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汇总表" sheetId="1" r:id="rId1"/>
    <sheet name="河坝镇" sheetId="6" r:id="rId2"/>
    <sheet name="北洲子镇" sheetId="3" r:id="rId3"/>
    <sheet name="金盆镇" sheetId="4" r:id="rId4"/>
    <sheet name="千山红镇" sheetId="5" r:id="rId5"/>
  </sheets>
  <externalReferences>
    <externalReference r:id="rId6"/>
  </externalReferences>
  <definedNames>
    <definedName name="_xlnm._FilterDatabase" localSheetId="1" hidden="1">河坝镇!$A$1:$J$52</definedName>
    <definedName name="_xlnm._FilterDatabase" localSheetId="2" hidden="1">北洲子镇!$A$1:$K$12</definedName>
    <definedName name="_xlnm._FilterDatabase" localSheetId="3" hidden="1">金盆镇!$A$1:$K$15</definedName>
    <definedName name="_xlnm._FilterDatabase" localSheetId="4" hidden="1">千山红镇!$A$1:$L$40</definedName>
    <definedName name="_xlnm.Print_Titles" localSheetId="4">千山红镇!$1:$2</definedName>
    <definedName name="_xlnm.Print_Titles" localSheetId="3">金盆镇!#REF!</definedName>
    <definedName name="_xlnm.Print_Titles" localSheetId="1">河坝镇!$1:$2</definedName>
    <definedName name="_xlnm.Print_Titles" localSheetId="2">北洲子镇!#REF!</definedName>
    <definedName name="_xlnm.Print_Area" localSheetId="4">千山红镇!$A$1:$L$40</definedName>
  </definedNames>
  <calcPr calcId="144525"/>
</workbook>
</file>

<file path=xl/sharedStrings.xml><?xml version="1.0" encoding="utf-8"?>
<sst xmlns="http://schemas.openxmlformats.org/spreadsheetml/2006/main" count="782" uniqueCount="360">
  <si>
    <t>大通湖区2022年12月临时救助发放汇总表</t>
  </si>
  <si>
    <t xml:space="preserve">                                           2022/12/19                            单位：元、人次</t>
  </si>
  <si>
    <t>序号</t>
  </si>
  <si>
    <t>单   位</t>
  </si>
  <si>
    <t>救助类型</t>
  </si>
  <si>
    <t xml:space="preserve">救助人次                      </t>
  </si>
  <si>
    <t xml:space="preserve">救助金额                       </t>
  </si>
  <si>
    <t>河坝镇</t>
  </si>
  <si>
    <t>急难型</t>
  </si>
  <si>
    <t>支出型</t>
  </si>
  <si>
    <t>小计</t>
  </si>
  <si>
    <t>北洲子镇</t>
  </si>
  <si>
    <t>金盆镇</t>
  </si>
  <si>
    <t>千山红镇</t>
  </si>
  <si>
    <t>·</t>
  </si>
  <si>
    <t>合计</t>
  </si>
  <si>
    <t xml:space="preserve">   主管领导：              分管领导：            股室负责人：                   填表：刘阳</t>
  </si>
  <si>
    <t>河坝镇2022年12月份临时救助花名册</t>
  </si>
  <si>
    <t>持卡人      姓  名</t>
  </si>
  <si>
    <t>救助对象</t>
  </si>
  <si>
    <t>家庭住址</t>
  </si>
  <si>
    <t>类别</t>
  </si>
  <si>
    <t>患病种类或救助原因</t>
  </si>
  <si>
    <t>类型</t>
  </si>
  <si>
    <t>个人损失</t>
  </si>
  <si>
    <t>困难月份</t>
  </si>
  <si>
    <t>救助金额</t>
  </si>
  <si>
    <t>李世建</t>
  </si>
  <si>
    <t>芸洲子村</t>
  </si>
  <si>
    <t>低保户</t>
  </si>
  <si>
    <t>残疾监测户生活困难</t>
  </si>
  <si>
    <t>罗成美</t>
  </si>
  <si>
    <t>低收入</t>
  </si>
  <si>
    <t>生活困难</t>
  </si>
  <si>
    <t>曾谷良</t>
  </si>
  <si>
    <t>年老多病，妻子红白狼疮，长期吃药，无收入</t>
  </si>
  <si>
    <t>陈光林</t>
  </si>
  <si>
    <t>脊椎损伤，无劳动力</t>
  </si>
  <si>
    <t>冯建国</t>
  </si>
  <si>
    <t>肺癌</t>
  </si>
  <si>
    <t>刘再平</t>
  </si>
  <si>
    <t>李香连</t>
  </si>
  <si>
    <t>心脏病</t>
  </si>
  <si>
    <t>李新华</t>
  </si>
  <si>
    <t>重度残疾</t>
  </si>
  <si>
    <t>肖立新</t>
  </si>
  <si>
    <t>肺结核糖尿病乙肝</t>
  </si>
  <si>
    <t>叶丹</t>
  </si>
  <si>
    <t>谭秀英</t>
  </si>
  <si>
    <t xml:space="preserve">芸洲子村 </t>
  </si>
  <si>
    <t>年老多病</t>
  </si>
  <si>
    <t>金国余</t>
  </si>
  <si>
    <t>身体残疾</t>
  </si>
  <si>
    <t>唐纯吉</t>
  </si>
  <si>
    <t>唐兰</t>
  </si>
  <si>
    <t>尿毒症</t>
  </si>
  <si>
    <t>艾德祥</t>
  </si>
  <si>
    <t>体弱多病</t>
  </si>
  <si>
    <t>吴阳志</t>
  </si>
  <si>
    <t>残疾户</t>
  </si>
  <si>
    <t>中风瘫痪在床</t>
  </si>
  <si>
    <t>周爱珍</t>
  </si>
  <si>
    <t>邵明艳</t>
  </si>
  <si>
    <t>监测户，父亲死亡</t>
  </si>
  <si>
    <t>李渭清</t>
  </si>
  <si>
    <t>朱小奇</t>
  </si>
  <si>
    <t>苏平发</t>
  </si>
  <si>
    <t>重病</t>
  </si>
  <si>
    <t>宗朝祥</t>
  </si>
  <si>
    <t>刘任年</t>
  </si>
  <si>
    <t>崔新华</t>
  </si>
  <si>
    <t>癌症</t>
  </si>
  <si>
    <t>黎小翠</t>
  </si>
  <si>
    <t>任贵新</t>
  </si>
  <si>
    <t>夏小辉</t>
  </si>
  <si>
    <t>刘唐英</t>
  </si>
  <si>
    <t>王志红</t>
  </si>
  <si>
    <t>芸美村三组</t>
  </si>
  <si>
    <t>贫困户</t>
  </si>
  <si>
    <t>原发支气管肺癌</t>
  </si>
  <si>
    <t>徐友良</t>
  </si>
  <si>
    <t>徐瑾</t>
  </si>
  <si>
    <t>农乐垸村</t>
  </si>
  <si>
    <t>肾移植，日常花费大</t>
  </si>
  <si>
    <t>陈罗生</t>
  </si>
  <si>
    <t>家庭困难户</t>
  </si>
  <si>
    <t>离异，一个女儿外嫁，患膀胱恶性肿瘤</t>
  </si>
  <si>
    <t>胡惠君</t>
  </si>
  <si>
    <t>莫海英</t>
  </si>
  <si>
    <t>宫颈癌复发</t>
  </si>
  <si>
    <t>朱国帮</t>
  </si>
  <si>
    <t>家庭两口人，无退休工资，换阻塞性肺气肿，每天都需吸氧，家庭困难</t>
  </si>
  <si>
    <t>雷跃秋</t>
  </si>
  <si>
    <t>晏小群</t>
  </si>
  <si>
    <t>因股骨头坏死，长期无法站立行走，今年做了换股骨手术，花费较大</t>
  </si>
  <si>
    <t>洪保财</t>
  </si>
  <si>
    <t>贫困户，今年妻子脑溢血过世，花费较大，生活困难</t>
  </si>
  <si>
    <t>万德保</t>
  </si>
  <si>
    <t>龙欣怡</t>
  </si>
  <si>
    <t>银海社区</t>
  </si>
  <si>
    <t>患淋巴瘤，后续还要治疗花费巨大，造成家庭困难</t>
  </si>
  <si>
    <t>胡春香</t>
  </si>
  <si>
    <t>再婚家庭，丈夫在国外从没回来过，本人系统性红斑狼疮，长期吃药，丧失劳动能力</t>
  </si>
  <si>
    <t>石朝晖</t>
  </si>
  <si>
    <t>乳腺癌</t>
  </si>
  <si>
    <t>章克强</t>
  </si>
  <si>
    <t>喉癌</t>
  </si>
  <si>
    <t>左文斌</t>
  </si>
  <si>
    <t>本人尿毒症丧失劳动能力，两个小孩读书</t>
  </si>
  <si>
    <t>罗宏</t>
  </si>
  <si>
    <t>大疱性类天疱疮，脚癣</t>
  </si>
  <si>
    <t>张人春</t>
  </si>
  <si>
    <t>刘集贤</t>
  </si>
  <si>
    <t>农丰村8组</t>
  </si>
  <si>
    <t>突发困难户</t>
  </si>
  <si>
    <t>陈小年</t>
  </si>
  <si>
    <t>农丰村1组</t>
  </si>
  <si>
    <t>家庭两口人，患慢性阻塞性肺病，长期住院，两个女儿外嫁</t>
  </si>
  <si>
    <t>陈建华</t>
  </si>
  <si>
    <t>农丰村5组</t>
  </si>
  <si>
    <t>意外颅脑损伤，有后遗症，后续还要检查治疗，就一个儿子</t>
  </si>
  <si>
    <t>吴宝海</t>
  </si>
  <si>
    <t>王世碧</t>
  </si>
  <si>
    <t>农丰村2组</t>
  </si>
  <si>
    <t>家庭三口人，妻子患心脏病，还有一个儿子读书</t>
  </si>
  <si>
    <t>刘露年</t>
  </si>
  <si>
    <t>银河社区</t>
  </si>
  <si>
    <t>突发心脏病，安装心脏勃起器花费较大</t>
  </si>
  <si>
    <t>萧立云</t>
  </si>
  <si>
    <t>三财垸村</t>
  </si>
  <si>
    <t>自2020年患卵巢癌以来，长期吃药住院，家庭花费大，造成生活困难</t>
  </si>
  <si>
    <t>李政改</t>
  </si>
  <si>
    <t>贫困户，无退休工资，患腺样囊性癌</t>
  </si>
  <si>
    <t>黄伟</t>
  </si>
  <si>
    <t>胃癌</t>
  </si>
  <si>
    <t>聂朝荣</t>
  </si>
  <si>
    <t>杨玉芝</t>
  </si>
  <si>
    <t>家庭两口人，无退休工资，就两个女儿已外嫁，其中一个女儿是贫困户，年老无其他收入来源，家庭困难</t>
  </si>
  <si>
    <t>杨澜涛</t>
  </si>
  <si>
    <t>杨冬云</t>
  </si>
  <si>
    <t>新秀村</t>
  </si>
  <si>
    <t>本人患鼻咽癌晚期，妻子身体一般，无劳动能力，无收入来源，儿子因疫情没外出务工</t>
  </si>
  <si>
    <t>张春球</t>
  </si>
  <si>
    <t>河心洲村</t>
  </si>
  <si>
    <t>患下咽癌</t>
  </si>
  <si>
    <t>北洲子镇2022年12月份临时救助花名册</t>
  </si>
  <si>
    <t>单位：北洲子镇社会事务办</t>
  </si>
  <si>
    <t>2022.12</t>
  </si>
  <si>
    <t>备注</t>
  </si>
  <si>
    <t>代永江</t>
  </si>
  <si>
    <t>向东村</t>
  </si>
  <si>
    <t>代永江膀胱癌治疗后复发住院治疗，妻子在家照顾，女儿已外嫁，儿子已婚目前在外地打工</t>
  </si>
  <si>
    <t>林梓清</t>
  </si>
  <si>
    <t>林梓清患慢性阻塞性肺病、肺部感染、脑梗死后遗症等慢性病，妻子周召珍也年老多病，两夫妻都是低保对象。大儿子在外地打工，小儿子在家务农照顾父母，女儿已外嫁</t>
  </si>
  <si>
    <t>刘腊生</t>
  </si>
  <si>
    <t>刘腊生单人保对象，直肠恶性肿瘤术后治疗，妻子灵活就业退休，退休金1200元左右，儿子女儿都已成家在外务工。</t>
  </si>
  <si>
    <t>王华</t>
  </si>
  <si>
    <t>困难户</t>
  </si>
  <si>
    <t>王华肢体四级残疾，患慢性肾功能不全4期、脑出血后遗症等病，长期吃药定期治疗。妻子在长沙务工，孩子在长沙上小学。</t>
  </si>
  <si>
    <t>陈双喜</t>
  </si>
  <si>
    <t>永兴村</t>
  </si>
  <si>
    <t>陈双喜患尿毒症、急性心力衰竭等多种疾病，每周透析2次，妻子苏雄智力一级残疾，俩孩子未成年，全家无劳动能力，无收入来源。</t>
  </si>
  <si>
    <t>郭放群</t>
  </si>
  <si>
    <t>特困户</t>
  </si>
  <si>
    <t>特困对象，因化脓性脊柱炎、腰骨坏死住院治疗，目前依靠拐杖行走，还要定期复查，长期吃药。</t>
  </si>
  <si>
    <t>王罗生</t>
  </si>
  <si>
    <t>王罗生因青光眼、白内障造成左眼失明住院治疗、妻子陈旭红脑出血中风住院治疗，儿子已婚在外打工</t>
  </si>
  <si>
    <t>两夫妻单据一起</t>
  </si>
  <si>
    <t>刘锐敏</t>
  </si>
  <si>
    <t>银辉社区</t>
  </si>
  <si>
    <t>二级残疾，中风</t>
  </si>
  <si>
    <t>益阳市大通湖区金盆镇2022年12月临时救助花名册</t>
  </si>
  <si>
    <t>救助金额（元）</t>
  </si>
  <si>
    <t>昌罗生</t>
  </si>
  <si>
    <t>大东口村</t>
  </si>
  <si>
    <t>困难家庭</t>
  </si>
  <si>
    <t>妻子曾召香患多发性脑梗死、急性心肌梗死、风湿性心脏病等住院治疗后死亡</t>
  </si>
  <si>
    <t>47690</t>
  </si>
  <si>
    <t>惠农卡</t>
  </si>
  <si>
    <t>王泽辉</t>
  </si>
  <si>
    <t>患冠心病经皮冠状动脉介入术后、高血压病3级极高危组、2性糖尿病、脂肪肝、痛风等长期药物治疗，专业退铺渔民无生活来源，两小孩在读</t>
  </si>
  <si>
    <t>庄建英</t>
  </si>
  <si>
    <t>患胃低粘粘附件癌TINOMOIA期术后。</t>
  </si>
  <si>
    <t>冷学文</t>
  </si>
  <si>
    <t>患慢性阻塞性肺疾病急性加重、呼吸衰竭、双侧胸腔积液、冠状动脉粥样硬化性心脏病、高血压3级很高危组，两个女儿重度残疾</t>
  </si>
  <si>
    <t>25760</t>
  </si>
  <si>
    <t>彭振芳</t>
  </si>
  <si>
    <t>增福村</t>
  </si>
  <si>
    <t>患肠梗阻、直肠炎、糜烂性胃炎、2型糖尿病、高血压3级很高危组、低钾血症，妻子和儿子也患病相继住院治疗。</t>
  </si>
  <si>
    <t>12310</t>
  </si>
  <si>
    <t>扶贫卡</t>
  </si>
  <si>
    <t>陈烈书</t>
  </si>
  <si>
    <t>女儿陈嘉怡患急性髓系白血病、移植术后的随诊检查</t>
  </si>
  <si>
    <t>10730</t>
  </si>
  <si>
    <t>候明香</t>
  </si>
  <si>
    <t>患宫颈癌IBI期2、子宫肌瘤、2型糖尿病、肺结节、脂肪肝、高血脂症。</t>
  </si>
  <si>
    <t>28160</t>
  </si>
  <si>
    <t>何再林</t>
  </si>
  <si>
    <t>有成村</t>
  </si>
  <si>
    <t>患原发性支气管肺癌放化疗联合免疫治疗、右肺鳞癌CT4N2MOIIIB期。</t>
  </si>
  <si>
    <t>段建平</t>
  </si>
  <si>
    <t>李伏南</t>
  </si>
  <si>
    <t>王家坝村</t>
  </si>
  <si>
    <t>患脓肿分支杆菌肺病、非活动性肺结核、支气管扩张、非萎缩性胃炎、胸椎退行性病变、甲状腺脓肿等多次住院。</t>
  </si>
  <si>
    <t>47580</t>
  </si>
  <si>
    <t>5</t>
  </si>
  <si>
    <t>蔡来喜</t>
  </si>
  <si>
    <t>患继发性肺结核、双侧结核性胸膜炎、肺部感染、支气管扩张、肾囊肿、肾结石、高尿酸症。</t>
  </si>
  <si>
    <t>19020</t>
  </si>
  <si>
    <t>4</t>
  </si>
  <si>
    <t>周佑文</t>
  </si>
  <si>
    <t>刘菊琼</t>
  </si>
  <si>
    <t>患双侧卵巢浆液性腺癌IIIC期综合治疗复发、直肠癌根治造瘘术后、慢性胃炎、痛风、高血压2级很高危组、2性糖尿病。</t>
  </si>
  <si>
    <t>33400</t>
  </si>
  <si>
    <t>6</t>
  </si>
  <si>
    <t>刘学军</t>
  </si>
  <si>
    <t>陈月英</t>
  </si>
  <si>
    <t>金桥社区</t>
  </si>
  <si>
    <t>患左基底节区丘脑出血、脑干出血破入脑室、高血压病极高危组、肺部感染，至今在医院治疗现未苏醒植物人，丈夫照顾没有收入。</t>
  </si>
  <si>
    <t>27450</t>
  </si>
  <si>
    <t>益阳市大通湖区千山红镇2022年12月临时救助花名册</t>
  </si>
  <si>
    <t>退休金</t>
  </si>
  <si>
    <t>持卡人一卡通帐号</t>
  </si>
  <si>
    <t>刘兴春</t>
  </si>
  <si>
    <t>千山红镇民和村二组</t>
  </si>
  <si>
    <t>因电线老化房屋起火，经济损失3万多元，造成家庭困难</t>
  </si>
  <si>
    <t>6217995610012412794</t>
  </si>
  <si>
    <t>刘进钦</t>
  </si>
  <si>
    <t>千山红镇民和村四组</t>
  </si>
  <si>
    <t>一般家庭</t>
  </si>
  <si>
    <t>患有升结肠癌伴出血等多种疾病</t>
  </si>
  <si>
    <t>6221885610003953496</t>
  </si>
  <si>
    <t>王冬生</t>
  </si>
  <si>
    <t>尹鲜</t>
  </si>
  <si>
    <t>建档立卡脱贫户</t>
  </si>
  <si>
    <t>患有肺癌、心脏病等多种疾病</t>
  </si>
  <si>
    <t>6217995610011763296</t>
  </si>
  <si>
    <t>张村平</t>
  </si>
  <si>
    <t>千山红镇民和村三组</t>
  </si>
  <si>
    <t>患有直肠癌、中分化腺癌等多种疾病，两个小孩读书</t>
  </si>
  <si>
    <t>6217995610012415052</t>
  </si>
  <si>
    <t>龚巧云</t>
  </si>
  <si>
    <t>患有宫颈鳞癌等多种疾病</t>
  </si>
  <si>
    <t>6217995610011304463</t>
  </si>
  <si>
    <t>李阳文</t>
  </si>
  <si>
    <t>千山红镇民和村一组</t>
  </si>
  <si>
    <t>患有支气管哮喘、慢性支气管炎等多种疾病，无劳动能力</t>
  </si>
  <si>
    <t>6217995610019865879</t>
  </si>
  <si>
    <t>王梅香</t>
  </si>
  <si>
    <t>北汀社区</t>
  </si>
  <si>
    <t>身患重症,花费巨额医疗费用,后续长期需要入院化疗服药,丧失劳动能力,生活困难</t>
  </si>
  <si>
    <t>6217995610007282723</t>
  </si>
  <si>
    <t>欧佑云</t>
  </si>
  <si>
    <t>结肠癌晚期,不间断入院化疗,花费巨额医药费,生活困难</t>
  </si>
  <si>
    <t>6217995610020966500</t>
  </si>
  <si>
    <t>李玉兰</t>
  </si>
  <si>
    <t>厚南社区</t>
  </si>
  <si>
    <t>右侧小脑出血破入脑室，高血压病（3级，很高位组）已瘫痪</t>
  </si>
  <si>
    <t>605614003200309879</t>
  </si>
  <si>
    <t>李平波</t>
  </si>
  <si>
    <t>普通困难家庭</t>
  </si>
  <si>
    <t>头劲胀痛，抑郁症，左侧前臂致残去，高血压</t>
  </si>
  <si>
    <t>6217985610000502285</t>
  </si>
  <si>
    <t>曾志强</t>
  </si>
  <si>
    <t>两肾萎缩衰竭（疗毒症期），现需透析治疗</t>
  </si>
  <si>
    <t>605614003200503260</t>
  </si>
  <si>
    <t>谭燕红</t>
  </si>
  <si>
    <t>智力一级残疾，两个小孩读书</t>
  </si>
  <si>
    <t>6217995610011313050</t>
  </si>
  <si>
    <t>杨云保</t>
  </si>
  <si>
    <t>原发性支气管肺癌，肾结石，低蛋白血症，无退休工资</t>
  </si>
  <si>
    <t>6217995610020951932</t>
  </si>
  <si>
    <t>徐喜连</t>
  </si>
  <si>
    <t>乙状结肠良性肿瘤（管状腺瘤),降结肠良性肿瘤（管状腺瘤），丈夫肢体二级残疾</t>
  </si>
  <si>
    <t>6217995610020951940</t>
  </si>
  <si>
    <t>谭云贵</t>
  </si>
  <si>
    <t>恶性肿瘤免疫治疗、肝恶性肿瘤，乙肝，肝损害，肝硬化</t>
  </si>
  <si>
    <t>6217995610009309631</t>
  </si>
  <si>
    <t>胡双军</t>
  </si>
  <si>
    <t>离异，肢体二级残疾，白细胞升高，骨髓增生异常综合征，结缔组织病，抗磷脂综合征，无劳动能力</t>
  </si>
  <si>
    <t>605614004260355198</t>
  </si>
  <si>
    <t>欧阳树林</t>
  </si>
  <si>
    <t>邓移香</t>
  </si>
  <si>
    <t>大西湖村三组</t>
  </si>
  <si>
    <t>急性ST段抬高型心肌梗死，无退休</t>
  </si>
  <si>
    <t>6217995610012466295</t>
  </si>
  <si>
    <t>欧阳泽生</t>
  </si>
  <si>
    <t>欧阳琭璐</t>
  </si>
  <si>
    <t>间隙性心悸、心律失常</t>
  </si>
  <si>
    <t>6217995610010209598</t>
  </si>
  <si>
    <t>姚万元</t>
  </si>
  <si>
    <t>姚建</t>
  </si>
  <si>
    <t>大莲湖村</t>
  </si>
  <si>
    <t>父亲患扩张性心肌病等疾病</t>
  </si>
  <si>
    <t>6217995610011772404</t>
  </si>
  <si>
    <t>王小红</t>
  </si>
  <si>
    <t>老公患晚期血吸虫，11月已死亡</t>
  </si>
  <si>
    <t>6221885610011560697</t>
  </si>
  <si>
    <t>胡元珍</t>
  </si>
  <si>
    <t>患白血病</t>
  </si>
  <si>
    <t>6221885610015910971</t>
  </si>
  <si>
    <t>周红</t>
  </si>
  <si>
    <t>周伏秋</t>
  </si>
  <si>
    <t>冠心病、多发性切割伤</t>
  </si>
  <si>
    <t>6217995610007103010</t>
  </si>
  <si>
    <t>-</t>
  </si>
  <si>
    <t>刘艳飞</t>
  </si>
  <si>
    <t>患浸润性乳腺癌（还有票据未来）</t>
  </si>
  <si>
    <t>6217995610000645686</t>
  </si>
  <si>
    <t>陈进良</t>
  </si>
  <si>
    <t>肺结核囊肿血吸虫等疾病</t>
  </si>
  <si>
    <t>4217995610011772420</t>
  </si>
  <si>
    <t>李瑞先</t>
  </si>
  <si>
    <t>患浸润性乳腺癌</t>
  </si>
  <si>
    <t>6217985610000886100</t>
  </si>
  <si>
    <t>朱敏</t>
  </si>
  <si>
    <t>患脑梗残疾</t>
  </si>
  <si>
    <t>6217995610011030142</t>
  </si>
  <si>
    <t>刘卫兵</t>
  </si>
  <si>
    <t>吴文博</t>
  </si>
  <si>
    <t>孤儿</t>
  </si>
  <si>
    <t>患原发性硬化性胆管炎，是一种慢性免疫性肝脏疾病，需要长期服药治疗，确保不向终末期肝病发展</t>
  </si>
  <si>
    <t>6217995610011030217</t>
  </si>
  <si>
    <t>楚娟</t>
  </si>
  <si>
    <t>患抑郁症</t>
  </si>
  <si>
    <t>6217995310012130743</t>
  </si>
  <si>
    <t>夏红丹</t>
  </si>
  <si>
    <t>肢体一级残疾，生活不能自理，其父亲早逝，兄长在前些日子又意外身亡。</t>
  </si>
  <si>
    <t>6217995610011767172</t>
  </si>
  <si>
    <t>王可夫</t>
  </si>
  <si>
    <t>肾衰竭</t>
  </si>
  <si>
    <t>6217995610011030332</t>
  </si>
  <si>
    <t>成汝婷</t>
  </si>
  <si>
    <t>患卵巢囊肿</t>
  </si>
  <si>
    <t>6221802900003695738</t>
  </si>
  <si>
    <t>曹祖德</t>
  </si>
  <si>
    <t>患肠癌</t>
  </si>
  <si>
    <t>605614030200121144</t>
  </si>
  <si>
    <t xml:space="preserve">                                                                   </t>
  </si>
  <si>
    <t>刘志红</t>
  </si>
  <si>
    <t>东南湖村</t>
  </si>
  <si>
    <t>脑胶质瘤</t>
  </si>
  <si>
    <t>6217995610012148190</t>
  </si>
  <si>
    <t>易立军</t>
  </si>
  <si>
    <t>卵圆孔未闭，脑梗塞</t>
  </si>
  <si>
    <t>6217995610012145964</t>
  </si>
  <si>
    <t>黄科应</t>
  </si>
  <si>
    <t>桥北社区</t>
  </si>
  <si>
    <t>肺癌，每月需购买3990元的盐酸厄洛替尼片服用</t>
  </si>
  <si>
    <t>605614003200241408</t>
  </si>
  <si>
    <t>周爱均</t>
  </si>
  <si>
    <t>利厚村</t>
  </si>
  <si>
    <t>下肢动脉硬化闭塞症</t>
  </si>
  <si>
    <t>29097</t>
  </si>
  <si>
    <t>6210985610001294044</t>
  </si>
  <si>
    <t>刘金榜</t>
  </si>
  <si>
    <t>肖跃梅</t>
  </si>
  <si>
    <t>椎管内外占位性病变</t>
  </si>
  <si>
    <t>19486.8</t>
  </si>
  <si>
    <t>6217995610009309896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</si>
</sst>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62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8"/>
      <color rgb="FF000000"/>
      <name val="宋体"/>
      <charset val="134"/>
    </font>
    <font>
      <b/>
      <sz val="18"/>
      <color indexed="8"/>
      <name val="宋体"/>
      <charset val="134"/>
    </font>
    <font>
      <b/>
      <sz val="9"/>
      <color indexed="8"/>
      <name val="宋体"/>
      <charset val="134"/>
    </font>
    <font>
      <b/>
      <sz val="8"/>
      <color indexed="8"/>
      <name val="宋体"/>
      <charset val="134"/>
    </font>
    <font>
      <sz val="9"/>
      <color indexed="8"/>
      <name val="宋体"/>
      <charset val="134"/>
    </font>
    <font>
      <sz val="8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  <scheme val="major"/>
    </font>
    <font>
      <sz val="8"/>
      <color indexed="8"/>
      <name val="宋体"/>
      <charset val="134"/>
      <scheme val="major"/>
    </font>
    <font>
      <sz val="9"/>
      <name val="宋体"/>
      <charset val="134"/>
    </font>
    <font>
      <sz val="10"/>
      <color rgb="FF000000"/>
      <name val="宋体"/>
      <charset val="134"/>
    </font>
    <font>
      <sz val="9"/>
      <color rgb="FF000000"/>
      <name val="宋体"/>
      <charset val="134"/>
    </font>
    <font>
      <sz val="8"/>
      <name val="宋体"/>
      <charset val="134"/>
    </font>
    <font>
      <sz val="9"/>
      <color indexed="8"/>
      <name val="宋体"/>
      <charset val="134"/>
      <scheme val="major"/>
    </font>
    <font>
      <sz val="9"/>
      <color theme="1"/>
      <name val="宋体"/>
      <charset val="134"/>
    </font>
    <font>
      <sz val="10"/>
      <color theme="1"/>
      <name val="宋体"/>
      <charset val="134"/>
    </font>
    <font>
      <sz val="8"/>
      <color theme="1"/>
      <name val="宋体"/>
      <charset val="134"/>
    </font>
    <font>
      <sz val="8"/>
      <color theme="1"/>
      <name val="宋体"/>
      <charset val="134"/>
      <scheme val="major"/>
    </font>
    <font>
      <sz val="10"/>
      <name val="宋体"/>
      <charset val="134"/>
      <scheme val="major"/>
    </font>
    <font>
      <sz val="9"/>
      <name val="宋体"/>
      <charset val="134"/>
      <scheme val="major"/>
    </font>
    <font>
      <sz val="8"/>
      <name val="宋体"/>
      <charset val="134"/>
      <scheme val="major"/>
    </font>
    <font>
      <b/>
      <sz val="9"/>
      <color theme="1"/>
      <name val="宋体"/>
      <charset val="134"/>
    </font>
    <font>
      <b/>
      <sz val="22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20"/>
      <color indexed="8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b/>
      <sz val="18"/>
      <name val="仿宋_GB2312"/>
      <charset val="134"/>
    </font>
    <font>
      <b/>
      <sz val="11"/>
      <name val="宋体"/>
      <charset val="134"/>
    </font>
    <font>
      <b/>
      <sz val="18"/>
      <name val="宋体"/>
      <charset val="134"/>
    </font>
    <font>
      <sz val="12"/>
      <name val="仿宋_GB2312"/>
      <charset val="134"/>
    </font>
    <font>
      <b/>
      <sz val="12"/>
      <name val="黑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3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8" borderId="10" applyNumberFormat="0" applyFont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11" applyNumberFormat="0" applyFill="0" applyAlignment="0" applyProtection="0">
      <alignment vertical="center"/>
    </xf>
    <xf numFmtId="0" fontId="53" fillId="0" borderId="11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8" fillId="0" borderId="12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54" fillId="12" borderId="13" applyNumberFormat="0" applyAlignment="0" applyProtection="0">
      <alignment vertical="center"/>
    </xf>
    <xf numFmtId="0" fontId="55" fillId="12" borderId="9" applyNumberFormat="0" applyAlignment="0" applyProtection="0">
      <alignment vertical="center"/>
    </xf>
    <xf numFmtId="0" fontId="56" fillId="13" borderId="14" applyNumberFormat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15" applyNumberFormat="0" applyFill="0" applyAlignment="0" applyProtection="0">
      <alignment vertical="center"/>
    </xf>
    <xf numFmtId="0" fontId="58" fillId="0" borderId="16" applyNumberFormat="0" applyFill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61" fillId="0" borderId="0"/>
  </cellStyleXfs>
  <cellXfs count="134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NumberFormat="1" applyFo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49" fontId="22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49" fontId="25" fillId="0" borderId="1" xfId="0" applyNumberFormat="1" applyFont="1" applyFill="1" applyBorder="1" applyAlignment="1" applyProtection="1">
      <alignment horizontal="center" vertical="center" wrapText="1"/>
    </xf>
    <xf numFmtId="49" fontId="26" fillId="0" borderId="1" xfId="0" applyNumberFormat="1" applyFont="1" applyFill="1" applyBorder="1" applyAlignment="1" applyProtection="1">
      <alignment horizontal="center" vertical="center" wrapText="1"/>
    </xf>
    <xf numFmtId="49" fontId="27" fillId="0" borderId="1" xfId="0" applyNumberFormat="1" applyFont="1" applyFill="1" applyBorder="1" applyAlignment="1" applyProtection="1">
      <alignment horizontal="center" vertical="center" wrapText="1"/>
    </xf>
    <xf numFmtId="49" fontId="28" fillId="0" borderId="1" xfId="0" applyNumberFormat="1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1" xfId="0" applyFont="1" applyBorder="1">
      <alignment vertical="center"/>
    </xf>
    <xf numFmtId="0" fontId="0" fillId="0" borderId="1" xfId="0" applyBorder="1">
      <alignment vertical="center"/>
    </xf>
    <xf numFmtId="0" fontId="6" fillId="0" borderId="1" xfId="0" applyFont="1" applyBorder="1">
      <alignment vertical="center"/>
    </xf>
    <xf numFmtId="0" fontId="5" fillId="0" borderId="1" xfId="0" applyFont="1" applyBorder="1" applyAlignment="1">
      <alignment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176" fontId="22" fillId="0" borderId="1" xfId="0" applyNumberFormat="1" applyFont="1" applyFill="1" applyBorder="1" applyAlignment="1" applyProtection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15" fillId="2" borderId="2" xfId="0" applyNumberFormat="1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center" vertical="center" wrapText="1"/>
    </xf>
    <xf numFmtId="49" fontId="15" fillId="0" borderId="2" xfId="0" applyNumberFormat="1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22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17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11" fillId="0" borderId="6" xfId="0" applyFont="1" applyFill="1" applyBorder="1" applyAlignment="1" applyProtection="1">
      <alignment horizontal="center" vertical="center" wrapText="1"/>
    </xf>
    <xf numFmtId="49" fontId="17" fillId="0" borderId="5" xfId="0" applyNumberFormat="1" applyFont="1" applyFill="1" applyBorder="1" applyAlignment="1" applyProtection="1">
      <alignment horizontal="center" vertical="center" wrapText="1"/>
    </xf>
    <xf numFmtId="0" fontId="17" fillId="0" borderId="6" xfId="0" applyFont="1" applyFill="1" applyBorder="1" applyAlignment="1" applyProtection="1">
      <alignment horizontal="center" vertical="center" wrapText="1"/>
    </xf>
    <xf numFmtId="49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49" fontId="11" fillId="0" borderId="5" xfId="0" applyNumberFormat="1" applyFont="1" applyFill="1" applyBorder="1" applyAlignment="1" applyProtection="1">
      <alignment horizontal="center" vertical="center" wrapText="1"/>
    </xf>
    <xf numFmtId="49" fontId="11" fillId="0" borderId="2" xfId="0" applyNumberFormat="1" applyFont="1" applyFill="1" applyBorder="1" applyAlignment="1" applyProtection="1">
      <alignment horizontal="center" vertical="center" wrapText="1"/>
    </xf>
    <xf numFmtId="176" fontId="11" fillId="0" borderId="1" xfId="0" applyNumberFormat="1" applyFont="1" applyFill="1" applyBorder="1" applyAlignment="1" applyProtection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 wrapText="1"/>
    </xf>
    <xf numFmtId="49" fontId="32" fillId="0" borderId="7" xfId="0" applyNumberFormat="1" applyFont="1" applyFill="1" applyBorder="1" applyAlignment="1" applyProtection="1">
      <alignment horizontal="left" vertical="center" wrapText="1"/>
    </xf>
    <xf numFmtId="49" fontId="31" fillId="0" borderId="7" xfId="0" applyNumberFormat="1" applyFont="1" applyFill="1" applyBorder="1" applyAlignment="1" applyProtection="1">
      <alignment horizontal="left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7" fillId="0" borderId="7" xfId="0" applyFont="1" applyFill="1" applyBorder="1" applyAlignment="1" applyProtection="1">
      <alignment vertical="center" wrapText="1"/>
    </xf>
    <xf numFmtId="0" fontId="17" fillId="0" borderId="7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176" fontId="17" fillId="0" borderId="1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34" fillId="0" borderId="1" xfId="0" applyFont="1" applyFill="1" applyBorder="1" applyAlignment="1" applyProtection="1">
      <alignment horizontal="center" vertical="center" wrapText="1"/>
    </xf>
    <xf numFmtId="0" fontId="35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/>
    </xf>
    <xf numFmtId="0" fontId="17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176" fontId="34" fillId="0" borderId="1" xfId="0" applyNumberFormat="1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horizontal="center" vertical="center"/>
    </xf>
    <xf numFmtId="31" fontId="37" fillId="0" borderId="0" xfId="0" applyNumberFormat="1" applyFont="1" applyFill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 applyProtection="1">
      <alignment horizontal="center" vertical="center" wrapText="1"/>
    </xf>
    <xf numFmtId="0" fontId="39" fillId="0" borderId="2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9" fillId="0" borderId="8" xfId="0" applyFont="1" applyFill="1" applyBorder="1" applyAlignment="1" applyProtection="1">
      <alignment horizontal="center" vertical="center" wrapText="1"/>
    </xf>
    <xf numFmtId="0" fontId="40" fillId="0" borderId="1" xfId="0" applyFont="1" applyFill="1" applyBorder="1" applyAlignment="1" applyProtection="1">
      <alignment horizontal="center" vertical="center" wrapText="1"/>
    </xf>
    <xf numFmtId="0" fontId="40" fillId="0" borderId="1" xfId="0" applyNumberFormat="1" applyFont="1" applyFill="1" applyBorder="1" applyAlignment="1" applyProtection="1">
      <alignment horizontal="center" vertical="center" wrapText="1"/>
    </xf>
    <xf numFmtId="0" fontId="41" fillId="0" borderId="1" xfId="0" applyFont="1" applyFill="1" applyBorder="1" applyAlignment="1" applyProtection="1">
      <alignment horizontal="center" vertical="center" wrapText="1"/>
    </xf>
    <xf numFmtId="0" fontId="39" fillId="0" borderId="1" xfId="0" applyFont="1" applyFill="1" applyBorder="1" applyAlignment="1" applyProtection="1">
      <alignment vertical="center" wrapText="1"/>
    </xf>
    <xf numFmtId="0" fontId="39" fillId="0" borderId="0" xfId="0" applyFont="1" applyFill="1" applyBorder="1" applyAlignment="1" applyProtection="1">
      <alignment horizontal="center" vertical="center"/>
    </xf>
    <xf numFmtId="0" fontId="5" fillId="0" borderId="1" xfId="0" applyFont="1" applyBorder="1" applyAlignment="1" quotePrefix="1">
      <alignment horizontal="center" vertical="center" wrapText="1"/>
    </xf>
    <xf numFmtId="0" fontId="17" fillId="0" borderId="1" xfId="0" applyFont="1" applyFill="1" applyBorder="1" applyAlignment="1" applyProtection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1038;&#20107;&#21150;&#20849;&#20139;\1&#24429;&#21338;\2022&#24180;&#27665;&#25919;\2022&#24180;&#20302;&#20445;&#12289;&#29305;&#22256;&#12289;&#20020;&#26102;&#25937;&#21161;\2022&#24180;7&#26376;&#35843;&#24453;&#26126;&#32454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207调待明细)"/>
    </sheetNames>
    <sheetDataSet>
      <sheetData sheetId="0" refreshError="1">
        <row r="1">
          <cell r="C1" t="str">
            <v>公民身份号码（社会保障号）</v>
          </cell>
          <cell r="D1" t="str">
            <v>姓名</v>
          </cell>
          <cell r="E1" t="str">
            <v>性别</v>
          </cell>
          <cell r="F1" t="str">
            <v>出生日期</v>
          </cell>
          <cell r="G1" t="str">
            <v>参加工作日期</v>
          </cell>
          <cell r="H1" t="str">
            <v>离退休日期</v>
          </cell>
          <cell r="I1" t="str">
            <v>调待前
月养老金</v>
          </cell>
          <cell r="J1" t="str">
            <v>缴费年限*1.2</v>
          </cell>
          <cell r="K1" t="str">
            <v>普调35</v>
          </cell>
          <cell r="L1" t="str">
            <v>70-79岁or80岁以上</v>
          </cell>
          <cell r="M1" t="str">
            <v>基本养老金
的1.4%</v>
          </cell>
          <cell r="N1" t="str">
            <v>调待额</v>
          </cell>
          <cell r="O1" t="str">
            <v>调待后
月养老金</v>
          </cell>
        </row>
        <row r="2">
          <cell r="C2" t="str">
            <v>432302196201180043</v>
          </cell>
          <cell r="D2" t="str">
            <v>王平群</v>
          </cell>
          <cell r="E2" t="str">
            <v>女</v>
          </cell>
          <cell r="F2">
            <v>19620118</v>
          </cell>
          <cell r="G2" t="str">
            <v>1996-01-01</v>
          </cell>
          <cell r="H2" t="str">
            <v>2012-01-01</v>
          </cell>
          <cell r="I2">
            <v>1525.18</v>
          </cell>
          <cell r="J2">
            <v>19.2</v>
          </cell>
          <cell r="K2">
            <v>35</v>
          </cell>
          <cell r="L2">
            <v>0</v>
          </cell>
          <cell r="M2">
            <v>21.35252</v>
          </cell>
          <cell r="N2">
            <v>75.55</v>
          </cell>
          <cell r="O2">
            <v>1600.73</v>
          </cell>
        </row>
        <row r="3">
          <cell r="C3" t="str">
            <v>432322195704047739</v>
          </cell>
          <cell r="D3" t="str">
            <v>夏顺言</v>
          </cell>
          <cell r="E3" t="str">
            <v>男</v>
          </cell>
          <cell r="F3">
            <v>19570301</v>
          </cell>
          <cell r="G3" t="str">
            <v>1974-04-01</v>
          </cell>
          <cell r="H3" t="str">
            <v>2017-03-01</v>
          </cell>
          <cell r="I3">
            <v>4067.63</v>
          </cell>
          <cell r="J3">
            <v>51.6</v>
          </cell>
          <cell r="K3">
            <v>35</v>
          </cell>
          <cell r="L3">
            <v>0</v>
          </cell>
          <cell r="M3">
            <v>56.94682</v>
          </cell>
          <cell r="N3">
            <v>143.55</v>
          </cell>
          <cell r="O3">
            <v>4211.18</v>
          </cell>
        </row>
        <row r="4">
          <cell r="C4" t="str">
            <v>432322196109227721</v>
          </cell>
          <cell r="D4" t="str">
            <v>肖英</v>
          </cell>
          <cell r="E4" t="str">
            <v>女</v>
          </cell>
          <cell r="F4">
            <v>19610801</v>
          </cell>
          <cell r="G4" t="str">
            <v>1978-09-01</v>
          </cell>
          <cell r="H4" t="str">
            <v>2011-08-01</v>
          </cell>
          <cell r="I4">
            <v>2870.42</v>
          </cell>
          <cell r="J4">
            <v>39.6</v>
          </cell>
          <cell r="K4">
            <v>35</v>
          </cell>
          <cell r="L4">
            <v>0</v>
          </cell>
          <cell r="M4">
            <v>40.18588</v>
          </cell>
          <cell r="N4">
            <v>114.79</v>
          </cell>
          <cell r="O4">
            <v>2985.21</v>
          </cell>
        </row>
        <row r="5">
          <cell r="C5" t="str">
            <v>432322196311207724</v>
          </cell>
          <cell r="D5" t="str">
            <v>肖建群</v>
          </cell>
          <cell r="E5" t="str">
            <v>女</v>
          </cell>
          <cell r="F5">
            <v>19631001</v>
          </cell>
          <cell r="G5" t="str">
            <v>1981-07-01</v>
          </cell>
          <cell r="H5" t="str">
            <v>2013-10-01</v>
          </cell>
          <cell r="I5">
            <v>2891.58</v>
          </cell>
          <cell r="J5">
            <v>39.6</v>
          </cell>
          <cell r="K5">
            <v>35</v>
          </cell>
          <cell r="L5">
            <v>0</v>
          </cell>
          <cell r="M5">
            <v>40.48212</v>
          </cell>
          <cell r="N5">
            <v>115.08</v>
          </cell>
          <cell r="O5">
            <v>3006.66</v>
          </cell>
        </row>
        <row r="6">
          <cell r="C6" t="str">
            <v>432322196502137423</v>
          </cell>
          <cell r="D6" t="str">
            <v>张建农</v>
          </cell>
          <cell r="E6" t="str">
            <v>女</v>
          </cell>
          <cell r="F6">
            <v>19650213</v>
          </cell>
          <cell r="G6" t="str">
            <v>1982-03-01</v>
          </cell>
          <cell r="H6" t="str">
            <v>2015-02-01</v>
          </cell>
          <cell r="I6">
            <v>2852.95</v>
          </cell>
          <cell r="J6">
            <v>39.6</v>
          </cell>
          <cell r="K6">
            <v>35</v>
          </cell>
          <cell r="L6">
            <v>0</v>
          </cell>
          <cell r="M6">
            <v>39.9413</v>
          </cell>
          <cell r="N6">
            <v>114.54</v>
          </cell>
          <cell r="O6">
            <v>2967.49</v>
          </cell>
        </row>
        <row r="7">
          <cell r="C7" t="str">
            <v>432322194902017712</v>
          </cell>
          <cell r="D7" t="str">
            <v>喻少南</v>
          </cell>
          <cell r="E7" t="str">
            <v>男</v>
          </cell>
          <cell r="F7">
            <v>19490101</v>
          </cell>
          <cell r="G7" t="str">
            <v>1969-01-01</v>
          </cell>
          <cell r="H7" t="str">
            <v>2009-01-01</v>
          </cell>
          <cell r="I7">
            <v>3418.39</v>
          </cell>
          <cell r="J7">
            <v>49.2</v>
          </cell>
          <cell r="K7">
            <v>35</v>
          </cell>
          <cell r="L7">
            <v>15</v>
          </cell>
          <cell r="M7">
            <v>47.85746</v>
          </cell>
          <cell r="N7">
            <v>147.06</v>
          </cell>
          <cell r="O7">
            <v>3565.45</v>
          </cell>
        </row>
        <row r="8">
          <cell r="C8" t="str">
            <v>432322195507047713</v>
          </cell>
          <cell r="D8" t="str">
            <v>闫英雄</v>
          </cell>
          <cell r="E8" t="str">
            <v>男</v>
          </cell>
          <cell r="F8">
            <v>19540501</v>
          </cell>
          <cell r="G8" t="str">
            <v>1971-07-01</v>
          </cell>
          <cell r="H8" t="str">
            <v>2014-05-01</v>
          </cell>
          <cell r="I8">
            <v>3956.91</v>
          </cell>
          <cell r="J8">
            <v>51.6</v>
          </cell>
          <cell r="K8">
            <v>35</v>
          </cell>
          <cell r="L8">
            <v>0</v>
          </cell>
          <cell r="M8">
            <v>55.39674</v>
          </cell>
          <cell r="N8">
            <v>142</v>
          </cell>
          <cell r="O8">
            <v>4098.91</v>
          </cell>
        </row>
        <row r="9">
          <cell r="C9" t="str">
            <v>432322196810057724</v>
          </cell>
          <cell r="D9" t="str">
            <v>孙桂连</v>
          </cell>
          <cell r="E9" t="str">
            <v>女</v>
          </cell>
          <cell r="F9">
            <v>19681005</v>
          </cell>
          <cell r="G9" t="str">
            <v>1985-11-01</v>
          </cell>
          <cell r="H9" t="str">
            <v>2018-10-01</v>
          </cell>
          <cell r="I9">
            <v>2782.33</v>
          </cell>
          <cell r="J9">
            <v>39.6</v>
          </cell>
          <cell r="K9">
            <v>35</v>
          </cell>
          <cell r="L9">
            <v>0</v>
          </cell>
          <cell r="M9">
            <v>38.95262</v>
          </cell>
          <cell r="N9">
            <v>113.55</v>
          </cell>
          <cell r="O9">
            <v>2895.88</v>
          </cell>
        </row>
        <row r="10">
          <cell r="C10" t="str">
            <v>432322196106057720</v>
          </cell>
          <cell r="D10" t="str">
            <v>曹赛华</v>
          </cell>
          <cell r="E10" t="str">
            <v>女</v>
          </cell>
          <cell r="F10">
            <v>19610401</v>
          </cell>
          <cell r="G10" t="str">
            <v>1978-05-01</v>
          </cell>
          <cell r="H10" t="str">
            <v>2011-04-01</v>
          </cell>
          <cell r="I10">
            <v>2919.71</v>
          </cell>
          <cell r="J10">
            <v>39.6</v>
          </cell>
          <cell r="K10">
            <v>35</v>
          </cell>
          <cell r="L10">
            <v>0</v>
          </cell>
          <cell r="M10">
            <v>40.87594</v>
          </cell>
          <cell r="N10">
            <v>115.48</v>
          </cell>
          <cell r="O10">
            <v>3035.19</v>
          </cell>
        </row>
        <row r="11">
          <cell r="C11" t="str">
            <v>432322196112107720</v>
          </cell>
          <cell r="D11" t="str">
            <v>刘月兰</v>
          </cell>
          <cell r="E11" t="str">
            <v>女</v>
          </cell>
          <cell r="F11">
            <v>19601201</v>
          </cell>
          <cell r="G11" t="str">
            <v>1978-07-01</v>
          </cell>
          <cell r="H11" t="str">
            <v>2010-12-01</v>
          </cell>
          <cell r="I11">
            <v>2835.97</v>
          </cell>
          <cell r="J11">
            <v>39.6</v>
          </cell>
          <cell r="K11">
            <v>35</v>
          </cell>
          <cell r="L11">
            <v>0</v>
          </cell>
          <cell r="M11">
            <v>39.70358</v>
          </cell>
          <cell r="N11">
            <v>114.3</v>
          </cell>
          <cell r="O11">
            <v>2950.27</v>
          </cell>
        </row>
        <row r="12">
          <cell r="C12" t="str">
            <v>432322195208297739</v>
          </cell>
          <cell r="D12" t="str">
            <v>夏顺清</v>
          </cell>
          <cell r="E12" t="str">
            <v>男</v>
          </cell>
          <cell r="F12">
            <v>19520829</v>
          </cell>
          <cell r="G12" t="str">
            <v>1969-04-01</v>
          </cell>
          <cell r="H12" t="str">
            <v>2012-08-01</v>
          </cell>
          <cell r="I12">
            <v>3924.85</v>
          </cell>
          <cell r="J12">
            <v>52.8</v>
          </cell>
          <cell r="K12">
            <v>35</v>
          </cell>
          <cell r="L12">
            <v>0</v>
          </cell>
          <cell r="M12">
            <v>54.9479</v>
          </cell>
          <cell r="N12">
            <v>142.75</v>
          </cell>
          <cell r="O12">
            <v>4067.6</v>
          </cell>
        </row>
        <row r="13">
          <cell r="C13" t="str">
            <v>432322195404247720</v>
          </cell>
          <cell r="D13" t="str">
            <v>刘金文</v>
          </cell>
          <cell r="E13" t="str">
            <v>女</v>
          </cell>
          <cell r="F13">
            <v>19540424</v>
          </cell>
          <cell r="G13" t="str">
            <v>1973-01-01</v>
          </cell>
          <cell r="H13" t="str">
            <v>2009-04-01</v>
          </cell>
          <cell r="I13">
            <v>3077.73</v>
          </cell>
          <cell r="J13">
            <v>44.4</v>
          </cell>
          <cell r="K13">
            <v>35</v>
          </cell>
          <cell r="L13">
            <v>0</v>
          </cell>
          <cell r="M13">
            <v>43.08822</v>
          </cell>
          <cell r="N13">
            <v>122.49</v>
          </cell>
          <cell r="O13">
            <v>3200.22</v>
          </cell>
        </row>
        <row r="14">
          <cell r="C14" t="str">
            <v>432322195501177760</v>
          </cell>
          <cell r="D14" t="str">
            <v>曹年珍</v>
          </cell>
          <cell r="E14" t="str">
            <v>女</v>
          </cell>
          <cell r="F14">
            <v>19550117</v>
          </cell>
          <cell r="G14" t="str">
            <v>1972-02-01</v>
          </cell>
          <cell r="H14" t="str">
            <v>2009-09-01</v>
          </cell>
          <cell r="I14">
            <v>3141.74</v>
          </cell>
          <cell r="J14">
            <v>45.6</v>
          </cell>
          <cell r="K14">
            <v>35</v>
          </cell>
          <cell r="L14">
            <v>0</v>
          </cell>
          <cell r="M14">
            <v>43.98436</v>
          </cell>
          <cell r="N14">
            <v>124.58</v>
          </cell>
          <cell r="O14">
            <v>3266.32</v>
          </cell>
        </row>
        <row r="15">
          <cell r="C15" t="str">
            <v>432322195312217727</v>
          </cell>
          <cell r="D15" t="str">
            <v>田梅香</v>
          </cell>
          <cell r="E15" t="str">
            <v>女</v>
          </cell>
          <cell r="F15">
            <v>19531101</v>
          </cell>
          <cell r="G15" t="str">
            <v>1970-12-01</v>
          </cell>
          <cell r="H15" t="str">
            <v>2008-11-01</v>
          </cell>
          <cell r="I15">
            <v>3231.7</v>
          </cell>
          <cell r="J15">
            <v>45.6</v>
          </cell>
          <cell r="K15">
            <v>35</v>
          </cell>
          <cell r="L15">
            <v>0</v>
          </cell>
          <cell r="M15">
            <v>45.2438</v>
          </cell>
          <cell r="N15">
            <v>125.84</v>
          </cell>
          <cell r="O15">
            <v>3357.54</v>
          </cell>
        </row>
        <row r="16">
          <cell r="C16" t="str">
            <v>432322195603067749</v>
          </cell>
          <cell r="D16" t="str">
            <v>程建设</v>
          </cell>
          <cell r="E16" t="str">
            <v>女</v>
          </cell>
          <cell r="F16">
            <v>19550101</v>
          </cell>
          <cell r="G16" t="str">
            <v>1972-02-01</v>
          </cell>
          <cell r="H16" t="str">
            <v>2009-09-01</v>
          </cell>
          <cell r="I16">
            <v>3133.51</v>
          </cell>
          <cell r="J16">
            <v>45.6</v>
          </cell>
          <cell r="K16">
            <v>35</v>
          </cell>
          <cell r="L16">
            <v>0</v>
          </cell>
          <cell r="M16">
            <v>43.86914</v>
          </cell>
          <cell r="N16">
            <v>124.47</v>
          </cell>
          <cell r="O16">
            <v>3257.98</v>
          </cell>
        </row>
        <row r="17">
          <cell r="C17" t="str">
            <v>432322195911137729</v>
          </cell>
          <cell r="D17" t="str">
            <v>徐育云</v>
          </cell>
          <cell r="E17" t="str">
            <v>女</v>
          </cell>
          <cell r="F17">
            <v>19591113</v>
          </cell>
          <cell r="G17" t="str">
            <v>1976-12-01</v>
          </cell>
          <cell r="H17" t="str">
            <v>2009-11-01</v>
          </cell>
          <cell r="I17">
            <v>2826.9</v>
          </cell>
          <cell r="J17">
            <v>39.6</v>
          </cell>
          <cell r="K17">
            <v>35</v>
          </cell>
          <cell r="L17">
            <v>0</v>
          </cell>
          <cell r="M17">
            <v>39.5766</v>
          </cell>
          <cell r="N17">
            <v>114.18</v>
          </cell>
          <cell r="O17">
            <v>2941.08</v>
          </cell>
        </row>
        <row r="18">
          <cell r="C18" t="str">
            <v>432322195305067716</v>
          </cell>
          <cell r="D18" t="str">
            <v>徐政辉</v>
          </cell>
          <cell r="E18" t="str">
            <v>男</v>
          </cell>
          <cell r="F18">
            <v>19530501</v>
          </cell>
          <cell r="G18" t="str">
            <v>1986-03-01</v>
          </cell>
          <cell r="H18" t="str">
            <v>2013-05-01</v>
          </cell>
          <cell r="I18">
            <v>1831.16</v>
          </cell>
          <cell r="J18">
            <v>21.6</v>
          </cell>
          <cell r="K18">
            <v>35</v>
          </cell>
          <cell r="L18">
            <v>0</v>
          </cell>
          <cell r="M18">
            <v>25.63624</v>
          </cell>
          <cell r="N18">
            <v>82.24</v>
          </cell>
          <cell r="O18">
            <v>1913.4</v>
          </cell>
        </row>
        <row r="19">
          <cell r="C19" t="str">
            <v>432322195010137721</v>
          </cell>
          <cell r="D19" t="str">
            <v>龚爱民</v>
          </cell>
          <cell r="E19" t="str">
            <v>女</v>
          </cell>
          <cell r="F19">
            <v>19500901</v>
          </cell>
          <cell r="G19" t="str">
            <v>1967-10-01</v>
          </cell>
          <cell r="H19" t="str">
            <v>2005-09-01</v>
          </cell>
          <cell r="I19">
            <v>2959.11</v>
          </cell>
          <cell r="J19">
            <v>45.6</v>
          </cell>
          <cell r="K19">
            <v>35</v>
          </cell>
          <cell r="L19">
            <v>15</v>
          </cell>
          <cell r="M19">
            <v>41.42754</v>
          </cell>
          <cell r="N19">
            <v>137.03</v>
          </cell>
          <cell r="O19">
            <v>3096.14</v>
          </cell>
        </row>
        <row r="20">
          <cell r="C20" t="str">
            <v>432322195206027727</v>
          </cell>
          <cell r="D20" t="str">
            <v>胡芝和</v>
          </cell>
          <cell r="E20" t="str">
            <v>女</v>
          </cell>
          <cell r="F20">
            <v>19520502</v>
          </cell>
          <cell r="G20" t="str">
            <v>1969-05-01</v>
          </cell>
          <cell r="H20" t="str">
            <v>2007-05-01</v>
          </cell>
          <cell r="I20">
            <v>2996.45</v>
          </cell>
          <cell r="J20">
            <v>45.6</v>
          </cell>
          <cell r="K20">
            <v>35</v>
          </cell>
          <cell r="L20">
            <v>0</v>
          </cell>
          <cell r="M20">
            <v>41.9503</v>
          </cell>
          <cell r="N20">
            <v>122.55</v>
          </cell>
          <cell r="O20">
            <v>3119</v>
          </cell>
        </row>
        <row r="21">
          <cell r="C21" t="str">
            <v>432322194606047722</v>
          </cell>
          <cell r="D21" t="str">
            <v>周玉兰</v>
          </cell>
          <cell r="E21" t="str">
            <v>女</v>
          </cell>
          <cell r="F21">
            <v>19460501</v>
          </cell>
          <cell r="G21" t="str">
            <v>1966-07-01</v>
          </cell>
          <cell r="H21" t="str">
            <v>2001-05-01</v>
          </cell>
          <cell r="I21">
            <v>2897.97</v>
          </cell>
          <cell r="J21">
            <v>42</v>
          </cell>
          <cell r="K21">
            <v>35</v>
          </cell>
          <cell r="L21">
            <v>15</v>
          </cell>
          <cell r="M21">
            <v>40.57158</v>
          </cell>
          <cell r="N21">
            <v>132.57</v>
          </cell>
          <cell r="O21">
            <v>3030.54</v>
          </cell>
        </row>
        <row r="22">
          <cell r="C22" t="str">
            <v>432322195707077722</v>
          </cell>
          <cell r="D22" t="str">
            <v>王爱平</v>
          </cell>
          <cell r="E22" t="str">
            <v>女</v>
          </cell>
          <cell r="F22">
            <v>19570801</v>
          </cell>
          <cell r="G22" t="str">
            <v>1974-09-01</v>
          </cell>
          <cell r="H22" t="str">
            <v>2009-09-01</v>
          </cell>
          <cell r="I22">
            <v>2982.59</v>
          </cell>
          <cell r="J22">
            <v>43.2</v>
          </cell>
          <cell r="K22">
            <v>35</v>
          </cell>
          <cell r="L22">
            <v>0</v>
          </cell>
          <cell r="M22">
            <v>41.75626</v>
          </cell>
          <cell r="N22">
            <v>119.96</v>
          </cell>
          <cell r="O22">
            <v>3102.55</v>
          </cell>
        </row>
        <row r="23">
          <cell r="C23" t="str">
            <v>432322195811107725</v>
          </cell>
          <cell r="D23" t="str">
            <v>张立辉</v>
          </cell>
          <cell r="E23" t="str">
            <v>女</v>
          </cell>
          <cell r="F23">
            <v>19581001</v>
          </cell>
          <cell r="G23" t="str">
            <v>1975-11-01</v>
          </cell>
          <cell r="H23" t="str">
            <v>2009-09-01</v>
          </cell>
          <cell r="I23">
            <v>2880.09</v>
          </cell>
          <cell r="J23">
            <v>40.8</v>
          </cell>
          <cell r="K23">
            <v>35</v>
          </cell>
          <cell r="L23">
            <v>0</v>
          </cell>
          <cell r="M23">
            <v>40.32126</v>
          </cell>
          <cell r="N23">
            <v>116.12</v>
          </cell>
          <cell r="O23">
            <v>2996.21</v>
          </cell>
        </row>
        <row r="24">
          <cell r="C24" t="str">
            <v>43232219440712772X</v>
          </cell>
          <cell r="D24" t="str">
            <v>潘三元</v>
          </cell>
          <cell r="E24" t="str">
            <v>女</v>
          </cell>
          <cell r="F24">
            <v>19440501</v>
          </cell>
          <cell r="G24" t="str">
            <v>1962-10-01</v>
          </cell>
          <cell r="H24" t="str">
            <v>2000-01-01</v>
          </cell>
          <cell r="I24">
            <v>2933.63</v>
          </cell>
          <cell r="J24">
            <v>44.4</v>
          </cell>
          <cell r="K24">
            <v>35</v>
          </cell>
          <cell r="L24">
            <v>15</v>
          </cell>
          <cell r="M24">
            <v>41.07082</v>
          </cell>
          <cell r="N24">
            <v>135.47</v>
          </cell>
          <cell r="O24">
            <v>3069.1</v>
          </cell>
        </row>
        <row r="25">
          <cell r="C25" t="str">
            <v>43232219450224772X</v>
          </cell>
          <cell r="D25" t="str">
            <v>皮彩云</v>
          </cell>
          <cell r="E25" t="str">
            <v>女</v>
          </cell>
          <cell r="F25">
            <v>19440101</v>
          </cell>
          <cell r="G25" t="str">
            <v>1961-01-01</v>
          </cell>
          <cell r="H25" t="str">
            <v>1998-12-01</v>
          </cell>
          <cell r="I25">
            <v>2955.58</v>
          </cell>
          <cell r="J25">
            <v>45.6</v>
          </cell>
          <cell r="K25">
            <v>35</v>
          </cell>
          <cell r="L25">
            <v>15</v>
          </cell>
          <cell r="M25">
            <v>41.37812</v>
          </cell>
          <cell r="N25">
            <v>136.98</v>
          </cell>
          <cell r="O25">
            <v>3092.56</v>
          </cell>
        </row>
        <row r="26">
          <cell r="C26" t="str">
            <v>43232219420201772X</v>
          </cell>
          <cell r="D26" t="str">
            <v>曹元秀</v>
          </cell>
          <cell r="E26" t="str">
            <v>女</v>
          </cell>
          <cell r="F26">
            <v>19411201</v>
          </cell>
          <cell r="G26" t="str">
            <v>1961-01-01</v>
          </cell>
          <cell r="H26" t="str">
            <v>1996-12-01</v>
          </cell>
          <cell r="I26">
            <v>3066.54</v>
          </cell>
          <cell r="J26">
            <v>43.2</v>
          </cell>
          <cell r="K26">
            <v>35</v>
          </cell>
          <cell r="L26">
            <v>25</v>
          </cell>
          <cell r="M26">
            <v>42.93156</v>
          </cell>
          <cell r="N26">
            <v>146.13</v>
          </cell>
          <cell r="O26">
            <v>3212.67</v>
          </cell>
        </row>
        <row r="27">
          <cell r="C27" t="str">
            <v>432322194011127723</v>
          </cell>
          <cell r="D27" t="str">
            <v>夏冬喜</v>
          </cell>
          <cell r="E27" t="str">
            <v>女</v>
          </cell>
          <cell r="F27">
            <v>19400101</v>
          </cell>
          <cell r="G27" t="str">
            <v>1960-01-01</v>
          </cell>
          <cell r="H27" t="str">
            <v>1996-12-01</v>
          </cell>
          <cell r="I27">
            <v>3130.61</v>
          </cell>
          <cell r="J27">
            <v>44.4</v>
          </cell>
          <cell r="K27">
            <v>35</v>
          </cell>
          <cell r="L27">
            <v>25</v>
          </cell>
          <cell r="M27">
            <v>43.82854</v>
          </cell>
          <cell r="N27">
            <v>148.23</v>
          </cell>
          <cell r="O27">
            <v>3278.84</v>
          </cell>
        </row>
        <row r="28">
          <cell r="C28" t="str">
            <v>432322194301207721</v>
          </cell>
          <cell r="D28" t="str">
            <v>杨岳川</v>
          </cell>
          <cell r="E28" t="str">
            <v>女</v>
          </cell>
          <cell r="F28">
            <v>19431201</v>
          </cell>
          <cell r="G28" t="str">
            <v>1960-12-01</v>
          </cell>
          <cell r="H28" t="str">
            <v>1985-10-01</v>
          </cell>
          <cell r="I28">
            <v>2631.66</v>
          </cell>
          <cell r="J28">
            <v>30</v>
          </cell>
          <cell r="K28">
            <v>35</v>
          </cell>
          <cell r="L28">
            <v>15</v>
          </cell>
          <cell r="M28">
            <v>36.84324</v>
          </cell>
          <cell r="N28">
            <v>116.84</v>
          </cell>
          <cell r="O28">
            <v>2748.5</v>
          </cell>
        </row>
        <row r="29">
          <cell r="C29" t="str">
            <v>432322194502247746</v>
          </cell>
          <cell r="D29" t="str">
            <v>蒋正球</v>
          </cell>
          <cell r="E29" t="str">
            <v>女</v>
          </cell>
          <cell r="F29">
            <v>19450101</v>
          </cell>
          <cell r="G29" t="str">
            <v>1960-06-01</v>
          </cell>
          <cell r="H29" t="str">
            <v>1999-12-01</v>
          </cell>
          <cell r="I29">
            <v>2903.96</v>
          </cell>
          <cell r="J29">
            <v>45.6</v>
          </cell>
          <cell r="K29">
            <v>35</v>
          </cell>
          <cell r="L29">
            <v>15</v>
          </cell>
          <cell r="M29">
            <v>40.65544</v>
          </cell>
          <cell r="N29">
            <v>136.26</v>
          </cell>
          <cell r="O29">
            <v>3040.22</v>
          </cell>
        </row>
        <row r="30">
          <cell r="C30" t="str">
            <v>432322194305027728</v>
          </cell>
          <cell r="D30" t="str">
            <v>周小英</v>
          </cell>
          <cell r="E30" t="str">
            <v>女</v>
          </cell>
          <cell r="F30">
            <v>19430501</v>
          </cell>
          <cell r="G30" t="str">
            <v>1964-01-01</v>
          </cell>
          <cell r="H30" t="str">
            <v>1998-06-01</v>
          </cell>
          <cell r="I30">
            <v>2885.49</v>
          </cell>
          <cell r="J30">
            <v>40.8</v>
          </cell>
          <cell r="K30">
            <v>35</v>
          </cell>
          <cell r="L30">
            <v>15</v>
          </cell>
          <cell r="M30">
            <v>40.39686</v>
          </cell>
          <cell r="N30">
            <v>131.2</v>
          </cell>
          <cell r="O30">
            <v>3016.69</v>
          </cell>
        </row>
        <row r="31">
          <cell r="C31" t="str">
            <v>43232219420420772X</v>
          </cell>
          <cell r="D31" t="str">
            <v>邓桃春</v>
          </cell>
          <cell r="E31" t="str">
            <v>女</v>
          </cell>
          <cell r="F31">
            <v>19420420</v>
          </cell>
          <cell r="G31" t="str">
            <v>1959-04-01</v>
          </cell>
          <cell r="H31" t="str">
            <v>1997-06-01</v>
          </cell>
          <cell r="I31">
            <v>3110.57</v>
          </cell>
          <cell r="J31">
            <v>46.8</v>
          </cell>
          <cell r="K31">
            <v>35</v>
          </cell>
          <cell r="L31">
            <v>15</v>
          </cell>
          <cell r="M31">
            <v>43.54798</v>
          </cell>
          <cell r="N31">
            <v>140.35</v>
          </cell>
          <cell r="O31">
            <v>3250.92</v>
          </cell>
        </row>
        <row r="32">
          <cell r="C32" t="str">
            <v>432322194702267741</v>
          </cell>
          <cell r="D32" t="str">
            <v>谭丽娥</v>
          </cell>
          <cell r="E32" t="str">
            <v>女</v>
          </cell>
          <cell r="F32">
            <v>19470226</v>
          </cell>
          <cell r="G32" t="str">
            <v>1965-10-01</v>
          </cell>
          <cell r="H32" t="str">
            <v>1997-03-01</v>
          </cell>
          <cell r="I32">
            <v>2900.01</v>
          </cell>
          <cell r="J32">
            <v>38.4</v>
          </cell>
          <cell r="K32">
            <v>35</v>
          </cell>
          <cell r="L32">
            <v>15</v>
          </cell>
          <cell r="M32">
            <v>40.60014</v>
          </cell>
          <cell r="N32">
            <v>129</v>
          </cell>
          <cell r="O32">
            <v>3029.01</v>
          </cell>
        </row>
        <row r="33">
          <cell r="C33" t="str">
            <v>432322194101087729</v>
          </cell>
          <cell r="D33" t="str">
            <v>卢元珍</v>
          </cell>
          <cell r="E33" t="str">
            <v>女</v>
          </cell>
          <cell r="F33">
            <v>19400101</v>
          </cell>
          <cell r="G33" t="str">
            <v>1960-01-01</v>
          </cell>
          <cell r="H33" t="str">
            <v>1995-12-01</v>
          </cell>
          <cell r="I33">
            <v>3059.32</v>
          </cell>
          <cell r="J33">
            <v>40.8</v>
          </cell>
          <cell r="K33">
            <v>35</v>
          </cell>
          <cell r="L33">
            <v>25</v>
          </cell>
          <cell r="M33">
            <v>42.83048</v>
          </cell>
          <cell r="N33">
            <v>143.63</v>
          </cell>
          <cell r="O33">
            <v>3202.95</v>
          </cell>
        </row>
        <row r="34">
          <cell r="C34" t="str">
            <v>432322193511077713</v>
          </cell>
          <cell r="D34" t="str">
            <v>曾振坤</v>
          </cell>
          <cell r="E34" t="str">
            <v>男</v>
          </cell>
          <cell r="F34">
            <v>19350201</v>
          </cell>
          <cell r="G34" t="str">
            <v>1956-01-01</v>
          </cell>
          <cell r="H34" t="str">
            <v>1993-03-01</v>
          </cell>
          <cell r="I34">
            <v>3266.41</v>
          </cell>
          <cell r="J34">
            <v>45.6</v>
          </cell>
          <cell r="K34">
            <v>35</v>
          </cell>
          <cell r="L34">
            <v>25</v>
          </cell>
          <cell r="M34">
            <v>45.72974</v>
          </cell>
          <cell r="N34">
            <v>151.33</v>
          </cell>
          <cell r="O34">
            <v>3417.74</v>
          </cell>
        </row>
        <row r="35">
          <cell r="C35" t="str">
            <v>432322193912247728</v>
          </cell>
          <cell r="D35" t="str">
            <v>朱冬伏</v>
          </cell>
          <cell r="E35" t="str">
            <v>女</v>
          </cell>
          <cell r="F35">
            <v>19390101</v>
          </cell>
          <cell r="G35" t="str">
            <v>1956-01-01</v>
          </cell>
          <cell r="H35" t="str">
            <v>1993-11-01</v>
          </cell>
          <cell r="I35">
            <v>3225.38</v>
          </cell>
          <cell r="J35">
            <v>45.6</v>
          </cell>
          <cell r="K35">
            <v>35</v>
          </cell>
          <cell r="L35">
            <v>25</v>
          </cell>
          <cell r="M35">
            <v>45.15532</v>
          </cell>
          <cell r="N35">
            <v>150.76</v>
          </cell>
          <cell r="O35">
            <v>3376.14</v>
          </cell>
        </row>
        <row r="36">
          <cell r="C36" t="str">
            <v>432322194005067728</v>
          </cell>
          <cell r="D36" t="str">
            <v>刘群芳</v>
          </cell>
          <cell r="E36" t="str">
            <v>女</v>
          </cell>
          <cell r="F36">
            <v>19410101</v>
          </cell>
          <cell r="G36" t="str">
            <v>1963-01-01</v>
          </cell>
          <cell r="H36" t="str">
            <v>1994-12-01</v>
          </cell>
          <cell r="I36">
            <v>2958.61</v>
          </cell>
          <cell r="J36">
            <v>38.4</v>
          </cell>
          <cell r="K36">
            <v>35</v>
          </cell>
          <cell r="L36">
            <v>25</v>
          </cell>
          <cell r="M36">
            <v>41.42054</v>
          </cell>
          <cell r="N36">
            <v>139.82</v>
          </cell>
          <cell r="O36">
            <v>3098.43</v>
          </cell>
        </row>
        <row r="37">
          <cell r="C37" t="str">
            <v>432322194001187722</v>
          </cell>
          <cell r="D37" t="str">
            <v>周利英</v>
          </cell>
          <cell r="E37" t="str">
            <v>女</v>
          </cell>
          <cell r="F37">
            <v>19400401</v>
          </cell>
          <cell r="G37" t="str">
            <v>1957-06-01</v>
          </cell>
          <cell r="H37" t="str">
            <v>1992-06-01</v>
          </cell>
          <cell r="I37">
            <v>3167.58</v>
          </cell>
          <cell r="J37">
            <v>43.2</v>
          </cell>
          <cell r="K37">
            <v>35</v>
          </cell>
          <cell r="L37">
            <v>25</v>
          </cell>
          <cell r="M37">
            <v>44.34612</v>
          </cell>
          <cell r="N37">
            <v>147.55</v>
          </cell>
          <cell r="O37">
            <v>3315.13</v>
          </cell>
        </row>
        <row r="38">
          <cell r="C38" t="str">
            <v>432301193707170029</v>
          </cell>
          <cell r="D38" t="str">
            <v>鲁玉珍</v>
          </cell>
          <cell r="E38" t="str">
            <v>女</v>
          </cell>
          <cell r="F38">
            <v>19390202</v>
          </cell>
          <cell r="G38" t="str">
            <v>1956-06-01</v>
          </cell>
          <cell r="H38" t="str">
            <v>1992-12-01</v>
          </cell>
          <cell r="I38">
            <v>3193.26</v>
          </cell>
          <cell r="J38">
            <v>44.4</v>
          </cell>
          <cell r="K38">
            <v>35</v>
          </cell>
          <cell r="L38">
            <v>25</v>
          </cell>
          <cell r="M38">
            <v>44.70564</v>
          </cell>
          <cell r="N38">
            <v>149.11</v>
          </cell>
          <cell r="O38">
            <v>3342.37</v>
          </cell>
        </row>
        <row r="39">
          <cell r="C39" t="str">
            <v>432501194909197022</v>
          </cell>
          <cell r="D39" t="str">
            <v>谢维秀</v>
          </cell>
          <cell r="E39" t="str">
            <v>女</v>
          </cell>
          <cell r="F39">
            <v>19480501</v>
          </cell>
          <cell r="G39" t="str">
            <v>1966-10-01</v>
          </cell>
          <cell r="H39" t="str">
            <v>1988-01-01</v>
          </cell>
          <cell r="I39">
            <v>2386.62</v>
          </cell>
          <cell r="J39">
            <v>26.4</v>
          </cell>
          <cell r="K39">
            <v>35</v>
          </cell>
          <cell r="L39">
            <v>15</v>
          </cell>
          <cell r="M39">
            <v>33.41268</v>
          </cell>
          <cell r="N39">
            <v>109.81</v>
          </cell>
          <cell r="O39">
            <v>2496.43</v>
          </cell>
        </row>
        <row r="40">
          <cell r="C40" t="str">
            <v>432322193103017711</v>
          </cell>
          <cell r="D40" t="str">
            <v>成希顺</v>
          </cell>
          <cell r="E40" t="str">
            <v>男</v>
          </cell>
          <cell r="F40">
            <v>19321101</v>
          </cell>
          <cell r="G40" t="str">
            <v>1954-02-01</v>
          </cell>
          <cell r="H40" t="str">
            <v>1993-12-01</v>
          </cell>
          <cell r="I40">
            <v>3408.07</v>
          </cell>
          <cell r="J40">
            <v>48</v>
          </cell>
          <cell r="K40">
            <v>35</v>
          </cell>
          <cell r="L40">
            <v>25</v>
          </cell>
          <cell r="M40">
            <v>47.71298</v>
          </cell>
          <cell r="N40">
            <v>155.71</v>
          </cell>
          <cell r="O40">
            <v>3563.78</v>
          </cell>
        </row>
        <row r="41">
          <cell r="C41" t="str">
            <v>432322193410307743</v>
          </cell>
          <cell r="D41" t="str">
            <v>彭沛梅</v>
          </cell>
          <cell r="E41" t="str">
            <v>女</v>
          </cell>
          <cell r="F41">
            <v>19361101</v>
          </cell>
          <cell r="G41" t="str">
            <v>1958-12-01</v>
          </cell>
          <cell r="H41" t="str">
            <v>1993-01-01</v>
          </cell>
          <cell r="I41">
            <v>3160.07</v>
          </cell>
          <cell r="J41">
            <v>42</v>
          </cell>
          <cell r="K41">
            <v>35</v>
          </cell>
          <cell r="L41">
            <v>25</v>
          </cell>
          <cell r="M41">
            <v>44.24098</v>
          </cell>
          <cell r="N41">
            <v>146.24</v>
          </cell>
          <cell r="O41">
            <v>3306.31</v>
          </cell>
        </row>
        <row r="42">
          <cell r="C42" t="str">
            <v>432322194807037723</v>
          </cell>
          <cell r="D42" t="str">
            <v>邓伏云</v>
          </cell>
          <cell r="E42" t="str">
            <v>女</v>
          </cell>
          <cell r="F42">
            <v>19480601</v>
          </cell>
          <cell r="G42" t="str">
            <v>1965-07-01</v>
          </cell>
          <cell r="H42" t="str">
            <v>2003-06-01</v>
          </cell>
          <cell r="I42">
            <v>3027.35</v>
          </cell>
          <cell r="J42">
            <v>45.6</v>
          </cell>
          <cell r="K42">
            <v>35</v>
          </cell>
          <cell r="L42">
            <v>15</v>
          </cell>
          <cell r="M42">
            <v>42.3829</v>
          </cell>
          <cell r="N42">
            <v>137.98</v>
          </cell>
          <cell r="O42">
            <v>3165.33</v>
          </cell>
        </row>
        <row r="43">
          <cell r="C43" t="str">
            <v>432322195011107727</v>
          </cell>
          <cell r="D43" t="str">
            <v>刘冬元</v>
          </cell>
          <cell r="E43" t="str">
            <v>女</v>
          </cell>
          <cell r="F43">
            <v>19501011</v>
          </cell>
          <cell r="G43" t="str">
            <v>1972-01-01</v>
          </cell>
          <cell r="H43" t="str">
            <v>2005-10-01</v>
          </cell>
          <cell r="I43">
            <v>2782.82</v>
          </cell>
          <cell r="J43">
            <v>40.8</v>
          </cell>
          <cell r="K43">
            <v>35</v>
          </cell>
          <cell r="L43">
            <v>15</v>
          </cell>
          <cell r="M43">
            <v>38.95948</v>
          </cell>
          <cell r="N43">
            <v>129.76</v>
          </cell>
          <cell r="O43">
            <v>2912.58</v>
          </cell>
        </row>
        <row r="44">
          <cell r="C44" t="str">
            <v>432322196711127723</v>
          </cell>
          <cell r="D44" t="str">
            <v>易菊莲</v>
          </cell>
          <cell r="E44" t="str">
            <v>女</v>
          </cell>
          <cell r="F44">
            <v>19670901</v>
          </cell>
          <cell r="G44" t="str">
            <v>1984-10-01</v>
          </cell>
          <cell r="H44" t="str">
            <v>2017-09-01</v>
          </cell>
          <cell r="I44">
            <v>2974.37</v>
          </cell>
          <cell r="J44">
            <v>39.6</v>
          </cell>
          <cell r="K44">
            <v>35</v>
          </cell>
          <cell r="L44">
            <v>0</v>
          </cell>
          <cell r="M44">
            <v>41.64118</v>
          </cell>
          <cell r="N44">
            <v>116.24</v>
          </cell>
          <cell r="O44">
            <v>3090.61</v>
          </cell>
        </row>
        <row r="45">
          <cell r="C45" t="str">
            <v>432322195310297719</v>
          </cell>
          <cell r="D45" t="str">
            <v>代新民</v>
          </cell>
          <cell r="E45" t="str">
            <v>男</v>
          </cell>
          <cell r="F45">
            <v>19530901</v>
          </cell>
          <cell r="G45" t="str">
            <v>1970-10-01</v>
          </cell>
          <cell r="H45" t="str">
            <v>2013-09-01</v>
          </cell>
          <cell r="I45">
            <v>4047.57</v>
          </cell>
          <cell r="J45">
            <v>51.6</v>
          </cell>
          <cell r="K45">
            <v>35</v>
          </cell>
          <cell r="L45">
            <v>0</v>
          </cell>
          <cell r="M45">
            <v>56.66598</v>
          </cell>
          <cell r="N45">
            <v>143.27</v>
          </cell>
          <cell r="O45">
            <v>4190.84</v>
          </cell>
        </row>
        <row r="46">
          <cell r="C46" t="str">
            <v>432322196204217724</v>
          </cell>
          <cell r="D46" t="str">
            <v>余平英</v>
          </cell>
          <cell r="E46" t="str">
            <v>女</v>
          </cell>
          <cell r="F46">
            <v>19620421</v>
          </cell>
          <cell r="G46" t="str">
            <v>1984-08-01</v>
          </cell>
          <cell r="H46" t="str">
            <v>2012-04-01</v>
          </cell>
          <cell r="I46">
            <v>2482.42</v>
          </cell>
          <cell r="J46">
            <v>33.6</v>
          </cell>
          <cell r="K46">
            <v>35</v>
          </cell>
          <cell r="L46">
            <v>0</v>
          </cell>
          <cell r="M46">
            <v>34.75388</v>
          </cell>
          <cell r="N46">
            <v>103.35</v>
          </cell>
          <cell r="O46">
            <v>2585.77</v>
          </cell>
        </row>
        <row r="47">
          <cell r="C47" t="str">
            <v>432322196003107721</v>
          </cell>
          <cell r="D47" t="str">
            <v>胡爱莲</v>
          </cell>
          <cell r="E47" t="str">
            <v>女</v>
          </cell>
          <cell r="F47">
            <v>19600301</v>
          </cell>
          <cell r="G47" t="str">
            <v>1977-07-01</v>
          </cell>
          <cell r="H47" t="str">
            <v>2010-03-01</v>
          </cell>
          <cell r="I47">
            <v>2871.1</v>
          </cell>
          <cell r="J47">
            <v>39.6</v>
          </cell>
          <cell r="K47">
            <v>35</v>
          </cell>
          <cell r="L47">
            <v>0</v>
          </cell>
          <cell r="M47">
            <v>40.1954</v>
          </cell>
          <cell r="N47">
            <v>114.8</v>
          </cell>
          <cell r="O47">
            <v>2985.9</v>
          </cell>
        </row>
        <row r="48">
          <cell r="C48" t="str">
            <v>432322196010187723</v>
          </cell>
          <cell r="D48" t="str">
            <v>焦丽辉</v>
          </cell>
          <cell r="E48" t="str">
            <v>女</v>
          </cell>
          <cell r="F48">
            <v>19600801</v>
          </cell>
          <cell r="G48" t="str">
            <v>1977-09-01</v>
          </cell>
          <cell r="H48" t="str">
            <v>2010-08-01</v>
          </cell>
          <cell r="I48">
            <v>2876.9</v>
          </cell>
          <cell r="J48">
            <v>39.6</v>
          </cell>
          <cell r="K48">
            <v>35</v>
          </cell>
          <cell r="L48">
            <v>0</v>
          </cell>
          <cell r="M48">
            <v>40.2766</v>
          </cell>
          <cell r="N48">
            <v>114.88</v>
          </cell>
          <cell r="O48">
            <v>2991.78</v>
          </cell>
        </row>
        <row r="49">
          <cell r="C49" t="str">
            <v>432322196509067747</v>
          </cell>
          <cell r="D49" t="str">
            <v>彭云芝</v>
          </cell>
          <cell r="E49" t="str">
            <v>女</v>
          </cell>
          <cell r="F49">
            <v>19650801</v>
          </cell>
          <cell r="G49" t="str">
            <v>1982-09-01</v>
          </cell>
          <cell r="H49" t="str">
            <v>2015-08-01</v>
          </cell>
          <cell r="I49">
            <v>2748.56</v>
          </cell>
          <cell r="J49">
            <v>39.6</v>
          </cell>
          <cell r="K49">
            <v>35</v>
          </cell>
          <cell r="L49">
            <v>0</v>
          </cell>
          <cell r="M49">
            <v>38.47984</v>
          </cell>
          <cell r="N49">
            <v>113.08</v>
          </cell>
          <cell r="O49">
            <v>2861.64</v>
          </cell>
        </row>
        <row r="50">
          <cell r="C50" t="str">
            <v>432322196405017729</v>
          </cell>
          <cell r="D50" t="str">
            <v>龙碧群</v>
          </cell>
          <cell r="E50" t="str">
            <v>女</v>
          </cell>
          <cell r="F50">
            <v>19640401</v>
          </cell>
          <cell r="G50" t="str">
            <v>1981-07-01</v>
          </cell>
          <cell r="H50" t="str">
            <v>2014-04-01</v>
          </cell>
          <cell r="I50">
            <v>2877.54</v>
          </cell>
          <cell r="J50">
            <v>39.6</v>
          </cell>
          <cell r="K50">
            <v>35</v>
          </cell>
          <cell r="L50">
            <v>0</v>
          </cell>
          <cell r="M50">
            <v>40.28556</v>
          </cell>
          <cell r="N50">
            <v>114.89</v>
          </cell>
          <cell r="O50">
            <v>2992.43</v>
          </cell>
        </row>
        <row r="51">
          <cell r="C51" t="str">
            <v>432322196605027729</v>
          </cell>
          <cell r="D51" t="str">
            <v>郭宏</v>
          </cell>
          <cell r="E51" t="str">
            <v>女</v>
          </cell>
          <cell r="F51">
            <v>19660502</v>
          </cell>
          <cell r="G51" t="str">
            <v>1984-01-01</v>
          </cell>
          <cell r="H51" t="str">
            <v>2016-05-01</v>
          </cell>
          <cell r="I51">
            <v>2841.15</v>
          </cell>
          <cell r="J51">
            <v>39.6</v>
          </cell>
          <cell r="K51">
            <v>35</v>
          </cell>
          <cell r="L51">
            <v>0</v>
          </cell>
          <cell r="M51">
            <v>39.7761</v>
          </cell>
          <cell r="N51">
            <v>114.38</v>
          </cell>
          <cell r="O51">
            <v>2955.53</v>
          </cell>
        </row>
        <row r="52">
          <cell r="C52" t="str">
            <v>432322196211047743</v>
          </cell>
          <cell r="D52" t="str">
            <v>苏冬梅</v>
          </cell>
          <cell r="E52" t="str">
            <v>女</v>
          </cell>
          <cell r="F52">
            <v>19621001</v>
          </cell>
          <cell r="G52" t="str">
            <v>1979-11-01</v>
          </cell>
          <cell r="H52" t="str">
            <v>2012-10-01</v>
          </cell>
          <cell r="I52">
            <v>2910.42</v>
          </cell>
          <cell r="J52">
            <v>39.6</v>
          </cell>
          <cell r="K52">
            <v>35</v>
          </cell>
          <cell r="L52">
            <v>0</v>
          </cell>
          <cell r="M52">
            <v>40.74588</v>
          </cell>
          <cell r="N52">
            <v>115.35</v>
          </cell>
          <cell r="O52">
            <v>3025.77</v>
          </cell>
        </row>
        <row r="53">
          <cell r="C53" t="str">
            <v>432322195607127710</v>
          </cell>
          <cell r="D53" t="str">
            <v>吴城清</v>
          </cell>
          <cell r="E53" t="str">
            <v>男</v>
          </cell>
          <cell r="F53">
            <v>19560712</v>
          </cell>
          <cell r="G53" t="str">
            <v>1973-08-01</v>
          </cell>
          <cell r="H53" t="str">
            <v>2016-07-01</v>
          </cell>
          <cell r="I53">
            <v>4315.65</v>
          </cell>
          <cell r="J53">
            <v>51.6</v>
          </cell>
          <cell r="K53">
            <v>35</v>
          </cell>
          <cell r="L53">
            <v>0</v>
          </cell>
          <cell r="M53">
            <v>60.4191</v>
          </cell>
          <cell r="N53">
            <v>147.02</v>
          </cell>
          <cell r="O53">
            <v>4462.67</v>
          </cell>
        </row>
        <row r="54">
          <cell r="C54" t="str">
            <v>432322196306067720</v>
          </cell>
          <cell r="D54" t="str">
            <v>高绍华</v>
          </cell>
          <cell r="E54" t="str">
            <v>女</v>
          </cell>
          <cell r="F54">
            <v>19630606</v>
          </cell>
          <cell r="G54" t="str">
            <v>1980-07-01</v>
          </cell>
          <cell r="H54" t="str">
            <v>2013-06-01</v>
          </cell>
          <cell r="I54">
            <v>2870.07</v>
          </cell>
          <cell r="J54">
            <v>39.6</v>
          </cell>
          <cell r="K54">
            <v>35</v>
          </cell>
          <cell r="L54">
            <v>0</v>
          </cell>
          <cell r="M54">
            <v>40.18098</v>
          </cell>
          <cell r="N54">
            <v>114.78</v>
          </cell>
          <cell r="O54">
            <v>2984.85</v>
          </cell>
        </row>
        <row r="55">
          <cell r="C55" t="str">
            <v>432322196307207721</v>
          </cell>
          <cell r="D55" t="str">
            <v>佘恋娜</v>
          </cell>
          <cell r="E55" t="str">
            <v>女</v>
          </cell>
          <cell r="F55">
            <v>19630501</v>
          </cell>
          <cell r="G55" t="str">
            <v>1980-06-01</v>
          </cell>
          <cell r="H55" t="str">
            <v>2013-05-01</v>
          </cell>
          <cell r="I55">
            <v>2945.5</v>
          </cell>
          <cell r="J55">
            <v>39.6</v>
          </cell>
          <cell r="K55">
            <v>35</v>
          </cell>
          <cell r="L55">
            <v>0</v>
          </cell>
          <cell r="M55">
            <v>41.237</v>
          </cell>
          <cell r="N55">
            <v>115.84</v>
          </cell>
          <cell r="O55">
            <v>3061.34</v>
          </cell>
        </row>
        <row r="56">
          <cell r="C56" t="str">
            <v>432322196108297744</v>
          </cell>
          <cell r="D56" t="str">
            <v>文霞</v>
          </cell>
          <cell r="E56" t="str">
            <v>女</v>
          </cell>
          <cell r="F56">
            <v>19600101</v>
          </cell>
          <cell r="G56" t="str">
            <v>1977-02-01</v>
          </cell>
          <cell r="H56" t="str">
            <v>2010-01-01</v>
          </cell>
          <cell r="I56">
            <v>2860.52</v>
          </cell>
          <cell r="J56">
            <v>39.6</v>
          </cell>
          <cell r="K56">
            <v>35</v>
          </cell>
          <cell r="L56">
            <v>0</v>
          </cell>
          <cell r="M56">
            <v>40.04728</v>
          </cell>
          <cell r="N56">
            <v>114.65</v>
          </cell>
          <cell r="O56">
            <v>2975.17</v>
          </cell>
        </row>
        <row r="57">
          <cell r="C57" t="str">
            <v>432322193409287722</v>
          </cell>
          <cell r="D57" t="str">
            <v>胡友英</v>
          </cell>
          <cell r="E57" t="str">
            <v>女</v>
          </cell>
          <cell r="F57">
            <v>19340928</v>
          </cell>
          <cell r="G57" t="str">
            <v>1958-03-01</v>
          </cell>
          <cell r="H57" t="str">
            <v>1989-12-01</v>
          </cell>
          <cell r="I57">
            <v>2748.36</v>
          </cell>
          <cell r="J57">
            <v>38.4</v>
          </cell>
          <cell r="K57">
            <v>35</v>
          </cell>
          <cell r="L57">
            <v>25</v>
          </cell>
          <cell r="M57">
            <v>38.47704</v>
          </cell>
          <cell r="N57">
            <v>136.88</v>
          </cell>
          <cell r="O57">
            <v>2885.24</v>
          </cell>
        </row>
        <row r="58">
          <cell r="C58" t="str">
            <v>432322196412097720</v>
          </cell>
          <cell r="D58" t="str">
            <v>喻振华</v>
          </cell>
          <cell r="E58" t="str">
            <v>女</v>
          </cell>
          <cell r="F58">
            <v>19641109</v>
          </cell>
          <cell r="G58" t="str">
            <v>1981-12-01</v>
          </cell>
          <cell r="H58" t="str">
            <v>2014-11-01</v>
          </cell>
          <cell r="I58">
            <v>2802.46</v>
          </cell>
          <cell r="J58">
            <v>39.6</v>
          </cell>
          <cell r="K58">
            <v>35</v>
          </cell>
          <cell r="L58">
            <v>0</v>
          </cell>
          <cell r="M58">
            <v>39.23444</v>
          </cell>
          <cell r="N58">
            <v>113.83</v>
          </cell>
          <cell r="O58">
            <v>2916.29</v>
          </cell>
        </row>
        <row r="59">
          <cell r="C59" t="str">
            <v>430111192912290420</v>
          </cell>
          <cell r="D59" t="str">
            <v>潘宗兰</v>
          </cell>
          <cell r="E59" t="str">
            <v>女</v>
          </cell>
          <cell r="F59">
            <v>19290401</v>
          </cell>
          <cell r="G59" t="str">
            <v>1951-02-01</v>
          </cell>
          <cell r="H59" t="str">
            <v>1984-06-01</v>
          </cell>
          <cell r="I59">
            <v>3734.68</v>
          </cell>
          <cell r="J59">
            <v>40.8</v>
          </cell>
          <cell r="K59">
            <v>35</v>
          </cell>
          <cell r="L59">
            <v>25</v>
          </cell>
          <cell r="M59">
            <v>52.28552</v>
          </cell>
          <cell r="N59">
            <v>153.09</v>
          </cell>
          <cell r="O59">
            <v>3887.77</v>
          </cell>
        </row>
        <row r="60">
          <cell r="C60" t="str">
            <v>432322194709217720</v>
          </cell>
          <cell r="D60" t="str">
            <v>贺桂香</v>
          </cell>
          <cell r="E60" t="str">
            <v>女</v>
          </cell>
          <cell r="F60">
            <v>19470801</v>
          </cell>
          <cell r="G60" t="str">
            <v>1964-09-01</v>
          </cell>
          <cell r="H60" t="str">
            <v>2002-06-01</v>
          </cell>
          <cell r="I60">
            <v>2945.29</v>
          </cell>
          <cell r="J60">
            <v>45.6</v>
          </cell>
          <cell r="K60">
            <v>35</v>
          </cell>
          <cell r="L60">
            <v>15</v>
          </cell>
          <cell r="M60">
            <v>41.23406</v>
          </cell>
          <cell r="N60">
            <v>136.83</v>
          </cell>
          <cell r="O60">
            <v>3082.12</v>
          </cell>
        </row>
        <row r="61">
          <cell r="C61" t="str">
            <v>432322194207287729</v>
          </cell>
          <cell r="D61" t="str">
            <v>刘伏秀</v>
          </cell>
          <cell r="E61" t="str">
            <v>女</v>
          </cell>
          <cell r="F61">
            <v>19410601</v>
          </cell>
          <cell r="G61" t="str">
            <v>1959-03-01</v>
          </cell>
          <cell r="H61" t="str">
            <v>1996-12-01</v>
          </cell>
          <cell r="I61">
            <v>3130.17</v>
          </cell>
          <cell r="J61">
            <v>45.6</v>
          </cell>
          <cell r="K61">
            <v>35</v>
          </cell>
          <cell r="L61">
            <v>25</v>
          </cell>
          <cell r="M61">
            <v>43.82238</v>
          </cell>
          <cell r="N61">
            <v>149.42</v>
          </cell>
          <cell r="O61">
            <v>3279.59</v>
          </cell>
        </row>
        <row r="62">
          <cell r="C62" t="str">
            <v>432322194203067710</v>
          </cell>
          <cell r="D62" t="str">
            <v>晏美村</v>
          </cell>
          <cell r="E62" t="str">
            <v>男</v>
          </cell>
          <cell r="F62">
            <v>19420201</v>
          </cell>
          <cell r="G62" t="str">
            <v>1959-03-01</v>
          </cell>
          <cell r="H62" t="str">
            <v>2002-11-01</v>
          </cell>
          <cell r="I62">
            <v>3607.09</v>
          </cell>
          <cell r="J62">
            <v>52.8</v>
          </cell>
          <cell r="K62">
            <v>35</v>
          </cell>
          <cell r="L62">
            <v>15</v>
          </cell>
          <cell r="M62">
            <v>50.49926</v>
          </cell>
          <cell r="N62">
            <v>153.3</v>
          </cell>
          <cell r="O62">
            <v>3760.39</v>
          </cell>
        </row>
        <row r="63">
          <cell r="C63" t="str">
            <v>432322195605037711</v>
          </cell>
          <cell r="D63" t="str">
            <v>邓亚杰</v>
          </cell>
          <cell r="E63" t="str">
            <v>男</v>
          </cell>
          <cell r="F63">
            <v>19540501</v>
          </cell>
          <cell r="G63" t="str">
            <v>1980-07-01</v>
          </cell>
          <cell r="H63" t="str">
            <v>2014-05-01</v>
          </cell>
          <cell r="I63">
            <v>2902.91</v>
          </cell>
          <cell r="J63">
            <v>40.8</v>
          </cell>
          <cell r="K63">
            <v>35</v>
          </cell>
          <cell r="L63">
            <v>0</v>
          </cell>
          <cell r="M63">
            <v>40.64074</v>
          </cell>
          <cell r="N63">
            <v>116.44</v>
          </cell>
          <cell r="O63">
            <v>3019.35</v>
          </cell>
        </row>
        <row r="64">
          <cell r="C64" t="str">
            <v>432322196111147720</v>
          </cell>
          <cell r="D64" t="str">
            <v>周晶莹</v>
          </cell>
          <cell r="E64" t="str">
            <v>女</v>
          </cell>
          <cell r="F64">
            <v>19611014</v>
          </cell>
          <cell r="G64" t="str">
            <v>1978-11-01</v>
          </cell>
          <cell r="H64" t="str">
            <v>2011-10-01</v>
          </cell>
          <cell r="I64">
            <v>3051.96</v>
          </cell>
          <cell r="J64">
            <v>39.6</v>
          </cell>
          <cell r="K64">
            <v>35</v>
          </cell>
          <cell r="L64">
            <v>0</v>
          </cell>
          <cell r="M64">
            <v>42.72744</v>
          </cell>
          <cell r="N64">
            <v>117.33</v>
          </cell>
          <cell r="O64">
            <v>3169.29</v>
          </cell>
        </row>
        <row r="65">
          <cell r="C65" t="str">
            <v>432322196205087722</v>
          </cell>
          <cell r="D65" t="str">
            <v>刘朝鲜</v>
          </cell>
          <cell r="E65" t="str">
            <v>女</v>
          </cell>
          <cell r="F65">
            <v>19620301</v>
          </cell>
          <cell r="G65" t="str">
            <v>1979-04-01</v>
          </cell>
          <cell r="H65" t="str">
            <v>2012-03-01</v>
          </cell>
          <cell r="I65">
            <v>2946.16</v>
          </cell>
          <cell r="J65">
            <v>39.6</v>
          </cell>
          <cell r="K65">
            <v>35</v>
          </cell>
          <cell r="L65">
            <v>0</v>
          </cell>
          <cell r="M65">
            <v>41.24624</v>
          </cell>
          <cell r="N65">
            <v>115.85</v>
          </cell>
          <cell r="O65">
            <v>3062.01</v>
          </cell>
        </row>
        <row r="66">
          <cell r="C66" t="str">
            <v>432322194404117729</v>
          </cell>
          <cell r="D66" t="str">
            <v>李梅英</v>
          </cell>
          <cell r="E66" t="str">
            <v>女</v>
          </cell>
          <cell r="F66">
            <v>19440401</v>
          </cell>
          <cell r="G66" t="str">
            <v>1963-01-01</v>
          </cell>
          <cell r="H66" t="str">
            <v>1997-12-01</v>
          </cell>
          <cell r="I66">
            <v>2879.88</v>
          </cell>
          <cell r="J66">
            <v>42</v>
          </cell>
          <cell r="K66">
            <v>35</v>
          </cell>
          <cell r="L66">
            <v>15</v>
          </cell>
          <cell r="M66">
            <v>40.31832</v>
          </cell>
          <cell r="N66">
            <v>132.32</v>
          </cell>
          <cell r="O66">
            <v>3012.2</v>
          </cell>
        </row>
        <row r="67">
          <cell r="C67" t="str">
            <v>432322194605267723</v>
          </cell>
          <cell r="D67" t="str">
            <v>王元珍</v>
          </cell>
          <cell r="E67" t="str">
            <v>女</v>
          </cell>
          <cell r="F67">
            <v>19411101</v>
          </cell>
          <cell r="G67" t="str">
            <v>1958-12-01</v>
          </cell>
          <cell r="H67" t="str">
            <v>1996-12-01</v>
          </cell>
          <cell r="I67">
            <v>3366.28</v>
          </cell>
          <cell r="J67">
            <v>46.8</v>
          </cell>
          <cell r="K67">
            <v>35</v>
          </cell>
          <cell r="L67">
            <v>25</v>
          </cell>
          <cell r="M67">
            <v>47.12792</v>
          </cell>
          <cell r="N67">
            <v>153.93</v>
          </cell>
          <cell r="O67">
            <v>3520.21</v>
          </cell>
        </row>
        <row r="68">
          <cell r="C68" t="str">
            <v>432322195701017710</v>
          </cell>
          <cell r="D68" t="str">
            <v>陈斗才</v>
          </cell>
          <cell r="E68" t="str">
            <v>男</v>
          </cell>
          <cell r="F68">
            <v>19561201</v>
          </cell>
          <cell r="G68" t="str">
            <v>1974-01-01</v>
          </cell>
          <cell r="H68" t="str">
            <v>2016-12-01</v>
          </cell>
          <cell r="I68">
            <v>3952.24</v>
          </cell>
          <cell r="J68">
            <v>51.6</v>
          </cell>
          <cell r="K68">
            <v>35</v>
          </cell>
          <cell r="L68">
            <v>0</v>
          </cell>
          <cell r="M68">
            <v>55.33136</v>
          </cell>
          <cell r="N68">
            <v>141.93</v>
          </cell>
          <cell r="O68">
            <v>4094.17</v>
          </cell>
        </row>
        <row r="69">
          <cell r="C69" t="str">
            <v>430621196702210048</v>
          </cell>
          <cell r="D69" t="str">
            <v>王敏</v>
          </cell>
          <cell r="E69" t="str">
            <v>女</v>
          </cell>
          <cell r="F69">
            <v>19670118</v>
          </cell>
          <cell r="G69" t="str">
            <v>1984-02-01</v>
          </cell>
          <cell r="H69" t="str">
            <v>2017-01-01</v>
          </cell>
          <cell r="I69">
            <v>2897.77</v>
          </cell>
          <cell r="J69">
            <v>39.6</v>
          </cell>
          <cell r="K69">
            <v>35</v>
          </cell>
          <cell r="L69">
            <v>0</v>
          </cell>
          <cell r="M69">
            <v>40.56878</v>
          </cell>
          <cell r="N69">
            <v>115.17</v>
          </cell>
          <cell r="O69">
            <v>3012.94</v>
          </cell>
        </row>
        <row r="70">
          <cell r="C70" t="str">
            <v>432322195809107742</v>
          </cell>
          <cell r="D70" t="str">
            <v>胡应良</v>
          </cell>
          <cell r="E70" t="str">
            <v>女</v>
          </cell>
          <cell r="F70">
            <v>19580701</v>
          </cell>
          <cell r="G70" t="str">
            <v>1975-08-01</v>
          </cell>
          <cell r="H70" t="str">
            <v>2009-09-01</v>
          </cell>
          <cell r="I70">
            <v>2913.35</v>
          </cell>
          <cell r="J70">
            <v>42</v>
          </cell>
          <cell r="K70">
            <v>35</v>
          </cell>
          <cell r="L70">
            <v>0</v>
          </cell>
          <cell r="M70">
            <v>40.7869</v>
          </cell>
          <cell r="N70">
            <v>117.79</v>
          </cell>
          <cell r="O70">
            <v>3031.14</v>
          </cell>
        </row>
        <row r="71">
          <cell r="C71" t="str">
            <v>432322195912317748</v>
          </cell>
          <cell r="D71" t="str">
            <v>刘慧</v>
          </cell>
          <cell r="E71" t="str">
            <v>女</v>
          </cell>
          <cell r="F71">
            <v>19551201</v>
          </cell>
          <cell r="G71" t="str">
            <v>1973-01-01</v>
          </cell>
          <cell r="H71" t="str">
            <v>2009-09-01</v>
          </cell>
          <cell r="I71">
            <v>3100.47</v>
          </cell>
          <cell r="J71">
            <v>44.4</v>
          </cell>
          <cell r="K71">
            <v>35</v>
          </cell>
          <cell r="L71">
            <v>0</v>
          </cell>
          <cell r="M71">
            <v>43.40658</v>
          </cell>
          <cell r="N71">
            <v>122.81</v>
          </cell>
          <cell r="O71">
            <v>3223.28</v>
          </cell>
        </row>
        <row r="72">
          <cell r="C72" t="str">
            <v>432322195201087720</v>
          </cell>
          <cell r="D72" t="str">
            <v>蔡梅芳</v>
          </cell>
          <cell r="E72" t="str">
            <v>女</v>
          </cell>
          <cell r="F72">
            <v>19521201</v>
          </cell>
          <cell r="G72" t="str">
            <v>1969-12-01</v>
          </cell>
          <cell r="H72" t="str">
            <v>2007-12-01</v>
          </cell>
          <cell r="I72">
            <v>3130.32</v>
          </cell>
          <cell r="J72">
            <v>45.6</v>
          </cell>
          <cell r="K72">
            <v>35</v>
          </cell>
          <cell r="L72">
            <v>0</v>
          </cell>
          <cell r="M72">
            <v>43.82448</v>
          </cell>
          <cell r="N72">
            <v>124.42</v>
          </cell>
          <cell r="O72">
            <v>3254.74</v>
          </cell>
        </row>
        <row r="73">
          <cell r="C73" t="str">
            <v>432322196510197741</v>
          </cell>
          <cell r="D73" t="str">
            <v>曹敏华</v>
          </cell>
          <cell r="E73" t="str">
            <v>女</v>
          </cell>
          <cell r="F73">
            <v>19650901</v>
          </cell>
          <cell r="G73" t="str">
            <v>1982-10-01</v>
          </cell>
          <cell r="H73" t="str">
            <v>2015-09-01</v>
          </cell>
          <cell r="I73">
            <v>2718.75</v>
          </cell>
          <cell r="J73">
            <v>39.6</v>
          </cell>
          <cell r="K73">
            <v>35</v>
          </cell>
          <cell r="L73">
            <v>0</v>
          </cell>
          <cell r="M73">
            <v>38.0625</v>
          </cell>
          <cell r="N73">
            <v>112.66</v>
          </cell>
          <cell r="O73">
            <v>2831.41</v>
          </cell>
        </row>
        <row r="74">
          <cell r="C74" t="str">
            <v>432322196111187714</v>
          </cell>
          <cell r="D74" t="str">
            <v>周明伏</v>
          </cell>
          <cell r="E74" t="str">
            <v>男</v>
          </cell>
          <cell r="F74">
            <v>19611001</v>
          </cell>
          <cell r="G74" t="str">
            <v>1978-11-01</v>
          </cell>
          <cell r="H74" t="str">
            <v>2021-10-01</v>
          </cell>
          <cell r="I74">
            <v>4075.15</v>
          </cell>
          <cell r="J74">
            <v>50.4</v>
          </cell>
          <cell r="K74">
            <v>35</v>
          </cell>
          <cell r="L74">
            <v>0</v>
          </cell>
          <cell r="M74">
            <v>57.0521</v>
          </cell>
          <cell r="N74">
            <v>142.45</v>
          </cell>
          <cell r="O74">
            <v>4217.6</v>
          </cell>
        </row>
        <row r="75">
          <cell r="C75" t="str">
            <v>432322195707207742</v>
          </cell>
          <cell r="D75" t="str">
            <v>易金连</v>
          </cell>
          <cell r="E75" t="str">
            <v>女</v>
          </cell>
          <cell r="F75">
            <v>19570623</v>
          </cell>
          <cell r="G75" t="str">
            <v>1974-07-01</v>
          </cell>
          <cell r="H75" t="str">
            <v>2009-09-01</v>
          </cell>
          <cell r="I75">
            <v>3140</v>
          </cell>
          <cell r="J75">
            <v>43.2</v>
          </cell>
          <cell r="K75">
            <v>35</v>
          </cell>
          <cell r="L75">
            <v>0</v>
          </cell>
          <cell r="M75">
            <v>43.96</v>
          </cell>
          <cell r="N75">
            <v>122.16</v>
          </cell>
          <cell r="O75">
            <v>3262.16</v>
          </cell>
        </row>
        <row r="76">
          <cell r="C76" t="str">
            <v>432322195702037764</v>
          </cell>
          <cell r="D76" t="str">
            <v>梅小玲</v>
          </cell>
          <cell r="E76" t="str">
            <v>女</v>
          </cell>
          <cell r="F76">
            <v>19570201</v>
          </cell>
          <cell r="G76" t="str">
            <v>1974-03-01</v>
          </cell>
          <cell r="H76" t="str">
            <v>2009-09-01</v>
          </cell>
          <cell r="I76">
            <v>3011.89</v>
          </cell>
          <cell r="J76">
            <v>43.2</v>
          </cell>
          <cell r="K76">
            <v>35</v>
          </cell>
          <cell r="L76">
            <v>0</v>
          </cell>
          <cell r="M76">
            <v>42.16646</v>
          </cell>
          <cell r="N76">
            <v>120.37</v>
          </cell>
          <cell r="O76">
            <v>3132.26</v>
          </cell>
        </row>
        <row r="77">
          <cell r="C77" t="str">
            <v>432322195604067724</v>
          </cell>
          <cell r="D77" t="str">
            <v>余建平</v>
          </cell>
          <cell r="E77" t="str">
            <v>女</v>
          </cell>
          <cell r="F77">
            <v>19570301</v>
          </cell>
          <cell r="G77" t="str">
            <v>1974-04-01</v>
          </cell>
          <cell r="H77" t="str">
            <v>2009-09-01</v>
          </cell>
          <cell r="I77">
            <v>3009.43</v>
          </cell>
          <cell r="J77">
            <v>43.2</v>
          </cell>
          <cell r="K77">
            <v>35</v>
          </cell>
          <cell r="L77">
            <v>0</v>
          </cell>
          <cell r="M77">
            <v>42.13202</v>
          </cell>
          <cell r="N77">
            <v>120.33</v>
          </cell>
          <cell r="O77">
            <v>3129.76</v>
          </cell>
        </row>
        <row r="78">
          <cell r="C78" t="str">
            <v>432322195201187721</v>
          </cell>
          <cell r="D78" t="str">
            <v>陈年珍</v>
          </cell>
          <cell r="E78" t="str">
            <v>女</v>
          </cell>
          <cell r="F78">
            <v>19511201</v>
          </cell>
          <cell r="G78" t="str">
            <v>1969-10-01</v>
          </cell>
          <cell r="H78" t="str">
            <v>2006-12-01</v>
          </cell>
          <cell r="I78">
            <v>3086.42</v>
          </cell>
          <cell r="J78">
            <v>45.6</v>
          </cell>
          <cell r="K78">
            <v>35</v>
          </cell>
          <cell r="L78">
            <v>15</v>
          </cell>
          <cell r="M78">
            <v>43.20988</v>
          </cell>
          <cell r="N78">
            <v>138.81</v>
          </cell>
          <cell r="O78">
            <v>3225.23</v>
          </cell>
        </row>
        <row r="79">
          <cell r="C79" t="str">
            <v>432322193602067721</v>
          </cell>
          <cell r="D79" t="str">
            <v>马爱芝</v>
          </cell>
          <cell r="E79" t="str">
            <v>女</v>
          </cell>
          <cell r="F79">
            <v>19360206</v>
          </cell>
          <cell r="G79" t="str">
            <v>1960-05-01</v>
          </cell>
          <cell r="H79" t="str">
            <v>1991-12-01</v>
          </cell>
          <cell r="I79">
            <v>3043.45</v>
          </cell>
          <cell r="J79">
            <v>38.4</v>
          </cell>
          <cell r="K79">
            <v>35</v>
          </cell>
          <cell r="L79">
            <v>25</v>
          </cell>
          <cell r="M79">
            <v>42.6083</v>
          </cell>
          <cell r="N79">
            <v>141.01</v>
          </cell>
          <cell r="O79">
            <v>3184.46</v>
          </cell>
        </row>
        <row r="80">
          <cell r="C80" t="str">
            <v>432322194110057724</v>
          </cell>
          <cell r="D80" t="str">
            <v>方明</v>
          </cell>
          <cell r="E80" t="str">
            <v>女</v>
          </cell>
          <cell r="F80">
            <v>19361101</v>
          </cell>
          <cell r="G80" t="str">
            <v>1960-03-01</v>
          </cell>
          <cell r="H80" t="str">
            <v>1991-12-01</v>
          </cell>
          <cell r="I80">
            <v>3074.81</v>
          </cell>
          <cell r="J80">
            <v>38.4</v>
          </cell>
          <cell r="K80">
            <v>35</v>
          </cell>
          <cell r="L80">
            <v>25</v>
          </cell>
          <cell r="M80">
            <v>43.04734</v>
          </cell>
          <cell r="N80">
            <v>141.45</v>
          </cell>
          <cell r="O80">
            <v>3216.26</v>
          </cell>
        </row>
        <row r="81">
          <cell r="C81" t="str">
            <v>432322193007137721</v>
          </cell>
          <cell r="D81" t="str">
            <v>朱淑莲</v>
          </cell>
          <cell r="E81" t="str">
            <v>女</v>
          </cell>
          <cell r="F81">
            <v>19300601</v>
          </cell>
          <cell r="G81" t="str">
            <v>1961-01-01</v>
          </cell>
          <cell r="H81" t="str">
            <v>1987-03-01</v>
          </cell>
          <cell r="I81">
            <v>3006.74</v>
          </cell>
          <cell r="J81">
            <v>32.4</v>
          </cell>
          <cell r="K81">
            <v>35</v>
          </cell>
          <cell r="L81">
            <v>25</v>
          </cell>
          <cell r="M81">
            <v>42.09436</v>
          </cell>
          <cell r="N81">
            <v>134.49</v>
          </cell>
          <cell r="O81">
            <v>3141.23</v>
          </cell>
        </row>
        <row r="82">
          <cell r="C82" t="str">
            <v>432322194010067722</v>
          </cell>
          <cell r="D82" t="str">
            <v>陈淑媛</v>
          </cell>
          <cell r="E82" t="str">
            <v>女</v>
          </cell>
          <cell r="F82">
            <v>19400701</v>
          </cell>
          <cell r="G82" t="str">
            <v>1958-12-01</v>
          </cell>
          <cell r="H82" t="str">
            <v>1996-01-01</v>
          </cell>
          <cell r="I82">
            <v>3137.39</v>
          </cell>
          <cell r="J82">
            <v>44.4</v>
          </cell>
          <cell r="K82">
            <v>35</v>
          </cell>
          <cell r="L82">
            <v>25</v>
          </cell>
          <cell r="M82">
            <v>43.92346</v>
          </cell>
          <cell r="N82" t="e">
            <v>#N/A</v>
          </cell>
          <cell r="O82" t="e">
            <v>#N/A</v>
          </cell>
        </row>
        <row r="83">
          <cell r="C83" t="str">
            <v>432322194210037747</v>
          </cell>
          <cell r="D83" t="str">
            <v>姚芝元</v>
          </cell>
          <cell r="E83" t="str">
            <v>女</v>
          </cell>
          <cell r="F83">
            <v>19420801</v>
          </cell>
          <cell r="G83" t="str">
            <v>1958-06-01</v>
          </cell>
          <cell r="H83" t="str">
            <v>1997-01-01</v>
          </cell>
          <cell r="I83">
            <v>3086.47</v>
          </cell>
          <cell r="J83">
            <v>45.6</v>
          </cell>
          <cell r="K83">
            <v>35</v>
          </cell>
          <cell r="L83">
            <v>15</v>
          </cell>
          <cell r="M83">
            <v>43.21058</v>
          </cell>
          <cell r="N83">
            <v>138.81</v>
          </cell>
          <cell r="O83">
            <v>3225.28</v>
          </cell>
        </row>
        <row r="84">
          <cell r="C84" t="str">
            <v>432322193709187723</v>
          </cell>
          <cell r="D84" t="str">
            <v>易秀英</v>
          </cell>
          <cell r="E84" t="str">
            <v>女</v>
          </cell>
          <cell r="F84">
            <v>19370801</v>
          </cell>
          <cell r="G84" t="str">
            <v>1957-01-01</v>
          </cell>
          <cell r="H84" t="str">
            <v>1988-04-01</v>
          </cell>
          <cell r="I84">
            <v>3053.73</v>
          </cell>
          <cell r="J84">
            <v>38.4</v>
          </cell>
          <cell r="K84">
            <v>35</v>
          </cell>
          <cell r="L84">
            <v>25</v>
          </cell>
          <cell r="M84">
            <v>42.75222</v>
          </cell>
          <cell r="N84">
            <v>141.15</v>
          </cell>
          <cell r="O84">
            <v>3194.88</v>
          </cell>
        </row>
        <row r="85">
          <cell r="C85" t="str">
            <v>432322193710237724</v>
          </cell>
          <cell r="D85" t="str">
            <v>郑芝英</v>
          </cell>
          <cell r="E85" t="str">
            <v>女</v>
          </cell>
          <cell r="F85">
            <v>19360901</v>
          </cell>
          <cell r="G85" t="str">
            <v>1958-10-01</v>
          </cell>
          <cell r="H85" t="str">
            <v>1991-12-01</v>
          </cell>
          <cell r="I85">
            <v>3128.05</v>
          </cell>
          <cell r="J85">
            <v>40.8</v>
          </cell>
          <cell r="K85">
            <v>35</v>
          </cell>
          <cell r="L85">
            <v>25</v>
          </cell>
          <cell r="M85">
            <v>43.7927</v>
          </cell>
          <cell r="N85">
            <v>144.59</v>
          </cell>
          <cell r="O85">
            <v>3272.64</v>
          </cell>
        </row>
        <row r="86">
          <cell r="C86" t="str">
            <v>432322193811157723</v>
          </cell>
          <cell r="D86" t="str">
            <v>吴菊香</v>
          </cell>
          <cell r="E86" t="str">
            <v>女</v>
          </cell>
          <cell r="F86">
            <v>19380901</v>
          </cell>
          <cell r="G86" t="str">
            <v>1958-10-01</v>
          </cell>
          <cell r="H86" t="str">
            <v>1993-12-01</v>
          </cell>
          <cell r="I86">
            <v>3171.53</v>
          </cell>
          <cell r="J86">
            <v>43.2</v>
          </cell>
          <cell r="K86">
            <v>35</v>
          </cell>
          <cell r="L86">
            <v>25</v>
          </cell>
          <cell r="M86">
            <v>44.40142</v>
          </cell>
          <cell r="N86">
            <v>147.6</v>
          </cell>
          <cell r="O86">
            <v>3319.13</v>
          </cell>
        </row>
        <row r="87">
          <cell r="C87" t="str">
            <v>43232219400518772X</v>
          </cell>
          <cell r="D87" t="str">
            <v>李配兰</v>
          </cell>
          <cell r="E87" t="str">
            <v>女</v>
          </cell>
          <cell r="F87">
            <v>19400501</v>
          </cell>
          <cell r="G87" t="str">
            <v>1959-06-01</v>
          </cell>
          <cell r="H87" t="str">
            <v>1994-12-01</v>
          </cell>
          <cell r="I87">
            <v>3119.26</v>
          </cell>
          <cell r="J87">
            <v>43.2</v>
          </cell>
          <cell r="K87">
            <v>35</v>
          </cell>
          <cell r="L87">
            <v>25</v>
          </cell>
          <cell r="M87">
            <v>43.66964</v>
          </cell>
          <cell r="N87">
            <v>146.87</v>
          </cell>
          <cell r="O87">
            <v>3266.13</v>
          </cell>
        </row>
        <row r="88">
          <cell r="C88" t="str">
            <v>432322193706297724</v>
          </cell>
          <cell r="D88" t="str">
            <v>丁玉莲</v>
          </cell>
          <cell r="E88" t="str">
            <v>女</v>
          </cell>
          <cell r="F88">
            <v>19370501</v>
          </cell>
          <cell r="G88" t="str">
            <v>1955-01-01</v>
          </cell>
          <cell r="H88" t="str">
            <v>1993-01-01</v>
          </cell>
          <cell r="I88">
            <v>3271.18</v>
          </cell>
          <cell r="J88">
            <v>46.8</v>
          </cell>
          <cell r="K88">
            <v>35</v>
          </cell>
          <cell r="L88">
            <v>25</v>
          </cell>
          <cell r="M88">
            <v>45.79652</v>
          </cell>
          <cell r="N88">
            <v>152.6</v>
          </cell>
          <cell r="O88">
            <v>3423.78</v>
          </cell>
        </row>
        <row r="89">
          <cell r="C89" t="str">
            <v>432322193512047727</v>
          </cell>
          <cell r="D89" t="str">
            <v>李坤元</v>
          </cell>
          <cell r="E89" t="str">
            <v>女</v>
          </cell>
          <cell r="F89">
            <v>19371101</v>
          </cell>
          <cell r="G89" t="str">
            <v>1960-03-01</v>
          </cell>
          <cell r="H89" t="str">
            <v>1993-01-01</v>
          </cell>
          <cell r="I89">
            <v>3085.75</v>
          </cell>
          <cell r="J89">
            <v>39.6</v>
          </cell>
          <cell r="K89">
            <v>35</v>
          </cell>
          <cell r="L89">
            <v>25</v>
          </cell>
          <cell r="M89">
            <v>43.2005</v>
          </cell>
          <cell r="N89">
            <v>142.8</v>
          </cell>
          <cell r="O89">
            <v>3228.55</v>
          </cell>
        </row>
        <row r="90">
          <cell r="C90" t="str">
            <v>432322194802247748</v>
          </cell>
          <cell r="D90" t="str">
            <v>陈佩芳</v>
          </cell>
          <cell r="E90" t="str">
            <v>女</v>
          </cell>
          <cell r="F90">
            <v>19480201</v>
          </cell>
          <cell r="G90" t="str">
            <v>1969-01-01</v>
          </cell>
          <cell r="H90" t="str">
            <v>2003-02-01</v>
          </cell>
          <cell r="I90">
            <v>2864.56</v>
          </cell>
          <cell r="J90">
            <v>42</v>
          </cell>
          <cell r="K90">
            <v>35</v>
          </cell>
          <cell r="L90">
            <v>15</v>
          </cell>
          <cell r="M90">
            <v>40.10384</v>
          </cell>
          <cell r="N90">
            <v>132.1</v>
          </cell>
          <cell r="O90">
            <v>2996.66</v>
          </cell>
        </row>
        <row r="91">
          <cell r="C91" t="str">
            <v>432322196401027727</v>
          </cell>
          <cell r="D91" t="str">
            <v>刘宪华</v>
          </cell>
          <cell r="E91" t="str">
            <v>女</v>
          </cell>
          <cell r="F91">
            <v>19631102</v>
          </cell>
          <cell r="G91" t="str">
            <v>1988-04-01</v>
          </cell>
          <cell r="H91" t="str">
            <v>2013-11-01</v>
          </cell>
          <cell r="I91">
            <v>2176.67</v>
          </cell>
          <cell r="J91">
            <v>31.2</v>
          </cell>
          <cell r="K91">
            <v>35</v>
          </cell>
          <cell r="L91">
            <v>0</v>
          </cell>
          <cell r="M91">
            <v>30.47338</v>
          </cell>
          <cell r="N91">
            <v>96.67</v>
          </cell>
          <cell r="O91">
            <v>2273.34</v>
          </cell>
        </row>
        <row r="92">
          <cell r="C92" t="str">
            <v>432322196111177743</v>
          </cell>
          <cell r="D92" t="str">
            <v>曹艳华</v>
          </cell>
          <cell r="E92" t="str">
            <v>女</v>
          </cell>
          <cell r="F92">
            <v>19611027</v>
          </cell>
          <cell r="G92" t="str">
            <v>1978-11-01</v>
          </cell>
          <cell r="H92" t="str">
            <v>2011-10-01</v>
          </cell>
          <cell r="I92">
            <v>2900.79</v>
          </cell>
          <cell r="J92">
            <v>39.6</v>
          </cell>
          <cell r="K92">
            <v>35</v>
          </cell>
          <cell r="L92">
            <v>0</v>
          </cell>
          <cell r="M92">
            <v>40.61106</v>
          </cell>
          <cell r="N92">
            <v>115.21</v>
          </cell>
          <cell r="O92">
            <v>3016</v>
          </cell>
        </row>
        <row r="93">
          <cell r="C93" t="str">
            <v>43232219630310774X</v>
          </cell>
          <cell r="D93" t="str">
            <v>梅芳华</v>
          </cell>
          <cell r="E93" t="str">
            <v>女</v>
          </cell>
          <cell r="F93">
            <v>19630310</v>
          </cell>
          <cell r="G93" t="str">
            <v>1980-04-01</v>
          </cell>
          <cell r="H93" t="str">
            <v>2013-03-01</v>
          </cell>
          <cell r="I93">
            <v>2905.68</v>
          </cell>
          <cell r="J93">
            <v>39.6</v>
          </cell>
          <cell r="K93">
            <v>35</v>
          </cell>
          <cell r="L93">
            <v>0</v>
          </cell>
          <cell r="M93">
            <v>40.67952</v>
          </cell>
          <cell r="N93">
            <v>115.28</v>
          </cell>
          <cell r="O93">
            <v>3020.96</v>
          </cell>
        </row>
        <row r="94">
          <cell r="C94" t="str">
            <v>432322196512287724</v>
          </cell>
          <cell r="D94" t="str">
            <v>梅媛珍</v>
          </cell>
          <cell r="E94" t="str">
            <v>女</v>
          </cell>
          <cell r="F94">
            <v>19651201</v>
          </cell>
          <cell r="G94" t="str">
            <v>1983-01-01</v>
          </cell>
          <cell r="H94" t="str">
            <v>2015-12-01</v>
          </cell>
          <cell r="I94">
            <v>2725.48</v>
          </cell>
          <cell r="J94">
            <v>39.6</v>
          </cell>
          <cell r="K94">
            <v>35</v>
          </cell>
          <cell r="L94">
            <v>0</v>
          </cell>
          <cell r="M94">
            <v>38.15672</v>
          </cell>
          <cell r="N94">
            <v>112.76</v>
          </cell>
          <cell r="O94">
            <v>2838.24</v>
          </cell>
        </row>
        <row r="95">
          <cell r="C95" t="str">
            <v>432322196312307727</v>
          </cell>
          <cell r="D95" t="str">
            <v>钱和平</v>
          </cell>
          <cell r="E95" t="str">
            <v>女</v>
          </cell>
          <cell r="F95">
            <v>19631101</v>
          </cell>
          <cell r="G95" t="str">
            <v>1980-12-01</v>
          </cell>
          <cell r="H95" t="str">
            <v>2013-11-01</v>
          </cell>
          <cell r="I95">
            <v>2879.72</v>
          </cell>
          <cell r="J95">
            <v>39.6</v>
          </cell>
          <cell r="K95">
            <v>35</v>
          </cell>
          <cell r="L95">
            <v>0</v>
          </cell>
          <cell r="M95">
            <v>40.31608</v>
          </cell>
          <cell r="N95">
            <v>114.92</v>
          </cell>
          <cell r="O95">
            <v>2994.64</v>
          </cell>
        </row>
        <row r="96">
          <cell r="C96" t="str">
            <v>432322196402287723</v>
          </cell>
          <cell r="D96" t="str">
            <v>王玉兰</v>
          </cell>
          <cell r="E96" t="str">
            <v>女</v>
          </cell>
          <cell r="F96">
            <v>19640121</v>
          </cell>
          <cell r="G96" t="str">
            <v>1981-02-01</v>
          </cell>
          <cell r="H96" t="str">
            <v>2014-01-01</v>
          </cell>
          <cell r="I96">
            <v>2917.44</v>
          </cell>
          <cell r="J96">
            <v>39.6</v>
          </cell>
          <cell r="K96">
            <v>35</v>
          </cell>
          <cell r="L96">
            <v>0</v>
          </cell>
          <cell r="M96">
            <v>40.84416</v>
          </cell>
          <cell r="N96">
            <v>115.44</v>
          </cell>
          <cell r="O96">
            <v>3032.88</v>
          </cell>
        </row>
        <row r="97">
          <cell r="C97" t="str">
            <v>432322195309207712</v>
          </cell>
          <cell r="D97" t="str">
            <v>蔡华林</v>
          </cell>
          <cell r="E97" t="str">
            <v>男</v>
          </cell>
          <cell r="F97">
            <v>19540801</v>
          </cell>
          <cell r="G97" t="str">
            <v>1971-09-01</v>
          </cell>
          <cell r="H97" t="str">
            <v>2014-08-01</v>
          </cell>
          <cell r="I97">
            <v>3876.13</v>
          </cell>
          <cell r="J97">
            <v>51.6</v>
          </cell>
          <cell r="K97">
            <v>35</v>
          </cell>
          <cell r="L97">
            <v>0</v>
          </cell>
          <cell r="M97">
            <v>54.26582</v>
          </cell>
          <cell r="N97">
            <v>140.87</v>
          </cell>
          <cell r="O97">
            <v>4017</v>
          </cell>
        </row>
        <row r="98">
          <cell r="C98" t="str">
            <v>432322195603167715</v>
          </cell>
          <cell r="D98" t="str">
            <v>蔡国良</v>
          </cell>
          <cell r="E98" t="str">
            <v>男</v>
          </cell>
          <cell r="F98">
            <v>19560201</v>
          </cell>
          <cell r="G98" t="str">
            <v>1973-03-01</v>
          </cell>
          <cell r="H98" t="str">
            <v>2016-02-01</v>
          </cell>
          <cell r="I98">
            <v>3931.5</v>
          </cell>
          <cell r="J98">
            <v>51.6</v>
          </cell>
          <cell r="K98">
            <v>35</v>
          </cell>
          <cell r="L98">
            <v>0</v>
          </cell>
          <cell r="M98">
            <v>55.041</v>
          </cell>
          <cell r="N98">
            <v>141.64</v>
          </cell>
          <cell r="O98">
            <v>4073.14</v>
          </cell>
        </row>
        <row r="99">
          <cell r="C99" t="str">
            <v>43232219541018771X</v>
          </cell>
          <cell r="D99" t="str">
            <v>王明开</v>
          </cell>
          <cell r="E99" t="str">
            <v>男</v>
          </cell>
          <cell r="F99">
            <v>19540901</v>
          </cell>
          <cell r="G99" t="str">
            <v>1971-10-01</v>
          </cell>
          <cell r="H99" t="str">
            <v>2014-09-01</v>
          </cell>
          <cell r="I99">
            <v>3945.5</v>
          </cell>
          <cell r="J99">
            <v>51.6</v>
          </cell>
          <cell r="K99">
            <v>35</v>
          </cell>
          <cell r="L99">
            <v>0</v>
          </cell>
          <cell r="M99">
            <v>55.237</v>
          </cell>
          <cell r="N99">
            <v>141.84</v>
          </cell>
          <cell r="O99">
            <v>4087.34</v>
          </cell>
        </row>
        <row r="100">
          <cell r="C100" t="str">
            <v>432322195502097711</v>
          </cell>
          <cell r="D100" t="str">
            <v>梅树生</v>
          </cell>
          <cell r="E100" t="str">
            <v>男</v>
          </cell>
          <cell r="F100">
            <v>19550101</v>
          </cell>
          <cell r="G100" t="str">
            <v>1976-01-01</v>
          </cell>
          <cell r="H100" t="str">
            <v>2015-01-01</v>
          </cell>
          <cell r="I100">
            <v>3340.22</v>
          </cell>
          <cell r="J100">
            <v>43.2</v>
          </cell>
          <cell r="K100">
            <v>35</v>
          </cell>
          <cell r="L100">
            <v>0</v>
          </cell>
          <cell r="M100">
            <v>46.76308</v>
          </cell>
          <cell r="N100">
            <v>124.96</v>
          </cell>
          <cell r="O100">
            <v>3465.18</v>
          </cell>
        </row>
        <row r="101">
          <cell r="C101" t="str">
            <v>432322196503057724</v>
          </cell>
          <cell r="D101" t="str">
            <v>汪群华</v>
          </cell>
          <cell r="E101" t="str">
            <v>女</v>
          </cell>
          <cell r="F101">
            <v>19650305</v>
          </cell>
          <cell r="G101" t="str">
            <v>1982-04-01</v>
          </cell>
          <cell r="H101" t="str">
            <v>2015-03-01</v>
          </cell>
          <cell r="I101">
            <v>2865.98</v>
          </cell>
          <cell r="J101">
            <v>39.6</v>
          </cell>
          <cell r="K101">
            <v>35</v>
          </cell>
          <cell r="L101">
            <v>0</v>
          </cell>
          <cell r="M101">
            <v>40.12372</v>
          </cell>
          <cell r="N101">
            <v>114.72</v>
          </cell>
          <cell r="O101">
            <v>2980.7</v>
          </cell>
        </row>
        <row r="102">
          <cell r="C102" t="str">
            <v>432322196608177722</v>
          </cell>
          <cell r="D102" t="str">
            <v>赵艳</v>
          </cell>
          <cell r="E102" t="str">
            <v>女</v>
          </cell>
          <cell r="F102">
            <v>19660701</v>
          </cell>
          <cell r="G102" t="str">
            <v>1986-01-01</v>
          </cell>
          <cell r="H102" t="str">
            <v>2016-07-01</v>
          </cell>
          <cell r="I102">
            <v>2568.46</v>
          </cell>
          <cell r="J102">
            <v>37.2</v>
          </cell>
          <cell r="K102">
            <v>35</v>
          </cell>
          <cell r="L102">
            <v>0</v>
          </cell>
          <cell r="M102">
            <v>35.95844</v>
          </cell>
          <cell r="N102">
            <v>108.16</v>
          </cell>
          <cell r="O102">
            <v>2676.62</v>
          </cell>
        </row>
        <row r="103">
          <cell r="C103" t="str">
            <v>432322196501257714</v>
          </cell>
          <cell r="D103" t="str">
            <v>卓如亚</v>
          </cell>
          <cell r="E103" t="str">
            <v>男</v>
          </cell>
          <cell r="F103">
            <v>19641201</v>
          </cell>
          <cell r="G103" t="str">
            <v>1982-01-01</v>
          </cell>
          <cell r="H103" t="str">
            <v>2017-01-01</v>
          </cell>
          <cell r="I103">
            <v>2651.38</v>
          </cell>
          <cell r="J103">
            <v>34.8</v>
          </cell>
          <cell r="K103">
            <v>35</v>
          </cell>
          <cell r="L103">
            <v>0</v>
          </cell>
          <cell r="M103">
            <v>37.11932</v>
          </cell>
          <cell r="N103">
            <v>106.92</v>
          </cell>
          <cell r="O103">
            <v>2758.3</v>
          </cell>
        </row>
        <row r="104">
          <cell r="C104" t="str">
            <v>432322197011307744</v>
          </cell>
          <cell r="D104" t="str">
            <v>彭跃玲</v>
          </cell>
          <cell r="E104" t="str">
            <v>女</v>
          </cell>
          <cell r="F104">
            <v>19701130</v>
          </cell>
          <cell r="G104" t="str">
            <v>1988-12-01</v>
          </cell>
          <cell r="H104" t="str">
            <v>2020-11-01</v>
          </cell>
          <cell r="I104">
            <v>2391.88</v>
          </cell>
          <cell r="J104">
            <v>32.4</v>
          </cell>
          <cell r="K104">
            <v>35</v>
          </cell>
          <cell r="L104">
            <v>0</v>
          </cell>
          <cell r="M104">
            <v>33.48632</v>
          </cell>
          <cell r="N104">
            <v>100.89</v>
          </cell>
          <cell r="O104">
            <v>2492.77</v>
          </cell>
        </row>
        <row r="105">
          <cell r="C105" t="str">
            <v>432322196409197720</v>
          </cell>
          <cell r="D105" t="str">
            <v>徐桂香</v>
          </cell>
          <cell r="E105" t="str">
            <v>女</v>
          </cell>
          <cell r="F105">
            <v>19640901</v>
          </cell>
          <cell r="G105" t="str">
            <v>1983-07-01</v>
          </cell>
          <cell r="H105" t="str">
            <v>2014-09-01</v>
          </cell>
          <cell r="I105">
            <v>2660.66</v>
          </cell>
          <cell r="J105">
            <v>38.4</v>
          </cell>
          <cell r="K105">
            <v>35</v>
          </cell>
          <cell r="L105">
            <v>0</v>
          </cell>
          <cell r="M105">
            <v>37.24924</v>
          </cell>
          <cell r="N105">
            <v>110.65</v>
          </cell>
          <cell r="O105">
            <v>2771.31</v>
          </cell>
        </row>
        <row r="106">
          <cell r="C106" t="str">
            <v>432322195410167719</v>
          </cell>
          <cell r="D106" t="str">
            <v>刘东成</v>
          </cell>
          <cell r="E106" t="str">
            <v>男</v>
          </cell>
          <cell r="F106">
            <v>19541016</v>
          </cell>
          <cell r="G106" t="str">
            <v>1971-11-01</v>
          </cell>
          <cell r="H106" t="str">
            <v>2014-10-01</v>
          </cell>
          <cell r="I106">
            <v>4192.14</v>
          </cell>
          <cell r="J106">
            <v>51.6</v>
          </cell>
          <cell r="K106">
            <v>35</v>
          </cell>
          <cell r="L106">
            <v>0</v>
          </cell>
          <cell r="M106">
            <v>58.68996</v>
          </cell>
          <cell r="N106">
            <v>145.29</v>
          </cell>
          <cell r="O106">
            <v>4337.43</v>
          </cell>
        </row>
        <row r="107">
          <cell r="C107" t="str">
            <v>432322196507217422</v>
          </cell>
          <cell r="D107" t="str">
            <v>黄艳辉</v>
          </cell>
          <cell r="E107" t="str">
            <v>女</v>
          </cell>
          <cell r="F107">
            <v>19650721</v>
          </cell>
          <cell r="G107" t="str">
            <v>1982-08-01</v>
          </cell>
          <cell r="H107" t="str">
            <v>2015-07-01</v>
          </cell>
          <cell r="I107">
            <v>2780.67</v>
          </cell>
          <cell r="J107">
            <v>39.6</v>
          </cell>
          <cell r="K107">
            <v>35</v>
          </cell>
          <cell r="L107">
            <v>0</v>
          </cell>
          <cell r="M107">
            <v>38.92938</v>
          </cell>
          <cell r="N107">
            <v>113.53</v>
          </cell>
          <cell r="O107">
            <v>2894.2</v>
          </cell>
        </row>
        <row r="108">
          <cell r="C108" t="str">
            <v>432322196711177720</v>
          </cell>
          <cell r="D108" t="str">
            <v>朱月娥</v>
          </cell>
          <cell r="E108" t="str">
            <v>女</v>
          </cell>
          <cell r="F108">
            <v>19670901</v>
          </cell>
          <cell r="G108" t="str">
            <v>1984-10-01</v>
          </cell>
          <cell r="H108" t="str">
            <v>2014-04-01</v>
          </cell>
          <cell r="I108">
            <v>2320</v>
          </cell>
          <cell r="J108">
            <v>32.4</v>
          </cell>
          <cell r="K108">
            <v>35</v>
          </cell>
          <cell r="L108">
            <v>0</v>
          </cell>
          <cell r="M108">
            <v>32.48</v>
          </cell>
          <cell r="N108">
            <v>99.88</v>
          </cell>
          <cell r="O108">
            <v>2419.88</v>
          </cell>
        </row>
        <row r="109">
          <cell r="C109" t="str">
            <v>432322196802297728</v>
          </cell>
          <cell r="D109" t="str">
            <v>徐建兰</v>
          </cell>
          <cell r="E109" t="str">
            <v>女</v>
          </cell>
          <cell r="F109">
            <v>19680201</v>
          </cell>
          <cell r="G109" t="str">
            <v>1985-03-01</v>
          </cell>
          <cell r="H109" t="str">
            <v>2018-02-01</v>
          </cell>
          <cell r="I109">
            <v>2529.01</v>
          </cell>
          <cell r="J109">
            <v>33.6</v>
          </cell>
          <cell r="K109">
            <v>35</v>
          </cell>
          <cell r="L109">
            <v>0</v>
          </cell>
          <cell r="M109">
            <v>35.40614</v>
          </cell>
          <cell r="N109">
            <v>104.01</v>
          </cell>
          <cell r="O109">
            <v>2633.02</v>
          </cell>
        </row>
        <row r="110">
          <cell r="C110" t="str">
            <v>432322196701037724</v>
          </cell>
          <cell r="D110" t="str">
            <v>张小兵</v>
          </cell>
          <cell r="E110" t="str">
            <v>女</v>
          </cell>
          <cell r="F110">
            <v>19661101</v>
          </cell>
          <cell r="G110" t="str">
            <v>1983-12-01</v>
          </cell>
          <cell r="H110" t="str">
            <v>2016-11-01</v>
          </cell>
          <cell r="I110">
            <v>2777.35</v>
          </cell>
          <cell r="J110">
            <v>39.6</v>
          </cell>
          <cell r="K110">
            <v>35</v>
          </cell>
          <cell r="L110">
            <v>0</v>
          </cell>
          <cell r="M110">
            <v>38.8829</v>
          </cell>
          <cell r="N110">
            <v>113.48</v>
          </cell>
          <cell r="O110">
            <v>2890.83</v>
          </cell>
        </row>
        <row r="111">
          <cell r="C111" t="str">
            <v>432322196409157745</v>
          </cell>
          <cell r="D111" t="str">
            <v>周菊梅</v>
          </cell>
          <cell r="E111" t="str">
            <v>女</v>
          </cell>
          <cell r="F111">
            <v>19650901</v>
          </cell>
          <cell r="G111" t="str">
            <v>1986-10-01</v>
          </cell>
          <cell r="H111" t="str">
            <v>2015-09-01</v>
          </cell>
          <cell r="I111">
            <v>2322.35</v>
          </cell>
          <cell r="J111">
            <v>34.8</v>
          </cell>
          <cell r="K111">
            <v>35</v>
          </cell>
          <cell r="L111">
            <v>0</v>
          </cell>
          <cell r="M111">
            <v>32.5129</v>
          </cell>
          <cell r="N111">
            <v>102.31</v>
          </cell>
          <cell r="O111">
            <v>2424.66</v>
          </cell>
        </row>
        <row r="112">
          <cell r="C112" t="str">
            <v>43232219680812772X</v>
          </cell>
          <cell r="D112" t="str">
            <v>唐群</v>
          </cell>
          <cell r="E112" t="str">
            <v>女</v>
          </cell>
          <cell r="F112">
            <v>19680701</v>
          </cell>
          <cell r="G112" t="str">
            <v>1985-08-01</v>
          </cell>
          <cell r="H112" t="str">
            <v>2018-07-01</v>
          </cell>
          <cell r="I112">
            <v>2823.88</v>
          </cell>
          <cell r="J112">
            <v>39.6</v>
          </cell>
          <cell r="K112">
            <v>35</v>
          </cell>
          <cell r="L112">
            <v>0</v>
          </cell>
          <cell r="M112">
            <v>39.53432</v>
          </cell>
          <cell r="N112">
            <v>114.13</v>
          </cell>
          <cell r="O112">
            <v>2938.01</v>
          </cell>
        </row>
        <row r="113">
          <cell r="C113" t="str">
            <v>432323196908287727</v>
          </cell>
          <cell r="D113" t="str">
            <v>刘丽华</v>
          </cell>
          <cell r="E113" t="str">
            <v>女</v>
          </cell>
          <cell r="F113">
            <v>19690701</v>
          </cell>
          <cell r="G113" t="str">
            <v>1986-08-01</v>
          </cell>
          <cell r="H113" t="str">
            <v>2019-07-01</v>
          </cell>
          <cell r="I113">
            <v>2775.27</v>
          </cell>
          <cell r="J113">
            <v>39.6</v>
          </cell>
          <cell r="K113">
            <v>35</v>
          </cell>
          <cell r="L113">
            <v>0</v>
          </cell>
          <cell r="M113">
            <v>38.85378</v>
          </cell>
          <cell r="N113">
            <v>113.45</v>
          </cell>
          <cell r="O113">
            <v>2888.72</v>
          </cell>
        </row>
        <row r="114">
          <cell r="C114" t="str">
            <v>432322196605207746</v>
          </cell>
          <cell r="D114" t="str">
            <v>唐爱群</v>
          </cell>
          <cell r="E114" t="str">
            <v>女</v>
          </cell>
          <cell r="F114">
            <v>19660520</v>
          </cell>
          <cell r="G114" t="str">
            <v>1985-07-01</v>
          </cell>
          <cell r="H114" t="str">
            <v>2016-05-01</v>
          </cell>
          <cell r="I114">
            <v>2563.95</v>
          </cell>
          <cell r="J114">
            <v>37.2</v>
          </cell>
          <cell r="K114">
            <v>35</v>
          </cell>
          <cell r="L114">
            <v>0</v>
          </cell>
          <cell r="M114">
            <v>35.8953</v>
          </cell>
          <cell r="N114">
            <v>108.1</v>
          </cell>
          <cell r="O114">
            <v>2672.05</v>
          </cell>
        </row>
        <row r="115">
          <cell r="C115" t="str">
            <v>432322196603307727</v>
          </cell>
          <cell r="D115" t="str">
            <v>何群辉</v>
          </cell>
          <cell r="E115" t="str">
            <v>女</v>
          </cell>
          <cell r="F115">
            <v>19660201</v>
          </cell>
          <cell r="G115" t="str">
            <v>1983-03-01</v>
          </cell>
          <cell r="H115" t="str">
            <v>2016-02-01</v>
          </cell>
          <cell r="I115">
            <v>2805.24</v>
          </cell>
          <cell r="J115">
            <v>39.6</v>
          </cell>
          <cell r="K115">
            <v>35</v>
          </cell>
          <cell r="L115">
            <v>0</v>
          </cell>
          <cell r="M115">
            <v>39.27336</v>
          </cell>
          <cell r="N115">
            <v>113.87</v>
          </cell>
          <cell r="O115">
            <v>2919.11</v>
          </cell>
        </row>
        <row r="116">
          <cell r="C116" t="str">
            <v>432322196606207748</v>
          </cell>
          <cell r="D116" t="str">
            <v>欧阳凤兰</v>
          </cell>
          <cell r="E116" t="str">
            <v>女</v>
          </cell>
          <cell r="F116">
            <v>19660501</v>
          </cell>
          <cell r="G116" t="str">
            <v>1986-01-01</v>
          </cell>
          <cell r="H116" t="str">
            <v>2016-05-01</v>
          </cell>
          <cell r="I116">
            <v>2497.12</v>
          </cell>
          <cell r="J116">
            <v>37.2</v>
          </cell>
          <cell r="K116">
            <v>35</v>
          </cell>
          <cell r="L116">
            <v>0</v>
          </cell>
          <cell r="M116">
            <v>34.95968</v>
          </cell>
          <cell r="N116" t="e">
            <v>#N/A</v>
          </cell>
          <cell r="O116" t="e">
            <v>#N/A</v>
          </cell>
        </row>
        <row r="117">
          <cell r="C117" t="str">
            <v>432322196903277742</v>
          </cell>
          <cell r="D117" t="str">
            <v>何寓恒</v>
          </cell>
          <cell r="E117" t="str">
            <v>女</v>
          </cell>
          <cell r="F117">
            <v>19690201</v>
          </cell>
          <cell r="G117" t="str">
            <v>1986-03-01</v>
          </cell>
          <cell r="H117" t="str">
            <v>2019-02-01</v>
          </cell>
          <cell r="I117">
            <v>2853.62</v>
          </cell>
          <cell r="J117">
            <v>39.6</v>
          </cell>
          <cell r="K117">
            <v>35</v>
          </cell>
          <cell r="L117">
            <v>0</v>
          </cell>
          <cell r="M117">
            <v>39.95068</v>
          </cell>
          <cell r="N117">
            <v>114.55</v>
          </cell>
          <cell r="O117">
            <v>2968.17</v>
          </cell>
        </row>
        <row r="118">
          <cell r="C118" t="str">
            <v>432322196604057723</v>
          </cell>
          <cell r="D118" t="str">
            <v>黄淑辉</v>
          </cell>
          <cell r="E118" t="str">
            <v>女</v>
          </cell>
          <cell r="F118">
            <v>19660301</v>
          </cell>
          <cell r="G118" t="str">
            <v>1984-01-01</v>
          </cell>
          <cell r="H118" t="str">
            <v>2016-03-01</v>
          </cell>
          <cell r="I118">
            <v>2695.75</v>
          </cell>
          <cell r="J118">
            <v>39.6</v>
          </cell>
          <cell r="K118">
            <v>35</v>
          </cell>
          <cell r="L118">
            <v>0</v>
          </cell>
          <cell r="M118">
            <v>37.7405</v>
          </cell>
          <cell r="N118">
            <v>112.34</v>
          </cell>
          <cell r="O118">
            <v>2808.09</v>
          </cell>
        </row>
        <row r="119">
          <cell r="C119" t="str">
            <v>432322197008207726</v>
          </cell>
          <cell r="D119" t="str">
            <v>何永红</v>
          </cell>
          <cell r="E119" t="str">
            <v>女</v>
          </cell>
          <cell r="F119">
            <v>19700701</v>
          </cell>
          <cell r="G119" t="str">
            <v>1987-08-01</v>
          </cell>
          <cell r="H119" t="str">
            <v>2020-07-01</v>
          </cell>
          <cell r="I119">
            <v>2796.83</v>
          </cell>
          <cell r="J119">
            <v>39.6</v>
          </cell>
          <cell r="K119">
            <v>35</v>
          </cell>
          <cell r="L119">
            <v>0</v>
          </cell>
          <cell r="M119">
            <v>39.15562</v>
          </cell>
          <cell r="N119">
            <v>113.76</v>
          </cell>
          <cell r="O119">
            <v>2910.59</v>
          </cell>
        </row>
        <row r="120">
          <cell r="C120" t="str">
            <v>432322196301117741</v>
          </cell>
          <cell r="D120" t="str">
            <v>唐爱华</v>
          </cell>
          <cell r="E120" t="str">
            <v>女</v>
          </cell>
          <cell r="F120">
            <v>19621201</v>
          </cell>
          <cell r="G120" t="str">
            <v>1980-01-01</v>
          </cell>
          <cell r="H120" t="str">
            <v>2012-12-01</v>
          </cell>
          <cell r="I120">
            <v>2932.81</v>
          </cell>
          <cell r="J120">
            <v>39.6</v>
          </cell>
          <cell r="K120">
            <v>35</v>
          </cell>
          <cell r="L120">
            <v>0</v>
          </cell>
          <cell r="M120">
            <v>41.05934</v>
          </cell>
          <cell r="N120">
            <v>115.66</v>
          </cell>
          <cell r="O120">
            <v>3048.47</v>
          </cell>
        </row>
        <row r="121">
          <cell r="C121" t="str">
            <v>432322196012107723</v>
          </cell>
          <cell r="D121" t="str">
            <v>唐志华</v>
          </cell>
          <cell r="E121" t="str">
            <v>女</v>
          </cell>
          <cell r="F121">
            <v>19601001</v>
          </cell>
          <cell r="G121" t="str">
            <v>1977-11-01</v>
          </cell>
          <cell r="H121" t="str">
            <v>2010-10-01</v>
          </cell>
          <cell r="I121">
            <v>2880.37</v>
          </cell>
          <cell r="J121">
            <v>39.6</v>
          </cell>
          <cell r="K121">
            <v>35</v>
          </cell>
          <cell r="L121">
            <v>0</v>
          </cell>
          <cell r="M121">
            <v>40.32518</v>
          </cell>
          <cell r="N121">
            <v>114.93</v>
          </cell>
          <cell r="O121">
            <v>2995.3</v>
          </cell>
        </row>
        <row r="122">
          <cell r="C122" t="str">
            <v>432322196211087729</v>
          </cell>
          <cell r="D122" t="str">
            <v>金莲</v>
          </cell>
          <cell r="E122" t="str">
            <v>女</v>
          </cell>
          <cell r="F122">
            <v>19621001</v>
          </cell>
          <cell r="G122" t="str">
            <v>1979-11-01</v>
          </cell>
          <cell r="H122" t="str">
            <v>2012-10-01</v>
          </cell>
          <cell r="I122">
            <v>2923.9</v>
          </cell>
          <cell r="J122">
            <v>39.6</v>
          </cell>
          <cell r="K122">
            <v>35</v>
          </cell>
          <cell r="L122">
            <v>0</v>
          </cell>
          <cell r="M122">
            <v>40.9346</v>
          </cell>
          <cell r="N122">
            <v>115.53</v>
          </cell>
          <cell r="O122">
            <v>3039.43</v>
          </cell>
        </row>
        <row r="123">
          <cell r="C123" t="str">
            <v>432322197201127744</v>
          </cell>
          <cell r="D123" t="str">
            <v>何梅香</v>
          </cell>
          <cell r="E123" t="str">
            <v>女</v>
          </cell>
          <cell r="F123">
            <v>19691201</v>
          </cell>
          <cell r="G123" t="str">
            <v>1988-07-01</v>
          </cell>
          <cell r="H123" t="str">
            <v>2019-12-01</v>
          </cell>
          <cell r="I123">
            <v>2628.85</v>
          </cell>
          <cell r="J123">
            <v>38.4</v>
          </cell>
          <cell r="K123">
            <v>35</v>
          </cell>
          <cell r="L123">
            <v>0</v>
          </cell>
          <cell r="M123">
            <v>36.8039</v>
          </cell>
          <cell r="N123">
            <v>110.2</v>
          </cell>
          <cell r="O123">
            <v>2739.05</v>
          </cell>
        </row>
        <row r="124">
          <cell r="C124" t="str">
            <v>432322196911187747</v>
          </cell>
          <cell r="D124" t="str">
            <v>刘亮军</v>
          </cell>
          <cell r="E124" t="str">
            <v>女</v>
          </cell>
          <cell r="F124">
            <v>19691001</v>
          </cell>
          <cell r="G124" t="str">
            <v>1986-11-01</v>
          </cell>
          <cell r="H124" t="str">
            <v>2019-10-01</v>
          </cell>
          <cell r="I124">
            <v>2812.55</v>
          </cell>
          <cell r="J124">
            <v>39.6</v>
          </cell>
          <cell r="K124">
            <v>35</v>
          </cell>
          <cell r="L124">
            <v>0</v>
          </cell>
          <cell r="M124">
            <v>39.3757</v>
          </cell>
          <cell r="N124">
            <v>113.98</v>
          </cell>
          <cell r="O124">
            <v>2926.53</v>
          </cell>
        </row>
        <row r="125">
          <cell r="C125" t="str">
            <v>430903196702082422</v>
          </cell>
          <cell r="D125" t="str">
            <v>柳平辉</v>
          </cell>
          <cell r="E125" t="str">
            <v>女</v>
          </cell>
          <cell r="F125">
            <v>19670209</v>
          </cell>
          <cell r="G125" t="str">
            <v>1991-01-01</v>
          </cell>
          <cell r="H125" t="str">
            <v>2017-02-01</v>
          </cell>
          <cell r="I125">
            <v>1770.21</v>
          </cell>
          <cell r="J125">
            <v>27.6</v>
          </cell>
          <cell r="K125">
            <v>35</v>
          </cell>
          <cell r="L125">
            <v>0</v>
          </cell>
          <cell r="M125">
            <v>24.78294</v>
          </cell>
          <cell r="N125">
            <v>87.38</v>
          </cell>
          <cell r="O125">
            <v>1857.59</v>
          </cell>
        </row>
        <row r="126">
          <cell r="C126" t="str">
            <v>432322196910047726</v>
          </cell>
          <cell r="D126" t="str">
            <v>邓振</v>
          </cell>
          <cell r="E126" t="str">
            <v>女</v>
          </cell>
          <cell r="F126">
            <v>19690801</v>
          </cell>
          <cell r="G126" t="str">
            <v>1991-08-01</v>
          </cell>
          <cell r="H126" t="str">
            <v>2019-08-01</v>
          </cell>
          <cell r="I126">
            <v>2064.46</v>
          </cell>
          <cell r="J126">
            <v>31.2</v>
          </cell>
          <cell r="K126">
            <v>35</v>
          </cell>
          <cell r="L126">
            <v>0</v>
          </cell>
          <cell r="M126">
            <v>28.90244</v>
          </cell>
          <cell r="N126">
            <v>95.1</v>
          </cell>
          <cell r="O126">
            <v>2159.56</v>
          </cell>
        </row>
        <row r="127">
          <cell r="C127" t="str">
            <v>430602196809050524</v>
          </cell>
          <cell r="D127" t="str">
            <v>王红</v>
          </cell>
          <cell r="E127" t="str">
            <v>女</v>
          </cell>
          <cell r="F127">
            <v>19680815</v>
          </cell>
          <cell r="G127" t="str">
            <v>1985-09-01</v>
          </cell>
          <cell r="H127" t="str">
            <v>2018-08-01</v>
          </cell>
          <cell r="I127">
            <v>2793.87</v>
          </cell>
          <cell r="J127">
            <v>39.6</v>
          </cell>
          <cell r="K127">
            <v>35</v>
          </cell>
          <cell r="L127">
            <v>0</v>
          </cell>
          <cell r="M127">
            <v>39.11418</v>
          </cell>
          <cell r="N127">
            <v>113.71</v>
          </cell>
          <cell r="O127">
            <v>2907.58</v>
          </cell>
        </row>
        <row r="128">
          <cell r="C128" t="str">
            <v>432322195811037720</v>
          </cell>
          <cell r="D128" t="str">
            <v>刘菊香</v>
          </cell>
          <cell r="E128" t="str">
            <v>女</v>
          </cell>
          <cell r="F128">
            <v>19580901</v>
          </cell>
          <cell r="G128" t="str">
            <v>1975-10-01</v>
          </cell>
          <cell r="H128" t="str">
            <v>2009-09-01</v>
          </cell>
          <cell r="I128">
            <v>2911.35</v>
          </cell>
          <cell r="J128">
            <v>40.8</v>
          </cell>
          <cell r="K128">
            <v>35</v>
          </cell>
          <cell r="L128">
            <v>0</v>
          </cell>
          <cell r="M128">
            <v>40.7589</v>
          </cell>
          <cell r="N128">
            <v>116.56</v>
          </cell>
          <cell r="O128">
            <v>3027.91</v>
          </cell>
        </row>
        <row r="129">
          <cell r="C129" t="str">
            <v>432322195906057724</v>
          </cell>
          <cell r="D129" t="str">
            <v>郭电英</v>
          </cell>
          <cell r="E129" t="str">
            <v>女</v>
          </cell>
          <cell r="F129">
            <v>19591001</v>
          </cell>
          <cell r="G129" t="str">
            <v>1976-11-01</v>
          </cell>
          <cell r="H129" t="str">
            <v>2009-10-01</v>
          </cell>
          <cell r="I129">
            <v>2880.26</v>
          </cell>
          <cell r="J129">
            <v>39.6</v>
          </cell>
          <cell r="K129">
            <v>35</v>
          </cell>
          <cell r="L129">
            <v>0</v>
          </cell>
          <cell r="M129">
            <v>40.32364</v>
          </cell>
          <cell r="N129">
            <v>114.92</v>
          </cell>
          <cell r="O129">
            <v>2995.18</v>
          </cell>
        </row>
        <row r="130">
          <cell r="C130" t="str">
            <v>432322195809117721</v>
          </cell>
          <cell r="D130" t="str">
            <v>罗嫦华</v>
          </cell>
          <cell r="E130" t="str">
            <v>女</v>
          </cell>
          <cell r="F130">
            <v>19580911</v>
          </cell>
          <cell r="G130" t="str">
            <v>1981-01-01</v>
          </cell>
          <cell r="H130" t="str">
            <v>2009-09-01</v>
          </cell>
          <cell r="I130">
            <v>2554.98</v>
          </cell>
          <cell r="J130">
            <v>34.8</v>
          </cell>
          <cell r="K130">
            <v>35</v>
          </cell>
          <cell r="L130">
            <v>0</v>
          </cell>
          <cell r="M130">
            <v>35.76972</v>
          </cell>
          <cell r="N130">
            <v>105.57</v>
          </cell>
          <cell r="O130">
            <v>2660.55</v>
          </cell>
        </row>
        <row r="131">
          <cell r="C131" t="str">
            <v>43232219511103772X</v>
          </cell>
          <cell r="D131" t="str">
            <v>雍培香</v>
          </cell>
          <cell r="E131" t="str">
            <v>女</v>
          </cell>
          <cell r="F131">
            <v>19500301</v>
          </cell>
          <cell r="G131" t="str">
            <v>1970-01-01</v>
          </cell>
          <cell r="H131" t="str">
            <v>2005-03-01</v>
          </cell>
          <cell r="I131">
            <v>2868.04</v>
          </cell>
          <cell r="J131">
            <v>43.2</v>
          </cell>
          <cell r="K131">
            <v>35</v>
          </cell>
          <cell r="L131">
            <v>15</v>
          </cell>
          <cell r="M131">
            <v>40.15256</v>
          </cell>
          <cell r="N131">
            <v>133.35</v>
          </cell>
          <cell r="O131">
            <v>3001.39</v>
          </cell>
        </row>
        <row r="132">
          <cell r="C132" t="str">
            <v>432322195605047741</v>
          </cell>
          <cell r="D132" t="str">
            <v>郭立君</v>
          </cell>
          <cell r="E132" t="str">
            <v>女</v>
          </cell>
          <cell r="F132">
            <v>19560301</v>
          </cell>
          <cell r="G132" t="str">
            <v>1973-04-01</v>
          </cell>
          <cell r="H132" t="str">
            <v>2009-09-01</v>
          </cell>
          <cell r="I132">
            <v>3068.49</v>
          </cell>
          <cell r="J132">
            <v>44.4</v>
          </cell>
          <cell r="K132">
            <v>35</v>
          </cell>
          <cell r="L132">
            <v>0</v>
          </cell>
          <cell r="M132">
            <v>42.95886</v>
          </cell>
          <cell r="N132">
            <v>122.36</v>
          </cell>
          <cell r="O132">
            <v>3190.85</v>
          </cell>
        </row>
        <row r="133">
          <cell r="C133" t="str">
            <v>432322195412057724</v>
          </cell>
          <cell r="D133" t="str">
            <v>梁小兰</v>
          </cell>
          <cell r="E133" t="str">
            <v>女</v>
          </cell>
          <cell r="F133">
            <v>19541101</v>
          </cell>
          <cell r="G133" t="str">
            <v>1971-12-01</v>
          </cell>
          <cell r="H133" t="str">
            <v>2009-09-01</v>
          </cell>
          <cell r="I133">
            <v>3152.74</v>
          </cell>
          <cell r="J133">
            <v>45.6</v>
          </cell>
          <cell r="K133">
            <v>35</v>
          </cell>
          <cell r="L133">
            <v>0</v>
          </cell>
          <cell r="M133">
            <v>44.13836</v>
          </cell>
          <cell r="N133">
            <v>124.74</v>
          </cell>
          <cell r="O133">
            <v>3277.48</v>
          </cell>
        </row>
        <row r="134">
          <cell r="C134" t="str">
            <v>432322194007227713</v>
          </cell>
          <cell r="D134" t="str">
            <v>曾宪柱</v>
          </cell>
          <cell r="E134" t="str">
            <v>男</v>
          </cell>
          <cell r="F134">
            <v>19400722</v>
          </cell>
          <cell r="G134" t="str">
            <v>1964-08-01</v>
          </cell>
          <cell r="H134" t="str">
            <v>2000-09-01</v>
          </cell>
          <cell r="I134">
            <v>3351.26</v>
          </cell>
          <cell r="J134">
            <v>44.4</v>
          </cell>
          <cell r="K134">
            <v>35</v>
          </cell>
          <cell r="L134">
            <v>25</v>
          </cell>
          <cell r="M134">
            <v>46.91764</v>
          </cell>
          <cell r="N134">
            <v>151.32</v>
          </cell>
          <cell r="O134">
            <v>3502.58</v>
          </cell>
        </row>
        <row r="135">
          <cell r="C135" t="str">
            <v>432322194607127724</v>
          </cell>
          <cell r="D135" t="str">
            <v>王月英</v>
          </cell>
          <cell r="E135" t="str">
            <v>女</v>
          </cell>
          <cell r="F135">
            <v>19460601</v>
          </cell>
          <cell r="G135" t="str">
            <v>1968-08-01</v>
          </cell>
          <cell r="H135" t="str">
            <v>2001-12-01</v>
          </cell>
          <cell r="I135">
            <v>2835.93</v>
          </cell>
          <cell r="J135">
            <v>40.8</v>
          </cell>
          <cell r="K135">
            <v>35</v>
          </cell>
          <cell r="L135">
            <v>15</v>
          </cell>
          <cell r="M135">
            <v>39.70302</v>
          </cell>
          <cell r="N135">
            <v>130.5</v>
          </cell>
          <cell r="O135">
            <v>2966.43</v>
          </cell>
        </row>
        <row r="136">
          <cell r="C136" t="str">
            <v>432322196812217744</v>
          </cell>
          <cell r="D136" t="str">
            <v>曹丽珍</v>
          </cell>
          <cell r="E136" t="str">
            <v>女</v>
          </cell>
          <cell r="F136">
            <v>19681101</v>
          </cell>
          <cell r="G136" t="str">
            <v>1990-09-01</v>
          </cell>
          <cell r="H136" t="str">
            <v>2018-11-01</v>
          </cell>
          <cell r="I136">
            <v>2357.56</v>
          </cell>
          <cell r="J136">
            <v>34.8</v>
          </cell>
          <cell r="K136">
            <v>35</v>
          </cell>
          <cell r="L136">
            <v>0</v>
          </cell>
          <cell r="M136">
            <v>33.00584</v>
          </cell>
          <cell r="N136">
            <v>102.81</v>
          </cell>
          <cell r="O136">
            <v>2460.37</v>
          </cell>
        </row>
        <row r="137">
          <cell r="C137" t="str">
            <v>432322196504087722</v>
          </cell>
          <cell r="D137" t="str">
            <v>王琼</v>
          </cell>
          <cell r="E137" t="str">
            <v>女</v>
          </cell>
          <cell r="F137">
            <v>19650301</v>
          </cell>
          <cell r="G137" t="str">
            <v>1983-07-01</v>
          </cell>
          <cell r="H137" t="str">
            <v>2015-03-01</v>
          </cell>
          <cell r="I137">
            <v>2732.9</v>
          </cell>
          <cell r="J137">
            <v>38.4</v>
          </cell>
          <cell r="K137">
            <v>35</v>
          </cell>
          <cell r="L137">
            <v>0</v>
          </cell>
          <cell r="M137">
            <v>38.2606</v>
          </cell>
          <cell r="N137">
            <v>111.66</v>
          </cell>
          <cell r="O137">
            <v>2844.56</v>
          </cell>
        </row>
        <row r="138">
          <cell r="C138" t="str">
            <v>43232219670104772X</v>
          </cell>
          <cell r="D138" t="str">
            <v>曾巧玲</v>
          </cell>
          <cell r="E138" t="str">
            <v>女</v>
          </cell>
          <cell r="F138">
            <v>19661101</v>
          </cell>
          <cell r="G138" t="str">
            <v>1986-01-01</v>
          </cell>
          <cell r="H138" t="str">
            <v>2016-11-01</v>
          </cell>
          <cell r="I138">
            <v>2458.12</v>
          </cell>
          <cell r="J138">
            <v>37.2</v>
          </cell>
          <cell r="K138">
            <v>35</v>
          </cell>
          <cell r="L138">
            <v>0</v>
          </cell>
          <cell r="M138">
            <v>34.41368</v>
          </cell>
          <cell r="N138">
            <v>106.61</v>
          </cell>
          <cell r="O138">
            <v>2564.73</v>
          </cell>
        </row>
        <row r="139">
          <cell r="C139" t="str">
            <v>432322196608197723</v>
          </cell>
          <cell r="D139" t="str">
            <v>李丽华</v>
          </cell>
          <cell r="E139" t="str">
            <v>女</v>
          </cell>
          <cell r="F139">
            <v>19660701</v>
          </cell>
          <cell r="G139" t="str">
            <v>1983-09-01</v>
          </cell>
          <cell r="H139" t="str">
            <v>2016-07-01</v>
          </cell>
          <cell r="I139">
            <v>2877.11</v>
          </cell>
          <cell r="J139">
            <v>39.6</v>
          </cell>
          <cell r="K139">
            <v>35</v>
          </cell>
          <cell r="L139">
            <v>0</v>
          </cell>
          <cell r="M139">
            <v>40.27954</v>
          </cell>
          <cell r="N139">
            <v>114.88</v>
          </cell>
          <cell r="O139">
            <v>2991.99</v>
          </cell>
        </row>
        <row r="140">
          <cell r="C140" t="str">
            <v>432322196309247727</v>
          </cell>
          <cell r="D140" t="str">
            <v>孟利华</v>
          </cell>
          <cell r="E140" t="str">
            <v>女</v>
          </cell>
          <cell r="F140">
            <v>19630801</v>
          </cell>
          <cell r="G140" t="str">
            <v>1981-07-01</v>
          </cell>
          <cell r="H140" t="str">
            <v>2013-08-01</v>
          </cell>
          <cell r="I140">
            <v>2853.01</v>
          </cell>
          <cell r="J140">
            <v>39.6</v>
          </cell>
          <cell r="K140">
            <v>35</v>
          </cell>
          <cell r="L140">
            <v>0</v>
          </cell>
          <cell r="M140">
            <v>39.94214</v>
          </cell>
          <cell r="N140">
            <v>114.54</v>
          </cell>
          <cell r="O140">
            <v>2967.55</v>
          </cell>
        </row>
        <row r="141">
          <cell r="C141" t="str">
            <v>432322196901167726</v>
          </cell>
          <cell r="D141" t="str">
            <v>张春桃</v>
          </cell>
          <cell r="E141" t="str">
            <v>女</v>
          </cell>
          <cell r="F141">
            <v>19681101</v>
          </cell>
          <cell r="G141" t="str">
            <v>1987-07-01</v>
          </cell>
          <cell r="H141" t="str">
            <v>2018-11-01</v>
          </cell>
          <cell r="I141">
            <v>2576.31</v>
          </cell>
          <cell r="J141">
            <v>38.4</v>
          </cell>
          <cell r="K141">
            <v>35</v>
          </cell>
          <cell r="L141">
            <v>0</v>
          </cell>
          <cell r="M141">
            <v>36.06834</v>
          </cell>
          <cell r="N141">
            <v>109.47</v>
          </cell>
          <cell r="O141">
            <v>2685.78</v>
          </cell>
        </row>
        <row r="142">
          <cell r="C142" t="str">
            <v>432322196601317729</v>
          </cell>
          <cell r="D142" t="str">
            <v>严桂香</v>
          </cell>
          <cell r="E142" t="str">
            <v>女</v>
          </cell>
          <cell r="F142">
            <v>19660131</v>
          </cell>
          <cell r="G142" t="str">
            <v>1987-09-01</v>
          </cell>
          <cell r="H142" t="str">
            <v>2016-01-01</v>
          </cell>
          <cell r="I142">
            <v>2219.44</v>
          </cell>
          <cell r="J142">
            <v>34.8</v>
          </cell>
          <cell r="K142">
            <v>35</v>
          </cell>
          <cell r="L142">
            <v>0</v>
          </cell>
          <cell r="M142">
            <v>31.07216</v>
          </cell>
          <cell r="N142">
            <v>100.87</v>
          </cell>
          <cell r="O142">
            <v>2320.31</v>
          </cell>
        </row>
        <row r="143">
          <cell r="C143" t="str">
            <v>43232219671216776X</v>
          </cell>
          <cell r="D143" t="str">
            <v>丁淑芬</v>
          </cell>
          <cell r="E143" t="str">
            <v>女</v>
          </cell>
          <cell r="F143">
            <v>19671101</v>
          </cell>
          <cell r="G143" t="str">
            <v>1986-10-01</v>
          </cell>
          <cell r="H143" t="str">
            <v>2017-11-01</v>
          </cell>
          <cell r="I143">
            <v>2558.08</v>
          </cell>
          <cell r="J143">
            <v>38.4</v>
          </cell>
          <cell r="K143">
            <v>35</v>
          </cell>
          <cell r="L143">
            <v>0</v>
          </cell>
          <cell r="M143">
            <v>35.81312</v>
          </cell>
          <cell r="N143">
            <v>109.21</v>
          </cell>
          <cell r="O143">
            <v>2667.29</v>
          </cell>
        </row>
        <row r="144">
          <cell r="C144" t="str">
            <v>432322196703267726</v>
          </cell>
          <cell r="D144" t="str">
            <v>徐渭清</v>
          </cell>
          <cell r="E144" t="str">
            <v>女</v>
          </cell>
          <cell r="F144">
            <v>19670201</v>
          </cell>
          <cell r="G144" t="str">
            <v>1984-03-01</v>
          </cell>
          <cell r="H144" t="str">
            <v>2017-02-01</v>
          </cell>
          <cell r="I144">
            <v>2469.56</v>
          </cell>
          <cell r="J144">
            <v>32.4</v>
          </cell>
          <cell r="K144">
            <v>35</v>
          </cell>
          <cell r="L144">
            <v>0</v>
          </cell>
          <cell r="M144">
            <v>34.57384</v>
          </cell>
          <cell r="N144" t="e">
            <v>#N/A</v>
          </cell>
          <cell r="O144" t="e">
            <v>#N/A</v>
          </cell>
        </row>
        <row r="145">
          <cell r="C145" t="str">
            <v>432322196712037746</v>
          </cell>
          <cell r="D145" t="str">
            <v>马旭明</v>
          </cell>
          <cell r="E145" t="str">
            <v>女</v>
          </cell>
          <cell r="F145">
            <v>19671101</v>
          </cell>
          <cell r="G145" t="str">
            <v>1984-12-01</v>
          </cell>
          <cell r="H145" t="str">
            <v>2017-11-01</v>
          </cell>
          <cell r="I145">
            <v>2777.74</v>
          </cell>
          <cell r="J145">
            <v>39.6</v>
          </cell>
          <cell r="K145">
            <v>35</v>
          </cell>
          <cell r="L145">
            <v>0</v>
          </cell>
          <cell r="M145">
            <v>38.88836</v>
          </cell>
          <cell r="N145">
            <v>113.49</v>
          </cell>
          <cell r="O145">
            <v>2891.23</v>
          </cell>
        </row>
        <row r="146">
          <cell r="C146" t="str">
            <v>432322196807177725</v>
          </cell>
          <cell r="D146" t="str">
            <v>李菊兰</v>
          </cell>
          <cell r="E146" t="str">
            <v>女</v>
          </cell>
          <cell r="F146">
            <v>19680717</v>
          </cell>
          <cell r="G146" t="str">
            <v>1987-08-01</v>
          </cell>
          <cell r="H146" t="str">
            <v>2018-07-01</v>
          </cell>
          <cell r="I146">
            <v>2543.84</v>
          </cell>
          <cell r="J146">
            <v>37.2</v>
          </cell>
          <cell r="K146">
            <v>35</v>
          </cell>
          <cell r="L146">
            <v>0</v>
          </cell>
          <cell r="M146">
            <v>35.61376</v>
          </cell>
          <cell r="N146">
            <v>107.81</v>
          </cell>
          <cell r="O146">
            <v>2651.65</v>
          </cell>
        </row>
        <row r="147">
          <cell r="C147" t="str">
            <v>432322196810017722</v>
          </cell>
          <cell r="D147" t="str">
            <v>张秋红</v>
          </cell>
          <cell r="E147" t="str">
            <v>女</v>
          </cell>
          <cell r="F147">
            <v>19680801</v>
          </cell>
          <cell r="G147" t="str">
            <v>1986-09-01</v>
          </cell>
          <cell r="H147" t="str">
            <v>2018-08-01</v>
          </cell>
          <cell r="I147">
            <v>2682.37</v>
          </cell>
          <cell r="J147">
            <v>38.4</v>
          </cell>
          <cell r="K147">
            <v>35</v>
          </cell>
          <cell r="L147">
            <v>0</v>
          </cell>
          <cell r="M147">
            <v>37.55318</v>
          </cell>
          <cell r="N147">
            <v>110.95</v>
          </cell>
          <cell r="O147">
            <v>2793.32</v>
          </cell>
        </row>
        <row r="148">
          <cell r="C148" t="str">
            <v>432322197102147723</v>
          </cell>
          <cell r="D148" t="str">
            <v>温芳</v>
          </cell>
          <cell r="E148" t="str">
            <v>女</v>
          </cell>
          <cell r="F148">
            <v>19700101</v>
          </cell>
          <cell r="G148" t="str">
            <v>1987-02-01</v>
          </cell>
          <cell r="H148" t="str">
            <v>2020-01-01</v>
          </cell>
          <cell r="I148">
            <v>2774.17</v>
          </cell>
          <cell r="J148">
            <v>39.6</v>
          </cell>
          <cell r="K148">
            <v>35</v>
          </cell>
          <cell r="L148">
            <v>0</v>
          </cell>
          <cell r="M148">
            <v>38.83838</v>
          </cell>
          <cell r="N148">
            <v>113.44</v>
          </cell>
          <cell r="O148">
            <v>2887.61</v>
          </cell>
        </row>
        <row r="149">
          <cell r="C149" t="str">
            <v>432322196611037747</v>
          </cell>
          <cell r="D149" t="str">
            <v>龙菊香</v>
          </cell>
          <cell r="E149" t="str">
            <v>女</v>
          </cell>
          <cell r="F149">
            <v>19660921</v>
          </cell>
          <cell r="G149" t="str">
            <v>1983-10-01</v>
          </cell>
          <cell r="H149" t="str">
            <v>2016-09-01</v>
          </cell>
          <cell r="I149">
            <v>2784.64</v>
          </cell>
          <cell r="J149">
            <v>39.6</v>
          </cell>
          <cell r="K149">
            <v>35</v>
          </cell>
          <cell r="L149">
            <v>0</v>
          </cell>
          <cell r="M149">
            <v>38.98496</v>
          </cell>
          <cell r="N149">
            <v>113.58</v>
          </cell>
          <cell r="O149">
            <v>2898.22</v>
          </cell>
        </row>
        <row r="150">
          <cell r="C150" t="str">
            <v>432322196912037740</v>
          </cell>
          <cell r="D150" t="str">
            <v>李四民</v>
          </cell>
          <cell r="E150" t="str">
            <v>女</v>
          </cell>
          <cell r="F150">
            <v>19681001</v>
          </cell>
          <cell r="G150" t="str">
            <v>1985-11-01</v>
          </cell>
          <cell r="H150" t="str">
            <v>2016-11-01</v>
          </cell>
          <cell r="I150">
            <v>2259.92</v>
          </cell>
          <cell r="J150">
            <v>32.4</v>
          </cell>
          <cell r="K150">
            <v>35</v>
          </cell>
          <cell r="L150">
            <v>0</v>
          </cell>
          <cell r="M150">
            <v>31.63888</v>
          </cell>
          <cell r="N150">
            <v>99.04</v>
          </cell>
          <cell r="O150">
            <v>2358.96</v>
          </cell>
        </row>
        <row r="151">
          <cell r="C151" t="str">
            <v>432322196504037725</v>
          </cell>
          <cell r="D151" t="str">
            <v>谢春</v>
          </cell>
          <cell r="E151" t="str">
            <v>女</v>
          </cell>
          <cell r="F151">
            <v>19650403</v>
          </cell>
          <cell r="G151" t="str">
            <v>1982-05-01</v>
          </cell>
          <cell r="H151" t="str">
            <v>2015-04-01</v>
          </cell>
          <cell r="I151">
            <v>2785.76</v>
          </cell>
          <cell r="J151">
            <v>39.6</v>
          </cell>
          <cell r="K151">
            <v>35</v>
          </cell>
          <cell r="L151">
            <v>0</v>
          </cell>
          <cell r="M151">
            <v>39.00064</v>
          </cell>
          <cell r="N151">
            <v>113.6</v>
          </cell>
          <cell r="O151">
            <v>2899.36</v>
          </cell>
        </row>
        <row r="152">
          <cell r="C152" t="str">
            <v>432322196507317722</v>
          </cell>
          <cell r="D152" t="str">
            <v>陈智圆</v>
          </cell>
          <cell r="E152" t="str">
            <v>女</v>
          </cell>
          <cell r="F152">
            <v>19650731</v>
          </cell>
          <cell r="G152" t="str">
            <v>1986-07-01</v>
          </cell>
          <cell r="H152" t="str">
            <v>2015-07-01</v>
          </cell>
          <cell r="I152">
            <v>2369.9</v>
          </cell>
          <cell r="J152">
            <v>36</v>
          </cell>
          <cell r="K152">
            <v>35</v>
          </cell>
          <cell r="L152">
            <v>0</v>
          </cell>
          <cell r="M152">
            <v>33.1786</v>
          </cell>
          <cell r="N152">
            <v>104.18</v>
          </cell>
          <cell r="O152">
            <v>2474.08</v>
          </cell>
        </row>
        <row r="153">
          <cell r="C153" t="str">
            <v>432322196305137715</v>
          </cell>
          <cell r="D153" t="str">
            <v>刘建元</v>
          </cell>
          <cell r="E153" t="str">
            <v>男</v>
          </cell>
          <cell r="F153">
            <v>19630401</v>
          </cell>
          <cell r="G153" t="str">
            <v>1980-05-01</v>
          </cell>
          <cell r="H153" t="str">
            <v>2016-09-01</v>
          </cell>
          <cell r="I153">
            <v>2855.46</v>
          </cell>
          <cell r="J153">
            <v>37.2</v>
          </cell>
          <cell r="K153">
            <v>35</v>
          </cell>
          <cell r="L153">
            <v>0</v>
          </cell>
          <cell r="M153">
            <v>39.97644</v>
          </cell>
          <cell r="N153">
            <v>112.18</v>
          </cell>
          <cell r="O153">
            <v>2967.64</v>
          </cell>
        </row>
        <row r="154">
          <cell r="C154" t="str">
            <v>432322196701287723</v>
          </cell>
          <cell r="D154" t="str">
            <v>黄元珍</v>
          </cell>
          <cell r="E154" t="str">
            <v>女</v>
          </cell>
          <cell r="F154">
            <v>19670128</v>
          </cell>
          <cell r="G154" t="str">
            <v>1985-08-01</v>
          </cell>
          <cell r="H154" t="str">
            <v>2017-01-01</v>
          </cell>
          <cell r="I154">
            <v>2641.3</v>
          </cell>
          <cell r="J154">
            <v>38.4</v>
          </cell>
          <cell r="K154">
            <v>35</v>
          </cell>
          <cell r="L154">
            <v>0</v>
          </cell>
          <cell r="M154">
            <v>36.9782</v>
          </cell>
          <cell r="N154">
            <v>110.38</v>
          </cell>
          <cell r="O154">
            <v>2751.68</v>
          </cell>
        </row>
        <row r="155">
          <cell r="C155" t="str">
            <v>432322197010187728</v>
          </cell>
          <cell r="D155" t="str">
            <v>胡欣</v>
          </cell>
          <cell r="E155" t="str">
            <v>女</v>
          </cell>
          <cell r="F155">
            <v>19701018</v>
          </cell>
          <cell r="G155" t="str">
            <v>1991-01-01</v>
          </cell>
          <cell r="H155" t="str">
            <v>2020-10-01</v>
          </cell>
          <cell r="I155">
            <v>2212.15</v>
          </cell>
          <cell r="J155">
            <v>36</v>
          </cell>
          <cell r="K155">
            <v>35</v>
          </cell>
          <cell r="L155">
            <v>0</v>
          </cell>
          <cell r="M155">
            <v>30.9701</v>
          </cell>
          <cell r="N155">
            <v>101.97</v>
          </cell>
          <cell r="O155">
            <v>2314.12</v>
          </cell>
        </row>
        <row r="156">
          <cell r="C156" t="str">
            <v>432322197008257723</v>
          </cell>
          <cell r="D156" t="str">
            <v>刘丽山</v>
          </cell>
          <cell r="E156" t="str">
            <v>女</v>
          </cell>
          <cell r="F156">
            <v>19700701</v>
          </cell>
          <cell r="G156" t="str">
            <v>1987-08-01</v>
          </cell>
          <cell r="H156" t="str">
            <v>2020-07-01</v>
          </cell>
          <cell r="I156">
            <v>2691.33</v>
          </cell>
          <cell r="J156">
            <v>39.6</v>
          </cell>
          <cell r="K156">
            <v>35</v>
          </cell>
          <cell r="L156">
            <v>0</v>
          </cell>
          <cell r="M156">
            <v>37.67862</v>
          </cell>
          <cell r="N156">
            <v>112.28</v>
          </cell>
          <cell r="O156">
            <v>2803.61</v>
          </cell>
        </row>
        <row r="157">
          <cell r="C157" t="str">
            <v>430821197110227749</v>
          </cell>
          <cell r="D157" t="str">
            <v>姚秋元</v>
          </cell>
          <cell r="E157" t="str">
            <v>女</v>
          </cell>
          <cell r="F157">
            <v>19710901</v>
          </cell>
          <cell r="G157" t="str">
            <v>1989-06-01</v>
          </cell>
          <cell r="H157" t="str">
            <v>2021-09-01</v>
          </cell>
          <cell r="I157">
            <v>2498.34</v>
          </cell>
          <cell r="J157">
            <v>39.6</v>
          </cell>
          <cell r="K157">
            <v>35</v>
          </cell>
          <cell r="L157">
            <v>0</v>
          </cell>
          <cell r="M157">
            <v>34.97676</v>
          </cell>
          <cell r="N157">
            <v>109.58</v>
          </cell>
          <cell r="O157">
            <v>2607.92</v>
          </cell>
        </row>
        <row r="158">
          <cell r="C158" t="str">
            <v>432322196901277722</v>
          </cell>
          <cell r="D158" t="str">
            <v>胡瑞兰</v>
          </cell>
          <cell r="E158" t="str">
            <v>女</v>
          </cell>
          <cell r="F158">
            <v>19691201</v>
          </cell>
          <cell r="G158" t="str">
            <v>1987-01-01</v>
          </cell>
          <cell r="H158" t="str">
            <v>2019-12-01</v>
          </cell>
          <cell r="I158">
            <v>2793.25</v>
          </cell>
          <cell r="J158">
            <v>39.6</v>
          </cell>
          <cell r="K158">
            <v>35</v>
          </cell>
          <cell r="L158">
            <v>0</v>
          </cell>
          <cell r="M158">
            <v>39.1055</v>
          </cell>
          <cell r="N158">
            <v>113.71</v>
          </cell>
          <cell r="O158">
            <v>2906.96</v>
          </cell>
        </row>
        <row r="159">
          <cell r="C159" t="str">
            <v>432322196802197727</v>
          </cell>
          <cell r="D159" t="str">
            <v>沈科云</v>
          </cell>
          <cell r="E159" t="str">
            <v>女</v>
          </cell>
          <cell r="F159">
            <v>19671201</v>
          </cell>
          <cell r="G159" t="str">
            <v>1987-09-01</v>
          </cell>
          <cell r="H159" t="str">
            <v>2017-12-01</v>
          </cell>
          <cell r="I159">
            <v>2473.43</v>
          </cell>
          <cell r="J159">
            <v>37.2</v>
          </cell>
          <cell r="K159">
            <v>35</v>
          </cell>
          <cell r="L159">
            <v>0</v>
          </cell>
          <cell r="M159">
            <v>34.62802</v>
          </cell>
          <cell r="N159">
            <v>106.83</v>
          </cell>
          <cell r="O159">
            <v>2580.26</v>
          </cell>
        </row>
        <row r="160">
          <cell r="C160" t="str">
            <v>432322196702097745</v>
          </cell>
          <cell r="D160" t="str">
            <v>刘年珍</v>
          </cell>
          <cell r="E160" t="str">
            <v>女</v>
          </cell>
          <cell r="F160">
            <v>19671101</v>
          </cell>
          <cell r="G160" t="str">
            <v>1984-12-01</v>
          </cell>
          <cell r="H160" t="str">
            <v>2017-11-01</v>
          </cell>
          <cell r="I160">
            <v>2757.53</v>
          </cell>
          <cell r="J160">
            <v>39.6</v>
          </cell>
          <cell r="K160">
            <v>35</v>
          </cell>
          <cell r="L160">
            <v>0</v>
          </cell>
          <cell r="M160">
            <v>38.60542</v>
          </cell>
          <cell r="N160">
            <v>113.21</v>
          </cell>
          <cell r="O160">
            <v>2870.74</v>
          </cell>
        </row>
        <row r="161">
          <cell r="C161" t="str">
            <v>432322196202087727</v>
          </cell>
          <cell r="D161" t="str">
            <v>张春梅</v>
          </cell>
          <cell r="E161" t="str">
            <v>女</v>
          </cell>
          <cell r="F161">
            <v>19620101</v>
          </cell>
          <cell r="G161" t="str">
            <v>1980-07-01</v>
          </cell>
          <cell r="H161" t="str">
            <v>2012-01-01</v>
          </cell>
          <cell r="I161">
            <v>2810.27</v>
          </cell>
          <cell r="J161">
            <v>38.4</v>
          </cell>
          <cell r="K161">
            <v>35</v>
          </cell>
          <cell r="L161">
            <v>0</v>
          </cell>
          <cell r="M161">
            <v>39.34378</v>
          </cell>
          <cell r="N161">
            <v>112.74</v>
          </cell>
          <cell r="O161">
            <v>2923.01</v>
          </cell>
        </row>
        <row r="162">
          <cell r="C162" t="str">
            <v>430903196509254229</v>
          </cell>
          <cell r="D162" t="str">
            <v>曹桂珍</v>
          </cell>
          <cell r="E162" t="str">
            <v>女</v>
          </cell>
          <cell r="F162">
            <v>19650801</v>
          </cell>
          <cell r="G162" t="str">
            <v>1983-07-01</v>
          </cell>
          <cell r="H162" t="str">
            <v>2015-08-01</v>
          </cell>
          <cell r="I162">
            <v>2607.47</v>
          </cell>
          <cell r="J162">
            <v>39.6</v>
          </cell>
          <cell r="K162">
            <v>35</v>
          </cell>
          <cell r="L162">
            <v>0</v>
          </cell>
          <cell r="M162">
            <v>36.50458</v>
          </cell>
          <cell r="N162">
            <v>111.1</v>
          </cell>
          <cell r="O162">
            <v>2718.57</v>
          </cell>
        </row>
        <row r="163">
          <cell r="C163" t="str">
            <v>432322196612177725</v>
          </cell>
          <cell r="D163" t="str">
            <v>周杏华</v>
          </cell>
          <cell r="E163" t="str">
            <v>女</v>
          </cell>
          <cell r="F163">
            <v>19660217</v>
          </cell>
          <cell r="G163" t="str">
            <v>1983-08-01</v>
          </cell>
          <cell r="H163" t="str">
            <v>2016-02-01</v>
          </cell>
          <cell r="I163">
            <v>2656.94</v>
          </cell>
          <cell r="J163">
            <v>39.6</v>
          </cell>
          <cell r="K163">
            <v>35</v>
          </cell>
          <cell r="L163">
            <v>0</v>
          </cell>
          <cell r="M163">
            <v>37.19716</v>
          </cell>
          <cell r="N163">
            <v>111.8</v>
          </cell>
          <cell r="O163">
            <v>2768.74</v>
          </cell>
        </row>
        <row r="164">
          <cell r="C164" t="str">
            <v>432322196607147767</v>
          </cell>
          <cell r="D164" t="str">
            <v>鲁志文</v>
          </cell>
          <cell r="E164" t="str">
            <v>女</v>
          </cell>
          <cell r="F164">
            <v>19660501</v>
          </cell>
          <cell r="G164" t="str">
            <v>1983-06-01</v>
          </cell>
          <cell r="H164" t="str">
            <v>2016-05-01</v>
          </cell>
          <cell r="I164">
            <v>2752.86</v>
          </cell>
          <cell r="J164">
            <v>39.6</v>
          </cell>
          <cell r="K164">
            <v>35</v>
          </cell>
          <cell r="L164">
            <v>0</v>
          </cell>
          <cell r="M164">
            <v>38.54004</v>
          </cell>
          <cell r="N164">
            <v>113.14</v>
          </cell>
          <cell r="O164">
            <v>2866</v>
          </cell>
        </row>
        <row r="165">
          <cell r="C165" t="str">
            <v>432322195606187711</v>
          </cell>
          <cell r="D165" t="str">
            <v>邓再良</v>
          </cell>
          <cell r="E165" t="str">
            <v>男</v>
          </cell>
          <cell r="F165">
            <v>19560501</v>
          </cell>
          <cell r="G165" t="str">
            <v>1974-01-01</v>
          </cell>
          <cell r="H165" t="str">
            <v>2016-05-01</v>
          </cell>
          <cell r="I165">
            <v>3893.18</v>
          </cell>
          <cell r="J165">
            <v>51.6</v>
          </cell>
          <cell r="K165">
            <v>35</v>
          </cell>
          <cell r="L165">
            <v>0</v>
          </cell>
          <cell r="M165">
            <v>54.50452</v>
          </cell>
          <cell r="N165">
            <v>141.1</v>
          </cell>
          <cell r="O165">
            <v>4034.28</v>
          </cell>
        </row>
        <row r="166">
          <cell r="C166" t="str">
            <v>432322197002167727</v>
          </cell>
          <cell r="D166" t="str">
            <v>吴利辉</v>
          </cell>
          <cell r="E166" t="str">
            <v>女</v>
          </cell>
          <cell r="F166">
            <v>19701201</v>
          </cell>
          <cell r="G166" t="str">
            <v>1988-08-01</v>
          </cell>
          <cell r="H166" t="str">
            <v>2020-12-01</v>
          </cell>
          <cell r="I166">
            <v>2502.92</v>
          </cell>
          <cell r="J166">
            <v>38.4</v>
          </cell>
          <cell r="K166">
            <v>35</v>
          </cell>
          <cell r="L166">
            <v>0</v>
          </cell>
          <cell r="M166">
            <v>35.04088</v>
          </cell>
          <cell r="N166">
            <v>108.44</v>
          </cell>
          <cell r="O166">
            <v>2611.36</v>
          </cell>
        </row>
        <row r="167">
          <cell r="C167" t="str">
            <v>432322195911227716</v>
          </cell>
          <cell r="D167" t="str">
            <v>王明山</v>
          </cell>
          <cell r="E167" t="str">
            <v>男</v>
          </cell>
          <cell r="F167">
            <v>19591222</v>
          </cell>
          <cell r="G167" t="str">
            <v>1977-01-01</v>
          </cell>
          <cell r="H167" t="str">
            <v>2019-12-01</v>
          </cell>
          <cell r="I167">
            <v>4250.86</v>
          </cell>
          <cell r="J167">
            <v>51.6</v>
          </cell>
          <cell r="K167">
            <v>35</v>
          </cell>
          <cell r="L167">
            <v>0</v>
          </cell>
          <cell r="M167">
            <v>59.51204</v>
          </cell>
          <cell r="N167">
            <v>146.11</v>
          </cell>
          <cell r="O167">
            <v>4396.97</v>
          </cell>
        </row>
        <row r="168">
          <cell r="C168" t="str">
            <v>432322196412207723</v>
          </cell>
          <cell r="D168" t="str">
            <v>梁定红</v>
          </cell>
          <cell r="E168" t="str">
            <v>女</v>
          </cell>
          <cell r="F168">
            <v>19651101</v>
          </cell>
          <cell r="G168" t="str">
            <v>1982-12-01</v>
          </cell>
          <cell r="H168" t="str">
            <v>2015-11-01</v>
          </cell>
          <cell r="I168">
            <v>2882.81</v>
          </cell>
          <cell r="J168">
            <v>39.6</v>
          </cell>
          <cell r="K168">
            <v>35</v>
          </cell>
          <cell r="L168">
            <v>0</v>
          </cell>
          <cell r="M168">
            <v>40.35934</v>
          </cell>
          <cell r="N168">
            <v>114.96</v>
          </cell>
          <cell r="O168">
            <v>2997.77</v>
          </cell>
        </row>
        <row r="169">
          <cell r="C169" t="str">
            <v>432322195202067721</v>
          </cell>
          <cell r="D169" t="str">
            <v>陈细英</v>
          </cell>
          <cell r="E169" t="str">
            <v>女</v>
          </cell>
          <cell r="F169">
            <v>19520206</v>
          </cell>
          <cell r="G169" t="str">
            <v>1969-02-01</v>
          </cell>
          <cell r="H169" t="str">
            <v>2007-02-01</v>
          </cell>
          <cell r="I169">
            <v>3025.34</v>
          </cell>
          <cell r="J169">
            <v>45.6</v>
          </cell>
          <cell r="K169">
            <v>35</v>
          </cell>
          <cell r="L169">
            <v>0</v>
          </cell>
          <cell r="M169">
            <v>42.35476</v>
          </cell>
          <cell r="N169" t="e">
            <v>#N/A</v>
          </cell>
          <cell r="O169" t="e">
            <v>#N/A</v>
          </cell>
        </row>
        <row r="170">
          <cell r="C170" t="str">
            <v>432322194408017725</v>
          </cell>
          <cell r="D170" t="str">
            <v>徐瑞兰</v>
          </cell>
          <cell r="E170" t="str">
            <v>女</v>
          </cell>
          <cell r="F170">
            <v>19440801</v>
          </cell>
          <cell r="G170" t="str">
            <v>1962-08-01</v>
          </cell>
          <cell r="H170" t="str">
            <v>2000-12-01</v>
          </cell>
          <cell r="I170">
            <v>2961.69</v>
          </cell>
          <cell r="J170">
            <v>46.8</v>
          </cell>
          <cell r="K170">
            <v>35</v>
          </cell>
          <cell r="L170">
            <v>15</v>
          </cell>
          <cell r="M170">
            <v>41.46366</v>
          </cell>
          <cell r="N170">
            <v>138.26</v>
          </cell>
          <cell r="O170">
            <v>3099.95</v>
          </cell>
        </row>
        <row r="171">
          <cell r="C171" t="str">
            <v>432322194310097712</v>
          </cell>
          <cell r="D171" t="str">
            <v>彭伏生</v>
          </cell>
          <cell r="E171" t="str">
            <v>男</v>
          </cell>
          <cell r="F171">
            <v>19441009</v>
          </cell>
          <cell r="G171" t="str">
            <v>1961-11-01</v>
          </cell>
          <cell r="H171" t="str">
            <v>2004-10-01</v>
          </cell>
          <cell r="I171">
            <v>3358.74</v>
          </cell>
          <cell r="J171">
            <v>51.6</v>
          </cell>
          <cell r="K171">
            <v>35</v>
          </cell>
          <cell r="L171">
            <v>15</v>
          </cell>
          <cell r="M171">
            <v>47.02236</v>
          </cell>
          <cell r="N171">
            <v>148.62</v>
          </cell>
          <cell r="O171">
            <v>3507.36</v>
          </cell>
        </row>
        <row r="172">
          <cell r="C172" t="str">
            <v>432322193702117722</v>
          </cell>
          <cell r="D172" t="str">
            <v>汤银秀</v>
          </cell>
          <cell r="E172" t="str">
            <v>女</v>
          </cell>
          <cell r="F172">
            <v>19370201</v>
          </cell>
          <cell r="G172" t="str">
            <v>1958-01-01</v>
          </cell>
          <cell r="H172" t="str">
            <v>1990-11-01</v>
          </cell>
          <cell r="I172">
            <v>3085.75</v>
          </cell>
          <cell r="J172">
            <v>39.6</v>
          </cell>
          <cell r="K172">
            <v>35</v>
          </cell>
          <cell r="L172">
            <v>25</v>
          </cell>
          <cell r="M172">
            <v>43.2005</v>
          </cell>
          <cell r="N172" t="e">
            <v>#N/A</v>
          </cell>
          <cell r="O172" t="e">
            <v>#N/A</v>
          </cell>
        </row>
        <row r="173">
          <cell r="C173" t="str">
            <v>432322193810287745</v>
          </cell>
          <cell r="D173" t="str">
            <v>何秀英</v>
          </cell>
          <cell r="E173" t="str">
            <v>女</v>
          </cell>
          <cell r="F173">
            <v>19381001</v>
          </cell>
          <cell r="G173" t="str">
            <v>1955-10-01</v>
          </cell>
          <cell r="H173" t="str">
            <v>1994-12-01</v>
          </cell>
          <cell r="I173">
            <v>3279.04</v>
          </cell>
          <cell r="J173">
            <v>48</v>
          </cell>
          <cell r="K173">
            <v>35</v>
          </cell>
          <cell r="L173">
            <v>25</v>
          </cell>
          <cell r="M173">
            <v>45.90656</v>
          </cell>
          <cell r="N173">
            <v>153.91</v>
          </cell>
          <cell r="O173">
            <v>3432.95</v>
          </cell>
        </row>
        <row r="174">
          <cell r="C174" t="str">
            <v>432322193102187719</v>
          </cell>
          <cell r="D174" t="str">
            <v>陈桂荣</v>
          </cell>
          <cell r="E174" t="str">
            <v>男</v>
          </cell>
          <cell r="F174">
            <v>19350201</v>
          </cell>
          <cell r="G174" t="str">
            <v>1958-01-01</v>
          </cell>
          <cell r="H174" t="str">
            <v>1995-12-01</v>
          </cell>
          <cell r="I174">
            <v>3245.85</v>
          </cell>
          <cell r="J174">
            <v>45.6</v>
          </cell>
          <cell r="K174">
            <v>35</v>
          </cell>
          <cell r="L174">
            <v>25</v>
          </cell>
          <cell r="M174">
            <v>45.4419</v>
          </cell>
          <cell r="N174">
            <v>151.04</v>
          </cell>
          <cell r="O174">
            <v>3396.89</v>
          </cell>
        </row>
        <row r="175">
          <cell r="C175" t="str">
            <v>432322195010217713</v>
          </cell>
          <cell r="D175" t="str">
            <v>邓秋华</v>
          </cell>
          <cell r="E175" t="str">
            <v>男</v>
          </cell>
          <cell r="F175">
            <v>19500901</v>
          </cell>
          <cell r="G175" t="str">
            <v>1967-10-01</v>
          </cell>
          <cell r="H175" t="str">
            <v>2010-09-01</v>
          </cell>
          <cell r="I175">
            <v>3819.26</v>
          </cell>
          <cell r="J175">
            <v>51.6</v>
          </cell>
          <cell r="K175">
            <v>35</v>
          </cell>
          <cell r="L175">
            <v>15</v>
          </cell>
          <cell r="M175">
            <v>53.46964</v>
          </cell>
          <cell r="N175">
            <v>155.07</v>
          </cell>
          <cell r="O175">
            <v>3974.33</v>
          </cell>
        </row>
        <row r="176">
          <cell r="C176" t="str">
            <v>432322196805317747</v>
          </cell>
          <cell r="D176" t="str">
            <v>叶新君</v>
          </cell>
          <cell r="E176" t="str">
            <v>女</v>
          </cell>
          <cell r="F176">
            <v>19680501</v>
          </cell>
          <cell r="G176" t="str">
            <v>1985-06-01</v>
          </cell>
          <cell r="H176" t="str">
            <v>2018-05-01</v>
          </cell>
          <cell r="I176">
            <v>2803.79</v>
          </cell>
          <cell r="J176">
            <v>39.6</v>
          </cell>
          <cell r="K176">
            <v>35</v>
          </cell>
          <cell r="L176">
            <v>0</v>
          </cell>
          <cell r="M176">
            <v>39.25306</v>
          </cell>
          <cell r="N176">
            <v>113.85</v>
          </cell>
          <cell r="O176">
            <v>2917.64</v>
          </cell>
        </row>
        <row r="177">
          <cell r="C177" t="str">
            <v>432322195201137740</v>
          </cell>
          <cell r="D177" t="str">
            <v>黄晓元</v>
          </cell>
          <cell r="E177" t="str">
            <v>女</v>
          </cell>
          <cell r="F177">
            <v>19521213</v>
          </cell>
          <cell r="G177" t="str">
            <v>1973-12-01</v>
          </cell>
          <cell r="H177" t="str">
            <v>2007-12-01</v>
          </cell>
          <cell r="I177">
            <v>2797.43</v>
          </cell>
          <cell r="J177">
            <v>40.8</v>
          </cell>
          <cell r="K177">
            <v>35</v>
          </cell>
          <cell r="L177">
            <v>0</v>
          </cell>
          <cell r="M177">
            <v>39.16402</v>
          </cell>
          <cell r="N177">
            <v>114.96</v>
          </cell>
          <cell r="O177">
            <v>2912.39</v>
          </cell>
        </row>
        <row r="178">
          <cell r="C178" t="str">
            <v>432322195212307805</v>
          </cell>
          <cell r="D178" t="str">
            <v>沈新民</v>
          </cell>
          <cell r="E178" t="str">
            <v>女</v>
          </cell>
          <cell r="F178">
            <v>19521101</v>
          </cell>
          <cell r="G178" t="str">
            <v>1969-11-01</v>
          </cell>
          <cell r="H178" t="str">
            <v>2007-11-01</v>
          </cell>
          <cell r="I178">
            <v>3024.73</v>
          </cell>
          <cell r="J178">
            <v>45.6</v>
          </cell>
          <cell r="K178">
            <v>35</v>
          </cell>
          <cell r="L178">
            <v>0</v>
          </cell>
          <cell r="M178">
            <v>42.34622</v>
          </cell>
          <cell r="N178">
            <v>122.95</v>
          </cell>
          <cell r="O178">
            <v>3147.68</v>
          </cell>
        </row>
        <row r="179">
          <cell r="C179" t="str">
            <v>432322195805277728</v>
          </cell>
          <cell r="D179" t="str">
            <v>吴翠娥</v>
          </cell>
          <cell r="E179" t="str">
            <v>女</v>
          </cell>
          <cell r="F179">
            <v>19580401</v>
          </cell>
          <cell r="G179" t="str">
            <v>1975-05-01</v>
          </cell>
          <cell r="H179" t="str">
            <v>2009-09-01</v>
          </cell>
          <cell r="I179">
            <v>2994.57</v>
          </cell>
          <cell r="J179">
            <v>42</v>
          </cell>
          <cell r="K179">
            <v>35</v>
          </cell>
          <cell r="L179">
            <v>0</v>
          </cell>
          <cell r="M179">
            <v>41.92398</v>
          </cell>
          <cell r="N179">
            <v>118.92</v>
          </cell>
          <cell r="O179">
            <v>3113.49</v>
          </cell>
        </row>
        <row r="180">
          <cell r="C180" t="str">
            <v>432322195609257818</v>
          </cell>
          <cell r="D180" t="str">
            <v>蔡冠军</v>
          </cell>
          <cell r="E180" t="str">
            <v>男</v>
          </cell>
          <cell r="F180">
            <v>19560801</v>
          </cell>
          <cell r="G180" t="str">
            <v>1975-08-01</v>
          </cell>
          <cell r="H180" t="str">
            <v>2016-08-01</v>
          </cell>
          <cell r="I180">
            <v>3793.32</v>
          </cell>
          <cell r="J180">
            <v>50.4</v>
          </cell>
          <cell r="K180">
            <v>35</v>
          </cell>
          <cell r="L180">
            <v>0</v>
          </cell>
          <cell r="M180">
            <v>53.10648</v>
          </cell>
          <cell r="N180">
            <v>138.51</v>
          </cell>
          <cell r="O180">
            <v>3931.83</v>
          </cell>
        </row>
        <row r="181">
          <cell r="C181" t="str">
            <v>432322194603207815</v>
          </cell>
          <cell r="D181" t="str">
            <v>汤尚高</v>
          </cell>
          <cell r="E181" t="str">
            <v>男</v>
          </cell>
          <cell r="F181">
            <v>19450101</v>
          </cell>
          <cell r="G181" t="str">
            <v>1962-02-01</v>
          </cell>
          <cell r="H181" t="str">
            <v>2005-01-01</v>
          </cell>
          <cell r="I181">
            <v>3302.7</v>
          </cell>
          <cell r="J181">
            <v>51.6</v>
          </cell>
          <cell r="K181">
            <v>35</v>
          </cell>
          <cell r="L181">
            <v>15</v>
          </cell>
          <cell r="M181">
            <v>46.2378</v>
          </cell>
          <cell r="N181">
            <v>147.84</v>
          </cell>
          <cell r="O181">
            <v>3450.54</v>
          </cell>
        </row>
        <row r="182">
          <cell r="C182" t="str">
            <v>432322195811307807</v>
          </cell>
          <cell r="D182" t="str">
            <v>王连英</v>
          </cell>
          <cell r="E182" t="str">
            <v>女</v>
          </cell>
          <cell r="F182">
            <v>19581001</v>
          </cell>
          <cell r="G182" t="str">
            <v>1977-01-01</v>
          </cell>
          <cell r="H182" t="str">
            <v>2009-09-01</v>
          </cell>
          <cell r="I182">
            <v>2868.03</v>
          </cell>
          <cell r="J182">
            <v>39.6</v>
          </cell>
          <cell r="K182">
            <v>35</v>
          </cell>
          <cell r="L182">
            <v>0</v>
          </cell>
          <cell r="M182">
            <v>40.15242</v>
          </cell>
          <cell r="N182">
            <v>114.75</v>
          </cell>
          <cell r="O182">
            <v>2982.78</v>
          </cell>
        </row>
        <row r="183">
          <cell r="C183" t="str">
            <v>432322196309127821</v>
          </cell>
          <cell r="D183" t="str">
            <v>刘和平</v>
          </cell>
          <cell r="E183" t="str">
            <v>女</v>
          </cell>
          <cell r="F183">
            <v>19630712</v>
          </cell>
          <cell r="G183" t="str">
            <v>1980-08-01</v>
          </cell>
          <cell r="H183" t="str">
            <v>2013-07-01</v>
          </cell>
          <cell r="I183">
            <v>2946.85</v>
          </cell>
          <cell r="J183">
            <v>39.6</v>
          </cell>
          <cell r="K183">
            <v>35</v>
          </cell>
          <cell r="L183">
            <v>0</v>
          </cell>
          <cell r="M183">
            <v>41.2559</v>
          </cell>
          <cell r="N183">
            <v>115.86</v>
          </cell>
          <cell r="O183">
            <v>3062.71</v>
          </cell>
        </row>
        <row r="184">
          <cell r="C184" t="str">
            <v>432322197111147805</v>
          </cell>
          <cell r="D184" t="str">
            <v>高红艳</v>
          </cell>
          <cell r="E184" t="str">
            <v>女</v>
          </cell>
          <cell r="F184">
            <v>19700901</v>
          </cell>
          <cell r="G184" t="str">
            <v>1987-10-01</v>
          </cell>
          <cell r="H184" t="str">
            <v>2020-09-01</v>
          </cell>
          <cell r="I184">
            <v>2741.07</v>
          </cell>
          <cell r="J184">
            <v>39.6</v>
          </cell>
          <cell r="K184">
            <v>35</v>
          </cell>
          <cell r="L184">
            <v>0</v>
          </cell>
          <cell r="M184">
            <v>38.37498</v>
          </cell>
          <cell r="N184">
            <v>112.97</v>
          </cell>
          <cell r="O184">
            <v>2854.04</v>
          </cell>
        </row>
        <row r="185">
          <cell r="C185" t="str">
            <v>432322195611257737</v>
          </cell>
          <cell r="D185" t="str">
            <v>胡德清</v>
          </cell>
          <cell r="E185" t="str">
            <v>男</v>
          </cell>
          <cell r="F185">
            <v>19561001</v>
          </cell>
          <cell r="G185" t="str">
            <v>1974-01-01</v>
          </cell>
          <cell r="H185" t="str">
            <v>2016-10-01</v>
          </cell>
          <cell r="I185">
            <v>3975.58</v>
          </cell>
          <cell r="J185">
            <v>51.6</v>
          </cell>
          <cell r="K185">
            <v>35</v>
          </cell>
          <cell r="L185">
            <v>0</v>
          </cell>
          <cell r="M185">
            <v>55.65812</v>
          </cell>
          <cell r="N185">
            <v>142.26</v>
          </cell>
          <cell r="O185">
            <v>4117.84</v>
          </cell>
        </row>
        <row r="186">
          <cell r="C186" t="str">
            <v>432322196510227808</v>
          </cell>
          <cell r="D186" t="str">
            <v>罗三娥</v>
          </cell>
          <cell r="E186" t="str">
            <v>女</v>
          </cell>
          <cell r="F186">
            <v>19650901</v>
          </cell>
          <cell r="G186" t="str">
            <v>1982-10-01</v>
          </cell>
          <cell r="H186" t="str">
            <v>2015-09-01</v>
          </cell>
          <cell r="I186">
            <v>2839.01</v>
          </cell>
          <cell r="J186">
            <v>39.6</v>
          </cell>
          <cell r="K186">
            <v>35</v>
          </cell>
          <cell r="L186">
            <v>0</v>
          </cell>
          <cell r="M186">
            <v>39.74614</v>
          </cell>
          <cell r="N186">
            <v>114.35</v>
          </cell>
          <cell r="O186">
            <v>2953.36</v>
          </cell>
        </row>
        <row r="187">
          <cell r="C187" t="str">
            <v>43232219621230780X</v>
          </cell>
          <cell r="D187" t="str">
            <v>李冬梅</v>
          </cell>
          <cell r="E187" t="str">
            <v>女</v>
          </cell>
          <cell r="F187">
            <v>19621230</v>
          </cell>
          <cell r="G187" t="str">
            <v>1980-01-01</v>
          </cell>
          <cell r="H187" t="str">
            <v>2012-12-01</v>
          </cell>
          <cell r="I187">
            <v>2911.21</v>
          </cell>
          <cell r="J187">
            <v>39.6</v>
          </cell>
          <cell r="K187">
            <v>35</v>
          </cell>
          <cell r="L187">
            <v>0</v>
          </cell>
          <cell r="M187">
            <v>40.75694</v>
          </cell>
          <cell r="N187">
            <v>115.36</v>
          </cell>
          <cell r="O187">
            <v>3026.57</v>
          </cell>
        </row>
        <row r="188">
          <cell r="C188" t="str">
            <v>432322196409307811</v>
          </cell>
          <cell r="D188" t="str">
            <v>胡建辉</v>
          </cell>
          <cell r="E188" t="str">
            <v>男</v>
          </cell>
          <cell r="F188">
            <v>19640801</v>
          </cell>
          <cell r="G188" t="str">
            <v>1981-09-01</v>
          </cell>
          <cell r="H188" t="str">
            <v>2014-12-01</v>
          </cell>
          <cell r="I188">
            <v>2620.39</v>
          </cell>
          <cell r="J188">
            <v>36</v>
          </cell>
          <cell r="K188">
            <v>35</v>
          </cell>
          <cell r="L188">
            <v>0</v>
          </cell>
          <cell r="M188">
            <v>36.68546</v>
          </cell>
          <cell r="N188">
            <v>107.69</v>
          </cell>
          <cell r="O188">
            <v>2728.08</v>
          </cell>
        </row>
        <row r="189">
          <cell r="C189" t="str">
            <v>432322196501197846</v>
          </cell>
          <cell r="D189" t="str">
            <v>刘玉玲</v>
          </cell>
          <cell r="E189" t="str">
            <v>女</v>
          </cell>
          <cell r="F189">
            <v>19641201</v>
          </cell>
          <cell r="G189" t="str">
            <v>1982-01-01</v>
          </cell>
          <cell r="H189" t="str">
            <v>2014-12-01</v>
          </cell>
          <cell r="I189">
            <v>2835.01</v>
          </cell>
          <cell r="J189">
            <v>39.6</v>
          </cell>
          <cell r="K189">
            <v>35</v>
          </cell>
          <cell r="L189">
            <v>0</v>
          </cell>
          <cell r="M189">
            <v>39.69014</v>
          </cell>
          <cell r="N189">
            <v>114.29</v>
          </cell>
          <cell r="O189">
            <v>2949.3</v>
          </cell>
        </row>
        <row r="190">
          <cell r="C190" t="str">
            <v>432322195503227813</v>
          </cell>
          <cell r="D190" t="str">
            <v>胡建和</v>
          </cell>
          <cell r="E190" t="str">
            <v>男</v>
          </cell>
          <cell r="F190">
            <v>19550222</v>
          </cell>
          <cell r="G190" t="str">
            <v>1975-07-01</v>
          </cell>
          <cell r="H190" t="str">
            <v>2015-02-01</v>
          </cell>
          <cell r="I190">
            <v>3602.37</v>
          </cell>
          <cell r="J190">
            <v>48</v>
          </cell>
          <cell r="K190">
            <v>35</v>
          </cell>
          <cell r="L190">
            <v>0</v>
          </cell>
          <cell r="M190">
            <v>50.43318</v>
          </cell>
          <cell r="N190">
            <v>133.43</v>
          </cell>
          <cell r="O190">
            <v>3735.8</v>
          </cell>
        </row>
        <row r="191">
          <cell r="C191" t="str">
            <v>432322195805117804</v>
          </cell>
          <cell r="D191" t="str">
            <v>姚桃芝</v>
          </cell>
          <cell r="E191" t="str">
            <v>女</v>
          </cell>
          <cell r="F191">
            <v>19580301</v>
          </cell>
          <cell r="G191" t="str">
            <v>1976-07-01</v>
          </cell>
          <cell r="H191" t="str">
            <v>2009-09-01</v>
          </cell>
          <cell r="I191">
            <v>2902.61</v>
          </cell>
          <cell r="J191">
            <v>40.8</v>
          </cell>
          <cell r="K191">
            <v>35</v>
          </cell>
          <cell r="L191">
            <v>0</v>
          </cell>
          <cell r="M191">
            <v>40.63654</v>
          </cell>
          <cell r="N191">
            <v>116.44</v>
          </cell>
          <cell r="O191">
            <v>3019.05</v>
          </cell>
        </row>
        <row r="192">
          <cell r="C192" t="str">
            <v>432322196505237809</v>
          </cell>
          <cell r="D192" t="str">
            <v>朱桂阳</v>
          </cell>
          <cell r="E192" t="str">
            <v>女</v>
          </cell>
          <cell r="F192">
            <v>19650401</v>
          </cell>
          <cell r="G192" t="str">
            <v>1982-05-01</v>
          </cell>
          <cell r="H192" t="str">
            <v>2015-04-01</v>
          </cell>
          <cell r="I192">
            <v>2782.55</v>
          </cell>
          <cell r="J192">
            <v>39.6</v>
          </cell>
          <cell r="K192">
            <v>35</v>
          </cell>
          <cell r="L192">
            <v>0</v>
          </cell>
          <cell r="M192">
            <v>38.9557</v>
          </cell>
          <cell r="N192">
            <v>113.56</v>
          </cell>
          <cell r="O192">
            <v>2896.11</v>
          </cell>
        </row>
        <row r="193">
          <cell r="C193" t="str">
            <v>432322195712317807</v>
          </cell>
          <cell r="D193" t="str">
            <v>李瑞兰</v>
          </cell>
          <cell r="E193" t="str">
            <v>女</v>
          </cell>
          <cell r="F193">
            <v>19571130</v>
          </cell>
          <cell r="G193" t="str">
            <v>1976-07-01</v>
          </cell>
          <cell r="H193" t="str">
            <v>2009-09-01</v>
          </cell>
          <cell r="I193">
            <v>2899.22</v>
          </cell>
          <cell r="J193">
            <v>40.8</v>
          </cell>
          <cell r="K193">
            <v>35</v>
          </cell>
          <cell r="L193">
            <v>0</v>
          </cell>
          <cell r="M193">
            <v>40.58908</v>
          </cell>
          <cell r="N193">
            <v>116.39</v>
          </cell>
          <cell r="O193">
            <v>3015.61</v>
          </cell>
        </row>
        <row r="194">
          <cell r="C194" t="str">
            <v>432322196004167806</v>
          </cell>
          <cell r="D194" t="str">
            <v>沈良平</v>
          </cell>
          <cell r="E194" t="str">
            <v>女</v>
          </cell>
          <cell r="F194">
            <v>19600316</v>
          </cell>
          <cell r="G194" t="str">
            <v>1977-07-01</v>
          </cell>
          <cell r="H194" t="str">
            <v>2010-03-01</v>
          </cell>
          <cell r="I194">
            <v>2906.78</v>
          </cell>
          <cell r="J194">
            <v>39.6</v>
          </cell>
          <cell r="K194">
            <v>35</v>
          </cell>
          <cell r="L194">
            <v>0</v>
          </cell>
          <cell r="M194">
            <v>40.69492</v>
          </cell>
          <cell r="N194">
            <v>115.29</v>
          </cell>
          <cell r="O194">
            <v>3022.07</v>
          </cell>
        </row>
        <row r="195">
          <cell r="C195" t="str">
            <v>432322196212227826</v>
          </cell>
          <cell r="D195" t="str">
            <v>陈妍</v>
          </cell>
          <cell r="E195" t="str">
            <v>女</v>
          </cell>
          <cell r="F195">
            <v>19621122</v>
          </cell>
          <cell r="G195" t="str">
            <v>1979-12-01</v>
          </cell>
          <cell r="H195" t="str">
            <v>2012-11-01</v>
          </cell>
          <cell r="I195">
            <v>2974.88</v>
          </cell>
          <cell r="J195">
            <v>39.6</v>
          </cell>
          <cell r="K195">
            <v>35</v>
          </cell>
          <cell r="L195">
            <v>0</v>
          </cell>
          <cell r="M195">
            <v>41.64832</v>
          </cell>
          <cell r="N195">
            <v>116.25</v>
          </cell>
          <cell r="O195">
            <v>3091.13</v>
          </cell>
        </row>
        <row r="196">
          <cell r="C196" t="str">
            <v>432322196403027800</v>
          </cell>
          <cell r="D196" t="str">
            <v>王小珍</v>
          </cell>
          <cell r="E196" t="str">
            <v>女</v>
          </cell>
          <cell r="F196">
            <v>19631201</v>
          </cell>
          <cell r="G196" t="str">
            <v>1981-07-01</v>
          </cell>
          <cell r="H196" t="str">
            <v>2013-12-01</v>
          </cell>
          <cell r="I196">
            <v>2900.55</v>
          </cell>
          <cell r="J196">
            <v>39.6</v>
          </cell>
          <cell r="K196">
            <v>35</v>
          </cell>
          <cell r="L196">
            <v>0</v>
          </cell>
          <cell r="M196">
            <v>40.6077</v>
          </cell>
          <cell r="N196">
            <v>115.21</v>
          </cell>
          <cell r="O196">
            <v>3015.76</v>
          </cell>
        </row>
        <row r="197">
          <cell r="C197" t="str">
            <v>432322196209187747</v>
          </cell>
          <cell r="D197" t="str">
            <v>何月华</v>
          </cell>
          <cell r="E197" t="str">
            <v>女</v>
          </cell>
          <cell r="F197">
            <v>19620818</v>
          </cell>
          <cell r="G197" t="str">
            <v>1979-09-01</v>
          </cell>
          <cell r="H197" t="str">
            <v>2012-08-01</v>
          </cell>
          <cell r="I197">
            <v>2934.03</v>
          </cell>
          <cell r="J197">
            <v>39.6</v>
          </cell>
          <cell r="K197">
            <v>35</v>
          </cell>
          <cell r="L197">
            <v>0</v>
          </cell>
          <cell r="M197">
            <v>41.07642</v>
          </cell>
          <cell r="N197">
            <v>115.68</v>
          </cell>
          <cell r="O197">
            <v>3049.71</v>
          </cell>
        </row>
        <row r="198">
          <cell r="C198" t="str">
            <v>432322196711117883</v>
          </cell>
          <cell r="D198" t="str">
            <v>刘卫兵</v>
          </cell>
          <cell r="E198" t="str">
            <v>女</v>
          </cell>
          <cell r="F198">
            <v>19660401</v>
          </cell>
          <cell r="G198" t="str">
            <v>1983-05-01</v>
          </cell>
          <cell r="H198" t="str">
            <v>2016-04-01</v>
          </cell>
          <cell r="I198">
            <v>2837.78</v>
          </cell>
          <cell r="J198">
            <v>39.6</v>
          </cell>
          <cell r="K198">
            <v>35</v>
          </cell>
          <cell r="L198">
            <v>0</v>
          </cell>
          <cell r="M198">
            <v>39.72892</v>
          </cell>
          <cell r="N198">
            <v>114.33</v>
          </cell>
          <cell r="O198">
            <v>2952.11</v>
          </cell>
        </row>
        <row r="199">
          <cell r="C199" t="str">
            <v>432322195411077846</v>
          </cell>
          <cell r="D199" t="str">
            <v>徐顺辉</v>
          </cell>
          <cell r="E199" t="str">
            <v>女</v>
          </cell>
          <cell r="F199">
            <v>19541001</v>
          </cell>
          <cell r="G199" t="str">
            <v>1971-11-01</v>
          </cell>
          <cell r="H199" t="str">
            <v>2009-09-01</v>
          </cell>
          <cell r="I199">
            <v>3161.99</v>
          </cell>
          <cell r="J199">
            <v>45.6</v>
          </cell>
          <cell r="K199">
            <v>35</v>
          </cell>
          <cell r="L199">
            <v>0</v>
          </cell>
          <cell r="M199">
            <v>44.26786</v>
          </cell>
          <cell r="N199">
            <v>124.87</v>
          </cell>
          <cell r="O199">
            <v>3286.86</v>
          </cell>
        </row>
        <row r="200">
          <cell r="C200" t="str">
            <v>432322196702027747</v>
          </cell>
          <cell r="D200" t="str">
            <v>王爱珍</v>
          </cell>
          <cell r="E200" t="str">
            <v>女</v>
          </cell>
          <cell r="F200">
            <v>19661201</v>
          </cell>
          <cell r="G200" t="str">
            <v>1984-01-01</v>
          </cell>
          <cell r="H200" t="str">
            <v>2016-12-01</v>
          </cell>
          <cell r="I200">
            <v>2744.06</v>
          </cell>
          <cell r="J200">
            <v>39.6</v>
          </cell>
          <cell r="K200">
            <v>35</v>
          </cell>
          <cell r="L200">
            <v>0</v>
          </cell>
          <cell r="M200">
            <v>38.41684</v>
          </cell>
          <cell r="N200">
            <v>113.02</v>
          </cell>
          <cell r="O200">
            <v>2857.08</v>
          </cell>
        </row>
        <row r="201">
          <cell r="C201" t="str">
            <v>432322195404297816</v>
          </cell>
          <cell r="D201" t="str">
            <v>沈祖军</v>
          </cell>
          <cell r="E201" t="str">
            <v>男</v>
          </cell>
          <cell r="F201">
            <v>19540329</v>
          </cell>
          <cell r="G201" t="str">
            <v>1971-04-01</v>
          </cell>
          <cell r="H201" t="str">
            <v>2014-03-01</v>
          </cell>
          <cell r="I201">
            <v>3959.96</v>
          </cell>
          <cell r="J201">
            <v>51.6</v>
          </cell>
          <cell r="K201">
            <v>35</v>
          </cell>
          <cell r="L201">
            <v>0</v>
          </cell>
          <cell r="M201">
            <v>55.43944</v>
          </cell>
          <cell r="N201">
            <v>142.04</v>
          </cell>
          <cell r="O201">
            <v>4102</v>
          </cell>
        </row>
        <row r="202">
          <cell r="C202" t="str">
            <v>432322195510237817</v>
          </cell>
          <cell r="D202" t="str">
            <v>张志泉</v>
          </cell>
          <cell r="E202" t="str">
            <v>男</v>
          </cell>
          <cell r="F202">
            <v>19550901</v>
          </cell>
          <cell r="G202" t="str">
            <v>1972-10-01</v>
          </cell>
          <cell r="H202" t="str">
            <v>2015-09-01</v>
          </cell>
          <cell r="I202">
            <v>3717.85</v>
          </cell>
          <cell r="J202">
            <v>48</v>
          </cell>
          <cell r="K202">
            <v>35</v>
          </cell>
          <cell r="L202">
            <v>0</v>
          </cell>
          <cell r="M202">
            <v>52.0499</v>
          </cell>
          <cell r="N202" t="e">
            <v>#N/A</v>
          </cell>
          <cell r="O202" t="e">
            <v>#N/A</v>
          </cell>
        </row>
        <row r="203">
          <cell r="C203" t="str">
            <v>432322196401107866</v>
          </cell>
          <cell r="D203" t="str">
            <v>张跃群</v>
          </cell>
          <cell r="E203" t="str">
            <v>女</v>
          </cell>
          <cell r="F203">
            <v>19631101</v>
          </cell>
          <cell r="G203" t="str">
            <v>1982-01-01</v>
          </cell>
          <cell r="H203" t="str">
            <v>2013-11-01</v>
          </cell>
          <cell r="I203">
            <v>2792.79</v>
          </cell>
          <cell r="J203">
            <v>38.4</v>
          </cell>
          <cell r="K203">
            <v>35</v>
          </cell>
          <cell r="L203">
            <v>0</v>
          </cell>
          <cell r="M203">
            <v>39.09906</v>
          </cell>
          <cell r="N203">
            <v>112.5</v>
          </cell>
          <cell r="O203">
            <v>2905.29</v>
          </cell>
        </row>
        <row r="204">
          <cell r="C204" t="str">
            <v>432322196105037824</v>
          </cell>
          <cell r="D204" t="str">
            <v>黄放喜</v>
          </cell>
          <cell r="E204" t="str">
            <v>女</v>
          </cell>
          <cell r="F204">
            <v>19610301</v>
          </cell>
          <cell r="G204" t="str">
            <v>1978-04-01</v>
          </cell>
          <cell r="H204" t="str">
            <v>2011-03-01</v>
          </cell>
          <cell r="I204">
            <v>2932.6</v>
          </cell>
          <cell r="J204">
            <v>39.6</v>
          </cell>
          <cell r="K204">
            <v>35</v>
          </cell>
          <cell r="L204">
            <v>0</v>
          </cell>
          <cell r="M204">
            <v>41.0564</v>
          </cell>
          <cell r="N204">
            <v>115.66</v>
          </cell>
          <cell r="O204">
            <v>3048.26</v>
          </cell>
        </row>
        <row r="205">
          <cell r="C205" t="str">
            <v>432322195101037814</v>
          </cell>
          <cell r="D205" t="str">
            <v>何东山</v>
          </cell>
          <cell r="E205" t="str">
            <v>男</v>
          </cell>
          <cell r="F205">
            <v>19521101</v>
          </cell>
          <cell r="G205" t="str">
            <v>1969-12-01</v>
          </cell>
          <cell r="H205" t="str">
            <v>2012-11-01</v>
          </cell>
          <cell r="I205">
            <v>3940.12</v>
          </cell>
          <cell r="J205">
            <v>51.6</v>
          </cell>
          <cell r="K205">
            <v>35</v>
          </cell>
          <cell r="L205">
            <v>0</v>
          </cell>
          <cell r="M205">
            <v>55.16168</v>
          </cell>
          <cell r="N205">
            <v>141.76</v>
          </cell>
          <cell r="O205">
            <v>4081.88</v>
          </cell>
        </row>
        <row r="206">
          <cell r="C206" t="str">
            <v>432322196209267800</v>
          </cell>
          <cell r="D206" t="str">
            <v>文桂辉</v>
          </cell>
          <cell r="E206" t="str">
            <v>女</v>
          </cell>
          <cell r="F206">
            <v>19600601</v>
          </cell>
          <cell r="G206" t="str">
            <v>1977-07-01</v>
          </cell>
          <cell r="H206" t="str">
            <v>2010-06-01</v>
          </cell>
          <cell r="I206">
            <v>2916.46</v>
          </cell>
          <cell r="J206">
            <v>39.6</v>
          </cell>
          <cell r="K206">
            <v>35</v>
          </cell>
          <cell r="L206">
            <v>0</v>
          </cell>
          <cell r="M206">
            <v>40.83044</v>
          </cell>
          <cell r="N206">
            <v>115.43</v>
          </cell>
          <cell r="O206">
            <v>3031.89</v>
          </cell>
        </row>
        <row r="207">
          <cell r="C207" t="str">
            <v>432302197109067747</v>
          </cell>
          <cell r="D207" t="str">
            <v>彭荣</v>
          </cell>
          <cell r="E207" t="str">
            <v>女</v>
          </cell>
          <cell r="F207">
            <v>19710701</v>
          </cell>
          <cell r="G207" t="str">
            <v>1991-05-01</v>
          </cell>
          <cell r="H207" t="str">
            <v>2021-07-01</v>
          </cell>
          <cell r="I207">
            <v>2484.05</v>
          </cell>
          <cell r="J207">
            <v>36</v>
          </cell>
          <cell r="K207">
            <v>35</v>
          </cell>
          <cell r="L207">
            <v>0</v>
          </cell>
          <cell r="M207">
            <v>34.7767</v>
          </cell>
          <cell r="N207">
            <v>105.78</v>
          </cell>
          <cell r="O207">
            <v>2589.83</v>
          </cell>
        </row>
        <row r="208">
          <cell r="C208" t="str">
            <v>432322194711277837</v>
          </cell>
          <cell r="D208" t="str">
            <v>杨德龙</v>
          </cell>
          <cell r="E208" t="str">
            <v>男</v>
          </cell>
          <cell r="F208">
            <v>19471001</v>
          </cell>
          <cell r="G208" t="str">
            <v>1964-11-01</v>
          </cell>
          <cell r="H208" t="str">
            <v>2007-10-01</v>
          </cell>
          <cell r="I208">
            <v>3563.04</v>
          </cell>
          <cell r="J208">
            <v>51.6</v>
          </cell>
          <cell r="K208">
            <v>35</v>
          </cell>
          <cell r="L208">
            <v>15</v>
          </cell>
          <cell r="M208">
            <v>49.88256</v>
          </cell>
          <cell r="N208">
            <v>151.48</v>
          </cell>
          <cell r="O208">
            <v>3714.52</v>
          </cell>
        </row>
        <row r="209">
          <cell r="C209" t="str">
            <v>43232219691009774X</v>
          </cell>
          <cell r="D209" t="str">
            <v>杨晓玲</v>
          </cell>
          <cell r="E209" t="str">
            <v>女</v>
          </cell>
          <cell r="F209">
            <v>19691028</v>
          </cell>
          <cell r="G209" t="str">
            <v>1989-08-01</v>
          </cell>
          <cell r="H209" t="str">
            <v>2019-10-01</v>
          </cell>
          <cell r="I209">
            <v>2346.79</v>
          </cell>
          <cell r="J209">
            <v>34.8</v>
          </cell>
          <cell r="K209">
            <v>35</v>
          </cell>
          <cell r="L209">
            <v>0</v>
          </cell>
          <cell r="M209">
            <v>32.85506</v>
          </cell>
          <cell r="N209" t="e">
            <v>#N/A</v>
          </cell>
          <cell r="O209" t="e">
            <v>#N/A</v>
          </cell>
        </row>
        <row r="210">
          <cell r="C210" t="str">
            <v>432322195708257717</v>
          </cell>
          <cell r="D210" t="str">
            <v>丛培刚</v>
          </cell>
          <cell r="E210" t="str">
            <v>男</v>
          </cell>
          <cell r="F210">
            <v>19570801</v>
          </cell>
          <cell r="G210" t="str">
            <v>1975-09-01</v>
          </cell>
          <cell r="H210" t="str">
            <v>2017-08-01</v>
          </cell>
          <cell r="I210">
            <v>4109.54</v>
          </cell>
          <cell r="J210">
            <v>50.4</v>
          </cell>
          <cell r="K210">
            <v>35</v>
          </cell>
          <cell r="L210">
            <v>0</v>
          </cell>
          <cell r="M210">
            <v>57.53356</v>
          </cell>
          <cell r="N210">
            <v>142.93</v>
          </cell>
          <cell r="O210">
            <v>4252.47</v>
          </cell>
        </row>
        <row r="211">
          <cell r="C211" t="str">
            <v>432322195411127823</v>
          </cell>
          <cell r="D211" t="str">
            <v>廖仲良</v>
          </cell>
          <cell r="E211" t="str">
            <v>女</v>
          </cell>
          <cell r="F211">
            <v>19541001</v>
          </cell>
          <cell r="G211" t="str">
            <v>1971-11-01</v>
          </cell>
          <cell r="H211" t="str">
            <v>2009-09-01</v>
          </cell>
          <cell r="I211">
            <v>3149.13</v>
          </cell>
          <cell r="J211">
            <v>45.6</v>
          </cell>
          <cell r="K211">
            <v>35</v>
          </cell>
          <cell r="L211">
            <v>0</v>
          </cell>
          <cell r="M211">
            <v>44.08782</v>
          </cell>
          <cell r="N211">
            <v>124.69</v>
          </cell>
          <cell r="O211">
            <v>3273.82</v>
          </cell>
        </row>
        <row r="212">
          <cell r="C212" t="str">
            <v>432322195309057857</v>
          </cell>
          <cell r="D212" t="str">
            <v>何绍洪</v>
          </cell>
          <cell r="E212" t="str">
            <v>男</v>
          </cell>
          <cell r="F212">
            <v>19530701</v>
          </cell>
          <cell r="G212" t="str">
            <v>1972-01-01</v>
          </cell>
          <cell r="H212" t="str">
            <v>2013-07-01</v>
          </cell>
          <cell r="I212">
            <v>3676.47</v>
          </cell>
          <cell r="J212">
            <v>50.4</v>
          </cell>
          <cell r="K212">
            <v>35</v>
          </cell>
          <cell r="L212">
            <v>0</v>
          </cell>
          <cell r="M212">
            <v>51.47058</v>
          </cell>
          <cell r="N212">
            <v>136.87</v>
          </cell>
          <cell r="O212">
            <v>3813.34</v>
          </cell>
        </row>
        <row r="213">
          <cell r="C213" t="str">
            <v>432322196410157726</v>
          </cell>
          <cell r="D213" t="str">
            <v>邹玉华</v>
          </cell>
          <cell r="E213" t="str">
            <v>女</v>
          </cell>
          <cell r="F213">
            <v>19641015</v>
          </cell>
          <cell r="G213" t="str">
            <v>1987-10-01</v>
          </cell>
          <cell r="H213" t="str">
            <v>2014-10-01</v>
          </cell>
          <cell r="I213">
            <v>2260.87</v>
          </cell>
          <cell r="J213">
            <v>33.6</v>
          </cell>
          <cell r="K213">
            <v>35</v>
          </cell>
          <cell r="L213">
            <v>0</v>
          </cell>
          <cell r="M213">
            <v>31.65218</v>
          </cell>
          <cell r="N213">
            <v>100.25</v>
          </cell>
          <cell r="O213">
            <v>2361.12</v>
          </cell>
        </row>
        <row r="214">
          <cell r="C214" t="str">
            <v>43232219551205781X</v>
          </cell>
          <cell r="D214" t="str">
            <v>熊习清</v>
          </cell>
          <cell r="E214" t="str">
            <v>男</v>
          </cell>
          <cell r="F214">
            <v>19561001</v>
          </cell>
          <cell r="G214" t="str">
            <v>1973-11-01</v>
          </cell>
          <cell r="H214" t="str">
            <v>2016-10-01</v>
          </cell>
          <cell r="I214">
            <v>3995.84</v>
          </cell>
          <cell r="J214">
            <v>51.6</v>
          </cell>
          <cell r="K214">
            <v>35</v>
          </cell>
          <cell r="L214">
            <v>0</v>
          </cell>
          <cell r="M214">
            <v>55.94176</v>
          </cell>
          <cell r="N214">
            <v>142.54</v>
          </cell>
          <cell r="O214">
            <v>4138.38</v>
          </cell>
        </row>
        <row r="215">
          <cell r="C215" t="str">
            <v>432322195110117728</v>
          </cell>
          <cell r="D215" t="str">
            <v>向忠良</v>
          </cell>
          <cell r="E215" t="str">
            <v>女</v>
          </cell>
          <cell r="F215">
            <v>19510901</v>
          </cell>
          <cell r="G215" t="str">
            <v>1968-09-01</v>
          </cell>
          <cell r="H215" t="str">
            <v>2006-09-01</v>
          </cell>
          <cell r="I215">
            <v>3020.41</v>
          </cell>
          <cell r="J215">
            <v>45.6</v>
          </cell>
          <cell r="K215">
            <v>35</v>
          </cell>
          <cell r="L215">
            <v>15</v>
          </cell>
          <cell r="M215">
            <v>42.28574</v>
          </cell>
          <cell r="N215">
            <v>137.89</v>
          </cell>
          <cell r="O215">
            <v>3158.3</v>
          </cell>
        </row>
        <row r="216">
          <cell r="C216" t="str">
            <v>432322195704177867</v>
          </cell>
          <cell r="D216" t="str">
            <v>王平</v>
          </cell>
          <cell r="E216" t="str">
            <v>女</v>
          </cell>
          <cell r="F216">
            <v>19570301</v>
          </cell>
          <cell r="G216" t="str">
            <v>1974-04-01</v>
          </cell>
          <cell r="H216" t="str">
            <v>2009-09-01</v>
          </cell>
          <cell r="I216">
            <v>3019.51</v>
          </cell>
          <cell r="J216">
            <v>43.2</v>
          </cell>
          <cell r="K216">
            <v>35</v>
          </cell>
          <cell r="L216">
            <v>0</v>
          </cell>
          <cell r="M216">
            <v>42.27314</v>
          </cell>
          <cell r="N216">
            <v>120.47</v>
          </cell>
          <cell r="O216">
            <v>3139.98</v>
          </cell>
        </row>
        <row r="217">
          <cell r="C217" t="str">
            <v>430921195611070010</v>
          </cell>
          <cell r="D217" t="str">
            <v>张明学</v>
          </cell>
          <cell r="E217" t="str">
            <v>男</v>
          </cell>
          <cell r="F217">
            <v>19561007</v>
          </cell>
          <cell r="G217" t="str">
            <v>1973-11-01</v>
          </cell>
          <cell r="H217" t="str">
            <v>2014-04-01</v>
          </cell>
          <cell r="I217">
            <v>3705.18</v>
          </cell>
          <cell r="J217">
            <v>49.2</v>
          </cell>
          <cell r="K217">
            <v>35</v>
          </cell>
          <cell r="L217">
            <v>0</v>
          </cell>
          <cell r="M217">
            <v>51.87252</v>
          </cell>
          <cell r="N217">
            <v>136.07</v>
          </cell>
          <cell r="O217">
            <v>3841.25</v>
          </cell>
        </row>
        <row r="218">
          <cell r="C218" t="str">
            <v>43232219600920782X</v>
          </cell>
          <cell r="D218" t="str">
            <v>周兰</v>
          </cell>
          <cell r="E218" t="str">
            <v>女</v>
          </cell>
          <cell r="F218">
            <v>19600701</v>
          </cell>
          <cell r="G218" t="str">
            <v>1977-08-01</v>
          </cell>
          <cell r="H218" t="str">
            <v>2010-07-01</v>
          </cell>
          <cell r="I218">
            <v>2910.43</v>
          </cell>
          <cell r="J218">
            <v>39.6</v>
          </cell>
          <cell r="K218">
            <v>35</v>
          </cell>
          <cell r="L218">
            <v>0</v>
          </cell>
          <cell r="M218">
            <v>40.74602</v>
          </cell>
          <cell r="N218">
            <v>115.35</v>
          </cell>
          <cell r="O218">
            <v>3025.78</v>
          </cell>
        </row>
        <row r="219">
          <cell r="C219" t="str">
            <v>432322196309117826</v>
          </cell>
          <cell r="D219" t="str">
            <v>张莉</v>
          </cell>
          <cell r="E219" t="str">
            <v>女</v>
          </cell>
          <cell r="F219">
            <v>19630701</v>
          </cell>
          <cell r="G219" t="str">
            <v>1982-07-01</v>
          </cell>
          <cell r="H219" t="str">
            <v>2013-07-01</v>
          </cell>
          <cell r="I219">
            <v>2804.44</v>
          </cell>
          <cell r="J219">
            <v>38.4</v>
          </cell>
          <cell r="K219">
            <v>35</v>
          </cell>
          <cell r="L219">
            <v>0</v>
          </cell>
          <cell r="M219">
            <v>39.26216</v>
          </cell>
          <cell r="N219">
            <v>112.66</v>
          </cell>
          <cell r="O219">
            <v>2917.1</v>
          </cell>
        </row>
        <row r="220">
          <cell r="C220" t="str">
            <v>432322195312027800</v>
          </cell>
          <cell r="D220" t="str">
            <v>胡贵冬</v>
          </cell>
          <cell r="E220" t="str">
            <v>女</v>
          </cell>
          <cell r="F220">
            <v>19531001</v>
          </cell>
          <cell r="G220" t="str">
            <v>1970-11-01</v>
          </cell>
          <cell r="H220" t="str">
            <v>2008-10-01</v>
          </cell>
          <cell r="I220">
            <v>3101.33</v>
          </cell>
          <cell r="J220">
            <v>45.6</v>
          </cell>
          <cell r="K220">
            <v>35</v>
          </cell>
          <cell r="L220">
            <v>0</v>
          </cell>
          <cell r="M220">
            <v>43.41862</v>
          </cell>
          <cell r="N220">
            <v>124.02</v>
          </cell>
          <cell r="O220">
            <v>3225.35</v>
          </cell>
        </row>
        <row r="221">
          <cell r="C221" t="str">
            <v>432322194907317829</v>
          </cell>
          <cell r="D221" t="str">
            <v>崔琼池</v>
          </cell>
          <cell r="E221" t="str">
            <v>女</v>
          </cell>
          <cell r="F221">
            <v>19490731</v>
          </cell>
          <cell r="G221" t="str">
            <v>1968-08-01</v>
          </cell>
          <cell r="H221" t="str">
            <v>2004-07-01</v>
          </cell>
          <cell r="I221">
            <v>2926.6</v>
          </cell>
          <cell r="J221">
            <v>43.2</v>
          </cell>
          <cell r="K221">
            <v>35</v>
          </cell>
          <cell r="L221">
            <v>15</v>
          </cell>
          <cell r="M221">
            <v>40.9724</v>
          </cell>
          <cell r="N221">
            <v>134.17</v>
          </cell>
          <cell r="O221">
            <v>3060.77</v>
          </cell>
        </row>
        <row r="222">
          <cell r="C222" t="str">
            <v>432322195710287800</v>
          </cell>
          <cell r="D222" t="str">
            <v>向秋元</v>
          </cell>
          <cell r="E222" t="str">
            <v>女</v>
          </cell>
          <cell r="F222">
            <v>19570901</v>
          </cell>
          <cell r="G222" t="str">
            <v>1975-01-01</v>
          </cell>
          <cell r="H222" t="str">
            <v>2009-09-01</v>
          </cell>
          <cell r="I222">
            <v>2974.01</v>
          </cell>
          <cell r="J222">
            <v>42</v>
          </cell>
          <cell r="K222">
            <v>35</v>
          </cell>
          <cell r="L222">
            <v>0</v>
          </cell>
          <cell r="M222">
            <v>41.63614</v>
          </cell>
          <cell r="N222">
            <v>118.64</v>
          </cell>
          <cell r="O222">
            <v>3092.65</v>
          </cell>
        </row>
        <row r="223">
          <cell r="C223" t="str">
            <v>432322195009067818</v>
          </cell>
          <cell r="D223" t="str">
            <v>王立章</v>
          </cell>
          <cell r="E223" t="str">
            <v>男</v>
          </cell>
          <cell r="F223">
            <v>19520706</v>
          </cell>
          <cell r="G223" t="str">
            <v>1969-08-01</v>
          </cell>
          <cell r="H223" t="str">
            <v>2012-07-01</v>
          </cell>
          <cell r="I223">
            <v>3950.22</v>
          </cell>
          <cell r="J223">
            <v>51.6</v>
          </cell>
          <cell r="K223">
            <v>35</v>
          </cell>
          <cell r="L223">
            <v>0</v>
          </cell>
          <cell r="M223">
            <v>55.30308</v>
          </cell>
          <cell r="N223">
            <v>141.9</v>
          </cell>
          <cell r="O223">
            <v>4092.12</v>
          </cell>
        </row>
        <row r="224">
          <cell r="C224" t="str">
            <v>432322194907317810</v>
          </cell>
          <cell r="D224" t="str">
            <v>周文生</v>
          </cell>
          <cell r="E224" t="str">
            <v>男</v>
          </cell>
          <cell r="F224">
            <v>19490731</v>
          </cell>
          <cell r="G224" t="str">
            <v>1966-08-01</v>
          </cell>
          <cell r="H224" t="str">
            <v>2009-07-01</v>
          </cell>
          <cell r="I224">
            <v>3573.53</v>
          </cell>
          <cell r="J224">
            <v>51.6</v>
          </cell>
          <cell r="K224">
            <v>35</v>
          </cell>
          <cell r="L224">
            <v>15</v>
          </cell>
          <cell r="M224">
            <v>50.02942</v>
          </cell>
          <cell r="N224">
            <v>151.63</v>
          </cell>
          <cell r="O224">
            <v>3725.16</v>
          </cell>
        </row>
        <row r="225">
          <cell r="C225" t="str">
            <v>432322196502247841</v>
          </cell>
          <cell r="D225" t="str">
            <v>王慧芳</v>
          </cell>
          <cell r="E225" t="str">
            <v>女</v>
          </cell>
          <cell r="F225">
            <v>19650324</v>
          </cell>
          <cell r="G225" t="str">
            <v>1982-04-01</v>
          </cell>
          <cell r="H225" t="str">
            <v>2015-03-01</v>
          </cell>
          <cell r="I225">
            <v>2805.45</v>
          </cell>
          <cell r="J225">
            <v>39.6</v>
          </cell>
          <cell r="K225">
            <v>35</v>
          </cell>
          <cell r="L225">
            <v>0</v>
          </cell>
          <cell r="M225">
            <v>39.2763</v>
          </cell>
          <cell r="N225">
            <v>113.88</v>
          </cell>
          <cell r="O225">
            <v>2919.33</v>
          </cell>
        </row>
        <row r="226">
          <cell r="C226" t="str">
            <v>432322195910267804</v>
          </cell>
          <cell r="D226" t="str">
            <v>刘电波</v>
          </cell>
          <cell r="E226" t="str">
            <v>女</v>
          </cell>
          <cell r="F226">
            <v>19590901</v>
          </cell>
          <cell r="G226" t="str">
            <v>1976-10-01</v>
          </cell>
          <cell r="H226" t="str">
            <v>2009-09-01</v>
          </cell>
          <cell r="I226">
            <v>2864.12</v>
          </cell>
          <cell r="J226">
            <v>39.6</v>
          </cell>
          <cell r="K226">
            <v>35</v>
          </cell>
          <cell r="L226">
            <v>0</v>
          </cell>
          <cell r="M226">
            <v>40.09768</v>
          </cell>
          <cell r="N226">
            <v>114.7</v>
          </cell>
          <cell r="O226">
            <v>2978.82</v>
          </cell>
        </row>
        <row r="227">
          <cell r="C227" t="str">
            <v>432322195412117803</v>
          </cell>
          <cell r="D227" t="str">
            <v>庄珏</v>
          </cell>
          <cell r="E227" t="str">
            <v>女</v>
          </cell>
          <cell r="F227">
            <v>19550101</v>
          </cell>
          <cell r="G227" t="str">
            <v>1972-02-01</v>
          </cell>
          <cell r="H227" t="str">
            <v>2009-09-01</v>
          </cell>
          <cell r="I227">
            <v>3279.1</v>
          </cell>
          <cell r="J227">
            <v>45.6</v>
          </cell>
          <cell r="K227">
            <v>35</v>
          </cell>
          <cell r="L227">
            <v>0</v>
          </cell>
          <cell r="M227">
            <v>45.9074</v>
          </cell>
          <cell r="N227">
            <v>126.51</v>
          </cell>
          <cell r="O227">
            <v>3405.61</v>
          </cell>
        </row>
        <row r="228">
          <cell r="C228" t="str">
            <v>432322193907157808</v>
          </cell>
          <cell r="D228" t="str">
            <v>饶伏香</v>
          </cell>
          <cell r="E228" t="str">
            <v>女</v>
          </cell>
          <cell r="F228">
            <v>19390715</v>
          </cell>
          <cell r="G228" t="str">
            <v>1961-10-01</v>
          </cell>
          <cell r="H228" t="str">
            <v>1994-12-01</v>
          </cell>
          <cell r="I228">
            <v>3076.64</v>
          </cell>
          <cell r="J228">
            <v>40.8</v>
          </cell>
          <cell r="K228">
            <v>35</v>
          </cell>
          <cell r="L228">
            <v>25</v>
          </cell>
          <cell r="M228">
            <v>43.07296</v>
          </cell>
          <cell r="N228">
            <v>143.87</v>
          </cell>
          <cell r="O228">
            <v>3220.51</v>
          </cell>
        </row>
        <row r="229">
          <cell r="C229" t="str">
            <v>432322193704107720</v>
          </cell>
          <cell r="D229" t="str">
            <v>余瑞英</v>
          </cell>
          <cell r="E229" t="str">
            <v>女</v>
          </cell>
          <cell r="F229">
            <v>19370410</v>
          </cell>
          <cell r="G229" t="str">
            <v>1957-08-01</v>
          </cell>
          <cell r="H229" t="str">
            <v>1992-09-01</v>
          </cell>
          <cell r="I229">
            <v>3421.38</v>
          </cell>
          <cell r="J229">
            <v>43.2</v>
          </cell>
          <cell r="K229">
            <v>35</v>
          </cell>
          <cell r="L229">
            <v>25</v>
          </cell>
          <cell r="M229">
            <v>47.89932</v>
          </cell>
          <cell r="N229">
            <v>151.1</v>
          </cell>
          <cell r="O229">
            <v>3572.48</v>
          </cell>
        </row>
        <row r="230">
          <cell r="C230" t="str">
            <v>432322193301217837</v>
          </cell>
          <cell r="D230" t="str">
            <v>刘合民</v>
          </cell>
          <cell r="E230" t="str">
            <v>男</v>
          </cell>
          <cell r="F230">
            <v>19330121</v>
          </cell>
          <cell r="G230" t="str">
            <v>1954-01-01</v>
          </cell>
          <cell r="H230" t="str">
            <v>1994-01-01</v>
          </cell>
          <cell r="I230">
            <v>3639.57</v>
          </cell>
          <cell r="J230">
            <v>49.2</v>
          </cell>
          <cell r="K230">
            <v>35</v>
          </cell>
          <cell r="L230">
            <v>25</v>
          </cell>
          <cell r="M230">
            <v>50.95398</v>
          </cell>
          <cell r="N230">
            <v>160.15</v>
          </cell>
          <cell r="O230">
            <v>3799.72</v>
          </cell>
        </row>
        <row r="231">
          <cell r="C231" t="str">
            <v>432301194610081067</v>
          </cell>
          <cell r="D231" t="str">
            <v>高桂贞</v>
          </cell>
          <cell r="E231" t="str">
            <v>女</v>
          </cell>
          <cell r="F231">
            <v>19481001</v>
          </cell>
          <cell r="G231" t="str">
            <v>1962-04-01</v>
          </cell>
          <cell r="H231" t="str">
            <v>1984-01-01</v>
          </cell>
          <cell r="I231">
            <v>2386.52</v>
          </cell>
          <cell r="J231">
            <v>26.4</v>
          </cell>
          <cell r="K231">
            <v>35</v>
          </cell>
          <cell r="L231">
            <v>15</v>
          </cell>
          <cell r="M231">
            <v>33.41128</v>
          </cell>
          <cell r="N231">
            <v>109.81</v>
          </cell>
          <cell r="O231">
            <v>2496.33</v>
          </cell>
        </row>
        <row r="232">
          <cell r="C232" t="str">
            <v>432322194603307824</v>
          </cell>
          <cell r="D232" t="str">
            <v>张芝梅</v>
          </cell>
          <cell r="E232" t="str">
            <v>女</v>
          </cell>
          <cell r="F232">
            <v>19450201</v>
          </cell>
          <cell r="G232" t="str">
            <v>1964-08-01</v>
          </cell>
          <cell r="H232" t="str">
            <v>2001-02-01</v>
          </cell>
          <cell r="I232">
            <v>3134.64</v>
          </cell>
          <cell r="J232">
            <v>44.4</v>
          </cell>
          <cell r="K232">
            <v>35</v>
          </cell>
          <cell r="L232">
            <v>15</v>
          </cell>
          <cell r="M232">
            <v>43.88496</v>
          </cell>
          <cell r="N232">
            <v>138.28</v>
          </cell>
          <cell r="O232">
            <v>3272.92</v>
          </cell>
        </row>
        <row r="233">
          <cell r="C233" t="str">
            <v>432322194608267825</v>
          </cell>
          <cell r="D233" t="str">
            <v>潘雨祥</v>
          </cell>
          <cell r="E233" t="str">
            <v>女</v>
          </cell>
          <cell r="F233">
            <v>19460701</v>
          </cell>
          <cell r="G233" t="str">
            <v>1963-08-01</v>
          </cell>
          <cell r="H233" t="str">
            <v>2001-08-01</v>
          </cell>
          <cell r="I233">
            <v>3012.02</v>
          </cell>
          <cell r="J233">
            <v>45.6</v>
          </cell>
          <cell r="K233">
            <v>35</v>
          </cell>
          <cell r="L233">
            <v>15</v>
          </cell>
          <cell r="M233">
            <v>42.16828</v>
          </cell>
          <cell r="N233">
            <v>137.77</v>
          </cell>
          <cell r="O233">
            <v>3149.79</v>
          </cell>
        </row>
        <row r="234">
          <cell r="C234" t="str">
            <v>432322194612287802</v>
          </cell>
          <cell r="D234" t="str">
            <v>向花秀</v>
          </cell>
          <cell r="E234" t="str">
            <v>女</v>
          </cell>
          <cell r="F234">
            <v>19461228</v>
          </cell>
          <cell r="G234" t="str">
            <v>1964-01-01</v>
          </cell>
          <cell r="H234" t="str">
            <v>2001-12-01</v>
          </cell>
          <cell r="I234">
            <v>3007.81</v>
          </cell>
          <cell r="J234">
            <v>45.6</v>
          </cell>
          <cell r="K234">
            <v>35</v>
          </cell>
          <cell r="L234">
            <v>15</v>
          </cell>
          <cell r="M234">
            <v>42.10934</v>
          </cell>
          <cell r="N234">
            <v>137.71</v>
          </cell>
          <cell r="O234">
            <v>3145.52</v>
          </cell>
        </row>
        <row r="235">
          <cell r="C235" t="str">
            <v>432322193707057861</v>
          </cell>
          <cell r="D235" t="str">
            <v>王瑞珍</v>
          </cell>
          <cell r="E235" t="str">
            <v>女</v>
          </cell>
          <cell r="F235">
            <v>19390505</v>
          </cell>
          <cell r="G235" t="str">
            <v>1962-11-01</v>
          </cell>
          <cell r="H235" t="str">
            <v>1993-02-01</v>
          </cell>
          <cell r="I235">
            <v>3001.15</v>
          </cell>
          <cell r="J235">
            <v>37.2</v>
          </cell>
          <cell r="K235">
            <v>35</v>
          </cell>
          <cell r="L235">
            <v>25</v>
          </cell>
          <cell r="M235">
            <v>42.0161</v>
          </cell>
          <cell r="N235">
            <v>139.22</v>
          </cell>
          <cell r="O235">
            <v>3140.37</v>
          </cell>
        </row>
        <row r="236">
          <cell r="C236" t="str">
            <v>432322194309207814</v>
          </cell>
          <cell r="D236" t="str">
            <v>刘有谟</v>
          </cell>
          <cell r="E236" t="str">
            <v>男</v>
          </cell>
          <cell r="F236">
            <v>19430801</v>
          </cell>
          <cell r="G236" t="str">
            <v>1960-09-01</v>
          </cell>
          <cell r="H236" t="str">
            <v>2003-09-01</v>
          </cell>
          <cell r="I236">
            <v>3439.49</v>
          </cell>
          <cell r="J236">
            <v>52.8</v>
          </cell>
          <cell r="K236">
            <v>35</v>
          </cell>
          <cell r="L236">
            <v>15</v>
          </cell>
          <cell r="M236">
            <v>48.15286</v>
          </cell>
          <cell r="N236">
            <v>150.95</v>
          </cell>
          <cell r="O236">
            <v>3590.44</v>
          </cell>
        </row>
        <row r="237">
          <cell r="C237" t="str">
            <v>43232219420902771X</v>
          </cell>
          <cell r="D237" t="str">
            <v>郑益民</v>
          </cell>
          <cell r="E237" t="str">
            <v>男</v>
          </cell>
          <cell r="F237">
            <v>19420701</v>
          </cell>
          <cell r="G237" t="str">
            <v>1964-03-01</v>
          </cell>
          <cell r="H237" t="str">
            <v>2002-08-01</v>
          </cell>
          <cell r="I237">
            <v>3215.54</v>
          </cell>
          <cell r="J237">
            <v>46.8</v>
          </cell>
          <cell r="K237">
            <v>35</v>
          </cell>
          <cell r="L237">
            <v>15</v>
          </cell>
          <cell r="M237">
            <v>45.01756</v>
          </cell>
          <cell r="N237">
            <v>141.82</v>
          </cell>
          <cell r="O237">
            <v>3357.36</v>
          </cell>
        </row>
        <row r="238">
          <cell r="C238" t="str">
            <v>432322194710307803</v>
          </cell>
          <cell r="D238" t="str">
            <v>杨世银</v>
          </cell>
          <cell r="E238" t="str">
            <v>女</v>
          </cell>
          <cell r="F238">
            <v>19470901</v>
          </cell>
          <cell r="G238" t="str">
            <v>1964-10-01</v>
          </cell>
          <cell r="H238" t="str">
            <v>2002-10-01</v>
          </cell>
          <cell r="I238">
            <v>2987.45</v>
          </cell>
          <cell r="J238">
            <v>45.6</v>
          </cell>
          <cell r="K238">
            <v>35</v>
          </cell>
          <cell r="L238">
            <v>15</v>
          </cell>
          <cell r="M238">
            <v>41.8243</v>
          </cell>
          <cell r="N238">
            <v>137.42</v>
          </cell>
          <cell r="O238">
            <v>3124.87</v>
          </cell>
        </row>
        <row r="239">
          <cell r="C239" t="str">
            <v>432322194708227847</v>
          </cell>
          <cell r="D239" t="str">
            <v>张秋云</v>
          </cell>
          <cell r="E239" t="str">
            <v>女</v>
          </cell>
          <cell r="F239">
            <v>19470701</v>
          </cell>
          <cell r="G239" t="str">
            <v>1964-08-01</v>
          </cell>
          <cell r="H239" t="str">
            <v>2002-08-01</v>
          </cell>
          <cell r="I239">
            <v>3006.61</v>
          </cell>
          <cell r="J239">
            <v>46.8</v>
          </cell>
          <cell r="K239">
            <v>35</v>
          </cell>
          <cell r="L239">
            <v>15</v>
          </cell>
          <cell r="M239">
            <v>42.09254</v>
          </cell>
          <cell r="N239">
            <v>138.89</v>
          </cell>
          <cell r="O239">
            <v>3145.5</v>
          </cell>
        </row>
        <row r="240">
          <cell r="C240" t="str">
            <v>432322197011167729</v>
          </cell>
          <cell r="D240" t="str">
            <v>郑娟</v>
          </cell>
          <cell r="E240" t="str">
            <v>女</v>
          </cell>
          <cell r="F240">
            <v>19700901</v>
          </cell>
          <cell r="G240" t="str">
            <v>1988-01-01</v>
          </cell>
          <cell r="H240" t="str">
            <v>2020-09-01</v>
          </cell>
          <cell r="I240">
            <v>2700.62</v>
          </cell>
          <cell r="J240">
            <v>39.6</v>
          </cell>
          <cell r="K240">
            <v>35</v>
          </cell>
          <cell r="L240">
            <v>0</v>
          </cell>
          <cell r="M240">
            <v>37.80868</v>
          </cell>
          <cell r="N240">
            <v>112.41</v>
          </cell>
          <cell r="O240">
            <v>2813.03</v>
          </cell>
        </row>
        <row r="241">
          <cell r="C241" t="str">
            <v>432301194910251515</v>
          </cell>
          <cell r="D241" t="str">
            <v>袁子华</v>
          </cell>
          <cell r="E241" t="str">
            <v>男</v>
          </cell>
          <cell r="F241">
            <v>19501025</v>
          </cell>
          <cell r="G241" t="str">
            <v>1967-11-01</v>
          </cell>
          <cell r="H241" t="str">
            <v>2010-10-01</v>
          </cell>
          <cell r="I241">
            <v>3813.29</v>
          </cell>
          <cell r="J241">
            <v>51.6</v>
          </cell>
          <cell r="K241">
            <v>35</v>
          </cell>
          <cell r="L241">
            <v>15</v>
          </cell>
          <cell r="M241">
            <v>53.38606</v>
          </cell>
          <cell r="N241">
            <v>154.99</v>
          </cell>
          <cell r="O241">
            <v>3968.28</v>
          </cell>
        </row>
        <row r="242">
          <cell r="C242" t="str">
            <v>432322196009027757</v>
          </cell>
          <cell r="D242" t="str">
            <v>刘建龙</v>
          </cell>
          <cell r="E242" t="str">
            <v>男</v>
          </cell>
          <cell r="F242">
            <v>19600702</v>
          </cell>
          <cell r="G242" t="str">
            <v>1978-01-01</v>
          </cell>
          <cell r="H242" t="str">
            <v>2020-07-01</v>
          </cell>
          <cell r="I242">
            <v>4389.04</v>
          </cell>
          <cell r="J242">
            <v>51.6</v>
          </cell>
          <cell r="K242">
            <v>35</v>
          </cell>
          <cell r="L242">
            <v>0</v>
          </cell>
          <cell r="M242">
            <v>61.44656</v>
          </cell>
          <cell r="N242">
            <v>148.05</v>
          </cell>
          <cell r="O242">
            <v>4537.09</v>
          </cell>
        </row>
        <row r="243">
          <cell r="C243" t="str">
            <v>432322197008187745</v>
          </cell>
          <cell r="D243" t="str">
            <v>周慧</v>
          </cell>
          <cell r="E243" t="str">
            <v>女</v>
          </cell>
          <cell r="F243">
            <v>19700818</v>
          </cell>
          <cell r="G243" t="str">
            <v>1987-09-01</v>
          </cell>
          <cell r="H243" t="str">
            <v>2020-08-01</v>
          </cell>
          <cell r="I243">
            <v>2254.04</v>
          </cell>
          <cell r="J243">
            <v>31.2</v>
          </cell>
          <cell r="K243">
            <v>35</v>
          </cell>
          <cell r="L243">
            <v>0</v>
          </cell>
          <cell r="M243">
            <v>31.55656</v>
          </cell>
          <cell r="N243">
            <v>97.76</v>
          </cell>
          <cell r="O243">
            <v>2351.8</v>
          </cell>
        </row>
        <row r="244">
          <cell r="C244" t="str">
            <v>432322196107267738</v>
          </cell>
          <cell r="D244" t="str">
            <v>周新明</v>
          </cell>
          <cell r="E244" t="str">
            <v>男</v>
          </cell>
          <cell r="F244">
            <v>19600601</v>
          </cell>
          <cell r="G244" t="str">
            <v>1977-08-01</v>
          </cell>
          <cell r="H244" t="str">
            <v>2020-06-01</v>
          </cell>
          <cell r="I244">
            <v>4276.8</v>
          </cell>
          <cell r="J244">
            <v>51.6</v>
          </cell>
          <cell r="K244">
            <v>35</v>
          </cell>
          <cell r="L244">
            <v>0</v>
          </cell>
          <cell r="M244">
            <v>59.8752</v>
          </cell>
          <cell r="N244">
            <v>146.48</v>
          </cell>
          <cell r="O244">
            <v>4423.28</v>
          </cell>
        </row>
        <row r="245">
          <cell r="C245" t="str">
            <v>43232219620406772X</v>
          </cell>
          <cell r="D245" t="str">
            <v>王芳</v>
          </cell>
          <cell r="E245" t="str">
            <v>女</v>
          </cell>
          <cell r="F245">
            <v>19620301</v>
          </cell>
          <cell r="G245" t="str">
            <v>1981-01-01</v>
          </cell>
          <cell r="H245" t="str">
            <v>2012-03-01</v>
          </cell>
          <cell r="I245">
            <v>2931.06</v>
          </cell>
          <cell r="J245">
            <v>38.4</v>
          </cell>
          <cell r="K245">
            <v>35</v>
          </cell>
          <cell r="L245">
            <v>0</v>
          </cell>
          <cell r="M245">
            <v>41.03484</v>
          </cell>
          <cell r="N245">
            <v>114.43</v>
          </cell>
          <cell r="O245">
            <v>3045.49</v>
          </cell>
        </row>
        <row r="246">
          <cell r="C246" t="str">
            <v>432322196808017723</v>
          </cell>
          <cell r="D246" t="str">
            <v>姜志军</v>
          </cell>
          <cell r="E246" t="str">
            <v>女</v>
          </cell>
          <cell r="F246">
            <v>19680801</v>
          </cell>
          <cell r="G246" t="str">
            <v>1992-09-01</v>
          </cell>
          <cell r="H246" t="str">
            <v>2018-08-01</v>
          </cell>
          <cell r="I246">
            <v>2035.77</v>
          </cell>
          <cell r="J246">
            <v>31.2</v>
          </cell>
          <cell r="K246">
            <v>35</v>
          </cell>
          <cell r="L246">
            <v>0</v>
          </cell>
          <cell r="M246">
            <v>28.50078</v>
          </cell>
          <cell r="N246">
            <v>94.7</v>
          </cell>
          <cell r="O246">
            <v>2130.47</v>
          </cell>
        </row>
        <row r="247">
          <cell r="C247" t="str">
            <v>432322195802247718</v>
          </cell>
          <cell r="D247" t="str">
            <v>谭佐保</v>
          </cell>
          <cell r="E247" t="str">
            <v>男</v>
          </cell>
          <cell r="F247">
            <v>19580101</v>
          </cell>
          <cell r="G247" t="str">
            <v>1976-03-01</v>
          </cell>
          <cell r="H247" t="str">
            <v>2018-01-01</v>
          </cell>
          <cell r="I247">
            <v>4040.69</v>
          </cell>
          <cell r="J247">
            <v>50.4</v>
          </cell>
          <cell r="K247">
            <v>35</v>
          </cell>
          <cell r="L247">
            <v>0</v>
          </cell>
          <cell r="M247">
            <v>56.56966</v>
          </cell>
          <cell r="N247">
            <v>141.97</v>
          </cell>
          <cell r="O247">
            <v>4182.66</v>
          </cell>
        </row>
        <row r="248">
          <cell r="C248" t="str">
            <v>432322196808067720</v>
          </cell>
          <cell r="D248" t="str">
            <v>甘梦玲</v>
          </cell>
          <cell r="E248" t="str">
            <v>女</v>
          </cell>
          <cell r="F248">
            <v>19680806</v>
          </cell>
          <cell r="G248" t="str">
            <v>1986-09-01</v>
          </cell>
          <cell r="H248" t="str">
            <v>2018-08-01</v>
          </cell>
          <cell r="I248">
            <v>2909.75</v>
          </cell>
          <cell r="J248">
            <v>38.4</v>
          </cell>
          <cell r="K248">
            <v>35</v>
          </cell>
          <cell r="L248">
            <v>0</v>
          </cell>
          <cell r="M248">
            <v>40.7365</v>
          </cell>
          <cell r="N248">
            <v>114.14</v>
          </cell>
          <cell r="O248">
            <v>3023.89</v>
          </cell>
        </row>
        <row r="249">
          <cell r="C249" t="str">
            <v>432322196603267825</v>
          </cell>
          <cell r="D249" t="str">
            <v>李建春</v>
          </cell>
          <cell r="E249" t="str">
            <v>女</v>
          </cell>
          <cell r="F249">
            <v>19660326</v>
          </cell>
          <cell r="G249" t="str">
            <v>1983-07-01</v>
          </cell>
          <cell r="H249" t="str">
            <v>2016-03-01</v>
          </cell>
          <cell r="I249">
            <v>2855.07</v>
          </cell>
          <cell r="J249">
            <v>39.6</v>
          </cell>
          <cell r="K249">
            <v>35</v>
          </cell>
          <cell r="L249">
            <v>0</v>
          </cell>
          <cell r="M249">
            <v>39.97098</v>
          </cell>
          <cell r="N249">
            <v>114.57</v>
          </cell>
          <cell r="O249">
            <v>2969.64</v>
          </cell>
        </row>
        <row r="250">
          <cell r="C250" t="str">
            <v>432322196708187725</v>
          </cell>
          <cell r="D250" t="str">
            <v>黄翠芳</v>
          </cell>
          <cell r="E250" t="str">
            <v>女</v>
          </cell>
          <cell r="F250">
            <v>19670818</v>
          </cell>
          <cell r="G250" t="str">
            <v>1984-09-01</v>
          </cell>
          <cell r="H250" t="str">
            <v>2017-08-01</v>
          </cell>
          <cell r="I250">
            <v>2811.81</v>
          </cell>
          <cell r="J250">
            <v>39.6</v>
          </cell>
          <cell r="K250">
            <v>35</v>
          </cell>
          <cell r="L250">
            <v>0</v>
          </cell>
          <cell r="M250">
            <v>39.36534</v>
          </cell>
          <cell r="N250">
            <v>113.97</v>
          </cell>
          <cell r="O250">
            <v>2925.78</v>
          </cell>
        </row>
        <row r="251">
          <cell r="C251" t="str">
            <v>432322196604297727</v>
          </cell>
          <cell r="D251" t="str">
            <v>魏玲</v>
          </cell>
          <cell r="E251" t="str">
            <v>女</v>
          </cell>
          <cell r="F251">
            <v>19660301</v>
          </cell>
          <cell r="G251" t="str">
            <v>1983-04-01</v>
          </cell>
          <cell r="H251" t="str">
            <v>2016-03-01</v>
          </cell>
          <cell r="I251">
            <v>2769.9</v>
          </cell>
          <cell r="J251">
            <v>39.6</v>
          </cell>
          <cell r="K251">
            <v>35</v>
          </cell>
          <cell r="L251">
            <v>0</v>
          </cell>
          <cell r="M251">
            <v>38.7786</v>
          </cell>
          <cell r="N251">
            <v>113.38</v>
          </cell>
          <cell r="O251">
            <v>2883.28</v>
          </cell>
        </row>
        <row r="252">
          <cell r="C252" t="str">
            <v>432322195805167713</v>
          </cell>
          <cell r="D252" t="str">
            <v>黄厚忠</v>
          </cell>
          <cell r="E252" t="str">
            <v>男</v>
          </cell>
          <cell r="F252">
            <v>19580501</v>
          </cell>
          <cell r="G252" t="str">
            <v>1975-06-01</v>
          </cell>
          <cell r="H252" t="str">
            <v>2018-05-01</v>
          </cell>
          <cell r="I252">
            <v>4184.03</v>
          </cell>
          <cell r="J252">
            <v>51.6</v>
          </cell>
          <cell r="K252">
            <v>35</v>
          </cell>
          <cell r="L252">
            <v>0</v>
          </cell>
          <cell r="M252">
            <v>58.57642</v>
          </cell>
          <cell r="N252">
            <v>145.18</v>
          </cell>
          <cell r="O252">
            <v>4329.21</v>
          </cell>
        </row>
        <row r="253">
          <cell r="C253" t="str">
            <v>432322194610177714</v>
          </cell>
          <cell r="D253" t="str">
            <v>王冬章</v>
          </cell>
          <cell r="E253" t="str">
            <v>男</v>
          </cell>
          <cell r="F253">
            <v>19460901</v>
          </cell>
          <cell r="G253" t="str">
            <v>1963-09-01</v>
          </cell>
          <cell r="H253" t="str">
            <v>2006-09-01</v>
          </cell>
          <cell r="I253">
            <v>3575.07</v>
          </cell>
          <cell r="J253">
            <v>51.6</v>
          </cell>
          <cell r="K253">
            <v>35</v>
          </cell>
          <cell r="L253">
            <v>15</v>
          </cell>
          <cell r="M253">
            <v>50.05098</v>
          </cell>
          <cell r="N253">
            <v>151.65</v>
          </cell>
          <cell r="O253">
            <v>3726.72</v>
          </cell>
        </row>
        <row r="254">
          <cell r="C254" t="str">
            <v>432322196106047792</v>
          </cell>
          <cell r="D254" t="str">
            <v>陈国其</v>
          </cell>
          <cell r="E254" t="str">
            <v>男</v>
          </cell>
          <cell r="F254">
            <v>19610401</v>
          </cell>
          <cell r="G254" t="str">
            <v>1978-07-01</v>
          </cell>
          <cell r="H254" t="str">
            <v>2021-04-01</v>
          </cell>
          <cell r="I254">
            <v>4436.41</v>
          </cell>
          <cell r="J254">
            <v>51.6</v>
          </cell>
          <cell r="K254">
            <v>35</v>
          </cell>
          <cell r="L254">
            <v>0</v>
          </cell>
          <cell r="M254">
            <v>62.10974</v>
          </cell>
          <cell r="N254">
            <v>148.71</v>
          </cell>
          <cell r="O254">
            <v>4585.12</v>
          </cell>
        </row>
        <row r="255">
          <cell r="C255" t="str">
            <v>432322195412037715</v>
          </cell>
          <cell r="D255" t="str">
            <v>甘云杰</v>
          </cell>
          <cell r="E255" t="str">
            <v>男</v>
          </cell>
          <cell r="F255">
            <v>19541101</v>
          </cell>
          <cell r="G255" t="str">
            <v>1973-07-01</v>
          </cell>
          <cell r="H255" t="str">
            <v>2014-11-01</v>
          </cell>
          <cell r="I255">
            <v>3891.02</v>
          </cell>
          <cell r="J255">
            <v>50.4</v>
          </cell>
          <cell r="K255">
            <v>35</v>
          </cell>
          <cell r="L255">
            <v>0</v>
          </cell>
          <cell r="M255">
            <v>54.47428</v>
          </cell>
          <cell r="N255">
            <v>139.87</v>
          </cell>
          <cell r="O255">
            <v>4030.89</v>
          </cell>
        </row>
        <row r="256">
          <cell r="C256" t="str">
            <v>432322194404287728</v>
          </cell>
          <cell r="D256" t="str">
            <v>陈润香</v>
          </cell>
          <cell r="E256" t="str">
            <v>女</v>
          </cell>
          <cell r="F256">
            <v>19451001</v>
          </cell>
          <cell r="G256" t="str">
            <v>1962-11-01</v>
          </cell>
          <cell r="H256" t="str">
            <v>2000-12-01</v>
          </cell>
          <cell r="I256">
            <v>2910.28</v>
          </cell>
          <cell r="J256">
            <v>46.8</v>
          </cell>
          <cell r="K256">
            <v>35</v>
          </cell>
          <cell r="L256">
            <v>15</v>
          </cell>
          <cell r="M256">
            <v>40.74392</v>
          </cell>
          <cell r="N256">
            <v>137.54</v>
          </cell>
          <cell r="O256">
            <v>3047.82</v>
          </cell>
        </row>
        <row r="257">
          <cell r="C257" t="str">
            <v>432322193509247891</v>
          </cell>
          <cell r="D257" t="str">
            <v>田文开</v>
          </cell>
          <cell r="E257" t="str">
            <v>男</v>
          </cell>
          <cell r="F257">
            <v>19350901</v>
          </cell>
          <cell r="G257" t="str">
            <v>1957-04-01</v>
          </cell>
          <cell r="H257" t="str">
            <v>1995-11-01</v>
          </cell>
          <cell r="I257">
            <v>3558.56</v>
          </cell>
          <cell r="J257">
            <v>46.8</v>
          </cell>
          <cell r="K257">
            <v>35</v>
          </cell>
          <cell r="L257">
            <v>25</v>
          </cell>
          <cell r="M257">
            <v>49.81984</v>
          </cell>
          <cell r="N257">
            <v>156.62</v>
          </cell>
          <cell r="O257">
            <v>3715.18</v>
          </cell>
        </row>
        <row r="258">
          <cell r="C258" t="str">
            <v>432322193601027736</v>
          </cell>
          <cell r="D258" t="str">
            <v>陶孝坤</v>
          </cell>
          <cell r="E258" t="str">
            <v>男</v>
          </cell>
          <cell r="F258">
            <v>19360101</v>
          </cell>
          <cell r="G258" t="str">
            <v>1952-01-01</v>
          </cell>
          <cell r="H258" t="str">
            <v>1996-01-01</v>
          </cell>
          <cell r="I258">
            <v>3855.04</v>
          </cell>
          <cell r="J258">
            <v>54</v>
          </cell>
          <cell r="K258">
            <v>35</v>
          </cell>
          <cell r="L258">
            <v>25</v>
          </cell>
          <cell r="M258">
            <v>53.97056</v>
          </cell>
          <cell r="N258">
            <v>167.97</v>
          </cell>
          <cell r="O258">
            <v>4023.01</v>
          </cell>
        </row>
        <row r="259">
          <cell r="C259" t="str">
            <v>43232219330114771X</v>
          </cell>
          <cell r="D259" t="str">
            <v>吴藩东</v>
          </cell>
          <cell r="E259" t="str">
            <v>男</v>
          </cell>
          <cell r="F259">
            <v>19330102</v>
          </cell>
          <cell r="G259" t="str">
            <v>1950-04-01</v>
          </cell>
          <cell r="H259" t="str">
            <v>1993-02-01</v>
          </cell>
          <cell r="I259">
            <v>5053.11</v>
          </cell>
          <cell r="J259">
            <v>51.6</v>
          </cell>
          <cell r="K259">
            <v>35</v>
          </cell>
          <cell r="L259">
            <v>25</v>
          </cell>
          <cell r="M259">
            <v>70.74354</v>
          </cell>
          <cell r="N259">
            <v>182.34</v>
          </cell>
          <cell r="O259">
            <v>5235.45</v>
          </cell>
        </row>
        <row r="260">
          <cell r="C260" t="str">
            <v>432322194212037724</v>
          </cell>
          <cell r="D260" t="str">
            <v>成春娥</v>
          </cell>
          <cell r="E260" t="str">
            <v>女</v>
          </cell>
          <cell r="F260">
            <v>19440901</v>
          </cell>
          <cell r="G260" t="str">
            <v>1964-08-01</v>
          </cell>
          <cell r="H260" t="str">
            <v>1999-09-01</v>
          </cell>
          <cell r="I260">
            <v>3126.79</v>
          </cell>
          <cell r="J260">
            <v>43.2</v>
          </cell>
          <cell r="K260">
            <v>35</v>
          </cell>
          <cell r="L260">
            <v>15</v>
          </cell>
          <cell r="M260">
            <v>43.77506</v>
          </cell>
          <cell r="N260">
            <v>136.98</v>
          </cell>
          <cell r="O260">
            <v>3263.77</v>
          </cell>
        </row>
        <row r="261">
          <cell r="C261" t="str">
            <v>432322193610237719</v>
          </cell>
          <cell r="D261" t="str">
            <v>喻春成</v>
          </cell>
          <cell r="E261" t="str">
            <v>男</v>
          </cell>
          <cell r="F261">
            <v>19261127</v>
          </cell>
          <cell r="G261" t="str">
            <v>1953-03-01</v>
          </cell>
          <cell r="H261" t="str">
            <v>1996-10-01</v>
          </cell>
          <cell r="I261">
            <v>4106.28</v>
          </cell>
          <cell r="J261">
            <v>52.8</v>
          </cell>
          <cell r="K261">
            <v>35</v>
          </cell>
          <cell r="L261">
            <v>25</v>
          </cell>
          <cell r="M261">
            <v>57.48792</v>
          </cell>
          <cell r="N261">
            <v>170.29</v>
          </cell>
          <cell r="O261">
            <v>4276.57</v>
          </cell>
        </row>
        <row r="262">
          <cell r="C262" t="str">
            <v>432322194206097712</v>
          </cell>
          <cell r="D262" t="str">
            <v>田耀钦</v>
          </cell>
          <cell r="E262" t="str">
            <v>男</v>
          </cell>
          <cell r="F262">
            <v>19420609</v>
          </cell>
          <cell r="G262" t="str">
            <v>1959-07-01</v>
          </cell>
          <cell r="H262" t="str">
            <v>2002-08-01</v>
          </cell>
          <cell r="I262">
            <v>3425.92</v>
          </cell>
          <cell r="J262">
            <v>52.8</v>
          </cell>
          <cell r="K262">
            <v>35</v>
          </cell>
          <cell r="L262">
            <v>15</v>
          </cell>
          <cell r="M262">
            <v>47.96288</v>
          </cell>
          <cell r="N262">
            <v>150.76</v>
          </cell>
          <cell r="O262">
            <v>3576.68</v>
          </cell>
        </row>
        <row r="263">
          <cell r="C263" t="str">
            <v>432322196803037821</v>
          </cell>
          <cell r="D263" t="str">
            <v>彭新军</v>
          </cell>
          <cell r="E263" t="str">
            <v>女</v>
          </cell>
          <cell r="F263">
            <v>19680201</v>
          </cell>
          <cell r="G263" t="str">
            <v>1987-05-01</v>
          </cell>
          <cell r="H263" t="str">
            <v>2018-02-01</v>
          </cell>
          <cell r="I263">
            <v>2625.84</v>
          </cell>
          <cell r="J263">
            <v>37.2</v>
          </cell>
          <cell r="K263">
            <v>35</v>
          </cell>
          <cell r="L263">
            <v>0</v>
          </cell>
          <cell r="M263">
            <v>36.76176</v>
          </cell>
          <cell r="N263">
            <v>108.96</v>
          </cell>
          <cell r="O263">
            <v>2734.8</v>
          </cell>
        </row>
        <row r="264">
          <cell r="C264" t="str">
            <v>432322197005187766</v>
          </cell>
          <cell r="D264" t="str">
            <v>王艳</v>
          </cell>
          <cell r="E264" t="str">
            <v>女</v>
          </cell>
          <cell r="F264">
            <v>19700421</v>
          </cell>
          <cell r="G264" t="str">
            <v>1987-05-01</v>
          </cell>
          <cell r="H264" t="str">
            <v>2020-04-01</v>
          </cell>
          <cell r="I264">
            <v>2257.37</v>
          </cell>
          <cell r="J264">
            <v>30</v>
          </cell>
          <cell r="K264">
            <v>35</v>
          </cell>
          <cell r="L264">
            <v>0</v>
          </cell>
          <cell r="M264">
            <v>31.60318</v>
          </cell>
          <cell r="N264">
            <v>96.6</v>
          </cell>
          <cell r="O264">
            <v>2353.97</v>
          </cell>
        </row>
        <row r="265">
          <cell r="C265" t="str">
            <v>432322197107257729</v>
          </cell>
          <cell r="D265" t="str">
            <v>陈孟君</v>
          </cell>
          <cell r="E265" t="str">
            <v>女</v>
          </cell>
          <cell r="F265">
            <v>19700601</v>
          </cell>
          <cell r="G265" t="str">
            <v>1989-03-01</v>
          </cell>
          <cell r="H265" t="str">
            <v>2020-06-01</v>
          </cell>
          <cell r="I265">
            <v>2543.5</v>
          </cell>
          <cell r="J265">
            <v>38.4</v>
          </cell>
          <cell r="K265">
            <v>35</v>
          </cell>
          <cell r="L265">
            <v>0</v>
          </cell>
          <cell r="M265">
            <v>35.609</v>
          </cell>
          <cell r="N265">
            <v>109.01</v>
          </cell>
          <cell r="O265">
            <v>2652.51</v>
          </cell>
        </row>
        <row r="266">
          <cell r="C266" t="str">
            <v>432322196810107728</v>
          </cell>
          <cell r="D266" t="str">
            <v>向艳云</v>
          </cell>
          <cell r="E266" t="str">
            <v>女</v>
          </cell>
          <cell r="F266">
            <v>19680801</v>
          </cell>
          <cell r="G266" t="str">
            <v>1986-09-01</v>
          </cell>
          <cell r="H266" t="str">
            <v>2018-08-01</v>
          </cell>
          <cell r="I266">
            <v>2686.01</v>
          </cell>
          <cell r="J266">
            <v>38.4</v>
          </cell>
          <cell r="K266">
            <v>35</v>
          </cell>
          <cell r="L266">
            <v>0</v>
          </cell>
          <cell r="M266">
            <v>37.60414</v>
          </cell>
          <cell r="N266">
            <v>111</v>
          </cell>
          <cell r="O266">
            <v>2797.01</v>
          </cell>
        </row>
        <row r="267">
          <cell r="C267" t="str">
            <v>432322196605317726</v>
          </cell>
          <cell r="D267" t="str">
            <v>王平</v>
          </cell>
          <cell r="E267" t="str">
            <v>女</v>
          </cell>
          <cell r="F267">
            <v>19670301</v>
          </cell>
          <cell r="G267" t="str">
            <v>1990-10-01</v>
          </cell>
          <cell r="H267" t="str">
            <v>2017-03-01</v>
          </cell>
          <cell r="I267">
            <v>2054.55</v>
          </cell>
          <cell r="J267">
            <v>32.4</v>
          </cell>
          <cell r="K267">
            <v>35</v>
          </cell>
          <cell r="L267">
            <v>0</v>
          </cell>
          <cell r="M267">
            <v>28.7637</v>
          </cell>
          <cell r="N267">
            <v>96.16</v>
          </cell>
          <cell r="O267">
            <v>2150.71</v>
          </cell>
        </row>
        <row r="268">
          <cell r="C268" t="str">
            <v>432322196812037727</v>
          </cell>
          <cell r="D268" t="str">
            <v>汤红</v>
          </cell>
          <cell r="E268" t="str">
            <v>女</v>
          </cell>
          <cell r="F268">
            <v>19671001</v>
          </cell>
          <cell r="G268" t="str">
            <v>1984-11-01</v>
          </cell>
          <cell r="H268" t="str">
            <v>2017-10-01</v>
          </cell>
          <cell r="I268">
            <v>2940.5</v>
          </cell>
          <cell r="J268">
            <v>39.6</v>
          </cell>
          <cell r="K268">
            <v>35</v>
          </cell>
          <cell r="L268">
            <v>0</v>
          </cell>
          <cell r="M268">
            <v>41.167</v>
          </cell>
          <cell r="N268">
            <v>115.77</v>
          </cell>
          <cell r="O268">
            <v>3056.27</v>
          </cell>
        </row>
        <row r="269">
          <cell r="C269" t="str">
            <v>432322196308081403</v>
          </cell>
          <cell r="D269" t="str">
            <v>陈建辉</v>
          </cell>
          <cell r="E269" t="str">
            <v>女</v>
          </cell>
          <cell r="F269">
            <v>19630808</v>
          </cell>
          <cell r="G269" t="str">
            <v>2003-01-01</v>
          </cell>
          <cell r="H269" t="str">
            <v>2018-08-01</v>
          </cell>
          <cell r="I269">
            <v>1113.02</v>
          </cell>
          <cell r="J269">
            <v>18</v>
          </cell>
          <cell r="K269">
            <v>35</v>
          </cell>
          <cell r="L269">
            <v>0</v>
          </cell>
          <cell r="M269">
            <v>15.58228</v>
          </cell>
          <cell r="N269">
            <v>68.58</v>
          </cell>
          <cell r="O269">
            <v>1181.6</v>
          </cell>
        </row>
        <row r="270">
          <cell r="C270" t="str">
            <v>432322195701067726</v>
          </cell>
          <cell r="D270" t="str">
            <v>黄晓琼</v>
          </cell>
          <cell r="E270" t="str">
            <v>女</v>
          </cell>
          <cell r="F270">
            <v>19561201</v>
          </cell>
          <cell r="G270" t="str">
            <v>1978-01-01</v>
          </cell>
          <cell r="H270" t="str">
            <v>2009-09-01</v>
          </cell>
          <cell r="I270">
            <v>2735.45</v>
          </cell>
          <cell r="J270">
            <v>38.4</v>
          </cell>
          <cell r="K270">
            <v>35</v>
          </cell>
          <cell r="L270">
            <v>0</v>
          </cell>
          <cell r="M270">
            <v>38.2963</v>
          </cell>
          <cell r="N270">
            <v>111.7</v>
          </cell>
          <cell r="O270">
            <v>2847.15</v>
          </cell>
        </row>
        <row r="271">
          <cell r="C271" t="str">
            <v>43232219530618771X</v>
          </cell>
          <cell r="D271" t="str">
            <v>张如松</v>
          </cell>
          <cell r="E271" t="str">
            <v>男</v>
          </cell>
          <cell r="F271">
            <v>19530618</v>
          </cell>
          <cell r="G271" t="str">
            <v>1971-07-01</v>
          </cell>
          <cell r="H271" t="str">
            <v>2013-06-01</v>
          </cell>
          <cell r="I271">
            <v>3799.05</v>
          </cell>
          <cell r="J271">
            <v>50.4</v>
          </cell>
          <cell r="K271">
            <v>35</v>
          </cell>
          <cell r="L271">
            <v>0</v>
          </cell>
          <cell r="M271">
            <v>53.1867</v>
          </cell>
          <cell r="N271">
            <v>138.59</v>
          </cell>
          <cell r="O271">
            <v>3937.64</v>
          </cell>
        </row>
        <row r="272">
          <cell r="C272" t="str">
            <v>432322196011277739</v>
          </cell>
          <cell r="D272" t="str">
            <v>李亮</v>
          </cell>
          <cell r="E272" t="str">
            <v>男</v>
          </cell>
          <cell r="F272">
            <v>19601027</v>
          </cell>
          <cell r="G272" t="str">
            <v>1980-01-01</v>
          </cell>
          <cell r="H272" t="str">
            <v>2020-10-01</v>
          </cell>
          <cell r="I272">
            <v>3896.27</v>
          </cell>
          <cell r="J272">
            <v>49.2</v>
          </cell>
          <cell r="K272">
            <v>35</v>
          </cell>
          <cell r="L272">
            <v>0</v>
          </cell>
          <cell r="M272">
            <v>54.54778</v>
          </cell>
          <cell r="N272">
            <v>138.75</v>
          </cell>
          <cell r="O272">
            <v>4035.02</v>
          </cell>
        </row>
        <row r="273">
          <cell r="C273" t="str">
            <v>432322196308117760</v>
          </cell>
          <cell r="D273" t="str">
            <v>龙学君</v>
          </cell>
          <cell r="E273" t="str">
            <v>女</v>
          </cell>
          <cell r="F273">
            <v>19630601</v>
          </cell>
          <cell r="G273" t="str">
            <v>1981-07-01</v>
          </cell>
          <cell r="H273" t="str">
            <v>2013-06-01</v>
          </cell>
          <cell r="I273">
            <v>2794.31</v>
          </cell>
          <cell r="J273">
            <v>38.4</v>
          </cell>
          <cell r="K273">
            <v>35</v>
          </cell>
          <cell r="L273">
            <v>0</v>
          </cell>
          <cell r="M273">
            <v>39.12034</v>
          </cell>
          <cell r="N273">
            <v>112.52</v>
          </cell>
          <cell r="O273">
            <v>2906.83</v>
          </cell>
        </row>
        <row r="274">
          <cell r="C274" t="str">
            <v>432322196408067721</v>
          </cell>
          <cell r="D274" t="str">
            <v>蔡湘洪</v>
          </cell>
          <cell r="E274" t="str">
            <v>女</v>
          </cell>
          <cell r="F274">
            <v>19640606</v>
          </cell>
          <cell r="G274" t="str">
            <v>1981-07-01</v>
          </cell>
          <cell r="H274" t="str">
            <v>2014-06-01</v>
          </cell>
          <cell r="I274">
            <v>2770.21</v>
          </cell>
          <cell r="J274">
            <v>39.6</v>
          </cell>
          <cell r="K274">
            <v>35</v>
          </cell>
          <cell r="L274">
            <v>0</v>
          </cell>
          <cell r="M274">
            <v>38.78294</v>
          </cell>
          <cell r="N274">
            <v>113.38</v>
          </cell>
          <cell r="O274">
            <v>2883.59</v>
          </cell>
        </row>
        <row r="275">
          <cell r="C275" t="str">
            <v>432322196309017729</v>
          </cell>
          <cell r="D275" t="str">
            <v>尹小良</v>
          </cell>
          <cell r="E275" t="str">
            <v>女</v>
          </cell>
          <cell r="F275">
            <v>19630701</v>
          </cell>
          <cell r="G275" t="str">
            <v>1980-08-01</v>
          </cell>
          <cell r="H275" t="str">
            <v>2013-07-01</v>
          </cell>
          <cell r="I275">
            <v>2922.71</v>
          </cell>
          <cell r="J275">
            <v>39.6</v>
          </cell>
          <cell r="K275">
            <v>35</v>
          </cell>
          <cell r="L275">
            <v>0</v>
          </cell>
          <cell r="M275">
            <v>40.91794</v>
          </cell>
          <cell r="N275">
            <v>115.52</v>
          </cell>
          <cell r="O275">
            <v>3038.23</v>
          </cell>
        </row>
        <row r="276">
          <cell r="C276" t="str">
            <v>432322195906047729</v>
          </cell>
          <cell r="D276" t="str">
            <v>赵跃云</v>
          </cell>
          <cell r="E276" t="str">
            <v>女</v>
          </cell>
          <cell r="F276">
            <v>19590401</v>
          </cell>
          <cell r="G276" t="str">
            <v>1976-05-01</v>
          </cell>
          <cell r="H276" t="str">
            <v>2009-09-01</v>
          </cell>
          <cell r="I276">
            <v>2885.04</v>
          </cell>
          <cell r="J276">
            <v>40.8</v>
          </cell>
          <cell r="K276">
            <v>35</v>
          </cell>
          <cell r="L276">
            <v>0</v>
          </cell>
          <cell r="M276">
            <v>40.39056</v>
          </cell>
          <cell r="N276">
            <v>116.19</v>
          </cell>
          <cell r="O276">
            <v>3001.23</v>
          </cell>
        </row>
        <row r="277">
          <cell r="C277" t="str">
            <v>432302195710210023</v>
          </cell>
          <cell r="D277" t="str">
            <v>彭玲</v>
          </cell>
          <cell r="E277" t="str">
            <v>女</v>
          </cell>
          <cell r="F277">
            <v>19570901</v>
          </cell>
          <cell r="G277" t="str">
            <v>1974-10-01</v>
          </cell>
          <cell r="H277" t="str">
            <v>2009-09-01</v>
          </cell>
          <cell r="I277">
            <v>2979.87</v>
          </cell>
          <cell r="J277">
            <v>42</v>
          </cell>
          <cell r="K277">
            <v>35</v>
          </cell>
          <cell r="L277">
            <v>0</v>
          </cell>
          <cell r="M277">
            <v>41.71818</v>
          </cell>
          <cell r="N277">
            <v>118.72</v>
          </cell>
          <cell r="O277">
            <v>3098.59</v>
          </cell>
        </row>
        <row r="278">
          <cell r="C278" t="str">
            <v>432322196705207743</v>
          </cell>
          <cell r="D278" t="str">
            <v>肖红云</v>
          </cell>
          <cell r="E278" t="str">
            <v>女</v>
          </cell>
          <cell r="F278">
            <v>19670520</v>
          </cell>
          <cell r="G278" t="str">
            <v>1984-09-01</v>
          </cell>
          <cell r="H278" t="str">
            <v>2017-05-01</v>
          </cell>
          <cell r="I278">
            <v>2695.55</v>
          </cell>
          <cell r="J278">
            <v>39.6</v>
          </cell>
          <cell r="K278">
            <v>35</v>
          </cell>
          <cell r="L278">
            <v>0</v>
          </cell>
          <cell r="M278">
            <v>37.7377</v>
          </cell>
          <cell r="N278">
            <v>112.34</v>
          </cell>
          <cell r="O278">
            <v>2807.89</v>
          </cell>
        </row>
        <row r="279">
          <cell r="C279" t="str">
            <v>43232219561027771X</v>
          </cell>
          <cell r="D279" t="str">
            <v>蔡玉其</v>
          </cell>
          <cell r="E279" t="str">
            <v>男</v>
          </cell>
          <cell r="F279">
            <v>19561027</v>
          </cell>
          <cell r="G279" t="str">
            <v>1979-11-01</v>
          </cell>
          <cell r="H279" t="str">
            <v>2016-10-01</v>
          </cell>
          <cell r="I279">
            <v>3265.3</v>
          </cell>
          <cell r="J279">
            <v>44.4</v>
          </cell>
          <cell r="K279">
            <v>35</v>
          </cell>
          <cell r="L279">
            <v>0</v>
          </cell>
          <cell r="M279">
            <v>45.7142</v>
          </cell>
          <cell r="N279">
            <v>125.11</v>
          </cell>
          <cell r="O279">
            <v>3390.41</v>
          </cell>
        </row>
        <row r="280">
          <cell r="C280" t="str">
            <v>432322195612217737</v>
          </cell>
          <cell r="D280" t="str">
            <v>陶正泉</v>
          </cell>
          <cell r="E280" t="str">
            <v>男</v>
          </cell>
          <cell r="F280">
            <v>19561101</v>
          </cell>
          <cell r="G280" t="str">
            <v>1973-12-01</v>
          </cell>
          <cell r="H280" t="str">
            <v>2016-11-01</v>
          </cell>
          <cell r="I280">
            <v>3969.92</v>
          </cell>
          <cell r="J280">
            <v>51.6</v>
          </cell>
          <cell r="K280">
            <v>35</v>
          </cell>
          <cell r="L280">
            <v>0</v>
          </cell>
          <cell r="M280">
            <v>55.57888</v>
          </cell>
          <cell r="N280">
            <v>142.18</v>
          </cell>
          <cell r="O280">
            <v>4112.1</v>
          </cell>
        </row>
        <row r="281">
          <cell r="C281" t="str">
            <v>432322195512317722</v>
          </cell>
          <cell r="D281" t="str">
            <v>邓玉英</v>
          </cell>
          <cell r="E281" t="str">
            <v>女</v>
          </cell>
          <cell r="F281">
            <v>19551111</v>
          </cell>
          <cell r="G281" t="str">
            <v>1972-12-01</v>
          </cell>
          <cell r="H281" t="str">
            <v>2009-09-01</v>
          </cell>
          <cell r="I281">
            <v>3076.09</v>
          </cell>
          <cell r="J281">
            <v>44.4</v>
          </cell>
          <cell r="K281">
            <v>35</v>
          </cell>
          <cell r="L281">
            <v>0</v>
          </cell>
          <cell r="M281">
            <v>43.06526</v>
          </cell>
          <cell r="N281">
            <v>122.47</v>
          </cell>
          <cell r="O281">
            <v>3198.56</v>
          </cell>
        </row>
        <row r="282">
          <cell r="C282" t="str">
            <v>432322196312267761</v>
          </cell>
          <cell r="D282" t="str">
            <v>曹雪梅</v>
          </cell>
          <cell r="E282" t="str">
            <v>女</v>
          </cell>
          <cell r="F282">
            <v>19631226</v>
          </cell>
          <cell r="G282" t="str">
            <v>1981-01-01</v>
          </cell>
          <cell r="H282" t="str">
            <v>2013-12-01</v>
          </cell>
          <cell r="I282">
            <v>2878.77</v>
          </cell>
          <cell r="J282">
            <v>39.6</v>
          </cell>
          <cell r="K282">
            <v>35</v>
          </cell>
          <cell r="L282">
            <v>0</v>
          </cell>
          <cell r="M282">
            <v>40.30278</v>
          </cell>
          <cell r="N282">
            <v>114.9</v>
          </cell>
          <cell r="O282">
            <v>2993.67</v>
          </cell>
        </row>
        <row r="283">
          <cell r="C283" t="str">
            <v>432322196603177723</v>
          </cell>
          <cell r="D283" t="str">
            <v>刘敏</v>
          </cell>
          <cell r="E283" t="str">
            <v>女</v>
          </cell>
          <cell r="F283">
            <v>19660317</v>
          </cell>
          <cell r="G283" t="str">
            <v>1983-04-01</v>
          </cell>
          <cell r="H283" t="str">
            <v>2016-03-01</v>
          </cell>
          <cell r="I283">
            <v>2910.43</v>
          </cell>
          <cell r="J283">
            <v>39.6</v>
          </cell>
          <cell r="K283">
            <v>35</v>
          </cell>
          <cell r="L283">
            <v>0</v>
          </cell>
          <cell r="M283">
            <v>40.74602</v>
          </cell>
          <cell r="N283" t="e">
            <v>#N/A</v>
          </cell>
          <cell r="O283" t="e">
            <v>#N/A</v>
          </cell>
        </row>
        <row r="284">
          <cell r="C284" t="str">
            <v>432322196312137748</v>
          </cell>
          <cell r="D284" t="str">
            <v>赵群华</v>
          </cell>
          <cell r="E284" t="str">
            <v>女</v>
          </cell>
          <cell r="F284">
            <v>19630101</v>
          </cell>
          <cell r="G284" t="str">
            <v>1980-02-01</v>
          </cell>
          <cell r="H284" t="str">
            <v>2013-01-01</v>
          </cell>
          <cell r="I284">
            <v>2929.58</v>
          </cell>
          <cell r="J284">
            <v>39.6</v>
          </cell>
          <cell r="K284">
            <v>35</v>
          </cell>
          <cell r="L284">
            <v>0</v>
          </cell>
          <cell r="M284">
            <v>41.01412</v>
          </cell>
          <cell r="N284">
            <v>115.61</v>
          </cell>
          <cell r="O284">
            <v>3045.19</v>
          </cell>
        </row>
        <row r="285">
          <cell r="C285" t="str">
            <v>432322195712247722</v>
          </cell>
          <cell r="D285" t="str">
            <v>熊月娥</v>
          </cell>
          <cell r="E285" t="str">
            <v>女</v>
          </cell>
          <cell r="F285">
            <v>19571101</v>
          </cell>
          <cell r="G285" t="str">
            <v>1976-07-01</v>
          </cell>
          <cell r="H285" t="str">
            <v>2009-09-01</v>
          </cell>
          <cell r="I285">
            <v>2880.71</v>
          </cell>
          <cell r="J285">
            <v>40.8</v>
          </cell>
          <cell r="K285">
            <v>35</v>
          </cell>
          <cell r="L285">
            <v>0</v>
          </cell>
          <cell r="M285">
            <v>40.32994</v>
          </cell>
          <cell r="N285">
            <v>116.13</v>
          </cell>
          <cell r="O285">
            <v>2996.84</v>
          </cell>
        </row>
        <row r="286">
          <cell r="C286" t="str">
            <v>432322195401197713</v>
          </cell>
          <cell r="D286" t="str">
            <v>彭和平</v>
          </cell>
          <cell r="E286" t="str">
            <v>男</v>
          </cell>
          <cell r="F286">
            <v>19531201</v>
          </cell>
          <cell r="G286" t="str">
            <v>1973-01-01</v>
          </cell>
          <cell r="H286" t="str">
            <v>2013-12-01</v>
          </cell>
          <cell r="I286">
            <v>3650.84</v>
          </cell>
          <cell r="J286">
            <v>49.2</v>
          </cell>
          <cell r="K286">
            <v>35</v>
          </cell>
          <cell r="L286">
            <v>0</v>
          </cell>
          <cell r="M286">
            <v>51.11176</v>
          </cell>
          <cell r="N286">
            <v>135.31</v>
          </cell>
          <cell r="O286">
            <v>3786.15</v>
          </cell>
        </row>
        <row r="287">
          <cell r="C287" t="str">
            <v>432322194006037723</v>
          </cell>
          <cell r="D287" t="str">
            <v>刘友秀</v>
          </cell>
          <cell r="E287" t="str">
            <v>女</v>
          </cell>
          <cell r="F287">
            <v>19400501</v>
          </cell>
          <cell r="G287" t="str">
            <v>1958-01-01</v>
          </cell>
          <cell r="H287" t="str">
            <v>1995-12-01</v>
          </cell>
          <cell r="I287">
            <v>3183.29</v>
          </cell>
          <cell r="J287">
            <v>45.6</v>
          </cell>
          <cell r="K287">
            <v>35</v>
          </cell>
          <cell r="L287">
            <v>25</v>
          </cell>
          <cell r="M287">
            <v>44.56606</v>
          </cell>
          <cell r="N287">
            <v>150.17</v>
          </cell>
          <cell r="O287">
            <v>3333.46</v>
          </cell>
        </row>
        <row r="288">
          <cell r="C288" t="str">
            <v>430602194010250526</v>
          </cell>
          <cell r="D288" t="str">
            <v>王凤英</v>
          </cell>
          <cell r="E288" t="str">
            <v>女</v>
          </cell>
          <cell r="F288">
            <v>19401001</v>
          </cell>
          <cell r="G288" t="str">
            <v>1961-01-01</v>
          </cell>
          <cell r="H288" t="str">
            <v>1995-12-01</v>
          </cell>
          <cell r="I288">
            <v>3087.24</v>
          </cell>
          <cell r="J288">
            <v>42</v>
          </cell>
          <cell r="K288">
            <v>35</v>
          </cell>
          <cell r="L288">
            <v>25</v>
          </cell>
          <cell r="M288">
            <v>43.22136</v>
          </cell>
          <cell r="N288">
            <v>145.22</v>
          </cell>
          <cell r="O288">
            <v>3232.46</v>
          </cell>
        </row>
        <row r="289">
          <cell r="C289" t="str">
            <v>432322193609127715</v>
          </cell>
          <cell r="D289" t="str">
            <v>肖国均</v>
          </cell>
          <cell r="E289" t="str">
            <v>男</v>
          </cell>
          <cell r="F289">
            <v>19360812</v>
          </cell>
          <cell r="G289" t="str">
            <v>1961-01-01</v>
          </cell>
          <cell r="H289" t="str">
            <v>1996-12-01</v>
          </cell>
          <cell r="I289">
            <v>3150.96</v>
          </cell>
          <cell r="J289">
            <v>43.2</v>
          </cell>
          <cell r="K289">
            <v>35</v>
          </cell>
          <cell r="L289">
            <v>25</v>
          </cell>
          <cell r="M289">
            <v>44.11344</v>
          </cell>
          <cell r="N289">
            <v>147.31</v>
          </cell>
          <cell r="O289">
            <v>3298.27</v>
          </cell>
        </row>
        <row r="290">
          <cell r="C290" t="str">
            <v>432322194103197729</v>
          </cell>
          <cell r="D290" t="str">
            <v>杨艮秀</v>
          </cell>
          <cell r="E290" t="str">
            <v>女</v>
          </cell>
          <cell r="F290">
            <v>19410219</v>
          </cell>
          <cell r="G290" t="str">
            <v>1962-01-01</v>
          </cell>
          <cell r="H290" t="str">
            <v>1996-12-01</v>
          </cell>
          <cell r="I290">
            <v>3034.31</v>
          </cell>
          <cell r="J290">
            <v>42</v>
          </cell>
          <cell r="K290">
            <v>35</v>
          </cell>
          <cell r="L290">
            <v>25</v>
          </cell>
          <cell r="M290">
            <v>42.48034</v>
          </cell>
          <cell r="N290">
            <v>144.48</v>
          </cell>
          <cell r="O290">
            <v>3178.79</v>
          </cell>
        </row>
        <row r="291">
          <cell r="C291" t="str">
            <v>432322195005187724</v>
          </cell>
          <cell r="D291" t="str">
            <v>赵青云</v>
          </cell>
          <cell r="E291" t="str">
            <v>女</v>
          </cell>
          <cell r="F291">
            <v>19490401</v>
          </cell>
          <cell r="G291" t="str">
            <v>1970-01-01</v>
          </cell>
          <cell r="H291" t="str">
            <v>2004-04-01</v>
          </cell>
          <cell r="I291">
            <v>2874.01</v>
          </cell>
          <cell r="J291">
            <v>42</v>
          </cell>
          <cell r="K291">
            <v>35</v>
          </cell>
          <cell r="L291">
            <v>15</v>
          </cell>
          <cell r="M291">
            <v>40.23614</v>
          </cell>
          <cell r="N291">
            <v>132.24</v>
          </cell>
          <cell r="O291">
            <v>3006.25</v>
          </cell>
        </row>
        <row r="292">
          <cell r="C292" t="str">
            <v>432322195708237716</v>
          </cell>
          <cell r="D292" t="str">
            <v>周国清</v>
          </cell>
          <cell r="E292" t="str">
            <v>男</v>
          </cell>
          <cell r="F292">
            <v>19560801</v>
          </cell>
          <cell r="G292" t="str">
            <v>1973-09-01</v>
          </cell>
          <cell r="H292" t="str">
            <v>2016-08-01</v>
          </cell>
          <cell r="I292">
            <v>3894.67</v>
          </cell>
          <cell r="J292">
            <v>51.6</v>
          </cell>
          <cell r="K292">
            <v>35</v>
          </cell>
          <cell r="L292">
            <v>0</v>
          </cell>
          <cell r="M292">
            <v>54.52538</v>
          </cell>
          <cell r="N292">
            <v>141.13</v>
          </cell>
          <cell r="O292">
            <v>4035.8</v>
          </cell>
        </row>
        <row r="293">
          <cell r="C293" t="str">
            <v>432322195009277735</v>
          </cell>
          <cell r="D293" t="str">
            <v>张罗生</v>
          </cell>
          <cell r="E293" t="str">
            <v>男</v>
          </cell>
          <cell r="F293">
            <v>19510827</v>
          </cell>
          <cell r="G293" t="str">
            <v>1968-09-01</v>
          </cell>
          <cell r="H293" t="str">
            <v>2011-08-01</v>
          </cell>
          <cell r="I293">
            <v>3712.27</v>
          </cell>
          <cell r="J293">
            <v>51.6</v>
          </cell>
          <cell r="K293">
            <v>35</v>
          </cell>
          <cell r="L293">
            <v>15</v>
          </cell>
          <cell r="M293">
            <v>51.97178</v>
          </cell>
          <cell r="N293">
            <v>153.57</v>
          </cell>
          <cell r="O293">
            <v>3865.84</v>
          </cell>
        </row>
        <row r="294">
          <cell r="C294" t="str">
            <v>432322196510277725</v>
          </cell>
          <cell r="D294" t="str">
            <v>汤卫辉</v>
          </cell>
          <cell r="E294" t="str">
            <v>女</v>
          </cell>
          <cell r="F294">
            <v>19651027</v>
          </cell>
          <cell r="G294" t="str">
            <v>1987-01-01</v>
          </cell>
          <cell r="H294" t="str">
            <v>2015-10-01</v>
          </cell>
          <cell r="I294">
            <v>2324.58</v>
          </cell>
          <cell r="J294">
            <v>34.8</v>
          </cell>
          <cell r="K294">
            <v>35</v>
          </cell>
          <cell r="L294">
            <v>0</v>
          </cell>
          <cell r="M294">
            <v>32.54412</v>
          </cell>
          <cell r="N294">
            <v>102.34</v>
          </cell>
          <cell r="O294">
            <v>2426.92</v>
          </cell>
        </row>
        <row r="295">
          <cell r="C295" t="str">
            <v>432322195606127719</v>
          </cell>
          <cell r="D295" t="str">
            <v>魏新甫</v>
          </cell>
          <cell r="E295" t="str">
            <v>男</v>
          </cell>
          <cell r="F295">
            <v>19561201</v>
          </cell>
          <cell r="G295" t="str">
            <v>1974-01-01</v>
          </cell>
          <cell r="H295" t="str">
            <v>2016-12-01</v>
          </cell>
          <cell r="I295">
            <v>3940.91</v>
          </cell>
          <cell r="J295">
            <v>51.6</v>
          </cell>
          <cell r="K295">
            <v>35</v>
          </cell>
          <cell r="L295">
            <v>0</v>
          </cell>
          <cell r="M295">
            <v>55.17274</v>
          </cell>
          <cell r="N295">
            <v>141.77</v>
          </cell>
          <cell r="O295">
            <v>4082.68</v>
          </cell>
        </row>
        <row r="296">
          <cell r="C296" t="str">
            <v>432322195411117721</v>
          </cell>
          <cell r="D296" t="str">
            <v>姚桂香</v>
          </cell>
          <cell r="E296" t="str">
            <v>女</v>
          </cell>
          <cell r="F296">
            <v>19541111</v>
          </cell>
          <cell r="G296" t="str">
            <v>1971-12-01</v>
          </cell>
          <cell r="H296" t="str">
            <v>2009-09-01</v>
          </cell>
          <cell r="I296">
            <v>3152.84</v>
          </cell>
          <cell r="J296">
            <v>45.6</v>
          </cell>
          <cell r="K296">
            <v>35</v>
          </cell>
          <cell r="L296">
            <v>0</v>
          </cell>
          <cell r="M296">
            <v>44.13976</v>
          </cell>
          <cell r="N296">
            <v>124.74</v>
          </cell>
          <cell r="O296">
            <v>3277.58</v>
          </cell>
        </row>
        <row r="297">
          <cell r="C297" t="str">
            <v>432322195303057725</v>
          </cell>
          <cell r="D297" t="str">
            <v>余建辉</v>
          </cell>
          <cell r="E297" t="str">
            <v>女</v>
          </cell>
          <cell r="F297">
            <v>19530305</v>
          </cell>
          <cell r="G297" t="str">
            <v>1970-04-01</v>
          </cell>
          <cell r="H297" t="str">
            <v>2008-03-01</v>
          </cell>
          <cell r="I297">
            <v>3289.38</v>
          </cell>
          <cell r="J297">
            <v>45.6</v>
          </cell>
          <cell r="K297">
            <v>35</v>
          </cell>
          <cell r="L297">
            <v>0</v>
          </cell>
          <cell r="M297">
            <v>46.05132</v>
          </cell>
          <cell r="N297">
            <v>126.65</v>
          </cell>
          <cell r="O297">
            <v>3416.03</v>
          </cell>
        </row>
        <row r="298">
          <cell r="C298" t="str">
            <v>432322194912227721</v>
          </cell>
          <cell r="D298" t="str">
            <v>熊舜华</v>
          </cell>
          <cell r="E298" t="str">
            <v>女</v>
          </cell>
          <cell r="F298">
            <v>19491222</v>
          </cell>
          <cell r="G298" t="str">
            <v>1968-08-01</v>
          </cell>
          <cell r="H298" t="str">
            <v>2004-12-01</v>
          </cell>
          <cell r="I298">
            <v>2960.26</v>
          </cell>
          <cell r="J298">
            <v>44.4</v>
          </cell>
          <cell r="K298">
            <v>35</v>
          </cell>
          <cell r="L298">
            <v>15</v>
          </cell>
          <cell r="M298">
            <v>41.44364</v>
          </cell>
          <cell r="N298">
            <v>135.84</v>
          </cell>
          <cell r="O298">
            <v>3096.1</v>
          </cell>
        </row>
        <row r="299">
          <cell r="C299" t="str">
            <v>432322194510037722</v>
          </cell>
          <cell r="D299" t="str">
            <v>王海华</v>
          </cell>
          <cell r="E299" t="str">
            <v>女</v>
          </cell>
          <cell r="F299">
            <v>19450801</v>
          </cell>
          <cell r="G299" t="str">
            <v>1962-08-01</v>
          </cell>
          <cell r="H299" t="str">
            <v>2000-12-01</v>
          </cell>
          <cell r="I299">
            <v>2910.28</v>
          </cell>
          <cell r="J299">
            <v>46.8</v>
          </cell>
          <cell r="K299">
            <v>35</v>
          </cell>
          <cell r="L299">
            <v>15</v>
          </cell>
          <cell r="M299">
            <v>40.74392</v>
          </cell>
          <cell r="N299">
            <v>137.54</v>
          </cell>
          <cell r="O299">
            <v>3047.82</v>
          </cell>
        </row>
        <row r="300">
          <cell r="C300" t="str">
            <v>432322194109277746</v>
          </cell>
          <cell r="D300" t="str">
            <v>周淑连</v>
          </cell>
          <cell r="E300" t="str">
            <v>女</v>
          </cell>
          <cell r="F300">
            <v>19410801</v>
          </cell>
          <cell r="G300" t="str">
            <v>1958-01-01</v>
          </cell>
          <cell r="H300" t="str">
            <v>1996-12-01</v>
          </cell>
          <cell r="I300">
            <v>3162.18</v>
          </cell>
          <cell r="J300">
            <v>46.8</v>
          </cell>
          <cell r="K300">
            <v>35</v>
          </cell>
          <cell r="L300">
            <v>25</v>
          </cell>
          <cell r="M300">
            <v>44.27052</v>
          </cell>
          <cell r="N300">
            <v>151.07</v>
          </cell>
          <cell r="O300">
            <v>3313.25</v>
          </cell>
        </row>
        <row r="301">
          <cell r="C301" t="str">
            <v>432322194711157747</v>
          </cell>
          <cell r="D301" t="str">
            <v>邱加红</v>
          </cell>
          <cell r="E301" t="str">
            <v>女</v>
          </cell>
          <cell r="F301">
            <v>19471001</v>
          </cell>
          <cell r="G301" t="str">
            <v>1964-10-01</v>
          </cell>
          <cell r="H301" t="str">
            <v>2002-11-01</v>
          </cell>
          <cell r="I301">
            <v>3030.37</v>
          </cell>
          <cell r="J301">
            <v>46.8</v>
          </cell>
          <cell r="K301">
            <v>35</v>
          </cell>
          <cell r="L301">
            <v>15</v>
          </cell>
          <cell r="M301">
            <v>42.42518</v>
          </cell>
          <cell r="N301">
            <v>139.23</v>
          </cell>
          <cell r="O301">
            <v>3169.6</v>
          </cell>
        </row>
        <row r="302">
          <cell r="C302" t="str">
            <v>432322196004247718</v>
          </cell>
          <cell r="D302" t="str">
            <v>郭德生</v>
          </cell>
          <cell r="E302" t="str">
            <v>男</v>
          </cell>
          <cell r="F302">
            <v>19600424</v>
          </cell>
          <cell r="G302" t="str">
            <v>1996-01-01</v>
          </cell>
          <cell r="H302" t="str">
            <v>2020-04-01</v>
          </cell>
          <cell r="I302">
            <v>919.22</v>
          </cell>
          <cell r="J302">
            <v>18</v>
          </cell>
          <cell r="K302">
            <v>35</v>
          </cell>
          <cell r="L302">
            <v>0</v>
          </cell>
          <cell r="M302">
            <v>12.86908</v>
          </cell>
          <cell r="N302">
            <v>65.87</v>
          </cell>
          <cell r="O302">
            <v>985.09</v>
          </cell>
        </row>
        <row r="303">
          <cell r="C303" t="str">
            <v>432322196008167715</v>
          </cell>
          <cell r="D303" t="str">
            <v>祝友桂</v>
          </cell>
          <cell r="E303" t="str">
            <v>男</v>
          </cell>
          <cell r="F303">
            <v>19600816</v>
          </cell>
          <cell r="G303" t="str">
            <v>1996-01-01</v>
          </cell>
          <cell r="H303" t="str">
            <v>2020-08-01</v>
          </cell>
          <cell r="I303">
            <v>919.22</v>
          </cell>
          <cell r="J303">
            <v>18</v>
          </cell>
          <cell r="K303">
            <v>35</v>
          </cell>
          <cell r="L303">
            <v>0</v>
          </cell>
          <cell r="M303">
            <v>12.86908</v>
          </cell>
          <cell r="N303">
            <v>65.87</v>
          </cell>
          <cell r="O303">
            <v>985.09</v>
          </cell>
        </row>
        <row r="304">
          <cell r="C304" t="str">
            <v>432322196506047783</v>
          </cell>
          <cell r="D304" t="str">
            <v>宇月辉</v>
          </cell>
          <cell r="E304" t="str">
            <v>女</v>
          </cell>
          <cell r="F304">
            <v>19650604</v>
          </cell>
          <cell r="G304" t="str">
            <v>1996-01-01</v>
          </cell>
          <cell r="H304" t="str">
            <v>2020-06-01</v>
          </cell>
          <cell r="I304">
            <v>904.34</v>
          </cell>
          <cell r="J304">
            <v>18</v>
          </cell>
          <cell r="K304">
            <v>35</v>
          </cell>
          <cell r="L304">
            <v>0</v>
          </cell>
          <cell r="M304">
            <v>12.66076</v>
          </cell>
          <cell r="N304">
            <v>65.66</v>
          </cell>
          <cell r="O304">
            <v>970</v>
          </cell>
        </row>
        <row r="305">
          <cell r="C305" t="str">
            <v>432322196210047741</v>
          </cell>
          <cell r="D305" t="str">
            <v>刘玉姣</v>
          </cell>
          <cell r="E305" t="str">
            <v>女</v>
          </cell>
          <cell r="F305">
            <v>19621004</v>
          </cell>
          <cell r="G305" t="str">
            <v>1996-03-01</v>
          </cell>
          <cell r="H305" t="str">
            <v>2020-03-01</v>
          </cell>
          <cell r="I305">
            <v>912.06</v>
          </cell>
          <cell r="J305">
            <v>18</v>
          </cell>
          <cell r="K305">
            <v>35</v>
          </cell>
          <cell r="L305">
            <v>0</v>
          </cell>
          <cell r="M305">
            <v>12.76884</v>
          </cell>
          <cell r="N305">
            <v>65.77</v>
          </cell>
          <cell r="O305">
            <v>977.83</v>
          </cell>
        </row>
        <row r="306">
          <cell r="C306" t="str">
            <v>432322196505287742</v>
          </cell>
          <cell r="D306" t="str">
            <v>夏兰英</v>
          </cell>
          <cell r="E306" t="str">
            <v>女</v>
          </cell>
          <cell r="F306">
            <v>19650528</v>
          </cell>
          <cell r="G306" t="str">
            <v>1996-01-01</v>
          </cell>
          <cell r="H306" t="str">
            <v>2020-05-01</v>
          </cell>
          <cell r="I306">
            <v>903.97</v>
          </cell>
          <cell r="J306">
            <v>18</v>
          </cell>
          <cell r="K306">
            <v>35</v>
          </cell>
          <cell r="L306">
            <v>0</v>
          </cell>
          <cell r="M306">
            <v>12.65558</v>
          </cell>
          <cell r="N306">
            <v>65.66</v>
          </cell>
          <cell r="O306">
            <v>969.63</v>
          </cell>
        </row>
        <row r="307">
          <cell r="C307" t="str">
            <v>430921195803297711</v>
          </cell>
          <cell r="D307" t="str">
            <v>肖吴德</v>
          </cell>
          <cell r="E307" t="str">
            <v>男</v>
          </cell>
          <cell r="F307">
            <v>19580329</v>
          </cell>
          <cell r="G307" t="str">
            <v>1996-01-01</v>
          </cell>
          <cell r="H307" t="str">
            <v>2020-04-01</v>
          </cell>
          <cell r="I307">
            <v>930.36</v>
          </cell>
          <cell r="J307">
            <v>18</v>
          </cell>
          <cell r="K307">
            <v>35</v>
          </cell>
          <cell r="L307">
            <v>0</v>
          </cell>
          <cell r="M307">
            <v>13.02504</v>
          </cell>
          <cell r="N307">
            <v>66.03</v>
          </cell>
          <cell r="O307">
            <v>996.39</v>
          </cell>
        </row>
        <row r="308">
          <cell r="C308" t="str">
            <v>432322196401107786</v>
          </cell>
          <cell r="D308" t="str">
            <v>廖彩仁</v>
          </cell>
          <cell r="E308" t="str">
            <v>女</v>
          </cell>
          <cell r="F308">
            <v>19640110</v>
          </cell>
          <cell r="G308" t="str">
            <v>1996-08-01</v>
          </cell>
          <cell r="H308" t="str">
            <v>2020-03-01</v>
          </cell>
          <cell r="I308">
            <v>919.26</v>
          </cell>
          <cell r="J308">
            <v>18</v>
          </cell>
          <cell r="K308">
            <v>35</v>
          </cell>
          <cell r="L308">
            <v>0</v>
          </cell>
          <cell r="M308">
            <v>12.86964</v>
          </cell>
          <cell r="N308">
            <v>65.87</v>
          </cell>
          <cell r="O308">
            <v>985.13</v>
          </cell>
        </row>
        <row r="309">
          <cell r="C309" t="str">
            <v>432322195811017711</v>
          </cell>
          <cell r="D309" t="str">
            <v>王长根</v>
          </cell>
          <cell r="E309" t="str">
            <v>男</v>
          </cell>
          <cell r="F309">
            <v>19581101</v>
          </cell>
          <cell r="G309" t="str">
            <v>1996-08-01</v>
          </cell>
          <cell r="H309" t="str">
            <v>2020-03-01</v>
          </cell>
          <cell r="I309">
            <v>929.82</v>
          </cell>
          <cell r="J309">
            <v>18</v>
          </cell>
          <cell r="K309">
            <v>35</v>
          </cell>
          <cell r="L309">
            <v>0</v>
          </cell>
          <cell r="M309">
            <v>13.01748</v>
          </cell>
          <cell r="N309">
            <v>66.02</v>
          </cell>
          <cell r="O309">
            <v>995.84</v>
          </cell>
        </row>
        <row r="310">
          <cell r="C310" t="str">
            <v>432322195001047716</v>
          </cell>
          <cell r="D310" t="str">
            <v>王忠良</v>
          </cell>
          <cell r="E310" t="str">
            <v>男</v>
          </cell>
          <cell r="F310">
            <v>19500104</v>
          </cell>
          <cell r="G310" t="str">
            <v>1996-01-01</v>
          </cell>
          <cell r="H310" t="str">
            <v>2020-03-01</v>
          </cell>
          <cell r="I310">
            <v>1048.58</v>
          </cell>
          <cell r="J310">
            <v>18</v>
          </cell>
          <cell r="K310">
            <v>35</v>
          </cell>
          <cell r="L310">
            <v>15</v>
          </cell>
          <cell r="M310">
            <v>14.68012</v>
          </cell>
          <cell r="N310">
            <v>82.68</v>
          </cell>
          <cell r="O310">
            <v>1131.26</v>
          </cell>
        </row>
        <row r="311">
          <cell r="C311" t="str">
            <v>432322194709097714</v>
          </cell>
          <cell r="D311" t="str">
            <v>熊进安</v>
          </cell>
          <cell r="E311" t="str">
            <v>男</v>
          </cell>
          <cell r="F311">
            <v>19470909</v>
          </cell>
          <cell r="G311" t="str">
            <v>1996-01-01</v>
          </cell>
          <cell r="H311" t="str">
            <v>2020-05-01</v>
          </cell>
          <cell r="I311">
            <v>1020.82</v>
          </cell>
          <cell r="J311">
            <v>18</v>
          </cell>
          <cell r="K311">
            <v>35</v>
          </cell>
          <cell r="L311">
            <v>15</v>
          </cell>
          <cell r="M311">
            <v>14.29148</v>
          </cell>
          <cell r="N311">
            <v>82.29</v>
          </cell>
          <cell r="O311">
            <v>1103.11</v>
          </cell>
        </row>
        <row r="312">
          <cell r="C312" t="str">
            <v>432322195502067731</v>
          </cell>
          <cell r="D312" t="str">
            <v>杨晓春</v>
          </cell>
          <cell r="E312" t="str">
            <v>男</v>
          </cell>
          <cell r="F312">
            <v>19550206</v>
          </cell>
          <cell r="G312" t="str">
            <v>1996-01-01</v>
          </cell>
          <cell r="H312" t="str">
            <v>2020-05-01</v>
          </cell>
          <cell r="I312">
            <v>935.5</v>
          </cell>
          <cell r="J312">
            <v>18</v>
          </cell>
          <cell r="K312">
            <v>35</v>
          </cell>
          <cell r="L312">
            <v>0</v>
          </cell>
          <cell r="M312">
            <v>13.097</v>
          </cell>
          <cell r="N312">
            <v>66.1</v>
          </cell>
          <cell r="O312">
            <v>1001.6</v>
          </cell>
        </row>
        <row r="313">
          <cell r="C313" t="str">
            <v>432322195309137830</v>
          </cell>
          <cell r="D313" t="str">
            <v>李志明</v>
          </cell>
          <cell r="E313" t="str">
            <v>男</v>
          </cell>
          <cell r="F313">
            <v>19530913</v>
          </cell>
          <cell r="G313" t="str">
            <v>1996-12-01</v>
          </cell>
          <cell r="H313" t="str">
            <v>2020-09-01</v>
          </cell>
          <cell r="I313">
            <v>974.89</v>
          </cell>
          <cell r="J313">
            <v>18</v>
          </cell>
          <cell r="K313">
            <v>35</v>
          </cell>
          <cell r="L313">
            <v>0</v>
          </cell>
          <cell r="M313">
            <v>13.64846</v>
          </cell>
          <cell r="N313">
            <v>66.65</v>
          </cell>
          <cell r="O313">
            <v>1041.54</v>
          </cell>
        </row>
        <row r="314">
          <cell r="C314" t="str">
            <v>432322196409287726</v>
          </cell>
          <cell r="D314" t="str">
            <v>胡丽君</v>
          </cell>
          <cell r="E314" t="str">
            <v>女</v>
          </cell>
          <cell r="F314">
            <v>19640928</v>
          </cell>
          <cell r="G314" t="str">
            <v>1993-04-01</v>
          </cell>
          <cell r="H314" t="str">
            <v>2020-09-01</v>
          </cell>
          <cell r="I314">
            <v>906.1</v>
          </cell>
          <cell r="J314">
            <v>18</v>
          </cell>
          <cell r="K314">
            <v>35</v>
          </cell>
          <cell r="L314">
            <v>0</v>
          </cell>
          <cell r="M314">
            <v>12.6854</v>
          </cell>
          <cell r="N314">
            <v>65.69</v>
          </cell>
          <cell r="O314">
            <v>971.79</v>
          </cell>
        </row>
        <row r="315">
          <cell r="C315" t="str">
            <v>432322196508157740</v>
          </cell>
          <cell r="D315" t="str">
            <v>鲁平香</v>
          </cell>
          <cell r="E315" t="str">
            <v>女</v>
          </cell>
          <cell r="F315">
            <v>19650815</v>
          </cell>
          <cell r="G315" t="str">
            <v>1998-11-01</v>
          </cell>
          <cell r="H315" t="str">
            <v>2020-09-01</v>
          </cell>
          <cell r="I315">
            <v>928.04</v>
          </cell>
          <cell r="J315">
            <v>18</v>
          </cell>
          <cell r="K315">
            <v>35</v>
          </cell>
          <cell r="L315">
            <v>0</v>
          </cell>
          <cell r="M315">
            <v>12.99256</v>
          </cell>
          <cell r="N315">
            <v>65.99</v>
          </cell>
          <cell r="O315">
            <v>994.03</v>
          </cell>
        </row>
        <row r="316">
          <cell r="C316" t="str">
            <v>430921196211217727</v>
          </cell>
          <cell r="D316" t="str">
            <v>吴冬娥</v>
          </cell>
          <cell r="E316" t="str">
            <v>女</v>
          </cell>
          <cell r="F316">
            <v>19621121</v>
          </cell>
          <cell r="G316" t="str">
            <v>1995-11-01</v>
          </cell>
          <cell r="H316" t="str">
            <v>2020-09-01</v>
          </cell>
          <cell r="I316">
            <v>910.87</v>
          </cell>
          <cell r="J316">
            <v>18</v>
          </cell>
          <cell r="K316">
            <v>35</v>
          </cell>
          <cell r="L316">
            <v>0</v>
          </cell>
          <cell r="M316">
            <v>12.75218</v>
          </cell>
          <cell r="N316">
            <v>65.75</v>
          </cell>
          <cell r="O316">
            <v>976.62</v>
          </cell>
        </row>
        <row r="317">
          <cell r="C317" t="str">
            <v>432322196002127720</v>
          </cell>
          <cell r="D317" t="str">
            <v>李月华</v>
          </cell>
          <cell r="E317" t="str">
            <v>女</v>
          </cell>
          <cell r="F317">
            <v>19600212</v>
          </cell>
          <cell r="G317" t="str">
            <v>1995-12-01</v>
          </cell>
          <cell r="H317" t="str">
            <v>2020-09-01</v>
          </cell>
          <cell r="I317">
            <v>920.74</v>
          </cell>
          <cell r="J317">
            <v>18</v>
          </cell>
          <cell r="K317">
            <v>35</v>
          </cell>
          <cell r="L317">
            <v>0</v>
          </cell>
          <cell r="M317">
            <v>12.89036</v>
          </cell>
          <cell r="N317">
            <v>65.89</v>
          </cell>
          <cell r="O317">
            <v>986.63</v>
          </cell>
        </row>
        <row r="318">
          <cell r="C318" t="str">
            <v>432322196408187723</v>
          </cell>
          <cell r="D318" t="str">
            <v>邓秋连</v>
          </cell>
          <cell r="E318" t="str">
            <v>女</v>
          </cell>
          <cell r="F318">
            <v>19640818</v>
          </cell>
          <cell r="G318" t="str">
            <v>1996-01-01</v>
          </cell>
          <cell r="H318" t="str">
            <v>2020-09-01</v>
          </cell>
          <cell r="I318">
            <v>908.39</v>
          </cell>
          <cell r="J318">
            <v>18</v>
          </cell>
          <cell r="K318">
            <v>35</v>
          </cell>
          <cell r="L318">
            <v>0</v>
          </cell>
          <cell r="M318">
            <v>12.71746</v>
          </cell>
          <cell r="N318">
            <v>65.72</v>
          </cell>
          <cell r="O318">
            <v>974.11</v>
          </cell>
        </row>
        <row r="319">
          <cell r="C319" t="str">
            <v>432322195909167718</v>
          </cell>
          <cell r="D319" t="str">
            <v>徐正山</v>
          </cell>
          <cell r="E319" t="str">
            <v>男</v>
          </cell>
          <cell r="F319">
            <v>19590916</v>
          </cell>
          <cell r="G319" t="str">
            <v>1996-01-01</v>
          </cell>
          <cell r="H319" t="str">
            <v>2020-09-01</v>
          </cell>
          <cell r="I319">
            <v>920.74</v>
          </cell>
          <cell r="J319">
            <v>18</v>
          </cell>
          <cell r="K319">
            <v>35</v>
          </cell>
          <cell r="L319">
            <v>0</v>
          </cell>
          <cell r="M319">
            <v>12.89036</v>
          </cell>
          <cell r="N319">
            <v>65.89</v>
          </cell>
          <cell r="O319">
            <v>986.63</v>
          </cell>
        </row>
        <row r="320">
          <cell r="C320" t="str">
            <v>432322195203017718</v>
          </cell>
          <cell r="D320" t="str">
            <v>滕正华</v>
          </cell>
          <cell r="E320" t="str">
            <v>男</v>
          </cell>
          <cell r="F320">
            <v>19520301</v>
          </cell>
          <cell r="G320" t="str">
            <v>1996-01-01</v>
          </cell>
          <cell r="H320" t="str">
            <v>2020-09-01</v>
          </cell>
          <cell r="I320">
            <v>998.08</v>
          </cell>
          <cell r="J320">
            <v>18</v>
          </cell>
          <cell r="K320">
            <v>35</v>
          </cell>
          <cell r="L320">
            <v>0</v>
          </cell>
          <cell r="M320">
            <v>13.97312</v>
          </cell>
          <cell r="N320">
            <v>66.97</v>
          </cell>
          <cell r="O320">
            <v>1065.05</v>
          </cell>
        </row>
        <row r="321">
          <cell r="C321" t="str">
            <v>432322196003287769</v>
          </cell>
          <cell r="D321" t="str">
            <v>黄金香</v>
          </cell>
          <cell r="E321" t="str">
            <v>女</v>
          </cell>
          <cell r="F321">
            <v>19600328</v>
          </cell>
          <cell r="G321" t="str">
            <v>1996-01-01</v>
          </cell>
          <cell r="H321" t="str">
            <v>2020-09-01</v>
          </cell>
          <cell r="I321">
            <v>920.74</v>
          </cell>
          <cell r="J321">
            <v>18</v>
          </cell>
          <cell r="K321">
            <v>35</v>
          </cell>
          <cell r="L321">
            <v>0</v>
          </cell>
          <cell r="M321">
            <v>12.89036</v>
          </cell>
          <cell r="N321">
            <v>65.89</v>
          </cell>
          <cell r="O321">
            <v>986.63</v>
          </cell>
        </row>
        <row r="322">
          <cell r="C322" t="str">
            <v>432322196509037724</v>
          </cell>
          <cell r="D322" t="str">
            <v>余太平</v>
          </cell>
          <cell r="E322" t="str">
            <v>女</v>
          </cell>
          <cell r="F322">
            <v>19650903</v>
          </cell>
          <cell r="G322" t="str">
            <v>1993-06-01</v>
          </cell>
          <cell r="H322" t="str">
            <v>2020-09-01</v>
          </cell>
          <cell r="I322">
            <v>894.83</v>
          </cell>
          <cell r="J322">
            <v>18</v>
          </cell>
          <cell r="K322">
            <v>35</v>
          </cell>
          <cell r="L322">
            <v>0</v>
          </cell>
          <cell r="M322">
            <v>12.52762</v>
          </cell>
          <cell r="N322">
            <v>65.53</v>
          </cell>
          <cell r="O322">
            <v>960.36</v>
          </cell>
        </row>
        <row r="323">
          <cell r="C323" t="str">
            <v>432322196108127710</v>
          </cell>
          <cell r="D323" t="str">
            <v>谢大强</v>
          </cell>
          <cell r="E323" t="str">
            <v>男</v>
          </cell>
          <cell r="F323">
            <v>19610701</v>
          </cell>
          <cell r="G323" t="str">
            <v>1978-08-01</v>
          </cell>
          <cell r="H323" t="str">
            <v>2021-07-01</v>
          </cell>
          <cell r="I323">
            <v>4074</v>
          </cell>
          <cell r="J323">
            <v>51.6</v>
          </cell>
          <cell r="K323">
            <v>35</v>
          </cell>
          <cell r="L323">
            <v>0</v>
          </cell>
          <cell r="M323">
            <v>57.036</v>
          </cell>
          <cell r="N323">
            <v>143.64</v>
          </cell>
          <cell r="O323">
            <v>4217.64</v>
          </cell>
        </row>
        <row r="324">
          <cell r="C324" t="str">
            <v>432302196701261624</v>
          </cell>
          <cell r="D324" t="str">
            <v>吴智群</v>
          </cell>
          <cell r="E324" t="str">
            <v>女</v>
          </cell>
          <cell r="F324">
            <v>19661201</v>
          </cell>
          <cell r="G324" t="str">
            <v>1984-01-01</v>
          </cell>
          <cell r="H324" t="str">
            <v>2016-12-01</v>
          </cell>
          <cell r="I324">
            <v>2861.43</v>
          </cell>
          <cell r="J324">
            <v>39.6</v>
          </cell>
          <cell r="K324">
            <v>35</v>
          </cell>
          <cell r="L324">
            <v>0</v>
          </cell>
          <cell r="M324">
            <v>40.06002</v>
          </cell>
          <cell r="N324">
            <v>114.66</v>
          </cell>
          <cell r="O324">
            <v>2976.09</v>
          </cell>
        </row>
        <row r="325">
          <cell r="C325" t="str">
            <v>43232219710428772X</v>
          </cell>
          <cell r="D325" t="str">
            <v>高萍</v>
          </cell>
          <cell r="E325" t="str">
            <v>女</v>
          </cell>
          <cell r="F325">
            <v>19710401</v>
          </cell>
          <cell r="G325" t="str">
            <v>1988-08-01</v>
          </cell>
          <cell r="H325" t="str">
            <v>2021-04-01</v>
          </cell>
          <cell r="I325">
            <v>2672.86</v>
          </cell>
          <cell r="J325">
            <v>39.6</v>
          </cell>
          <cell r="K325">
            <v>35</v>
          </cell>
          <cell r="L325">
            <v>0</v>
          </cell>
          <cell r="M325">
            <v>37.42004</v>
          </cell>
          <cell r="N325">
            <v>112.02</v>
          </cell>
          <cell r="O325">
            <v>2784.88</v>
          </cell>
        </row>
        <row r="326">
          <cell r="C326" t="str">
            <v>432322196511097742</v>
          </cell>
          <cell r="D326" t="str">
            <v>朱美华</v>
          </cell>
          <cell r="E326" t="str">
            <v>女</v>
          </cell>
          <cell r="F326">
            <v>19651015</v>
          </cell>
          <cell r="G326" t="str">
            <v>1986-10-01</v>
          </cell>
          <cell r="H326" t="str">
            <v>2015-10-01</v>
          </cell>
          <cell r="I326">
            <v>2299.94</v>
          </cell>
          <cell r="J326">
            <v>36</v>
          </cell>
          <cell r="K326">
            <v>35</v>
          </cell>
          <cell r="L326">
            <v>0</v>
          </cell>
          <cell r="M326">
            <v>32.19916</v>
          </cell>
          <cell r="N326">
            <v>103.2</v>
          </cell>
          <cell r="O326">
            <v>2403.14</v>
          </cell>
        </row>
        <row r="327">
          <cell r="C327" t="str">
            <v>432322196211017747</v>
          </cell>
          <cell r="D327" t="str">
            <v>陈艳</v>
          </cell>
          <cell r="E327" t="str">
            <v>女</v>
          </cell>
          <cell r="F327">
            <v>19620901</v>
          </cell>
          <cell r="G327" t="str">
            <v>1979-10-01</v>
          </cell>
          <cell r="H327" t="str">
            <v>2012-09-01</v>
          </cell>
          <cell r="I327">
            <v>2926.96</v>
          </cell>
          <cell r="J327">
            <v>39.6</v>
          </cell>
          <cell r="K327">
            <v>35</v>
          </cell>
          <cell r="L327">
            <v>0</v>
          </cell>
          <cell r="M327">
            <v>40.97744</v>
          </cell>
          <cell r="N327">
            <v>115.58</v>
          </cell>
          <cell r="O327">
            <v>3042.54</v>
          </cell>
        </row>
        <row r="328">
          <cell r="C328" t="str">
            <v>432322195106207712</v>
          </cell>
          <cell r="D328" t="str">
            <v>杨志斌</v>
          </cell>
          <cell r="E328" t="str">
            <v>男</v>
          </cell>
          <cell r="F328">
            <v>19500901</v>
          </cell>
          <cell r="G328" t="str">
            <v>1967-10-01</v>
          </cell>
          <cell r="H328" t="str">
            <v>2010-09-01</v>
          </cell>
          <cell r="I328">
            <v>3646.56</v>
          </cell>
          <cell r="J328">
            <v>51.6</v>
          </cell>
          <cell r="K328">
            <v>35</v>
          </cell>
          <cell r="L328">
            <v>15</v>
          </cell>
          <cell r="M328">
            <v>51.05184</v>
          </cell>
          <cell r="N328">
            <v>152.65</v>
          </cell>
          <cell r="O328">
            <v>3799.21</v>
          </cell>
        </row>
        <row r="329">
          <cell r="C329" t="str">
            <v>432322195208187732</v>
          </cell>
          <cell r="D329" t="str">
            <v>刘国富</v>
          </cell>
          <cell r="E329" t="str">
            <v>男</v>
          </cell>
          <cell r="F329">
            <v>19520618</v>
          </cell>
          <cell r="G329" t="str">
            <v>1969-07-01</v>
          </cell>
          <cell r="H329" t="str">
            <v>2012-06-01</v>
          </cell>
          <cell r="I329">
            <v>3744.01</v>
          </cell>
          <cell r="J329">
            <v>51.6</v>
          </cell>
          <cell r="K329">
            <v>35</v>
          </cell>
          <cell r="L329">
            <v>0</v>
          </cell>
          <cell r="M329">
            <v>52.41614</v>
          </cell>
          <cell r="N329">
            <v>139.02</v>
          </cell>
          <cell r="O329">
            <v>3883.03</v>
          </cell>
        </row>
        <row r="330">
          <cell r="C330" t="str">
            <v>432322196809237744</v>
          </cell>
          <cell r="D330" t="str">
            <v>周冬香</v>
          </cell>
          <cell r="E330" t="str">
            <v>女</v>
          </cell>
          <cell r="F330">
            <v>19680901</v>
          </cell>
          <cell r="G330" t="str">
            <v>1985-10-01</v>
          </cell>
          <cell r="H330" t="str">
            <v>2018-09-01</v>
          </cell>
          <cell r="I330">
            <v>2881.53</v>
          </cell>
          <cell r="J330">
            <v>39.6</v>
          </cell>
          <cell r="K330">
            <v>35</v>
          </cell>
          <cell r="L330">
            <v>0</v>
          </cell>
          <cell r="M330">
            <v>40.34142</v>
          </cell>
          <cell r="N330">
            <v>114.94</v>
          </cell>
          <cell r="O330">
            <v>2996.47</v>
          </cell>
        </row>
        <row r="331">
          <cell r="C331" t="str">
            <v>430921197012060020</v>
          </cell>
          <cell r="D331" t="str">
            <v>周雨香</v>
          </cell>
          <cell r="E331" t="str">
            <v>女</v>
          </cell>
          <cell r="F331">
            <v>19701201</v>
          </cell>
          <cell r="G331" t="str">
            <v>1988-01-01</v>
          </cell>
          <cell r="H331" t="str">
            <v>2020-12-01</v>
          </cell>
          <cell r="I331">
            <v>2524.98</v>
          </cell>
          <cell r="J331">
            <v>36</v>
          </cell>
          <cell r="K331">
            <v>35</v>
          </cell>
          <cell r="L331">
            <v>0</v>
          </cell>
          <cell r="M331">
            <v>35.34972</v>
          </cell>
          <cell r="N331">
            <v>106.35</v>
          </cell>
          <cell r="O331">
            <v>2631.33</v>
          </cell>
        </row>
        <row r="332">
          <cell r="C332" t="str">
            <v>432322196903307729</v>
          </cell>
          <cell r="D332" t="str">
            <v>周小玲</v>
          </cell>
          <cell r="E332" t="str">
            <v>女</v>
          </cell>
          <cell r="F332">
            <v>19690301</v>
          </cell>
          <cell r="G332" t="str">
            <v>1989-03-01</v>
          </cell>
          <cell r="H332" t="str">
            <v>2019-03-01</v>
          </cell>
          <cell r="I332">
            <v>2440.06</v>
          </cell>
          <cell r="J332">
            <v>37.2</v>
          </cell>
          <cell r="K332">
            <v>35</v>
          </cell>
          <cell r="L332">
            <v>0</v>
          </cell>
          <cell r="M332">
            <v>34.16084</v>
          </cell>
          <cell r="N332">
            <v>106.36</v>
          </cell>
          <cell r="O332">
            <v>2546.42</v>
          </cell>
        </row>
        <row r="333">
          <cell r="C333" t="str">
            <v>432322197003127946</v>
          </cell>
          <cell r="D333" t="str">
            <v>卜雪枚</v>
          </cell>
          <cell r="E333" t="str">
            <v>女</v>
          </cell>
          <cell r="F333">
            <v>19700301</v>
          </cell>
          <cell r="G333" t="str">
            <v>1987-04-01</v>
          </cell>
          <cell r="H333" t="str">
            <v>2020-03-01</v>
          </cell>
          <cell r="I333">
            <v>2189.09</v>
          </cell>
          <cell r="J333">
            <v>28.8</v>
          </cell>
          <cell r="K333">
            <v>35</v>
          </cell>
          <cell r="L333">
            <v>0</v>
          </cell>
          <cell r="M333">
            <v>30.64726</v>
          </cell>
          <cell r="N333">
            <v>94.45</v>
          </cell>
          <cell r="O333">
            <v>2283.54</v>
          </cell>
        </row>
        <row r="334">
          <cell r="C334" t="str">
            <v>432322195707197724</v>
          </cell>
          <cell r="D334" t="str">
            <v>谢桂芝</v>
          </cell>
          <cell r="E334" t="str">
            <v>女</v>
          </cell>
          <cell r="F334">
            <v>19570604</v>
          </cell>
          <cell r="G334" t="str">
            <v>1976-07-01</v>
          </cell>
          <cell r="H334" t="str">
            <v>2009-09-01</v>
          </cell>
          <cell r="I334">
            <v>2852.02</v>
          </cell>
          <cell r="J334">
            <v>40.8</v>
          </cell>
          <cell r="K334">
            <v>35</v>
          </cell>
          <cell r="L334">
            <v>0</v>
          </cell>
          <cell r="M334">
            <v>39.92828</v>
          </cell>
          <cell r="N334">
            <v>115.73</v>
          </cell>
          <cell r="O334">
            <v>2967.75</v>
          </cell>
        </row>
        <row r="335">
          <cell r="C335" t="str">
            <v>432322194909167713</v>
          </cell>
          <cell r="D335" t="str">
            <v>曹国良</v>
          </cell>
          <cell r="E335" t="str">
            <v>男</v>
          </cell>
          <cell r="F335">
            <v>19490916</v>
          </cell>
          <cell r="G335" t="str">
            <v>1971-01-01</v>
          </cell>
          <cell r="H335" t="str">
            <v>2009-09-01</v>
          </cell>
          <cell r="I335">
            <v>3244.85</v>
          </cell>
          <cell r="J335">
            <v>46.8</v>
          </cell>
          <cell r="K335">
            <v>35</v>
          </cell>
          <cell r="L335">
            <v>15</v>
          </cell>
          <cell r="M335">
            <v>45.4279</v>
          </cell>
          <cell r="N335">
            <v>142.23</v>
          </cell>
          <cell r="O335">
            <v>3387.08</v>
          </cell>
        </row>
        <row r="336">
          <cell r="C336" t="str">
            <v>432322196303187727</v>
          </cell>
          <cell r="D336" t="str">
            <v>曹晓芳</v>
          </cell>
          <cell r="E336" t="str">
            <v>女</v>
          </cell>
          <cell r="F336">
            <v>19630201</v>
          </cell>
          <cell r="G336" t="str">
            <v>1980-07-01</v>
          </cell>
          <cell r="H336" t="str">
            <v>2013-02-01</v>
          </cell>
          <cell r="I336">
            <v>2906.69</v>
          </cell>
          <cell r="J336">
            <v>39.6</v>
          </cell>
          <cell r="K336">
            <v>35</v>
          </cell>
          <cell r="L336">
            <v>0</v>
          </cell>
          <cell r="M336">
            <v>40.69366</v>
          </cell>
          <cell r="N336">
            <v>115.29</v>
          </cell>
          <cell r="O336">
            <v>3021.98</v>
          </cell>
        </row>
        <row r="337">
          <cell r="C337" t="str">
            <v>432322196309047741</v>
          </cell>
          <cell r="D337" t="str">
            <v>周丽丹</v>
          </cell>
          <cell r="E337" t="str">
            <v>女</v>
          </cell>
          <cell r="F337">
            <v>19630701</v>
          </cell>
          <cell r="G337" t="str">
            <v>1980-08-01</v>
          </cell>
          <cell r="H337" t="str">
            <v>2013-07-01</v>
          </cell>
          <cell r="I337">
            <v>2947.46</v>
          </cell>
          <cell r="J337">
            <v>39.6</v>
          </cell>
          <cell r="K337">
            <v>35</v>
          </cell>
          <cell r="L337">
            <v>0</v>
          </cell>
          <cell r="M337">
            <v>41.26444</v>
          </cell>
          <cell r="N337">
            <v>115.86</v>
          </cell>
          <cell r="O337">
            <v>3063.32</v>
          </cell>
        </row>
        <row r="338">
          <cell r="C338" t="str">
            <v>432322195412187756</v>
          </cell>
          <cell r="D338" t="str">
            <v>刘建平</v>
          </cell>
          <cell r="E338" t="str">
            <v>男</v>
          </cell>
          <cell r="F338">
            <v>19541118</v>
          </cell>
          <cell r="G338" t="str">
            <v>1973-01-01</v>
          </cell>
          <cell r="H338" t="str">
            <v>2014-11-01</v>
          </cell>
          <cell r="I338">
            <v>3730.53</v>
          </cell>
          <cell r="J338">
            <v>50.4</v>
          </cell>
          <cell r="K338">
            <v>35</v>
          </cell>
          <cell r="L338">
            <v>0</v>
          </cell>
          <cell r="M338">
            <v>52.22742</v>
          </cell>
          <cell r="N338">
            <v>137.63</v>
          </cell>
          <cell r="O338">
            <v>3868.16</v>
          </cell>
        </row>
        <row r="339">
          <cell r="C339" t="str">
            <v>432322195312027712</v>
          </cell>
          <cell r="D339" t="str">
            <v>刘建龙</v>
          </cell>
          <cell r="E339" t="str">
            <v>男</v>
          </cell>
          <cell r="F339">
            <v>19531101</v>
          </cell>
          <cell r="G339" t="str">
            <v>1970-12-01</v>
          </cell>
          <cell r="H339" t="str">
            <v>2013-11-01</v>
          </cell>
          <cell r="I339">
            <v>3991.67</v>
          </cell>
          <cell r="J339">
            <v>51.6</v>
          </cell>
          <cell r="K339">
            <v>35</v>
          </cell>
          <cell r="L339">
            <v>0</v>
          </cell>
          <cell r="M339">
            <v>55.88338</v>
          </cell>
          <cell r="N339">
            <v>142.48</v>
          </cell>
          <cell r="O339">
            <v>4134.15</v>
          </cell>
        </row>
        <row r="340">
          <cell r="C340" t="str">
            <v>432322197105157724</v>
          </cell>
          <cell r="D340" t="str">
            <v>郑友媛</v>
          </cell>
          <cell r="E340" t="str">
            <v>女</v>
          </cell>
          <cell r="F340">
            <v>19710515</v>
          </cell>
          <cell r="G340" t="str">
            <v>1988-06-01</v>
          </cell>
          <cell r="H340" t="str">
            <v>2021-05-01</v>
          </cell>
          <cell r="I340">
            <v>2827.23</v>
          </cell>
          <cell r="J340">
            <v>39.6</v>
          </cell>
          <cell r="K340">
            <v>35</v>
          </cell>
          <cell r="L340">
            <v>0</v>
          </cell>
          <cell r="M340">
            <v>39.58122</v>
          </cell>
          <cell r="N340">
            <v>114.18</v>
          </cell>
          <cell r="O340">
            <v>2941.41</v>
          </cell>
        </row>
        <row r="341">
          <cell r="C341" t="str">
            <v>432322196911277726</v>
          </cell>
          <cell r="D341" t="str">
            <v>陶立平</v>
          </cell>
          <cell r="E341" t="str">
            <v>女</v>
          </cell>
          <cell r="F341">
            <v>19691001</v>
          </cell>
          <cell r="G341" t="str">
            <v>1991-01-01</v>
          </cell>
          <cell r="H341" t="str">
            <v>2019-10-01</v>
          </cell>
          <cell r="I341">
            <v>2237.56</v>
          </cell>
          <cell r="J341">
            <v>34.8</v>
          </cell>
          <cell r="K341">
            <v>35</v>
          </cell>
          <cell r="L341">
            <v>0</v>
          </cell>
          <cell r="M341">
            <v>31.32584</v>
          </cell>
          <cell r="N341">
            <v>101.13</v>
          </cell>
          <cell r="O341">
            <v>2338.69</v>
          </cell>
        </row>
        <row r="342">
          <cell r="C342" t="str">
            <v>432327197012137726</v>
          </cell>
          <cell r="D342" t="str">
            <v>文跃新</v>
          </cell>
          <cell r="E342" t="str">
            <v>女</v>
          </cell>
          <cell r="F342">
            <v>19701113</v>
          </cell>
          <cell r="G342" t="str">
            <v>1990-09-01</v>
          </cell>
          <cell r="H342" t="str">
            <v>2020-11-01</v>
          </cell>
          <cell r="I342">
            <v>2604.5</v>
          </cell>
          <cell r="J342">
            <v>37.2</v>
          </cell>
          <cell r="K342">
            <v>35</v>
          </cell>
          <cell r="L342">
            <v>0</v>
          </cell>
          <cell r="M342">
            <v>36.463</v>
          </cell>
          <cell r="N342">
            <v>108.66</v>
          </cell>
          <cell r="O342">
            <v>2713.16</v>
          </cell>
        </row>
        <row r="343">
          <cell r="C343" t="str">
            <v>432322196010047720</v>
          </cell>
          <cell r="D343" t="str">
            <v>陈月娥</v>
          </cell>
          <cell r="E343" t="str">
            <v>女</v>
          </cell>
          <cell r="F343">
            <v>19600801</v>
          </cell>
          <cell r="G343" t="str">
            <v>1978-07-01</v>
          </cell>
          <cell r="H343" t="str">
            <v>2010-08-01</v>
          </cell>
          <cell r="I343">
            <v>2870.7</v>
          </cell>
          <cell r="J343">
            <v>39.6</v>
          </cell>
          <cell r="K343">
            <v>35</v>
          </cell>
          <cell r="L343">
            <v>0</v>
          </cell>
          <cell r="M343">
            <v>40.1898</v>
          </cell>
          <cell r="N343">
            <v>114.79</v>
          </cell>
          <cell r="O343">
            <v>2985.49</v>
          </cell>
        </row>
        <row r="344">
          <cell r="C344" t="str">
            <v>432322197010287729</v>
          </cell>
          <cell r="D344" t="str">
            <v>祖红英</v>
          </cell>
          <cell r="E344" t="str">
            <v>女</v>
          </cell>
          <cell r="F344">
            <v>19700901</v>
          </cell>
          <cell r="G344" t="str">
            <v>1987-10-01</v>
          </cell>
          <cell r="H344" t="str">
            <v>2020-09-01</v>
          </cell>
          <cell r="I344">
            <v>2819.67</v>
          </cell>
          <cell r="J344">
            <v>39.6</v>
          </cell>
          <cell r="K344">
            <v>35</v>
          </cell>
          <cell r="L344">
            <v>0</v>
          </cell>
          <cell r="M344">
            <v>39.47538</v>
          </cell>
          <cell r="N344">
            <v>114.08</v>
          </cell>
          <cell r="O344">
            <v>2933.75</v>
          </cell>
        </row>
        <row r="345">
          <cell r="C345" t="str">
            <v>432322196009277721</v>
          </cell>
          <cell r="D345" t="str">
            <v>万丽云</v>
          </cell>
          <cell r="E345" t="str">
            <v>女</v>
          </cell>
          <cell r="F345">
            <v>19600801</v>
          </cell>
          <cell r="G345" t="str">
            <v>1977-09-01</v>
          </cell>
          <cell r="H345" t="str">
            <v>2010-08-01</v>
          </cell>
          <cell r="I345">
            <v>2898.71</v>
          </cell>
          <cell r="J345">
            <v>39.6</v>
          </cell>
          <cell r="K345">
            <v>35</v>
          </cell>
          <cell r="L345">
            <v>0</v>
          </cell>
          <cell r="M345">
            <v>40.58194</v>
          </cell>
          <cell r="N345">
            <v>115.18</v>
          </cell>
          <cell r="O345">
            <v>3013.89</v>
          </cell>
        </row>
        <row r="346">
          <cell r="C346" t="str">
            <v>432322195909127724</v>
          </cell>
          <cell r="D346" t="str">
            <v>贺群莲</v>
          </cell>
          <cell r="E346" t="str">
            <v>女</v>
          </cell>
          <cell r="F346">
            <v>19600801</v>
          </cell>
          <cell r="G346" t="str">
            <v>1977-09-01</v>
          </cell>
          <cell r="H346" t="str">
            <v>2010-08-01</v>
          </cell>
          <cell r="I346">
            <v>2884.76</v>
          </cell>
          <cell r="J346">
            <v>39.6</v>
          </cell>
          <cell r="K346">
            <v>35</v>
          </cell>
          <cell r="L346">
            <v>0</v>
          </cell>
          <cell r="M346">
            <v>40.38664</v>
          </cell>
          <cell r="N346">
            <v>114.99</v>
          </cell>
          <cell r="O346">
            <v>2999.75</v>
          </cell>
        </row>
        <row r="347">
          <cell r="C347" t="str">
            <v>432322196112287725</v>
          </cell>
          <cell r="D347" t="str">
            <v>唐纯珍</v>
          </cell>
          <cell r="E347" t="str">
            <v>女</v>
          </cell>
          <cell r="F347">
            <v>19611101</v>
          </cell>
          <cell r="G347" t="str">
            <v>1978-12-01</v>
          </cell>
          <cell r="H347" t="str">
            <v>2011-11-01</v>
          </cell>
          <cell r="I347">
            <v>2922.81</v>
          </cell>
          <cell r="J347">
            <v>39.6</v>
          </cell>
          <cell r="K347">
            <v>35</v>
          </cell>
          <cell r="L347">
            <v>0</v>
          </cell>
          <cell r="M347">
            <v>40.91934</v>
          </cell>
          <cell r="N347">
            <v>115.52</v>
          </cell>
          <cell r="O347">
            <v>3038.33</v>
          </cell>
        </row>
        <row r="348">
          <cell r="C348" t="str">
            <v>432302196606181327</v>
          </cell>
          <cell r="D348" t="str">
            <v>江爱云</v>
          </cell>
          <cell r="E348" t="str">
            <v>女</v>
          </cell>
          <cell r="F348">
            <v>19660618</v>
          </cell>
          <cell r="G348" t="str">
            <v>1983-07-01</v>
          </cell>
          <cell r="H348" t="str">
            <v>2016-06-01</v>
          </cell>
          <cell r="I348">
            <v>2681.15</v>
          </cell>
          <cell r="J348">
            <v>39.6</v>
          </cell>
          <cell r="K348">
            <v>35</v>
          </cell>
          <cell r="L348">
            <v>0</v>
          </cell>
          <cell r="M348">
            <v>37.5361</v>
          </cell>
          <cell r="N348">
            <v>112.14</v>
          </cell>
          <cell r="O348">
            <v>2793.29</v>
          </cell>
        </row>
        <row r="349">
          <cell r="C349" t="str">
            <v>432322196908177724</v>
          </cell>
          <cell r="D349" t="str">
            <v>郑立新</v>
          </cell>
          <cell r="E349" t="str">
            <v>女</v>
          </cell>
          <cell r="F349">
            <v>19690817</v>
          </cell>
          <cell r="G349" t="str">
            <v>1988-08-01</v>
          </cell>
          <cell r="H349" t="str">
            <v>2019-08-01</v>
          </cell>
          <cell r="I349">
            <v>2669.09</v>
          </cell>
          <cell r="J349">
            <v>38.4</v>
          </cell>
          <cell r="K349">
            <v>35</v>
          </cell>
          <cell r="L349">
            <v>0</v>
          </cell>
          <cell r="M349">
            <v>37.36726</v>
          </cell>
          <cell r="N349">
            <v>110.77</v>
          </cell>
          <cell r="O349">
            <v>2779.86</v>
          </cell>
        </row>
        <row r="350">
          <cell r="C350" t="str">
            <v>432322196612107727</v>
          </cell>
          <cell r="D350" t="str">
            <v>谢丽华</v>
          </cell>
          <cell r="E350" t="str">
            <v>女</v>
          </cell>
          <cell r="F350">
            <v>19661010</v>
          </cell>
          <cell r="G350" t="str">
            <v>1987-08-01</v>
          </cell>
          <cell r="H350" t="str">
            <v>2016-10-01</v>
          </cell>
          <cell r="I350">
            <v>2358.83</v>
          </cell>
          <cell r="J350">
            <v>36</v>
          </cell>
          <cell r="K350">
            <v>35</v>
          </cell>
          <cell r="L350">
            <v>0</v>
          </cell>
          <cell r="M350">
            <v>33.02362</v>
          </cell>
          <cell r="N350">
            <v>104.02</v>
          </cell>
          <cell r="O350">
            <v>2462.85</v>
          </cell>
        </row>
        <row r="351">
          <cell r="C351" t="str">
            <v>432322196907257722</v>
          </cell>
          <cell r="D351" t="str">
            <v>江立军</v>
          </cell>
          <cell r="E351" t="str">
            <v>女</v>
          </cell>
          <cell r="F351">
            <v>19690601</v>
          </cell>
          <cell r="G351" t="str">
            <v>1987-09-01</v>
          </cell>
          <cell r="H351" t="str">
            <v>2019-06-01</v>
          </cell>
          <cell r="I351">
            <v>2758.61</v>
          </cell>
          <cell r="J351">
            <v>38.4</v>
          </cell>
          <cell r="K351">
            <v>35</v>
          </cell>
          <cell r="L351">
            <v>0</v>
          </cell>
          <cell r="M351">
            <v>38.62054</v>
          </cell>
          <cell r="N351">
            <v>112.02</v>
          </cell>
          <cell r="O351">
            <v>2870.63</v>
          </cell>
        </row>
        <row r="352">
          <cell r="C352" t="str">
            <v>432322196406057722</v>
          </cell>
          <cell r="D352" t="str">
            <v>庄莉</v>
          </cell>
          <cell r="E352" t="str">
            <v>女</v>
          </cell>
          <cell r="F352">
            <v>19641105</v>
          </cell>
          <cell r="G352" t="str">
            <v>1981-12-01</v>
          </cell>
          <cell r="H352" t="str">
            <v>2014-11-01</v>
          </cell>
          <cell r="I352">
            <v>2926.03</v>
          </cell>
          <cell r="J352">
            <v>39.6</v>
          </cell>
          <cell r="K352">
            <v>35</v>
          </cell>
          <cell r="L352">
            <v>0</v>
          </cell>
          <cell r="M352">
            <v>40.96442</v>
          </cell>
          <cell r="N352">
            <v>115.56</v>
          </cell>
          <cell r="O352">
            <v>3041.59</v>
          </cell>
        </row>
        <row r="353">
          <cell r="C353" t="str">
            <v>432322195804017713</v>
          </cell>
          <cell r="D353" t="str">
            <v>刘跃进</v>
          </cell>
          <cell r="E353" t="str">
            <v>男</v>
          </cell>
          <cell r="F353">
            <v>19580401</v>
          </cell>
          <cell r="G353" t="str">
            <v>1988-12-01</v>
          </cell>
          <cell r="H353" t="str">
            <v>2018-04-01</v>
          </cell>
          <cell r="I353">
            <v>2577.32</v>
          </cell>
          <cell r="J353">
            <v>36</v>
          </cell>
          <cell r="K353">
            <v>35</v>
          </cell>
          <cell r="L353">
            <v>0</v>
          </cell>
          <cell r="M353">
            <v>36.08248</v>
          </cell>
          <cell r="N353">
            <v>107.08</v>
          </cell>
          <cell r="O353">
            <v>2684.4</v>
          </cell>
        </row>
        <row r="354">
          <cell r="C354" t="str">
            <v>432322196509187722</v>
          </cell>
          <cell r="D354" t="str">
            <v>赵爱云</v>
          </cell>
          <cell r="E354" t="str">
            <v>女</v>
          </cell>
          <cell r="F354">
            <v>19650918</v>
          </cell>
          <cell r="G354" t="str">
            <v>1982-10-01</v>
          </cell>
          <cell r="H354" t="str">
            <v>2015-09-01</v>
          </cell>
          <cell r="I354">
            <v>2745.92</v>
          </cell>
          <cell r="J354">
            <v>39.6</v>
          </cell>
          <cell r="K354">
            <v>35</v>
          </cell>
          <cell r="L354">
            <v>0</v>
          </cell>
          <cell r="M354">
            <v>38.44288</v>
          </cell>
          <cell r="N354">
            <v>113.04</v>
          </cell>
          <cell r="O354">
            <v>2858.96</v>
          </cell>
        </row>
        <row r="355">
          <cell r="C355" t="str">
            <v>432322195711047710</v>
          </cell>
          <cell r="D355" t="str">
            <v>黄国良</v>
          </cell>
          <cell r="E355" t="str">
            <v>男</v>
          </cell>
          <cell r="F355">
            <v>19570901</v>
          </cell>
          <cell r="G355" t="str">
            <v>1974-10-01</v>
          </cell>
          <cell r="H355" t="str">
            <v>2017-09-01</v>
          </cell>
          <cell r="I355">
            <v>4078.79</v>
          </cell>
          <cell r="J355">
            <v>51.6</v>
          </cell>
          <cell r="K355">
            <v>35</v>
          </cell>
          <cell r="L355">
            <v>0</v>
          </cell>
          <cell r="M355">
            <v>57.10306</v>
          </cell>
          <cell r="N355">
            <v>143.7</v>
          </cell>
          <cell r="O355">
            <v>4222.49</v>
          </cell>
        </row>
        <row r="356">
          <cell r="C356" t="str">
            <v>43232219530722771X</v>
          </cell>
          <cell r="D356" t="str">
            <v>李新民</v>
          </cell>
          <cell r="E356" t="str">
            <v>男</v>
          </cell>
          <cell r="F356">
            <v>19530601</v>
          </cell>
          <cell r="G356" t="str">
            <v>1972-12-01</v>
          </cell>
          <cell r="H356" t="str">
            <v>2013-06-01</v>
          </cell>
          <cell r="I356">
            <v>3758.79</v>
          </cell>
          <cell r="J356">
            <v>49.2</v>
          </cell>
          <cell r="K356">
            <v>35</v>
          </cell>
          <cell r="L356">
            <v>0</v>
          </cell>
          <cell r="M356">
            <v>52.62306</v>
          </cell>
          <cell r="N356">
            <v>136.82</v>
          </cell>
          <cell r="O356">
            <v>3895.61</v>
          </cell>
        </row>
        <row r="357">
          <cell r="C357" t="str">
            <v>43232219560710771X</v>
          </cell>
          <cell r="D357" t="str">
            <v>钱铁志</v>
          </cell>
          <cell r="E357" t="str">
            <v>男</v>
          </cell>
          <cell r="F357">
            <v>19560601</v>
          </cell>
          <cell r="G357" t="str">
            <v>1973-07-01</v>
          </cell>
          <cell r="H357" t="str">
            <v>2016-06-01</v>
          </cell>
          <cell r="I357">
            <v>3904.13</v>
          </cell>
          <cell r="J357">
            <v>51.6</v>
          </cell>
          <cell r="K357">
            <v>35</v>
          </cell>
          <cell r="L357">
            <v>0</v>
          </cell>
          <cell r="M357">
            <v>54.65782</v>
          </cell>
          <cell r="N357">
            <v>141.26</v>
          </cell>
          <cell r="O357">
            <v>4045.39</v>
          </cell>
        </row>
        <row r="358">
          <cell r="C358" t="str">
            <v>432322196811157735</v>
          </cell>
          <cell r="D358" t="str">
            <v>郭劲</v>
          </cell>
          <cell r="E358" t="str">
            <v>男</v>
          </cell>
          <cell r="F358">
            <v>19681105</v>
          </cell>
          <cell r="G358" t="str">
            <v>1989-05-01</v>
          </cell>
          <cell r="H358" t="str">
            <v>2020-04-01</v>
          </cell>
          <cell r="I358">
            <v>2439.02</v>
          </cell>
          <cell r="J358">
            <v>36</v>
          </cell>
          <cell r="K358">
            <v>35</v>
          </cell>
          <cell r="L358">
            <v>0</v>
          </cell>
          <cell r="M358">
            <v>34.14628</v>
          </cell>
          <cell r="N358">
            <v>105.15</v>
          </cell>
          <cell r="O358">
            <v>2544.17</v>
          </cell>
        </row>
        <row r="359">
          <cell r="C359" t="str">
            <v>432322195412167712</v>
          </cell>
          <cell r="D359" t="str">
            <v>彭治湖</v>
          </cell>
          <cell r="E359" t="str">
            <v>男</v>
          </cell>
          <cell r="F359">
            <v>19541001</v>
          </cell>
          <cell r="G359" t="str">
            <v>1971-11-01</v>
          </cell>
          <cell r="H359" t="str">
            <v>2014-10-01</v>
          </cell>
          <cell r="I359">
            <v>3832.38</v>
          </cell>
          <cell r="J359">
            <v>51.6</v>
          </cell>
          <cell r="K359">
            <v>35</v>
          </cell>
          <cell r="L359">
            <v>0</v>
          </cell>
          <cell r="M359">
            <v>53.65332</v>
          </cell>
          <cell r="N359">
            <v>140.25</v>
          </cell>
          <cell r="O359">
            <v>3972.63</v>
          </cell>
        </row>
        <row r="360">
          <cell r="C360" t="str">
            <v>432322196312197740</v>
          </cell>
          <cell r="D360" t="str">
            <v>陈小梅</v>
          </cell>
          <cell r="E360" t="str">
            <v>女</v>
          </cell>
          <cell r="F360">
            <v>19620219</v>
          </cell>
          <cell r="G360" t="str">
            <v>1981-05-01</v>
          </cell>
          <cell r="H360" t="str">
            <v>2012-02-01</v>
          </cell>
          <cell r="I360">
            <v>2776.45</v>
          </cell>
          <cell r="J360">
            <v>37.2</v>
          </cell>
          <cell r="K360">
            <v>35</v>
          </cell>
          <cell r="L360">
            <v>0</v>
          </cell>
          <cell r="M360">
            <v>38.8703</v>
          </cell>
          <cell r="N360">
            <v>111.07</v>
          </cell>
          <cell r="O360">
            <v>2887.52</v>
          </cell>
        </row>
        <row r="361">
          <cell r="C361" t="str">
            <v>432322196403087723</v>
          </cell>
          <cell r="D361" t="str">
            <v>彭建萍</v>
          </cell>
          <cell r="E361" t="str">
            <v>女</v>
          </cell>
          <cell r="F361">
            <v>19640101</v>
          </cell>
          <cell r="G361" t="str">
            <v>1981-02-01</v>
          </cell>
          <cell r="H361" t="str">
            <v>2014-01-01</v>
          </cell>
          <cell r="I361">
            <v>2945.9</v>
          </cell>
          <cell r="J361">
            <v>39.6</v>
          </cell>
          <cell r="K361">
            <v>35</v>
          </cell>
          <cell r="L361">
            <v>0</v>
          </cell>
          <cell r="M361">
            <v>41.2426</v>
          </cell>
          <cell r="N361">
            <v>115.84</v>
          </cell>
          <cell r="O361">
            <v>3061.74</v>
          </cell>
        </row>
        <row r="362">
          <cell r="C362" t="str">
            <v>432322195706127732</v>
          </cell>
          <cell r="D362" t="str">
            <v>李湘斌</v>
          </cell>
          <cell r="E362" t="str">
            <v>男</v>
          </cell>
          <cell r="F362">
            <v>19570501</v>
          </cell>
          <cell r="G362" t="str">
            <v>1974-06-01</v>
          </cell>
          <cell r="H362" t="str">
            <v>2017-05-01</v>
          </cell>
          <cell r="I362">
            <v>4108.65</v>
          </cell>
          <cell r="J362">
            <v>51.6</v>
          </cell>
          <cell r="K362">
            <v>35</v>
          </cell>
          <cell r="L362">
            <v>0</v>
          </cell>
          <cell r="M362">
            <v>57.5211</v>
          </cell>
          <cell r="N362">
            <v>144.12</v>
          </cell>
          <cell r="O362">
            <v>4252.77</v>
          </cell>
        </row>
        <row r="363">
          <cell r="C363" t="str">
            <v>432322196310117727</v>
          </cell>
          <cell r="D363" t="str">
            <v>沈冬莲</v>
          </cell>
          <cell r="E363" t="str">
            <v>女</v>
          </cell>
          <cell r="F363">
            <v>19631001</v>
          </cell>
          <cell r="G363" t="str">
            <v>1980-11-01</v>
          </cell>
          <cell r="H363" t="str">
            <v>2013-10-01</v>
          </cell>
          <cell r="I363">
            <v>2977.71</v>
          </cell>
          <cell r="J363">
            <v>39.6</v>
          </cell>
          <cell r="K363">
            <v>35</v>
          </cell>
          <cell r="L363">
            <v>0</v>
          </cell>
          <cell r="M363">
            <v>41.68794</v>
          </cell>
          <cell r="N363">
            <v>116.29</v>
          </cell>
          <cell r="O363">
            <v>3094</v>
          </cell>
        </row>
        <row r="364">
          <cell r="C364" t="str">
            <v>432322196512207747</v>
          </cell>
          <cell r="D364" t="str">
            <v>黄凤清</v>
          </cell>
          <cell r="E364" t="str">
            <v>女</v>
          </cell>
          <cell r="F364">
            <v>19651220</v>
          </cell>
          <cell r="G364" t="str">
            <v>1983-01-01</v>
          </cell>
          <cell r="H364" t="str">
            <v>2015-12-01</v>
          </cell>
          <cell r="I364">
            <v>2754.49</v>
          </cell>
          <cell r="J364">
            <v>39.6</v>
          </cell>
          <cell r="K364">
            <v>35</v>
          </cell>
          <cell r="L364">
            <v>0</v>
          </cell>
          <cell r="M364">
            <v>38.56286</v>
          </cell>
          <cell r="N364">
            <v>113.16</v>
          </cell>
          <cell r="O364">
            <v>2867.65</v>
          </cell>
        </row>
        <row r="365">
          <cell r="C365" t="str">
            <v>43232219630823772X</v>
          </cell>
          <cell r="D365" t="str">
            <v>向晒辉</v>
          </cell>
          <cell r="E365" t="str">
            <v>女</v>
          </cell>
          <cell r="F365">
            <v>19620823</v>
          </cell>
          <cell r="G365" t="str">
            <v>1979-09-01</v>
          </cell>
          <cell r="H365" t="str">
            <v>2012-08-01</v>
          </cell>
          <cell r="I365">
            <v>2932.86</v>
          </cell>
          <cell r="J365">
            <v>39.6</v>
          </cell>
          <cell r="K365">
            <v>35</v>
          </cell>
          <cell r="L365">
            <v>0</v>
          </cell>
          <cell r="M365">
            <v>41.06004</v>
          </cell>
          <cell r="N365">
            <v>115.66</v>
          </cell>
          <cell r="O365">
            <v>3048.52</v>
          </cell>
        </row>
        <row r="366">
          <cell r="C366" t="str">
            <v>432322195807147716</v>
          </cell>
          <cell r="D366" t="str">
            <v>谢跃芳</v>
          </cell>
          <cell r="E366" t="str">
            <v>男</v>
          </cell>
          <cell r="F366">
            <v>19580501</v>
          </cell>
          <cell r="G366" t="str">
            <v>1988-01-01</v>
          </cell>
          <cell r="H366" t="str">
            <v>2018-05-01</v>
          </cell>
          <cell r="I366">
            <v>2551.75</v>
          </cell>
          <cell r="J366">
            <v>36</v>
          </cell>
          <cell r="K366">
            <v>35</v>
          </cell>
          <cell r="L366">
            <v>0</v>
          </cell>
          <cell r="M366">
            <v>35.7245</v>
          </cell>
          <cell r="N366">
            <v>106.72</v>
          </cell>
          <cell r="O366">
            <v>2658.47</v>
          </cell>
        </row>
        <row r="367">
          <cell r="C367" t="str">
            <v>432322195502017734</v>
          </cell>
          <cell r="D367" t="str">
            <v>刘守坤</v>
          </cell>
          <cell r="E367" t="str">
            <v>男</v>
          </cell>
          <cell r="F367">
            <v>19550101</v>
          </cell>
          <cell r="G367" t="str">
            <v>1972-02-01</v>
          </cell>
          <cell r="H367" t="str">
            <v>2015-01-01</v>
          </cell>
          <cell r="I367">
            <v>4100.53</v>
          </cell>
          <cell r="J367">
            <v>51.6</v>
          </cell>
          <cell r="K367">
            <v>35</v>
          </cell>
          <cell r="L367">
            <v>0</v>
          </cell>
          <cell r="M367">
            <v>57.40742</v>
          </cell>
          <cell r="N367">
            <v>144.01</v>
          </cell>
          <cell r="O367">
            <v>4244.54</v>
          </cell>
        </row>
        <row r="368">
          <cell r="C368" t="str">
            <v>432322196005247728</v>
          </cell>
          <cell r="D368" t="str">
            <v>冯孟君</v>
          </cell>
          <cell r="E368" t="str">
            <v>女</v>
          </cell>
          <cell r="F368">
            <v>19600419</v>
          </cell>
          <cell r="G368" t="str">
            <v>1977-05-01</v>
          </cell>
          <cell r="H368" t="str">
            <v>2010-04-01</v>
          </cell>
          <cell r="I368">
            <v>2915.99</v>
          </cell>
          <cell r="J368">
            <v>39.6</v>
          </cell>
          <cell r="K368">
            <v>35</v>
          </cell>
          <cell r="L368">
            <v>0</v>
          </cell>
          <cell r="M368">
            <v>40.82386</v>
          </cell>
          <cell r="N368">
            <v>115.42</v>
          </cell>
          <cell r="O368">
            <v>3031.41</v>
          </cell>
        </row>
        <row r="369">
          <cell r="C369" t="str">
            <v>432322195205097715</v>
          </cell>
          <cell r="D369" t="str">
            <v>张国荣</v>
          </cell>
          <cell r="E369" t="str">
            <v>男</v>
          </cell>
          <cell r="F369">
            <v>19520401</v>
          </cell>
          <cell r="G369" t="str">
            <v>1969-05-01</v>
          </cell>
          <cell r="H369" t="str">
            <v>2012-04-01</v>
          </cell>
          <cell r="I369">
            <v>4025.19</v>
          </cell>
          <cell r="J369">
            <v>51.6</v>
          </cell>
          <cell r="K369">
            <v>35</v>
          </cell>
          <cell r="L369">
            <v>0</v>
          </cell>
          <cell r="M369">
            <v>56.35266</v>
          </cell>
          <cell r="N369">
            <v>142.95</v>
          </cell>
          <cell r="O369">
            <v>4168.14</v>
          </cell>
        </row>
        <row r="370">
          <cell r="C370" t="str">
            <v>432322196809177729</v>
          </cell>
          <cell r="D370" t="str">
            <v>熊咏娥</v>
          </cell>
          <cell r="E370" t="str">
            <v>女</v>
          </cell>
          <cell r="F370">
            <v>19680701</v>
          </cell>
          <cell r="G370" t="str">
            <v>1988-08-01</v>
          </cell>
          <cell r="H370" t="str">
            <v>2018-07-01</v>
          </cell>
          <cell r="I370">
            <v>2424.08</v>
          </cell>
          <cell r="J370">
            <v>36</v>
          </cell>
          <cell r="K370">
            <v>35</v>
          </cell>
          <cell r="L370">
            <v>0</v>
          </cell>
          <cell r="M370">
            <v>33.93712</v>
          </cell>
          <cell r="N370">
            <v>104.94</v>
          </cell>
          <cell r="O370">
            <v>2529.02</v>
          </cell>
        </row>
        <row r="371">
          <cell r="C371" t="str">
            <v>432322196709167769</v>
          </cell>
          <cell r="D371" t="str">
            <v>冯艳</v>
          </cell>
          <cell r="E371" t="str">
            <v>女</v>
          </cell>
          <cell r="F371">
            <v>19670801</v>
          </cell>
          <cell r="G371" t="str">
            <v>1986-10-01</v>
          </cell>
          <cell r="H371" t="str">
            <v>2017-08-01</v>
          </cell>
          <cell r="I371">
            <v>2618.87</v>
          </cell>
          <cell r="J371">
            <v>37.2</v>
          </cell>
          <cell r="K371">
            <v>35</v>
          </cell>
          <cell r="L371">
            <v>0</v>
          </cell>
          <cell r="M371">
            <v>36.66418</v>
          </cell>
          <cell r="N371">
            <v>108.86</v>
          </cell>
          <cell r="O371">
            <v>2727.73</v>
          </cell>
        </row>
        <row r="372">
          <cell r="C372" t="str">
            <v>432322196909287749</v>
          </cell>
          <cell r="D372" t="str">
            <v>黄艳屏</v>
          </cell>
          <cell r="E372" t="str">
            <v>女</v>
          </cell>
          <cell r="F372">
            <v>19690801</v>
          </cell>
          <cell r="G372" t="str">
            <v>1989-06-01</v>
          </cell>
          <cell r="H372" t="str">
            <v>2019-08-01</v>
          </cell>
          <cell r="I372">
            <v>2498.26</v>
          </cell>
          <cell r="J372">
            <v>37.2</v>
          </cell>
          <cell r="K372">
            <v>35</v>
          </cell>
          <cell r="L372">
            <v>0</v>
          </cell>
          <cell r="M372">
            <v>34.97564</v>
          </cell>
          <cell r="N372">
            <v>107.18</v>
          </cell>
          <cell r="O372">
            <v>2605.44</v>
          </cell>
        </row>
        <row r="373">
          <cell r="C373" t="str">
            <v>432322196901287760</v>
          </cell>
          <cell r="D373" t="str">
            <v>郑雪琴</v>
          </cell>
          <cell r="E373" t="str">
            <v>女</v>
          </cell>
          <cell r="F373">
            <v>19681201</v>
          </cell>
          <cell r="G373" t="str">
            <v>1986-10-01</v>
          </cell>
          <cell r="H373" t="str">
            <v>2018-12-01</v>
          </cell>
          <cell r="I373">
            <v>2810.3</v>
          </cell>
          <cell r="J373">
            <v>39.6</v>
          </cell>
          <cell r="K373">
            <v>35</v>
          </cell>
          <cell r="L373">
            <v>0</v>
          </cell>
          <cell r="M373">
            <v>39.3442</v>
          </cell>
          <cell r="N373">
            <v>113.94</v>
          </cell>
          <cell r="O373">
            <v>2924.24</v>
          </cell>
        </row>
        <row r="374">
          <cell r="C374" t="str">
            <v>432322196305047429</v>
          </cell>
          <cell r="D374" t="str">
            <v>谢芝香</v>
          </cell>
          <cell r="E374" t="str">
            <v>女</v>
          </cell>
          <cell r="F374">
            <v>19630504</v>
          </cell>
          <cell r="G374" t="str">
            <v>1980-06-01</v>
          </cell>
          <cell r="H374" t="str">
            <v>2013-05-01</v>
          </cell>
          <cell r="I374">
            <v>2893.89</v>
          </cell>
          <cell r="J374">
            <v>39.6</v>
          </cell>
          <cell r="K374">
            <v>35</v>
          </cell>
          <cell r="L374">
            <v>0</v>
          </cell>
          <cell r="M374">
            <v>40.51446</v>
          </cell>
          <cell r="N374">
            <v>115.11</v>
          </cell>
          <cell r="O374">
            <v>3009</v>
          </cell>
        </row>
        <row r="375">
          <cell r="C375" t="str">
            <v>432322196602207740</v>
          </cell>
          <cell r="D375" t="str">
            <v>文晓兰</v>
          </cell>
          <cell r="E375" t="str">
            <v>女</v>
          </cell>
          <cell r="F375">
            <v>19660220</v>
          </cell>
          <cell r="G375" t="str">
            <v>1983-03-01</v>
          </cell>
          <cell r="H375" t="str">
            <v>2016-02-01</v>
          </cell>
          <cell r="I375">
            <v>2779.5</v>
          </cell>
          <cell r="J375">
            <v>39.6</v>
          </cell>
          <cell r="K375">
            <v>35</v>
          </cell>
          <cell r="L375">
            <v>0</v>
          </cell>
          <cell r="M375">
            <v>38.913</v>
          </cell>
          <cell r="N375">
            <v>113.51</v>
          </cell>
          <cell r="O375">
            <v>2893.01</v>
          </cell>
        </row>
        <row r="376">
          <cell r="C376" t="str">
            <v>432322196507087744</v>
          </cell>
          <cell r="D376" t="str">
            <v>盛爱君</v>
          </cell>
          <cell r="E376" t="str">
            <v>女</v>
          </cell>
          <cell r="F376">
            <v>19650601</v>
          </cell>
          <cell r="G376" t="str">
            <v>1985-02-01</v>
          </cell>
          <cell r="H376" t="str">
            <v>2015-06-01</v>
          </cell>
          <cell r="I376">
            <v>2629.2</v>
          </cell>
          <cell r="J376">
            <v>37.2</v>
          </cell>
          <cell r="K376">
            <v>35</v>
          </cell>
          <cell r="L376">
            <v>0</v>
          </cell>
          <cell r="M376">
            <v>36.8088</v>
          </cell>
          <cell r="N376">
            <v>109.01</v>
          </cell>
          <cell r="O376">
            <v>2738.21</v>
          </cell>
        </row>
        <row r="377">
          <cell r="C377" t="str">
            <v>432322196805247726</v>
          </cell>
          <cell r="D377" t="str">
            <v>江目云</v>
          </cell>
          <cell r="E377" t="str">
            <v>女</v>
          </cell>
          <cell r="F377">
            <v>19680524</v>
          </cell>
          <cell r="G377" t="str">
            <v>1985-06-01</v>
          </cell>
          <cell r="H377" t="str">
            <v>2018-05-01</v>
          </cell>
          <cell r="I377">
            <v>2779.87</v>
          </cell>
          <cell r="J377">
            <v>38.4</v>
          </cell>
          <cell r="K377">
            <v>35</v>
          </cell>
          <cell r="L377">
            <v>0</v>
          </cell>
          <cell r="M377">
            <v>38.91818</v>
          </cell>
          <cell r="N377">
            <v>112.32</v>
          </cell>
          <cell r="O377">
            <v>2892.19</v>
          </cell>
        </row>
        <row r="378">
          <cell r="C378" t="str">
            <v>432322196808157726</v>
          </cell>
          <cell r="D378" t="str">
            <v>钟丽君</v>
          </cell>
          <cell r="E378" t="str">
            <v>女</v>
          </cell>
          <cell r="F378">
            <v>19680701</v>
          </cell>
          <cell r="G378" t="str">
            <v>1985-08-01</v>
          </cell>
          <cell r="H378" t="str">
            <v>2018-07-01</v>
          </cell>
          <cell r="I378">
            <v>2813.55</v>
          </cell>
          <cell r="J378">
            <v>39.6</v>
          </cell>
          <cell r="K378">
            <v>35</v>
          </cell>
          <cell r="L378">
            <v>0</v>
          </cell>
          <cell r="M378">
            <v>39.3897</v>
          </cell>
          <cell r="N378">
            <v>113.99</v>
          </cell>
          <cell r="O378">
            <v>2927.54</v>
          </cell>
        </row>
        <row r="379">
          <cell r="C379" t="str">
            <v>432322196311057746</v>
          </cell>
          <cell r="D379" t="str">
            <v>成芝兰</v>
          </cell>
          <cell r="E379" t="str">
            <v>女</v>
          </cell>
          <cell r="F379">
            <v>19631005</v>
          </cell>
          <cell r="G379" t="str">
            <v>1980-11-01</v>
          </cell>
          <cell r="H379" t="str">
            <v>2013-10-01</v>
          </cell>
          <cell r="I379">
            <v>2927.64</v>
          </cell>
          <cell r="J379">
            <v>39.6</v>
          </cell>
          <cell r="K379">
            <v>35</v>
          </cell>
          <cell r="L379">
            <v>0</v>
          </cell>
          <cell r="M379">
            <v>40.98696</v>
          </cell>
          <cell r="N379">
            <v>115.59</v>
          </cell>
          <cell r="O379">
            <v>3043.23</v>
          </cell>
        </row>
        <row r="380">
          <cell r="C380" t="str">
            <v>432322196005237730</v>
          </cell>
          <cell r="D380" t="str">
            <v>李应超</v>
          </cell>
          <cell r="E380" t="str">
            <v>男</v>
          </cell>
          <cell r="F380">
            <v>19610401</v>
          </cell>
          <cell r="G380" t="str">
            <v>1985-03-01</v>
          </cell>
          <cell r="H380" t="str">
            <v>2021-04-01</v>
          </cell>
          <cell r="I380">
            <v>3371.56</v>
          </cell>
          <cell r="J380">
            <v>44.4</v>
          </cell>
          <cell r="K380">
            <v>35</v>
          </cell>
          <cell r="L380">
            <v>0</v>
          </cell>
          <cell r="M380">
            <v>47.20184</v>
          </cell>
          <cell r="N380">
            <v>126.6</v>
          </cell>
          <cell r="O380">
            <v>3498.16</v>
          </cell>
        </row>
        <row r="381">
          <cell r="C381" t="str">
            <v>432322196509297729</v>
          </cell>
          <cell r="D381" t="str">
            <v>范丽</v>
          </cell>
          <cell r="E381" t="str">
            <v>女</v>
          </cell>
          <cell r="F381">
            <v>19650929</v>
          </cell>
          <cell r="G381" t="str">
            <v>1982-10-01</v>
          </cell>
          <cell r="H381" t="str">
            <v>2015-09-01</v>
          </cell>
          <cell r="I381">
            <v>2784.48</v>
          </cell>
          <cell r="J381">
            <v>39.6</v>
          </cell>
          <cell r="K381">
            <v>35</v>
          </cell>
          <cell r="L381">
            <v>0</v>
          </cell>
          <cell r="M381">
            <v>38.98272</v>
          </cell>
          <cell r="N381">
            <v>113.58</v>
          </cell>
          <cell r="O381">
            <v>2898.06</v>
          </cell>
        </row>
        <row r="382">
          <cell r="C382" t="str">
            <v>432322196801147728</v>
          </cell>
          <cell r="D382" t="str">
            <v>陈元芝</v>
          </cell>
          <cell r="E382" t="str">
            <v>女</v>
          </cell>
          <cell r="F382">
            <v>19680114</v>
          </cell>
          <cell r="G382" t="str">
            <v>1986-08-01</v>
          </cell>
          <cell r="H382" t="str">
            <v>2018-01-01</v>
          </cell>
          <cell r="I382">
            <v>2586.9</v>
          </cell>
          <cell r="J382">
            <v>38.4</v>
          </cell>
          <cell r="K382">
            <v>35</v>
          </cell>
          <cell r="L382">
            <v>0</v>
          </cell>
          <cell r="M382">
            <v>36.2166</v>
          </cell>
          <cell r="N382">
            <v>109.62</v>
          </cell>
          <cell r="O382">
            <v>2696.52</v>
          </cell>
        </row>
        <row r="383">
          <cell r="C383" t="str">
            <v>432322196910207726</v>
          </cell>
          <cell r="D383" t="str">
            <v>刘芳</v>
          </cell>
          <cell r="E383" t="str">
            <v>女</v>
          </cell>
          <cell r="F383">
            <v>19690901</v>
          </cell>
          <cell r="G383" t="str">
            <v>1986-10-01</v>
          </cell>
          <cell r="H383" t="str">
            <v>2019-09-01</v>
          </cell>
          <cell r="I383">
            <v>2843.33</v>
          </cell>
          <cell r="J383">
            <v>39.6</v>
          </cell>
          <cell r="K383">
            <v>35</v>
          </cell>
          <cell r="L383">
            <v>0</v>
          </cell>
          <cell r="M383">
            <v>39.80662</v>
          </cell>
          <cell r="N383">
            <v>114.41</v>
          </cell>
          <cell r="O383">
            <v>2957.74</v>
          </cell>
        </row>
        <row r="384">
          <cell r="C384" t="str">
            <v>432322196804107721</v>
          </cell>
          <cell r="D384" t="str">
            <v>刘桃</v>
          </cell>
          <cell r="E384" t="str">
            <v>女</v>
          </cell>
          <cell r="F384">
            <v>19680301</v>
          </cell>
          <cell r="G384" t="str">
            <v>1987-09-01</v>
          </cell>
          <cell r="H384" t="str">
            <v>2018-03-01</v>
          </cell>
          <cell r="I384">
            <v>2525.22</v>
          </cell>
          <cell r="J384">
            <v>37.2</v>
          </cell>
          <cell r="K384">
            <v>35</v>
          </cell>
          <cell r="L384">
            <v>0</v>
          </cell>
          <cell r="M384">
            <v>35.35308</v>
          </cell>
          <cell r="N384">
            <v>107.55</v>
          </cell>
          <cell r="O384">
            <v>2632.77</v>
          </cell>
        </row>
        <row r="385">
          <cell r="C385" t="str">
            <v>432322196512117725</v>
          </cell>
          <cell r="D385" t="str">
            <v>张丽云</v>
          </cell>
          <cell r="E385" t="str">
            <v>女</v>
          </cell>
          <cell r="F385">
            <v>19651101</v>
          </cell>
          <cell r="G385" t="str">
            <v>1982-12-01</v>
          </cell>
          <cell r="H385" t="str">
            <v>2015-11-01</v>
          </cell>
          <cell r="I385">
            <v>2765.86</v>
          </cell>
          <cell r="J385">
            <v>39.6</v>
          </cell>
          <cell r="K385">
            <v>35</v>
          </cell>
          <cell r="L385">
            <v>0</v>
          </cell>
          <cell r="M385">
            <v>38.72204</v>
          </cell>
          <cell r="N385">
            <v>113.32</v>
          </cell>
          <cell r="O385">
            <v>2879.18</v>
          </cell>
        </row>
        <row r="386">
          <cell r="C386" t="str">
            <v>432322196901187727</v>
          </cell>
          <cell r="D386" t="str">
            <v>赵小梅</v>
          </cell>
          <cell r="E386" t="str">
            <v>女</v>
          </cell>
          <cell r="F386">
            <v>19690118</v>
          </cell>
          <cell r="G386" t="str">
            <v>1987-10-01</v>
          </cell>
          <cell r="H386" t="str">
            <v>2014-12-01</v>
          </cell>
          <cell r="I386">
            <v>2078.35</v>
          </cell>
          <cell r="J386">
            <v>30</v>
          </cell>
          <cell r="K386">
            <v>35</v>
          </cell>
          <cell r="L386">
            <v>0</v>
          </cell>
          <cell r="M386">
            <v>29.0969</v>
          </cell>
          <cell r="N386">
            <v>94.1</v>
          </cell>
          <cell r="O386">
            <v>2172.45</v>
          </cell>
        </row>
        <row r="387">
          <cell r="C387" t="str">
            <v>432322196801047727</v>
          </cell>
          <cell r="D387" t="str">
            <v>李静</v>
          </cell>
          <cell r="E387" t="str">
            <v>女</v>
          </cell>
          <cell r="F387">
            <v>19671201</v>
          </cell>
          <cell r="G387" t="str">
            <v>1985-01-01</v>
          </cell>
          <cell r="H387" t="str">
            <v>2017-12-01</v>
          </cell>
          <cell r="I387">
            <v>2750.47</v>
          </cell>
          <cell r="J387">
            <v>39.6</v>
          </cell>
          <cell r="K387">
            <v>35</v>
          </cell>
          <cell r="L387">
            <v>0</v>
          </cell>
          <cell r="M387">
            <v>38.50658</v>
          </cell>
          <cell r="N387">
            <v>113.11</v>
          </cell>
          <cell r="O387">
            <v>2863.58</v>
          </cell>
        </row>
        <row r="388">
          <cell r="C388" t="str">
            <v>432322196508267720</v>
          </cell>
          <cell r="D388" t="str">
            <v>陈伏珍</v>
          </cell>
          <cell r="E388" t="str">
            <v>女</v>
          </cell>
          <cell r="F388">
            <v>19650701</v>
          </cell>
          <cell r="G388" t="str">
            <v>1982-08-01</v>
          </cell>
          <cell r="H388" t="str">
            <v>2015-07-01</v>
          </cell>
          <cell r="I388">
            <v>2794.82</v>
          </cell>
          <cell r="J388">
            <v>39.6</v>
          </cell>
          <cell r="K388">
            <v>35</v>
          </cell>
          <cell r="L388">
            <v>0</v>
          </cell>
          <cell r="M388">
            <v>39.12748</v>
          </cell>
          <cell r="N388">
            <v>113.73</v>
          </cell>
          <cell r="O388">
            <v>2908.55</v>
          </cell>
        </row>
        <row r="389">
          <cell r="C389" t="str">
            <v>432322197001127723</v>
          </cell>
          <cell r="D389" t="str">
            <v>周建玲</v>
          </cell>
          <cell r="E389" t="str">
            <v>女</v>
          </cell>
          <cell r="F389">
            <v>19700112</v>
          </cell>
          <cell r="G389" t="str">
            <v>1987-09-01</v>
          </cell>
          <cell r="H389" t="str">
            <v>2020-01-01</v>
          </cell>
          <cell r="I389">
            <v>2711.47</v>
          </cell>
          <cell r="J389">
            <v>39.6</v>
          </cell>
          <cell r="K389">
            <v>35</v>
          </cell>
          <cell r="L389">
            <v>0</v>
          </cell>
          <cell r="M389">
            <v>37.96058</v>
          </cell>
          <cell r="N389">
            <v>112.56</v>
          </cell>
          <cell r="O389">
            <v>2824.03</v>
          </cell>
        </row>
        <row r="390">
          <cell r="C390" t="str">
            <v>432322197005097744</v>
          </cell>
          <cell r="D390" t="str">
            <v>唐淑纯</v>
          </cell>
          <cell r="E390" t="str">
            <v>女</v>
          </cell>
          <cell r="F390">
            <v>19690509</v>
          </cell>
          <cell r="G390" t="str">
            <v>1986-06-01</v>
          </cell>
          <cell r="H390" t="str">
            <v>2019-05-01</v>
          </cell>
          <cell r="I390">
            <v>2826.07</v>
          </cell>
          <cell r="J390">
            <v>39.6</v>
          </cell>
          <cell r="K390">
            <v>35</v>
          </cell>
          <cell r="L390">
            <v>0</v>
          </cell>
          <cell r="M390">
            <v>39.56498</v>
          </cell>
          <cell r="N390">
            <v>114.16</v>
          </cell>
          <cell r="O390">
            <v>2940.23</v>
          </cell>
        </row>
        <row r="391">
          <cell r="C391" t="str">
            <v>432322196811177728</v>
          </cell>
          <cell r="D391" t="str">
            <v>陈润兰</v>
          </cell>
          <cell r="E391" t="str">
            <v>女</v>
          </cell>
          <cell r="F391">
            <v>19680901</v>
          </cell>
          <cell r="G391" t="str">
            <v>1986-07-01</v>
          </cell>
          <cell r="H391" t="str">
            <v>2018-09-01</v>
          </cell>
          <cell r="I391">
            <v>2712.46</v>
          </cell>
          <cell r="J391">
            <v>39.6</v>
          </cell>
          <cell r="K391">
            <v>35</v>
          </cell>
          <cell r="L391">
            <v>0</v>
          </cell>
          <cell r="M391">
            <v>37.97444</v>
          </cell>
          <cell r="N391">
            <v>112.57</v>
          </cell>
          <cell r="O391">
            <v>2825.03</v>
          </cell>
        </row>
        <row r="392">
          <cell r="C392" t="str">
            <v>432322196701097727</v>
          </cell>
          <cell r="D392" t="str">
            <v>梁文建</v>
          </cell>
          <cell r="E392" t="str">
            <v>女</v>
          </cell>
          <cell r="F392">
            <v>19670101</v>
          </cell>
          <cell r="G392" t="str">
            <v>1987-07-01</v>
          </cell>
          <cell r="H392" t="str">
            <v>2017-01-01</v>
          </cell>
          <cell r="I392">
            <v>2393.95</v>
          </cell>
          <cell r="J392">
            <v>36</v>
          </cell>
          <cell r="K392">
            <v>35</v>
          </cell>
          <cell r="L392">
            <v>0</v>
          </cell>
          <cell r="M392">
            <v>33.5153</v>
          </cell>
          <cell r="N392">
            <v>104.52</v>
          </cell>
          <cell r="O392">
            <v>2498.47</v>
          </cell>
        </row>
        <row r="393">
          <cell r="C393" t="str">
            <v>432322197010157721</v>
          </cell>
          <cell r="D393" t="str">
            <v>汤纯</v>
          </cell>
          <cell r="E393" t="str">
            <v>女</v>
          </cell>
          <cell r="F393">
            <v>19700901</v>
          </cell>
          <cell r="G393" t="str">
            <v>1988-05-01</v>
          </cell>
          <cell r="H393" t="str">
            <v>2020-09-01</v>
          </cell>
          <cell r="I393">
            <v>2683.45</v>
          </cell>
          <cell r="J393">
            <v>39.6</v>
          </cell>
          <cell r="K393">
            <v>35</v>
          </cell>
          <cell r="L393">
            <v>0</v>
          </cell>
          <cell r="M393">
            <v>37.5683</v>
          </cell>
          <cell r="N393">
            <v>112.17</v>
          </cell>
          <cell r="O393">
            <v>2795.62</v>
          </cell>
        </row>
        <row r="394">
          <cell r="C394" t="str">
            <v>432322196809257745</v>
          </cell>
          <cell r="D394" t="str">
            <v>殷卫华</v>
          </cell>
          <cell r="E394" t="str">
            <v>女</v>
          </cell>
          <cell r="F394">
            <v>19680801</v>
          </cell>
          <cell r="G394" t="str">
            <v>1985-09-01</v>
          </cell>
          <cell r="H394" t="str">
            <v>2018-08-01</v>
          </cell>
          <cell r="I394">
            <v>2816.65</v>
          </cell>
          <cell r="J394">
            <v>39.6</v>
          </cell>
          <cell r="K394">
            <v>35</v>
          </cell>
          <cell r="L394">
            <v>0</v>
          </cell>
          <cell r="M394">
            <v>39.4331</v>
          </cell>
          <cell r="N394">
            <v>114.03</v>
          </cell>
          <cell r="O394">
            <v>2930.68</v>
          </cell>
        </row>
        <row r="395">
          <cell r="C395" t="str">
            <v>432322196008047713</v>
          </cell>
          <cell r="D395" t="str">
            <v>陈光强</v>
          </cell>
          <cell r="E395" t="str">
            <v>男</v>
          </cell>
          <cell r="F395">
            <v>19600601</v>
          </cell>
          <cell r="G395" t="str">
            <v>1977-07-01</v>
          </cell>
          <cell r="H395" t="str">
            <v>2020-06-01</v>
          </cell>
          <cell r="I395">
            <v>4062.24</v>
          </cell>
          <cell r="J395">
            <v>49.2</v>
          </cell>
          <cell r="K395">
            <v>35</v>
          </cell>
          <cell r="L395">
            <v>0</v>
          </cell>
          <cell r="M395">
            <v>56.87136</v>
          </cell>
          <cell r="N395">
            <v>141.07</v>
          </cell>
          <cell r="O395">
            <v>4203.31</v>
          </cell>
        </row>
        <row r="396">
          <cell r="C396" t="str">
            <v>432322196211217749</v>
          </cell>
          <cell r="D396" t="str">
            <v>张明辉</v>
          </cell>
          <cell r="E396" t="str">
            <v>女</v>
          </cell>
          <cell r="F396">
            <v>19620101</v>
          </cell>
          <cell r="G396" t="str">
            <v>1979-07-01</v>
          </cell>
          <cell r="H396" t="str">
            <v>2012-01-01</v>
          </cell>
          <cell r="I396">
            <v>2968.24</v>
          </cell>
          <cell r="J396">
            <v>39.6</v>
          </cell>
          <cell r="K396">
            <v>35</v>
          </cell>
          <cell r="L396">
            <v>0</v>
          </cell>
          <cell r="M396">
            <v>41.55536</v>
          </cell>
          <cell r="N396">
            <v>116.16</v>
          </cell>
          <cell r="O396">
            <v>3084.4</v>
          </cell>
        </row>
        <row r="397">
          <cell r="C397" t="str">
            <v>432322196307207748</v>
          </cell>
          <cell r="D397" t="str">
            <v>赵丽萍</v>
          </cell>
          <cell r="E397" t="str">
            <v>女</v>
          </cell>
          <cell r="F397">
            <v>19630501</v>
          </cell>
          <cell r="G397" t="str">
            <v>1980-07-01</v>
          </cell>
          <cell r="H397" t="str">
            <v>2013-05-01</v>
          </cell>
          <cell r="I397">
            <v>3057.64</v>
          </cell>
          <cell r="J397">
            <v>39.6</v>
          </cell>
          <cell r="K397">
            <v>35</v>
          </cell>
          <cell r="L397">
            <v>0</v>
          </cell>
          <cell r="M397">
            <v>42.80696</v>
          </cell>
          <cell r="N397">
            <v>117.41</v>
          </cell>
          <cell r="O397">
            <v>3175.05</v>
          </cell>
        </row>
        <row r="398">
          <cell r="C398" t="str">
            <v>432322196911217766</v>
          </cell>
          <cell r="D398" t="str">
            <v>贺军球</v>
          </cell>
          <cell r="E398" t="str">
            <v>女</v>
          </cell>
          <cell r="F398">
            <v>19690901</v>
          </cell>
          <cell r="G398" t="str">
            <v>1988-09-01</v>
          </cell>
          <cell r="H398" t="str">
            <v>2019-09-01</v>
          </cell>
          <cell r="I398">
            <v>2574.71</v>
          </cell>
          <cell r="J398">
            <v>38.4</v>
          </cell>
          <cell r="K398">
            <v>35</v>
          </cell>
          <cell r="L398">
            <v>0</v>
          </cell>
          <cell r="M398">
            <v>36.04594</v>
          </cell>
          <cell r="N398">
            <v>109.45</v>
          </cell>
          <cell r="O398">
            <v>2684.16</v>
          </cell>
        </row>
        <row r="399">
          <cell r="C399" t="str">
            <v>432322196908147728</v>
          </cell>
          <cell r="D399" t="str">
            <v>王月英</v>
          </cell>
          <cell r="E399" t="str">
            <v>女</v>
          </cell>
          <cell r="F399">
            <v>19690501</v>
          </cell>
          <cell r="G399" t="str">
            <v>1986-10-01</v>
          </cell>
          <cell r="H399" t="str">
            <v>2019-05-01</v>
          </cell>
          <cell r="I399">
            <v>2835.91</v>
          </cell>
          <cell r="J399">
            <v>39.6</v>
          </cell>
          <cell r="K399">
            <v>35</v>
          </cell>
          <cell r="L399">
            <v>0</v>
          </cell>
          <cell r="M399">
            <v>39.70274</v>
          </cell>
          <cell r="N399">
            <v>114.3</v>
          </cell>
          <cell r="O399">
            <v>2950.21</v>
          </cell>
        </row>
        <row r="400">
          <cell r="C400" t="str">
            <v>432322197102207722</v>
          </cell>
          <cell r="D400" t="str">
            <v>徐喜春</v>
          </cell>
          <cell r="E400" t="str">
            <v>女</v>
          </cell>
          <cell r="F400">
            <v>19710101</v>
          </cell>
          <cell r="G400" t="str">
            <v>1988-10-01</v>
          </cell>
          <cell r="H400" t="str">
            <v>2021-01-01</v>
          </cell>
          <cell r="I400">
            <v>2669.78</v>
          </cell>
          <cell r="J400">
            <v>39.6</v>
          </cell>
          <cell r="K400">
            <v>35</v>
          </cell>
          <cell r="L400">
            <v>0</v>
          </cell>
          <cell r="M400">
            <v>37.37692</v>
          </cell>
          <cell r="N400">
            <v>111.98</v>
          </cell>
          <cell r="O400">
            <v>2781.76</v>
          </cell>
        </row>
        <row r="401">
          <cell r="C401" t="str">
            <v>432322196910297725</v>
          </cell>
          <cell r="D401" t="str">
            <v>谢建萍</v>
          </cell>
          <cell r="E401" t="str">
            <v>女</v>
          </cell>
          <cell r="F401">
            <v>19680901</v>
          </cell>
          <cell r="G401" t="str">
            <v>1986-08-01</v>
          </cell>
          <cell r="H401" t="str">
            <v>2018-09-01</v>
          </cell>
          <cell r="I401">
            <v>2755.15</v>
          </cell>
          <cell r="J401">
            <v>39.6</v>
          </cell>
          <cell r="K401">
            <v>35</v>
          </cell>
          <cell r="L401">
            <v>0</v>
          </cell>
          <cell r="M401">
            <v>38.5721</v>
          </cell>
          <cell r="N401">
            <v>113.17</v>
          </cell>
          <cell r="O401">
            <v>2868.32</v>
          </cell>
        </row>
        <row r="402">
          <cell r="C402" t="str">
            <v>432322196811207720</v>
          </cell>
          <cell r="D402" t="str">
            <v>周玉兰</v>
          </cell>
          <cell r="E402" t="str">
            <v>女</v>
          </cell>
          <cell r="F402">
            <v>19680801</v>
          </cell>
          <cell r="G402" t="str">
            <v>1985-09-01</v>
          </cell>
          <cell r="H402" t="str">
            <v>2018-08-01</v>
          </cell>
          <cell r="I402">
            <v>2817.41</v>
          </cell>
          <cell r="J402">
            <v>39.6</v>
          </cell>
          <cell r="K402">
            <v>35</v>
          </cell>
          <cell r="L402">
            <v>0</v>
          </cell>
          <cell r="M402">
            <v>39.44374</v>
          </cell>
          <cell r="N402">
            <v>114.04</v>
          </cell>
          <cell r="O402">
            <v>2931.45</v>
          </cell>
        </row>
        <row r="403">
          <cell r="C403" t="str">
            <v>432322196112217719</v>
          </cell>
          <cell r="D403" t="str">
            <v>周形太</v>
          </cell>
          <cell r="E403" t="str">
            <v>男</v>
          </cell>
          <cell r="F403">
            <v>19601101</v>
          </cell>
          <cell r="G403" t="str">
            <v>1978-07-01</v>
          </cell>
          <cell r="H403" t="str">
            <v>2020-11-01</v>
          </cell>
          <cell r="I403">
            <v>4220</v>
          </cell>
          <cell r="J403">
            <v>51.6</v>
          </cell>
          <cell r="K403">
            <v>35</v>
          </cell>
          <cell r="L403">
            <v>0</v>
          </cell>
          <cell r="M403">
            <v>59.08</v>
          </cell>
          <cell r="N403">
            <v>145.68</v>
          </cell>
          <cell r="O403">
            <v>4365.68</v>
          </cell>
        </row>
        <row r="404">
          <cell r="C404" t="str">
            <v>432322196011107713</v>
          </cell>
          <cell r="D404" t="str">
            <v>何建华</v>
          </cell>
          <cell r="E404" t="str">
            <v>男</v>
          </cell>
          <cell r="F404">
            <v>19601001</v>
          </cell>
          <cell r="G404" t="str">
            <v>1977-11-01</v>
          </cell>
          <cell r="H404" t="str">
            <v>2020-10-01</v>
          </cell>
          <cell r="I404">
            <v>4241.13</v>
          </cell>
          <cell r="J404">
            <v>51.6</v>
          </cell>
          <cell r="K404">
            <v>35</v>
          </cell>
          <cell r="L404">
            <v>0</v>
          </cell>
          <cell r="M404">
            <v>59.37582</v>
          </cell>
          <cell r="N404">
            <v>145.98</v>
          </cell>
          <cell r="O404">
            <v>4387.11</v>
          </cell>
        </row>
        <row r="405">
          <cell r="C405" t="str">
            <v>432322196103147712</v>
          </cell>
          <cell r="D405" t="str">
            <v>吴志斌</v>
          </cell>
          <cell r="E405" t="str">
            <v>男</v>
          </cell>
          <cell r="F405">
            <v>19610101</v>
          </cell>
          <cell r="G405" t="str">
            <v>1978-07-01</v>
          </cell>
          <cell r="H405" t="str">
            <v>2021-01-01</v>
          </cell>
          <cell r="I405">
            <v>4321.39</v>
          </cell>
          <cell r="J405">
            <v>51.6</v>
          </cell>
          <cell r="K405">
            <v>35</v>
          </cell>
          <cell r="L405">
            <v>0</v>
          </cell>
          <cell r="M405">
            <v>60.49946</v>
          </cell>
          <cell r="N405">
            <v>147.1</v>
          </cell>
          <cell r="O405">
            <v>4468.49</v>
          </cell>
        </row>
        <row r="406">
          <cell r="C406" t="str">
            <v>432322195601297719</v>
          </cell>
          <cell r="D406" t="str">
            <v>胡定海</v>
          </cell>
          <cell r="E406" t="str">
            <v>男</v>
          </cell>
          <cell r="F406">
            <v>19551201</v>
          </cell>
          <cell r="G406" t="str">
            <v>1973-07-01</v>
          </cell>
          <cell r="H406" t="str">
            <v>2015-12-01</v>
          </cell>
          <cell r="I406">
            <v>3955.68</v>
          </cell>
          <cell r="J406">
            <v>51.6</v>
          </cell>
          <cell r="K406">
            <v>35</v>
          </cell>
          <cell r="L406">
            <v>0</v>
          </cell>
          <cell r="M406">
            <v>55.37952</v>
          </cell>
          <cell r="N406" t="e">
            <v>#N/A</v>
          </cell>
          <cell r="O406" t="e">
            <v>#N/A</v>
          </cell>
        </row>
        <row r="407">
          <cell r="C407" t="str">
            <v>432322196412127723</v>
          </cell>
          <cell r="D407" t="str">
            <v>曹艳梅</v>
          </cell>
          <cell r="E407" t="str">
            <v>女</v>
          </cell>
          <cell r="F407">
            <v>19641101</v>
          </cell>
          <cell r="G407" t="str">
            <v>1981-12-01</v>
          </cell>
          <cell r="H407" t="str">
            <v>2014-11-01</v>
          </cell>
          <cell r="I407">
            <v>2825.78</v>
          </cell>
          <cell r="J407">
            <v>39.6</v>
          </cell>
          <cell r="K407">
            <v>35</v>
          </cell>
          <cell r="L407">
            <v>0</v>
          </cell>
          <cell r="M407">
            <v>39.56092</v>
          </cell>
          <cell r="N407">
            <v>114.16</v>
          </cell>
          <cell r="O407">
            <v>2939.94</v>
          </cell>
        </row>
        <row r="408">
          <cell r="C408" t="str">
            <v>432322196909107760</v>
          </cell>
          <cell r="D408" t="str">
            <v>游菊元</v>
          </cell>
          <cell r="E408" t="str">
            <v>女</v>
          </cell>
          <cell r="F408">
            <v>19690701</v>
          </cell>
          <cell r="G408" t="str">
            <v>1986-08-01</v>
          </cell>
          <cell r="H408" t="str">
            <v>2019-07-01</v>
          </cell>
          <cell r="I408">
            <v>2834.66</v>
          </cell>
          <cell r="J408">
            <v>39.6</v>
          </cell>
          <cell r="K408">
            <v>35</v>
          </cell>
          <cell r="L408">
            <v>0</v>
          </cell>
          <cell r="M408">
            <v>39.68524</v>
          </cell>
          <cell r="N408">
            <v>114.29</v>
          </cell>
          <cell r="O408">
            <v>2948.95</v>
          </cell>
        </row>
        <row r="409">
          <cell r="C409" t="str">
            <v>432322196812077729</v>
          </cell>
          <cell r="D409" t="str">
            <v>陈月娥</v>
          </cell>
          <cell r="E409" t="str">
            <v>女</v>
          </cell>
          <cell r="F409">
            <v>19681201</v>
          </cell>
          <cell r="G409" t="str">
            <v>1986-01-01</v>
          </cell>
          <cell r="H409" t="str">
            <v>2018-12-01</v>
          </cell>
          <cell r="I409">
            <v>2724.58</v>
          </cell>
          <cell r="J409">
            <v>39.6</v>
          </cell>
          <cell r="K409">
            <v>35</v>
          </cell>
          <cell r="L409">
            <v>0</v>
          </cell>
          <cell r="M409">
            <v>38.14412</v>
          </cell>
          <cell r="N409">
            <v>112.74</v>
          </cell>
          <cell r="O409">
            <v>2837.32</v>
          </cell>
        </row>
        <row r="410">
          <cell r="C410" t="str">
            <v>432322195809097716</v>
          </cell>
          <cell r="D410" t="str">
            <v>陈明锋</v>
          </cell>
          <cell r="E410" t="str">
            <v>男</v>
          </cell>
          <cell r="F410">
            <v>19580701</v>
          </cell>
          <cell r="G410" t="str">
            <v>1975-08-01</v>
          </cell>
          <cell r="H410" t="str">
            <v>2018-07-01</v>
          </cell>
          <cell r="I410">
            <v>4048.93</v>
          </cell>
          <cell r="J410">
            <v>46.8</v>
          </cell>
          <cell r="K410">
            <v>35</v>
          </cell>
          <cell r="L410">
            <v>0</v>
          </cell>
          <cell r="M410">
            <v>56.68502</v>
          </cell>
          <cell r="N410">
            <v>138.49</v>
          </cell>
          <cell r="O410">
            <v>4187.42</v>
          </cell>
        </row>
        <row r="411">
          <cell r="C411" t="str">
            <v>430921196001100010</v>
          </cell>
          <cell r="D411" t="str">
            <v>刘小平</v>
          </cell>
          <cell r="E411" t="str">
            <v>男</v>
          </cell>
          <cell r="F411">
            <v>19600101</v>
          </cell>
          <cell r="G411" t="str">
            <v>1979-07-01</v>
          </cell>
          <cell r="H411" t="str">
            <v>2020-01-01</v>
          </cell>
          <cell r="I411">
            <v>4127.5</v>
          </cell>
          <cell r="J411">
            <v>49.2</v>
          </cell>
          <cell r="K411">
            <v>35</v>
          </cell>
          <cell r="L411">
            <v>0</v>
          </cell>
          <cell r="M411">
            <v>57.785</v>
          </cell>
          <cell r="N411">
            <v>141.99</v>
          </cell>
          <cell r="O411">
            <v>4269.49</v>
          </cell>
        </row>
        <row r="412">
          <cell r="C412" t="str">
            <v>432322197002177749</v>
          </cell>
          <cell r="D412" t="str">
            <v>李娜</v>
          </cell>
          <cell r="E412" t="str">
            <v>女</v>
          </cell>
          <cell r="F412">
            <v>19691201</v>
          </cell>
          <cell r="G412" t="str">
            <v>1987-01-01</v>
          </cell>
          <cell r="H412" t="str">
            <v>2019-12-01</v>
          </cell>
          <cell r="I412">
            <v>2750.67</v>
          </cell>
          <cell r="J412">
            <v>39.6</v>
          </cell>
          <cell r="K412">
            <v>35</v>
          </cell>
          <cell r="L412">
            <v>0</v>
          </cell>
          <cell r="M412">
            <v>38.50938</v>
          </cell>
          <cell r="N412">
            <v>113.11</v>
          </cell>
          <cell r="O412">
            <v>2863.78</v>
          </cell>
        </row>
        <row r="413">
          <cell r="C413" t="str">
            <v>432322196301087722</v>
          </cell>
          <cell r="D413" t="str">
            <v>王利娟</v>
          </cell>
          <cell r="E413" t="str">
            <v>女</v>
          </cell>
          <cell r="F413">
            <v>19621201</v>
          </cell>
          <cell r="G413" t="str">
            <v>1980-01-01</v>
          </cell>
          <cell r="H413" t="str">
            <v>2012-12-01</v>
          </cell>
          <cell r="I413">
            <v>2940.54</v>
          </cell>
          <cell r="J413">
            <v>39.6</v>
          </cell>
          <cell r="K413">
            <v>35</v>
          </cell>
          <cell r="L413">
            <v>0</v>
          </cell>
          <cell r="M413">
            <v>41.16756</v>
          </cell>
          <cell r="N413">
            <v>115.77</v>
          </cell>
          <cell r="O413">
            <v>3056.31</v>
          </cell>
        </row>
        <row r="414">
          <cell r="C414" t="str">
            <v>43232219610902772X</v>
          </cell>
          <cell r="D414" t="str">
            <v>李秋英</v>
          </cell>
          <cell r="E414" t="str">
            <v>女</v>
          </cell>
          <cell r="F414">
            <v>19610701</v>
          </cell>
          <cell r="G414" t="str">
            <v>1980-07-01</v>
          </cell>
          <cell r="H414" t="str">
            <v>2011-07-01</v>
          </cell>
          <cell r="I414">
            <v>2792.96</v>
          </cell>
          <cell r="J414">
            <v>38.4</v>
          </cell>
          <cell r="K414">
            <v>35</v>
          </cell>
          <cell r="L414">
            <v>0</v>
          </cell>
          <cell r="M414">
            <v>39.10144</v>
          </cell>
          <cell r="N414">
            <v>112.5</v>
          </cell>
          <cell r="O414">
            <v>2905.46</v>
          </cell>
        </row>
        <row r="415">
          <cell r="C415" t="str">
            <v>432322196805097721</v>
          </cell>
          <cell r="D415" t="str">
            <v>周良纯</v>
          </cell>
          <cell r="E415" t="str">
            <v>女</v>
          </cell>
          <cell r="F415">
            <v>19680401</v>
          </cell>
          <cell r="G415" t="str">
            <v>1987-08-01</v>
          </cell>
          <cell r="H415" t="str">
            <v>2018-04-01</v>
          </cell>
          <cell r="I415">
            <v>2527.97</v>
          </cell>
          <cell r="J415">
            <v>37.2</v>
          </cell>
          <cell r="K415">
            <v>35</v>
          </cell>
          <cell r="L415">
            <v>0</v>
          </cell>
          <cell r="M415">
            <v>35.39158</v>
          </cell>
          <cell r="N415">
            <v>107.59</v>
          </cell>
          <cell r="O415">
            <v>2635.56</v>
          </cell>
        </row>
        <row r="416">
          <cell r="C416" t="str">
            <v>432322196106217712</v>
          </cell>
          <cell r="D416" t="str">
            <v>戴治旗</v>
          </cell>
          <cell r="E416" t="str">
            <v>男</v>
          </cell>
          <cell r="F416">
            <v>19610601</v>
          </cell>
          <cell r="G416" t="str">
            <v>1978-07-01</v>
          </cell>
          <cell r="H416" t="str">
            <v>2021-06-01</v>
          </cell>
          <cell r="I416">
            <v>5095.77</v>
          </cell>
          <cell r="J416">
            <v>51.6</v>
          </cell>
          <cell r="K416">
            <v>35</v>
          </cell>
          <cell r="L416">
            <v>0</v>
          </cell>
          <cell r="M416">
            <v>71.34078</v>
          </cell>
          <cell r="N416">
            <v>157.94</v>
          </cell>
          <cell r="O416">
            <v>5253.71</v>
          </cell>
        </row>
        <row r="417">
          <cell r="C417" t="str">
            <v>432322196803167722</v>
          </cell>
          <cell r="D417" t="str">
            <v>李爱君</v>
          </cell>
          <cell r="E417" t="str">
            <v>女</v>
          </cell>
          <cell r="F417">
            <v>19670101</v>
          </cell>
          <cell r="G417" t="str">
            <v>1984-02-01</v>
          </cell>
          <cell r="H417" t="str">
            <v>2017-01-01</v>
          </cell>
          <cell r="I417">
            <v>2817.42</v>
          </cell>
          <cell r="J417">
            <v>39.6</v>
          </cell>
          <cell r="K417">
            <v>35</v>
          </cell>
          <cell r="L417">
            <v>0</v>
          </cell>
          <cell r="M417">
            <v>39.44388</v>
          </cell>
          <cell r="N417">
            <v>114.04</v>
          </cell>
          <cell r="O417">
            <v>2931.46</v>
          </cell>
        </row>
        <row r="418">
          <cell r="C418" t="str">
            <v>432322196802157725</v>
          </cell>
          <cell r="D418" t="str">
            <v>周迪玲</v>
          </cell>
          <cell r="E418" t="str">
            <v>女</v>
          </cell>
          <cell r="F418">
            <v>19680101</v>
          </cell>
          <cell r="G418" t="str">
            <v>1985-02-01</v>
          </cell>
          <cell r="H418" t="str">
            <v>2018-01-01</v>
          </cell>
          <cell r="I418">
            <v>2829.7</v>
          </cell>
          <cell r="J418">
            <v>39.6</v>
          </cell>
          <cell r="K418">
            <v>35</v>
          </cell>
          <cell r="L418">
            <v>0</v>
          </cell>
          <cell r="M418">
            <v>39.6158</v>
          </cell>
          <cell r="N418">
            <v>114.22</v>
          </cell>
          <cell r="O418">
            <v>2943.92</v>
          </cell>
        </row>
        <row r="419">
          <cell r="C419" t="str">
            <v>432322196805067784</v>
          </cell>
          <cell r="D419" t="str">
            <v>彭小元</v>
          </cell>
          <cell r="E419" t="str">
            <v>女</v>
          </cell>
          <cell r="F419">
            <v>19680401</v>
          </cell>
          <cell r="G419" t="str">
            <v>1985-05-01</v>
          </cell>
          <cell r="H419" t="str">
            <v>2018-04-01</v>
          </cell>
          <cell r="I419">
            <v>2844.6</v>
          </cell>
          <cell r="J419">
            <v>39.6</v>
          </cell>
          <cell r="K419">
            <v>35</v>
          </cell>
          <cell r="L419">
            <v>0</v>
          </cell>
          <cell r="M419">
            <v>39.8244</v>
          </cell>
          <cell r="N419">
            <v>114.42</v>
          </cell>
          <cell r="O419">
            <v>2959.02</v>
          </cell>
        </row>
        <row r="420">
          <cell r="C420" t="str">
            <v>432322196901127724</v>
          </cell>
          <cell r="D420" t="str">
            <v>殷丽娜</v>
          </cell>
          <cell r="E420" t="str">
            <v>女</v>
          </cell>
          <cell r="F420">
            <v>19681101</v>
          </cell>
          <cell r="G420" t="str">
            <v>1988-10-01</v>
          </cell>
          <cell r="H420" t="str">
            <v>2018-11-01</v>
          </cell>
          <cell r="I420">
            <v>2596.7</v>
          </cell>
          <cell r="J420">
            <v>37.2</v>
          </cell>
          <cell r="K420">
            <v>35</v>
          </cell>
          <cell r="L420">
            <v>0</v>
          </cell>
          <cell r="M420">
            <v>36.3538</v>
          </cell>
          <cell r="N420">
            <v>108.55</v>
          </cell>
          <cell r="O420">
            <v>2705.25</v>
          </cell>
        </row>
        <row r="421">
          <cell r="C421" t="str">
            <v>432322196611057721</v>
          </cell>
          <cell r="D421" t="str">
            <v>熊纯</v>
          </cell>
          <cell r="E421" t="str">
            <v>女</v>
          </cell>
          <cell r="F421">
            <v>19660901</v>
          </cell>
          <cell r="G421" t="str">
            <v>1983-10-01</v>
          </cell>
          <cell r="H421" t="str">
            <v>2016-09-01</v>
          </cell>
          <cell r="I421">
            <v>2744.98</v>
          </cell>
          <cell r="J421">
            <v>39.6</v>
          </cell>
          <cell r="K421">
            <v>35</v>
          </cell>
          <cell r="L421">
            <v>0</v>
          </cell>
          <cell r="M421">
            <v>38.42972</v>
          </cell>
          <cell r="N421">
            <v>113.03</v>
          </cell>
          <cell r="O421">
            <v>2858.01</v>
          </cell>
        </row>
        <row r="422">
          <cell r="C422" t="str">
            <v>432322196403237728</v>
          </cell>
          <cell r="D422" t="str">
            <v>潘凤英</v>
          </cell>
          <cell r="E422" t="str">
            <v>女</v>
          </cell>
          <cell r="F422">
            <v>19640323</v>
          </cell>
          <cell r="G422" t="str">
            <v>1981-04-01</v>
          </cell>
          <cell r="H422" t="str">
            <v>2014-03-01</v>
          </cell>
          <cell r="I422">
            <v>2894.62</v>
          </cell>
          <cell r="J422">
            <v>39.6</v>
          </cell>
          <cell r="K422">
            <v>35</v>
          </cell>
          <cell r="L422">
            <v>0</v>
          </cell>
          <cell r="M422">
            <v>40.52468</v>
          </cell>
          <cell r="N422">
            <v>115.12</v>
          </cell>
          <cell r="O422">
            <v>3009.74</v>
          </cell>
        </row>
        <row r="423">
          <cell r="C423" t="str">
            <v>432322197012077725</v>
          </cell>
          <cell r="D423" t="str">
            <v>艾四元</v>
          </cell>
          <cell r="E423" t="str">
            <v>女</v>
          </cell>
          <cell r="F423">
            <v>19701101</v>
          </cell>
          <cell r="G423" t="str">
            <v>1987-12-01</v>
          </cell>
          <cell r="H423" t="str">
            <v>2020-11-01</v>
          </cell>
          <cell r="I423">
            <v>2783.45</v>
          </cell>
          <cell r="J423">
            <v>39.6</v>
          </cell>
          <cell r="K423">
            <v>35</v>
          </cell>
          <cell r="L423">
            <v>0</v>
          </cell>
          <cell r="M423">
            <v>38.9683</v>
          </cell>
          <cell r="N423">
            <v>113.57</v>
          </cell>
          <cell r="O423">
            <v>2897.02</v>
          </cell>
        </row>
        <row r="424">
          <cell r="C424" t="str">
            <v>432322196802087763</v>
          </cell>
          <cell r="D424" t="str">
            <v>赵慧</v>
          </cell>
          <cell r="E424" t="str">
            <v>女</v>
          </cell>
          <cell r="F424">
            <v>19680208</v>
          </cell>
          <cell r="G424" t="str">
            <v>1985-03-01</v>
          </cell>
          <cell r="H424" t="str">
            <v>2018-02-01</v>
          </cell>
          <cell r="I424">
            <v>2825.01</v>
          </cell>
          <cell r="J424">
            <v>39.6</v>
          </cell>
          <cell r="K424">
            <v>35</v>
          </cell>
          <cell r="L424">
            <v>0</v>
          </cell>
          <cell r="M424">
            <v>39.55014</v>
          </cell>
          <cell r="N424">
            <v>114.15</v>
          </cell>
          <cell r="O424">
            <v>2939.16</v>
          </cell>
        </row>
        <row r="425">
          <cell r="C425" t="str">
            <v>432322196801127727</v>
          </cell>
          <cell r="D425" t="str">
            <v>曹志英</v>
          </cell>
          <cell r="E425" t="str">
            <v>女</v>
          </cell>
          <cell r="F425">
            <v>19671201</v>
          </cell>
          <cell r="G425" t="str">
            <v>1987-07-01</v>
          </cell>
          <cell r="H425" t="str">
            <v>2017-12-01</v>
          </cell>
          <cell r="I425">
            <v>2477.04</v>
          </cell>
          <cell r="J425">
            <v>37.2</v>
          </cell>
          <cell r="K425">
            <v>35</v>
          </cell>
          <cell r="L425">
            <v>0</v>
          </cell>
          <cell r="M425">
            <v>34.67856</v>
          </cell>
          <cell r="N425">
            <v>106.88</v>
          </cell>
          <cell r="O425">
            <v>2583.92</v>
          </cell>
        </row>
        <row r="426">
          <cell r="C426" t="str">
            <v>432322197004200084</v>
          </cell>
          <cell r="D426" t="str">
            <v>赵惠</v>
          </cell>
          <cell r="E426" t="str">
            <v>女</v>
          </cell>
          <cell r="F426">
            <v>19700301</v>
          </cell>
          <cell r="G426" t="str">
            <v>1990-04-01</v>
          </cell>
          <cell r="H426" t="str">
            <v>2020-03-01</v>
          </cell>
          <cell r="I426">
            <v>2423.75</v>
          </cell>
          <cell r="J426">
            <v>36</v>
          </cell>
          <cell r="K426">
            <v>35</v>
          </cell>
          <cell r="L426">
            <v>0</v>
          </cell>
          <cell r="M426">
            <v>33.9325</v>
          </cell>
          <cell r="N426">
            <v>104.93</v>
          </cell>
          <cell r="O426">
            <v>2528.68</v>
          </cell>
        </row>
        <row r="427">
          <cell r="C427" t="str">
            <v>432322196409197747</v>
          </cell>
          <cell r="D427" t="str">
            <v>熊灿群</v>
          </cell>
          <cell r="E427" t="str">
            <v>女</v>
          </cell>
          <cell r="F427">
            <v>19640801</v>
          </cell>
          <cell r="G427" t="str">
            <v>1983-07-01</v>
          </cell>
          <cell r="H427" t="str">
            <v>2014-08-01</v>
          </cell>
          <cell r="I427">
            <v>2652.57</v>
          </cell>
          <cell r="J427">
            <v>38.4</v>
          </cell>
          <cell r="K427">
            <v>35</v>
          </cell>
          <cell r="L427">
            <v>0</v>
          </cell>
          <cell r="M427">
            <v>37.13598</v>
          </cell>
          <cell r="N427">
            <v>110.54</v>
          </cell>
          <cell r="O427">
            <v>2763.11</v>
          </cell>
        </row>
        <row r="428">
          <cell r="C428" t="str">
            <v>432322197009097725</v>
          </cell>
          <cell r="D428" t="str">
            <v>周爱群</v>
          </cell>
          <cell r="E428" t="str">
            <v>女</v>
          </cell>
          <cell r="F428">
            <v>19700801</v>
          </cell>
          <cell r="G428" t="str">
            <v>1987-09-01</v>
          </cell>
          <cell r="H428" t="str">
            <v>2020-08-01</v>
          </cell>
          <cell r="I428">
            <v>2759.35</v>
          </cell>
          <cell r="J428">
            <v>39.6</v>
          </cell>
          <cell r="K428">
            <v>35</v>
          </cell>
          <cell r="L428">
            <v>0</v>
          </cell>
          <cell r="M428">
            <v>38.6309</v>
          </cell>
          <cell r="N428">
            <v>113.23</v>
          </cell>
          <cell r="O428">
            <v>2872.58</v>
          </cell>
        </row>
        <row r="429">
          <cell r="C429" t="str">
            <v>43232219641201776X</v>
          </cell>
          <cell r="D429" t="str">
            <v>周美英</v>
          </cell>
          <cell r="E429" t="str">
            <v>女</v>
          </cell>
          <cell r="F429">
            <v>19641101</v>
          </cell>
          <cell r="G429" t="str">
            <v>1981-12-01</v>
          </cell>
          <cell r="H429" t="str">
            <v>2014-11-01</v>
          </cell>
          <cell r="I429">
            <v>2823.64</v>
          </cell>
          <cell r="J429">
            <v>39.6</v>
          </cell>
          <cell r="K429">
            <v>35</v>
          </cell>
          <cell r="L429">
            <v>0</v>
          </cell>
          <cell r="M429">
            <v>39.53096</v>
          </cell>
          <cell r="N429">
            <v>114.13</v>
          </cell>
          <cell r="O429">
            <v>2937.77</v>
          </cell>
        </row>
        <row r="430">
          <cell r="C430" t="str">
            <v>432322196705037721</v>
          </cell>
          <cell r="D430" t="str">
            <v>郭朝霞</v>
          </cell>
          <cell r="E430" t="str">
            <v>女</v>
          </cell>
          <cell r="F430">
            <v>19670503</v>
          </cell>
          <cell r="G430" t="str">
            <v>1984-06-01</v>
          </cell>
          <cell r="H430" t="str">
            <v>2017-05-01</v>
          </cell>
          <cell r="I430">
            <v>2800.28</v>
          </cell>
          <cell r="J430">
            <v>39.6</v>
          </cell>
          <cell r="K430">
            <v>35</v>
          </cell>
          <cell r="L430">
            <v>0</v>
          </cell>
          <cell r="M430">
            <v>39.20392</v>
          </cell>
          <cell r="N430">
            <v>113.8</v>
          </cell>
          <cell r="O430">
            <v>2914.08</v>
          </cell>
        </row>
        <row r="431">
          <cell r="C431" t="str">
            <v>432322196502027726</v>
          </cell>
          <cell r="D431" t="str">
            <v>王小玲</v>
          </cell>
          <cell r="E431" t="str">
            <v>女</v>
          </cell>
          <cell r="F431">
            <v>19630201</v>
          </cell>
          <cell r="G431" t="str">
            <v>1980-03-01</v>
          </cell>
          <cell r="H431" t="str">
            <v>2013-02-01</v>
          </cell>
          <cell r="I431">
            <v>2912.06</v>
          </cell>
          <cell r="J431">
            <v>39.6</v>
          </cell>
          <cell r="K431">
            <v>35</v>
          </cell>
          <cell r="L431">
            <v>0</v>
          </cell>
          <cell r="M431">
            <v>40.76884</v>
          </cell>
          <cell r="N431">
            <v>115.37</v>
          </cell>
          <cell r="O431">
            <v>3027.43</v>
          </cell>
        </row>
        <row r="432">
          <cell r="C432" t="str">
            <v>432322196805317720</v>
          </cell>
          <cell r="D432" t="str">
            <v>赵书元</v>
          </cell>
          <cell r="E432" t="str">
            <v>女</v>
          </cell>
          <cell r="F432">
            <v>19680501</v>
          </cell>
          <cell r="G432" t="str">
            <v>1988-08-01</v>
          </cell>
          <cell r="H432" t="str">
            <v>2018-05-01</v>
          </cell>
          <cell r="I432">
            <v>2092.88</v>
          </cell>
          <cell r="J432">
            <v>30</v>
          </cell>
          <cell r="K432">
            <v>35</v>
          </cell>
          <cell r="L432">
            <v>0</v>
          </cell>
          <cell r="M432">
            <v>29.30032</v>
          </cell>
          <cell r="N432">
            <v>94.3</v>
          </cell>
          <cell r="O432">
            <v>2187.18</v>
          </cell>
        </row>
        <row r="433">
          <cell r="C433" t="str">
            <v>432322196802277727</v>
          </cell>
          <cell r="D433" t="str">
            <v>谢春香</v>
          </cell>
          <cell r="E433" t="str">
            <v>女</v>
          </cell>
          <cell r="F433">
            <v>19680227</v>
          </cell>
          <cell r="G433" t="str">
            <v>1985-03-01</v>
          </cell>
          <cell r="H433" t="str">
            <v>2018-02-01</v>
          </cell>
          <cell r="I433">
            <v>2813.34</v>
          </cell>
          <cell r="J433">
            <v>39.6</v>
          </cell>
          <cell r="K433">
            <v>35</v>
          </cell>
          <cell r="L433">
            <v>0</v>
          </cell>
          <cell r="M433">
            <v>39.38676</v>
          </cell>
          <cell r="N433">
            <v>113.99</v>
          </cell>
          <cell r="O433">
            <v>2927.33</v>
          </cell>
        </row>
        <row r="434">
          <cell r="C434" t="str">
            <v>432322195810027731</v>
          </cell>
          <cell r="D434" t="str">
            <v>代治明</v>
          </cell>
          <cell r="E434" t="str">
            <v>男</v>
          </cell>
          <cell r="F434">
            <v>19580802</v>
          </cell>
          <cell r="G434" t="str">
            <v>1977-01-01</v>
          </cell>
          <cell r="H434" t="str">
            <v>2018-08-01</v>
          </cell>
          <cell r="I434">
            <v>4036.32</v>
          </cell>
          <cell r="J434">
            <v>50.4</v>
          </cell>
          <cell r="K434">
            <v>35</v>
          </cell>
          <cell r="L434">
            <v>0</v>
          </cell>
          <cell r="M434">
            <v>56.50848</v>
          </cell>
          <cell r="N434">
            <v>141.91</v>
          </cell>
          <cell r="O434">
            <v>4178.23</v>
          </cell>
        </row>
        <row r="435">
          <cell r="C435" t="str">
            <v>432322195501157719</v>
          </cell>
          <cell r="D435" t="str">
            <v>胡爱国</v>
          </cell>
          <cell r="E435" t="str">
            <v>男</v>
          </cell>
          <cell r="F435">
            <v>19541201</v>
          </cell>
          <cell r="G435" t="str">
            <v>1972-01-01</v>
          </cell>
          <cell r="H435" t="str">
            <v>2014-12-01</v>
          </cell>
          <cell r="I435">
            <v>4009.34</v>
          </cell>
          <cell r="J435">
            <v>51.6</v>
          </cell>
          <cell r="K435">
            <v>35</v>
          </cell>
          <cell r="L435">
            <v>0</v>
          </cell>
          <cell r="M435">
            <v>56.13076</v>
          </cell>
          <cell r="N435">
            <v>142.73</v>
          </cell>
          <cell r="O435">
            <v>4152.07</v>
          </cell>
        </row>
        <row r="436">
          <cell r="C436" t="str">
            <v>43232219561115771X</v>
          </cell>
          <cell r="D436" t="str">
            <v>潘建平</v>
          </cell>
          <cell r="E436" t="str">
            <v>男</v>
          </cell>
          <cell r="F436">
            <v>19560901</v>
          </cell>
          <cell r="G436" t="str">
            <v>1974-01-01</v>
          </cell>
          <cell r="H436" t="str">
            <v>2016-09-01</v>
          </cell>
          <cell r="I436">
            <v>4414.73</v>
          </cell>
          <cell r="J436">
            <v>51.6</v>
          </cell>
          <cell r="K436">
            <v>35</v>
          </cell>
          <cell r="L436">
            <v>0</v>
          </cell>
          <cell r="M436">
            <v>61.80622</v>
          </cell>
          <cell r="N436">
            <v>148.41</v>
          </cell>
          <cell r="O436">
            <v>4563.14</v>
          </cell>
        </row>
        <row r="437">
          <cell r="C437" t="str">
            <v>432322196501297804</v>
          </cell>
          <cell r="D437" t="str">
            <v>张幼清</v>
          </cell>
          <cell r="E437" t="str">
            <v>女</v>
          </cell>
          <cell r="F437">
            <v>19641201</v>
          </cell>
          <cell r="G437" t="str">
            <v>1982-07-01</v>
          </cell>
          <cell r="H437" t="str">
            <v>2014-12-01</v>
          </cell>
          <cell r="I437">
            <v>2807.86</v>
          </cell>
          <cell r="J437">
            <v>39.6</v>
          </cell>
          <cell r="K437">
            <v>35</v>
          </cell>
          <cell r="L437">
            <v>0</v>
          </cell>
          <cell r="M437">
            <v>39.31004</v>
          </cell>
          <cell r="N437">
            <v>113.91</v>
          </cell>
          <cell r="O437">
            <v>2921.77</v>
          </cell>
        </row>
        <row r="438">
          <cell r="C438" t="str">
            <v>432322195801047730</v>
          </cell>
          <cell r="D438" t="str">
            <v>苏绍云</v>
          </cell>
          <cell r="E438" t="str">
            <v>男</v>
          </cell>
          <cell r="F438">
            <v>19571101</v>
          </cell>
          <cell r="G438" t="str">
            <v>1975-06-01</v>
          </cell>
          <cell r="H438" t="str">
            <v>2017-11-01</v>
          </cell>
          <cell r="I438">
            <v>4089.66</v>
          </cell>
          <cell r="J438">
            <v>51.6</v>
          </cell>
          <cell r="K438">
            <v>35</v>
          </cell>
          <cell r="L438">
            <v>0</v>
          </cell>
          <cell r="M438">
            <v>57.25524</v>
          </cell>
          <cell r="N438">
            <v>143.86</v>
          </cell>
          <cell r="O438">
            <v>4233.52</v>
          </cell>
        </row>
        <row r="439">
          <cell r="C439" t="str">
            <v>432322195409077716</v>
          </cell>
          <cell r="D439" t="str">
            <v>徐志文</v>
          </cell>
          <cell r="E439" t="str">
            <v>男</v>
          </cell>
          <cell r="F439">
            <v>19540801</v>
          </cell>
          <cell r="G439" t="str">
            <v>1972-07-01</v>
          </cell>
          <cell r="H439" t="str">
            <v>2014-08-01</v>
          </cell>
          <cell r="I439">
            <v>3965.69</v>
          </cell>
          <cell r="J439">
            <v>51.6</v>
          </cell>
          <cell r="K439">
            <v>35</v>
          </cell>
          <cell r="L439">
            <v>0</v>
          </cell>
          <cell r="M439">
            <v>55.51966</v>
          </cell>
          <cell r="N439">
            <v>142.12</v>
          </cell>
          <cell r="O439">
            <v>4107.81</v>
          </cell>
        </row>
        <row r="440">
          <cell r="C440" t="str">
            <v>432322196710307423</v>
          </cell>
          <cell r="D440" t="str">
            <v>刘小玲</v>
          </cell>
          <cell r="E440" t="str">
            <v>女</v>
          </cell>
          <cell r="F440">
            <v>19671030</v>
          </cell>
          <cell r="G440" t="str">
            <v>1985-07-01</v>
          </cell>
          <cell r="H440" t="str">
            <v>2017-10-01</v>
          </cell>
          <cell r="I440">
            <v>2706.53</v>
          </cell>
          <cell r="J440">
            <v>39.6</v>
          </cell>
          <cell r="K440">
            <v>35</v>
          </cell>
          <cell r="L440">
            <v>0</v>
          </cell>
          <cell r="M440">
            <v>37.89142</v>
          </cell>
          <cell r="N440">
            <v>112.49</v>
          </cell>
          <cell r="O440">
            <v>2819.02</v>
          </cell>
        </row>
        <row r="441">
          <cell r="C441" t="str">
            <v>432322196309157721</v>
          </cell>
          <cell r="D441" t="str">
            <v>张立芳</v>
          </cell>
          <cell r="E441" t="str">
            <v>女</v>
          </cell>
          <cell r="F441">
            <v>19630715</v>
          </cell>
          <cell r="G441" t="str">
            <v>1980-08-01</v>
          </cell>
          <cell r="H441" t="str">
            <v>2013-07-01</v>
          </cell>
          <cell r="I441">
            <v>2987.23</v>
          </cell>
          <cell r="J441">
            <v>39.6</v>
          </cell>
          <cell r="K441">
            <v>35</v>
          </cell>
          <cell r="L441">
            <v>0</v>
          </cell>
          <cell r="M441">
            <v>41.82122</v>
          </cell>
          <cell r="N441">
            <v>116.42</v>
          </cell>
          <cell r="O441">
            <v>3103.65</v>
          </cell>
        </row>
        <row r="442">
          <cell r="C442" t="str">
            <v>432322196212047729</v>
          </cell>
          <cell r="D442" t="str">
            <v>刘美凤</v>
          </cell>
          <cell r="E442" t="str">
            <v>女</v>
          </cell>
          <cell r="F442">
            <v>19621101</v>
          </cell>
          <cell r="G442" t="str">
            <v>1980-07-01</v>
          </cell>
          <cell r="H442" t="str">
            <v>2012-11-01</v>
          </cell>
          <cell r="I442">
            <v>2887.22</v>
          </cell>
          <cell r="J442">
            <v>39.6</v>
          </cell>
          <cell r="K442">
            <v>35</v>
          </cell>
          <cell r="L442">
            <v>0</v>
          </cell>
          <cell r="M442">
            <v>40.42108</v>
          </cell>
          <cell r="N442">
            <v>115.02</v>
          </cell>
          <cell r="O442">
            <v>3002.24</v>
          </cell>
        </row>
        <row r="443">
          <cell r="C443" t="str">
            <v>432322196312047726</v>
          </cell>
          <cell r="D443" t="str">
            <v>陈洁</v>
          </cell>
          <cell r="E443" t="str">
            <v>女</v>
          </cell>
          <cell r="F443">
            <v>19631204</v>
          </cell>
          <cell r="G443" t="str">
            <v>1981-01-01</v>
          </cell>
          <cell r="H443" t="str">
            <v>2013-12-01</v>
          </cell>
          <cell r="I443">
            <v>2947.23</v>
          </cell>
          <cell r="J443">
            <v>39.6</v>
          </cell>
          <cell r="K443">
            <v>35</v>
          </cell>
          <cell r="L443">
            <v>0</v>
          </cell>
          <cell r="M443">
            <v>41.26122</v>
          </cell>
          <cell r="N443">
            <v>115.86</v>
          </cell>
          <cell r="O443">
            <v>3063.09</v>
          </cell>
        </row>
        <row r="444">
          <cell r="C444" t="str">
            <v>432322195712127720</v>
          </cell>
          <cell r="D444" t="str">
            <v>周梅春</v>
          </cell>
          <cell r="E444" t="str">
            <v>女</v>
          </cell>
          <cell r="F444">
            <v>19571001</v>
          </cell>
          <cell r="G444" t="str">
            <v>1974-11-01</v>
          </cell>
          <cell r="H444" t="str">
            <v>2009-09-01</v>
          </cell>
          <cell r="I444">
            <v>2972.99</v>
          </cell>
          <cell r="J444">
            <v>42</v>
          </cell>
          <cell r="K444">
            <v>35</v>
          </cell>
          <cell r="L444">
            <v>0</v>
          </cell>
          <cell r="M444">
            <v>41.62186</v>
          </cell>
          <cell r="N444">
            <v>118.62</v>
          </cell>
          <cell r="O444">
            <v>3091.61</v>
          </cell>
        </row>
        <row r="445">
          <cell r="C445" t="str">
            <v>432322195903237738</v>
          </cell>
          <cell r="D445" t="str">
            <v>蔡京洲</v>
          </cell>
          <cell r="E445" t="str">
            <v>男</v>
          </cell>
          <cell r="F445">
            <v>19600201</v>
          </cell>
          <cell r="G445" t="str">
            <v>1977-08-01</v>
          </cell>
          <cell r="H445" t="str">
            <v>2020-02-01</v>
          </cell>
          <cell r="I445">
            <v>3954.24</v>
          </cell>
          <cell r="J445">
            <v>45.6</v>
          </cell>
          <cell r="K445">
            <v>35</v>
          </cell>
          <cell r="L445">
            <v>0</v>
          </cell>
          <cell r="M445">
            <v>55.35936</v>
          </cell>
          <cell r="N445">
            <v>135.96</v>
          </cell>
          <cell r="O445">
            <v>4090.2</v>
          </cell>
        </row>
        <row r="446">
          <cell r="C446" t="str">
            <v>432322196211057722</v>
          </cell>
          <cell r="D446" t="str">
            <v>陈任香</v>
          </cell>
          <cell r="E446" t="str">
            <v>女</v>
          </cell>
          <cell r="F446">
            <v>19611101</v>
          </cell>
          <cell r="G446" t="str">
            <v>1979-08-01</v>
          </cell>
          <cell r="H446" t="str">
            <v>2011-11-01</v>
          </cell>
          <cell r="I446">
            <v>2875.71</v>
          </cell>
          <cell r="J446">
            <v>39.6</v>
          </cell>
          <cell r="K446">
            <v>35</v>
          </cell>
          <cell r="L446">
            <v>0</v>
          </cell>
          <cell r="M446">
            <v>40.25994</v>
          </cell>
          <cell r="N446">
            <v>114.86</v>
          </cell>
          <cell r="O446">
            <v>2990.57</v>
          </cell>
        </row>
        <row r="447">
          <cell r="C447" t="str">
            <v>432322196810197727</v>
          </cell>
          <cell r="D447" t="str">
            <v>沈小玲</v>
          </cell>
          <cell r="E447" t="str">
            <v>女</v>
          </cell>
          <cell r="F447">
            <v>19681001</v>
          </cell>
          <cell r="G447" t="str">
            <v>1992-09-01</v>
          </cell>
          <cell r="H447" t="str">
            <v>2018-10-01</v>
          </cell>
          <cell r="I447">
            <v>1999.17</v>
          </cell>
          <cell r="J447">
            <v>32.4</v>
          </cell>
          <cell r="K447">
            <v>35</v>
          </cell>
          <cell r="L447">
            <v>0</v>
          </cell>
          <cell r="M447">
            <v>27.98838</v>
          </cell>
          <cell r="N447">
            <v>95.39</v>
          </cell>
          <cell r="O447">
            <v>2094.56</v>
          </cell>
        </row>
        <row r="448">
          <cell r="C448" t="str">
            <v>432322197008277927</v>
          </cell>
          <cell r="D448" t="str">
            <v>贺香莲</v>
          </cell>
          <cell r="E448" t="str">
            <v>女</v>
          </cell>
          <cell r="F448">
            <v>19700727</v>
          </cell>
          <cell r="G448" t="str">
            <v>1990-10-01</v>
          </cell>
          <cell r="H448" t="str">
            <v>2020-07-01</v>
          </cell>
          <cell r="I448">
            <v>2531.71</v>
          </cell>
          <cell r="J448">
            <v>36</v>
          </cell>
          <cell r="K448">
            <v>35</v>
          </cell>
          <cell r="L448">
            <v>0</v>
          </cell>
          <cell r="M448">
            <v>35.44394</v>
          </cell>
          <cell r="N448">
            <v>106.44</v>
          </cell>
          <cell r="O448">
            <v>2638.15</v>
          </cell>
        </row>
        <row r="449">
          <cell r="C449" t="str">
            <v>432322196208267729</v>
          </cell>
          <cell r="D449" t="str">
            <v>刘舒仙</v>
          </cell>
          <cell r="E449" t="str">
            <v>女</v>
          </cell>
          <cell r="F449">
            <v>19620826</v>
          </cell>
          <cell r="G449" t="str">
            <v>1980-07-01</v>
          </cell>
          <cell r="H449" t="str">
            <v>2012-08-01</v>
          </cell>
          <cell r="I449">
            <v>2909.07</v>
          </cell>
          <cell r="J449">
            <v>39.6</v>
          </cell>
          <cell r="K449">
            <v>35</v>
          </cell>
          <cell r="L449">
            <v>0</v>
          </cell>
          <cell r="M449">
            <v>40.72698</v>
          </cell>
          <cell r="N449">
            <v>115.33</v>
          </cell>
          <cell r="O449">
            <v>3024.4</v>
          </cell>
        </row>
        <row r="450">
          <cell r="C450" t="str">
            <v>43232219660512772X</v>
          </cell>
          <cell r="D450" t="str">
            <v>申文</v>
          </cell>
          <cell r="E450" t="str">
            <v>女</v>
          </cell>
          <cell r="F450">
            <v>19640501</v>
          </cell>
          <cell r="G450" t="str">
            <v>1984-07-01</v>
          </cell>
          <cell r="H450" t="str">
            <v>2014-05-01</v>
          </cell>
          <cell r="I450">
            <v>2642.81</v>
          </cell>
          <cell r="J450">
            <v>36</v>
          </cell>
          <cell r="K450">
            <v>35</v>
          </cell>
          <cell r="L450">
            <v>0</v>
          </cell>
          <cell r="M450">
            <v>36.99934</v>
          </cell>
          <cell r="N450">
            <v>108</v>
          </cell>
          <cell r="O450">
            <v>2750.81</v>
          </cell>
        </row>
        <row r="451">
          <cell r="C451" t="str">
            <v>432322197002017729</v>
          </cell>
          <cell r="D451" t="str">
            <v>徐立云</v>
          </cell>
          <cell r="E451" t="str">
            <v>女</v>
          </cell>
          <cell r="F451">
            <v>19691201</v>
          </cell>
          <cell r="G451" t="str">
            <v>1987-01-01</v>
          </cell>
          <cell r="H451" t="str">
            <v>2019-12-01</v>
          </cell>
          <cell r="I451">
            <v>2791.39</v>
          </cell>
          <cell r="J451">
            <v>39.6</v>
          </cell>
          <cell r="K451">
            <v>35</v>
          </cell>
          <cell r="L451">
            <v>0</v>
          </cell>
          <cell r="M451">
            <v>39.07946</v>
          </cell>
          <cell r="N451">
            <v>113.68</v>
          </cell>
          <cell r="O451">
            <v>2905.07</v>
          </cell>
        </row>
        <row r="452">
          <cell r="C452" t="str">
            <v>432322197103037729</v>
          </cell>
          <cell r="D452" t="str">
            <v>李红</v>
          </cell>
          <cell r="E452" t="str">
            <v>女</v>
          </cell>
          <cell r="F452">
            <v>19710303</v>
          </cell>
          <cell r="G452" t="str">
            <v>1989-03-01</v>
          </cell>
          <cell r="H452" t="str">
            <v>2021-03-01</v>
          </cell>
          <cell r="I452">
            <v>2548.42</v>
          </cell>
          <cell r="J452">
            <v>39.6</v>
          </cell>
          <cell r="K452">
            <v>35</v>
          </cell>
          <cell r="L452">
            <v>0</v>
          </cell>
          <cell r="M452">
            <v>35.67788</v>
          </cell>
          <cell r="N452">
            <v>110.28</v>
          </cell>
          <cell r="O452">
            <v>2658.7</v>
          </cell>
        </row>
        <row r="453">
          <cell r="C453" t="str">
            <v>432322196609057722</v>
          </cell>
          <cell r="D453" t="str">
            <v>余爱华</v>
          </cell>
          <cell r="E453" t="str">
            <v>女</v>
          </cell>
          <cell r="F453">
            <v>19680705</v>
          </cell>
          <cell r="G453" t="str">
            <v>1985-08-01</v>
          </cell>
          <cell r="H453" t="str">
            <v>2018-07-01</v>
          </cell>
          <cell r="I453">
            <v>2798.23</v>
          </cell>
          <cell r="J453">
            <v>39.6</v>
          </cell>
          <cell r="K453">
            <v>35</v>
          </cell>
          <cell r="L453">
            <v>0</v>
          </cell>
          <cell r="M453">
            <v>39.17522</v>
          </cell>
          <cell r="N453">
            <v>113.78</v>
          </cell>
          <cell r="O453">
            <v>2912.01</v>
          </cell>
        </row>
        <row r="454">
          <cell r="C454" t="str">
            <v>432322196910177723</v>
          </cell>
          <cell r="D454" t="str">
            <v>吴崇香</v>
          </cell>
          <cell r="E454" t="str">
            <v>女</v>
          </cell>
          <cell r="F454">
            <v>19691017</v>
          </cell>
          <cell r="G454" t="str">
            <v>1987-09-01</v>
          </cell>
          <cell r="H454" t="str">
            <v>2019-10-01</v>
          </cell>
          <cell r="I454">
            <v>2767.69</v>
          </cell>
          <cell r="J454">
            <v>39.6</v>
          </cell>
          <cell r="K454">
            <v>35</v>
          </cell>
          <cell r="L454">
            <v>0</v>
          </cell>
          <cell r="M454">
            <v>38.74766</v>
          </cell>
          <cell r="N454">
            <v>113.35</v>
          </cell>
          <cell r="O454">
            <v>2881.04</v>
          </cell>
        </row>
        <row r="455">
          <cell r="C455" t="str">
            <v>432322197012157725</v>
          </cell>
          <cell r="D455" t="str">
            <v>杨述</v>
          </cell>
          <cell r="E455" t="str">
            <v>女</v>
          </cell>
          <cell r="F455">
            <v>19701215</v>
          </cell>
          <cell r="G455" t="str">
            <v>1988-01-01</v>
          </cell>
          <cell r="H455" t="str">
            <v>2020-12-01</v>
          </cell>
          <cell r="I455">
            <v>2657.8</v>
          </cell>
          <cell r="J455">
            <v>39.6</v>
          </cell>
          <cell r="K455">
            <v>35</v>
          </cell>
          <cell r="L455">
            <v>0</v>
          </cell>
          <cell r="M455">
            <v>37.2092</v>
          </cell>
          <cell r="N455">
            <v>111.81</v>
          </cell>
          <cell r="O455">
            <v>2769.61</v>
          </cell>
        </row>
        <row r="456">
          <cell r="C456" t="str">
            <v>432322196702027720</v>
          </cell>
          <cell r="D456" t="str">
            <v>王小年</v>
          </cell>
          <cell r="E456" t="str">
            <v>女</v>
          </cell>
          <cell r="F456">
            <v>19671202</v>
          </cell>
          <cell r="G456" t="str">
            <v>1985-01-01</v>
          </cell>
          <cell r="H456" t="str">
            <v>2017-12-01</v>
          </cell>
          <cell r="I456">
            <v>2743.88</v>
          </cell>
          <cell r="J456">
            <v>39.6</v>
          </cell>
          <cell r="K456">
            <v>35</v>
          </cell>
          <cell r="L456">
            <v>0</v>
          </cell>
          <cell r="M456">
            <v>38.41432</v>
          </cell>
          <cell r="N456">
            <v>113.01</v>
          </cell>
          <cell r="O456">
            <v>2856.89</v>
          </cell>
        </row>
        <row r="457">
          <cell r="C457" t="str">
            <v>432322194911147711</v>
          </cell>
          <cell r="D457" t="str">
            <v>廖罗桥</v>
          </cell>
          <cell r="E457" t="str">
            <v>男</v>
          </cell>
          <cell r="F457">
            <v>19520901</v>
          </cell>
          <cell r="G457" t="str">
            <v>1969-10-01</v>
          </cell>
          <cell r="H457" t="str">
            <v>2012-09-01</v>
          </cell>
          <cell r="I457">
            <v>3885.49</v>
          </cell>
          <cell r="J457">
            <v>51.6</v>
          </cell>
          <cell r="K457">
            <v>35</v>
          </cell>
          <cell r="L457">
            <v>0</v>
          </cell>
          <cell r="M457">
            <v>54.39686</v>
          </cell>
          <cell r="N457">
            <v>141</v>
          </cell>
          <cell r="O457">
            <v>4026.49</v>
          </cell>
        </row>
        <row r="458">
          <cell r="C458" t="str">
            <v>432322196901247726</v>
          </cell>
          <cell r="D458" t="str">
            <v>谭月洪</v>
          </cell>
          <cell r="E458" t="str">
            <v>女</v>
          </cell>
          <cell r="F458">
            <v>19681201</v>
          </cell>
          <cell r="G458" t="str">
            <v>1987-07-01</v>
          </cell>
          <cell r="H458" t="str">
            <v>2014-06-01</v>
          </cell>
          <cell r="I458">
            <v>2104.99</v>
          </cell>
          <cell r="J458">
            <v>30</v>
          </cell>
          <cell r="K458">
            <v>35</v>
          </cell>
          <cell r="L458">
            <v>0</v>
          </cell>
          <cell r="M458">
            <v>29.46986</v>
          </cell>
          <cell r="N458">
            <v>94.47</v>
          </cell>
          <cell r="O458">
            <v>2199.46</v>
          </cell>
        </row>
        <row r="459">
          <cell r="C459" t="str">
            <v>432322195610177719</v>
          </cell>
          <cell r="D459" t="str">
            <v>彭立平</v>
          </cell>
          <cell r="E459" t="str">
            <v>男</v>
          </cell>
          <cell r="F459">
            <v>19560201</v>
          </cell>
          <cell r="G459" t="str">
            <v>1973-03-01</v>
          </cell>
          <cell r="H459" t="str">
            <v>2016-02-01</v>
          </cell>
          <cell r="I459">
            <v>3886.06</v>
          </cell>
          <cell r="J459">
            <v>51.6</v>
          </cell>
          <cell r="K459">
            <v>35</v>
          </cell>
          <cell r="L459">
            <v>0</v>
          </cell>
          <cell r="M459">
            <v>54.40484</v>
          </cell>
          <cell r="N459">
            <v>141</v>
          </cell>
          <cell r="O459">
            <v>4027.06</v>
          </cell>
        </row>
        <row r="460">
          <cell r="C460" t="str">
            <v>432322196702207764</v>
          </cell>
          <cell r="D460" t="str">
            <v>易文美</v>
          </cell>
          <cell r="E460" t="str">
            <v>女</v>
          </cell>
          <cell r="F460">
            <v>19670120</v>
          </cell>
          <cell r="G460" t="str">
            <v>1989-03-01</v>
          </cell>
          <cell r="H460" t="str">
            <v>2017-01-01</v>
          </cell>
          <cell r="I460">
            <v>2137.58</v>
          </cell>
          <cell r="J460">
            <v>33.6</v>
          </cell>
          <cell r="K460">
            <v>35</v>
          </cell>
          <cell r="L460">
            <v>0</v>
          </cell>
          <cell r="M460">
            <v>29.92612</v>
          </cell>
          <cell r="N460">
            <v>98.53</v>
          </cell>
          <cell r="O460">
            <v>2236.11</v>
          </cell>
        </row>
        <row r="461">
          <cell r="C461" t="str">
            <v>43232219640116772X</v>
          </cell>
          <cell r="D461" t="str">
            <v>岳斌</v>
          </cell>
          <cell r="E461" t="str">
            <v>女</v>
          </cell>
          <cell r="F461">
            <v>19631201</v>
          </cell>
          <cell r="G461" t="str">
            <v>1981-01-01</v>
          </cell>
          <cell r="H461" t="str">
            <v>2013-12-01</v>
          </cell>
          <cell r="I461">
            <v>2868.48</v>
          </cell>
          <cell r="J461">
            <v>39.6</v>
          </cell>
          <cell r="K461">
            <v>35</v>
          </cell>
          <cell r="L461">
            <v>0</v>
          </cell>
          <cell r="M461">
            <v>40.15872</v>
          </cell>
          <cell r="N461">
            <v>114.76</v>
          </cell>
          <cell r="O461">
            <v>2983.24</v>
          </cell>
        </row>
        <row r="462">
          <cell r="C462" t="str">
            <v>43232219690818772X</v>
          </cell>
          <cell r="D462" t="str">
            <v>吴雪辉</v>
          </cell>
          <cell r="E462" t="str">
            <v>女</v>
          </cell>
          <cell r="F462">
            <v>19690101</v>
          </cell>
          <cell r="G462" t="str">
            <v>1986-02-01</v>
          </cell>
          <cell r="H462" t="str">
            <v>2019-01-01</v>
          </cell>
          <cell r="I462">
            <v>2871.82</v>
          </cell>
          <cell r="J462">
            <v>39.6</v>
          </cell>
          <cell r="K462">
            <v>35</v>
          </cell>
          <cell r="L462">
            <v>0</v>
          </cell>
          <cell r="M462">
            <v>40.20548</v>
          </cell>
          <cell r="N462">
            <v>114.81</v>
          </cell>
          <cell r="O462">
            <v>2986.63</v>
          </cell>
        </row>
        <row r="463">
          <cell r="C463" t="str">
            <v>432322197007177721</v>
          </cell>
          <cell r="D463" t="str">
            <v>唐纯菊</v>
          </cell>
          <cell r="E463" t="str">
            <v>女</v>
          </cell>
          <cell r="F463">
            <v>19700601</v>
          </cell>
          <cell r="G463" t="str">
            <v>1987-07-01</v>
          </cell>
          <cell r="H463" t="str">
            <v>2020-06-01</v>
          </cell>
          <cell r="I463">
            <v>2771.79</v>
          </cell>
          <cell r="J463">
            <v>39.6</v>
          </cell>
          <cell r="K463">
            <v>35</v>
          </cell>
          <cell r="L463">
            <v>0</v>
          </cell>
          <cell r="M463">
            <v>38.80506</v>
          </cell>
          <cell r="N463">
            <v>113.41</v>
          </cell>
          <cell r="O463">
            <v>2885.2</v>
          </cell>
        </row>
        <row r="464">
          <cell r="C464" t="str">
            <v>432322196802137767</v>
          </cell>
          <cell r="D464" t="str">
            <v>彭云兰</v>
          </cell>
          <cell r="E464" t="str">
            <v>女</v>
          </cell>
          <cell r="F464">
            <v>19680101</v>
          </cell>
          <cell r="G464" t="str">
            <v>1987-06-01</v>
          </cell>
          <cell r="H464" t="str">
            <v>2018-01-01</v>
          </cell>
          <cell r="I464">
            <v>2549.36</v>
          </cell>
          <cell r="J464">
            <v>37.2</v>
          </cell>
          <cell r="K464">
            <v>35</v>
          </cell>
          <cell r="L464">
            <v>0</v>
          </cell>
          <cell r="M464">
            <v>35.69104</v>
          </cell>
          <cell r="N464">
            <v>107.89</v>
          </cell>
          <cell r="O464">
            <v>2657.25</v>
          </cell>
        </row>
        <row r="465">
          <cell r="C465" t="str">
            <v>432322196807297743</v>
          </cell>
          <cell r="D465" t="str">
            <v>杨建辉</v>
          </cell>
          <cell r="E465" t="str">
            <v>女</v>
          </cell>
          <cell r="F465">
            <v>19680601</v>
          </cell>
          <cell r="G465" t="str">
            <v>1985-08-01</v>
          </cell>
          <cell r="H465" t="str">
            <v>2018-06-01</v>
          </cell>
          <cell r="I465">
            <v>2774.11</v>
          </cell>
          <cell r="J465">
            <v>39.6</v>
          </cell>
          <cell r="K465">
            <v>35</v>
          </cell>
          <cell r="L465">
            <v>0</v>
          </cell>
          <cell r="M465">
            <v>38.83754</v>
          </cell>
          <cell r="N465">
            <v>113.44</v>
          </cell>
          <cell r="O465">
            <v>2887.55</v>
          </cell>
        </row>
        <row r="466">
          <cell r="C466" t="str">
            <v>43232219670128774X</v>
          </cell>
          <cell r="D466" t="str">
            <v>刘迎春</v>
          </cell>
          <cell r="E466" t="str">
            <v>女</v>
          </cell>
          <cell r="F466">
            <v>19670128</v>
          </cell>
          <cell r="G466" t="str">
            <v>1986-09-01</v>
          </cell>
          <cell r="H466" t="str">
            <v>2017-01-01</v>
          </cell>
          <cell r="I466">
            <v>2492.5</v>
          </cell>
          <cell r="J466">
            <v>37.2</v>
          </cell>
          <cell r="K466">
            <v>35</v>
          </cell>
          <cell r="L466">
            <v>0</v>
          </cell>
          <cell r="M466">
            <v>34.895</v>
          </cell>
          <cell r="N466">
            <v>107.1</v>
          </cell>
          <cell r="O466">
            <v>2599.6</v>
          </cell>
        </row>
        <row r="467">
          <cell r="C467" t="str">
            <v>432322196002077719</v>
          </cell>
          <cell r="D467" t="str">
            <v>曾如铁</v>
          </cell>
          <cell r="E467" t="str">
            <v>男</v>
          </cell>
          <cell r="F467">
            <v>19600201</v>
          </cell>
          <cell r="G467" t="str">
            <v>1977-07-01</v>
          </cell>
          <cell r="H467" t="str">
            <v>2020-02-01</v>
          </cell>
          <cell r="I467">
            <v>4241.39</v>
          </cell>
          <cell r="J467">
            <v>51.6</v>
          </cell>
          <cell r="K467">
            <v>35</v>
          </cell>
          <cell r="L467">
            <v>0</v>
          </cell>
          <cell r="M467">
            <v>59.37946</v>
          </cell>
          <cell r="N467">
            <v>145.98</v>
          </cell>
          <cell r="O467">
            <v>4387.37</v>
          </cell>
        </row>
        <row r="468">
          <cell r="C468" t="str">
            <v>432322196805187727</v>
          </cell>
          <cell r="D468" t="str">
            <v>文晓英</v>
          </cell>
          <cell r="E468" t="str">
            <v>女</v>
          </cell>
          <cell r="F468">
            <v>19670318</v>
          </cell>
          <cell r="G468" t="str">
            <v>1984-04-01</v>
          </cell>
          <cell r="H468" t="str">
            <v>2014-04-01</v>
          </cell>
          <cell r="I468">
            <v>2504.67</v>
          </cell>
          <cell r="J468">
            <v>36</v>
          </cell>
          <cell r="K468">
            <v>35</v>
          </cell>
          <cell r="L468">
            <v>0</v>
          </cell>
          <cell r="M468">
            <v>35.06538</v>
          </cell>
          <cell r="N468">
            <v>106.07</v>
          </cell>
          <cell r="O468">
            <v>2610.74</v>
          </cell>
        </row>
        <row r="469">
          <cell r="C469" t="str">
            <v>432322196606147722</v>
          </cell>
          <cell r="D469" t="str">
            <v>彭彩霞</v>
          </cell>
          <cell r="E469" t="str">
            <v>女</v>
          </cell>
          <cell r="F469">
            <v>19671101</v>
          </cell>
          <cell r="G469" t="str">
            <v>1984-12-01</v>
          </cell>
          <cell r="H469" t="str">
            <v>2017-11-01</v>
          </cell>
          <cell r="I469">
            <v>2775.07</v>
          </cell>
          <cell r="J469">
            <v>39.6</v>
          </cell>
          <cell r="K469">
            <v>35</v>
          </cell>
          <cell r="L469">
            <v>0</v>
          </cell>
          <cell r="M469">
            <v>38.85098</v>
          </cell>
          <cell r="N469">
            <v>113.45</v>
          </cell>
          <cell r="O469">
            <v>2888.52</v>
          </cell>
        </row>
        <row r="470">
          <cell r="C470" t="str">
            <v>432322195502287726</v>
          </cell>
          <cell r="D470" t="str">
            <v>唐纯金</v>
          </cell>
          <cell r="E470" t="str">
            <v>女</v>
          </cell>
          <cell r="F470">
            <v>19550228</v>
          </cell>
          <cell r="G470" t="str">
            <v>1972-03-01</v>
          </cell>
          <cell r="H470" t="str">
            <v>2009-09-01</v>
          </cell>
          <cell r="I470">
            <v>3165.48</v>
          </cell>
          <cell r="J470">
            <v>45.6</v>
          </cell>
          <cell r="K470">
            <v>35</v>
          </cell>
          <cell r="L470">
            <v>0</v>
          </cell>
          <cell r="M470">
            <v>44.31672</v>
          </cell>
          <cell r="N470">
            <v>124.92</v>
          </cell>
          <cell r="O470">
            <v>3290.4</v>
          </cell>
        </row>
        <row r="471">
          <cell r="C471" t="str">
            <v>432322197101227748</v>
          </cell>
          <cell r="D471" t="str">
            <v>蔡丽</v>
          </cell>
          <cell r="E471" t="str">
            <v>女</v>
          </cell>
          <cell r="F471">
            <v>19701101</v>
          </cell>
          <cell r="G471" t="str">
            <v>1988-03-01</v>
          </cell>
          <cell r="H471" t="str">
            <v>2020-11-01</v>
          </cell>
          <cell r="I471">
            <v>2731.31</v>
          </cell>
          <cell r="J471">
            <v>39.6</v>
          </cell>
          <cell r="K471">
            <v>35</v>
          </cell>
          <cell r="L471">
            <v>0</v>
          </cell>
          <cell r="M471">
            <v>38.23834</v>
          </cell>
          <cell r="N471">
            <v>112.84</v>
          </cell>
          <cell r="O471">
            <v>2844.15</v>
          </cell>
        </row>
        <row r="472">
          <cell r="C472" t="str">
            <v>432322197004237725</v>
          </cell>
          <cell r="D472" t="str">
            <v>张四元</v>
          </cell>
          <cell r="E472" t="str">
            <v>女</v>
          </cell>
          <cell r="F472">
            <v>19700401</v>
          </cell>
          <cell r="G472" t="str">
            <v>1987-05-01</v>
          </cell>
          <cell r="H472" t="str">
            <v>2020-04-01</v>
          </cell>
          <cell r="I472">
            <v>2803.64</v>
          </cell>
          <cell r="J472">
            <v>39.6</v>
          </cell>
          <cell r="K472">
            <v>35</v>
          </cell>
          <cell r="L472">
            <v>0</v>
          </cell>
          <cell r="M472">
            <v>39.25096</v>
          </cell>
          <cell r="N472">
            <v>113.85</v>
          </cell>
          <cell r="O472">
            <v>2917.49</v>
          </cell>
        </row>
        <row r="473">
          <cell r="C473" t="str">
            <v>432322196903117722</v>
          </cell>
          <cell r="D473" t="str">
            <v>赵丽</v>
          </cell>
          <cell r="E473" t="str">
            <v>女</v>
          </cell>
          <cell r="F473">
            <v>19690301</v>
          </cell>
          <cell r="G473" t="str">
            <v>1987-09-01</v>
          </cell>
          <cell r="H473" t="str">
            <v>2019-03-01</v>
          </cell>
          <cell r="I473">
            <v>2680.11</v>
          </cell>
          <cell r="J473">
            <v>38.4</v>
          </cell>
          <cell r="K473">
            <v>35</v>
          </cell>
          <cell r="L473">
            <v>0</v>
          </cell>
          <cell r="M473">
            <v>37.52154</v>
          </cell>
          <cell r="N473">
            <v>110.92</v>
          </cell>
          <cell r="O473">
            <v>2791.03</v>
          </cell>
        </row>
        <row r="474">
          <cell r="C474" t="str">
            <v>432322196702257729</v>
          </cell>
          <cell r="D474" t="str">
            <v>罗春桃</v>
          </cell>
          <cell r="E474" t="str">
            <v>女</v>
          </cell>
          <cell r="F474">
            <v>19670201</v>
          </cell>
          <cell r="G474" t="str">
            <v>1988-01-01</v>
          </cell>
          <cell r="H474" t="str">
            <v>2017-02-01</v>
          </cell>
          <cell r="I474">
            <v>2268.02</v>
          </cell>
          <cell r="J474">
            <v>36</v>
          </cell>
          <cell r="K474">
            <v>35</v>
          </cell>
          <cell r="L474">
            <v>0</v>
          </cell>
          <cell r="M474">
            <v>31.75228</v>
          </cell>
          <cell r="N474">
            <v>102.75</v>
          </cell>
          <cell r="O474">
            <v>2370.77</v>
          </cell>
        </row>
        <row r="475">
          <cell r="C475" t="str">
            <v>432322197102287726</v>
          </cell>
          <cell r="D475" t="str">
            <v>周良元</v>
          </cell>
          <cell r="E475" t="str">
            <v>女</v>
          </cell>
          <cell r="F475">
            <v>19710228</v>
          </cell>
          <cell r="G475" t="str">
            <v>1990-01-01</v>
          </cell>
          <cell r="H475" t="str">
            <v>2021-02-01</v>
          </cell>
          <cell r="I475">
            <v>2467.56</v>
          </cell>
          <cell r="J475">
            <v>38.4</v>
          </cell>
          <cell r="K475">
            <v>35</v>
          </cell>
          <cell r="L475">
            <v>0</v>
          </cell>
          <cell r="M475">
            <v>34.54584</v>
          </cell>
          <cell r="N475">
            <v>107.95</v>
          </cell>
          <cell r="O475">
            <v>2575.51</v>
          </cell>
        </row>
        <row r="476">
          <cell r="C476" t="str">
            <v>432322197012107728</v>
          </cell>
          <cell r="D476" t="str">
            <v>徐彩虹</v>
          </cell>
          <cell r="E476" t="str">
            <v>女</v>
          </cell>
          <cell r="F476">
            <v>19701101</v>
          </cell>
          <cell r="G476" t="str">
            <v>1987-12-01</v>
          </cell>
          <cell r="H476" t="str">
            <v>2020-11-01</v>
          </cell>
          <cell r="I476">
            <v>2718.2</v>
          </cell>
          <cell r="J476">
            <v>39.6</v>
          </cell>
          <cell r="K476">
            <v>35</v>
          </cell>
          <cell r="L476">
            <v>0</v>
          </cell>
          <cell r="M476">
            <v>38.0548</v>
          </cell>
          <cell r="N476">
            <v>112.65</v>
          </cell>
          <cell r="O476">
            <v>2830.85</v>
          </cell>
        </row>
        <row r="477">
          <cell r="C477" t="str">
            <v>432322196612037722</v>
          </cell>
          <cell r="D477" t="str">
            <v>吴利清</v>
          </cell>
          <cell r="E477" t="str">
            <v>女</v>
          </cell>
          <cell r="F477">
            <v>19660301</v>
          </cell>
          <cell r="G477" t="str">
            <v>1983-04-01</v>
          </cell>
          <cell r="H477" t="str">
            <v>2016-03-01</v>
          </cell>
          <cell r="I477">
            <v>2798.88</v>
          </cell>
          <cell r="J477">
            <v>39.6</v>
          </cell>
          <cell r="K477">
            <v>35</v>
          </cell>
          <cell r="L477">
            <v>0</v>
          </cell>
          <cell r="M477">
            <v>39.18432</v>
          </cell>
          <cell r="N477">
            <v>113.78</v>
          </cell>
          <cell r="O477">
            <v>2912.66</v>
          </cell>
        </row>
        <row r="478">
          <cell r="C478" t="str">
            <v>432322196508037749</v>
          </cell>
          <cell r="D478" t="str">
            <v>彭和平</v>
          </cell>
          <cell r="E478" t="str">
            <v>女</v>
          </cell>
          <cell r="F478">
            <v>19630701</v>
          </cell>
          <cell r="G478" t="str">
            <v>1980-08-01</v>
          </cell>
          <cell r="H478" t="str">
            <v>2013-07-01</v>
          </cell>
          <cell r="I478">
            <v>2984.45</v>
          </cell>
          <cell r="J478">
            <v>39.6</v>
          </cell>
          <cell r="K478">
            <v>35</v>
          </cell>
          <cell r="L478">
            <v>0</v>
          </cell>
          <cell r="M478">
            <v>41.7823</v>
          </cell>
          <cell r="N478">
            <v>116.38</v>
          </cell>
          <cell r="O478">
            <v>3100.83</v>
          </cell>
        </row>
        <row r="479">
          <cell r="C479" t="str">
            <v>432322196806257715</v>
          </cell>
          <cell r="D479" t="str">
            <v>吴志新</v>
          </cell>
          <cell r="E479" t="str">
            <v>男</v>
          </cell>
          <cell r="F479">
            <v>19680501</v>
          </cell>
          <cell r="G479" t="str">
            <v>1987-07-01</v>
          </cell>
          <cell r="H479" t="str">
            <v>2019-12-01</v>
          </cell>
          <cell r="I479">
            <v>2218.28</v>
          </cell>
          <cell r="J479">
            <v>30</v>
          </cell>
          <cell r="K479">
            <v>35</v>
          </cell>
          <cell r="L479">
            <v>0</v>
          </cell>
          <cell r="M479">
            <v>31.05592</v>
          </cell>
          <cell r="N479">
            <v>96.06</v>
          </cell>
          <cell r="O479">
            <v>2314.34</v>
          </cell>
        </row>
        <row r="480">
          <cell r="C480" t="str">
            <v>432322197005057726</v>
          </cell>
          <cell r="D480" t="str">
            <v>郭时卫</v>
          </cell>
          <cell r="E480" t="str">
            <v>女</v>
          </cell>
          <cell r="F480">
            <v>19700501</v>
          </cell>
          <cell r="G480" t="str">
            <v>1989-03-01</v>
          </cell>
          <cell r="H480" t="str">
            <v>2020-05-01</v>
          </cell>
          <cell r="I480">
            <v>2514.26</v>
          </cell>
          <cell r="J480">
            <v>38.4</v>
          </cell>
          <cell r="K480">
            <v>35</v>
          </cell>
          <cell r="L480">
            <v>0</v>
          </cell>
          <cell r="M480">
            <v>35.19964</v>
          </cell>
          <cell r="N480">
            <v>108.6</v>
          </cell>
          <cell r="O480">
            <v>2622.86</v>
          </cell>
        </row>
        <row r="481">
          <cell r="C481" t="str">
            <v>432322196907187728</v>
          </cell>
          <cell r="D481" t="str">
            <v>马玲</v>
          </cell>
          <cell r="E481" t="str">
            <v>女</v>
          </cell>
          <cell r="F481">
            <v>19690601</v>
          </cell>
          <cell r="G481" t="str">
            <v>1987-09-01</v>
          </cell>
          <cell r="H481" t="str">
            <v>2019-06-01</v>
          </cell>
          <cell r="I481">
            <v>2700.86</v>
          </cell>
          <cell r="J481">
            <v>38.4</v>
          </cell>
          <cell r="K481">
            <v>35</v>
          </cell>
          <cell r="L481">
            <v>0</v>
          </cell>
          <cell r="M481">
            <v>37.81204</v>
          </cell>
          <cell r="N481">
            <v>111.21</v>
          </cell>
          <cell r="O481">
            <v>2812.07</v>
          </cell>
        </row>
        <row r="482">
          <cell r="C482" t="str">
            <v>432322197101277729</v>
          </cell>
          <cell r="D482" t="str">
            <v>熊元胜</v>
          </cell>
          <cell r="E482" t="str">
            <v>女</v>
          </cell>
          <cell r="F482">
            <v>19710127</v>
          </cell>
          <cell r="G482" t="str">
            <v>1989-04-01</v>
          </cell>
          <cell r="H482" t="str">
            <v>2021-01-01</v>
          </cell>
          <cell r="I482">
            <v>2525.15</v>
          </cell>
          <cell r="J482">
            <v>38.4</v>
          </cell>
          <cell r="K482">
            <v>35</v>
          </cell>
          <cell r="L482">
            <v>0</v>
          </cell>
          <cell r="M482">
            <v>35.3521</v>
          </cell>
          <cell r="N482">
            <v>108.75</v>
          </cell>
          <cell r="O482">
            <v>2633.9</v>
          </cell>
        </row>
        <row r="483">
          <cell r="C483" t="str">
            <v>432322196610077720</v>
          </cell>
          <cell r="D483" t="str">
            <v>吴静辉</v>
          </cell>
          <cell r="E483" t="str">
            <v>女</v>
          </cell>
          <cell r="F483">
            <v>19641001</v>
          </cell>
          <cell r="G483" t="str">
            <v>1983-07-01</v>
          </cell>
          <cell r="H483" t="str">
            <v>2014-10-01</v>
          </cell>
          <cell r="I483">
            <v>2718.47</v>
          </cell>
          <cell r="J483">
            <v>38.4</v>
          </cell>
          <cell r="K483">
            <v>35</v>
          </cell>
          <cell r="L483">
            <v>0</v>
          </cell>
          <cell r="M483">
            <v>38.05858</v>
          </cell>
          <cell r="N483">
            <v>111.46</v>
          </cell>
          <cell r="O483">
            <v>2829.93</v>
          </cell>
        </row>
        <row r="484">
          <cell r="C484" t="str">
            <v>432322196412107749</v>
          </cell>
          <cell r="D484" t="str">
            <v>喻泽群</v>
          </cell>
          <cell r="E484" t="str">
            <v>女</v>
          </cell>
          <cell r="F484">
            <v>19641101</v>
          </cell>
          <cell r="G484" t="str">
            <v>1982-07-01</v>
          </cell>
          <cell r="H484" t="str">
            <v>2014-11-01</v>
          </cell>
          <cell r="I484">
            <v>2764.48</v>
          </cell>
          <cell r="J484">
            <v>39.6</v>
          </cell>
          <cell r="K484">
            <v>35</v>
          </cell>
          <cell r="L484">
            <v>0</v>
          </cell>
          <cell r="M484">
            <v>38.70272</v>
          </cell>
          <cell r="N484">
            <v>113.3</v>
          </cell>
          <cell r="O484">
            <v>2877.78</v>
          </cell>
        </row>
        <row r="485">
          <cell r="C485" t="str">
            <v>432322196408157719</v>
          </cell>
          <cell r="D485" t="str">
            <v>曹光华</v>
          </cell>
          <cell r="E485" t="str">
            <v>男</v>
          </cell>
          <cell r="F485">
            <v>19640915</v>
          </cell>
          <cell r="G485" t="str">
            <v>1981-10-01</v>
          </cell>
          <cell r="H485" t="str">
            <v>2014-12-01</v>
          </cell>
          <cell r="I485">
            <v>2318.2</v>
          </cell>
          <cell r="J485">
            <v>30</v>
          </cell>
          <cell r="K485">
            <v>35</v>
          </cell>
          <cell r="L485">
            <v>0</v>
          </cell>
          <cell r="M485">
            <v>32.4548</v>
          </cell>
          <cell r="N485">
            <v>97.45</v>
          </cell>
          <cell r="O485">
            <v>2415.65</v>
          </cell>
        </row>
        <row r="486">
          <cell r="C486" t="str">
            <v>432322196308247725</v>
          </cell>
          <cell r="D486" t="str">
            <v>周良芝</v>
          </cell>
          <cell r="E486" t="str">
            <v>女</v>
          </cell>
          <cell r="F486">
            <v>19630706</v>
          </cell>
          <cell r="G486" t="str">
            <v>1980-08-01</v>
          </cell>
          <cell r="H486" t="str">
            <v>2013-07-01</v>
          </cell>
          <cell r="I486">
            <v>2898.61</v>
          </cell>
          <cell r="J486">
            <v>39.6</v>
          </cell>
          <cell r="K486">
            <v>35</v>
          </cell>
          <cell r="L486">
            <v>0</v>
          </cell>
          <cell r="M486">
            <v>40.58054</v>
          </cell>
          <cell r="N486">
            <v>115.18</v>
          </cell>
          <cell r="O486">
            <v>3013.79</v>
          </cell>
        </row>
        <row r="487">
          <cell r="C487" t="str">
            <v>432322195301067719</v>
          </cell>
          <cell r="D487" t="str">
            <v>孙幸安</v>
          </cell>
          <cell r="E487" t="str">
            <v>男</v>
          </cell>
          <cell r="F487">
            <v>19530102</v>
          </cell>
          <cell r="G487" t="str">
            <v>1972-03-01</v>
          </cell>
          <cell r="H487" t="str">
            <v>2013-01-01</v>
          </cell>
          <cell r="I487">
            <v>3605.25</v>
          </cell>
          <cell r="J487">
            <v>49.2</v>
          </cell>
          <cell r="K487">
            <v>35</v>
          </cell>
          <cell r="L487">
            <v>0</v>
          </cell>
          <cell r="M487">
            <v>50.4735</v>
          </cell>
          <cell r="N487">
            <v>134.67</v>
          </cell>
          <cell r="O487">
            <v>3739.92</v>
          </cell>
        </row>
        <row r="488">
          <cell r="C488" t="str">
            <v>432322196202167727</v>
          </cell>
          <cell r="D488" t="str">
            <v>丁赛兰</v>
          </cell>
          <cell r="E488" t="str">
            <v>女</v>
          </cell>
          <cell r="F488">
            <v>19620101</v>
          </cell>
          <cell r="G488" t="str">
            <v>1981-10-01</v>
          </cell>
          <cell r="H488" t="str">
            <v>2012-01-01</v>
          </cell>
          <cell r="I488">
            <v>2701.2</v>
          </cell>
          <cell r="J488">
            <v>37.2</v>
          </cell>
          <cell r="K488">
            <v>35</v>
          </cell>
          <cell r="L488">
            <v>0</v>
          </cell>
          <cell r="M488">
            <v>37.8168</v>
          </cell>
          <cell r="N488">
            <v>110.02</v>
          </cell>
          <cell r="O488">
            <v>2811.22</v>
          </cell>
        </row>
        <row r="489">
          <cell r="C489" t="str">
            <v>432322195912057712</v>
          </cell>
          <cell r="D489" t="str">
            <v>彭建国</v>
          </cell>
          <cell r="E489" t="str">
            <v>男</v>
          </cell>
          <cell r="F489">
            <v>19591105</v>
          </cell>
          <cell r="G489" t="str">
            <v>1976-12-01</v>
          </cell>
          <cell r="H489" t="str">
            <v>2019-11-01</v>
          </cell>
          <cell r="I489">
            <v>4248.44</v>
          </cell>
          <cell r="J489">
            <v>51.6</v>
          </cell>
          <cell r="K489">
            <v>35</v>
          </cell>
          <cell r="L489">
            <v>0</v>
          </cell>
          <cell r="M489">
            <v>59.47816</v>
          </cell>
          <cell r="N489">
            <v>146.08</v>
          </cell>
          <cell r="O489">
            <v>4394.52</v>
          </cell>
        </row>
        <row r="490">
          <cell r="C490" t="str">
            <v>432322196512157727</v>
          </cell>
          <cell r="D490" t="str">
            <v>王雪辉</v>
          </cell>
          <cell r="E490" t="str">
            <v>女</v>
          </cell>
          <cell r="F490">
            <v>19651215</v>
          </cell>
          <cell r="G490" t="str">
            <v>1983-01-01</v>
          </cell>
          <cell r="H490" t="str">
            <v>2015-12-01</v>
          </cell>
          <cell r="I490">
            <v>2724.77</v>
          </cell>
          <cell r="J490">
            <v>39.6</v>
          </cell>
          <cell r="K490">
            <v>35</v>
          </cell>
          <cell r="L490">
            <v>0</v>
          </cell>
          <cell r="M490">
            <v>38.14678</v>
          </cell>
          <cell r="N490">
            <v>112.75</v>
          </cell>
          <cell r="O490">
            <v>2837.52</v>
          </cell>
        </row>
        <row r="491">
          <cell r="C491" t="str">
            <v>430921196601170020</v>
          </cell>
          <cell r="D491" t="str">
            <v>张群英</v>
          </cell>
          <cell r="E491" t="str">
            <v>女</v>
          </cell>
          <cell r="F491">
            <v>19651201</v>
          </cell>
          <cell r="G491" t="str">
            <v>1988-01-01</v>
          </cell>
          <cell r="H491" t="str">
            <v>2020-12-01</v>
          </cell>
          <cell r="I491">
            <v>2763.51</v>
          </cell>
          <cell r="J491">
            <v>39.6</v>
          </cell>
          <cell r="K491">
            <v>35</v>
          </cell>
          <cell r="L491">
            <v>0</v>
          </cell>
          <cell r="M491">
            <v>38.68914</v>
          </cell>
          <cell r="N491">
            <v>113.29</v>
          </cell>
          <cell r="O491">
            <v>2876.8</v>
          </cell>
        </row>
        <row r="492">
          <cell r="C492" t="str">
            <v>432322196903197726</v>
          </cell>
          <cell r="D492" t="str">
            <v>李映梅</v>
          </cell>
          <cell r="E492" t="str">
            <v>女</v>
          </cell>
          <cell r="F492">
            <v>19690319</v>
          </cell>
          <cell r="G492" t="str">
            <v>1986-04-01</v>
          </cell>
          <cell r="H492" t="str">
            <v>2019-03-01</v>
          </cell>
          <cell r="I492">
            <v>2623.52</v>
          </cell>
          <cell r="J492">
            <v>36</v>
          </cell>
          <cell r="K492">
            <v>35</v>
          </cell>
          <cell r="L492">
            <v>0</v>
          </cell>
          <cell r="M492">
            <v>36.72928</v>
          </cell>
          <cell r="N492">
            <v>107.73</v>
          </cell>
          <cell r="O492">
            <v>2731.25</v>
          </cell>
        </row>
        <row r="493">
          <cell r="C493" t="str">
            <v>432322196903117765</v>
          </cell>
          <cell r="D493" t="str">
            <v>刘小茜</v>
          </cell>
          <cell r="E493" t="str">
            <v>女</v>
          </cell>
          <cell r="F493">
            <v>19690111</v>
          </cell>
          <cell r="G493" t="str">
            <v>1987-10-01</v>
          </cell>
          <cell r="H493" t="str">
            <v>2019-01-01</v>
          </cell>
          <cell r="I493">
            <v>2474.61</v>
          </cell>
          <cell r="J493">
            <v>34.8</v>
          </cell>
          <cell r="K493">
            <v>35</v>
          </cell>
          <cell r="L493">
            <v>0</v>
          </cell>
          <cell r="M493">
            <v>34.64454</v>
          </cell>
          <cell r="N493">
            <v>104.44</v>
          </cell>
          <cell r="O493">
            <v>2579.05</v>
          </cell>
        </row>
        <row r="494">
          <cell r="C494" t="str">
            <v>432322196007267853</v>
          </cell>
          <cell r="D494" t="str">
            <v>章秋良</v>
          </cell>
          <cell r="E494" t="str">
            <v>男</v>
          </cell>
          <cell r="F494">
            <v>19600501</v>
          </cell>
          <cell r="G494" t="str">
            <v>1977-07-01</v>
          </cell>
          <cell r="H494" t="str">
            <v>2020-05-01</v>
          </cell>
          <cell r="I494">
            <v>4224.97</v>
          </cell>
          <cell r="J494">
            <v>51.6</v>
          </cell>
          <cell r="K494">
            <v>35</v>
          </cell>
          <cell r="L494">
            <v>0</v>
          </cell>
          <cell r="M494">
            <v>59.14958</v>
          </cell>
          <cell r="N494">
            <v>145.75</v>
          </cell>
          <cell r="O494">
            <v>4370.72</v>
          </cell>
        </row>
        <row r="495">
          <cell r="C495" t="str">
            <v>432322195204157712</v>
          </cell>
          <cell r="D495" t="str">
            <v>贾孟辉</v>
          </cell>
          <cell r="E495" t="str">
            <v>男</v>
          </cell>
          <cell r="F495">
            <v>19520315</v>
          </cell>
          <cell r="G495" t="str">
            <v>1969-04-01</v>
          </cell>
          <cell r="H495" t="str">
            <v>2012-03-01</v>
          </cell>
          <cell r="I495">
            <v>4011.96</v>
          </cell>
          <cell r="J495">
            <v>51.6</v>
          </cell>
          <cell r="K495">
            <v>35</v>
          </cell>
          <cell r="L495">
            <v>0</v>
          </cell>
          <cell r="M495">
            <v>56.16744</v>
          </cell>
          <cell r="N495">
            <v>142.77</v>
          </cell>
          <cell r="O495">
            <v>4154.73</v>
          </cell>
        </row>
        <row r="496">
          <cell r="C496" t="str">
            <v>432322195004217813</v>
          </cell>
          <cell r="D496" t="str">
            <v>余志强</v>
          </cell>
          <cell r="E496" t="str">
            <v>男</v>
          </cell>
          <cell r="F496">
            <v>19500301</v>
          </cell>
          <cell r="G496" t="str">
            <v>1967-04-01</v>
          </cell>
          <cell r="H496" t="str">
            <v>2010-03-01</v>
          </cell>
          <cell r="I496">
            <v>3649.77</v>
          </cell>
          <cell r="J496">
            <v>51.6</v>
          </cell>
          <cell r="K496">
            <v>35</v>
          </cell>
          <cell r="L496">
            <v>15</v>
          </cell>
          <cell r="M496">
            <v>51.09678</v>
          </cell>
          <cell r="N496">
            <v>152.7</v>
          </cell>
          <cell r="O496">
            <v>3802.47</v>
          </cell>
        </row>
        <row r="497">
          <cell r="C497" t="str">
            <v>432322195101057815</v>
          </cell>
          <cell r="D497" t="str">
            <v>彭文祥</v>
          </cell>
          <cell r="E497" t="str">
            <v>男</v>
          </cell>
          <cell r="F497">
            <v>19501101</v>
          </cell>
          <cell r="G497" t="str">
            <v>1967-07-01</v>
          </cell>
          <cell r="H497" t="str">
            <v>2010-11-01</v>
          </cell>
          <cell r="I497">
            <v>3847.18</v>
          </cell>
          <cell r="J497">
            <v>52.8</v>
          </cell>
          <cell r="K497">
            <v>35</v>
          </cell>
          <cell r="L497">
            <v>15</v>
          </cell>
          <cell r="M497">
            <v>53.86052</v>
          </cell>
          <cell r="N497">
            <v>156.66</v>
          </cell>
          <cell r="O497">
            <v>4003.84</v>
          </cell>
        </row>
        <row r="498">
          <cell r="C498" t="str">
            <v>432322195106057814</v>
          </cell>
          <cell r="D498" t="str">
            <v>张国山</v>
          </cell>
          <cell r="E498" t="str">
            <v>男</v>
          </cell>
          <cell r="F498">
            <v>19510101</v>
          </cell>
          <cell r="G498" t="str">
            <v>1969-01-01</v>
          </cell>
          <cell r="H498" t="str">
            <v>2011-01-01</v>
          </cell>
          <cell r="I498">
            <v>3703.24</v>
          </cell>
          <cell r="J498">
            <v>51.6</v>
          </cell>
          <cell r="K498">
            <v>35</v>
          </cell>
          <cell r="L498">
            <v>15</v>
          </cell>
          <cell r="M498">
            <v>51.84536</v>
          </cell>
          <cell r="N498">
            <v>153.45</v>
          </cell>
          <cell r="O498">
            <v>3856.69</v>
          </cell>
        </row>
        <row r="499">
          <cell r="C499" t="str">
            <v>432322194907037835</v>
          </cell>
          <cell r="D499" t="str">
            <v>冯国祥</v>
          </cell>
          <cell r="E499" t="str">
            <v>男</v>
          </cell>
          <cell r="F499">
            <v>19510501</v>
          </cell>
          <cell r="G499" t="str">
            <v>1968-06-01</v>
          </cell>
          <cell r="H499" t="str">
            <v>2011-05-01</v>
          </cell>
          <cell r="I499">
            <v>3712.14</v>
          </cell>
          <cell r="J499">
            <v>51.6</v>
          </cell>
          <cell r="K499">
            <v>35</v>
          </cell>
          <cell r="L499">
            <v>15</v>
          </cell>
          <cell r="M499">
            <v>51.96996</v>
          </cell>
          <cell r="N499">
            <v>153.57</v>
          </cell>
          <cell r="O499">
            <v>3865.71</v>
          </cell>
        </row>
        <row r="500">
          <cell r="C500" t="str">
            <v>43232219531126787X</v>
          </cell>
          <cell r="D500" t="str">
            <v>王新民</v>
          </cell>
          <cell r="E500" t="str">
            <v>男</v>
          </cell>
          <cell r="F500">
            <v>19531026</v>
          </cell>
          <cell r="G500" t="str">
            <v>1970-11-01</v>
          </cell>
          <cell r="H500" t="str">
            <v>2013-10-01</v>
          </cell>
          <cell r="I500">
            <v>4042.7</v>
          </cell>
          <cell r="J500">
            <v>51.6</v>
          </cell>
          <cell r="K500">
            <v>35</v>
          </cell>
          <cell r="L500">
            <v>0</v>
          </cell>
          <cell r="M500">
            <v>56.5978</v>
          </cell>
          <cell r="N500">
            <v>143.2</v>
          </cell>
          <cell r="O500">
            <v>4185.9</v>
          </cell>
        </row>
        <row r="501">
          <cell r="C501" t="str">
            <v>432322195312127836</v>
          </cell>
          <cell r="D501" t="str">
            <v>杨放东</v>
          </cell>
          <cell r="E501" t="str">
            <v>男</v>
          </cell>
          <cell r="F501">
            <v>19531112</v>
          </cell>
          <cell r="G501" t="str">
            <v>1970-12-01</v>
          </cell>
          <cell r="H501" t="str">
            <v>2013-11-01</v>
          </cell>
          <cell r="I501">
            <v>4004.01</v>
          </cell>
          <cell r="J501">
            <v>51.6</v>
          </cell>
          <cell r="K501">
            <v>35</v>
          </cell>
          <cell r="L501">
            <v>0</v>
          </cell>
          <cell r="M501">
            <v>56.05614</v>
          </cell>
          <cell r="N501">
            <v>142.66</v>
          </cell>
          <cell r="O501">
            <v>4146.67</v>
          </cell>
        </row>
        <row r="502">
          <cell r="C502" t="str">
            <v>432322195412317821</v>
          </cell>
          <cell r="D502" t="str">
            <v>熊雪姣</v>
          </cell>
          <cell r="E502" t="str">
            <v>女</v>
          </cell>
          <cell r="F502">
            <v>19541231</v>
          </cell>
          <cell r="G502" t="str">
            <v>1972-01-01</v>
          </cell>
          <cell r="H502" t="str">
            <v>2009-09-01</v>
          </cell>
          <cell r="I502">
            <v>3153.46</v>
          </cell>
          <cell r="J502">
            <v>45.6</v>
          </cell>
          <cell r="K502">
            <v>35</v>
          </cell>
          <cell r="L502">
            <v>0</v>
          </cell>
          <cell r="M502">
            <v>44.14844</v>
          </cell>
          <cell r="N502">
            <v>124.75</v>
          </cell>
          <cell r="O502">
            <v>3278.21</v>
          </cell>
        </row>
        <row r="503">
          <cell r="C503" t="str">
            <v>432322195707267817</v>
          </cell>
          <cell r="D503" t="str">
            <v>李建平</v>
          </cell>
          <cell r="E503" t="str">
            <v>男</v>
          </cell>
          <cell r="F503">
            <v>19570601</v>
          </cell>
          <cell r="G503" t="str">
            <v>1976-07-01</v>
          </cell>
          <cell r="H503" t="str">
            <v>2017-06-01</v>
          </cell>
          <cell r="I503">
            <v>3851.91</v>
          </cell>
          <cell r="J503">
            <v>49.2</v>
          </cell>
          <cell r="K503">
            <v>35</v>
          </cell>
          <cell r="L503">
            <v>0</v>
          </cell>
          <cell r="M503">
            <v>53.92674</v>
          </cell>
          <cell r="N503">
            <v>138.13</v>
          </cell>
          <cell r="O503">
            <v>3990.04</v>
          </cell>
        </row>
        <row r="504">
          <cell r="C504" t="str">
            <v>432322195403207815</v>
          </cell>
          <cell r="D504" t="str">
            <v>彭自华</v>
          </cell>
          <cell r="E504" t="str">
            <v>男</v>
          </cell>
          <cell r="F504">
            <v>19550220</v>
          </cell>
          <cell r="G504" t="str">
            <v>1972-03-01</v>
          </cell>
          <cell r="H504" t="str">
            <v>2015-02-01</v>
          </cell>
          <cell r="I504">
            <v>3980.35</v>
          </cell>
          <cell r="J504">
            <v>51.6</v>
          </cell>
          <cell r="K504">
            <v>35</v>
          </cell>
          <cell r="L504">
            <v>0</v>
          </cell>
          <cell r="M504">
            <v>55.7249</v>
          </cell>
          <cell r="N504">
            <v>142.32</v>
          </cell>
          <cell r="O504">
            <v>4122.67</v>
          </cell>
        </row>
        <row r="505">
          <cell r="C505" t="str">
            <v>432322195908217808</v>
          </cell>
          <cell r="D505" t="str">
            <v>熊金玲</v>
          </cell>
          <cell r="E505" t="str">
            <v>女</v>
          </cell>
          <cell r="F505">
            <v>19590701</v>
          </cell>
          <cell r="G505" t="str">
            <v>1976-08-01</v>
          </cell>
          <cell r="H505" t="str">
            <v>2009-09-01</v>
          </cell>
          <cell r="I505">
            <v>2885.44</v>
          </cell>
          <cell r="J505">
            <v>40.8</v>
          </cell>
          <cell r="K505">
            <v>35</v>
          </cell>
          <cell r="L505">
            <v>0</v>
          </cell>
          <cell r="M505">
            <v>40.39616</v>
          </cell>
          <cell r="N505">
            <v>116.2</v>
          </cell>
          <cell r="O505">
            <v>3001.64</v>
          </cell>
        </row>
        <row r="506">
          <cell r="C506" t="str">
            <v>432322196005287826</v>
          </cell>
          <cell r="D506" t="str">
            <v>吴先梅</v>
          </cell>
          <cell r="E506" t="str">
            <v>女</v>
          </cell>
          <cell r="F506">
            <v>19610201</v>
          </cell>
          <cell r="G506" t="str">
            <v>1981-07-01</v>
          </cell>
          <cell r="H506" t="str">
            <v>2011-02-01</v>
          </cell>
          <cell r="I506">
            <v>2670.42</v>
          </cell>
          <cell r="J506">
            <v>36</v>
          </cell>
          <cell r="K506">
            <v>35</v>
          </cell>
          <cell r="L506">
            <v>0</v>
          </cell>
          <cell r="M506">
            <v>37.38588</v>
          </cell>
          <cell r="N506">
            <v>108.39</v>
          </cell>
          <cell r="O506">
            <v>2778.81</v>
          </cell>
        </row>
        <row r="507">
          <cell r="C507" t="str">
            <v>432322196606267724</v>
          </cell>
          <cell r="D507" t="str">
            <v>刘锋</v>
          </cell>
          <cell r="E507" t="str">
            <v>女</v>
          </cell>
          <cell r="F507">
            <v>19670501</v>
          </cell>
          <cell r="G507" t="str">
            <v>1984-06-01</v>
          </cell>
          <cell r="H507" t="str">
            <v>2017-05-01</v>
          </cell>
          <cell r="I507">
            <v>2873.37</v>
          </cell>
          <cell r="J507">
            <v>39.6</v>
          </cell>
          <cell r="K507">
            <v>35</v>
          </cell>
          <cell r="L507">
            <v>0</v>
          </cell>
          <cell r="M507">
            <v>40.22718</v>
          </cell>
          <cell r="N507">
            <v>114.83</v>
          </cell>
          <cell r="O507">
            <v>2988.2</v>
          </cell>
        </row>
        <row r="508">
          <cell r="C508" t="str">
            <v>432322196401157847</v>
          </cell>
          <cell r="D508" t="str">
            <v>龚金枝</v>
          </cell>
          <cell r="E508" t="str">
            <v>女</v>
          </cell>
          <cell r="F508">
            <v>19640401</v>
          </cell>
          <cell r="G508" t="str">
            <v>1981-05-01</v>
          </cell>
          <cell r="H508" t="str">
            <v>2014-04-01</v>
          </cell>
          <cell r="I508">
            <v>2912.23</v>
          </cell>
          <cell r="J508">
            <v>39.6</v>
          </cell>
          <cell r="K508">
            <v>35</v>
          </cell>
          <cell r="L508">
            <v>0</v>
          </cell>
          <cell r="M508">
            <v>40.77122</v>
          </cell>
          <cell r="N508">
            <v>115.37</v>
          </cell>
          <cell r="O508">
            <v>3027.6</v>
          </cell>
        </row>
        <row r="509">
          <cell r="C509" t="str">
            <v>432322196409057824</v>
          </cell>
          <cell r="D509" t="str">
            <v>文建辉</v>
          </cell>
          <cell r="E509" t="str">
            <v>女</v>
          </cell>
          <cell r="F509">
            <v>19640705</v>
          </cell>
          <cell r="G509" t="str">
            <v>1981-08-01</v>
          </cell>
          <cell r="H509" t="str">
            <v>2014-07-01</v>
          </cell>
          <cell r="I509">
            <v>2846.05</v>
          </cell>
          <cell r="J509">
            <v>39.6</v>
          </cell>
          <cell r="K509">
            <v>35</v>
          </cell>
          <cell r="L509">
            <v>0</v>
          </cell>
          <cell r="M509">
            <v>39.8447</v>
          </cell>
          <cell r="N509">
            <v>114.44</v>
          </cell>
          <cell r="O509">
            <v>2960.49</v>
          </cell>
        </row>
        <row r="510">
          <cell r="C510" t="str">
            <v>432322195409177813</v>
          </cell>
          <cell r="D510" t="str">
            <v>林秋生</v>
          </cell>
          <cell r="E510" t="str">
            <v>男</v>
          </cell>
          <cell r="F510">
            <v>19540801</v>
          </cell>
          <cell r="G510" t="str">
            <v>1971-09-01</v>
          </cell>
          <cell r="H510" t="str">
            <v>2014-08-01</v>
          </cell>
          <cell r="I510">
            <v>3908.67</v>
          </cell>
          <cell r="J510">
            <v>51.6</v>
          </cell>
          <cell r="K510">
            <v>35</v>
          </cell>
          <cell r="L510">
            <v>0</v>
          </cell>
          <cell r="M510">
            <v>54.72138</v>
          </cell>
          <cell r="N510">
            <v>141.32</v>
          </cell>
          <cell r="O510">
            <v>4049.99</v>
          </cell>
        </row>
        <row r="511">
          <cell r="C511" t="str">
            <v>432322195211267717</v>
          </cell>
          <cell r="D511" t="str">
            <v>胡凤洲</v>
          </cell>
          <cell r="E511" t="str">
            <v>男</v>
          </cell>
          <cell r="F511">
            <v>19521001</v>
          </cell>
          <cell r="G511" t="str">
            <v>1969-11-01</v>
          </cell>
          <cell r="H511" t="str">
            <v>2012-10-01</v>
          </cell>
          <cell r="I511">
            <v>3889.08</v>
          </cell>
          <cell r="J511">
            <v>51.6</v>
          </cell>
          <cell r="K511">
            <v>35</v>
          </cell>
          <cell r="L511">
            <v>0</v>
          </cell>
          <cell r="M511">
            <v>54.44712</v>
          </cell>
          <cell r="N511">
            <v>141.05</v>
          </cell>
          <cell r="O511">
            <v>4030.13</v>
          </cell>
        </row>
        <row r="512">
          <cell r="C512" t="str">
            <v>432322195309097808</v>
          </cell>
          <cell r="D512" t="str">
            <v>胡泽兰</v>
          </cell>
          <cell r="E512" t="str">
            <v>女</v>
          </cell>
          <cell r="F512">
            <v>19530801</v>
          </cell>
          <cell r="G512" t="str">
            <v>1970-09-01</v>
          </cell>
          <cell r="H512" t="str">
            <v>2008-08-01</v>
          </cell>
          <cell r="I512">
            <v>3103.07</v>
          </cell>
          <cell r="J512">
            <v>45.6</v>
          </cell>
          <cell r="K512">
            <v>35</v>
          </cell>
          <cell r="L512">
            <v>0</v>
          </cell>
          <cell r="M512">
            <v>43.44298</v>
          </cell>
          <cell r="N512">
            <v>124.04</v>
          </cell>
          <cell r="O512">
            <v>3227.11</v>
          </cell>
        </row>
        <row r="513">
          <cell r="C513" t="str">
            <v>432322195003117829</v>
          </cell>
          <cell r="D513" t="str">
            <v>喻国芬</v>
          </cell>
          <cell r="E513" t="str">
            <v>女</v>
          </cell>
          <cell r="F513">
            <v>19500101</v>
          </cell>
          <cell r="G513" t="str">
            <v>1967-02-01</v>
          </cell>
          <cell r="H513" t="str">
            <v>2005-01-01</v>
          </cell>
          <cell r="I513">
            <v>2987.39</v>
          </cell>
          <cell r="J513">
            <v>45.6</v>
          </cell>
          <cell r="K513">
            <v>35</v>
          </cell>
          <cell r="L513">
            <v>15</v>
          </cell>
          <cell r="M513">
            <v>41.82346</v>
          </cell>
          <cell r="N513">
            <v>137.42</v>
          </cell>
          <cell r="O513">
            <v>3124.81</v>
          </cell>
        </row>
        <row r="514">
          <cell r="C514" t="str">
            <v>432322196111217805</v>
          </cell>
          <cell r="D514" t="str">
            <v>卓于娅</v>
          </cell>
          <cell r="E514" t="str">
            <v>女</v>
          </cell>
          <cell r="F514">
            <v>19611001</v>
          </cell>
          <cell r="G514" t="str">
            <v>1978-11-01</v>
          </cell>
          <cell r="H514" t="str">
            <v>2011-10-01</v>
          </cell>
          <cell r="I514">
            <v>2963.33</v>
          </cell>
          <cell r="J514">
            <v>39.6</v>
          </cell>
          <cell r="K514">
            <v>35</v>
          </cell>
          <cell r="L514">
            <v>0</v>
          </cell>
          <cell r="M514">
            <v>41.48662</v>
          </cell>
          <cell r="N514">
            <v>116.09</v>
          </cell>
          <cell r="O514">
            <v>3079.42</v>
          </cell>
        </row>
        <row r="515">
          <cell r="C515" t="str">
            <v>432322195605217800</v>
          </cell>
          <cell r="D515" t="str">
            <v>李道立</v>
          </cell>
          <cell r="E515" t="str">
            <v>女</v>
          </cell>
          <cell r="F515">
            <v>19560401</v>
          </cell>
          <cell r="G515" t="str">
            <v>1978-01-01</v>
          </cell>
          <cell r="H515" t="str">
            <v>2009-09-01</v>
          </cell>
          <cell r="I515">
            <v>2755.19</v>
          </cell>
          <cell r="J515">
            <v>38.4</v>
          </cell>
          <cell r="K515">
            <v>35</v>
          </cell>
          <cell r="L515">
            <v>0</v>
          </cell>
          <cell r="M515">
            <v>38.57266</v>
          </cell>
          <cell r="N515">
            <v>111.97</v>
          </cell>
          <cell r="O515">
            <v>2867.16</v>
          </cell>
        </row>
        <row r="516">
          <cell r="C516" t="str">
            <v>432322195412197823</v>
          </cell>
          <cell r="D516" t="str">
            <v>卓珍贵</v>
          </cell>
          <cell r="E516" t="str">
            <v>女</v>
          </cell>
          <cell r="F516">
            <v>19541101</v>
          </cell>
          <cell r="G516" t="str">
            <v>1974-01-01</v>
          </cell>
          <cell r="H516" t="str">
            <v>2009-09-01</v>
          </cell>
          <cell r="I516">
            <v>3017.65</v>
          </cell>
          <cell r="J516">
            <v>43.2</v>
          </cell>
          <cell r="K516">
            <v>35</v>
          </cell>
          <cell r="L516">
            <v>0</v>
          </cell>
          <cell r="M516">
            <v>42.2471</v>
          </cell>
          <cell r="N516">
            <v>120.45</v>
          </cell>
          <cell r="O516">
            <v>3138.1</v>
          </cell>
        </row>
        <row r="517">
          <cell r="C517" t="str">
            <v>432322195806227810</v>
          </cell>
          <cell r="D517" t="str">
            <v>邓铁山</v>
          </cell>
          <cell r="E517" t="str">
            <v>男</v>
          </cell>
          <cell r="F517">
            <v>19590622</v>
          </cell>
          <cell r="G517" t="str">
            <v>1976-07-01</v>
          </cell>
          <cell r="H517" t="str">
            <v>2019-06-01</v>
          </cell>
          <cell r="I517">
            <v>4387.63</v>
          </cell>
          <cell r="J517">
            <v>51.6</v>
          </cell>
          <cell r="K517">
            <v>35</v>
          </cell>
          <cell r="L517">
            <v>0</v>
          </cell>
          <cell r="M517">
            <v>61.42682</v>
          </cell>
          <cell r="N517">
            <v>148.03</v>
          </cell>
          <cell r="O517">
            <v>4535.66</v>
          </cell>
        </row>
        <row r="518">
          <cell r="C518" t="str">
            <v>432322195911247821</v>
          </cell>
          <cell r="D518" t="str">
            <v>彭建和</v>
          </cell>
          <cell r="E518" t="str">
            <v>女</v>
          </cell>
          <cell r="F518">
            <v>19591001</v>
          </cell>
          <cell r="G518" t="str">
            <v>1976-11-01</v>
          </cell>
          <cell r="H518" t="str">
            <v>2009-10-01</v>
          </cell>
          <cell r="I518">
            <v>2858.15</v>
          </cell>
          <cell r="J518">
            <v>39.6</v>
          </cell>
          <cell r="K518">
            <v>35</v>
          </cell>
          <cell r="L518">
            <v>0</v>
          </cell>
          <cell r="M518">
            <v>40.0141</v>
          </cell>
          <cell r="N518">
            <v>114.61</v>
          </cell>
          <cell r="O518">
            <v>2972.76</v>
          </cell>
        </row>
        <row r="519">
          <cell r="C519" t="str">
            <v>432322195210267803</v>
          </cell>
          <cell r="D519" t="str">
            <v>徐满秀</v>
          </cell>
          <cell r="E519" t="str">
            <v>女</v>
          </cell>
          <cell r="F519">
            <v>19520901</v>
          </cell>
          <cell r="G519" t="str">
            <v>1975-07-01</v>
          </cell>
          <cell r="H519" t="str">
            <v>2007-09-01</v>
          </cell>
          <cell r="I519">
            <v>2744.54</v>
          </cell>
          <cell r="J519">
            <v>39.6</v>
          </cell>
          <cell r="K519">
            <v>35</v>
          </cell>
          <cell r="L519">
            <v>0</v>
          </cell>
          <cell r="M519">
            <v>38.42356</v>
          </cell>
          <cell r="N519">
            <v>113.02</v>
          </cell>
          <cell r="O519">
            <v>2857.56</v>
          </cell>
        </row>
        <row r="520">
          <cell r="C520" t="str">
            <v>432322195803317722</v>
          </cell>
          <cell r="D520" t="str">
            <v>卢英</v>
          </cell>
          <cell r="E520" t="str">
            <v>女</v>
          </cell>
          <cell r="F520">
            <v>19580201</v>
          </cell>
          <cell r="G520" t="str">
            <v>1976-04-01</v>
          </cell>
          <cell r="H520" t="str">
            <v>2009-09-01</v>
          </cell>
          <cell r="I520">
            <v>2900.45</v>
          </cell>
          <cell r="J520">
            <v>40.8</v>
          </cell>
          <cell r="K520">
            <v>35</v>
          </cell>
          <cell r="L520">
            <v>0</v>
          </cell>
          <cell r="M520">
            <v>40.6063</v>
          </cell>
          <cell r="N520">
            <v>116.41</v>
          </cell>
          <cell r="O520">
            <v>3016.86</v>
          </cell>
        </row>
        <row r="521">
          <cell r="C521" t="str">
            <v>432322195207027825</v>
          </cell>
          <cell r="D521" t="str">
            <v>唐应</v>
          </cell>
          <cell r="E521" t="str">
            <v>女</v>
          </cell>
          <cell r="F521">
            <v>19520501</v>
          </cell>
          <cell r="G521" t="str">
            <v>1969-06-01</v>
          </cell>
          <cell r="H521" t="str">
            <v>2007-05-01</v>
          </cell>
          <cell r="I521">
            <v>3014.03</v>
          </cell>
          <cell r="J521">
            <v>45.6</v>
          </cell>
          <cell r="K521">
            <v>35</v>
          </cell>
          <cell r="L521">
            <v>0</v>
          </cell>
          <cell r="M521">
            <v>42.19642</v>
          </cell>
          <cell r="N521">
            <v>122.8</v>
          </cell>
          <cell r="O521">
            <v>3136.83</v>
          </cell>
        </row>
        <row r="522">
          <cell r="C522" t="str">
            <v>432322195001317819</v>
          </cell>
          <cell r="D522" t="str">
            <v>贺江山</v>
          </cell>
          <cell r="E522" t="str">
            <v>男</v>
          </cell>
          <cell r="F522">
            <v>19491201</v>
          </cell>
          <cell r="G522" t="str">
            <v>1967-01-01</v>
          </cell>
          <cell r="H522" t="str">
            <v>2009-12-01</v>
          </cell>
          <cell r="I522">
            <v>3559.13</v>
          </cell>
          <cell r="J522">
            <v>51.6</v>
          </cell>
          <cell r="K522">
            <v>35</v>
          </cell>
          <cell r="L522">
            <v>15</v>
          </cell>
          <cell r="M522">
            <v>49.82782</v>
          </cell>
          <cell r="N522">
            <v>151.43</v>
          </cell>
          <cell r="O522">
            <v>3710.56</v>
          </cell>
        </row>
        <row r="523">
          <cell r="C523" t="str">
            <v>432322195802047812</v>
          </cell>
          <cell r="D523" t="str">
            <v>朱国友</v>
          </cell>
          <cell r="E523" t="str">
            <v>男</v>
          </cell>
          <cell r="F523">
            <v>19571201</v>
          </cell>
          <cell r="G523" t="str">
            <v>1975-01-01</v>
          </cell>
          <cell r="H523" t="str">
            <v>2017-12-01</v>
          </cell>
          <cell r="I523">
            <v>4067.82</v>
          </cell>
          <cell r="J523">
            <v>51.6</v>
          </cell>
          <cell r="K523">
            <v>35</v>
          </cell>
          <cell r="L523">
            <v>0</v>
          </cell>
          <cell r="M523">
            <v>56.94948</v>
          </cell>
          <cell r="N523">
            <v>143.55</v>
          </cell>
          <cell r="O523">
            <v>4211.37</v>
          </cell>
        </row>
        <row r="524">
          <cell r="C524" t="str">
            <v>432322196408237823</v>
          </cell>
          <cell r="D524" t="str">
            <v>甘淑纯</v>
          </cell>
          <cell r="E524" t="str">
            <v>女</v>
          </cell>
          <cell r="F524">
            <v>19640601</v>
          </cell>
          <cell r="G524" t="str">
            <v>1982-07-01</v>
          </cell>
          <cell r="H524" t="str">
            <v>2014-06-01</v>
          </cell>
          <cell r="I524">
            <v>2787.65</v>
          </cell>
          <cell r="J524">
            <v>38.4</v>
          </cell>
          <cell r="K524">
            <v>35</v>
          </cell>
          <cell r="L524">
            <v>0</v>
          </cell>
          <cell r="M524">
            <v>39.0271</v>
          </cell>
          <cell r="N524">
            <v>112.43</v>
          </cell>
          <cell r="O524">
            <v>2900.08</v>
          </cell>
        </row>
        <row r="525">
          <cell r="C525" t="str">
            <v>432322196510107822</v>
          </cell>
          <cell r="D525" t="str">
            <v>赵新</v>
          </cell>
          <cell r="E525" t="str">
            <v>女</v>
          </cell>
          <cell r="F525">
            <v>19650901</v>
          </cell>
          <cell r="G525" t="str">
            <v>1984-07-01</v>
          </cell>
          <cell r="H525" t="str">
            <v>2015-09-01</v>
          </cell>
          <cell r="I525">
            <v>2699.37</v>
          </cell>
          <cell r="J525">
            <v>38.4</v>
          </cell>
          <cell r="K525">
            <v>35</v>
          </cell>
          <cell r="L525">
            <v>0</v>
          </cell>
          <cell r="M525">
            <v>37.79118</v>
          </cell>
          <cell r="N525">
            <v>111.19</v>
          </cell>
          <cell r="O525">
            <v>2810.56</v>
          </cell>
        </row>
        <row r="526">
          <cell r="C526" t="str">
            <v>432322196108057804</v>
          </cell>
          <cell r="D526" t="str">
            <v>易月红</v>
          </cell>
          <cell r="E526" t="str">
            <v>女</v>
          </cell>
          <cell r="F526">
            <v>19620601</v>
          </cell>
          <cell r="G526" t="str">
            <v>1983-01-01</v>
          </cell>
          <cell r="H526" t="str">
            <v>2012-06-01</v>
          </cell>
          <cell r="I526">
            <v>2632.59</v>
          </cell>
          <cell r="J526">
            <v>36</v>
          </cell>
          <cell r="K526">
            <v>35</v>
          </cell>
          <cell r="L526">
            <v>0</v>
          </cell>
          <cell r="M526">
            <v>36.85626</v>
          </cell>
          <cell r="N526">
            <v>107.86</v>
          </cell>
          <cell r="O526">
            <v>2740.45</v>
          </cell>
        </row>
        <row r="527">
          <cell r="C527" t="str">
            <v>432322196903277849</v>
          </cell>
          <cell r="D527" t="str">
            <v>肖艳</v>
          </cell>
          <cell r="E527" t="str">
            <v>女</v>
          </cell>
          <cell r="F527">
            <v>19680301</v>
          </cell>
          <cell r="G527" t="str">
            <v>1986-09-01</v>
          </cell>
          <cell r="H527" t="str">
            <v>2018-03-01</v>
          </cell>
          <cell r="I527">
            <v>2630.16</v>
          </cell>
          <cell r="J527">
            <v>38.4</v>
          </cell>
          <cell r="K527">
            <v>35</v>
          </cell>
          <cell r="L527">
            <v>0</v>
          </cell>
          <cell r="M527">
            <v>36.82224</v>
          </cell>
          <cell r="N527">
            <v>110.22</v>
          </cell>
          <cell r="O527">
            <v>2740.38</v>
          </cell>
        </row>
        <row r="528">
          <cell r="C528" t="str">
            <v>432322195811127814</v>
          </cell>
          <cell r="D528" t="str">
            <v>胡建忠</v>
          </cell>
          <cell r="E528" t="str">
            <v>男</v>
          </cell>
          <cell r="F528">
            <v>19581012</v>
          </cell>
          <cell r="G528" t="str">
            <v>1983-01-01</v>
          </cell>
          <cell r="H528" t="str">
            <v>2018-10-01</v>
          </cell>
          <cell r="I528">
            <v>3199.86</v>
          </cell>
          <cell r="J528">
            <v>43.2</v>
          </cell>
          <cell r="K528">
            <v>35</v>
          </cell>
          <cell r="L528">
            <v>0</v>
          </cell>
          <cell r="M528">
            <v>44.79804</v>
          </cell>
          <cell r="N528">
            <v>123</v>
          </cell>
          <cell r="O528">
            <v>3322.86</v>
          </cell>
        </row>
        <row r="529">
          <cell r="C529" t="str">
            <v>432322195605297847</v>
          </cell>
          <cell r="D529" t="str">
            <v>赵辉任</v>
          </cell>
          <cell r="E529" t="str">
            <v>女</v>
          </cell>
          <cell r="F529">
            <v>19550401</v>
          </cell>
          <cell r="G529" t="str">
            <v>1976-04-01</v>
          </cell>
          <cell r="H529" t="str">
            <v>2009-09-01</v>
          </cell>
          <cell r="I529">
            <v>2876.91</v>
          </cell>
          <cell r="J529">
            <v>40.8</v>
          </cell>
          <cell r="K529">
            <v>35</v>
          </cell>
          <cell r="L529">
            <v>0</v>
          </cell>
          <cell r="M529">
            <v>40.27674</v>
          </cell>
          <cell r="N529">
            <v>116.08</v>
          </cell>
          <cell r="O529">
            <v>2992.99</v>
          </cell>
        </row>
        <row r="530">
          <cell r="C530" t="str">
            <v>432322195909287808</v>
          </cell>
          <cell r="D530" t="str">
            <v>梁跃玲</v>
          </cell>
          <cell r="E530" t="str">
            <v>女</v>
          </cell>
          <cell r="F530">
            <v>19590801</v>
          </cell>
          <cell r="G530" t="str">
            <v>1976-09-01</v>
          </cell>
          <cell r="H530" t="str">
            <v>2009-09-01</v>
          </cell>
          <cell r="I530">
            <v>2879.47</v>
          </cell>
          <cell r="J530">
            <v>40.8</v>
          </cell>
          <cell r="K530">
            <v>35</v>
          </cell>
          <cell r="L530">
            <v>0</v>
          </cell>
          <cell r="M530">
            <v>40.31258</v>
          </cell>
          <cell r="N530">
            <v>116.11</v>
          </cell>
          <cell r="O530">
            <v>2995.58</v>
          </cell>
        </row>
        <row r="531">
          <cell r="C531" t="str">
            <v>432322195803037800</v>
          </cell>
          <cell r="D531" t="str">
            <v>卓翠兰</v>
          </cell>
          <cell r="E531" t="str">
            <v>女</v>
          </cell>
          <cell r="F531">
            <v>19580101</v>
          </cell>
          <cell r="G531" t="str">
            <v>1977-01-01</v>
          </cell>
          <cell r="H531" t="str">
            <v>2009-09-01</v>
          </cell>
          <cell r="I531">
            <v>2841.29</v>
          </cell>
          <cell r="J531">
            <v>39.6</v>
          </cell>
          <cell r="K531">
            <v>35</v>
          </cell>
          <cell r="L531">
            <v>0</v>
          </cell>
          <cell r="M531">
            <v>39.77806</v>
          </cell>
          <cell r="N531">
            <v>114.38</v>
          </cell>
          <cell r="O531">
            <v>2955.67</v>
          </cell>
        </row>
        <row r="532">
          <cell r="C532" t="str">
            <v>432322195405147801</v>
          </cell>
          <cell r="D532" t="str">
            <v>卓庆玉</v>
          </cell>
          <cell r="E532" t="str">
            <v>女</v>
          </cell>
          <cell r="F532">
            <v>19520401</v>
          </cell>
          <cell r="G532" t="str">
            <v>1977-01-01</v>
          </cell>
          <cell r="H532" t="str">
            <v>2007-04-01</v>
          </cell>
          <cell r="I532">
            <v>2646.37</v>
          </cell>
          <cell r="J532">
            <v>37.2</v>
          </cell>
          <cell r="K532">
            <v>35</v>
          </cell>
          <cell r="L532">
            <v>0</v>
          </cell>
          <cell r="M532">
            <v>37.04918</v>
          </cell>
          <cell r="N532">
            <v>109.25</v>
          </cell>
          <cell r="O532">
            <v>2755.62</v>
          </cell>
        </row>
        <row r="533">
          <cell r="C533" t="str">
            <v>43232219530213782X</v>
          </cell>
          <cell r="D533" t="str">
            <v>欧全珍</v>
          </cell>
          <cell r="E533" t="str">
            <v>女</v>
          </cell>
          <cell r="F533">
            <v>19531101</v>
          </cell>
          <cell r="G533" t="str">
            <v>1975-01-01</v>
          </cell>
          <cell r="H533" t="str">
            <v>2008-11-01</v>
          </cell>
          <cell r="I533">
            <v>2855.63</v>
          </cell>
          <cell r="J533">
            <v>40.8</v>
          </cell>
          <cell r="K533">
            <v>35</v>
          </cell>
          <cell r="L533">
            <v>0</v>
          </cell>
          <cell r="M533">
            <v>39.97882</v>
          </cell>
          <cell r="N533">
            <v>115.78</v>
          </cell>
          <cell r="O533">
            <v>2971.41</v>
          </cell>
        </row>
        <row r="534">
          <cell r="C534" t="str">
            <v>43232219611108781X</v>
          </cell>
          <cell r="D534" t="str">
            <v>黄令华</v>
          </cell>
          <cell r="E534" t="str">
            <v>男</v>
          </cell>
          <cell r="F534">
            <v>19611001</v>
          </cell>
          <cell r="G534" t="str">
            <v>1979-07-01</v>
          </cell>
          <cell r="H534" t="str">
            <v>2021-10-01</v>
          </cell>
          <cell r="I534">
            <v>4146.44</v>
          </cell>
          <cell r="J534">
            <v>51.6</v>
          </cell>
          <cell r="K534">
            <v>35</v>
          </cell>
          <cell r="L534">
            <v>0</v>
          </cell>
          <cell r="M534">
            <v>58.05016</v>
          </cell>
          <cell r="N534">
            <v>144.65</v>
          </cell>
          <cell r="O534">
            <v>4291.09</v>
          </cell>
        </row>
        <row r="535">
          <cell r="C535" t="str">
            <v>43232219611112780X</v>
          </cell>
          <cell r="D535" t="str">
            <v>田元珍</v>
          </cell>
          <cell r="E535" t="str">
            <v>女</v>
          </cell>
          <cell r="F535">
            <v>19611001</v>
          </cell>
          <cell r="G535" t="str">
            <v>1978-11-01</v>
          </cell>
          <cell r="H535" t="str">
            <v>2011-10-01</v>
          </cell>
          <cell r="I535">
            <v>2931.71</v>
          </cell>
          <cell r="J535">
            <v>39.6</v>
          </cell>
          <cell r="K535">
            <v>35</v>
          </cell>
          <cell r="L535">
            <v>0</v>
          </cell>
          <cell r="M535">
            <v>41.04394</v>
          </cell>
          <cell r="N535">
            <v>115.64</v>
          </cell>
          <cell r="O535">
            <v>3047.35</v>
          </cell>
        </row>
        <row r="536">
          <cell r="C536" t="str">
            <v>432322196301217806</v>
          </cell>
          <cell r="D536" t="str">
            <v>许元英</v>
          </cell>
          <cell r="E536" t="str">
            <v>女</v>
          </cell>
          <cell r="F536">
            <v>19601001</v>
          </cell>
          <cell r="G536" t="str">
            <v>1978-01-01</v>
          </cell>
          <cell r="H536" t="str">
            <v>2010-10-01</v>
          </cell>
          <cell r="I536">
            <v>2871.24</v>
          </cell>
          <cell r="J536">
            <v>39.6</v>
          </cell>
          <cell r="K536">
            <v>35</v>
          </cell>
          <cell r="L536">
            <v>0</v>
          </cell>
          <cell r="M536">
            <v>40.19736</v>
          </cell>
          <cell r="N536">
            <v>114.8</v>
          </cell>
          <cell r="O536">
            <v>2986.04</v>
          </cell>
        </row>
        <row r="537">
          <cell r="C537" t="str">
            <v>432322196205227801</v>
          </cell>
          <cell r="D537" t="str">
            <v>刘雨林</v>
          </cell>
          <cell r="E537" t="str">
            <v>女</v>
          </cell>
          <cell r="F537">
            <v>19620301</v>
          </cell>
          <cell r="G537" t="str">
            <v>1979-07-01</v>
          </cell>
          <cell r="H537" t="str">
            <v>2012-03-01</v>
          </cell>
          <cell r="I537">
            <v>2926.45</v>
          </cell>
          <cell r="J537">
            <v>39.6</v>
          </cell>
          <cell r="K537">
            <v>35</v>
          </cell>
          <cell r="L537">
            <v>0</v>
          </cell>
          <cell r="M537">
            <v>40.9703</v>
          </cell>
          <cell r="N537">
            <v>115.57</v>
          </cell>
          <cell r="O537">
            <v>3042.02</v>
          </cell>
        </row>
        <row r="538">
          <cell r="C538" t="str">
            <v>432322196607287815</v>
          </cell>
          <cell r="D538" t="str">
            <v>唐伏生</v>
          </cell>
          <cell r="E538" t="str">
            <v>男</v>
          </cell>
          <cell r="F538">
            <v>19660601</v>
          </cell>
          <cell r="G538" t="str">
            <v>1983-07-01</v>
          </cell>
          <cell r="H538" t="str">
            <v>2016-07-01</v>
          </cell>
          <cell r="I538">
            <v>2459.23</v>
          </cell>
          <cell r="J538">
            <v>33.6</v>
          </cell>
          <cell r="K538">
            <v>35</v>
          </cell>
          <cell r="L538">
            <v>0</v>
          </cell>
          <cell r="M538">
            <v>34.42922</v>
          </cell>
          <cell r="N538">
            <v>103.03</v>
          </cell>
          <cell r="O538">
            <v>2562.26</v>
          </cell>
        </row>
        <row r="539">
          <cell r="C539" t="str">
            <v>432322196907157801</v>
          </cell>
          <cell r="D539" t="str">
            <v>夏纯</v>
          </cell>
          <cell r="E539" t="str">
            <v>女</v>
          </cell>
          <cell r="F539">
            <v>19690615</v>
          </cell>
          <cell r="G539" t="str">
            <v>1986-07-01</v>
          </cell>
          <cell r="H539" t="str">
            <v>2019-06-01</v>
          </cell>
          <cell r="I539">
            <v>2854.4</v>
          </cell>
          <cell r="J539">
            <v>39.6</v>
          </cell>
          <cell r="K539">
            <v>35</v>
          </cell>
          <cell r="L539">
            <v>0</v>
          </cell>
          <cell r="M539">
            <v>39.9616</v>
          </cell>
          <cell r="N539">
            <v>114.56</v>
          </cell>
          <cell r="O539">
            <v>2968.96</v>
          </cell>
        </row>
        <row r="540">
          <cell r="C540" t="str">
            <v>432322197011057765</v>
          </cell>
          <cell r="D540" t="str">
            <v>唐艳</v>
          </cell>
          <cell r="E540" t="str">
            <v>女</v>
          </cell>
          <cell r="F540">
            <v>19701005</v>
          </cell>
          <cell r="G540" t="str">
            <v>1987-11-01</v>
          </cell>
          <cell r="H540" t="str">
            <v>2020-10-01</v>
          </cell>
          <cell r="I540">
            <v>2793.65</v>
          </cell>
          <cell r="J540">
            <v>39.6</v>
          </cell>
          <cell r="K540">
            <v>35</v>
          </cell>
          <cell r="L540">
            <v>0</v>
          </cell>
          <cell r="M540">
            <v>39.1111</v>
          </cell>
          <cell r="N540">
            <v>113.71</v>
          </cell>
          <cell r="O540">
            <v>2907.36</v>
          </cell>
        </row>
        <row r="541">
          <cell r="C541" t="str">
            <v>432322195111087815</v>
          </cell>
          <cell r="D541" t="str">
            <v>杨冬林</v>
          </cell>
          <cell r="E541" t="str">
            <v>男</v>
          </cell>
          <cell r="F541">
            <v>19510101</v>
          </cell>
          <cell r="G541" t="str">
            <v>1968-02-01</v>
          </cell>
          <cell r="H541" t="str">
            <v>2011-01-01</v>
          </cell>
          <cell r="I541">
            <v>3933.7</v>
          </cell>
          <cell r="J541">
            <v>51.6</v>
          </cell>
          <cell r="K541">
            <v>35</v>
          </cell>
          <cell r="L541">
            <v>15</v>
          </cell>
          <cell r="M541">
            <v>55.0718</v>
          </cell>
          <cell r="N541">
            <v>156.67</v>
          </cell>
          <cell r="O541">
            <v>4090.37</v>
          </cell>
        </row>
        <row r="542">
          <cell r="C542" t="str">
            <v>432322194902127815</v>
          </cell>
          <cell r="D542" t="str">
            <v>薛益宝</v>
          </cell>
          <cell r="E542" t="str">
            <v>男</v>
          </cell>
          <cell r="F542">
            <v>19490101</v>
          </cell>
          <cell r="G542" t="str">
            <v>1966-02-01</v>
          </cell>
          <cell r="H542" t="str">
            <v>2009-01-01</v>
          </cell>
          <cell r="I542">
            <v>3579.8</v>
          </cell>
          <cell r="J542">
            <v>51.6</v>
          </cell>
          <cell r="K542">
            <v>35</v>
          </cell>
          <cell r="L542">
            <v>15</v>
          </cell>
          <cell r="M542">
            <v>50.1172</v>
          </cell>
          <cell r="N542">
            <v>151.72</v>
          </cell>
          <cell r="O542">
            <v>3731.52</v>
          </cell>
        </row>
        <row r="543">
          <cell r="C543" t="str">
            <v>432322195811227815</v>
          </cell>
          <cell r="D543" t="str">
            <v>何介华</v>
          </cell>
          <cell r="E543" t="str">
            <v>男</v>
          </cell>
          <cell r="F543">
            <v>19581022</v>
          </cell>
          <cell r="G543" t="str">
            <v>1975-11-01</v>
          </cell>
          <cell r="H543" t="str">
            <v>2018-10-01</v>
          </cell>
          <cell r="I543">
            <v>4336.22</v>
          </cell>
          <cell r="J543">
            <v>51.6</v>
          </cell>
          <cell r="K543">
            <v>35</v>
          </cell>
          <cell r="L543">
            <v>0</v>
          </cell>
          <cell r="M543">
            <v>60.70708</v>
          </cell>
          <cell r="N543">
            <v>147.31</v>
          </cell>
          <cell r="O543">
            <v>4483.53</v>
          </cell>
        </row>
        <row r="544">
          <cell r="C544" t="str">
            <v>432322195006137825</v>
          </cell>
          <cell r="D544" t="str">
            <v>郭玉珍</v>
          </cell>
          <cell r="E544" t="str">
            <v>女</v>
          </cell>
          <cell r="F544">
            <v>19500601</v>
          </cell>
          <cell r="G544" t="str">
            <v>1967-07-01</v>
          </cell>
          <cell r="H544" t="str">
            <v>2005-06-01</v>
          </cell>
          <cell r="I544">
            <v>2989.03</v>
          </cell>
          <cell r="J544">
            <v>45.6</v>
          </cell>
          <cell r="K544">
            <v>35</v>
          </cell>
          <cell r="L544">
            <v>15</v>
          </cell>
          <cell r="M544">
            <v>41.84642</v>
          </cell>
          <cell r="N544">
            <v>137.45</v>
          </cell>
          <cell r="O544">
            <v>3126.48</v>
          </cell>
        </row>
        <row r="545">
          <cell r="C545" t="str">
            <v>432322195411267826</v>
          </cell>
          <cell r="D545" t="str">
            <v>文建军</v>
          </cell>
          <cell r="E545" t="str">
            <v>女</v>
          </cell>
          <cell r="F545">
            <v>19541126</v>
          </cell>
          <cell r="G545" t="str">
            <v>1971-12-01</v>
          </cell>
          <cell r="H545" t="str">
            <v>2009-09-01</v>
          </cell>
          <cell r="I545">
            <v>3158.81</v>
          </cell>
          <cell r="J545">
            <v>45.6</v>
          </cell>
          <cell r="K545">
            <v>35</v>
          </cell>
          <cell r="L545">
            <v>0</v>
          </cell>
          <cell r="M545">
            <v>44.22334</v>
          </cell>
          <cell r="N545">
            <v>124.82</v>
          </cell>
          <cell r="O545">
            <v>3283.63</v>
          </cell>
        </row>
        <row r="546">
          <cell r="C546" t="str">
            <v>432322196004077819</v>
          </cell>
          <cell r="D546" t="str">
            <v>穰子梦</v>
          </cell>
          <cell r="E546" t="str">
            <v>男</v>
          </cell>
          <cell r="F546">
            <v>19600301</v>
          </cell>
          <cell r="G546" t="str">
            <v>1977-04-01</v>
          </cell>
          <cell r="H546" t="str">
            <v>2020-03-01</v>
          </cell>
          <cell r="I546">
            <v>4424.99</v>
          </cell>
          <cell r="J546">
            <v>51.6</v>
          </cell>
          <cell r="K546">
            <v>35</v>
          </cell>
          <cell r="L546">
            <v>0</v>
          </cell>
          <cell r="M546">
            <v>61.94986</v>
          </cell>
          <cell r="N546">
            <v>148.55</v>
          </cell>
          <cell r="O546">
            <v>4573.54</v>
          </cell>
        </row>
        <row r="547">
          <cell r="C547" t="str">
            <v>432322195803207734</v>
          </cell>
          <cell r="D547" t="str">
            <v>欧阳跃</v>
          </cell>
          <cell r="E547" t="str">
            <v>男</v>
          </cell>
          <cell r="F547">
            <v>19590501</v>
          </cell>
          <cell r="G547" t="str">
            <v>1976-07-01</v>
          </cell>
          <cell r="H547" t="str">
            <v>2019-05-01</v>
          </cell>
          <cell r="I547">
            <v>4714.53</v>
          </cell>
          <cell r="J547">
            <v>51.6</v>
          </cell>
          <cell r="K547">
            <v>35</v>
          </cell>
          <cell r="L547">
            <v>0</v>
          </cell>
          <cell r="M547">
            <v>66.00342</v>
          </cell>
          <cell r="N547">
            <v>152.6</v>
          </cell>
          <cell r="O547">
            <v>4867.13</v>
          </cell>
        </row>
        <row r="548">
          <cell r="C548" t="str">
            <v>432322195708247818</v>
          </cell>
          <cell r="D548" t="str">
            <v>曹志斌</v>
          </cell>
          <cell r="E548" t="str">
            <v>男</v>
          </cell>
          <cell r="F548">
            <v>19570101</v>
          </cell>
          <cell r="G548" t="str">
            <v>1975-03-01</v>
          </cell>
          <cell r="H548" t="str">
            <v>2017-01-01</v>
          </cell>
          <cell r="I548">
            <v>3989.36</v>
          </cell>
          <cell r="J548">
            <v>50.4</v>
          </cell>
          <cell r="K548">
            <v>35</v>
          </cell>
          <cell r="L548">
            <v>0</v>
          </cell>
          <cell r="M548">
            <v>55.85104</v>
          </cell>
          <cell r="N548">
            <v>141.25</v>
          </cell>
          <cell r="O548">
            <v>4130.61</v>
          </cell>
        </row>
        <row r="549">
          <cell r="C549" t="str">
            <v>43232219511019781X</v>
          </cell>
          <cell r="D549" t="str">
            <v>张菊香</v>
          </cell>
          <cell r="E549" t="str">
            <v>男</v>
          </cell>
          <cell r="F549">
            <v>19510901</v>
          </cell>
          <cell r="G549" t="str">
            <v>1968-10-01</v>
          </cell>
          <cell r="H549" t="str">
            <v>2011-09-01</v>
          </cell>
          <cell r="I549">
            <v>3834.05</v>
          </cell>
          <cell r="J549">
            <v>51.6</v>
          </cell>
          <cell r="K549">
            <v>35</v>
          </cell>
          <cell r="L549">
            <v>15</v>
          </cell>
          <cell r="M549">
            <v>53.6767</v>
          </cell>
          <cell r="N549">
            <v>155.28</v>
          </cell>
          <cell r="O549">
            <v>3989.33</v>
          </cell>
        </row>
        <row r="550">
          <cell r="C550" t="str">
            <v>432322195909067813</v>
          </cell>
          <cell r="D550" t="str">
            <v>刘国华</v>
          </cell>
          <cell r="E550" t="str">
            <v>男</v>
          </cell>
          <cell r="F550">
            <v>19590806</v>
          </cell>
          <cell r="G550" t="str">
            <v>1976-09-01</v>
          </cell>
          <cell r="H550" t="str">
            <v>2019-08-01</v>
          </cell>
          <cell r="I550">
            <v>4339.19</v>
          </cell>
          <cell r="J550">
            <v>51.6</v>
          </cell>
          <cell r="K550">
            <v>35</v>
          </cell>
          <cell r="L550">
            <v>0</v>
          </cell>
          <cell r="M550">
            <v>60.74866</v>
          </cell>
          <cell r="N550">
            <v>147.35</v>
          </cell>
          <cell r="O550">
            <v>4486.54</v>
          </cell>
        </row>
        <row r="551">
          <cell r="C551" t="str">
            <v>432322196009297730</v>
          </cell>
          <cell r="D551" t="str">
            <v>刘长坤</v>
          </cell>
          <cell r="E551" t="str">
            <v>男</v>
          </cell>
          <cell r="F551">
            <v>19600701</v>
          </cell>
          <cell r="G551" t="str">
            <v>1977-08-01</v>
          </cell>
          <cell r="H551" t="str">
            <v>2020-07-01</v>
          </cell>
          <cell r="I551">
            <v>4220.74</v>
          </cell>
          <cell r="J551">
            <v>51.6</v>
          </cell>
          <cell r="K551">
            <v>35</v>
          </cell>
          <cell r="L551">
            <v>0</v>
          </cell>
          <cell r="M551">
            <v>59.09036</v>
          </cell>
          <cell r="N551">
            <v>145.69</v>
          </cell>
          <cell r="O551">
            <v>4366.43</v>
          </cell>
        </row>
        <row r="552">
          <cell r="C552" t="str">
            <v>432322195807267814</v>
          </cell>
          <cell r="D552" t="str">
            <v>王友良</v>
          </cell>
          <cell r="E552" t="str">
            <v>男</v>
          </cell>
          <cell r="F552">
            <v>19580601</v>
          </cell>
          <cell r="G552" t="str">
            <v>1975-07-01</v>
          </cell>
          <cell r="H552" t="str">
            <v>2018-06-01</v>
          </cell>
          <cell r="I552">
            <v>4485.28</v>
          </cell>
          <cell r="J552">
            <v>51.6</v>
          </cell>
          <cell r="K552">
            <v>35</v>
          </cell>
          <cell r="L552">
            <v>0</v>
          </cell>
          <cell r="M552">
            <v>62.79392</v>
          </cell>
          <cell r="N552">
            <v>149.39</v>
          </cell>
          <cell r="O552">
            <v>4634.67</v>
          </cell>
        </row>
        <row r="553">
          <cell r="C553" t="str">
            <v>432322195903077826</v>
          </cell>
          <cell r="D553" t="str">
            <v>王菊英</v>
          </cell>
          <cell r="E553" t="str">
            <v>女</v>
          </cell>
          <cell r="F553">
            <v>19590101</v>
          </cell>
          <cell r="G553" t="str">
            <v>1976-06-01</v>
          </cell>
          <cell r="H553" t="str">
            <v>2009-09-01</v>
          </cell>
          <cell r="I553">
            <v>2900.87</v>
          </cell>
          <cell r="J553">
            <v>40.8</v>
          </cell>
          <cell r="K553">
            <v>35</v>
          </cell>
          <cell r="L553">
            <v>0</v>
          </cell>
          <cell r="M553">
            <v>40.61218</v>
          </cell>
          <cell r="N553">
            <v>116.41</v>
          </cell>
          <cell r="O553">
            <v>3017.28</v>
          </cell>
        </row>
        <row r="554">
          <cell r="C554" t="str">
            <v>432322195512317802</v>
          </cell>
          <cell r="D554" t="str">
            <v>赵爱华</v>
          </cell>
          <cell r="E554" t="str">
            <v>女</v>
          </cell>
          <cell r="F554">
            <v>19551101</v>
          </cell>
          <cell r="G554" t="str">
            <v>1972-12-01</v>
          </cell>
          <cell r="H554" t="str">
            <v>2009-09-01</v>
          </cell>
          <cell r="I554">
            <v>3087.2</v>
          </cell>
          <cell r="J554">
            <v>44.4</v>
          </cell>
          <cell r="K554">
            <v>35</v>
          </cell>
          <cell r="L554">
            <v>0</v>
          </cell>
          <cell r="M554">
            <v>43.2208</v>
          </cell>
          <cell r="N554">
            <v>122.62</v>
          </cell>
          <cell r="O554">
            <v>3209.82</v>
          </cell>
        </row>
        <row r="555">
          <cell r="C555" t="str">
            <v>432322196009097800</v>
          </cell>
          <cell r="D555" t="str">
            <v>崔丽纯</v>
          </cell>
          <cell r="E555" t="str">
            <v>女</v>
          </cell>
          <cell r="F555">
            <v>19600701</v>
          </cell>
          <cell r="G555" t="str">
            <v>1977-08-01</v>
          </cell>
          <cell r="H555" t="str">
            <v>2010-07-01</v>
          </cell>
          <cell r="I555">
            <v>2914.19</v>
          </cell>
          <cell r="J555">
            <v>39.6</v>
          </cell>
          <cell r="K555">
            <v>35</v>
          </cell>
          <cell r="L555">
            <v>0</v>
          </cell>
          <cell r="M555">
            <v>40.79866</v>
          </cell>
          <cell r="N555">
            <v>115.4</v>
          </cell>
          <cell r="O555">
            <v>3029.59</v>
          </cell>
        </row>
        <row r="556">
          <cell r="C556" t="str">
            <v>432322196010217806</v>
          </cell>
          <cell r="D556" t="str">
            <v>吴苏娅</v>
          </cell>
          <cell r="E556" t="str">
            <v>女</v>
          </cell>
          <cell r="F556">
            <v>19600601</v>
          </cell>
          <cell r="G556" t="str">
            <v>1977-10-01</v>
          </cell>
          <cell r="H556" t="str">
            <v>2010-06-01</v>
          </cell>
          <cell r="I556">
            <v>2884.34</v>
          </cell>
          <cell r="J556">
            <v>39.6</v>
          </cell>
          <cell r="K556">
            <v>35</v>
          </cell>
          <cell r="L556">
            <v>0</v>
          </cell>
          <cell r="M556">
            <v>40.38076</v>
          </cell>
          <cell r="N556">
            <v>114.98</v>
          </cell>
          <cell r="O556">
            <v>2999.32</v>
          </cell>
        </row>
        <row r="557">
          <cell r="C557" t="str">
            <v>432322195208297827</v>
          </cell>
          <cell r="D557" t="str">
            <v>文连香</v>
          </cell>
          <cell r="E557" t="str">
            <v>女</v>
          </cell>
          <cell r="F557">
            <v>19530701</v>
          </cell>
          <cell r="G557" t="str">
            <v>1976-01-01</v>
          </cell>
          <cell r="H557" t="str">
            <v>2008-07-01</v>
          </cell>
          <cell r="I557">
            <v>2792.86</v>
          </cell>
          <cell r="J557">
            <v>39.6</v>
          </cell>
          <cell r="K557">
            <v>35</v>
          </cell>
          <cell r="L557">
            <v>0</v>
          </cell>
          <cell r="M557">
            <v>39.10004</v>
          </cell>
          <cell r="N557">
            <v>113.7</v>
          </cell>
          <cell r="O557">
            <v>2906.56</v>
          </cell>
        </row>
        <row r="558">
          <cell r="C558" t="str">
            <v>432322196803097808</v>
          </cell>
          <cell r="D558" t="str">
            <v>沈立平</v>
          </cell>
          <cell r="E558" t="str">
            <v>女</v>
          </cell>
          <cell r="F558">
            <v>19680201</v>
          </cell>
          <cell r="G558" t="str">
            <v>1985-03-01</v>
          </cell>
          <cell r="H558" t="str">
            <v>2018-02-01</v>
          </cell>
          <cell r="I558">
            <v>2814.39</v>
          </cell>
          <cell r="J558">
            <v>39.6</v>
          </cell>
          <cell r="K558">
            <v>35</v>
          </cell>
          <cell r="L558">
            <v>0</v>
          </cell>
          <cell r="M558">
            <v>39.40146</v>
          </cell>
          <cell r="N558">
            <v>114</v>
          </cell>
          <cell r="O558">
            <v>2928.39</v>
          </cell>
        </row>
        <row r="559">
          <cell r="C559" t="str">
            <v>432322196910217748</v>
          </cell>
          <cell r="D559" t="str">
            <v>刘拥军</v>
          </cell>
          <cell r="E559" t="str">
            <v>女</v>
          </cell>
          <cell r="F559">
            <v>19691021</v>
          </cell>
          <cell r="G559" t="str">
            <v>1986-11-01</v>
          </cell>
          <cell r="H559" t="str">
            <v>2019-10-01</v>
          </cell>
          <cell r="I559">
            <v>2828.92</v>
          </cell>
          <cell r="J559">
            <v>39.6</v>
          </cell>
          <cell r="K559">
            <v>35</v>
          </cell>
          <cell r="L559">
            <v>0</v>
          </cell>
          <cell r="M559">
            <v>39.60488</v>
          </cell>
          <cell r="N559">
            <v>114.2</v>
          </cell>
          <cell r="O559">
            <v>2943.12</v>
          </cell>
        </row>
        <row r="560">
          <cell r="C560" t="str">
            <v>432322195910307810</v>
          </cell>
          <cell r="D560" t="str">
            <v>易国辉</v>
          </cell>
          <cell r="E560" t="str">
            <v>男</v>
          </cell>
          <cell r="F560">
            <v>19590901</v>
          </cell>
          <cell r="G560" t="str">
            <v>1977-08-01</v>
          </cell>
          <cell r="H560" t="str">
            <v>2019-09-01</v>
          </cell>
          <cell r="I560">
            <v>4209.16</v>
          </cell>
          <cell r="J560">
            <v>51.6</v>
          </cell>
          <cell r="K560">
            <v>35</v>
          </cell>
          <cell r="L560">
            <v>0</v>
          </cell>
          <cell r="M560">
            <v>58.92824</v>
          </cell>
          <cell r="N560">
            <v>145.53</v>
          </cell>
          <cell r="O560">
            <v>4354.69</v>
          </cell>
        </row>
        <row r="561">
          <cell r="C561" t="str">
            <v>432322196606217823</v>
          </cell>
          <cell r="D561" t="str">
            <v>陶月梅</v>
          </cell>
          <cell r="E561" t="str">
            <v>女</v>
          </cell>
          <cell r="F561">
            <v>19660501</v>
          </cell>
          <cell r="G561" t="str">
            <v>1983-07-01</v>
          </cell>
          <cell r="H561" t="str">
            <v>2016-05-01</v>
          </cell>
          <cell r="I561">
            <v>2842.8</v>
          </cell>
          <cell r="J561">
            <v>39.6</v>
          </cell>
          <cell r="K561">
            <v>35</v>
          </cell>
          <cell r="L561">
            <v>0</v>
          </cell>
          <cell r="M561">
            <v>39.7992</v>
          </cell>
          <cell r="N561">
            <v>114.4</v>
          </cell>
          <cell r="O561">
            <v>2957.2</v>
          </cell>
        </row>
        <row r="562">
          <cell r="C562" t="str">
            <v>432322195905137802</v>
          </cell>
          <cell r="D562" t="str">
            <v>张金连</v>
          </cell>
          <cell r="E562" t="str">
            <v>女</v>
          </cell>
          <cell r="F562">
            <v>19590413</v>
          </cell>
          <cell r="G562" t="str">
            <v>1976-07-01</v>
          </cell>
          <cell r="H562" t="str">
            <v>2009-09-01</v>
          </cell>
          <cell r="I562">
            <v>2906.42</v>
          </cell>
          <cell r="J562">
            <v>40.8</v>
          </cell>
          <cell r="K562">
            <v>35</v>
          </cell>
          <cell r="L562">
            <v>0</v>
          </cell>
          <cell r="M562">
            <v>40.68988</v>
          </cell>
          <cell r="N562">
            <v>116.49</v>
          </cell>
          <cell r="O562">
            <v>3022.91</v>
          </cell>
        </row>
        <row r="563">
          <cell r="C563" t="str">
            <v>43232219590531782X</v>
          </cell>
          <cell r="D563" t="str">
            <v>谭敏</v>
          </cell>
          <cell r="E563" t="str">
            <v>女</v>
          </cell>
          <cell r="F563">
            <v>19580401</v>
          </cell>
          <cell r="G563" t="str">
            <v>1975-07-01</v>
          </cell>
          <cell r="H563" t="str">
            <v>2009-09-01</v>
          </cell>
          <cell r="I563">
            <v>2973.39</v>
          </cell>
          <cell r="J563">
            <v>42</v>
          </cell>
          <cell r="K563">
            <v>35</v>
          </cell>
          <cell r="L563">
            <v>0</v>
          </cell>
          <cell r="M563">
            <v>41.62746</v>
          </cell>
          <cell r="N563">
            <v>118.63</v>
          </cell>
          <cell r="O563">
            <v>3092.02</v>
          </cell>
        </row>
        <row r="564">
          <cell r="C564" t="str">
            <v>432322195607177806</v>
          </cell>
          <cell r="D564" t="str">
            <v>徐谷兰</v>
          </cell>
          <cell r="E564" t="str">
            <v>女</v>
          </cell>
          <cell r="F564">
            <v>19540617</v>
          </cell>
          <cell r="G564" t="str">
            <v>1971-07-01</v>
          </cell>
          <cell r="H564" t="str">
            <v>2009-06-01</v>
          </cell>
          <cell r="I564">
            <v>3163.43</v>
          </cell>
          <cell r="J564">
            <v>45.6</v>
          </cell>
          <cell r="K564">
            <v>35</v>
          </cell>
          <cell r="L564">
            <v>0</v>
          </cell>
          <cell r="M564">
            <v>44.28802</v>
          </cell>
          <cell r="N564">
            <v>124.89</v>
          </cell>
          <cell r="O564">
            <v>3288.32</v>
          </cell>
        </row>
        <row r="565">
          <cell r="C565" t="str">
            <v>43232219551217782X</v>
          </cell>
          <cell r="D565" t="str">
            <v>卓元珍</v>
          </cell>
          <cell r="E565" t="str">
            <v>女</v>
          </cell>
          <cell r="F565">
            <v>19551117</v>
          </cell>
          <cell r="G565" t="str">
            <v>1972-12-01</v>
          </cell>
          <cell r="H565" t="str">
            <v>2009-09-01</v>
          </cell>
          <cell r="I565">
            <v>3087.2</v>
          </cell>
          <cell r="J565">
            <v>44.4</v>
          </cell>
          <cell r="K565">
            <v>35</v>
          </cell>
          <cell r="L565">
            <v>0</v>
          </cell>
          <cell r="M565">
            <v>43.2208</v>
          </cell>
          <cell r="N565">
            <v>122.62</v>
          </cell>
          <cell r="O565">
            <v>3209.82</v>
          </cell>
        </row>
        <row r="566">
          <cell r="C566" t="str">
            <v>432322195907107818</v>
          </cell>
          <cell r="D566" t="str">
            <v>何建新</v>
          </cell>
          <cell r="E566" t="str">
            <v>男</v>
          </cell>
          <cell r="F566">
            <v>19590610</v>
          </cell>
          <cell r="G566" t="str">
            <v>1978-07-01</v>
          </cell>
          <cell r="H566" t="str">
            <v>2019-06-01</v>
          </cell>
          <cell r="I566">
            <v>4271.38</v>
          </cell>
          <cell r="J566">
            <v>49.2</v>
          </cell>
          <cell r="K566">
            <v>35</v>
          </cell>
          <cell r="L566">
            <v>0</v>
          </cell>
          <cell r="M566">
            <v>59.79932</v>
          </cell>
          <cell r="N566">
            <v>144</v>
          </cell>
          <cell r="O566">
            <v>4415.38</v>
          </cell>
        </row>
        <row r="567">
          <cell r="C567" t="str">
            <v>432322196012137877</v>
          </cell>
          <cell r="D567" t="str">
            <v>刘均山</v>
          </cell>
          <cell r="E567" t="str">
            <v>男</v>
          </cell>
          <cell r="F567">
            <v>19601013</v>
          </cell>
          <cell r="G567" t="str">
            <v>1978-07-01</v>
          </cell>
          <cell r="H567" t="str">
            <v>2020-10-01</v>
          </cell>
          <cell r="I567">
            <v>4184.85</v>
          </cell>
          <cell r="J567">
            <v>51.6</v>
          </cell>
          <cell r="K567">
            <v>35</v>
          </cell>
          <cell r="L567">
            <v>0</v>
          </cell>
          <cell r="M567">
            <v>58.5879</v>
          </cell>
          <cell r="N567">
            <v>145.19</v>
          </cell>
          <cell r="O567">
            <v>4330.04</v>
          </cell>
        </row>
        <row r="568">
          <cell r="C568" t="str">
            <v>432322195802267719</v>
          </cell>
          <cell r="D568" t="str">
            <v>张培生</v>
          </cell>
          <cell r="E568" t="str">
            <v>男</v>
          </cell>
          <cell r="F568">
            <v>19580126</v>
          </cell>
          <cell r="G568" t="str">
            <v>1976-06-01</v>
          </cell>
          <cell r="H568" t="str">
            <v>2018-01-01</v>
          </cell>
          <cell r="I568">
            <v>4056</v>
          </cell>
          <cell r="J568">
            <v>50.4</v>
          </cell>
          <cell r="K568">
            <v>35</v>
          </cell>
          <cell r="L568">
            <v>0</v>
          </cell>
          <cell r="M568">
            <v>56.784</v>
          </cell>
          <cell r="N568">
            <v>142.18</v>
          </cell>
          <cell r="O568">
            <v>4198.18</v>
          </cell>
        </row>
        <row r="569">
          <cell r="C569" t="str">
            <v>432322196009037808</v>
          </cell>
          <cell r="D569" t="str">
            <v>田锦华</v>
          </cell>
          <cell r="E569" t="str">
            <v>女</v>
          </cell>
          <cell r="F569">
            <v>19610701</v>
          </cell>
          <cell r="G569" t="str">
            <v>1979-07-01</v>
          </cell>
          <cell r="H569" t="str">
            <v>2011-07-01</v>
          </cell>
          <cell r="I569">
            <v>2914.36</v>
          </cell>
          <cell r="J569">
            <v>39.6</v>
          </cell>
          <cell r="K569">
            <v>35</v>
          </cell>
          <cell r="L569">
            <v>0</v>
          </cell>
          <cell r="M569">
            <v>40.80104</v>
          </cell>
          <cell r="N569">
            <v>115.4</v>
          </cell>
          <cell r="O569">
            <v>3029.76</v>
          </cell>
        </row>
        <row r="570">
          <cell r="C570" t="str">
            <v>432322196111197808</v>
          </cell>
          <cell r="D570" t="str">
            <v>谭萍英</v>
          </cell>
          <cell r="E570" t="str">
            <v>女</v>
          </cell>
          <cell r="F570">
            <v>19611001</v>
          </cell>
          <cell r="G570" t="str">
            <v>1978-11-01</v>
          </cell>
          <cell r="H570" t="str">
            <v>2011-10-01</v>
          </cell>
          <cell r="I570">
            <v>2954.49</v>
          </cell>
          <cell r="J570">
            <v>39.6</v>
          </cell>
          <cell r="K570">
            <v>35</v>
          </cell>
          <cell r="L570">
            <v>0</v>
          </cell>
          <cell r="M570">
            <v>41.36286</v>
          </cell>
          <cell r="N570">
            <v>115.96</v>
          </cell>
          <cell r="O570">
            <v>3070.45</v>
          </cell>
        </row>
        <row r="571">
          <cell r="C571" t="str">
            <v>432322195010057828</v>
          </cell>
          <cell r="D571" t="str">
            <v>罗运知</v>
          </cell>
          <cell r="E571" t="str">
            <v>女</v>
          </cell>
          <cell r="F571">
            <v>19500805</v>
          </cell>
          <cell r="G571" t="str">
            <v>1973-02-01</v>
          </cell>
          <cell r="H571" t="str">
            <v>2005-08-01</v>
          </cell>
          <cell r="I571">
            <v>2771.88</v>
          </cell>
          <cell r="J571">
            <v>39.6</v>
          </cell>
          <cell r="K571">
            <v>35</v>
          </cell>
          <cell r="L571">
            <v>15</v>
          </cell>
          <cell r="M571">
            <v>38.80632</v>
          </cell>
          <cell r="N571">
            <v>128.41</v>
          </cell>
          <cell r="O571">
            <v>2900.29</v>
          </cell>
        </row>
        <row r="572">
          <cell r="C572" t="str">
            <v>432322196207087806</v>
          </cell>
          <cell r="D572" t="str">
            <v>罗月娥</v>
          </cell>
          <cell r="E572" t="str">
            <v>女</v>
          </cell>
          <cell r="F572">
            <v>19620601</v>
          </cell>
          <cell r="G572" t="str">
            <v>1979-07-01</v>
          </cell>
          <cell r="H572" t="str">
            <v>2012-06-01</v>
          </cell>
          <cell r="I572">
            <v>2918.46</v>
          </cell>
          <cell r="J572">
            <v>39.6</v>
          </cell>
          <cell r="K572">
            <v>35</v>
          </cell>
          <cell r="L572">
            <v>0</v>
          </cell>
          <cell r="M572">
            <v>40.85844</v>
          </cell>
          <cell r="N572">
            <v>115.46</v>
          </cell>
          <cell r="O572">
            <v>3033.92</v>
          </cell>
        </row>
        <row r="573">
          <cell r="C573" t="str">
            <v>432322196110317863</v>
          </cell>
          <cell r="D573" t="str">
            <v>吴桂云</v>
          </cell>
          <cell r="E573" t="str">
            <v>女</v>
          </cell>
          <cell r="F573">
            <v>19610901</v>
          </cell>
          <cell r="G573" t="str">
            <v>1978-10-01</v>
          </cell>
          <cell r="H573" t="str">
            <v>2011-09-01</v>
          </cell>
          <cell r="I573">
            <v>2950.07</v>
          </cell>
          <cell r="J573">
            <v>39.6</v>
          </cell>
          <cell r="K573">
            <v>35</v>
          </cell>
          <cell r="L573">
            <v>0</v>
          </cell>
          <cell r="M573">
            <v>41.30098</v>
          </cell>
          <cell r="N573">
            <v>115.9</v>
          </cell>
          <cell r="O573">
            <v>3065.97</v>
          </cell>
        </row>
        <row r="574">
          <cell r="C574" t="str">
            <v>432322196109287804</v>
          </cell>
          <cell r="D574" t="str">
            <v>刘丽荣</v>
          </cell>
          <cell r="E574" t="str">
            <v>女</v>
          </cell>
          <cell r="F574">
            <v>19610801</v>
          </cell>
          <cell r="G574" t="str">
            <v>1978-09-01</v>
          </cell>
          <cell r="H574" t="str">
            <v>2011-08-01</v>
          </cell>
          <cell r="I574">
            <v>2937.35</v>
          </cell>
          <cell r="J574">
            <v>39.6</v>
          </cell>
          <cell r="K574">
            <v>35</v>
          </cell>
          <cell r="L574">
            <v>0</v>
          </cell>
          <cell r="M574">
            <v>41.1229</v>
          </cell>
          <cell r="N574">
            <v>115.72</v>
          </cell>
          <cell r="O574">
            <v>3053.07</v>
          </cell>
        </row>
        <row r="575">
          <cell r="C575" t="str">
            <v>432322196201107802</v>
          </cell>
          <cell r="D575" t="str">
            <v>戴利华</v>
          </cell>
          <cell r="E575" t="str">
            <v>女</v>
          </cell>
          <cell r="F575">
            <v>19611202</v>
          </cell>
          <cell r="G575" t="str">
            <v>1979-01-01</v>
          </cell>
          <cell r="H575" t="str">
            <v>2011-12-01</v>
          </cell>
          <cell r="I575">
            <v>2928.92</v>
          </cell>
          <cell r="J575">
            <v>39.6</v>
          </cell>
          <cell r="K575">
            <v>35</v>
          </cell>
          <cell r="L575">
            <v>0</v>
          </cell>
          <cell r="M575">
            <v>41.00488</v>
          </cell>
          <cell r="N575">
            <v>115.6</v>
          </cell>
          <cell r="O575">
            <v>3044.52</v>
          </cell>
        </row>
        <row r="576">
          <cell r="C576" t="str">
            <v>432322196001137812</v>
          </cell>
          <cell r="D576" t="str">
            <v>徐友余</v>
          </cell>
          <cell r="E576" t="str">
            <v>男</v>
          </cell>
          <cell r="F576">
            <v>19591201</v>
          </cell>
          <cell r="G576" t="str">
            <v>1977-01-01</v>
          </cell>
          <cell r="H576" t="str">
            <v>2019-12-01</v>
          </cell>
          <cell r="I576">
            <v>4302.85</v>
          </cell>
          <cell r="J576">
            <v>51.6</v>
          </cell>
          <cell r="K576">
            <v>35</v>
          </cell>
          <cell r="L576">
            <v>0</v>
          </cell>
          <cell r="M576">
            <v>60.2399</v>
          </cell>
          <cell r="N576">
            <v>146.84</v>
          </cell>
          <cell r="O576">
            <v>4449.69</v>
          </cell>
        </row>
        <row r="577">
          <cell r="C577" t="str">
            <v>432322196201297861</v>
          </cell>
          <cell r="D577" t="str">
            <v>谭秀琴</v>
          </cell>
          <cell r="E577" t="str">
            <v>女</v>
          </cell>
          <cell r="F577">
            <v>19611205</v>
          </cell>
          <cell r="G577" t="str">
            <v>1983-12-01</v>
          </cell>
          <cell r="H577" t="str">
            <v>2011-12-01</v>
          </cell>
          <cell r="I577">
            <v>2568.93</v>
          </cell>
          <cell r="J577">
            <v>34.8</v>
          </cell>
          <cell r="K577">
            <v>35</v>
          </cell>
          <cell r="L577">
            <v>0</v>
          </cell>
          <cell r="M577">
            <v>35.96502</v>
          </cell>
          <cell r="N577">
            <v>105.77</v>
          </cell>
          <cell r="O577">
            <v>2674.7</v>
          </cell>
        </row>
        <row r="578">
          <cell r="C578" t="str">
            <v>432322195611267804</v>
          </cell>
          <cell r="D578" t="str">
            <v>徐菊秀</v>
          </cell>
          <cell r="E578" t="str">
            <v>女</v>
          </cell>
          <cell r="F578">
            <v>19561001</v>
          </cell>
          <cell r="G578" t="str">
            <v>1979-11-01</v>
          </cell>
          <cell r="H578" t="str">
            <v>2009-09-01</v>
          </cell>
          <cell r="I578">
            <v>2661.24</v>
          </cell>
          <cell r="J578">
            <v>36</v>
          </cell>
          <cell r="K578">
            <v>35</v>
          </cell>
          <cell r="L578">
            <v>0</v>
          </cell>
          <cell r="M578">
            <v>37.25736</v>
          </cell>
          <cell r="N578">
            <v>108.26</v>
          </cell>
          <cell r="O578">
            <v>2769.5</v>
          </cell>
        </row>
        <row r="579">
          <cell r="C579" t="str">
            <v>432322197004047809</v>
          </cell>
          <cell r="D579" t="str">
            <v>杨智盟</v>
          </cell>
          <cell r="E579" t="str">
            <v>女</v>
          </cell>
          <cell r="F579">
            <v>19700201</v>
          </cell>
          <cell r="G579" t="str">
            <v>1987-10-01</v>
          </cell>
          <cell r="H579" t="str">
            <v>2016-03-01</v>
          </cell>
          <cell r="I579">
            <v>2298.57</v>
          </cell>
          <cell r="J579">
            <v>34.8</v>
          </cell>
          <cell r="K579">
            <v>35</v>
          </cell>
          <cell r="L579">
            <v>0</v>
          </cell>
          <cell r="M579">
            <v>32.17998</v>
          </cell>
          <cell r="N579">
            <v>101.98</v>
          </cell>
          <cell r="O579">
            <v>2400.55</v>
          </cell>
        </row>
        <row r="580">
          <cell r="C580" t="str">
            <v>432322195111077828</v>
          </cell>
          <cell r="D580" t="str">
            <v>李淑辉</v>
          </cell>
          <cell r="E580" t="str">
            <v>女</v>
          </cell>
          <cell r="F580">
            <v>19511001</v>
          </cell>
          <cell r="G580" t="str">
            <v>1977-10-01</v>
          </cell>
          <cell r="H580" t="str">
            <v>2006-10-01</v>
          </cell>
          <cell r="I580">
            <v>2614.14</v>
          </cell>
          <cell r="J580">
            <v>36</v>
          </cell>
          <cell r="K580">
            <v>35</v>
          </cell>
          <cell r="L580">
            <v>15</v>
          </cell>
          <cell r="M580">
            <v>36.59796</v>
          </cell>
          <cell r="N580">
            <v>122.6</v>
          </cell>
          <cell r="O580">
            <v>2736.74</v>
          </cell>
        </row>
        <row r="581">
          <cell r="C581" t="str">
            <v>432322195408227831</v>
          </cell>
          <cell r="D581" t="str">
            <v>左建新</v>
          </cell>
          <cell r="E581" t="str">
            <v>男</v>
          </cell>
          <cell r="F581">
            <v>19540722</v>
          </cell>
          <cell r="G581" t="str">
            <v>1971-08-01</v>
          </cell>
          <cell r="H581" t="str">
            <v>2014-07-01</v>
          </cell>
          <cell r="I581">
            <v>4072.27</v>
          </cell>
          <cell r="J581">
            <v>51.6</v>
          </cell>
          <cell r="K581">
            <v>35</v>
          </cell>
          <cell r="L581">
            <v>0</v>
          </cell>
          <cell r="M581">
            <v>57.01178</v>
          </cell>
          <cell r="N581">
            <v>143.61</v>
          </cell>
          <cell r="O581">
            <v>4215.88</v>
          </cell>
        </row>
        <row r="582">
          <cell r="C582" t="str">
            <v>432322194910067859</v>
          </cell>
          <cell r="D582" t="str">
            <v>卓如阳</v>
          </cell>
          <cell r="E582" t="str">
            <v>男</v>
          </cell>
          <cell r="F582">
            <v>19490801</v>
          </cell>
          <cell r="G582" t="str">
            <v>1966-09-01</v>
          </cell>
          <cell r="H582" t="str">
            <v>2009-08-01</v>
          </cell>
          <cell r="I582">
            <v>3565.5</v>
          </cell>
          <cell r="J582">
            <v>51.6</v>
          </cell>
          <cell r="K582">
            <v>35</v>
          </cell>
          <cell r="L582">
            <v>15</v>
          </cell>
          <cell r="M582">
            <v>49.917</v>
          </cell>
          <cell r="N582">
            <v>151.52</v>
          </cell>
          <cell r="O582">
            <v>3717.02</v>
          </cell>
        </row>
        <row r="583">
          <cell r="C583" t="str">
            <v>432322195804187819</v>
          </cell>
          <cell r="D583" t="str">
            <v>何清明</v>
          </cell>
          <cell r="E583" t="str">
            <v>男</v>
          </cell>
          <cell r="F583">
            <v>19580301</v>
          </cell>
          <cell r="G583" t="str">
            <v>1976-07-01</v>
          </cell>
          <cell r="H583" t="str">
            <v>2018-03-01</v>
          </cell>
          <cell r="I583">
            <v>4119.3</v>
          </cell>
          <cell r="J583">
            <v>50.4</v>
          </cell>
          <cell r="K583">
            <v>35</v>
          </cell>
          <cell r="L583">
            <v>0</v>
          </cell>
          <cell r="M583">
            <v>57.6702</v>
          </cell>
          <cell r="N583">
            <v>143.07</v>
          </cell>
          <cell r="O583">
            <v>4262.37</v>
          </cell>
        </row>
        <row r="584">
          <cell r="C584" t="str">
            <v>432322195202017812</v>
          </cell>
          <cell r="D584" t="str">
            <v>卓如其</v>
          </cell>
          <cell r="E584" t="str">
            <v>男</v>
          </cell>
          <cell r="F584">
            <v>19530101</v>
          </cell>
          <cell r="G584" t="str">
            <v>1970-02-01</v>
          </cell>
          <cell r="H584" t="str">
            <v>2013-01-01</v>
          </cell>
          <cell r="I584">
            <v>4019.15</v>
          </cell>
          <cell r="J584">
            <v>51.6</v>
          </cell>
          <cell r="K584">
            <v>35</v>
          </cell>
          <cell r="L584">
            <v>0</v>
          </cell>
          <cell r="M584">
            <v>56.2681</v>
          </cell>
          <cell r="N584">
            <v>142.87</v>
          </cell>
          <cell r="O584">
            <v>4162.02</v>
          </cell>
        </row>
        <row r="585">
          <cell r="C585" t="str">
            <v>432322195205227815</v>
          </cell>
          <cell r="D585" t="str">
            <v>喻志强</v>
          </cell>
          <cell r="E585" t="str">
            <v>男</v>
          </cell>
          <cell r="F585">
            <v>19520401</v>
          </cell>
          <cell r="G585" t="str">
            <v>1969-05-01</v>
          </cell>
          <cell r="H585" t="str">
            <v>2012-04-01</v>
          </cell>
          <cell r="I585">
            <v>3950.72</v>
          </cell>
          <cell r="J585">
            <v>51.6</v>
          </cell>
          <cell r="K585">
            <v>35</v>
          </cell>
          <cell r="L585">
            <v>0</v>
          </cell>
          <cell r="M585">
            <v>55.31008</v>
          </cell>
          <cell r="N585">
            <v>141.91</v>
          </cell>
          <cell r="O585">
            <v>4092.63</v>
          </cell>
        </row>
        <row r="586">
          <cell r="C586" t="str">
            <v>432322195701207848</v>
          </cell>
          <cell r="D586" t="str">
            <v>李俊娥</v>
          </cell>
          <cell r="E586" t="str">
            <v>女</v>
          </cell>
          <cell r="F586">
            <v>19561201</v>
          </cell>
          <cell r="G586" t="str">
            <v>1974-01-01</v>
          </cell>
          <cell r="H586" t="str">
            <v>2009-09-01</v>
          </cell>
          <cell r="I586">
            <v>3086.85</v>
          </cell>
          <cell r="J586">
            <v>43.2</v>
          </cell>
          <cell r="K586">
            <v>35</v>
          </cell>
          <cell r="L586">
            <v>0</v>
          </cell>
          <cell r="M586">
            <v>43.2159</v>
          </cell>
          <cell r="N586">
            <v>121.42</v>
          </cell>
          <cell r="O586">
            <v>3208.27</v>
          </cell>
        </row>
        <row r="587">
          <cell r="C587" t="str">
            <v>432322195706027803</v>
          </cell>
          <cell r="D587" t="str">
            <v>陈芝元</v>
          </cell>
          <cell r="E587" t="str">
            <v>女</v>
          </cell>
          <cell r="F587">
            <v>19560601</v>
          </cell>
          <cell r="G587" t="str">
            <v>1973-06-01</v>
          </cell>
          <cell r="H587" t="str">
            <v>2009-09-01</v>
          </cell>
          <cell r="I587">
            <v>3124.21</v>
          </cell>
          <cell r="J587">
            <v>44.4</v>
          </cell>
          <cell r="K587">
            <v>35</v>
          </cell>
          <cell r="L587">
            <v>0</v>
          </cell>
          <cell r="M587">
            <v>43.73894</v>
          </cell>
          <cell r="N587">
            <v>123.14</v>
          </cell>
          <cell r="O587">
            <v>3247.35</v>
          </cell>
        </row>
        <row r="588">
          <cell r="C588" t="str">
            <v>432322195207237806</v>
          </cell>
          <cell r="D588" t="str">
            <v>张秀英</v>
          </cell>
          <cell r="E588" t="str">
            <v>女</v>
          </cell>
          <cell r="F588">
            <v>19530601</v>
          </cell>
          <cell r="G588" t="str">
            <v>1970-07-01</v>
          </cell>
          <cell r="H588" t="str">
            <v>2008-06-01</v>
          </cell>
          <cell r="I588">
            <v>3110.38</v>
          </cell>
          <cell r="J588">
            <v>45.6</v>
          </cell>
          <cell r="K588">
            <v>35</v>
          </cell>
          <cell r="L588">
            <v>0</v>
          </cell>
          <cell r="M588">
            <v>43.54532</v>
          </cell>
          <cell r="N588">
            <v>124.15</v>
          </cell>
          <cell r="O588">
            <v>3234.53</v>
          </cell>
        </row>
        <row r="589">
          <cell r="C589" t="str">
            <v>432322196907067726</v>
          </cell>
          <cell r="D589" t="str">
            <v>喻爱华</v>
          </cell>
          <cell r="E589" t="str">
            <v>女</v>
          </cell>
          <cell r="F589">
            <v>19690501</v>
          </cell>
          <cell r="G589" t="str">
            <v>1987-09-01</v>
          </cell>
          <cell r="H589" t="str">
            <v>2019-05-01</v>
          </cell>
          <cell r="I589">
            <v>2733.2</v>
          </cell>
          <cell r="J589">
            <v>38.4</v>
          </cell>
          <cell r="K589">
            <v>35</v>
          </cell>
          <cell r="L589">
            <v>0</v>
          </cell>
          <cell r="M589">
            <v>38.2648</v>
          </cell>
          <cell r="N589">
            <v>111.66</v>
          </cell>
          <cell r="O589">
            <v>2844.86</v>
          </cell>
        </row>
        <row r="590">
          <cell r="C590" t="str">
            <v>432322196211197813</v>
          </cell>
          <cell r="D590" t="str">
            <v>苏湘华</v>
          </cell>
          <cell r="E590" t="str">
            <v>男</v>
          </cell>
          <cell r="F590">
            <v>19621001</v>
          </cell>
          <cell r="G590" t="str">
            <v>1979-11-01</v>
          </cell>
          <cell r="H590" t="str">
            <v>2014-12-01</v>
          </cell>
          <cell r="I590">
            <v>2911.45</v>
          </cell>
          <cell r="J590">
            <v>39.6</v>
          </cell>
          <cell r="K590">
            <v>35</v>
          </cell>
          <cell r="L590">
            <v>0</v>
          </cell>
          <cell r="M590">
            <v>40.7603</v>
          </cell>
          <cell r="N590">
            <v>115.36</v>
          </cell>
          <cell r="O590">
            <v>3026.81</v>
          </cell>
        </row>
        <row r="591">
          <cell r="C591" t="str">
            <v>432322196403177729</v>
          </cell>
          <cell r="D591" t="str">
            <v>李四清</v>
          </cell>
          <cell r="E591" t="str">
            <v>女</v>
          </cell>
          <cell r="F591">
            <v>19640217</v>
          </cell>
          <cell r="G591" t="str">
            <v>1981-03-01</v>
          </cell>
          <cell r="H591" t="str">
            <v>2014-02-01</v>
          </cell>
          <cell r="I591">
            <v>2847.54</v>
          </cell>
          <cell r="J591">
            <v>39.6</v>
          </cell>
          <cell r="K591">
            <v>35</v>
          </cell>
          <cell r="L591">
            <v>0</v>
          </cell>
          <cell r="M591">
            <v>39.86556</v>
          </cell>
          <cell r="N591">
            <v>114.47</v>
          </cell>
          <cell r="O591">
            <v>2962.01</v>
          </cell>
        </row>
        <row r="592">
          <cell r="C592" t="str">
            <v>43232219591108783X</v>
          </cell>
          <cell r="D592" t="str">
            <v>陈立东</v>
          </cell>
          <cell r="E592" t="str">
            <v>男</v>
          </cell>
          <cell r="F592">
            <v>19591008</v>
          </cell>
          <cell r="G592" t="str">
            <v>1976-11-01</v>
          </cell>
          <cell r="H592" t="str">
            <v>2019-10-01</v>
          </cell>
          <cell r="I592">
            <v>4352.47</v>
          </cell>
          <cell r="J592">
            <v>51.6</v>
          </cell>
          <cell r="K592">
            <v>35</v>
          </cell>
          <cell r="L592">
            <v>0</v>
          </cell>
          <cell r="M592">
            <v>60.93458</v>
          </cell>
          <cell r="N592">
            <v>147.53</v>
          </cell>
          <cell r="O592">
            <v>4500</v>
          </cell>
        </row>
        <row r="593">
          <cell r="C593" t="str">
            <v>432322195311297833</v>
          </cell>
          <cell r="D593" t="str">
            <v>黄启贤</v>
          </cell>
          <cell r="E593" t="str">
            <v>男</v>
          </cell>
          <cell r="F593">
            <v>19531129</v>
          </cell>
          <cell r="G593" t="str">
            <v>1970-12-01</v>
          </cell>
          <cell r="H593" t="str">
            <v>2013-11-01</v>
          </cell>
          <cell r="I593">
            <v>4011.54</v>
          </cell>
          <cell r="J593">
            <v>51.6</v>
          </cell>
          <cell r="K593">
            <v>35</v>
          </cell>
          <cell r="L593">
            <v>0</v>
          </cell>
          <cell r="M593">
            <v>56.16156</v>
          </cell>
          <cell r="N593">
            <v>142.76</v>
          </cell>
          <cell r="O593">
            <v>4154.3</v>
          </cell>
        </row>
        <row r="594">
          <cell r="C594" t="str">
            <v>432322195002147815</v>
          </cell>
          <cell r="D594" t="str">
            <v>张树凡</v>
          </cell>
          <cell r="E594" t="str">
            <v>男</v>
          </cell>
          <cell r="F594">
            <v>19491201</v>
          </cell>
          <cell r="G594" t="str">
            <v>1967-01-01</v>
          </cell>
          <cell r="H594" t="str">
            <v>2009-12-01</v>
          </cell>
          <cell r="I594">
            <v>3547.71</v>
          </cell>
          <cell r="J594">
            <v>51.6</v>
          </cell>
          <cell r="K594">
            <v>35</v>
          </cell>
          <cell r="L594">
            <v>15</v>
          </cell>
          <cell r="M594">
            <v>49.66794</v>
          </cell>
          <cell r="N594">
            <v>151.27</v>
          </cell>
          <cell r="O594">
            <v>3698.98</v>
          </cell>
        </row>
        <row r="595">
          <cell r="C595" t="str">
            <v>432322195703077864</v>
          </cell>
          <cell r="D595" t="str">
            <v>冯春香</v>
          </cell>
          <cell r="E595" t="str">
            <v>女</v>
          </cell>
          <cell r="F595">
            <v>19580201</v>
          </cell>
          <cell r="G595" t="str">
            <v>1975-03-01</v>
          </cell>
          <cell r="H595" t="str">
            <v>2009-09-01</v>
          </cell>
          <cell r="I595">
            <v>3003.01</v>
          </cell>
          <cell r="J595">
            <v>42</v>
          </cell>
          <cell r="K595">
            <v>35</v>
          </cell>
          <cell r="L595">
            <v>0</v>
          </cell>
          <cell r="M595">
            <v>42.04214</v>
          </cell>
          <cell r="N595">
            <v>119.04</v>
          </cell>
          <cell r="O595">
            <v>3122.05</v>
          </cell>
        </row>
        <row r="596">
          <cell r="C596" t="str">
            <v>432322196303297811</v>
          </cell>
          <cell r="D596" t="str">
            <v>李正山</v>
          </cell>
          <cell r="E596" t="str">
            <v>男</v>
          </cell>
          <cell r="F596">
            <v>19630327</v>
          </cell>
          <cell r="G596" t="str">
            <v>1980-04-01</v>
          </cell>
          <cell r="H596" t="str">
            <v>2014-04-01</v>
          </cell>
          <cell r="I596">
            <v>2982.24</v>
          </cell>
          <cell r="J596">
            <v>42</v>
          </cell>
          <cell r="K596">
            <v>35</v>
          </cell>
          <cell r="L596">
            <v>0</v>
          </cell>
          <cell r="M596">
            <v>41.75136</v>
          </cell>
          <cell r="N596">
            <v>118.75</v>
          </cell>
          <cell r="O596">
            <v>3100.99</v>
          </cell>
        </row>
        <row r="597">
          <cell r="C597" t="str">
            <v>43232219591220783X</v>
          </cell>
          <cell r="D597" t="str">
            <v>严冬生</v>
          </cell>
          <cell r="E597" t="str">
            <v>男</v>
          </cell>
          <cell r="F597">
            <v>19591101</v>
          </cell>
          <cell r="G597" t="str">
            <v>1978-07-01</v>
          </cell>
          <cell r="H597" t="str">
            <v>2019-11-01</v>
          </cell>
          <cell r="I597">
            <v>4099.44</v>
          </cell>
          <cell r="J597">
            <v>50.4</v>
          </cell>
          <cell r="K597">
            <v>35</v>
          </cell>
          <cell r="L597">
            <v>0</v>
          </cell>
          <cell r="M597">
            <v>57.39216</v>
          </cell>
          <cell r="N597">
            <v>142.79</v>
          </cell>
          <cell r="O597">
            <v>4242.23</v>
          </cell>
        </row>
        <row r="598">
          <cell r="C598" t="str">
            <v>43232219530910780X</v>
          </cell>
          <cell r="D598" t="str">
            <v>李白云</v>
          </cell>
          <cell r="E598" t="str">
            <v>女</v>
          </cell>
          <cell r="F598">
            <v>19530801</v>
          </cell>
          <cell r="G598" t="str">
            <v>1976-06-01</v>
          </cell>
          <cell r="H598" t="str">
            <v>2008-08-01</v>
          </cell>
          <cell r="I598">
            <v>2782.79</v>
          </cell>
          <cell r="J598">
            <v>39.6</v>
          </cell>
          <cell r="K598">
            <v>35</v>
          </cell>
          <cell r="L598">
            <v>0</v>
          </cell>
          <cell r="M598">
            <v>38.95906</v>
          </cell>
          <cell r="N598">
            <v>113.56</v>
          </cell>
          <cell r="O598">
            <v>2896.35</v>
          </cell>
        </row>
        <row r="599">
          <cell r="C599" t="str">
            <v>432322196211207866</v>
          </cell>
          <cell r="D599" t="str">
            <v>冯电华</v>
          </cell>
          <cell r="E599" t="str">
            <v>女</v>
          </cell>
          <cell r="F599">
            <v>19621001</v>
          </cell>
          <cell r="G599" t="str">
            <v>1979-11-01</v>
          </cell>
          <cell r="H599" t="str">
            <v>2012-10-01</v>
          </cell>
          <cell r="I599">
            <v>2914.14</v>
          </cell>
          <cell r="J599">
            <v>39.6</v>
          </cell>
          <cell r="K599">
            <v>35</v>
          </cell>
          <cell r="L599">
            <v>0</v>
          </cell>
          <cell r="M599">
            <v>40.79796</v>
          </cell>
          <cell r="N599">
            <v>115.4</v>
          </cell>
          <cell r="O599">
            <v>3029.54</v>
          </cell>
        </row>
        <row r="600">
          <cell r="C600" t="str">
            <v>432322197004057847</v>
          </cell>
          <cell r="D600" t="str">
            <v>李娟</v>
          </cell>
          <cell r="E600" t="str">
            <v>女</v>
          </cell>
          <cell r="F600">
            <v>19700405</v>
          </cell>
          <cell r="G600" t="str">
            <v>1987-09-01</v>
          </cell>
          <cell r="H600" t="str">
            <v>2020-04-01</v>
          </cell>
          <cell r="I600">
            <v>2754.98</v>
          </cell>
          <cell r="J600">
            <v>38.4</v>
          </cell>
          <cell r="K600">
            <v>35</v>
          </cell>
          <cell r="L600">
            <v>0</v>
          </cell>
          <cell r="M600">
            <v>38.56972</v>
          </cell>
          <cell r="N600">
            <v>111.97</v>
          </cell>
          <cell r="O600">
            <v>2866.95</v>
          </cell>
        </row>
        <row r="601">
          <cell r="C601" t="str">
            <v>432322195301167859</v>
          </cell>
          <cell r="D601" t="str">
            <v>江松柏</v>
          </cell>
          <cell r="E601" t="str">
            <v>男</v>
          </cell>
          <cell r="F601">
            <v>19531201</v>
          </cell>
          <cell r="G601" t="str">
            <v>1971-01-01</v>
          </cell>
          <cell r="H601" t="str">
            <v>2013-12-01</v>
          </cell>
          <cell r="I601">
            <v>3912.53</v>
          </cell>
          <cell r="J601">
            <v>51.6</v>
          </cell>
          <cell r="K601">
            <v>35</v>
          </cell>
          <cell r="L601">
            <v>0</v>
          </cell>
          <cell r="M601">
            <v>54.77542</v>
          </cell>
          <cell r="N601">
            <v>141.38</v>
          </cell>
          <cell r="O601">
            <v>4053.91</v>
          </cell>
        </row>
        <row r="602">
          <cell r="C602" t="str">
            <v>432322195211047810</v>
          </cell>
          <cell r="D602" t="str">
            <v>尹世贵</v>
          </cell>
          <cell r="E602" t="str">
            <v>男</v>
          </cell>
          <cell r="F602">
            <v>19520301</v>
          </cell>
          <cell r="G602" t="str">
            <v>1969-04-01</v>
          </cell>
          <cell r="H602" t="str">
            <v>2012-03-01</v>
          </cell>
          <cell r="I602">
            <v>3957</v>
          </cell>
          <cell r="J602">
            <v>51.6</v>
          </cell>
          <cell r="K602">
            <v>35</v>
          </cell>
          <cell r="L602">
            <v>0</v>
          </cell>
          <cell r="M602">
            <v>55.398</v>
          </cell>
          <cell r="N602">
            <v>142</v>
          </cell>
          <cell r="O602">
            <v>4099</v>
          </cell>
        </row>
        <row r="603">
          <cell r="C603" t="str">
            <v>432322195201247851</v>
          </cell>
          <cell r="D603" t="str">
            <v>汤腊保</v>
          </cell>
          <cell r="E603" t="str">
            <v>男</v>
          </cell>
          <cell r="F603">
            <v>19511224</v>
          </cell>
          <cell r="G603" t="str">
            <v>1969-07-01</v>
          </cell>
          <cell r="H603" t="str">
            <v>2011-12-01</v>
          </cell>
          <cell r="I603">
            <v>3797.11</v>
          </cell>
          <cell r="J603">
            <v>51.6</v>
          </cell>
          <cell r="K603">
            <v>35</v>
          </cell>
          <cell r="L603">
            <v>15</v>
          </cell>
          <cell r="M603">
            <v>53.15954</v>
          </cell>
          <cell r="N603">
            <v>154.76</v>
          </cell>
          <cell r="O603">
            <v>3951.87</v>
          </cell>
        </row>
        <row r="604">
          <cell r="C604" t="str">
            <v>432322195401307839</v>
          </cell>
          <cell r="D604" t="str">
            <v>刘汉辉</v>
          </cell>
          <cell r="E604" t="str">
            <v>男</v>
          </cell>
          <cell r="F604">
            <v>19531201</v>
          </cell>
          <cell r="G604" t="str">
            <v>1971-01-01</v>
          </cell>
          <cell r="H604" t="str">
            <v>2013-12-01</v>
          </cell>
          <cell r="I604">
            <v>4034.03</v>
          </cell>
          <cell r="J604">
            <v>51.6</v>
          </cell>
          <cell r="K604">
            <v>35</v>
          </cell>
          <cell r="L604">
            <v>0</v>
          </cell>
          <cell r="M604">
            <v>56.47642</v>
          </cell>
          <cell r="N604">
            <v>143.08</v>
          </cell>
          <cell r="O604">
            <v>4177.11</v>
          </cell>
        </row>
        <row r="605">
          <cell r="C605" t="str">
            <v>432322195806017813</v>
          </cell>
          <cell r="D605" t="str">
            <v>何建场</v>
          </cell>
          <cell r="E605" t="str">
            <v>男</v>
          </cell>
          <cell r="F605">
            <v>19580501</v>
          </cell>
          <cell r="G605" t="str">
            <v>1975-06-01</v>
          </cell>
          <cell r="H605" t="str">
            <v>2018-05-01</v>
          </cell>
          <cell r="I605">
            <v>4215.8</v>
          </cell>
          <cell r="J605">
            <v>51.6</v>
          </cell>
          <cell r="K605">
            <v>35</v>
          </cell>
          <cell r="L605">
            <v>0</v>
          </cell>
          <cell r="M605">
            <v>59.0212</v>
          </cell>
          <cell r="N605">
            <v>145.62</v>
          </cell>
          <cell r="O605">
            <v>4361.42</v>
          </cell>
        </row>
        <row r="606">
          <cell r="C606" t="str">
            <v>432322196010057830</v>
          </cell>
          <cell r="D606" t="str">
            <v>王冬良</v>
          </cell>
          <cell r="E606" t="str">
            <v>男</v>
          </cell>
          <cell r="F606">
            <v>19600805</v>
          </cell>
          <cell r="G606" t="str">
            <v>1977-09-01</v>
          </cell>
          <cell r="H606" t="str">
            <v>2020-08-01</v>
          </cell>
          <cell r="I606">
            <v>4240.43</v>
          </cell>
          <cell r="J606">
            <v>51.6</v>
          </cell>
          <cell r="K606">
            <v>35</v>
          </cell>
          <cell r="L606">
            <v>0</v>
          </cell>
          <cell r="M606">
            <v>59.36602</v>
          </cell>
          <cell r="N606">
            <v>145.97</v>
          </cell>
          <cell r="O606">
            <v>4386.4</v>
          </cell>
        </row>
        <row r="607">
          <cell r="C607" t="str">
            <v>432322195803077810</v>
          </cell>
          <cell r="D607" t="str">
            <v>杨志章</v>
          </cell>
          <cell r="E607" t="str">
            <v>男</v>
          </cell>
          <cell r="F607">
            <v>19580201</v>
          </cell>
          <cell r="G607" t="str">
            <v>1975-03-01</v>
          </cell>
          <cell r="H607" t="str">
            <v>2018-02-01</v>
          </cell>
          <cell r="I607">
            <v>4882.06</v>
          </cell>
          <cell r="J607">
            <v>51.6</v>
          </cell>
          <cell r="K607">
            <v>35</v>
          </cell>
          <cell r="L607">
            <v>0</v>
          </cell>
          <cell r="M607">
            <v>68.34884</v>
          </cell>
          <cell r="N607">
            <v>154.95</v>
          </cell>
          <cell r="O607">
            <v>5037.01</v>
          </cell>
        </row>
        <row r="608">
          <cell r="C608" t="str">
            <v>432322195708207832</v>
          </cell>
          <cell r="D608" t="str">
            <v>文光华</v>
          </cell>
          <cell r="E608" t="str">
            <v>男</v>
          </cell>
          <cell r="F608">
            <v>19570701</v>
          </cell>
          <cell r="G608" t="str">
            <v>1974-08-01</v>
          </cell>
          <cell r="H608" t="str">
            <v>2017-07-01</v>
          </cell>
          <cell r="I608">
            <v>4093.61</v>
          </cell>
          <cell r="J608">
            <v>51.6</v>
          </cell>
          <cell r="K608">
            <v>35</v>
          </cell>
          <cell r="L608">
            <v>0</v>
          </cell>
          <cell r="M608">
            <v>57.31054</v>
          </cell>
          <cell r="N608">
            <v>143.91</v>
          </cell>
          <cell r="O608">
            <v>4237.52</v>
          </cell>
        </row>
        <row r="609">
          <cell r="C609" t="str">
            <v>432322194701267811</v>
          </cell>
          <cell r="D609" t="str">
            <v>张树贵</v>
          </cell>
          <cell r="E609" t="str">
            <v>男</v>
          </cell>
          <cell r="F609">
            <v>19470201</v>
          </cell>
          <cell r="G609" t="str">
            <v>1964-02-01</v>
          </cell>
          <cell r="H609" t="str">
            <v>2007-02-01</v>
          </cell>
          <cell r="I609">
            <v>3393.28</v>
          </cell>
          <cell r="J609">
            <v>51.6</v>
          </cell>
          <cell r="K609">
            <v>35</v>
          </cell>
          <cell r="L609">
            <v>15</v>
          </cell>
          <cell r="M609">
            <v>47.50592</v>
          </cell>
          <cell r="N609">
            <v>149.11</v>
          </cell>
          <cell r="O609">
            <v>3542.39</v>
          </cell>
        </row>
        <row r="610">
          <cell r="C610" t="str">
            <v>432322196008237816</v>
          </cell>
          <cell r="D610" t="str">
            <v>梁建军</v>
          </cell>
          <cell r="E610" t="str">
            <v>男</v>
          </cell>
          <cell r="F610">
            <v>19600723</v>
          </cell>
          <cell r="G610" t="str">
            <v>1977-08-01</v>
          </cell>
          <cell r="H610" t="str">
            <v>2020-07-01</v>
          </cell>
          <cell r="I610">
            <v>4273.63</v>
          </cell>
          <cell r="J610">
            <v>51.6</v>
          </cell>
          <cell r="K610">
            <v>35</v>
          </cell>
          <cell r="L610">
            <v>0</v>
          </cell>
          <cell r="M610">
            <v>59.83082</v>
          </cell>
          <cell r="N610">
            <v>146.43</v>
          </cell>
          <cell r="O610">
            <v>4420.06</v>
          </cell>
        </row>
        <row r="611">
          <cell r="C611" t="str">
            <v>432322195705257818</v>
          </cell>
          <cell r="D611" t="str">
            <v>杨春保</v>
          </cell>
          <cell r="E611" t="str">
            <v>男</v>
          </cell>
          <cell r="F611">
            <v>19570401</v>
          </cell>
          <cell r="G611" t="str">
            <v>1974-05-01</v>
          </cell>
          <cell r="H611" t="str">
            <v>2017-04-01</v>
          </cell>
          <cell r="I611">
            <v>4266.84</v>
          </cell>
          <cell r="J611">
            <v>51.6</v>
          </cell>
          <cell r="K611">
            <v>35</v>
          </cell>
          <cell r="L611">
            <v>0</v>
          </cell>
          <cell r="M611">
            <v>59.73576</v>
          </cell>
          <cell r="N611">
            <v>146.34</v>
          </cell>
          <cell r="O611">
            <v>4413.18</v>
          </cell>
        </row>
        <row r="612">
          <cell r="C612" t="str">
            <v>43232219590726782X</v>
          </cell>
          <cell r="D612" t="str">
            <v>胡建平</v>
          </cell>
          <cell r="E612" t="str">
            <v>女</v>
          </cell>
          <cell r="F612">
            <v>19590601</v>
          </cell>
          <cell r="G612" t="str">
            <v>1976-07-01</v>
          </cell>
          <cell r="H612" t="str">
            <v>2009-09-01</v>
          </cell>
          <cell r="I612">
            <v>2901.69</v>
          </cell>
          <cell r="J612">
            <v>40.8</v>
          </cell>
          <cell r="K612">
            <v>35</v>
          </cell>
          <cell r="L612">
            <v>0</v>
          </cell>
          <cell r="M612">
            <v>40.62366</v>
          </cell>
          <cell r="N612">
            <v>116.42</v>
          </cell>
          <cell r="O612">
            <v>3018.11</v>
          </cell>
        </row>
        <row r="613">
          <cell r="C613" t="str">
            <v>432322196701127826</v>
          </cell>
          <cell r="D613" t="str">
            <v>郭红卫</v>
          </cell>
          <cell r="E613" t="str">
            <v>女</v>
          </cell>
          <cell r="F613">
            <v>19670112</v>
          </cell>
          <cell r="G613" t="str">
            <v>1987-09-01</v>
          </cell>
          <cell r="H613" t="str">
            <v>2017-01-01</v>
          </cell>
          <cell r="I613">
            <v>2501.39</v>
          </cell>
          <cell r="J613">
            <v>36</v>
          </cell>
          <cell r="K613">
            <v>35</v>
          </cell>
          <cell r="L613">
            <v>0</v>
          </cell>
          <cell r="M613">
            <v>35.01946</v>
          </cell>
          <cell r="N613">
            <v>106.02</v>
          </cell>
          <cell r="O613">
            <v>2607.41</v>
          </cell>
        </row>
        <row r="614">
          <cell r="C614" t="str">
            <v>432322197002077860</v>
          </cell>
          <cell r="D614" t="str">
            <v>刘小梅</v>
          </cell>
          <cell r="E614" t="str">
            <v>女</v>
          </cell>
          <cell r="F614">
            <v>19690101</v>
          </cell>
          <cell r="G614" t="str">
            <v>1986-02-01</v>
          </cell>
          <cell r="H614" t="str">
            <v>2019-01-01</v>
          </cell>
          <cell r="I614">
            <v>3027.54</v>
          </cell>
          <cell r="J614">
            <v>39.6</v>
          </cell>
          <cell r="K614">
            <v>35</v>
          </cell>
          <cell r="L614">
            <v>0</v>
          </cell>
          <cell r="M614">
            <v>42.38556</v>
          </cell>
          <cell r="N614">
            <v>116.99</v>
          </cell>
          <cell r="O614">
            <v>3144.53</v>
          </cell>
        </row>
        <row r="615">
          <cell r="C615" t="str">
            <v>432322197004167720</v>
          </cell>
          <cell r="D615" t="str">
            <v>郭晓丹</v>
          </cell>
          <cell r="E615" t="str">
            <v>女</v>
          </cell>
          <cell r="F615">
            <v>19700301</v>
          </cell>
          <cell r="G615" t="str">
            <v>1987-10-01</v>
          </cell>
          <cell r="H615" t="str">
            <v>2020-03-01</v>
          </cell>
          <cell r="I615">
            <v>2330.29</v>
          </cell>
          <cell r="J615">
            <v>30</v>
          </cell>
          <cell r="K615">
            <v>35</v>
          </cell>
          <cell r="L615">
            <v>0</v>
          </cell>
          <cell r="M615">
            <v>32.62406</v>
          </cell>
          <cell r="N615">
            <v>97.62</v>
          </cell>
          <cell r="O615">
            <v>2427.91</v>
          </cell>
        </row>
        <row r="616">
          <cell r="C616" t="str">
            <v>432322196609307744</v>
          </cell>
          <cell r="D616" t="str">
            <v>杨兰英</v>
          </cell>
          <cell r="E616" t="str">
            <v>女</v>
          </cell>
          <cell r="F616">
            <v>19660801</v>
          </cell>
          <cell r="G616" t="str">
            <v>1984-01-01</v>
          </cell>
          <cell r="H616" t="str">
            <v>2016-08-01</v>
          </cell>
          <cell r="I616">
            <v>2926.8</v>
          </cell>
          <cell r="J616">
            <v>39.6</v>
          </cell>
          <cell r="K616">
            <v>35</v>
          </cell>
          <cell r="L616">
            <v>0</v>
          </cell>
          <cell r="M616">
            <v>40.9752</v>
          </cell>
          <cell r="N616">
            <v>115.58</v>
          </cell>
          <cell r="O616">
            <v>3042.38</v>
          </cell>
        </row>
        <row r="617">
          <cell r="C617" t="str">
            <v>432322195405317807</v>
          </cell>
          <cell r="D617" t="str">
            <v>王建英</v>
          </cell>
          <cell r="E617" t="str">
            <v>女</v>
          </cell>
          <cell r="F617">
            <v>19550401</v>
          </cell>
          <cell r="G617" t="str">
            <v>1972-05-01</v>
          </cell>
          <cell r="H617" t="str">
            <v>2009-09-01</v>
          </cell>
          <cell r="I617">
            <v>3251.13</v>
          </cell>
          <cell r="J617">
            <v>45.6</v>
          </cell>
          <cell r="K617">
            <v>35</v>
          </cell>
          <cell r="L617">
            <v>0</v>
          </cell>
          <cell r="M617">
            <v>45.51582</v>
          </cell>
          <cell r="N617">
            <v>126.12</v>
          </cell>
          <cell r="O617">
            <v>3377.25</v>
          </cell>
        </row>
        <row r="618">
          <cell r="C618" t="str">
            <v>432322195202297834</v>
          </cell>
          <cell r="D618" t="str">
            <v>向礼禹</v>
          </cell>
          <cell r="E618" t="str">
            <v>男</v>
          </cell>
          <cell r="F618">
            <v>19520229</v>
          </cell>
          <cell r="G618" t="str">
            <v>1970-01-01</v>
          </cell>
          <cell r="H618" t="str">
            <v>2012-02-01</v>
          </cell>
          <cell r="I618">
            <v>4120.56</v>
          </cell>
          <cell r="J618">
            <v>51.6</v>
          </cell>
          <cell r="K618">
            <v>35</v>
          </cell>
          <cell r="L618">
            <v>0</v>
          </cell>
          <cell r="M618">
            <v>57.68784</v>
          </cell>
          <cell r="N618">
            <v>144.29</v>
          </cell>
          <cell r="O618">
            <v>4264.85</v>
          </cell>
        </row>
        <row r="619">
          <cell r="C619" t="str">
            <v>432322194808307713</v>
          </cell>
          <cell r="D619" t="str">
            <v>杨志义</v>
          </cell>
          <cell r="E619" t="str">
            <v>男</v>
          </cell>
          <cell r="F619">
            <v>19480701</v>
          </cell>
          <cell r="G619" t="str">
            <v>1965-08-01</v>
          </cell>
          <cell r="H619" t="str">
            <v>2008-07-01</v>
          </cell>
          <cell r="I619">
            <v>3660.31</v>
          </cell>
          <cell r="J619">
            <v>51.6</v>
          </cell>
          <cell r="K619">
            <v>35</v>
          </cell>
          <cell r="L619">
            <v>15</v>
          </cell>
          <cell r="M619">
            <v>51.24434</v>
          </cell>
          <cell r="N619">
            <v>152.84</v>
          </cell>
          <cell r="O619">
            <v>3813.15</v>
          </cell>
        </row>
        <row r="620">
          <cell r="C620" t="str">
            <v>432322196002127851</v>
          </cell>
          <cell r="D620" t="str">
            <v>刘法明</v>
          </cell>
          <cell r="E620" t="str">
            <v>男</v>
          </cell>
          <cell r="F620">
            <v>19600101</v>
          </cell>
          <cell r="G620" t="str">
            <v>1977-09-01</v>
          </cell>
          <cell r="H620" t="str">
            <v>2020-01-01</v>
          </cell>
          <cell r="I620">
            <v>4376.67</v>
          </cell>
          <cell r="J620">
            <v>49.2</v>
          </cell>
          <cell r="K620">
            <v>35</v>
          </cell>
          <cell r="L620">
            <v>0</v>
          </cell>
          <cell r="M620">
            <v>61.27338</v>
          </cell>
          <cell r="N620">
            <v>145.47</v>
          </cell>
          <cell r="O620">
            <v>4522.14</v>
          </cell>
        </row>
        <row r="621">
          <cell r="C621" t="str">
            <v>432322195210247810</v>
          </cell>
          <cell r="D621" t="str">
            <v>胡友如</v>
          </cell>
          <cell r="E621" t="str">
            <v>男</v>
          </cell>
          <cell r="F621">
            <v>19520301</v>
          </cell>
          <cell r="G621" t="str">
            <v>1972-02-01</v>
          </cell>
          <cell r="H621" t="str">
            <v>2012-03-01</v>
          </cell>
          <cell r="I621">
            <v>3884.99</v>
          </cell>
          <cell r="J621">
            <v>49.2</v>
          </cell>
          <cell r="K621">
            <v>35</v>
          </cell>
          <cell r="L621">
            <v>0</v>
          </cell>
          <cell r="M621">
            <v>54.38986</v>
          </cell>
          <cell r="N621">
            <v>138.59</v>
          </cell>
          <cell r="O621">
            <v>4023.58</v>
          </cell>
        </row>
        <row r="622">
          <cell r="C622" t="str">
            <v>432322195211177818</v>
          </cell>
          <cell r="D622" t="str">
            <v>潘云良</v>
          </cell>
          <cell r="E622" t="str">
            <v>男</v>
          </cell>
          <cell r="F622">
            <v>19521001</v>
          </cell>
          <cell r="G622" t="str">
            <v>1969-11-01</v>
          </cell>
          <cell r="H622" t="str">
            <v>2012-10-01</v>
          </cell>
          <cell r="I622">
            <v>4129.37</v>
          </cell>
          <cell r="J622">
            <v>51.6</v>
          </cell>
          <cell r="K622">
            <v>35</v>
          </cell>
          <cell r="L622">
            <v>0</v>
          </cell>
          <cell r="M622">
            <v>57.81118</v>
          </cell>
          <cell r="N622">
            <v>144.41</v>
          </cell>
          <cell r="O622">
            <v>4273.78</v>
          </cell>
        </row>
        <row r="623">
          <cell r="C623" t="str">
            <v>432322194901057835</v>
          </cell>
          <cell r="D623" t="str">
            <v>李清涛</v>
          </cell>
          <cell r="E623" t="str">
            <v>男</v>
          </cell>
          <cell r="F623">
            <v>19471201</v>
          </cell>
          <cell r="G623" t="str">
            <v>1969-12-01</v>
          </cell>
          <cell r="H623" t="str">
            <v>2007-12-01</v>
          </cell>
          <cell r="I623">
            <v>3277.45</v>
          </cell>
          <cell r="J623">
            <v>46.8</v>
          </cell>
          <cell r="K623">
            <v>35</v>
          </cell>
          <cell r="L623">
            <v>15</v>
          </cell>
          <cell r="M623">
            <v>45.8843</v>
          </cell>
          <cell r="N623">
            <v>142.68</v>
          </cell>
          <cell r="O623">
            <v>3420.13</v>
          </cell>
        </row>
        <row r="624">
          <cell r="C624" t="str">
            <v>432322194412057834</v>
          </cell>
          <cell r="D624" t="str">
            <v>胡木林</v>
          </cell>
          <cell r="E624" t="str">
            <v>男</v>
          </cell>
          <cell r="F624">
            <v>19441001</v>
          </cell>
          <cell r="G624" t="str">
            <v>1962-08-01</v>
          </cell>
          <cell r="H624" t="str">
            <v>2004-10-01</v>
          </cell>
          <cell r="I624">
            <v>3540.11</v>
          </cell>
          <cell r="J624">
            <v>51.6</v>
          </cell>
          <cell r="K624">
            <v>35</v>
          </cell>
          <cell r="L624">
            <v>15</v>
          </cell>
          <cell r="M624">
            <v>49.56154</v>
          </cell>
          <cell r="N624">
            <v>151.16</v>
          </cell>
          <cell r="O624">
            <v>3691.27</v>
          </cell>
        </row>
        <row r="625">
          <cell r="C625" t="str">
            <v>432322195209107810</v>
          </cell>
          <cell r="D625" t="str">
            <v>龚金华</v>
          </cell>
          <cell r="E625" t="str">
            <v>男</v>
          </cell>
          <cell r="F625">
            <v>19520710</v>
          </cell>
          <cell r="G625" t="str">
            <v>1969-08-01</v>
          </cell>
          <cell r="H625" t="str">
            <v>2012-07-01</v>
          </cell>
          <cell r="I625">
            <v>4161.23</v>
          </cell>
          <cell r="J625">
            <v>51.6</v>
          </cell>
          <cell r="K625">
            <v>35</v>
          </cell>
          <cell r="L625">
            <v>0</v>
          </cell>
          <cell r="M625">
            <v>58.25722</v>
          </cell>
          <cell r="N625">
            <v>144.86</v>
          </cell>
          <cell r="O625">
            <v>4306.09</v>
          </cell>
        </row>
        <row r="626">
          <cell r="C626" t="str">
            <v>432322195409167818</v>
          </cell>
          <cell r="D626" t="str">
            <v>陈仕海</v>
          </cell>
          <cell r="E626" t="str">
            <v>男</v>
          </cell>
          <cell r="F626">
            <v>19540801</v>
          </cell>
          <cell r="G626" t="str">
            <v>1971-09-01</v>
          </cell>
          <cell r="H626" t="str">
            <v>2014-08-01</v>
          </cell>
          <cell r="I626">
            <v>4133.18</v>
          </cell>
          <cell r="J626">
            <v>51.6</v>
          </cell>
          <cell r="K626">
            <v>35</v>
          </cell>
          <cell r="L626">
            <v>0</v>
          </cell>
          <cell r="M626">
            <v>57.86452</v>
          </cell>
          <cell r="N626">
            <v>144.46</v>
          </cell>
          <cell r="O626">
            <v>4277.64</v>
          </cell>
        </row>
        <row r="627">
          <cell r="C627" t="str">
            <v>43232219630719780X</v>
          </cell>
          <cell r="D627" t="str">
            <v>杨丽华</v>
          </cell>
          <cell r="E627" t="str">
            <v>女</v>
          </cell>
          <cell r="F627">
            <v>19630501</v>
          </cell>
          <cell r="G627" t="str">
            <v>1980-06-01</v>
          </cell>
          <cell r="H627" t="str">
            <v>2013-05-01</v>
          </cell>
          <cell r="I627">
            <v>3093.72</v>
          </cell>
          <cell r="J627">
            <v>39.6</v>
          </cell>
          <cell r="K627">
            <v>35</v>
          </cell>
          <cell r="L627">
            <v>0</v>
          </cell>
          <cell r="M627">
            <v>43.31208</v>
          </cell>
          <cell r="N627">
            <v>117.91</v>
          </cell>
          <cell r="O627">
            <v>3211.63</v>
          </cell>
        </row>
        <row r="628">
          <cell r="C628" t="str">
            <v>432322195808277811</v>
          </cell>
          <cell r="D628" t="str">
            <v>何刊雄</v>
          </cell>
          <cell r="E628" t="str">
            <v>男</v>
          </cell>
          <cell r="F628">
            <v>19580801</v>
          </cell>
          <cell r="G628" t="str">
            <v>1975-09-01</v>
          </cell>
          <cell r="H628" t="str">
            <v>2018-08-01</v>
          </cell>
          <cell r="I628">
            <v>4434.06</v>
          </cell>
          <cell r="J628">
            <v>51.6</v>
          </cell>
          <cell r="K628">
            <v>35</v>
          </cell>
          <cell r="L628">
            <v>0</v>
          </cell>
          <cell r="M628">
            <v>62.07684</v>
          </cell>
          <cell r="N628">
            <v>148.68</v>
          </cell>
          <cell r="O628">
            <v>4582.74</v>
          </cell>
        </row>
        <row r="629">
          <cell r="C629" t="str">
            <v>432322195712027711</v>
          </cell>
          <cell r="D629" t="str">
            <v>谢长玉</v>
          </cell>
          <cell r="E629" t="str">
            <v>男</v>
          </cell>
          <cell r="F629">
            <v>19571001</v>
          </cell>
          <cell r="G629" t="str">
            <v>1976-07-01</v>
          </cell>
          <cell r="H629" t="str">
            <v>2017-10-01</v>
          </cell>
          <cell r="I629">
            <v>3672.36</v>
          </cell>
          <cell r="J629">
            <v>43.2</v>
          </cell>
          <cell r="K629">
            <v>35</v>
          </cell>
          <cell r="L629">
            <v>0</v>
          </cell>
          <cell r="M629">
            <v>51.41304</v>
          </cell>
          <cell r="N629">
            <v>129.61</v>
          </cell>
          <cell r="O629">
            <v>3801.97</v>
          </cell>
        </row>
        <row r="630">
          <cell r="C630" t="str">
            <v>432322196505197720</v>
          </cell>
          <cell r="D630" t="str">
            <v>蒋淑云</v>
          </cell>
          <cell r="E630" t="str">
            <v>女</v>
          </cell>
          <cell r="F630">
            <v>19650401</v>
          </cell>
          <cell r="G630" t="str">
            <v>1982-05-01</v>
          </cell>
          <cell r="H630" t="str">
            <v>2015-04-01</v>
          </cell>
          <cell r="I630">
            <v>2864.79</v>
          </cell>
          <cell r="J630">
            <v>39.6</v>
          </cell>
          <cell r="K630">
            <v>35</v>
          </cell>
          <cell r="L630">
            <v>0</v>
          </cell>
          <cell r="M630">
            <v>40.10706</v>
          </cell>
          <cell r="N630" t="e">
            <v>#N/A</v>
          </cell>
          <cell r="O630" t="e">
            <v>#N/A</v>
          </cell>
        </row>
        <row r="631">
          <cell r="C631" t="str">
            <v>432322195410137843</v>
          </cell>
          <cell r="D631" t="str">
            <v>崔菊英</v>
          </cell>
          <cell r="E631" t="str">
            <v>女</v>
          </cell>
          <cell r="F631">
            <v>19540901</v>
          </cell>
          <cell r="G631" t="str">
            <v>1975-01-01</v>
          </cell>
          <cell r="H631" t="str">
            <v>2009-09-01</v>
          </cell>
          <cell r="I631">
            <v>2924.76</v>
          </cell>
          <cell r="J631">
            <v>42</v>
          </cell>
          <cell r="K631">
            <v>35</v>
          </cell>
          <cell r="L631">
            <v>0</v>
          </cell>
          <cell r="M631">
            <v>40.94664</v>
          </cell>
          <cell r="N631">
            <v>117.95</v>
          </cell>
          <cell r="O631">
            <v>3042.71</v>
          </cell>
        </row>
        <row r="632">
          <cell r="C632" t="str">
            <v>432322195301047830</v>
          </cell>
          <cell r="D632" t="str">
            <v>王冬乔</v>
          </cell>
          <cell r="E632" t="str">
            <v>男</v>
          </cell>
          <cell r="F632">
            <v>19521101</v>
          </cell>
          <cell r="G632" t="str">
            <v>1969-12-01</v>
          </cell>
          <cell r="H632" t="str">
            <v>2012-11-01</v>
          </cell>
          <cell r="I632">
            <v>3939.16</v>
          </cell>
          <cell r="J632">
            <v>51.6</v>
          </cell>
          <cell r="K632">
            <v>35</v>
          </cell>
          <cell r="L632">
            <v>0</v>
          </cell>
          <cell r="M632">
            <v>55.14824</v>
          </cell>
          <cell r="N632">
            <v>141.75</v>
          </cell>
          <cell r="O632">
            <v>4080.91</v>
          </cell>
        </row>
        <row r="633">
          <cell r="C633" t="str">
            <v>432322195301317722</v>
          </cell>
          <cell r="D633" t="str">
            <v>郭新民</v>
          </cell>
          <cell r="E633" t="str">
            <v>女</v>
          </cell>
          <cell r="F633">
            <v>19520201</v>
          </cell>
          <cell r="G633" t="str">
            <v>1974-01-01</v>
          </cell>
          <cell r="H633" t="str">
            <v>2007-02-01</v>
          </cell>
          <cell r="I633">
            <v>2802.16</v>
          </cell>
          <cell r="J633">
            <v>40.8</v>
          </cell>
          <cell r="K633">
            <v>35</v>
          </cell>
          <cell r="L633">
            <v>0</v>
          </cell>
          <cell r="M633">
            <v>39.23024</v>
          </cell>
          <cell r="N633">
            <v>115.03</v>
          </cell>
          <cell r="O633">
            <v>2917.19</v>
          </cell>
        </row>
        <row r="634">
          <cell r="C634" t="str">
            <v>432322195312057807</v>
          </cell>
          <cell r="D634" t="str">
            <v>刘菊兰</v>
          </cell>
          <cell r="E634" t="str">
            <v>女</v>
          </cell>
          <cell r="F634">
            <v>19531101</v>
          </cell>
          <cell r="G634" t="str">
            <v>1970-12-01</v>
          </cell>
          <cell r="H634" t="str">
            <v>2008-11-01</v>
          </cell>
          <cell r="I634">
            <v>3076.34</v>
          </cell>
          <cell r="J634">
            <v>45.6</v>
          </cell>
          <cell r="K634">
            <v>35</v>
          </cell>
          <cell r="L634">
            <v>0</v>
          </cell>
          <cell r="M634">
            <v>43.06876</v>
          </cell>
          <cell r="N634">
            <v>123.67</v>
          </cell>
          <cell r="O634">
            <v>3200.01</v>
          </cell>
        </row>
        <row r="635">
          <cell r="C635" t="str">
            <v>432322195711087835</v>
          </cell>
          <cell r="D635" t="str">
            <v>刘吉芳</v>
          </cell>
          <cell r="E635" t="str">
            <v>男</v>
          </cell>
          <cell r="F635">
            <v>19570901</v>
          </cell>
          <cell r="G635" t="str">
            <v>1974-10-01</v>
          </cell>
          <cell r="H635" t="str">
            <v>2017-09-01</v>
          </cell>
          <cell r="I635">
            <v>4182.81</v>
          </cell>
          <cell r="J635">
            <v>51.6</v>
          </cell>
          <cell r="K635">
            <v>35</v>
          </cell>
          <cell r="L635">
            <v>0</v>
          </cell>
          <cell r="M635">
            <v>58.55934</v>
          </cell>
          <cell r="N635">
            <v>145.16</v>
          </cell>
          <cell r="O635">
            <v>4327.97</v>
          </cell>
        </row>
        <row r="636">
          <cell r="C636" t="str">
            <v>432322196308207723</v>
          </cell>
          <cell r="D636" t="str">
            <v>王元满</v>
          </cell>
          <cell r="E636" t="str">
            <v>女</v>
          </cell>
          <cell r="F636">
            <v>19630720</v>
          </cell>
          <cell r="G636" t="str">
            <v>1980-08-01</v>
          </cell>
          <cell r="H636" t="str">
            <v>2013-07-01</v>
          </cell>
          <cell r="I636">
            <v>2979.97</v>
          </cell>
          <cell r="J636">
            <v>39.6</v>
          </cell>
          <cell r="K636">
            <v>35</v>
          </cell>
          <cell r="L636">
            <v>0</v>
          </cell>
          <cell r="M636">
            <v>41.71958</v>
          </cell>
          <cell r="N636">
            <v>116.32</v>
          </cell>
          <cell r="O636">
            <v>3096.29</v>
          </cell>
        </row>
        <row r="637">
          <cell r="C637" t="str">
            <v>432322196408067764</v>
          </cell>
          <cell r="D637" t="str">
            <v>彭丽君</v>
          </cell>
          <cell r="E637" t="str">
            <v>女</v>
          </cell>
          <cell r="F637">
            <v>19650901</v>
          </cell>
          <cell r="G637" t="str">
            <v>1982-10-01</v>
          </cell>
          <cell r="H637" t="str">
            <v>2015-09-01</v>
          </cell>
          <cell r="I637">
            <v>2693.13</v>
          </cell>
          <cell r="J637">
            <v>39.6</v>
          </cell>
          <cell r="K637">
            <v>35</v>
          </cell>
          <cell r="L637">
            <v>0</v>
          </cell>
          <cell r="M637">
            <v>37.70382</v>
          </cell>
          <cell r="N637">
            <v>112.3</v>
          </cell>
          <cell r="O637">
            <v>2805.43</v>
          </cell>
        </row>
        <row r="638">
          <cell r="C638" t="str">
            <v>432322196410157806</v>
          </cell>
          <cell r="D638" t="str">
            <v>夏光辉</v>
          </cell>
          <cell r="E638" t="str">
            <v>女</v>
          </cell>
          <cell r="F638">
            <v>19640915</v>
          </cell>
          <cell r="G638" t="str">
            <v>1981-10-01</v>
          </cell>
          <cell r="H638" t="str">
            <v>2014-09-01</v>
          </cell>
          <cell r="I638">
            <v>2854</v>
          </cell>
          <cell r="J638">
            <v>39.6</v>
          </cell>
          <cell r="K638">
            <v>35</v>
          </cell>
          <cell r="L638">
            <v>0</v>
          </cell>
          <cell r="M638">
            <v>39.956</v>
          </cell>
          <cell r="N638">
            <v>114.56</v>
          </cell>
          <cell r="O638">
            <v>2968.56</v>
          </cell>
        </row>
        <row r="639">
          <cell r="C639" t="str">
            <v>43232219581023786X</v>
          </cell>
          <cell r="D639" t="str">
            <v>凌建军</v>
          </cell>
          <cell r="E639" t="str">
            <v>女</v>
          </cell>
          <cell r="F639">
            <v>19580913</v>
          </cell>
          <cell r="G639" t="str">
            <v>1981-03-01</v>
          </cell>
          <cell r="H639" t="str">
            <v>2009-09-01</v>
          </cell>
          <cell r="I639">
            <v>2542.64</v>
          </cell>
          <cell r="J639">
            <v>34.8</v>
          </cell>
          <cell r="K639">
            <v>35</v>
          </cell>
          <cell r="L639">
            <v>0</v>
          </cell>
          <cell r="M639">
            <v>35.59696</v>
          </cell>
          <cell r="N639">
            <v>105.4</v>
          </cell>
          <cell r="O639">
            <v>2648.04</v>
          </cell>
        </row>
        <row r="640">
          <cell r="C640" t="str">
            <v>432322196504257963</v>
          </cell>
          <cell r="D640" t="str">
            <v>宋月娥</v>
          </cell>
          <cell r="E640" t="str">
            <v>女</v>
          </cell>
          <cell r="F640">
            <v>19650325</v>
          </cell>
          <cell r="G640" t="str">
            <v>1982-04-01</v>
          </cell>
          <cell r="H640" t="str">
            <v>2015-03-01</v>
          </cell>
          <cell r="I640">
            <v>2764.81</v>
          </cell>
          <cell r="J640">
            <v>39.6</v>
          </cell>
          <cell r="K640">
            <v>35</v>
          </cell>
          <cell r="L640">
            <v>0</v>
          </cell>
          <cell r="M640">
            <v>38.70734</v>
          </cell>
          <cell r="N640">
            <v>113.31</v>
          </cell>
          <cell r="O640">
            <v>2878.12</v>
          </cell>
        </row>
        <row r="641">
          <cell r="C641" t="str">
            <v>432322196603297725</v>
          </cell>
          <cell r="D641" t="str">
            <v>黄丽华</v>
          </cell>
          <cell r="E641" t="str">
            <v>女</v>
          </cell>
          <cell r="F641">
            <v>19660329</v>
          </cell>
          <cell r="G641" t="str">
            <v>1986-12-01</v>
          </cell>
          <cell r="H641" t="str">
            <v>2016-03-01</v>
          </cell>
          <cell r="I641">
            <v>2487.95</v>
          </cell>
          <cell r="J641">
            <v>36</v>
          </cell>
          <cell r="K641">
            <v>35</v>
          </cell>
          <cell r="L641">
            <v>0</v>
          </cell>
          <cell r="M641">
            <v>34.8313</v>
          </cell>
          <cell r="N641">
            <v>105.83</v>
          </cell>
          <cell r="O641">
            <v>2593.78</v>
          </cell>
        </row>
        <row r="642">
          <cell r="C642" t="str">
            <v>43232219680927772X</v>
          </cell>
          <cell r="D642" t="str">
            <v>涂丽云</v>
          </cell>
          <cell r="E642" t="str">
            <v>女</v>
          </cell>
          <cell r="F642">
            <v>19680801</v>
          </cell>
          <cell r="G642" t="str">
            <v>1988-10-01</v>
          </cell>
          <cell r="H642" t="str">
            <v>2018-08-01</v>
          </cell>
          <cell r="I642">
            <v>2400.54</v>
          </cell>
          <cell r="J642">
            <v>36</v>
          </cell>
          <cell r="K642">
            <v>35</v>
          </cell>
          <cell r="L642">
            <v>0</v>
          </cell>
          <cell r="M642">
            <v>33.60756</v>
          </cell>
          <cell r="N642">
            <v>104.61</v>
          </cell>
          <cell r="O642">
            <v>2505.15</v>
          </cell>
        </row>
        <row r="643">
          <cell r="C643" t="str">
            <v>432322195111137827</v>
          </cell>
          <cell r="D643" t="str">
            <v>刘和平</v>
          </cell>
          <cell r="E643" t="str">
            <v>女</v>
          </cell>
          <cell r="F643">
            <v>19521001</v>
          </cell>
          <cell r="G643" t="str">
            <v>1969-10-01</v>
          </cell>
          <cell r="H643" t="str">
            <v>2007-10-01</v>
          </cell>
          <cell r="I643">
            <v>3028.64</v>
          </cell>
          <cell r="J643">
            <v>45.6</v>
          </cell>
          <cell r="K643">
            <v>35</v>
          </cell>
          <cell r="L643">
            <v>0</v>
          </cell>
          <cell r="M643">
            <v>42.40096</v>
          </cell>
          <cell r="N643">
            <v>123</v>
          </cell>
          <cell r="O643">
            <v>3151.64</v>
          </cell>
        </row>
        <row r="644">
          <cell r="C644" t="str">
            <v>432322195911067812</v>
          </cell>
          <cell r="D644" t="str">
            <v>徐建超</v>
          </cell>
          <cell r="E644" t="str">
            <v>男</v>
          </cell>
          <cell r="F644">
            <v>19591006</v>
          </cell>
          <cell r="G644" t="str">
            <v>1976-11-01</v>
          </cell>
          <cell r="H644" t="str">
            <v>2019-10-01</v>
          </cell>
          <cell r="I644">
            <v>4396.84</v>
          </cell>
          <cell r="J644">
            <v>51.6</v>
          </cell>
          <cell r="K644">
            <v>35</v>
          </cell>
          <cell r="L644">
            <v>0</v>
          </cell>
          <cell r="M644">
            <v>61.55576</v>
          </cell>
          <cell r="N644">
            <v>148.16</v>
          </cell>
          <cell r="O644">
            <v>4545</v>
          </cell>
        </row>
        <row r="645">
          <cell r="C645" t="str">
            <v>432322196101047814</v>
          </cell>
          <cell r="D645" t="str">
            <v>周喜云</v>
          </cell>
          <cell r="E645" t="str">
            <v>男</v>
          </cell>
          <cell r="F645">
            <v>19601101</v>
          </cell>
          <cell r="G645" t="str">
            <v>1978-07-01</v>
          </cell>
          <cell r="H645" t="str">
            <v>2020-11-01</v>
          </cell>
          <cell r="I645">
            <v>4532.83</v>
          </cell>
          <cell r="J645">
            <v>51.6</v>
          </cell>
          <cell r="K645">
            <v>35</v>
          </cell>
          <cell r="L645">
            <v>0</v>
          </cell>
          <cell r="M645">
            <v>63.45962</v>
          </cell>
          <cell r="N645">
            <v>150.06</v>
          </cell>
          <cell r="O645">
            <v>4682.89</v>
          </cell>
        </row>
        <row r="646">
          <cell r="C646" t="str">
            <v>432322194612227818</v>
          </cell>
          <cell r="D646" t="str">
            <v>刘德树</v>
          </cell>
          <cell r="E646" t="str">
            <v>男</v>
          </cell>
          <cell r="F646">
            <v>19471101</v>
          </cell>
          <cell r="G646" t="str">
            <v>1964-11-01</v>
          </cell>
          <cell r="H646" t="str">
            <v>2007-11-01</v>
          </cell>
          <cell r="I646">
            <v>3387.43</v>
          </cell>
          <cell r="J646">
            <v>51.6</v>
          </cell>
          <cell r="K646">
            <v>35</v>
          </cell>
          <cell r="L646">
            <v>15</v>
          </cell>
          <cell r="M646">
            <v>47.42402</v>
          </cell>
          <cell r="N646">
            <v>149.02</v>
          </cell>
          <cell r="O646">
            <v>3536.45</v>
          </cell>
        </row>
        <row r="647">
          <cell r="C647" t="str">
            <v>43232219480128781X</v>
          </cell>
          <cell r="D647" t="str">
            <v>童金平</v>
          </cell>
          <cell r="E647" t="str">
            <v>男</v>
          </cell>
          <cell r="F647">
            <v>19480201</v>
          </cell>
          <cell r="G647" t="str">
            <v>1965-03-01</v>
          </cell>
          <cell r="H647" t="str">
            <v>2008-02-01</v>
          </cell>
          <cell r="I647">
            <v>3491.89</v>
          </cell>
          <cell r="J647">
            <v>51.6</v>
          </cell>
          <cell r="K647">
            <v>35</v>
          </cell>
          <cell r="L647">
            <v>15</v>
          </cell>
          <cell r="M647">
            <v>48.88646</v>
          </cell>
          <cell r="N647">
            <v>150.49</v>
          </cell>
          <cell r="O647">
            <v>3642.38</v>
          </cell>
        </row>
        <row r="648">
          <cell r="C648" t="str">
            <v>432322195912277811</v>
          </cell>
          <cell r="D648" t="str">
            <v>胡国军</v>
          </cell>
          <cell r="E648" t="str">
            <v>男</v>
          </cell>
          <cell r="F648">
            <v>19591101</v>
          </cell>
          <cell r="G648" t="str">
            <v>1976-12-01</v>
          </cell>
          <cell r="H648" t="str">
            <v>2019-11-01</v>
          </cell>
          <cell r="I648">
            <v>6419.98</v>
          </cell>
          <cell r="J648">
            <v>51.6</v>
          </cell>
          <cell r="K648">
            <v>35</v>
          </cell>
          <cell r="L648">
            <v>0</v>
          </cell>
          <cell r="M648">
            <v>89.87972</v>
          </cell>
          <cell r="N648">
            <v>176.48</v>
          </cell>
          <cell r="O648">
            <v>6596.46</v>
          </cell>
        </row>
        <row r="649">
          <cell r="C649" t="str">
            <v>432322196107027814</v>
          </cell>
          <cell r="D649" t="str">
            <v>任异林</v>
          </cell>
          <cell r="E649" t="str">
            <v>男</v>
          </cell>
          <cell r="F649">
            <v>19610501</v>
          </cell>
          <cell r="G649" t="str">
            <v>1979-12-01</v>
          </cell>
          <cell r="H649" t="str">
            <v>2021-05-01</v>
          </cell>
          <cell r="I649">
            <v>3991.72</v>
          </cell>
          <cell r="J649">
            <v>49.2</v>
          </cell>
          <cell r="K649">
            <v>35</v>
          </cell>
          <cell r="L649">
            <v>0</v>
          </cell>
          <cell r="M649">
            <v>55.88408</v>
          </cell>
          <cell r="N649">
            <v>140.08</v>
          </cell>
          <cell r="O649">
            <v>4131.8</v>
          </cell>
        </row>
        <row r="650">
          <cell r="C650" t="str">
            <v>432322195805257815</v>
          </cell>
          <cell r="D650" t="str">
            <v>晏云祥</v>
          </cell>
          <cell r="E650" t="str">
            <v>男</v>
          </cell>
          <cell r="F650">
            <v>19580401</v>
          </cell>
          <cell r="G650" t="str">
            <v>1975-05-01</v>
          </cell>
          <cell r="H650" t="str">
            <v>2018-04-01</v>
          </cell>
          <cell r="I650">
            <v>4231.2</v>
          </cell>
          <cell r="J650">
            <v>51.6</v>
          </cell>
          <cell r="K650">
            <v>35</v>
          </cell>
          <cell r="L650">
            <v>0</v>
          </cell>
          <cell r="M650">
            <v>59.2368</v>
          </cell>
          <cell r="N650">
            <v>145.84</v>
          </cell>
          <cell r="O650">
            <v>4377.04</v>
          </cell>
        </row>
        <row r="651">
          <cell r="C651" t="str">
            <v>432322195110187814</v>
          </cell>
          <cell r="D651" t="str">
            <v>戴新放</v>
          </cell>
          <cell r="E651" t="str">
            <v>男</v>
          </cell>
          <cell r="F651">
            <v>19510901</v>
          </cell>
          <cell r="G651" t="str">
            <v>1968-10-01</v>
          </cell>
          <cell r="H651" t="str">
            <v>2011-09-01</v>
          </cell>
          <cell r="I651">
            <v>3851.49</v>
          </cell>
          <cell r="J651">
            <v>51.6</v>
          </cell>
          <cell r="K651">
            <v>35</v>
          </cell>
          <cell r="L651">
            <v>15</v>
          </cell>
          <cell r="M651">
            <v>53.92086</v>
          </cell>
          <cell r="N651">
            <v>155.52</v>
          </cell>
          <cell r="O651">
            <v>4007.01</v>
          </cell>
        </row>
        <row r="652">
          <cell r="C652" t="str">
            <v>432322195605097810</v>
          </cell>
          <cell r="D652" t="str">
            <v>李清华</v>
          </cell>
          <cell r="E652" t="str">
            <v>男</v>
          </cell>
          <cell r="F652">
            <v>19560301</v>
          </cell>
          <cell r="G652" t="str">
            <v>1973-04-01</v>
          </cell>
          <cell r="H652" t="str">
            <v>2016-03-01</v>
          </cell>
          <cell r="I652">
            <v>4007.34</v>
          </cell>
          <cell r="J652">
            <v>51.6</v>
          </cell>
          <cell r="K652">
            <v>35</v>
          </cell>
          <cell r="L652">
            <v>0</v>
          </cell>
          <cell r="M652">
            <v>56.10276</v>
          </cell>
          <cell r="N652">
            <v>142.7</v>
          </cell>
          <cell r="O652">
            <v>4150.04</v>
          </cell>
        </row>
        <row r="653">
          <cell r="C653" t="str">
            <v>432322195801077825</v>
          </cell>
          <cell r="D653" t="str">
            <v>喻爱珍</v>
          </cell>
          <cell r="E653" t="str">
            <v>女</v>
          </cell>
          <cell r="F653">
            <v>19560101</v>
          </cell>
          <cell r="G653" t="str">
            <v>1973-02-01</v>
          </cell>
          <cell r="H653" t="str">
            <v>2009-09-01</v>
          </cell>
          <cell r="I653">
            <v>3137.37</v>
          </cell>
          <cell r="J653">
            <v>44.4</v>
          </cell>
          <cell r="K653">
            <v>35</v>
          </cell>
          <cell r="L653">
            <v>0</v>
          </cell>
          <cell r="M653">
            <v>43.92318</v>
          </cell>
          <cell r="N653">
            <v>123.32</v>
          </cell>
          <cell r="O653">
            <v>3260.69</v>
          </cell>
        </row>
        <row r="654">
          <cell r="C654" t="str">
            <v>432322195801127802</v>
          </cell>
          <cell r="D654" t="str">
            <v>徐英</v>
          </cell>
          <cell r="E654" t="str">
            <v>女</v>
          </cell>
          <cell r="F654">
            <v>19571101</v>
          </cell>
          <cell r="G654" t="str">
            <v>1974-12-01</v>
          </cell>
          <cell r="H654" t="str">
            <v>2009-09-01</v>
          </cell>
          <cell r="I654">
            <v>2986.76</v>
          </cell>
          <cell r="J654">
            <v>42</v>
          </cell>
          <cell r="K654">
            <v>35</v>
          </cell>
          <cell r="L654">
            <v>0</v>
          </cell>
          <cell r="M654">
            <v>41.81464</v>
          </cell>
          <cell r="N654">
            <v>118.81</v>
          </cell>
          <cell r="O654">
            <v>3105.57</v>
          </cell>
        </row>
        <row r="655">
          <cell r="C655" t="str">
            <v>432322196208077829</v>
          </cell>
          <cell r="D655" t="str">
            <v>唐伯娥</v>
          </cell>
          <cell r="E655" t="str">
            <v>女</v>
          </cell>
          <cell r="F655">
            <v>19620701</v>
          </cell>
          <cell r="G655" t="str">
            <v>1979-08-01</v>
          </cell>
          <cell r="H655" t="str">
            <v>2012-07-01</v>
          </cell>
          <cell r="I655">
            <v>2944.65</v>
          </cell>
          <cell r="J655">
            <v>39.6</v>
          </cell>
          <cell r="K655">
            <v>35</v>
          </cell>
          <cell r="L655">
            <v>0</v>
          </cell>
          <cell r="M655">
            <v>41.2251</v>
          </cell>
          <cell r="N655">
            <v>115.83</v>
          </cell>
          <cell r="O655">
            <v>3060.48</v>
          </cell>
        </row>
        <row r="656">
          <cell r="C656" t="str">
            <v>432322195601067817</v>
          </cell>
          <cell r="D656" t="str">
            <v>吕新春</v>
          </cell>
          <cell r="E656" t="str">
            <v>男</v>
          </cell>
          <cell r="F656">
            <v>19551201</v>
          </cell>
          <cell r="G656" t="str">
            <v>1973-01-01</v>
          </cell>
          <cell r="H656" t="str">
            <v>2015-12-01</v>
          </cell>
          <cell r="I656">
            <v>3912.88</v>
          </cell>
          <cell r="J656">
            <v>51.6</v>
          </cell>
          <cell r="K656">
            <v>35</v>
          </cell>
          <cell r="L656">
            <v>0</v>
          </cell>
          <cell r="M656">
            <v>54.78032</v>
          </cell>
          <cell r="N656">
            <v>141.38</v>
          </cell>
          <cell r="O656">
            <v>4054.26</v>
          </cell>
        </row>
        <row r="657">
          <cell r="C657" t="str">
            <v>432322195401307820</v>
          </cell>
          <cell r="D657" t="str">
            <v>汤双珍</v>
          </cell>
          <cell r="E657" t="str">
            <v>女</v>
          </cell>
          <cell r="F657">
            <v>19531201</v>
          </cell>
          <cell r="G657" t="str">
            <v>1971-01-01</v>
          </cell>
          <cell r="H657" t="str">
            <v>2008-12-01</v>
          </cell>
          <cell r="I657">
            <v>3093.82</v>
          </cell>
          <cell r="J657">
            <v>45.6</v>
          </cell>
          <cell r="K657">
            <v>35</v>
          </cell>
          <cell r="L657">
            <v>0</v>
          </cell>
          <cell r="M657">
            <v>43.31348</v>
          </cell>
          <cell r="N657">
            <v>123.91</v>
          </cell>
          <cell r="O657">
            <v>3217.73</v>
          </cell>
        </row>
        <row r="658">
          <cell r="C658" t="str">
            <v>432322195205267825</v>
          </cell>
          <cell r="D658" t="str">
            <v>肖金玉</v>
          </cell>
          <cell r="E658" t="str">
            <v>女</v>
          </cell>
          <cell r="F658">
            <v>19520526</v>
          </cell>
          <cell r="G658" t="str">
            <v>1969-06-01</v>
          </cell>
          <cell r="H658" t="str">
            <v>2007-05-01</v>
          </cell>
          <cell r="I658">
            <v>3027.3</v>
          </cell>
          <cell r="J658">
            <v>45.6</v>
          </cell>
          <cell r="K658">
            <v>35</v>
          </cell>
          <cell r="L658">
            <v>0</v>
          </cell>
          <cell r="M658">
            <v>42.3822</v>
          </cell>
          <cell r="N658">
            <v>122.98</v>
          </cell>
          <cell r="O658">
            <v>3150.28</v>
          </cell>
        </row>
        <row r="659">
          <cell r="C659" t="str">
            <v>432322197109247807</v>
          </cell>
          <cell r="D659" t="str">
            <v>夏丽娟</v>
          </cell>
          <cell r="E659" t="str">
            <v>女</v>
          </cell>
          <cell r="F659">
            <v>19710801</v>
          </cell>
          <cell r="G659" t="str">
            <v>1988-09-01</v>
          </cell>
          <cell r="H659" t="str">
            <v>2021-08-01</v>
          </cell>
          <cell r="I659">
            <v>2698.74</v>
          </cell>
          <cell r="J659">
            <v>39.6</v>
          </cell>
          <cell r="K659">
            <v>35</v>
          </cell>
          <cell r="L659">
            <v>0</v>
          </cell>
          <cell r="M659">
            <v>37.78236</v>
          </cell>
          <cell r="N659">
            <v>112.38</v>
          </cell>
          <cell r="O659">
            <v>2811.12</v>
          </cell>
        </row>
        <row r="660">
          <cell r="C660" t="str">
            <v>432322195110127811</v>
          </cell>
          <cell r="D660" t="str">
            <v>孟祥海</v>
          </cell>
          <cell r="E660" t="str">
            <v>男</v>
          </cell>
          <cell r="F660">
            <v>19510901</v>
          </cell>
          <cell r="G660" t="str">
            <v>1968-10-01</v>
          </cell>
          <cell r="H660" t="str">
            <v>2011-09-01</v>
          </cell>
          <cell r="I660">
            <v>3864.06</v>
          </cell>
          <cell r="J660">
            <v>51.6</v>
          </cell>
          <cell r="K660">
            <v>35</v>
          </cell>
          <cell r="L660">
            <v>15</v>
          </cell>
          <cell r="M660">
            <v>54.09684</v>
          </cell>
          <cell r="N660">
            <v>155.7</v>
          </cell>
          <cell r="O660">
            <v>4019.76</v>
          </cell>
        </row>
        <row r="661">
          <cell r="C661" t="str">
            <v>432322195804237804</v>
          </cell>
          <cell r="D661" t="str">
            <v>高建英</v>
          </cell>
          <cell r="E661" t="str">
            <v>女</v>
          </cell>
          <cell r="F661">
            <v>19580301</v>
          </cell>
          <cell r="G661" t="str">
            <v>1975-04-01</v>
          </cell>
          <cell r="H661" t="str">
            <v>2009-09-01</v>
          </cell>
          <cell r="I661">
            <v>2994.27</v>
          </cell>
          <cell r="J661">
            <v>42</v>
          </cell>
          <cell r="K661">
            <v>35</v>
          </cell>
          <cell r="L661">
            <v>0</v>
          </cell>
          <cell r="M661">
            <v>41.91978</v>
          </cell>
          <cell r="N661">
            <v>118.92</v>
          </cell>
          <cell r="O661">
            <v>3113.19</v>
          </cell>
        </row>
        <row r="662">
          <cell r="C662" t="str">
            <v>432322196007257807</v>
          </cell>
          <cell r="D662" t="str">
            <v>郭小红</v>
          </cell>
          <cell r="E662" t="str">
            <v>女</v>
          </cell>
          <cell r="F662">
            <v>19600601</v>
          </cell>
          <cell r="G662" t="str">
            <v>1977-07-01</v>
          </cell>
          <cell r="H662" t="str">
            <v>2010-06-01</v>
          </cell>
          <cell r="I662">
            <v>2893.94</v>
          </cell>
          <cell r="J662">
            <v>39.6</v>
          </cell>
          <cell r="K662">
            <v>35</v>
          </cell>
          <cell r="L662">
            <v>0</v>
          </cell>
          <cell r="M662">
            <v>40.51516</v>
          </cell>
          <cell r="N662">
            <v>115.12</v>
          </cell>
          <cell r="O662">
            <v>3009.06</v>
          </cell>
        </row>
        <row r="663">
          <cell r="C663" t="str">
            <v>432322196207117825</v>
          </cell>
          <cell r="D663" t="str">
            <v>冯莉</v>
          </cell>
          <cell r="E663" t="str">
            <v>女</v>
          </cell>
          <cell r="F663">
            <v>19620601</v>
          </cell>
          <cell r="G663" t="str">
            <v>1979-08-01</v>
          </cell>
          <cell r="H663" t="str">
            <v>2012-06-01</v>
          </cell>
          <cell r="I663">
            <v>2965.46</v>
          </cell>
          <cell r="J663">
            <v>39.6</v>
          </cell>
          <cell r="K663">
            <v>35</v>
          </cell>
          <cell r="L663">
            <v>0</v>
          </cell>
          <cell r="M663">
            <v>41.51644</v>
          </cell>
          <cell r="N663">
            <v>116.12</v>
          </cell>
          <cell r="O663">
            <v>3081.58</v>
          </cell>
        </row>
        <row r="664">
          <cell r="C664" t="str">
            <v>432322196301067860</v>
          </cell>
          <cell r="D664" t="str">
            <v>陶腊梅</v>
          </cell>
          <cell r="E664" t="str">
            <v>女</v>
          </cell>
          <cell r="F664">
            <v>19621201</v>
          </cell>
          <cell r="G664" t="str">
            <v>1980-01-01</v>
          </cell>
          <cell r="H664" t="str">
            <v>2012-12-01</v>
          </cell>
          <cell r="I664">
            <v>2950.33</v>
          </cell>
          <cell r="J664">
            <v>39.6</v>
          </cell>
          <cell r="K664">
            <v>35</v>
          </cell>
          <cell r="L664">
            <v>0</v>
          </cell>
          <cell r="M664">
            <v>41.30462</v>
          </cell>
          <cell r="N664">
            <v>115.9</v>
          </cell>
          <cell r="O664">
            <v>3066.23</v>
          </cell>
        </row>
        <row r="665">
          <cell r="C665" t="str">
            <v>432322195211067803</v>
          </cell>
          <cell r="D665" t="str">
            <v>史菊英</v>
          </cell>
          <cell r="E665" t="str">
            <v>女</v>
          </cell>
          <cell r="F665">
            <v>19520901</v>
          </cell>
          <cell r="G665" t="str">
            <v>1974-12-01</v>
          </cell>
          <cell r="H665" t="str">
            <v>2007-09-01</v>
          </cell>
          <cell r="I665">
            <v>2749.37</v>
          </cell>
          <cell r="J665">
            <v>39.6</v>
          </cell>
          <cell r="K665">
            <v>35</v>
          </cell>
          <cell r="L665">
            <v>0</v>
          </cell>
          <cell r="M665">
            <v>38.49118</v>
          </cell>
          <cell r="N665">
            <v>113.09</v>
          </cell>
          <cell r="O665">
            <v>2862.46</v>
          </cell>
        </row>
        <row r="666">
          <cell r="C666" t="str">
            <v>432322194508177814</v>
          </cell>
          <cell r="D666" t="str">
            <v>杜中祥</v>
          </cell>
          <cell r="E666" t="str">
            <v>男</v>
          </cell>
          <cell r="F666">
            <v>19450801</v>
          </cell>
          <cell r="G666" t="str">
            <v>1962-08-01</v>
          </cell>
          <cell r="H666" t="str">
            <v>2005-08-01</v>
          </cell>
          <cell r="I666">
            <v>3357.55</v>
          </cell>
          <cell r="J666">
            <v>52.8</v>
          </cell>
          <cell r="K666">
            <v>35</v>
          </cell>
          <cell r="L666">
            <v>15</v>
          </cell>
          <cell r="M666">
            <v>47.0057</v>
          </cell>
          <cell r="N666">
            <v>149.81</v>
          </cell>
          <cell r="O666">
            <v>3507.36</v>
          </cell>
        </row>
        <row r="667">
          <cell r="C667" t="str">
            <v>432322195201027808</v>
          </cell>
          <cell r="D667" t="str">
            <v>龙雪梅</v>
          </cell>
          <cell r="E667" t="str">
            <v>女</v>
          </cell>
          <cell r="F667">
            <v>19511201</v>
          </cell>
          <cell r="G667" t="str">
            <v>1968-12-01</v>
          </cell>
          <cell r="H667" t="str">
            <v>2006-12-01</v>
          </cell>
          <cell r="I667">
            <v>3031.31</v>
          </cell>
          <cell r="J667">
            <v>45.6</v>
          </cell>
          <cell r="K667">
            <v>35</v>
          </cell>
          <cell r="L667">
            <v>15</v>
          </cell>
          <cell r="M667">
            <v>42.43834</v>
          </cell>
          <cell r="N667">
            <v>138.04</v>
          </cell>
          <cell r="O667">
            <v>3169.35</v>
          </cell>
        </row>
        <row r="668">
          <cell r="C668" t="str">
            <v>432322194801207816</v>
          </cell>
          <cell r="D668" t="str">
            <v>方许固</v>
          </cell>
          <cell r="E668" t="str">
            <v>男</v>
          </cell>
          <cell r="F668">
            <v>19461201</v>
          </cell>
          <cell r="G668" t="str">
            <v>1963-12-01</v>
          </cell>
          <cell r="H668" t="str">
            <v>2006-12-01</v>
          </cell>
          <cell r="I668">
            <v>3365.93</v>
          </cell>
          <cell r="J668">
            <v>51.6</v>
          </cell>
          <cell r="K668">
            <v>35</v>
          </cell>
          <cell r="L668">
            <v>15</v>
          </cell>
          <cell r="M668">
            <v>47.12302</v>
          </cell>
          <cell r="N668">
            <v>148.72</v>
          </cell>
          <cell r="O668">
            <v>3514.65</v>
          </cell>
        </row>
        <row r="669">
          <cell r="C669" t="str">
            <v>432322195111057843</v>
          </cell>
          <cell r="D669" t="str">
            <v>郭良清</v>
          </cell>
          <cell r="E669" t="str">
            <v>女</v>
          </cell>
          <cell r="F669">
            <v>19511105</v>
          </cell>
          <cell r="G669" t="str">
            <v>1970-01-01</v>
          </cell>
          <cell r="H669" t="str">
            <v>2006-11-01</v>
          </cell>
          <cell r="I669">
            <v>2965.46</v>
          </cell>
          <cell r="J669">
            <v>44.4</v>
          </cell>
          <cell r="K669">
            <v>35</v>
          </cell>
          <cell r="L669">
            <v>15</v>
          </cell>
          <cell r="M669">
            <v>41.51644</v>
          </cell>
          <cell r="N669">
            <v>135.92</v>
          </cell>
          <cell r="O669">
            <v>3101.38</v>
          </cell>
        </row>
        <row r="670">
          <cell r="C670" t="str">
            <v>43232219551025780X</v>
          </cell>
          <cell r="D670" t="str">
            <v>王金秀</v>
          </cell>
          <cell r="E670" t="str">
            <v>女</v>
          </cell>
          <cell r="F670">
            <v>19550901</v>
          </cell>
          <cell r="G670" t="str">
            <v>1978-01-01</v>
          </cell>
          <cell r="H670" t="str">
            <v>2009-09-01</v>
          </cell>
          <cell r="I670">
            <v>2754.98</v>
          </cell>
          <cell r="J670">
            <v>38.4</v>
          </cell>
          <cell r="K670">
            <v>35</v>
          </cell>
          <cell r="L670">
            <v>0</v>
          </cell>
          <cell r="M670">
            <v>38.56972</v>
          </cell>
          <cell r="N670">
            <v>111.97</v>
          </cell>
          <cell r="O670">
            <v>2866.95</v>
          </cell>
        </row>
        <row r="671">
          <cell r="C671" t="str">
            <v>432322194810067819</v>
          </cell>
          <cell r="D671" t="str">
            <v>苏绍联</v>
          </cell>
          <cell r="E671" t="str">
            <v>男</v>
          </cell>
          <cell r="F671">
            <v>19490901</v>
          </cell>
          <cell r="G671" t="str">
            <v>1966-10-01</v>
          </cell>
          <cell r="H671" t="str">
            <v>2009-09-01</v>
          </cell>
          <cell r="I671">
            <v>3571.27</v>
          </cell>
          <cell r="J671">
            <v>51.6</v>
          </cell>
          <cell r="K671">
            <v>35</v>
          </cell>
          <cell r="L671">
            <v>15</v>
          </cell>
          <cell r="M671">
            <v>49.99778</v>
          </cell>
          <cell r="N671">
            <v>151.6</v>
          </cell>
          <cell r="O671">
            <v>3722.87</v>
          </cell>
        </row>
        <row r="672">
          <cell r="C672" t="str">
            <v>432322195304237824</v>
          </cell>
          <cell r="D672" t="str">
            <v>张泽春</v>
          </cell>
          <cell r="E672" t="str">
            <v>女</v>
          </cell>
          <cell r="F672">
            <v>19530301</v>
          </cell>
          <cell r="G672" t="str">
            <v>1970-04-01</v>
          </cell>
          <cell r="H672" t="str">
            <v>2008-03-01</v>
          </cell>
          <cell r="I672">
            <v>3123.12</v>
          </cell>
          <cell r="J672">
            <v>45.6</v>
          </cell>
          <cell r="K672">
            <v>35</v>
          </cell>
          <cell r="L672">
            <v>0</v>
          </cell>
          <cell r="M672">
            <v>43.72368</v>
          </cell>
          <cell r="N672">
            <v>124.32</v>
          </cell>
          <cell r="O672">
            <v>3247.44</v>
          </cell>
        </row>
        <row r="673">
          <cell r="C673" t="str">
            <v>432322195411127807</v>
          </cell>
          <cell r="D673" t="str">
            <v>刘晓阳</v>
          </cell>
          <cell r="E673" t="str">
            <v>女</v>
          </cell>
          <cell r="F673">
            <v>19541101</v>
          </cell>
          <cell r="G673" t="str">
            <v>1971-12-01</v>
          </cell>
          <cell r="H673" t="str">
            <v>2009-09-01</v>
          </cell>
          <cell r="I673">
            <v>3155.2</v>
          </cell>
          <cell r="J673">
            <v>45.6</v>
          </cell>
          <cell r="K673">
            <v>35</v>
          </cell>
          <cell r="L673">
            <v>0</v>
          </cell>
          <cell r="M673">
            <v>44.1728</v>
          </cell>
          <cell r="N673">
            <v>124.77</v>
          </cell>
          <cell r="O673">
            <v>3279.97</v>
          </cell>
        </row>
        <row r="674">
          <cell r="C674" t="str">
            <v>432322195808057819</v>
          </cell>
          <cell r="D674" t="str">
            <v>王玉祥</v>
          </cell>
          <cell r="E674" t="str">
            <v>男</v>
          </cell>
          <cell r="F674">
            <v>19580601</v>
          </cell>
          <cell r="G674" t="str">
            <v>1976-07-01</v>
          </cell>
          <cell r="H674" t="str">
            <v>2018-06-01</v>
          </cell>
          <cell r="I674">
            <v>4158.55</v>
          </cell>
          <cell r="J674">
            <v>50.4</v>
          </cell>
          <cell r="K674">
            <v>35</v>
          </cell>
          <cell r="L674">
            <v>0</v>
          </cell>
          <cell r="M674">
            <v>58.2197</v>
          </cell>
          <cell r="N674">
            <v>143.62</v>
          </cell>
          <cell r="O674">
            <v>4302.17</v>
          </cell>
        </row>
        <row r="675">
          <cell r="C675" t="str">
            <v>432322196410027841</v>
          </cell>
          <cell r="D675" t="str">
            <v>何桂君</v>
          </cell>
          <cell r="E675" t="str">
            <v>女</v>
          </cell>
          <cell r="F675">
            <v>19620801</v>
          </cell>
          <cell r="G675" t="str">
            <v>1980-05-01</v>
          </cell>
          <cell r="H675" t="str">
            <v>2012-08-01</v>
          </cell>
          <cell r="I675">
            <v>2884.44</v>
          </cell>
          <cell r="J675">
            <v>39.6</v>
          </cell>
          <cell r="K675">
            <v>35</v>
          </cell>
          <cell r="L675">
            <v>0</v>
          </cell>
          <cell r="M675">
            <v>40.38216</v>
          </cell>
          <cell r="N675">
            <v>114.98</v>
          </cell>
          <cell r="O675">
            <v>2999.42</v>
          </cell>
        </row>
        <row r="676">
          <cell r="C676" t="str">
            <v>432322195306167815</v>
          </cell>
          <cell r="D676" t="str">
            <v>邱桂林</v>
          </cell>
          <cell r="E676" t="str">
            <v>男</v>
          </cell>
          <cell r="F676">
            <v>19530501</v>
          </cell>
          <cell r="G676" t="str">
            <v>1970-06-01</v>
          </cell>
          <cell r="H676" t="str">
            <v>2013-05-01</v>
          </cell>
          <cell r="I676">
            <v>3952.15</v>
          </cell>
          <cell r="J676">
            <v>51.6</v>
          </cell>
          <cell r="K676">
            <v>35</v>
          </cell>
          <cell r="L676">
            <v>0</v>
          </cell>
          <cell r="M676">
            <v>55.3301</v>
          </cell>
          <cell r="N676">
            <v>141.93</v>
          </cell>
          <cell r="O676">
            <v>4094.08</v>
          </cell>
        </row>
        <row r="677">
          <cell r="C677" t="str">
            <v>43232219521006781X</v>
          </cell>
          <cell r="D677" t="str">
            <v>喻少秋</v>
          </cell>
          <cell r="E677" t="str">
            <v>男</v>
          </cell>
          <cell r="F677">
            <v>19520801</v>
          </cell>
          <cell r="G677" t="str">
            <v>1971-01-01</v>
          </cell>
          <cell r="H677" t="str">
            <v>2012-08-01</v>
          </cell>
          <cell r="I677">
            <v>3843.47</v>
          </cell>
          <cell r="J677">
            <v>50.4</v>
          </cell>
          <cell r="K677">
            <v>35</v>
          </cell>
          <cell r="L677">
            <v>0</v>
          </cell>
          <cell r="M677">
            <v>53.80858</v>
          </cell>
          <cell r="N677">
            <v>139.21</v>
          </cell>
          <cell r="O677">
            <v>3982.68</v>
          </cell>
        </row>
        <row r="678">
          <cell r="C678" t="str">
            <v>432322195109307831</v>
          </cell>
          <cell r="D678" t="str">
            <v>蒋松林</v>
          </cell>
          <cell r="E678" t="str">
            <v>男</v>
          </cell>
          <cell r="F678">
            <v>19510801</v>
          </cell>
          <cell r="G678" t="str">
            <v>1970-01-01</v>
          </cell>
          <cell r="H678" t="str">
            <v>2011-08-01</v>
          </cell>
          <cell r="I678">
            <v>3619.9</v>
          </cell>
          <cell r="J678">
            <v>50.4</v>
          </cell>
          <cell r="K678">
            <v>35</v>
          </cell>
          <cell r="L678">
            <v>15</v>
          </cell>
          <cell r="M678">
            <v>50.6786</v>
          </cell>
          <cell r="N678">
            <v>151.08</v>
          </cell>
          <cell r="O678">
            <v>3770.98</v>
          </cell>
        </row>
        <row r="679">
          <cell r="C679" t="str">
            <v>432322194312207815</v>
          </cell>
          <cell r="D679" t="str">
            <v>尹世成</v>
          </cell>
          <cell r="E679" t="str">
            <v>男</v>
          </cell>
          <cell r="F679">
            <v>19441101</v>
          </cell>
          <cell r="G679" t="str">
            <v>1961-12-01</v>
          </cell>
          <cell r="H679" t="str">
            <v>2004-11-01</v>
          </cell>
          <cell r="I679">
            <v>2860.58</v>
          </cell>
          <cell r="J679">
            <v>51.6</v>
          </cell>
          <cell r="K679">
            <v>35</v>
          </cell>
          <cell r="L679">
            <v>15</v>
          </cell>
          <cell r="M679">
            <v>40.04812</v>
          </cell>
          <cell r="N679">
            <v>141.65</v>
          </cell>
          <cell r="O679">
            <v>3002.23</v>
          </cell>
        </row>
        <row r="680">
          <cell r="C680" t="str">
            <v>432322195110297845</v>
          </cell>
          <cell r="D680" t="str">
            <v>蔡兰珍</v>
          </cell>
          <cell r="E680" t="str">
            <v>女</v>
          </cell>
          <cell r="F680">
            <v>19510901</v>
          </cell>
          <cell r="G680" t="str">
            <v>1968-10-01</v>
          </cell>
          <cell r="H680" t="str">
            <v>2006-09-01</v>
          </cell>
          <cell r="I680">
            <v>3016.3</v>
          </cell>
          <cell r="J680">
            <v>45.6</v>
          </cell>
          <cell r="K680">
            <v>35</v>
          </cell>
          <cell r="L680">
            <v>15</v>
          </cell>
          <cell r="M680">
            <v>42.2282</v>
          </cell>
          <cell r="N680">
            <v>137.83</v>
          </cell>
          <cell r="O680">
            <v>3154.13</v>
          </cell>
        </row>
        <row r="681">
          <cell r="C681" t="str">
            <v>432322194901307857</v>
          </cell>
          <cell r="D681" t="str">
            <v>张芳洲</v>
          </cell>
          <cell r="E681" t="str">
            <v>男</v>
          </cell>
          <cell r="F681">
            <v>19490130</v>
          </cell>
          <cell r="G681" t="str">
            <v>1966-01-01</v>
          </cell>
          <cell r="H681" t="str">
            <v>2009-01-01</v>
          </cell>
          <cell r="I681">
            <v>3601.6</v>
          </cell>
          <cell r="J681">
            <v>51.6</v>
          </cell>
          <cell r="K681">
            <v>35</v>
          </cell>
          <cell r="L681">
            <v>15</v>
          </cell>
          <cell r="M681">
            <v>50.4224</v>
          </cell>
          <cell r="N681">
            <v>152.02</v>
          </cell>
          <cell r="O681">
            <v>3753.62</v>
          </cell>
        </row>
        <row r="682">
          <cell r="C682" t="str">
            <v>432322195612297714</v>
          </cell>
          <cell r="D682" t="str">
            <v>倪政文</v>
          </cell>
          <cell r="E682" t="str">
            <v>男</v>
          </cell>
          <cell r="F682">
            <v>19551101</v>
          </cell>
          <cell r="G682" t="str">
            <v>1975-01-01</v>
          </cell>
          <cell r="H682" t="str">
            <v>2015-11-01</v>
          </cell>
          <cell r="I682">
            <v>3818.31</v>
          </cell>
          <cell r="J682">
            <v>49.2</v>
          </cell>
          <cell r="K682">
            <v>35</v>
          </cell>
          <cell r="L682">
            <v>0</v>
          </cell>
          <cell r="M682">
            <v>53.45634</v>
          </cell>
          <cell r="N682">
            <v>137.66</v>
          </cell>
          <cell r="O682">
            <v>3955.97</v>
          </cell>
        </row>
        <row r="683">
          <cell r="C683" t="str">
            <v>432322194911217812</v>
          </cell>
          <cell r="D683" t="str">
            <v>熊金虎</v>
          </cell>
          <cell r="E683" t="str">
            <v>男</v>
          </cell>
          <cell r="F683">
            <v>19491001</v>
          </cell>
          <cell r="G683" t="str">
            <v>1968-03-01</v>
          </cell>
          <cell r="H683" t="str">
            <v>2009-10-01</v>
          </cell>
          <cell r="I683">
            <v>3489.79</v>
          </cell>
          <cell r="J683">
            <v>50.4</v>
          </cell>
          <cell r="K683">
            <v>35</v>
          </cell>
          <cell r="L683">
            <v>15</v>
          </cell>
          <cell r="M683">
            <v>48.85706</v>
          </cell>
          <cell r="N683">
            <v>149.26</v>
          </cell>
          <cell r="O683">
            <v>3639.05</v>
          </cell>
        </row>
        <row r="684">
          <cell r="C684" t="str">
            <v>432322195001067813</v>
          </cell>
          <cell r="D684" t="str">
            <v>严月明</v>
          </cell>
          <cell r="E684" t="str">
            <v>男</v>
          </cell>
          <cell r="F684">
            <v>19491101</v>
          </cell>
          <cell r="G684" t="str">
            <v>1966-12-01</v>
          </cell>
          <cell r="H684" t="str">
            <v>2009-11-01</v>
          </cell>
          <cell r="I684">
            <v>3556.46</v>
          </cell>
          <cell r="J684">
            <v>51.6</v>
          </cell>
          <cell r="K684">
            <v>35</v>
          </cell>
          <cell r="L684">
            <v>15</v>
          </cell>
          <cell r="M684">
            <v>49.79044</v>
          </cell>
          <cell r="N684">
            <v>151.39</v>
          </cell>
          <cell r="O684">
            <v>3707.85</v>
          </cell>
        </row>
        <row r="685">
          <cell r="C685" t="str">
            <v>432322195001077800</v>
          </cell>
          <cell r="D685" t="str">
            <v>朱永英</v>
          </cell>
          <cell r="E685" t="str">
            <v>女</v>
          </cell>
          <cell r="F685">
            <v>19491101</v>
          </cell>
          <cell r="G685" t="str">
            <v>1966-12-01</v>
          </cell>
          <cell r="H685" t="str">
            <v>2004-11-01</v>
          </cell>
          <cell r="I685">
            <v>3009.76</v>
          </cell>
          <cell r="J685">
            <v>45.6</v>
          </cell>
          <cell r="K685">
            <v>35</v>
          </cell>
          <cell r="L685">
            <v>15</v>
          </cell>
          <cell r="M685">
            <v>42.13664</v>
          </cell>
          <cell r="N685">
            <v>137.74</v>
          </cell>
          <cell r="O685">
            <v>3147.5</v>
          </cell>
        </row>
        <row r="686">
          <cell r="C686" t="str">
            <v>432322195004187845</v>
          </cell>
          <cell r="D686" t="str">
            <v>卓春浓</v>
          </cell>
          <cell r="E686" t="str">
            <v>女</v>
          </cell>
          <cell r="F686">
            <v>19500301</v>
          </cell>
          <cell r="G686" t="str">
            <v>1967-04-01</v>
          </cell>
          <cell r="H686" t="str">
            <v>2005-03-01</v>
          </cell>
          <cell r="I686">
            <v>2986.66</v>
          </cell>
          <cell r="J686">
            <v>45.6</v>
          </cell>
          <cell r="K686">
            <v>35</v>
          </cell>
          <cell r="L686">
            <v>15</v>
          </cell>
          <cell r="M686">
            <v>41.81324</v>
          </cell>
          <cell r="N686">
            <v>137.41</v>
          </cell>
          <cell r="O686">
            <v>3124.07</v>
          </cell>
        </row>
        <row r="687">
          <cell r="C687" t="str">
            <v>432322195411157846</v>
          </cell>
          <cell r="D687" t="str">
            <v>张翠梅</v>
          </cell>
          <cell r="E687" t="str">
            <v>女</v>
          </cell>
          <cell r="F687">
            <v>19541001</v>
          </cell>
          <cell r="G687" t="str">
            <v>1971-04-01</v>
          </cell>
          <cell r="H687" t="str">
            <v>2009-09-01</v>
          </cell>
          <cell r="I687">
            <v>3203.16</v>
          </cell>
          <cell r="J687">
            <v>46.8</v>
          </cell>
          <cell r="K687">
            <v>35</v>
          </cell>
          <cell r="L687">
            <v>0</v>
          </cell>
          <cell r="M687">
            <v>44.84424</v>
          </cell>
          <cell r="N687">
            <v>126.64</v>
          </cell>
          <cell r="O687">
            <v>3329.8</v>
          </cell>
        </row>
        <row r="688">
          <cell r="C688" t="str">
            <v>432322195608017820</v>
          </cell>
          <cell r="D688" t="str">
            <v>唐玉奎</v>
          </cell>
          <cell r="E688" t="str">
            <v>女</v>
          </cell>
          <cell r="F688">
            <v>19560601</v>
          </cell>
          <cell r="G688" t="str">
            <v>1973-07-01</v>
          </cell>
          <cell r="H688" t="str">
            <v>2009-09-01</v>
          </cell>
          <cell r="I688">
            <v>3082.78</v>
          </cell>
          <cell r="J688">
            <v>44.4</v>
          </cell>
          <cell r="K688">
            <v>35</v>
          </cell>
          <cell r="L688">
            <v>0</v>
          </cell>
          <cell r="M688">
            <v>43.15892</v>
          </cell>
          <cell r="N688">
            <v>122.56</v>
          </cell>
          <cell r="O688">
            <v>3205.34</v>
          </cell>
        </row>
        <row r="689">
          <cell r="C689" t="str">
            <v>432322195906217804</v>
          </cell>
          <cell r="D689" t="str">
            <v>王丽群</v>
          </cell>
          <cell r="E689" t="str">
            <v>女</v>
          </cell>
          <cell r="F689">
            <v>19590501</v>
          </cell>
          <cell r="G689" t="str">
            <v>1976-07-01</v>
          </cell>
          <cell r="H689" t="str">
            <v>2009-09-01</v>
          </cell>
          <cell r="I689">
            <v>2891.92</v>
          </cell>
          <cell r="J689">
            <v>40.8</v>
          </cell>
          <cell r="K689">
            <v>35</v>
          </cell>
          <cell r="L689">
            <v>0</v>
          </cell>
          <cell r="M689">
            <v>40.48688</v>
          </cell>
          <cell r="N689">
            <v>116.29</v>
          </cell>
          <cell r="O689">
            <v>3008.21</v>
          </cell>
        </row>
        <row r="690">
          <cell r="C690" t="str">
            <v>43232219640919786X</v>
          </cell>
          <cell r="D690" t="str">
            <v>王小玲</v>
          </cell>
          <cell r="E690" t="str">
            <v>女</v>
          </cell>
          <cell r="F690">
            <v>19640801</v>
          </cell>
          <cell r="G690" t="str">
            <v>1981-09-01</v>
          </cell>
          <cell r="H690" t="str">
            <v>2014-08-01</v>
          </cell>
          <cell r="I690">
            <v>2850.73</v>
          </cell>
          <cell r="J690">
            <v>39.6</v>
          </cell>
          <cell r="K690">
            <v>35</v>
          </cell>
          <cell r="L690">
            <v>0</v>
          </cell>
          <cell r="M690">
            <v>39.91022</v>
          </cell>
          <cell r="N690">
            <v>114.51</v>
          </cell>
          <cell r="O690">
            <v>2965.24</v>
          </cell>
        </row>
        <row r="691">
          <cell r="C691" t="str">
            <v>432322195905247809</v>
          </cell>
          <cell r="D691" t="str">
            <v>甘月娥</v>
          </cell>
          <cell r="E691" t="str">
            <v>女</v>
          </cell>
          <cell r="F691">
            <v>19590801</v>
          </cell>
          <cell r="G691" t="str">
            <v>1976-09-01</v>
          </cell>
          <cell r="H691" t="str">
            <v>2009-09-01</v>
          </cell>
          <cell r="I691">
            <v>2888.63</v>
          </cell>
          <cell r="J691">
            <v>40.8</v>
          </cell>
          <cell r="K691">
            <v>35</v>
          </cell>
          <cell r="L691">
            <v>0</v>
          </cell>
          <cell r="M691">
            <v>40.44082</v>
          </cell>
          <cell r="N691">
            <v>116.24</v>
          </cell>
          <cell r="O691">
            <v>3004.87</v>
          </cell>
        </row>
        <row r="692">
          <cell r="C692" t="str">
            <v>432322195501137822</v>
          </cell>
          <cell r="D692" t="str">
            <v>陈元秀</v>
          </cell>
          <cell r="E692" t="str">
            <v>女</v>
          </cell>
          <cell r="F692">
            <v>19550101</v>
          </cell>
          <cell r="G692" t="str">
            <v>1975-01-01</v>
          </cell>
          <cell r="H692" t="str">
            <v>2009-09-01</v>
          </cell>
          <cell r="I692">
            <v>2950.98</v>
          </cell>
          <cell r="J692">
            <v>42</v>
          </cell>
          <cell r="K692">
            <v>35</v>
          </cell>
          <cell r="L692">
            <v>0</v>
          </cell>
          <cell r="M692">
            <v>41.31372</v>
          </cell>
          <cell r="N692">
            <v>118.31</v>
          </cell>
          <cell r="O692">
            <v>3069.29</v>
          </cell>
        </row>
        <row r="693">
          <cell r="C693" t="str">
            <v>432322196002157823</v>
          </cell>
          <cell r="D693" t="str">
            <v>沈介美</v>
          </cell>
          <cell r="E693" t="str">
            <v>女</v>
          </cell>
          <cell r="F693">
            <v>19600101</v>
          </cell>
          <cell r="G693" t="str">
            <v>1977-02-01</v>
          </cell>
          <cell r="H693" t="str">
            <v>2010-01-01</v>
          </cell>
          <cell r="I693">
            <v>2910.49</v>
          </cell>
          <cell r="J693">
            <v>39.6</v>
          </cell>
          <cell r="K693">
            <v>35</v>
          </cell>
          <cell r="L693">
            <v>0</v>
          </cell>
          <cell r="M693">
            <v>40.74686</v>
          </cell>
          <cell r="N693">
            <v>115.35</v>
          </cell>
          <cell r="O693">
            <v>3025.84</v>
          </cell>
        </row>
        <row r="694">
          <cell r="C694" t="str">
            <v>432322196303207847</v>
          </cell>
          <cell r="D694" t="str">
            <v>高再元</v>
          </cell>
          <cell r="E694" t="str">
            <v>女</v>
          </cell>
          <cell r="F694">
            <v>19630201</v>
          </cell>
          <cell r="G694" t="str">
            <v>1980-03-01</v>
          </cell>
          <cell r="H694" t="str">
            <v>2013-02-01</v>
          </cell>
          <cell r="I694">
            <v>2936.53</v>
          </cell>
          <cell r="J694">
            <v>39.6</v>
          </cell>
          <cell r="K694">
            <v>35</v>
          </cell>
          <cell r="L694">
            <v>0</v>
          </cell>
          <cell r="M694">
            <v>41.11142</v>
          </cell>
          <cell r="N694">
            <v>115.71</v>
          </cell>
          <cell r="O694">
            <v>3052.24</v>
          </cell>
        </row>
        <row r="695">
          <cell r="C695" t="str">
            <v>43232219630414784X</v>
          </cell>
          <cell r="D695" t="str">
            <v>王群英</v>
          </cell>
          <cell r="E695" t="str">
            <v>女</v>
          </cell>
          <cell r="F695">
            <v>19630301</v>
          </cell>
          <cell r="G695" t="str">
            <v>1980-04-01</v>
          </cell>
          <cell r="H695" t="str">
            <v>2013-03-01</v>
          </cell>
          <cell r="I695">
            <v>2962.4</v>
          </cell>
          <cell r="J695">
            <v>39.6</v>
          </cell>
          <cell r="K695">
            <v>35</v>
          </cell>
          <cell r="L695">
            <v>0</v>
          </cell>
          <cell r="M695">
            <v>41.4736</v>
          </cell>
          <cell r="N695">
            <v>116.07</v>
          </cell>
          <cell r="O695">
            <v>3078.47</v>
          </cell>
        </row>
        <row r="696">
          <cell r="C696" t="str">
            <v>432322196607077826</v>
          </cell>
          <cell r="D696" t="str">
            <v>蔡运香</v>
          </cell>
          <cell r="E696" t="str">
            <v>女</v>
          </cell>
          <cell r="F696">
            <v>19660501</v>
          </cell>
          <cell r="G696" t="str">
            <v>1986-07-01</v>
          </cell>
          <cell r="H696" t="str">
            <v>2016-05-01</v>
          </cell>
          <cell r="I696">
            <v>2556.96</v>
          </cell>
          <cell r="J696">
            <v>36</v>
          </cell>
          <cell r="K696">
            <v>35</v>
          </cell>
          <cell r="L696">
            <v>0</v>
          </cell>
          <cell r="M696">
            <v>35.79744</v>
          </cell>
          <cell r="N696">
            <v>106.8</v>
          </cell>
          <cell r="O696">
            <v>2663.76</v>
          </cell>
        </row>
        <row r="697">
          <cell r="C697" t="str">
            <v>432322196408147801</v>
          </cell>
          <cell r="D697" t="str">
            <v>文爱娥</v>
          </cell>
          <cell r="E697" t="str">
            <v>女</v>
          </cell>
          <cell r="F697">
            <v>19640814</v>
          </cell>
          <cell r="G697" t="str">
            <v>1981-09-01</v>
          </cell>
          <cell r="H697" t="str">
            <v>2014-08-01</v>
          </cell>
          <cell r="I697">
            <v>2906.72</v>
          </cell>
          <cell r="J697">
            <v>39.6</v>
          </cell>
          <cell r="K697">
            <v>35</v>
          </cell>
          <cell r="L697">
            <v>0</v>
          </cell>
          <cell r="M697">
            <v>40.69408</v>
          </cell>
          <cell r="N697">
            <v>115.29</v>
          </cell>
          <cell r="O697">
            <v>3022.01</v>
          </cell>
        </row>
        <row r="698">
          <cell r="C698" t="str">
            <v>432322196311027723</v>
          </cell>
          <cell r="D698" t="str">
            <v>熊翠华</v>
          </cell>
          <cell r="E698" t="str">
            <v>女</v>
          </cell>
          <cell r="F698">
            <v>19630902</v>
          </cell>
          <cell r="G698" t="str">
            <v>1980-10-01</v>
          </cell>
          <cell r="H698" t="str">
            <v>2013-09-01</v>
          </cell>
          <cell r="I698">
            <v>2931.68</v>
          </cell>
          <cell r="J698">
            <v>39.6</v>
          </cell>
          <cell r="K698">
            <v>35</v>
          </cell>
          <cell r="L698">
            <v>0</v>
          </cell>
          <cell r="M698">
            <v>41.04352</v>
          </cell>
          <cell r="N698">
            <v>115.64</v>
          </cell>
          <cell r="O698">
            <v>3047.32</v>
          </cell>
        </row>
        <row r="699">
          <cell r="C699" t="str">
            <v>432322195803067815</v>
          </cell>
          <cell r="D699" t="str">
            <v>李志坚</v>
          </cell>
          <cell r="E699" t="str">
            <v>男</v>
          </cell>
          <cell r="F699">
            <v>19580101</v>
          </cell>
          <cell r="G699" t="str">
            <v>1977-01-01</v>
          </cell>
          <cell r="H699" t="str">
            <v>2018-01-01</v>
          </cell>
          <cell r="I699">
            <v>3996</v>
          </cell>
          <cell r="J699">
            <v>50.4</v>
          </cell>
          <cell r="K699">
            <v>35</v>
          </cell>
          <cell r="L699">
            <v>0</v>
          </cell>
          <cell r="M699">
            <v>55.944</v>
          </cell>
          <cell r="N699">
            <v>141.34</v>
          </cell>
          <cell r="O699">
            <v>4137.34</v>
          </cell>
        </row>
        <row r="700">
          <cell r="C700" t="str">
            <v>432322195210237858</v>
          </cell>
          <cell r="D700" t="str">
            <v>王国良</v>
          </cell>
          <cell r="E700" t="str">
            <v>男</v>
          </cell>
          <cell r="F700">
            <v>19530901</v>
          </cell>
          <cell r="G700" t="str">
            <v>1970-10-01</v>
          </cell>
          <cell r="H700" t="str">
            <v>2013-09-01</v>
          </cell>
          <cell r="I700">
            <v>3970.98</v>
          </cell>
          <cell r="J700">
            <v>51.6</v>
          </cell>
          <cell r="K700">
            <v>35</v>
          </cell>
          <cell r="L700">
            <v>0</v>
          </cell>
          <cell r="M700">
            <v>55.59372</v>
          </cell>
          <cell r="N700">
            <v>142.19</v>
          </cell>
          <cell r="O700">
            <v>4113.17</v>
          </cell>
        </row>
        <row r="701">
          <cell r="C701" t="str">
            <v>432322195607307818</v>
          </cell>
          <cell r="D701" t="str">
            <v>何志成</v>
          </cell>
          <cell r="E701" t="str">
            <v>男</v>
          </cell>
          <cell r="F701">
            <v>19560601</v>
          </cell>
          <cell r="G701" t="str">
            <v>1973-07-01</v>
          </cell>
          <cell r="H701" t="str">
            <v>2016-06-01</v>
          </cell>
          <cell r="I701">
            <v>3991.6</v>
          </cell>
          <cell r="J701">
            <v>51.6</v>
          </cell>
          <cell r="K701">
            <v>35</v>
          </cell>
          <cell r="L701">
            <v>0</v>
          </cell>
          <cell r="M701">
            <v>55.8824</v>
          </cell>
          <cell r="N701">
            <v>142.48</v>
          </cell>
          <cell r="O701">
            <v>4134.08</v>
          </cell>
        </row>
        <row r="702">
          <cell r="C702" t="str">
            <v>432322196709027731</v>
          </cell>
          <cell r="D702" t="str">
            <v>戴卫东</v>
          </cell>
          <cell r="E702" t="str">
            <v>男</v>
          </cell>
          <cell r="F702">
            <v>19670701</v>
          </cell>
          <cell r="G702" t="str">
            <v>1984-08-01</v>
          </cell>
          <cell r="H702" t="str">
            <v>2017-09-01</v>
          </cell>
          <cell r="I702">
            <v>2528.98</v>
          </cell>
          <cell r="J702">
            <v>34.8</v>
          </cell>
          <cell r="K702">
            <v>35</v>
          </cell>
          <cell r="L702">
            <v>0</v>
          </cell>
          <cell r="M702">
            <v>35.40572</v>
          </cell>
          <cell r="N702">
            <v>105.21</v>
          </cell>
          <cell r="O702">
            <v>2634.19</v>
          </cell>
        </row>
        <row r="703">
          <cell r="C703" t="str">
            <v>432322195607287714</v>
          </cell>
          <cell r="D703" t="str">
            <v>胡长庚</v>
          </cell>
          <cell r="E703" t="str">
            <v>男</v>
          </cell>
          <cell r="F703">
            <v>19560601</v>
          </cell>
          <cell r="G703" t="str">
            <v>1973-07-01</v>
          </cell>
          <cell r="H703" t="str">
            <v>2016-06-01</v>
          </cell>
          <cell r="I703">
            <v>4351.77</v>
          </cell>
          <cell r="J703">
            <v>51.6</v>
          </cell>
          <cell r="K703">
            <v>35</v>
          </cell>
          <cell r="L703">
            <v>0</v>
          </cell>
          <cell r="M703">
            <v>60.92478</v>
          </cell>
          <cell r="N703">
            <v>147.52</v>
          </cell>
          <cell r="O703">
            <v>4499.29</v>
          </cell>
        </row>
        <row r="704">
          <cell r="C704" t="str">
            <v>432322196204197727</v>
          </cell>
          <cell r="D704" t="str">
            <v>李凤香</v>
          </cell>
          <cell r="E704" t="str">
            <v>女</v>
          </cell>
          <cell r="F704">
            <v>19630301</v>
          </cell>
          <cell r="G704" t="str">
            <v>1980-04-01</v>
          </cell>
          <cell r="H704" t="str">
            <v>2013-03-01</v>
          </cell>
          <cell r="I704">
            <v>2919.98</v>
          </cell>
          <cell r="J704">
            <v>39.6</v>
          </cell>
          <cell r="K704">
            <v>35</v>
          </cell>
          <cell r="L704">
            <v>0</v>
          </cell>
          <cell r="M704">
            <v>40.87972</v>
          </cell>
          <cell r="N704">
            <v>115.48</v>
          </cell>
          <cell r="O704">
            <v>3035.46</v>
          </cell>
        </row>
        <row r="705">
          <cell r="C705" t="str">
            <v>432322195907017812</v>
          </cell>
          <cell r="D705" t="str">
            <v>蒋大勇</v>
          </cell>
          <cell r="E705" t="str">
            <v>男</v>
          </cell>
          <cell r="F705">
            <v>19590501</v>
          </cell>
          <cell r="G705" t="str">
            <v>1976-08-01</v>
          </cell>
          <cell r="H705" t="str">
            <v>2019-05-01</v>
          </cell>
          <cell r="I705">
            <v>4400.63</v>
          </cell>
          <cell r="J705">
            <v>50.4</v>
          </cell>
          <cell r="K705">
            <v>35</v>
          </cell>
          <cell r="L705">
            <v>0</v>
          </cell>
          <cell r="M705">
            <v>61.60882</v>
          </cell>
          <cell r="N705">
            <v>147.01</v>
          </cell>
          <cell r="O705">
            <v>4547.64</v>
          </cell>
        </row>
        <row r="706">
          <cell r="C706" t="str">
            <v>432322194902087729</v>
          </cell>
          <cell r="D706" t="str">
            <v>张金连</v>
          </cell>
          <cell r="E706" t="str">
            <v>女</v>
          </cell>
          <cell r="F706">
            <v>19490101</v>
          </cell>
          <cell r="G706" t="str">
            <v>1966-02-01</v>
          </cell>
          <cell r="H706" t="str">
            <v>2004-03-01</v>
          </cell>
          <cell r="I706">
            <v>3007.23</v>
          </cell>
          <cell r="J706">
            <v>46.8</v>
          </cell>
          <cell r="K706">
            <v>35</v>
          </cell>
          <cell r="L706">
            <v>15</v>
          </cell>
          <cell r="M706">
            <v>42.10122</v>
          </cell>
          <cell r="N706">
            <v>138.9</v>
          </cell>
          <cell r="O706">
            <v>3146.13</v>
          </cell>
        </row>
        <row r="707">
          <cell r="C707" t="str">
            <v>432322193801107829</v>
          </cell>
          <cell r="D707" t="str">
            <v>李春秀</v>
          </cell>
          <cell r="E707" t="str">
            <v>女</v>
          </cell>
          <cell r="F707">
            <v>19380110</v>
          </cell>
          <cell r="G707" t="str">
            <v>1957-01-01</v>
          </cell>
          <cell r="H707" t="str">
            <v>1993-02-01</v>
          </cell>
          <cell r="I707">
            <v>3203.54</v>
          </cell>
          <cell r="J707">
            <v>44.4</v>
          </cell>
          <cell r="K707">
            <v>35</v>
          </cell>
          <cell r="L707">
            <v>25</v>
          </cell>
          <cell r="M707">
            <v>44.84956</v>
          </cell>
          <cell r="N707">
            <v>149.25</v>
          </cell>
          <cell r="O707">
            <v>3352.79</v>
          </cell>
        </row>
        <row r="708">
          <cell r="C708" t="str">
            <v>432322193803077803</v>
          </cell>
          <cell r="D708" t="str">
            <v>熊凤娥</v>
          </cell>
          <cell r="E708" t="str">
            <v>女</v>
          </cell>
          <cell r="F708">
            <v>19380307</v>
          </cell>
          <cell r="G708" t="str">
            <v>1957-08-01</v>
          </cell>
          <cell r="H708" t="str">
            <v>1993-03-01</v>
          </cell>
          <cell r="I708">
            <v>3171.53</v>
          </cell>
          <cell r="J708">
            <v>43.2</v>
          </cell>
          <cell r="K708">
            <v>35</v>
          </cell>
          <cell r="L708">
            <v>25</v>
          </cell>
          <cell r="M708">
            <v>44.40142</v>
          </cell>
          <cell r="N708">
            <v>147.6</v>
          </cell>
          <cell r="O708">
            <v>3319.13</v>
          </cell>
        </row>
        <row r="709">
          <cell r="C709" t="str">
            <v>432322195110097819</v>
          </cell>
          <cell r="D709" t="str">
            <v>许定贵</v>
          </cell>
          <cell r="E709" t="str">
            <v>男</v>
          </cell>
          <cell r="F709">
            <v>19450109</v>
          </cell>
          <cell r="G709" t="str">
            <v>1962-02-01</v>
          </cell>
          <cell r="H709" t="str">
            <v>1999-01-01</v>
          </cell>
          <cell r="I709">
            <v>2895.08</v>
          </cell>
          <cell r="J709">
            <v>44.4</v>
          </cell>
          <cell r="K709">
            <v>35</v>
          </cell>
          <cell r="L709">
            <v>15</v>
          </cell>
          <cell r="M709">
            <v>40.53112</v>
          </cell>
          <cell r="N709">
            <v>134.93</v>
          </cell>
          <cell r="O709">
            <v>3030.01</v>
          </cell>
        </row>
        <row r="710">
          <cell r="C710" t="str">
            <v>432322195309197841</v>
          </cell>
          <cell r="D710" t="str">
            <v>吴月珍</v>
          </cell>
          <cell r="E710" t="str">
            <v>女</v>
          </cell>
          <cell r="F710">
            <v>19530919</v>
          </cell>
          <cell r="G710" t="str">
            <v>1974-09-01</v>
          </cell>
          <cell r="H710" t="str">
            <v>1989-01-01</v>
          </cell>
          <cell r="I710">
            <v>2092.53</v>
          </cell>
          <cell r="J710">
            <v>18</v>
          </cell>
          <cell r="K710">
            <v>35</v>
          </cell>
          <cell r="L710">
            <v>0</v>
          </cell>
          <cell r="M710">
            <v>29.29542</v>
          </cell>
          <cell r="N710">
            <v>82.3</v>
          </cell>
          <cell r="O710">
            <v>2174.83</v>
          </cell>
        </row>
        <row r="711">
          <cell r="C711" t="str">
            <v>432322193506307828</v>
          </cell>
          <cell r="D711" t="str">
            <v>刘宜英</v>
          </cell>
          <cell r="E711" t="str">
            <v>女</v>
          </cell>
          <cell r="F711">
            <v>19350630</v>
          </cell>
          <cell r="G711" t="str">
            <v>1956-03-01</v>
          </cell>
          <cell r="H711" t="str">
            <v>1990-04-01</v>
          </cell>
          <cell r="I711">
            <v>3170.35</v>
          </cell>
          <cell r="J711">
            <v>42</v>
          </cell>
          <cell r="K711">
            <v>35</v>
          </cell>
          <cell r="L711">
            <v>25</v>
          </cell>
          <cell r="M711">
            <v>44.3849</v>
          </cell>
          <cell r="N711">
            <v>146.38</v>
          </cell>
          <cell r="O711">
            <v>3316.73</v>
          </cell>
        </row>
        <row r="712">
          <cell r="C712" t="str">
            <v>432322194110277831</v>
          </cell>
          <cell r="D712" t="str">
            <v>龙育才</v>
          </cell>
          <cell r="E712" t="str">
            <v>男</v>
          </cell>
          <cell r="F712">
            <v>19411027</v>
          </cell>
          <cell r="G712" t="str">
            <v>1958-10-01</v>
          </cell>
          <cell r="H712" t="str">
            <v>2001-10-01</v>
          </cell>
          <cell r="I712">
            <v>3582.78</v>
          </cell>
          <cell r="J712">
            <v>51.6</v>
          </cell>
          <cell r="K712">
            <v>35</v>
          </cell>
          <cell r="L712">
            <v>25</v>
          </cell>
          <cell r="M712">
            <v>50.15892</v>
          </cell>
          <cell r="N712">
            <v>161.76</v>
          </cell>
          <cell r="O712">
            <v>3744.54</v>
          </cell>
        </row>
        <row r="713">
          <cell r="C713" t="str">
            <v>432322194510097848</v>
          </cell>
          <cell r="D713" t="str">
            <v>姜淑荣</v>
          </cell>
          <cell r="E713" t="str">
            <v>女</v>
          </cell>
          <cell r="F713">
            <v>19451101</v>
          </cell>
          <cell r="G713" t="str">
            <v>1976-12-01</v>
          </cell>
          <cell r="H713" t="str">
            <v>2001-11-01</v>
          </cell>
          <cell r="I713">
            <v>2650.69</v>
          </cell>
          <cell r="J713">
            <v>30</v>
          </cell>
          <cell r="K713">
            <v>35</v>
          </cell>
          <cell r="L713">
            <v>15</v>
          </cell>
          <cell r="M713">
            <v>37.10966</v>
          </cell>
          <cell r="N713">
            <v>117.11</v>
          </cell>
          <cell r="O713">
            <v>2767.8</v>
          </cell>
        </row>
        <row r="714">
          <cell r="C714" t="str">
            <v>432322194607147864</v>
          </cell>
          <cell r="D714" t="str">
            <v>王伏秀</v>
          </cell>
          <cell r="E714" t="str">
            <v>女</v>
          </cell>
          <cell r="F714">
            <v>19460601</v>
          </cell>
          <cell r="G714" t="str">
            <v>1968-11-01</v>
          </cell>
          <cell r="H714" t="str">
            <v>2001-07-01</v>
          </cell>
          <cell r="I714">
            <v>2828.08</v>
          </cell>
          <cell r="J714">
            <v>39.6</v>
          </cell>
          <cell r="K714">
            <v>35</v>
          </cell>
          <cell r="L714">
            <v>15</v>
          </cell>
          <cell r="M714">
            <v>39.59312</v>
          </cell>
          <cell r="N714">
            <v>129.19</v>
          </cell>
          <cell r="O714">
            <v>2957.27</v>
          </cell>
        </row>
        <row r="715">
          <cell r="C715" t="str">
            <v>432322194410287724</v>
          </cell>
          <cell r="D715" t="str">
            <v>李淑芳</v>
          </cell>
          <cell r="E715" t="str">
            <v>女</v>
          </cell>
          <cell r="F715">
            <v>19460901</v>
          </cell>
          <cell r="G715" t="str">
            <v>1963-10-01</v>
          </cell>
          <cell r="H715" t="str">
            <v>2001-10-01</v>
          </cell>
          <cell r="I715">
            <v>2995.26</v>
          </cell>
          <cell r="J715">
            <v>45.6</v>
          </cell>
          <cell r="K715">
            <v>35</v>
          </cell>
          <cell r="L715">
            <v>15</v>
          </cell>
          <cell r="M715">
            <v>41.93364</v>
          </cell>
          <cell r="N715">
            <v>137.53</v>
          </cell>
          <cell r="O715">
            <v>3132.79</v>
          </cell>
        </row>
        <row r="716">
          <cell r="C716" t="str">
            <v>432322194611117801</v>
          </cell>
          <cell r="D716" t="str">
            <v>何金元</v>
          </cell>
          <cell r="E716" t="str">
            <v>女</v>
          </cell>
          <cell r="F716">
            <v>19461001</v>
          </cell>
          <cell r="G716" t="str">
            <v>1963-11-01</v>
          </cell>
          <cell r="H716" t="str">
            <v>2001-11-01</v>
          </cell>
          <cell r="I716">
            <v>2994.85</v>
          </cell>
          <cell r="J716">
            <v>45.6</v>
          </cell>
          <cell r="K716">
            <v>35</v>
          </cell>
          <cell r="L716">
            <v>15</v>
          </cell>
          <cell r="M716">
            <v>41.9279</v>
          </cell>
          <cell r="N716">
            <v>137.53</v>
          </cell>
          <cell r="O716">
            <v>3132.38</v>
          </cell>
        </row>
        <row r="717">
          <cell r="C717" t="str">
            <v>432322193606067825</v>
          </cell>
          <cell r="D717" t="str">
            <v>唐艮秀</v>
          </cell>
          <cell r="E717" t="str">
            <v>女</v>
          </cell>
          <cell r="F717">
            <v>19360606</v>
          </cell>
          <cell r="G717" t="str">
            <v>1956-01-01</v>
          </cell>
          <cell r="H717" t="str">
            <v>1992-01-01</v>
          </cell>
          <cell r="I717">
            <v>3196.21</v>
          </cell>
          <cell r="J717">
            <v>43.2</v>
          </cell>
          <cell r="K717">
            <v>35</v>
          </cell>
          <cell r="L717">
            <v>25</v>
          </cell>
          <cell r="M717">
            <v>44.74694</v>
          </cell>
          <cell r="N717">
            <v>147.95</v>
          </cell>
          <cell r="O717">
            <v>3344.16</v>
          </cell>
        </row>
        <row r="718">
          <cell r="C718" t="str">
            <v>432322193704027800</v>
          </cell>
          <cell r="D718" t="str">
            <v>黄迪云</v>
          </cell>
          <cell r="E718" t="str">
            <v>女</v>
          </cell>
          <cell r="F718">
            <v>19370402</v>
          </cell>
          <cell r="G718" t="str">
            <v>1957-07-01</v>
          </cell>
          <cell r="H718" t="str">
            <v>1993-02-01</v>
          </cell>
          <cell r="I718">
            <v>3181.81</v>
          </cell>
          <cell r="J718">
            <v>43.2</v>
          </cell>
          <cell r="K718">
            <v>35</v>
          </cell>
          <cell r="L718">
            <v>25</v>
          </cell>
          <cell r="M718">
            <v>44.54534</v>
          </cell>
          <cell r="N718">
            <v>147.75</v>
          </cell>
          <cell r="O718">
            <v>3329.56</v>
          </cell>
        </row>
        <row r="719">
          <cell r="C719" t="str">
            <v>432322194709127821</v>
          </cell>
          <cell r="D719" t="str">
            <v>唐喜珍</v>
          </cell>
          <cell r="E719" t="str">
            <v>女</v>
          </cell>
          <cell r="F719">
            <v>19480701</v>
          </cell>
          <cell r="G719" t="str">
            <v>1965-08-01</v>
          </cell>
          <cell r="H719" t="str">
            <v>2003-07-01</v>
          </cell>
          <cell r="I719">
            <v>3028.79</v>
          </cell>
          <cell r="J719">
            <v>45.6</v>
          </cell>
          <cell r="K719">
            <v>35</v>
          </cell>
          <cell r="L719">
            <v>15</v>
          </cell>
          <cell r="M719">
            <v>42.40306</v>
          </cell>
          <cell r="N719">
            <v>138</v>
          </cell>
          <cell r="O719">
            <v>3166.79</v>
          </cell>
        </row>
        <row r="720">
          <cell r="C720" t="str">
            <v>432322194309247816</v>
          </cell>
          <cell r="D720" t="str">
            <v>姚盛松</v>
          </cell>
          <cell r="E720" t="str">
            <v>男</v>
          </cell>
          <cell r="F720">
            <v>19430801</v>
          </cell>
          <cell r="G720" t="str">
            <v>1960-09-01</v>
          </cell>
          <cell r="H720" t="str">
            <v>2003-09-01</v>
          </cell>
          <cell r="I720">
            <v>3439.49</v>
          </cell>
          <cell r="J720">
            <v>52.8</v>
          </cell>
          <cell r="K720">
            <v>35</v>
          </cell>
          <cell r="L720">
            <v>15</v>
          </cell>
          <cell r="M720">
            <v>48.15286</v>
          </cell>
          <cell r="N720">
            <v>150.95</v>
          </cell>
          <cell r="O720">
            <v>3590.44</v>
          </cell>
        </row>
        <row r="721">
          <cell r="C721" t="str">
            <v>432322194810087801</v>
          </cell>
          <cell r="D721" t="str">
            <v>肖满秀</v>
          </cell>
          <cell r="E721" t="str">
            <v>女</v>
          </cell>
          <cell r="F721">
            <v>19480901</v>
          </cell>
          <cell r="G721" t="str">
            <v>1965-10-01</v>
          </cell>
          <cell r="H721" t="str">
            <v>2003-09-01</v>
          </cell>
          <cell r="I721">
            <v>3022.62</v>
          </cell>
          <cell r="J721">
            <v>45.6</v>
          </cell>
          <cell r="K721">
            <v>35</v>
          </cell>
          <cell r="L721">
            <v>15</v>
          </cell>
          <cell r="M721">
            <v>42.31668</v>
          </cell>
          <cell r="N721">
            <v>137.92</v>
          </cell>
          <cell r="O721">
            <v>3160.54</v>
          </cell>
        </row>
        <row r="722">
          <cell r="C722" t="str">
            <v>432322195003097805</v>
          </cell>
          <cell r="D722" t="str">
            <v>邹韵荪</v>
          </cell>
          <cell r="E722" t="str">
            <v>女</v>
          </cell>
          <cell r="F722">
            <v>19500109</v>
          </cell>
          <cell r="G722" t="str">
            <v>1968-12-01</v>
          </cell>
          <cell r="H722" t="str">
            <v>2000-12-01</v>
          </cell>
          <cell r="I722">
            <v>2821.85</v>
          </cell>
          <cell r="J722">
            <v>39.6</v>
          </cell>
          <cell r="K722">
            <v>35</v>
          </cell>
          <cell r="L722">
            <v>15</v>
          </cell>
          <cell r="M722">
            <v>39.5059</v>
          </cell>
          <cell r="N722">
            <v>129.11</v>
          </cell>
          <cell r="O722">
            <v>2950.96</v>
          </cell>
        </row>
        <row r="723">
          <cell r="C723" t="str">
            <v>432322194912107826</v>
          </cell>
          <cell r="D723" t="str">
            <v>殷秀凤</v>
          </cell>
          <cell r="E723" t="str">
            <v>女</v>
          </cell>
          <cell r="F723">
            <v>19491210</v>
          </cell>
          <cell r="G723" t="str">
            <v>1968-12-01</v>
          </cell>
          <cell r="H723" t="str">
            <v>2000-12-01</v>
          </cell>
          <cell r="I723">
            <v>2879.07</v>
          </cell>
          <cell r="J723">
            <v>39.6</v>
          </cell>
          <cell r="K723">
            <v>35</v>
          </cell>
          <cell r="L723">
            <v>15</v>
          </cell>
          <cell r="M723">
            <v>40.30698</v>
          </cell>
          <cell r="N723">
            <v>129.91</v>
          </cell>
          <cell r="O723">
            <v>3008.98</v>
          </cell>
        </row>
        <row r="724">
          <cell r="C724" t="str">
            <v>432322194908207824</v>
          </cell>
          <cell r="D724" t="str">
            <v>陈新玉</v>
          </cell>
          <cell r="E724" t="str">
            <v>女</v>
          </cell>
          <cell r="F724">
            <v>19490820</v>
          </cell>
          <cell r="G724" t="str">
            <v>1968-12-01</v>
          </cell>
          <cell r="H724" t="str">
            <v>2000-12-01</v>
          </cell>
          <cell r="I724">
            <v>2901.69</v>
          </cell>
          <cell r="J724">
            <v>39.6</v>
          </cell>
          <cell r="K724">
            <v>35</v>
          </cell>
          <cell r="L724">
            <v>15</v>
          </cell>
          <cell r="M724">
            <v>40.62366</v>
          </cell>
          <cell r="N724">
            <v>130.22</v>
          </cell>
          <cell r="O724">
            <v>3031.91</v>
          </cell>
        </row>
        <row r="725">
          <cell r="C725" t="str">
            <v>432322194409197801</v>
          </cell>
          <cell r="D725" t="str">
            <v>曹秋莲</v>
          </cell>
          <cell r="E725" t="str">
            <v>女</v>
          </cell>
          <cell r="F725">
            <v>19440801</v>
          </cell>
          <cell r="G725" t="str">
            <v>1963-05-01</v>
          </cell>
          <cell r="H725" t="str">
            <v>1999-10-01</v>
          </cell>
          <cell r="I725">
            <v>3183.49</v>
          </cell>
          <cell r="J725">
            <v>44.4</v>
          </cell>
          <cell r="K725">
            <v>35</v>
          </cell>
          <cell r="L725">
            <v>15</v>
          </cell>
          <cell r="M725">
            <v>44.56886</v>
          </cell>
          <cell r="N725">
            <v>138.97</v>
          </cell>
          <cell r="O725">
            <v>3322.46</v>
          </cell>
        </row>
        <row r="726">
          <cell r="C726" t="str">
            <v>432322194405217801</v>
          </cell>
          <cell r="D726" t="str">
            <v>江细香</v>
          </cell>
          <cell r="E726" t="str">
            <v>女</v>
          </cell>
          <cell r="F726">
            <v>19450321</v>
          </cell>
          <cell r="G726" t="str">
            <v>1967-03-01</v>
          </cell>
          <cell r="H726" t="str">
            <v>2000-01-01</v>
          </cell>
          <cell r="I726">
            <v>2743.87</v>
          </cell>
          <cell r="J726">
            <v>39.6</v>
          </cell>
          <cell r="K726">
            <v>35</v>
          </cell>
          <cell r="L726">
            <v>15</v>
          </cell>
          <cell r="M726">
            <v>38.41418</v>
          </cell>
          <cell r="N726">
            <v>128.01</v>
          </cell>
          <cell r="O726">
            <v>2871.88</v>
          </cell>
        </row>
        <row r="727">
          <cell r="C727" t="str">
            <v>432322194105287816</v>
          </cell>
          <cell r="D727" t="str">
            <v>彭忠学</v>
          </cell>
          <cell r="E727" t="str">
            <v>男</v>
          </cell>
          <cell r="F727">
            <v>19410501</v>
          </cell>
          <cell r="G727" t="str">
            <v>1958-12-01</v>
          </cell>
          <cell r="H727" t="str">
            <v>1998-01-01</v>
          </cell>
          <cell r="I727">
            <v>3482.1</v>
          </cell>
          <cell r="J727">
            <v>48</v>
          </cell>
          <cell r="K727">
            <v>35</v>
          </cell>
          <cell r="L727">
            <v>25</v>
          </cell>
          <cell r="M727">
            <v>48.7494</v>
          </cell>
          <cell r="N727">
            <v>156.75</v>
          </cell>
          <cell r="O727">
            <v>3638.85</v>
          </cell>
        </row>
        <row r="728">
          <cell r="C728" t="str">
            <v>432322194402097824</v>
          </cell>
          <cell r="D728" t="str">
            <v>陈剑君</v>
          </cell>
          <cell r="E728" t="str">
            <v>女</v>
          </cell>
          <cell r="F728">
            <v>19440101</v>
          </cell>
          <cell r="G728" t="str">
            <v>1961-04-01</v>
          </cell>
          <cell r="H728" t="str">
            <v>1999-01-01</v>
          </cell>
          <cell r="I728">
            <v>2956.4</v>
          </cell>
          <cell r="J728">
            <v>45.6</v>
          </cell>
          <cell r="K728">
            <v>35</v>
          </cell>
          <cell r="L728">
            <v>15</v>
          </cell>
          <cell r="M728">
            <v>41.3896</v>
          </cell>
          <cell r="N728">
            <v>136.99</v>
          </cell>
          <cell r="O728">
            <v>3093.39</v>
          </cell>
        </row>
        <row r="729">
          <cell r="C729" t="str">
            <v>432322194310157826</v>
          </cell>
          <cell r="D729" t="str">
            <v>王金英</v>
          </cell>
          <cell r="E729" t="str">
            <v>女</v>
          </cell>
          <cell r="F729">
            <v>19430901</v>
          </cell>
          <cell r="G729" t="str">
            <v>1964-08-01</v>
          </cell>
          <cell r="H729" t="str">
            <v>1998-12-01</v>
          </cell>
          <cell r="I729">
            <v>2917.41</v>
          </cell>
          <cell r="J729">
            <v>42</v>
          </cell>
          <cell r="K729">
            <v>35</v>
          </cell>
          <cell r="L729">
            <v>15</v>
          </cell>
          <cell r="M729">
            <v>40.84374</v>
          </cell>
          <cell r="N729">
            <v>132.84</v>
          </cell>
          <cell r="O729">
            <v>3050.25</v>
          </cell>
        </row>
        <row r="730">
          <cell r="C730" t="str">
            <v>432322194309097803</v>
          </cell>
          <cell r="D730" t="str">
            <v>郑弟清</v>
          </cell>
          <cell r="E730" t="str">
            <v>女</v>
          </cell>
          <cell r="F730">
            <v>19430801</v>
          </cell>
          <cell r="G730" t="str">
            <v>1960-10-01</v>
          </cell>
          <cell r="H730" t="str">
            <v>1998-12-01</v>
          </cell>
          <cell r="I730">
            <v>3038.8</v>
          </cell>
          <cell r="J730">
            <v>46.8</v>
          </cell>
          <cell r="K730">
            <v>35</v>
          </cell>
          <cell r="L730">
            <v>15</v>
          </cell>
          <cell r="M730">
            <v>42.5432</v>
          </cell>
          <cell r="N730">
            <v>139.34</v>
          </cell>
          <cell r="O730">
            <v>3178.14</v>
          </cell>
        </row>
        <row r="731">
          <cell r="C731" t="str">
            <v>432322194701297826</v>
          </cell>
          <cell r="D731" t="str">
            <v>陈慧明</v>
          </cell>
          <cell r="E731" t="str">
            <v>女</v>
          </cell>
          <cell r="F731">
            <v>19470129</v>
          </cell>
          <cell r="G731" t="str">
            <v>1965-12-01</v>
          </cell>
          <cell r="H731" t="str">
            <v>2002-01-01</v>
          </cell>
          <cell r="I731">
            <v>3025.45</v>
          </cell>
          <cell r="J731">
            <v>44.4</v>
          </cell>
          <cell r="K731">
            <v>35</v>
          </cell>
          <cell r="L731">
            <v>15</v>
          </cell>
          <cell r="M731">
            <v>42.3563</v>
          </cell>
          <cell r="N731">
            <v>136.76</v>
          </cell>
          <cell r="O731">
            <v>3162.21</v>
          </cell>
        </row>
        <row r="732">
          <cell r="C732" t="str">
            <v>432322194202277812</v>
          </cell>
          <cell r="D732" t="str">
            <v>易明忠</v>
          </cell>
          <cell r="E732" t="str">
            <v>男</v>
          </cell>
          <cell r="F732">
            <v>19420101</v>
          </cell>
          <cell r="G732" t="str">
            <v>1959-02-01</v>
          </cell>
          <cell r="H732" t="str">
            <v>2002-02-01</v>
          </cell>
          <cell r="I732">
            <v>3361.3</v>
          </cell>
          <cell r="J732">
            <v>51.6</v>
          </cell>
          <cell r="K732">
            <v>35</v>
          </cell>
          <cell r="L732">
            <v>15</v>
          </cell>
          <cell r="M732">
            <v>47.0582</v>
          </cell>
          <cell r="N732">
            <v>148.66</v>
          </cell>
          <cell r="O732">
            <v>3509.96</v>
          </cell>
        </row>
        <row r="733">
          <cell r="C733" t="str">
            <v>432322194203097813</v>
          </cell>
          <cell r="D733" t="str">
            <v>刘正山</v>
          </cell>
          <cell r="E733" t="str">
            <v>男</v>
          </cell>
          <cell r="F733">
            <v>19420109</v>
          </cell>
          <cell r="G733" t="str">
            <v>1959-07-01</v>
          </cell>
          <cell r="H733" t="str">
            <v>2002-02-01</v>
          </cell>
          <cell r="I733">
            <v>3336.28</v>
          </cell>
          <cell r="J733">
            <v>50.4</v>
          </cell>
          <cell r="K733">
            <v>35</v>
          </cell>
          <cell r="L733">
            <v>15</v>
          </cell>
          <cell r="M733">
            <v>46.70792</v>
          </cell>
          <cell r="N733">
            <v>147.11</v>
          </cell>
          <cell r="O733">
            <v>3483.39</v>
          </cell>
        </row>
        <row r="734">
          <cell r="C734" t="str">
            <v>432322194212187837</v>
          </cell>
          <cell r="D734" t="str">
            <v>肖金福</v>
          </cell>
          <cell r="E734" t="str">
            <v>男</v>
          </cell>
          <cell r="F734">
            <v>19421101</v>
          </cell>
          <cell r="G734" t="str">
            <v>1961-07-01</v>
          </cell>
          <cell r="H734" t="str">
            <v>2002-11-01</v>
          </cell>
          <cell r="I734">
            <v>3320.86</v>
          </cell>
          <cell r="J734">
            <v>50.4</v>
          </cell>
          <cell r="K734">
            <v>35</v>
          </cell>
          <cell r="L734">
            <v>15</v>
          </cell>
          <cell r="M734">
            <v>46.49204</v>
          </cell>
          <cell r="N734">
            <v>146.89</v>
          </cell>
          <cell r="O734">
            <v>3467.75</v>
          </cell>
        </row>
        <row r="735">
          <cell r="C735" t="str">
            <v>432322194701187803</v>
          </cell>
          <cell r="D735" t="str">
            <v>陈银连</v>
          </cell>
          <cell r="E735" t="str">
            <v>女</v>
          </cell>
          <cell r="F735">
            <v>19471201</v>
          </cell>
          <cell r="G735" t="str">
            <v>1965-01-01</v>
          </cell>
          <cell r="H735" t="str">
            <v>2002-12-01</v>
          </cell>
          <cell r="I735">
            <v>3036.29</v>
          </cell>
          <cell r="J735">
            <v>45.6</v>
          </cell>
          <cell r="K735">
            <v>35</v>
          </cell>
          <cell r="L735">
            <v>15</v>
          </cell>
          <cell r="M735">
            <v>42.50806</v>
          </cell>
          <cell r="N735">
            <v>138.11</v>
          </cell>
          <cell r="O735">
            <v>3174.4</v>
          </cell>
        </row>
        <row r="736">
          <cell r="C736" t="str">
            <v>432322194905047829</v>
          </cell>
          <cell r="D736" t="str">
            <v>刘岳兰</v>
          </cell>
          <cell r="E736" t="str">
            <v>女</v>
          </cell>
          <cell r="F736">
            <v>19490401</v>
          </cell>
          <cell r="G736" t="str">
            <v>1969-07-01</v>
          </cell>
          <cell r="H736" t="str">
            <v>2004-04-01</v>
          </cell>
          <cell r="I736">
            <v>2885.95</v>
          </cell>
          <cell r="J736">
            <v>42</v>
          </cell>
          <cell r="K736">
            <v>35</v>
          </cell>
          <cell r="L736">
            <v>15</v>
          </cell>
          <cell r="M736">
            <v>40.4033</v>
          </cell>
          <cell r="N736">
            <v>132.4</v>
          </cell>
          <cell r="O736">
            <v>3018.35</v>
          </cell>
        </row>
        <row r="737">
          <cell r="C737" t="str">
            <v>432322194305077813</v>
          </cell>
          <cell r="D737" t="str">
            <v>何凯南</v>
          </cell>
          <cell r="E737" t="str">
            <v>男</v>
          </cell>
          <cell r="F737">
            <v>19440401</v>
          </cell>
          <cell r="G737" t="str">
            <v>1966-03-01</v>
          </cell>
          <cell r="H737" t="str">
            <v>2004-04-01</v>
          </cell>
          <cell r="I737">
            <v>3201.67</v>
          </cell>
          <cell r="J737">
            <v>46.8</v>
          </cell>
          <cell r="K737">
            <v>35</v>
          </cell>
          <cell r="L737">
            <v>15</v>
          </cell>
          <cell r="M737">
            <v>44.82338</v>
          </cell>
          <cell r="N737">
            <v>141.62</v>
          </cell>
          <cell r="O737">
            <v>3343.29</v>
          </cell>
        </row>
        <row r="738">
          <cell r="C738" t="str">
            <v>43232219490626784X</v>
          </cell>
          <cell r="D738" t="str">
            <v>陈水娥</v>
          </cell>
          <cell r="E738" t="str">
            <v>女</v>
          </cell>
          <cell r="F738">
            <v>19490626</v>
          </cell>
          <cell r="G738" t="str">
            <v>1969-08-01</v>
          </cell>
          <cell r="H738" t="str">
            <v>2004-06-01</v>
          </cell>
          <cell r="I738">
            <v>2885.63</v>
          </cell>
          <cell r="J738">
            <v>42</v>
          </cell>
          <cell r="K738">
            <v>35</v>
          </cell>
          <cell r="L738">
            <v>15</v>
          </cell>
          <cell r="M738">
            <v>40.39882</v>
          </cell>
          <cell r="N738">
            <v>132.4</v>
          </cell>
          <cell r="O738">
            <v>3018.03</v>
          </cell>
        </row>
        <row r="739">
          <cell r="C739" t="str">
            <v>432322194907047806</v>
          </cell>
          <cell r="D739" t="str">
            <v>邹双元</v>
          </cell>
          <cell r="E739" t="str">
            <v>女</v>
          </cell>
          <cell r="F739">
            <v>19490601</v>
          </cell>
          <cell r="G739" t="str">
            <v>1966-07-01</v>
          </cell>
          <cell r="H739" t="str">
            <v>2004-06-01</v>
          </cell>
          <cell r="I739">
            <v>3006.88</v>
          </cell>
          <cell r="J739">
            <v>45.6</v>
          </cell>
          <cell r="K739">
            <v>35</v>
          </cell>
          <cell r="L739">
            <v>15</v>
          </cell>
          <cell r="M739">
            <v>42.09632</v>
          </cell>
          <cell r="N739">
            <v>137.7</v>
          </cell>
          <cell r="O739">
            <v>3144.58</v>
          </cell>
        </row>
        <row r="740">
          <cell r="C740" t="str">
            <v>432322194907127806</v>
          </cell>
          <cell r="D740" t="str">
            <v>颜绍林</v>
          </cell>
          <cell r="E740" t="str">
            <v>女</v>
          </cell>
          <cell r="F740">
            <v>19490601</v>
          </cell>
          <cell r="G740" t="str">
            <v>1966-07-01</v>
          </cell>
          <cell r="H740" t="str">
            <v>2004-06-01</v>
          </cell>
          <cell r="I740">
            <v>3013.87</v>
          </cell>
          <cell r="J740">
            <v>45.6</v>
          </cell>
          <cell r="K740">
            <v>35</v>
          </cell>
          <cell r="L740">
            <v>15</v>
          </cell>
          <cell r="M740">
            <v>42.19418</v>
          </cell>
          <cell r="N740">
            <v>137.79</v>
          </cell>
          <cell r="O740">
            <v>3151.66</v>
          </cell>
        </row>
        <row r="741">
          <cell r="C741" t="str">
            <v>43232219671211772X</v>
          </cell>
          <cell r="D741" t="str">
            <v>孔玲</v>
          </cell>
          <cell r="E741" t="str">
            <v>女</v>
          </cell>
          <cell r="F741">
            <v>19661101</v>
          </cell>
          <cell r="G741" t="str">
            <v>1987-08-01</v>
          </cell>
          <cell r="H741" t="str">
            <v>2016-11-01</v>
          </cell>
          <cell r="I741">
            <v>2444.4</v>
          </cell>
          <cell r="J741">
            <v>34.8</v>
          </cell>
          <cell r="K741">
            <v>35</v>
          </cell>
          <cell r="L741">
            <v>0</v>
          </cell>
          <cell r="M741">
            <v>34.2216</v>
          </cell>
          <cell r="N741">
            <v>104.02</v>
          </cell>
          <cell r="O741">
            <v>2548.42</v>
          </cell>
        </row>
        <row r="742">
          <cell r="C742" t="str">
            <v>432322196311177721</v>
          </cell>
          <cell r="D742" t="str">
            <v>皮爱华</v>
          </cell>
          <cell r="E742" t="str">
            <v>女</v>
          </cell>
          <cell r="F742">
            <v>19631001</v>
          </cell>
          <cell r="G742" t="str">
            <v>1980-11-01</v>
          </cell>
          <cell r="H742" t="str">
            <v>2013-10-01</v>
          </cell>
          <cell r="I742">
            <v>2833.69</v>
          </cell>
          <cell r="J742">
            <v>39.6</v>
          </cell>
          <cell r="K742">
            <v>35</v>
          </cell>
          <cell r="L742">
            <v>0</v>
          </cell>
          <cell r="M742">
            <v>39.67166</v>
          </cell>
          <cell r="N742">
            <v>114.27</v>
          </cell>
          <cell r="O742">
            <v>2947.96</v>
          </cell>
        </row>
        <row r="743">
          <cell r="C743" t="str">
            <v>432322196308127723</v>
          </cell>
          <cell r="D743" t="str">
            <v>赵建</v>
          </cell>
          <cell r="E743" t="str">
            <v>女</v>
          </cell>
          <cell r="F743">
            <v>19620601</v>
          </cell>
          <cell r="G743" t="str">
            <v>1979-07-01</v>
          </cell>
          <cell r="H743" t="str">
            <v>2012-06-01</v>
          </cell>
          <cell r="I743">
            <v>2935.65</v>
          </cell>
          <cell r="J743">
            <v>39.6</v>
          </cell>
          <cell r="K743">
            <v>35</v>
          </cell>
          <cell r="L743">
            <v>0</v>
          </cell>
          <cell r="M743">
            <v>41.0991</v>
          </cell>
          <cell r="N743">
            <v>115.7</v>
          </cell>
          <cell r="O743">
            <v>3051.35</v>
          </cell>
        </row>
        <row r="744">
          <cell r="C744" t="str">
            <v>432322196012117737</v>
          </cell>
          <cell r="D744" t="str">
            <v>秦冬良</v>
          </cell>
          <cell r="E744" t="str">
            <v>男</v>
          </cell>
          <cell r="F744">
            <v>19601001</v>
          </cell>
          <cell r="G744" t="str">
            <v>1977-11-01</v>
          </cell>
          <cell r="H744" t="str">
            <v>2020-10-01</v>
          </cell>
          <cell r="I744">
            <v>4194.04</v>
          </cell>
          <cell r="J744">
            <v>50.4</v>
          </cell>
          <cell r="K744">
            <v>35</v>
          </cell>
          <cell r="L744">
            <v>0</v>
          </cell>
          <cell r="M744">
            <v>58.71656</v>
          </cell>
          <cell r="N744">
            <v>144.12</v>
          </cell>
          <cell r="O744">
            <v>4338.16</v>
          </cell>
        </row>
        <row r="745">
          <cell r="C745" t="str">
            <v>432322196705287026</v>
          </cell>
          <cell r="D745" t="str">
            <v>毛芝元</v>
          </cell>
          <cell r="E745" t="str">
            <v>女</v>
          </cell>
          <cell r="F745">
            <v>19670528</v>
          </cell>
          <cell r="G745" t="str">
            <v>1989-10-01</v>
          </cell>
          <cell r="H745" t="str">
            <v>2017-05-01</v>
          </cell>
          <cell r="I745">
            <v>2411.86</v>
          </cell>
          <cell r="J745">
            <v>33.6</v>
          </cell>
          <cell r="K745">
            <v>35</v>
          </cell>
          <cell r="L745">
            <v>0</v>
          </cell>
          <cell r="M745">
            <v>33.76604</v>
          </cell>
          <cell r="N745">
            <v>102.37</v>
          </cell>
          <cell r="O745">
            <v>2514.23</v>
          </cell>
        </row>
        <row r="746">
          <cell r="C746" t="str">
            <v>432322196309227726</v>
          </cell>
          <cell r="D746" t="str">
            <v>潘云华</v>
          </cell>
          <cell r="E746" t="str">
            <v>女</v>
          </cell>
          <cell r="F746">
            <v>19630801</v>
          </cell>
          <cell r="G746" t="str">
            <v>1980-09-01</v>
          </cell>
          <cell r="H746" t="str">
            <v>2013-08-01</v>
          </cell>
          <cell r="I746">
            <v>2937.36</v>
          </cell>
          <cell r="J746">
            <v>39.6</v>
          </cell>
          <cell r="K746">
            <v>35</v>
          </cell>
          <cell r="L746">
            <v>0</v>
          </cell>
          <cell r="M746">
            <v>41.12304</v>
          </cell>
          <cell r="N746">
            <v>115.72</v>
          </cell>
          <cell r="O746">
            <v>3053.08</v>
          </cell>
        </row>
        <row r="747">
          <cell r="C747" t="str">
            <v>432322195708197742</v>
          </cell>
          <cell r="D747" t="str">
            <v>胡滨群</v>
          </cell>
          <cell r="E747" t="str">
            <v>女</v>
          </cell>
          <cell r="F747">
            <v>19570701</v>
          </cell>
          <cell r="G747" t="str">
            <v>1975-01-01</v>
          </cell>
          <cell r="H747" t="str">
            <v>2009-09-01</v>
          </cell>
          <cell r="I747">
            <v>2954.27</v>
          </cell>
          <cell r="J747">
            <v>42</v>
          </cell>
          <cell r="K747">
            <v>35</v>
          </cell>
          <cell r="L747">
            <v>0</v>
          </cell>
          <cell r="M747">
            <v>41.35978</v>
          </cell>
          <cell r="N747">
            <v>118.36</v>
          </cell>
          <cell r="O747">
            <v>3072.63</v>
          </cell>
        </row>
        <row r="748">
          <cell r="C748" t="str">
            <v>432322196606077728</v>
          </cell>
          <cell r="D748" t="str">
            <v>郑永香</v>
          </cell>
          <cell r="E748" t="str">
            <v>女</v>
          </cell>
          <cell r="F748">
            <v>19660401</v>
          </cell>
          <cell r="G748" t="str">
            <v>1984-01-01</v>
          </cell>
          <cell r="H748" t="str">
            <v>2016-04-01</v>
          </cell>
          <cell r="I748">
            <v>2700.44</v>
          </cell>
          <cell r="J748">
            <v>39.6</v>
          </cell>
          <cell r="K748">
            <v>35</v>
          </cell>
          <cell r="L748">
            <v>0</v>
          </cell>
          <cell r="M748">
            <v>37.80616</v>
          </cell>
          <cell r="N748">
            <v>112.41</v>
          </cell>
          <cell r="O748">
            <v>2812.85</v>
          </cell>
        </row>
        <row r="749">
          <cell r="C749" t="str">
            <v>432322196710107720</v>
          </cell>
          <cell r="D749" t="str">
            <v>涂北美</v>
          </cell>
          <cell r="E749" t="str">
            <v>女</v>
          </cell>
          <cell r="F749">
            <v>19670901</v>
          </cell>
          <cell r="G749" t="str">
            <v>1984-01-01</v>
          </cell>
          <cell r="H749" t="str">
            <v>2014-12-01</v>
          </cell>
          <cell r="I749">
            <v>2449.34</v>
          </cell>
          <cell r="J749">
            <v>33.6</v>
          </cell>
          <cell r="K749">
            <v>35</v>
          </cell>
          <cell r="L749">
            <v>0</v>
          </cell>
          <cell r="M749">
            <v>34.29076</v>
          </cell>
          <cell r="N749">
            <v>102.89</v>
          </cell>
          <cell r="O749">
            <v>2552.23</v>
          </cell>
        </row>
        <row r="750">
          <cell r="C750" t="str">
            <v>432322196902067743</v>
          </cell>
          <cell r="D750" t="str">
            <v>徐阳华</v>
          </cell>
          <cell r="E750" t="str">
            <v>女</v>
          </cell>
          <cell r="F750">
            <v>19681201</v>
          </cell>
          <cell r="G750" t="str">
            <v>1986-01-01</v>
          </cell>
          <cell r="H750" t="str">
            <v>2018-12-01</v>
          </cell>
          <cell r="I750">
            <v>2702.24</v>
          </cell>
          <cell r="J750">
            <v>39.6</v>
          </cell>
          <cell r="K750">
            <v>35</v>
          </cell>
          <cell r="L750">
            <v>0</v>
          </cell>
          <cell r="M750">
            <v>37.83136</v>
          </cell>
          <cell r="N750">
            <v>112.43</v>
          </cell>
          <cell r="O750">
            <v>2814.67</v>
          </cell>
        </row>
        <row r="751">
          <cell r="C751" t="str">
            <v>432322196911137723</v>
          </cell>
          <cell r="D751" t="str">
            <v>李军</v>
          </cell>
          <cell r="E751" t="str">
            <v>女</v>
          </cell>
          <cell r="F751">
            <v>19690801</v>
          </cell>
          <cell r="G751" t="str">
            <v>1987-06-01</v>
          </cell>
          <cell r="H751" t="str">
            <v>2019-08-01</v>
          </cell>
          <cell r="I751">
            <v>2755.69</v>
          </cell>
          <cell r="J751">
            <v>39.6</v>
          </cell>
          <cell r="K751">
            <v>35</v>
          </cell>
          <cell r="L751">
            <v>0</v>
          </cell>
          <cell r="M751">
            <v>38.57966</v>
          </cell>
          <cell r="N751">
            <v>113.18</v>
          </cell>
          <cell r="O751">
            <v>2868.87</v>
          </cell>
        </row>
        <row r="752">
          <cell r="C752" t="str">
            <v>432322196410027745</v>
          </cell>
          <cell r="D752" t="str">
            <v>余秋香</v>
          </cell>
          <cell r="E752" t="str">
            <v>女</v>
          </cell>
          <cell r="F752">
            <v>19640802</v>
          </cell>
          <cell r="G752" t="str">
            <v>1981-09-01</v>
          </cell>
          <cell r="H752" t="str">
            <v>2014-08-01</v>
          </cell>
          <cell r="I752">
            <v>2856.2</v>
          </cell>
          <cell r="J752">
            <v>39.6</v>
          </cell>
          <cell r="K752">
            <v>35</v>
          </cell>
          <cell r="L752">
            <v>0</v>
          </cell>
          <cell r="M752">
            <v>39.9868</v>
          </cell>
          <cell r="N752">
            <v>114.59</v>
          </cell>
          <cell r="O752">
            <v>2970.79</v>
          </cell>
        </row>
        <row r="753">
          <cell r="C753" t="str">
            <v>432322196401307729</v>
          </cell>
          <cell r="D753" t="str">
            <v>汤建红</v>
          </cell>
          <cell r="E753" t="str">
            <v>女</v>
          </cell>
          <cell r="F753">
            <v>19631201</v>
          </cell>
          <cell r="G753" t="str">
            <v>1982-07-01</v>
          </cell>
          <cell r="H753" t="str">
            <v>2013-12-01</v>
          </cell>
          <cell r="I753">
            <v>2823.57</v>
          </cell>
          <cell r="J753">
            <v>38.4</v>
          </cell>
          <cell r="K753">
            <v>35</v>
          </cell>
          <cell r="L753">
            <v>0</v>
          </cell>
          <cell r="M753">
            <v>39.52998</v>
          </cell>
          <cell r="N753">
            <v>112.93</v>
          </cell>
          <cell r="O753">
            <v>2936.5</v>
          </cell>
        </row>
        <row r="754">
          <cell r="C754" t="str">
            <v>432322196203277741</v>
          </cell>
          <cell r="D754" t="str">
            <v>龙碧桃</v>
          </cell>
          <cell r="E754" t="str">
            <v>女</v>
          </cell>
          <cell r="F754">
            <v>19620201</v>
          </cell>
          <cell r="G754" t="str">
            <v>1979-07-01</v>
          </cell>
          <cell r="H754" t="str">
            <v>2012-02-01</v>
          </cell>
          <cell r="I754">
            <v>2908.81</v>
          </cell>
          <cell r="J754">
            <v>39.6</v>
          </cell>
          <cell r="K754">
            <v>35</v>
          </cell>
          <cell r="L754">
            <v>0</v>
          </cell>
          <cell r="M754">
            <v>40.72334</v>
          </cell>
          <cell r="N754">
            <v>115.32</v>
          </cell>
          <cell r="O754">
            <v>3024.13</v>
          </cell>
        </row>
        <row r="755">
          <cell r="C755" t="str">
            <v>432322196305277718</v>
          </cell>
          <cell r="D755" t="str">
            <v>舒雨山</v>
          </cell>
          <cell r="E755" t="str">
            <v>男</v>
          </cell>
          <cell r="F755">
            <v>19630401</v>
          </cell>
          <cell r="G755" t="str">
            <v>1980-05-01</v>
          </cell>
          <cell r="H755" t="str">
            <v>2017-05-01</v>
          </cell>
          <cell r="I755">
            <v>3331.36</v>
          </cell>
          <cell r="J755">
            <v>45.6</v>
          </cell>
          <cell r="K755">
            <v>35</v>
          </cell>
          <cell r="L755">
            <v>0</v>
          </cell>
          <cell r="M755">
            <v>46.63904</v>
          </cell>
          <cell r="N755">
            <v>127.24</v>
          </cell>
          <cell r="O755">
            <v>3458.6</v>
          </cell>
        </row>
        <row r="756">
          <cell r="C756" t="str">
            <v>43232219610718772X</v>
          </cell>
          <cell r="D756" t="str">
            <v>曾美宇</v>
          </cell>
          <cell r="E756" t="str">
            <v>女</v>
          </cell>
          <cell r="F756">
            <v>19610601</v>
          </cell>
          <cell r="G756" t="str">
            <v>1979-07-01</v>
          </cell>
          <cell r="H756" t="str">
            <v>2011-06-01</v>
          </cell>
          <cell r="I756">
            <v>2848.91</v>
          </cell>
          <cell r="J756">
            <v>38.4</v>
          </cell>
          <cell r="K756">
            <v>35</v>
          </cell>
          <cell r="L756">
            <v>0</v>
          </cell>
          <cell r="M756">
            <v>39.88474</v>
          </cell>
          <cell r="N756">
            <v>113.28</v>
          </cell>
          <cell r="O756">
            <v>2962.19</v>
          </cell>
        </row>
        <row r="757">
          <cell r="C757" t="str">
            <v>432322195911187718</v>
          </cell>
          <cell r="D757" t="str">
            <v>雷凯军</v>
          </cell>
          <cell r="E757" t="str">
            <v>男</v>
          </cell>
          <cell r="F757">
            <v>19591001</v>
          </cell>
          <cell r="G757" t="str">
            <v>1976-11-01</v>
          </cell>
          <cell r="H757" t="str">
            <v>2019-10-01</v>
          </cell>
          <cell r="I757">
            <v>3806.39</v>
          </cell>
          <cell r="J757">
            <v>43.2</v>
          </cell>
          <cell r="K757">
            <v>35</v>
          </cell>
          <cell r="L757">
            <v>0</v>
          </cell>
          <cell r="M757">
            <v>53.28946</v>
          </cell>
          <cell r="N757">
            <v>131.49</v>
          </cell>
          <cell r="O757">
            <v>3937.88</v>
          </cell>
        </row>
        <row r="758">
          <cell r="C758" t="str">
            <v>432322195209117728</v>
          </cell>
          <cell r="D758" t="str">
            <v>郭金堤</v>
          </cell>
          <cell r="E758" t="str">
            <v>女</v>
          </cell>
          <cell r="F758">
            <v>19520701</v>
          </cell>
          <cell r="G758" t="str">
            <v>1969-08-01</v>
          </cell>
          <cell r="H758" t="str">
            <v>2007-07-01</v>
          </cell>
          <cell r="I758">
            <v>3038.09</v>
          </cell>
          <cell r="J758">
            <v>45.6</v>
          </cell>
          <cell r="K758">
            <v>35</v>
          </cell>
          <cell r="L758">
            <v>0</v>
          </cell>
          <cell r="M758">
            <v>42.53326</v>
          </cell>
          <cell r="N758">
            <v>123.13</v>
          </cell>
          <cell r="O758">
            <v>3161.22</v>
          </cell>
        </row>
        <row r="759">
          <cell r="C759" t="str">
            <v>432322196007297737</v>
          </cell>
          <cell r="D759" t="str">
            <v>李汉湘</v>
          </cell>
          <cell r="E759" t="str">
            <v>男</v>
          </cell>
          <cell r="F759">
            <v>19600601</v>
          </cell>
          <cell r="G759" t="str">
            <v>1978-07-01</v>
          </cell>
          <cell r="H759" t="str">
            <v>2020-06-01</v>
          </cell>
          <cell r="I759">
            <v>4195.37</v>
          </cell>
          <cell r="J759">
            <v>50.4</v>
          </cell>
          <cell r="K759">
            <v>35</v>
          </cell>
          <cell r="L759">
            <v>0</v>
          </cell>
          <cell r="M759">
            <v>58.73518</v>
          </cell>
          <cell r="N759">
            <v>144.14</v>
          </cell>
          <cell r="O759">
            <v>4339.51</v>
          </cell>
        </row>
        <row r="760">
          <cell r="C760" t="str">
            <v>432322196301037717</v>
          </cell>
          <cell r="D760" t="str">
            <v>蔡桂华</v>
          </cell>
          <cell r="E760" t="str">
            <v>男</v>
          </cell>
          <cell r="F760">
            <v>19620101</v>
          </cell>
          <cell r="G760" t="str">
            <v>1979-07-01</v>
          </cell>
          <cell r="H760" t="str">
            <v>2017-03-01</v>
          </cell>
          <cell r="I760">
            <v>3532.1</v>
          </cell>
          <cell r="J760">
            <v>45.6</v>
          </cell>
          <cell r="K760">
            <v>35</v>
          </cell>
          <cell r="L760">
            <v>0</v>
          </cell>
          <cell r="M760">
            <v>49.4494</v>
          </cell>
          <cell r="N760">
            <v>130.05</v>
          </cell>
          <cell r="O760">
            <v>3662.15</v>
          </cell>
        </row>
        <row r="761">
          <cell r="C761" t="str">
            <v>432322196210057720</v>
          </cell>
          <cell r="D761" t="str">
            <v>郑翠香</v>
          </cell>
          <cell r="E761" t="str">
            <v>女</v>
          </cell>
          <cell r="F761">
            <v>19620901</v>
          </cell>
          <cell r="G761" t="str">
            <v>1979-10-01</v>
          </cell>
          <cell r="H761" t="str">
            <v>2012-09-01</v>
          </cell>
          <cell r="I761">
            <v>3050.57</v>
          </cell>
          <cell r="J761">
            <v>39.6</v>
          </cell>
          <cell r="K761">
            <v>35</v>
          </cell>
          <cell r="L761">
            <v>0</v>
          </cell>
          <cell r="M761">
            <v>42.70798</v>
          </cell>
          <cell r="N761">
            <v>117.31</v>
          </cell>
          <cell r="O761">
            <v>3167.88</v>
          </cell>
        </row>
        <row r="762">
          <cell r="C762" t="str">
            <v>432322196508177741</v>
          </cell>
          <cell r="D762" t="str">
            <v>王小芬</v>
          </cell>
          <cell r="E762" t="str">
            <v>女</v>
          </cell>
          <cell r="F762">
            <v>19650817</v>
          </cell>
          <cell r="G762" t="str">
            <v>1985-06-01</v>
          </cell>
          <cell r="H762" t="str">
            <v>2015-08-01</v>
          </cell>
          <cell r="I762">
            <v>2572.65</v>
          </cell>
          <cell r="J762">
            <v>37.2</v>
          </cell>
          <cell r="K762">
            <v>35</v>
          </cell>
          <cell r="L762">
            <v>0</v>
          </cell>
          <cell r="M762">
            <v>36.0171</v>
          </cell>
          <cell r="N762">
            <v>108.22</v>
          </cell>
          <cell r="O762">
            <v>2680.87</v>
          </cell>
        </row>
        <row r="763">
          <cell r="C763" t="str">
            <v>432322196309137720</v>
          </cell>
          <cell r="D763" t="str">
            <v>王金元</v>
          </cell>
          <cell r="E763" t="str">
            <v>女</v>
          </cell>
          <cell r="F763">
            <v>19630713</v>
          </cell>
          <cell r="G763" t="str">
            <v>1980-08-01</v>
          </cell>
          <cell r="H763" t="str">
            <v>2013-07-01</v>
          </cell>
          <cell r="I763">
            <v>3036.85</v>
          </cell>
          <cell r="J763">
            <v>39.6</v>
          </cell>
          <cell r="K763">
            <v>35</v>
          </cell>
          <cell r="L763">
            <v>0</v>
          </cell>
          <cell r="M763">
            <v>42.5159</v>
          </cell>
          <cell r="N763">
            <v>117.12</v>
          </cell>
          <cell r="O763">
            <v>3153.97</v>
          </cell>
        </row>
        <row r="764">
          <cell r="C764" t="str">
            <v>43232219600719771X</v>
          </cell>
          <cell r="D764" t="str">
            <v>杨辉平</v>
          </cell>
          <cell r="E764" t="str">
            <v>男</v>
          </cell>
          <cell r="F764">
            <v>19600619</v>
          </cell>
          <cell r="G764" t="str">
            <v>1978-07-01</v>
          </cell>
          <cell r="H764" t="str">
            <v>2020-06-01</v>
          </cell>
          <cell r="I764">
            <v>4030.7</v>
          </cell>
          <cell r="J764">
            <v>50.4</v>
          </cell>
          <cell r="K764">
            <v>35</v>
          </cell>
          <cell r="L764">
            <v>0</v>
          </cell>
          <cell r="M764">
            <v>56.4298</v>
          </cell>
          <cell r="N764">
            <v>141.83</v>
          </cell>
          <cell r="O764">
            <v>4172.53</v>
          </cell>
        </row>
        <row r="765">
          <cell r="C765" t="str">
            <v>432322195402287710</v>
          </cell>
          <cell r="D765" t="str">
            <v>卓德田</v>
          </cell>
          <cell r="E765" t="str">
            <v>男</v>
          </cell>
          <cell r="F765">
            <v>19540128</v>
          </cell>
          <cell r="G765" t="str">
            <v>1971-02-01</v>
          </cell>
          <cell r="H765" t="str">
            <v>2014-01-01</v>
          </cell>
          <cell r="I765">
            <v>4062.44</v>
          </cell>
          <cell r="J765">
            <v>51.6</v>
          </cell>
          <cell r="K765">
            <v>35</v>
          </cell>
          <cell r="L765">
            <v>0</v>
          </cell>
          <cell r="M765">
            <v>56.87416</v>
          </cell>
          <cell r="N765">
            <v>143.47</v>
          </cell>
          <cell r="O765">
            <v>4205.91</v>
          </cell>
        </row>
        <row r="766">
          <cell r="C766" t="str">
            <v>432322196901277749</v>
          </cell>
          <cell r="D766" t="str">
            <v>涂北丽</v>
          </cell>
          <cell r="E766" t="str">
            <v>女</v>
          </cell>
          <cell r="F766">
            <v>19681201</v>
          </cell>
          <cell r="G766" t="str">
            <v>1986-01-01</v>
          </cell>
          <cell r="H766" t="str">
            <v>2018-12-01</v>
          </cell>
          <cell r="I766">
            <v>2767.55</v>
          </cell>
          <cell r="J766">
            <v>39.6</v>
          </cell>
          <cell r="K766">
            <v>35</v>
          </cell>
          <cell r="L766">
            <v>0</v>
          </cell>
          <cell r="M766">
            <v>38.7457</v>
          </cell>
          <cell r="N766">
            <v>113.35</v>
          </cell>
          <cell r="O766">
            <v>2880.9</v>
          </cell>
        </row>
        <row r="767">
          <cell r="C767" t="str">
            <v>432322196803207747</v>
          </cell>
          <cell r="D767" t="str">
            <v>刘美红</v>
          </cell>
          <cell r="E767" t="str">
            <v>女</v>
          </cell>
          <cell r="F767">
            <v>19680201</v>
          </cell>
          <cell r="G767" t="str">
            <v>1986-08-01</v>
          </cell>
          <cell r="H767" t="str">
            <v>2018-02-01</v>
          </cell>
          <cell r="I767">
            <v>2701.53</v>
          </cell>
          <cell r="J767">
            <v>38.4</v>
          </cell>
          <cell r="K767">
            <v>35</v>
          </cell>
          <cell r="L767">
            <v>0</v>
          </cell>
          <cell r="M767">
            <v>37.82142</v>
          </cell>
          <cell r="N767">
            <v>111.22</v>
          </cell>
          <cell r="O767">
            <v>2812.75</v>
          </cell>
        </row>
        <row r="768">
          <cell r="C768" t="str">
            <v>432322196610307725</v>
          </cell>
          <cell r="D768" t="str">
            <v>余向阳</v>
          </cell>
          <cell r="E768" t="str">
            <v>女</v>
          </cell>
          <cell r="F768">
            <v>19660830</v>
          </cell>
          <cell r="G768" t="str">
            <v>1983-09-01</v>
          </cell>
          <cell r="H768" t="str">
            <v>2016-08-01</v>
          </cell>
          <cell r="I768">
            <v>2744.82</v>
          </cell>
          <cell r="J768">
            <v>39.6</v>
          </cell>
          <cell r="K768">
            <v>35</v>
          </cell>
          <cell r="L768">
            <v>0</v>
          </cell>
          <cell r="M768">
            <v>38.42748</v>
          </cell>
          <cell r="N768">
            <v>113.03</v>
          </cell>
          <cell r="O768">
            <v>2857.85</v>
          </cell>
        </row>
        <row r="769">
          <cell r="C769" t="str">
            <v>432322196901257756</v>
          </cell>
          <cell r="D769" t="str">
            <v>陈灿辉</v>
          </cell>
          <cell r="E769" t="str">
            <v>男</v>
          </cell>
          <cell r="F769">
            <v>19681025</v>
          </cell>
          <cell r="G769" t="str">
            <v>1987-09-01</v>
          </cell>
          <cell r="H769" t="str">
            <v>2019-01-01</v>
          </cell>
          <cell r="I769">
            <v>2207.6</v>
          </cell>
          <cell r="J769">
            <v>30</v>
          </cell>
          <cell r="K769">
            <v>35</v>
          </cell>
          <cell r="L769">
            <v>0</v>
          </cell>
          <cell r="M769">
            <v>30.9064</v>
          </cell>
          <cell r="N769">
            <v>95.91</v>
          </cell>
          <cell r="O769">
            <v>2303.51</v>
          </cell>
        </row>
        <row r="770">
          <cell r="C770" t="str">
            <v>432322196907187744</v>
          </cell>
          <cell r="D770" t="str">
            <v>孙建平</v>
          </cell>
          <cell r="E770" t="str">
            <v>女</v>
          </cell>
          <cell r="F770">
            <v>19690718</v>
          </cell>
          <cell r="G770" t="str">
            <v>1987-01-01</v>
          </cell>
          <cell r="H770" t="str">
            <v>2019-07-01</v>
          </cell>
          <cell r="I770">
            <v>2073.81</v>
          </cell>
          <cell r="J770">
            <v>27.6</v>
          </cell>
          <cell r="K770">
            <v>35</v>
          </cell>
          <cell r="L770">
            <v>0</v>
          </cell>
          <cell r="M770">
            <v>29.03334</v>
          </cell>
          <cell r="N770">
            <v>91.63</v>
          </cell>
          <cell r="O770">
            <v>2165.44</v>
          </cell>
        </row>
        <row r="771">
          <cell r="C771" t="str">
            <v>432322196511177718</v>
          </cell>
          <cell r="D771" t="str">
            <v>龙东明</v>
          </cell>
          <cell r="E771" t="str">
            <v>男</v>
          </cell>
          <cell r="F771">
            <v>19661101</v>
          </cell>
          <cell r="G771" t="str">
            <v>1985-07-01</v>
          </cell>
          <cell r="H771" t="str">
            <v>2019-08-01</v>
          </cell>
          <cell r="I771">
            <v>3004.37</v>
          </cell>
          <cell r="J771">
            <v>42</v>
          </cell>
          <cell r="K771">
            <v>35</v>
          </cell>
          <cell r="L771">
            <v>0</v>
          </cell>
          <cell r="M771">
            <v>42.06118</v>
          </cell>
          <cell r="N771">
            <v>119.06</v>
          </cell>
          <cell r="O771">
            <v>3123.43</v>
          </cell>
        </row>
        <row r="772">
          <cell r="C772" t="str">
            <v>432322194904037733</v>
          </cell>
          <cell r="D772" t="str">
            <v>冯高恒</v>
          </cell>
          <cell r="E772" t="str">
            <v>男</v>
          </cell>
          <cell r="F772">
            <v>19490301</v>
          </cell>
          <cell r="G772" t="str">
            <v>1968-12-01</v>
          </cell>
          <cell r="H772" t="str">
            <v>2009-03-01</v>
          </cell>
          <cell r="I772">
            <v>3563.78</v>
          </cell>
          <cell r="J772">
            <v>49.2</v>
          </cell>
          <cell r="K772">
            <v>35</v>
          </cell>
          <cell r="L772">
            <v>15</v>
          </cell>
          <cell r="M772">
            <v>49.89292</v>
          </cell>
          <cell r="N772">
            <v>149.09</v>
          </cell>
          <cell r="O772">
            <v>3712.87</v>
          </cell>
        </row>
        <row r="773">
          <cell r="C773" t="str">
            <v>432322194411257711</v>
          </cell>
          <cell r="D773" t="str">
            <v>文伏忠</v>
          </cell>
          <cell r="E773" t="str">
            <v>男</v>
          </cell>
          <cell r="F773">
            <v>19451001</v>
          </cell>
          <cell r="G773" t="str">
            <v>1962-11-01</v>
          </cell>
          <cell r="H773" t="str">
            <v>2005-10-01</v>
          </cell>
          <cell r="I773">
            <v>3266.3</v>
          </cell>
          <cell r="J773">
            <v>51.6</v>
          </cell>
          <cell r="K773">
            <v>35</v>
          </cell>
          <cell r="L773">
            <v>15</v>
          </cell>
          <cell r="M773">
            <v>45.7282</v>
          </cell>
          <cell r="N773">
            <v>147.33</v>
          </cell>
          <cell r="O773">
            <v>3413.63</v>
          </cell>
        </row>
        <row r="774">
          <cell r="C774" t="str">
            <v>432322194810087713</v>
          </cell>
          <cell r="D774" t="str">
            <v>张登高</v>
          </cell>
          <cell r="E774" t="str">
            <v>男</v>
          </cell>
          <cell r="F774">
            <v>19480901</v>
          </cell>
          <cell r="G774" t="str">
            <v>1965-10-01</v>
          </cell>
          <cell r="H774" t="str">
            <v>2008-09-01</v>
          </cell>
          <cell r="I774">
            <v>3470.29</v>
          </cell>
          <cell r="J774">
            <v>51.6</v>
          </cell>
          <cell r="K774">
            <v>35</v>
          </cell>
          <cell r="L774">
            <v>15</v>
          </cell>
          <cell r="M774">
            <v>48.58406</v>
          </cell>
          <cell r="N774">
            <v>150.18</v>
          </cell>
          <cell r="O774">
            <v>3620.47</v>
          </cell>
        </row>
        <row r="775">
          <cell r="C775" t="str">
            <v>432322195011227729</v>
          </cell>
          <cell r="D775" t="str">
            <v>孟秀英</v>
          </cell>
          <cell r="E775" t="str">
            <v>女</v>
          </cell>
          <cell r="F775">
            <v>19500404</v>
          </cell>
          <cell r="G775" t="str">
            <v>1967-05-01</v>
          </cell>
          <cell r="H775" t="str">
            <v>2005-04-01</v>
          </cell>
          <cell r="I775">
            <v>2942.36</v>
          </cell>
          <cell r="J775">
            <v>45.6</v>
          </cell>
          <cell r="K775">
            <v>35</v>
          </cell>
          <cell r="L775">
            <v>15</v>
          </cell>
          <cell r="M775">
            <v>41.19304</v>
          </cell>
          <cell r="N775">
            <v>136.79</v>
          </cell>
          <cell r="O775">
            <v>3079.15</v>
          </cell>
        </row>
        <row r="776">
          <cell r="C776" t="str">
            <v>432322194708187718</v>
          </cell>
          <cell r="D776" t="str">
            <v>唐得明</v>
          </cell>
          <cell r="E776" t="str">
            <v>男</v>
          </cell>
          <cell r="F776">
            <v>19480922</v>
          </cell>
          <cell r="G776" t="str">
            <v>1965-10-01</v>
          </cell>
          <cell r="H776" t="str">
            <v>2008-09-01</v>
          </cell>
          <cell r="I776">
            <v>3470.29</v>
          </cell>
          <cell r="J776">
            <v>51.6</v>
          </cell>
          <cell r="K776">
            <v>35</v>
          </cell>
          <cell r="L776">
            <v>15</v>
          </cell>
          <cell r="M776">
            <v>48.58406</v>
          </cell>
          <cell r="N776">
            <v>150.18</v>
          </cell>
          <cell r="O776">
            <v>3620.47</v>
          </cell>
        </row>
        <row r="777">
          <cell r="C777" t="str">
            <v>43232219551021771X</v>
          </cell>
          <cell r="D777" t="str">
            <v>覃颐</v>
          </cell>
          <cell r="E777" t="str">
            <v>男</v>
          </cell>
          <cell r="F777">
            <v>19550921</v>
          </cell>
          <cell r="G777" t="str">
            <v>1974-01-01</v>
          </cell>
          <cell r="H777" t="str">
            <v>2015-09-01</v>
          </cell>
          <cell r="I777">
            <v>3857.21</v>
          </cell>
          <cell r="J777">
            <v>50.4</v>
          </cell>
          <cell r="K777">
            <v>35</v>
          </cell>
          <cell r="L777">
            <v>0</v>
          </cell>
          <cell r="M777">
            <v>54.00094</v>
          </cell>
          <cell r="N777">
            <v>139.4</v>
          </cell>
          <cell r="O777">
            <v>3996.61</v>
          </cell>
        </row>
        <row r="778">
          <cell r="C778" t="str">
            <v>432322194905257711</v>
          </cell>
          <cell r="D778" t="str">
            <v>周年春</v>
          </cell>
          <cell r="E778" t="str">
            <v>男</v>
          </cell>
          <cell r="F778">
            <v>19480425</v>
          </cell>
          <cell r="G778" t="str">
            <v>1965-05-01</v>
          </cell>
          <cell r="H778" t="str">
            <v>2008-04-01</v>
          </cell>
          <cell r="I778">
            <v>3498.36</v>
          </cell>
          <cell r="J778">
            <v>51.6</v>
          </cell>
          <cell r="K778">
            <v>35</v>
          </cell>
          <cell r="L778">
            <v>15</v>
          </cell>
          <cell r="M778">
            <v>48.97704</v>
          </cell>
          <cell r="N778">
            <v>150.58</v>
          </cell>
          <cell r="O778">
            <v>3648.94</v>
          </cell>
        </row>
        <row r="779">
          <cell r="C779" t="str">
            <v>432322195603197738</v>
          </cell>
          <cell r="D779" t="str">
            <v>徐明才</v>
          </cell>
          <cell r="E779" t="str">
            <v>男</v>
          </cell>
          <cell r="F779">
            <v>19560319</v>
          </cell>
          <cell r="G779" t="str">
            <v>1975-01-01</v>
          </cell>
          <cell r="H779" t="str">
            <v>2016-03-01</v>
          </cell>
          <cell r="I779">
            <v>4053.56</v>
          </cell>
          <cell r="J779">
            <v>50.4</v>
          </cell>
          <cell r="K779">
            <v>35</v>
          </cell>
          <cell r="L779">
            <v>0</v>
          </cell>
          <cell r="M779">
            <v>56.74984</v>
          </cell>
          <cell r="N779">
            <v>142.15</v>
          </cell>
          <cell r="O779">
            <v>4195.71</v>
          </cell>
        </row>
        <row r="780">
          <cell r="C780" t="str">
            <v>432322196103197728</v>
          </cell>
          <cell r="D780" t="str">
            <v>朱凤凰</v>
          </cell>
          <cell r="E780" t="str">
            <v>女</v>
          </cell>
          <cell r="F780">
            <v>19620219</v>
          </cell>
          <cell r="G780" t="str">
            <v>1979-03-01</v>
          </cell>
          <cell r="H780" t="str">
            <v>2012-02-01</v>
          </cell>
          <cell r="I780">
            <v>2903.55</v>
          </cell>
          <cell r="J780">
            <v>39.6</v>
          </cell>
          <cell r="K780">
            <v>35</v>
          </cell>
          <cell r="L780">
            <v>0</v>
          </cell>
          <cell r="M780">
            <v>40.6497</v>
          </cell>
          <cell r="N780">
            <v>115.25</v>
          </cell>
          <cell r="O780">
            <v>3018.8</v>
          </cell>
        </row>
        <row r="781">
          <cell r="C781" t="str">
            <v>432322195202077727</v>
          </cell>
          <cell r="D781" t="str">
            <v>刘欣荣</v>
          </cell>
          <cell r="E781" t="str">
            <v>女</v>
          </cell>
          <cell r="F781">
            <v>19520107</v>
          </cell>
          <cell r="G781" t="str">
            <v>1969-01-01</v>
          </cell>
          <cell r="H781" t="str">
            <v>2007-01-01</v>
          </cell>
          <cell r="I781">
            <v>2994.08</v>
          </cell>
          <cell r="J781">
            <v>45.6</v>
          </cell>
          <cell r="K781">
            <v>35</v>
          </cell>
          <cell r="L781">
            <v>0</v>
          </cell>
          <cell r="M781">
            <v>41.91712</v>
          </cell>
          <cell r="N781">
            <v>122.52</v>
          </cell>
          <cell r="O781">
            <v>3116.6</v>
          </cell>
        </row>
        <row r="782">
          <cell r="C782" t="str">
            <v>432322195609267725</v>
          </cell>
          <cell r="D782" t="str">
            <v>伍彩云</v>
          </cell>
          <cell r="E782" t="str">
            <v>女</v>
          </cell>
          <cell r="F782">
            <v>19550801</v>
          </cell>
          <cell r="G782" t="str">
            <v>1976-08-01</v>
          </cell>
          <cell r="H782" t="str">
            <v>2009-09-01</v>
          </cell>
          <cell r="I782">
            <v>2909.81</v>
          </cell>
          <cell r="J782">
            <v>40.8</v>
          </cell>
          <cell r="K782">
            <v>35</v>
          </cell>
          <cell r="L782">
            <v>0</v>
          </cell>
          <cell r="M782">
            <v>40.73734</v>
          </cell>
          <cell r="N782">
            <v>116.54</v>
          </cell>
          <cell r="O782">
            <v>3026.35</v>
          </cell>
        </row>
        <row r="783">
          <cell r="C783" t="str">
            <v>432322195603237867</v>
          </cell>
          <cell r="D783" t="str">
            <v>王元香</v>
          </cell>
          <cell r="E783" t="str">
            <v>女</v>
          </cell>
          <cell r="F783">
            <v>19600122</v>
          </cell>
          <cell r="G783" t="str">
            <v>1977-02-01</v>
          </cell>
          <cell r="H783" t="str">
            <v>2010-01-01</v>
          </cell>
          <cell r="I783">
            <v>2911.61</v>
          </cell>
          <cell r="J783">
            <v>39.6</v>
          </cell>
          <cell r="K783">
            <v>35</v>
          </cell>
          <cell r="L783">
            <v>0</v>
          </cell>
          <cell r="M783">
            <v>40.76254</v>
          </cell>
          <cell r="N783">
            <v>115.36</v>
          </cell>
          <cell r="O783">
            <v>3026.97</v>
          </cell>
        </row>
        <row r="784">
          <cell r="C784" t="str">
            <v>432322196805177721</v>
          </cell>
          <cell r="D784" t="str">
            <v>杨丽玲</v>
          </cell>
          <cell r="E784" t="str">
            <v>女</v>
          </cell>
          <cell r="F784">
            <v>19680401</v>
          </cell>
          <cell r="G784" t="str">
            <v>1986-05-01</v>
          </cell>
          <cell r="H784" t="str">
            <v>2018-04-01</v>
          </cell>
          <cell r="I784">
            <v>2683.41</v>
          </cell>
          <cell r="J784">
            <v>38.4</v>
          </cell>
          <cell r="K784">
            <v>35</v>
          </cell>
          <cell r="L784">
            <v>0</v>
          </cell>
          <cell r="M784">
            <v>37.56774</v>
          </cell>
          <cell r="N784">
            <v>110.97</v>
          </cell>
          <cell r="O784">
            <v>2794.38</v>
          </cell>
        </row>
        <row r="785">
          <cell r="C785" t="str">
            <v>432322197008297741</v>
          </cell>
          <cell r="D785" t="str">
            <v>曾满连</v>
          </cell>
          <cell r="E785" t="str">
            <v>女</v>
          </cell>
          <cell r="F785">
            <v>19700601</v>
          </cell>
          <cell r="G785" t="str">
            <v>1987-07-01</v>
          </cell>
          <cell r="H785" t="str">
            <v>2020-06-01</v>
          </cell>
          <cell r="I785">
            <v>2760.23</v>
          </cell>
          <cell r="J785">
            <v>39.6</v>
          </cell>
          <cell r="K785">
            <v>35</v>
          </cell>
          <cell r="L785">
            <v>0</v>
          </cell>
          <cell r="M785">
            <v>38.64322</v>
          </cell>
          <cell r="N785">
            <v>113.24</v>
          </cell>
          <cell r="O785">
            <v>2873.47</v>
          </cell>
        </row>
        <row r="786">
          <cell r="C786" t="str">
            <v>432322196808267722</v>
          </cell>
          <cell r="D786" t="str">
            <v>赵朝晖</v>
          </cell>
          <cell r="E786" t="str">
            <v>女</v>
          </cell>
          <cell r="F786">
            <v>19680826</v>
          </cell>
          <cell r="G786" t="str">
            <v>1987-09-01</v>
          </cell>
          <cell r="H786" t="str">
            <v>2018-08-01</v>
          </cell>
          <cell r="I786">
            <v>2547.57</v>
          </cell>
          <cell r="J786">
            <v>37.2</v>
          </cell>
          <cell r="K786">
            <v>35</v>
          </cell>
          <cell r="L786">
            <v>0</v>
          </cell>
          <cell r="M786">
            <v>35.66598</v>
          </cell>
          <cell r="N786">
            <v>107.87</v>
          </cell>
          <cell r="O786">
            <v>2655.44</v>
          </cell>
        </row>
        <row r="787">
          <cell r="C787" t="str">
            <v>432322196812117727</v>
          </cell>
          <cell r="D787" t="str">
            <v>贾辉</v>
          </cell>
          <cell r="E787" t="str">
            <v>女</v>
          </cell>
          <cell r="F787">
            <v>19681004</v>
          </cell>
          <cell r="G787" t="str">
            <v>1987-03-01</v>
          </cell>
          <cell r="H787" t="str">
            <v>2018-10-01</v>
          </cell>
          <cell r="I787">
            <v>2603.37</v>
          </cell>
          <cell r="J787">
            <v>38.4</v>
          </cell>
          <cell r="K787">
            <v>35</v>
          </cell>
          <cell r="L787">
            <v>0</v>
          </cell>
          <cell r="M787">
            <v>36.44718</v>
          </cell>
          <cell r="N787">
            <v>109.85</v>
          </cell>
          <cell r="O787">
            <v>2713.22</v>
          </cell>
        </row>
        <row r="788">
          <cell r="C788" t="str">
            <v>430921196710281782</v>
          </cell>
          <cell r="D788" t="str">
            <v>徐红</v>
          </cell>
          <cell r="E788" t="str">
            <v>女</v>
          </cell>
          <cell r="F788">
            <v>19681115</v>
          </cell>
          <cell r="G788" t="str">
            <v>1990-02-01</v>
          </cell>
          <cell r="H788" t="str">
            <v>2018-11-01</v>
          </cell>
          <cell r="I788">
            <v>2253.97</v>
          </cell>
          <cell r="J788">
            <v>34.8</v>
          </cell>
          <cell r="K788">
            <v>35</v>
          </cell>
          <cell r="L788">
            <v>0</v>
          </cell>
          <cell r="M788">
            <v>31.55558</v>
          </cell>
          <cell r="N788">
            <v>101.36</v>
          </cell>
          <cell r="O788">
            <v>2355.33</v>
          </cell>
        </row>
        <row r="789">
          <cell r="C789" t="str">
            <v>432322195811097715</v>
          </cell>
          <cell r="D789" t="str">
            <v>欧阳冬丙</v>
          </cell>
          <cell r="E789" t="str">
            <v>男</v>
          </cell>
          <cell r="F789">
            <v>19580901</v>
          </cell>
          <cell r="G789" t="str">
            <v>1975-10-01</v>
          </cell>
          <cell r="H789" t="str">
            <v>2018-09-01</v>
          </cell>
          <cell r="I789">
            <v>4120.18</v>
          </cell>
          <cell r="J789">
            <v>51.6</v>
          </cell>
          <cell r="K789">
            <v>35</v>
          </cell>
          <cell r="L789">
            <v>0</v>
          </cell>
          <cell r="M789">
            <v>57.68252</v>
          </cell>
          <cell r="N789">
            <v>144.28</v>
          </cell>
          <cell r="O789">
            <v>4264.46</v>
          </cell>
        </row>
        <row r="790">
          <cell r="C790" t="str">
            <v>432322197103277722</v>
          </cell>
          <cell r="D790" t="str">
            <v>欧阳九红</v>
          </cell>
          <cell r="E790" t="str">
            <v>女</v>
          </cell>
          <cell r="F790">
            <v>19700201</v>
          </cell>
          <cell r="G790" t="str">
            <v>1987-03-01</v>
          </cell>
          <cell r="H790" t="str">
            <v>2020-02-01</v>
          </cell>
          <cell r="I790">
            <v>2773.32</v>
          </cell>
          <cell r="J790">
            <v>39.6</v>
          </cell>
          <cell r="K790">
            <v>35</v>
          </cell>
          <cell r="L790">
            <v>0</v>
          </cell>
          <cell r="M790">
            <v>38.82648</v>
          </cell>
          <cell r="N790">
            <v>113.43</v>
          </cell>
          <cell r="O790">
            <v>2886.75</v>
          </cell>
        </row>
        <row r="791">
          <cell r="C791" t="str">
            <v>432322196005117739</v>
          </cell>
          <cell r="D791" t="str">
            <v>彭自力</v>
          </cell>
          <cell r="E791" t="str">
            <v>男</v>
          </cell>
          <cell r="F791">
            <v>19600511</v>
          </cell>
          <cell r="G791" t="str">
            <v>1977-07-01</v>
          </cell>
          <cell r="H791" t="str">
            <v>2020-05-01</v>
          </cell>
          <cell r="I791">
            <v>4316.72</v>
          </cell>
          <cell r="J791">
            <v>51.6</v>
          </cell>
          <cell r="K791">
            <v>35</v>
          </cell>
          <cell r="L791">
            <v>0</v>
          </cell>
          <cell r="M791">
            <v>60.43408</v>
          </cell>
          <cell r="N791">
            <v>147.03</v>
          </cell>
          <cell r="O791">
            <v>4463.75</v>
          </cell>
        </row>
        <row r="792">
          <cell r="C792" t="str">
            <v>432322195501287724</v>
          </cell>
          <cell r="D792" t="str">
            <v>罗琼珊</v>
          </cell>
          <cell r="E792" t="str">
            <v>女</v>
          </cell>
          <cell r="F792">
            <v>19550101</v>
          </cell>
          <cell r="G792" t="str">
            <v>1979-01-01</v>
          </cell>
          <cell r="H792" t="str">
            <v>2009-09-01</v>
          </cell>
          <cell r="I792">
            <v>2703.01</v>
          </cell>
          <cell r="J792">
            <v>37.2</v>
          </cell>
          <cell r="K792">
            <v>35</v>
          </cell>
          <cell r="L792">
            <v>0</v>
          </cell>
          <cell r="M792">
            <v>37.84214</v>
          </cell>
          <cell r="N792">
            <v>110.04</v>
          </cell>
          <cell r="O792">
            <v>2813.05</v>
          </cell>
        </row>
        <row r="793">
          <cell r="C793" t="str">
            <v>432322195412207729</v>
          </cell>
          <cell r="D793" t="str">
            <v>李明玉</v>
          </cell>
          <cell r="E793" t="str">
            <v>女</v>
          </cell>
          <cell r="F793">
            <v>19541110</v>
          </cell>
          <cell r="G793" t="str">
            <v>1977-09-01</v>
          </cell>
          <cell r="H793" t="str">
            <v>2009-09-01</v>
          </cell>
          <cell r="I793">
            <v>2866.69</v>
          </cell>
          <cell r="J793">
            <v>39.6</v>
          </cell>
          <cell r="K793">
            <v>35</v>
          </cell>
          <cell r="L793">
            <v>0</v>
          </cell>
          <cell r="M793">
            <v>40.13366</v>
          </cell>
          <cell r="N793">
            <v>114.73</v>
          </cell>
          <cell r="O793">
            <v>2981.42</v>
          </cell>
        </row>
        <row r="794">
          <cell r="C794" t="str">
            <v>432322193911097748</v>
          </cell>
          <cell r="D794" t="str">
            <v>余建辉</v>
          </cell>
          <cell r="E794" t="str">
            <v>女</v>
          </cell>
          <cell r="F794">
            <v>19390901</v>
          </cell>
          <cell r="G794" t="str">
            <v>1958-02-01</v>
          </cell>
          <cell r="H794" t="str">
            <v>1995-02-01</v>
          </cell>
          <cell r="I794">
            <v>3447.89</v>
          </cell>
          <cell r="J794">
            <v>45.6</v>
          </cell>
          <cell r="K794">
            <v>35</v>
          </cell>
          <cell r="L794">
            <v>25</v>
          </cell>
          <cell r="M794">
            <v>48.27046</v>
          </cell>
          <cell r="N794">
            <v>153.87</v>
          </cell>
          <cell r="O794">
            <v>3601.76</v>
          </cell>
        </row>
        <row r="795">
          <cell r="C795" t="str">
            <v>432322194303097722</v>
          </cell>
          <cell r="D795" t="str">
            <v>李杏初</v>
          </cell>
          <cell r="E795" t="str">
            <v>女</v>
          </cell>
          <cell r="F795">
            <v>19430301</v>
          </cell>
          <cell r="G795" t="str">
            <v>1958-03-01</v>
          </cell>
          <cell r="H795" t="str">
            <v>1983-03-01</v>
          </cell>
          <cell r="I795">
            <v>2727.22</v>
          </cell>
          <cell r="J795">
            <v>31.2</v>
          </cell>
          <cell r="K795">
            <v>35</v>
          </cell>
          <cell r="L795">
            <v>15</v>
          </cell>
          <cell r="M795">
            <v>38.18108</v>
          </cell>
          <cell r="N795">
            <v>119.38</v>
          </cell>
          <cell r="O795">
            <v>2846.6</v>
          </cell>
        </row>
        <row r="796">
          <cell r="C796" t="str">
            <v>432322193912297725</v>
          </cell>
          <cell r="D796" t="str">
            <v>汤爱元</v>
          </cell>
          <cell r="E796" t="str">
            <v>女</v>
          </cell>
          <cell r="F796">
            <v>19390101</v>
          </cell>
          <cell r="G796" t="str">
            <v>1958-01-01</v>
          </cell>
          <cell r="H796" t="str">
            <v>1992-12-01</v>
          </cell>
          <cell r="I796">
            <v>3129.22</v>
          </cell>
          <cell r="J796">
            <v>42</v>
          </cell>
          <cell r="K796">
            <v>35</v>
          </cell>
          <cell r="L796">
            <v>25</v>
          </cell>
          <cell r="M796">
            <v>43.80908</v>
          </cell>
          <cell r="N796">
            <v>145.81</v>
          </cell>
          <cell r="O796">
            <v>3275.03</v>
          </cell>
        </row>
        <row r="797">
          <cell r="C797" t="str">
            <v>432322193801057710</v>
          </cell>
          <cell r="D797" t="str">
            <v>刘昌应</v>
          </cell>
          <cell r="E797" t="str">
            <v>男</v>
          </cell>
          <cell r="F797">
            <v>19391201</v>
          </cell>
          <cell r="G797" t="str">
            <v>1958-10-01</v>
          </cell>
          <cell r="H797" t="str">
            <v>1992-12-01</v>
          </cell>
          <cell r="I797">
            <v>3129.22</v>
          </cell>
          <cell r="J797">
            <v>42</v>
          </cell>
          <cell r="K797">
            <v>35</v>
          </cell>
          <cell r="L797">
            <v>25</v>
          </cell>
          <cell r="M797">
            <v>43.80908</v>
          </cell>
          <cell r="N797">
            <v>145.81</v>
          </cell>
          <cell r="O797">
            <v>3275.03</v>
          </cell>
        </row>
        <row r="798">
          <cell r="C798" t="str">
            <v>432322194011177720</v>
          </cell>
          <cell r="D798" t="str">
            <v>龙冬香</v>
          </cell>
          <cell r="E798" t="str">
            <v>女</v>
          </cell>
          <cell r="F798">
            <v>19401001</v>
          </cell>
          <cell r="G798" t="str">
            <v>1960-01-01</v>
          </cell>
          <cell r="H798" t="str">
            <v>1992-12-01</v>
          </cell>
          <cell r="I798">
            <v>3043.76</v>
          </cell>
          <cell r="J798">
            <v>39.6</v>
          </cell>
          <cell r="K798">
            <v>35</v>
          </cell>
          <cell r="L798">
            <v>25</v>
          </cell>
          <cell r="M798">
            <v>42.61264</v>
          </cell>
          <cell r="N798">
            <v>142.21</v>
          </cell>
          <cell r="O798">
            <v>3185.97</v>
          </cell>
        </row>
        <row r="799">
          <cell r="C799" t="str">
            <v>432322193503117711</v>
          </cell>
          <cell r="D799" t="str">
            <v>孙少坤</v>
          </cell>
          <cell r="E799" t="str">
            <v>男</v>
          </cell>
          <cell r="F799">
            <v>19350201</v>
          </cell>
          <cell r="G799" t="str">
            <v>1958-01-01</v>
          </cell>
          <cell r="H799" t="str">
            <v>1994-12-01</v>
          </cell>
          <cell r="I799">
            <v>3213.42</v>
          </cell>
          <cell r="J799">
            <v>44.4</v>
          </cell>
          <cell r="K799">
            <v>35</v>
          </cell>
          <cell r="L799">
            <v>25</v>
          </cell>
          <cell r="M799">
            <v>44.98788</v>
          </cell>
          <cell r="N799">
            <v>149.39</v>
          </cell>
          <cell r="O799">
            <v>3362.81</v>
          </cell>
        </row>
        <row r="800">
          <cell r="C800" t="str">
            <v>432322193812187721</v>
          </cell>
          <cell r="D800" t="str">
            <v>龙爱连</v>
          </cell>
          <cell r="E800" t="str">
            <v>女</v>
          </cell>
          <cell r="F800">
            <v>19391001</v>
          </cell>
          <cell r="G800" t="str">
            <v>1956-03-01</v>
          </cell>
          <cell r="H800" t="str">
            <v>1994-12-01</v>
          </cell>
          <cell r="I800">
            <v>3236.53</v>
          </cell>
          <cell r="J800">
            <v>46.8</v>
          </cell>
          <cell r="K800">
            <v>35</v>
          </cell>
          <cell r="L800">
            <v>25</v>
          </cell>
          <cell r="M800">
            <v>45.31142</v>
          </cell>
          <cell r="N800">
            <v>152.11</v>
          </cell>
          <cell r="O800">
            <v>3388.64</v>
          </cell>
        </row>
        <row r="801">
          <cell r="C801" t="str">
            <v>432322194908047728</v>
          </cell>
          <cell r="D801" t="str">
            <v>江秋良</v>
          </cell>
          <cell r="E801" t="str">
            <v>女</v>
          </cell>
          <cell r="F801">
            <v>19440804</v>
          </cell>
          <cell r="G801" t="str">
            <v>1966-01-01</v>
          </cell>
          <cell r="H801" t="str">
            <v>1999-12-01</v>
          </cell>
          <cell r="I801">
            <v>2827.5</v>
          </cell>
          <cell r="J801">
            <v>40.8</v>
          </cell>
          <cell r="K801">
            <v>35</v>
          </cell>
          <cell r="L801">
            <v>15</v>
          </cell>
          <cell r="M801">
            <v>39.585</v>
          </cell>
          <cell r="N801">
            <v>130.39</v>
          </cell>
          <cell r="O801">
            <v>2957.89</v>
          </cell>
        </row>
        <row r="802">
          <cell r="C802" t="str">
            <v>432322195111057747</v>
          </cell>
          <cell r="D802" t="str">
            <v>易菊华</v>
          </cell>
          <cell r="E802" t="str">
            <v>女</v>
          </cell>
          <cell r="F802">
            <v>19441001</v>
          </cell>
          <cell r="G802" t="str">
            <v>1970-01-01</v>
          </cell>
          <cell r="H802" t="str">
            <v>1999-12-01</v>
          </cell>
          <cell r="I802">
            <v>2699.22</v>
          </cell>
          <cell r="J802">
            <v>36</v>
          </cell>
          <cell r="K802">
            <v>35</v>
          </cell>
          <cell r="L802">
            <v>15</v>
          </cell>
          <cell r="M802">
            <v>37.78908</v>
          </cell>
          <cell r="N802">
            <v>123.79</v>
          </cell>
          <cell r="O802">
            <v>2823.01</v>
          </cell>
        </row>
        <row r="803">
          <cell r="C803" t="str">
            <v>432322193401147733</v>
          </cell>
          <cell r="D803" t="str">
            <v>李德欣</v>
          </cell>
          <cell r="E803" t="str">
            <v>男</v>
          </cell>
          <cell r="F803">
            <v>19371201</v>
          </cell>
          <cell r="G803" t="str">
            <v>1959-12-01</v>
          </cell>
          <cell r="H803" t="str">
            <v>1997-03-01</v>
          </cell>
          <cell r="I803">
            <v>3425.78</v>
          </cell>
          <cell r="J803">
            <v>45.6</v>
          </cell>
          <cell r="K803">
            <v>35</v>
          </cell>
          <cell r="L803">
            <v>25</v>
          </cell>
          <cell r="M803">
            <v>47.96092</v>
          </cell>
          <cell r="N803">
            <v>153.56</v>
          </cell>
          <cell r="O803">
            <v>3579.34</v>
          </cell>
        </row>
        <row r="804">
          <cell r="C804" t="str">
            <v>432322194911077725</v>
          </cell>
          <cell r="D804" t="str">
            <v>许三喜</v>
          </cell>
          <cell r="E804" t="str">
            <v>女</v>
          </cell>
          <cell r="F804">
            <v>19470901</v>
          </cell>
          <cell r="G804" t="str">
            <v>1964-10-01</v>
          </cell>
          <cell r="H804" t="str">
            <v>2002-03-01</v>
          </cell>
          <cell r="I804">
            <v>3038.15</v>
          </cell>
          <cell r="J804">
            <v>45.6</v>
          </cell>
          <cell r="K804">
            <v>35</v>
          </cell>
          <cell r="L804">
            <v>15</v>
          </cell>
          <cell r="M804">
            <v>42.5341</v>
          </cell>
          <cell r="N804">
            <v>138.13</v>
          </cell>
          <cell r="O804">
            <v>3176.28</v>
          </cell>
        </row>
        <row r="805">
          <cell r="C805" t="str">
            <v>43232219451008772X</v>
          </cell>
          <cell r="D805" t="str">
            <v>李菊香</v>
          </cell>
          <cell r="E805" t="str">
            <v>女</v>
          </cell>
          <cell r="F805">
            <v>19380901</v>
          </cell>
          <cell r="G805" t="str">
            <v>1962-10-01</v>
          </cell>
          <cell r="H805" t="str">
            <v>1998-03-01</v>
          </cell>
          <cell r="I805">
            <v>3104.75</v>
          </cell>
          <cell r="J805">
            <v>42</v>
          </cell>
          <cell r="K805">
            <v>35</v>
          </cell>
          <cell r="L805">
            <v>25</v>
          </cell>
          <cell r="M805">
            <v>43.4665</v>
          </cell>
          <cell r="N805">
            <v>145.47</v>
          </cell>
          <cell r="O805">
            <v>3250.22</v>
          </cell>
        </row>
        <row r="806">
          <cell r="C806" t="str">
            <v>43232219460529772X</v>
          </cell>
          <cell r="D806" t="str">
            <v>杨友珍</v>
          </cell>
          <cell r="E806" t="str">
            <v>女</v>
          </cell>
          <cell r="F806">
            <v>19430401</v>
          </cell>
          <cell r="G806" t="str">
            <v>1963-05-01</v>
          </cell>
          <cell r="H806" t="str">
            <v>1998-03-01</v>
          </cell>
          <cell r="I806">
            <v>2931.7</v>
          </cell>
          <cell r="J806">
            <v>42</v>
          </cell>
          <cell r="K806">
            <v>35</v>
          </cell>
          <cell r="L806">
            <v>15</v>
          </cell>
          <cell r="M806">
            <v>41.0438</v>
          </cell>
          <cell r="N806">
            <v>133.04</v>
          </cell>
          <cell r="O806">
            <v>3064.74</v>
          </cell>
        </row>
        <row r="807">
          <cell r="C807" t="str">
            <v>432322194312147728</v>
          </cell>
          <cell r="D807" t="str">
            <v>杜金连</v>
          </cell>
          <cell r="E807" t="str">
            <v>女</v>
          </cell>
          <cell r="F807">
            <v>19431001</v>
          </cell>
          <cell r="G807" t="str">
            <v>1960-11-01</v>
          </cell>
          <cell r="H807" t="str">
            <v>1998-03-01</v>
          </cell>
          <cell r="I807">
            <v>3002.31</v>
          </cell>
          <cell r="J807">
            <v>44.4</v>
          </cell>
          <cell r="K807">
            <v>35</v>
          </cell>
          <cell r="L807">
            <v>15</v>
          </cell>
          <cell r="M807">
            <v>42.03234</v>
          </cell>
          <cell r="N807">
            <v>136.43</v>
          </cell>
          <cell r="O807">
            <v>3138.74</v>
          </cell>
        </row>
        <row r="808">
          <cell r="C808" t="str">
            <v>432322194311197723</v>
          </cell>
          <cell r="D808" t="str">
            <v>冯玉兰</v>
          </cell>
          <cell r="E808" t="str">
            <v>女</v>
          </cell>
          <cell r="F808">
            <v>19431001</v>
          </cell>
          <cell r="G808" t="str">
            <v>1966-01-01</v>
          </cell>
          <cell r="H808" t="str">
            <v>1998-03-01</v>
          </cell>
          <cell r="I808">
            <v>2847.16</v>
          </cell>
          <cell r="J808">
            <v>38.4</v>
          </cell>
          <cell r="K808">
            <v>35</v>
          </cell>
          <cell r="L808">
            <v>15</v>
          </cell>
          <cell r="M808">
            <v>39.86024</v>
          </cell>
          <cell r="N808">
            <v>128.26</v>
          </cell>
          <cell r="O808">
            <v>2975.42</v>
          </cell>
        </row>
        <row r="809">
          <cell r="C809" t="str">
            <v>432322194310217745</v>
          </cell>
          <cell r="D809" t="str">
            <v>唐汉珍</v>
          </cell>
          <cell r="E809" t="str">
            <v>女</v>
          </cell>
          <cell r="F809">
            <v>19430901</v>
          </cell>
          <cell r="G809" t="str">
            <v>1960-10-01</v>
          </cell>
          <cell r="H809" t="str">
            <v>1998-03-01</v>
          </cell>
          <cell r="I809">
            <v>3001.81</v>
          </cell>
          <cell r="J809">
            <v>44.4</v>
          </cell>
          <cell r="K809">
            <v>35</v>
          </cell>
          <cell r="L809">
            <v>15</v>
          </cell>
          <cell r="M809">
            <v>42.02534</v>
          </cell>
          <cell r="N809">
            <v>136.43</v>
          </cell>
          <cell r="O809">
            <v>3138.24</v>
          </cell>
        </row>
        <row r="810">
          <cell r="C810" t="str">
            <v>432322194606127722</v>
          </cell>
          <cell r="D810" t="str">
            <v>张定翠</v>
          </cell>
          <cell r="E810" t="str">
            <v>女</v>
          </cell>
          <cell r="F810">
            <v>19430612</v>
          </cell>
          <cell r="G810" t="str">
            <v>1963-07-01</v>
          </cell>
          <cell r="H810" t="str">
            <v>1998-03-01</v>
          </cell>
          <cell r="I810">
            <v>2906.26</v>
          </cell>
          <cell r="J810">
            <v>40.8</v>
          </cell>
          <cell r="K810">
            <v>35</v>
          </cell>
          <cell r="L810">
            <v>15</v>
          </cell>
          <cell r="M810">
            <v>40.68764</v>
          </cell>
          <cell r="N810">
            <v>131.49</v>
          </cell>
          <cell r="O810">
            <v>3037.75</v>
          </cell>
        </row>
        <row r="811">
          <cell r="C811" t="str">
            <v>432322193911077712</v>
          </cell>
          <cell r="D811" t="str">
            <v>刘哲昂</v>
          </cell>
          <cell r="E811" t="str">
            <v>男</v>
          </cell>
          <cell r="F811">
            <v>19430401</v>
          </cell>
          <cell r="G811" t="str">
            <v>1959-01-01</v>
          </cell>
          <cell r="H811" t="str">
            <v>1998-03-01</v>
          </cell>
          <cell r="I811">
            <v>3066.05</v>
          </cell>
          <cell r="J811">
            <v>46.8</v>
          </cell>
          <cell r="K811">
            <v>35</v>
          </cell>
          <cell r="L811">
            <v>15</v>
          </cell>
          <cell r="M811">
            <v>42.9247</v>
          </cell>
          <cell r="N811">
            <v>139.72</v>
          </cell>
          <cell r="O811">
            <v>3205.77</v>
          </cell>
        </row>
        <row r="812">
          <cell r="C812" t="str">
            <v>432322194801037722</v>
          </cell>
          <cell r="D812" t="str">
            <v>段雪枚</v>
          </cell>
          <cell r="E812" t="str">
            <v>女</v>
          </cell>
          <cell r="F812">
            <v>19430311</v>
          </cell>
          <cell r="G812" t="str">
            <v>1964-12-01</v>
          </cell>
          <cell r="H812" t="str">
            <v>1998-03-01</v>
          </cell>
          <cell r="I812">
            <v>2873.52</v>
          </cell>
          <cell r="J812">
            <v>39.6</v>
          </cell>
          <cell r="K812">
            <v>35</v>
          </cell>
          <cell r="L812">
            <v>15</v>
          </cell>
          <cell r="M812">
            <v>40.22928</v>
          </cell>
          <cell r="N812">
            <v>129.83</v>
          </cell>
          <cell r="O812">
            <v>3003.35</v>
          </cell>
        </row>
        <row r="813">
          <cell r="C813" t="str">
            <v>432322194810307720</v>
          </cell>
          <cell r="D813" t="str">
            <v>杨秋菊</v>
          </cell>
          <cell r="E813" t="str">
            <v>女</v>
          </cell>
          <cell r="F813">
            <v>19430901</v>
          </cell>
          <cell r="G813" t="str">
            <v>1968-01-01</v>
          </cell>
          <cell r="H813" t="str">
            <v>1998-03-01</v>
          </cell>
          <cell r="I813">
            <v>2777.46</v>
          </cell>
          <cell r="J813">
            <v>36</v>
          </cell>
          <cell r="K813">
            <v>35</v>
          </cell>
          <cell r="L813">
            <v>15</v>
          </cell>
          <cell r="M813">
            <v>38.88444</v>
          </cell>
          <cell r="N813">
            <v>124.88</v>
          </cell>
          <cell r="O813">
            <v>2902.34</v>
          </cell>
        </row>
        <row r="814">
          <cell r="C814" t="str">
            <v>432322194711277722</v>
          </cell>
          <cell r="D814" t="str">
            <v>徐伏连</v>
          </cell>
          <cell r="E814" t="str">
            <v>女</v>
          </cell>
          <cell r="F814">
            <v>19441027</v>
          </cell>
          <cell r="G814" t="str">
            <v>1966-01-01</v>
          </cell>
          <cell r="H814" t="str">
            <v>1999-12-01</v>
          </cell>
          <cell r="I814">
            <v>2827.4</v>
          </cell>
          <cell r="J814">
            <v>40.8</v>
          </cell>
          <cell r="K814">
            <v>35</v>
          </cell>
          <cell r="L814">
            <v>15</v>
          </cell>
          <cell r="M814">
            <v>39.5836</v>
          </cell>
          <cell r="N814">
            <v>130.38</v>
          </cell>
          <cell r="O814">
            <v>2957.78</v>
          </cell>
        </row>
        <row r="815">
          <cell r="C815" t="str">
            <v>432322194301057743</v>
          </cell>
          <cell r="D815" t="str">
            <v>袁辉</v>
          </cell>
          <cell r="E815" t="str">
            <v>女</v>
          </cell>
          <cell r="F815">
            <v>19421202</v>
          </cell>
          <cell r="G815" t="str">
            <v>1960-01-01</v>
          </cell>
          <cell r="H815" t="str">
            <v>1997-12-01</v>
          </cell>
          <cell r="I815">
            <v>3082.87</v>
          </cell>
          <cell r="J815">
            <v>45.6</v>
          </cell>
          <cell r="K815">
            <v>35</v>
          </cell>
          <cell r="L815">
            <v>15</v>
          </cell>
          <cell r="M815">
            <v>43.16018</v>
          </cell>
          <cell r="N815">
            <v>138.76</v>
          </cell>
          <cell r="O815">
            <v>3221.63</v>
          </cell>
        </row>
        <row r="816">
          <cell r="C816" t="str">
            <v>432322194106127734</v>
          </cell>
          <cell r="D816" t="str">
            <v>文友朋</v>
          </cell>
          <cell r="E816" t="str">
            <v>男</v>
          </cell>
          <cell r="F816">
            <v>19410501</v>
          </cell>
          <cell r="G816" t="str">
            <v>1958-01-01</v>
          </cell>
          <cell r="H816" t="str">
            <v>1998-03-01</v>
          </cell>
          <cell r="I816">
            <v>3199.85</v>
          </cell>
          <cell r="J816">
            <v>48</v>
          </cell>
          <cell r="K816">
            <v>35</v>
          </cell>
          <cell r="L816">
            <v>25</v>
          </cell>
          <cell r="M816">
            <v>44.7979</v>
          </cell>
          <cell r="N816">
            <v>152.8</v>
          </cell>
          <cell r="O816">
            <v>3352.65</v>
          </cell>
        </row>
        <row r="817">
          <cell r="C817" t="str">
            <v>432322194011097712</v>
          </cell>
          <cell r="D817" t="str">
            <v>熊德良</v>
          </cell>
          <cell r="E817" t="str">
            <v>男</v>
          </cell>
          <cell r="F817">
            <v>19401001</v>
          </cell>
          <cell r="G817" t="str">
            <v>1958-01-01</v>
          </cell>
          <cell r="H817" t="str">
            <v>1998-03-01</v>
          </cell>
          <cell r="I817">
            <v>3232.42</v>
          </cell>
          <cell r="J817">
            <v>48</v>
          </cell>
          <cell r="K817">
            <v>35</v>
          </cell>
          <cell r="L817">
            <v>25</v>
          </cell>
          <cell r="M817">
            <v>45.25388</v>
          </cell>
          <cell r="N817">
            <v>153.25</v>
          </cell>
          <cell r="O817">
            <v>3385.67</v>
          </cell>
        </row>
        <row r="818">
          <cell r="C818" t="str">
            <v>432322194105047716</v>
          </cell>
          <cell r="D818" t="str">
            <v>胡毛生</v>
          </cell>
          <cell r="E818" t="str">
            <v>男</v>
          </cell>
          <cell r="F818">
            <v>19410401</v>
          </cell>
          <cell r="G818" t="str">
            <v>1958-08-01</v>
          </cell>
          <cell r="H818" t="str">
            <v>1998-03-01</v>
          </cell>
          <cell r="I818">
            <v>3168.66</v>
          </cell>
          <cell r="J818">
            <v>46.8</v>
          </cell>
          <cell r="K818">
            <v>35</v>
          </cell>
          <cell r="L818">
            <v>25</v>
          </cell>
          <cell r="M818">
            <v>44.36124</v>
          </cell>
          <cell r="N818">
            <v>151.16</v>
          </cell>
          <cell r="O818">
            <v>3319.82</v>
          </cell>
        </row>
        <row r="819">
          <cell r="C819" t="str">
            <v>432322193812137732</v>
          </cell>
          <cell r="D819" t="str">
            <v>殷坤山</v>
          </cell>
          <cell r="E819" t="str">
            <v>男</v>
          </cell>
          <cell r="F819">
            <v>19381001</v>
          </cell>
          <cell r="G819" t="str">
            <v>1958-01-01</v>
          </cell>
          <cell r="H819" t="str">
            <v>1998-03-01</v>
          </cell>
          <cell r="I819">
            <v>3264.13</v>
          </cell>
          <cell r="J819">
            <v>48</v>
          </cell>
          <cell r="K819">
            <v>35</v>
          </cell>
          <cell r="L819">
            <v>25</v>
          </cell>
          <cell r="M819">
            <v>45.69782</v>
          </cell>
          <cell r="N819">
            <v>153.7</v>
          </cell>
          <cell r="O819">
            <v>3417.83</v>
          </cell>
        </row>
        <row r="820">
          <cell r="C820" t="str">
            <v>432322194310197721</v>
          </cell>
          <cell r="D820" t="str">
            <v>岳相南</v>
          </cell>
          <cell r="E820" t="str">
            <v>女</v>
          </cell>
          <cell r="F820">
            <v>19440901</v>
          </cell>
          <cell r="G820" t="str">
            <v>1961-10-01</v>
          </cell>
          <cell r="H820" t="str">
            <v>1998-03-01</v>
          </cell>
          <cell r="I820">
            <v>2940.22</v>
          </cell>
          <cell r="J820">
            <v>44.4</v>
          </cell>
          <cell r="K820">
            <v>35</v>
          </cell>
          <cell r="L820">
            <v>15</v>
          </cell>
          <cell r="M820">
            <v>41.16308</v>
          </cell>
          <cell r="N820">
            <v>135.56</v>
          </cell>
          <cell r="O820">
            <v>3075.78</v>
          </cell>
        </row>
        <row r="821">
          <cell r="C821" t="str">
            <v>432322194012297724</v>
          </cell>
          <cell r="D821" t="str">
            <v>冯瑞兰</v>
          </cell>
          <cell r="E821" t="str">
            <v>女</v>
          </cell>
          <cell r="F821">
            <v>19431201</v>
          </cell>
          <cell r="G821" t="str">
            <v>1961-01-01</v>
          </cell>
          <cell r="H821" t="str">
            <v>1998-03-01</v>
          </cell>
          <cell r="I821">
            <v>3005.5</v>
          </cell>
          <cell r="J821">
            <v>44.4</v>
          </cell>
          <cell r="K821">
            <v>35</v>
          </cell>
          <cell r="L821">
            <v>15</v>
          </cell>
          <cell r="M821">
            <v>42.077</v>
          </cell>
          <cell r="N821">
            <v>136.48</v>
          </cell>
          <cell r="O821">
            <v>3141.98</v>
          </cell>
        </row>
        <row r="822">
          <cell r="C822" t="str">
            <v>432322194202197724</v>
          </cell>
          <cell r="D822" t="str">
            <v>陈淑纯</v>
          </cell>
          <cell r="E822" t="str">
            <v>女</v>
          </cell>
          <cell r="F822">
            <v>19420101</v>
          </cell>
          <cell r="G822" t="str">
            <v>1958-12-01</v>
          </cell>
          <cell r="H822" t="str">
            <v>1996-12-01</v>
          </cell>
          <cell r="I822">
            <v>3104.09</v>
          </cell>
          <cell r="J822">
            <v>46.8</v>
          </cell>
          <cell r="K822">
            <v>35</v>
          </cell>
          <cell r="L822">
            <v>15</v>
          </cell>
          <cell r="M822">
            <v>43.45726</v>
          </cell>
          <cell r="N822">
            <v>140.26</v>
          </cell>
          <cell r="O822">
            <v>3244.35</v>
          </cell>
        </row>
        <row r="823">
          <cell r="C823" t="str">
            <v>432322194109037726</v>
          </cell>
          <cell r="D823" t="str">
            <v>甘玉兰</v>
          </cell>
          <cell r="E823" t="str">
            <v>女</v>
          </cell>
          <cell r="F823">
            <v>19410701</v>
          </cell>
          <cell r="G823" t="str">
            <v>1958-10-01</v>
          </cell>
          <cell r="H823" t="str">
            <v>1996-12-01</v>
          </cell>
          <cell r="I823">
            <v>3181.72</v>
          </cell>
          <cell r="J823">
            <v>46.8</v>
          </cell>
          <cell r="K823">
            <v>35</v>
          </cell>
          <cell r="L823">
            <v>25</v>
          </cell>
          <cell r="M823">
            <v>44.54408</v>
          </cell>
          <cell r="N823">
            <v>151.34</v>
          </cell>
          <cell r="O823">
            <v>3333.06</v>
          </cell>
        </row>
        <row r="824">
          <cell r="C824" t="str">
            <v>432322194110137732</v>
          </cell>
          <cell r="D824" t="str">
            <v>练本乐</v>
          </cell>
          <cell r="E824" t="str">
            <v>男</v>
          </cell>
          <cell r="F824">
            <v>19410801</v>
          </cell>
          <cell r="G824" t="str">
            <v>1958-10-01</v>
          </cell>
          <cell r="H824" t="str">
            <v>2001-08-01</v>
          </cell>
          <cell r="I824">
            <v>3582.78</v>
          </cell>
          <cell r="J824">
            <v>51.6</v>
          </cell>
          <cell r="K824">
            <v>35</v>
          </cell>
          <cell r="L824">
            <v>25</v>
          </cell>
          <cell r="M824">
            <v>50.15892</v>
          </cell>
          <cell r="N824">
            <v>161.76</v>
          </cell>
          <cell r="O824">
            <v>3744.54</v>
          </cell>
        </row>
        <row r="825">
          <cell r="C825" t="str">
            <v>432322194112227715</v>
          </cell>
          <cell r="D825" t="str">
            <v>何家昌</v>
          </cell>
          <cell r="E825" t="str">
            <v>男</v>
          </cell>
          <cell r="F825">
            <v>19411201</v>
          </cell>
          <cell r="G825" t="str">
            <v>1963-05-01</v>
          </cell>
          <cell r="H825" t="str">
            <v>2001-12-01</v>
          </cell>
          <cell r="I825">
            <v>3387.88</v>
          </cell>
          <cell r="J825">
            <v>46.8</v>
          </cell>
          <cell r="K825">
            <v>35</v>
          </cell>
          <cell r="L825">
            <v>25</v>
          </cell>
          <cell r="M825">
            <v>47.43032</v>
          </cell>
          <cell r="N825">
            <v>154.23</v>
          </cell>
          <cell r="O825">
            <v>3542.11</v>
          </cell>
        </row>
        <row r="826">
          <cell r="C826" t="str">
            <v>432322194201067717</v>
          </cell>
          <cell r="D826" t="str">
            <v>袁文章</v>
          </cell>
          <cell r="E826" t="str">
            <v>男</v>
          </cell>
          <cell r="F826">
            <v>19411201</v>
          </cell>
          <cell r="G826" t="str">
            <v>1958-12-01</v>
          </cell>
          <cell r="H826" t="str">
            <v>2001-12-01</v>
          </cell>
          <cell r="I826">
            <v>3580.36</v>
          </cell>
          <cell r="J826">
            <v>52.8</v>
          </cell>
          <cell r="K826">
            <v>35</v>
          </cell>
          <cell r="L826">
            <v>25</v>
          </cell>
          <cell r="M826">
            <v>50.12504</v>
          </cell>
          <cell r="N826">
            <v>162.93</v>
          </cell>
          <cell r="O826">
            <v>3743.29</v>
          </cell>
        </row>
        <row r="827">
          <cell r="C827" t="str">
            <v>432322194309017711</v>
          </cell>
          <cell r="D827" t="str">
            <v>涂世秋</v>
          </cell>
          <cell r="E827" t="str">
            <v>男</v>
          </cell>
          <cell r="F827">
            <v>19430801</v>
          </cell>
          <cell r="G827" t="str">
            <v>1960-09-01</v>
          </cell>
          <cell r="H827" t="str">
            <v>2003-08-01</v>
          </cell>
          <cell r="I827">
            <v>3650.13</v>
          </cell>
          <cell r="J827">
            <v>51.6</v>
          </cell>
          <cell r="K827">
            <v>35</v>
          </cell>
          <cell r="L827">
            <v>15</v>
          </cell>
          <cell r="M827">
            <v>51.10182</v>
          </cell>
          <cell r="N827">
            <v>152.7</v>
          </cell>
          <cell r="O827">
            <v>3802.83</v>
          </cell>
        </row>
        <row r="828">
          <cell r="C828" t="str">
            <v>432322195212017728</v>
          </cell>
          <cell r="D828" t="str">
            <v>肖仁和</v>
          </cell>
          <cell r="E828" t="str">
            <v>女</v>
          </cell>
          <cell r="F828">
            <v>19521001</v>
          </cell>
          <cell r="G828" t="str">
            <v>1975-12-01</v>
          </cell>
          <cell r="H828" t="str">
            <v>2007-10-01</v>
          </cell>
          <cell r="I828">
            <v>2676.64</v>
          </cell>
          <cell r="J828">
            <v>38.4</v>
          </cell>
          <cell r="K828">
            <v>35</v>
          </cell>
          <cell r="L828">
            <v>0</v>
          </cell>
          <cell r="M828">
            <v>37.47296</v>
          </cell>
          <cell r="N828">
            <v>110.87</v>
          </cell>
          <cell r="O828">
            <v>2787.51</v>
          </cell>
        </row>
        <row r="829">
          <cell r="C829" t="str">
            <v>432322196111087721</v>
          </cell>
          <cell r="D829" t="str">
            <v>胡建兰</v>
          </cell>
          <cell r="E829" t="str">
            <v>女</v>
          </cell>
          <cell r="F829">
            <v>19611001</v>
          </cell>
          <cell r="G829" t="str">
            <v>1979-07-01</v>
          </cell>
          <cell r="H829" t="str">
            <v>2011-10-01</v>
          </cell>
          <cell r="I829">
            <v>2906.54</v>
          </cell>
          <cell r="J829">
            <v>39.6</v>
          </cell>
          <cell r="K829">
            <v>35</v>
          </cell>
          <cell r="L829">
            <v>0</v>
          </cell>
          <cell r="M829">
            <v>40.69156</v>
          </cell>
          <cell r="N829">
            <v>115.29</v>
          </cell>
          <cell r="O829">
            <v>3021.83</v>
          </cell>
        </row>
        <row r="830">
          <cell r="C830" t="str">
            <v>432322196901047425</v>
          </cell>
          <cell r="D830" t="str">
            <v>叶佩英</v>
          </cell>
          <cell r="E830" t="str">
            <v>女</v>
          </cell>
          <cell r="F830">
            <v>19690104</v>
          </cell>
          <cell r="G830" t="str">
            <v>1987-08-01</v>
          </cell>
          <cell r="H830" t="str">
            <v>2019-01-01</v>
          </cell>
          <cell r="I830">
            <v>2722.58</v>
          </cell>
          <cell r="J830">
            <v>38.4</v>
          </cell>
          <cell r="K830">
            <v>35</v>
          </cell>
          <cell r="L830">
            <v>0</v>
          </cell>
          <cell r="M830">
            <v>38.11612</v>
          </cell>
          <cell r="N830">
            <v>111.52</v>
          </cell>
          <cell r="O830">
            <v>2834.1</v>
          </cell>
        </row>
        <row r="831">
          <cell r="C831" t="str">
            <v>432322196412027781</v>
          </cell>
          <cell r="D831" t="str">
            <v>叶雪丽</v>
          </cell>
          <cell r="E831" t="str">
            <v>女</v>
          </cell>
          <cell r="F831">
            <v>19641022</v>
          </cell>
          <cell r="G831" t="str">
            <v>1981-11-01</v>
          </cell>
          <cell r="H831" t="str">
            <v>2014-10-01</v>
          </cell>
          <cell r="I831">
            <v>2892.6</v>
          </cell>
          <cell r="J831">
            <v>39.6</v>
          </cell>
          <cell r="K831">
            <v>35</v>
          </cell>
          <cell r="L831">
            <v>0</v>
          </cell>
          <cell r="M831">
            <v>40.4964</v>
          </cell>
          <cell r="N831">
            <v>115.1</v>
          </cell>
          <cell r="O831">
            <v>3007.7</v>
          </cell>
        </row>
        <row r="832">
          <cell r="C832" t="str">
            <v>432322195804207728</v>
          </cell>
          <cell r="D832" t="str">
            <v>周春香</v>
          </cell>
          <cell r="E832" t="str">
            <v>女</v>
          </cell>
          <cell r="F832">
            <v>19580315</v>
          </cell>
          <cell r="G832" t="str">
            <v>1976-07-01</v>
          </cell>
          <cell r="H832" t="str">
            <v>2009-09-01</v>
          </cell>
          <cell r="I832">
            <v>2849.15</v>
          </cell>
          <cell r="J832">
            <v>40.8</v>
          </cell>
          <cell r="K832">
            <v>35</v>
          </cell>
          <cell r="L832">
            <v>0</v>
          </cell>
          <cell r="M832">
            <v>39.8881</v>
          </cell>
          <cell r="N832">
            <v>115.69</v>
          </cell>
          <cell r="O832">
            <v>2964.84</v>
          </cell>
        </row>
        <row r="833">
          <cell r="C833" t="str">
            <v>432322195903117728</v>
          </cell>
          <cell r="D833" t="str">
            <v>蔡梅香</v>
          </cell>
          <cell r="E833" t="str">
            <v>女</v>
          </cell>
          <cell r="F833">
            <v>19590201</v>
          </cell>
          <cell r="G833" t="str">
            <v>1976-03-01</v>
          </cell>
          <cell r="H833" t="str">
            <v>2009-09-01</v>
          </cell>
          <cell r="I833">
            <v>2886.16</v>
          </cell>
          <cell r="J833">
            <v>40.8</v>
          </cell>
          <cell r="K833">
            <v>35</v>
          </cell>
          <cell r="L833">
            <v>0</v>
          </cell>
          <cell r="M833">
            <v>40.40624</v>
          </cell>
          <cell r="N833">
            <v>116.21</v>
          </cell>
          <cell r="O833">
            <v>3002.37</v>
          </cell>
        </row>
        <row r="834">
          <cell r="C834" t="str">
            <v>432322196702107720</v>
          </cell>
          <cell r="D834" t="str">
            <v>孙丽霞</v>
          </cell>
          <cell r="E834" t="str">
            <v>女</v>
          </cell>
          <cell r="F834">
            <v>19650801</v>
          </cell>
          <cell r="G834" t="str">
            <v>1989-01-01</v>
          </cell>
          <cell r="H834" t="str">
            <v>2015-08-01</v>
          </cell>
          <cell r="I834">
            <v>2090.83</v>
          </cell>
          <cell r="J834">
            <v>32.4</v>
          </cell>
          <cell r="K834">
            <v>35</v>
          </cell>
          <cell r="L834">
            <v>0</v>
          </cell>
          <cell r="M834">
            <v>29.27162</v>
          </cell>
          <cell r="N834">
            <v>96.67</v>
          </cell>
          <cell r="O834">
            <v>2187.5</v>
          </cell>
        </row>
        <row r="835">
          <cell r="C835" t="str">
            <v>432322196507297725</v>
          </cell>
          <cell r="D835" t="str">
            <v>盛凤娥</v>
          </cell>
          <cell r="E835" t="str">
            <v>女</v>
          </cell>
          <cell r="F835">
            <v>19650721</v>
          </cell>
          <cell r="G835" t="str">
            <v>1988-01-01</v>
          </cell>
          <cell r="H835" t="str">
            <v>2015-07-01</v>
          </cell>
          <cell r="I835">
            <v>2288.09</v>
          </cell>
          <cell r="J835">
            <v>33.6</v>
          </cell>
          <cell r="K835">
            <v>35</v>
          </cell>
          <cell r="L835">
            <v>0</v>
          </cell>
          <cell r="M835">
            <v>32.03326</v>
          </cell>
          <cell r="N835">
            <v>100.63</v>
          </cell>
          <cell r="O835">
            <v>2388.72</v>
          </cell>
        </row>
        <row r="836">
          <cell r="C836" t="str">
            <v>432322197004267748</v>
          </cell>
          <cell r="D836" t="str">
            <v>卓菊英</v>
          </cell>
          <cell r="E836" t="str">
            <v>女</v>
          </cell>
          <cell r="F836">
            <v>19700326</v>
          </cell>
          <cell r="G836" t="str">
            <v>1989-12-01</v>
          </cell>
          <cell r="H836" t="str">
            <v>2020-03-01</v>
          </cell>
          <cell r="I836">
            <v>2420.74</v>
          </cell>
          <cell r="J836">
            <v>37.2</v>
          </cell>
          <cell r="K836">
            <v>35</v>
          </cell>
          <cell r="L836">
            <v>0</v>
          </cell>
          <cell r="M836">
            <v>33.89036</v>
          </cell>
          <cell r="N836">
            <v>106.09</v>
          </cell>
          <cell r="O836">
            <v>2526.83</v>
          </cell>
        </row>
        <row r="837">
          <cell r="C837" t="str">
            <v>43232219691124772X</v>
          </cell>
          <cell r="D837" t="str">
            <v>余艳红</v>
          </cell>
          <cell r="E837" t="str">
            <v>女</v>
          </cell>
          <cell r="F837">
            <v>19691124</v>
          </cell>
          <cell r="G837" t="str">
            <v>1987-01-01</v>
          </cell>
          <cell r="H837" t="str">
            <v>2019-11-01</v>
          </cell>
          <cell r="I837">
            <v>2784.94</v>
          </cell>
          <cell r="J837">
            <v>39.6</v>
          </cell>
          <cell r="K837">
            <v>35</v>
          </cell>
          <cell r="L837">
            <v>0</v>
          </cell>
          <cell r="M837">
            <v>38.98916</v>
          </cell>
          <cell r="N837">
            <v>113.59</v>
          </cell>
          <cell r="O837">
            <v>2898.53</v>
          </cell>
        </row>
        <row r="838">
          <cell r="C838" t="str">
            <v>43232219651015774X</v>
          </cell>
          <cell r="D838" t="str">
            <v>成小平</v>
          </cell>
          <cell r="E838" t="str">
            <v>女</v>
          </cell>
          <cell r="F838">
            <v>19650901</v>
          </cell>
          <cell r="G838" t="str">
            <v>1982-10-01</v>
          </cell>
          <cell r="H838" t="str">
            <v>2015-09-01</v>
          </cell>
          <cell r="I838">
            <v>2721.51</v>
          </cell>
          <cell r="J838">
            <v>39.6</v>
          </cell>
          <cell r="K838">
            <v>35</v>
          </cell>
          <cell r="L838">
            <v>0</v>
          </cell>
          <cell r="M838">
            <v>38.10114</v>
          </cell>
          <cell r="N838">
            <v>112.7</v>
          </cell>
          <cell r="O838">
            <v>2834.21</v>
          </cell>
        </row>
        <row r="839">
          <cell r="C839" t="str">
            <v>432322195103017745</v>
          </cell>
          <cell r="D839" t="str">
            <v>龚彩虹</v>
          </cell>
          <cell r="E839" t="str">
            <v>女</v>
          </cell>
          <cell r="F839">
            <v>19530101</v>
          </cell>
          <cell r="G839" t="str">
            <v>1974-01-01</v>
          </cell>
          <cell r="H839" t="str">
            <v>2008-01-01</v>
          </cell>
          <cell r="I839">
            <v>2994.47</v>
          </cell>
          <cell r="J839">
            <v>42</v>
          </cell>
          <cell r="K839">
            <v>35</v>
          </cell>
          <cell r="L839">
            <v>0</v>
          </cell>
          <cell r="M839">
            <v>41.92258</v>
          </cell>
          <cell r="N839">
            <v>118.92</v>
          </cell>
          <cell r="O839">
            <v>3113.39</v>
          </cell>
        </row>
        <row r="840">
          <cell r="C840" t="str">
            <v>432322195906117723</v>
          </cell>
          <cell r="D840" t="str">
            <v>陶建平</v>
          </cell>
          <cell r="E840" t="str">
            <v>女</v>
          </cell>
          <cell r="F840">
            <v>19590501</v>
          </cell>
          <cell r="G840" t="str">
            <v>1977-07-01</v>
          </cell>
          <cell r="H840" t="str">
            <v>2009-09-01</v>
          </cell>
          <cell r="I840">
            <v>2817.85</v>
          </cell>
          <cell r="J840">
            <v>39.6</v>
          </cell>
          <cell r="K840">
            <v>35</v>
          </cell>
          <cell r="L840">
            <v>0</v>
          </cell>
          <cell r="M840">
            <v>39.4499</v>
          </cell>
          <cell r="N840">
            <v>114.05</v>
          </cell>
          <cell r="O840">
            <v>2931.9</v>
          </cell>
        </row>
        <row r="841">
          <cell r="C841" t="str">
            <v>432322196008047721</v>
          </cell>
          <cell r="D841" t="str">
            <v>田小玲</v>
          </cell>
          <cell r="E841" t="str">
            <v>女</v>
          </cell>
          <cell r="F841">
            <v>19600601</v>
          </cell>
          <cell r="G841" t="str">
            <v>1978-07-01</v>
          </cell>
          <cell r="H841" t="str">
            <v>2010-06-01</v>
          </cell>
          <cell r="I841">
            <v>2826.32</v>
          </cell>
          <cell r="J841">
            <v>38.4</v>
          </cell>
          <cell r="K841">
            <v>35</v>
          </cell>
          <cell r="L841">
            <v>0</v>
          </cell>
          <cell r="M841">
            <v>39.56848</v>
          </cell>
          <cell r="N841">
            <v>112.97</v>
          </cell>
          <cell r="O841">
            <v>2939.29</v>
          </cell>
        </row>
        <row r="842">
          <cell r="C842" t="str">
            <v>432322196609247761</v>
          </cell>
          <cell r="D842" t="str">
            <v>蔡莉萍</v>
          </cell>
          <cell r="E842" t="str">
            <v>女</v>
          </cell>
          <cell r="F842">
            <v>19661001</v>
          </cell>
          <cell r="G842" t="str">
            <v>1985-09-01</v>
          </cell>
          <cell r="H842" t="str">
            <v>2016-10-01</v>
          </cell>
          <cell r="I842">
            <v>2688.31</v>
          </cell>
          <cell r="J842">
            <v>38.4</v>
          </cell>
          <cell r="K842">
            <v>35</v>
          </cell>
          <cell r="L842">
            <v>0</v>
          </cell>
          <cell r="M842">
            <v>37.63634</v>
          </cell>
          <cell r="N842">
            <v>111.04</v>
          </cell>
          <cell r="O842">
            <v>2799.35</v>
          </cell>
        </row>
        <row r="843">
          <cell r="C843" t="str">
            <v>432322197011217722</v>
          </cell>
          <cell r="D843" t="str">
            <v>杨华</v>
          </cell>
          <cell r="E843" t="str">
            <v>女</v>
          </cell>
          <cell r="F843">
            <v>19701112</v>
          </cell>
          <cell r="G843" t="str">
            <v>1987-12-01</v>
          </cell>
          <cell r="H843" t="str">
            <v>2020-11-01</v>
          </cell>
          <cell r="I843">
            <v>2720.25</v>
          </cell>
          <cell r="J843">
            <v>39.6</v>
          </cell>
          <cell r="K843">
            <v>35</v>
          </cell>
          <cell r="L843">
            <v>0</v>
          </cell>
          <cell r="M843">
            <v>38.0835</v>
          </cell>
          <cell r="N843">
            <v>112.68</v>
          </cell>
          <cell r="O843">
            <v>2832.93</v>
          </cell>
        </row>
        <row r="844">
          <cell r="C844" t="str">
            <v>432322196610147741</v>
          </cell>
          <cell r="D844" t="str">
            <v>吴爱华</v>
          </cell>
          <cell r="E844" t="str">
            <v>女</v>
          </cell>
          <cell r="F844">
            <v>19650901</v>
          </cell>
          <cell r="G844" t="str">
            <v>1982-10-01</v>
          </cell>
          <cell r="H844" t="str">
            <v>2015-09-01</v>
          </cell>
          <cell r="I844">
            <v>2779.09</v>
          </cell>
          <cell r="J844">
            <v>39.6</v>
          </cell>
          <cell r="K844">
            <v>35</v>
          </cell>
          <cell r="L844">
            <v>0</v>
          </cell>
          <cell r="M844">
            <v>38.90726</v>
          </cell>
          <cell r="N844">
            <v>113.51</v>
          </cell>
          <cell r="O844">
            <v>2892.6</v>
          </cell>
        </row>
        <row r="845">
          <cell r="C845" t="str">
            <v>432322196703127723</v>
          </cell>
          <cell r="D845" t="str">
            <v>陈斌双</v>
          </cell>
          <cell r="E845" t="str">
            <v>女</v>
          </cell>
          <cell r="F845">
            <v>19670201</v>
          </cell>
          <cell r="G845" t="str">
            <v>1984-03-01</v>
          </cell>
          <cell r="H845" t="str">
            <v>2017-02-01</v>
          </cell>
          <cell r="I845">
            <v>2934.3</v>
          </cell>
          <cell r="J845">
            <v>39.6</v>
          </cell>
          <cell r="K845">
            <v>35</v>
          </cell>
          <cell r="L845">
            <v>0</v>
          </cell>
          <cell r="M845">
            <v>41.0802</v>
          </cell>
          <cell r="N845">
            <v>115.68</v>
          </cell>
          <cell r="O845">
            <v>3049.98</v>
          </cell>
        </row>
        <row r="846">
          <cell r="C846" t="str">
            <v>432322196411127721</v>
          </cell>
          <cell r="D846" t="str">
            <v>刘芝玲</v>
          </cell>
          <cell r="E846" t="str">
            <v>女</v>
          </cell>
          <cell r="F846">
            <v>19640901</v>
          </cell>
          <cell r="G846" t="str">
            <v>1983-07-01</v>
          </cell>
          <cell r="H846" t="str">
            <v>2014-09-01</v>
          </cell>
          <cell r="I846">
            <v>2659.79</v>
          </cell>
          <cell r="J846">
            <v>38.4</v>
          </cell>
          <cell r="K846">
            <v>35</v>
          </cell>
          <cell r="L846">
            <v>0</v>
          </cell>
          <cell r="M846">
            <v>37.23706</v>
          </cell>
          <cell r="N846">
            <v>110.64</v>
          </cell>
          <cell r="O846">
            <v>2770.43</v>
          </cell>
        </row>
        <row r="847">
          <cell r="C847" t="str">
            <v>432322195202097728</v>
          </cell>
          <cell r="D847" t="str">
            <v>马月娥</v>
          </cell>
          <cell r="E847" t="str">
            <v>女</v>
          </cell>
          <cell r="F847">
            <v>19520101</v>
          </cell>
          <cell r="G847" t="str">
            <v>1971-07-01</v>
          </cell>
          <cell r="H847" t="str">
            <v>2007-01-01</v>
          </cell>
          <cell r="I847">
            <v>2905.99</v>
          </cell>
          <cell r="J847">
            <v>43.2</v>
          </cell>
          <cell r="K847">
            <v>35</v>
          </cell>
          <cell r="L847">
            <v>0</v>
          </cell>
          <cell r="M847">
            <v>40.68386</v>
          </cell>
          <cell r="N847">
            <v>118.88</v>
          </cell>
          <cell r="O847">
            <v>3024.87</v>
          </cell>
        </row>
        <row r="848">
          <cell r="C848" t="str">
            <v>432322195911077711</v>
          </cell>
          <cell r="D848" t="str">
            <v>刘亚辉</v>
          </cell>
          <cell r="E848" t="str">
            <v>男</v>
          </cell>
          <cell r="F848">
            <v>19591001</v>
          </cell>
          <cell r="G848" t="str">
            <v>1976-11-01</v>
          </cell>
          <cell r="H848" t="str">
            <v>2019-10-01</v>
          </cell>
          <cell r="I848">
            <v>4290.17</v>
          </cell>
          <cell r="J848">
            <v>51.6</v>
          </cell>
          <cell r="K848">
            <v>35</v>
          </cell>
          <cell r="L848">
            <v>0</v>
          </cell>
          <cell r="M848">
            <v>60.06238</v>
          </cell>
          <cell r="N848">
            <v>146.66</v>
          </cell>
          <cell r="O848">
            <v>4436.83</v>
          </cell>
        </row>
        <row r="849">
          <cell r="C849" t="str">
            <v>432322195802157712</v>
          </cell>
          <cell r="D849" t="str">
            <v>阎英才</v>
          </cell>
          <cell r="E849" t="str">
            <v>男</v>
          </cell>
          <cell r="F849">
            <v>19580201</v>
          </cell>
          <cell r="G849" t="str">
            <v>1975-03-01</v>
          </cell>
          <cell r="H849" t="str">
            <v>2018-02-01</v>
          </cell>
          <cell r="I849">
            <v>4459.46</v>
          </cell>
          <cell r="J849">
            <v>51.6</v>
          </cell>
          <cell r="K849">
            <v>35</v>
          </cell>
          <cell r="L849">
            <v>0</v>
          </cell>
          <cell r="M849">
            <v>62.43244</v>
          </cell>
          <cell r="N849">
            <v>149.03</v>
          </cell>
          <cell r="O849">
            <v>4608.49</v>
          </cell>
        </row>
        <row r="850">
          <cell r="C850" t="str">
            <v>432322196006277726</v>
          </cell>
          <cell r="D850" t="str">
            <v>汪利兵</v>
          </cell>
          <cell r="E850" t="str">
            <v>女</v>
          </cell>
          <cell r="F850">
            <v>19600627</v>
          </cell>
          <cell r="G850" t="str">
            <v>1977-07-01</v>
          </cell>
          <cell r="H850" t="str">
            <v>2010-06-01</v>
          </cell>
          <cell r="I850">
            <v>2900.41</v>
          </cell>
          <cell r="J850">
            <v>39.6</v>
          </cell>
          <cell r="K850">
            <v>35</v>
          </cell>
          <cell r="L850">
            <v>0</v>
          </cell>
          <cell r="M850">
            <v>40.60574</v>
          </cell>
          <cell r="N850">
            <v>115.21</v>
          </cell>
          <cell r="O850">
            <v>3015.62</v>
          </cell>
        </row>
        <row r="851">
          <cell r="C851" t="str">
            <v>432322195612217841</v>
          </cell>
          <cell r="D851" t="str">
            <v>何建华</v>
          </cell>
          <cell r="E851" t="str">
            <v>女</v>
          </cell>
          <cell r="F851">
            <v>19561101</v>
          </cell>
          <cell r="G851" t="str">
            <v>1973-12-01</v>
          </cell>
          <cell r="H851" t="str">
            <v>2009-09-01</v>
          </cell>
          <cell r="I851">
            <v>3009.83</v>
          </cell>
          <cell r="J851">
            <v>43.2</v>
          </cell>
          <cell r="K851">
            <v>35</v>
          </cell>
          <cell r="L851">
            <v>0</v>
          </cell>
          <cell r="M851">
            <v>42.13762</v>
          </cell>
          <cell r="N851">
            <v>120.34</v>
          </cell>
          <cell r="O851">
            <v>3130.17</v>
          </cell>
        </row>
        <row r="852">
          <cell r="C852" t="str">
            <v>432322196004187743</v>
          </cell>
          <cell r="D852" t="str">
            <v>周芝</v>
          </cell>
          <cell r="E852" t="str">
            <v>女</v>
          </cell>
          <cell r="F852">
            <v>19600301</v>
          </cell>
          <cell r="G852" t="str">
            <v>1977-07-01</v>
          </cell>
          <cell r="H852" t="str">
            <v>2010-03-01</v>
          </cell>
          <cell r="I852">
            <v>2891.67</v>
          </cell>
          <cell r="J852">
            <v>39.6</v>
          </cell>
          <cell r="K852">
            <v>35</v>
          </cell>
          <cell r="L852">
            <v>0</v>
          </cell>
          <cell r="M852">
            <v>40.48338</v>
          </cell>
          <cell r="N852">
            <v>115.08</v>
          </cell>
          <cell r="O852">
            <v>3006.75</v>
          </cell>
        </row>
        <row r="853">
          <cell r="C853" t="str">
            <v>432322195411277725</v>
          </cell>
          <cell r="D853" t="str">
            <v>张瑞英</v>
          </cell>
          <cell r="E853" t="str">
            <v>女</v>
          </cell>
          <cell r="F853">
            <v>19541127</v>
          </cell>
          <cell r="G853" t="str">
            <v>1971-12-01</v>
          </cell>
          <cell r="H853" t="str">
            <v>2009-09-01</v>
          </cell>
          <cell r="I853">
            <v>3137.63</v>
          </cell>
          <cell r="J853">
            <v>45.6</v>
          </cell>
          <cell r="K853">
            <v>35</v>
          </cell>
          <cell r="L853">
            <v>0</v>
          </cell>
          <cell r="M853">
            <v>43.92682</v>
          </cell>
          <cell r="N853">
            <v>124.53</v>
          </cell>
          <cell r="O853">
            <v>3262.16</v>
          </cell>
        </row>
        <row r="854">
          <cell r="C854" t="str">
            <v>43232219630724774X</v>
          </cell>
          <cell r="D854" t="str">
            <v>李莉萍</v>
          </cell>
          <cell r="E854" t="str">
            <v>女</v>
          </cell>
          <cell r="F854">
            <v>19630601</v>
          </cell>
          <cell r="G854" t="str">
            <v>1982-07-01</v>
          </cell>
          <cell r="H854" t="str">
            <v>2013-06-01</v>
          </cell>
          <cell r="I854">
            <v>2901.67</v>
          </cell>
          <cell r="J854">
            <v>37.2</v>
          </cell>
          <cell r="K854">
            <v>35</v>
          </cell>
          <cell r="L854">
            <v>0</v>
          </cell>
          <cell r="M854">
            <v>40.62338</v>
          </cell>
          <cell r="N854">
            <v>112.82</v>
          </cell>
          <cell r="O854">
            <v>3014.49</v>
          </cell>
        </row>
        <row r="855">
          <cell r="C855" t="str">
            <v>432322196809027827</v>
          </cell>
          <cell r="D855" t="str">
            <v>王芝梅</v>
          </cell>
          <cell r="E855" t="str">
            <v>女</v>
          </cell>
          <cell r="F855">
            <v>19681101</v>
          </cell>
          <cell r="G855" t="str">
            <v>1987-03-01</v>
          </cell>
          <cell r="H855" t="str">
            <v>2018-11-01</v>
          </cell>
          <cell r="I855">
            <v>2598.87</v>
          </cell>
          <cell r="J855">
            <v>38.4</v>
          </cell>
          <cell r="K855">
            <v>35</v>
          </cell>
          <cell r="L855">
            <v>0</v>
          </cell>
          <cell r="M855">
            <v>36.38418</v>
          </cell>
          <cell r="N855">
            <v>109.78</v>
          </cell>
          <cell r="O855">
            <v>2708.65</v>
          </cell>
        </row>
        <row r="856">
          <cell r="C856" t="str">
            <v>432322196802187721</v>
          </cell>
          <cell r="D856" t="str">
            <v>卓科英</v>
          </cell>
          <cell r="E856" t="str">
            <v>女</v>
          </cell>
          <cell r="F856">
            <v>19680101</v>
          </cell>
          <cell r="G856" t="str">
            <v>1985-09-01</v>
          </cell>
          <cell r="H856" t="str">
            <v>2018-01-01</v>
          </cell>
          <cell r="I856">
            <v>2789.04</v>
          </cell>
          <cell r="J856">
            <v>39.6</v>
          </cell>
          <cell r="K856">
            <v>35</v>
          </cell>
          <cell r="L856">
            <v>0</v>
          </cell>
          <cell r="M856">
            <v>39.04656</v>
          </cell>
          <cell r="N856">
            <v>113.65</v>
          </cell>
          <cell r="O856">
            <v>2902.69</v>
          </cell>
        </row>
        <row r="857">
          <cell r="C857" t="str">
            <v>432322196006257813</v>
          </cell>
          <cell r="D857" t="str">
            <v>陈维淼</v>
          </cell>
          <cell r="E857" t="str">
            <v>男</v>
          </cell>
          <cell r="F857">
            <v>19600625</v>
          </cell>
          <cell r="G857" t="str">
            <v>1979-12-01</v>
          </cell>
          <cell r="H857" t="str">
            <v>2020-06-01</v>
          </cell>
          <cell r="I857">
            <v>4494.96</v>
          </cell>
          <cell r="J857">
            <v>49.2</v>
          </cell>
          <cell r="K857">
            <v>35</v>
          </cell>
          <cell r="L857">
            <v>0</v>
          </cell>
          <cell r="M857">
            <v>62.92944</v>
          </cell>
          <cell r="N857">
            <v>147.13</v>
          </cell>
          <cell r="O857">
            <v>4642.09</v>
          </cell>
        </row>
        <row r="858">
          <cell r="C858" t="str">
            <v>432322194701307713</v>
          </cell>
          <cell r="D858" t="str">
            <v>邱瑞成</v>
          </cell>
          <cell r="E858" t="str">
            <v>男</v>
          </cell>
          <cell r="F858">
            <v>19470130</v>
          </cell>
          <cell r="G858" t="str">
            <v>1964-02-01</v>
          </cell>
          <cell r="H858" t="str">
            <v>2007-01-01</v>
          </cell>
          <cell r="I858">
            <v>3535.99</v>
          </cell>
          <cell r="J858">
            <v>51.6</v>
          </cell>
          <cell r="K858">
            <v>35</v>
          </cell>
          <cell r="L858">
            <v>15</v>
          </cell>
          <cell r="M858">
            <v>49.50386</v>
          </cell>
          <cell r="N858">
            <v>151.1</v>
          </cell>
          <cell r="O858">
            <v>3687.09</v>
          </cell>
        </row>
        <row r="859">
          <cell r="C859" t="str">
            <v>432322195202057726</v>
          </cell>
          <cell r="D859" t="str">
            <v>郭荷香</v>
          </cell>
          <cell r="E859" t="str">
            <v>女</v>
          </cell>
          <cell r="F859">
            <v>19520105</v>
          </cell>
          <cell r="G859" t="str">
            <v>1969-02-01</v>
          </cell>
          <cell r="H859" t="str">
            <v>2007-01-01</v>
          </cell>
          <cell r="I859">
            <v>3177.52</v>
          </cell>
          <cell r="J859">
            <v>45.6</v>
          </cell>
          <cell r="K859">
            <v>35</v>
          </cell>
          <cell r="L859">
            <v>0</v>
          </cell>
          <cell r="M859">
            <v>44.48528</v>
          </cell>
          <cell r="N859">
            <v>125.09</v>
          </cell>
          <cell r="O859">
            <v>3302.61</v>
          </cell>
        </row>
        <row r="860">
          <cell r="C860" t="str">
            <v>432322196802017722</v>
          </cell>
          <cell r="D860" t="str">
            <v>余振华</v>
          </cell>
          <cell r="E860" t="str">
            <v>女</v>
          </cell>
          <cell r="F860">
            <v>19680301</v>
          </cell>
          <cell r="G860" t="str">
            <v>1987-07-01</v>
          </cell>
          <cell r="H860" t="str">
            <v>2018-03-01</v>
          </cell>
          <cell r="I860">
            <v>2631.94</v>
          </cell>
          <cell r="J860">
            <v>37.2</v>
          </cell>
          <cell r="K860">
            <v>35</v>
          </cell>
          <cell r="L860">
            <v>0</v>
          </cell>
          <cell r="M860">
            <v>36.84716</v>
          </cell>
          <cell r="N860">
            <v>109.05</v>
          </cell>
          <cell r="O860">
            <v>2740.99</v>
          </cell>
        </row>
        <row r="861">
          <cell r="C861" t="str">
            <v>432322196302147723</v>
          </cell>
          <cell r="D861" t="str">
            <v>毛丽群</v>
          </cell>
          <cell r="E861" t="str">
            <v>女</v>
          </cell>
          <cell r="F861">
            <v>19630101</v>
          </cell>
          <cell r="G861" t="str">
            <v>1980-02-01</v>
          </cell>
          <cell r="H861" t="str">
            <v>2013-01-01</v>
          </cell>
          <cell r="I861">
            <v>3057.02</v>
          </cell>
          <cell r="J861">
            <v>39.6</v>
          </cell>
          <cell r="K861">
            <v>35</v>
          </cell>
          <cell r="L861">
            <v>0</v>
          </cell>
          <cell r="M861">
            <v>42.79828</v>
          </cell>
          <cell r="N861">
            <v>117.4</v>
          </cell>
          <cell r="O861">
            <v>3174.42</v>
          </cell>
        </row>
        <row r="862">
          <cell r="C862" t="str">
            <v>432322193006297715</v>
          </cell>
          <cell r="D862" t="str">
            <v>吴义章</v>
          </cell>
          <cell r="E862" t="str">
            <v>男</v>
          </cell>
          <cell r="F862">
            <v>19300501</v>
          </cell>
          <cell r="G862" t="str">
            <v>1954-01-01</v>
          </cell>
          <cell r="H862" t="str">
            <v>1990-11-01</v>
          </cell>
          <cell r="I862">
            <v>3358.29</v>
          </cell>
          <cell r="J862">
            <v>44.4</v>
          </cell>
          <cell r="K862">
            <v>35</v>
          </cell>
          <cell r="L862">
            <v>25</v>
          </cell>
          <cell r="M862">
            <v>47.01606</v>
          </cell>
          <cell r="N862">
            <v>151.42</v>
          </cell>
          <cell r="O862">
            <v>3509.71</v>
          </cell>
        </row>
        <row r="863">
          <cell r="C863" t="str">
            <v>432322193409187721</v>
          </cell>
          <cell r="D863" t="str">
            <v>匡满秀</v>
          </cell>
          <cell r="E863" t="str">
            <v>女</v>
          </cell>
          <cell r="F863">
            <v>19340918</v>
          </cell>
          <cell r="G863" t="str">
            <v>1960-02-01</v>
          </cell>
          <cell r="H863" t="str">
            <v>1989-03-01</v>
          </cell>
          <cell r="I863">
            <v>3030.92</v>
          </cell>
          <cell r="J863">
            <v>36</v>
          </cell>
          <cell r="K863">
            <v>35</v>
          </cell>
          <cell r="L863">
            <v>25</v>
          </cell>
          <cell r="M863">
            <v>42.43288</v>
          </cell>
          <cell r="N863">
            <v>138.43</v>
          </cell>
          <cell r="O863">
            <v>3169.35</v>
          </cell>
        </row>
        <row r="864">
          <cell r="C864" t="str">
            <v>432322194810267722</v>
          </cell>
          <cell r="D864" t="str">
            <v>卓玉清</v>
          </cell>
          <cell r="E864" t="str">
            <v>女</v>
          </cell>
          <cell r="F864">
            <v>19480901</v>
          </cell>
          <cell r="G864" t="str">
            <v>1965-10-01</v>
          </cell>
          <cell r="H864" t="str">
            <v>2003-09-01</v>
          </cell>
          <cell r="I864">
            <v>3022.51</v>
          </cell>
          <cell r="J864">
            <v>45.6</v>
          </cell>
          <cell r="K864">
            <v>35</v>
          </cell>
          <cell r="L864">
            <v>15</v>
          </cell>
          <cell r="M864">
            <v>42.31514</v>
          </cell>
          <cell r="N864">
            <v>137.92</v>
          </cell>
          <cell r="O864">
            <v>3160.43</v>
          </cell>
        </row>
        <row r="865">
          <cell r="C865" t="str">
            <v>432322194012177730</v>
          </cell>
          <cell r="D865" t="str">
            <v>邓季凡</v>
          </cell>
          <cell r="E865" t="str">
            <v>男</v>
          </cell>
          <cell r="F865">
            <v>19401217</v>
          </cell>
          <cell r="G865" t="str">
            <v>1958-01-01</v>
          </cell>
          <cell r="H865" t="str">
            <v>2000-12-01</v>
          </cell>
          <cell r="I865">
            <v>3630.25</v>
          </cell>
          <cell r="J865">
            <v>51.6</v>
          </cell>
          <cell r="K865">
            <v>35</v>
          </cell>
          <cell r="L865">
            <v>25</v>
          </cell>
          <cell r="M865">
            <v>50.8235</v>
          </cell>
          <cell r="N865">
            <v>162.42</v>
          </cell>
          <cell r="O865">
            <v>3792.67</v>
          </cell>
        </row>
        <row r="866">
          <cell r="C866" t="str">
            <v>432322194003277713</v>
          </cell>
          <cell r="D866" t="str">
            <v>陈文干</v>
          </cell>
          <cell r="E866" t="str">
            <v>男</v>
          </cell>
          <cell r="F866">
            <v>19391201</v>
          </cell>
          <cell r="G866" t="str">
            <v>1958-01-01</v>
          </cell>
          <cell r="H866" t="str">
            <v>1999-12-01</v>
          </cell>
          <cell r="I866">
            <v>3289.61</v>
          </cell>
          <cell r="J866">
            <v>50.4</v>
          </cell>
          <cell r="K866">
            <v>35</v>
          </cell>
          <cell r="L866">
            <v>25</v>
          </cell>
          <cell r="M866">
            <v>46.05454</v>
          </cell>
          <cell r="N866">
            <v>156.45</v>
          </cell>
          <cell r="O866">
            <v>3446.06</v>
          </cell>
        </row>
        <row r="867">
          <cell r="C867" t="str">
            <v>432322194408097729</v>
          </cell>
          <cell r="D867" t="str">
            <v>李芝兰</v>
          </cell>
          <cell r="E867" t="str">
            <v>女</v>
          </cell>
          <cell r="F867">
            <v>19440601</v>
          </cell>
          <cell r="G867" t="str">
            <v>1961-03-01</v>
          </cell>
          <cell r="H867" t="str">
            <v>1999-06-01</v>
          </cell>
          <cell r="I867">
            <v>2962.06</v>
          </cell>
          <cell r="J867">
            <v>45.6</v>
          </cell>
          <cell r="K867">
            <v>35</v>
          </cell>
          <cell r="L867">
            <v>15</v>
          </cell>
          <cell r="M867">
            <v>41.46884</v>
          </cell>
          <cell r="N867">
            <v>137.07</v>
          </cell>
          <cell r="O867">
            <v>3099.13</v>
          </cell>
        </row>
        <row r="868">
          <cell r="C868" t="str">
            <v>432322194401097726</v>
          </cell>
          <cell r="D868" t="str">
            <v>郭忠美</v>
          </cell>
          <cell r="E868" t="str">
            <v>女</v>
          </cell>
          <cell r="F868">
            <v>19440109</v>
          </cell>
          <cell r="G868" t="str">
            <v>1961-01-01</v>
          </cell>
          <cell r="H868" t="str">
            <v>1998-12-01</v>
          </cell>
          <cell r="I868">
            <v>2961.74</v>
          </cell>
          <cell r="J868">
            <v>45.6</v>
          </cell>
          <cell r="K868">
            <v>35</v>
          </cell>
          <cell r="L868">
            <v>15</v>
          </cell>
          <cell r="M868">
            <v>41.46436</v>
          </cell>
          <cell r="N868">
            <v>137.06</v>
          </cell>
          <cell r="O868">
            <v>3098.8</v>
          </cell>
        </row>
        <row r="869">
          <cell r="C869" t="str">
            <v>432322194106127726</v>
          </cell>
          <cell r="D869" t="str">
            <v>曹芝兰</v>
          </cell>
          <cell r="E869" t="str">
            <v>女</v>
          </cell>
          <cell r="F869">
            <v>19410512</v>
          </cell>
          <cell r="G869" t="str">
            <v>1958-10-01</v>
          </cell>
          <cell r="H869" t="str">
            <v>1996-12-01</v>
          </cell>
          <cell r="I869">
            <v>3386.33</v>
          </cell>
          <cell r="J869">
            <v>46.8</v>
          </cell>
          <cell r="K869">
            <v>35</v>
          </cell>
          <cell r="L869">
            <v>25</v>
          </cell>
          <cell r="M869">
            <v>47.40862</v>
          </cell>
          <cell r="N869">
            <v>154.21</v>
          </cell>
          <cell r="O869">
            <v>3540.54</v>
          </cell>
        </row>
        <row r="870">
          <cell r="C870" t="str">
            <v>432322194703207724</v>
          </cell>
          <cell r="D870" t="str">
            <v>彭爱莲</v>
          </cell>
          <cell r="E870" t="str">
            <v>女</v>
          </cell>
          <cell r="F870">
            <v>19470301</v>
          </cell>
          <cell r="G870" t="str">
            <v>1964-07-01</v>
          </cell>
          <cell r="H870" t="str">
            <v>2002-07-01</v>
          </cell>
          <cell r="I870">
            <v>2969.05</v>
          </cell>
          <cell r="J870">
            <v>45.6</v>
          </cell>
          <cell r="K870">
            <v>35</v>
          </cell>
          <cell r="L870">
            <v>15</v>
          </cell>
          <cell r="M870">
            <v>41.5667</v>
          </cell>
          <cell r="N870">
            <v>137.17</v>
          </cell>
          <cell r="O870">
            <v>3106.22</v>
          </cell>
        </row>
        <row r="871">
          <cell r="C871" t="str">
            <v>432322194303247719</v>
          </cell>
          <cell r="D871" t="str">
            <v>卓德安</v>
          </cell>
          <cell r="E871" t="str">
            <v>男</v>
          </cell>
          <cell r="F871">
            <v>19420201</v>
          </cell>
          <cell r="G871" t="str">
            <v>1959-03-01</v>
          </cell>
          <cell r="H871" t="str">
            <v>2002-03-01</v>
          </cell>
          <cell r="I871">
            <v>3376.21</v>
          </cell>
          <cell r="J871">
            <v>51.6</v>
          </cell>
          <cell r="K871">
            <v>35</v>
          </cell>
          <cell r="L871">
            <v>15</v>
          </cell>
          <cell r="M871">
            <v>47.26694</v>
          </cell>
          <cell r="N871">
            <v>148.87</v>
          </cell>
          <cell r="O871">
            <v>3525.08</v>
          </cell>
        </row>
        <row r="872">
          <cell r="C872" t="str">
            <v>432322194901087727</v>
          </cell>
          <cell r="D872" t="str">
            <v>周玉珍</v>
          </cell>
          <cell r="E872" t="str">
            <v>女</v>
          </cell>
          <cell r="F872">
            <v>19481201</v>
          </cell>
          <cell r="G872" t="str">
            <v>1969-01-01</v>
          </cell>
          <cell r="H872" t="str">
            <v>2003-12-01</v>
          </cell>
          <cell r="I872">
            <v>2885.95</v>
          </cell>
          <cell r="J872">
            <v>42</v>
          </cell>
          <cell r="K872">
            <v>35</v>
          </cell>
          <cell r="L872">
            <v>15</v>
          </cell>
          <cell r="M872">
            <v>40.4033</v>
          </cell>
          <cell r="N872">
            <v>132.4</v>
          </cell>
          <cell r="O872">
            <v>3018.35</v>
          </cell>
        </row>
        <row r="873">
          <cell r="C873" t="str">
            <v>432322195709257719</v>
          </cell>
          <cell r="D873" t="str">
            <v>汪成林</v>
          </cell>
          <cell r="E873" t="str">
            <v>男</v>
          </cell>
          <cell r="F873">
            <v>19570825</v>
          </cell>
          <cell r="G873" t="str">
            <v>1974-09-01</v>
          </cell>
          <cell r="H873" t="str">
            <v>2017-08-01</v>
          </cell>
          <cell r="I873">
            <v>4344.33</v>
          </cell>
          <cell r="J873">
            <v>51.6</v>
          </cell>
          <cell r="K873">
            <v>35</v>
          </cell>
          <cell r="L873">
            <v>0</v>
          </cell>
          <cell r="M873">
            <v>60.82062</v>
          </cell>
          <cell r="N873">
            <v>147.42</v>
          </cell>
          <cell r="O873">
            <v>4491.75</v>
          </cell>
        </row>
        <row r="874">
          <cell r="C874" t="str">
            <v>43232219530214785X</v>
          </cell>
          <cell r="D874" t="str">
            <v>熊正田</v>
          </cell>
          <cell r="E874" t="str">
            <v>男</v>
          </cell>
          <cell r="F874">
            <v>19530114</v>
          </cell>
          <cell r="G874" t="str">
            <v>1970-02-01</v>
          </cell>
          <cell r="H874" t="str">
            <v>2013-01-01</v>
          </cell>
          <cell r="I874">
            <v>4100.17</v>
          </cell>
          <cell r="J874">
            <v>51.6</v>
          </cell>
          <cell r="K874">
            <v>35</v>
          </cell>
          <cell r="L874">
            <v>0</v>
          </cell>
          <cell r="M874">
            <v>57.40238</v>
          </cell>
          <cell r="N874">
            <v>144</v>
          </cell>
          <cell r="O874">
            <v>4244.17</v>
          </cell>
        </row>
        <row r="875">
          <cell r="C875" t="str">
            <v>432322195805287723</v>
          </cell>
          <cell r="D875" t="str">
            <v>戴群强</v>
          </cell>
          <cell r="E875" t="str">
            <v>女</v>
          </cell>
          <cell r="F875">
            <v>19580428</v>
          </cell>
          <cell r="G875" t="str">
            <v>1976-01-01</v>
          </cell>
          <cell r="H875" t="str">
            <v>2009-09-01</v>
          </cell>
          <cell r="I875">
            <v>3030.11</v>
          </cell>
          <cell r="J875">
            <v>40.8</v>
          </cell>
          <cell r="K875">
            <v>35</v>
          </cell>
          <cell r="L875">
            <v>0</v>
          </cell>
          <cell r="M875">
            <v>42.42154</v>
          </cell>
          <cell r="N875">
            <v>118.22</v>
          </cell>
          <cell r="O875">
            <v>3148.33</v>
          </cell>
        </row>
        <row r="876">
          <cell r="C876" t="str">
            <v>432322194811167731</v>
          </cell>
          <cell r="D876" t="str">
            <v>卓德才</v>
          </cell>
          <cell r="E876" t="str">
            <v>男</v>
          </cell>
          <cell r="F876">
            <v>19481001</v>
          </cell>
          <cell r="G876" t="str">
            <v>1965-11-01</v>
          </cell>
          <cell r="H876" t="str">
            <v>2008-10-01</v>
          </cell>
          <cell r="I876">
            <v>3661.54</v>
          </cell>
          <cell r="J876">
            <v>51.6</v>
          </cell>
          <cell r="K876">
            <v>35</v>
          </cell>
          <cell r="L876">
            <v>15</v>
          </cell>
          <cell r="M876">
            <v>51.26156</v>
          </cell>
          <cell r="N876">
            <v>152.86</v>
          </cell>
          <cell r="O876">
            <v>3814.4</v>
          </cell>
        </row>
        <row r="877">
          <cell r="C877" t="str">
            <v>432322194607317712</v>
          </cell>
          <cell r="D877" t="str">
            <v>刘芝生</v>
          </cell>
          <cell r="E877" t="str">
            <v>男</v>
          </cell>
          <cell r="F877">
            <v>19460731</v>
          </cell>
          <cell r="G877" t="str">
            <v>1963-08-01</v>
          </cell>
          <cell r="H877" t="str">
            <v>2006-07-01</v>
          </cell>
          <cell r="I877">
            <v>3598.72</v>
          </cell>
          <cell r="J877">
            <v>51.6</v>
          </cell>
          <cell r="K877">
            <v>35</v>
          </cell>
          <cell r="L877">
            <v>15</v>
          </cell>
          <cell r="M877">
            <v>50.38208</v>
          </cell>
          <cell r="N877">
            <v>151.98</v>
          </cell>
          <cell r="O877">
            <v>3750.7</v>
          </cell>
        </row>
        <row r="878">
          <cell r="C878" t="str">
            <v>432322194612077717</v>
          </cell>
          <cell r="D878" t="str">
            <v>余守义</v>
          </cell>
          <cell r="E878" t="str">
            <v>男</v>
          </cell>
          <cell r="F878">
            <v>19451101</v>
          </cell>
          <cell r="G878" t="str">
            <v>1962-12-01</v>
          </cell>
          <cell r="H878" t="str">
            <v>2005-11-01</v>
          </cell>
          <cell r="I878">
            <v>3549.37</v>
          </cell>
          <cell r="J878">
            <v>51.6</v>
          </cell>
          <cell r="K878">
            <v>35</v>
          </cell>
          <cell r="L878">
            <v>15</v>
          </cell>
          <cell r="M878">
            <v>49.69118</v>
          </cell>
          <cell r="N878">
            <v>151.29</v>
          </cell>
          <cell r="O878">
            <v>3700.66</v>
          </cell>
        </row>
        <row r="879">
          <cell r="C879" t="str">
            <v>432322194609257717</v>
          </cell>
          <cell r="D879" t="str">
            <v>余超群</v>
          </cell>
          <cell r="E879" t="str">
            <v>男</v>
          </cell>
          <cell r="F879">
            <v>19460901</v>
          </cell>
          <cell r="G879" t="str">
            <v>1963-10-01</v>
          </cell>
          <cell r="H879" t="str">
            <v>2006-09-01</v>
          </cell>
          <cell r="I879">
            <v>3634.7</v>
          </cell>
          <cell r="J879">
            <v>51.6</v>
          </cell>
          <cell r="K879">
            <v>35</v>
          </cell>
          <cell r="L879">
            <v>15</v>
          </cell>
          <cell r="M879">
            <v>50.8858</v>
          </cell>
          <cell r="N879">
            <v>152.49</v>
          </cell>
          <cell r="O879">
            <v>3787.19</v>
          </cell>
        </row>
        <row r="880">
          <cell r="C880" t="str">
            <v>432322196304277724</v>
          </cell>
          <cell r="D880" t="str">
            <v>黄桂英</v>
          </cell>
          <cell r="E880" t="str">
            <v>女</v>
          </cell>
          <cell r="F880">
            <v>19630427</v>
          </cell>
          <cell r="G880" t="str">
            <v>1980-07-01</v>
          </cell>
          <cell r="H880" t="str">
            <v>2013-04-01</v>
          </cell>
          <cell r="I880">
            <v>2953.31</v>
          </cell>
          <cell r="J880">
            <v>39.6</v>
          </cell>
          <cell r="K880">
            <v>35</v>
          </cell>
          <cell r="L880">
            <v>0</v>
          </cell>
          <cell r="M880">
            <v>41.34634</v>
          </cell>
          <cell r="N880">
            <v>115.95</v>
          </cell>
          <cell r="O880">
            <v>3069.26</v>
          </cell>
        </row>
        <row r="881">
          <cell r="C881" t="str">
            <v>432322195501127747</v>
          </cell>
          <cell r="D881" t="str">
            <v>熊顺芝</v>
          </cell>
          <cell r="E881" t="str">
            <v>女</v>
          </cell>
          <cell r="F881">
            <v>19540201</v>
          </cell>
          <cell r="G881" t="str">
            <v>1976-01-01</v>
          </cell>
          <cell r="H881" t="str">
            <v>2009-02-01</v>
          </cell>
          <cell r="I881">
            <v>2899.94</v>
          </cell>
          <cell r="J881">
            <v>40.8</v>
          </cell>
          <cell r="K881">
            <v>35</v>
          </cell>
          <cell r="L881">
            <v>0</v>
          </cell>
          <cell r="M881">
            <v>40.59916</v>
          </cell>
          <cell r="N881">
            <v>116.4</v>
          </cell>
          <cell r="O881">
            <v>3016.34</v>
          </cell>
        </row>
        <row r="882">
          <cell r="C882" t="str">
            <v>432322195306067785</v>
          </cell>
          <cell r="D882" t="str">
            <v>向方良</v>
          </cell>
          <cell r="E882" t="str">
            <v>女</v>
          </cell>
          <cell r="F882">
            <v>19540501</v>
          </cell>
          <cell r="G882" t="str">
            <v>1971-06-01</v>
          </cell>
          <cell r="H882" t="str">
            <v>2009-05-01</v>
          </cell>
          <cell r="I882">
            <v>3165.8</v>
          </cell>
          <cell r="J882">
            <v>45.6</v>
          </cell>
          <cell r="K882">
            <v>35</v>
          </cell>
          <cell r="L882">
            <v>0</v>
          </cell>
          <cell r="M882">
            <v>44.3212</v>
          </cell>
          <cell r="N882">
            <v>124.92</v>
          </cell>
          <cell r="O882">
            <v>3290.72</v>
          </cell>
        </row>
        <row r="883">
          <cell r="C883" t="str">
            <v>432322194805227793</v>
          </cell>
          <cell r="D883" t="str">
            <v>周成芳</v>
          </cell>
          <cell r="E883" t="str">
            <v>男</v>
          </cell>
          <cell r="F883">
            <v>19470401</v>
          </cell>
          <cell r="G883" t="str">
            <v>1964-05-01</v>
          </cell>
          <cell r="H883" t="str">
            <v>2007-04-01</v>
          </cell>
          <cell r="I883">
            <v>3380.12</v>
          </cell>
          <cell r="J883">
            <v>51.6</v>
          </cell>
          <cell r="K883">
            <v>35</v>
          </cell>
          <cell r="L883">
            <v>15</v>
          </cell>
          <cell r="M883">
            <v>47.32168</v>
          </cell>
          <cell r="N883">
            <v>148.92</v>
          </cell>
          <cell r="O883">
            <v>3529.04</v>
          </cell>
        </row>
        <row r="884">
          <cell r="C884" t="str">
            <v>432322194606227715</v>
          </cell>
          <cell r="D884" t="str">
            <v>胡水湘</v>
          </cell>
          <cell r="E884" t="str">
            <v>男</v>
          </cell>
          <cell r="F884">
            <v>19470501</v>
          </cell>
          <cell r="G884" t="str">
            <v>1964-06-01</v>
          </cell>
          <cell r="H884" t="str">
            <v>2007-05-01</v>
          </cell>
          <cell r="I884">
            <v>3381.66</v>
          </cell>
          <cell r="J884">
            <v>51.6</v>
          </cell>
          <cell r="K884">
            <v>35</v>
          </cell>
          <cell r="L884">
            <v>15</v>
          </cell>
          <cell r="M884">
            <v>47.34324</v>
          </cell>
          <cell r="N884">
            <v>148.94</v>
          </cell>
          <cell r="O884">
            <v>3530.6</v>
          </cell>
        </row>
        <row r="885">
          <cell r="C885" t="str">
            <v>432322196807307761</v>
          </cell>
          <cell r="D885" t="str">
            <v>胡红</v>
          </cell>
          <cell r="E885" t="str">
            <v>女</v>
          </cell>
          <cell r="F885">
            <v>19680730</v>
          </cell>
          <cell r="G885" t="str">
            <v>1985-08-01</v>
          </cell>
          <cell r="H885" t="str">
            <v>2018-07-01</v>
          </cell>
          <cell r="I885">
            <v>2418.32</v>
          </cell>
          <cell r="J885">
            <v>33.6</v>
          </cell>
          <cell r="K885">
            <v>35</v>
          </cell>
          <cell r="L885">
            <v>0</v>
          </cell>
          <cell r="M885">
            <v>33.85648</v>
          </cell>
          <cell r="N885">
            <v>102.46</v>
          </cell>
          <cell r="O885">
            <v>2520.78</v>
          </cell>
        </row>
        <row r="886">
          <cell r="C886" t="str">
            <v>432322196811137726</v>
          </cell>
          <cell r="D886" t="str">
            <v>陈娟</v>
          </cell>
          <cell r="E886" t="str">
            <v>女</v>
          </cell>
          <cell r="F886">
            <v>19680901</v>
          </cell>
          <cell r="G886" t="str">
            <v>1985-10-01</v>
          </cell>
          <cell r="H886" t="str">
            <v>2018-09-01</v>
          </cell>
          <cell r="I886">
            <v>2766.03</v>
          </cell>
          <cell r="J886">
            <v>39.6</v>
          </cell>
          <cell r="K886">
            <v>35</v>
          </cell>
          <cell r="L886">
            <v>0</v>
          </cell>
          <cell r="M886">
            <v>38.72442</v>
          </cell>
          <cell r="N886">
            <v>113.32</v>
          </cell>
          <cell r="O886">
            <v>2879.35</v>
          </cell>
        </row>
        <row r="887">
          <cell r="C887" t="str">
            <v>432322194910137730</v>
          </cell>
          <cell r="D887" t="str">
            <v>奉起成</v>
          </cell>
          <cell r="E887" t="str">
            <v>男</v>
          </cell>
          <cell r="F887">
            <v>19490801</v>
          </cell>
          <cell r="G887" t="str">
            <v>1978-01-01</v>
          </cell>
          <cell r="H887" t="str">
            <v>2009-08-01</v>
          </cell>
          <cell r="I887">
            <v>2791.64</v>
          </cell>
          <cell r="J887">
            <v>38.4</v>
          </cell>
          <cell r="K887">
            <v>35</v>
          </cell>
          <cell r="L887">
            <v>15</v>
          </cell>
          <cell r="M887">
            <v>39.08296</v>
          </cell>
          <cell r="N887">
            <v>127.48</v>
          </cell>
          <cell r="O887">
            <v>2919.12</v>
          </cell>
        </row>
        <row r="888">
          <cell r="C888" t="str">
            <v>432322196210317721</v>
          </cell>
          <cell r="D888" t="str">
            <v>舒明辉</v>
          </cell>
          <cell r="E888" t="str">
            <v>女</v>
          </cell>
          <cell r="F888">
            <v>19621031</v>
          </cell>
          <cell r="G888" t="str">
            <v>1979-11-01</v>
          </cell>
          <cell r="H888" t="str">
            <v>2012-10-01</v>
          </cell>
          <cell r="I888">
            <v>2925.47</v>
          </cell>
          <cell r="J888">
            <v>39.6</v>
          </cell>
          <cell r="K888">
            <v>35</v>
          </cell>
          <cell r="L888">
            <v>0</v>
          </cell>
          <cell r="M888">
            <v>40.95658</v>
          </cell>
          <cell r="N888">
            <v>115.56</v>
          </cell>
          <cell r="O888">
            <v>3041.03</v>
          </cell>
        </row>
        <row r="889">
          <cell r="C889" t="str">
            <v>432322195508107749</v>
          </cell>
          <cell r="D889" t="str">
            <v>徐运球</v>
          </cell>
          <cell r="E889" t="str">
            <v>女</v>
          </cell>
          <cell r="F889">
            <v>19560601</v>
          </cell>
          <cell r="G889" t="str">
            <v>1979-01-01</v>
          </cell>
          <cell r="H889" t="str">
            <v>2009-09-01</v>
          </cell>
          <cell r="I889">
            <v>2681.22</v>
          </cell>
          <cell r="J889">
            <v>37.2</v>
          </cell>
          <cell r="K889">
            <v>35</v>
          </cell>
          <cell r="L889">
            <v>0</v>
          </cell>
          <cell r="M889">
            <v>37.53708</v>
          </cell>
          <cell r="N889">
            <v>109.74</v>
          </cell>
          <cell r="O889">
            <v>2790.96</v>
          </cell>
        </row>
        <row r="890">
          <cell r="C890" t="str">
            <v>43232219480829772X</v>
          </cell>
          <cell r="D890" t="str">
            <v>程喜秀</v>
          </cell>
          <cell r="E890" t="str">
            <v>女</v>
          </cell>
          <cell r="F890">
            <v>19490701</v>
          </cell>
          <cell r="G890" t="str">
            <v>1968-06-01</v>
          </cell>
          <cell r="H890" t="str">
            <v>2004-07-01</v>
          </cell>
          <cell r="I890">
            <v>2950.6</v>
          </cell>
          <cell r="J890">
            <v>44.4</v>
          </cell>
          <cell r="K890">
            <v>35</v>
          </cell>
          <cell r="L890">
            <v>15</v>
          </cell>
          <cell r="M890">
            <v>41.3084</v>
          </cell>
          <cell r="N890">
            <v>135.71</v>
          </cell>
          <cell r="O890">
            <v>3086.31</v>
          </cell>
        </row>
        <row r="891">
          <cell r="C891" t="str">
            <v>432322196908067728</v>
          </cell>
          <cell r="D891" t="str">
            <v>汪元华</v>
          </cell>
          <cell r="E891" t="str">
            <v>女</v>
          </cell>
          <cell r="F891">
            <v>19690806</v>
          </cell>
          <cell r="G891" t="str">
            <v>1987-10-01</v>
          </cell>
          <cell r="H891" t="str">
            <v>2019-08-01</v>
          </cell>
          <cell r="I891">
            <v>2672.64</v>
          </cell>
          <cell r="J891">
            <v>38.4</v>
          </cell>
          <cell r="K891">
            <v>35</v>
          </cell>
          <cell r="L891">
            <v>0</v>
          </cell>
          <cell r="M891">
            <v>37.41696</v>
          </cell>
          <cell r="N891">
            <v>110.82</v>
          </cell>
          <cell r="O891">
            <v>2783.46</v>
          </cell>
        </row>
        <row r="892">
          <cell r="C892" t="str">
            <v>432322196511127788</v>
          </cell>
          <cell r="D892" t="str">
            <v>宇丽红</v>
          </cell>
          <cell r="E892" t="str">
            <v>女</v>
          </cell>
          <cell r="F892">
            <v>19651012</v>
          </cell>
          <cell r="G892" t="str">
            <v>1983-07-01</v>
          </cell>
          <cell r="H892" t="str">
            <v>2015-10-01</v>
          </cell>
          <cell r="I892">
            <v>2730.02</v>
          </cell>
          <cell r="J892">
            <v>39.6</v>
          </cell>
          <cell r="K892">
            <v>35</v>
          </cell>
          <cell r="L892">
            <v>0</v>
          </cell>
          <cell r="M892">
            <v>38.22028</v>
          </cell>
          <cell r="N892">
            <v>112.82</v>
          </cell>
          <cell r="O892">
            <v>2842.84</v>
          </cell>
        </row>
        <row r="893">
          <cell r="C893" t="str">
            <v>432322196709177721</v>
          </cell>
          <cell r="D893" t="str">
            <v>魏爱珍</v>
          </cell>
          <cell r="E893" t="str">
            <v>女</v>
          </cell>
          <cell r="F893">
            <v>19670801</v>
          </cell>
          <cell r="G893" t="str">
            <v>1984-09-01</v>
          </cell>
          <cell r="H893" t="str">
            <v>2017-08-01</v>
          </cell>
          <cell r="I893">
            <v>2785.92</v>
          </cell>
          <cell r="J893">
            <v>39.6</v>
          </cell>
          <cell r="K893">
            <v>35</v>
          </cell>
          <cell r="L893">
            <v>0</v>
          </cell>
          <cell r="M893">
            <v>39.00288</v>
          </cell>
          <cell r="N893">
            <v>113.6</v>
          </cell>
          <cell r="O893">
            <v>2899.52</v>
          </cell>
        </row>
        <row r="894">
          <cell r="C894" t="str">
            <v>432322196505107721</v>
          </cell>
          <cell r="D894" t="str">
            <v>舒明帆</v>
          </cell>
          <cell r="E894" t="str">
            <v>女</v>
          </cell>
          <cell r="F894">
            <v>19650510</v>
          </cell>
          <cell r="G894" t="str">
            <v>1982-06-01</v>
          </cell>
          <cell r="H894" t="str">
            <v>2015-05-01</v>
          </cell>
          <cell r="I894">
            <v>2792.68</v>
          </cell>
          <cell r="J894">
            <v>39.6</v>
          </cell>
          <cell r="K894">
            <v>35</v>
          </cell>
          <cell r="L894">
            <v>0</v>
          </cell>
          <cell r="M894">
            <v>39.09752</v>
          </cell>
          <cell r="N894">
            <v>113.7</v>
          </cell>
          <cell r="O894">
            <v>2906.38</v>
          </cell>
        </row>
        <row r="895">
          <cell r="C895" t="str">
            <v>432322197111157720</v>
          </cell>
          <cell r="D895" t="str">
            <v>张爱如</v>
          </cell>
          <cell r="E895" t="str">
            <v>女</v>
          </cell>
          <cell r="F895">
            <v>19711115</v>
          </cell>
          <cell r="G895" t="str">
            <v>1988-12-01</v>
          </cell>
          <cell r="H895" t="str">
            <v>2021-11-01</v>
          </cell>
          <cell r="I895">
            <v>2668.76</v>
          </cell>
          <cell r="J895">
            <v>39.6</v>
          </cell>
          <cell r="K895">
            <v>35</v>
          </cell>
          <cell r="L895">
            <v>0</v>
          </cell>
          <cell r="M895">
            <v>37.36264</v>
          </cell>
          <cell r="N895">
            <v>111.96</v>
          </cell>
          <cell r="O895">
            <v>2780.72</v>
          </cell>
        </row>
        <row r="896">
          <cell r="C896" t="str">
            <v>432322194910287747</v>
          </cell>
          <cell r="D896" t="str">
            <v>赵元香</v>
          </cell>
          <cell r="E896" t="str">
            <v>女</v>
          </cell>
          <cell r="F896">
            <v>19490901</v>
          </cell>
          <cell r="G896" t="str">
            <v>1970-06-01</v>
          </cell>
          <cell r="H896" t="str">
            <v>2004-09-01</v>
          </cell>
          <cell r="I896">
            <v>2869.39</v>
          </cell>
          <cell r="J896">
            <v>42</v>
          </cell>
          <cell r="K896">
            <v>35</v>
          </cell>
          <cell r="L896">
            <v>15</v>
          </cell>
          <cell r="M896">
            <v>40.17146</v>
          </cell>
          <cell r="N896">
            <v>132.17</v>
          </cell>
          <cell r="O896">
            <v>3001.56</v>
          </cell>
        </row>
        <row r="897">
          <cell r="C897" t="str">
            <v>43232219531205784X</v>
          </cell>
          <cell r="D897" t="str">
            <v>王爱珍</v>
          </cell>
          <cell r="E897" t="str">
            <v>女</v>
          </cell>
          <cell r="F897">
            <v>19531001</v>
          </cell>
          <cell r="G897" t="str">
            <v>1976-10-01</v>
          </cell>
          <cell r="H897" t="str">
            <v>2008-10-01</v>
          </cell>
          <cell r="I897">
            <v>2751.12</v>
          </cell>
          <cell r="J897">
            <v>39.6</v>
          </cell>
          <cell r="K897">
            <v>35</v>
          </cell>
          <cell r="L897">
            <v>0</v>
          </cell>
          <cell r="M897">
            <v>38.51568</v>
          </cell>
          <cell r="N897">
            <v>113.12</v>
          </cell>
          <cell r="O897">
            <v>2864.24</v>
          </cell>
        </row>
        <row r="898">
          <cell r="C898" t="str">
            <v>432322196911027727</v>
          </cell>
          <cell r="D898" t="str">
            <v>孙英</v>
          </cell>
          <cell r="E898" t="str">
            <v>女</v>
          </cell>
          <cell r="F898">
            <v>19691201</v>
          </cell>
          <cell r="G898" t="str">
            <v>1987-01-01</v>
          </cell>
          <cell r="H898" t="str">
            <v>2019-12-01</v>
          </cell>
          <cell r="I898">
            <v>2875.65</v>
          </cell>
          <cell r="J898">
            <v>39.6</v>
          </cell>
          <cell r="K898">
            <v>35</v>
          </cell>
          <cell r="L898">
            <v>0</v>
          </cell>
          <cell r="M898">
            <v>40.2591</v>
          </cell>
          <cell r="N898">
            <v>114.86</v>
          </cell>
          <cell r="O898">
            <v>2990.51</v>
          </cell>
        </row>
        <row r="899">
          <cell r="C899" t="str">
            <v>432322196410087721</v>
          </cell>
          <cell r="D899" t="str">
            <v>唐纯秀</v>
          </cell>
          <cell r="E899" t="str">
            <v>女</v>
          </cell>
          <cell r="F899">
            <v>19641008</v>
          </cell>
          <cell r="G899" t="str">
            <v>1981-11-01</v>
          </cell>
          <cell r="H899" t="str">
            <v>2014-10-01</v>
          </cell>
          <cell r="I899">
            <v>2800.95</v>
          </cell>
          <cell r="J899">
            <v>39.6</v>
          </cell>
          <cell r="K899">
            <v>35</v>
          </cell>
          <cell r="L899">
            <v>0</v>
          </cell>
          <cell r="M899">
            <v>39.2133</v>
          </cell>
          <cell r="N899">
            <v>113.81</v>
          </cell>
          <cell r="O899">
            <v>2914.76</v>
          </cell>
        </row>
        <row r="900">
          <cell r="C900" t="str">
            <v>432322195502117727</v>
          </cell>
          <cell r="D900" t="str">
            <v>贺春香</v>
          </cell>
          <cell r="E900" t="str">
            <v>女</v>
          </cell>
          <cell r="F900">
            <v>19550101</v>
          </cell>
          <cell r="G900" t="str">
            <v>1972-12-01</v>
          </cell>
          <cell r="H900" t="str">
            <v>2009-09-01</v>
          </cell>
          <cell r="I900">
            <v>3067.67</v>
          </cell>
          <cell r="J900">
            <v>44.4</v>
          </cell>
          <cell r="K900">
            <v>35</v>
          </cell>
          <cell r="L900">
            <v>0</v>
          </cell>
          <cell r="M900">
            <v>42.94738</v>
          </cell>
          <cell r="N900">
            <v>122.35</v>
          </cell>
          <cell r="O900">
            <v>3190.02</v>
          </cell>
        </row>
        <row r="901">
          <cell r="C901" t="str">
            <v>432322195710197717</v>
          </cell>
          <cell r="D901" t="str">
            <v>熊长庚</v>
          </cell>
          <cell r="E901" t="str">
            <v>男</v>
          </cell>
          <cell r="F901">
            <v>19571019</v>
          </cell>
          <cell r="G901" t="str">
            <v>1984-08-01</v>
          </cell>
          <cell r="H901" t="str">
            <v>2017-10-01</v>
          </cell>
          <cell r="I901">
            <v>2832.84</v>
          </cell>
          <cell r="J901">
            <v>39.6</v>
          </cell>
          <cell r="K901">
            <v>35</v>
          </cell>
          <cell r="L901">
            <v>0</v>
          </cell>
          <cell r="M901">
            <v>39.65976</v>
          </cell>
          <cell r="N901">
            <v>114.26</v>
          </cell>
          <cell r="O901">
            <v>2947.1</v>
          </cell>
        </row>
        <row r="902">
          <cell r="C902" t="str">
            <v>432322194903197719</v>
          </cell>
          <cell r="D902" t="str">
            <v>刘镇湘</v>
          </cell>
          <cell r="E902" t="str">
            <v>男</v>
          </cell>
          <cell r="F902">
            <v>19490319</v>
          </cell>
          <cell r="G902" t="str">
            <v>1983-01-01</v>
          </cell>
          <cell r="H902" t="str">
            <v>2009-03-01</v>
          </cell>
          <cell r="I902">
            <v>2486.36</v>
          </cell>
          <cell r="J902">
            <v>32.4</v>
          </cell>
          <cell r="K902">
            <v>35</v>
          </cell>
          <cell r="L902">
            <v>15</v>
          </cell>
          <cell r="M902">
            <v>34.80904</v>
          </cell>
          <cell r="N902">
            <v>117.21</v>
          </cell>
          <cell r="O902">
            <v>2603.57</v>
          </cell>
        </row>
        <row r="903">
          <cell r="C903" t="str">
            <v>432322195906307711</v>
          </cell>
          <cell r="D903" t="str">
            <v>徐光明</v>
          </cell>
          <cell r="E903" t="str">
            <v>男</v>
          </cell>
          <cell r="F903">
            <v>19590530</v>
          </cell>
          <cell r="G903" t="str">
            <v>1976-06-01</v>
          </cell>
          <cell r="H903" t="str">
            <v>2019-05-01</v>
          </cell>
          <cell r="I903">
            <v>4395.32</v>
          </cell>
          <cell r="J903">
            <v>51.6</v>
          </cell>
          <cell r="K903">
            <v>35</v>
          </cell>
          <cell r="L903">
            <v>0</v>
          </cell>
          <cell r="M903">
            <v>61.53448</v>
          </cell>
          <cell r="N903">
            <v>148.13</v>
          </cell>
          <cell r="O903">
            <v>4543.45</v>
          </cell>
        </row>
        <row r="904">
          <cell r="C904" t="str">
            <v>432322196807097741</v>
          </cell>
          <cell r="D904" t="str">
            <v>张树翠</v>
          </cell>
          <cell r="E904" t="str">
            <v>女</v>
          </cell>
          <cell r="F904">
            <v>19680601</v>
          </cell>
          <cell r="G904" t="str">
            <v>1989-09-01</v>
          </cell>
          <cell r="H904" t="str">
            <v>2018-06-01</v>
          </cell>
          <cell r="I904">
            <v>1756.57</v>
          </cell>
          <cell r="J904">
            <v>26.4</v>
          </cell>
          <cell r="K904">
            <v>35</v>
          </cell>
          <cell r="L904">
            <v>0</v>
          </cell>
          <cell r="M904">
            <v>24.59198</v>
          </cell>
          <cell r="N904">
            <v>85.99</v>
          </cell>
          <cell r="O904">
            <v>1842.56</v>
          </cell>
        </row>
        <row r="905">
          <cell r="C905" t="str">
            <v>432322194712267710</v>
          </cell>
          <cell r="D905" t="str">
            <v>汪腊春</v>
          </cell>
          <cell r="E905" t="str">
            <v>男</v>
          </cell>
          <cell r="F905">
            <v>19470117</v>
          </cell>
          <cell r="G905" t="str">
            <v>1964-02-01</v>
          </cell>
          <cell r="H905" t="str">
            <v>2007-01-01</v>
          </cell>
          <cell r="I905">
            <v>3386.71</v>
          </cell>
          <cell r="J905">
            <v>51.6</v>
          </cell>
          <cell r="K905">
            <v>35</v>
          </cell>
          <cell r="L905">
            <v>15</v>
          </cell>
          <cell r="M905">
            <v>47.41394</v>
          </cell>
          <cell r="N905">
            <v>149.01</v>
          </cell>
          <cell r="O905">
            <v>3535.72</v>
          </cell>
        </row>
        <row r="906">
          <cell r="C906" t="str">
            <v>432322195602187829</v>
          </cell>
          <cell r="D906" t="str">
            <v>易春华</v>
          </cell>
          <cell r="E906" t="str">
            <v>女</v>
          </cell>
          <cell r="F906">
            <v>19560118</v>
          </cell>
          <cell r="G906" t="str">
            <v>1977-01-01</v>
          </cell>
          <cell r="H906" t="str">
            <v>2009-09-01</v>
          </cell>
          <cell r="I906">
            <v>2807.67</v>
          </cell>
          <cell r="J906">
            <v>39.6</v>
          </cell>
          <cell r="K906">
            <v>35</v>
          </cell>
          <cell r="L906">
            <v>0</v>
          </cell>
          <cell r="M906">
            <v>39.30738</v>
          </cell>
          <cell r="N906">
            <v>113.91</v>
          </cell>
          <cell r="O906">
            <v>2921.58</v>
          </cell>
        </row>
        <row r="907">
          <cell r="C907" t="str">
            <v>432322195703167720</v>
          </cell>
          <cell r="D907" t="str">
            <v>韩连秀</v>
          </cell>
          <cell r="E907" t="str">
            <v>女</v>
          </cell>
          <cell r="F907">
            <v>19570216</v>
          </cell>
          <cell r="G907" t="str">
            <v>1974-12-01</v>
          </cell>
          <cell r="H907" t="str">
            <v>2009-09-01</v>
          </cell>
          <cell r="I907">
            <v>3002.18</v>
          </cell>
          <cell r="J907">
            <v>42</v>
          </cell>
          <cell r="K907">
            <v>35</v>
          </cell>
          <cell r="L907">
            <v>0</v>
          </cell>
          <cell r="M907">
            <v>42.03052</v>
          </cell>
          <cell r="N907">
            <v>119.03</v>
          </cell>
          <cell r="O907">
            <v>3121.21</v>
          </cell>
        </row>
        <row r="908">
          <cell r="C908" t="str">
            <v>432322196503217724</v>
          </cell>
          <cell r="D908" t="str">
            <v>李玉兰</v>
          </cell>
          <cell r="E908" t="str">
            <v>女</v>
          </cell>
          <cell r="F908">
            <v>19650221</v>
          </cell>
          <cell r="G908" t="str">
            <v>1982-03-01</v>
          </cell>
          <cell r="H908" t="str">
            <v>2015-02-01</v>
          </cell>
          <cell r="I908">
            <v>2786.4</v>
          </cell>
          <cell r="J908">
            <v>39.6</v>
          </cell>
          <cell r="K908">
            <v>35</v>
          </cell>
          <cell r="L908">
            <v>0</v>
          </cell>
          <cell r="M908">
            <v>39.0096</v>
          </cell>
          <cell r="N908">
            <v>113.61</v>
          </cell>
          <cell r="O908">
            <v>2900.01</v>
          </cell>
        </row>
        <row r="909">
          <cell r="C909" t="str">
            <v>43232219540728771X</v>
          </cell>
          <cell r="D909" t="str">
            <v>陈乐洲</v>
          </cell>
          <cell r="E909" t="str">
            <v>男</v>
          </cell>
          <cell r="F909">
            <v>19540628</v>
          </cell>
          <cell r="G909" t="str">
            <v>1980-12-01</v>
          </cell>
          <cell r="H909" t="str">
            <v>2014-06-01</v>
          </cell>
          <cell r="I909">
            <v>2963.07</v>
          </cell>
          <cell r="J909">
            <v>40.8</v>
          </cell>
          <cell r="K909">
            <v>35</v>
          </cell>
          <cell r="L909">
            <v>0</v>
          </cell>
          <cell r="M909">
            <v>41.48298</v>
          </cell>
          <cell r="N909">
            <v>117.28</v>
          </cell>
          <cell r="O909">
            <v>3080.35</v>
          </cell>
        </row>
        <row r="910">
          <cell r="C910" t="str">
            <v>432322194911297816</v>
          </cell>
          <cell r="D910" t="str">
            <v>蔡云高</v>
          </cell>
          <cell r="E910" t="str">
            <v>男</v>
          </cell>
          <cell r="F910">
            <v>19491012</v>
          </cell>
          <cell r="G910" t="str">
            <v>1966-11-01</v>
          </cell>
          <cell r="H910" t="str">
            <v>2009-10-01</v>
          </cell>
          <cell r="I910">
            <v>3533.12</v>
          </cell>
          <cell r="J910">
            <v>51.6</v>
          </cell>
          <cell r="K910">
            <v>35</v>
          </cell>
          <cell r="L910">
            <v>15</v>
          </cell>
          <cell r="M910">
            <v>49.46368</v>
          </cell>
          <cell r="N910">
            <v>151.06</v>
          </cell>
          <cell r="O910">
            <v>3684.18</v>
          </cell>
        </row>
        <row r="911">
          <cell r="C911" t="str">
            <v>432322194504167715</v>
          </cell>
          <cell r="D911" t="str">
            <v>吴正才</v>
          </cell>
          <cell r="E911" t="str">
            <v>男</v>
          </cell>
          <cell r="F911">
            <v>19450316</v>
          </cell>
          <cell r="G911" t="str">
            <v>1962-04-01</v>
          </cell>
          <cell r="H911" t="str">
            <v>2005-03-01</v>
          </cell>
          <cell r="I911">
            <v>3295.5</v>
          </cell>
          <cell r="J911">
            <v>51.6</v>
          </cell>
          <cell r="K911">
            <v>35</v>
          </cell>
          <cell r="L911">
            <v>15</v>
          </cell>
          <cell r="M911">
            <v>46.137</v>
          </cell>
          <cell r="N911">
            <v>147.74</v>
          </cell>
          <cell r="O911">
            <v>3443.24</v>
          </cell>
        </row>
        <row r="912">
          <cell r="C912" t="str">
            <v>432322194910167825</v>
          </cell>
          <cell r="D912" t="str">
            <v>卓次梅</v>
          </cell>
          <cell r="E912" t="str">
            <v>女</v>
          </cell>
          <cell r="F912">
            <v>19490811</v>
          </cell>
          <cell r="G912" t="str">
            <v>1966-09-01</v>
          </cell>
          <cell r="H912" t="str">
            <v>2004-08-01</v>
          </cell>
          <cell r="I912">
            <v>2982</v>
          </cell>
          <cell r="J912">
            <v>45.6</v>
          </cell>
          <cell r="K912">
            <v>35</v>
          </cell>
          <cell r="L912">
            <v>15</v>
          </cell>
          <cell r="M912">
            <v>41.748</v>
          </cell>
          <cell r="N912">
            <v>137.35</v>
          </cell>
          <cell r="O912">
            <v>3119.35</v>
          </cell>
        </row>
        <row r="913">
          <cell r="C913" t="str">
            <v>432322195403267826</v>
          </cell>
          <cell r="D913" t="str">
            <v>鲁珍秀</v>
          </cell>
          <cell r="E913" t="str">
            <v>女</v>
          </cell>
          <cell r="F913">
            <v>19540226</v>
          </cell>
          <cell r="G913" t="str">
            <v>1971-03-01</v>
          </cell>
          <cell r="H913" t="str">
            <v>2009-02-01</v>
          </cell>
          <cell r="I913">
            <v>3188.42</v>
          </cell>
          <cell r="J913">
            <v>45.6</v>
          </cell>
          <cell r="K913">
            <v>35</v>
          </cell>
          <cell r="L913">
            <v>0</v>
          </cell>
          <cell r="M913">
            <v>44.63788</v>
          </cell>
          <cell r="N913">
            <v>125.24</v>
          </cell>
          <cell r="O913">
            <v>3313.66</v>
          </cell>
        </row>
        <row r="914">
          <cell r="C914" t="str">
            <v>432322195010217748</v>
          </cell>
          <cell r="D914" t="str">
            <v>刘元珍</v>
          </cell>
          <cell r="E914" t="str">
            <v>女</v>
          </cell>
          <cell r="F914">
            <v>19491029</v>
          </cell>
          <cell r="G914" t="str">
            <v>1970-09-01</v>
          </cell>
          <cell r="H914" t="str">
            <v>2004-10-01</v>
          </cell>
          <cell r="I914">
            <v>2863.53</v>
          </cell>
          <cell r="J914">
            <v>42</v>
          </cell>
          <cell r="K914">
            <v>35</v>
          </cell>
          <cell r="L914">
            <v>15</v>
          </cell>
          <cell r="M914">
            <v>40.08942</v>
          </cell>
          <cell r="N914">
            <v>132.09</v>
          </cell>
          <cell r="O914">
            <v>2995.62</v>
          </cell>
        </row>
        <row r="915">
          <cell r="C915" t="str">
            <v>432322195104157846</v>
          </cell>
          <cell r="D915" t="str">
            <v>戴伏桃</v>
          </cell>
          <cell r="E915" t="str">
            <v>女</v>
          </cell>
          <cell r="F915">
            <v>19500301</v>
          </cell>
          <cell r="G915" t="str">
            <v>1967-04-01</v>
          </cell>
          <cell r="H915" t="str">
            <v>2005-03-01</v>
          </cell>
          <cell r="I915">
            <v>2968.06</v>
          </cell>
          <cell r="J915">
            <v>45.6</v>
          </cell>
          <cell r="K915">
            <v>35</v>
          </cell>
          <cell r="L915">
            <v>15</v>
          </cell>
          <cell r="M915">
            <v>41.55284</v>
          </cell>
          <cell r="N915">
            <v>137.15</v>
          </cell>
          <cell r="O915">
            <v>3105.21</v>
          </cell>
        </row>
        <row r="916">
          <cell r="C916" t="str">
            <v>432322195012147720</v>
          </cell>
          <cell r="D916" t="str">
            <v>王细娥</v>
          </cell>
          <cell r="E916" t="str">
            <v>女</v>
          </cell>
          <cell r="F916">
            <v>19501114</v>
          </cell>
          <cell r="G916" t="str">
            <v>1967-12-01</v>
          </cell>
          <cell r="H916" t="str">
            <v>2005-11-01</v>
          </cell>
          <cell r="I916">
            <v>2987.7</v>
          </cell>
          <cell r="J916">
            <v>45.6</v>
          </cell>
          <cell r="K916">
            <v>35</v>
          </cell>
          <cell r="L916">
            <v>15</v>
          </cell>
          <cell r="M916">
            <v>41.8278</v>
          </cell>
          <cell r="N916">
            <v>137.43</v>
          </cell>
          <cell r="O916">
            <v>3125.13</v>
          </cell>
        </row>
        <row r="917">
          <cell r="C917" t="str">
            <v>432322195706137711</v>
          </cell>
          <cell r="D917" t="str">
            <v>刘光明</v>
          </cell>
          <cell r="E917" t="str">
            <v>男</v>
          </cell>
          <cell r="F917">
            <v>19570513</v>
          </cell>
          <cell r="G917" t="str">
            <v>1974-06-01</v>
          </cell>
          <cell r="H917" t="str">
            <v>2017-05-01</v>
          </cell>
          <cell r="I917">
            <v>4068.78</v>
          </cell>
          <cell r="J917">
            <v>51.6</v>
          </cell>
          <cell r="K917">
            <v>35</v>
          </cell>
          <cell r="L917">
            <v>0</v>
          </cell>
          <cell r="M917">
            <v>56.96292</v>
          </cell>
          <cell r="N917">
            <v>143.56</v>
          </cell>
          <cell r="O917">
            <v>4212.34</v>
          </cell>
        </row>
        <row r="918">
          <cell r="C918" t="str">
            <v>432322194908177725</v>
          </cell>
          <cell r="D918" t="str">
            <v>夏新兵</v>
          </cell>
          <cell r="E918" t="str">
            <v>女</v>
          </cell>
          <cell r="F918">
            <v>19500702</v>
          </cell>
          <cell r="G918" t="str">
            <v>1967-08-01</v>
          </cell>
          <cell r="H918" t="str">
            <v>2005-07-01</v>
          </cell>
          <cell r="I918">
            <v>2996.64</v>
          </cell>
          <cell r="J918">
            <v>45.6</v>
          </cell>
          <cell r="K918">
            <v>35</v>
          </cell>
          <cell r="L918">
            <v>15</v>
          </cell>
          <cell r="M918">
            <v>41.95296</v>
          </cell>
          <cell r="N918">
            <v>137.55</v>
          </cell>
          <cell r="O918">
            <v>3134.19</v>
          </cell>
        </row>
        <row r="919">
          <cell r="C919" t="str">
            <v>432322195407207732</v>
          </cell>
          <cell r="D919" t="str">
            <v>胡武湘</v>
          </cell>
          <cell r="E919" t="str">
            <v>男</v>
          </cell>
          <cell r="F919">
            <v>19550620</v>
          </cell>
          <cell r="G919" t="str">
            <v>1972-07-01</v>
          </cell>
          <cell r="H919" t="str">
            <v>2015-06-01</v>
          </cell>
          <cell r="I919">
            <v>3923.84</v>
          </cell>
          <cell r="J919">
            <v>51.6</v>
          </cell>
          <cell r="K919">
            <v>35</v>
          </cell>
          <cell r="L919">
            <v>0</v>
          </cell>
          <cell r="M919">
            <v>54.93376</v>
          </cell>
          <cell r="N919">
            <v>141.53</v>
          </cell>
          <cell r="O919">
            <v>4065.37</v>
          </cell>
        </row>
        <row r="920">
          <cell r="C920" t="str">
            <v>432322196306047746</v>
          </cell>
          <cell r="D920" t="str">
            <v>肖晓萍</v>
          </cell>
          <cell r="E920" t="str">
            <v>女</v>
          </cell>
          <cell r="F920">
            <v>19620101</v>
          </cell>
          <cell r="G920" t="str">
            <v>1979-02-01</v>
          </cell>
          <cell r="H920" t="str">
            <v>2012-01-01</v>
          </cell>
          <cell r="I920">
            <v>2925.03</v>
          </cell>
          <cell r="J920">
            <v>39.6</v>
          </cell>
          <cell r="K920">
            <v>35</v>
          </cell>
          <cell r="L920">
            <v>0</v>
          </cell>
          <cell r="M920">
            <v>40.95042</v>
          </cell>
          <cell r="N920">
            <v>115.55</v>
          </cell>
          <cell r="O920">
            <v>3040.58</v>
          </cell>
        </row>
        <row r="921">
          <cell r="C921" t="str">
            <v>432322196506237720</v>
          </cell>
          <cell r="D921" t="str">
            <v>刘菊娥</v>
          </cell>
          <cell r="E921" t="str">
            <v>女</v>
          </cell>
          <cell r="F921">
            <v>19650501</v>
          </cell>
          <cell r="G921" t="str">
            <v>1982-06-01</v>
          </cell>
          <cell r="H921" t="str">
            <v>2015-05-01</v>
          </cell>
          <cell r="I921">
            <v>2795.93</v>
          </cell>
          <cell r="J921">
            <v>39.6</v>
          </cell>
          <cell r="K921">
            <v>35</v>
          </cell>
          <cell r="L921">
            <v>0</v>
          </cell>
          <cell r="M921">
            <v>39.14302</v>
          </cell>
          <cell r="N921">
            <v>113.74</v>
          </cell>
          <cell r="O921">
            <v>2909.67</v>
          </cell>
        </row>
        <row r="922">
          <cell r="C922" t="str">
            <v>432322196612067729</v>
          </cell>
          <cell r="D922" t="str">
            <v>周玉梅</v>
          </cell>
          <cell r="E922" t="str">
            <v>女</v>
          </cell>
          <cell r="F922">
            <v>19651201</v>
          </cell>
          <cell r="G922" t="str">
            <v>1983-01-01</v>
          </cell>
          <cell r="H922" t="str">
            <v>2015-12-01</v>
          </cell>
          <cell r="I922">
            <v>2747.75</v>
          </cell>
          <cell r="J922">
            <v>39.6</v>
          </cell>
          <cell r="K922">
            <v>35</v>
          </cell>
          <cell r="L922">
            <v>0</v>
          </cell>
          <cell r="M922">
            <v>38.4685</v>
          </cell>
          <cell r="N922">
            <v>113.07</v>
          </cell>
          <cell r="O922">
            <v>2860.82</v>
          </cell>
        </row>
        <row r="923">
          <cell r="C923" t="str">
            <v>432322196310207829</v>
          </cell>
          <cell r="D923" t="str">
            <v>梁晓霞</v>
          </cell>
          <cell r="E923" t="str">
            <v>女</v>
          </cell>
          <cell r="F923">
            <v>19631018</v>
          </cell>
          <cell r="G923" t="str">
            <v>1980-11-01</v>
          </cell>
          <cell r="H923" t="str">
            <v>2013-10-01</v>
          </cell>
          <cell r="I923">
            <v>2822.57</v>
          </cell>
          <cell r="J923">
            <v>39.6</v>
          </cell>
          <cell r="K923">
            <v>35</v>
          </cell>
          <cell r="L923">
            <v>0</v>
          </cell>
          <cell r="M923">
            <v>39.51598</v>
          </cell>
          <cell r="N923">
            <v>114.12</v>
          </cell>
          <cell r="O923">
            <v>2936.69</v>
          </cell>
        </row>
        <row r="924">
          <cell r="C924" t="str">
            <v>432322195910167715</v>
          </cell>
          <cell r="D924" t="str">
            <v>胡光辉</v>
          </cell>
          <cell r="E924" t="str">
            <v>男</v>
          </cell>
          <cell r="F924">
            <v>19590901</v>
          </cell>
          <cell r="G924" t="str">
            <v>1977-12-01</v>
          </cell>
          <cell r="H924" t="str">
            <v>2019-09-01</v>
          </cell>
          <cell r="I924">
            <v>3626.47</v>
          </cell>
          <cell r="J924">
            <v>42</v>
          </cell>
          <cell r="K924">
            <v>35</v>
          </cell>
          <cell r="L924">
            <v>0</v>
          </cell>
          <cell r="M924">
            <v>50.77058</v>
          </cell>
          <cell r="N924">
            <v>127.77</v>
          </cell>
          <cell r="O924">
            <v>3754.24</v>
          </cell>
        </row>
        <row r="925">
          <cell r="C925" t="str">
            <v>432322196212277727</v>
          </cell>
          <cell r="D925" t="str">
            <v>宇雨香</v>
          </cell>
          <cell r="E925" t="str">
            <v>女</v>
          </cell>
          <cell r="F925">
            <v>19621227</v>
          </cell>
          <cell r="G925" t="str">
            <v>1980-01-01</v>
          </cell>
          <cell r="H925" t="str">
            <v>2012-12-01</v>
          </cell>
          <cell r="I925">
            <v>2889.94</v>
          </cell>
          <cell r="J925">
            <v>39.6</v>
          </cell>
          <cell r="K925">
            <v>35</v>
          </cell>
          <cell r="L925">
            <v>0</v>
          </cell>
          <cell r="M925">
            <v>40.45916</v>
          </cell>
          <cell r="N925">
            <v>115.06</v>
          </cell>
          <cell r="O925">
            <v>3005</v>
          </cell>
        </row>
        <row r="926">
          <cell r="C926" t="str">
            <v>432322195609187725</v>
          </cell>
          <cell r="D926" t="str">
            <v>张米秀</v>
          </cell>
          <cell r="E926" t="str">
            <v>女</v>
          </cell>
          <cell r="F926">
            <v>19560801</v>
          </cell>
          <cell r="G926" t="str">
            <v>1973-09-01</v>
          </cell>
          <cell r="H926" t="str">
            <v>2009-09-01</v>
          </cell>
          <cell r="I926">
            <v>3036.51</v>
          </cell>
          <cell r="J926">
            <v>44.4</v>
          </cell>
          <cell r="K926">
            <v>35</v>
          </cell>
          <cell r="L926">
            <v>0</v>
          </cell>
          <cell r="M926">
            <v>42.51114</v>
          </cell>
          <cell r="N926">
            <v>121.91</v>
          </cell>
          <cell r="O926">
            <v>3158.42</v>
          </cell>
        </row>
        <row r="927">
          <cell r="C927" t="str">
            <v>432322196201097720</v>
          </cell>
          <cell r="D927" t="str">
            <v>罗翠娥</v>
          </cell>
          <cell r="E927" t="str">
            <v>女</v>
          </cell>
          <cell r="F927">
            <v>19611201</v>
          </cell>
          <cell r="G927" t="str">
            <v>1979-07-01</v>
          </cell>
          <cell r="H927" t="str">
            <v>2011-12-01</v>
          </cell>
          <cell r="I927">
            <v>2854.93</v>
          </cell>
          <cell r="J927">
            <v>39.6</v>
          </cell>
          <cell r="K927">
            <v>35</v>
          </cell>
          <cell r="L927">
            <v>0</v>
          </cell>
          <cell r="M927">
            <v>39.96902</v>
          </cell>
          <cell r="N927">
            <v>114.57</v>
          </cell>
          <cell r="O927">
            <v>2969.5</v>
          </cell>
        </row>
        <row r="928">
          <cell r="C928" t="str">
            <v>432322196003077729</v>
          </cell>
          <cell r="D928" t="str">
            <v>舒建兰</v>
          </cell>
          <cell r="E928" t="str">
            <v>女</v>
          </cell>
          <cell r="F928">
            <v>19600201</v>
          </cell>
          <cell r="G928" t="str">
            <v>1977-03-01</v>
          </cell>
          <cell r="H928" t="str">
            <v>2010-02-01</v>
          </cell>
          <cell r="I928">
            <v>2885.92</v>
          </cell>
          <cell r="J928">
            <v>39.6</v>
          </cell>
          <cell r="K928">
            <v>35</v>
          </cell>
          <cell r="L928">
            <v>0</v>
          </cell>
          <cell r="M928">
            <v>40.40288</v>
          </cell>
          <cell r="N928">
            <v>115</v>
          </cell>
          <cell r="O928">
            <v>3000.92</v>
          </cell>
        </row>
        <row r="929">
          <cell r="C929" t="str">
            <v>432322195407217711</v>
          </cell>
          <cell r="D929" t="str">
            <v>刘正刚</v>
          </cell>
          <cell r="E929" t="str">
            <v>男</v>
          </cell>
          <cell r="F929">
            <v>19550601</v>
          </cell>
          <cell r="G929" t="str">
            <v>1979-01-01</v>
          </cell>
          <cell r="H929" t="str">
            <v>2015-06-01</v>
          </cell>
          <cell r="I929">
            <v>3218.56</v>
          </cell>
          <cell r="J929">
            <v>44.4</v>
          </cell>
          <cell r="K929">
            <v>35</v>
          </cell>
          <cell r="L929">
            <v>0</v>
          </cell>
          <cell r="M929">
            <v>45.05984</v>
          </cell>
          <cell r="N929">
            <v>124.46</v>
          </cell>
          <cell r="O929">
            <v>3343.02</v>
          </cell>
        </row>
        <row r="930">
          <cell r="C930" t="str">
            <v>43232219631014774X</v>
          </cell>
          <cell r="D930" t="str">
            <v>刘菊英</v>
          </cell>
          <cell r="E930" t="str">
            <v>女</v>
          </cell>
          <cell r="F930">
            <v>19630814</v>
          </cell>
          <cell r="G930" t="str">
            <v>1981-07-01</v>
          </cell>
          <cell r="H930" t="str">
            <v>2013-08-01</v>
          </cell>
          <cell r="I930">
            <v>2839.23</v>
          </cell>
          <cell r="J930">
            <v>39.6</v>
          </cell>
          <cell r="K930">
            <v>35</v>
          </cell>
          <cell r="L930">
            <v>0</v>
          </cell>
          <cell r="M930">
            <v>39.74922</v>
          </cell>
          <cell r="N930">
            <v>114.35</v>
          </cell>
          <cell r="O930">
            <v>2953.58</v>
          </cell>
        </row>
        <row r="931">
          <cell r="C931" t="str">
            <v>432322196309067742</v>
          </cell>
          <cell r="D931" t="str">
            <v>钟爱云</v>
          </cell>
          <cell r="E931" t="str">
            <v>女</v>
          </cell>
          <cell r="F931">
            <v>19630701</v>
          </cell>
          <cell r="G931" t="str">
            <v>1980-08-01</v>
          </cell>
          <cell r="H931" t="str">
            <v>2013-07-01</v>
          </cell>
          <cell r="I931">
            <v>2897.05</v>
          </cell>
          <cell r="J931">
            <v>39.6</v>
          </cell>
          <cell r="K931">
            <v>35</v>
          </cell>
          <cell r="L931">
            <v>0</v>
          </cell>
          <cell r="M931">
            <v>40.5587</v>
          </cell>
          <cell r="N931">
            <v>115.16</v>
          </cell>
          <cell r="O931">
            <v>3012.21</v>
          </cell>
        </row>
        <row r="932">
          <cell r="C932" t="str">
            <v>43232219560922774X</v>
          </cell>
          <cell r="D932" t="str">
            <v>谭丽华</v>
          </cell>
          <cell r="E932" t="str">
            <v>女</v>
          </cell>
          <cell r="F932">
            <v>19560801</v>
          </cell>
          <cell r="G932" t="str">
            <v>1973-09-01</v>
          </cell>
          <cell r="H932" t="str">
            <v>2009-09-01</v>
          </cell>
          <cell r="I932">
            <v>3054.5</v>
          </cell>
          <cell r="J932">
            <v>44.4</v>
          </cell>
          <cell r="K932">
            <v>35</v>
          </cell>
          <cell r="L932">
            <v>0</v>
          </cell>
          <cell r="M932">
            <v>42.763</v>
          </cell>
          <cell r="N932">
            <v>122.16</v>
          </cell>
          <cell r="O932">
            <v>3176.66</v>
          </cell>
        </row>
        <row r="933">
          <cell r="C933" t="str">
            <v>432322196603237749</v>
          </cell>
          <cell r="D933" t="str">
            <v>贺桂南</v>
          </cell>
          <cell r="E933" t="str">
            <v>女</v>
          </cell>
          <cell r="F933">
            <v>19660323</v>
          </cell>
          <cell r="G933" t="str">
            <v>1983-04-01</v>
          </cell>
          <cell r="H933" t="str">
            <v>2016-03-01</v>
          </cell>
          <cell r="I933">
            <v>2738.54</v>
          </cell>
          <cell r="J933">
            <v>39.6</v>
          </cell>
          <cell r="K933">
            <v>35</v>
          </cell>
          <cell r="L933">
            <v>0</v>
          </cell>
          <cell r="M933">
            <v>38.33956</v>
          </cell>
          <cell r="N933">
            <v>112.94</v>
          </cell>
          <cell r="O933">
            <v>2851.48</v>
          </cell>
        </row>
        <row r="934">
          <cell r="C934" t="str">
            <v>432322196005317714</v>
          </cell>
          <cell r="D934" t="str">
            <v>李平</v>
          </cell>
          <cell r="E934" t="str">
            <v>男</v>
          </cell>
          <cell r="F934">
            <v>19600531</v>
          </cell>
          <cell r="G934" t="str">
            <v>1977-06-01</v>
          </cell>
          <cell r="H934" t="str">
            <v>2020-05-01</v>
          </cell>
          <cell r="I934">
            <v>4286.6</v>
          </cell>
          <cell r="J934">
            <v>51.6</v>
          </cell>
          <cell r="K934">
            <v>35</v>
          </cell>
          <cell r="L934">
            <v>0</v>
          </cell>
          <cell r="M934">
            <v>60.0124</v>
          </cell>
          <cell r="N934">
            <v>146.61</v>
          </cell>
          <cell r="O934">
            <v>4433.21</v>
          </cell>
        </row>
        <row r="935">
          <cell r="C935" t="str">
            <v>432322194808167730</v>
          </cell>
          <cell r="D935" t="str">
            <v>卓如喜</v>
          </cell>
          <cell r="E935" t="str">
            <v>男</v>
          </cell>
          <cell r="F935">
            <v>19480701</v>
          </cell>
          <cell r="G935" t="str">
            <v>1965-08-01</v>
          </cell>
          <cell r="H935" t="str">
            <v>2008-07-01</v>
          </cell>
          <cell r="I935">
            <v>3470.61</v>
          </cell>
          <cell r="J935">
            <v>51.6</v>
          </cell>
          <cell r="K935">
            <v>35</v>
          </cell>
          <cell r="L935">
            <v>15</v>
          </cell>
          <cell r="M935">
            <v>48.58854</v>
          </cell>
          <cell r="N935">
            <v>150.19</v>
          </cell>
          <cell r="O935">
            <v>3620.8</v>
          </cell>
        </row>
        <row r="936">
          <cell r="C936" t="str">
            <v>432322194303137712</v>
          </cell>
          <cell r="D936" t="str">
            <v>许泽铭</v>
          </cell>
          <cell r="E936" t="str">
            <v>男</v>
          </cell>
          <cell r="F936">
            <v>19430201</v>
          </cell>
          <cell r="G936" t="str">
            <v>1963-05-01</v>
          </cell>
          <cell r="H936" t="str">
            <v>2003-02-01</v>
          </cell>
          <cell r="I936">
            <v>3422.46</v>
          </cell>
          <cell r="J936">
            <v>48</v>
          </cell>
          <cell r="K936">
            <v>35</v>
          </cell>
          <cell r="L936">
            <v>15</v>
          </cell>
          <cell r="M936">
            <v>47.91444</v>
          </cell>
          <cell r="N936">
            <v>145.91</v>
          </cell>
          <cell r="O936">
            <v>3568.37</v>
          </cell>
        </row>
        <row r="937">
          <cell r="C937" t="str">
            <v>432322194504237736</v>
          </cell>
          <cell r="D937" t="str">
            <v>汪西洲</v>
          </cell>
          <cell r="E937" t="str">
            <v>男</v>
          </cell>
          <cell r="F937">
            <v>19430501</v>
          </cell>
          <cell r="G937" t="str">
            <v>1960-06-01</v>
          </cell>
          <cell r="H937" t="str">
            <v>2003-05-01</v>
          </cell>
          <cell r="I937">
            <v>3428.56</v>
          </cell>
          <cell r="J937">
            <v>51.6</v>
          </cell>
          <cell r="K937">
            <v>35</v>
          </cell>
          <cell r="L937">
            <v>15</v>
          </cell>
          <cell r="M937">
            <v>47.99984</v>
          </cell>
          <cell r="N937">
            <v>149.6</v>
          </cell>
          <cell r="O937">
            <v>3578.16</v>
          </cell>
        </row>
        <row r="938">
          <cell r="C938" t="str">
            <v>432322194601017727</v>
          </cell>
          <cell r="D938" t="str">
            <v>易淑娥</v>
          </cell>
          <cell r="E938" t="str">
            <v>女</v>
          </cell>
          <cell r="F938">
            <v>19461101</v>
          </cell>
          <cell r="G938" t="str">
            <v>1964-01-01</v>
          </cell>
          <cell r="H938" t="str">
            <v>2001-12-01</v>
          </cell>
          <cell r="I938">
            <v>3011.41</v>
          </cell>
          <cell r="J938">
            <v>45.6</v>
          </cell>
          <cell r="K938">
            <v>35</v>
          </cell>
          <cell r="L938">
            <v>15</v>
          </cell>
          <cell r="M938">
            <v>42.15974</v>
          </cell>
          <cell r="N938">
            <v>137.76</v>
          </cell>
          <cell r="O938">
            <v>3149.17</v>
          </cell>
        </row>
        <row r="939">
          <cell r="C939" t="str">
            <v>432322194403147715</v>
          </cell>
          <cell r="D939" t="str">
            <v>卜方来</v>
          </cell>
          <cell r="E939" t="str">
            <v>男</v>
          </cell>
          <cell r="F939">
            <v>19420201</v>
          </cell>
          <cell r="G939" t="str">
            <v>1960-08-01</v>
          </cell>
          <cell r="H939" t="str">
            <v>2002-02-01</v>
          </cell>
          <cell r="I939">
            <v>3768.22</v>
          </cell>
          <cell r="J939">
            <v>50.4</v>
          </cell>
          <cell r="K939">
            <v>35</v>
          </cell>
          <cell r="L939">
            <v>15</v>
          </cell>
          <cell r="M939">
            <v>52.75508</v>
          </cell>
          <cell r="N939">
            <v>153.16</v>
          </cell>
          <cell r="O939">
            <v>3921.38</v>
          </cell>
        </row>
        <row r="940">
          <cell r="C940" t="str">
            <v>432322193910207757</v>
          </cell>
          <cell r="D940" t="str">
            <v>曹明菊</v>
          </cell>
          <cell r="E940" t="str">
            <v>男</v>
          </cell>
          <cell r="F940">
            <v>19390920</v>
          </cell>
          <cell r="G940" t="str">
            <v>1960-09-01</v>
          </cell>
          <cell r="H940" t="str">
            <v>1999-10-01</v>
          </cell>
          <cell r="I940">
            <v>3206.4</v>
          </cell>
          <cell r="J940">
            <v>46.8</v>
          </cell>
          <cell r="K940">
            <v>35</v>
          </cell>
          <cell r="L940">
            <v>25</v>
          </cell>
          <cell r="M940">
            <v>44.8896</v>
          </cell>
          <cell r="N940">
            <v>151.69</v>
          </cell>
          <cell r="O940">
            <v>3358.09</v>
          </cell>
        </row>
        <row r="941">
          <cell r="C941" t="str">
            <v>432322193905287713</v>
          </cell>
          <cell r="D941" t="str">
            <v>龙伯云</v>
          </cell>
          <cell r="E941" t="str">
            <v>男</v>
          </cell>
          <cell r="F941">
            <v>19390401</v>
          </cell>
          <cell r="G941" t="str">
            <v>1958-01-01</v>
          </cell>
          <cell r="H941" t="str">
            <v>1999-05-01</v>
          </cell>
          <cell r="I941">
            <v>3264.79</v>
          </cell>
          <cell r="J941">
            <v>49.2</v>
          </cell>
          <cell r="K941">
            <v>35</v>
          </cell>
          <cell r="L941">
            <v>25</v>
          </cell>
          <cell r="M941">
            <v>45.70706</v>
          </cell>
          <cell r="N941">
            <v>154.91</v>
          </cell>
          <cell r="O941">
            <v>3419.7</v>
          </cell>
        </row>
        <row r="942">
          <cell r="C942" t="str">
            <v>432322194101087745</v>
          </cell>
          <cell r="D942" t="str">
            <v>宁满秀</v>
          </cell>
          <cell r="E942" t="str">
            <v>女</v>
          </cell>
          <cell r="F942">
            <v>19401201</v>
          </cell>
          <cell r="G942" t="str">
            <v>1959-06-01</v>
          </cell>
          <cell r="H942" t="str">
            <v>1995-12-01</v>
          </cell>
          <cell r="I942">
            <v>3151.58</v>
          </cell>
          <cell r="J942">
            <v>44.4</v>
          </cell>
          <cell r="K942">
            <v>35</v>
          </cell>
          <cell r="L942">
            <v>25</v>
          </cell>
          <cell r="M942">
            <v>44.12212</v>
          </cell>
          <cell r="N942">
            <v>148.52</v>
          </cell>
          <cell r="O942">
            <v>3300.1</v>
          </cell>
        </row>
        <row r="943">
          <cell r="C943" t="str">
            <v>432322195005117726</v>
          </cell>
          <cell r="D943" t="str">
            <v>郭玉兰</v>
          </cell>
          <cell r="E943" t="str">
            <v>女</v>
          </cell>
          <cell r="F943">
            <v>19500301</v>
          </cell>
          <cell r="G943" t="str">
            <v>1970-01-01</v>
          </cell>
          <cell r="H943" t="str">
            <v>1982-06-01</v>
          </cell>
          <cell r="I943">
            <v>2054.48</v>
          </cell>
          <cell r="J943">
            <v>15.6</v>
          </cell>
          <cell r="K943">
            <v>35</v>
          </cell>
          <cell r="L943">
            <v>15</v>
          </cell>
          <cell r="M943">
            <v>28.76272</v>
          </cell>
          <cell r="N943">
            <v>94.36</v>
          </cell>
          <cell r="O943">
            <v>2148.84</v>
          </cell>
        </row>
        <row r="944">
          <cell r="C944" t="str">
            <v>432322193908027722</v>
          </cell>
          <cell r="D944" t="str">
            <v>陈兹珍</v>
          </cell>
          <cell r="E944" t="str">
            <v>女</v>
          </cell>
          <cell r="F944">
            <v>19391201</v>
          </cell>
          <cell r="G944" t="str">
            <v>1962-01-01</v>
          </cell>
          <cell r="H944" t="str">
            <v>1994-12-01</v>
          </cell>
          <cell r="I944">
            <v>3044.62</v>
          </cell>
          <cell r="J944">
            <v>39.6</v>
          </cell>
          <cell r="K944">
            <v>35</v>
          </cell>
          <cell r="L944">
            <v>25</v>
          </cell>
          <cell r="M944">
            <v>42.62468</v>
          </cell>
          <cell r="N944">
            <v>142.22</v>
          </cell>
          <cell r="O944">
            <v>3186.84</v>
          </cell>
        </row>
        <row r="945">
          <cell r="C945" t="str">
            <v>432322193705217729</v>
          </cell>
          <cell r="D945" t="str">
            <v>徐信珍</v>
          </cell>
          <cell r="E945" t="str">
            <v>女</v>
          </cell>
          <cell r="F945">
            <v>19370401</v>
          </cell>
          <cell r="G945" t="str">
            <v>1958-01-01</v>
          </cell>
          <cell r="H945" t="str">
            <v>1992-12-01</v>
          </cell>
          <cell r="I945">
            <v>3149.79</v>
          </cell>
          <cell r="J945">
            <v>42</v>
          </cell>
          <cell r="K945">
            <v>35</v>
          </cell>
          <cell r="L945">
            <v>25</v>
          </cell>
          <cell r="M945">
            <v>44.09706</v>
          </cell>
          <cell r="N945">
            <v>146.1</v>
          </cell>
          <cell r="O945">
            <v>3295.89</v>
          </cell>
        </row>
        <row r="946">
          <cell r="C946" t="str">
            <v>432322194409227724</v>
          </cell>
          <cell r="D946" t="str">
            <v>许爱兰</v>
          </cell>
          <cell r="E946" t="str">
            <v>女</v>
          </cell>
          <cell r="F946">
            <v>19410901</v>
          </cell>
          <cell r="G946" t="str">
            <v>1958-12-01</v>
          </cell>
          <cell r="H946" t="str">
            <v>1995-12-01</v>
          </cell>
          <cell r="I946">
            <v>3145.08</v>
          </cell>
          <cell r="J946">
            <v>45.6</v>
          </cell>
          <cell r="K946">
            <v>35</v>
          </cell>
          <cell r="L946">
            <v>25</v>
          </cell>
          <cell r="M946">
            <v>44.03112</v>
          </cell>
          <cell r="N946">
            <v>149.63</v>
          </cell>
          <cell r="O946">
            <v>3294.71</v>
          </cell>
        </row>
        <row r="947">
          <cell r="C947" t="str">
            <v>43232219380808771X</v>
          </cell>
          <cell r="D947" t="str">
            <v>郭胜杰</v>
          </cell>
          <cell r="E947" t="str">
            <v>男</v>
          </cell>
          <cell r="F947">
            <v>19380808</v>
          </cell>
          <cell r="G947" t="str">
            <v>1957-10-01</v>
          </cell>
          <cell r="H947" t="str">
            <v>1998-12-01</v>
          </cell>
          <cell r="I947">
            <v>3299.99</v>
          </cell>
          <cell r="J947">
            <v>50.4</v>
          </cell>
          <cell r="K947">
            <v>35</v>
          </cell>
          <cell r="L947">
            <v>25</v>
          </cell>
          <cell r="M947">
            <v>46.19986</v>
          </cell>
          <cell r="N947">
            <v>156.6</v>
          </cell>
          <cell r="O947">
            <v>3456.59</v>
          </cell>
        </row>
        <row r="948">
          <cell r="C948" t="str">
            <v>432322194312197725</v>
          </cell>
          <cell r="D948" t="str">
            <v>蒋美玲</v>
          </cell>
          <cell r="E948" t="str">
            <v>女</v>
          </cell>
          <cell r="F948">
            <v>19431219</v>
          </cell>
          <cell r="G948" t="str">
            <v>1967-01-01</v>
          </cell>
          <cell r="H948" t="str">
            <v>1998-12-01</v>
          </cell>
          <cell r="I948">
            <v>2814.66</v>
          </cell>
          <cell r="J948">
            <v>38.4</v>
          </cell>
          <cell r="K948">
            <v>35</v>
          </cell>
          <cell r="L948">
            <v>15</v>
          </cell>
          <cell r="M948">
            <v>39.40524</v>
          </cell>
          <cell r="N948">
            <v>127.81</v>
          </cell>
          <cell r="O948">
            <v>2942.47</v>
          </cell>
        </row>
        <row r="949">
          <cell r="C949" t="str">
            <v>43232219360217771X</v>
          </cell>
          <cell r="D949" t="str">
            <v>陈桂林</v>
          </cell>
          <cell r="E949" t="str">
            <v>男</v>
          </cell>
          <cell r="F949">
            <v>19360207</v>
          </cell>
          <cell r="G949" t="str">
            <v>1957-11-01</v>
          </cell>
          <cell r="H949" t="str">
            <v>1996-12-01</v>
          </cell>
          <cell r="I949">
            <v>3278.94</v>
          </cell>
          <cell r="J949">
            <v>48</v>
          </cell>
          <cell r="K949">
            <v>35</v>
          </cell>
          <cell r="L949">
            <v>25</v>
          </cell>
          <cell r="M949">
            <v>45.90516</v>
          </cell>
          <cell r="N949">
            <v>153.91</v>
          </cell>
          <cell r="O949">
            <v>3432.85</v>
          </cell>
        </row>
        <row r="950">
          <cell r="C950" t="str">
            <v>432322194709047725</v>
          </cell>
          <cell r="D950" t="str">
            <v>谢爱莲</v>
          </cell>
          <cell r="E950" t="str">
            <v>女</v>
          </cell>
          <cell r="F950">
            <v>19470704</v>
          </cell>
          <cell r="G950" t="str">
            <v>1968-01-01</v>
          </cell>
          <cell r="H950" t="str">
            <v>2002-11-01</v>
          </cell>
          <cell r="I950">
            <v>2908.77</v>
          </cell>
          <cell r="J950">
            <v>42</v>
          </cell>
          <cell r="K950">
            <v>35</v>
          </cell>
          <cell r="L950">
            <v>15</v>
          </cell>
          <cell r="M950">
            <v>40.72278</v>
          </cell>
          <cell r="N950">
            <v>132.72</v>
          </cell>
          <cell r="O950">
            <v>3041.49</v>
          </cell>
        </row>
        <row r="951">
          <cell r="C951" t="str">
            <v>432322194810157742</v>
          </cell>
          <cell r="D951" t="str">
            <v>唐凤元</v>
          </cell>
          <cell r="E951" t="str">
            <v>女</v>
          </cell>
          <cell r="F951">
            <v>19470901</v>
          </cell>
          <cell r="G951" t="str">
            <v>1964-10-01</v>
          </cell>
          <cell r="H951" t="str">
            <v>2003-01-01</v>
          </cell>
          <cell r="I951">
            <v>3024.57</v>
          </cell>
          <cell r="J951">
            <v>45.6</v>
          </cell>
          <cell r="K951">
            <v>35</v>
          </cell>
          <cell r="L951">
            <v>15</v>
          </cell>
          <cell r="M951">
            <v>42.34398</v>
          </cell>
          <cell r="N951">
            <v>137.94</v>
          </cell>
          <cell r="O951">
            <v>3162.51</v>
          </cell>
        </row>
        <row r="952">
          <cell r="C952" t="str">
            <v>432322195409137715</v>
          </cell>
          <cell r="D952" t="str">
            <v>蒋安科</v>
          </cell>
          <cell r="E952" t="str">
            <v>男</v>
          </cell>
          <cell r="F952">
            <v>19470813</v>
          </cell>
          <cell r="G952" t="str">
            <v>1975-09-01</v>
          </cell>
          <cell r="H952" t="str">
            <v>2007-08-01</v>
          </cell>
          <cell r="I952">
            <v>2839.34</v>
          </cell>
          <cell r="J952">
            <v>38.4</v>
          </cell>
          <cell r="K952">
            <v>35</v>
          </cell>
          <cell r="L952">
            <v>15</v>
          </cell>
          <cell r="M952">
            <v>39.75076</v>
          </cell>
          <cell r="N952">
            <v>128.15</v>
          </cell>
          <cell r="O952">
            <v>2967.49</v>
          </cell>
        </row>
        <row r="953">
          <cell r="C953" t="str">
            <v>432322195302227729</v>
          </cell>
          <cell r="D953" t="str">
            <v>胡细珍</v>
          </cell>
          <cell r="E953" t="str">
            <v>女</v>
          </cell>
          <cell r="F953">
            <v>19520101</v>
          </cell>
          <cell r="G953" t="str">
            <v>1969-01-01</v>
          </cell>
          <cell r="H953" t="str">
            <v>2007-01-01</v>
          </cell>
          <cell r="I953">
            <v>3056.09</v>
          </cell>
          <cell r="J953">
            <v>45.6</v>
          </cell>
          <cell r="K953">
            <v>35</v>
          </cell>
          <cell r="L953">
            <v>0</v>
          </cell>
          <cell r="M953">
            <v>42.78526</v>
          </cell>
          <cell r="N953">
            <v>123.39</v>
          </cell>
          <cell r="O953">
            <v>3179.48</v>
          </cell>
        </row>
        <row r="954">
          <cell r="C954" t="str">
            <v>432322195410017729</v>
          </cell>
          <cell r="D954" t="str">
            <v>肖顺英</v>
          </cell>
          <cell r="E954" t="str">
            <v>女</v>
          </cell>
          <cell r="F954">
            <v>19541001</v>
          </cell>
          <cell r="G954" t="str">
            <v>1977-01-01</v>
          </cell>
          <cell r="H954" t="str">
            <v>2009-09-01</v>
          </cell>
          <cell r="I954">
            <v>2815.28</v>
          </cell>
          <cell r="J954">
            <v>39.6</v>
          </cell>
          <cell r="K954">
            <v>35</v>
          </cell>
          <cell r="L954">
            <v>0</v>
          </cell>
          <cell r="M954">
            <v>39.41392</v>
          </cell>
          <cell r="N954">
            <v>114.01</v>
          </cell>
          <cell r="O954">
            <v>2929.29</v>
          </cell>
        </row>
        <row r="955">
          <cell r="C955" t="str">
            <v>432322195412157741</v>
          </cell>
          <cell r="D955" t="str">
            <v>刘三元</v>
          </cell>
          <cell r="E955" t="str">
            <v>女</v>
          </cell>
          <cell r="F955">
            <v>19541001</v>
          </cell>
          <cell r="G955" t="str">
            <v>1971-11-01</v>
          </cell>
          <cell r="H955" t="str">
            <v>2009-09-01</v>
          </cell>
          <cell r="I955">
            <v>3152.43</v>
          </cell>
          <cell r="J955">
            <v>45.6</v>
          </cell>
          <cell r="K955">
            <v>35</v>
          </cell>
          <cell r="L955">
            <v>0</v>
          </cell>
          <cell r="M955">
            <v>44.13402</v>
          </cell>
          <cell r="N955">
            <v>124.73</v>
          </cell>
          <cell r="O955">
            <v>3277.16</v>
          </cell>
        </row>
        <row r="956">
          <cell r="C956" t="str">
            <v>432322196207197722</v>
          </cell>
          <cell r="D956" t="str">
            <v>黄洪</v>
          </cell>
          <cell r="E956" t="str">
            <v>女</v>
          </cell>
          <cell r="F956">
            <v>19620601</v>
          </cell>
          <cell r="G956" t="str">
            <v>1979-07-01</v>
          </cell>
          <cell r="H956" t="str">
            <v>2012-06-01</v>
          </cell>
          <cell r="I956">
            <v>2948.07</v>
          </cell>
          <cell r="J956">
            <v>39.6</v>
          </cell>
          <cell r="K956">
            <v>35</v>
          </cell>
          <cell r="L956">
            <v>0</v>
          </cell>
          <cell r="M956">
            <v>41.27298</v>
          </cell>
          <cell r="N956">
            <v>115.87</v>
          </cell>
          <cell r="O956">
            <v>3063.94</v>
          </cell>
        </row>
        <row r="957">
          <cell r="C957" t="str">
            <v>432322192911307720</v>
          </cell>
          <cell r="D957" t="str">
            <v>蔡冬秀</v>
          </cell>
          <cell r="E957" t="str">
            <v>女</v>
          </cell>
          <cell r="F957">
            <v>19280130</v>
          </cell>
          <cell r="G957" t="str">
            <v>1953-05-01</v>
          </cell>
          <cell r="H957" t="str">
            <v>1992-05-01</v>
          </cell>
          <cell r="I957">
            <v>3930.4</v>
          </cell>
          <cell r="J957">
            <v>48</v>
          </cell>
          <cell r="K957">
            <v>35</v>
          </cell>
          <cell r="L957">
            <v>25</v>
          </cell>
          <cell r="M957">
            <v>55.0256</v>
          </cell>
          <cell r="N957">
            <v>163.03</v>
          </cell>
          <cell r="O957">
            <v>4093.43</v>
          </cell>
        </row>
        <row r="958">
          <cell r="C958" t="str">
            <v>43232219371120772X</v>
          </cell>
          <cell r="D958" t="str">
            <v>黄敦秀</v>
          </cell>
          <cell r="E958" t="str">
            <v>女</v>
          </cell>
          <cell r="F958">
            <v>19371120</v>
          </cell>
          <cell r="G958" t="str">
            <v>1959-02-01</v>
          </cell>
          <cell r="H958" t="str">
            <v>1992-12-01</v>
          </cell>
          <cell r="I958">
            <v>3117.76</v>
          </cell>
          <cell r="J958">
            <v>40.8</v>
          </cell>
          <cell r="K958">
            <v>35</v>
          </cell>
          <cell r="L958">
            <v>25</v>
          </cell>
          <cell r="M958">
            <v>43.64864</v>
          </cell>
          <cell r="N958">
            <v>144.45</v>
          </cell>
          <cell r="O958">
            <v>3262.21</v>
          </cell>
        </row>
        <row r="959">
          <cell r="C959" t="str">
            <v>432322193810257749</v>
          </cell>
          <cell r="D959" t="str">
            <v>文翠英</v>
          </cell>
          <cell r="E959" t="str">
            <v>女</v>
          </cell>
          <cell r="F959">
            <v>19371025</v>
          </cell>
          <cell r="G959" t="str">
            <v>1972-01-01</v>
          </cell>
          <cell r="H959" t="str">
            <v>1992-12-01</v>
          </cell>
          <cell r="I959">
            <v>2701.53</v>
          </cell>
          <cell r="J959">
            <v>25.2</v>
          </cell>
          <cell r="K959">
            <v>35</v>
          </cell>
          <cell r="L959">
            <v>25</v>
          </cell>
          <cell r="M959">
            <v>37.82142</v>
          </cell>
          <cell r="N959">
            <v>123.02</v>
          </cell>
          <cell r="O959">
            <v>2824.55</v>
          </cell>
        </row>
        <row r="960">
          <cell r="C960" t="str">
            <v>432322193612067725</v>
          </cell>
          <cell r="D960" t="str">
            <v>王兰英</v>
          </cell>
          <cell r="E960" t="str">
            <v>女</v>
          </cell>
          <cell r="F960">
            <v>19361001</v>
          </cell>
          <cell r="G960" t="str">
            <v>1957-08-01</v>
          </cell>
          <cell r="H960" t="str">
            <v>1992-05-01</v>
          </cell>
          <cell r="I960">
            <v>3160.07</v>
          </cell>
          <cell r="J960">
            <v>42</v>
          </cell>
          <cell r="K960">
            <v>35</v>
          </cell>
          <cell r="L960">
            <v>25</v>
          </cell>
          <cell r="M960">
            <v>44.24098</v>
          </cell>
          <cell r="N960">
            <v>146.24</v>
          </cell>
          <cell r="O960">
            <v>3306.31</v>
          </cell>
        </row>
        <row r="961">
          <cell r="C961" t="str">
            <v>432322194009157720</v>
          </cell>
          <cell r="D961" t="str">
            <v>文秋兰</v>
          </cell>
          <cell r="E961" t="str">
            <v>女</v>
          </cell>
          <cell r="F961">
            <v>19400801</v>
          </cell>
          <cell r="G961" t="str">
            <v>1958-04-01</v>
          </cell>
          <cell r="H961" t="str">
            <v>1995-12-01</v>
          </cell>
          <cell r="I961">
            <v>3183.29</v>
          </cell>
          <cell r="J961">
            <v>45.6</v>
          </cell>
          <cell r="K961">
            <v>35</v>
          </cell>
          <cell r="L961">
            <v>25</v>
          </cell>
          <cell r="M961">
            <v>44.56606</v>
          </cell>
          <cell r="N961">
            <v>150.17</v>
          </cell>
          <cell r="O961">
            <v>3333.46</v>
          </cell>
        </row>
        <row r="962">
          <cell r="C962" t="str">
            <v>432322194012177722</v>
          </cell>
          <cell r="D962" t="str">
            <v>刘咏君</v>
          </cell>
          <cell r="E962" t="str">
            <v>女</v>
          </cell>
          <cell r="F962">
            <v>19401101</v>
          </cell>
          <cell r="G962" t="str">
            <v>1958-01-01</v>
          </cell>
          <cell r="H962" t="str">
            <v>1995-12-01</v>
          </cell>
          <cell r="I962">
            <v>3183.29</v>
          </cell>
          <cell r="J962">
            <v>45.6</v>
          </cell>
          <cell r="K962">
            <v>35</v>
          </cell>
          <cell r="L962">
            <v>25</v>
          </cell>
          <cell r="M962">
            <v>44.56606</v>
          </cell>
          <cell r="N962">
            <v>150.17</v>
          </cell>
          <cell r="O962">
            <v>3333.46</v>
          </cell>
        </row>
        <row r="963">
          <cell r="C963" t="str">
            <v>432322193810057712</v>
          </cell>
          <cell r="D963" t="str">
            <v>唐凯华</v>
          </cell>
          <cell r="E963" t="str">
            <v>男</v>
          </cell>
          <cell r="F963">
            <v>19380801</v>
          </cell>
          <cell r="G963" t="str">
            <v>1959-01-01</v>
          </cell>
          <cell r="H963" t="str">
            <v>1998-12-01</v>
          </cell>
          <cell r="I963">
            <v>3237.91</v>
          </cell>
          <cell r="J963">
            <v>48</v>
          </cell>
          <cell r="K963">
            <v>35</v>
          </cell>
          <cell r="L963">
            <v>25</v>
          </cell>
          <cell r="M963">
            <v>45.33074</v>
          </cell>
          <cell r="N963">
            <v>153.33</v>
          </cell>
          <cell r="O963">
            <v>3391.24</v>
          </cell>
        </row>
        <row r="964">
          <cell r="C964" t="str">
            <v>432322194607037729</v>
          </cell>
          <cell r="D964" t="str">
            <v>文绍玉</v>
          </cell>
          <cell r="E964" t="str">
            <v>女</v>
          </cell>
          <cell r="F964">
            <v>19470601</v>
          </cell>
          <cell r="G964" t="str">
            <v>1964-07-01</v>
          </cell>
          <cell r="H964" t="str">
            <v>2002-07-01</v>
          </cell>
          <cell r="I964">
            <v>3006.27</v>
          </cell>
          <cell r="J964">
            <v>45.6</v>
          </cell>
          <cell r="K964">
            <v>35</v>
          </cell>
          <cell r="L964">
            <v>15</v>
          </cell>
          <cell r="M964">
            <v>42.08778</v>
          </cell>
          <cell r="N964">
            <v>137.69</v>
          </cell>
          <cell r="O964">
            <v>3143.96</v>
          </cell>
        </row>
        <row r="965">
          <cell r="C965" t="str">
            <v>432322194809197720</v>
          </cell>
          <cell r="D965" t="str">
            <v>谭轩贵</v>
          </cell>
          <cell r="E965" t="str">
            <v>女</v>
          </cell>
          <cell r="F965">
            <v>19480801</v>
          </cell>
          <cell r="G965" t="str">
            <v>1968-07-01</v>
          </cell>
          <cell r="H965" t="str">
            <v>2003-08-01</v>
          </cell>
          <cell r="I965">
            <v>2939.04</v>
          </cell>
          <cell r="J965">
            <v>43.2</v>
          </cell>
          <cell r="K965">
            <v>35</v>
          </cell>
          <cell r="L965">
            <v>15</v>
          </cell>
          <cell r="M965">
            <v>41.14656</v>
          </cell>
          <cell r="N965">
            <v>134.35</v>
          </cell>
          <cell r="O965">
            <v>3073.39</v>
          </cell>
        </row>
        <row r="966">
          <cell r="C966" t="str">
            <v>432322195305157711</v>
          </cell>
          <cell r="D966" t="str">
            <v>杨光杰</v>
          </cell>
          <cell r="E966" t="str">
            <v>男</v>
          </cell>
          <cell r="F966">
            <v>19510401</v>
          </cell>
          <cell r="G966" t="str">
            <v>1968-05-01</v>
          </cell>
          <cell r="H966" t="str">
            <v>2011-04-01</v>
          </cell>
          <cell r="I966">
            <v>3960.57</v>
          </cell>
          <cell r="J966">
            <v>51.6</v>
          </cell>
          <cell r="K966">
            <v>35</v>
          </cell>
          <cell r="L966">
            <v>15</v>
          </cell>
          <cell r="M966">
            <v>55.44798</v>
          </cell>
          <cell r="N966">
            <v>157.05</v>
          </cell>
          <cell r="O966">
            <v>4117.62</v>
          </cell>
        </row>
        <row r="967">
          <cell r="C967" t="str">
            <v>432322196310317729</v>
          </cell>
          <cell r="D967" t="str">
            <v>谭顺舫</v>
          </cell>
          <cell r="E967" t="str">
            <v>女</v>
          </cell>
          <cell r="F967">
            <v>19630901</v>
          </cell>
          <cell r="G967" t="str">
            <v>1981-07-01</v>
          </cell>
          <cell r="H967" t="str">
            <v>2013-09-01</v>
          </cell>
          <cell r="I967">
            <v>2951.16</v>
          </cell>
          <cell r="J967">
            <v>39.6</v>
          </cell>
          <cell r="K967">
            <v>35</v>
          </cell>
          <cell r="L967">
            <v>0</v>
          </cell>
          <cell r="M967">
            <v>41.31624</v>
          </cell>
          <cell r="N967">
            <v>115.92</v>
          </cell>
          <cell r="O967">
            <v>3067.08</v>
          </cell>
        </row>
        <row r="968">
          <cell r="C968" t="str">
            <v>432322196912297729</v>
          </cell>
          <cell r="D968" t="str">
            <v>谢元珍</v>
          </cell>
          <cell r="E968" t="str">
            <v>女</v>
          </cell>
          <cell r="F968">
            <v>19691101</v>
          </cell>
          <cell r="G968" t="str">
            <v>1987-09-01</v>
          </cell>
          <cell r="H968" t="str">
            <v>2019-11-01</v>
          </cell>
          <cell r="I968">
            <v>2657.78</v>
          </cell>
          <cell r="J968">
            <v>39.6</v>
          </cell>
          <cell r="K968">
            <v>35</v>
          </cell>
          <cell r="L968">
            <v>0</v>
          </cell>
          <cell r="M968">
            <v>37.20892</v>
          </cell>
          <cell r="N968">
            <v>111.81</v>
          </cell>
          <cell r="O968">
            <v>2769.59</v>
          </cell>
        </row>
        <row r="969">
          <cell r="C969" t="str">
            <v>432322195807227724</v>
          </cell>
          <cell r="D969" t="str">
            <v>刘月英</v>
          </cell>
          <cell r="E969" t="str">
            <v>女</v>
          </cell>
          <cell r="F969">
            <v>19580709</v>
          </cell>
          <cell r="G969" t="str">
            <v>1990-01-01</v>
          </cell>
          <cell r="H969" t="str">
            <v>2009-09-01</v>
          </cell>
          <cell r="I969">
            <v>1992.69</v>
          </cell>
          <cell r="J969">
            <v>24</v>
          </cell>
          <cell r="K969">
            <v>35</v>
          </cell>
          <cell r="L969">
            <v>0</v>
          </cell>
          <cell r="M969">
            <v>27.89766</v>
          </cell>
          <cell r="N969">
            <v>86.9</v>
          </cell>
          <cell r="O969">
            <v>2079.59</v>
          </cell>
        </row>
        <row r="970">
          <cell r="C970" t="str">
            <v>432322195706117737</v>
          </cell>
          <cell r="D970" t="str">
            <v>毛柏安</v>
          </cell>
          <cell r="E970" t="str">
            <v>男</v>
          </cell>
          <cell r="F970">
            <v>19570511</v>
          </cell>
          <cell r="G970" t="str">
            <v>1976-07-01</v>
          </cell>
          <cell r="H970" t="str">
            <v>2017-05-01</v>
          </cell>
          <cell r="I970">
            <v>3894.27</v>
          </cell>
          <cell r="J970">
            <v>49.2</v>
          </cell>
          <cell r="K970">
            <v>35</v>
          </cell>
          <cell r="L970">
            <v>0</v>
          </cell>
          <cell r="M970">
            <v>54.51978</v>
          </cell>
          <cell r="N970">
            <v>138.72</v>
          </cell>
          <cell r="O970">
            <v>4032.99</v>
          </cell>
        </row>
        <row r="971">
          <cell r="C971" t="str">
            <v>432322196808317769</v>
          </cell>
          <cell r="D971" t="str">
            <v>周艳</v>
          </cell>
          <cell r="E971" t="str">
            <v>女</v>
          </cell>
          <cell r="F971">
            <v>19680611</v>
          </cell>
          <cell r="G971" t="str">
            <v>1986-12-01</v>
          </cell>
          <cell r="H971" t="str">
            <v>2018-06-01</v>
          </cell>
          <cell r="I971">
            <v>2649.3</v>
          </cell>
          <cell r="J971">
            <v>38.4</v>
          </cell>
          <cell r="K971">
            <v>35</v>
          </cell>
          <cell r="L971">
            <v>0</v>
          </cell>
          <cell r="M971">
            <v>37.0902</v>
          </cell>
          <cell r="N971">
            <v>110.49</v>
          </cell>
          <cell r="O971">
            <v>2759.79</v>
          </cell>
        </row>
        <row r="972">
          <cell r="C972" t="str">
            <v>432322195512217721</v>
          </cell>
          <cell r="D972" t="str">
            <v>陈康建</v>
          </cell>
          <cell r="E972" t="str">
            <v>女</v>
          </cell>
          <cell r="F972">
            <v>19551101</v>
          </cell>
          <cell r="G972" t="str">
            <v>1972-12-01</v>
          </cell>
          <cell r="H972" t="str">
            <v>2009-09-01</v>
          </cell>
          <cell r="I972">
            <v>3107.76</v>
          </cell>
          <cell r="J972">
            <v>44.4</v>
          </cell>
          <cell r="K972">
            <v>35</v>
          </cell>
          <cell r="L972">
            <v>0</v>
          </cell>
          <cell r="M972">
            <v>43.50864</v>
          </cell>
          <cell r="N972">
            <v>122.91</v>
          </cell>
          <cell r="O972">
            <v>3230.67</v>
          </cell>
        </row>
        <row r="973">
          <cell r="C973" t="str">
            <v>43232219541008776X</v>
          </cell>
          <cell r="D973" t="str">
            <v>李兰香</v>
          </cell>
          <cell r="E973" t="str">
            <v>女</v>
          </cell>
          <cell r="F973">
            <v>19540901</v>
          </cell>
          <cell r="G973" t="str">
            <v>1977-09-01</v>
          </cell>
          <cell r="H973" t="str">
            <v>2009-09-01</v>
          </cell>
          <cell r="I973">
            <v>2847.98</v>
          </cell>
          <cell r="J973">
            <v>39.6</v>
          </cell>
          <cell r="K973">
            <v>35</v>
          </cell>
          <cell r="L973">
            <v>0</v>
          </cell>
          <cell r="M973">
            <v>39.87172</v>
          </cell>
          <cell r="N973">
            <v>114.47</v>
          </cell>
          <cell r="O973">
            <v>2962.45</v>
          </cell>
        </row>
        <row r="974">
          <cell r="C974" t="str">
            <v>432322196108137724</v>
          </cell>
          <cell r="D974" t="str">
            <v>唐淑娥</v>
          </cell>
          <cell r="E974" t="str">
            <v>女</v>
          </cell>
          <cell r="F974">
            <v>19610701</v>
          </cell>
          <cell r="G974" t="str">
            <v>1978-08-01</v>
          </cell>
          <cell r="H974" t="str">
            <v>2011-07-01</v>
          </cell>
          <cell r="I974">
            <v>2919.44</v>
          </cell>
          <cell r="J974">
            <v>39.6</v>
          </cell>
          <cell r="K974">
            <v>35</v>
          </cell>
          <cell r="L974">
            <v>0</v>
          </cell>
          <cell r="M974">
            <v>40.87216</v>
          </cell>
          <cell r="N974">
            <v>115.47</v>
          </cell>
          <cell r="O974">
            <v>3034.91</v>
          </cell>
        </row>
        <row r="975">
          <cell r="C975" t="str">
            <v>432322193902047722</v>
          </cell>
          <cell r="D975" t="str">
            <v>贺兰</v>
          </cell>
          <cell r="E975" t="str">
            <v>女</v>
          </cell>
          <cell r="F975">
            <v>19390201</v>
          </cell>
          <cell r="G975" t="str">
            <v>1956-10-01</v>
          </cell>
          <cell r="H975" t="str">
            <v>1994-12-01</v>
          </cell>
          <cell r="I975">
            <v>3237.15</v>
          </cell>
          <cell r="J975">
            <v>46.8</v>
          </cell>
          <cell r="K975">
            <v>35</v>
          </cell>
          <cell r="L975">
            <v>25</v>
          </cell>
          <cell r="M975">
            <v>45.3201</v>
          </cell>
          <cell r="N975">
            <v>152.12</v>
          </cell>
          <cell r="O975">
            <v>3389.27</v>
          </cell>
        </row>
        <row r="976">
          <cell r="C976" t="str">
            <v>432322194811187724</v>
          </cell>
          <cell r="D976" t="str">
            <v>喻世珍</v>
          </cell>
          <cell r="E976" t="str">
            <v>女</v>
          </cell>
          <cell r="F976">
            <v>19481101</v>
          </cell>
          <cell r="G976" t="str">
            <v>1965-11-01</v>
          </cell>
          <cell r="H976" t="str">
            <v>1999-12-01</v>
          </cell>
          <cell r="I976">
            <v>2741.58</v>
          </cell>
          <cell r="J976">
            <v>42</v>
          </cell>
          <cell r="K976">
            <v>35</v>
          </cell>
          <cell r="L976">
            <v>15</v>
          </cell>
          <cell r="M976">
            <v>38.38212</v>
          </cell>
          <cell r="N976">
            <v>130.38</v>
          </cell>
          <cell r="O976">
            <v>2871.96</v>
          </cell>
        </row>
        <row r="977">
          <cell r="C977" t="str">
            <v>432322194411117727</v>
          </cell>
          <cell r="D977" t="str">
            <v>南彩芬</v>
          </cell>
          <cell r="E977" t="str">
            <v>女</v>
          </cell>
          <cell r="F977">
            <v>19441101</v>
          </cell>
          <cell r="G977" t="str">
            <v>1965-01-01</v>
          </cell>
          <cell r="H977" t="str">
            <v>1997-12-01</v>
          </cell>
          <cell r="I977">
            <v>2815.84</v>
          </cell>
          <cell r="J977">
            <v>39.6</v>
          </cell>
          <cell r="K977">
            <v>35</v>
          </cell>
          <cell r="L977">
            <v>15</v>
          </cell>
          <cell r="M977">
            <v>39.42176</v>
          </cell>
          <cell r="N977">
            <v>129.02</v>
          </cell>
          <cell r="O977">
            <v>2944.86</v>
          </cell>
        </row>
        <row r="978">
          <cell r="C978" t="str">
            <v>432322194109287725</v>
          </cell>
          <cell r="D978" t="str">
            <v>练治安</v>
          </cell>
          <cell r="E978" t="str">
            <v>女</v>
          </cell>
          <cell r="F978">
            <v>19410901</v>
          </cell>
          <cell r="G978" t="str">
            <v>1958-10-01</v>
          </cell>
          <cell r="H978" t="str">
            <v>1996-09-01</v>
          </cell>
          <cell r="I978">
            <v>3391.33</v>
          </cell>
          <cell r="J978">
            <v>45.6</v>
          </cell>
          <cell r="K978">
            <v>35</v>
          </cell>
          <cell r="L978">
            <v>25</v>
          </cell>
          <cell r="M978">
            <v>47.47862</v>
          </cell>
          <cell r="N978">
            <v>153.08</v>
          </cell>
          <cell r="O978">
            <v>3544.41</v>
          </cell>
        </row>
        <row r="979">
          <cell r="C979" t="str">
            <v>432322194703127716</v>
          </cell>
          <cell r="D979" t="str">
            <v>彭凤良</v>
          </cell>
          <cell r="E979" t="str">
            <v>男</v>
          </cell>
          <cell r="F979">
            <v>19470401</v>
          </cell>
          <cell r="G979" t="str">
            <v>1964-05-01</v>
          </cell>
          <cell r="H979" t="str">
            <v>2007-04-01</v>
          </cell>
          <cell r="I979">
            <v>3485.62</v>
          </cell>
          <cell r="J979">
            <v>51.6</v>
          </cell>
          <cell r="K979">
            <v>35</v>
          </cell>
          <cell r="L979">
            <v>15</v>
          </cell>
          <cell r="M979">
            <v>48.79868</v>
          </cell>
          <cell r="N979">
            <v>150.4</v>
          </cell>
          <cell r="O979">
            <v>3636.02</v>
          </cell>
        </row>
        <row r="980">
          <cell r="C980" t="str">
            <v>432322195810227741</v>
          </cell>
          <cell r="D980" t="str">
            <v>李月娥</v>
          </cell>
          <cell r="E980" t="str">
            <v>女</v>
          </cell>
          <cell r="F980">
            <v>19580901</v>
          </cell>
          <cell r="G980" t="str">
            <v>1975-10-01</v>
          </cell>
          <cell r="H980" t="str">
            <v>2009-09-01</v>
          </cell>
          <cell r="I980">
            <v>2897.58</v>
          </cell>
          <cell r="J980">
            <v>40.8</v>
          </cell>
          <cell r="K980">
            <v>35</v>
          </cell>
          <cell r="L980">
            <v>0</v>
          </cell>
          <cell r="M980">
            <v>40.56612</v>
          </cell>
          <cell r="N980">
            <v>116.37</v>
          </cell>
          <cell r="O980">
            <v>3013.95</v>
          </cell>
        </row>
        <row r="981">
          <cell r="C981" t="str">
            <v>432322195806137727</v>
          </cell>
          <cell r="D981" t="str">
            <v>侯孟辉</v>
          </cell>
          <cell r="E981" t="str">
            <v>女</v>
          </cell>
          <cell r="F981">
            <v>19580401</v>
          </cell>
          <cell r="G981" t="str">
            <v>1975-05-01</v>
          </cell>
          <cell r="H981" t="str">
            <v>2009-09-01</v>
          </cell>
          <cell r="I981">
            <v>2955.2</v>
          </cell>
          <cell r="J981">
            <v>42</v>
          </cell>
          <cell r="K981">
            <v>35</v>
          </cell>
          <cell r="L981">
            <v>0</v>
          </cell>
          <cell r="M981">
            <v>41.3728</v>
          </cell>
          <cell r="N981">
            <v>118.37</v>
          </cell>
          <cell r="O981">
            <v>3073.57</v>
          </cell>
        </row>
        <row r="982">
          <cell r="C982" t="str">
            <v>432322195812047728</v>
          </cell>
          <cell r="D982" t="str">
            <v>蒋友兰</v>
          </cell>
          <cell r="E982" t="str">
            <v>女</v>
          </cell>
          <cell r="F982">
            <v>19591001</v>
          </cell>
          <cell r="G982" t="str">
            <v>1976-11-01</v>
          </cell>
          <cell r="H982" t="str">
            <v>2009-10-01</v>
          </cell>
          <cell r="I982">
            <v>2830.19</v>
          </cell>
          <cell r="J982">
            <v>39.6</v>
          </cell>
          <cell r="K982">
            <v>35</v>
          </cell>
          <cell r="L982">
            <v>0</v>
          </cell>
          <cell r="M982">
            <v>39.62266</v>
          </cell>
          <cell r="N982">
            <v>114.22</v>
          </cell>
          <cell r="O982">
            <v>2944.41</v>
          </cell>
        </row>
        <row r="983">
          <cell r="C983" t="str">
            <v>432322195911087725</v>
          </cell>
          <cell r="D983" t="str">
            <v>赵惠英</v>
          </cell>
          <cell r="E983" t="str">
            <v>女</v>
          </cell>
          <cell r="F983">
            <v>19591001</v>
          </cell>
          <cell r="G983" t="str">
            <v>1977-07-01</v>
          </cell>
          <cell r="H983" t="str">
            <v>2009-10-01</v>
          </cell>
          <cell r="I983">
            <v>2804.68</v>
          </cell>
          <cell r="J983">
            <v>39.6</v>
          </cell>
          <cell r="K983">
            <v>35</v>
          </cell>
          <cell r="L983">
            <v>0</v>
          </cell>
          <cell r="M983">
            <v>39.26552</v>
          </cell>
          <cell r="N983">
            <v>113.87</v>
          </cell>
          <cell r="O983">
            <v>2918.55</v>
          </cell>
        </row>
        <row r="984">
          <cell r="C984" t="str">
            <v>432322195609297721</v>
          </cell>
          <cell r="D984" t="str">
            <v>马兰英</v>
          </cell>
          <cell r="E984" t="str">
            <v>女</v>
          </cell>
          <cell r="F984">
            <v>19560801</v>
          </cell>
          <cell r="G984" t="str">
            <v>1973-09-01</v>
          </cell>
          <cell r="H984" t="str">
            <v>2009-09-01</v>
          </cell>
          <cell r="I984">
            <v>3059.74</v>
          </cell>
          <cell r="J984">
            <v>44.4</v>
          </cell>
          <cell r="K984">
            <v>35</v>
          </cell>
          <cell r="L984">
            <v>0</v>
          </cell>
          <cell r="M984">
            <v>42.83636</v>
          </cell>
          <cell r="N984">
            <v>122.24</v>
          </cell>
          <cell r="O984">
            <v>3181.98</v>
          </cell>
        </row>
        <row r="985">
          <cell r="C985" t="str">
            <v>432322194901297716</v>
          </cell>
          <cell r="D985" t="str">
            <v>陈正科</v>
          </cell>
          <cell r="E985" t="str">
            <v>男</v>
          </cell>
          <cell r="F985">
            <v>19490329</v>
          </cell>
          <cell r="G985" t="str">
            <v>1966-04-01</v>
          </cell>
          <cell r="H985" t="str">
            <v>2009-03-01</v>
          </cell>
          <cell r="I985">
            <v>3754.39</v>
          </cell>
          <cell r="J985">
            <v>51.6</v>
          </cell>
          <cell r="K985">
            <v>35</v>
          </cell>
          <cell r="L985">
            <v>15</v>
          </cell>
          <cell r="M985">
            <v>52.56146</v>
          </cell>
          <cell r="N985">
            <v>154.16</v>
          </cell>
          <cell r="O985">
            <v>3908.55</v>
          </cell>
        </row>
        <row r="986">
          <cell r="C986" t="str">
            <v>432322195108177748</v>
          </cell>
          <cell r="D986" t="str">
            <v>刘平</v>
          </cell>
          <cell r="E986" t="str">
            <v>女</v>
          </cell>
          <cell r="F986">
            <v>19540701</v>
          </cell>
          <cell r="G986" t="str">
            <v>1971-08-01</v>
          </cell>
          <cell r="H986" t="str">
            <v>2009-07-01</v>
          </cell>
          <cell r="I986">
            <v>3329.89</v>
          </cell>
          <cell r="J986">
            <v>45.6</v>
          </cell>
          <cell r="K986">
            <v>35</v>
          </cell>
          <cell r="L986">
            <v>0</v>
          </cell>
          <cell r="M986">
            <v>46.61846</v>
          </cell>
          <cell r="N986">
            <v>127.22</v>
          </cell>
          <cell r="O986">
            <v>3457.11</v>
          </cell>
        </row>
        <row r="987">
          <cell r="C987" t="str">
            <v>432322194910257724</v>
          </cell>
          <cell r="D987" t="str">
            <v>万芝美</v>
          </cell>
          <cell r="E987" t="str">
            <v>女</v>
          </cell>
          <cell r="F987">
            <v>19490901</v>
          </cell>
          <cell r="G987" t="str">
            <v>1966-10-01</v>
          </cell>
          <cell r="H987" t="str">
            <v>2004-09-01</v>
          </cell>
          <cell r="I987">
            <v>3133.25</v>
          </cell>
          <cell r="J987">
            <v>45.6</v>
          </cell>
          <cell r="K987">
            <v>35</v>
          </cell>
          <cell r="L987">
            <v>15</v>
          </cell>
          <cell r="M987">
            <v>43.8655</v>
          </cell>
          <cell r="N987">
            <v>139.47</v>
          </cell>
          <cell r="O987">
            <v>3272.72</v>
          </cell>
        </row>
        <row r="988">
          <cell r="C988" t="str">
            <v>430921195202147726</v>
          </cell>
          <cell r="D988" t="str">
            <v>朱金连</v>
          </cell>
          <cell r="E988" t="str">
            <v>女</v>
          </cell>
          <cell r="F988">
            <v>19520101</v>
          </cell>
          <cell r="G988" t="str">
            <v>1969-01-01</v>
          </cell>
          <cell r="H988" t="str">
            <v>2007-01-01</v>
          </cell>
          <cell r="I988">
            <v>3169.81</v>
          </cell>
          <cell r="J988">
            <v>45.6</v>
          </cell>
          <cell r="K988">
            <v>35</v>
          </cell>
          <cell r="L988">
            <v>0</v>
          </cell>
          <cell r="M988">
            <v>44.37734</v>
          </cell>
          <cell r="N988">
            <v>124.98</v>
          </cell>
          <cell r="O988">
            <v>3294.79</v>
          </cell>
        </row>
        <row r="989">
          <cell r="C989" t="str">
            <v>432322195312067722</v>
          </cell>
          <cell r="D989" t="str">
            <v>虞丽群</v>
          </cell>
          <cell r="E989" t="str">
            <v>女</v>
          </cell>
          <cell r="F989">
            <v>19531101</v>
          </cell>
          <cell r="G989" t="str">
            <v>1970-12-01</v>
          </cell>
          <cell r="H989" t="str">
            <v>2008-11-01</v>
          </cell>
          <cell r="I989">
            <v>3194.17</v>
          </cell>
          <cell r="J989">
            <v>45.6</v>
          </cell>
          <cell r="K989">
            <v>35</v>
          </cell>
          <cell r="L989">
            <v>0</v>
          </cell>
          <cell r="M989">
            <v>44.71838</v>
          </cell>
          <cell r="N989">
            <v>125.32</v>
          </cell>
          <cell r="O989">
            <v>3319.49</v>
          </cell>
        </row>
        <row r="990">
          <cell r="C990" t="str">
            <v>432322194104047722</v>
          </cell>
          <cell r="D990" t="str">
            <v>李元秀</v>
          </cell>
          <cell r="E990" t="str">
            <v>女</v>
          </cell>
          <cell r="F990">
            <v>19410401</v>
          </cell>
          <cell r="G990" t="str">
            <v>1959-06-01</v>
          </cell>
          <cell r="H990" t="str">
            <v>1996-12-01</v>
          </cell>
          <cell r="I990">
            <v>3130.17</v>
          </cell>
          <cell r="J990">
            <v>45.6</v>
          </cell>
          <cell r="K990">
            <v>35</v>
          </cell>
          <cell r="L990">
            <v>25</v>
          </cell>
          <cell r="M990">
            <v>43.82238</v>
          </cell>
          <cell r="N990">
            <v>149.42</v>
          </cell>
          <cell r="O990">
            <v>3279.59</v>
          </cell>
        </row>
        <row r="991">
          <cell r="C991" t="str">
            <v>432322194304257724</v>
          </cell>
          <cell r="D991" t="str">
            <v>余炳兰</v>
          </cell>
          <cell r="E991" t="str">
            <v>女</v>
          </cell>
          <cell r="F991">
            <v>19440401</v>
          </cell>
          <cell r="G991" t="str">
            <v>1961-04-01</v>
          </cell>
          <cell r="H991" t="str">
            <v>1996-12-01</v>
          </cell>
          <cell r="I991">
            <v>2912.31</v>
          </cell>
          <cell r="J991">
            <v>43.2</v>
          </cell>
          <cell r="K991">
            <v>35</v>
          </cell>
          <cell r="L991">
            <v>15</v>
          </cell>
          <cell r="M991">
            <v>40.77234</v>
          </cell>
          <cell r="N991">
            <v>133.97</v>
          </cell>
          <cell r="O991">
            <v>3046.28</v>
          </cell>
        </row>
        <row r="992">
          <cell r="C992" t="str">
            <v>432322193206237725</v>
          </cell>
          <cell r="D992" t="str">
            <v>周慧芝</v>
          </cell>
          <cell r="E992" t="str">
            <v>女</v>
          </cell>
          <cell r="F992">
            <v>19320501</v>
          </cell>
          <cell r="G992" t="str">
            <v>1956-06-01</v>
          </cell>
          <cell r="H992" t="str">
            <v>1986-10-01</v>
          </cell>
          <cell r="I992">
            <v>3215.02</v>
          </cell>
          <cell r="J992">
            <v>37.2</v>
          </cell>
          <cell r="K992">
            <v>35</v>
          </cell>
          <cell r="L992">
            <v>25</v>
          </cell>
          <cell r="M992">
            <v>45.01028</v>
          </cell>
          <cell r="N992">
            <v>142.21</v>
          </cell>
          <cell r="O992">
            <v>3357.23</v>
          </cell>
        </row>
        <row r="993">
          <cell r="C993" t="str">
            <v>432322193209207724</v>
          </cell>
          <cell r="D993" t="str">
            <v>邹冬秀</v>
          </cell>
          <cell r="E993" t="str">
            <v>女</v>
          </cell>
          <cell r="F993">
            <v>19320101</v>
          </cell>
          <cell r="G993" t="str">
            <v>1956-05-01</v>
          </cell>
          <cell r="H993" t="str">
            <v>1986-10-01</v>
          </cell>
          <cell r="I993">
            <v>3114.25</v>
          </cell>
          <cell r="J993">
            <v>37.2</v>
          </cell>
          <cell r="K993">
            <v>35</v>
          </cell>
          <cell r="L993">
            <v>25</v>
          </cell>
          <cell r="M993">
            <v>43.5995</v>
          </cell>
          <cell r="N993">
            <v>140.8</v>
          </cell>
          <cell r="O993">
            <v>3255.05</v>
          </cell>
        </row>
        <row r="994">
          <cell r="C994" t="str">
            <v>432322193409237725</v>
          </cell>
          <cell r="D994" t="str">
            <v>晏淑珍</v>
          </cell>
          <cell r="E994" t="str">
            <v>女</v>
          </cell>
          <cell r="F994">
            <v>19310801</v>
          </cell>
          <cell r="G994" t="str">
            <v>1961-06-01</v>
          </cell>
          <cell r="H994" t="str">
            <v>1987-03-01</v>
          </cell>
          <cell r="I994">
            <v>2964.44</v>
          </cell>
          <cell r="J994">
            <v>31.2</v>
          </cell>
          <cell r="K994">
            <v>35</v>
          </cell>
          <cell r="L994">
            <v>25</v>
          </cell>
          <cell r="M994">
            <v>41.50216</v>
          </cell>
          <cell r="N994">
            <v>132.7</v>
          </cell>
          <cell r="O994">
            <v>3097.14</v>
          </cell>
        </row>
        <row r="995">
          <cell r="C995" t="str">
            <v>432322194309077722</v>
          </cell>
          <cell r="D995" t="str">
            <v>曾满秀</v>
          </cell>
          <cell r="E995" t="str">
            <v>女</v>
          </cell>
          <cell r="F995">
            <v>19430901</v>
          </cell>
          <cell r="G995" t="str">
            <v>1971-09-01</v>
          </cell>
          <cell r="H995" t="str">
            <v>1998-12-01</v>
          </cell>
          <cell r="I995">
            <v>2686.59</v>
          </cell>
          <cell r="J995">
            <v>33.6</v>
          </cell>
          <cell r="K995">
            <v>35</v>
          </cell>
          <cell r="L995">
            <v>15</v>
          </cell>
          <cell r="M995">
            <v>37.61226</v>
          </cell>
          <cell r="N995">
            <v>121.21</v>
          </cell>
          <cell r="O995">
            <v>2807.8</v>
          </cell>
        </row>
        <row r="996">
          <cell r="C996" t="str">
            <v>432322193008277726</v>
          </cell>
          <cell r="D996" t="str">
            <v>熊秋英</v>
          </cell>
          <cell r="E996" t="str">
            <v>女</v>
          </cell>
          <cell r="F996">
            <v>19300701</v>
          </cell>
          <cell r="G996" t="str">
            <v>1956-09-01</v>
          </cell>
          <cell r="H996" t="str">
            <v>1986-10-01</v>
          </cell>
          <cell r="I996">
            <v>3134.82</v>
          </cell>
          <cell r="J996">
            <v>37.2</v>
          </cell>
          <cell r="K996">
            <v>35</v>
          </cell>
          <cell r="L996">
            <v>25</v>
          </cell>
          <cell r="M996">
            <v>43.88748</v>
          </cell>
          <cell r="N996">
            <v>141.09</v>
          </cell>
          <cell r="O996">
            <v>3275.91</v>
          </cell>
        </row>
        <row r="997">
          <cell r="C997" t="str">
            <v>432322193505187721</v>
          </cell>
          <cell r="D997" t="str">
            <v>廖丽华</v>
          </cell>
          <cell r="E997" t="str">
            <v>女</v>
          </cell>
          <cell r="F997">
            <v>19360401</v>
          </cell>
          <cell r="G997" t="str">
            <v>1956-06-01</v>
          </cell>
          <cell r="H997" t="str">
            <v>1990-07-01</v>
          </cell>
          <cell r="I997">
            <v>3160.07</v>
          </cell>
          <cell r="J997">
            <v>42</v>
          </cell>
          <cell r="K997">
            <v>35</v>
          </cell>
          <cell r="L997">
            <v>25</v>
          </cell>
          <cell r="M997">
            <v>44.24098</v>
          </cell>
          <cell r="N997">
            <v>146.24</v>
          </cell>
          <cell r="O997">
            <v>3306.31</v>
          </cell>
        </row>
        <row r="998">
          <cell r="C998" t="str">
            <v>432322194004227726</v>
          </cell>
          <cell r="D998" t="str">
            <v>彭桃秀</v>
          </cell>
          <cell r="E998" t="str">
            <v>女</v>
          </cell>
          <cell r="F998">
            <v>19410301</v>
          </cell>
          <cell r="G998" t="str">
            <v>1957-12-01</v>
          </cell>
          <cell r="H998" t="str">
            <v>1995-12-01</v>
          </cell>
          <cell r="I998">
            <v>3176.27</v>
          </cell>
          <cell r="J998">
            <v>46.8</v>
          </cell>
          <cell r="K998">
            <v>35</v>
          </cell>
          <cell r="L998">
            <v>25</v>
          </cell>
          <cell r="M998">
            <v>44.46778</v>
          </cell>
          <cell r="N998">
            <v>151.27</v>
          </cell>
          <cell r="O998">
            <v>3327.54</v>
          </cell>
        </row>
        <row r="999">
          <cell r="C999" t="str">
            <v>432322194208067728</v>
          </cell>
          <cell r="D999" t="str">
            <v>王瑞兰</v>
          </cell>
          <cell r="E999" t="str">
            <v>女</v>
          </cell>
          <cell r="F999">
            <v>19420501</v>
          </cell>
          <cell r="G999" t="str">
            <v>1959-12-01</v>
          </cell>
          <cell r="H999" t="str">
            <v>1997-12-01</v>
          </cell>
          <cell r="I999">
            <v>3104.09</v>
          </cell>
          <cell r="J999">
            <v>46.8</v>
          </cell>
          <cell r="K999">
            <v>35</v>
          </cell>
          <cell r="L999">
            <v>15</v>
          </cell>
          <cell r="M999">
            <v>43.45726</v>
          </cell>
          <cell r="N999">
            <v>140.26</v>
          </cell>
          <cell r="O999">
            <v>3244.35</v>
          </cell>
        </row>
        <row r="1000">
          <cell r="C1000" t="str">
            <v>432322194409067724</v>
          </cell>
          <cell r="D1000" t="str">
            <v>熊淑元</v>
          </cell>
          <cell r="E1000" t="str">
            <v>女</v>
          </cell>
          <cell r="F1000">
            <v>19440701</v>
          </cell>
          <cell r="G1000" t="str">
            <v>1961-12-01</v>
          </cell>
          <cell r="H1000" t="str">
            <v>1997-12-01</v>
          </cell>
          <cell r="I1000">
            <v>2937.54</v>
          </cell>
          <cell r="J1000">
            <v>44.4</v>
          </cell>
          <cell r="K1000">
            <v>35</v>
          </cell>
          <cell r="L1000">
            <v>15</v>
          </cell>
          <cell r="M1000">
            <v>41.12556</v>
          </cell>
          <cell r="N1000">
            <v>135.53</v>
          </cell>
          <cell r="O1000">
            <v>3073.07</v>
          </cell>
        </row>
        <row r="1001">
          <cell r="C1001" t="str">
            <v>432322194001017723</v>
          </cell>
          <cell r="D1001" t="str">
            <v>鲁芝元</v>
          </cell>
          <cell r="E1001" t="str">
            <v>女</v>
          </cell>
          <cell r="F1001">
            <v>19391101</v>
          </cell>
          <cell r="G1001" t="str">
            <v>1958-10-01</v>
          </cell>
          <cell r="H1001" t="str">
            <v>1995-01-01</v>
          </cell>
          <cell r="I1001">
            <v>3410.21</v>
          </cell>
          <cell r="J1001">
            <v>44.4</v>
          </cell>
          <cell r="K1001">
            <v>35</v>
          </cell>
          <cell r="L1001">
            <v>25</v>
          </cell>
          <cell r="M1001">
            <v>47.74294</v>
          </cell>
          <cell r="N1001">
            <v>152.14</v>
          </cell>
          <cell r="O1001">
            <v>3562.35</v>
          </cell>
        </row>
        <row r="1002">
          <cell r="C1002" t="str">
            <v>432322194502257741</v>
          </cell>
          <cell r="D1002" t="str">
            <v>贾明珍</v>
          </cell>
          <cell r="E1002" t="str">
            <v>女</v>
          </cell>
          <cell r="F1002">
            <v>19450101</v>
          </cell>
          <cell r="G1002" t="str">
            <v>1963-07-01</v>
          </cell>
          <cell r="H1002" t="str">
            <v>2000-01-01</v>
          </cell>
          <cell r="I1002">
            <v>2923.72</v>
          </cell>
          <cell r="J1002">
            <v>44.4</v>
          </cell>
          <cell r="K1002">
            <v>35</v>
          </cell>
          <cell r="L1002">
            <v>15</v>
          </cell>
          <cell r="M1002">
            <v>40.93208</v>
          </cell>
          <cell r="N1002">
            <v>134.13</v>
          </cell>
          <cell r="O1002">
            <v>3057.85</v>
          </cell>
        </row>
        <row r="1003">
          <cell r="C1003" t="str">
            <v>432322194901107820</v>
          </cell>
          <cell r="D1003" t="str">
            <v>肖腊枚</v>
          </cell>
          <cell r="E1003" t="str">
            <v>女</v>
          </cell>
          <cell r="F1003">
            <v>19471201</v>
          </cell>
          <cell r="G1003" t="str">
            <v>1965-02-01</v>
          </cell>
          <cell r="H1003" t="str">
            <v>2002-12-01</v>
          </cell>
          <cell r="I1003">
            <v>2943.44</v>
          </cell>
          <cell r="J1003">
            <v>45.6</v>
          </cell>
          <cell r="K1003">
            <v>35</v>
          </cell>
          <cell r="L1003">
            <v>15</v>
          </cell>
          <cell r="M1003">
            <v>41.20816</v>
          </cell>
          <cell r="N1003">
            <v>136.81</v>
          </cell>
          <cell r="O1003">
            <v>3080.25</v>
          </cell>
        </row>
        <row r="1004">
          <cell r="C1004" t="str">
            <v>432322194906197722</v>
          </cell>
          <cell r="D1004" t="str">
            <v>曹桂枝</v>
          </cell>
          <cell r="E1004" t="str">
            <v>女</v>
          </cell>
          <cell r="F1004">
            <v>19480601</v>
          </cell>
          <cell r="G1004" t="str">
            <v>1971-01-01</v>
          </cell>
          <cell r="H1004" t="str">
            <v>2003-06-01</v>
          </cell>
          <cell r="I1004">
            <v>2841.14</v>
          </cell>
          <cell r="J1004">
            <v>39.6</v>
          </cell>
          <cell r="K1004">
            <v>35</v>
          </cell>
          <cell r="L1004">
            <v>15</v>
          </cell>
          <cell r="M1004">
            <v>39.77596</v>
          </cell>
          <cell r="N1004">
            <v>129.38</v>
          </cell>
          <cell r="O1004">
            <v>2970.52</v>
          </cell>
        </row>
        <row r="1005">
          <cell r="C1005" t="str">
            <v>43232219460123772X</v>
          </cell>
          <cell r="D1005" t="str">
            <v>王月辉</v>
          </cell>
          <cell r="E1005" t="str">
            <v>女</v>
          </cell>
          <cell r="F1005">
            <v>19451201</v>
          </cell>
          <cell r="G1005" t="str">
            <v>1963-01-01</v>
          </cell>
          <cell r="H1005" t="str">
            <v>2000-12-01</v>
          </cell>
          <cell r="I1005">
            <v>2877.95</v>
          </cell>
          <cell r="J1005">
            <v>45.6</v>
          </cell>
          <cell r="K1005">
            <v>35</v>
          </cell>
          <cell r="L1005">
            <v>15</v>
          </cell>
          <cell r="M1005">
            <v>40.2913</v>
          </cell>
          <cell r="N1005">
            <v>135.89</v>
          </cell>
          <cell r="O1005">
            <v>3013.84</v>
          </cell>
        </row>
        <row r="1006">
          <cell r="C1006" t="str">
            <v>432322194902107726</v>
          </cell>
          <cell r="D1006" t="str">
            <v>谢春秀</v>
          </cell>
          <cell r="E1006" t="str">
            <v>女</v>
          </cell>
          <cell r="F1006">
            <v>19490101</v>
          </cell>
          <cell r="G1006" t="str">
            <v>1968-01-01</v>
          </cell>
          <cell r="H1006" t="str">
            <v>2004-01-01</v>
          </cell>
          <cell r="I1006">
            <v>2909.47</v>
          </cell>
          <cell r="J1006">
            <v>44.4</v>
          </cell>
          <cell r="K1006">
            <v>35</v>
          </cell>
          <cell r="L1006">
            <v>15</v>
          </cell>
          <cell r="M1006">
            <v>40.73258</v>
          </cell>
          <cell r="N1006">
            <v>135.13</v>
          </cell>
          <cell r="O1006">
            <v>3044.6</v>
          </cell>
        </row>
        <row r="1007">
          <cell r="C1007" t="str">
            <v>432322194703027723</v>
          </cell>
          <cell r="D1007" t="str">
            <v>颜玉香</v>
          </cell>
          <cell r="E1007" t="str">
            <v>女</v>
          </cell>
          <cell r="F1007">
            <v>19470201</v>
          </cell>
          <cell r="G1007" t="str">
            <v>1964-03-01</v>
          </cell>
          <cell r="H1007" t="str">
            <v>2002-02-01</v>
          </cell>
          <cell r="I1007">
            <v>2958.45</v>
          </cell>
          <cell r="J1007">
            <v>45.6</v>
          </cell>
          <cell r="K1007">
            <v>35</v>
          </cell>
          <cell r="L1007">
            <v>15</v>
          </cell>
          <cell r="M1007">
            <v>41.4183</v>
          </cell>
          <cell r="N1007">
            <v>137.02</v>
          </cell>
          <cell r="O1007">
            <v>3095.47</v>
          </cell>
        </row>
        <row r="1008">
          <cell r="C1008" t="str">
            <v>432322194812017727</v>
          </cell>
          <cell r="D1008" t="str">
            <v>徐静萍</v>
          </cell>
          <cell r="E1008" t="str">
            <v>女</v>
          </cell>
          <cell r="F1008">
            <v>19481201</v>
          </cell>
          <cell r="G1008" t="str">
            <v>1966-01-01</v>
          </cell>
          <cell r="H1008" t="str">
            <v>2003-12-01</v>
          </cell>
          <cell r="I1008">
            <v>3002.36</v>
          </cell>
          <cell r="J1008">
            <v>45.6</v>
          </cell>
          <cell r="K1008">
            <v>35</v>
          </cell>
          <cell r="L1008">
            <v>15</v>
          </cell>
          <cell r="M1008">
            <v>42.03304</v>
          </cell>
          <cell r="N1008">
            <v>137.63</v>
          </cell>
          <cell r="O1008">
            <v>3139.99</v>
          </cell>
        </row>
        <row r="1009">
          <cell r="C1009" t="str">
            <v>432322194901297740</v>
          </cell>
          <cell r="D1009" t="str">
            <v>吴淑辉</v>
          </cell>
          <cell r="E1009" t="str">
            <v>女</v>
          </cell>
          <cell r="F1009">
            <v>19490129</v>
          </cell>
          <cell r="G1009" t="str">
            <v>1966-02-01</v>
          </cell>
          <cell r="H1009" t="str">
            <v>2004-01-01</v>
          </cell>
          <cell r="I1009">
            <v>2927.61</v>
          </cell>
          <cell r="J1009">
            <v>45.6</v>
          </cell>
          <cell r="K1009">
            <v>35</v>
          </cell>
          <cell r="L1009">
            <v>15</v>
          </cell>
          <cell r="M1009">
            <v>40.98654</v>
          </cell>
          <cell r="N1009">
            <v>136.59</v>
          </cell>
          <cell r="O1009">
            <v>3064.2</v>
          </cell>
        </row>
        <row r="1010">
          <cell r="C1010" t="str">
            <v>432322194809017726</v>
          </cell>
          <cell r="D1010" t="str">
            <v>李素南</v>
          </cell>
          <cell r="E1010" t="str">
            <v>女</v>
          </cell>
          <cell r="F1010">
            <v>19480701</v>
          </cell>
          <cell r="G1010" t="str">
            <v>1972-01-01</v>
          </cell>
          <cell r="H1010" t="str">
            <v>2003-07-01</v>
          </cell>
          <cell r="I1010">
            <v>2759.56</v>
          </cell>
          <cell r="J1010">
            <v>38.4</v>
          </cell>
          <cell r="K1010">
            <v>35</v>
          </cell>
          <cell r="L1010">
            <v>15</v>
          </cell>
          <cell r="M1010">
            <v>38.63384</v>
          </cell>
          <cell r="N1010">
            <v>127.03</v>
          </cell>
          <cell r="O1010">
            <v>2886.59</v>
          </cell>
        </row>
        <row r="1011">
          <cell r="C1011" t="str">
            <v>432322196208067727</v>
          </cell>
          <cell r="D1011" t="str">
            <v>蔡利君</v>
          </cell>
          <cell r="E1011" t="str">
            <v>女</v>
          </cell>
          <cell r="F1011">
            <v>19620701</v>
          </cell>
          <cell r="G1011" t="str">
            <v>1979-08-01</v>
          </cell>
          <cell r="H1011" t="str">
            <v>2012-07-01</v>
          </cell>
          <cell r="I1011">
            <v>2911.33</v>
          </cell>
          <cell r="J1011">
            <v>39.6</v>
          </cell>
          <cell r="K1011">
            <v>35</v>
          </cell>
          <cell r="L1011">
            <v>0</v>
          </cell>
          <cell r="M1011">
            <v>40.75862</v>
          </cell>
          <cell r="N1011">
            <v>115.36</v>
          </cell>
          <cell r="O1011">
            <v>3026.69</v>
          </cell>
        </row>
        <row r="1012">
          <cell r="C1012" t="str">
            <v>432322196108017730</v>
          </cell>
          <cell r="D1012" t="str">
            <v>贾建军</v>
          </cell>
          <cell r="E1012" t="str">
            <v>男</v>
          </cell>
          <cell r="F1012">
            <v>19610801</v>
          </cell>
          <cell r="G1012" t="str">
            <v>1979-01-01</v>
          </cell>
          <cell r="H1012" t="str">
            <v>2021-08-01</v>
          </cell>
          <cell r="I1012">
            <v>4094.91</v>
          </cell>
          <cell r="J1012">
            <v>50.4</v>
          </cell>
          <cell r="K1012">
            <v>35</v>
          </cell>
          <cell r="L1012">
            <v>0</v>
          </cell>
          <cell r="M1012">
            <v>57.32874</v>
          </cell>
          <cell r="N1012">
            <v>142.73</v>
          </cell>
          <cell r="O1012">
            <v>4237.64</v>
          </cell>
        </row>
        <row r="1013">
          <cell r="C1013" t="str">
            <v>432322197001067724</v>
          </cell>
          <cell r="D1013" t="str">
            <v>周纯</v>
          </cell>
          <cell r="E1013" t="str">
            <v>女</v>
          </cell>
          <cell r="F1013">
            <v>19691106</v>
          </cell>
          <cell r="G1013" t="str">
            <v>1991-07-01</v>
          </cell>
          <cell r="H1013" t="str">
            <v>2019-11-01</v>
          </cell>
          <cell r="I1013">
            <v>2227.9</v>
          </cell>
          <cell r="J1013">
            <v>34.8</v>
          </cell>
          <cell r="K1013">
            <v>35</v>
          </cell>
          <cell r="L1013">
            <v>0</v>
          </cell>
          <cell r="M1013">
            <v>31.1906</v>
          </cell>
          <cell r="N1013">
            <v>100.99</v>
          </cell>
          <cell r="O1013">
            <v>2328.89</v>
          </cell>
        </row>
        <row r="1014">
          <cell r="C1014" t="str">
            <v>432322196405247727</v>
          </cell>
          <cell r="D1014" t="str">
            <v>张如仙</v>
          </cell>
          <cell r="E1014" t="str">
            <v>女</v>
          </cell>
          <cell r="F1014">
            <v>19640301</v>
          </cell>
          <cell r="G1014" t="str">
            <v>1983-09-01</v>
          </cell>
          <cell r="H1014" t="str">
            <v>2019-03-01</v>
          </cell>
          <cell r="I1014">
            <v>3187.61</v>
          </cell>
          <cell r="J1014">
            <v>43.2</v>
          </cell>
          <cell r="K1014">
            <v>35</v>
          </cell>
          <cell r="L1014">
            <v>0</v>
          </cell>
          <cell r="M1014">
            <v>44.62654</v>
          </cell>
          <cell r="N1014">
            <v>122.83</v>
          </cell>
          <cell r="O1014">
            <v>3310.44</v>
          </cell>
        </row>
        <row r="1015">
          <cell r="C1015" t="str">
            <v>432322196209187763</v>
          </cell>
          <cell r="D1015" t="str">
            <v>王湖南</v>
          </cell>
          <cell r="E1015" t="str">
            <v>女</v>
          </cell>
          <cell r="F1015">
            <v>19620801</v>
          </cell>
          <cell r="G1015" t="str">
            <v>1979-09-01</v>
          </cell>
          <cell r="H1015" t="str">
            <v>2012-08-01</v>
          </cell>
          <cell r="I1015">
            <v>2914.04</v>
          </cell>
          <cell r="J1015">
            <v>39.6</v>
          </cell>
          <cell r="K1015">
            <v>35</v>
          </cell>
          <cell r="L1015">
            <v>0</v>
          </cell>
          <cell r="M1015">
            <v>40.79656</v>
          </cell>
          <cell r="N1015">
            <v>115.4</v>
          </cell>
          <cell r="O1015">
            <v>3029.44</v>
          </cell>
        </row>
        <row r="1016">
          <cell r="C1016" t="str">
            <v>432322192705137716</v>
          </cell>
          <cell r="D1016" t="str">
            <v>张明祥</v>
          </cell>
          <cell r="E1016" t="str">
            <v>男</v>
          </cell>
          <cell r="F1016">
            <v>19270513</v>
          </cell>
          <cell r="G1016" t="str">
            <v>1954-11-01</v>
          </cell>
          <cell r="H1016" t="str">
            <v>1989-03-01</v>
          </cell>
          <cell r="I1016">
            <v>4465.88</v>
          </cell>
          <cell r="J1016">
            <v>42</v>
          </cell>
          <cell r="K1016">
            <v>35</v>
          </cell>
          <cell r="L1016">
            <v>25</v>
          </cell>
          <cell r="M1016">
            <v>62.52232</v>
          </cell>
          <cell r="N1016">
            <v>164.52</v>
          </cell>
          <cell r="O1016">
            <v>4630.4</v>
          </cell>
        </row>
        <row r="1017">
          <cell r="C1017" t="str">
            <v>432322193110227717</v>
          </cell>
          <cell r="D1017" t="str">
            <v>龙仕汉</v>
          </cell>
          <cell r="E1017" t="str">
            <v>男</v>
          </cell>
          <cell r="F1017">
            <v>19311022</v>
          </cell>
          <cell r="G1017" t="str">
            <v>1951-02-01</v>
          </cell>
          <cell r="H1017" t="str">
            <v>1992-03-01</v>
          </cell>
          <cell r="I1017">
            <v>4353.79</v>
          </cell>
          <cell r="J1017">
            <v>50.4</v>
          </cell>
          <cell r="K1017">
            <v>35</v>
          </cell>
          <cell r="L1017">
            <v>25</v>
          </cell>
          <cell r="M1017">
            <v>60.95306</v>
          </cell>
          <cell r="N1017">
            <v>171.35</v>
          </cell>
          <cell r="O1017">
            <v>4525.14</v>
          </cell>
        </row>
        <row r="1018">
          <cell r="C1018" t="str">
            <v>432322194201167726</v>
          </cell>
          <cell r="D1018" t="str">
            <v>黄莲英</v>
          </cell>
          <cell r="E1018" t="str">
            <v>女</v>
          </cell>
          <cell r="F1018">
            <v>19401201</v>
          </cell>
          <cell r="G1018" t="str">
            <v>1958-03-01</v>
          </cell>
          <cell r="H1018" t="str">
            <v>1996-01-01</v>
          </cell>
          <cell r="I1018">
            <v>3361.54</v>
          </cell>
          <cell r="J1018">
            <v>44.4</v>
          </cell>
          <cell r="K1018">
            <v>35</v>
          </cell>
          <cell r="L1018">
            <v>25</v>
          </cell>
          <cell r="M1018">
            <v>47.06156</v>
          </cell>
          <cell r="N1018">
            <v>151.46</v>
          </cell>
          <cell r="O1018">
            <v>3513</v>
          </cell>
        </row>
        <row r="1019">
          <cell r="C1019" t="str">
            <v>432322195011247711</v>
          </cell>
          <cell r="D1019" t="str">
            <v>陈英杰</v>
          </cell>
          <cell r="E1019" t="str">
            <v>男</v>
          </cell>
          <cell r="F1019">
            <v>19501124</v>
          </cell>
          <cell r="G1019" t="str">
            <v>1968-03-01</v>
          </cell>
          <cell r="H1019" t="str">
            <v>1990-06-01</v>
          </cell>
          <cell r="I1019">
            <v>2403.46</v>
          </cell>
          <cell r="J1019">
            <v>27.6</v>
          </cell>
          <cell r="K1019">
            <v>35</v>
          </cell>
          <cell r="L1019">
            <v>15</v>
          </cell>
          <cell r="M1019">
            <v>33.64844</v>
          </cell>
          <cell r="N1019">
            <v>111.25</v>
          </cell>
          <cell r="O1019">
            <v>2514.71</v>
          </cell>
        </row>
        <row r="1020">
          <cell r="C1020" t="str">
            <v>43232219351007772X</v>
          </cell>
          <cell r="D1020" t="str">
            <v>袁满秀</v>
          </cell>
          <cell r="E1020" t="str">
            <v>女</v>
          </cell>
          <cell r="F1020">
            <v>19351007</v>
          </cell>
          <cell r="G1020" t="str">
            <v>1964-02-01</v>
          </cell>
          <cell r="H1020" t="str">
            <v>1990-10-01</v>
          </cell>
          <cell r="I1020">
            <v>2914.61</v>
          </cell>
          <cell r="J1020">
            <v>32.4</v>
          </cell>
          <cell r="K1020">
            <v>35</v>
          </cell>
          <cell r="L1020">
            <v>25</v>
          </cell>
          <cell r="M1020">
            <v>40.80454</v>
          </cell>
          <cell r="N1020">
            <v>133.2</v>
          </cell>
          <cell r="O1020">
            <v>3047.81</v>
          </cell>
        </row>
        <row r="1021">
          <cell r="C1021" t="str">
            <v>432322193409117723</v>
          </cell>
          <cell r="D1021" t="str">
            <v>陈桂英</v>
          </cell>
          <cell r="E1021" t="str">
            <v>女</v>
          </cell>
          <cell r="F1021">
            <v>19361211</v>
          </cell>
          <cell r="G1021" t="str">
            <v>1957-12-01</v>
          </cell>
          <cell r="H1021" t="str">
            <v>1991-12-01</v>
          </cell>
          <cell r="I1021">
            <v>3153.38</v>
          </cell>
          <cell r="J1021">
            <v>42</v>
          </cell>
          <cell r="K1021">
            <v>35</v>
          </cell>
          <cell r="L1021">
            <v>25</v>
          </cell>
          <cell r="M1021">
            <v>44.14732</v>
          </cell>
          <cell r="N1021">
            <v>146.15</v>
          </cell>
          <cell r="O1021">
            <v>3299.53</v>
          </cell>
        </row>
        <row r="1022">
          <cell r="C1022" t="str">
            <v>432322195305267718</v>
          </cell>
          <cell r="D1022" t="str">
            <v>周碧初</v>
          </cell>
          <cell r="E1022" t="str">
            <v>男</v>
          </cell>
          <cell r="F1022">
            <v>19520401</v>
          </cell>
          <cell r="G1022" t="str">
            <v>1969-05-01</v>
          </cell>
          <cell r="H1022" t="str">
            <v>2012-04-01</v>
          </cell>
          <cell r="I1022">
            <v>3953.2</v>
          </cell>
          <cell r="J1022">
            <v>51.6</v>
          </cell>
          <cell r="K1022">
            <v>35</v>
          </cell>
          <cell r="L1022">
            <v>0</v>
          </cell>
          <cell r="M1022">
            <v>55.3448</v>
          </cell>
          <cell r="N1022">
            <v>141.94</v>
          </cell>
          <cell r="O1022">
            <v>4095.14</v>
          </cell>
        </row>
        <row r="1023">
          <cell r="C1023" t="str">
            <v>432322196212297728</v>
          </cell>
          <cell r="D1023" t="str">
            <v>郑翠娥</v>
          </cell>
          <cell r="E1023" t="str">
            <v>女</v>
          </cell>
          <cell r="F1023">
            <v>19621229</v>
          </cell>
          <cell r="G1023" t="str">
            <v>1980-01-01</v>
          </cell>
          <cell r="H1023" t="str">
            <v>2012-12-01</v>
          </cell>
          <cell r="I1023">
            <v>2844.16</v>
          </cell>
          <cell r="J1023">
            <v>39.6</v>
          </cell>
          <cell r="K1023">
            <v>35</v>
          </cell>
          <cell r="L1023">
            <v>0</v>
          </cell>
          <cell r="M1023">
            <v>39.81824</v>
          </cell>
          <cell r="N1023">
            <v>114.42</v>
          </cell>
          <cell r="O1023">
            <v>2958.58</v>
          </cell>
        </row>
        <row r="1024">
          <cell r="C1024" t="str">
            <v>43232219570609773X</v>
          </cell>
          <cell r="D1024" t="str">
            <v>童金华</v>
          </cell>
          <cell r="E1024" t="str">
            <v>男</v>
          </cell>
          <cell r="F1024">
            <v>19570201</v>
          </cell>
          <cell r="G1024" t="str">
            <v>1974-03-01</v>
          </cell>
          <cell r="H1024" t="str">
            <v>2017-02-01</v>
          </cell>
          <cell r="I1024">
            <v>4004.82</v>
          </cell>
          <cell r="J1024">
            <v>51.6</v>
          </cell>
          <cell r="K1024">
            <v>35</v>
          </cell>
          <cell r="L1024">
            <v>0</v>
          </cell>
          <cell r="M1024">
            <v>56.06748</v>
          </cell>
          <cell r="N1024">
            <v>142.67</v>
          </cell>
          <cell r="O1024">
            <v>4147.49</v>
          </cell>
        </row>
        <row r="1025">
          <cell r="C1025" t="str">
            <v>432322194604307711</v>
          </cell>
          <cell r="D1025" t="str">
            <v>熊昌岳</v>
          </cell>
          <cell r="E1025" t="str">
            <v>男</v>
          </cell>
          <cell r="F1025">
            <v>19450301</v>
          </cell>
          <cell r="G1025" t="str">
            <v>1968-11-01</v>
          </cell>
          <cell r="H1025" t="str">
            <v>2005-03-01</v>
          </cell>
          <cell r="I1025">
            <v>3055.17</v>
          </cell>
          <cell r="J1025">
            <v>44.4</v>
          </cell>
          <cell r="K1025">
            <v>35</v>
          </cell>
          <cell r="L1025">
            <v>15</v>
          </cell>
          <cell r="M1025">
            <v>42.77238</v>
          </cell>
          <cell r="N1025">
            <v>137.17</v>
          </cell>
          <cell r="O1025">
            <v>3192.34</v>
          </cell>
        </row>
        <row r="1026">
          <cell r="C1026" t="str">
            <v>432322195807047715</v>
          </cell>
          <cell r="D1026" t="str">
            <v>刘慧明</v>
          </cell>
          <cell r="E1026" t="str">
            <v>男</v>
          </cell>
          <cell r="F1026">
            <v>19590501</v>
          </cell>
          <cell r="G1026" t="str">
            <v>1976-06-01</v>
          </cell>
          <cell r="H1026" t="str">
            <v>2019-05-01</v>
          </cell>
          <cell r="I1026">
            <v>4690.32</v>
          </cell>
          <cell r="J1026">
            <v>51.6</v>
          </cell>
          <cell r="K1026">
            <v>35</v>
          </cell>
          <cell r="L1026">
            <v>0</v>
          </cell>
          <cell r="M1026">
            <v>65.66448</v>
          </cell>
          <cell r="N1026">
            <v>152.26</v>
          </cell>
          <cell r="O1026">
            <v>4842.58</v>
          </cell>
        </row>
        <row r="1027">
          <cell r="C1027" t="str">
            <v>432322196604277726</v>
          </cell>
          <cell r="D1027" t="str">
            <v>文静</v>
          </cell>
          <cell r="E1027" t="str">
            <v>女</v>
          </cell>
          <cell r="F1027">
            <v>19650427</v>
          </cell>
          <cell r="G1027" t="str">
            <v>1982-05-01</v>
          </cell>
          <cell r="H1027" t="str">
            <v>2015-04-01</v>
          </cell>
          <cell r="I1027">
            <v>2757.48</v>
          </cell>
          <cell r="J1027">
            <v>39.6</v>
          </cell>
          <cell r="K1027">
            <v>35</v>
          </cell>
          <cell r="L1027">
            <v>0</v>
          </cell>
          <cell r="M1027">
            <v>38.60472</v>
          </cell>
          <cell r="N1027">
            <v>113.2</v>
          </cell>
          <cell r="O1027">
            <v>2870.68</v>
          </cell>
        </row>
        <row r="1028">
          <cell r="C1028" t="str">
            <v>43232219570829776X</v>
          </cell>
          <cell r="D1028" t="str">
            <v>左建群</v>
          </cell>
          <cell r="E1028" t="str">
            <v>女</v>
          </cell>
          <cell r="F1028">
            <v>19560801</v>
          </cell>
          <cell r="G1028" t="str">
            <v>1973-09-01</v>
          </cell>
          <cell r="H1028" t="str">
            <v>2009-09-01</v>
          </cell>
          <cell r="I1028">
            <v>3187.76</v>
          </cell>
          <cell r="J1028">
            <v>44.4</v>
          </cell>
          <cell r="K1028">
            <v>35</v>
          </cell>
          <cell r="L1028">
            <v>0</v>
          </cell>
          <cell r="M1028">
            <v>44.62864</v>
          </cell>
          <cell r="N1028">
            <v>124.03</v>
          </cell>
          <cell r="O1028">
            <v>3311.79</v>
          </cell>
        </row>
        <row r="1029">
          <cell r="C1029" t="str">
            <v>432322194008227715</v>
          </cell>
          <cell r="D1029" t="str">
            <v>叶明</v>
          </cell>
          <cell r="E1029" t="str">
            <v>男</v>
          </cell>
          <cell r="F1029">
            <v>19400822</v>
          </cell>
          <cell r="G1029" t="str">
            <v>1958-10-01</v>
          </cell>
          <cell r="H1029" t="str">
            <v>2000-12-01</v>
          </cell>
          <cell r="I1029">
            <v>3622.02</v>
          </cell>
          <cell r="J1029">
            <v>51.6</v>
          </cell>
          <cell r="K1029">
            <v>35</v>
          </cell>
          <cell r="L1029">
            <v>25</v>
          </cell>
          <cell r="M1029">
            <v>50.70828</v>
          </cell>
          <cell r="N1029">
            <v>162.31</v>
          </cell>
          <cell r="O1029">
            <v>3784.33</v>
          </cell>
        </row>
        <row r="1030">
          <cell r="C1030" t="str">
            <v>432322193911207716</v>
          </cell>
          <cell r="D1030" t="str">
            <v>甘树华</v>
          </cell>
          <cell r="E1030" t="str">
            <v>男</v>
          </cell>
          <cell r="F1030">
            <v>19391201</v>
          </cell>
          <cell r="G1030" t="str">
            <v>1958-03-01</v>
          </cell>
          <cell r="H1030" t="str">
            <v>1999-12-01</v>
          </cell>
          <cell r="I1030">
            <v>3550.77</v>
          </cell>
          <cell r="J1030">
            <v>50.4</v>
          </cell>
          <cell r="K1030">
            <v>35</v>
          </cell>
          <cell r="L1030">
            <v>25</v>
          </cell>
          <cell r="M1030">
            <v>49.71078</v>
          </cell>
          <cell r="N1030">
            <v>160.11</v>
          </cell>
          <cell r="O1030">
            <v>3710.88</v>
          </cell>
        </row>
        <row r="1031">
          <cell r="C1031" t="str">
            <v>432322194605297711</v>
          </cell>
          <cell r="D1031" t="str">
            <v>阳惠谋</v>
          </cell>
          <cell r="E1031" t="str">
            <v>男</v>
          </cell>
          <cell r="F1031">
            <v>19460428</v>
          </cell>
          <cell r="G1031" t="str">
            <v>1964-03-01</v>
          </cell>
          <cell r="H1031" t="str">
            <v>1995-01-01</v>
          </cell>
          <cell r="I1031">
            <v>2997.27</v>
          </cell>
          <cell r="J1031">
            <v>26.4</v>
          </cell>
          <cell r="K1031">
            <v>35</v>
          </cell>
          <cell r="L1031">
            <v>15</v>
          </cell>
          <cell r="M1031">
            <v>41.96178</v>
          </cell>
          <cell r="N1031">
            <v>118.36</v>
          </cell>
          <cell r="O1031">
            <v>3115.63</v>
          </cell>
        </row>
        <row r="1032">
          <cell r="C1032" t="str">
            <v>432301194601062067</v>
          </cell>
          <cell r="D1032" t="str">
            <v>郭群华</v>
          </cell>
          <cell r="E1032" t="str">
            <v>女</v>
          </cell>
          <cell r="F1032">
            <v>19460121</v>
          </cell>
          <cell r="G1032" t="str">
            <v>1966-01-01</v>
          </cell>
          <cell r="H1032" t="str">
            <v>1982-01-01</v>
          </cell>
          <cell r="I1032">
            <v>2260.97</v>
          </cell>
          <cell r="J1032">
            <v>20.4</v>
          </cell>
          <cell r="K1032">
            <v>35</v>
          </cell>
          <cell r="L1032">
            <v>15</v>
          </cell>
          <cell r="M1032">
            <v>31.65358</v>
          </cell>
          <cell r="N1032">
            <v>102.05</v>
          </cell>
          <cell r="O1032">
            <v>2363.02</v>
          </cell>
        </row>
        <row r="1033">
          <cell r="C1033" t="str">
            <v>432322193103257723</v>
          </cell>
          <cell r="D1033" t="str">
            <v>夏翠兰</v>
          </cell>
          <cell r="E1033" t="str">
            <v>女</v>
          </cell>
          <cell r="F1033">
            <v>19291027</v>
          </cell>
          <cell r="G1033" t="str">
            <v>1952-01-01</v>
          </cell>
          <cell r="H1033" t="str">
            <v>1984-10-01</v>
          </cell>
          <cell r="I1033">
            <v>3702.67</v>
          </cell>
          <cell r="J1033">
            <v>39.6</v>
          </cell>
          <cell r="K1033">
            <v>35</v>
          </cell>
          <cell r="L1033">
            <v>25</v>
          </cell>
          <cell r="M1033">
            <v>51.83738</v>
          </cell>
          <cell r="N1033">
            <v>151.44</v>
          </cell>
          <cell r="O1033">
            <v>3854.11</v>
          </cell>
        </row>
        <row r="1034">
          <cell r="C1034" t="str">
            <v>432322193205207719</v>
          </cell>
          <cell r="D1034" t="str">
            <v>胡政财</v>
          </cell>
          <cell r="E1034" t="str">
            <v>男</v>
          </cell>
          <cell r="F1034">
            <v>19320501</v>
          </cell>
          <cell r="G1034" t="str">
            <v>1952-01-01</v>
          </cell>
          <cell r="H1034" t="str">
            <v>1992-09-01</v>
          </cell>
          <cell r="I1034">
            <v>4046.21</v>
          </cell>
          <cell r="J1034">
            <v>49.2</v>
          </cell>
          <cell r="K1034">
            <v>35</v>
          </cell>
          <cell r="L1034">
            <v>25</v>
          </cell>
          <cell r="M1034">
            <v>56.64694</v>
          </cell>
          <cell r="N1034">
            <v>165.85</v>
          </cell>
          <cell r="O1034">
            <v>4212.06</v>
          </cell>
        </row>
        <row r="1035">
          <cell r="C1035" t="str">
            <v>432322193304307715</v>
          </cell>
          <cell r="D1035" t="str">
            <v>彭赐桂</v>
          </cell>
          <cell r="E1035" t="str">
            <v>男</v>
          </cell>
          <cell r="F1035">
            <v>19330401</v>
          </cell>
          <cell r="G1035" t="str">
            <v>1953-11-01</v>
          </cell>
          <cell r="H1035" t="str">
            <v>1993-04-01</v>
          </cell>
          <cell r="I1035">
            <v>3923.72</v>
          </cell>
          <cell r="J1035">
            <v>48</v>
          </cell>
          <cell r="K1035">
            <v>35</v>
          </cell>
          <cell r="L1035">
            <v>25</v>
          </cell>
          <cell r="M1035">
            <v>54.93208</v>
          </cell>
          <cell r="N1035">
            <v>162.93</v>
          </cell>
          <cell r="O1035">
            <v>4086.65</v>
          </cell>
        </row>
        <row r="1036">
          <cell r="C1036" t="str">
            <v>432322193811187746</v>
          </cell>
          <cell r="D1036" t="str">
            <v>杨纯</v>
          </cell>
          <cell r="E1036" t="str">
            <v>女</v>
          </cell>
          <cell r="F1036">
            <v>19390101</v>
          </cell>
          <cell r="G1036" t="str">
            <v>1959-01-01</v>
          </cell>
          <cell r="H1036" t="str">
            <v>1994-01-01</v>
          </cell>
          <cell r="I1036">
            <v>3361.6</v>
          </cell>
          <cell r="J1036">
            <v>42</v>
          </cell>
          <cell r="K1036">
            <v>35</v>
          </cell>
          <cell r="L1036">
            <v>25</v>
          </cell>
          <cell r="M1036">
            <v>47.0624</v>
          </cell>
          <cell r="N1036">
            <v>149.06</v>
          </cell>
          <cell r="O1036">
            <v>3510.66</v>
          </cell>
        </row>
        <row r="1037">
          <cell r="C1037" t="str">
            <v>432322193507017734</v>
          </cell>
          <cell r="D1037" t="str">
            <v>毋扬义</v>
          </cell>
          <cell r="E1037" t="str">
            <v>男</v>
          </cell>
          <cell r="F1037">
            <v>19290101</v>
          </cell>
          <cell r="G1037" t="str">
            <v>1956-03-01</v>
          </cell>
          <cell r="H1037" t="str">
            <v>1995-08-01</v>
          </cell>
          <cell r="I1037">
            <v>3950.45</v>
          </cell>
          <cell r="J1037">
            <v>48</v>
          </cell>
          <cell r="K1037">
            <v>35</v>
          </cell>
          <cell r="L1037">
            <v>25</v>
          </cell>
          <cell r="M1037">
            <v>55.3063</v>
          </cell>
          <cell r="N1037">
            <v>163.31</v>
          </cell>
          <cell r="O1037">
            <v>4113.76</v>
          </cell>
        </row>
        <row r="1038">
          <cell r="C1038" t="str">
            <v>432322193411107719</v>
          </cell>
          <cell r="D1038" t="str">
            <v>王冬初</v>
          </cell>
          <cell r="E1038" t="str">
            <v>男</v>
          </cell>
          <cell r="F1038">
            <v>19341111</v>
          </cell>
          <cell r="G1038" t="str">
            <v>1954-01-01</v>
          </cell>
          <cell r="H1038" t="str">
            <v>1994-11-01</v>
          </cell>
          <cell r="I1038">
            <v>3614.37</v>
          </cell>
          <cell r="J1038">
            <v>49.2</v>
          </cell>
          <cell r="K1038">
            <v>35</v>
          </cell>
          <cell r="L1038">
            <v>25</v>
          </cell>
          <cell r="M1038">
            <v>50.60118</v>
          </cell>
          <cell r="N1038">
            <v>159.8</v>
          </cell>
          <cell r="O1038">
            <v>3774.17</v>
          </cell>
        </row>
        <row r="1039">
          <cell r="C1039" t="str">
            <v>432322192708197714</v>
          </cell>
          <cell r="D1039" t="str">
            <v>沈玉谷</v>
          </cell>
          <cell r="E1039" t="str">
            <v>男</v>
          </cell>
          <cell r="F1039">
            <v>19270701</v>
          </cell>
          <cell r="G1039" t="str">
            <v>1951-02-01</v>
          </cell>
          <cell r="H1039" t="str">
            <v>1985-12-01</v>
          </cell>
          <cell r="I1039">
            <v>3807.83</v>
          </cell>
          <cell r="J1039">
            <v>42</v>
          </cell>
          <cell r="K1039">
            <v>35</v>
          </cell>
          <cell r="L1039">
            <v>25</v>
          </cell>
          <cell r="M1039">
            <v>53.30962</v>
          </cell>
          <cell r="N1039">
            <v>155.31</v>
          </cell>
          <cell r="O1039">
            <v>3963.14</v>
          </cell>
        </row>
        <row r="1040">
          <cell r="C1040" t="str">
            <v>432322195009047729</v>
          </cell>
          <cell r="D1040" t="str">
            <v>唐志云</v>
          </cell>
          <cell r="E1040" t="str">
            <v>女</v>
          </cell>
          <cell r="F1040">
            <v>19500801</v>
          </cell>
          <cell r="G1040" t="str">
            <v>1973-01-01</v>
          </cell>
          <cell r="H1040" t="str">
            <v>2002-03-01</v>
          </cell>
          <cell r="I1040">
            <v>2583.86</v>
          </cell>
          <cell r="J1040">
            <v>34.8</v>
          </cell>
          <cell r="K1040">
            <v>35</v>
          </cell>
          <cell r="L1040">
            <v>15</v>
          </cell>
          <cell r="M1040">
            <v>36.17404</v>
          </cell>
          <cell r="N1040">
            <v>120.97</v>
          </cell>
          <cell r="O1040">
            <v>2704.83</v>
          </cell>
        </row>
        <row r="1041">
          <cell r="C1041" t="str">
            <v>432322193912257715</v>
          </cell>
          <cell r="D1041" t="str">
            <v>叶凤辉</v>
          </cell>
          <cell r="E1041" t="str">
            <v>男</v>
          </cell>
          <cell r="F1041">
            <v>19391225</v>
          </cell>
          <cell r="G1041" t="str">
            <v>1957-01-01</v>
          </cell>
          <cell r="H1041" t="str">
            <v>1999-12-01</v>
          </cell>
          <cell r="I1041">
            <v>3337.05</v>
          </cell>
          <cell r="J1041">
            <v>51.6</v>
          </cell>
          <cell r="K1041">
            <v>35</v>
          </cell>
          <cell r="L1041">
            <v>25</v>
          </cell>
          <cell r="M1041">
            <v>46.7187</v>
          </cell>
          <cell r="N1041">
            <v>158.32</v>
          </cell>
          <cell r="O1041">
            <v>3495.37</v>
          </cell>
        </row>
        <row r="1042">
          <cell r="C1042" t="str">
            <v>432322193908127715</v>
          </cell>
          <cell r="D1042" t="str">
            <v>龙桥森</v>
          </cell>
          <cell r="E1042" t="str">
            <v>男</v>
          </cell>
          <cell r="F1042">
            <v>19390801</v>
          </cell>
          <cell r="G1042" t="str">
            <v>1959-11-01</v>
          </cell>
          <cell r="H1042" t="str">
            <v>1999-08-01</v>
          </cell>
          <cell r="I1042">
            <v>3480.56</v>
          </cell>
          <cell r="J1042">
            <v>48</v>
          </cell>
          <cell r="K1042">
            <v>35</v>
          </cell>
          <cell r="L1042">
            <v>25</v>
          </cell>
          <cell r="M1042">
            <v>48.72784</v>
          </cell>
          <cell r="N1042">
            <v>156.73</v>
          </cell>
          <cell r="O1042">
            <v>3637.29</v>
          </cell>
        </row>
        <row r="1043">
          <cell r="C1043" t="str">
            <v>432322194206267726</v>
          </cell>
          <cell r="D1043" t="str">
            <v>徐桂芳</v>
          </cell>
          <cell r="E1043" t="str">
            <v>女</v>
          </cell>
          <cell r="F1043">
            <v>19420601</v>
          </cell>
          <cell r="G1043" t="str">
            <v>1960-06-01</v>
          </cell>
          <cell r="H1043" t="str">
            <v>1998-07-01</v>
          </cell>
          <cell r="I1043">
            <v>3064.88</v>
          </cell>
          <cell r="J1043">
            <v>45.6</v>
          </cell>
          <cell r="K1043">
            <v>35</v>
          </cell>
          <cell r="L1043">
            <v>15</v>
          </cell>
          <cell r="M1043">
            <v>42.90832</v>
          </cell>
          <cell r="N1043">
            <v>138.51</v>
          </cell>
          <cell r="O1043">
            <v>3203.39</v>
          </cell>
        </row>
        <row r="1044">
          <cell r="C1044" t="str">
            <v>432322193701157714</v>
          </cell>
          <cell r="D1044" t="str">
            <v>曾宪泽</v>
          </cell>
          <cell r="E1044" t="str">
            <v>男</v>
          </cell>
          <cell r="F1044">
            <v>19370115</v>
          </cell>
          <cell r="G1044" t="str">
            <v>1959-08-01</v>
          </cell>
          <cell r="H1044" t="str">
            <v>1997-01-01</v>
          </cell>
          <cell r="I1044">
            <v>4504.36</v>
          </cell>
          <cell r="J1044">
            <v>45.6</v>
          </cell>
          <cell r="K1044">
            <v>35</v>
          </cell>
          <cell r="L1044">
            <v>25</v>
          </cell>
          <cell r="M1044">
            <v>63.06104</v>
          </cell>
          <cell r="N1044">
            <v>168.66</v>
          </cell>
          <cell r="O1044">
            <v>4673.02</v>
          </cell>
        </row>
        <row r="1045">
          <cell r="C1045" t="str">
            <v>432322193709057718</v>
          </cell>
          <cell r="D1045" t="str">
            <v>汤皓秋</v>
          </cell>
          <cell r="E1045" t="str">
            <v>男</v>
          </cell>
          <cell r="F1045">
            <v>19370905</v>
          </cell>
          <cell r="G1045" t="str">
            <v>1958-10-01</v>
          </cell>
          <cell r="H1045" t="str">
            <v>1997-10-01</v>
          </cell>
          <cell r="I1045">
            <v>3571.92</v>
          </cell>
          <cell r="J1045">
            <v>46.8</v>
          </cell>
          <cell r="K1045">
            <v>35</v>
          </cell>
          <cell r="L1045">
            <v>25</v>
          </cell>
          <cell r="M1045">
            <v>50.00688</v>
          </cell>
          <cell r="N1045">
            <v>156.81</v>
          </cell>
          <cell r="O1045">
            <v>3728.73</v>
          </cell>
        </row>
        <row r="1046">
          <cell r="C1046" t="str">
            <v>432322193604177713</v>
          </cell>
          <cell r="D1046" t="str">
            <v>高广玉</v>
          </cell>
          <cell r="E1046" t="str">
            <v>男</v>
          </cell>
          <cell r="F1046">
            <v>19360301</v>
          </cell>
          <cell r="G1046" t="str">
            <v>1950-04-01</v>
          </cell>
          <cell r="H1046" t="str">
            <v>1996-03-01</v>
          </cell>
          <cell r="I1046">
            <v>3964.17</v>
          </cell>
          <cell r="J1046">
            <v>55.2</v>
          </cell>
          <cell r="K1046">
            <v>35</v>
          </cell>
          <cell r="L1046">
            <v>25</v>
          </cell>
          <cell r="M1046">
            <v>55.49838</v>
          </cell>
          <cell r="N1046">
            <v>170.7</v>
          </cell>
          <cell r="O1046">
            <v>4134.87</v>
          </cell>
        </row>
        <row r="1047">
          <cell r="C1047" t="str">
            <v>432322193607247713</v>
          </cell>
          <cell r="D1047" t="str">
            <v>陈克建</v>
          </cell>
          <cell r="E1047" t="str">
            <v>男</v>
          </cell>
          <cell r="F1047">
            <v>19360724</v>
          </cell>
          <cell r="G1047" t="str">
            <v>1953-08-01</v>
          </cell>
          <cell r="H1047" t="str">
            <v>1996-10-01</v>
          </cell>
          <cell r="I1047">
            <v>4054.36</v>
          </cell>
          <cell r="J1047">
            <v>52.8</v>
          </cell>
          <cell r="K1047">
            <v>35</v>
          </cell>
          <cell r="L1047">
            <v>25</v>
          </cell>
          <cell r="M1047">
            <v>56.76104</v>
          </cell>
          <cell r="N1047">
            <v>169.56</v>
          </cell>
          <cell r="O1047">
            <v>4223.92</v>
          </cell>
        </row>
        <row r="1048">
          <cell r="C1048" t="str">
            <v>43232219420611771X</v>
          </cell>
          <cell r="D1048" t="str">
            <v>马怀国</v>
          </cell>
          <cell r="E1048" t="str">
            <v>男</v>
          </cell>
          <cell r="F1048">
            <v>19420501</v>
          </cell>
          <cell r="G1048" t="str">
            <v>1959-12-01</v>
          </cell>
          <cell r="H1048" t="str">
            <v>2002-06-01</v>
          </cell>
          <cell r="I1048">
            <v>3585.86</v>
          </cell>
          <cell r="J1048">
            <v>51.6</v>
          </cell>
          <cell r="K1048">
            <v>35</v>
          </cell>
          <cell r="L1048">
            <v>15</v>
          </cell>
          <cell r="M1048">
            <v>50.20204</v>
          </cell>
          <cell r="N1048">
            <v>151.8</v>
          </cell>
          <cell r="O1048">
            <v>3737.66</v>
          </cell>
        </row>
        <row r="1049">
          <cell r="C1049" t="str">
            <v>432322194305017714</v>
          </cell>
          <cell r="D1049" t="str">
            <v>杜阳春</v>
          </cell>
          <cell r="E1049" t="str">
            <v>男</v>
          </cell>
          <cell r="F1049">
            <v>19430512</v>
          </cell>
          <cell r="G1049" t="str">
            <v>1960-06-01</v>
          </cell>
          <cell r="H1049" t="str">
            <v>2003-05-01</v>
          </cell>
          <cell r="I1049">
            <v>3565.82</v>
          </cell>
          <cell r="J1049">
            <v>51.6</v>
          </cell>
          <cell r="K1049">
            <v>35</v>
          </cell>
          <cell r="L1049">
            <v>15</v>
          </cell>
          <cell r="M1049">
            <v>49.92148</v>
          </cell>
          <cell r="N1049">
            <v>151.52</v>
          </cell>
          <cell r="O1049">
            <v>3717.34</v>
          </cell>
        </row>
        <row r="1050">
          <cell r="C1050" t="str">
            <v>432322194402277710</v>
          </cell>
          <cell r="D1050" t="str">
            <v>沈作明</v>
          </cell>
          <cell r="E1050" t="str">
            <v>男</v>
          </cell>
          <cell r="F1050">
            <v>19440227</v>
          </cell>
          <cell r="G1050" t="str">
            <v>1962-04-01</v>
          </cell>
          <cell r="H1050" t="str">
            <v>2004-03-01</v>
          </cell>
          <cell r="I1050">
            <v>3509.12</v>
          </cell>
          <cell r="J1050">
            <v>50.4</v>
          </cell>
          <cell r="K1050">
            <v>35</v>
          </cell>
          <cell r="L1050">
            <v>15</v>
          </cell>
          <cell r="M1050">
            <v>49.12768</v>
          </cell>
          <cell r="N1050">
            <v>149.53</v>
          </cell>
          <cell r="O1050">
            <v>3658.65</v>
          </cell>
        </row>
        <row r="1051">
          <cell r="C1051" t="str">
            <v>43232219541004775X</v>
          </cell>
          <cell r="D1051" t="str">
            <v>张逸秋</v>
          </cell>
          <cell r="E1051" t="str">
            <v>男</v>
          </cell>
          <cell r="F1051">
            <v>19511001</v>
          </cell>
          <cell r="G1051" t="str">
            <v>1968-11-01</v>
          </cell>
          <cell r="H1051" t="str">
            <v>2011-10-01</v>
          </cell>
          <cell r="I1051">
            <v>3966.29</v>
          </cell>
          <cell r="J1051">
            <v>51.6</v>
          </cell>
          <cell r="K1051">
            <v>35</v>
          </cell>
          <cell r="L1051">
            <v>15</v>
          </cell>
          <cell r="M1051">
            <v>55.52806</v>
          </cell>
          <cell r="N1051">
            <v>157.13</v>
          </cell>
          <cell r="O1051">
            <v>4123.42</v>
          </cell>
        </row>
        <row r="1052">
          <cell r="C1052" t="str">
            <v>432322196901087849</v>
          </cell>
          <cell r="D1052" t="str">
            <v>彭艳珍</v>
          </cell>
          <cell r="E1052" t="str">
            <v>女</v>
          </cell>
          <cell r="F1052">
            <v>19691108</v>
          </cell>
          <cell r="G1052" t="str">
            <v>1993-01-01</v>
          </cell>
          <cell r="H1052" t="str">
            <v>2019-11-01</v>
          </cell>
          <cell r="I1052">
            <v>1967.73</v>
          </cell>
          <cell r="J1052">
            <v>32.4</v>
          </cell>
          <cell r="K1052">
            <v>35</v>
          </cell>
          <cell r="L1052">
            <v>0</v>
          </cell>
          <cell r="M1052">
            <v>27.54822</v>
          </cell>
          <cell r="N1052">
            <v>94.95</v>
          </cell>
          <cell r="O1052">
            <v>2062.68</v>
          </cell>
        </row>
        <row r="1053">
          <cell r="C1053" t="str">
            <v>43232219611104772X</v>
          </cell>
          <cell r="D1053" t="str">
            <v>王美君</v>
          </cell>
          <cell r="E1053" t="str">
            <v>女</v>
          </cell>
          <cell r="F1053">
            <v>19610901</v>
          </cell>
          <cell r="G1053" t="str">
            <v>1979-07-01</v>
          </cell>
          <cell r="H1053" t="str">
            <v>2011-09-01</v>
          </cell>
          <cell r="I1053">
            <v>2909.01</v>
          </cell>
          <cell r="J1053">
            <v>39.6</v>
          </cell>
          <cell r="K1053">
            <v>35</v>
          </cell>
          <cell r="L1053">
            <v>0</v>
          </cell>
          <cell r="M1053">
            <v>40.72614</v>
          </cell>
          <cell r="N1053">
            <v>115.33</v>
          </cell>
          <cell r="O1053">
            <v>3024.34</v>
          </cell>
        </row>
        <row r="1054">
          <cell r="C1054" t="str">
            <v>432322195306257714</v>
          </cell>
          <cell r="D1054" t="str">
            <v>何创新</v>
          </cell>
          <cell r="E1054" t="str">
            <v>男</v>
          </cell>
          <cell r="F1054">
            <v>19520501</v>
          </cell>
          <cell r="G1054" t="str">
            <v>1969-02-01</v>
          </cell>
          <cell r="H1054" t="str">
            <v>2012-05-01</v>
          </cell>
          <cell r="I1054">
            <v>3962.71</v>
          </cell>
          <cell r="J1054">
            <v>52.8</v>
          </cell>
          <cell r="K1054">
            <v>35</v>
          </cell>
          <cell r="L1054">
            <v>0</v>
          </cell>
          <cell r="M1054">
            <v>55.47794</v>
          </cell>
          <cell r="N1054">
            <v>143.28</v>
          </cell>
          <cell r="O1054">
            <v>4105.99</v>
          </cell>
        </row>
        <row r="1055">
          <cell r="C1055" t="str">
            <v>43232219610531772X</v>
          </cell>
          <cell r="D1055" t="str">
            <v>江南</v>
          </cell>
          <cell r="E1055" t="str">
            <v>女</v>
          </cell>
          <cell r="F1055">
            <v>19610101</v>
          </cell>
          <cell r="G1055" t="str">
            <v>1978-02-01</v>
          </cell>
          <cell r="H1055" t="str">
            <v>2011-01-01</v>
          </cell>
          <cell r="I1055">
            <v>2976.84</v>
          </cell>
          <cell r="J1055">
            <v>39.6</v>
          </cell>
          <cell r="K1055">
            <v>35</v>
          </cell>
          <cell r="L1055">
            <v>0</v>
          </cell>
          <cell r="M1055">
            <v>41.67576</v>
          </cell>
          <cell r="N1055">
            <v>116.28</v>
          </cell>
          <cell r="O1055">
            <v>3093.12</v>
          </cell>
        </row>
        <row r="1056">
          <cell r="C1056" t="str">
            <v>432322195111227769</v>
          </cell>
          <cell r="D1056" t="str">
            <v>刘雪梅</v>
          </cell>
          <cell r="E1056" t="str">
            <v>女</v>
          </cell>
          <cell r="F1056">
            <v>19511001</v>
          </cell>
          <cell r="G1056" t="str">
            <v>1968-11-01</v>
          </cell>
          <cell r="H1056" t="str">
            <v>2006-10-01</v>
          </cell>
          <cell r="I1056">
            <v>2984.73</v>
          </cell>
          <cell r="J1056">
            <v>45.6</v>
          </cell>
          <cell r="K1056">
            <v>35</v>
          </cell>
          <cell r="L1056">
            <v>15</v>
          </cell>
          <cell r="M1056">
            <v>41.78622</v>
          </cell>
          <cell r="N1056">
            <v>137.39</v>
          </cell>
          <cell r="O1056">
            <v>3122.12</v>
          </cell>
        </row>
        <row r="1057">
          <cell r="C1057" t="str">
            <v>432322193206047729</v>
          </cell>
          <cell r="D1057" t="str">
            <v>贺桂香</v>
          </cell>
          <cell r="E1057" t="str">
            <v>女</v>
          </cell>
          <cell r="F1057">
            <v>19320607</v>
          </cell>
          <cell r="G1057" t="str">
            <v>1957-01-01</v>
          </cell>
          <cell r="H1057" t="str">
            <v>1988-12-01</v>
          </cell>
          <cell r="I1057">
            <v>3146.37</v>
          </cell>
          <cell r="J1057">
            <v>38.4</v>
          </cell>
          <cell r="K1057">
            <v>35</v>
          </cell>
          <cell r="L1057">
            <v>25</v>
          </cell>
          <cell r="M1057">
            <v>44.04918</v>
          </cell>
          <cell r="N1057">
            <v>142.45</v>
          </cell>
          <cell r="O1057">
            <v>3288.82</v>
          </cell>
        </row>
        <row r="1058">
          <cell r="C1058" t="str">
            <v>432322193601317725</v>
          </cell>
          <cell r="D1058" t="str">
            <v>姚翠华</v>
          </cell>
          <cell r="E1058" t="str">
            <v>女</v>
          </cell>
          <cell r="F1058">
            <v>19360131</v>
          </cell>
          <cell r="G1058" t="str">
            <v>1962-01-01</v>
          </cell>
          <cell r="H1058" t="str">
            <v>1992-12-01</v>
          </cell>
          <cell r="I1058">
            <v>3032</v>
          </cell>
          <cell r="J1058">
            <v>37.2</v>
          </cell>
          <cell r="K1058">
            <v>35</v>
          </cell>
          <cell r="L1058">
            <v>25</v>
          </cell>
          <cell r="M1058">
            <v>42.448</v>
          </cell>
          <cell r="N1058">
            <v>139.65</v>
          </cell>
          <cell r="O1058">
            <v>3171.65</v>
          </cell>
        </row>
        <row r="1059">
          <cell r="C1059" t="str">
            <v>432322193910207722</v>
          </cell>
          <cell r="D1059" t="str">
            <v>毛淑枚</v>
          </cell>
          <cell r="E1059" t="str">
            <v>女</v>
          </cell>
          <cell r="F1059">
            <v>19400801</v>
          </cell>
          <cell r="G1059" t="str">
            <v>1957-06-01</v>
          </cell>
          <cell r="H1059" t="str">
            <v>1994-12-01</v>
          </cell>
          <cell r="I1059">
            <v>3193.58</v>
          </cell>
          <cell r="J1059">
            <v>45.6</v>
          </cell>
          <cell r="K1059">
            <v>35</v>
          </cell>
          <cell r="L1059">
            <v>25</v>
          </cell>
          <cell r="M1059">
            <v>44.71012</v>
          </cell>
          <cell r="N1059">
            <v>150.31</v>
          </cell>
          <cell r="O1059">
            <v>3343.89</v>
          </cell>
        </row>
        <row r="1060">
          <cell r="C1060" t="str">
            <v>432322194804147724</v>
          </cell>
          <cell r="D1060" t="str">
            <v>刘世华</v>
          </cell>
          <cell r="E1060" t="str">
            <v>女</v>
          </cell>
          <cell r="F1060">
            <v>19450301</v>
          </cell>
          <cell r="G1060" t="str">
            <v>1962-04-01</v>
          </cell>
          <cell r="H1060" t="str">
            <v>1999-12-01</v>
          </cell>
          <cell r="I1060">
            <v>2950.74</v>
          </cell>
          <cell r="J1060">
            <v>45.6</v>
          </cell>
          <cell r="K1060">
            <v>35</v>
          </cell>
          <cell r="L1060">
            <v>15</v>
          </cell>
          <cell r="M1060">
            <v>41.31036</v>
          </cell>
          <cell r="N1060">
            <v>136.91</v>
          </cell>
          <cell r="O1060">
            <v>3087.65</v>
          </cell>
        </row>
        <row r="1061">
          <cell r="C1061" t="str">
            <v>432322193805027711</v>
          </cell>
          <cell r="D1061" t="str">
            <v>谢润生</v>
          </cell>
          <cell r="E1061" t="str">
            <v>男</v>
          </cell>
          <cell r="F1061">
            <v>19380502</v>
          </cell>
          <cell r="G1061" t="str">
            <v>1958-10-01</v>
          </cell>
          <cell r="H1061" t="str">
            <v>1998-03-01</v>
          </cell>
          <cell r="I1061">
            <v>3447.66</v>
          </cell>
          <cell r="J1061">
            <v>48</v>
          </cell>
          <cell r="K1061">
            <v>35</v>
          </cell>
          <cell r="L1061">
            <v>25</v>
          </cell>
          <cell r="M1061">
            <v>48.26724</v>
          </cell>
          <cell r="N1061">
            <v>156.27</v>
          </cell>
          <cell r="O1061">
            <v>3603.93</v>
          </cell>
        </row>
        <row r="1062">
          <cell r="C1062" t="str">
            <v>43232219381130771X</v>
          </cell>
          <cell r="D1062" t="str">
            <v>祖金辉</v>
          </cell>
          <cell r="E1062" t="str">
            <v>男</v>
          </cell>
          <cell r="F1062">
            <v>19381001</v>
          </cell>
          <cell r="G1062" t="str">
            <v>1957-03-01</v>
          </cell>
          <cell r="H1062" t="str">
            <v>1998-12-01</v>
          </cell>
          <cell r="I1062">
            <v>3300.1</v>
          </cell>
          <cell r="J1062">
            <v>50.4</v>
          </cell>
          <cell r="K1062">
            <v>35</v>
          </cell>
          <cell r="L1062">
            <v>25</v>
          </cell>
          <cell r="M1062">
            <v>46.2014</v>
          </cell>
          <cell r="N1062">
            <v>156.6</v>
          </cell>
          <cell r="O1062">
            <v>3456.7</v>
          </cell>
        </row>
        <row r="1063">
          <cell r="C1063" t="str">
            <v>432322194305257726</v>
          </cell>
          <cell r="D1063" t="str">
            <v>周玉珍</v>
          </cell>
          <cell r="E1063" t="str">
            <v>女</v>
          </cell>
          <cell r="F1063">
            <v>19430525</v>
          </cell>
          <cell r="G1063" t="str">
            <v>1962-12-01</v>
          </cell>
          <cell r="H1063" t="str">
            <v>1998-06-01</v>
          </cell>
          <cell r="I1063">
            <v>2942.64</v>
          </cell>
          <cell r="J1063">
            <v>43.2</v>
          </cell>
          <cell r="K1063">
            <v>35</v>
          </cell>
          <cell r="L1063">
            <v>15</v>
          </cell>
          <cell r="M1063">
            <v>41.19696</v>
          </cell>
          <cell r="N1063">
            <v>134.4</v>
          </cell>
          <cell r="O1063">
            <v>3077.04</v>
          </cell>
        </row>
        <row r="1064">
          <cell r="C1064" t="str">
            <v>432322194410307721</v>
          </cell>
          <cell r="D1064" t="str">
            <v>扬爱莲</v>
          </cell>
          <cell r="E1064" t="str">
            <v>女</v>
          </cell>
          <cell r="F1064">
            <v>19420901</v>
          </cell>
          <cell r="G1064" t="str">
            <v>1960-01-01</v>
          </cell>
          <cell r="H1064" t="str">
            <v>1997-12-01</v>
          </cell>
          <cell r="I1064">
            <v>3078.86</v>
          </cell>
          <cell r="J1064">
            <v>45.6</v>
          </cell>
          <cell r="K1064">
            <v>35</v>
          </cell>
          <cell r="L1064">
            <v>15</v>
          </cell>
          <cell r="M1064">
            <v>43.10404</v>
          </cell>
          <cell r="N1064">
            <v>138.7</v>
          </cell>
          <cell r="O1064">
            <v>3217.56</v>
          </cell>
        </row>
        <row r="1065">
          <cell r="C1065" t="str">
            <v>43232219580106774X</v>
          </cell>
          <cell r="D1065" t="str">
            <v>周伏元</v>
          </cell>
          <cell r="E1065" t="str">
            <v>女</v>
          </cell>
          <cell r="F1065">
            <v>19580106</v>
          </cell>
          <cell r="G1065" t="str">
            <v>1978-07-01</v>
          </cell>
          <cell r="H1065" t="str">
            <v>2009-09-01</v>
          </cell>
          <cell r="I1065">
            <v>2877.03</v>
          </cell>
          <cell r="J1065">
            <v>38.4</v>
          </cell>
          <cell r="K1065">
            <v>35</v>
          </cell>
          <cell r="L1065">
            <v>0</v>
          </cell>
          <cell r="M1065">
            <v>40.27842</v>
          </cell>
          <cell r="N1065">
            <v>113.68</v>
          </cell>
          <cell r="O1065">
            <v>2990.71</v>
          </cell>
        </row>
        <row r="1066">
          <cell r="C1066" t="str">
            <v>432322195004027729</v>
          </cell>
          <cell r="D1066" t="str">
            <v>李业平</v>
          </cell>
          <cell r="E1066" t="str">
            <v>女</v>
          </cell>
          <cell r="F1066">
            <v>19520201</v>
          </cell>
          <cell r="G1066" t="str">
            <v>1970-12-01</v>
          </cell>
          <cell r="H1066" t="str">
            <v>2007-02-01</v>
          </cell>
          <cell r="I1066">
            <v>2947.78</v>
          </cell>
          <cell r="J1066">
            <v>44.4</v>
          </cell>
          <cell r="K1066">
            <v>35</v>
          </cell>
          <cell r="L1066">
            <v>0</v>
          </cell>
          <cell r="M1066">
            <v>41.26892</v>
          </cell>
          <cell r="N1066">
            <v>120.67</v>
          </cell>
          <cell r="O1066">
            <v>3068.45</v>
          </cell>
        </row>
        <row r="1067">
          <cell r="C1067" t="str">
            <v>432322195711177742</v>
          </cell>
          <cell r="D1067" t="str">
            <v>尹春梅</v>
          </cell>
          <cell r="E1067" t="str">
            <v>女</v>
          </cell>
          <cell r="F1067">
            <v>19580901</v>
          </cell>
          <cell r="G1067" t="str">
            <v>1975-10-01</v>
          </cell>
          <cell r="H1067" t="str">
            <v>2009-09-01</v>
          </cell>
          <cell r="I1067">
            <v>2893.87</v>
          </cell>
          <cell r="J1067">
            <v>40.8</v>
          </cell>
          <cell r="K1067">
            <v>35</v>
          </cell>
          <cell r="L1067">
            <v>0</v>
          </cell>
          <cell r="M1067">
            <v>40.51418</v>
          </cell>
          <cell r="N1067">
            <v>116.31</v>
          </cell>
          <cell r="O1067">
            <v>3010.18</v>
          </cell>
        </row>
        <row r="1068">
          <cell r="C1068" t="str">
            <v>432322195704247722</v>
          </cell>
          <cell r="D1068" t="str">
            <v>庄正兰</v>
          </cell>
          <cell r="E1068" t="str">
            <v>女</v>
          </cell>
          <cell r="F1068">
            <v>19570301</v>
          </cell>
          <cell r="G1068" t="str">
            <v>1974-04-01</v>
          </cell>
          <cell r="H1068" t="str">
            <v>2009-09-01</v>
          </cell>
          <cell r="I1068">
            <v>3040.07</v>
          </cell>
          <cell r="J1068">
            <v>43.2</v>
          </cell>
          <cell r="K1068">
            <v>35</v>
          </cell>
          <cell r="L1068">
            <v>0</v>
          </cell>
          <cell r="M1068">
            <v>42.56098</v>
          </cell>
          <cell r="N1068">
            <v>120.76</v>
          </cell>
          <cell r="O1068">
            <v>3160.83</v>
          </cell>
        </row>
        <row r="1069">
          <cell r="C1069" t="str">
            <v>432322196010067713</v>
          </cell>
          <cell r="D1069" t="str">
            <v>陈新华</v>
          </cell>
          <cell r="E1069" t="str">
            <v>男</v>
          </cell>
          <cell r="F1069">
            <v>19611001</v>
          </cell>
          <cell r="G1069" t="str">
            <v>1978-11-01</v>
          </cell>
          <cell r="H1069" t="str">
            <v>2021-10-01</v>
          </cell>
          <cell r="I1069">
            <v>4257.19</v>
          </cell>
          <cell r="J1069">
            <v>51.6</v>
          </cell>
          <cell r="K1069">
            <v>35</v>
          </cell>
          <cell r="L1069">
            <v>0</v>
          </cell>
          <cell r="M1069">
            <v>59.60066</v>
          </cell>
          <cell r="N1069">
            <v>146.2</v>
          </cell>
          <cell r="O1069">
            <v>4403.39</v>
          </cell>
        </row>
        <row r="1070">
          <cell r="C1070" t="str">
            <v>432322194810227712</v>
          </cell>
          <cell r="D1070" t="str">
            <v>阳长林</v>
          </cell>
          <cell r="E1070" t="str">
            <v>男</v>
          </cell>
          <cell r="F1070">
            <v>19480901</v>
          </cell>
          <cell r="G1070" t="str">
            <v>1965-10-01</v>
          </cell>
          <cell r="H1070" t="str">
            <v>2008-09-01</v>
          </cell>
          <cell r="I1070">
            <v>3562.63</v>
          </cell>
          <cell r="J1070">
            <v>51.6</v>
          </cell>
          <cell r="K1070">
            <v>35</v>
          </cell>
          <cell r="L1070">
            <v>15</v>
          </cell>
          <cell r="M1070">
            <v>49.87682</v>
          </cell>
          <cell r="N1070">
            <v>151.48</v>
          </cell>
          <cell r="O1070">
            <v>3714.11</v>
          </cell>
        </row>
        <row r="1071">
          <cell r="C1071" t="str">
            <v>432322195007217747</v>
          </cell>
          <cell r="D1071" t="str">
            <v>田秋珍</v>
          </cell>
          <cell r="E1071" t="str">
            <v>女</v>
          </cell>
          <cell r="F1071">
            <v>19510501</v>
          </cell>
          <cell r="G1071" t="str">
            <v>1968-05-01</v>
          </cell>
          <cell r="H1071" t="str">
            <v>2006-05-01</v>
          </cell>
          <cell r="I1071">
            <v>3033.87</v>
          </cell>
          <cell r="J1071">
            <v>45.6</v>
          </cell>
          <cell r="K1071">
            <v>35</v>
          </cell>
          <cell r="L1071">
            <v>15</v>
          </cell>
          <cell r="M1071">
            <v>42.47418</v>
          </cell>
          <cell r="N1071">
            <v>138.07</v>
          </cell>
          <cell r="O1071">
            <v>3171.94</v>
          </cell>
        </row>
        <row r="1072">
          <cell r="C1072" t="str">
            <v>432322194806197717</v>
          </cell>
          <cell r="D1072" t="str">
            <v>王锦文</v>
          </cell>
          <cell r="E1072" t="str">
            <v>男</v>
          </cell>
          <cell r="F1072">
            <v>19480501</v>
          </cell>
          <cell r="G1072" t="str">
            <v>1962-06-01</v>
          </cell>
          <cell r="H1072" t="str">
            <v>2008-05-01</v>
          </cell>
          <cell r="I1072">
            <v>3516.98</v>
          </cell>
          <cell r="J1072">
            <v>51.6</v>
          </cell>
          <cell r="K1072">
            <v>35</v>
          </cell>
          <cell r="L1072">
            <v>15</v>
          </cell>
          <cell r="M1072">
            <v>49.23772</v>
          </cell>
          <cell r="N1072">
            <v>150.84</v>
          </cell>
          <cell r="O1072">
            <v>3667.82</v>
          </cell>
        </row>
        <row r="1073">
          <cell r="C1073" t="str">
            <v>432322195006027722</v>
          </cell>
          <cell r="D1073" t="str">
            <v>张维秀</v>
          </cell>
          <cell r="E1073" t="str">
            <v>女</v>
          </cell>
          <cell r="F1073">
            <v>19500401</v>
          </cell>
          <cell r="G1073" t="str">
            <v>1967-05-01</v>
          </cell>
          <cell r="H1073" t="str">
            <v>2005-04-01</v>
          </cell>
          <cell r="I1073">
            <v>2983.17</v>
          </cell>
          <cell r="J1073">
            <v>45.6</v>
          </cell>
          <cell r="K1073">
            <v>35</v>
          </cell>
          <cell r="L1073">
            <v>15</v>
          </cell>
          <cell r="M1073">
            <v>41.76438</v>
          </cell>
          <cell r="N1073">
            <v>137.36</v>
          </cell>
          <cell r="O1073">
            <v>3120.53</v>
          </cell>
        </row>
        <row r="1074">
          <cell r="C1074" t="str">
            <v>432322195501067721</v>
          </cell>
          <cell r="D1074" t="str">
            <v>徐松华</v>
          </cell>
          <cell r="E1074" t="str">
            <v>女</v>
          </cell>
          <cell r="F1074">
            <v>19541201</v>
          </cell>
          <cell r="G1074" t="str">
            <v>1972-01-01</v>
          </cell>
          <cell r="H1074" t="str">
            <v>2009-09-01</v>
          </cell>
          <cell r="I1074">
            <v>3199.32</v>
          </cell>
          <cell r="J1074">
            <v>45.6</v>
          </cell>
          <cell r="K1074">
            <v>35</v>
          </cell>
          <cell r="L1074">
            <v>0</v>
          </cell>
          <cell r="M1074">
            <v>44.79048</v>
          </cell>
          <cell r="N1074" t="e">
            <v>#N/A</v>
          </cell>
          <cell r="O1074" t="e">
            <v>#N/A</v>
          </cell>
        </row>
        <row r="1075">
          <cell r="C1075" t="str">
            <v>432322196508217715</v>
          </cell>
          <cell r="D1075" t="str">
            <v>陈燕</v>
          </cell>
          <cell r="E1075" t="str">
            <v>男</v>
          </cell>
          <cell r="F1075">
            <v>19650701</v>
          </cell>
          <cell r="G1075" t="str">
            <v>1982-07-01</v>
          </cell>
          <cell r="H1075" t="str">
            <v>2019-08-01</v>
          </cell>
          <cell r="I1075">
            <v>3307.99</v>
          </cell>
          <cell r="J1075">
            <v>44.4</v>
          </cell>
          <cell r="K1075">
            <v>35</v>
          </cell>
          <cell r="L1075">
            <v>0</v>
          </cell>
          <cell r="M1075">
            <v>46.31186</v>
          </cell>
          <cell r="N1075">
            <v>125.71</v>
          </cell>
          <cell r="O1075">
            <v>3433.7</v>
          </cell>
        </row>
        <row r="1076">
          <cell r="C1076" t="str">
            <v>432322195910187716</v>
          </cell>
          <cell r="D1076" t="str">
            <v>潘建新</v>
          </cell>
          <cell r="E1076" t="str">
            <v>男</v>
          </cell>
          <cell r="F1076">
            <v>19600918</v>
          </cell>
          <cell r="G1076" t="str">
            <v>1977-10-01</v>
          </cell>
          <cell r="H1076" t="str">
            <v>2020-09-01</v>
          </cell>
          <cell r="I1076">
            <v>3922.71</v>
          </cell>
          <cell r="J1076">
            <v>45.6</v>
          </cell>
          <cell r="K1076">
            <v>35</v>
          </cell>
          <cell r="L1076">
            <v>0</v>
          </cell>
          <cell r="M1076">
            <v>54.91794</v>
          </cell>
          <cell r="N1076">
            <v>135.52</v>
          </cell>
          <cell r="O1076">
            <v>4058.23</v>
          </cell>
        </row>
        <row r="1077">
          <cell r="C1077" t="str">
            <v>432322195510077710</v>
          </cell>
          <cell r="D1077" t="str">
            <v>刘建先</v>
          </cell>
          <cell r="E1077" t="str">
            <v>男</v>
          </cell>
          <cell r="F1077">
            <v>19550801</v>
          </cell>
          <cell r="G1077" t="str">
            <v>1972-09-01</v>
          </cell>
          <cell r="H1077" t="str">
            <v>2015-08-01</v>
          </cell>
          <cell r="I1077">
            <v>3996.77</v>
          </cell>
          <cell r="J1077">
            <v>51.6</v>
          </cell>
          <cell r="K1077">
            <v>35</v>
          </cell>
          <cell r="L1077">
            <v>0</v>
          </cell>
          <cell r="M1077">
            <v>55.95478</v>
          </cell>
          <cell r="N1077">
            <v>142.55</v>
          </cell>
          <cell r="O1077">
            <v>4139.32</v>
          </cell>
        </row>
        <row r="1078">
          <cell r="C1078" t="str">
            <v>432322195607057716</v>
          </cell>
          <cell r="D1078" t="str">
            <v>卜再科</v>
          </cell>
          <cell r="E1078" t="str">
            <v>男</v>
          </cell>
          <cell r="F1078">
            <v>19570501</v>
          </cell>
          <cell r="G1078" t="str">
            <v>1974-06-01</v>
          </cell>
          <cell r="H1078" t="str">
            <v>2017-05-01</v>
          </cell>
          <cell r="I1078">
            <v>4156.66</v>
          </cell>
          <cell r="J1078">
            <v>51.6</v>
          </cell>
          <cell r="K1078">
            <v>35</v>
          </cell>
          <cell r="L1078">
            <v>0</v>
          </cell>
          <cell r="M1078">
            <v>58.19324</v>
          </cell>
          <cell r="N1078">
            <v>144.79</v>
          </cell>
          <cell r="O1078">
            <v>4301.45</v>
          </cell>
        </row>
        <row r="1079">
          <cell r="C1079" t="str">
            <v>432322196209047760</v>
          </cell>
          <cell r="D1079" t="str">
            <v>肖秋红</v>
          </cell>
          <cell r="E1079" t="str">
            <v>女</v>
          </cell>
          <cell r="F1079">
            <v>19620701</v>
          </cell>
          <cell r="G1079" t="str">
            <v>1981-07-01</v>
          </cell>
          <cell r="H1079" t="str">
            <v>2012-07-01</v>
          </cell>
          <cell r="I1079">
            <v>2810.36</v>
          </cell>
          <cell r="J1079">
            <v>38.4</v>
          </cell>
          <cell r="K1079">
            <v>35</v>
          </cell>
          <cell r="L1079">
            <v>0</v>
          </cell>
          <cell r="M1079">
            <v>39.34504</v>
          </cell>
          <cell r="N1079">
            <v>112.75</v>
          </cell>
          <cell r="O1079">
            <v>2923.11</v>
          </cell>
        </row>
        <row r="1080">
          <cell r="C1080" t="str">
            <v>432322196110307710</v>
          </cell>
          <cell r="D1080" t="str">
            <v>赵会云</v>
          </cell>
          <cell r="E1080" t="str">
            <v>男</v>
          </cell>
          <cell r="F1080">
            <v>19610901</v>
          </cell>
          <cell r="G1080" t="str">
            <v>1978-10-01</v>
          </cell>
          <cell r="H1080" t="str">
            <v>2021-09-01</v>
          </cell>
          <cell r="I1080">
            <v>4217.33</v>
          </cell>
          <cell r="J1080">
            <v>50.4</v>
          </cell>
          <cell r="K1080">
            <v>35</v>
          </cell>
          <cell r="L1080">
            <v>0</v>
          </cell>
          <cell r="M1080">
            <v>59.04262</v>
          </cell>
          <cell r="N1080">
            <v>144.44</v>
          </cell>
          <cell r="O1080">
            <v>4361.77</v>
          </cell>
        </row>
        <row r="1081">
          <cell r="C1081" t="str">
            <v>432322195511027715</v>
          </cell>
          <cell r="D1081" t="str">
            <v>唐小兵</v>
          </cell>
          <cell r="E1081" t="str">
            <v>男</v>
          </cell>
          <cell r="F1081">
            <v>19550901</v>
          </cell>
          <cell r="G1081" t="str">
            <v>1974-01-01</v>
          </cell>
          <cell r="H1081" t="str">
            <v>2015-09-01</v>
          </cell>
          <cell r="I1081">
            <v>3756.6</v>
          </cell>
          <cell r="J1081">
            <v>50.4</v>
          </cell>
          <cell r="K1081">
            <v>35</v>
          </cell>
          <cell r="L1081">
            <v>0</v>
          </cell>
          <cell r="M1081">
            <v>52.5924</v>
          </cell>
          <cell r="N1081">
            <v>137.99</v>
          </cell>
          <cell r="O1081">
            <v>3894.59</v>
          </cell>
        </row>
        <row r="1082">
          <cell r="C1082" t="str">
            <v>432322195605097714</v>
          </cell>
          <cell r="D1082" t="str">
            <v>周正泉</v>
          </cell>
          <cell r="E1082" t="str">
            <v>男</v>
          </cell>
          <cell r="F1082">
            <v>19570401</v>
          </cell>
          <cell r="G1082" t="str">
            <v>1974-05-01</v>
          </cell>
          <cell r="H1082" t="str">
            <v>2017-04-01</v>
          </cell>
          <cell r="I1082">
            <v>4286.85</v>
          </cell>
          <cell r="J1082">
            <v>51.6</v>
          </cell>
          <cell r="K1082">
            <v>35</v>
          </cell>
          <cell r="L1082">
            <v>0</v>
          </cell>
          <cell r="M1082">
            <v>60.0159</v>
          </cell>
          <cell r="N1082">
            <v>146.62</v>
          </cell>
          <cell r="O1082">
            <v>4433.47</v>
          </cell>
        </row>
        <row r="1083">
          <cell r="C1083" t="str">
            <v>43232219610108771X</v>
          </cell>
          <cell r="D1083" t="str">
            <v>冯冬明</v>
          </cell>
          <cell r="E1083" t="str">
            <v>男</v>
          </cell>
          <cell r="F1083">
            <v>19610108</v>
          </cell>
          <cell r="G1083" t="str">
            <v>1978-02-01</v>
          </cell>
          <cell r="H1083" t="str">
            <v>2021-01-01</v>
          </cell>
          <cell r="I1083">
            <v>4267.42</v>
          </cell>
          <cell r="J1083">
            <v>51.6</v>
          </cell>
          <cell r="K1083">
            <v>35</v>
          </cell>
          <cell r="L1083">
            <v>0</v>
          </cell>
          <cell r="M1083">
            <v>59.74388</v>
          </cell>
          <cell r="N1083">
            <v>146.34</v>
          </cell>
          <cell r="O1083">
            <v>4413.76</v>
          </cell>
        </row>
        <row r="1084">
          <cell r="C1084" t="str">
            <v>432322196005037747</v>
          </cell>
          <cell r="D1084" t="str">
            <v>鲁春良</v>
          </cell>
          <cell r="E1084" t="str">
            <v>女</v>
          </cell>
          <cell r="F1084">
            <v>19600101</v>
          </cell>
          <cell r="G1084" t="str">
            <v>1977-07-01</v>
          </cell>
          <cell r="H1084" t="str">
            <v>2010-01-01</v>
          </cell>
          <cell r="I1084">
            <v>2925.4</v>
          </cell>
          <cell r="J1084">
            <v>39.6</v>
          </cell>
          <cell r="K1084">
            <v>35</v>
          </cell>
          <cell r="L1084">
            <v>0</v>
          </cell>
          <cell r="M1084">
            <v>40.9556</v>
          </cell>
          <cell r="N1084">
            <v>115.56</v>
          </cell>
          <cell r="O1084">
            <v>3040.96</v>
          </cell>
        </row>
        <row r="1085">
          <cell r="C1085" t="str">
            <v>432322195903247725</v>
          </cell>
          <cell r="D1085" t="str">
            <v>瞿晓如</v>
          </cell>
          <cell r="E1085" t="str">
            <v>女</v>
          </cell>
          <cell r="F1085">
            <v>19590201</v>
          </cell>
          <cell r="G1085" t="str">
            <v>1976-03-01</v>
          </cell>
          <cell r="H1085" t="str">
            <v>2009-09-01</v>
          </cell>
          <cell r="I1085">
            <v>2932.64</v>
          </cell>
          <cell r="J1085">
            <v>40.8</v>
          </cell>
          <cell r="K1085">
            <v>35</v>
          </cell>
          <cell r="L1085">
            <v>0</v>
          </cell>
          <cell r="M1085">
            <v>41.05696</v>
          </cell>
          <cell r="N1085">
            <v>116.86</v>
          </cell>
          <cell r="O1085">
            <v>3049.5</v>
          </cell>
        </row>
        <row r="1086">
          <cell r="C1086" t="str">
            <v>432322194204307712</v>
          </cell>
          <cell r="D1086" t="str">
            <v>李亚增</v>
          </cell>
          <cell r="E1086" t="str">
            <v>男</v>
          </cell>
          <cell r="F1086">
            <v>19440301</v>
          </cell>
          <cell r="G1086" t="str">
            <v>1961-04-01</v>
          </cell>
          <cell r="H1086" t="str">
            <v>2004-03-01</v>
          </cell>
          <cell r="I1086">
            <v>3276.99</v>
          </cell>
          <cell r="J1086">
            <v>51.6</v>
          </cell>
          <cell r="K1086">
            <v>35</v>
          </cell>
          <cell r="L1086">
            <v>15</v>
          </cell>
          <cell r="M1086">
            <v>45.87786</v>
          </cell>
          <cell r="N1086">
            <v>147.48</v>
          </cell>
          <cell r="O1086">
            <v>3424.47</v>
          </cell>
        </row>
        <row r="1087">
          <cell r="C1087" t="str">
            <v>432322193609127723</v>
          </cell>
          <cell r="D1087" t="str">
            <v>胡春芝</v>
          </cell>
          <cell r="E1087" t="str">
            <v>女</v>
          </cell>
          <cell r="F1087">
            <v>19360701</v>
          </cell>
          <cell r="G1087" t="str">
            <v>1956-01-01</v>
          </cell>
          <cell r="H1087" t="str">
            <v>1990-03-01</v>
          </cell>
          <cell r="I1087">
            <v>3160.07</v>
          </cell>
          <cell r="J1087">
            <v>42</v>
          </cell>
          <cell r="K1087">
            <v>35</v>
          </cell>
          <cell r="L1087">
            <v>25</v>
          </cell>
          <cell r="M1087">
            <v>44.24098</v>
          </cell>
          <cell r="N1087">
            <v>146.24</v>
          </cell>
          <cell r="O1087">
            <v>3306.31</v>
          </cell>
        </row>
        <row r="1088">
          <cell r="C1088" t="str">
            <v>432322193910217728</v>
          </cell>
          <cell r="D1088" t="str">
            <v>唐菊英</v>
          </cell>
          <cell r="E1088" t="str">
            <v>女</v>
          </cell>
          <cell r="F1088">
            <v>19380901</v>
          </cell>
          <cell r="G1088" t="str">
            <v>1957-01-01</v>
          </cell>
          <cell r="H1088" t="str">
            <v>1993-12-01</v>
          </cell>
          <cell r="I1088">
            <v>3203.54</v>
          </cell>
          <cell r="J1088">
            <v>44.4</v>
          </cell>
          <cell r="K1088">
            <v>35</v>
          </cell>
          <cell r="L1088">
            <v>25</v>
          </cell>
          <cell r="M1088">
            <v>44.84956</v>
          </cell>
          <cell r="N1088">
            <v>149.25</v>
          </cell>
          <cell r="O1088">
            <v>3352.79</v>
          </cell>
        </row>
        <row r="1089">
          <cell r="C1089" t="str">
            <v>432322193205297726</v>
          </cell>
          <cell r="D1089" t="str">
            <v>周淑兰</v>
          </cell>
          <cell r="E1089" t="str">
            <v>女</v>
          </cell>
          <cell r="F1089">
            <v>19320401</v>
          </cell>
          <cell r="G1089" t="str">
            <v>1955-07-01</v>
          </cell>
          <cell r="H1089" t="str">
            <v>1986-10-01</v>
          </cell>
          <cell r="I1089">
            <v>3146.27</v>
          </cell>
          <cell r="J1089">
            <v>38.4</v>
          </cell>
          <cell r="K1089">
            <v>35</v>
          </cell>
          <cell r="L1089">
            <v>25</v>
          </cell>
          <cell r="M1089">
            <v>44.04778</v>
          </cell>
          <cell r="N1089">
            <v>142.45</v>
          </cell>
          <cell r="O1089">
            <v>3288.72</v>
          </cell>
        </row>
        <row r="1090">
          <cell r="C1090" t="str">
            <v>432322194404087726</v>
          </cell>
          <cell r="D1090" t="str">
            <v>胡秀英</v>
          </cell>
          <cell r="E1090" t="str">
            <v>女</v>
          </cell>
          <cell r="F1090">
            <v>19440101</v>
          </cell>
          <cell r="G1090" t="str">
            <v>1961-01-01</v>
          </cell>
          <cell r="H1090" t="str">
            <v>1998-12-01</v>
          </cell>
          <cell r="I1090">
            <v>2955.37</v>
          </cell>
          <cell r="J1090">
            <v>45.6</v>
          </cell>
          <cell r="K1090">
            <v>35</v>
          </cell>
          <cell r="L1090">
            <v>15</v>
          </cell>
          <cell r="M1090">
            <v>41.37518</v>
          </cell>
          <cell r="N1090">
            <v>136.98</v>
          </cell>
          <cell r="O1090">
            <v>3092.35</v>
          </cell>
        </row>
        <row r="1091">
          <cell r="C1091" t="str">
            <v>43232219411030772X</v>
          </cell>
          <cell r="D1091" t="str">
            <v>李三元</v>
          </cell>
          <cell r="E1091" t="str">
            <v>女</v>
          </cell>
          <cell r="F1091">
            <v>19410901</v>
          </cell>
          <cell r="G1091" t="str">
            <v>1958-09-01</v>
          </cell>
          <cell r="H1091" t="str">
            <v>1996-12-01</v>
          </cell>
          <cell r="I1091">
            <v>3162.18</v>
          </cell>
          <cell r="J1091">
            <v>46.8</v>
          </cell>
          <cell r="K1091">
            <v>35</v>
          </cell>
          <cell r="L1091">
            <v>25</v>
          </cell>
          <cell r="M1091">
            <v>44.27052</v>
          </cell>
          <cell r="N1091">
            <v>151.07</v>
          </cell>
          <cell r="O1091">
            <v>3313.25</v>
          </cell>
        </row>
        <row r="1092">
          <cell r="C1092" t="str">
            <v>432322196903017721</v>
          </cell>
          <cell r="D1092" t="str">
            <v>万琼</v>
          </cell>
          <cell r="E1092" t="str">
            <v>女</v>
          </cell>
          <cell r="F1092">
            <v>19690301</v>
          </cell>
          <cell r="G1092" t="str">
            <v>1986-04-01</v>
          </cell>
          <cell r="H1092" t="str">
            <v>2019-03-01</v>
          </cell>
          <cell r="I1092">
            <v>2424.61</v>
          </cell>
          <cell r="J1092">
            <v>31.2</v>
          </cell>
          <cell r="K1092">
            <v>35</v>
          </cell>
          <cell r="L1092">
            <v>0</v>
          </cell>
          <cell r="M1092">
            <v>33.94454</v>
          </cell>
          <cell r="N1092">
            <v>100.14</v>
          </cell>
          <cell r="O1092">
            <v>2524.75</v>
          </cell>
        </row>
        <row r="1093">
          <cell r="C1093" t="str">
            <v>432322194905247716</v>
          </cell>
          <cell r="D1093" t="str">
            <v>罗一才</v>
          </cell>
          <cell r="E1093" t="str">
            <v>男</v>
          </cell>
          <cell r="F1093">
            <v>19490401</v>
          </cell>
          <cell r="G1093" t="str">
            <v>1981-01-01</v>
          </cell>
          <cell r="H1093" t="str">
            <v>2009-04-01</v>
          </cell>
          <cell r="I1093">
            <v>2603.04</v>
          </cell>
          <cell r="J1093">
            <v>34.8</v>
          </cell>
          <cell r="K1093">
            <v>35</v>
          </cell>
          <cell r="L1093">
            <v>15</v>
          </cell>
          <cell r="M1093">
            <v>36.44256</v>
          </cell>
          <cell r="N1093">
            <v>121.24</v>
          </cell>
          <cell r="O1093">
            <v>2724.28</v>
          </cell>
        </row>
        <row r="1094">
          <cell r="C1094" t="str">
            <v>432322195406147715</v>
          </cell>
          <cell r="D1094" t="str">
            <v>罗长江</v>
          </cell>
          <cell r="E1094" t="str">
            <v>男</v>
          </cell>
          <cell r="F1094">
            <v>19540614</v>
          </cell>
          <cell r="G1094" t="str">
            <v>1971-07-01</v>
          </cell>
          <cell r="H1094" t="str">
            <v>2014-06-01</v>
          </cell>
          <cell r="I1094">
            <v>3861.9</v>
          </cell>
          <cell r="J1094">
            <v>51.6</v>
          </cell>
          <cell r="K1094">
            <v>35</v>
          </cell>
          <cell r="L1094">
            <v>0</v>
          </cell>
          <cell r="M1094">
            <v>54.0666</v>
          </cell>
          <cell r="N1094">
            <v>140.67</v>
          </cell>
          <cell r="O1094">
            <v>4002.57</v>
          </cell>
        </row>
        <row r="1095">
          <cell r="C1095" t="str">
            <v>43232219651111774X</v>
          </cell>
          <cell r="D1095" t="str">
            <v>罗伟</v>
          </cell>
          <cell r="E1095" t="str">
            <v>女</v>
          </cell>
          <cell r="F1095">
            <v>19651001</v>
          </cell>
          <cell r="G1095" t="str">
            <v>1982-11-01</v>
          </cell>
          <cell r="H1095" t="str">
            <v>2015-10-01</v>
          </cell>
          <cell r="I1095">
            <v>2746.01</v>
          </cell>
          <cell r="J1095">
            <v>39.6</v>
          </cell>
          <cell r="K1095">
            <v>35</v>
          </cell>
          <cell r="L1095">
            <v>0</v>
          </cell>
          <cell r="M1095">
            <v>38.44414</v>
          </cell>
          <cell r="N1095">
            <v>113.04</v>
          </cell>
          <cell r="O1095">
            <v>2859.05</v>
          </cell>
        </row>
        <row r="1096">
          <cell r="C1096" t="str">
            <v>432322195406167724</v>
          </cell>
          <cell r="D1096" t="str">
            <v>谢玉珍</v>
          </cell>
          <cell r="E1096" t="str">
            <v>女</v>
          </cell>
          <cell r="F1096">
            <v>19540501</v>
          </cell>
          <cell r="G1096" t="str">
            <v>1971-06-01</v>
          </cell>
          <cell r="H1096" t="str">
            <v>2009-05-01</v>
          </cell>
          <cell r="I1096">
            <v>3164.56</v>
          </cell>
          <cell r="J1096">
            <v>45.6</v>
          </cell>
          <cell r="K1096">
            <v>35</v>
          </cell>
          <cell r="L1096">
            <v>0</v>
          </cell>
          <cell r="M1096">
            <v>44.30384</v>
          </cell>
          <cell r="N1096">
            <v>124.9</v>
          </cell>
          <cell r="O1096">
            <v>3289.46</v>
          </cell>
        </row>
        <row r="1097">
          <cell r="C1097" t="str">
            <v>432322195405037733</v>
          </cell>
          <cell r="D1097" t="str">
            <v>田耀群</v>
          </cell>
          <cell r="E1097" t="str">
            <v>男</v>
          </cell>
          <cell r="F1097">
            <v>19540401</v>
          </cell>
          <cell r="G1097" t="str">
            <v>1971-05-01</v>
          </cell>
          <cell r="H1097" t="str">
            <v>2014-04-01</v>
          </cell>
          <cell r="I1097">
            <v>4058.95</v>
          </cell>
          <cell r="J1097">
            <v>51.6</v>
          </cell>
          <cell r="K1097">
            <v>35</v>
          </cell>
          <cell r="L1097">
            <v>0</v>
          </cell>
          <cell r="M1097">
            <v>56.8253</v>
          </cell>
          <cell r="N1097">
            <v>143.43</v>
          </cell>
          <cell r="O1097">
            <v>4202.38</v>
          </cell>
        </row>
        <row r="1098">
          <cell r="C1098" t="str">
            <v>432322195705107721</v>
          </cell>
          <cell r="D1098" t="str">
            <v>蔡欣欣</v>
          </cell>
          <cell r="E1098" t="str">
            <v>女</v>
          </cell>
          <cell r="F1098">
            <v>19570401</v>
          </cell>
          <cell r="G1098" t="str">
            <v>1975-01-01</v>
          </cell>
          <cell r="H1098" t="str">
            <v>2009-09-01</v>
          </cell>
          <cell r="I1098">
            <v>2997.15</v>
          </cell>
          <cell r="J1098">
            <v>42</v>
          </cell>
          <cell r="K1098">
            <v>35</v>
          </cell>
          <cell r="L1098">
            <v>0</v>
          </cell>
          <cell r="M1098">
            <v>41.9601</v>
          </cell>
          <cell r="N1098">
            <v>118.96</v>
          </cell>
          <cell r="O1098">
            <v>3116.11</v>
          </cell>
        </row>
        <row r="1099">
          <cell r="C1099" t="str">
            <v>432322194209137724</v>
          </cell>
          <cell r="D1099" t="str">
            <v>周绍其</v>
          </cell>
          <cell r="E1099" t="str">
            <v>女</v>
          </cell>
          <cell r="F1099">
            <v>19420913</v>
          </cell>
          <cell r="G1099" t="str">
            <v>1963-05-01</v>
          </cell>
          <cell r="H1099" t="str">
            <v>1997-10-01</v>
          </cell>
          <cell r="I1099">
            <v>3235.63</v>
          </cell>
          <cell r="J1099">
            <v>42</v>
          </cell>
          <cell r="K1099">
            <v>35</v>
          </cell>
          <cell r="L1099">
            <v>15</v>
          </cell>
          <cell r="M1099">
            <v>45.29882</v>
          </cell>
          <cell r="N1099">
            <v>137.3</v>
          </cell>
          <cell r="O1099">
            <v>3372.93</v>
          </cell>
        </row>
        <row r="1100">
          <cell r="C1100" t="str">
            <v>432322193405247715</v>
          </cell>
          <cell r="D1100" t="str">
            <v>万仁述</v>
          </cell>
          <cell r="E1100" t="str">
            <v>男</v>
          </cell>
          <cell r="F1100">
            <v>19340501</v>
          </cell>
          <cell r="G1100" t="str">
            <v>1959-12-01</v>
          </cell>
          <cell r="H1100" t="str">
            <v>1997-12-01</v>
          </cell>
          <cell r="I1100">
            <v>3271.18</v>
          </cell>
          <cell r="J1100">
            <v>46.8</v>
          </cell>
          <cell r="K1100">
            <v>35</v>
          </cell>
          <cell r="L1100">
            <v>25</v>
          </cell>
          <cell r="M1100">
            <v>45.79652</v>
          </cell>
          <cell r="N1100">
            <v>152.6</v>
          </cell>
          <cell r="O1100">
            <v>3423.78</v>
          </cell>
        </row>
        <row r="1101">
          <cell r="C1101" t="str">
            <v>432322194201077720</v>
          </cell>
          <cell r="D1101" t="str">
            <v>蔡晓玉</v>
          </cell>
          <cell r="E1101" t="str">
            <v>女</v>
          </cell>
          <cell r="F1101">
            <v>19420101</v>
          </cell>
          <cell r="G1101" t="str">
            <v>1965-01-01</v>
          </cell>
          <cell r="H1101" t="str">
            <v>1997-12-01</v>
          </cell>
          <cell r="I1101">
            <v>2918.66</v>
          </cell>
          <cell r="J1101">
            <v>39.6</v>
          </cell>
          <cell r="K1101">
            <v>35</v>
          </cell>
          <cell r="L1101">
            <v>15</v>
          </cell>
          <cell r="M1101">
            <v>40.86124</v>
          </cell>
          <cell r="N1101">
            <v>130.46</v>
          </cell>
          <cell r="O1101">
            <v>3049.12</v>
          </cell>
        </row>
        <row r="1102">
          <cell r="C1102" t="str">
            <v>432322195309117725</v>
          </cell>
          <cell r="D1102" t="str">
            <v>刘和平</v>
          </cell>
          <cell r="E1102" t="str">
            <v>女</v>
          </cell>
          <cell r="F1102">
            <v>19530801</v>
          </cell>
          <cell r="G1102" t="str">
            <v>1970-09-01</v>
          </cell>
          <cell r="H1102" t="str">
            <v>2008-08-01</v>
          </cell>
          <cell r="I1102">
            <v>3182.55</v>
          </cell>
          <cell r="J1102">
            <v>45.6</v>
          </cell>
          <cell r="K1102">
            <v>35</v>
          </cell>
          <cell r="L1102">
            <v>0</v>
          </cell>
          <cell r="M1102">
            <v>44.5557</v>
          </cell>
          <cell r="N1102">
            <v>125.16</v>
          </cell>
          <cell r="O1102">
            <v>3307.71</v>
          </cell>
        </row>
        <row r="1103">
          <cell r="C1103" t="str">
            <v>432322193910237710</v>
          </cell>
          <cell r="D1103" t="str">
            <v>肖晋轩</v>
          </cell>
          <cell r="E1103" t="str">
            <v>男</v>
          </cell>
          <cell r="F1103">
            <v>19440901</v>
          </cell>
          <cell r="G1103" t="str">
            <v>1961-10-01</v>
          </cell>
          <cell r="H1103" t="str">
            <v>2004-09-01</v>
          </cell>
          <cell r="I1103">
            <v>3327.17</v>
          </cell>
          <cell r="J1103">
            <v>51.6</v>
          </cell>
          <cell r="K1103">
            <v>35</v>
          </cell>
          <cell r="L1103">
            <v>15</v>
          </cell>
          <cell r="M1103">
            <v>46.58038</v>
          </cell>
          <cell r="N1103">
            <v>148.18</v>
          </cell>
          <cell r="O1103">
            <v>3475.35</v>
          </cell>
        </row>
        <row r="1104">
          <cell r="C1104" t="str">
            <v>432322195109057721</v>
          </cell>
          <cell r="D1104" t="str">
            <v>肖代青</v>
          </cell>
          <cell r="E1104" t="str">
            <v>女</v>
          </cell>
          <cell r="F1104">
            <v>19500101</v>
          </cell>
          <cell r="G1104" t="str">
            <v>1967-02-01</v>
          </cell>
          <cell r="H1104" t="str">
            <v>2005-01-01</v>
          </cell>
          <cell r="I1104">
            <v>2950.48</v>
          </cell>
          <cell r="J1104">
            <v>45.6</v>
          </cell>
          <cell r="K1104">
            <v>35</v>
          </cell>
          <cell r="L1104">
            <v>15</v>
          </cell>
          <cell r="M1104">
            <v>41.30672</v>
          </cell>
          <cell r="N1104">
            <v>136.91</v>
          </cell>
          <cell r="O1104">
            <v>3087.39</v>
          </cell>
        </row>
        <row r="1105">
          <cell r="C1105" t="str">
            <v>432322194806097716</v>
          </cell>
          <cell r="D1105" t="str">
            <v>陈平湘</v>
          </cell>
          <cell r="E1105" t="str">
            <v>男</v>
          </cell>
          <cell r="F1105">
            <v>19480501</v>
          </cell>
          <cell r="G1105" t="str">
            <v>1965-06-01</v>
          </cell>
          <cell r="H1105" t="str">
            <v>2008-05-01</v>
          </cell>
          <cell r="I1105">
            <v>3489.73</v>
          </cell>
          <cell r="J1105">
            <v>51.6</v>
          </cell>
          <cell r="K1105">
            <v>35</v>
          </cell>
          <cell r="L1105">
            <v>15</v>
          </cell>
          <cell r="M1105">
            <v>48.85622</v>
          </cell>
          <cell r="N1105">
            <v>150.46</v>
          </cell>
          <cell r="O1105">
            <v>3640.19</v>
          </cell>
        </row>
        <row r="1106">
          <cell r="C1106" t="str">
            <v>432322194412057711</v>
          </cell>
          <cell r="D1106" t="str">
            <v>许文生</v>
          </cell>
          <cell r="E1106" t="str">
            <v>男</v>
          </cell>
          <cell r="F1106">
            <v>19441001</v>
          </cell>
          <cell r="G1106" t="str">
            <v>1961-11-01</v>
          </cell>
          <cell r="H1106" t="str">
            <v>2004-10-01</v>
          </cell>
          <cell r="I1106">
            <v>3315.56</v>
          </cell>
          <cell r="J1106">
            <v>51.6</v>
          </cell>
          <cell r="K1106">
            <v>35</v>
          </cell>
          <cell r="L1106">
            <v>15</v>
          </cell>
          <cell r="M1106">
            <v>46.41784</v>
          </cell>
          <cell r="N1106">
            <v>148.02</v>
          </cell>
          <cell r="O1106">
            <v>3463.58</v>
          </cell>
        </row>
        <row r="1107">
          <cell r="C1107" t="str">
            <v>432322196302037727</v>
          </cell>
          <cell r="D1107" t="str">
            <v>王艺华</v>
          </cell>
          <cell r="E1107" t="str">
            <v>女</v>
          </cell>
          <cell r="F1107">
            <v>19630103</v>
          </cell>
          <cell r="G1107" t="str">
            <v>1980-02-01</v>
          </cell>
          <cell r="H1107" t="str">
            <v>2013-01-01</v>
          </cell>
          <cell r="I1107">
            <v>2957.69</v>
          </cell>
          <cell r="J1107">
            <v>39.6</v>
          </cell>
          <cell r="K1107">
            <v>35</v>
          </cell>
          <cell r="L1107">
            <v>0</v>
          </cell>
          <cell r="M1107">
            <v>41.40766</v>
          </cell>
          <cell r="N1107">
            <v>116.01</v>
          </cell>
          <cell r="O1107">
            <v>3073.7</v>
          </cell>
        </row>
        <row r="1108">
          <cell r="C1108" t="str">
            <v>432322194709017710</v>
          </cell>
          <cell r="D1108" t="str">
            <v>谢新明</v>
          </cell>
          <cell r="E1108" t="str">
            <v>男</v>
          </cell>
          <cell r="F1108">
            <v>19470701</v>
          </cell>
          <cell r="G1108" t="str">
            <v>1971-12-01</v>
          </cell>
          <cell r="H1108" t="str">
            <v>2007-07-01</v>
          </cell>
          <cell r="I1108">
            <v>2973.8</v>
          </cell>
          <cell r="J1108">
            <v>43.2</v>
          </cell>
          <cell r="K1108">
            <v>35</v>
          </cell>
          <cell r="L1108">
            <v>15</v>
          </cell>
          <cell r="M1108">
            <v>41.6332</v>
          </cell>
          <cell r="N1108">
            <v>134.83</v>
          </cell>
          <cell r="O1108">
            <v>3108.63</v>
          </cell>
        </row>
        <row r="1109">
          <cell r="C1109" t="str">
            <v>432322196208317749</v>
          </cell>
          <cell r="D1109" t="str">
            <v>司马德移</v>
          </cell>
          <cell r="E1109" t="str">
            <v>女</v>
          </cell>
          <cell r="F1109">
            <v>19620831</v>
          </cell>
          <cell r="G1109" t="str">
            <v>1979-09-01</v>
          </cell>
          <cell r="H1109" t="str">
            <v>2012-08-01</v>
          </cell>
          <cell r="I1109">
            <v>2894.18</v>
          </cell>
          <cell r="J1109">
            <v>39.6</v>
          </cell>
          <cell r="K1109">
            <v>35</v>
          </cell>
          <cell r="L1109">
            <v>0</v>
          </cell>
          <cell r="M1109">
            <v>40.51852</v>
          </cell>
          <cell r="N1109">
            <v>115.12</v>
          </cell>
          <cell r="O1109">
            <v>3009.3</v>
          </cell>
        </row>
        <row r="1110">
          <cell r="C1110" t="str">
            <v>432322195911127731</v>
          </cell>
          <cell r="D1110" t="str">
            <v>张飞跃</v>
          </cell>
          <cell r="E1110" t="str">
            <v>男</v>
          </cell>
          <cell r="F1110">
            <v>19590701</v>
          </cell>
          <cell r="G1110" t="str">
            <v>1978-04-01</v>
          </cell>
          <cell r="H1110" t="str">
            <v>2019-07-01</v>
          </cell>
          <cell r="I1110">
            <v>3875.57</v>
          </cell>
          <cell r="J1110">
            <v>46.8</v>
          </cell>
          <cell r="K1110">
            <v>35</v>
          </cell>
          <cell r="L1110">
            <v>0</v>
          </cell>
          <cell r="M1110">
            <v>54.25798</v>
          </cell>
          <cell r="N1110">
            <v>136.06</v>
          </cell>
          <cell r="O1110">
            <v>4011.63</v>
          </cell>
        </row>
        <row r="1111">
          <cell r="C1111" t="str">
            <v>432322197104307727</v>
          </cell>
          <cell r="D1111" t="str">
            <v>蔡细连</v>
          </cell>
          <cell r="E1111" t="str">
            <v>女</v>
          </cell>
          <cell r="F1111">
            <v>19710430</v>
          </cell>
          <cell r="G1111" t="str">
            <v>1988-05-01</v>
          </cell>
          <cell r="H1111" t="str">
            <v>2021-04-01</v>
          </cell>
          <cell r="I1111">
            <v>2626.07</v>
          </cell>
          <cell r="J1111">
            <v>38.4</v>
          </cell>
          <cell r="K1111">
            <v>35</v>
          </cell>
          <cell r="L1111">
            <v>0</v>
          </cell>
          <cell r="M1111">
            <v>36.76498</v>
          </cell>
          <cell r="N1111">
            <v>110.16</v>
          </cell>
          <cell r="O1111">
            <v>2736.23</v>
          </cell>
        </row>
        <row r="1112">
          <cell r="C1112" t="str">
            <v>432322196208177723</v>
          </cell>
          <cell r="D1112" t="str">
            <v>欧阳佰红</v>
          </cell>
          <cell r="E1112" t="str">
            <v>女</v>
          </cell>
          <cell r="F1112">
            <v>19620701</v>
          </cell>
          <cell r="G1112" t="str">
            <v>1979-08-01</v>
          </cell>
          <cell r="H1112" t="str">
            <v>2012-07-01</v>
          </cell>
          <cell r="I1112">
            <v>2946.1</v>
          </cell>
          <cell r="J1112">
            <v>39.6</v>
          </cell>
          <cell r="K1112">
            <v>35</v>
          </cell>
          <cell r="L1112">
            <v>0</v>
          </cell>
          <cell r="M1112">
            <v>41.2454</v>
          </cell>
          <cell r="N1112">
            <v>115.85</v>
          </cell>
          <cell r="O1112">
            <v>3061.95</v>
          </cell>
        </row>
        <row r="1113">
          <cell r="C1113" t="str">
            <v>432322196011147723</v>
          </cell>
          <cell r="D1113" t="str">
            <v>李细香</v>
          </cell>
          <cell r="E1113" t="str">
            <v>女</v>
          </cell>
          <cell r="F1113">
            <v>19600901</v>
          </cell>
          <cell r="G1113" t="str">
            <v>1978-07-01</v>
          </cell>
          <cell r="H1113" t="str">
            <v>2010-09-01</v>
          </cell>
          <cell r="I1113">
            <v>2831.11</v>
          </cell>
          <cell r="J1113">
            <v>39.6</v>
          </cell>
          <cell r="K1113">
            <v>35</v>
          </cell>
          <cell r="L1113">
            <v>0</v>
          </cell>
          <cell r="M1113">
            <v>39.63554</v>
          </cell>
          <cell r="N1113">
            <v>114.24</v>
          </cell>
          <cell r="O1113">
            <v>2945.35</v>
          </cell>
        </row>
        <row r="1114">
          <cell r="C1114" t="str">
            <v>430482196508057889</v>
          </cell>
          <cell r="D1114" t="str">
            <v>周伏云</v>
          </cell>
          <cell r="E1114" t="str">
            <v>女</v>
          </cell>
          <cell r="F1114">
            <v>19650701</v>
          </cell>
          <cell r="G1114" t="str">
            <v>1982-08-01</v>
          </cell>
          <cell r="H1114" t="str">
            <v>2015-07-01</v>
          </cell>
          <cell r="I1114">
            <v>2705.25</v>
          </cell>
          <cell r="J1114">
            <v>39.6</v>
          </cell>
          <cell r="K1114">
            <v>35</v>
          </cell>
          <cell r="L1114">
            <v>0</v>
          </cell>
          <cell r="M1114">
            <v>37.8735</v>
          </cell>
          <cell r="N1114">
            <v>112.47</v>
          </cell>
          <cell r="O1114">
            <v>2817.72</v>
          </cell>
        </row>
        <row r="1115">
          <cell r="C1115" t="str">
            <v>43232219531104772X</v>
          </cell>
          <cell r="D1115" t="str">
            <v>谭玉连</v>
          </cell>
          <cell r="E1115" t="str">
            <v>女</v>
          </cell>
          <cell r="F1115">
            <v>19531101</v>
          </cell>
          <cell r="G1115" t="str">
            <v>1970-12-01</v>
          </cell>
          <cell r="H1115" t="str">
            <v>2008-11-01</v>
          </cell>
          <cell r="I1115">
            <v>3214.02</v>
          </cell>
          <cell r="J1115">
            <v>45.6</v>
          </cell>
          <cell r="K1115">
            <v>35</v>
          </cell>
          <cell r="L1115">
            <v>0</v>
          </cell>
          <cell r="M1115">
            <v>44.99628</v>
          </cell>
          <cell r="N1115">
            <v>125.6</v>
          </cell>
          <cell r="O1115">
            <v>3339.62</v>
          </cell>
        </row>
        <row r="1116">
          <cell r="C1116" t="str">
            <v>432322195201177742</v>
          </cell>
          <cell r="D1116" t="str">
            <v>刘雪梅</v>
          </cell>
          <cell r="E1116" t="str">
            <v>女</v>
          </cell>
          <cell r="F1116">
            <v>19521201</v>
          </cell>
          <cell r="G1116" t="str">
            <v>1972-01-01</v>
          </cell>
          <cell r="H1116" t="str">
            <v>2007-12-01</v>
          </cell>
          <cell r="I1116">
            <v>3034.62</v>
          </cell>
          <cell r="J1116">
            <v>43.2</v>
          </cell>
          <cell r="K1116">
            <v>35</v>
          </cell>
          <cell r="L1116">
            <v>0</v>
          </cell>
          <cell r="M1116">
            <v>42.48468</v>
          </cell>
          <cell r="N1116">
            <v>120.68</v>
          </cell>
          <cell r="O1116">
            <v>3155.3</v>
          </cell>
        </row>
        <row r="1117">
          <cell r="C1117" t="str">
            <v>432322194601207715</v>
          </cell>
          <cell r="D1117" t="str">
            <v>晏德芳</v>
          </cell>
          <cell r="E1117" t="str">
            <v>男</v>
          </cell>
          <cell r="F1117">
            <v>19460101</v>
          </cell>
          <cell r="G1117" t="str">
            <v>1963-01-01</v>
          </cell>
          <cell r="H1117" t="str">
            <v>2006-01-01</v>
          </cell>
          <cell r="I1117">
            <v>3721.07</v>
          </cell>
          <cell r="J1117">
            <v>51.6</v>
          </cell>
          <cell r="K1117">
            <v>35</v>
          </cell>
          <cell r="L1117">
            <v>15</v>
          </cell>
          <cell r="M1117">
            <v>52.09498</v>
          </cell>
          <cell r="N1117">
            <v>153.69</v>
          </cell>
          <cell r="O1117">
            <v>3874.76</v>
          </cell>
        </row>
        <row r="1118">
          <cell r="C1118" t="str">
            <v>432322195212287728</v>
          </cell>
          <cell r="D1118" t="str">
            <v>胡冬梅</v>
          </cell>
          <cell r="E1118" t="str">
            <v>女</v>
          </cell>
          <cell r="F1118">
            <v>19521101</v>
          </cell>
          <cell r="G1118" t="str">
            <v>1969-11-01</v>
          </cell>
          <cell r="H1118" t="str">
            <v>2007-11-01</v>
          </cell>
          <cell r="I1118">
            <v>2997.89</v>
          </cell>
          <cell r="J1118">
            <v>45.6</v>
          </cell>
          <cell r="K1118">
            <v>35</v>
          </cell>
          <cell r="L1118">
            <v>0</v>
          </cell>
          <cell r="M1118">
            <v>41.97046</v>
          </cell>
          <cell r="N1118">
            <v>122.57</v>
          </cell>
          <cell r="O1118">
            <v>3120.46</v>
          </cell>
        </row>
        <row r="1119">
          <cell r="C1119" t="str">
            <v>432322195409137723</v>
          </cell>
          <cell r="D1119" t="str">
            <v>欧阳玉兰</v>
          </cell>
          <cell r="E1119" t="str">
            <v>女</v>
          </cell>
          <cell r="F1119">
            <v>19540801</v>
          </cell>
          <cell r="G1119" t="str">
            <v>1978-12-01</v>
          </cell>
          <cell r="H1119" t="str">
            <v>2009-08-01</v>
          </cell>
          <cell r="I1119">
            <v>2692.23</v>
          </cell>
          <cell r="J1119">
            <v>37.2</v>
          </cell>
          <cell r="K1119">
            <v>35</v>
          </cell>
          <cell r="L1119">
            <v>0</v>
          </cell>
          <cell r="M1119">
            <v>37.69122</v>
          </cell>
          <cell r="N1119">
            <v>109.89</v>
          </cell>
          <cell r="O1119">
            <v>2802.12</v>
          </cell>
        </row>
        <row r="1120">
          <cell r="C1120" t="str">
            <v>432322194709037711</v>
          </cell>
          <cell r="D1120" t="str">
            <v>张洪亮</v>
          </cell>
          <cell r="E1120" t="str">
            <v>男</v>
          </cell>
          <cell r="F1120">
            <v>19470703</v>
          </cell>
          <cell r="G1120" t="str">
            <v>1964-08-01</v>
          </cell>
          <cell r="H1120" t="str">
            <v>2007-07-01</v>
          </cell>
          <cell r="I1120">
            <v>3366.45</v>
          </cell>
          <cell r="J1120">
            <v>51.6</v>
          </cell>
          <cell r="K1120">
            <v>35</v>
          </cell>
          <cell r="L1120">
            <v>15</v>
          </cell>
          <cell r="M1120">
            <v>47.1303</v>
          </cell>
          <cell r="N1120">
            <v>148.73</v>
          </cell>
          <cell r="O1120">
            <v>3515.18</v>
          </cell>
        </row>
        <row r="1121">
          <cell r="C1121" t="str">
            <v>432322195510227723</v>
          </cell>
          <cell r="D1121" t="str">
            <v>李云辉</v>
          </cell>
          <cell r="E1121" t="str">
            <v>女</v>
          </cell>
          <cell r="F1121">
            <v>19551001</v>
          </cell>
          <cell r="G1121" t="str">
            <v>1975-12-01</v>
          </cell>
          <cell r="H1121" t="str">
            <v>2009-09-01</v>
          </cell>
          <cell r="I1121">
            <v>2902.61</v>
          </cell>
          <cell r="J1121">
            <v>40.8</v>
          </cell>
          <cell r="K1121">
            <v>35</v>
          </cell>
          <cell r="L1121">
            <v>0</v>
          </cell>
          <cell r="M1121">
            <v>40.63654</v>
          </cell>
          <cell r="N1121">
            <v>116.44</v>
          </cell>
          <cell r="O1121">
            <v>3019.05</v>
          </cell>
        </row>
        <row r="1122">
          <cell r="C1122" t="str">
            <v>432322196512157743</v>
          </cell>
          <cell r="D1122" t="str">
            <v>王东霞</v>
          </cell>
          <cell r="E1122" t="str">
            <v>女</v>
          </cell>
          <cell r="F1122">
            <v>19651215</v>
          </cell>
          <cell r="G1122" t="str">
            <v>1983-01-01</v>
          </cell>
          <cell r="H1122" t="str">
            <v>2015-12-01</v>
          </cell>
          <cell r="I1122">
            <v>2745.85</v>
          </cell>
          <cell r="J1122">
            <v>39.6</v>
          </cell>
          <cell r="K1122">
            <v>35</v>
          </cell>
          <cell r="L1122">
            <v>0</v>
          </cell>
          <cell r="M1122">
            <v>38.4419</v>
          </cell>
          <cell r="N1122">
            <v>113.04</v>
          </cell>
          <cell r="O1122">
            <v>2858.89</v>
          </cell>
        </row>
        <row r="1123">
          <cell r="C1123" t="str">
            <v>432322195106227713</v>
          </cell>
          <cell r="D1123" t="str">
            <v>甘义政</v>
          </cell>
          <cell r="E1123" t="str">
            <v>男</v>
          </cell>
          <cell r="F1123">
            <v>19510622</v>
          </cell>
          <cell r="G1123" t="str">
            <v>1968-07-01</v>
          </cell>
          <cell r="H1123" t="str">
            <v>2011-06-01</v>
          </cell>
          <cell r="I1123">
            <v>3771.85</v>
          </cell>
          <cell r="J1123">
            <v>51.6</v>
          </cell>
          <cell r="K1123">
            <v>35</v>
          </cell>
          <cell r="L1123">
            <v>15</v>
          </cell>
          <cell r="M1123">
            <v>52.8059</v>
          </cell>
          <cell r="N1123">
            <v>154.41</v>
          </cell>
          <cell r="O1123">
            <v>3926.26</v>
          </cell>
        </row>
        <row r="1124">
          <cell r="C1124" t="str">
            <v>432322196012117710</v>
          </cell>
          <cell r="D1124" t="str">
            <v>朱建国</v>
          </cell>
          <cell r="E1124" t="str">
            <v>男</v>
          </cell>
          <cell r="F1124">
            <v>19611001</v>
          </cell>
          <cell r="G1124" t="str">
            <v>1978-11-01</v>
          </cell>
          <cell r="H1124" t="str">
            <v>2021-10-01</v>
          </cell>
          <cell r="I1124">
            <v>4401.41</v>
          </cell>
          <cell r="J1124">
            <v>51.6</v>
          </cell>
          <cell r="K1124">
            <v>35</v>
          </cell>
          <cell r="L1124">
            <v>0</v>
          </cell>
          <cell r="M1124">
            <v>61.61974</v>
          </cell>
          <cell r="N1124">
            <v>148.22</v>
          </cell>
          <cell r="O1124">
            <v>4549.63</v>
          </cell>
        </row>
        <row r="1125">
          <cell r="C1125" t="str">
            <v>432322194911027728</v>
          </cell>
          <cell r="D1125" t="str">
            <v>蔡桃英</v>
          </cell>
          <cell r="E1125" t="str">
            <v>女</v>
          </cell>
          <cell r="F1125">
            <v>19510801</v>
          </cell>
          <cell r="G1125" t="str">
            <v>1968-08-01</v>
          </cell>
          <cell r="H1125" t="str">
            <v>2006-08-01</v>
          </cell>
          <cell r="I1125">
            <v>2994.08</v>
          </cell>
          <cell r="J1125">
            <v>45.6</v>
          </cell>
          <cell r="K1125">
            <v>35</v>
          </cell>
          <cell r="L1125">
            <v>15</v>
          </cell>
          <cell r="M1125">
            <v>41.91712</v>
          </cell>
          <cell r="N1125">
            <v>137.52</v>
          </cell>
          <cell r="O1125">
            <v>3131.6</v>
          </cell>
        </row>
        <row r="1126">
          <cell r="C1126" t="str">
            <v>432322195202167722</v>
          </cell>
          <cell r="D1126" t="str">
            <v>谭冬桂</v>
          </cell>
          <cell r="E1126" t="str">
            <v>女</v>
          </cell>
          <cell r="F1126">
            <v>19520101</v>
          </cell>
          <cell r="G1126" t="str">
            <v>1975-12-01</v>
          </cell>
          <cell r="H1126" t="str">
            <v>2007-01-01</v>
          </cell>
          <cell r="I1126">
            <v>2675.3</v>
          </cell>
          <cell r="J1126">
            <v>38.4</v>
          </cell>
          <cell r="K1126">
            <v>35</v>
          </cell>
          <cell r="L1126">
            <v>0</v>
          </cell>
          <cell r="M1126">
            <v>37.4542</v>
          </cell>
          <cell r="N1126">
            <v>110.85</v>
          </cell>
          <cell r="O1126">
            <v>2786.15</v>
          </cell>
        </row>
        <row r="1127">
          <cell r="C1127" t="str">
            <v>432322195001137711</v>
          </cell>
          <cell r="D1127" t="str">
            <v>向礼顺</v>
          </cell>
          <cell r="E1127" t="str">
            <v>男</v>
          </cell>
          <cell r="F1127">
            <v>19491101</v>
          </cell>
          <cell r="G1127" t="str">
            <v>1966-12-01</v>
          </cell>
          <cell r="H1127" t="str">
            <v>2009-11-01</v>
          </cell>
          <cell r="I1127">
            <v>3601.08</v>
          </cell>
          <cell r="J1127">
            <v>51.6</v>
          </cell>
          <cell r="K1127">
            <v>35</v>
          </cell>
          <cell r="L1127">
            <v>15</v>
          </cell>
          <cell r="M1127">
            <v>50.41512</v>
          </cell>
          <cell r="N1127">
            <v>152.02</v>
          </cell>
          <cell r="O1127">
            <v>3753.1</v>
          </cell>
        </row>
        <row r="1128">
          <cell r="C1128" t="str">
            <v>432322195710207719</v>
          </cell>
          <cell r="D1128" t="str">
            <v>龚金明</v>
          </cell>
          <cell r="E1128" t="str">
            <v>男</v>
          </cell>
          <cell r="F1128">
            <v>19570801</v>
          </cell>
          <cell r="G1128" t="str">
            <v>1974-09-01</v>
          </cell>
          <cell r="H1128" t="str">
            <v>2017-08-01</v>
          </cell>
          <cell r="I1128">
            <v>4039.33</v>
          </cell>
          <cell r="J1128">
            <v>51.6</v>
          </cell>
          <cell r="K1128">
            <v>35</v>
          </cell>
          <cell r="L1128">
            <v>0</v>
          </cell>
          <cell r="M1128">
            <v>56.55062</v>
          </cell>
          <cell r="N1128">
            <v>143.15</v>
          </cell>
          <cell r="O1128">
            <v>4182.48</v>
          </cell>
        </row>
        <row r="1129">
          <cell r="C1129" t="str">
            <v>432322195502047714</v>
          </cell>
          <cell r="D1129" t="str">
            <v>蔡金龙</v>
          </cell>
          <cell r="E1129" t="str">
            <v>男</v>
          </cell>
          <cell r="F1129">
            <v>19550101</v>
          </cell>
          <cell r="G1129" t="str">
            <v>1972-02-01</v>
          </cell>
          <cell r="H1129" t="str">
            <v>2015-01-01</v>
          </cell>
          <cell r="I1129">
            <v>3884.88</v>
          </cell>
          <cell r="J1129">
            <v>51.6</v>
          </cell>
          <cell r="K1129">
            <v>35</v>
          </cell>
          <cell r="L1129">
            <v>0</v>
          </cell>
          <cell r="M1129">
            <v>54.38832</v>
          </cell>
          <cell r="N1129">
            <v>140.99</v>
          </cell>
          <cell r="O1129">
            <v>4025.87</v>
          </cell>
        </row>
        <row r="1130">
          <cell r="C1130" t="str">
            <v>432322196609077723</v>
          </cell>
          <cell r="D1130" t="str">
            <v>周卫群</v>
          </cell>
          <cell r="E1130" t="str">
            <v>女</v>
          </cell>
          <cell r="F1130">
            <v>19660701</v>
          </cell>
          <cell r="G1130" t="str">
            <v>1983-08-01</v>
          </cell>
          <cell r="H1130" t="str">
            <v>2016-07-01</v>
          </cell>
          <cell r="I1130">
            <v>2733.84</v>
          </cell>
          <cell r="J1130">
            <v>39.6</v>
          </cell>
          <cell r="K1130">
            <v>35</v>
          </cell>
          <cell r="L1130">
            <v>0</v>
          </cell>
          <cell r="M1130">
            <v>38.27376</v>
          </cell>
          <cell r="N1130">
            <v>112.87</v>
          </cell>
          <cell r="O1130">
            <v>2846.71</v>
          </cell>
        </row>
        <row r="1131">
          <cell r="C1131" t="str">
            <v>432322194810077726</v>
          </cell>
          <cell r="D1131" t="str">
            <v>陶友兰</v>
          </cell>
          <cell r="E1131" t="str">
            <v>女</v>
          </cell>
          <cell r="F1131">
            <v>19511101</v>
          </cell>
          <cell r="G1131" t="str">
            <v>1968-12-01</v>
          </cell>
          <cell r="H1131" t="str">
            <v>2006-11-01</v>
          </cell>
          <cell r="I1131">
            <v>2984.62</v>
          </cell>
          <cell r="J1131">
            <v>45.6</v>
          </cell>
          <cell r="K1131">
            <v>35</v>
          </cell>
          <cell r="L1131">
            <v>15</v>
          </cell>
          <cell r="M1131">
            <v>41.78468</v>
          </cell>
          <cell r="N1131">
            <v>137.38</v>
          </cell>
          <cell r="O1131">
            <v>3122</v>
          </cell>
        </row>
        <row r="1132">
          <cell r="C1132" t="str">
            <v>432322196011217728</v>
          </cell>
          <cell r="D1132" t="str">
            <v>徐建辉</v>
          </cell>
          <cell r="E1132" t="str">
            <v>女</v>
          </cell>
          <cell r="F1132">
            <v>19601001</v>
          </cell>
          <cell r="G1132" t="str">
            <v>1979-07-01</v>
          </cell>
          <cell r="H1132" t="str">
            <v>2010-10-01</v>
          </cell>
          <cell r="I1132">
            <v>2766.67</v>
          </cell>
          <cell r="J1132">
            <v>38.4</v>
          </cell>
          <cell r="K1132">
            <v>35</v>
          </cell>
          <cell r="L1132">
            <v>0</v>
          </cell>
          <cell r="M1132">
            <v>38.73338</v>
          </cell>
          <cell r="N1132">
            <v>112.13</v>
          </cell>
          <cell r="O1132">
            <v>2878.8</v>
          </cell>
        </row>
        <row r="1133">
          <cell r="C1133" t="str">
            <v>43232219640220772X</v>
          </cell>
          <cell r="D1133" t="str">
            <v>刘珍元</v>
          </cell>
          <cell r="E1133" t="str">
            <v>女</v>
          </cell>
          <cell r="F1133">
            <v>19640101</v>
          </cell>
          <cell r="G1133" t="str">
            <v>1981-02-01</v>
          </cell>
          <cell r="H1133" t="str">
            <v>2014-01-01</v>
          </cell>
          <cell r="I1133">
            <v>2826.21</v>
          </cell>
          <cell r="J1133">
            <v>39.6</v>
          </cell>
          <cell r="K1133">
            <v>35</v>
          </cell>
          <cell r="L1133">
            <v>0</v>
          </cell>
          <cell r="M1133">
            <v>39.56694</v>
          </cell>
          <cell r="N1133">
            <v>114.17</v>
          </cell>
          <cell r="O1133">
            <v>2940.38</v>
          </cell>
        </row>
        <row r="1134">
          <cell r="C1134" t="str">
            <v>43060219620908603X</v>
          </cell>
          <cell r="D1134" t="str">
            <v>钟立兵</v>
          </cell>
          <cell r="E1134" t="str">
            <v>男</v>
          </cell>
          <cell r="F1134">
            <v>19620801</v>
          </cell>
          <cell r="G1134" t="str">
            <v>1979-09-01</v>
          </cell>
          <cell r="H1134" t="str">
            <v>2017-05-01</v>
          </cell>
          <cell r="I1134">
            <v>2994.87</v>
          </cell>
          <cell r="J1134">
            <v>38.4</v>
          </cell>
          <cell r="K1134">
            <v>35</v>
          </cell>
          <cell r="L1134">
            <v>0</v>
          </cell>
          <cell r="M1134">
            <v>41.92818</v>
          </cell>
          <cell r="N1134">
            <v>115.33</v>
          </cell>
          <cell r="O1134">
            <v>3110.2</v>
          </cell>
        </row>
        <row r="1135">
          <cell r="C1135" t="str">
            <v>432322194912087757</v>
          </cell>
          <cell r="D1135" t="str">
            <v>王新茂</v>
          </cell>
          <cell r="E1135" t="str">
            <v>男</v>
          </cell>
          <cell r="F1135">
            <v>19491001</v>
          </cell>
          <cell r="G1135" t="str">
            <v>1966-11-01</v>
          </cell>
          <cell r="H1135" t="str">
            <v>2009-10-01</v>
          </cell>
          <cell r="I1135">
            <v>3539.08</v>
          </cell>
          <cell r="J1135">
            <v>51.6</v>
          </cell>
          <cell r="K1135">
            <v>35</v>
          </cell>
          <cell r="L1135">
            <v>15</v>
          </cell>
          <cell r="M1135">
            <v>49.54712</v>
          </cell>
          <cell r="N1135">
            <v>151.15</v>
          </cell>
          <cell r="O1135">
            <v>3690.23</v>
          </cell>
        </row>
        <row r="1136">
          <cell r="C1136" t="str">
            <v>432322194711157712</v>
          </cell>
          <cell r="D1136" t="str">
            <v>宁铁刚</v>
          </cell>
          <cell r="E1136" t="str">
            <v>男</v>
          </cell>
          <cell r="F1136">
            <v>19470901</v>
          </cell>
          <cell r="G1136" t="str">
            <v>1964-10-01</v>
          </cell>
          <cell r="H1136" t="str">
            <v>2007-09-01</v>
          </cell>
          <cell r="I1136">
            <v>3371.08</v>
          </cell>
          <cell r="J1136">
            <v>51.6</v>
          </cell>
          <cell r="K1136">
            <v>35</v>
          </cell>
          <cell r="L1136">
            <v>15</v>
          </cell>
          <cell r="M1136">
            <v>47.19512</v>
          </cell>
          <cell r="N1136">
            <v>148.8</v>
          </cell>
          <cell r="O1136">
            <v>3519.88</v>
          </cell>
        </row>
        <row r="1137">
          <cell r="C1137" t="str">
            <v>432322195605247743</v>
          </cell>
          <cell r="D1137" t="str">
            <v>龙碧连</v>
          </cell>
          <cell r="E1137" t="str">
            <v>女</v>
          </cell>
          <cell r="F1137">
            <v>19560401</v>
          </cell>
          <cell r="G1137" t="str">
            <v>1973-05-01</v>
          </cell>
          <cell r="H1137" t="str">
            <v>2009-09-01</v>
          </cell>
          <cell r="I1137">
            <v>3097.17</v>
          </cell>
          <cell r="J1137">
            <v>44.4</v>
          </cell>
          <cell r="K1137">
            <v>35</v>
          </cell>
          <cell r="L1137">
            <v>0</v>
          </cell>
          <cell r="M1137">
            <v>43.36038</v>
          </cell>
          <cell r="N1137">
            <v>122.76</v>
          </cell>
          <cell r="O1137">
            <v>3219.93</v>
          </cell>
        </row>
        <row r="1138">
          <cell r="C1138" t="str">
            <v>432322195612267742</v>
          </cell>
          <cell r="D1138" t="str">
            <v>朱和平</v>
          </cell>
          <cell r="E1138" t="str">
            <v>女</v>
          </cell>
          <cell r="F1138">
            <v>19561101</v>
          </cell>
          <cell r="G1138" t="str">
            <v>1973-12-01</v>
          </cell>
          <cell r="H1138" t="str">
            <v>2009-09-01</v>
          </cell>
          <cell r="I1138">
            <v>3022.89</v>
          </cell>
          <cell r="J1138">
            <v>43.2</v>
          </cell>
          <cell r="K1138">
            <v>35</v>
          </cell>
          <cell r="L1138">
            <v>0</v>
          </cell>
          <cell r="M1138">
            <v>42.32046</v>
          </cell>
          <cell r="N1138">
            <v>120.52</v>
          </cell>
          <cell r="O1138">
            <v>3143.41</v>
          </cell>
        </row>
        <row r="1139">
          <cell r="C1139" t="str">
            <v>43232219520605774X</v>
          </cell>
          <cell r="D1139" t="str">
            <v>佘志平</v>
          </cell>
          <cell r="E1139" t="str">
            <v>女</v>
          </cell>
          <cell r="F1139">
            <v>19520501</v>
          </cell>
          <cell r="G1139" t="str">
            <v>1969-05-01</v>
          </cell>
          <cell r="H1139" t="str">
            <v>2007-05-01</v>
          </cell>
          <cell r="I1139">
            <v>3028.64</v>
          </cell>
          <cell r="J1139">
            <v>45.6</v>
          </cell>
          <cell r="K1139">
            <v>35</v>
          </cell>
          <cell r="L1139">
            <v>0</v>
          </cell>
          <cell r="M1139">
            <v>42.40096</v>
          </cell>
          <cell r="N1139">
            <v>123</v>
          </cell>
          <cell r="O1139">
            <v>3151.64</v>
          </cell>
        </row>
        <row r="1140">
          <cell r="C1140" t="str">
            <v>432322195410097722</v>
          </cell>
          <cell r="D1140" t="str">
            <v>张菊连</v>
          </cell>
          <cell r="E1140" t="str">
            <v>女</v>
          </cell>
          <cell r="F1140">
            <v>19540901</v>
          </cell>
          <cell r="G1140" t="str">
            <v>1971-10-01</v>
          </cell>
          <cell r="H1140" t="str">
            <v>2009-09-01</v>
          </cell>
          <cell r="I1140">
            <v>3145.23</v>
          </cell>
          <cell r="J1140">
            <v>45.6</v>
          </cell>
          <cell r="K1140">
            <v>35</v>
          </cell>
          <cell r="L1140">
            <v>0</v>
          </cell>
          <cell r="M1140">
            <v>44.03322</v>
          </cell>
          <cell r="N1140">
            <v>124.63</v>
          </cell>
          <cell r="O1140">
            <v>3269.86</v>
          </cell>
        </row>
        <row r="1141">
          <cell r="C1141" t="str">
            <v>432322194907217713</v>
          </cell>
          <cell r="D1141" t="str">
            <v>陈华香</v>
          </cell>
          <cell r="E1141" t="str">
            <v>男</v>
          </cell>
          <cell r="F1141">
            <v>19490601</v>
          </cell>
          <cell r="G1141" t="str">
            <v>1966-07-01</v>
          </cell>
          <cell r="H1141" t="str">
            <v>2009-06-01</v>
          </cell>
          <cell r="I1141">
            <v>3576.2</v>
          </cell>
          <cell r="J1141">
            <v>51.6</v>
          </cell>
          <cell r="K1141">
            <v>35</v>
          </cell>
          <cell r="L1141">
            <v>15</v>
          </cell>
          <cell r="M1141">
            <v>50.0668</v>
          </cell>
          <cell r="N1141">
            <v>151.67</v>
          </cell>
          <cell r="O1141">
            <v>3727.87</v>
          </cell>
        </row>
        <row r="1142">
          <cell r="C1142" t="str">
            <v>432322194604147711</v>
          </cell>
          <cell r="D1142" t="str">
            <v>周梅生</v>
          </cell>
          <cell r="E1142" t="str">
            <v>男</v>
          </cell>
          <cell r="F1142">
            <v>19460314</v>
          </cell>
          <cell r="G1142" t="str">
            <v>1963-12-01</v>
          </cell>
          <cell r="H1142" t="str">
            <v>2006-03-01</v>
          </cell>
          <cell r="I1142">
            <v>3327.68</v>
          </cell>
          <cell r="J1142">
            <v>51.6</v>
          </cell>
          <cell r="K1142">
            <v>35</v>
          </cell>
          <cell r="L1142">
            <v>15</v>
          </cell>
          <cell r="M1142">
            <v>46.58752</v>
          </cell>
          <cell r="N1142">
            <v>148.19</v>
          </cell>
          <cell r="O1142">
            <v>3475.87</v>
          </cell>
        </row>
        <row r="1143">
          <cell r="C1143" t="str">
            <v>432322195101307749</v>
          </cell>
          <cell r="D1143" t="str">
            <v>陈如莲</v>
          </cell>
          <cell r="E1143" t="str">
            <v>女</v>
          </cell>
          <cell r="F1143">
            <v>19501201</v>
          </cell>
          <cell r="G1143" t="str">
            <v>1968-01-01</v>
          </cell>
          <cell r="H1143" t="str">
            <v>2005-12-01</v>
          </cell>
          <cell r="I1143">
            <v>2970.01</v>
          </cell>
          <cell r="J1143">
            <v>45.6</v>
          </cell>
          <cell r="K1143">
            <v>35</v>
          </cell>
          <cell r="L1143">
            <v>15</v>
          </cell>
          <cell r="M1143">
            <v>41.58014</v>
          </cell>
          <cell r="N1143">
            <v>137.18</v>
          </cell>
          <cell r="O1143">
            <v>3107.19</v>
          </cell>
        </row>
        <row r="1144">
          <cell r="C1144" t="str">
            <v>432322195708307729</v>
          </cell>
          <cell r="D1144" t="str">
            <v>何爱珍</v>
          </cell>
          <cell r="E1144" t="str">
            <v>女</v>
          </cell>
          <cell r="F1144">
            <v>19570830</v>
          </cell>
          <cell r="G1144" t="str">
            <v>1974-09-01</v>
          </cell>
          <cell r="H1144" t="str">
            <v>2009-09-01</v>
          </cell>
          <cell r="I1144">
            <v>2987.21</v>
          </cell>
          <cell r="J1144">
            <v>43.2</v>
          </cell>
          <cell r="K1144">
            <v>35</v>
          </cell>
          <cell r="L1144">
            <v>0</v>
          </cell>
          <cell r="M1144">
            <v>41.82094</v>
          </cell>
          <cell r="N1144">
            <v>120.02</v>
          </cell>
          <cell r="O1144">
            <v>3107.23</v>
          </cell>
        </row>
        <row r="1145">
          <cell r="C1145" t="str">
            <v>432322195711187721</v>
          </cell>
          <cell r="D1145" t="str">
            <v>郭爱云</v>
          </cell>
          <cell r="E1145" t="str">
            <v>女</v>
          </cell>
          <cell r="F1145">
            <v>19570901</v>
          </cell>
          <cell r="G1145" t="str">
            <v>1974-10-01</v>
          </cell>
          <cell r="H1145" t="str">
            <v>2009-09-01</v>
          </cell>
          <cell r="I1145">
            <v>2970.21</v>
          </cell>
          <cell r="J1145">
            <v>42</v>
          </cell>
          <cell r="K1145">
            <v>35</v>
          </cell>
          <cell r="L1145">
            <v>0</v>
          </cell>
          <cell r="M1145">
            <v>41.58294</v>
          </cell>
          <cell r="N1145">
            <v>118.58</v>
          </cell>
          <cell r="O1145">
            <v>3088.79</v>
          </cell>
        </row>
        <row r="1146">
          <cell r="C1146" t="str">
            <v>432322195807027714</v>
          </cell>
          <cell r="D1146" t="str">
            <v>刘碧桂</v>
          </cell>
          <cell r="E1146" t="str">
            <v>男</v>
          </cell>
          <cell r="F1146">
            <v>19580501</v>
          </cell>
          <cell r="G1146" t="str">
            <v>1975-06-01</v>
          </cell>
          <cell r="H1146" t="str">
            <v>2018-05-01</v>
          </cell>
          <cell r="I1146">
            <v>4105.82</v>
          </cell>
          <cell r="J1146">
            <v>46.8</v>
          </cell>
          <cell r="K1146">
            <v>35</v>
          </cell>
          <cell r="L1146">
            <v>0</v>
          </cell>
          <cell r="M1146">
            <v>57.48148</v>
          </cell>
          <cell r="N1146">
            <v>139.28</v>
          </cell>
          <cell r="O1146">
            <v>4245.1</v>
          </cell>
        </row>
        <row r="1147">
          <cell r="C1147" t="str">
            <v>432322195905187738</v>
          </cell>
          <cell r="D1147" t="str">
            <v>晏飞跃</v>
          </cell>
          <cell r="E1147" t="str">
            <v>男</v>
          </cell>
          <cell r="F1147">
            <v>19590401</v>
          </cell>
          <cell r="G1147" t="str">
            <v>1976-07-01</v>
          </cell>
          <cell r="H1147" t="str">
            <v>2019-04-01</v>
          </cell>
          <cell r="I1147">
            <v>4468.01</v>
          </cell>
          <cell r="J1147">
            <v>51.6</v>
          </cell>
          <cell r="K1147">
            <v>35</v>
          </cell>
          <cell r="L1147">
            <v>0</v>
          </cell>
          <cell r="M1147">
            <v>62.55214</v>
          </cell>
          <cell r="N1147">
            <v>149.15</v>
          </cell>
          <cell r="O1147">
            <v>4617.16</v>
          </cell>
        </row>
        <row r="1148">
          <cell r="C1148" t="str">
            <v>43232219600620771X</v>
          </cell>
          <cell r="D1148" t="str">
            <v>李健华</v>
          </cell>
          <cell r="E1148" t="str">
            <v>男</v>
          </cell>
          <cell r="F1148">
            <v>19600501</v>
          </cell>
          <cell r="G1148" t="str">
            <v>1977-06-01</v>
          </cell>
          <cell r="H1148" t="str">
            <v>2020-05-01</v>
          </cell>
          <cell r="I1148">
            <v>3517.33</v>
          </cell>
          <cell r="J1148">
            <v>39.6</v>
          </cell>
          <cell r="K1148">
            <v>35</v>
          </cell>
          <cell r="L1148">
            <v>0</v>
          </cell>
          <cell r="M1148">
            <v>49.24262</v>
          </cell>
          <cell r="N1148">
            <v>123.84</v>
          </cell>
          <cell r="O1148">
            <v>3641.17</v>
          </cell>
        </row>
        <row r="1149">
          <cell r="C1149" t="str">
            <v>432322196201247717</v>
          </cell>
          <cell r="D1149" t="str">
            <v>刘立春</v>
          </cell>
          <cell r="E1149" t="str">
            <v>男</v>
          </cell>
          <cell r="F1149">
            <v>19611201</v>
          </cell>
          <cell r="G1149" t="str">
            <v>1984-01-01</v>
          </cell>
          <cell r="H1149" t="str">
            <v>2021-12-01</v>
          </cell>
          <cell r="I1149">
            <v>3562.93</v>
          </cell>
          <cell r="J1149">
            <v>45.6</v>
          </cell>
          <cell r="K1149">
            <v>35</v>
          </cell>
          <cell r="L1149">
            <v>0</v>
          </cell>
          <cell r="M1149">
            <v>49.88102</v>
          </cell>
          <cell r="N1149" t="e">
            <v>#N/A</v>
          </cell>
          <cell r="O1149" t="e">
            <v>#N/A</v>
          </cell>
        </row>
        <row r="1150">
          <cell r="C1150" t="str">
            <v>43232219570701772X</v>
          </cell>
          <cell r="D1150" t="str">
            <v>陶建军</v>
          </cell>
          <cell r="E1150" t="str">
            <v>女</v>
          </cell>
          <cell r="F1150">
            <v>19570101</v>
          </cell>
          <cell r="G1150" t="str">
            <v>1974-02-01</v>
          </cell>
          <cell r="H1150" t="str">
            <v>2009-09-01</v>
          </cell>
          <cell r="I1150">
            <v>3048.4</v>
          </cell>
          <cell r="J1150">
            <v>43.2</v>
          </cell>
          <cell r="K1150">
            <v>35</v>
          </cell>
          <cell r="L1150">
            <v>0</v>
          </cell>
          <cell r="M1150">
            <v>42.6776</v>
          </cell>
          <cell r="N1150">
            <v>120.88</v>
          </cell>
          <cell r="O1150">
            <v>3169.28</v>
          </cell>
        </row>
        <row r="1151">
          <cell r="C1151" t="str">
            <v>432322195203157729</v>
          </cell>
          <cell r="D1151" t="str">
            <v>叶青莲</v>
          </cell>
          <cell r="E1151" t="str">
            <v>女</v>
          </cell>
          <cell r="F1151">
            <v>19520401</v>
          </cell>
          <cell r="G1151" t="str">
            <v>1974-12-01</v>
          </cell>
          <cell r="H1151" t="str">
            <v>2007-04-01</v>
          </cell>
          <cell r="I1151">
            <v>2750.4</v>
          </cell>
          <cell r="J1151">
            <v>39.6</v>
          </cell>
          <cell r="K1151">
            <v>35</v>
          </cell>
          <cell r="L1151">
            <v>0</v>
          </cell>
          <cell r="M1151">
            <v>38.5056</v>
          </cell>
          <cell r="N1151">
            <v>113.11</v>
          </cell>
          <cell r="O1151">
            <v>2863.51</v>
          </cell>
        </row>
        <row r="1152">
          <cell r="C1152" t="str">
            <v>432322195702207743</v>
          </cell>
          <cell r="D1152" t="str">
            <v>许春香</v>
          </cell>
          <cell r="E1152" t="str">
            <v>女</v>
          </cell>
          <cell r="F1152">
            <v>19550101</v>
          </cell>
          <cell r="G1152" t="str">
            <v>1972-02-01</v>
          </cell>
          <cell r="H1152" t="str">
            <v>2009-09-01</v>
          </cell>
          <cell r="I1152">
            <v>3130.84</v>
          </cell>
          <cell r="J1152">
            <v>45.6</v>
          </cell>
          <cell r="K1152">
            <v>35</v>
          </cell>
          <cell r="L1152">
            <v>0</v>
          </cell>
          <cell r="M1152">
            <v>43.83176</v>
          </cell>
          <cell r="N1152" t="e">
            <v>#N/A</v>
          </cell>
          <cell r="O1152" t="e">
            <v>#N/A</v>
          </cell>
        </row>
        <row r="1153">
          <cell r="C1153" t="str">
            <v>432322195712307748</v>
          </cell>
          <cell r="D1153" t="str">
            <v>王建华</v>
          </cell>
          <cell r="E1153" t="str">
            <v>女</v>
          </cell>
          <cell r="F1153">
            <v>19561101</v>
          </cell>
          <cell r="G1153" t="str">
            <v>1981-01-01</v>
          </cell>
          <cell r="H1153" t="str">
            <v>2009-09-01</v>
          </cell>
          <cell r="I1153">
            <v>2577.39</v>
          </cell>
          <cell r="J1153">
            <v>34.8</v>
          </cell>
          <cell r="K1153">
            <v>35</v>
          </cell>
          <cell r="L1153">
            <v>0</v>
          </cell>
          <cell r="M1153">
            <v>36.08346</v>
          </cell>
          <cell r="N1153">
            <v>105.88</v>
          </cell>
          <cell r="O1153">
            <v>2683.27</v>
          </cell>
        </row>
        <row r="1154">
          <cell r="C1154" t="str">
            <v>432322195805247721</v>
          </cell>
          <cell r="D1154" t="str">
            <v>赵晓玲</v>
          </cell>
          <cell r="E1154" t="str">
            <v>女</v>
          </cell>
          <cell r="F1154">
            <v>19580524</v>
          </cell>
          <cell r="G1154" t="str">
            <v>1975-06-01</v>
          </cell>
          <cell r="H1154" t="str">
            <v>2009-09-01</v>
          </cell>
          <cell r="I1154">
            <v>2967.22</v>
          </cell>
          <cell r="J1154">
            <v>42</v>
          </cell>
          <cell r="K1154">
            <v>35</v>
          </cell>
          <cell r="L1154">
            <v>0</v>
          </cell>
          <cell r="M1154">
            <v>41.54108</v>
          </cell>
          <cell r="N1154">
            <v>118.54</v>
          </cell>
          <cell r="O1154">
            <v>3085.76</v>
          </cell>
        </row>
        <row r="1155">
          <cell r="C1155" t="str">
            <v>432322195612067724</v>
          </cell>
          <cell r="D1155" t="str">
            <v>李清云</v>
          </cell>
          <cell r="E1155" t="str">
            <v>女</v>
          </cell>
          <cell r="F1155">
            <v>19561101</v>
          </cell>
          <cell r="G1155" t="str">
            <v>1981-05-01</v>
          </cell>
          <cell r="H1155" t="str">
            <v>2009-09-01</v>
          </cell>
          <cell r="I1155">
            <v>2561.97</v>
          </cell>
          <cell r="J1155">
            <v>34.8</v>
          </cell>
          <cell r="K1155">
            <v>35</v>
          </cell>
          <cell r="L1155">
            <v>0</v>
          </cell>
          <cell r="M1155">
            <v>35.86758</v>
          </cell>
          <cell r="N1155">
            <v>105.67</v>
          </cell>
          <cell r="O1155">
            <v>2667.64</v>
          </cell>
        </row>
        <row r="1156">
          <cell r="C1156" t="str">
            <v>432322195101147714</v>
          </cell>
          <cell r="D1156" t="str">
            <v>张竹平</v>
          </cell>
          <cell r="E1156" t="str">
            <v>男</v>
          </cell>
          <cell r="F1156">
            <v>19501201</v>
          </cell>
          <cell r="G1156" t="str">
            <v>1968-01-01</v>
          </cell>
          <cell r="H1156" t="str">
            <v>2010-12-01</v>
          </cell>
          <cell r="I1156">
            <v>3706.43</v>
          </cell>
          <cell r="J1156">
            <v>51.6</v>
          </cell>
          <cell r="K1156">
            <v>35</v>
          </cell>
          <cell r="L1156">
            <v>15</v>
          </cell>
          <cell r="M1156">
            <v>51.89002</v>
          </cell>
          <cell r="N1156">
            <v>153.49</v>
          </cell>
          <cell r="O1156">
            <v>3859.92</v>
          </cell>
        </row>
        <row r="1157">
          <cell r="C1157" t="str">
            <v>432322195603247723</v>
          </cell>
          <cell r="D1157" t="str">
            <v>唐晓春</v>
          </cell>
          <cell r="E1157" t="str">
            <v>女</v>
          </cell>
          <cell r="F1157">
            <v>19570301</v>
          </cell>
          <cell r="G1157" t="str">
            <v>1974-04-01</v>
          </cell>
          <cell r="H1157" t="str">
            <v>2009-09-01</v>
          </cell>
          <cell r="I1157">
            <v>3022.59</v>
          </cell>
          <cell r="J1157">
            <v>43.2</v>
          </cell>
          <cell r="K1157">
            <v>35</v>
          </cell>
          <cell r="L1157">
            <v>0</v>
          </cell>
          <cell r="M1157">
            <v>42.31626</v>
          </cell>
          <cell r="N1157">
            <v>120.52</v>
          </cell>
          <cell r="O1157">
            <v>3143.11</v>
          </cell>
        </row>
        <row r="1158">
          <cell r="C1158" t="str">
            <v>432322195410107724</v>
          </cell>
          <cell r="D1158" t="str">
            <v>阳建平</v>
          </cell>
          <cell r="E1158" t="str">
            <v>女</v>
          </cell>
          <cell r="F1158">
            <v>19541010</v>
          </cell>
          <cell r="G1158" t="str">
            <v>1971-11-01</v>
          </cell>
          <cell r="H1158" t="str">
            <v>2009-09-01</v>
          </cell>
          <cell r="I1158">
            <v>3133.61</v>
          </cell>
          <cell r="J1158">
            <v>45.6</v>
          </cell>
          <cell r="K1158">
            <v>35</v>
          </cell>
          <cell r="L1158">
            <v>0</v>
          </cell>
          <cell r="M1158">
            <v>43.87054</v>
          </cell>
          <cell r="N1158">
            <v>124.47</v>
          </cell>
          <cell r="O1158">
            <v>3258.08</v>
          </cell>
        </row>
        <row r="1159">
          <cell r="C1159" t="str">
            <v>432322196104237728</v>
          </cell>
          <cell r="D1159" t="str">
            <v>蔡菊香</v>
          </cell>
          <cell r="E1159" t="str">
            <v>女</v>
          </cell>
          <cell r="F1159">
            <v>19600301</v>
          </cell>
          <cell r="G1159" t="str">
            <v>1977-07-01</v>
          </cell>
          <cell r="H1159" t="str">
            <v>2010-03-01</v>
          </cell>
          <cell r="I1159">
            <v>2969.06</v>
          </cell>
          <cell r="J1159">
            <v>39.6</v>
          </cell>
          <cell r="K1159">
            <v>35</v>
          </cell>
          <cell r="L1159">
            <v>0</v>
          </cell>
          <cell r="M1159">
            <v>41.56684</v>
          </cell>
          <cell r="N1159">
            <v>116.17</v>
          </cell>
          <cell r="O1159">
            <v>3085.23</v>
          </cell>
        </row>
        <row r="1160">
          <cell r="C1160" t="str">
            <v>43232219640909772X</v>
          </cell>
          <cell r="D1160" t="str">
            <v>李佩</v>
          </cell>
          <cell r="E1160" t="str">
            <v>女</v>
          </cell>
          <cell r="F1160">
            <v>19640909</v>
          </cell>
          <cell r="G1160" t="str">
            <v>1987-08-01</v>
          </cell>
          <cell r="H1160" t="str">
            <v>2014-09-01</v>
          </cell>
          <cell r="I1160">
            <v>2295.84</v>
          </cell>
          <cell r="J1160">
            <v>33.6</v>
          </cell>
          <cell r="K1160">
            <v>35</v>
          </cell>
          <cell r="L1160">
            <v>0</v>
          </cell>
          <cell r="M1160">
            <v>32.14176</v>
          </cell>
          <cell r="N1160">
            <v>100.74</v>
          </cell>
          <cell r="O1160">
            <v>2396.58</v>
          </cell>
        </row>
        <row r="1161">
          <cell r="C1161" t="str">
            <v>432322194810187730</v>
          </cell>
          <cell r="D1161" t="str">
            <v>李光辉</v>
          </cell>
          <cell r="E1161" t="str">
            <v>男</v>
          </cell>
          <cell r="F1161">
            <v>19480901</v>
          </cell>
          <cell r="G1161" t="str">
            <v>1968-01-01</v>
          </cell>
          <cell r="H1161" t="str">
            <v>2008-09-01</v>
          </cell>
          <cell r="I1161">
            <v>3412.94</v>
          </cell>
          <cell r="J1161">
            <v>49.2</v>
          </cell>
          <cell r="K1161">
            <v>35</v>
          </cell>
          <cell r="L1161">
            <v>15</v>
          </cell>
          <cell r="M1161">
            <v>47.78116</v>
          </cell>
          <cell r="N1161">
            <v>146.98</v>
          </cell>
          <cell r="O1161">
            <v>3559.92</v>
          </cell>
        </row>
        <row r="1162">
          <cell r="C1162" t="str">
            <v>432322195308277727</v>
          </cell>
          <cell r="D1162" t="str">
            <v>秦爱珍</v>
          </cell>
          <cell r="E1162" t="str">
            <v>女</v>
          </cell>
          <cell r="F1162">
            <v>19530727</v>
          </cell>
          <cell r="G1162" t="str">
            <v>1970-08-01</v>
          </cell>
          <cell r="H1162" t="str">
            <v>2008-07-01</v>
          </cell>
          <cell r="I1162">
            <v>3094.95</v>
          </cell>
          <cell r="J1162">
            <v>45.6</v>
          </cell>
          <cell r="K1162">
            <v>35</v>
          </cell>
          <cell r="L1162">
            <v>0</v>
          </cell>
          <cell r="M1162">
            <v>43.3293</v>
          </cell>
          <cell r="N1162">
            <v>123.93</v>
          </cell>
          <cell r="O1162">
            <v>3218.88</v>
          </cell>
        </row>
        <row r="1163">
          <cell r="C1163" t="str">
            <v>432322196509097727</v>
          </cell>
          <cell r="D1163" t="str">
            <v>周桂英</v>
          </cell>
          <cell r="E1163" t="str">
            <v>女</v>
          </cell>
          <cell r="F1163">
            <v>19650901</v>
          </cell>
          <cell r="G1163" t="str">
            <v>1986-02-01</v>
          </cell>
          <cell r="H1163" t="str">
            <v>2015-09-01</v>
          </cell>
          <cell r="I1163">
            <v>2495.88</v>
          </cell>
          <cell r="J1163">
            <v>36</v>
          </cell>
          <cell r="K1163">
            <v>35</v>
          </cell>
          <cell r="L1163">
            <v>0</v>
          </cell>
          <cell r="M1163">
            <v>34.94232</v>
          </cell>
          <cell r="N1163">
            <v>105.94</v>
          </cell>
          <cell r="O1163">
            <v>2601.82</v>
          </cell>
        </row>
        <row r="1164">
          <cell r="C1164" t="str">
            <v>432322194812127723</v>
          </cell>
          <cell r="D1164" t="str">
            <v>封银菊</v>
          </cell>
          <cell r="E1164" t="str">
            <v>女</v>
          </cell>
          <cell r="F1164">
            <v>19501101</v>
          </cell>
          <cell r="G1164" t="str">
            <v>1967-12-01</v>
          </cell>
          <cell r="H1164" t="str">
            <v>2005-11-01</v>
          </cell>
          <cell r="I1164">
            <v>2955.21</v>
          </cell>
          <cell r="J1164">
            <v>45.6</v>
          </cell>
          <cell r="K1164">
            <v>35</v>
          </cell>
          <cell r="L1164">
            <v>15</v>
          </cell>
          <cell r="M1164">
            <v>41.37294</v>
          </cell>
          <cell r="N1164">
            <v>136.97</v>
          </cell>
          <cell r="O1164">
            <v>3092.18</v>
          </cell>
        </row>
        <row r="1165">
          <cell r="C1165" t="str">
            <v>432322194708287719</v>
          </cell>
          <cell r="D1165" t="str">
            <v>苏少良</v>
          </cell>
          <cell r="E1165" t="str">
            <v>男</v>
          </cell>
          <cell r="F1165">
            <v>19470701</v>
          </cell>
          <cell r="G1165" t="str">
            <v>1968-04-01</v>
          </cell>
          <cell r="H1165" t="str">
            <v>2007-07-01</v>
          </cell>
          <cell r="I1165">
            <v>3186.7</v>
          </cell>
          <cell r="J1165">
            <v>48</v>
          </cell>
          <cell r="K1165">
            <v>35</v>
          </cell>
          <cell r="L1165">
            <v>15</v>
          </cell>
          <cell r="M1165">
            <v>44.6138</v>
          </cell>
          <cell r="N1165">
            <v>142.61</v>
          </cell>
          <cell r="O1165">
            <v>3329.31</v>
          </cell>
        </row>
        <row r="1166">
          <cell r="C1166" t="str">
            <v>43232219531220773X</v>
          </cell>
          <cell r="D1166" t="str">
            <v>何星民</v>
          </cell>
          <cell r="E1166" t="str">
            <v>男</v>
          </cell>
          <cell r="F1166">
            <v>19531101</v>
          </cell>
          <cell r="G1166" t="str">
            <v>1972-01-01</v>
          </cell>
          <cell r="H1166" t="str">
            <v>2013-11-01</v>
          </cell>
          <cell r="I1166">
            <v>3854.54</v>
          </cell>
          <cell r="J1166">
            <v>50.4</v>
          </cell>
          <cell r="K1166">
            <v>35</v>
          </cell>
          <cell r="L1166">
            <v>0</v>
          </cell>
          <cell r="M1166">
            <v>53.96356</v>
          </cell>
          <cell r="N1166">
            <v>139.36</v>
          </cell>
          <cell r="O1166">
            <v>3993.9</v>
          </cell>
        </row>
        <row r="1167">
          <cell r="C1167" t="str">
            <v>432322195406197720</v>
          </cell>
          <cell r="D1167" t="str">
            <v>卓树农</v>
          </cell>
          <cell r="E1167" t="str">
            <v>女</v>
          </cell>
          <cell r="F1167">
            <v>19550501</v>
          </cell>
          <cell r="G1167" t="str">
            <v>1972-06-01</v>
          </cell>
          <cell r="H1167" t="str">
            <v>2009-09-01</v>
          </cell>
          <cell r="I1167">
            <v>3138.75</v>
          </cell>
          <cell r="J1167">
            <v>45.6</v>
          </cell>
          <cell r="K1167">
            <v>35</v>
          </cell>
          <cell r="L1167">
            <v>0</v>
          </cell>
          <cell r="M1167">
            <v>43.9425</v>
          </cell>
          <cell r="N1167">
            <v>124.54</v>
          </cell>
          <cell r="O1167">
            <v>3263.29</v>
          </cell>
        </row>
        <row r="1168">
          <cell r="C1168" t="str">
            <v>432322195606067728</v>
          </cell>
          <cell r="D1168" t="str">
            <v>方玉菊</v>
          </cell>
          <cell r="E1168" t="str">
            <v>女</v>
          </cell>
          <cell r="F1168">
            <v>19570401</v>
          </cell>
          <cell r="G1168" t="str">
            <v>1979-08-01</v>
          </cell>
          <cell r="H1168" t="str">
            <v>2009-09-01</v>
          </cell>
          <cell r="I1168">
            <v>2746.71</v>
          </cell>
          <cell r="J1168">
            <v>37.2</v>
          </cell>
          <cell r="K1168">
            <v>35</v>
          </cell>
          <cell r="L1168">
            <v>0</v>
          </cell>
          <cell r="M1168">
            <v>38.45394</v>
          </cell>
          <cell r="N1168" t="e">
            <v>#N/A</v>
          </cell>
          <cell r="O1168" t="e">
            <v>#N/A</v>
          </cell>
        </row>
        <row r="1169">
          <cell r="C1169" t="str">
            <v>432322195411197725</v>
          </cell>
          <cell r="D1169" t="str">
            <v>胡兰英</v>
          </cell>
          <cell r="E1169" t="str">
            <v>女</v>
          </cell>
          <cell r="F1169">
            <v>19541001</v>
          </cell>
          <cell r="G1169" t="str">
            <v>1971-11-01</v>
          </cell>
          <cell r="H1169" t="str">
            <v>2009-09-01</v>
          </cell>
          <cell r="I1169">
            <v>3265.32</v>
          </cell>
          <cell r="J1169">
            <v>45.6</v>
          </cell>
          <cell r="K1169">
            <v>35</v>
          </cell>
          <cell r="L1169">
            <v>0</v>
          </cell>
          <cell r="M1169">
            <v>45.71448</v>
          </cell>
          <cell r="N1169">
            <v>126.31</v>
          </cell>
          <cell r="O1169">
            <v>3391.63</v>
          </cell>
        </row>
        <row r="1170">
          <cell r="C1170" t="str">
            <v>432322195210157727</v>
          </cell>
          <cell r="D1170" t="str">
            <v>李桂莲</v>
          </cell>
          <cell r="E1170" t="str">
            <v>女</v>
          </cell>
          <cell r="F1170">
            <v>19520801</v>
          </cell>
          <cell r="G1170" t="str">
            <v>1969-09-01</v>
          </cell>
          <cell r="H1170" t="str">
            <v>2007-08-01</v>
          </cell>
          <cell r="I1170">
            <v>3122.92</v>
          </cell>
          <cell r="J1170">
            <v>45.6</v>
          </cell>
          <cell r="K1170">
            <v>35</v>
          </cell>
          <cell r="L1170">
            <v>0</v>
          </cell>
          <cell r="M1170">
            <v>43.72088</v>
          </cell>
          <cell r="N1170">
            <v>124.32</v>
          </cell>
          <cell r="O1170">
            <v>3247.24</v>
          </cell>
        </row>
        <row r="1171">
          <cell r="C1171" t="str">
            <v>432322195709077742</v>
          </cell>
          <cell r="D1171" t="str">
            <v>邱桂莲</v>
          </cell>
          <cell r="E1171" t="str">
            <v>女</v>
          </cell>
          <cell r="F1171">
            <v>19570801</v>
          </cell>
          <cell r="G1171" t="str">
            <v>1974-09-01</v>
          </cell>
          <cell r="H1171" t="str">
            <v>2009-09-01</v>
          </cell>
          <cell r="I1171">
            <v>2977.96</v>
          </cell>
          <cell r="J1171">
            <v>43.2</v>
          </cell>
          <cell r="K1171">
            <v>35</v>
          </cell>
          <cell r="L1171">
            <v>0</v>
          </cell>
          <cell r="M1171">
            <v>41.69144</v>
          </cell>
          <cell r="N1171">
            <v>119.89</v>
          </cell>
          <cell r="O1171">
            <v>3097.85</v>
          </cell>
        </row>
        <row r="1172">
          <cell r="C1172" t="str">
            <v>43232219491226774X</v>
          </cell>
          <cell r="D1172" t="str">
            <v>刘梦娥</v>
          </cell>
          <cell r="E1172" t="str">
            <v>女</v>
          </cell>
          <cell r="F1172">
            <v>19491101</v>
          </cell>
          <cell r="G1172" t="str">
            <v>1966-12-01</v>
          </cell>
          <cell r="H1172" t="str">
            <v>2004-11-01</v>
          </cell>
          <cell r="I1172">
            <v>2964.72</v>
          </cell>
          <cell r="J1172">
            <v>45.6</v>
          </cell>
          <cell r="K1172">
            <v>35</v>
          </cell>
          <cell r="L1172">
            <v>15</v>
          </cell>
          <cell r="M1172">
            <v>41.50608</v>
          </cell>
          <cell r="N1172">
            <v>137.11</v>
          </cell>
          <cell r="O1172">
            <v>3101.83</v>
          </cell>
        </row>
        <row r="1173">
          <cell r="C1173" t="str">
            <v>432322195210117725</v>
          </cell>
          <cell r="D1173" t="str">
            <v>蔡兰英</v>
          </cell>
          <cell r="E1173" t="str">
            <v>女</v>
          </cell>
          <cell r="F1173">
            <v>19520801</v>
          </cell>
          <cell r="G1173" t="str">
            <v>1969-09-01</v>
          </cell>
          <cell r="H1173" t="str">
            <v>2007-08-01</v>
          </cell>
          <cell r="I1173">
            <v>3114.59</v>
          </cell>
          <cell r="J1173">
            <v>45.6</v>
          </cell>
          <cell r="K1173">
            <v>35</v>
          </cell>
          <cell r="L1173">
            <v>0</v>
          </cell>
          <cell r="M1173">
            <v>43.60426</v>
          </cell>
          <cell r="N1173">
            <v>124.2</v>
          </cell>
          <cell r="O1173">
            <v>3238.79</v>
          </cell>
        </row>
        <row r="1174">
          <cell r="C1174" t="str">
            <v>432322195803237722</v>
          </cell>
          <cell r="D1174" t="str">
            <v>薛晓晖</v>
          </cell>
          <cell r="E1174" t="str">
            <v>女</v>
          </cell>
          <cell r="F1174">
            <v>19580201</v>
          </cell>
          <cell r="G1174" t="str">
            <v>1982-01-01</v>
          </cell>
          <cell r="H1174" t="str">
            <v>2009-09-01</v>
          </cell>
          <cell r="I1174">
            <v>2538.27</v>
          </cell>
          <cell r="J1174">
            <v>33.6</v>
          </cell>
          <cell r="K1174">
            <v>35</v>
          </cell>
          <cell r="L1174">
            <v>0</v>
          </cell>
          <cell r="M1174">
            <v>35.53578</v>
          </cell>
          <cell r="N1174">
            <v>104.14</v>
          </cell>
          <cell r="O1174">
            <v>2642.41</v>
          </cell>
        </row>
        <row r="1175">
          <cell r="C1175" t="str">
            <v>432322195204237720</v>
          </cell>
          <cell r="D1175" t="str">
            <v>周艳玲</v>
          </cell>
          <cell r="E1175" t="str">
            <v>女</v>
          </cell>
          <cell r="F1175">
            <v>19540323</v>
          </cell>
          <cell r="G1175" t="str">
            <v>1973-08-01</v>
          </cell>
          <cell r="H1175" t="str">
            <v>2009-03-01</v>
          </cell>
          <cell r="I1175">
            <v>3044.79</v>
          </cell>
          <cell r="J1175">
            <v>43.2</v>
          </cell>
          <cell r="K1175">
            <v>35</v>
          </cell>
          <cell r="L1175">
            <v>0</v>
          </cell>
          <cell r="M1175">
            <v>42.62706</v>
          </cell>
          <cell r="N1175">
            <v>120.83</v>
          </cell>
          <cell r="O1175">
            <v>3165.62</v>
          </cell>
        </row>
        <row r="1176">
          <cell r="C1176" t="str">
            <v>432322195403017720</v>
          </cell>
          <cell r="D1176" t="str">
            <v>蔡翠凡</v>
          </cell>
          <cell r="E1176" t="str">
            <v>女</v>
          </cell>
          <cell r="F1176">
            <v>19540101</v>
          </cell>
          <cell r="G1176" t="str">
            <v>1977-01-01</v>
          </cell>
          <cell r="H1176" t="str">
            <v>2009-01-01</v>
          </cell>
          <cell r="I1176">
            <v>3088.88</v>
          </cell>
          <cell r="J1176">
            <v>39.6</v>
          </cell>
          <cell r="K1176">
            <v>35</v>
          </cell>
          <cell r="L1176">
            <v>0</v>
          </cell>
          <cell r="M1176">
            <v>43.24432</v>
          </cell>
          <cell r="N1176">
            <v>117.84</v>
          </cell>
          <cell r="O1176">
            <v>3206.72</v>
          </cell>
        </row>
        <row r="1177">
          <cell r="C1177" t="str">
            <v>432322195612117744</v>
          </cell>
          <cell r="D1177" t="str">
            <v>王伏香</v>
          </cell>
          <cell r="E1177" t="str">
            <v>女</v>
          </cell>
          <cell r="F1177">
            <v>19561101</v>
          </cell>
          <cell r="G1177" t="str">
            <v>1973-12-01</v>
          </cell>
          <cell r="H1177" t="str">
            <v>2009-09-01</v>
          </cell>
          <cell r="I1177">
            <v>3010.25</v>
          </cell>
          <cell r="J1177">
            <v>43.2</v>
          </cell>
          <cell r="K1177">
            <v>35</v>
          </cell>
          <cell r="L1177">
            <v>0</v>
          </cell>
          <cell r="M1177">
            <v>42.1435</v>
          </cell>
          <cell r="N1177">
            <v>120.34</v>
          </cell>
          <cell r="O1177">
            <v>3130.59</v>
          </cell>
        </row>
        <row r="1178">
          <cell r="C1178" t="str">
            <v>432322195503147725</v>
          </cell>
          <cell r="D1178" t="str">
            <v>赵玉华</v>
          </cell>
          <cell r="E1178" t="str">
            <v>女</v>
          </cell>
          <cell r="F1178">
            <v>19550214</v>
          </cell>
          <cell r="G1178" t="str">
            <v>1973-01-01</v>
          </cell>
          <cell r="H1178" t="str">
            <v>2009-09-01</v>
          </cell>
          <cell r="I1178">
            <v>3196.6</v>
          </cell>
          <cell r="J1178">
            <v>44.4</v>
          </cell>
          <cell r="K1178">
            <v>35</v>
          </cell>
          <cell r="L1178">
            <v>0</v>
          </cell>
          <cell r="M1178">
            <v>44.7524</v>
          </cell>
          <cell r="N1178">
            <v>124.15</v>
          </cell>
          <cell r="O1178">
            <v>3320.75</v>
          </cell>
        </row>
        <row r="1179">
          <cell r="C1179" t="str">
            <v>432322196202077721</v>
          </cell>
          <cell r="D1179" t="str">
            <v>曾美灵</v>
          </cell>
          <cell r="E1179" t="str">
            <v>女</v>
          </cell>
          <cell r="F1179">
            <v>19620101</v>
          </cell>
          <cell r="G1179" t="str">
            <v>1979-07-01</v>
          </cell>
          <cell r="H1179" t="str">
            <v>2012-01-01</v>
          </cell>
          <cell r="I1179">
            <v>3044.84</v>
          </cell>
          <cell r="J1179">
            <v>39.6</v>
          </cell>
          <cell r="K1179">
            <v>35</v>
          </cell>
          <cell r="L1179">
            <v>0</v>
          </cell>
          <cell r="M1179">
            <v>42.62776</v>
          </cell>
          <cell r="N1179">
            <v>117.23</v>
          </cell>
          <cell r="O1179">
            <v>3162.07</v>
          </cell>
        </row>
        <row r="1180">
          <cell r="C1180" t="str">
            <v>432322194503147720</v>
          </cell>
          <cell r="D1180" t="str">
            <v>贺顺珍</v>
          </cell>
          <cell r="E1180" t="str">
            <v>女</v>
          </cell>
          <cell r="F1180">
            <v>19440201</v>
          </cell>
          <cell r="G1180" t="str">
            <v>1961-01-01</v>
          </cell>
          <cell r="H1180" t="str">
            <v>1998-12-01</v>
          </cell>
          <cell r="I1180">
            <v>2955.58</v>
          </cell>
          <cell r="J1180">
            <v>45.6</v>
          </cell>
          <cell r="K1180">
            <v>35</v>
          </cell>
          <cell r="L1180">
            <v>15</v>
          </cell>
          <cell r="M1180">
            <v>41.37812</v>
          </cell>
          <cell r="N1180">
            <v>136.98</v>
          </cell>
          <cell r="O1180">
            <v>3092.56</v>
          </cell>
        </row>
        <row r="1181">
          <cell r="C1181" t="str">
            <v>432322194609227729</v>
          </cell>
          <cell r="D1181" t="str">
            <v>聂白吾</v>
          </cell>
          <cell r="E1181" t="str">
            <v>女</v>
          </cell>
          <cell r="F1181">
            <v>19460801</v>
          </cell>
          <cell r="G1181" t="str">
            <v>1968-10-01</v>
          </cell>
          <cell r="H1181" t="str">
            <v>2001-12-01</v>
          </cell>
          <cell r="I1181">
            <v>2796.14</v>
          </cell>
          <cell r="J1181">
            <v>40.8</v>
          </cell>
          <cell r="K1181">
            <v>35</v>
          </cell>
          <cell r="L1181">
            <v>15</v>
          </cell>
          <cell r="M1181">
            <v>39.14596</v>
          </cell>
          <cell r="N1181">
            <v>129.95</v>
          </cell>
          <cell r="O1181">
            <v>2926.09</v>
          </cell>
        </row>
        <row r="1182">
          <cell r="C1182" t="str">
            <v>432322194012017729</v>
          </cell>
          <cell r="D1182" t="str">
            <v>卢翠英</v>
          </cell>
          <cell r="E1182" t="str">
            <v>女</v>
          </cell>
          <cell r="F1182">
            <v>19411201</v>
          </cell>
          <cell r="G1182" t="str">
            <v>1960-01-01</v>
          </cell>
          <cell r="H1182" t="str">
            <v>1996-12-01</v>
          </cell>
          <cell r="I1182">
            <v>3097.94</v>
          </cell>
          <cell r="J1182">
            <v>44.4</v>
          </cell>
          <cell r="K1182">
            <v>35</v>
          </cell>
          <cell r="L1182">
            <v>25</v>
          </cell>
          <cell r="M1182">
            <v>43.37116</v>
          </cell>
          <cell r="N1182">
            <v>147.77</v>
          </cell>
          <cell r="O1182">
            <v>3245.71</v>
          </cell>
        </row>
        <row r="1183">
          <cell r="C1183" t="str">
            <v>432322193611227715</v>
          </cell>
          <cell r="D1183" t="str">
            <v>余守仁</v>
          </cell>
          <cell r="E1183" t="str">
            <v>男</v>
          </cell>
          <cell r="F1183">
            <v>19360801</v>
          </cell>
          <cell r="G1183" t="str">
            <v>1957-01-01</v>
          </cell>
          <cell r="H1183" t="str">
            <v>1995-12-01</v>
          </cell>
          <cell r="I1183">
            <v>3267.79</v>
          </cell>
          <cell r="J1183">
            <v>46.8</v>
          </cell>
          <cell r="K1183">
            <v>35</v>
          </cell>
          <cell r="L1183">
            <v>25</v>
          </cell>
          <cell r="M1183">
            <v>45.74906</v>
          </cell>
          <cell r="N1183">
            <v>152.55</v>
          </cell>
          <cell r="O1183">
            <v>3420.34</v>
          </cell>
        </row>
        <row r="1184">
          <cell r="C1184" t="str">
            <v>432322194402257744</v>
          </cell>
          <cell r="D1184" t="str">
            <v>何吉英</v>
          </cell>
          <cell r="E1184" t="str">
            <v>女</v>
          </cell>
          <cell r="F1184">
            <v>19440101</v>
          </cell>
          <cell r="G1184" t="str">
            <v>1963-11-01</v>
          </cell>
          <cell r="H1184" t="str">
            <v>1998-12-01</v>
          </cell>
          <cell r="I1184">
            <v>2891.23</v>
          </cell>
          <cell r="J1184">
            <v>43.2</v>
          </cell>
          <cell r="K1184">
            <v>35</v>
          </cell>
          <cell r="L1184">
            <v>15</v>
          </cell>
          <cell r="M1184">
            <v>40.47722</v>
          </cell>
          <cell r="N1184">
            <v>133.68</v>
          </cell>
          <cell r="O1184">
            <v>3024.91</v>
          </cell>
        </row>
        <row r="1185">
          <cell r="C1185" t="str">
            <v>432322193902127714</v>
          </cell>
          <cell r="D1185" t="str">
            <v>陈佑保</v>
          </cell>
          <cell r="E1185" t="str">
            <v>男</v>
          </cell>
          <cell r="F1185">
            <v>19351201</v>
          </cell>
          <cell r="G1185" t="str">
            <v>1958-01-01</v>
          </cell>
          <cell r="H1185" t="str">
            <v>1998-12-01</v>
          </cell>
          <cell r="I1185">
            <v>3299.95</v>
          </cell>
          <cell r="J1185">
            <v>49.2</v>
          </cell>
          <cell r="K1185">
            <v>35</v>
          </cell>
          <cell r="L1185">
            <v>25</v>
          </cell>
          <cell r="M1185">
            <v>46.1993</v>
          </cell>
          <cell r="N1185">
            <v>155.4</v>
          </cell>
          <cell r="O1185">
            <v>3455.35</v>
          </cell>
        </row>
        <row r="1186">
          <cell r="C1186" t="str">
            <v>43232219450312772X</v>
          </cell>
          <cell r="D1186" t="str">
            <v>朱菊香</v>
          </cell>
          <cell r="E1186" t="str">
            <v>女</v>
          </cell>
          <cell r="F1186">
            <v>19440301</v>
          </cell>
          <cell r="G1186" t="str">
            <v>1961-04-01</v>
          </cell>
          <cell r="H1186" t="str">
            <v>1999-12-01</v>
          </cell>
          <cell r="I1186">
            <v>2987.39</v>
          </cell>
          <cell r="J1186">
            <v>46.8</v>
          </cell>
          <cell r="K1186">
            <v>35</v>
          </cell>
          <cell r="L1186">
            <v>15</v>
          </cell>
          <cell r="M1186">
            <v>41.82346</v>
          </cell>
          <cell r="N1186">
            <v>138.62</v>
          </cell>
          <cell r="O1186">
            <v>3126.01</v>
          </cell>
        </row>
        <row r="1187">
          <cell r="C1187" t="str">
            <v>432322194509117725</v>
          </cell>
          <cell r="D1187" t="str">
            <v>陈桂英</v>
          </cell>
          <cell r="E1187" t="str">
            <v>女</v>
          </cell>
          <cell r="F1187">
            <v>19450901</v>
          </cell>
          <cell r="G1187" t="str">
            <v>1960-01-01</v>
          </cell>
          <cell r="H1187" t="str">
            <v>2000-12-01</v>
          </cell>
          <cell r="I1187">
            <v>2973.29</v>
          </cell>
          <cell r="J1187">
            <v>49.2</v>
          </cell>
          <cell r="K1187">
            <v>35</v>
          </cell>
          <cell r="L1187">
            <v>15</v>
          </cell>
          <cell r="M1187">
            <v>41.62606</v>
          </cell>
          <cell r="N1187">
            <v>140.83</v>
          </cell>
          <cell r="O1187">
            <v>3114.12</v>
          </cell>
        </row>
        <row r="1188">
          <cell r="C1188" t="str">
            <v>432322194906077720</v>
          </cell>
          <cell r="D1188" t="str">
            <v>张玉连</v>
          </cell>
          <cell r="E1188" t="str">
            <v>女</v>
          </cell>
          <cell r="F1188">
            <v>19450701</v>
          </cell>
          <cell r="G1188" t="str">
            <v>1965-01-01</v>
          </cell>
          <cell r="H1188" t="str">
            <v>2000-12-01</v>
          </cell>
          <cell r="I1188">
            <v>2814.42</v>
          </cell>
          <cell r="J1188">
            <v>43.2</v>
          </cell>
          <cell r="K1188">
            <v>35</v>
          </cell>
          <cell r="L1188">
            <v>15</v>
          </cell>
          <cell r="M1188">
            <v>39.40188</v>
          </cell>
          <cell r="N1188">
            <v>132.6</v>
          </cell>
          <cell r="O1188">
            <v>2947.02</v>
          </cell>
        </row>
        <row r="1189">
          <cell r="C1189" t="str">
            <v>432322195112147728</v>
          </cell>
          <cell r="D1189" t="str">
            <v>王玉香</v>
          </cell>
          <cell r="E1189" t="str">
            <v>女</v>
          </cell>
          <cell r="F1189">
            <v>19501101</v>
          </cell>
          <cell r="G1189" t="str">
            <v>1974-03-01</v>
          </cell>
          <cell r="H1189" t="str">
            <v>1983-04-01</v>
          </cell>
          <cell r="I1189">
            <v>1912.16</v>
          </cell>
          <cell r="J1189">
            <v>12</v>
          </cell>
          <cell r="K1189">
            <v>35</v>
          </cell>
          <cell r="L1189">
            <v>15</v>
          </cell>
          <cell r="M1189">
            <v>26.77024</v>
          </cell>
          <cell r="N1189">
            <v>88.77</v>
          </cell>
          <cell r="O1189">
            <v>2000.93</v>
          </cell>
        </row>
        <row r="1190">
          <cell r="C1190" t="str">
            <v>432322194107097717</v>
          </cell>
          <cell r="D1190" t="str">
            <v>何永寿</v>
          </cell>
          <cell r="E1190" t="str">
            <v>男</v>
          </cell>
          <cell r="F1190">
            <v>19410601</v>
          </cell>
          <cell r="G1190" t="str">
            <v>1958-06-01</v>
          </cell>
          <cell r="H1190" t="str">
            <v>2001-12-01</v>
          </cell>
          <cell r="I1190">
            <v>3421.29</v>
          </cell>
          <cell r="J1190">
            <v>52.8</v>
          </cell>
          <cell r="K1190">
            <v>35</v>
          </cell>
          <cell r="L1190">
            <v>25</v>
          </cell>
          <cell r="M1190">
            <v>47.89806</v>
          </cell>
          <cell r="N1190">
            <v>160.7</v>
          </cell>
          <cell r="O1190">
            <v>3581.99</v>
          </cell>
        </row>
        <row r="1191">
          <cell r="C1191" t="str">
            <v>43232219300605772X</v>
          </cell>
          <cell r="D1191" t="str">
            <v>胡德华</v>
          </cell>
          <cell r="E1191" t="str">
            <v>女</v>
          </cell>
          <cell r="F1191">
            <v>19321001</v>
          </cell>
          <cell r="G1191" t="str">
            <v>1954-05-01</v>
          </cell>
          <cell r="H1191" t="str">
            <v>1986-10-01</v>
          </cell>
          <cell r="I1191">
            <v>3178.29</v>
          </cell>
          <cell r="J1191">
            <v>39.6</v>
          </cell>
          <cell r="K1191">
            <v>35</v>
          </cell>
          <cell r="L1191">
            <v>25</v>
          </cell>
          <cell r="M1191">
            <v>44.49606</v>
          </cell>
          <cell r="N1191">
            <v>144.1</v>
          </cell>
          <cell r="O1191">
            <v>3322.39</v>
          </cell>
        </row>
        <row r="1192">
          <cell r="C1192" t="str">
            <v>43232219311005772X</v>
          </cell>
          <cell r="D1192" t="str">
            <v>曹元清</v>
          </cell>
          <cell r="E1192" t="str">
            <v>女</v>
          </cell>
          <cell r="F1192">
            <v>19310801</v>
          </cell>
          <cell r="G1192" t="str">
            <v>1958-08-01</v>
          </cell>
          <cell r="H1192" t="str">
            <v>1986-10-01</v>
          </cell>
          <cell r="I1192">
            <v>3060.6</v>
          </cell>
          <cell r="J1192">
            <v>34.8</v>
          </cell>
          <cell r="K1192">
            <v>35</v>
          </cell>
          <cell r="L1192">
            <v>25</v>
          </cell>
          <cell r="M1192">
            <v>42.8484</v>
          </cell>
          <cell r="N1192">
            <v>137.65</v>
          </cell>
          <cell r="O1192">
            <v>3198.25</v>
          </cell>
        </row>
        <row r="1193">
          <cell r="C1193" t="str">
            <v>432322195308027728</v>
          </cell>
          <cell r="D1193" t="str">
            <v>刘立红</v>
          </cell>
          <cell r="E1193" t="str">
            <v>女</v>
          </cell>
          <cell r="F1193">
            <v>19530601</v>
          </cell>
          <cell r="G1193" t="str">
            <v>1968-06-01</v>
          </cell>
          <cell r="H1193" t="str">
            <v>1984-06-01</v>
          </cell>
          <cell r="I1193">
            <v>2149.88</v>
          </cell>
          <cell r="J1193">
            <v>20.4</v>
          </cell>
          <cell r="K1193">
            <v>35</v>
          </cell>
          <cell r="L1193">
            <v>0</v>
          </cell>
          <cell r="M1193">
            <v>30.09832</v>
          </cell>
          <cell r="N1193">
            <v>85.5</v>
          </cell>
          <cell r="O1193">
            <v>2235.38</v>
          </cell>
        </row>
        <row r="1194">
          <cell r="C1194" t="str">
            <v>43232219471017772X</v>
          </cell>
          <cell r="D1194" t="str">
            <v>彭细珍</v>
          </cell>
          <cell r="E1194" t="str">
            <v>女</v>
          </cell>
          <cell r="F1194">
            <v>19470601</v>
          </cell>
          <cell r="G1194" t="str">
            <v>1965-06-01</v>
          </cell>
          <cell r="H1194" t="str">
            <v>1985-12-01</v>
          </cell>
          <cell r="I1194">
            <v>2375.06</v>
          </cell>
          <cell r="J1194">
            <v>25.2</v>
          </cell>
          <cell r="K1194">
            <v>35</v>
          </cell>
          <cell r="L1194">
            <v>15</v>
          </cell>
          <cell r="M1194">
            <v>33.25084</v>
          </cell>
          <cell r="N1194">
            <v>108.45</v>
          </cell>
          <cell r="O1194">
            <v>2483.51</v>
          </cell>
        </row>
        <row r="1195">
          <cell r="C1195" t="str">
            <v>432322193102077712</v>
          </cell>
          <cell r="D1195" t="str">
            <v>彭春华</v>
          </cell>
          <cell r="E1195" t="str">
            <v>男</v>
          </cell>
          <cell r="F1195">
            <v>19331201</v>
          </cell>
          <cell r="G1195" t="str">
            <v>1951-09-01</v>
          </cell>
          <cell r="H1195" t="str">
            <v>1993-12-01</v>
          </cell>
          <cell r="I1195">
            <v>3968.36</v>
          </cell>
          <cell r="J1195">
            <v>51.6</v>
          </cell>
          <cell r="K1195">
            <v>35</v>
          </cell>
          <cell r="L1195">
            <v>25</v>
          </cell>
          <cell r="M1195">
            <v>55.55704</v>
          </cell>
          <cell r="N1195">
            <v>167.16</v>
          </cell>
          <cell r="O1195">
            <v>4135.52</v>
          </cell>
        </row>
        <row r="1196">
          <cell r="C1196" t="str">
            <v>432322194011217729</v>
          </cell>
          <cell r="D1196" t="str">
            <v>柳良英</v>
          </cell>
          <cell r="E1196" t="str">
            <v>女</v>
          </cell>
          <cell r="F1196">
            <v>19401001</v>
          </cell>
          <cell r="G1196" t="str">
            <v>1958-01-01</v>
          </cell>
          <cell r="H1196" t="str">
            <v>1995-12-01</v>
          </cell>
          <cell r="I1196">
            <v>3183.29</v>
          </cell>
          <cell r="J1196">
            <v>45.6</v>
          </cell>
          <cell r="K1196">
            <v>35</v>
          </cell>
          <cell r="L1196">
            <v>25</v>
          </cell>
          <cell r="M1196">
            <v>44.56606</v>
          </cell>
          <cell r="N1196">
            <v>150.17</v>
          </cell>
          <cell r="O1196">
            <v>3333.46</v>
          </cell>
        </row>
        <row r="1197">
          <cell r="C1197" t="str">
            <v>432322194007107746</v>
          </cell>
          <cell r="D1197" t="str">
            <v>彭伏连</v>
          </cell>
          <cell r="E1197" t="str">
            <v>女</v>
          </cell>
          <cell r="F1197">
            <v>19400710</v>
          </cell>
          <cell r="G1197" t="str">
            <v>1960-07-01</v>
          </cell>
          <cell r="H1197" t="str">
            <v>1995-12-01</v>
          </cell>
          <cell r="I1197">
            <v>3115.15</v>
          </cell>
          <cell r="J1197">
            <v>43.2</v>
          </cell>
          <cell r="K1197">
            <v>35</v>
          </cell>
          <cell r="L1197">
            <v>25</v>
          </cell>
          <cell r="M1197">
            <v>43.6121</v>
          </cell>
          <cell r="N1197">
            <v>146.81</v>
          </cell>
          <cell r="O1197">
            <v>3261.96</v>
          </cell>
        </row>
        <row r="1198">
          <cell r="C1198" t="str">
            <v>432322193803137722</v>
          </cell>
          <cell r="D1198" t="str">
            <v>刘金莲</v>
          </cell>
          <cell r="E1198" t="str">
            <v>女</v>
          </cell>
          <cell r="F1198">
            <v>19380201</v>
          </cell>
          <cell r="G1198" t="str">
            <v>1958-10-01</v>
          </cell>
          <cell r="H1198" t="str">
            <v>1991-12-01</v>
          </cell>
          <cell r="I1198">
            <v>3107.48</v>
          </cell>
          <cell r="J1198">
            <v>40.8</v>
          </cell>
          <cell r="K1198">
            <v>35</v>
          </cell>
          <cell r="L1198">
            <v>25</v>
          </cell>
          <cell r="M1198">
            <v>43.50472</v>
          </cell>
          <cell r="N1198">
            <v>144.3</v>
          </cell>
          <cell r="O1198">
            <v>3251.78</v>
          </cell>
        </row>
        <row r="1199">
          <cell r="C1199" t="str">
            <v>432322193504047727</v>
          </cell>
          <cell r="D1199" t="str">
            <v>陈满珍</v>
          </cell>
          <cell r="E1199" t="str">
            <v>女</v>
          </cell>
          <cell r="F1199">
            <v>19350301</v>
          </cell>
          <cell r="G1199" t="str">
            <v>1956-03-01</v>
          </cell>
          <cell r="H1199" t="str">
            <v>1988-04-01</v>
          </cell>
          <cell r="I1199">
            <v>3106.32</v>
          </cell>
          <cell r="J1199">
            <v>39.6</v>
          </cell>
          <cell r="K1199">
            <v>35</v>
          </cell>
          <cell r="L1199">
            <v>25</v>
          </cell>
          <cell r="M1199">
            <v>43.48848</v>
          </cell>
          <cell r="N1199">
            <v>143.09</v>
          </cell>
          <cell r="O1199">
            <v>3249.41</v>
          </cell>
        </row>
        <row r="1200">
          <cell r="C1200" t="str">
            <v>432322194910277725</v>
          </cell>
          <cell r="D1200" t="str">
            <v>周淑云</v>
          </cell>
          <cell r="E1200" t="str">
            <v>女</v>
          </cell>
          <cell r="F1200">
            <v>19480901</v>
          </cell>
          <cell r="G1200" t="str">
            <v>1965-10-01</v>
          </cell>
          <cell r="H1200" t="str">
            <v>2003-09-01</v>
          </cell>
          <cell r="I1200">
            <v>2998.46</v>
          </cell>
          <cell r="J1200">
            <v>45.6</v>
          </cell>
          <cell r="K1200">
            <v>35</v>
          </cell>
          <cell r="L1200">
            <v>15</v>
          </cell>
          <cell r="M1200">
            <v>41.97844</v>
          </cell>
          <cell r="N1200">
            <v>137.58</v>
          </cell>
          <cell r="O1200">
            <v>3136.04</v>
          </cell>
        </row>
        <row r="1201">
          <cell r="C1201" t="str">
            <v>432322194307017742</v>
          </cell>
          <cell r="D1201" t="str">
            <v>易月娥</v>
          </cell>
          <cell r="E1201" t="str">
            <v>女</v>
          </cell>
          <cell r="F1201">
            <v>19430101</v>
          </cell>
          <cell r="G1201" t="str">
            <v>1963-09-01</v>
          </cell>
          <cell r="H1201" t="str">
            <v>1999-12-01</v>
          </cell>
          <cell r="I1201">
            <v>2974.35</v>
          </cell>
          <cell r="J1201">
            <v>44.4</v>
          </cell>
          <cell r="K1201">
            <v>35</v>
          </cell>
          <cell r="L1201">
            <v>15</v>
          </cell>
          <cell r="M1201">
            <v>41.6409</v>
          </cell>
          <cell r="N1201">
            <v>136.04</v>
          </cell>
          <cell r="O1201">
            <v>3110.39</v>
          </cell>
        </row>
        <row r="1202">
          <cell r="C1202" t="str">
            <v>432322194006187756</v>
          </cell>
          <cell r="D1202" t="str">
            <v>王长庚</v>
          </cell>
          <cell r="E1202" t="str">
            <v>男</v>
          </cell>
          <cell r="F1202">
            <v>19400618</v>
          </cell>
          <cell r="G1202" t="str">
            <v>1958-01-01</v>
          </cell>
          <cell r="H1202" t="str">
            <v>1998-12-01</v>
          </cell>
          <cell r="I1202">
            <v>3242.34</v>
          </cell>
          <cell r="J1202">
            <v>49.2</v>
          </cell>
          <cell r="K1202">
            <v>35</v>
          </cell>
          <cell r="L1202">
            <v>25</v>
          </cell>
          <cell r="M1202">
            <v>45.39276</v>
          </cell>
          <cell r="N1202">
            <v>154.59</v>
          </cell>
          <cell r="O1202">
            <v>3396.93</v>
          </cell>
        </row>
        <row r="1203">
          <cell r="C1203" t="str">
            <v>432322194106047726</v>
          </cell>
          <cell r="D1203" t="str">
            <v>刘爱英</v>
          </cell>
          <cell r="E1203" t="str">
            <v>女</v>
          </cell>
          <cell r="F1203">
            <v>19410604</v>
          </cell>
          <cell r="G1203" t="str">
            <v>1958-10-01</v>
          </cell>
          <cell r="H1203" t="str">
            <v>1996-09-01</v>
          </cell>
          <cell r="I1203">
            <v>3391.33</v>
          </cell>
          <cell r="J1203">
            <v>45.6</v>
          </cell>
          <cell r="K1203">
            <v>35</v>
          </cell>
          <cell r="L1203">
            <v>25</v>
          </cell>
          <cell r="M1203">
            <v>47.47862</v>
          </cell>
          <cell r="N1203">
            <v>153.08</v>
          </cell>
          <cell r="O1203">
            <v>3544.41</v>
          </cell>
        </row>
        <row r="1204">
          <cell r="C1204" t="str">
            <v>432322194206277721</v>
          </cell>
          <cell r="D1204" t="str">
            <v>吴秀英</v>
          </cell>
          <cell r="E1204" t="str">
            <v>女</v>
          </cell>
          <cell r="F1204">
            <v>19410501</v>
          </cell>
          <cell r="G1204" t="str">
            <v>1958-05-01</v>
          </cell>
          <cell r="H1204" t="str">
            <v>1996-12-01</v>
          </cell>
          <cell r="I1204">
            <v>3160.12</v>
          </cell>
          <cell r="J1204">
            <v>46.8</v>
          </cell>
          <cell r="K1204">
            <v>35</v>
          </cell>
          <cell r="L1204">
            <v>25</v>
          </cell>
          <cell r="M1204">
            <v>44.24168</v>
          </cell>
          <cell r="N1204">
            <v>151.04</v>
          </cell>
          <cell r="O1204">
            <v>3311.16</v>
          </cell>
        </row>
        <row r="1205">
          <cell r="C1205" t="str">
            <v>432322194706137725</v>
          </cell>
          <cell r="D1205" t="str">
            <v>杜爱清</v>
          </cell>
          <cell r="E1205" t="str">
            <v>女</v>
          </cell>
          <cell r="F1205">
            <v>19470401</v>
          </cell>
          <cell r="G1205" t="str">
            <v>1968-12-01</v>
          </cell>
          <cell r="H1205" t="str">
            <v>2003-01-01</v>
          </cell>
          <cell r="I1205">
            <v>2808.06</v>
          </cell>
          <cell r="J1205">
            <v>40.8</v>
          </cell>
          <cell r="K1205">
            <v>35</v>
          </cell>
          <cell r="L1205">
            <v>15</v>
          </cell>
          <cell r="M1205">
            <v>39.31284</v>
          </cell>
          <cell r="N1205">
            <v>130.11</v>
          </cell>
          <cell r="O1205">
            <v>2938.17</v>
          </cell>
        </row>
        <row r="1206">
          <cell r="C1206" t="str">
            <v>432322194703087726</v>
          </cell>
          <cell r="D1206" t="str">
            <v>李元珍</v>
          </cell>
          <cell r="E1206" t="str">
            <v>女</v>
          </cell>
          <cell r="F1206">
            <v>19470201</v>
          </cell>
          <cell r="G1206" t="str">
            <v>1965-07-01</v>
          </cell>
          <cell r="H1206" t="str">
            <v>2002-03-01</v>
          </cell>
          <cell r="I1206">
            <v>2919.75</v>
          </cell>
          <cell r="J1206">
            <v>44.4</v>
          </cell>
          <cell r="K1206">
            <v>35</v>
          </cell>
          <cell r="L1206">
            <v>15</v>
          </cell>
          <cell r="M1206">
            <v>40.8765</v>
          </cell>
          <cell r="N1206">
            <v>135.28</v>
          </cell>
          <cell r="O1206">
            <v>3055.03</v>
          </cell>
        </row>
        <row r="1207">
          <cell r="C1207" t="str">
            <v>432322194005107726</v>
          </cell>
          <cell r="D1207" t="str">
            <v>许兰秀</v>
          </cell>
          <cell r="E1207" t="str">
            <v>女</v>
          </cell>
          <cell r="F1207">
            <v>19391101</v>
          </cell>
          <cell r="G1207" t="str">
            <v>1958-01-01</v>
          </cell>
          <cell r="H1207" t="str">
            <v>1994-12-01</v>
          </cell>
          <cell r="I1207">
            <v>3172.7</v>
          </cell>
          <cell r="J1207">
            <v>44.4</v>
          </cell>
          <cell r="K1207">
            <v>35</v>
          </cell>
          <cell r="L1207">
            <v>25</v>
          </cell>
          <cell r="M1207">
            <v>44.4178</v>
          </cell>
          <cell r="N1207">
            <v>148.82</v>
          </cell>
          <cell r="O1207">
            <v>3321.52</v>
          </cell>
        </row>
        <row r="1208">
          <cell r="C1208" t="str">
            <v>432322193408167745</v>
          </cell>
          <cell r="D1208" t="str">
            <v>徐金玉</v>
          </cell>
          <cell r="E1208" t="str">
            <v>女</v>
          </cell>
          <cell r="F1208">
            <v>19310601</v>
          </cell>
          <cell r="G1208" t="str">
            <v>1964-01-01</v>
          </cell>
          <cell r="H1208" t="str">
            <v>1986-11-01</v>
          </cell>
          <cell r="I1208">
            <v>2868.38</v>
          </cell>
          <cell r="J1208">
            <v>27.6</v>
          </cell>
          <cell r="K1208">
            <v>35</v>
          </cell>
          <cell r="L1208">
            <v>25</v>
          </cell>
          <cell r="M1208">
            <v>40.15732</v>
          </cell>
          <cell r="N1208">
            <v>127.76</v>
          </cell>
          <cell r="O1208">
            <v>2996.14</v>
          </cell>
        </row>
        <row r="1209">
          <cell r="C1209" t="str">
            <v>432322194710027721</v>
          </cell>
          <cell r="D1209" t="str">
            <v>杨秋珍</v>
          </cell>
          <cell r="E1209" t="str">
            <v>女</v>
          </cell>
          <cell r="F1209">
            <v>19480801</v>
          </cell>
          <cell r="G1209" t="str">
            <v>1965-09-01</v>
          </cell>
          <cell r="H1209" t="str">
            <v>2003-08-01</v>
          </cell>
          <cell r="I1209">
            <v>3030.12</v>
          </cell>
          <cell r="J1209">
            <v>45.6</v>
          </cell>
          <cell r="K1209">
            <v>35</v>
          </cell>
          <cell r="L1209">
            <v>15</v>
          </cell>
          <cell r="M1209">
            <v>42.42168</v>
          </cell>
          <cell r="N1209">
            <v>138.02</v>
          </cell>
          <cell r="O1209">
            <v>3168.14</v>
          </cell>
        </row>
        <row r="1210">
          <cell r="C1210" t="str">
            <v>432322195002217721</v>
          </cell>
          <cell r="D1210" t="str">
            <v>汤芳贵</v>
          </cell>
          <cell r="E1210" t="str">
            <v>女</v>
          </cell>
          <cell r="F1210">
            <v>19490121</v>
          </cell>
          <cell r="G1210" t="str">
            <v>1966-02-01</v>
          </cell>
          <cell r="H1210" t="str">
            <v>2004-01-01</v>
          </cell>
          <cell r="I1210">
            <v>2930.9</v>
          </cell>
          <cell r="J1210">
            <v>45.6</v>
          </cell>
          <cell r="K1210">
            <v>35</v>
          </cell>
          <cell r="L1210">
            <v>15</v>
          </cell>
          <cell r="M1210">
            <v>41.0326</v>
          </cell>
          <cell r="N1210">
            <v>136.63</v>
          </cell>
          <cell r="O1210">
            <v>3067.53</v>
          </cell>
        </row>
        <row r="1211">
          <cell r="C1211" t="str">
            <v>432322194305037715</v>
          </cell>
          <cell r="D1211" t="str">
            <v>夏恢绪</v>
          </cell>
          <cell r="E1211" t="str">
            <v>男</v>
          </cell>
          <cell r="F1211">
            <v>19440301</v>
          </cell>
          <cell r="G1211" t="str">
            <v>1961-04-01</v>
          </cell>
          <cell r="H1211" t="str">
            <v>2004-03-01</v>
          </cell>
          <cell r="I1211">
            <v>3454.77</v>
          </cell>
          <cell r="J1211">
            <v>51.6</v>
          </cell>
          <cell r="K1211">
            <v>35</v>
          </cell>
          <cell r="L1211">
            <v>15</v>
          </cell>
          <cell r="M1211">
            <v>48.36678</v>
          </cell>
          <cell r="N1211" t="e">
            <v>#N/A</v>
          </cell>
          <cell r="O1211" t="e">
            <v>#N/A</v>
          </cell>
        </row>
        <row r="1212">
          <cell r="C1212" t="str">
            <v>432322194610137720</v>
          </cell>
          <cell r="D1212" t="str">
            <v>徐菊香</v>
          </cell>
          <cell r="E1212" t="str">
            <v>女</v>
          </cell>
          <cell r="F1212">
            <v>19460901</v>
          </cell>
          <cell r="G1212" t="str">
            <v>1967-10-01</v>
          </cell>
          <cell r="H1212" t="str">
            <v>2001-09-01</v>
          </cell>
          <cell r="I1212">
            <v>2803.33</v>
          </cell>
          <cell r="J1212">
            <v>40.8</v>
          </cell>
          <cell r="K1212">
            <v>35</v>
          </cell>
          <cell r="L1212">
            <v>15</v>
          </cell>
          <cell r="M1212">
            <v>39.24662</v>
          </cell>
          <cell r="N1212" t="e">
            <v>#N/A</v>
          </cell>
          <cell r="O1212" t="e">
            <v>#N/A</v>
          </cell>
        </row>
        <row r="1213">
          <cell r="C1213" t="str">
            <v>432322194903107728</v>
          </cell>
          <cell r="D1213" t="str">
            <v>满维任</v>
          </cell>
          <cell r="E1213" t="str">
            <v>女</v>
          </cell>
          <cell r="F1213">
            <v>19480201</v>
          </cell>
          <cell r="G1213" t="str">
            <v>1967-01-01</v>
          </cell>
          <cell r="H1213" t="str">
            <v>2003-02-01</v>
          </cell>
          <cell r="I1213">
            <v>2914.46</v>
          </cell>
          <cell r="J1213">
            <v>43.2</v>
          </cell>
          <cell r="K1213">
            <v>35</v>
          </cell>
          <cell r="L1213">
            <v>15</v>
          </cell>
          <cell r="M1213">
            <v>40.80244</v>
          </cell>
          <cell r="N1213">
            <v>134</v>
          </cell>
          <cell r="O1213">
            <v>3048.46</v>
          </cell>
        </row>
        <row r="1214">
          <cell r="C1214" t="str">
            <v>432322194905297721</v>
          </cell>
          <cell r="D1214" t="str">
            <v>李芝秀</v>
          </cell>
          <cell r="E1214" t="str">
            <v>女</v>
          </cell>
          <cell r="F1214">
            <v>19490529</v>
          </cell>
          <cell r="G1214" t="str">
            <v>1966-06-01</v>
          </cell>
          <cell r="H1214" t="str">
            <v>2004-05-01</v>
          </cell>
          <cell r="I1214">
            <v>2969.67</v>
          </cell>
          <cell r="J1214">
            <v>45.6</v>
          </cell>
          <cell r="K1214">
            <v>35</v>
          </cell>
          <cell r="L1214">
            <v>15</v>
          </cell>
          <cell r="M1214">
            <v>41.57538</v>
          </cell>
          <cell r="N1214">
            <v>137.18</v>
          </cell>
          <cell r="O1214">
            <v>3106.85</v>
          </cell>
        </row>
        <row r="1215">
          <cell r="C1215" t="str">
            <v>432322195609217744</v>
          </cell>
          <cell r="D1215" t="str">
            <v>黄国华</v>
          </cell>
          <cell r="E1215" t="str">
            <v>女</v>
          </cell>
          <cell r="F1215">
            <v>19560821</v>
          </cell>
          <cell r="G1215" t="str">
            <v>1973-09-01</v>
          </cell>
          <cell r="H1215" t="str">
            <v>2009-09-01</v>
          </cell>
          <cell r="I1215">
            <v>3021.05</v>
          </cell>
          <cell r="J1215">
            <v>43.2</v>
          </cell>
          <cell r="K1215">
            <v>35</v>
          </cell>
          <cell r="L1215">
            <v>0</v>
          </cell>
          <cell r="M1215">
            <v>42.2947</v>
          </cell>
          <cell r="N1215">
            <v>120.49</v>
          </cell>
          <cell r="O1215">
            <v>3141.54</v>
          </cell>
        </row>
        <row r="1216">
          <cell r="C1216" t="str">
            <v>432322195206177733</v>
          </cell>
          <cell r="D1216" t="str">
            <v>彭达才</v>
          </cell>
          <cell r="E1216" t="str">
            <v>男</v>
          </cell>
          <cell r="F1216">
            <v>19550417</v>
          </cell>
          <cell r="G1216" t="str">
            <v>1972-05-01</v>
          </cell>
          <cell r="H1216" t="str">
            <v>2015-04-01</v>
          </cell>
          <cell r="I1216">
            <v>4268.36</v>
          </cell>
          <cell r="J1216">
            <v>51.6</v>
          </cell>
          <cell r="K1216">
            <v>35</v>
          </cell>
          <cell r="L1216">
            <v>0</v>
          </cell>
          <cell r="M1216">
            <v>59.75704</v>
          </cell>
          <cell r="N1216">
            <v>146.36</v>
          </cell>
          <cell r="O1216">
            <v>4414.72</v>
          </cell>
        </row>
        <row r="1217">
          <cell r="C1217" t="str">
            <v>432322195910117726</v>
          </cell>
          <cell r="D1217" t="str">
            <v>钟菊兰</v>
          </cell>
          <cell r="E1217" t="str">
            <v>女</v>
          </cell>
          <cell r="F1217">
            <v>19591011</v>
          </cell>
          <cell r="G1217" t="str">
            <v>1976-11-01</v>
          </cell>
          <cell r="H1217" t="str">
            <v>2009-10-01</v>
          </cell>
          <cell r="I1217">
            <v>2819.91</v>
          </cell>
          <cell r="J1217">
            <v>39.6</v>
          </cell>
          <cell r="K1217">
            <v>35</v>
          </cell>
          <cell r="L1217">
            <v>0</v>
          </cell>
          <cell r="M1217">
            <v>39.47874</v>
          </cell>
          <cell r="N1217">
            <v>114.08</v>
          </cell>
          <cell r="O1217">
            <v>2933.99</v>
          </cell>
        </row>
        <row r="1218">
          <cell r="C1218" t="str">
            <v>432322196010057718</v>
          </cell>
          <cell r="D1218" t="str">
            <v>盛志忠</v>
          </cell>
          <cell r="E1218" t="str">
            <v>男</v>
          </cell>
          <cell r="F1218">
            <v>19601001</v>
          </cell>
          <cell r="G1218" t="str">
            <v>1977-11-01</v>
          </cell>
          <cell r="H1218" t="str">
            <v>2020-10-01</v>
          </cell>
          <cell r="I1218">
            <v>4182.31</v>
          </cell>
          <cell r="J1218">
            <v>51.6</v>
          </cell>
          <cell r="K1218">
            <v>35</v>
          </cell>
          <cell r="L1218">
            <v>0</v>
          </cell>
          <cell r="M1218">
            <v>58.55234</v>
          </cell>
          <cell r="N1218">
            <v>145.15</v>
          </cell>
          <cell r="O1218">
            <v>4327.46</v>
          </cell>
        </row>
        <row r="1219">
          <cell r="C1219" t="str">
            <v>432322195802187727</v>
          </cell>
          <cell r="D1219" t="str">
            <v>唐志平</v>
          </cell>
          <cell r="E1219" t="str">
            <v>女</v>
          </cell>
          <cell r="F1219">
            <v>19571201</v>
          </cell>
          <cell r="G1219" t="str">
            <v>1975-01-01</v>
          </cell>
          <cell r="H1219" t="str">
            <v>2009-09-01</v>
          </cell>
          <cell r="I1219">
            <v>2977.72</v>
          </cell>
          <cell r="J1219">
            <v>42</v>
          </cell>
          <cell r="K1219">
            <v>35</v>
          </cell>
          <cell r="L1219">
            <v>0</v>
          </cell>
          <cell r="M1219">
            <v>41.68808</v>
          </cell>
          <cell r="N1219">
            <v>118.69</v>
          </cell>
          <cell r="O1219">
            <v>3096.41</v>
          </cell>
        </row>
        <row r="1220">
          <cell r="C1220" t="str">
            <v>432322195911107749</v>
          </cell>
          <cell r="D1220" t="str">
            <v>陈丽群</v>
          </cell>
          <cell r="E1220" t="str">
            <v>女</v>
          </cell>
          <cell r="F1220">
            <v>19591001</v>
          </cell>
          <cell r="G1220" t="str">
            <v>1977-07-01</v>
          </cell>
          <cell r="H1220" t="str">
            <v>2009-10-01</v>
          </cell>
          <cell r="I1220">
            <v>2799.55</v>
          </cell>
          <cell r="J1220">
            <v>39.6</v>
          </cell>
          <cell r="K1220">
            <v>35</v>
          </cell>
          <cell r="L1220">
            <v>0</v>
          </cell>
          <cell r="M1220">
            <v>39.1937</v>
          </cell>
          <cell r="N1220">
            <v>113.79</v>
          </cell>
          <cell r="O1220">
            <v>2913.34</v>
          </cell>
        </row>
        <row r="1221">
          <cell r="C1221" t="str">
            <v>432322195605217720</v>
          </cell>
          <cell r="D1221" t="str">
            <v>肖金秀</v>
          </cell>
          <cell r="E1221" t="str">
            <v>女</v>
          </cell>
          <cell r="F1221">
            <v>19560401</v>
          </cell>
          <cell r="G1221" t="str">
            <v>1973-05-01</v>
          </cell>
          <cell r="H1221" t="str">
            <v>2009-09-01</v>
          </cell>
          <cell r="I1221">
            <v>3089.67</v>
          </cell>
          <cell r="J1221">
            <v>44.4</v>
          </cell>
          <cell r="K1221">
            <v>35</v>
          </cell>
          <cell r="L1221">
            <v>0</v>
          </cell>
          <cell r="M1221">
            <v>43.25538</v>
          </cell>
          <cell r="N1221">
            <v>122.66</v>
          </cell>
          <cell r="O1221">
            <v>3212.33</v>
          </cell>
        </row>
        <row r="1222">
          <cell r="C1222" t="str">
            <v>432322196912017723</v>
          </cell>
          <cell r="D1222" t="str">
            <v>王小兰</v>
          </cell>
          <cell r="E1222" t="str">
            <v>女</v>
          </cell>
          <cell r="F1222">
            <v>19691001</v>
          </cell>
          <cell r="G1222" t="str">
            <v>1986-11-01</v>
          </cell>
          <cell r="H1222" t="str">
            <v>2019-10-01</v>
          </cell>
          <cell r="I1222">
            <v>2822.82</v>
          </cell>
          <cell r="J1222">
            <v>39.6</v>
          </cell>
          <cell r="K1222">
            <v>35</v>
          </cell>
          <cell r="L1222">
            <v>0</v>
          </cell>
          <cell r="M1222">
            <v>39.51948</v>
          </cell>
          <cell r="N1222">
            <v>114.12</v>
          </cell>
          <cell r="O1222">
            <v>2936.94</v>
          </cell>
        </row>
        <row r="1223">
          <cell r="C1223" t="str">
            <v>432322195209287727</v>
          </cell>
          <cell r="D1223" t="str">
            <v>周枚芳</v>
          </cell>
          <cell r="E1223" t="str">
            <v>女</v>
          </cell>
          <cell r="F1223">
            <v>19520801</v>
          </cell>
          <cell r="G1223" t="str">
            <v>1969-09-01</v>
          </cell>
          <cell r="H1223" t="str">
            <v>2007-08-01</v>
          </cell>
          <cell r="I1223">
            <v>3013.41</v>
          </cell>
          <cell r="J1223">
            <v>45.6</v>
          </cell>
          <cell r="K1223">
            <v>35</v>
          </cell>
          <cell r="L1223">
            <v>0</v>
          </cell>
          <cell r="M1223">
            <v>42.18774</v>
          </cell>
          <cell r="N1223">
            <v>122.79</v>
          </cell>
          <cell r="O1223">
            <v>3136.2</v>
          </cell>
        </row>
        <row r="1224">
          <cell r="C1224" t="str">
            <v>432322194606247716</v>
          </cell>
          <cell r="D1224" t="str">
            <v>姚德胜</v>
          </cell>
          <cell r="E1224" t="str">
            <v>男</v>
          </cell>
          <cell r="F1224">
            <v>19470701</v>
          </cell>
          <cell r="G1224" t="str">
            <v>1964-08-01</v>
          </cell>
          <cell r="H1224" t="str">
            <v>2007-07-01</v>
          </cell>
          <cell r="I1224">
            <v>3385.06</v>
          </cell>
          <cell r="J1224">
            <v>51.6</v>
          </cell>
          <cell r="K1224">
            <v>35</v>
          </cell>
          <cell r="L1224">
            <v>15</v>
          </cell>
          <cell r="M1224">
            <v>47.39084</v>
          </cell>
          <cell r="N1224">
            <v>148.99</v>
          </cell>
          <cell r="O1224">
            <v>3534.05</v>
          </cell>
        </row>
        <row r="1225">
          <cell r="C1225" t="str">
            <v>432322195410127725</v>
          </cell>
          <cell r="D1225" t="str">
            <v>潘丽华</v>
          </cell>
          <cell r="E1225" t="str">
            <v>女</v>
          </cell>
          <cell r="F1225">
            <v>19541001</v>
          </cell>
          <cell r="G1225" t="str">
            <v>1971-11-01</v>
          </cell>
          <cell r="H1225" t="str">
            <v>2009-09-01</v>
          </cell>
          <cell r="I1225">
            <v>3206.51</v>
          </cell>
          <cell r="J1225">
            <v>45.6</v>
          </cell>
          <cell r="K1225">
            <v>35</v>
          </cell>
          <cell r="L1225">
            <v>0</v>
          </cell>
          <cell r="M1225">
            <v>44.89114</v>
          </cell>
          <cell r="N1225">
            <v>125.49</v>
          </cell>
          <cell r="O1225">
            <v>3332</v>
          </cell>
        </row>
        <row r="1226">
          <cell r="C1226" t="str">
            <v>432322194204017715</v>
          </cell>
          <cell r="D1226" t="str">
            <v>丛培祥</v>
          </cell>
          <cell r="E1226" t="str">
            <v>男</v>
          </cell>
          <cell r="F1226">
            <v>19420501</v>
          </cell>
          <cell r="G1226" t="str">
            <v>1959-01-01</v>
          </cell>
          <cell r="H1226" t="str">
            <v>2002-06-01</v>
          </cell>
          <cell r="I1226">
            <v>3570.03</v>
          </cell>
          <cell r="J1226">
            <v>51.6</v>
          </cell>
          <cell r="K1226">
            <v>35</v>
          </cell>
          <cell r="L1226">
            <v>15</v>
          </cell>
          <cell r="M1226">
            <v>49.98042</v>
          </cell>
          <cell r="N1226">
            <v>151.58</v>
          </cell>
          <cell r="O1226">
            <v>3721.61</v>
          </cell>
        </row>
        <row r="1227">
          <cell r="C1227" t="str">
            <v>432322194107107719</v>
          </cell>
          <cell r="D1227" t="str">
            <v>晏国林</v>
          </cell>
          <cell r="E1227" t="str">
            <v>男</v>
          </cell>
          <cell r="F1227">
            <v>19410601</v>
          </cell>
          <cell r="G1227" t="str">
            <v>1958-07-01</v>
          </cell>
          <cell r="H1227" t="str">
            <v>2001-07-01</v>
          </cell>
          <cell r="I1227">
            <v>3589.16</v>
          </cell>
          <cell r="J1227">
            <v>51.6</v>
          </cell>
          <cell r="K1227">
            <v>35</v>
          </cell>
          <cell r="L1227">
            <v>25</v>
          </cell>
          <cell r="M1227">
            <v>50.24824</v>
          </cell>
          <cell r="N1227">
            <v>161.85</v>
          </cell>
          <cell r="O1227">
            <v>3751.01</v>
          </cell>
        </row>
        <row r="1228">
          <cell r="C1228" t="str">
            <v>432322193709227721</v>
          </cell>
          <cell r="D1228" t="str">
            <v>周爱华</v>
          </cell>
          <cell r="E1228" t="str">
            <v>女</v>
          </cell>
          <cell r="F1228">
            <v>19360122</v>
          </cell>
          <cell r="G1228" t="str">
            <v>1956-04-01</v>
          </cell>
          <cell r="H1228" t="str">
            <v>1991-12-01</v>
          </cell>
          <cell r="I1228">
            <v>3192.09</v>
          </cell>
          <cell r="J1228">
            <v>43.2</v>
          </cell>
          <cell r="K1228">
            <v>35</v>
          </cell>
          <cell r="L1228">
            <v>25</v>
          </cell>
          <cell r="M1228">
            <v>44.68926</v>
          </cell>
          <cell r="N1228">
            <v>147.89</v>
          </cell>
          <cell r="O1228">
            <v>3339.98</v>
          </cell>
        </row>
        <row r="1229">
          <cell r="C1229" t="str">
            <v>432322193810167743</v>
          </cell>
          <cell r="D1229" t="str">
            <v>陈玉莲</v>
          </cell>
          <cell r="E1229" t="str">
            <v>女</v>
          </cell>
          <cell r="F1229">
            <v>19380801</v>
          </cell>
          <cell r="G1229" t="str">
            <v>1958-01-01</v>
          </cell>
          <cell r="H1229" t="str">
            <v>1994-12-01</v>
          </cell>
          <cell r="I1229">
            <v>3182.98</v>
          </cell>
          <cell r="J1229">
            <v>44.4</v>
          </cell>
          <cell r="K1229">
            <v>35</v>
          </cell>
          <cell r="L1229">
            <v>25</v>
          </cell>
          <cell r="M1229">
            <v>44.56172</v>
          </cell>
          <cell r="N1229">
            <v>148.96</v>
          </cell>
          <cell r="O1229">
            <v>3331.94</v>
          </cell>
        </row>
        <row r="1230">
          <cell r="C1230" t="str">
            <v>432322194002137727</v>
          </cell>
          <cell r="D1230" t="str">
            <v>文桂贞</v>
          </cell>
          <cell r="E1230" t="str">
            <v>女</v>
          </cell>
          <cell r="F1230">
            <v>19390101</v>
          </cell>
          <cell r="G1230" t="str">
            <v>1958-10-01</v>
          </cell>
          <cell r="H1230" t="str">
            <v>1994-12-01</v>
          </cell>
          <cell r="I1230">
            <v>3172.7</v>
          </cell>
          <cell r="J1230">
            <v>44.4</v>
          </cell>
          <cell r="K1230">
            <v>35</v>
          </cell>
          <cell r="L1230">
            <v>25</v>
          </cell>
          <cell r="M1230">
            <v>44.4178</v>
          </cell>
          <cell r="N1230">
            <v>148.82</v>
          </cell>
          <cell r="O1230">
            <v>3321.52</v>
          </cell>
        </row>
        <row r="1231">
          <cell r="C1231" t="str">
            <v>432322194012187728</v>
          </cell>
          <cell r="D1231" t="str">
            <v>李玉翠</v>
          </cell>
          <cell r="E1231" t="str">
            <v>女</v>
          </cell>
          <cell r="F1231">
            <v>19400501</v>
          </cell>
          <cell r="G1231" t="str">
            <v>1961-01-01</v>
          </cell>
          <cell r="H1231" t="str">
            <v>1995-12-01</v>
          </cell>
          <cell r="I1231">
            <v>3087.24</v>
          </cell>
          <cell r="J1231">
            <v>42</v>
          </cell>
          <cell r="K1231">
            <v>35</v>
          </cell>
          <cell r="L1231">
            <v>25</v>
          </cell>
          <cell r="M1231">
            <v>43.22136</v>
          </cell>
          <cell r="N1231">
            <v>145.22</v>
          </cell>
          <cell r="O1231">
            <v>3232.46</v>
          </cell>
        </row>
        <row r="1232">
          <cell r="C1232" t="str">
            <v>432322194103277729</v>
          </cell>
          <cell r="D1232" t="str">
            <v>罗桃秀</v>
          </cell>
          <cell r="E1232" t="str">
            <v>女</v>
          </cell>
          <cell r="F1232">
            <v>19420101</v>
          </cell>
          <cell r="G1232" t="str">
            <v>1960-01-01</v>
          </cell>
          <cell r="H1232" t="str">
            <v>1997-06-01</v>
          </cell>
          <cell r="I1232">
            <v>3072.59</v>
          </cell>
          <cell r="J1232">
            <v>45.6</v>
          </cell>
          <cell r="K1232">
            <v>35</v>
          </cell>
          <cell r="L1232">
            <v>15</v>
          </cell>
          <cell r="M1232">
            <v>43.01626</v>
          </cell>
          <cell r="N1232">
            <v>138.62</v>
          </cell>
          <cell r="O1232">
            <v>3211.21</v>
          </cell>
        </row>
        <row r="1233">
          <cell r="C1233" t="str">
            <v>432322193708257718</v>
          </cell>
          <cell r="D1233" t="str">
            <v>江桂华</v>
          </cell>
          <cell r="E1233" t="str">
            <v>男</v>
          </cell>
          <cell r="F1233">
            <v>19370825</v>
          </cell>
          <cell r="G1233" t="str">
            <v>1959-03-01</v>
          </cell>
          <cell r="H1233" t="str">
            <v>1997-12-01</v>
          </cell>
          <cell r="I1233">
            <v>3236.73</v>
          </cell>
          <cell r="J1233">
            <v>46.8</v>
          </cell>
          <cell r="K1233">
            <v>35</v>
          </cell>
          <cell r="L1233">
            <v>25</v>
          </cell>
          <cell r="M1233">
            <v>45.31422</v>
          </cell>
          <cell r="N1233">
            <v>152.11</v>
          </cell>
          <cell r="O1233">
            <v>3388.84</v>
          </cell>
        </row>
        <row r="1234">
          <cell r="C1234" t="str">
            <v>432322193702077716</v>
          </cell>
          <cell r="D1234" t="str">
            <v>刘雪明</v>
          </cell>
          <cell r="E1234" t="str">
            <v>男</v>
          </cell>
          <cell r="F1234">
            <v>19361201</v>
          </cell>
          <cell r="G1234" t="str">
            <v>1961-01-01</v>
          </cell>
          <cell r="H1234" t="str">
            <v>1996-12-01</v>
          </cell>
          <cell r="I1234">
            <v>3151.27</v>
          </cell>
          <cell r="J1234">
            <v>43.2</v>
          </cell>
          <cell r="K1234">
            <v>35</v>
          </cell>
          <cell r="L1234">
            <v>25</v>
          </cell>
          <cell r="M1234">
            <v>44.11778</v>
          </cell>
          <cell r="N1234">
            <v>147.32</v>
          </cell>
          <cell r="O1234">
            <v>3298.59</v>
          </cell>
        </row>
        <row r="1235">
          <cell r="C1235" t="str">
            <v>43232219380816771X</v>
          </cell>
          <cell r="D1235" t="str">
            <v>卓德纯</v>
          </cell>
          <cell r="E1235" t="str">
            <v>男</v>
          </cell>
          <cell r="F1235">
            <v>19361201</v>
          </cell>
          <cell r="G1235" t="str">
            <v>1959-12-01</v>
          </cell>
          <cell r="H1235" t="str">
            <v>1996-12-01</v>
          </cell>
          <cell r="I1235">
            <v>3207.9</v>
          </cell>
          <cell r="J1235">
            <v>45.6</v>
          </cell>
          <cell r="K1235">
            <v>35</v>
          </cell>
          <cell r="L1235">
            <v>25</v>
          </cell>
          <cell r="M1235">
            <v>44.9106</v>
          </cell>
          <cell r="N1235">
            <v>150.51</v>
          </cell>
          <cell r="O1235">
            <v>3358.41</v>
          </cell>
        </row>
        <row r="1236">
          <cell r="C1236" t="str">
            <v>432322196806267729</v>
          </cell>
          <cell r="D1236" t="str">
            <v>卢丽君</v>
          </cell>
          <cell r="E1236" t="str">
            <v>女</v>
          </cell>
          <cell r="F1236">
            <v>19680726</v>
          </cell>
          <cell r="G1236" t="str">
            <v>1987-06-01</v>
          </cell>
          <cell r="H1236" t="str">
            <v>2018-07-01</v>
          </cell>
          <cell r="I1236">
            <v>2828.37</v>
          </cell>
          <cell r="J1236">
            <v>38.4</v>
          </cell>
          <cell r="K1236">
            <v>35</v>
          </cell>
          <cell r="L1236">
            <v>0</v>
          </cell>
          <cell r="M1236">
            <v>39.59718</v>
          </cell>
          <cell r="N1236">
            <v>113</v>
          </cell>
          <cell r="O1236">
            <v>2941.37</v>
          </cell>
        </row>
        <row r="1237">
          <cell r="C1237" t="str">
            <v>43232219620203772X</v>
          </cell>
          <cell r="D1237" t="str">
            <v>晏志英</v>
          </cell>
          <cell r="E1237" t="str">
            <v>女</v>
          </cell>
          <cell r="F1237">
            <v>19611201</v>
          </cell>
          <cell r="G1237" t="str">
            <v>1979-01-01</v>
          </cell>
          <cell r="H1237" t="str">
            <v>2011-12-01</v>
          </cell>
          <cell r="I1237">
            <v>2894.1</v>
          </cell>
          <cell r="J1237">
            <v>39.6</v>
          </cell>
          <cell r="K1237">
            <v>35</v>
          </cell>
          <cell r="L1237">
            <v>0</v>
          </cell>
          <cell r="M1237">
            <v>40.5174</v>
          </cell>
          <cell r="N1237">
            <v>115.12</v>
          </cell>
          <cell r="O1237">
            <v>3009.22</v>
          </cell>
        </row>
        <row r="1238">
          <cell r="C1238" t="str">
            <v>432322196409247740</v>
          </cell>
          <cell r="D1238" t="str">
            <v>彭爱莲</v>
          </cell>
          <cell r="E1238" t="str">
            <v>女</v>
          </cell>
          <cell r="F1238">
            <v>19640801</v>
          </cell>
          <cell r="G1238" t="str">
            <v>1981-09-01</v>
          </cell>
          <cell r="H1238" t="str">
            <v>2014-08-01</v>
          </cell>
          <cell r="I1238">
            <v>2761.1</v>
          </cell>
          <cell r="J1238">
            <v>39.6</v>
          </cell>
          <cell r="K1238">
            <v>35</v>
          </cell>
          <cell r="L1238">
            <v>0</v>
          </cell>
          <cell r="M1238">
            <v>38.6554</v>
          </cell>
          <cell r="N1238">
            <v>113.26</v>
          </cell>
          <cell r="O1238">
            <v>2874.36</v>
          </cell>
        </row>
        <row r="1239">
          <cell r="C1239" t="str">
            <v>432322196309127725</v>
          </cell>
          <cell r="D1239" t="str">
            <v>陈慧兰</v>
          </cell>
          <cell r="E1239" t="str">
            <v>女</v>
          </cell>
          <cell r="F1239">
            <v>19630712</v>
          </cell>
          <cell r="G1239" t="str">
            <v>1980-08-01</v>
          </cell>
          <cell r="H1239" t="str">
            <v>2013-07-01</v>
          </cell>
          <cell r="I1239">
            <v>2834.65</v>
          </cell>
          <cell r="J1239">
            <v>39.6</v>
          </cell>
          <cell r="K1239">
            <v>35</v>
          </cell>
          <cell r="L1239">
            <v>0</v>
          </cell>
          <cell r="M1239">
            <v>39.6851</v>
          </cell>
          <cell r="N1239">
            <v>114.29</v>
          </cell>
          <cell r="O1239">
            <v>2948.94</v>
          </cell>
        </row>
        <row r="1240">
          <cell r="C1240" t="str">
            <v>432322196603247728</v>
          </cell>
          <cell r="D1240" t="str">
            <v>李春香</v>
          </cell>
          <cell r="E1240" t="str">
            <v>女</v>
          </cell>
          <cell r="F1240">
            <v>19660324</v>
          </cell>
          <cell r="G1240" t="str">
            <v>1983-04-01</v>
          </cell>
          <cell r="H1240" t="str">
            <v>2016-03-01</v>
          </cell>
          <cell r="I1240">
            <v>2698.83</v>
          </cell>
          <cell r="J1240">
            <v>39.6</v>
          </cell>
          <cell r="K1240">
            <v>35</v>
          </cell>
          <cell r="L1240">
            <v>0</v>
          </cell>
          <cell r="M1240">
            <v>37.78362</v>
          </cell>
          <cell r="N1240">
            <v>112.38</v>
          </cell>
          <cell r="O1240">
            <v>2811.21</v>
          </cell>
        </row>
        <row r="1241">
          <cell r="C1241" t="str">
            <v>432322196504267723</v>
          </cell>
          <cell r="D1241" t="str">
            <v>袁剑英</v>
          </cell>
          <cell r="E1241" t="str">
            <v>女</v>
          </cell>
          <cell r="F1241">
            <v>19650301</v>
          </cell>
          <cell r="G1241" t="str">
            <v>1983-07-01</v>
          </cell>
          <cell r="H1241" t="str">
            <v>2015-03-01</v>
          </cell>
          <cell r="I1241">
            <v>2600.79</v>
          </cell>
          <cell r="J1241">
            <v>38.4</v>
          </cell>
          <cell r="K1241">
            <v>35</v>
          </cell>
          <cell r="L1241">
            <v>0</v>
          </cell>
          <cell r="M1241">
            <v>36.41106</v>
          </cell>
          <cell r="N1241">
            <v>109.81</v>
          </cell>
          <cell r="O1241">
            <v>2710.6</v>
          </cell>
        </row>
        <row r="1242">
          <cell r="C1242" t="str">
            <v>432322195710167710</v>
          </cell>
          <cell r="D1242" t="str">
            <v>晏志敏</v>
          </cell>
          <cell r="E1242" t="str">
            <v>男</v>
          </cell>
          <cell r="F1242">
            <v>19560801</v>
          </cell>
          <cell r="G1242" t="str">
            <v>1973-09-01</v>
          </cell>
          <cell r="H1242" t="str">
            <v>2016-08-01</v>
          </cell>
          <cell r="I1242">
            <v>3855.23</v>
          </cell>
          <cell r="J1242">
            <v>51.6</v>
          </cell>
          <cell r="K1242">
            <v>35</v>
          </cell>
          <cell r="L1242">
            <v>0</v>
          </cell>
          <cell r="M1242">
            <v>53.97322</v>
          </cell>
          <cell r="N1242">
            <v>140.57</v>
          </cell>
          <cell r="O1242">
            <v>3995.8</v>
          </cell>
        </row>
        <row r="1243">
          <cell r="C1243" t="str">
            <v>432322195904307734</v>
          </cell>
          <cell r="D1243" t="str">
            <v>郑辉</v>
          </cell>
          <cell r="E1243" t="str">
            <v>男</v>
          </cell>
          <cell r="F1243">
            <v>19590330</v>
          </cell>
          <cell r="G1243" t="str">
            <v>1984-05-01</v>
          </cell>
          <cell r="H1243" t="str">
            <v>2019-03-01</v>
          </cell>
          <cell r="I1243">
            <v>3117.62</v>
          </cell>
          <cell r="J1243">
            <v>42</v>
          </cell>
          <cell r="K1243">
            <v>35</v>
          </cell>
          <cell r="L1243">
            <v>0</v>
          </cell>
          <cell r="M1243">
            <v>43.64668</v>
          </cell>
          <cell r="N1243">
            <v>120.65</v>
          </cell>
          <cell r="O1243">
            <v>3238.27</v>
          </cell>
        </row>
        <row r="1244">
          <cell r="C1244" t="str">
            <v>432322196206307723</v>
          </cell>
          <cell r="D1244" t="str">
            <v>刘清连</v>
          </cell>
          <cell r="E1244" t="str">
            <v>女</v>
          </cell>
          <cell r="F1244">
            <v>19620501</v>
          </cell>
          <cell r="G1244" t="str">
            <v>1979-06-01</v>
          </cell>
          <cell r="H1244" t="str">
            <v>2012-05-01</v>
          </cell>
          <cell r="I1244">
            <v>2893.93</v>
          </cell>
          <cell r="J1244">
            <v>39.6</v>
          </cell>
          <cell r="K1244">
            <v>35</v>
          </cell>
          <cell r="L1244">
            <v>0</v>
          </cell>
          <cell r="M1244">
            <v>40.51502</v>
          </cell>
          <cell r="N1244">
            <v>115.12</v>
          </cell>
          <cell r="O1244">
            <v>3009.05</v>
          </cell>
        </row>
        <row r="1245">
          <cell r="C1245" t="str">
            <v>432322196305097741</v>
          </cell>
          <cell r="D1245" t="str">
            <v>杨庆林</v>
          </cell>
          <cell r="E1245" t="str">
            <v>女</v>
          </cell>
          <cell r="F1245">
            <v>19630401</v>
          </cell>
          <cell r="G1245" t="str">
            <v>1980-05-01</v>
          </cell>
          <cell r="H1245" t="str">
            <v>2013-04-01</v>
          </cell>
          <cell r="I1245">
            <v>2819.5</v>
          </cell>
          <cell r="J1245">
            <v>39.6</v>
          </cell>
          <cell r="K1245">
            <v>35</v>
          </cell>
          <cell r="L1245">
            <v>0</v>
          </cell>
          <cell r="M1245">
            <v>39.473</v>
          </cell>
          <cell r="N1245">
            <v>114.07</v>
          </cell>
          <cell r="O1245">
            <v>2933.57</v>
          </cell>
        </row>
        <row r="1246">
          <cell r="C1246" t="str">
            <v>432322196209177741</v>
          </cell>
          <cell r="D1246" t="str">
            <v>陈水平</v>
          </cell>
          <cell r="E1246" t="str">
            <v>女</v>
          </cell>
          <cell r="F1246">
            <v>19620801</v>
          </cell>
          <cell r="G1246" t="str">
            <v>1979-09-01</v>
          </cell>
          <cell r="H1246" t="str">
            <v>2012-08-01</v>
          </cell>
          <cell r="I1246">
            <v>2862.14</v>
          </cell>
          <cell r="J1246">
            <v>39.6</v>
          </cell>
          <cell r="K1246">
            <v>35</v>
          </cell>
          <cell r="L1246">
            <v>0</v>
          </cell>
          <cell r="M1246">
            <v>40.06996</v>
          </cell>
          <cell r="N1246">
            <v>114.67</v>
          </cell>
          <cell r="O1246">
            <v>2976.81</v>
          </cell>
        </row>
        <row r="1247">
          <cell r="C1247" t="str">
            <v>432322196211147787</v>
          </cell>
          <cell r="D1247" t="str">
            <v>甘玉连</v>
          </cell>
          <cell r="E1247" t="str">
            <v>女</v>
          </cell>
          <cell r="F1247">
            <v>19621001</v>
          </cell>
          <cell r="G1247" t="str">
            <v>1979-11-01</v>
          </cell>
          <cell r="H1247" t="str">
            <v>2012-10-01</v>
          </cell>
          <cell r="I1247">
            <v>2905.68</v>
          </cell>
          <cell r="J1247">
            <v>39.6</v>
          </cell>
          <cell r="K1247">
            <v>35</v>
          </cell>
          <cell r="L1247">
            <v>0</v>
          </cell>
          <cell r="M1247">
            <v>40.67952</v>
          </cell>
          <cell r="N1247">
            <v>115.28</v>
          </cell>
          <cell r="O1247">
            <v>3020.96</v>
          </cell>
        </row>
        <row r="1248">
          <cell r="C1248" t="str">
            <v>432322196007107710</v>
          </cell>
          <cell r="D1248" t="str">
            <v>肖喜彬</v>
          </cell>
          <cell r="E1248" t="str">
            <v>男</v>
          </cell>
          <cell r="F1248">
            <v>19600601</v>
          </cell>
          <cell r="G1248" t="str">
            <v>1978-07-01</v>
          </cell>
          <cell r="H1248" t="str">
            <v>2020-06-01</v>
          </cell>
          <cell r="I1248">
            <v>4046.68</v>
          </cell>
          <cell r="J1248">
            <v>50.4</v>
          </cell>
          <cell r="K1248">
            <v>35</v>
          </cell>
          <cell r="L1248">
            <v>0</v>
          </cell>
          <cell r="M1248">
            <v>56.65352</v>
          </cell>
          <cell r="N1248">
            <v>142.05</v>
          </cell>
          <cell r="O1248">
            <v>4188.73</v>
          </cell>
        </row>
        <row r="1249">
          <cell r="C1249" t="str">
            <v>432322196012227717</v>
          </cell>
          <cell r="D1249" t="str">
            <v>李丛其</v>
          </cell>
          <cell r="E1249" t="str">
            <v>男</v>
          </cell>
          <cell r="F1249">
            <v>19601101</v>
          </cell>
          <cell r="G1249" t="str">
            <v>1977-12-01</v>
          </cell>
          <cell r="H1249" t="str">
            <v>2020-11-01</v>
          </cell>
          <cell r="I1249">
            <v>4245.49</v>
          </cell>
          <cell r="J1249">
            <v>51.6</v>
          </cell>
          <cell r="K1249">
            <v>35</v>
          </cell>
          <cell r="L1249">
            <v>0</v>
          </cell>
          <cell r="M1249">
            <v>59.43686</v>
          </cell>
          <cell r="N1249">
            <v>146.04</v>
          </cell>
          <cell r="O1249">
            <v>4391.53</v>
          </cell>
        </row>
        <row r="1250">
          <cell r="C1250" t="str">
            <v>43232219600309772X</v>
          </cell>
          <cell r="D1250" t="str">
            <v>文桂娥</v>
          </cell>
          <cell r="E1250" t="str">
            <v>女</v>
          </cell>
          <cell r="F1250">
            <v>19600201</v>
          </cell>
          <cell r="G1250" t="str">
            <v>1978-07-01</v>
          </cell>
          <cell r="H1250" t="str">
            <v>2010-02-01</v>
          </cell>
          <cell r="I1250">
            <v>2786.72</v>
          </cell>
          <cell r="J1250">
            <v>38.4</v>
          </cell>
          <cell r="K1250">
            <v>35</v>
          </cell>
          <cell r="L1250">
            <v>0</v>
          </cell>
          <cell r="M1250">
            <v>39.01408</v>
          </cell>
          <cell r="N1250">
            <v>112.41</v>
          </cell>
          <cell r="O1250">
            <v>2899.13</v>
          </cell>
        </row>
        <row r="1251">
          <cell r="C1251" t="str">
            <v>432322195410087719</v>
          </cell>
          <cell r="D1251" t="str">
            <v>温新文</v>
          </cell>
          <cell r="E1251" t="str">
            <v>男</v>
          </cell>
          <cell r="F1251">
            <v>19540901</v>
          </cell>
          <cell r="G1251" t="str">
            <v>1971-10-01</v>
          </cell>
          <cell r="H1251" t="str">
            <v>2014-09-01</v>
          </cell>
          <cell r="I1251">
            <v>3800.11</v>
          </cell>
          <cell r="J1251">
            <v>51.6</v>
          </cell>
          <cell r="K1251">
            <v>35</v>
          </cell>
          <cell r="L1251">
            <v>0</v>
          </cell>
          <cell r="M1251">
            <v>53.20154</v>
          </cell>
          <cell r="N1251">
            <v>139.8</v>
          </cell>
          <cell r="O1251">
            <v>3939.91</v>
          </cell>
        </row>
        <row r="1252">
          <cell r="C1252" t="str">
            <v>432322196011287726</v>
          </cell>
          <cell r="D1252" t="str">
            <v>徐瑞香</v>
          </cell>
          <cell r="E1252" t="str">
            <v>女</v>
          </cell>
          <cell r="F1252">
            <v>19601001</v>
          </cell>
          <cell r="G1252" t="str">
            <v>1978-07-01</v>
          </cell>
          <cell r="H1252" t="str">
            <v>2010-10-01</v>
          </cell>
          <cell r="I1252">
            <v>2830.18</v>
          </cell>
          <cell r="J1252">
            <v>39.6</v>
          </cell>
          <cell r="K1252">
            <v>35</v>
          </cell>
          <cell r="L1252">
            <v>0</v>
          </cell>
          <cell r="M1252">
            <v>39.62252</v>
          </cell>
          <cell r="N1252">
            <v>114.22</v>
          </cell>
          <cell r="O1252">
            <v>2944.4</v>
          </cell>
        </row>
        <row r="1253">
          <cell r="C1253" t="str">
            <v>432322196305017721</v>
          </cell>
          <cell r="D1253" t="str">
            <v>涂丽君</v>
          </cell>
          <cell r="E1253" t="str">
            <v>女</v>
          </cell>
          <cell r="F1253">
            <v>19630401</v>
          </cell>
          <cell r="G1253" t="str">
            <v>1980-07-01</v>
          </cell>
          <cell r="H1253" t="str">
            <v>2013-04-01</v>
          </cell>
          <cell r="I1253">
            <v>2990.21</v>
          </cell>
          <cell r="J1253">
            <v>39.6</v>
          </cell>
          <cell r="K1253">
            <v>35</v>
          </cell>
          <cell r="L1253">
            <v>0</v>
          </cell>
          <cell r="M1253">
            <v>41.86294</v>
          </cell>
          <cell r="N1253">
            <v>116.46</v>
          </cell>
          <cell r="O1253">
            <v>3106.67</v>
          </cell>
        </row>
        <row r="1254">
          <cell r="C1254" t="str">
            <v>432322195612097712</v>
          </cell>
          <cell r="D1254" t="str">
            <v>田跃先</v>
          </cell>
          <cell r="E1254" t="str">
            <v>男</v>
          </cell>
          <cell r="F1254">
            <v>19561101</v>
          </cell>
          <cell r="G1254" t="str">
            <v>1973-12-01</v>
          </cell>
          <cell r="H1254" t="str">
            <v>2016-11-01</v>
          </cell>
          <cell r="I1254">
            <v>4008.01</v>
          </cell>
          <cell r="J1254">
            <v>51.6</v>
          </cell>
          <cell r="K1254">
            <v>35</v>
          </cell>
          <cell r="L1254">
            <v>0</v>
          </cell>
          <cell r="M1254">
            <v>56.11214</v>
          </cell>
          <cell r="N1254">
            <v>142.71</v>
          </cell>
          <cell r="O1254">
            <v>4150.72</v>
          </cell>
        </row>
        <row r="1255">
          <cell r="C1255" t="str">
            <v>432322196009297714</v>
          </cell>
          <cell r="D1255" t="str">
            <v>刘宏亮</v>
          </cell>
          <cell r="E1255" t="str">
            <v>男</v>
          </cell>
          <cell r="F1255">
            <v>19600801</v>
          </cell>
          <cell r="G1255" t="str">
            <v>1978-07-01</v>
          </cell>
          <cell r="H1255" t="str">
            <v>2020-08-01</v>
          </cell>
          <cell r="I1255">
            <v>4076.07</v>
          </cell>
          <cell r="J1255">
            <v>51.6</v>
          </cell>
          <cell r="K1255">
            <v>35</v>
          </cell>
          <cell r="L1255">
            <v>0</v>
          </cell>
          <cell r="M1255">
            <v>57.06498</v>
          </cell>
          <cell r="N1255">
            <v>143.66</v>
          </cell>
          <cell r="O1255">
            <v>4219.73</v>
          </cell>
        </row>
        <row r="1256">
          <cell r="C1256" t="str">
            <v>432322196201027714</v>
          </cell>
          <cell r="D1256" t="str">
            <v>杨振武</v>
          </cell>
          <cell r="E1256" t="str">
            <v>男</v>
          </cell>
          <cell r="F1256">
            <v>19611101</v>
          </cell>
          <cell r="G1256" t="str">
            <v>1978-12-01</v>
          </cell>
          <cell r="H1256" t="str">
            <v>2021-11-01</v>
          </cell>
          <cell r="I1256">
            <v>4149.81</v>
          </cell>
          <cell r="J1256">
            <v>51.6</v>
          </cell>
          <cell r="K1256">
            <v>35</v>
          </cell>
          <cell r="L1256">
            <v>0</v>
          </cell>
          <cell r="M1256">
            <v>58.09734</v>
          </cell>
          <cell r="N1256">
            <v>144.7</v>
          </cell>
          <cell r="O1256">
            <v>4294.51</v>
          </cell>
        </row>
        <row r="1257">
          <cell r="C1257" t="str">
            <v>432322195709027737</v>
          </cell>
          <cell r="D1257" t="str">
            <v>郭爱民</v>
          </cell>
          <cell r="E1257" t="str">
            <v>男</v>
          </cell>
          <cell r="F1257">
            <v>19570801</v>
          </cell>
          <cell r="G1257" t="str">
            <v>1974-09-01</v>
          </cell>
          <cell r="H1257" t="str">
            <v>2017-08-01</v>
          </cell>
          <cell r="I1257">
            <v>4138.05</v>
          </cell>
          <cell r="J1257">
            <v>51.6</v>
          </cell>
          <cell r="K1257">
            <v>35</v>
          </cell>
          <cell r="L1257">
            <v>0</v>
          </cell>
          <cell r="M1257">
            <v>57.9327</v>
          </cell>
          <cell r="N1257">
            <v>144.53</v>
          </cell>
          <cell r="O1257">
            <v>4282.58</v>
          </cell>
        </row>
        <row r="1258">
          <cell r="C1258" t="str">
            <v>432322195910047713</v>
          </cell>
          <cell r="D1258" t="str">
            <v>朱兰桂</v>
          </cell>
          <cell r="E1258" t="str">
            <v>男</v>
          </cell>
          <cell r="F1258">
            <v>19591001</v>
          </cell>
          <cell r="G1258" t="str">
            <v>1977-09-01</v>
          </cell>
          <cell r="H1258" t="str">
            <v>2019-10-01</v>
          </cell>
          <cell r="I1258">
            <v>4089.35</v>
          </cell>
          <cell r="J1258">
            <v>51.6</v>
          </cell>
          <cell r="K1258">
            <v>35</v>
          </cell>
          <cell r="L1258">
            <v>0</v>
          </cell>
          <cell r="M1258">
            <v>57.2509</v>
          </cell>
          <cell r="N1258">
            <v>143.85</v>
          </cell>
          <cell r="O1258">
            <v>4233.2</v>
          </cell>
        </row>
        <row r="1259">
          <cell r="C1259" t="str">
            <v>432322196101087728</v>
          </cell>
          <cell r="D1259" t="str">
            <v>罗冬</v>
          </cell>
          <cell r="E1259" t="str">
            <v>女</v>
          </cell>
          <cell r="F1259">
            <v>19601001</v>
          </cell>
          <cell r="G1259" t="str">
            <v>1978-07-01</v>
          </cell>
          <cell r="H1259" t="str">
            <v>2010-10-01</v>
          </cell>
          <cell r="I1259">
            <v>2852.06</v>
          </cell>
          <cell r="J1259">
            <v>39.6</v>
          </cell>
          <cell r="K1259">
            <v>35</v>
          </cell>
          <cell r="L1259">
            <v>0</v>
          </cell>
          <cell r="M1259">
            <v>39.92884</v>
          </cell>
          <cell r="N1259">
            <v>114.53</v>
          </cell>
          <cell r="O1259">
            <v>2966.59</v>
          </cell>
        </row>
        <row r="1260">
          <cell r="C1260" t="str">
            <v>432322195712267715</v>
          </cell>
          <cell r="D1260" t="str">
            <v>刘席康</v>
          </cell>
          <cell r="E1260" t="str">
            <v>男</v>
          </cell>
          <cell r="F1260">
            <v>19571101</v>
          </cell>
          <cell r="G1260" t="str">
            <v>1975-01-01</v>
          </cell>
          <cell r="H1260" t="str">
            <v>2017-11-01</v>
          </cell>
          <cell r="I1260">
            <v>3986.11</v>
          </cell>
          <cell r="J1260">
            <v>51.6</v>
          </cell>
          <cell r="K1260">
            <v>35</v>
          </cell>
          <cell r="L1260">
            <v>0</v>
          </cell>
          <cell r="M1260">
            <v>55.80554</v>
          </cell>
          <cell r="N1260">
            <v>142.41</v>
          </cell>
          <cell r="O1260">
            <v>4128.52</v>
          </cell>
        </row>
        <row r="1261">
          <cell r="C1261" t="str">
            <v>432322197104277724</v>
          </cell>
          <cell r="D1261" t="str">
            <v>周金群</v>
          </cell>
          <cell r="E1261" t="str">
            <v>女</v>
          </cell>
          <cell r="F1261">
            <v>19710301</v>
          </cell>
          <cell r="G1261" t="str">
            <v>1988-04-01</v>
          </cell>
          <cell r="H1261" t="str">
            <v>2021-03-01</v>
          </cell>
          <cell r="I1261">
            <v>2549.27</v>
          </cell>
          <cell r="J1261">
            <v>38.4</v>
          </cell>
          <cell r="K1261">
            <v>35</v>
          </cell>
          <cell r="L1261">
            <v>0</v>
          </cell>
          <cell r="M1261">
            <v>35.68978</v>
          </cell>
          <cell r="N1261">
            <v>109.09</v>
          </cell>
          <cell r="O1261">
            <v>2658.36</v>
          </cell>
        </row>
        <row r="1262">
          <cell r="C1262" t="str">
            <v>432322195603237736</v>
          </cell>
          <cell r="D1262" t="str">
            <v>万明星</v>
          </cell>
          <cell r="E1262" t="str">
            <v>男</v>
          </cell>
          <cell r="F1262">
            <v>19550201</v>
          </cell>
          <cell r="G1262" t="str">
            <v>1972-03-01</v>
          </cell>
          <cell r="H1262" t="str">
            <v>2015-02-01</v>
          </cell>
          <cell r="I1262">
            <v>3818.03</v>
          </cell>
          <cell r="J1262">
            <v>51.6</v>
          </cell>
          <cell r="K1262">
            <v>35</v>
          </cell>
          <cell r="L1262">
            <v>0</v>
          </cell>
          <cell r="M1262">
            <v>53.45242</v>
          </cell>
          <cell r="N1262">
            <v>140.05</v>
          </cell>
          <cell r="O1262">
            <v>3958.08</v>
          </cell>
        </row>
        <row r="1263">
          <cell r="C1263" t="str">
            <v>432322195909137711</v>
          </cell>
          <cell r="D1263" t="str">
            <v>彭岳秋</v>
          </cell>
          <cell r="E1263" t="str">
            <v>男</v>
          </cell>
          <cell r="F1263">
            <v>19590801</v>
          </cell>
          <cell r="G1263" t="str">
            <v>1976-09-01</v>
          </cell>
          <cell r="H1263" t="str">
            <v>2019-08-01</v>
          </cell>
          <cell r="I1263">
            <v>4254.9</v>
          </cell>
          <cell r="J1263">
            <v>51.6</v>
          </cell>
          <cell r="K1263">
            <v>35</v>
          </cell>
          <cell r="L1263">
            <v>0</v>
          </cell>
          <cell r="M1263">
            <v>59.5686</v>
          </cell>
          <cell r="N1263">
            <v>146.17</v>
          </cell>
          <cell r="O1263">
            <v>4401.07</v>
          </cell>
        </row>
        <row r="1264">
          <cell r="C1264" t="str">
            <v>432322196103317726</v>
          </cell>
          <cell r="D1264" t="str">
            <v>孙春连</v>
          </cell>
          <cell r="E1264" t="str">
            <v>女</v>
          </cell>
          <cell r="F1264">
            <v>19610201</v>
          </cell>
          <cell r="G1264" t="str">
            <v>1978-03-01</v>
          </cell>
          <cell r="H1264" t="str">
            <v>2011-02-01</v>
          </cell>
          <cell r="I1264">
            <v>2901.26</v>
          </cell>
          <cell r="J1264">
            <v>39.6</v>
          </cell>
          <cell r="K1264">
            <v>35</v>
          </cell>
          <cell r="L1264">
            <v>0</v>
          </cell>
          <cell r="M1264">
            <v>40.61764</v>
          </cell>
          <cell r="N1264">
            <v>115.22</v>
          </cell>
          <cell r="O1264">
            <v>3016.48</v>
          </cell>
        </row>
        <row r="1265">
          <cell r="C1265" t="str">
            <v>432322196311247742</v>
          </cell>
          <cell r="D1265" t="str">
            <v>周春芳</v>
          </cell>
          <cell r="E1265" t="str">
            <v>女</v>
          </cell>
          <cell r="F1265">
            <v>19630224</v>
          </cell>
          <cell r="G1265" t="str">
            <v>1980-07-01</v>
          </cell>
          <cell r="H1265" t="str">
            <v>2013-02-01</v>
          </cell>
          <cell r="I1265">
            <v>2781.34</v>
          </cell>
          <cell r="J1265">
            <v>39.6</v>
          </cell>
          <cell r="K1265">
            <v>35</v>
          </cell>
          <cell r="L1265">
            <v>0</v>
          </cell>
          <cell r="M1265">
            <v>38.93876</v>
          </cell>
          <cell r="N1265">
            <v>113.54</v>
          </cell>
          <cell r="O1265">
            <v>2894.88</v>
          </cell>
        </row>
        <row r="1266">
          <cell r="C1266" t="str">
            <v>432322196803047720</v>
          </cell>
          <cell r="D1266" t="str">
            <v>刘辉</v>
          </cell>
          <cell r="E1266" t="str">
            <v>女</v>
          </cell>
          <cell r="F1266">
            <v>19670211</v>
          </cell>
          <cell r="G1266" t="str">
            <v>1986-01-01</v>
          </cell>
          <cell r="H1266" t="str">
            <v>2017-02-01</v>
          </cell>
          <cell r="I1266">
            <v>2499.83</v>
          </cell>
          <cell r="J1266">
            <v>38.4</v>
          </cell>
          <cell r="K1266">
            <v>35</v>
          </cell>
          <cell r="L1266">
            <v>0</v>
          </cell>
          <cell r="M1266">
            <v>34.99762</v>
          </cell>
          <cell r="N1266">
            <v>108.4</v>
          </cell>
          <cell r="O1266">
            <v>2608.23</v>
          </cell>
        </row>
        <row r="1267">
          <cell r="C1267" t="str">
            <v>432322196510297726</v>
          </cell>
          <cell r="D1267" t="str">
            <v>向赛群</v>
          </cell>
          <cell r="E1267" t="str">
            <v>女</v>
          </cell>
          <cell r="F1267">
            <v>19650929</v>
          </cell>
          <cell r="G1267" t="str">
            <v>1986-09-01</v>
          </cell>
          <cell r="H1267" t="str">
            <v>2015-09-01</v>
          </cell>
          <cell r="I1267">
            <v>2351.47</v>
          </cell>
          <cell r="J1267">
            <v>36</v>
          </cell>
          <cell r="K1267">
            <v>35</v>
          </cell>
          <cell r="L1267">
            <v>0</v>
          </cell>
          <cell r="M1267">
            <v>32.92058</v>
          </cell>
          <cell r="N1267">
            <v>103.92</v>
          </cell>
          <cell r="O1267">
            <v>2455.39</v>
          </cell>
        </row>
        <row r="1268">
          <cell r="C1268" t="str">
            <v>432322196706087747</v>
          </cell>
          <cell r="D1268" t="str">
            <v>许红斌</v>
          </cell>
          <cell r="E1268" t="str">
            <v>女</v>
          </cell>
          <cell r="F1268">
            <v>19670508</v>
          </cell>
          <cell r="G1268" t="str">
            <v>1987-07-01</v>
          </cell>
          <cell r="H1268" t="str">
            <v>2017-05-01</v>
          </cell>
          <cell r="I1268">
            <v>2344.48</v>
          </cell>
          <cell r="J1268">
            <v>36</v>
          </cell>
          <cell r="K1268">
            <v>35</v>
          </cell>
          <cell r="L1268">
            <v>0</v>
          </cell>
          <cell r="M1268">
            <v>32.82272</v>
          </cell>
          <cell r="N1268">
            <v>103.82</v>
          </cell>
          <cell r="O1268">
            <v>2448.3</v>
          </cell>
        </row>
        <row r="1269">
          <cell r="C1269" t="str">
            <v>432322196910127726</v>
          </cell>
          <cell r="D1269" t="str">
            <v>谢爱民</v>
          </cell>
          <cell r="E1269" t="str">
            <v>女</v>
          </cell>
          <cell r="F1269">
            <v>19680812</v>
          </cell>
          <cell r="G1269" t="str">
            <v>1986-09-01</v>
          </cell>
          <cell r="H1269" t="str">
            <v>2018-08-01</v>
          </cell>
          <cell r="I1269">
            <v>2572.92</v>
          </cell>
          <cell r="J1269">
            <v>38.4</v>
          </cell>
          <cell r="K1269">
            <v>35</v>
          </cell>
          <cell r="L1269">
            <v>0</v>
          </cell>
          <cell r="M1269">
            <v>36.02088</v>
          </cell>
          <cell r="N1269">
            <v>109.42</v>
          </cell>
          <cell r="O1269">
            <v>2682.34</v>
          </cell>
        </row>
        <row r="1270">
          <cell r="C1270" t="str">
            <v>432322196511097726</v>
          </cell>
          <cell r="D1270" t="str">
            <v>卓如英</v>
          </cell>
          <cell r="E1270" t="str">
            <v>女</v>
          </cell>
          <cell r="F1270">
            <v>19640708</v>
          </cell>
          <cell r="G1270" t="str">
            <v>1981-08-01</v>
          </cell>
          <cell r="H1270" t="str">
            <v>2014-07-01</v>
          </cell>
          <cell r="I1270">
            <v>2752.13</v>
          </cell>
          <cell r="J1270">
            <v>39.6</v>
          </cell>
          <cell r="K1270">
            <v>35</v>
          </cell>
          <cell r="L1270">
            <v>0</v>
          </cell>
          <cell r="M1270">
            <v>38.52982</v>
          </cell>
          <cell r="N1270">
            <v>113.13</v>
          </cell>
          <cell r="O1270">
            <v>2865.26</v>
          </cell>
        </row>
        <row r="1271">
          <cell r="C1271" t="str">
            <v>432322196704167727</v>
          </cell>
          <cell r="D1271" t="str">
            <v>吴立华</v>
          </cell>
          <cell r="E1271" t="str">
            <v>女</v>
          </cell>
          <cell r="F1271">
            <v>19670316</v>
          </cell>
          <cell r="G1271" t="str">
            <v>1984-04-01</v>
          </cell>
          <cell r="H1271" t="str">
            <v>2017-03-01</v>
          </cell>
          <cell r="I1271">
            <v>2764.64</v>
          </cell>
          <cell r="J1271">
            <v>39.6</v>
          </cell>
          <cell r="K1271">
            <v>35</v>
          </cell>
          <cell r="L1271">
            <v>0</v>
          </cell>
          <cell r="M1271">
            <v>38.70496</v>
          </cell>
          <cell r="N1271">
            <v>113.3</v>
          </cell>
          <cell r="O1271">
            <v>2877.94</v>
          </cell>
        </row>
        <row r="1272">
          <cell r="C1272" t="str">
            <v>432322197004157725</v>
          </cell>
          <cell r="D1272" t="str">
            <v>罗丽萍</v>
          </cell>
          <cell r="E1272" t="str">
            <v>女</v>
          </cell>
          <cell r="F1272">
            <v>19700415</v>
          </cell>
          <cell r="G1272" t="str">
            <v>1989-03-01</v>
          </cell>
          <cell r="H1272" t="str">
            <v>2020-04-01</v>
          </cell>
          <cell r="I1272">
            <v>2437.82</v>
          </cell>
          <cell r="J1272">
            <v>38.4</v>
          </cell>
          <cell r="K1272">
            <v>35</v>
          </cell>
          <cell r="L1272">
            <v>0</v>
          </cell>
          <cell r="M1272">
            <v>34.12948</v>
          </cell>
          <cell r="N1272">
            <v>107.53</v>
          </cell>
          <cell r="O1272">
            <v>2545.35</v>
          </cell>
        </row>
        <row r="1273">
          <cell r="C1273" t="str">
            <v>432322195208307730</v>
          </cell>
          <cell r="D1273" t="str">
            <v>文其友</v>
          </cell>
          <cell r="E1273" t="str">
            <v>男</v>
          </cell>
          <cell r="F1273">
            <v>19520701</v>
          </cell>
          <cell r="G1273" t="str">
            <v>1969-08-01</v>
          </cell>
          <cell r="H1273" t="str">
            <v>2012-07-01</v>
          </cell>
          <cell r="I1273">
            <v>3810.64</v>
          </cell>
          <cell r="J1273">
            <v>51.6</v>
          </cell>
          <cell r="K1273">
            <v>35</v>
          </cell>
          <cell r="L1273">
            <v>0</v>
          </cell>
          <cell r="M1273">
            <v>53.34896</v>
          </cell>
          <cell r="N1273">
            <v>139.95</v>
          </cell>
          <cell r="O1273">
            <v>3950.59</v>
          </cell>
        </row>
        <row r="1274">
          <cell r="C1274" t="str">
            <v>432322197009277726</v>
          </cell>
          <cell r="D1274" t="str">
            <v>赵书玲</v>
          </cell>
          <cell r="E1274" t="str">
            <v>女</v>
          </cell>
          <cell r="F1274">
            <v>19700301</v>
          </cell>
          <cell r="G1274" t="str">
            <v>1988-09-01</v>
          </cell>
          <cell r="H1274" t="str">
            <v>2020-03-01</v>
          </cell>
          <cell r="I1274">
            <v>2033.51</v>
          </cell>
          <cell r="J1274">
            <v>30</v>
          </cell>
          <cell r="K1274">
            <v>35</v>
          </cell>
          <cell r="L1274">
            <v>0</v>
          </cell>
          <cell r="M1274">
            <v>28.46914</v>
          </cell>
          <cell r="N1274">
            <v>93.47</v>
          </cell>
          <cell r="O1274">
            <v>2126.98</v>
          </cell>
        </row>
        <row r="1275">
          <cell r="C1275" t="str">
            <v>432322197109047741</v>
          </cell>
          <cell r="D1275" t="str">
            <v>温俊</v>
          </cell>
          <cell r="E1275" t="str">
            <v>女</v>
          </cell>
          <cell r="F1275">
            <v>19700701</v>
          </cell>
          <cell r="G1275" t="str">
            <v>1987-09-01</v>
          </cell>
          <cell r="H1275" t="str">
            <v>2020-12-01</v>
          </cell>
          <cell r="I1275">
            <v>2694.4</v>
          </cell>
          <cell r="J1275">
            <v>40.8</v>
          </cell>
          <cell r="K1275">
            <v>35</v>
          </cell>
          <cell r="L1275">
            <v>0</v>
          </cell>
          <cell r="M1275">
            <v>37.7216</v>
          </cell>
          <cell r="N1275">
            <v>113.52</v>
          </cell>
          <cell r="O1275">
            <v>2807.92</v>
          </cell>
        </row>
        <row r="1276">
          <cell r="C1276" t="str">
            <v>432322196003187717</v>
          </cell>
          <cell r="D1276" t="str">
            <v>张良玉</v>
          </cell>
          <cell r="E1276" t="str">
            <v>男</v>
          </cell>
          <cell r="F1276">
            <v>19600218</v>
          </cell>
          <cell r="G1276" t="str">
            <v>1977-07-01</v>
          </cell>
          <cell r="H1276" t="str">
            <v>2020-02-01</v>
          </cell>
          <cell r="I1276">
            <v>4098.37</v>
          </cell>
          <cell r="J1276">
            <v>50.4</v>
          </cell>
          <cell r="K1276">
            <v>35</v>
          </cell>
          <cell r="L1276">
            <v>0</v>
          </cell>
          <cell r="M1276">
            <v>57.37718</v>
          </cell>
          <cell r="N1276">
            <v>142.78</v>
          </cell>
          <cell r="O1276">
            <v>4241.15</v>
          </cell>
        </row>
        <row r="1277">
          <cell r="C1277" t="str">
            <v>432322196208267710</v>
          </cell>
          <cell r="D1277" t="str">
            <v>闵晓云</v>
          </cell>
          <cell r="E1277" t="str">
            <v>男</v>
          </cell>
          <cell r="F1277">
            <v>19620701</v>
          </cell>
          <cell r="G1277" t="str">
            <v>1979-08-01</v>
          </cell>
          <cell r="H1277" t="str">
            <v>2017-09-01</v>
          </cell>
          <cell r="I1277">
            <v>3351.47</v>
          </cell>
          <cell r="J1277">
            <v>46.8</v>
          </cell>
          <cell r="K1277">
            <v>35</v>
          </cell>
          <cell r="L1277">
            <v>0</v>
          </cell>
          <cell r="M1277">
            <v>46.92058</v>
          </cell>
          <cell r="N1277">
            <v>128.72</v>
          </cell>
          <cell r="O1277">
            <v>3480.19</v>
          </cell>
        </row>
        <row r="1278">
          <cell r="C1278" t="str">
            <v>432322196801057722</v>
          </cell>
          <cell r="D1278" t="str">
            <v>谭木兰</v>
          </cell>
          <cell r="E1278" t="str">
            <v>女</v>
          </cell>
          <cell r="F1278">
            <v>19680101</v>
          </cell>
          <cell r="G1278" t="str">
            <v>1985-07-01</v>
          </cell>
          <cell r="H1278" t="str">
            <v>2018-01-01</v>
          </cell>
          <cell r="I1278">
            <v>2689.07</v>
          </cell>
          <cell r="J1278">
            <v>39.6</v>
          </cell>
          <cell r="K1278">
            <v>35</v>
          </cell>
          <cell r="L1278">
            <v>0</v>
          </cell>
          <cell r="M1278">
            <v>37.64698</v>
          </cell>
          <cell r="N1278">
            <v>112.25</v>
          </cell>
          <cell r="O1278">
            <v>2801.32</v>
          </cell>
        </row>
        <row r="1279">
          <cell r="C1279" t="str">
            <v>432322196712077748</v>
          </cell>
          <cell r="D1279" t="str">
            <v>余芝枚</v>
          </cell>
          <cell r="E1279" t="str">
            <v>女</v>
          </cell>
          <cell r="F1279">
            <v>19671212</v>
          </cell>
          <cell r="G1279" t="str">
            <v>1985-01-01</v>
          </cell>
          <cell r="H1279" t="str">
            <v>2017-12-01</v>
          </cell>
          <cell r="I1279">
            <v>2736.87</v>
          </cell>
          <cell r="J1279">
            <v>39.6</v>
          </cell>
          <cell r="K1279">
            <v>35</v>
          </cell>
          <cell r="L1279">
            <v>0</v>
          </cell>
          <cell r="M1279">
            <v>38.31618</v>
          </cell>
          <cell r="N1279">
            <v>112.92</v>
          </cell>
          <cell r="O1279">
            <v>2849.79</v>
          </cell>
        </row>
        <row r="1280">
          <cell r="C1280" t="str">
            <v>432322196712037762</v>
          </cell>
          <cell r="D1280" t="str">
            <v>陶友元</v>
          </cell>
          <cell r="E1280" t="str">
            <v>女</v>
          </cell>
          <cell r="F1280">
            <v>19671101</v>
          </cell>
          <cell r="G1280" t="str">
            <v>1984-12-01</v>
          </cell>
          <cell r="H1280" t="str">
            <v>2017-11-01</v>
          </cell>
          <cell r="I1280">
            <v>2736.02</v>
          </cell>
          <cell r="J1280">
            <v>39.6</v>
          </cell>
          <cell r="K1280">
            <v>35</v>
          </cell>
          <cell r="L1280">
            <v>0</v>
          </cell>
          <cell r="M1280">
            <v>38.30428</v>
          </cell>
          <cell r="N1280">
            <v>112.9</v>
          </cell>
          <cell r="O1280">
            <v>2848.92</v>
          </cell>
        </row>
        <row r="1281">
          <cell r="C1281" t="str">
            <v>432322196903157724</v>
          </cell>
          <cell r="D1281" t="str">
            <v>龙清玲</v>
          </cell>
          <cell r="E1281" t="str">
            <v>女</v>
          </cell>
          <cell r="F1281">
            <v>19690511</v>
          </cell>
          <cell r="G1281" t="str">
            <v>1991-08-01</v>
          </cell>
          <cell r="H1281" t="str">
            <v>2019-05-01</v>
          </cell>
          <cell r="I1281">
            <v>2127.17</v>
          </cell>
          <cell r="J1281">
            <v>33.6</v>
          </cell>
          <cell r="K1281">
            <v>35</v>
          </cell>
          <cell r="L1281">
            <v>0</v>
          </cell>
          <cell r="M1281">
            <v>29.78038</v>
          </cell>
          <cell r="N1281">
            <v>98.38</v>
          </cell>
          <cell r="O1281">
            <v>2225.55</v>
          </cell>
        </row>
        <row r="1282">
          <cell r="C1282" t="str">
            <v>432322197007137826</v>
          </cell>
          <cell r="D1282" t="str">
            <v>汤科惠</v>
          </cell>
          <cell r="E1282" t="str">
            <v>女</v>
          </cell>
          <cell r="F1282">
            <v>19700601</v>
          </cell>
          <cell r="G1282" t="str">
            <v>1988-01-01</v>
          </cell>
          <cell r="H1282" t="str">
            <v>2020-06-01</v>
          </cell>
          <cell r="I1282">
            <v>2589.18</v>
          </cell>
          <cell r="J1282">
            <v>39.6</v>
          </cell>
          <cell r="K1282">
            <v>35</v>
          </cell>
          <cell r="L1282">
            <v>0</v>
          </cell>
          <cell r="M1282">
            <v>36.24852</v>
          </cell>
          <cell r="N1282">
            <v>110.85</v>
          </cell>
          <cell r="O1282">
            <v>2700.03</v>
          </cell>
        </row>
        <row r="1283">
          <cell r="C1283" t="str">
            <v>432322196802047745</v>
          </cell>
          <cell r="D1283" t="str">
            <v>王君</v>
          </cell>
          <cell r="E1283" t="str">
            <v>女</v>
          </cell>
          <cell r="F1283">
            <v>19680101</v>
          </cell>
          <cell r="G1283" t="str">
            <v>1985-02-01</v>
          </cell>
          <cell r="H1283" t="str">
            <v>2018-01-01</v>
          </cell>
          <cell r="I1283">
            <v>2775.53</v>
          </cell>
          <cell r="J1283">
            <v>39.6</v>
          </cell>
          <cell r="K1283">
            <v>35</v>
          </cell>
          <cell r="L1283">
            <v>0</v>
          </cell>
          <cell r="M1283">
            <v>38.85742</v>
          </cell>
          <cell r="N1283">
            <v>113.46</v>
          </cell>
          <cell r="O1283">
            <v>2888.99</v>
          </cell>
        </row>
        <row r="1284">
          <cell r="C1284" t="str">
            <v>432322196705277725</v>
          </cell>
          <cell r="D1284" t="str">
            <v>潘利群</v>
          </cell>
          <cell r="E1284" t="str">
            <v>女</v>
          </cell>
          <cell r="F1284">
            <v>19680604</v>
          </cell>
          <cell r="G1284" t="str">
            <v>1988-08-01</v>
          </cell>
          <cell r="H1284" t="str">
            <v>2018-06-01</v>
          </cell>
          <cell r="I1284">
            <v>2344.52</v>
          </cell>
          <cell r="J1284">
            <v>36</v>
          </cell>
          <cell r="K1284">
            <v>35</v>
          </cell>
          <cell r="L1284">
            <v>0</v>
          </cell>
          <cell r="M1284">
            <v>32.82328</v>
          </cell>
          <cell r="N1284">
            <v>103.82</v>
          </cell>
          <cell r="O1284">
            <v>2448.34</v>
          </cell>
        </row>
        <row r="1285">
          <cell r="C1285" t="str">
            <v>43232219670120772X</v>
          </cell>
          <cell r="D1285" t="str">
            <v>肖建新</v>
          </cell>
          <cell r="E1285" t="str">
            <v>女</v>
          </cell>
          <cell r="F1285">
            <v>19670101</v>
          </cell>
          <cell r="G1285" t="str">
            <v>1987-09-01</v>
          </cell>
          <cell r="H1285" t="str">
            <v>2017-01-01</v>
          </cell>
          <cell r="I1285">
            <v>2309.67</v>
          </cell>
          <cell r="J1285">
            <v>36</v>
          </cell>
          <cell r="K1285">
            <v>35</v>
          </cell>
          <cell r="L1285">
            <v>0</v>
          </cell>
          <cell r="M1285">
            <v>32.33538</v>
          </cell>
          <cell r="N1285">
            <v>103.34</v>
          </cell>
          <cell r="O1285">
            <v>2413.01</v>
          </cell>
        </row>
        <row r="1286">
          <cell r="C1286" t="str">
            <v>432322196311107723</v>
          </cell>
          <cell r="D1286" t="str">
            <v>张小群</v>
          </cell>
          <cell r="E1286" t="str">
            <v>女</v>
          </cell>
          <cell r="F1286">
            <v>19630901</v>
          </cell>
          <cell r="G1286" t="str">
            <v>1980-10-01</v>
          </cell>
          <cell r="H1286" t="str">
            <v>2013-09-01</v>
          </cell>
          <cell r="I1286">
            <v>2834.73</v>
          </cell>
          <cell r="J1286">
            <v>39.6</v>
          </cell>
          <cell r="K1286">
            <v>35</v>
          </cell>
          <cell r="L1286">
            <v>0</v>
          </cell>
          <cell r="M1286">
            <v>39.68622</v>
          </cell>
          <cell r="N1286">
            <v>114.29</v>
          </cell>
          <cell r="O1286">
            <v>2949.02</v>
          </cell>
        </row>
        <row r="1287">
          <cell r="C1287" t="str">
            <v>432322196508117722</v>
          </cell>
          <cell r="D1287" t="str">
            <v>冯娜</v>
          </cell>
          <cell r="E1287" t="str">
            <v>女</v>
          </cell>
          <cell r="F1287">
            <v>19650811</v>
          </cell>
          <cell r="G1287" t="str">
            <v>1982-09-01</v>
          </cell>
          <cell r="H1287" t="str">
            <v>2015-08-01</v>
          </cell>
          <cell r="I1287">
            <v>2865.83</v>
          </cell>
          <cell r="J1287">
            <v>39.6</v>
          </cell>
          <cell r="K1287">
            <v>35</v>
          </cell>
          <cell r="L1287">
            <v>0</v>
          </cell>
          <cell r="M1287">
            <v>40.12162</v>
          </cell>
          <cell r="N1287">
            <v>114.72</v>
          </cell>
          <cell r="O1287">
            <v>2980.55</v>
          </cell>
        </row>
        <row r="1288">
          <cell r="C1288" t="str">
            <v>432322197104127726</v>
          </cell>
          <cell r="D1288" t="str">
            <v>陈群美</v>
          </cell>
          <cell r="E1288" t="str">
            <v>女</v>
          </cell>
          <cell r="F1288">
            <v>19710201</v>
          </cell>
          <cell r="G1288" t="str">
            <v>1989-08-01</v>
          </cell>
          <cell r="H1288" t="str">
            <v>2021-02-01</v>
          </cell>
          <cell r="I1288">
            <v>2427.06</v>
          </cell>
          <cell r="J1288">
            <v>38.4</v>
          </cell>
          <cell r="K1288">
            <v>35</v>
          </cell>
          <cell r="L1288">
            <v>0</v>
          </cell>
          <cell r="M1288">
            <v>33.97884</v>
          </cell>
          <cell r="N1288">
            <v>107.38</v>
          </cell>
          <cell r="O1288">
            <v>2534.44</v>
          </cell>
        </row>
        <row r="1289">
          <cell r="C1289" t="str">
            <v>432322197112037720</v>
          </cell>
          <cell r="D1289" t="str">
            <v>刘芳</v>
          </cell>
          <cell r="E1289" t="str">
            <v>女</v>
          </cell>
          <cell r="F1289">
            <v>19710802</v>
          </cell>
          <cell r="G1289" t="str">
            <v>1988-09-01</v>
          </cell>
          <cell r="H1289" t="str">
            <v>2021-08-01</v>
          </cell>
          <cell r="I1289">
            <v>2584.01</v>
          </cell>
          <cell r="J1289">
            <v>39.6</v>
          </cell>
          <cell r="K1289">
            <v>35</v>
          </cell>
          <cell r="L1289">
            <v>0</v>
          </cell>
          <cell r="M1289">
            <v>36.17614</v>
          </cell>
          <cell r="N1289">
            <v>110.78</v>
          </cell>
          <cell r="O1289">
            <v>2694.79</v>
          </cell>
        </row>
        <row r="1290">
          <cell r="C1290" t="str">
            <v>432322196110207728</v>
          </cell>
          <cell r="D1290" t="str">
            <v>伍四元</v>
          </cell>
          <cell r="E1290" t="str">
            <v>女</v>
          </cell>
          <cell r="F1290">
            <v>19610920</v>
          </cell>
          <cell r="G1290" t="str">
            <v>1978-10-01</v>
          </cell>
          <cell r="H1290" t="str">
            <v>2011-09-01</v>
          </cell>
          <cell r="I1290">
            <v>2871.12</v>
          </cell>
          <cell r="J1290">
            <v>39.6</v>
          </cell>
          <cell r="K1290">
            <v>35</v>
          </cell>
          <cell r="L1290">
            <v>0</v>
          </cell>
          <cell r="M1290">
            <v>40.19568</v>
          </cell>
          <cell r="N1290">
            <v>114.8</v>
          </cell>
          <cell r="O1290">
            <v>2985.92</v>
          </cell>
        </row>
        <row r="1291">
          <cell r="C1291" t="str">
            <v>432322197009147729</v>
          </cell>
          <cell r="D1291" t="str">
            <v>姜玲</v>
          </cell>
          <cell r="E1291" t="str">
            <v>女</v>
          </cell>
          <cell r="F1291">
            <v>19690801</v>
          </cell>
          <cell r="G1291" t="str">
            <v>1987-07-01</v>
          </cell>
          <cell r="H1291" t="str">
            <v>2019-08-01</v>
          </cell>
          <cell r="I1291">
            <v>2621.49</v>
          </cell>
          <cell r="J1291">
            <v>39.6</v>
          </cell>
          <cell r="K1291">
            <v>35</v>
          </cell>
          <cell r="L1291">
            <v>0</v>
          </cell>
          <cell r="M1291">
            <v>36.70086</v>
          </cell>
          <cell r="N1291">
            <v>111.3</v>
          </cell>
          <cell r="O1291">
            <v>2732.79</v>
          </cell>
        </row>
        <row r="1292">
          <cell r="C1292" t="str">
            <v>432322196307077728</v>
          </cell>
          <cell r="D1292" t="str">
            <v>邹小玲</v>
          </cell>
          <cell r="E1292" t="str">
            <v>女</v>
          </cell>
          <cell r="F1292">
            <v>19630501</v>
          </cell>
          <cell r="G1292" t="str">
            <v>1980-06-01</v>
          </cell>
          <cell r="H1292" t="str">
            <v>2013-05-01</v>
          </cell>
          <cell r="I1292">
            <v>2796.65</v>
          </cell>
          <cell r="J1292">
            <v>39.6</v>
          </cell>
          <cell r="K1292">
            <v>35</v>
          </cell>
          <cell r="L1292">
            <v>0</v>
          </cell>
          <cell r="M1292">
            <v>39.1531</v>
          </cell>
          <cell r="N1292">
            <v>113.75</v>
          </cell>
          <cell r="O1292">
            <v>2910.4</v>
          </cell>
        </row>
        <row r="1293">
          <cell r="C1293" t="str">
            <v>432322195611107712</v>
          </cell>
          <cell r="D1293" t="str">
            <v>陈余生</v>
          </cell>
          <cell r="E1293" t="str">
            <v>男</v>
          </cell>
          <cell r="F1293">
            <v>19570401</v>
          </cell>
          <cell r="G1293" t="str">
            <v>1980-04-01</v>
          </cell>
          <cell r="H1293" t="str">
            <v>2017-04-01</v>
          </cell>
          <cell r="I1293">
            <v>3244.7</v>
          </cell>
          <cell r="J1293">
            <v>45.6</v>
          </cell>
          <cell r="K1293">
            <v>35</v>
          </cell>
          <cell r="L1293">
            <v>0</v>
          </cell>
          <cell r="M1293">
            <v>45.4258</v>
          </cell>
          <cell r="N1293">
            <v>126.03</v>
          </cell>
          <cell r="O1293">
            <v>3370.73</v>
          </cell>
        </row>
        <row r="1294">
          <cell r="C1294" t="str">
            <v>43232219640108772X</v>
          </cell>
          <cell r="D1294" t="str">
            <v>胡爱珍</v>
          </cell>
          <cell r="E1294" t="str">
            <v>女</v>
          </cell>
          <cell r="F1294">
            <v>19640208</v>
          </cell>
          <cell r="G1294" t="str">
            <v>1981-03-01</v>
          </cell>
          <cell r="H1294" t="str">
            <v>2014-02-01</v>
          </cell>
          <cell r="I1294">
            <v>2760.72</v>
          </cell>
          <cell r="J1294">
            <v>39.6</v>
          </cell>
          <cell r="K1294">
            <v>35</v>
          </cell>
          <cell r="L1294">
            <v>0</v>
          </cell>
          <cell r="M1294">
            <v>38.65008</v>
          </cell>
          <cell r="N1294">
            <v>113.25</v>
          </cell>
          <cell r="O1294">
            <v>2873.97</v>
          </cell>
        </row>
        <row r="1295">
          <cell r="C1295" t="str">
            <v>432322195209147716</v>
          </cell>
          <cell r="D1295" t="str">
            <v>刘启贵</v>
          </cell>
          <cell r="E1295" t="str">
            <v>男</v>
          </cell>
          <cell r="F1295">
            <v>19520714</v>
          </cell>
          <cell r="G1295" t="str">
            <v>1972-01-01</v>
          </cell>
          <cell r="H1295" t="str">
            <v>2012-07-01</v>
          </cell>
          <cell r="I1295">
            <v>3576.3</v>
          </cell>
          <cell r="J1295">
            <v>49.2</v>
          </cell>
          <cell r="K1295">
            <v>35</v>
          </cell>
          <cell r="L1295">
            <v>0</v>
          </cell>
          <cell r="M1295">
            <v>50.0682</v>
          </cell>
          <cell r="N1295">
            <v>134.27</v>
          </cell>
          <cell r="O1295">
            <v>3710.57</v>
          </cell>
        </row>
        <row r="1296">
          <cell r="C1296" t="str">
            <v>432322195110157711</v>
          </cell>
          <cell r="D1296" t="str">
            <v>王光明</v>
          </cell>
          <cell r="E1296" t="str">
            <v>男</v>
          </cell>
          <cell r="F1296">
            <v>19500601</v>
          </cell>
          <cell r="G1296" t="str">
            <v>1967-07-01</v>
          </cell>
          <cell r="H1296" t="str">
            <v>2010-06-01</v>
          </cell>
          <cell r="I1296">
            <v>3643.92</v>
          </cell>
          <cell r="J1296">
            <v>51.6</v>
          </cell>
          <cell r="K1296">
            <v>35</v>
          </cell>
          <cell r="L1296">
            <v>15</v>
          </cell>
          <cell r="M1296">
            <v>51.01488</v>
          </cell>
          <cell r="N1296">
            <v>152.61</v>
          </cell>
          <cell r="O1296">
            <v>3796.53</v>
          </cell>
        </row>
        <row r="1297">
          <cell r="C1297" t="str">
            <v>432322194904137718</v>
          </cell>
          <cell r="D1297" t="str">
            <v>易志林</v>
          </cell>
          <cell r="E1297" t="str">
            <v>男</v>
          </cell>
          <cell r="F1297">
            <v>19500301</v>
          </cell>
          <cell r="G1297" t="str">
            <v>1967-04-01</v>
          </cell>
          <cell r="H1297" t="str">
            <v>2010-03-01</v>
          </cell>
          <cell r="I1297">
            <v>3614.85</v>
          </cell>
          <cell r="J1297">
            <v>51.6</v>
          </cell>
          <cell r="K1297">
            <v>35</v>
          </cell>
          <cell r="L1297">
            <v>15</v>
          </cell>
          <cell r="M1297">
            <v>50.6079</v>
          </cell>
          <cell r="N1297">
            <v>152.21</v>
          </cell>
          <cell r="O1297">
            <v>3767.06</v>
          </cell>
        </row>
        <row r="1298">
          <cell r="C1298" t="str">
            <v>432322194808237719</v>
          </cell>
          <cell r="D1298" t="str">
            <v>潘建洪</v>
          </cell>
          <cell r="E1298" t="str">
            <v>男</v>
          </cell>
          <cell r="F1298">
            <v>19500701</v>
          </cell>
          <cell r="G1298" t="str">
            <v>1967-08-01</v>
          </cell>
          <cell r="H1298" t="str">
            <v>2010-07-01</v>
          </cell>
          <cell r="I1298">
            <v>3649.21</v>
          </cell>
          <cell r="J1298">
            <v>51.6</v>
          </cell>
          <cell r="K1298">
            <v>35</v>
          </cell>
          <cell r="L1298">
            <v>15</v>
          </cell>
          <cell r="M1298">
            <v>51.08894</v>
          </cell>
          <cell r="N1298">
            <v>152.69</v>
          </cell>
          <cell r="O1298">
            <v>3801.9</v>
          </cell>
        </row>
        <row r="1299">
          <cell r="C1299" t="str">
            <v>432322195411207735</v>
          </cell>
          <cell r="D1299" t="str">
            <v>吴西良</v>
          </cell>
          <cell r="E1299" t="str">
            <v>男</v>
          </cell>
          <cell r="F1299">
            <v>19541001</v>
          </cell>
          <cell r="G1299" t="str">
            <v>1971-11-01</v>
          </cell>
          <cell r="H1299" t="str">
            <v>2014-10-01</v>
          </cell>
          <cell r="I1299">
            <v>3771.13</v>
          </cell>
          <cell r="J1299">
            <v>51.6</v>
          </cell>
          <cell r="K1299">
            <v>35</v>
          </cell>
          <cell r="L1299">
            <v>0</v>
          </cell>
          <cell r="M1299">
            <v>52.79582</v>
          </cell>
          <cell r="N1299">
            <v>139.4</v>
          </cell>
          <cell r="O1299">
            <v>3910.53</v>
          </cell>
        </row>
        <row r="1300">
          <cell r="C1300" t="str">
            <v>432322195101147730</v>
          </cell>
          <cell r="D1300" t="str">
            <v>徐罗生</v>
          </cell>
          <cell r="E1300" t="str">
            <v>男</v>
          </cell>
          <cell r="F1300">
            <v>19500101</v>
          </cell>
          <cell r="G1300" t="str">
            <v>1985-12-01</v>
          </cell>
          <cell r="H1300" t="str">
            <v>2010-01-01</v>
          </cell>
          <cell r="I1300">
            <v>2277.86</v>
          </cell>
          <cell r="J1300">
            <v>30</v>
          </cell>
          <cell r="K1300">
            <v>35</v>
          </cell>
          <cell r="L1300">
            <v>15</v>
          </cell>
          <cell r="M1300">
            <v>31.89004</v>
          </cell>
          <cell r="N1300">
            <v>111.89</v>
          </cell>
          <cell r="O1300">
            <v>2389.75</v>
          </cell>
        </row>
        <row r="1301">
          <cell r="C1301" t="str">
            <v>432322195208317816</v>
          </cell>
          <cell r="D1301" t="str">
            <v>胡文湘</v>
          </cell>
          <cell r="E1301" t="str">
            <v>男</v>
          </cell>
          <cell r="F1301">
            <v>19510701</v>
          </cell>
          <cell r="G1301" t="str">
            <v>1968-08-01</v>
          </cell>
          <cell r="H1301" t="str">
            <v>2011-07-01</v>
          </cell>
          <cell r="I1301">
            <v>3719.16</v>
          </cell>
          <cell r="J1301">
            <v>51.6</v>
          </cell>
          <cell r="K1301">
            <v>35</v>
          </cell>
          <cell r="L1301">
            <v>15</v>
          </cell>
          <cell r="M1301">
            <v>52.06824</v>
          </cell>
          <cell r="N1301">
            <v>153.67</v>
          </cell>
          <cell r="O1301">
            <v>3872.83</v>
          </cell>
        </row>
        <row r="1302">
          <cell r="C1302" t="str">
            <v>432322195006307812</v>
          </cell>
          <cell r="D1302" t="str">
            <v>刘学云</v>
          </cell>
          <cell r="E1302" t="str">
            <v>男</v>
          </cell>
          <cell r="F1302">
            <v>19500530</v>
          </cell>
          <cell r="G1302" t="str">
            <v>1967-06-01</v>
          </cell>
          <cell r="H1302" t="str">
            <v>2010-05-01</v>
          </cell>
          <cell r="I1302">
            <v>3640.42</v>
          </cell>
          <cell r="J1302">
            <v>51.6</v>
          </cell>
          <cell r="K1302">
            <v>35</v>
          </cell>
          <cell r="L1302">
            <v>15</v>
          </cell>
          <cell r="M1302">
            <v>50.96588</v>
          </cell>
          <cell r="N1302">
            <v>152.57</v>
          </cell>
          <cell r="O1302">
            <v>3792.99</v>
          </cell>
        </row>
        <row r="1303">
          <cell r="C1303" t="str">
            <v>432322195001027731</v>
          </cell>
          <cell r="D1303" t="str">
            <v>郭建姣</v>
          </cell>
          <cell r="E1303" t="str">
            <v>男</v>
          </cell>
          <cell r="F1303">
            <v>19501101</v>
          </cell>
          <cell r="G1303" t="str">
            <v>1967-12-01</v>
          </cell>
          <cell r="H1303" t="str">
            <v>2010-11-01</v>
          </cell>
          <cell r="I1303">
            <v>3633.03</v>
          </cell>
          <cell r="J1303">
            <v>51.6</v>
          </cell>
          <cell r="K1303">
            <v>35</v>
          </cell>
          <cell r="L1303">
            <v>15</v>
          </cell>
          <cell r="M1303">
            <v>50.86242</v>
          </cell>
          <cell r="N1303">
            <v>152.46</v>
          </cell>
          <cell r="O1303">
            <v>3785.49</v>
          </cell>
        </row>
        <row r="1304">
          <cell r="C1304" t="str">
            <v>432322195402277715</v>
          </cell>
          <cell r="D1304" t="str">
            <v>王西章</v>
          </cell>
          <cell r="E1304" t="str">
            <v>男</v>
          </cell>
          <cell r="F1304">
            <v>19540127</v>
          </cell>
          <cell r="G1304" t="str">
            <v>1971-02-01</v>
          </cell>
          <cell r="H1304" t="str">
            <v>2014-01-01</v>
          </cell>
          <cell r="I1304">
            <v>3931.07</v>
          </cell>
          <cell r="J1304">
            <v>51.6</v>
          </cell>
          <cell r="K1304">
            <v>35</v>
          </cell>
          <cell r="L1304">
            <v>0</v>
          </cell>
          <cell r="M1304">
            <v>55.03498</v>
          </cell>
          <cell r="N1304">
            <v>141.63</v>
          </cell>
          <cell r="O1304">
            <v>4072.7</v>
          </cell>
        </row>
        <row r="1305">
          <cell r="C1305" t="str">
            <v>432322195610297710</v>
          </cell>
          <cell r="D1305" t="str">
            <v>郑沥湘</v>
          </cell>
          <cell r="E1305" t="str">
            <v>男</v>
          </cell>
          <cell r="F1305">
            <v>19560901</v>
          </cell>
          <cell r="G1305" t="str">
            <v>1973-10-01</v>
          </cell>
          <cell r="H1305" t="str">
            <v>2016-09-01</v>
          </cell>
          <cell r="I1305">
            <v>3979.41</v>
          </cell>
          <cell r="J1305">
            <v>51.6</v>
          </cell>
          <cell r="K1305">
            <v>35</v>
          </cell>
          <cell r="L1305">
            <v>0</v>
          </cell>
          <cell r="M1305">
            <v>55.71174</v>
          </cell>
          <cell r="N1305">
            <v>142.31</v>
          </cell>
          <cell r="O1305">
            <v>4121.72</v>
          </cell>
        </row>
        <row r="1306">
          <cell r="C1306" t="str">
            <v>432322195401227716</v>
          </cell>
          <cell r="D1306" t="str">
            <v>沈国营</v>
          </cell>
          <cell r="E1306" t="str">
            <v>男</v>
          </cell>
          <cell r="F1306">
            <v>19531222</v>
          </cell>
          <cell r="G1306" t="str">
            <v>1971-01-01</v>
          </cell>
          <cell r="H1306" t="str">
            <v>2013-12-01</v>
          </cell>
          <cell r="I1306">
            <v>3945.16</v>
          </cell>
          <cell r="J1306">
            <v>51.6</v>
          </cell>
          <cell r="K1306">
            <v>35</v>
          </cell>
          <cell r="L1306">
            <v>0</v>
          </cell>
          <cell r="M1306">
            <v>55.23224</v>
          </cell>
          <cell r="N1306">
            <v>141.83</v>
          </cell>
          <cell r="O1306">
            <v>4086.99</v>
          </cell>
        </row>
        <row r="1307">
          <cell r="C1307" t="str">
            <v>432322195303237718</v>
          </cell>
          <cell r="D1307" t="str">
            <v>彭根石</v>
          </cell>
          <cell r="E1307" t="str">
            <v>男</v>
          </cell>
          <cell r="F1307">
            <v>19530701</v>
          </cell>
          <cell r="G1307" t="str">
            <v>1971-01-01</v>
          </cell>
          <cell r="H1307" t="str">
            <v>2013-07-01</v>
          </cell>
          <cell r="I1307">
            <v>3892.37</v>
          </cell>
          <cell r="J1307">
            <v>51.6</v>
          </cell>
          <cell r="K1307">
            <v>35</v>
          </cell>
          <cell r="L1307">
            <v>0</v>
          </cell>
          <cell r="M1307">
            <v>54.49318</v>
          </cell>
          <cell r="N1307">
            <v>141.09</v>
          </cell>
          <cell r="O1307">
            <v>4033.46</v>
          </cell>
        </row>
        <row r="1308">
          <cell r="C1308" t="str">
            <v>432322196811187723</v>
          </cell>
          <cell r="D1308" t="str">
            <v>刘菊红</v>
          </cell>
          <cell r="E1308" t="str">
            <v>女</v>
          </cell>
          <cell r="F1308">
            <v>19681118</v>
          </cell>
          <cell r="G1308" t="str">
            <v>1985-12-01</v>
          </cell>
          <cell r="H1308" t="str">
            <v>2018-11-01</v>
          </cell>
          <cell r="I1308">
            <v>2822.26</v>
          </cell>
          <cell r="J1308">
            <v>39.6</v>
          </cell>
          <cell r="K1308">
            <v>35</v>
          </cell>
          <cell r="L1308">
            <v>0</v>
          </cell>
          <cell r="M1308">
            <v>39.51164</v>
          </cell>
          <cell r="N1308">
            <v>114.11</v>
          </cell>
          <cell r="O1308">
            <v>2936.37</v>
          </cell>
        </row>
        <row r="1309">
          <cell r="C1309" t="str">
            <v>432322196809037726</v>
          </cell>
          <cell r="D1309" t="str">
            <v>李菊连</v>
          </cell>
          <cell r="E1309" t="str">
            <v>女</v>
          </cell>
          <cell r="F1309">
            <v>19680903</v>
          </cell>
          <cell r="G1309" t="str">
            <v>1987-05-01</v>
          </cell>
          <cell r="H1309" t="str">
            <v>2018-09-01</v>
          </cell>
          <cell r="I1309">
            <v>2625.1</v>
          </cell>
          <cell r="J1309">
            <v>38.4</v>
          </cell>
          <cell r="K1309">
            <v>35</v>
          </cell>
          <cell r="L1309">
            <v>0</v>
          </cell>
          <cell r="M1309">
            <v>36.7514</v>
          </cell>
          <cell r="N1309">
            <v>110.15</v>
          </cell>
          <cell r="O1309">
            <v>2735.25</v>
          </cell>
        </row>
        <row r="1310">
          <cell r="C1310" t="str">
            <v>432322197110247724</v>
          </cell>
          <cell r="D1310" t="str">
            <v>孙红智</v>
          </cell>
          <cell r="E1310" t="str">
            <v>女</v>
          </cell>
          <cell r="F1310">
            <v>19711024</v>
          </cell>
          <cell r="G1310" t="str">
            <v>1990-10-01</v>
          </cell>
          <cell r="H1310" t="str">
            <v>2021-10-01</v>
          </cell>
          <cell r="I1310">
            <v>2478.07</v>
          </cell>
          <cell r="J1310">
            <v>38.4</v>
          </cell>
          <cell r="K1310">
            <v>35</v>
          </cell>
          <cell r="L1310">
            <v>0</v>
          </cell>
          <cell r="M1310">
            <v>34.69298</v>
          </cell>
          <cell r="N1310">
            <v>108.09</v>
          </cell>
          <cell r="O1310">
            <v>2586.16</v>
          </cell>
        </row>
        <row r="1311">
          <cell r="C1311" t="str">
            <v>432322196804047749</v>
          </cell>
          <cell r="D1311" t="str">
            <v>龙昌平</v>
          </cell>
          <cell r="E1311" t="str">
            <v>女</v>
          </cell>
          <cell r="F1311">
            <v>19680301</v>
          </cell>
          <cell r="G1311" t="str">
            <v>1985-07-01</v>
          </cell>
          <cell r="H1311" t="str">
            <v>2018-03-01</v>
          </cell>
          <cell r="I1311">
            <v>2788.05</v>
          </cell>
          <cell r="J1311">
            <v>39.6</v>
          </cell>
          <cell r="K1311">
            <v>35</v>
          </cell>
          <cell r="L1311">
            <v>0</v>
          </cell>
          <cell r="M1311">
            <v>39.0327</v>
          </cell>
          <cell r="N1311">
            <v>113.63</v>
          </cell>
          <cell r="O1311">
            <v>2901.68</v>
          </cell>
        </row>
        <row r="1312">
          <cell r="C1312" t="str">
            <v>43232219670606772X</v>
          </cell>
          <cell r="D1312" t="str">
            <v>周艳</v>
          </cell>
          <cell r="E1312" t="str">
            <v>女</v>
          </cell>
          <cell r="F1312">
            <v>19670606</v>
          </cell>
          <cell r="G1312" t="str">
            <v>1984-07-01</v>
          </cell>
          <cell r="H1312" t="str">
            <v>2017-06-01</v>
          </cell>
          <cell r="I1312">
            <v>2332.41</v>
          </cell>
          <cell r="J1312">
            <v>32.4</v>
          </cell>
          <cell r="K1312">
            <v>35</v>
          </cell>
          <cell r="L1312">
            <v>0</v>
          </cell>
          <cell r="M1312">
            <v>32.65374</v>
          </cell>
          <cell r="N1312">
            <v>100.05</v>
          </cell>
          <cell r="O1312">
            <v>2432.46</v>
          </cell>
        </row>
        <row r="1313">
          <cell r="C1313" t="str">
            <v>432322196906287727</v>
          </cell>
          <cell r="D1313" t="str">
            <v>彭智军</v>
          </cell>
          <cell r="E1313" t="str">
            <v>女</v>
          </cell>
          <cell r="F1313">
            <v>19690501</v>
          </cell>
          <cell r="G1313" t="str">
            <v>1986-06-01</v>
          </cell>
          <cell r="H1313" t="str">
            <v>2019-05-01</v>
          </cell>
          <cell r="I1313">
            <v>2556.74</v>
          </cell>
          <cell r="J1313">
            <v>34.8</v>
          </cell>
          <cell r="K1313">
            <v>35</v>
          </cell>
          <cell r="L1313">
            <v>0</v>
          </cell>
          <cell r="M1313">
            <v>35.79436</v>
          </cell>
          <cell r="N1313">
            <v>105.59</v>
          </cell>
          <cell r="O1313">
            <v>2662.33</v>
          </cell>
        </row>
        <row r="1314">
          <cell r="C1314" t="str">
            <v>432322196802087747</v>
          </cell>
          <cell r="D1314" t="str">
            <v>何爱军</v>
          </cell>
          <cell r="E1314" t="str">
            <v>女</v>
          </cell>
          <cell r="F1314">
            <v>19680208</v>
          </cell>
          <cell r="G1314" t="str">
            <v>1985-03-01</v>
          </cell>
          <cell r="H1314" t="str">
            <v>2018-02-01</v>
          </cell>
          <cell r="I1314">
            <v>2735.59</v>
          </cell>
          <cell r="J1314">
            <v>39.6</v>
          </cell>
          <cell r="K1314">
            <v>35</v>
          </cell>
          <cell r="L1314">
            <v>0</v>
          </cell>
          <cell r="M1314">
            <v>38.29826</v>
          </cell>
          <cell r="N1314">
            <v>112.9</v>
          </cell>
          <cell r="O1314">
            <v>2848.49</v>
          </cell>
        </row>
        <row r="1315">
          <cell r="C1315" t="str">
            <v>432322195805257719</v>
          </cell>
          <cell r="D1315" t="str">
            <v>龙集贤</v>
          </cell>
          <cell r="E1315" t="str">
            <v>男</v>
          </cell>
          <cell r="F1315">
            <v>19580525</v>
          </cell>
          <cell r="G1315" t="str">
            <v>1976-07-01</v>
          </cell>
          <cell r="H1315" t="str">
            <v>2018-05-01</v>
          </cell>
          <cell r="I1315">
            <v>4517.22</v>
          </cell>
          <cell r="J1315">
            <v>50.4</v>
          </cell>
          <cell r="K1315">
            <v>35</v>
          </cell>
          <cell r="L1315">
            <v>0</v>
          </cell>
          <cell r="M1315">
            <v>63.24108</v>
          </cell>
          <cell r="N1315">
            <v>148.64</v>
          </cell>
          <cell r="O1315">
            <v>4665.86</v>
          </cell>
        </row>
        <row r="1316">
          <cell r="C1316" t="str">
            <v>432322195110027714</v>
          </cell>
          <cell r="D1316" t="str">
            <v>严友元</v>
          </cell>
          <cell r="E1316" t="str">
            <v>男</v>
          </cell>
          <cell r="F1316">
            <v>19510901</v>
          </cell>
          <cell r="G1316" t="str">
            <v>1968-10-01</v>
          </cell>
          <cell r="H1316" t="str">
            <v>2011-09-01</v>
          </cell>
          <cell r="I1316">
            <v>3772.5</v>
          </cell>
          <cell r="J1316">
            <v>51.6</v>
          </cell>
          <cell r="K1316">
            <v>35</v>
          </cell>
          <cell r="L1316">
            <v>15</v>
          </cell>
          <cell r="M1316">
            <v>52.815</v>
          </cell>
          <cell r="N1316">
            <v>154.42</v>
          </cell>
          <cell r="O1316">
            <v>3926.92</v>
          </cell>
        </row>
        <row r="1317">
          <cell r="C1317" t="str">
            <v>432322195204247718</v>
          </cell>
          <cell r="D1317" t="str">
            <v>温克培</v>
          </cell>
          <cell r="E1317" t="str">
            <v>男</v>
          </cell>
          <cell r="F1317">
            <v>19520424</v>
          </cell>
          <cell r="G1317" t="str">
            <v>1969-05-01</v>
          </cell>
          <cell r="H1317" t="str">
            <v>2012-04-01</v>
          </cell>
          <cell r="I1317">
            <v>3875.52</v>
          </cell>
          <cell r="J1317">
            <v>51.6</v>
          </cell>
          <cell r="K1317">
            <v>35</v>
          </cell>
          <cell r="L1317">
            <v>0</v>
          </cell>
          <cell r="M1317">
            <v>54.25728</v>
          </cell>
          <cell r="N1317">
            <v>140.86</v>
          </cell>
          <cell r="O1317">
            <v>4016.38</v>
          </cell>
        </row>
        <row r="1318">
          <cell r="C1318" t="str">
            <v>432322195407237712</v>
          </cell>
          <cell r="D1318" t="str">
            <v>李国安</v>
          </cell>
          <cell r="E1318" t="str">
            <v>男</v>
          </cell>
          <cell r="F1318">
            <v>19540623</v>
          </cell>
          <cell r="G1318" t="str">
            <v>1971-07-01</v>
          </cell>
          <cell r="H1318" t="str">
            <v>2014-06-01</v>
          </cell>
          <cell r="I1318">
            <v>3909.16</v>
          </cell>
          <cell r="J1318">
            <v>51.6</v>
          </cell>
          <cell r="K1318">
            <v>35</v>
          </cell>
          <cell r="L1318">
            <v>0</v>
          </cell>
          <cell r="M1318">
            <v>54.72824</v>
          </cell>
          <cell r="N1318">
            <v>141.33</v>
          </cell>
          <cell r="O1318">
            <v>4050.49</v>
          </cell>
        </row>
        <row r="1319">
          <cell r="C1319" t="str">
            <v>432322196004137711</v>
          </cell>
          <cell r="D1319" t="str">
            <v>苏绍春</v>
          </cell>
          <cell r="E1319" t="str">
            <v>男</v>
          </cell>
          <cell r="F1319">
            <v>19600301</v>
          </cell>
          <cell r="G1319" t="str">
            <v>1978-07-01</v>
          </cell>
          <cell r="H1319" t="str">
            <v>2020-03-01</v>
          </cell>
          <cell r="I1319">
            <v>3994.04</v>
          </cell>
          <cell r="J1319">
            <v>50.4</v>
          </cell>
          <cell r="K1319">
            <v>35</v>
          </cell>
          <cell r="L1319">
            <v>0</v>
          </cell>
          <cell r="M1319">
            <v>55.91656</v>
          </cell>
          <cell r="N1319">
            <v>141.32</v>
          </cell>
          <cell r="O1319">
            <v>4135.36</v>
          </cell>
        </row>
        <row r="1320">
          <cell r="C1320" t="str">
            <v>432322196207177748</v>
          </cell>
          <cell r="D1320" t="str">
            <v>蒋伏元</v>
          </cell>
          <cell r="E1320" t="str">
            <v>女</v>
          </cell>
          <cell r="F1320">
            <v>19620601</v>
          </cell>
          <cell r="G1320" t="str">
            <v>1979-07-01</v>
          </cell>
          <cell r="H1320" t="str">
            <v>2012-06-01</v>
          </cell>
          <cell r="I1320">
            <v>2949.31</v>
          </cell>
          <cell r="J1320">
            <v>39.6</v>
          </cell>
          <cell r="K1320">
            <v>35</v>
          </cell>
          <cell r="L1320">
            <v>0</v>
          </cell>
          <cell r="M1320">
            <v>41.29034</v>
          </cell>
          <cell r="N1320">
            <v>115.89</v>
          </cell>
          <cell r="O1320">
            <v>3065.2</v>
          </cell>
        </row>
        <row r="1321">
          <cell r="C1321" t="str">
            <v>432322196209167762</v>
          </cell>
          <cell r="D1321" t="str">
            <v>曾灿辉</v>
          </cell>
          <cell r="E1321" t="str">
            <v>女</v>
          </cell>
          <cell r="F1321">
            <v>19620801</v>
          </cell>
          <cell r="G1321" t="str">
            <v>1980-07-01</v>
          </cell>
          <cell r="H1321" t="str">
            <v>2012-08-01</v>
          </cell>
          <cell r="I1321">
            <v>2895.86</v>
          </cell>
          <cell r="J1321">
            <v>39.6</v>
          </cell>
          <cell r="K1321">
            <v>35</v>
          </cell>
          <cell r="L1321">
            <v>0</v>
          </cell>
          <cell r="M1321">
            <v>40.54204</v>
          </cell>
          <cell r="N1321">
            <v>115.14</v>
          </cell>
          <cell r="O1321">
            <v>3011</v>
          </cell>
        </row>
        <row r="1322">
          <cell r="C1322" t="str">
            <v>432322196309187728</v>
          </cell>
          <cell r="D1322" t="str">
            <v>谢连凤</v>
          </cell>
          <cell r="E1322" t="str">
            <v>女</v>
          </cell>
          <cell r="F1322">
            <v>19630618</v>
          </cell>
          <cell r="G1322" t="str">
            <v>1982-07-01</v>
          </cell>
          <cell r="H1322" t="str">
            <v>2013-06-01</v>
          </cell>
          <cell r="I1322">
            <v>2759.14</v>
          </cell>
          <cell r="J1322">
            <v>37.2</v>
          </cell>
          <cell r="K1322">
            <v>35</v>
          </cell>
          <cell r="L1322">
            <v>0</v>
          </cell>
          <cell r="M1322">
            <v>38.62796</v>
          </cell>
          <cell r="N1322">
            <v>110.83</v>
          </cell>
          <cell r="O1322">
            <v>2869.97</v>
          </cell>
        </row>
        <row r="1323">
          <cell r="C1323" t="str">
            <v>432322196309297724</v>
          </cell>
          <cell r="D1323" t="str">
            <v>刘华</v>
          </cell>
          <cell r="E1323" t="str">
            <v>女</v>
          </cell>
          <cell r="F1323">
            <v>19630829</v>
          </cell>
          <cell r="G1323" t="str">
            <v>1980-09-01</v>
          </cell>
          <cell r="H1323" t="str">
            <v>2013-08-01</v>
          </cell>
          <cell r="I1323">
            <v>2932.08</v>
          </cell>
          <cell r="J1323">
            <v>39.6</v>
          </cell>
          <cell r="K1323">
            <v>35</v>
          </cell>
          <cell r="L1323">
            <v>0</v>
          </cell>
          <cell r="M1323">
            <v>41.04912</v>
          </cell>
          <cell r="N1323">
            <v>115.65</v>
          </cell>
          <cell r="O1323">
            <v>3047.73</v>
          </cell>
        </row>
        <row r="1324">
          <cell r="C1324" t="str">
            <v>432322196302077729</v>
          </cell>
          <cell r="D1324" t="str">
            <v>彭云辉</v>
          </cell>
          <cell r="E1324" t="str">
            <v>女</v>
          </cell>
          <cell r="F1324">
            <v>19630101</v>
          </cell>
          <cell r="G1324" t="str">
            <v>1980-02-01</v>
          </cell>
          <cell r="H1324" t="str">
            <v>2013-01-01</v>
          </cell>
          <cell r="I1324">
            <v>2923.23</v>
          </cell>
          <cell r="J1324">
            <v>39.6</v>
          </cell>
          <cell r="K1324">
            <v>35</v>
          </cell>
          <cell r="L1324">
            <v>0</v>
          </cell>
          <cell r="M1324">
            <v>40.92522</v>
          </cell>
          <cell r="N1324">
            <v>115.53</v>
          </cell>
          <cell r="O1324">
            <v>3038.76</v>
          </cell>
        </row>
        <row r="1325">
          <cell r="C1325" t="str">
            <v>432322196209027727</v>
          </cell>
          <cell r="D1325" t="str">
            <v>陈翠兰</v>
          </cell>
          <cell r="E1325" t="str">
            <v>女</v>
          </cell>
          <cell r="F1325">
            <v>19620801</v>
          </cell>
          <cell r="G1325" t="str">
            <v>1979-09-01</v>
          </cell>
          <cell r="H1325" t="str">
            <v>2012-08-01</v>
          </cell>
          <cell r="I1325">
            <v>2915.15</v>
          </cell>
          <cell r="J1325">
            <v>39.6</v>
          </cell>
          <cell r="K1325">
            <v>35</v>
          </cell>
          <cell r="L1325">
            <v>0</v>
          </cell>
          <cell r="M1325">
            <v>40.8121</v>
          </cell>
          <cell r="N1325">
            <v>115.41</v>
          </cell>
          <cell r="O1325">
            <v>3030.56</v>
          </cell>
        </row>
        <row r="1326">
          <cell r="C1326" t="str">
            <v>432322196306267749</v>
          </cell>
          <cell r="D1326" t="str">
            <v>潘建</v>
          </cell>
          <cell r="E1326" t="str">
            <v>女</v>
          </cell>
          <cell r="F1326">
            <v>19630626</v>
          </cell>
          <cell r="G1326" t="str">
            <v>1981-07-01</v>
          </cell>
          <cell r="H1326" t="str">
            <v>2013-06-01</v>
          </cell>
          <cell r="I1326">
            <v>2816.41</v>
          </cell>
          <cell r="J1326">
            <v>38.4</v>
          </cell>
          <cell r="K1326">
            <v>35</v>
          </cell>
          <cell r="L1326">
            <v>0</v>
          </cell>
          <cell r="M1326">
            <v>39.42974</v>
          </cell>
          <cell r="N1326">
            <v>112.83</v>
          </cell>
          <cell r="O1326">
            <v>2929.24</v>
          </cell>
        </row>
        <row r="1327">
          <cell r="C1327" t="str">
            <v>432322196705197725</v>
          </cell>
          <cell r="D1327" t="str">
            <v>马丽辉</v>
          </cell>
          <cell r="E1327" t="str">
            <v>女</v>
          </cell>
          <cell r="F1327">
            <v>19670401</v>
          </cell>
          <cell r="G1327" t="str">
            <v>1984-05-01</v>
          </cell>
          <cell r="H1327" t="str">
            <v>2017-04-01</v>
          </cell>
          <cell r="I1327">
            <v>2701.37</v>
          </cell>
          <cell r="J1327">
            <v>39.6</v>
          </cell>
          <cell r="K1327">
            <v>35</v>
          </cell>
          <cell r="L1327">
            <v>0</v>
          </cell>
          <cell r="M1327">
            <v>37.81918</v>
          </cell>
          <cell r="N1327">
            <v>112.42</v>
          </cell>
          <cell r="O1327">
            <v>2813.79</v>
          </cell>
        </row>
        <row r="1328">
          <cell r="C1328" t="str">
            <v>43232219690404772X</v>
          </cell>
          <cell r="D1328" t="str">
            <v>郭志华</v>
          </cell>
          <cell r="E1328" t="str">
            <v>女</v>
          </cell>
          <cell r="F1328">
            <v>19690204</v>
          </cell>
          <cell r="G1328" t="str">
            <v>1986-03-01</v>
          </cell>
          <cell r="H1328" t="str">
            <v>2019-02-01</v>
          </cell>
          <cell r="I1328">
            <v>2734.38</v>
          </cell>
          <cell r="J1328">
            <v>39.6</v>
          </cell>
          <cell r="K1328">
            <v>35</v>
          </cell>
          <cell r="L1328">
            <v>0</v>
          </cell>
          <cell r="M1328">
            <v>38.28132</v>
          </cell>
          <cell r="N1328">
            <v>112.88</v>
          </cell>
          <cell r="O1328">
            <v>2847.26</v>
          </cell>
        </row>
        <row r="1329">
          <cell r="C1329" t="str">
            <v>432322195712077719</v>
          </cell>
          <cell r="D1329" t="str">
            <v>胡仁和</v>
          </cell>
          <cell r="E1329" t="str">
            <v>男</v>
          </cell>
          <cell r="F1329">
            <v>19571101</v>
          </cell>
          <cell r="G1329" t="str">
            <v>1974-12-01</v>
          </cell>
          <cell r="H1329" t="str">
            <v>2017-11-01</v>
          </cell>
          <cell r="I1329">
            <v>4048.7</v>
          </cell>
          <cell r="J1329">
            <v>51.6</v>
          </cell>
          <cell r="K1329">
            <v>35</v>
          </cell>
          <cell r="L1329">
            <v>0</v>
          </cell>
          <cell r="M1329">
            <v>56.6818</v>
          </cell>
          <cell r="N1329">
            <v>143.28</v>
          </cell>
          <cell r="O1329">
            <v>4191.98</v>
          </cell>
        </row>
        <row r="1330">
          <cell r="C1330" t="str">
            <v>432322196108177718</v>
          </cell>
          <cell r="D1330" t="str">
            <v>何秋林</v>
          </cell>
          <cell r="E1330" t="str">
            <v>男</v>
          </cell>
          <cell r="F1330">
            <v>19610701</v>
          </cell>
          <cell r="G1330" t="str">
            <v>1978-08-01</v>
          </cell>
          <cell r="H1330" t="str">
            <v>2021-07-01</v>
          </cell>
          <cell r="I1330">
            <v>4225.11</v>
          </cell>
          <cell r="J1330">
            <v>51.6</v>
          </cell>
          <cell r="K1330">
            <v>35</v>
          </cell>
          <cell r="L1330">
            <v>0</v>
          </cell>
          <cell r="M1330">
            <v>59.15154</v>
          </cell>
          <cell r="N1330">
            <v>145.75</v>
          </cell>
          <cell r="O1330">
            <v>4370.86</v>
          </cell>
        </row>
        <row r="1331">
          <cell r="C1331" t="str">
            <v>432322195308217716</v>
          </cell>
          <cell r="D1331" t="str">
            <v>贾劲华</v>
          </cell>
          <cell r="E1331" t="str">
            <v>男</v>
          </cell>
          <cell r="F1331">
            <v>19530701</v>
          </cell>
          <cell r="G1331" t="str">
            <v>1970-08-01</v>
          </cell>
          <cell r="H1331" t="str">
            <v>2013-07-01</v>
          </cell>
          <cell r="I1331">
            <v>3922.08</v>
          </cell>
          <cell r="J1331">
            <v>51.6</v>
          </cell>
          <cell r="K1331">
            <v>35</v>
          </cell>
          <cell r="L1331">
            <v>0</v>
          </cell>
          <cell r="M1331">
            <v>54.90912</v>
          </cell>
          <cell r="N1331">
            <v>141.51</v>
          </cell>
          <cell r="O1331">
            <v>4063.59</v>
          </cell>
        </row>
        <row r="1332">
          <cell r="C1332" t="str">
            <v>432322195712207712</v>
          </cell>
          <cell r="D1332" t="str">
            <v>龚玉明</v>
          </cell>
          <cell r="E1332" t="str">
            <v>男</v>
          </cell>
          <cell r="F1332">
            <v>19580101</v>
          </cell>
          <cell r="G1332" t="str">
            <v>1976-07-01</v>
          </cell>
          <cell r="H1332" t="str">
            <v>2018-01-01</v>
          </cell>
          <cell r="I1332">
            <v>4157.04</v>
          </cell>
          <cell r="J1332">
            <v>50.4</v>
          </cell>
          <cell r="K1332">
            <v>35</v>
          </cell>
          <cell r="L1332">
            <v>0</v>
          </cell>
          <cell r="M1332">
            <v>58.19856</v>
          </cell>
          <cell r="N1332">
            <v>143.6</v>
          </cell>
          <cell r="O1332">
            <v>4300.64</v>
          </cell>
        </row>
        <row r="1333">
          <cell r="C1333" t="str">
            <v>432322196502107726</v>
          </cell>
          <cell r="D1333" t="str">
            <v>段满英</v>
          </cell>
          <cell r="E1333" t="str">
            <v>女</v>
          </cell>
          <cell r="F1333">
            <v>19650210</v>
          </cell>
          <cell r="G1333" t="str">
            <v>1988-03-01</v>
          </cell>
          <cell r="H1333" t="str">
            <v>2015-02-01</v>
          </cell>
          <cell r="I1333">
            <v>2160.37</v>
          </cell>
          <cell r="J1333">
            <v>32.4</v>
          </cell>
          <cell r="K1333">
            <v>35</v>
          </cell>
          <cell r="L1333">
            <v>0</v>
          </cell>
          <cell r="M1333">
            <v>30.24518</v>
          </cell>
          <cell r="N1333">
            <v>97.65</v>
          </cell>
          <cell r="O1333">
            <v>2258.02</v>
          </cell>
        </row>
        <row r="1334">
          <cell r="C1334" t="str">
            <v>432322195605127725</v>
          </cell>
          <cell r="D1334" t="str">
            <v>曹玉兰</v>
          </cell>
          <cell r="E1334" t="str">
            <v>女</v>
          </cell>
          <cell r="F1334">
            <v>19641001</v>
          </cell>
          <cell r="G1334" t="str">
            <v>1984-01-01</v>
          </cell>
          <cell r="H1334" t="str">
            <v>2014-10-01</v>
          </cell>
          <cell r="I1334">
            <v>2603.23</v>
          </cell>
          <cell r="J1334">
            <v>37.2</v>
          </cell>
          <cell r="K1334">
            <v>35</v>
          </cell>
          <cell r="L1334">
            <v>0</v>
          </cell>
          <cell r="M1334">
            <v>36.44522</v>
          </cell>
          <cell r="N1334">
            <v>108.65</v>
          </cell>
          <cell r="O1334">
            <v>2711.88</v>
          </cell>
        </row>
        <row r="1335">
          <cell r="C1335" t="str">
            <v>432322195910177737</v>
          </cell>
          <cell r="D1335" t="str">
            <v>蔡松林</v>
          </cell>
          <cell r="E1335" t="str">
            <v>男</v>
          </cell>
          <cell r="F1335">
            <v>19590901</v>
          </cell>
          <cell r="G1335" t="str">
            <v>1976-10-01</v>
          </cell>
          <cell r="H1335" t="str">
            <v>2019-09-01</v>
          </cell>
          <cell r="I1335">
            <v>4270.83</v>
          </cell>
          <cell r="J1335">
            <v>51.6</v>
          </cell>
          <cell r="K1335">
            <v>35</v>
          </cell>
          <cell r="L1335">
            <v>0</v>
          </cell>
          <cell r="M1335">
            <v>59.79162</v>
          </cell>
          <cell r="N1335">
            <v>146.39</v>
          </cell>
          <cell r="O1335">
            <v>4417.22</v>
          </cell>
        </row>
        <row r="1336">
          <cell r="C1336" t="str">
            <v>432322196005287711</v>
          </cell>
          <cell r="D1336" t="str">
            <v>周芳轻</v>
          </cell>
          <cell r="E1336" t="str">
            <v>男</v>
          </cell>
          <cell r="F1336">
            <v>19600528</v>
          </cell>
          <cell r="G1336" t="str">
            <v>1977-06-01</v>
          </cell>
          <cell r="H1336" t="str">
            <v>2020-05-01</v>
          </cell>
          <cell r="I1336">
            <v>4374.15</v>
          </cell>
          <cell r="J1336">
            <v>51.6</v>
          </cell>
          <cell r="K1336">
            <v>35</v>
          </cell>
          <cell r="L1336">
            <v>0</v>
          </cell>
          <cell r="M1336">
            <v>61.2381</v>
          </cell>
          <cell r="N1336">
            <v>147.84</v>
          </cell>
          <cell r="O1336">
            <v>4521.99</v>
          </cell>
        </row>
        <row r="1337">
          <cell r="C1337" t="str">
            <v>432322196511127729</v>
          </cell>
          <cell r="D1337" t="str">
            <v>吴利群</v>
          </cell>
          <cell r="E1337" t="str">
            <v>女</v>
          </cell>
          <cell r="F1337">
            <v>19651012</v>
          </cell>
          <cell r="G1337" t="str">
            <v>1982-11-01</v>
          </cell>
          <cell r="H1337" t="str">
            <v>2015-10-01</v>
          </cell>
          <cell r="I1337">
            <v>2740.09</v>
          </cell>
          <cell r="J1337">
            <v>39.6</v>
          </cell>
          <cell r="K1337">
            <v>35</v>
          </cell>
          <cell r="L1337">
            <v>0</v>
          </cell>
          <cell r="M1337">
            <v>38.36126</v>
          </cell>
          <cell r="N1337">
            <v>112.96</v>
          </cell>
          <cell r="O1337">
            <v>2853.05</v>
          </cell>
        </row>
        <row r="1338">
          <cell r="C1338" t="str">
            <v>432322196601287726</v>
          </cell>
          <cell r="D1338" t="str">
            <v>唐文华</v>
          </cell>
          <cell r="E1338" t="str">
            <v>女</v>
          </cell>
          <cell r="F1338">
            <v>19661201</v>
          </cell>
          <cell r="G1338" t="str">
            <v>1984-01-01</v>
          </cell>
          <cell r="H1338" t="str">
            <v>2016-12-01</v>
          </cell>
          <cell r="I1338">
            <v>2729.61</v>
          </cell>
          <cell r="J1338">
            <v>39.6</v>
          </cell>
          <cell r="K1338">
            <v>35</v>
          </cell>
          <cell r="L1338">
            <v>0</v>
          </cell>
          <cell r="M1338">
            <v>38.21454</v>
          </cell>
          <cell r="N1338">
            <v>112.81</v>
          </cell>
          <cell r="O1338">
            <v>2842.42</v>
          </cell>
        </row>
        <row r="1339">
          <cell r="C1339" t="str">
            <v>432322195102127715</v>
          </cell>
          <cell r="D1339" t="str">
            <v>黄光荣</v>
          </cell>
          <cell r="E1339" t="str">
            <v>男</v>
          </cell>
          <cell r="F1339">
            <v>19530212</v>
          </cell>
          <cell r="G1339" t="str">
            <v>1970-03-01</v>
          </cell>
          <cell r="H1339" t="str">
            <v>2013-02-01</v>
          </cell>
          <cell r="I1339">
            <v>4117.31</v>
          </cell>
          <cell r="J1339">
            <v>51.6</v>
          </cell>
          <cell r="K1339">
            <v>35</v>
          </cell>
          <cell r="L1339">
            <v>0</v>
          </cell>
          <cell r="M1339">
            <v>57.64234</v>
          </cell>
          <cell r="N1339">
            <v>144.24</v>
          </cell>
          <cell r="O1339">
            <v>4261.55</v>
          </cell>
        </row>
        <row r="1340">
          <cell r="C1340" t="str">
            <v>432322195110047774</v>
          </cell>
          <cell r="D1340" t="str">
            <v>贺大明</v>
          </cell>
          <cell r="E1340" t="str">
            <v>男</v>
          </cell>
          <cell r="F1340">
            <v>19510901</v>
          </cell>
          <cell r="G1340" t="str">
            <v>1969-01-01</v>
          </cell>
          <cell r="H1340" t="str">
            <v>2011-09-01</v>
          </cell>
          <cell r="I1340">
            <v>3967.12</v>
          </cell>
          <cell r="J1340">
            <v>51.6</v>
          </cell>
          <cell r="K1340">
            <v>35</v>
          </cell>
          <cell r="L1340">
            <v>15</v>
          </cell>
          <cell r="M1340">
            <v>55.53968</v>
          </cell>
          <cell r="N1340">
            <v>157.14</v>
          </cell>
          <cell r="O1340">
            <v>4124.26</v>
          </cell>
        </row>
        <row r="1341">
          <cell r="C1341" t="str">
            <v>43232219510924771X</v>
          </cell>
          <cell r="D1341" t="str">
            <v>陈桂华</v>
          </cell>
          <cell r="E1341" t="str">
            <v>男</v>
          </cell>
          <cell r="F1341">
            <v>19510801</v>
          </cell>
          <cell r="G1341" t="str">
            <v>1968-09-01</v>
          </cell>
          <cell r="H1341" t="str">
            <v>2011-08-01</v>
          </cell>
          <cell r="I1341">
            <v>3963.67</v>
          </cell>
          <cell r="J1341">
            <v>51.6</v>
          </cell>
          <cell r="K1341">
            <v>35</v>
          </cell>
          <cell r="L1341">
            <v>15</v>
          </cell>
          <cell r="M1341">
            <v>55.49138</v>
          </cell>
          <cell r="N1341">
            <v>157.09</v>
          </cell>
          <cell r="O1341">
            <v>4120.76</v>
          </cell>
        </row>
        <row r="1342">
          <cell r="C1342" t="str">
            <v>432322196407187748</v>
          </cell>
          <cell r="D1342" t="str">
            <v>陈翠群</v>
          </cell>
          <cell r="E1342" t="str">
            <v>女</v>
          </cell>
          <cell r="F1342">
            <v>19640901</v>
          </cell>
          <cell r="G1342" t="str">
            <v>1983-01-01</v>
          </cell>
          <cell r="H1342" t="str">
            <v>2014-09-01</v>
          </cell>
          <cell r="I1342">
            <v>2775.51</v>
          </cell>
          <cell r="J1342">
            <v>38.4</v>
          </cell>
          <cell r="K1342">
            <v>35</v>
          </cell>
          <cell r="L1342">
            <v>0</v>
          </cell>
          <cell r="M1342">
            <v>38.85714</v>
          </cell>
          <cell r="N1342" t="e">
            <v>#N/A</v>
          </cell>
          <cell r="O1342" t="e">
            <v>#N/A</v>
          </cell>
        </row>
        <row r="1343">
          <cell r="C1343" t="str">
            <v>432322196405047725</v>
          </cell>
          <cell r="D1343" t="str">
            <v>徐华</v>
          </cell>
          <cell r="E1343" t="str">
            <v>女</v>
          </cell>
          <cell r="F1343">
            <v>19640301</v>
          </cell>
          <cell r="G1343" t="str">
            <v>1981-04-01</v>
          </cell>
          <cell r="H1343" t="str">
            <v>2014-03-01</v>
          </cell>
          <cell r="I1343">
            <v>2836.28</v>
          </cell>
          <cell r="J1343">
            <v>39.6</v>
          </cell>
          <cell r="K1343">
            <v>35</v>
          </cell>
          <cell r="L1343">
            <v>0</v>
          </cell>
          <cell r="M1343">
            <v>39.70792</v>
          </cell>
          <cell r="N1343">
            <v>114.31</v>
          </cell>
          <cell r="O1343">
            <v>2950.59</v>
          </cell>
        </row>
        <row r="1344">
          <cell r="C1344" t="str">
            <v>432322196006157724</v>
          </cell>
          <cell r="D1344" t="str">
            <v>彭凤娥</v>
          </cell>
          <cell r="E1344" t="str">
            <v>女</v>
          </cell>
          <cell r="F1344">
            <v>19600501</v>
          </cell>
          <cell r="G1344" t="str">
            <v>1977-07-01</v>
          </cell>
          <cell r="H1344" t="str">
            <v>2010-05-01</v>
          </cell>
          <cell r="I1344">
            <v>2882.83</v>
          </cell>
          <cell r="J1344">
            <v>39.6</v>
          </cell>
          <cell r="K1344">
            <v>35</v>
          </cell>
          <cell r="L1344">
            <v>0</v>
          </cell>
          <cell r="M1344">
            <v>40.35962</v>
          </cell>
          <cell r="N1344">
            <v>114.96</v>
          </cell>
          <cell r="O1344">
            <v>2997.79</v>
          </cell>
        </row>
        <row r="1345">
          <cell r="C1345" t="str">
            <v>43232219610312772X</v>
          </cell>
          <cell r="D1345" t="str">
            <v>肖月娥</v>
          </cell>
          <cell r="E1345" t="str">
            <v>女</v>
          </cell>
          <cell r="F1345">
            <v>19610201</v>
          </cell>
          <cell r="G1345" t="str">
            <v>1978-07-01</v>
          </cell>
          <cell r="H1345" t="str">
            <v>2011-02-01</v>
          </cell>
          <cell r="I1345">
            <v>2908.38</v>
          </cell>
          <cell r="J1345">
            <v>39.6</v>
          </cell>
          <cell r="K1345">
            <v>35</v>
          </cell>
          <cell r="L1345">
            <v>0</v>
          </cell>
          <cell r="M1345">
            <v>40.71732</v>
          </cell>
          <cell r="N1345">
            <v>115.32</v>
          </cell>
          <cell r="O1345">
            <v>3023.7</v>
          </cell>
        </row>
        <row r="1346">
          <cell r="C1346" t="str">
            <v>432322195808267736</v>
          </cell>
          <cell r="D1346" t="str">
            <v>徐建华</v>
          </cell>
          <cell r="E1346" t="str">
            <v>男</v>
          </cell>
          <cell r="F1346">
            <v>19570701</v>
          </cell>
          <cell r="G1346" t="str">
            <v>1975-01-01</v>
          </cell>
          <cell r="H1346" t="str">
            <v>2017-07-01</v>
          </cell>
          <cell r="I1346">
            <v>4019.8</v>
          </cell>
          <cell r="J1346">
            <v>51.6</v>
          </cell>
          <cell r="K1346">
            <v>35</v>
          </cell>
          <cell r="L1346">
            <v>0</v>
          </cell>
          <cell r="M1346">
            <v>56.2772</v>
          </cell>
          <cell r="N1346">
            <v>142.88</v>
          </cell>
          <cell r="O1346">
            <v>4162.68</v>
          </cell>
        </row>
        <row r="1347">
          <cell r="C1347" t="str">
            <v>432322196508257725</v>
          </cell>
          <cell r="D1347" t="str">
            <v>张德云</v>
          </cell>
          <cell r="E1347" t="str">
            <v>女</v>
          </cell>
          <cell r="F1347">
            <v>19650725</v>
          </cell>
          <cell r="G1347" t="str">
            <v>1982-08-01</v>
          </cell>
          <cell r="H1347" t="str">
            <v>2015-07-01</v>
          </cell>
          <cell r="I1347">
            <v>2776.72</v>
          </cell>
          <cell r="J1347">
            <v>39.6</v>
          </cell>
          <cell r="K1347">
            <v>35</v>
          </cell>
          <cell r="L1347">
            <v>0</v>
          </cell>
          <cell r="M1347">
            <v>38.87408</v>
          </cell>
          <cell r="N1347">
            <v>113.47</v>
          </cell>
          <cell r="O1347">
            <v>2890.19</v>
          </cell>
        </row>
        <row r="1348">
          <cell r="C1348" t="str">
            <v>432322196605187722</v>
          </cell>
          <cell r="D1348" t="str">
            <v>沈桂香</v>
          </cell>
          <cell r="E1348" t="str">
            <v>女</v>
          </cell>
          <cell r="F1348">
            <v>19660518</v>
          </cell>
          <cell r="G1348" t="str">
            <v>1989-01-01</v>
          </cell>
          <cell r="H1348" t="str">
            <v>2016-05-01</v>
          </cell>
          <cell r="I1348">
            <v>2233.63</v>
          </cell>
          <cell r="J1348">
            <v>33.6</v>
          </cell>
          <cell r="K1348">
            <v>35</v>
          </cell>
          <cell r="L1348">
            <v>0</v>
          </cell>
          <cell r="M1348">
            <v>31.27082</v>
          </cell>
          <cell r="N1348">
            <v>99.87</v>
          </cell>
          <cell r="O1348">
            <v>2333.5</v>
          </cell>
        </row>
        <row r="1349">
          <cell r="C1349" t="str">
            <v>432322196512037725</v>
          </cell>
          <cell r="D1349" t="str">
            <v>孙冬梅</v>
          </cell>
          <cell r="E1349" t="str">
            <v>女</v>
          </cell>
          <cell r="F1349">
            <v>19651101</v>
          </cell>
          <cell r="G1349" t="str">
            <v>1986-12-01</v>
          </cell>
          <cell r="H1349" t="str">
            <v>2015-11-01</v>
          </cell>
          <cell r="I1349">
            <v>2292.8</v>
          </cell>
          <cell r="J1349">
            <v>34.8</v>
          </cell>
          <cell r="K1349">
            <v>35</v>
          </cell>
          <cell r="L1349">
            <v>0</v>
          </cell>
          <cell r="M1349">
            <v>32.0992</v>
          </cell>
          <cell r="N1349">
            <v>101.9</v>
          </cell>
          <cell r="O1349">
            <v>2394.7</v>
          </cell>
        </row>
        <row r="1350">
          <cell r="C1350" t="str">
            <v>432322196404277721</v>
          </cell>
          <cell r="D1350" t="str">
            <v>陈月娥</v>
          </cell>
          <cell r="E1350" t="str">
            <v>女</v>
          </cell>
          <cell r="F1350">
            <v>19620301</v>
          </cell>
          <cell r="G1350" t="str">
            <v>1979-07-01</v>
          </cell>
          <cell r="H1350" t="str">
            <v>2012-03-01</v>
          </cell>
          <cell r="I1350">
            <v>2925.23</v>
          </cell>
          <cell r="J1350">
            <v>39.6</v>
          </cell>
          <cell r="K1350">
            <v>35</v>
          </cell>
          <cell r="L1350">
            <v>0</v>
          </cell>
          <cell r="M1350">
            <v>40.95322</v>
          </cell>
          <cell r="N1350">
            <v>115.55</v>
          </cell>
          <cell r="O1350">
            <v>3040.78</v>
          </cell>
        </row>
        <row r="1351">
          <cell r="C1351" t="str">
            <v>432322196010227713</v>
          </cell>
          <cell r="D1351" t="str">
            <v>刘国奇</v>
          </cell>
          <cell r="E1351" t="str">
            <v>男</v>
          </cell>
          <cell r="F1351">
            <v>19600822</v>
          </cell>
          <cell r="G1351" t="str">
            <v>1978-07-01</v>
          </cell>
          <cell r="H1351" t="str">
            <v>2020-08-01</v>
          </cell>
          <cell r="I1351">
            <v>4289.9</v>
          </cell>
          <cell r="J1351">
            <v>51.6</v>
          </cell>
          <cell r="K1351">
            <v>35</v>
          </cell>
          <cell r="L1351">
            <v>0</v>
          </cell>
          <cell r="M1351">
            <v>60.0586</v>
          </cell>
          <cell r="N1351">
            <v>146.66</v>
          </cell>
          <cell r="O1351">
            <v>4436.56</v>
          </cell>
        </row>
        <row r="1352">
          <cell r="C1352" t="str">
            <v>432322196912247721</v>
          </cell>
          <cell r="D1352" t="str">
            <v>赵建元</v>
          </cell>
          <cell r="E1352" t="str">
            <v>女</v>
          </cell>
          <cell r="F1352">
            <v>19691224</v>
          </cell>
          <cell r="G1352" t="str">
            <v>1987-01-01</v>
          </cell>
          <cell r="H1352" t="str">
            <v>2019-12-01</v>
          </cell>
          <cell r="I1352">
            <v>2802.24</v>
          </cell>
          <cell r="J1352">
            <v>39.6</v>
          </cell>
          <cell r="K1352">
            <v>35</v>
          </cell>
          <cell r="L1352">
            <v>0</v>
          </cell>
          <cell r="M1352">
            <v>39.23136</v>
          </cell>
          <cell r="N1352">
            <v>113.83</v>
          </cell>
          <cell r="O1352">
            <v>2916.07</v>
          </cell>
        </row>
        <row r="1353">
          <cell r="C1353" t="str">
            <v>432322196808187722</v>
          </cell>
          <cell r="D1353" t="str">
            <v>张水平</v>
          </cell>
          <cell r="E1353" t="str">
            <v>女</v>
          </cell>
          <cell r="F1353">
            <v>19680818</v>
          </cell>
          <cell r="G1353" t="str">
            <v>1985-09-01</v>
          </cell>
          <cell r="H1353" t="str">
            <v>2018-08-01</v>
          </cell>
          <cell r="I1353">
            <v>2788.7</v>
          </cell>
          <cell r="J1353">
            <v>39.6</v>
          </cell>
          <cell r="K1353">
            <v>35</v>
          </cell>
          <cell r="L1353">
            <v>0</v>
          </cell>
          <cell r="M1353">
            <v>39.0418</v>
          </cell>
          <cell r="N1353">
            <v>113.64</v>
          </cell>
          <cell r="O1353">
            <v>2902.34</v>
          </cell>
        </row>
        <row r="1354">
          <cell r="C1354" t="str">
            <v>432322197109047725</v>
          </cell>
          <cell r="D1354" t="str">
            <v>邓立萍</v>
          </cell>
          <cell r="E1354" t="str">
            <v>女</v>
          </cell>
          <cell r="F1354">
            <v>19710801</v>
          </cell>
          <cell r="G1354" t="str">
            <v>1988-09-01</v>
          </cell>
          <cell r="H1354" t="str">
            <v>2021-08-01</v>
          </cell>
          <cell r="I1354">
            <v>2616.02</v>
          </cell>
          <cell r="J1354">
            <v>39.6</v>
          </cell>
          <cell r="K1354">
            <v>35</v>
          </cell>
          <cell r="L1354">
            <v>0</v>
          </cell>
          <cell r="M1354">
            <v>36.62428</v>
          </cell>
          <cell r="N1354">
            <v>111.22</v>
          </cell>
          <cell r="O1354">
            <v>2727.24</v>
          </cell>
        </row>
        <row r="1355">
          <cell r="C1355" t="str">
            <v>432322196207077747</v>
          </cell>
          <cell r="D1355" t="str">
            <v>吕伏春</v>
          </cell>
          <cell r="E1355" t="str">
            <v>女</v>
          </cell>
          <cell r="F1355">
            <v>19600601</v>
          </cell>
          <cell r="G1355" t="str">
            <v>1977-07-01</v>
          </cell>
          <cell r="H1355" t="str">
            <v>2010-06-01</v>
          </cell>
          <cell r="I1355">
            <v>2885.2</v>
          </cell>
          <cell r="J1355">
            <v>39.6</v>
          </cell>
          <cell r="K1355">
            <v>35</v>
          </cell>
          <cell r="L1355">
            <v>0</v>
          </cell>
          <cell r="M1355">
            <v>40.3928</v>
          </cell>
          <cell r="N1355">
            <v>114.99</v>
          </cell>
          <cell r="O1355">
            <v>3000.19</v>
          </cell>
        </row>
        <row r="1356">
          <cell r="C1356" t="str">
            <v>432322196412247725</v>
          </cell>
          <cell r="D1356" t="str">
            <v>王英</v>
          </cell>
          <cell r="E1356" t="str">
            <v>女</v>
          </cell>
          <cell r="F1356">
            <v>19641101</v>
          </cell>
          <cell r="G1356" t="str">
            <v>1984-01-01</v>
          </cell>
          <cell r="H1356" t="str">
            <v>2014-11-01</v>
          </cell>
          <cell r="I1356">
            <v>2662.09</v>
          </cell>
          <cell r="J1356">
            <v>37.2</v>
          </cell>
          <cell r="K1356">
            <v>35</v>
          </cell>
          <cell r="L1356">
            <v>0</v>
          </cell>
          <cell r="M1356">
            <v>37.26926</v>
          </cell>
          <cell r="N1356">
            <v>109.47</v>
          </cell>
          <cell r="O1356">
            <v>2771.56</v>
          </cell>
        </row>
        <row r="1357">
          <cell r="C1357" t="str">
            <v>432322197112307727</v>
          </cell>
          <cell r="D1357" t="str">
            <v>贺群英</v>
          </cell>
          <cell r="E1357" t="str">
            <v>女</v>
          </cell>
          <cell r="F1357">
            <v>19711101</v>
          </cell>
          <cell r="G1357" t="str">
            <v>1988-12-01</v>
          </cell>
          <cell r="H1357" t="str">
            <v>2021-11-01</v>
          </cell>
          <cell r="I1357">
            <v>2679.19</v>
          </cell>
          <cell r="J1357">
            <v>39.6</v>
          </cell>
          <cell r="K1357">
            <v>35</v>
          </cell>
          <cell r="L1357">
            <v>0</v>
          </cell>
          <cell r="M1357">
            <v>37.50866</v>
          </cell>
          <cell r="N1357">
            <v>112.11</v>
          </cell>
          <cell r="O1357">
            <v>2791.3</v>
          </cell>
        </row>
        <row r="1358">
          <cell r="C1358" t="str">
            <v>43232219700828772X</v>
          </cell>
          <cell r="D1358" t="str">
            <v>杨亦雄</v>
          </cell>
          <cell r="E1358" t="str">
            <v>女</v>
          </cell>
          <cell r="F1358">
            <v>19700701</v>
          </cell>
          <cell r="G1358" t="str">
            <v>1988-10-01</v>
          </cell>
          <cell r="H1358" t="str">
            <v>2020-07-01</v>
          </cell>
          <cell r="I1358">
            <v>2623.56</v>
          </cell>
          <cell r="J1358">
            <v>38.4</v>
          </cell>
          <cell r="K1358">
            <v>35</v>
          </cell>
          <cell r="L1358">
            <v>0</v>
          </cell>
          <cell r="M1358">
            <v>36.72984</v>
          </cell>
          <cell r="N1358">
            <v>110.13</v>
          </cell>
          <cell r="O1358">
            <v>2733.69</v>
          </cell>
        </row>
        <row r="1359">
          <cell r="C1359" t="str">
            <v>432322196901117729</v>
          </cell>
          <cell r="D1359" t="str">
            <v>赵雪云</v>
          </cell>
          <cell r="E1359" t="str">
            <v>女</v>
          </cell>
          <cell r="F1359">
            <v>19680801</v>
          </cell>
          <cell r="G1359" t="str">
            <v>1987-10-01</v>
          </cell>
          <cell r="H1359" t="str">
            <v>2018-08-01</v>
          </cell>
          <cell r="I1359">
            <v>2531.04</v>
          </cell>
          <cell r="J1359">
            <v>37.2</v>
          </cell>
          <cell r="K1359">
            <v>35</v>
          </cell>
          <cell r="L1359">
            <v>0</v>
          </cell>
          <cell r="M1359">
            <v>35.43456</v>
          </cell>
          <cell r="N1359">
            <v>107.63</v>
          </cell>
          <cell r="O1359">
            <v>2638.67</v>
          </cell>
        </row>
        <row r="1360">
          <cell r="C1360" t="str">
            <v>432322196710127828</v>
          </cell>
          <cell r="D1360" t="str">
            <v>章罗群</v>
          </cell>
          <cell r="E1360" t="str">
            <v>女</v>
          </cell>
          <cell r="F1360">
            <v>19690801</v>
          </cell>
          <cell r="G1360" t="str">
            <v>1989-07-01</v>
          </cell>
          <cell r="H1360" t="str">
            <v>2019-08-01</v>
          </cell>
          <cell r="I1360">
            <v>2482.97</v>
          </cell>
          <cell r="J1360">
            <v>37.2</v>
          </cell>
          <cell r="K1360">
            <v>35</v>
          </cell>
          <cell r="L1360">
            <v>0</v>
          </cell>
          <cell r="M1360">
            <v>34.76158</v>
          </cell>
          <cell r="N1360">
            <v>106.96</v>
          </cell>
          <cell r="O1360">
            <v>2589.93</v>
          </cell>
        </row>
        <row r="1361">
          <cell r="C1361" t="str">
            <v>432322197103157720</v>
          </cell>
          <cell r="D1361" t="str">
            <v>蔡平</v>
          </cell>
          <cell r="E1361" t="str">
            <v>女</v>
          </cell>
          <cell r="F1361">
            <v>19710201</v>
          </cell>
          <cell r="G1361" t="str">
            <v>1988-03-01</v>
          </cell>
          <cell r="H1361" t="str">
            <v>2021-02-01</v>
          </cell>
          <cell r="I1361">
            <v>2703.92</v>
          </cell>
          <cell r="J1361">
            <v>39.6</v>
          </cell>
          <cell r="K1361">
            <v>35</v>
          </cell>
          <cell r="L1361">
            <v>0</v>
          </cell>
          <cell r="M1361">
            <v>37.85488</v>
          </cell>
          <cell r="N1361">
            <v>112.45</v>
          </cell>
          <cell r="O1361">
            <v>2816.37</v>
          </cell>
        </row>
        <row r="1362">
          <cell r="C1362" t="str">
            <v>432322196909197727</v>
          </cell>
          <cell r="D1362" t="str">
            <v>张彩云</v>
          </cell>
          <cell r="E1362" t="str">
            <v>女</v>
          </cell>
          <cell r="F1362">
            <v>19690701</v>
          </cell>
          <cell r="G1362" t="str">
            <v>1986-08-01</v>
          </cell>
          <cell r="H1362" t="str">
            <v>2019-07-01</v>
          </cell>
          <cell r="I1362">
            <v>2837.26</v>
          </cell>
          <cell r="J1362">
            <v>39.6</v>
          </cell>
          <cell r="K1362">
            <v>35</v>
          </cell>
          <cell r="L1362">
            <v>0</v>
          </cell>
          <cell r="M1362">
            <v>39.72164</v>
          </cell>
          <cell r="N1362">
            <v>114.32</v>
          </cell>
          <cell r="O1362">
            <v>2951.58</v>
          </cell>
        </row>
        <row r="1363">
          <cell r="C1363" t="str">
            <v>432322197005277729</v>
          </cell>
          <cell r="D1363" t="str">
            <v>彭玉玲</v>
          </cell>
          <cell r="E1363" t="str">
            <v>女</v>
          </cell>
          <cell r="F1363">
            <v>19700401</v>
          </cell>
          <cell r="G1363" t="str">
            <v>1987-05-01</v>
          </cell>
          <cell r="H1363" t="str">
            <v>2020-04-01</v>
          </cell>
          <cell r="I1363">
            <v>2715.85</v>
          </cell>
          <cell r="J1363">
            <v>39.6</v>
          </cell>
          <cell r="K1363">
            <v>35</v>
          </cell>
          <cell r="L1363">
            <v>0</v>
          </cell>
          <cell r="M1363">
            <v>38.0219</v>
          </cell>
          <cell r="N1363">
            <v>112.62</v>
          </cell>
          <cell r="O1363">
            <v>2828.47</v>
          </cell>
        </row>
        <row r="1364">
          <cell r="C1364" t="str">
            <v>432322196803117725</v>
          </cell>
          <cell r="D1364" t="str">
            <v>王海英</v>
          </cell>
          <cell r="E1364" t="str">
            <v>女</v>
          </cell>
          <cell r="F1364">
            <v>19680201</v>
          </cell>
          <cell r="G1364" t="str">
            <v>1985-03-01</v>
          </cell>
          <cell r="H1364" t="str">
            <v>2018-02-01</v>
          </cell>
          <cell r="I1364">
            <v>2811.66</v>
          </cell>
          <cell r="J1364">
            <v>39.6</v>
          </cell>
          <cell r="K1364">
            <v>35</v>
          </cell>
          <cell r="L1364">
            <v>0</v>
          </cell>
          <cell r="M1364">
            <v>39.36324</v>
          </cell>
          <cell r="N1364">
            <v>113.96</v>
          </cell>
          <cell r="O1364">
            <v>2925.62</v>
          </cell>
        </row>
        <row r="1365">
          <cell r="C1365" t="str">
            <v>432322197004247747</v>
          </cell>
          <cell r="D1365" t="str">
            <v>熊运姣</v>
          </cell>
          <cell r="E1365" t="str">
            <v>女</v>
          </cell>
          <cell r="F1365">
            <v>19700424</v>
          </cell>
          <cell r="G1365" t="str">
            <v>1987-05-01</v>
          </cell>
          <cell r="H1365" t="str">
            <v>2020-04-01</v>
          </cell>
          <cell r="I1365">
            <v>2824.47</v>
          </cell>
          <cell r="J1365">
            <v>39.6</v>
          </cell>
          <cell r="K1365">
            <v>35</v>
          </cell>
          <cell r="L1365">
            <v>0</v>
          </cell>
          <cell r="M1365">
            <v>39.54258</v>
          </cell>
          <cell r="N1365">
            <v>114.14</v>
          </cell>
          <cell r="O1365">
            <v>2938.61</v>
          </cell>
        </row>
        <row r="1366">
          <cell r="C1366" t="str">
            <v>432322196210117746</v>
          </cell>
          <cell r="D1366" t="str">
            <v>谢爱华</v>
          </cell>
          <cell r="E1366" t="str">
            <v>女</v>
          </cell>
          <cell r="F1366">
            <v>19620901</v>
          </cell>
          <cell r="G1366" t="str">
            <v>1979-10-01</v>
          </cell>
          <cell r="H1366" t="str">
            <v>2012-09-01</v>
          </cell>
          <cell r="I1366">
            <v>2938.34</v>
          </cell>
          <cell r="J1366">
            <v>39.6</v>
          </cell>
          <cell r="K1366">
            <v>35</v>
          </cell>
          <cell r="L1366">
            <v>0</v>
          </cell>
          <cell r="M1366">
            <v>41.13676</v>
          </cell>
          <cell r="N1366">
            <v>115.74</v>
          </cell>
          <cell r="O1366">
            <v>3054.08</v>
          </cell>
        </row>
        <row r="1367">
          <cell r="C1367" t="str">
            <v>432322197011087745</v>
          </cell>
          <cell r="D1367" t="str">
            <v>郭冬梅</v>
          </cell>
          <cell r="E1367" t="str">
            <v>女</v>
          </cell>
          <cell r="F1367">
            <v>19701001</v>
          </cell>
          <cell r="G1367" t="str">
            <v>1987-11-01</v>
          </cell>
          <cell r="H1367" t="str">
            <v>2020-10-01</v>
          </cell>
          <cell r="I1367">
            <v>2747.25</v>
          </cell>
          <cell r="J1367">
            <v>39.6</v>
          </cell>
          <cell r="K1367">
            <v>35</v>
          </cell>
          <cell r="L1367">
            <v>0</v>
          </cell>
          <cell r="M1367">
            <v>38.4615</v>
          </cell>
          <cell r="N1367">
            <v>113.06</v>
          </cell>
          <cell r="O1367">
            <v>2860.31</v>
          </cell>
        </row>
        <row r="1368">
          <cell r="C1368" t="str">
            <v>432322196603217721</v>
          </cell>
          <cell r="D1368" t="str">
            <v>代嫦蓉</v>
          </cell>
          <cell r="E1368" t="str">
            <v>女</v>
          </cell>
          <cell r="F1368">
            <v>19660201</v>
          </cell>
          <cell r="G1368" t="str">
            <v>1983-03-01</v>
          </cell>
          <cell r="H1368" t="str">
            <v>2016-02-01</v>
          </cell>
          <cell r="I1368">
            <v>2724.46</v>
          </cell>
          <cell r="J1368">
            <v>39.6</v>
          </cell>
          <cell r="K1368">
            <v>35</v>
          </cell>
          <cell r="L1368">
            <v>0</v>
          </cell>
          <cell r="M1368">
            <v>38.14244</v>
          </cell>
          <cell r="N1368">
            <v>112.74</v>
          </cell>
          <cell r="O1368">
            <v>2837.2</v>
          </cell>
        </row>
        <row r="1369">
          <cell r="C1369" t="str">
            <v>432322196707087722</v>
          </cell>
          <cell r="D1369" t="str">
            <v>曹瑞珍</v>
          </cell>
          <cell r="E1369" t="str">
            <v>女</v>
          </cell>
          <cell r="F1369">
            <v>19661201</v>
          </cell>
          <cell r="G1369" t="str">
            <v>1986-01-01</v>
          </cell>
          <cell r="H1369" t="str">
            <v>2016-12-01</v>
          </cell>
          <cell r="I1369">
            <v>2509.37</v>
          </cell>
          <cell r="J1369">
            <v>37.2</v>
          </cell>
          <cell r="K1369">
            <v>35</v>
          </cell>
          <cell r="L1369">
            <v>0</v>
          </cell>
          <cell r="M1369">
            <v>35.13118</v>
          </cell>
          <cell r="N1369">
            <v>107.33</v>
          </cell>
          <cell r="O1369">
            <v>2616.7</v>
          </cell>
        </row>
        <row r="1370">
          <cell r="C1370" t="str">
            <v>432322196504087749</v>
          </cell>
          <cell r="D1370" t="str">
            <v>虞春香</v>
          </cell>
          <cell r="E1370" t="str">
            <v>女</v>
          </cell>
          <cell r="F1370">
            <v>19650201</v>
          </cell>
          <cell r="G1370" t="str">
            <v>1982-03-01</v>
          </cell>
          <cell r="H1370" t="str">
            <v>2015-02-01</v>
          </cell>
          <cell r="I1370">
            <v>2770.8</v>
          </cell>
          <cell r="J1370">
            <v>39.6</v>
          </cell>
          <cell r="K1370">
            <v>35</v>
          </cell>
          <cell r="L1370">
            <v>0</v>
          </cell>
          <cell r="M1370">
            <v>38.7912</v>
          </cell>
          <cell r="N1370">
            <v>113.39</v>
          </cell>
          <cell r="O1370">
            <v>2884.19</v>
          </cell>
        </row>
        <row r="1371">
          <cell r="C1371" t="str">
            <v>432322196909227746</v>
          </cell>
          <cell r="D1371" t="str">
            <v>虞秋云</v>
          </cell>
          <cell r="E1371" t="str">
            <v>女</v>
          </cell>
          <cell r="F1371">
            <v>19690801</v>
          </cell>
          <cell r="G1371" t="str">
            <v>1986-10-01</v>
          </cell>
          <cell r="H1371" t="str">
            <v>2019-08-01</v>
          </cell>
          <cell r="I1371">
            <v>2826.54</v>
          </cell>
          <cell r="J1371">
            <v>39.6</v>
          </cell>
          <cell r="K1371">
            <v>35</v>
          </cell>
          <cell r="L1371">
            <v>0</v>
          </cell>
          <cell r="M1371">
            <v>39.57156</v>
          </cell>
          <cell r="N1371">
            <v>114.17</v>
          </cell>
          <cell r="O1371">
            <v>2940.71</v>
          </cell>
        </row>
        <row r="1372">
          <cell r="C1372" t="str">
            <v>432322196908047727</v>
          </cell>
          <cell r="D1372" t="str">
            <v>刘伏兰</v>
          </cell>
          <cell r="E1372" t="str">
            <v>女</v>
          </cell>
          <cell r="F1372">
            <v>19690601</v>
          </cell>
          <cell r="G1372" t="str">
            <v>1986-07-01</v>
          </cell>
          <cell r="H1372" t="str">
            <v>2019-06-01</v>
          </cell>
          <cell r="I1372">
            <v>2868.03</v>
          </cell>
          <cell r="J1372">
            <v>39.6</v>
          </cell>
          <cell r="K1372">
            <v>35</v>
          </cell>
          <cell r="L1372">
            <v>0</v>
          </cell>
          <cell r="M1372">
            <v>40.15242</v>
          </cell>
          <cell r="N1372">
            <v>114.75</v>
          </cell>
          <cell r="O1372">
            <v>2982.78</v>
          </cell>
        </row>
        <row r="1373">
          <cell r="C1373" t="str">
            <v>432322196706287722</v>
          </cell>
          <cell r="D1373" t="str">
            <v>谢波玉</v>
          </cell>
          <cell r="E1373" t="str">
            <v>女</v>
          </cell>
          <cell r="F1373">
            <v>19670501</v>
          </cell>
          <cell r="G1373" t="str">
            <v>1984-06-01</v>
          </cell>
          <cell r="H1373" t="str">
            <v>2017-05-01</v>
          </cell>
          <cell r="I1373">
            <v>2787.33</v>
          </cell>
          <cell r="J1373">
            <v>39.6</v>
          </cell>
          <cell r="K1373">
            <v>35</v>
          </cell>
          <cell r="L1373">
            <v>0</v>
          </cell>
          <cell r="M1373">
            <v>39.02262</v>
          </cell>
          <cell r="N1373">
            <v>113.62</v>
          </cell>
          <cell r="O1373">
            <v>2900.95</v>
          </cell>
        </row>
        <row r="1374">
          <cell r="C1374" t="str">
            <v>432322196510217722</v>
          </cell>
          <cell r="D1374" t="str">
            <v>徐光英</v>
          </cell>
          <cell r="E1374" t="str">
            <v>女</v>
          </cell>
          <cell r="F1374">
            <v>19640901</v>
          </cell>
          <cell r="G1374" t="str">
            <v>1981-10-01</v>
          </cell>
          <cell r="H1374" t="str">
            <v>2014-09-01</v>
          </cell>
          <cell r="I1374">
            <v>2883.74</v>
          </cell>
          <cell r="J1374">
            <v>39.6</v>
          </cell>
          <cell r="K1374">
            <v>35</v>
          </cell>
          <cell r="L1374">
            <v>0</v>
          </cell>
          <cell r="M1374">
            <v>40.37236</v>
          </cell>
          <cell r="N1374">
            <v>114.97</v>
          </cell>
          <cell r="O1374">
            <v>2998.71</v>
          </cell>
        </row>
        <row r="1375">
          <cell r="C1375" t="str">
            <v>432322196805017728</v>
          </cell>
          <cell r="D1375" t="str">
            <v>卓红英</v>
          </cell>
          <cell r="E1375" t="str">
            <v>女</v>
          </cell>
          <cell r="F1375">
            <v>19680401</v>
          </cell>
          <cell r="G1375" t="str">
            <v>1985-05-01</v>
          </cell>
          <cell r="H1375" t="str">
            <v>2013-09-01</v>
          </cell>
          <cell r="I1375">
            <v>2404.05</v>
          </cell>
          <cell r="J1375">
            <v>34.8</v>
          </cell>
          <cell r="K1375">
            <v>35</v>
          </cell>
          <cell r="L1375">
            <v>0</v>
          </cell>
          <cell r="M1375">
            <v>33.6567</v>
          </cell>
          <cell r="N1375">
            <v>103.46</v>
          </cell>
          <cell r="O1375">
            <v>2507.51</v>
          </cell>
        </row>
        <row r="1376">
          <cell r="C1376" t="str">
            <v>432322197012127745</v>
          </cell>
          <cell r="D1376" t="str">
            <v>李良萍</v>
          </cell>
          <cell r="E1376" t="str">
            <v>女</v>
          </cell>
          <cell r="F1376">
            <v>19701101</v>
          </cell>
          <cell r="G1376" t="str">
            <v>1988-10-01</v>
          </cell>
          <cell r="H1376" t="str">
            <v>2020-11-01</v>
          </cell>
          <cell r="I1376">
            <v>2618.79</v>
          </cell>
          <cell r="J1376">
            <v>39.6</v>
          </cell>
          <cell r="K1376">
            <v>35</v>
          </cell>
          <cell r="L1376">
            <v>0</v>
          </cell>
          <cell r="M1376">
            <v>36.66306</v>
          </cell>
          <cell r="N1376">
            <v>111.26</v>
          </cell>
          <cell r="O1376">
            <v>2730.05</v>
          </cell>
        </row>
        <row r="1377">
          <cell r="C1377" t="str">
            <v>432322197102137728</v>
          </cell>
          <cell r="D1377" t="str">
            <v>晏黎红</v>
          </cell>
          <cell r="E1377" t="str">
            <v>女</v>
          </cell>
          <cell r="F1377">
            <v>19710101</v>
          </cell>
          <cell r="G1377" t="str">
            <v>1988-02-01</v>
          </cell>
          <cell r="H1377" t="str">
            <v>2021-01-01</v>
          </cell>
          <cell r="I1377">
            <v>2661.37</v>
          </cell>
          <cell r="J1377">
            <v>38.4</v>
          </cell>
          <cell r="K1377">
            <v>35</v>
          </cell>
          <cell r="L1377">
            <v>0</v>
          </cell>
          <cell r="M1377">
            <v>37.25918</v>
          </cell>
          <cell r="N1377">
            <v>110.66</v>
          </cell>
          <cell r="O1377">
            <v>2772.03</v>
          </cell>
        </row>
        <row r="1378">
          <cell r="C1378" t="str">
            <v>432322196705317723</v>
          </cell>
          <cell r="D1378" t="str">
            <v>李忠云</v>
          </cell>
          <cell r="E1378" t="str">
            <v>女</v>
          </cell>
          <cell r="F1378">
            <v>19670531</v>
          </cell>
          <cell r="G1378" t="str">
            <v>1987-07-01</v>
          </cell>
          <cell r="H1378" t="str">
            <v>2017-05-01</v>
          </cell>
          <cell r="I1378">
            <v>2430.22</v>
          </cell>
          <cell r="J1378">
            <v>36</v>
          </cell>
          <cell r="K1378">
            <v>35</v>
          </cell>
          <cell r="L1378">
            <v>0</v>
          </cell>
          <cell r="M1378">
            <v>34.02308</v>
          </cell>
          <cell r="N1378">
            <v>105.02</v>
          </cell>
          <cell r="O1378">
            <v>2535.24</v>
          </cell>
        </row>
        <row r="1379">
          <cell r="C1379" t="str">
            <v>432322196710237736</v>
          </cell>
          <cell r="D1379" t="str">
            <v>康革华</v>
          </cell>
          <cell r="E1379" t="str">
            <v>男</v>
          </cell>
          <cell r="F1379">
            <v>19680901</v>
          </cell>
          <cell r="G1379" t="str">
            <v>1986-01-01</v>
          </cell>
          <cell r="H1379" t="str">
            <v>2019-12-01</v>
          </cell>
          <cell r="I1379">
            <v>2341.87</v>
          </cell>
          <cell r="J1379">
            <v>30</v>
          </cell>
          <cell r="K1379">
            <v>35</v>
          </cell>
          <cell r="L1379">
            <v>0</v>
          </cell>
          <cell r="M1379">
            <v>32.78618</v>
          </cell>
          <cell r="N1379">
            <v>97.79</v>
          </cell>
          <cell r="O1379">
            <v>2439.66</v>
          </cell>
        </row>
        <row r="1380">
          <cell r="C1380" t="str">
            <v>432322196408147721</v>
          </cell>
          <cell r="D1380" t="str">
            <v>孙宁辉</v>
          </cell>
          <cell r="E1380" t="str">
            <v>女</v>
          </cell>
          <cell r="F1380">
            <v>19640814</v>
          </cell>
          <cell r="G1380" t="str">
            <v>1988-10-01</v>
          </cell>
          <cell r="H1380" t="str">
            <v>2014-08-01</v>
          </cell>
          <cell r="I1380">
            <v>2151.73</v>
          </cell>
          <cell r="J1380">
            <v>31.2</v>
          </cell>
          <cell r="K1380">
            <v>35</v>
          </cell>
          <cell r="L1380">
            <v>0</v>
          </cell>
          <cell r="M1380">
            <v>30.12422</v>
          </cell>
          <cell r="N1380">
            <v>96.32</v>
          </cell>
          <cell r="O1380">
            <v>2248.05</v>
          </cell>
        </row>
        <row r="1381">
          <cell r="C1381" t="str">
            <v>43232219701230772X</v>
          </cell>
          <cell r="D1381" t="str">
            <v>卓莉</v>
          </cell>
          <cell r="E1381" t="str">
            <v>女</v>
          </cell>
          <cell r="F1381">
            <v>19701230</v>
          </cell>
          <cell r="G1381" t="str">
            <v>1988-01-01</v>
          </cell>
          <cell r="H1381" t="str">
            <v>2020-12-01</v>
          </cell>
          <cell r="I1381">
            <v>2629.6</v>
          </cell>
          <cell r="J1381">
            <v>38.4</v>
          </cell>
          <cell r="K1381">
            <v>35</v>
          </cell>
          <cell r="L1381">
            <v>0</v>
          </cell>
          <cell r="M1381">
            <v>36.8144</v>
          </cell>
          <cell r="N1381">
            <v>110.21</v>
          </cell>
          <cell r="O1381">
            <v>2739.81</v>
          </cell>
        </row>
        <row r="1382">
          <cell r="C1382" t="str">
            <v>432322196802237725</v>
          </cell>
          <cell r="D1382" t="str">
            <v>冯元珍</v>
          </cell>
          <cell r="E1382" t="str">
            <v>女</v>
          </cell>
          <cell r="F1382">
            <v>19680101</v>
          </cell>
          <cell r="G1382" t="str">
            <v>1985-02-01</v>
          </cell>
          <cell r="H1382" t="str">
            <v>2018-01-01</v>
          </cell>
          <cell r="I1382">
            <v>2799.74</v>
          </cell>
          <cell r="J1382">
            <v>39.6</v>
          </cell>
          <cell r="K1382">
            <v>35</v>
          </cell>
          <cell r="L1382">
            <v>0</v>
          </cell>
          <cell r="M1382">
            <v>39.19636</v>
          </cell>
          <cell r="N1382">
            <v>113.8</v>
          </cell>
          <cell r="O1382">
            <v>2913.54</v>
          </cell>
        </row>
        <row r="1383">
          <cell r="C1383" t="str">
            <v>432322195701217712</v>
          </cell>
          <cell r="D1383" t="str">
            <v>刘应芝</v>
          </cell>
          <cell r="E1383" t="str">
            <v>男</v>
          </cell>
          <cell r="F1383">
            <v>19570121</v>
          </cell>
          <cell r="G1383" t="str">
            <v>1982-09-01</v>
          </cell>
          <cell r="H1383" t="str">
            <v>2017-01-01</v>
          </cell>
          <cell r="I1383">
            <v>3015.27</v>
          </cell>
          <cell r="J1383">
            <v>42</v>
          </cell>
          <cell r="K1383">
            <v>35</v>
          </cell>
          <cell r="L1383">
            <v>0</v>
          </cell>
          <cell r="M1383">
            <v>42.21378</v>
          </cell>
          <cell r="N1383">
            <v>119.21</v>
          </cell>
          <cell r="O1383">
            <v>3134.48</v>
          </cell>
        </row>
        <row r="1384">
          <cell r="C1384" t="str">
            <v>432322196110187712</v>
          </cell>
          <cell r="D1384" t="str">
            <v>林志成</v>
          </cell>
          <cell r="E1384" t="str">
            <v>男</v>
          </cell>
          <cell r="F1384">
            <v>19610901</v>
          </cell>
          <cell r="G1384" t="str">
            <v>1978-10-01</v>
          </cell>
          <cell r="H1384" t="str">
            <v>2021-09-01</v>
          </cell>
          <cell r="I1384">
            <v>4226.19</v>
          </cell>
          <cell r="J1384">
            <v>51.6</v>
          </cell>
          <cell r="K1384">
            <v>35</v>
          </cell>
          <cell r="L1384">
            <v>0</v>
          </cell>
          <cell r="M1384">
            <v>59.16666</v>
          </cell>
          <cell r="N1384">
            <v>145.77</v>
          </cell>
          <cell r="O1384">
            <v>4371.96</v>
          </cell>
        </row>
        <row r="1385">
          <cell r="C1385" t="str">
            <v>432322196011127714</v>
          </cell>
          <cell r="D1385" t="str">
            <v>皮冬云</v>
          </cell>
          <cell r="E1385" t="str">
            <v>男</v>
          </cell>
          <cell r="F1385">
            <v>19610901</v>
          </cell>
          <cell r="G1385" t="str">
            <v>1978-10-01</v>
          </cell>
          <cell r="H1385" t="str">
            <v>2021-09-01</v>
          </cell>
          <cell r="I1385">
            <v>3808.2</v>
          </cell>
          <cell r="J1385">
            <v>43.2</v>
          </cell>
          <cell r="K1385">
            <v>35</v>
          </cell>
          <cell r="L1385">
            <v>0</v>
          </cell>
          <cell r="M1385">
            <v>53.3148</v>
          </cell>
          <cell r="N1385">
            <v>131.51</v>
          </cell>
          <cell r="O1385">
            <v>3939.71</v>
          </cell>
        </row>
        <row r="1386">
          <cell r="C1386" t="str">
            <v>432322196010087714</v>
          </cell>
          <cell r="D1386" t="str">
            <v>陈秋云</v>
          </cell>
          <cell r="E1386" t="str">
            <v>男</v>
          </cell>
          <cell r="F1386">
            <v>19600808</v>
          </cell>
          <cell r="G1386" t="str">
            <v>1978-07-01</v>
          </cell>
          <cell r="H1386" t="str">
            <v>2020-08-01</v>
          </cell>
          <cell r="I1386">
            <v>4190.54</v>
          </cell>
          <cell r="J1386">
            <v>51.6</v>
          </cell>
          <cell r="K1386">
            <v>35</v>
          </cell>
          <cell r="L1386">
            <v>0</v>
          </cell>
          <cell r="M1386">
            <v>58.66756</v>
          </cell>
          <cell r="N1386">
            <v>145.27</v>
          </cell>
          <cell r="O1386">
            <v>4335.81</v>
          </cell>
        </row>
        <row r="1387">
          <cell r="C1387" t="str">
            <v>432322196007137717</v>
          </cell>
          <cell r="D1387" t="str">
            <v>刘科明</v>
          </cell>
          <cell r="E1387" t="str">
            <v>男</v>
          </cell>
          <cell r="F1387">
            <v>19600713</v>
          </cell>
          <cell r="G1387" t="str">
            <v>1977-08-01</v>
          </cell>
          <cell r="H1387" t="str">
            <v>2020-07-01</v>
          </cell>
          <cell r="I1387">
            <v>4394.79</v>
          </cell>
          <cell r="J1387">
            <v>51.6</v>
          </cell>
          <cell r="K1387">
            <v>35</v>
          </cell>
          <cell r="L1387">
            <v>0</v>
          </cell>
          <cell r="M1387">
            <v>61.52706</v>
          </cell>
          <cell r="N1387">
            <v>148.13</v>
          </cell>
          <cell r="O1387">
            <v>4542.92</v>
          </cell>
        </row>
        <row r="1388">
          <cell r="C1388" t="str">
            <v>432322196601277720</v>
          </cell>
          <cell r="D1388" t="str">
            <v>郭志平</v>
          </cell>
          <cell r="E1388" t="str">
            <v>女</v>
          </cell>
          <cell r="F1388">
            <v>19660127</v>
          </cell>
          <cell r="G1388" t="str">
            <v>1983-02-01</v>
          </cell>
          <cell r="H1388" t="str">
            <v>2016-01-01</v>
          </cell>
          <cell r="I1388">
            <v>2777.84</v>
          </cell>
          <cell r="J1388">
            <v>39.6</v>
          </cell>
          <cell r="K1388">
            <v>35</v>
          </cell>
          <cell r="L1388">
            <v>0</v>
          </cell>
          <cell r="M1388">
            <v>38.88976</v>
          </cell>
          <cell r="N1388">
            <v>113.49</v>
          </cell>
          <cell r="O1388">
            <v>2891.33</v>
          </cell>
        </row>
        <row r="1389">
          <cell r="C1389" t="str">
            <v>43232219680430774X</v>
          </cell>
          <cell r="D1389" t="str">
            <v>刘小红</v>
          </cell>
          <cell r="E1389" t="str">
            <v>女</v>
          </cell>
          <cell r="F1389">
            <v>19690401</v>
          </cell>
          <cell r="G1389" t="str">
            <v>1986-08-01</v>
          </cell>
          <cell r="H1389" t="str">
            <v>2019-04-01</v>
          </cell>
          <cell r="I1389">
            <v>2811.68</v>
          </cell>
          <cell r="J1389">
            <v>39.6</v>
          </cell>
          <cell r="K1389">
            <v>35</v>
          </cell>
          <cell r="L1389">
            <v>0</v>
          </cell>
          <cell r="M1389">
            <v>39.36352</v>
          </cell>
          <cell r="N1389">
            <v>113.96</v>
          </cell>
          <cell r="O1389">
            <v>2925.64</v>
          </cell>
        </row>
        <row r="1390">
          <cell r="C1390" t="str">
            <v>432322195702167710</v>
          </cell>
          <cell r="D1390" t="str">
            <v>李洛根</v>
          </cell>
          <cell r="E1390" t="str">
            <v>男</v>
          </cell>
          <cell r="F1390">
            <v>19570101</v>
          </cell>
          <cell r="G1390" t="str">
            <v>1974-02-01</v>
          </cell>
          <cell r="H1390" t="str">
            <v>2017-01-01</v>
          </cell>
          <cell r="I1390">
            <v>4143.46</v>
          </cell>
          <cell r="J1390">
            <v>51.6</v>
          </cell>
          <cell r="K1390">
            <v>35</v>
          </cell>
          <cell r="L1390">
            <v>0</v>
          </cell>
          <cell r="M1390">
            <v>58.00844</v>
          </cell>
          <cell r="N1390">
            <v>144.61</v>
          </cell>
          <cell r="O1390">
            <v>4288.07</v>
          </cell>
        </row>
        <row r="1391">
          <cell r="C1391" t="str">
            <v>432322195709087713</v>
          </cell>
          <cell r="D1391" t="str">
            <v>晏志强</v>
          </cell>
          <cell r="E1391" t="str">
            <v>男</v>
          </cell>
          <cell r="F1391">
            <v>19590801</v>
          </cell>
          <cell r="G1391" t="str">
            <v>1977-07-01</v>
          </cell>
          <cell r="H1391" t="str">
            <v>2019-08-01</v>
          </cell>
          <cell r="I1391">
            <v>4222.13</v>
          </cell>
          <cell r="J1391">
            <v>51.6</v>
          </cell>
          <cell r="K1391">
            <v>35</v>
          </cell>
          <cell r="L1391">
            <v>0</v>
          </cell>
          <cell r="M1391">
            <v>59.10982</v>
          </cell>
          <cell r="N1391">
            <v>145.71</v>
          </cell>
          <cell r="O1391">
            <v>4367.84</v>
          </cell>
        </row>
        <row r="1392">
          <cell r="C1392" t="str">
            <v>432322196103117732</v>
          </cell>
          <cell r="D1392" t="str">
            <v>郭汉云</v>
          </cell>
          <cell r="E1392" t="str">
            <v>男</v>
          </cell>
          <cell r="F1392">
            <v>19610101</v>
          </cell>
          <cell r="G1392" t="str">
            <v>1978-07-01</v>
          </cell>
          <cell r="H1392" t="str">
            <v>2021-01-01</v>
          </cell>
          <cell r="I1392">
            <v>4253.57</v>
          </cell>
          <cell r="J1392">
            <v>51.6</v>
          </cell>
          <cell r="K1392">
            <v>35</v>
          </cell>
          <cell r="L1392">
            <v>0</v>
          </cell>
          <cell r="M1392">
            <v>59.54998</v>
          </cell>
          <cell r="N1392">
            <v>146.15</v>
          </cell>
          <cell r="O1392">
            <v>4399.72</v>
          </cell>
        </row>
        <row r="1393">
          <cell r="C1393" t="str">
            <v>432322196802087720</v>
          </cell>
          <cell r="D1393" t="str">
            <v>谭春香</v>
          </cell>
          <cell r="E1393" t="str">
            <v>女</v>
          </cell>
          <cell r="F1393">
            <v>19680101</v>
          </cell>
          <cell r="G1393" t="str">
            <v>1985-02-01</v>
          </cell>
          <cell r="H1393" t="str">
            <v>2018-01-01</v>
          </cell>
          <cell r="I1393">
            <v>2816.63</v>
          </cell>
          <cell r="J1393">
            <v>39.6</v>
          </cell>
          <cell r="K1393">
            <v>35</v>
          </cell>
          <cell r="L1393">
            <v>0</v>
          </cell>
          <cell r="M1393">
            <v>39.43282</v>
          </cell>
          <cell r="N1393">
            <v>114.03</v>
          </cell>
          <cell r="O1393">
            <v>2930.66</v>
          </cell>
        </row>
        <row r="1394">
          <cell r="C1394" t="str">
            <v>43232219670219772X</v>
          </cell>
          <cell r="D1394" t="str">
            <v>徐金春</v>
          </cell>
          <cell r="E1394" t="str">
            <v>女</v>
          </cell>
          <cell r="F1394">
            <v>19670101</v>
          </cell>
          <cell r="G1394" t="str">
            <v>1984-02-01</v>
          </cell>
          <cell r="H1394" t="str">
            <v>2017-01-01</v>
          </cell>
          <cell r="I1394">
            <v>2775.8</v>
          </cell>
          <cell r="J1394">
            <v>39.6</v>
          </cell>
          <cell r="K1394">
            <v>35</v>
          </cell>
          <cell r="L1394">
            <v>0</v>
          </cell>
          <cell r="M1394">
            <v>38.8612</v>
          </cell>
          <cell r="N1394">
            <v>113.46</v>
          </cell>
          <cell r="O1394">
            <v>2889.26</v>
          </cell>
        </row>
        <row r="1395">
          <cell r="C1395" t="str">
            <v>432322196703177720</v>
          </cell>
          <cell r="D1395" t="str">
            <v>胡立贞</v>
          </cell>
          <cell r="E1395" t="str">
            <v>女</v>
          </cell>
          <cell r="F1395">
            <v>19660301</v>
          </cell>
          <cell r="G1395" t="str">
            <v>1983-04-01</v>
          </cell>
          <cell r="H1395" t="str">
            <v>2016-03-01</v>
          </cell>
          <cell r="I1395">
            <v>2772.13</v>
          </cell>
          <cell r="J1395">
            <v>39.6</v>
          </cell>
          <cell r="K1395">
            <v>35</v>
          </cell>
          <cell r="L1395">
            <v>0</v>
          </cell>
          <cell r="M1395">
            <v>38.80982</v>
          </cell>
          <cell r="N1395">
            <v>113.41</v>
          </cell>
          <cell r="O1395">
            <v>2885.54</v>
          </cell>
        </row>
        <row r="1396">
          <cell r="C1396" t="str">
            <v>432322197008127742</v>
          </cell>
          <cell r="D1396" t="str">
            <v>王强</v>
          </cell>
          <cell r="E1396" t="str">
            <v>女</v>
          </cell>
          <cell r="F1396">
            <v>19690801</v>
          </cell>
          <cell r="G1396" t="str">
            <v>1986-09-01</v>
          </cell>
          <cell r="H1396" t="str">
            <v>2019-08-01</v>
          </cell>
          <cell r="I1396">
            <v>2824.83</v>
          </cell>
          <cell r="J1396">
            <v>39.6</v>
          </cell>
          <cell r="K1396">
            <v>35</v>
          </cell>
          <cell r="L1396">
            <v>0</v>
          </cell>
          <cell r="M1396">
            <v>39.54762</v>
          </cell>
          <cell r="N1396">
            <v>114.15</v>
          </cell>
          <cell r="O1396">
            <v>2938.98</v>
          </cell>
        </row>
        <row r="1397">
          <cell r="C1397" t="str">
            <v>43232219671224776X</v>
          </cell>
          <cell r="D1397" t="str">
            <v>刘雪梅</v>
          </cell>
          <cell r="E1397" t="str">
            <v>女</v>
          </cell>
          <cell r="F1397">
            <v>19671224</v>
          </cell>
          <cell r="G1397" t="str">
            <v>1986-10-01</v>
          </cell>
          <cell r="H1397" t="str">
            <v>2017-12-01</v>
          </cell>
          <cell r="I1397">
            <v>2540.35</v>
          </cell>
          <cell r="J1397">
            <v>38.4</v>
          </cell>
          <cell r="K1397">
            <v>35</v>
          </cell>
          <cell r="L1397">
            <v>0</v>
          </cell>
          <cell r="M1397">
            <v>35.5649</v>
          </cell>
          <cell r="N1397">
            <v>108.96</v>
          </cell>
          <cell r="O1397">
            <v>2649.31</v>
          </cell>
        </row>
        <row r="1398">
          <cell r="C1398" t="str">
            <v>432322196511117766</v>
          </cell>
          <cell r="D1398" t="str">
            <v>何渝</v>
          </cell>
          <cell r="E1398" t="str">
            <v>女</v>
          </cell>
          <cell r="F1398">
            <v>19651001</v>
          </cell>
          <cell r="G1398" t="str">
            <v>1986-07-01</v>
          </cell>
          <cell r="H1398" t="str">
            <v>2015-10-01</v>
          </cell>
          <cell r="I1398">
            <v>2396.39</v>
          </cell>
          <cell r="J1398">
            <v>36</v>
          </cell>
          <cell r="K1398">
            <v>35</v>
          </cell>
          <cell r="L1398">
            <v>0</v>
          </cell>
          <cell r="M1398">
            <v>33.54946</v>
          </cell>
          <cell r="N1398">
            <v>104.55</v>
          </cell>
          <cell r="O1398">
            <v>2500.94</v>
          </cell>
        </row>
        <row r="1399">
          <cell r="C1399" t="str">
            <v>432322196804047722</v>
          </cell>
          <cell r="D1399" t="str">
            <v>彭小玲</v>
          </cell>
          <cell r="E1399" t="str">
            <v>女</v>
          </cell>
          <cell r="F1399">
            <v>19680404</v>
          </cell>
          <cell r="G1399" t="str">
            <v>1985-08-01</v>
          </cell>
          <cell r="H1399" t="str">
            <v>2018-04-01</v>
          </cell>
          <cell r="I1399">
            <v>2778.33</v>
          </cell>
          <cell r="J1399">
            <v>39.6</v>
          </cell>
          <cell r="K1399">
            <v>35</v>
          </cell>
          <cell r="L1399">
            <v>0</v>
          </cell>
          <cell r="M1399">
            <v>38.89662</v>
          </cell>
          <cell r="N1399">
            <v>113.5</v>
          </cell>
          <cell r="O1399">
            <v>2891.83</v>
          </cell>
        </row>
        <row r="1400">
          <cell r="C1400" t="str">
            <v>432322196904267749</v>
          </cell>
          <cell r="D1400" t="str">
            <v>彭育珍</v>
          </cell>
          <cell r="E1400" t="str">
            <v>女</v>
          </cell>
          <cell r="F1400">
            <v>19690101</v>
          </cell>
          <cell r="G1400" t="str">
            <v>1986-02-01</v>
          </cell>
          <cell r="H1400" t="str">
            <v>2019-01-01</v>
          </cell>
          <cell r="I1400">
            <v>2597.55</v>
          </cell>
          <cell r="J1400">
            <v>34.8</v>
          </cell>
          <cell r="K1400">
            <v>35</v>
          </cell>
          <cell r="L1400">
            <v>0</v>
          </cell>
          <cell r="M1400">
            <v>36.3657</v>
          </cell>
          <cell r="N1400">
            <v>106.17</v>
          </cell>
          <cell r="O1400">
            <v>2703.72</v>
          </cell>
        </row>
        <row r="1401">
          <cell r="C1401" t="str">
            <v>43232219700908772X</v>
          </cell>
          <cell r="D1401" t="str">
            <v>余建琼</v>
          </cell>
          <cell r="E1401" t="str">
            <v>女</v>
          </cell>
          <cell r="F1401">
            <v>19700801</v>
          </cell>
          <cell r="G1401" t="str">
            <v>1988-08-01</v>
          </cell>
          <cell r="H1401" t="str">
            <v>2015-09-01</v>
          </cell>
          <cell r="I1401">
            <v>1852.2</v>
          </cell>
          <cell r="J1401">
            <v>27.6</v>
          </cell>
          <cell r="K1401">
            <v>35</v>
          </cell>
          <cell r="L1401">
            <v>0</v>
          </cell>
          <cell r="M1401">
            <v>25.9308</v>
          </cell>
          <cell r="N1401">
            <v>88.53</v>
          </cell>
          <cell r="O1401">
            <v>1940.73</v>
          </cell>
        </row>
        <row r="1402">
          <cell r="C1402" t="str">
            <v>432322196903207728</v>
          </cell>
          <cell r="D1402" t="str">
            <v>李拥军</v>
          </cell>
          <cell r="E1402" t="str">
            <v>女</v>
          </cell>
          <cell r="F1402">
            <v>19690201</v>
          </cell>
          <cell r="G1402" t="str">
            <v>1986-03-01</v>
          </cell>
          <cell r="H1402" t="str">
            <v>2019-02-01</v>
          </cell>
          <cell r="I1402">
            <v>2850.1</v>
          </cell>
          <cell r="J1402">
            <v>39.6</v>
          </cell>
          <cell r="K1402">
            <v>35</v>
          </cell>
          <cell r="L1402">
            <v>0</v>
          </cell>
          <cell r="M1402">
            <v>39.9014</v>
          </cell>
          <cell r="N1402">
            <v>114.5</v>
          </cell>
          <cell r="O1402">
            <v>2964.6</v>
          </cell>
        </row>
        <row r="1403">
          <cell r="C1403" t="str">
            <v>432322196501017745</v>
          </cell>
          <cell r="D1403" t="str">
            <v>虞兰花</v>
          </cell>
          <cell r="E1403" t="str">
            <v>女</v>
          </cell>
          <cell r="F1403">
            <v>19650101</v>
          </cell>
          <cell r="G1403" t="str">
            <v>1985-01-01</v>
          </cell>
          <cell r="H1403" t="str">
            <v>2015-01-01</v>
          </cell>
          <cell r="I1403">
            <v>2576.43</v>
          </cell>
          <cell r="J1403">
            <v>37.2</v>
          </cell>
          <cell r="K1403">
            <v>35</v>
          </cell>
          <cell r="L1403">
            <v>0</v>
          </cell>
          <cell r="M1403">
            <v>36.07002</v>
          </cell>
          <cell r="N1403">
            <v>108.27</v>
          </cell>
          <cell r="O1403">
            <v>2684.7</v>
          </cell>
        </row>
        <row r="1404">
          <cell r="C1404" t="str">
            <v>432322197003027742</v>
          </cell>
          <cell r="D1404" t="str">
            <v>岳德平</v>
          </cell>
          <cell r="E1404" t="str">
            <v>女</v>
          </cell>
          <cell r="F1404">
            <v>19691201</v>
          </cell>
          <cell r="G1404" t="str">
            <v>1987-01-01</v>
          </cell>
          <cell r="H1404" t="str">
            <v>2019-12-01</v>
          </cell>
          <cell r="I1404">
            <v>2778.97</v>
          </cell>
          <cell r="J1404">
            <v>39.6</v>
          </cell>
          <cell r="K1404">
            <v>35</v>
          </cell>
          <cell r="L1404">
            <v>0</v>
          </cell>
          <cell r="M1404">
            <v>38.90558</v>
          </cell>
          <cell r="N1404">
            <v>113.51</v>
          </cell>
          <cell r="O1404">
            <v>2892.48</v>
          </cell>
        </row>
        <row r="1405">
          <cell r="C1405" t="str">
            <v>432322196905027720</v>
          </cell>
          <cell r="D1405" t="str">
            <v>陈玉清</v>
          </cell>
          <cell r="E1405" t="str">
            <v>女</v>
          </cell>
          <cell r="F1405">
            <v>19690501</v>
          </cell>
          <cell r="G1405" t="str">
            <v>1987-07-01</v>
          </cell>
          <cell r="H1405" t="str">
            <v>2019-05-01</v>
          </cell>
          <cell r="I1405">
            <v>2725.43</v>
          </cell>
          <cell r="J1405">
            <v>38.4</v>
          </cell>
          <cell r="K1405">
            <v>35</v>
          </cell>
          <cell r="L1405">
            <v>0</v>
          </cell>
          <cell r="M1405">
            <v>38.15602</v>
          </cell>
          <cell r="N1405">
            <v>111.56</v>
          </cell>
          <cell r="O1405">
            <v>2836.99</v>
          </cell>
        </row>
        <row r="1406">
          <cell r="C1406" t="str">
            <v>432322197012087720</v>
          </cell>
          <cell r="D1406" t="str">
            <v>陈新红</v>
          </cell>
          <cell r="E1406" t="str">
            <v>女</v>
          </cell>
          <cell r="F1406">
            <v>19701101</v>
          </cell>
          <cell r="G1406" t="str">
            <v>1987-12-01</v>
          </cell>
          <cell r="H1406" t="str">
            <v>2020-11-01</v>
          </cell>
          <cell r="I1406">
            <v>2790.55</v>
          </cell>
          <cell r="J1406">
            <v>39.6</v>
          </cell>
          <cell r="K1406">
            <v>35</v>
          </cell>
          <cell r="L1406">
            <v>0</v>
          </cell>
          <cell r="M1406">
            <v>39.0677</v>
          </cell>
          <cell r="N1406">
            <v>113.67</v>
          </cell>
          <cell r="O1406">
            <v>2904.22</v>
          </cell>
        </row>
        <row r="1407">
          <cell r="C1407" t="str">
            <v>432302196610174349</v>
          </cell>
          <cell r="D1407" t="str">
            <v>杨立新</v>
          </cell>
          <cell r="E1407" t="str">
            <v>女</v>
          </cell>
          <cell r="F1407">
            <v>19661017</v>
          </cell>
          <cell r="G1407" t="str">
            <v>1985-04-01</v>
          </cell>
          <cell r="H1407" t="str">
            <v>2016-10-01</v>
          </cell>
          <cell r="I1407">
            <v>2641.14</v>
          </cell>
          <cell r="J1407">
            <v>38.4</v>
          </cell>
          <cell r="K1407">
            <v>35</v>
          </cell>
          <cell r="L1407">
            <v>0</v>
          </cell>
          <cell r="M1407">
            <v>36.97596</v>
          </cell>
          <cell r="N1407">
            <v>110.38</v>
          </cell>
          <cell r="O1407">
            <v>2751.52</v>
          </cell>
        </row>
        <row r="1408">
          <cell r="C1408" t="str">
            <v>432322196812237729</v>
          </cell>
          <cell r="D1408" t="str">
            <v>文娟</v>
          </cell>
          <cell r="E1408" t="str">
            <v>女</v>
          </cell>
          <cell r="F1408">
            <v>19681201</v>
          </cell>
          <cell r="G1408" t="str">
            <v>1986-01-01</v>
          </cell>
          <cell r="H1408" t="str">
            <v>2018-12-01</v>
          </cell>
          <cell r="I1408">
            <v>2808.35</v>
          </cell>
          <cell r="J1408">
            <v>39.6</v>
          </cell>
          <cell r="K1408">
            <v>35</v>
          </cell>
          <cell r="L1408">
            <v>0</v>
          </cell>
          <cell r="M1408">
            <v>39.3169</v>
          </cell>
          <cell r="N1408">
            <v>113.92</v>
          </cell>
          <cell r="O1408">
            <v>2922.27</v>
          </cell>
        </row>
        <row r="1409">
          <cell r="C1409" t="str">
            <v>432322197012127761</v>
          </cell>
          <cell r="D1409" t="str">
            <v>胡玲玲</v>
          </cell>
          <cell r="E1409" t="str">
            <v>女</v>
          </cell>
          <cell r="F1409">
            <v>19691212</v>
          </cell>
          <cell r="G1409" t="str">
            <v>1987-01-01</v>
          </cell>
          <cell r="H1409" t="str">
            <v>2019-12-01</v>
          </cell>
          <cell r="I1409">
            <v>2877.22</v>
          </cell>
          <cell r="J1409">
            <v>39.6</v>
          </cell>
          <cell r="K1409">
            <v>35</v>
          </cell>
          <cell r="L1409">
            <v>0</v>
          </cell>
          <cell r="M1409">
            <v>40.28108</v>
          </cell>
          <cell r="N1409">
            <v>114.88</v>
          </cell>
          <cell r="O1409">
            <v>2992.1</v>
          </cell>
        </row>
        <row r="1410">
          <cell r="C1410" t="str">
            <v>432322196709207724</v>
          </cell>
          <cell r="D1410" t="str">
            <v>梁翠云</v>
          </cell>
          <cell r="E1410" t="str">
            <v>女</v>
          </cell>
          <cell r="F1410">
            <v>19670801</v>
          </cell>
          <cell r="G1410" t="str">
            <v>1984-09-01</v>
          </cell>
          <cell r="H1410" t="str">
            <v>2017-08-01</v>
          </cell>
          <cell r="I1410">
            <v>2762.56</v>
          </cell>
          <cell r="J1410">
            <v>39.6</v>
          </cell>
          <cell r="K1410">
            <v>35</v>
          </cell>
          <cell r="L1410">
            <v>0</v>
          </cell>
          <cell r="M1410">
            <v>38.67584</v>
          </cell>
          <cell r="N1410">
            <v>113.28</v>
          </cell>
          <cell r="O1410">
            <v>2875.84</v>
          </cell>
        </row>
        <row r="1411">
          <cell r="C1411" t="str">
            <v>43232219670403772X</v>
          </cell>
          <cell r="D1411" t="str">
            <v>周美华</v>
          </cell>
          <cell r="E1411" t="str">
            <v>女</v>
          </cell>
          <cell r="F1411">
            <v>19670201</v>
          </cell>
          <cell r="G1411" t="str">
            <v>1987-10-01</v>
          </cell>
          <cell r="H1411" t="str">
            <v>2017-02-01</v>
          </cell>
          <cell r="I1411">
            <v>2371.53</v>
          </cell>
          <cell r="J1411">
            <v>36</v>
          </cell>
          <cell r="K1411">
            <v>35</v>
          </cell>
          <cell r="L1411">
            <v>0</v>
          </cell>
          <cell r="M1411">
            <v>33.20142</v>
          </cell>
          <cell r="N1411">
            <v>104.2</v>
          </cell>
          <cell r="O1411">
            <v>2475.73</v>
          </cell>
        </row>
        <row r="1412">
          <cell r="C1412" t="str">
            <v>432322196210207741</v>
          </cell>
          <cell r="D1412" t="str">
            <v>欧阳子兰</v>
          </cell>
          <cell r="E1412" t="str">
            <v>女</v>
          </cell>
          <cell r="F1412">
            <v>19610901</v>
          </cell>
          <cell r="G1412" t="str">
            <v>1978-10-01</v>
          </cell>
          <cell r="H1412" t="str">
            <v>2011-09-01</v>
          </cell>
          <cell r="I1412">
            <v>2916.22</v>
          </cell>
          <cell r="J1412">
            <v>39.6</v>
          </cell>
          <cell r="K1412">
            <v>35</v>
          </cell>
          <cell r="L1412">
            <v>0</v>
          </cell>
          <cell r="M1412">
            <v>40.82708</v>
          </cell>
          <cell r="N1412">
            <v>115.43</v>
          </cell>
          <cell r="O1412">
            <v>3031.65</v>
          </cell>
        </row>
        <row r="1413">
          <cell r="C1413" t="str">
            <v>432322196209287721</v>
          </cell>
          <cell r="D1413" t="str">
            <v>胡云</v>
          </cell>
          <cell r="E1413" t="str">
            <v>女</v>
          </cell>
          <cell r="F1413">
            <v>19620928</v>
          </cell>
          <cell r="G1413" t="str">
            <v>1979-10-01</v>
          </cell>
          <cell r="H1413" t="str">
            <v>2012-09-01</v>
          </cell>
          <cell r="I1413">
            <v>2910.23</v>
          </cell>
          <cell r="J1413">
            <v>39.6</v>
          </cell>
          <cell r="K1413">
            <v>35</v>
          </cell>
          <cell r="L1413">
            <v>0</v>
          </cell>
          <cell r="M1413">
            <v>40.74322</v>
          </cell>
          <cell r="N1413">
            <v>115.34</v>
          </cell>
          <cell r="O1413">
            <v>3025.57</v>
          </cell>
        </row>
        <row r="1414">
          <cell r="C1414" t="str">
            <v>432322196110107743</v>
          </cell>
          <cell r="D1414" t="str">
            <v>王小玲</v>
          </cell>
          <cell r="E1414" t="str">
            <v>女</v>
          </cell>
          <cell r="F1414">
            <v>19611010</v>
          </cell>
          <cell r="G1414" t="str">
            <v>1978-11-01</v>
          </cell>
          <cell r="H1414" t="str">
            <v>2011-10-01</v>
          </cell>
          <cell r="I1414">
            <v>2919.64</v>
          </cell>
          <cell r="J1414">
            <v>39.6</v>
          </cell>
          <cell r="K1414">
            <v>35</v>
          </cell>
          <cell r="L1414">
            <v>0</v>
          </cell>
          <cell r="M1414">
            <v>40.87496</v>
          </cell>
          <cell r="N1414">
            <v>115.47</v>
          </cell>
          <cell r="O1414">
            <v>3035.11</v>
          </cell>
        </row>
        <row r="1415">
          <cell r="C1415" t="str">
            <v>432322196202197723</v>
          </cell>
          <cell r="D1415" t="str">
            <v>秦建明</v>
          </cell>
          <cell r="E1415" t="str">
            <v>女</v>
          </cell>
          <cell r="F1415">
            <v>19620701</v>
          </cell>
          <cell r="G1415" t="str">
            <v>1979-09-01</v>
          </cell>
          <cell r="H1415" t="str">
            <v>2012-07-01</v>
          </cell>
          <cell r="I1415">
            <v>2922.91</v>
          </cell>
          <cell r="J1415">
            <v>39.6</v>
          </cell>
          <cell r="K1415">
            <v>35</v>
          </cell>
          <cell r="L1415">
            <v>0</v>
          </cell>
          <cell r="M1415">
            <v>40.92074</v>
          </cell>
          <cell r="N1415">
            <v>115.52</v>
          </cell>
          <cell r="O1415">
            <v>3038.43</v>
          </cell>
        </row>
        <row r="1416">
          <cell r="C1416" t="str">
            <v>432322196201207723</v>
          </cell>
          <cell r="D1416" t="str">
            <v>李美清</v>
          </cell>
          <cell r="E1416" t="str">
            <v>女</v>
          </cell>
          <cell r="F1416">
            <v>19621201</v>
          </cell>
          <cell r="G1416" t="str">
            <v>1980-01-01</v>
          </cell>
          <cell r="H1416" t="str">
            <v>2012-12-01</v>
          </cell>
          <cell r="I1416">
            <v>2900.6</v>
          </cell>
          <cell r="J1416">
            <v>39.6</v>
          </cell>
          <cell r="K1416">
            <v>35</v>
          </cell>
          <cell r="L1416">
            <v>0</v>
          </cell>
          <cell r="M1416">
            <v>40.6084</v>
          </cell>
          <cell r="N1416">
            <v>115.21</v>
          </cell>
          <cell r="O1416">
            <v>3015.81</v>
          </cell>
        </row>
        <row r="1417">
          <cell r="C1417" t="str">
            <v>432322195805027737</v>
          </cell>
          <cell r="D1417" t="str">
            <v>文建军</v>
          </cell>
          <cell r="E1417" t="str">
            <v>男</v>
          </cell>
          <cell r="F1417">
            <v>19580301</v>
          </cell>
          <cell r="G1417" t="str">
            <v>1976-07-01</v>
          </cell>
          <cell r="H1417" t="str">
            <v>2018-03-01</v>
          </cell>
          <cell r="I1417">
            <v>3805.75</v>
          </cell>
          <cell r="J1417">
            <v>45.6</v>
          </cell>
          <cell r="K1417">
            <v>35</v>
          </cell>
          <cell r="L1417">
            <v>0</v>
          </cell>
          <cell r="M1417">
            <v>53.2805</v>
          </cell>
          <cell r="N1417">
            <v>133.88</v>
          </cell>
          <cell r="O1417">
            <v>3939.63</v>
          </cell>
        </row>
        <row r="1418">
          <cell r="C1418" t="str">
            <v>432322196707187723</v>
          </cell>
          <cell r="D1418" t="str">
            <v>邓明</v>
          </cell>
          <cell r="E1418" t="str">
            <v>女</v>
          </cell>
          <cell r="F1418">
            <v>19670718</v>
          </cell>
          <cell r="G1418" t="str">
            <v>1987-09-01</v>
          </cell>
          <cell r="H1418" t="str">
            <v>2017-07-01</v>
          </cell>
          <cell r="I1418">
            <v>2419.92</v>
          </cell>
          <cell r="J1418">
            <v>36</v>
          </cell>
          <cell r="K1418">
            <v>35</v>
          </cell>
          <cell r="L1418">
            <v>0</v>
          </cell>
          <cell r="M1418">
            <v>33.87888</v>
          </cell>
          <cell r="N1418">
            <v>104.88</v>
          </cell>
          <cell r="O1418">
            <v>2524.8</v>
          </cell>
        </row>
        <row r="1419">
          <cell r="C1419" t="str">
            <v>43232219640212772X</v>
          </cell>
          <cell r="D1419" t="str">
            <v>代嫦芬</v>
          </cell>
          <cell r="E1419" t="str">
            <v>女</v>
          </cell>
          <cell r="F1419">
            <v>19640212</v>
          </cell>
          <cell r="G1419" t="str">
            <v>1981-03-01</v>
          </cell>
          <cell r="H1419" t="str">
            <v>2014-02-01</v>
          </cell>
          <cell r="I1419">
            <v>2862.72</v>
          </cell>
          <cell r="J1419">
            <v>39.6</v>
          </cell>
          <cell r="K1419">
            <v>35</v>
          </cell>
          <cell r="L1419">
            <v>0</v>
          </cell>
          <cell r="M1419">
            <v>40.07808</v>
          </cell>
          <cell r="N1419">
            <v>114.68</v>
          </cell>
          <cell r="O1419">
            <v>2977.4</v>
          </cell>
        </row>
        <row r="1420">
          <cell r="C1420" t="str">
            <v>432322196808197728</v>
          </cell>
          <cell r="D1420" t="str">
            <v>卢美云</v>
          </cell>
          <cell r="E1420" t="str">
            <v>女</v>
          </cell>
          <cell r="F1420">
            <v>19670701</v>
          </cell>
          <cell r="G1420" t="str">
            <v>1984-08-01</v>
          </cell>
          <cell r="H1420" t="str">
            <v>2017-07-01</v>
          </cell>
          <cell r="I1420">
            <v>2786.68</v>
          </cell>
          <cell r="J1420">
            <v>39.6</v>
          </cell>
          <cell r="K1420">
            <v>35</v>
          </cell>
          <cell r="L1420">
            <v>0</v>
          </cell>
          <cell r="M1420">
            <v>39.01352</v>
          </cell>
          <cell r="N1420">
            <v>113.61</v>
          </cell>
          <cell r="O1420">
            <v>2900.29</v>
          </cell>
        </row>
        <row r="1421">
          <cell r="C1421" t="str">
            <v>432322195611217735</v>
          </cell>
          <cell r="D1421" t="str">
            <v>郭云辉</v>
          </cell>
          <cell r="E1421" t="str">
            <v>男</v>
          </cell>
          <cell r="F1421">
            <v>19561001</v>
          </cell>
          <cell r="G1421" t="str">
            <v>1974-01-01</v>
          </cell>
          <cell r="H1421" t="str">
            <v>2016-10-01</v>
          </cell>
          <cell r="I1421">
            <v>4140.29</v>
          </cell>
          <cell r="J1421">
            <v>51.6</v>
          </cell>
          <cell r="K1421">
            <v>35</v>
          </cell>
          <cell r="L1421">
            <v>0</v>
          </cell>
          <cell r="M1421">
            <v>57.96406</v>
          </cell>
          <cell r="N1421">
            <v>144.56</v>
          </cell>
          <cell r="O1421">
            <v>4284.85</v>
          </cell>
        </row>
        <row r="1422">
          <cell r="C1422" t="str">
            <v>432322195704167714</v>
          </cell>
          <cell r="D1422" t="str">
            <v>曾炳利</v>
          </cell>
          <cell r="E1422" t="str">
            <v>男</v>
          </cell>
          <cell r="F1422">
            <v>19570301</v>
          </cell>
          <cell r="G1422" t="str">
            <v>1974-04-01</v>
          </cell>
          <cell r="H1422" t="str">
            <v>2017-03-01</v>
          </cell>
          <cell r="I1422">
            <v>3977.99</v>
          </cell>
          <cell r="J1422">
            <v>51.6</v>
          </cell>
          <cell r="K1422">
            <v>35</v>
          </cell>
          <cell r="L1422">
            <v>0</v>
          </cell>
          <cell r="M1422">
            <v>55.69186</v>
          </cell>
          <cell r="N1422">
            <v>142.29</v>
          </cell>
          <cell r="O1422">
            <v>4120.28</v>
          </cell>
        </row>
        <row r="1423">
          <cell r="C1423" t="str">
            <v>432322195405107711</v>
          </cell>
          <cell r="D1423" t="str">
            <v>陈维汉</v>
          </cell>
          <cell r="E1423" t="str">
            <v>男</v>
          </cell>
          <cell r="F1423">
            <v>19540101</v>
          </cell>
          <cell r="G1423" t="str">
            <v>1971-02-01</v>
          </cell>
          <cell r="H1423" t="str">
            <v>2014-01-01</v>
          </cell>
          <cell r="I1423">
            <v>3900.57</v>
          </cell>
          <cell r="J1423">
            <v>51.6</v>
          </cell>
          <cell r="K1423">
            <v>35</v>
          </cell>
          <cell r="L1423">
            <v>0</v>
          </cell>
          <cell r="M1423">
            <v>54.60798</v>
          </cell>
          <cell r="N1423">
            <v>141.21</v>
          </cell>
          <cell r="O1423">
            <v>4041.78</v>
          </cell>
        </row>
        <row r="1424">
          <cell r="C1424" t="str">
            <v>432322195802257713</v>
          </cell>
          <cell r="D1424" t="str">
            <v>周建春</v>
          </cell>
          <cell r="E1424" t="str">
            <v>男</v>
          </cell>
          <cell r="F1424">
            <v>19580101</v>
          </cell>
          <cell r="G1424" t="str">
            <v>1975-02-01</v>
          </cell>
          <cell r="H1424" t="str">
            <v>2018-01-01</v>
          </cell>
          <cell r="I1424">
            <v>4181.24</v>
          </cell>
          <cell r="J1424">
            <v>51.6</v>
          </cell>
          <cell r="K1424">
            <v>35</v>
          </cell>
          <cell r="L1424">
            <v>0</v>
          </cell>
          <cell r="M1424">
            <v>58.53736</v>
          </cell>
          <cell r="N1424">
            <v>145.14</v>
          </cell>
          <cell r="O1424">
            <v>4326.38</v>
          </cell>
        </row>
        <row r="1425">
          <cell r="C1425" t="str">
            <v>432322196112267716</v>
          </cell>
          <cell r="D1425" t="str">
            <v>贺华</v>
          </cell>
          <cell r="E1425" t="str">
            <v>男</v>
          </cell>
          <cell r="F1425">
            <v>19611101</v>
          </cell>
          <cell r="G1425" t="str">
            <v>1980-07-01</v>
          </cell>
          <cell r="H1425" t="str">
            <v>2021-11-01</v>
          </cell>
          <cell r="I1425">
            <v>3914.79</v>
          </cell>
          <cell r="J1425">
            <v>49.2</v>
          </cell>
          <cell r="K1425">
            <v>35</v>
          </cell>
          <cell r="L1425">
            <v>0</v>
          </cell>
          <cell r="M1425">
            <v>54.80706</v>
          </cell>
          <cell r="N1425">
            <v>139.01</v>
          </cell>
          <cell r="O1425">
            <v>4053.8</v>
          </cell>
        </row>
        <row r="1426">
          <cell r="C1426" t="str">
            <v>432322196709067741</v>
          </cell>
          <cell r="D1426" t="str">
            <v>何立新</v>
          </cell>
          <cell r="E1426" t="str">
            <v>女</v>
          </cell>
          <cell r="F1426">
            <v>19670806</v>
          </cell>
          <cell r="G1426" t="str">
            <v>1984-09-01</v>
          </cell>
          <cell r="H1426" t="str">
            <v>2017-08-01</v>
          </cell>
          <cell r="I1426">
            <v>2782.44</v>
          </cell>
          <cell r="J1426">
            <v>39.6</v>
          </cell>
          <cell r="K1426">
            <v>35</v>
          </cell>
          <cell r="L1426">
            <v>0</v>
          </cell>
          <cell r="M1426">
            <v>38.95416</v>
          </cell>
          <cell r="N1426">
            <v>113.55</v>
          </cell>
          <cell r="O1426">
            <v>2895.99</v>
          </cell>
        </row>
        <row r="1427">
          <cell r="C1427" t="str">
            <v>432322196702247723</v>
          </cell>
          <cell r="D1427" t="str">
            <v>蔡利</v>
          </cell>
          <cell r="E1427" t="str">
            <v>女</v>
          </cell>
          <cell r="F1427">
            <v>19670601</v>
          </cell>
          <cell r="G1427" t="str">
            <v>1987-09-01</v>
          </cell>
          <cell r="H1427" t="str">
            <v>2017-06-01</v>
          </cell>
          <cell r="I1427">
            <v>2428.95</v>
          </cell>
          <cell r="J1427">
            <v>36</v>
          </cell>
          <cell r="K1427">
            <v>35</v>
          </cell>
          <cell r="L1427">
            <v>0</v>
          </cell>
          <cell r="M1427">
            <v>34.0053</v>
          </cell>
          <cell r="N1427">
            <v>105.01</v>
          </cell>
          <cell r="O1427">
            <v>2533.96</v>
          </cell>
        </row>
        <row r="1428">
          <cell r="C1428" t="str">
            <v>432322196406257724</v>
          </cell>
          <cell r="D1428" t="str">
            <v>周桃芝</v>
          </cell>
          <cell r="E1428" t="str">
            <v>女</v>
          </cell>
          <cell r="F1428">
            <v>19630301</v>
          </cell>
          <cell r="G1428" t="str">
            <v>1980-07-01</v>
          </cell>
          <cell r="H1428" t="str">
            <v>2013-03-01</v>
          </cell>
          <cell r="I1428">
            <v>2916.88</v>
          </cell>
          <cell r="J1428">
            <v>39.6</v>
          </cell>
          <cell r="K1428">
            <v>35</v>
          </cell>
          <cell r="L1428">
            <v>0</v>
          </cell>
          <cell r="M1428">
            <v>40.83632</v>
          </cell>
          <cell r="N1428">
            <v>115.44</v>
          </cell>
          <cell r="O1428">
            <v>3032.32</v>
          </cell>
        </row>
        <row r="1429">
          <cell r="C1429" t="str">
            <v>432322196810087712</v>
          </cell>
          <cell r="D1429" t="str">
            <v>熊志</v>
          </cell>
          <cell r="E1429" t="str">
            <v>男</v>
          </cell>
          <cell r="F1429">
            <v>19681008</v>
          </cell>
          <cell r="G1429" t="str">
            <v>1985-10-01</v>
          </cell>
          <cell r="H1429" t="str">
            <v>2020-08-01</v>
          </cell>
          <cell r="I1429">
            <v>2875.84</v>
          </cell>
          <cell r="J1429">
            <v>39.6</v>
          </cell>
          <cell r="K1429">
            <v>35</v>
          </cell>
          <cell r="L1429">
            <v>0</v>
          </cell>
          <cell r="M1429">
            <v>40.26176</v>
          </cell>
          <cell r="N1429">
            <v>114.86</v>
          </cell>
          <cell r="O1429">
            <v>2990.7</v>
          </cell>
        </row>
        <row r="1430">
          <cell r="C1430" t="str">
            <v>432322196706157741</v>
          </cell>
          <cell r="D1430" t="str">
            <v>刘云英</v>
          </cell>
          <cell r="E1430" t="str">
            <v>女</v>
          </cell>
          <cell r="F1430">
            <v>19670501</v>
          </cell>
          <cell r="G1430" t="str">
            <v>1984-06-01</v>
          </cell>
          <cell r="H1430" t="str">
            <v>2017-05-01</v>
          </cell>
          <cell r="I1430">
            <v>2776.52</v>
          </cell>
          <cell r="J1430">
            <v>39.6</v>
          </cell>
          <cell r="K1430">
            <v>35</v>
          </cell>
          <cell r="L1430">
            <v>0</v>
          </cell>
          <cell r="M1430">
            <v>38.87128</v>
          </cell>
          <cell r="N1430">
            <v>113.47</v>
          </cell>
          <cell r="O1430">
            <v>2889.99</v>
          </cell>
        </row>
        <row r="1431">
          <cell r="C1431" t="str">
            <v>432322196706167720</v>
          </cell>
          <cell r="D1431" t="str">
            <v>张海英</v>
          </cell>
          <cell r="E1431" t="str">
            <v>女</v>
          </cell>
          <cell r="F1431">
            <v>19670416</v>
          </cell>
          <cell r="G1431" t="str">
            <v>1984-05-01</v>
          </cell>
          <cell r="H1431" t="str">
            <v>2017-04-01</v>
          </cell>
          <cell r="I1431">
            <v>2782.06</v>
          </cell>
          <cell r="J1431">
            <v>39.6</v>
          </cell>
          <cell r="K1431">
            <v>35</v>
          </cell>
          <cell r="L1431">
            <v>0</v>
          </cell>
          <cell r="M1431">
            <v>38.94884</v>
          </cell>
          <cell r="N1431">
            <v>113.55</v>
          </cell>
          <cell r="O1431">
            <v>2895.61</v>
          </cell>
        </row>
        <row r="1432">
          <cell r="C1432" t="str">
            <v>432322196612217723</v>
          </cell>
          <cell r="D1432" t="str">
            <v>刘芙蓉</v>
          </cell>
          <cell r="E1432" t="str">
            <v>女</v>
          </cell>
          <cell r="F1432">
            <v>19661021</v>
          </cell>
          <cell r="G1432" t="str">
            <v>1987-09-01</v>
          </cell>
          <cell r="H1432" t="str">
            <v>2016-10-01</v>
          </cell>
          <cell r="I1432">
            <v>2287.91</v>
          </cell>
          <cell r="J1432">
            <v>36</v>
          </cell>
          <cell r="K1432">
            <v>35</v>
          </cell>
          <cell r="L1432">
            <v>0</v>
          </cell>
          <cell r="M1432">
            <v>32.03074</v>
          </cell>
          <cell r="N1432">
            <v>103.03</v>
          </cell>
          <cell r="O1432">
            <v>2390.94</v>
          </cell>
        </row>
        <row r="1433">
          <cell r="C1433" t="str">
            <v>432322196512217726</v>
          </cell>
          <cell r="D1433" t="str">
            <v>刘建辉</v>
          </cell>
          <cell r="E1433" t="str">
            <v>女</v>
          </cell>
          <cell r="F1433">
            <v>19651121</v>
          </cell>
          <cell r="G1433" t="str">
            <v>1982-12-01</v>
          </cell>
          <cell r="H1433" t="str">
            <v>2015-11-01</v>
          </cell>
          <cell r="I1433">
            <v>2741.04</v>
          </cell>
          <cell r="J1433">
            <v>39.6</v>
          </cell>
          <cell r="K1433">
            <v>35</v>
          </cell>
          <cell r="L1433">
            <v>0</v>
          </cell>
          <cell r="M1433">
            <v>38.37456</v>
          </cell>
          <cell r="N1433">
            <v>112.97</v>
          </cell>
          <cell r="O1433">
            <v>2854.01</v>
          </cell>
        </row>
        <row r="1434">
          <cell r="C1434" t="str">
            <v>432322196210307726</v>
          </cell>
          <cell r="D1434" t="str">
            <v>胡清莲</v>
          </cell>
          <cell r="E1434" t="str">
            <v>女</v>
          </cell>
          <cell r="F1434">
            <v>19621030</v>
          </cell>
          <cell r="G1434" t="str">
            <v>1979-11-01</v>
          </cell>
          <cell r="H1434" t="str">
            <v>2012-10-01</v>
          </cell>
          <cell r="I1434">
            <v>2909</v>
          </cell>
          <cell r="J1434">
            <v>39.6</v>
          </cell>
          <cell r="K1434">
            <v>35</v>
          </cell>
          <cell r="L1434">
            <v>0</v>
          </cell>
          <cell r="M1434">
            <v>40.726</v>
          </cell>
          <cell r="N1434">
            <v>115.33</v>
          </cell>
          <cell r="O1434">
            <v>3024.33</v>
          </cell>
        </row>
        <row r="1435">
          <cell r="C1435" t="str">
            <v>432322197104107725</v>
          </cell>
          <cell r="D1435" t="str">
            <v>叶学群</v>
          </cell>
          <cell r="E1435" t="str">
            <v>女</v>
          </cell>
          <cell r="F1435">
            <v>19710301</v>
          </cell>
          <cell r="G1435" t="str">
            <v>1988-04-01</v>
          </cell>
          <cell r="H1435" t="str">
            <v>2021-03-01</v>
          </cell>
          <cell r="I1435">
            <v>3061.19</v>
          </cell>
          <cell r="J1435">
            <v>39.6</v>
          </cell>
          <cell r="K1435">
            <v>35</v>
          </cell>
          <cell r="L1435">
            <v>0</v>
          </cell>
          <cell r="M1435">
            <v>42.85666</v>
          </cell>
          <cell r="N1435">
            <v>117.46</v>
          </cell>
          <cell r="O1435">
            <v>3178.65</v>
          </cell>
        </row>
        <row r="1436">
          <cell r="C1436" t="str">
            <v>43232219630604772X</v>
          </cell>
          <cell r="D1436" t="str">
            <v>周建兰</v>
          </cell>
          <cell r="E1436" t="str">
            <v>女</v>
          </cell>
          <cell r="F1436">
            <v>19630401</v>
          </cell>
          <cell r="G1436" t="str">
            <v>1980-05-01</v>
          </cell>
          <cell r="H1436" t="str">
            <v>2013-04-01</v>
          </cell>
          <cell r="I1436">
            <v>2929.21</v>
          </cell>
          <cell r="J1436">
            <v>39.6</v>
          </cell>
          <cell r="K1436">
            <v>35</v>
          </cell>
          <cell r="L1436">
            <v>0</v>
          </cell>
          <cell r="M1436">
            <v>41.00894</v>
          </cell>
          <cell r="N1436">
            <v>115.61</v>
          </cell>
          <cell r="O1436">
            <v>3044.82</v>
          </cell>
        </row>
        <row r="1437">
          <cell r="C1437" t="str">
            <v>432322196209117749</v>
          </cell>
          <cell r="D1437" t="str">
            <v>许爱珍</v>
          </cell>
          <cell r="E1437" t="str">
            <v>女</v>
          </cell>
          <cell r="F1437">
            <v>19620801</v>
          </cell>
          <cell r="G1437" t="str">
            <v>1979-09-01</v>
          </cell>
          <cell r="H1437" t="str">
            <v>2012-08-01</v>
          </cell>
          <cell r="I1437">
            <v>2911.84</v>
          </cell>
          <cell r="J1437">
            <v>39.6</v>
          </cell>
          <cell r="K1437">
            <v>35</v>
          </cell>
          <cell r="L1437">
            <v>0</v>
          </cell>
          <cell r="M1437">
            <v>40.76576</v>
          </cell>
          <cell r="N1437">
            <v>115.37</v>
          </cell>
          <cell r="O1437">
            <v>3027.21</v>
          </cell>
        </row>
        <row r="1438">
          <cell r="C1438" t="str">
            <v>432322196505187725</v>
          </cell>
          <cell r="D1438" t="str">
            <v>魏凤姣</v>
          </cell>
          <cell r="E1438" t="str">
            <v>女</v>
          </cell>
          <cell r="F1438">
            <v>19650401</v>
          </cell>
          <cell r="G1438" t="str">
            <v>1982-05-01</v>
          </cell>
          <cell r="H1438" t="str">
            <v>2015-04-01</v>
          </cell>
          <cell r="I1438">
            <v>2758.6</v>
          </cell>
          <cell r="J1438">
            <v>39.6</v>
          </cell>
          <cell r="K1438">
            <v>35</v>
          </cell>
          <cell r="L1438">
            <v>0</v>
          </cell>
          <cell r="M1438">
            <v>38.6204</v>
          </cell>
          <cell r="N1438">
            <v>113.22</v>
          </cell>
          <cell r="O1438">
            <v>2871.82</v>
          </cell>
        </row>
        <row r="1439">
          <cell r="C1439" t="str">
            <v>432322195203077710</v>
          </cell>
          <cell r="D1439" t="str">
            <v>吴汉甫</v>
          </cell>
          <cell r="E1439" t="str">
            <v>男</v>
          </cell>
          <cell r="F1439">
            <v>19520201</v>
          </cell>
          <cell r="G1439" t="str">
            <v>1973-01-01</v>
          </cell>
          <cell r="H1439" t="str">
            <v>2012-02-01</v>
          </cell>
          <cell r="I1439">
            <v>3522.71</v>
          </cell>
          <cell r="J1439">
            <v>48</v>
          </cell>
          <cell r="K1439">
            <v>35</v>
          </cell>
          <cell r="L1439">
            <v>0</v>
          </cell>
          <cell r="M1439">
            <v>49.31794</v>
          </cell>
          <cell r="N1439">
            <v>132.32</v>
          </cell>
          <cell r="O1439">
            <v>3655.03</v>
          </cell>
        </row>
        <row r="1440">
          <cell r="C1440" t="str">
            <v>432322196010137726</v>
          </cell>
          <cell r="D1440" t="str">
            <v>陈平辉</v>
          </cell>
          <cell r="E1440" t="str">
            <v>女</v>
          </cell>
          <cell r="F1440">
            <v>19600813</v>
          </cell>
          <cell r="G1440" t="str">
            <v>1977-09-01</v>
          </cell>
          <cell r="H1440" t="str">
            <v>2010-08-01</v>
          </cell>
          <cell r="I1440">
            <v>2866.42</v>
          </cell>
          <cell r="J1440">
            <v>39.6</v>
          </cell>
          <cell r="K1440">
            <v>35</v>
          </cell>
          <cell r="L1440">
            <v>0</v>
          </cell>
          <cell r="M1440">
            <v>40.12988</v>
          </cell>
          <cell r="N1440">
            <v>114.73</v>
          </cell>
          <cell r="O1440">
            <v>2981.15</v>
          </cell>
        </row>
        <row r="1441">
          <cell r="C1441" t="str">
            <v>432322196408117725</v>
          </cell>
          <cell r="D1441" t="str">
            <v>吴玲华</v>
          </cell>
          <cell r="E1441" t="str">
            <v>女</v>
          </cell>
          <cell r="F1441">
            <v>19640811</v>
          </cell>
          <cell r="G1441" t="str">
            <v>1981-09-01</v>
          </cell>
          <cell r="H1441" t="str">
            <v>2014-08-01</v>
          </cell>
          <cell r="I1441">
            <v>2846.57</v>
          </cell>
          <cell r="J1441">
            <v>39.6</v>
          </cell>
          <cell r="K1441">
            <v>35</v>
          </cell>
          <cell r="L1441">
            <v>0</v>
          </cell>
          <cell r="M1441">
            <v>39.85198</v>
          </cell>
          <cell r="N1441">
            <v>114.45</v>
          </cell>
          <cell r="O1441">
            <v>2961.02</v>
          </cell>
        </row>
        <row r="1442">
          <cell r="C1442" t="str">
            <v>432322196106107716</v>
          </cell>
          <cell r="D1442" t="str">
            <v>吴建平</v>
          </cell>
          <cell r="E1442" t="str">
            <v>男</v>
          </cell>
          <cell r="F1442">
            <v>19610610</v>
          </cell>
          <cell r="G1442" t="str">
            <v>1978-07-01</v>
          </cell>
          <cell r="H1442" t="str">
            <v>2021-06-01</v>
          </cell>
          <cell r="I1442">
            <v>4209.89</v>
          </cell>
          <cell r="J1442">
            <v>51.6</v>
          </cell>
          <cell r="K1442">
            <v>35</v>
          </cell>
          <cell r="L1442">
            <v>0</v>
          </cell>
          <cell r="M1442">
            <v>58.93846</v>
          </cell>
          <cell r="N1442">
            <v>145.54</v>
          </cell>
          <cell r="O1442">
            <v>4355.43</v>
          </cell>
        </row>
        <row r="1443">
          <cell r="C1443" t="str">
            <v>43232219630401772X</v>
          </cell>
          <cell r="D1443" t="str">
            <v>邱建丰</v>
          </cell>
          <cell r="E1443" t="str">
            <v>女</v>
          </cell>
          <cell r="F1443">
            <v>19630401</v>
          </cell>
          <cell r="G1443" t="str">
            <v>1980-05-01</v>
          </cell>
          <cell r="H1443" t="str">
            <v>2013-04-01</v>
          </cell>
          <cell r="I1443">
            <v>2880.88</v>
          </cell>
          <cell r="J1443">
            <v>39.6</v>
          </cell>
          <cell r="K1443">
            <v>35</v>
          </cell>
          <cell r="L1443">
            <v>0</v>
          </cell>
          <cell r="M1443">
            <v>40.33232</v>
          </cell>
          <cell r="N1443">
            <v>114.93</v>
          </cell>
          <cell r="O1443">
            <v>2995.81</v>
          </cell>
        </row>
        <row r="1444">
          <cell r="C1444" t="str">
            <v>432322196801127743</v>
          </cell>
          <cell r="D1444" t="str">
            <v>龙腊梅</v>
          </cell>
          <cell r="E1444" t="str">
            <v>女</v>
          </cell>
          <cell r="F1444">
            <v>19671201</v>
          </cell>
          <cell r="G1444" t="str">
            <v>1985-01-01</v>
          </cell>
          <cell r="H1444" t="str">
            <v>2017-12-01</v>
          </cell>
          <cell r="I1444">
            <v>2746.36</v>
          </cell>
          <cell r="J1444">
            <v>39.6</v>
          </cell>
          <cell r="K1444">
            <v>35</v>
          </cell>
          <cell r="L1444">
            <v>0</v>
          </cell>
          <cell r="M1444">
            <v>38.44904</v>
          </cell>
          <cell r="N1444">
            <v>113.05</v>
          </cell>
          <cell r="O1444">
            <v>2859.41</v>
          </cell>
        </row>
        <row r="1445">
          <cell r="C1445" t="str">
            <v>43232219701003772X</v>
          </cell>
          <cell r="D1445" t="str">
            <v>曹幸良</v>
          </cell>
          <cell r="E1445" t="str">
            <v>女</v>
          </cell>
          <cell r="F1445">
            <v>19701001</v>
          </cell>
          <cell r="G1445" t="str">
            <v>1988-08-01</v>
          </cell>
          <cell r="H1445" t="str">
            <v>2020-10-01</v>
          </cell>
          <cell r="I1445">
            <v>2627.16</v>
          </cell>
          <cell r="J1445">
            <v>38.4</v>
          </cell>
          <cell r="K1445">
            <v>35</v>
          </cell>
          <cell r="L1445">
            <v>0</v>
          </cell>
          <cell r="M1445">
            <v>36.78024</v>
          </cell>
          <cell r="N1445">
            <v>110.18</v>
          </cell>
          <cell r="O1445">
            <v>2737.34</v>
          </cell>
        </row>
        <row r="1446">
          <cell r="C1446" t="str">
            <v>432322196902172228</v>
          </cell>
          <cell r="D1446" t="str">
            <v>柳元平</v>
          </cell>
          <cell r="E1446" t="str">
            <v>女</v>
          </cell>
          <cell r="F1446">
            <v>19681201</v>
          </cell>
          <cell r="G1446" t="str">
            <v>1987-02-01</v>
          </cell>
          <cell r="H1446" t="str">
            <v>2018-12-01</v>
          </cell>
          <cell r="I1446">
            <v>2632.49</v>
          </cell>
          <cell r="J1446">
            <v>38.4</v>
          </cell>
          <cell r="K1446">
            <v>35</v>
          </cell>
          <cell r="L1446">
            <v>0</v>
          </cell>
          <cell r="M1446">
            <v>36.85486</v>
          </cell>
          <cell r="N1446">
            <v>110.25</v>
          </cell>
          <cell r="O1446">
            <v>2742.74</v>
          </cell>
        </row>
        <row r="1447">
          <cell r="C1447" t="str">
            <v>432322196611117720</v>
          </cell>
          <cell r="D1447" t="str">
            <v>刘立新</v>
          </cell>
          <cell r="E1447" t="str">
            <v>女</v>
          </cell>
          <cell r="F1447">
            <v>19661111</v>
          </cell>
          <cell r="G1447" t="str">
            <v>1985-08-01</v>
          </cell>
          <cell r="H1447" t="str">
            <v>2016-11-01</v>
          </cell>
          <cell r="I1447">
            <v>2653.81</v>
          </cell>
          <cell r="J1447">
            <v>38.4</v>
          </cell>
          <cell r="K1447">
            <v>35</v>
          </cell>
          <cell r="L1447">
            <v>0</v>
          </cell>
          <cell r="M1447">
            <v>37.15334</v>
          </cell>
          <cell r="N1447">
            <v>110.55</v>
          </cell>
          <cell r="O1447">
            <v>2764.36</v>
          </cell>
        </row>
        <row r="1448">
          <cell r="C1448" t="str">
            <v>432322197110107748</v>
          </cell>
          <cell r="D1448" t="str">
            <v>曾志娟</v>
          </cell>
          <cell r="E1448" t="str">
            <v>女</v>
          </cell>
          <cell r="F1448">
            <v>19710801</v>
          </cell>
          <cell r="G1448" t="str">
            <v>1988-10-01</v>
          </cell>
          <cell r="H1448" t="str">
            <v>2021-08-01</v>
          </cell>
          <cell r="I1448">
            <v>2328.23</v>
          </cell>
          <cell r="J1448">
            <v>36</v>
          </cell>
          <cell r="K1448">
            <v>35</v>
          </cell>
          <cell r="L1448">
            <v>0</v>
          </cell>
          <cell r="M1448">
            <v>32.59522</v>
          </cell>
          <cell r="N1448">
            <v>103.6</v>
          </cell>
          <cell r="O1448">
            <v>2431.83</v>
          </cell>
        </row>
        <row r="1449">
          <cell r="C1449" t="str">
            <v>432322196712177722</v>
          </cell>
          <cell r="D1449" t="str">
            <v>梁文慧</v>
          </cell>
          <cell r="E1449" t="str">
            <v>女</v>
          </cell>
          <cell r="F1449">
            <v>19700101</v>
          </cell>
          <cell r="G1449" t="str">
            <v>1987-12-01</v>
          </cell>
          <cell r="H1449" t="str">
            <v>2020-01-01</v>
          </cell>
          <cell r="I1449">
            <v>2316.25</v>
          </cell>
          <cell r="J1449">
            <v>33.6</v>
          </cell>
          <cell r="K1449">
            <v>35</v>
          </cell>
          <cell r="L1449">
            <v>0</v>
          </cell>
          <cell r="M1449">
            <v>32.4275</v>
          </cell>
          <cell r="N1449">
            <v>101.03</v>
          </cell>
          <cell r="O1449">
            <v>2417.28</v>
          </cell>
        </row>
        <row r="1450">
          <cell r="C1450" t="str">
            <v>432322197010097722</v>
          </cell>
          <cell r="D1450" t="str">
            <v>李爱珍</v>
          </cell>
          <cell r="E1450" t="str">
            <v>女</v>
          </cell>
          <cell r="F1450">
            <v>19700801</v>
          </cell>
          <cell r="G1450" t="str">
            <v>1987-09-01</v>
          </cell>
          <cell r="H1450" t="str">
            <v>2020-08-01</v>
          </cell>
          <cell r="I1450">
            <v>2851.83</v>
          </cell>
          <cell r="J1450">
            <v>39.6</v>
          </cell>
          <cell r="K1450">
            <v>35</v>
          </cell>
          <cell r="L1450">
            <v>0</v>
          </cell>
          <cell r="M1450">
            <v>39.92562</v>
          </cell>
          <cell r="N1450">
            <v>114.53</v>
          </cell>
          <cell r="O1450">
            <v>2966.36</v>
          </cell>
        </row>
        <row r="1451">
          <cell r="C1451" t="str">
            <v>432322196805167726</v>
          </cell>
          <cell r="D1451" t="str">
            <v>罗红艳</v>
          </cell>
          <cell r="E1451" t="str">
            <v>女</v>
          </cell>
          <cell r="F1451">
            <v>19680401</v>
          </cell>
          <cell r="G1451" t="str">
            <v>1985-05-01</v>
          </cell>
          <cell r="H1451" t="str">
            <v>2018-04-01</v>
          </cell>
          <cell r="I1451">
            <v>2728.56</v>
          </cell>
          <cell r="J1451">
            <v>39.6</v>
          </cell>
          <cell r="K1451">
            <v>35</v>
          </cell>
          <cell r="L1451">
            <v>0</v>
          </cell>
          <cell r="M1451">
            <v>38.19984</v>
          </cell>
          <cell r="N1451">
            <v>112.8</v>
          </cell>
          <cell r="O1451">
            <v>2841.36</v>
          </cell>
        </row>
        <row r="1452">
          <cell r="C1452" t="str">
            <v>430321196804012521</v>
          </cell>
          <cell r="D1452" t="str">
            <v>张孟金</v>
          </cell>
          <cell r="E1452" t="str">
            <v>女</v>
          </cell>
          <cell r="F1452">
            <v>19680401</v>
          </cell>
          <cell r="G1452" t="str">
            <v>1988-01-01</v>
          </cell>
          <cell r="H1452" t="str">
            <v>2018-04-01</v>
          </cell>
          <cell r="I1452">
            <v>2329.77</v>
          </cell>
          <cell r="J1452">
            <v>36</v>
          </cell>
          <cell r="K1452">
            <v>35</v>
          </cell>
          <cell r="L1452">
            <v>0</v>
          </cell>
          <cell r="M1452">
            <v>32.61678</v>
          </cell>
          <cell r="N1452">
            <v>103.62</v>
          </cell>
          <cell r="O1452">
            <v>2433.39</v>
          </cell>
        </row>
        <row r="1453">
          <cell r="C1453" t="str">
            <v>432322197003207727</v>
          </cell>
          <cell r="D1453" t="str">
            <v>唐慧英</v>
          </cell>
          <cell r="E1453" t="str">
            <v>女</v>
          </cell>
          <cell r="F1453">
            <v>19700201</v>
          </cell>
          <cell r="G1453" t="str">
            <v>1988-07-01</v>
          </cell>
          <cell r="H1453" t="str">
            <v>2020-02-01</v>
          </cell>
          <cell r="I1453">
            <v>2613.52</v>
          </cell>
          <cell r="J1453">
            <v>38.4</v>
          </cell>
          <cell r="K1453">
            <v>35</v>
          </cell>
          <cell r="L1453">
            <v>0</v>
          </cell>
          <cell r="M1453">
            <v>36.58928</v>
          </cell>
          <cell r="N1453">
            <v>109.99</v>
          </cell>
          <cell r="O1453">
            <v>2723.51</v>
          </cell>
        </row>
        <row r="1454">
          <cell r="C1454" t="str">
            <v>432322197003307760</v>
          </cell>
          <cell r="D1454" t="str">
            <v>刘秋元</v>
          </cell>
          <cell r="E1454" t="str">
            <v>女</v>
          </cell>
          <cell r="F1454">
            <v>19690801</v>
          </cell>
          <cell r="G1454" t="str">
            <v>1988-05-01</v>
          </cell>
          <cell r="H1454" t="str">
            <v>2019-08-01</v>
          </cell>
          <cell r="I1454">
            <v>2517.89</v>
          </cell>
          <cell r="J1454">
            <v>38.4</v>
          </cell>
          <cell r="K1454">
            <v>35</v>
          </cell>
          <cell r="L1454">
            <v>0</v>
          </cell>
          <cell r="M1454">
            <v>35.25046</v>
          </cell>
          <cell r="N1454">
            <v>108.65</v>
          </cell>
          <cell r="O1454">
            <v>2626.54</v>
          </cell>
        </row>
        <row r="1455">
          <cell r="C1455" t="str">
            <v>432322196905267740</v>
          </cell>
          <cell r="D1455" t="str">
            <v>周艳芳</v>
          </cell>
          <cell r="E1455" t="str">
            <v>女</v>
          </cell>
          <cell r="F1455">
            <v>19690401</v>
          </cell>
          <cell r="G1455" t="str">
            <v>1986-05-01</v>
          </cell>
          <cell r="H1455" t="str">
            <v>2019-04-01</v>
          </cell>
          <cell r="I1455">
            <v>2860.3</v>
          </cell>
          <cell r="J1455">
            <v>39.6</v>
          </cell>
          <cell r="K1455">
            <v>35</v>
          </cell>
          <cell r="L1455">
            <v>0</v>
          </cell>
          <cell r="M1455">
            <v>40.0442</v>
          </cell>
          <cell r="N1455">
            <v>114.64</v>
          </cell>
          <cell r="O1455">
            <v>2974.94</v>
          </cell>
        </row>
        <row r="1456">
          <cell r="C1456" t="str">
            <v>432322196409087724</v>
          </cell>
          <cell r="D1456" t="str">
            <v>刘桂珍</v>
          </cell>
          <cell r="E1456" t="str">
            <v>女</v>
          </cell>
          <cell r="F1456">
            <v>19640908</v>
          </cell>
          <cell r="G1456" t="str">
            <v>1984-07-01</v>
          </cell>
          <cell r="H1456" t="str">
            <v>2014-09-01</v>
          </cell>
          <cell r="I1456">
            <v>2745.42</v>
          </cell>
          <cell r="J1456">
            <v>37.2</v>
          </cell>
          <cell r="K1456">
            <v>35</v>
          </cell>
          <cell r="L1456">
            <v>0</v>
          </cell>
          <cell r="M1456">
            <v>38.43588</v>
          </cell>
          <cell r="N1456">
            <v>110.64</v>
          </cell>
          <cell r="O1456">
            <v>2856.06</v>
          </cell>
        </row>
        <row r="1457">
          <cell r="C1457" t="str">
            <v>432322196307177729</v>
          </cell>
          <cell r="D1457" t="str">
            <v>徐秋连</v>
          </cell>
          <cell r="E1457" t="str">
            <v>女</v>
          </cell>
          <cell r="F1457">
            <v>19630701</v>
          </cell>
          <cell r="G1457" t="str">
            <v>1980-08-01</v>
          </cell>
          <cell r="H1457" t="str">
            <v>2013-07-01</v>
          </cell>
          <cell r="I1457">
            <v>2899.46</v>
          </cell>
          <cell r="J1457">
            <v>39.6</v>
          </cell>
          <cell r="K1457">
            <v>35</v>
          </cell>
          <cell r="L1457">
            <v>0</v>
          </cell>
          <cell r="M1457">
            <v>40.59244</v>
          </cell>
          <cell r="N1457">
            <v>115.19</v>
          </cell>
          <cell r="O1457">
            <v>3014.65</v>
          </cell>
        </row>
        <row r="1458">
          <cell r="C1458" t="str">
            <v>432322196210127725</v>
          </cell>
          <cell r="D1458" t="str">
            <v>詹金莲</v>
          </cell>
          <cell r="E1458" t="str">
            <v>女</v>
          </cell>
          <cell r="F1458">
            <v>19620901</v>
          </cell>
          <cell r="G1458" t="str">
            <v>1981-10-01</v>
          </cell>
          <cell r="H1458" t="str">
            <v>2012-09-01</v>
          </cell>
          <cell r="I1458">
            <v>2734.25</v>
          </cell>
          <cell r="J1458">
            <v>37.2</v>
          </cell>
          <cell r="K1458">
            <v>35</v>
          </cell>
          <cell r="L1458">
            <v>0</v>
          </cell>
          <cell r="M1458">
            <v>38.2795</v>
          </cell>
          <cell r="N1458">
            <v>110.48</v>
          </cell>
          <cell r="O1458">
            <v>2844.73</v>
          </cell>
        </row>
        <row r="1459">
          <cell r="C1459" t="str">
            <v>432322196512117768</v>
          </cell>
          <cell r="D1459" t="str">
            <v>唐彬</v>
          </cell>
          <cell r="E1459" t="str">
            <v>女</v>
          </cell>
          <cell r="F1459">
            <v>19651101</v>
          </cell>
          <cell r="G1459" t="str">
            <v>1986-10-01</v>
          </cell>
          <cell r="H1459" t="str">
            <v>2015-11-01</v>
          </cell>
          <cell r="I1459">
            <v>2357.33</v>
          </cell>
          <cell r="J1459">
            <v>36</v>
          </cell>
          <cell r="K1459">
            <v>35</v>
          </cell>
          <cell r="L1459">
            <v>0</v>
          </cell>
          <cell r="M1459">
            <v>33.00262</v>
          </cell>
          <cell r="N1459">
            <v>104</v>
          </cell>
          <cell r="O1459">
            <v>2461.33</v>
          </cell>
        </row>
        <row r="1460">
          <cell r="C1460" t="str">
            <v>432322196607067740</v>
          </cell>
          <cell r="D1460" t="str">
            <v>陈彩霞</v>
          </cell>
          <cell r="E1460" t="str">
            <v>女</v>
          </cell>
          <cell r="F1460">
            <v>19660501</v>
          </cell>
          <cell r="G1460" t="str">
            <v>1984-07-01</v>
          </cell>
          <cell r="H1460" t="str">
            <v>2014-12-01</v>
          </cell>
          <cell r="I1460">
            <v>2560.93</v>
          </cell>
          <cell r="J1460">
            <v>37.2</v>
          </cell>
          <cell r="K1460">
            <v>35</v>
          </cell>
          <cell r="L1460">
            <v>0</v>
          </cell>
          <cell r="M1460">
            <v>35.85302</v>
          </cell>
          <cell r="N1460">
            <v>108.05</v>
          </cell>
          <cell r="O1460">
            <v>2668.98</v>
          </cell>
        </row>
        <row r="1461">
          <cell r="C1461" t="str">
            <v>432322196902277724</v>
          </cell>
          <cell r="D1461" t="str">
            <v>曹艳军</v>
          </cell>
          <cell r="E1461" t="str">
            <v>女</v>
          </cell>
          <cell r="F1461">
            <v>19690101</v>
          </cell>
          <cell r="G1461" t="str">
            <v>1986-09-01</v>
          </cell>
          <cell r="H1461" t="str">
            <v>2019-01-01</v>
          </cell>
          <cell r="I1461">
            <v>2771.92</v>
          </cell>
          <cell r="J1461">
            <v>39.6</v>
          </cell>
          <cell r="K1461">
            <v>35</v>
          </cell>
          <cell r="L1461">
            <v>0</v>
          </cell>
          <cell r="M1461">
            <v>38.80688</v>
          </cell>
          <cell r="N1461">
            <v>113.41</v>
          </cell>
          <cell r="O1461">
            <v>2885.33</v>
          </cell>
        </row>
        <row r="1462">
          <cell r="C1462" t="str">
            <v>432322195906047710</v>
          </cell>
          <cell r="D1462" t="str">
            <v>刘建辉</v>
          </cell>
          <cell r="E1462" t="str">
            <v>男</v>
          </cell>
          <cell r="F1462">
            <v>19590401</v>
          </cell>
          <cell r="G1462" t="str">
            <v>1976-05-01</v>
          </cell>
          <cell r="H1462" t="str">
            <v>2015-09-01</v>
          </cell>
          <cell r="I1462">
            <v>3328.14</v>
          </cell>
          <cell r="J1462">
            <v>43.2</v>
          </cell>
          <cell r="K1462">
            <v>35</v>
          </cell>
          <cell r="L1462">
            <v>0</v>
          </cell>
          <cell r="M1462">
            <v>46.59396</v>
          </cell>
          <cell r="N1462">
            <v>124.79</v>
          </cell>
          <cell r="O1462">
            <v>3452.93</v>
          </cell>
        </row>
        <row r="1463">
          <cell r="C1463" t="str">
            <v>432322195204047716</v>
          </cell>
          <cell r="D1463" t="str">
            <v>彭满涛</v>
          </cell>
          <cell r="E1463" t="str">
            <v>男</v>
          </cell>
          <cell r="F1463">
            <v>19520401</v>
          </cell>
          <cell r="G1463" t="str">
            <v>1969-05-01</v>
          </cell>
          <cell r="H1463" t="str">
            <v>2012-04-01</v>
          </cell>
          <cell r="I1463">
            <v>3881.8</v>
          </cell>
          <cell r="J1463">
            <v>51.6</v>
          </cell>
          <cell r="K1463">
            <v>35</v>
          </cell>
          <cell r="L1463">
            <v>0</v>
          </cell>
          <cell r="M1463">
            <v>54.3452</v>
          </cell>
          <cell r="N1463" t="e">
            <v>#N/A</v>
          </cell>
          <cell r="O1463" t="e">
            <v>#N/A</v>
          </cell>
        </row>
        <row r="1464">
          <cell r="C1464" t="str">
            <v>432322196511217724</v>
          </cell>
          <cell r="D1464" t="str">
            <v>左建美</v>
          </cell>
          <cell r="E1464" t="str">
            <v>女</v>
          </cell>
          <cell r="F1464">
            <v>19651101</v>
          </cell>
          <cell r="G1464" t="str">
            <v>1982-12-01</v>
          </cell>
          <cell r="H1464" t="str">
            <v>2015-11-01</v>
          </cell>
          <cell r="I1464">
            <v>2841.87</v>
          </cell>
          <cell r="J1464">
            <v>39.6</v>
          </cell>
          <cell r="K1464">
            <v>35</v>
          </cell>
          <cell r="L1464">
            <v>0</v>
          </cell>
          <cell r="M1464">
            <v>39.78618</v>
          </cell>
          <cell r="N1464">
            <v>114.39</v>
          </cell>
          <cell r="O1464">
            <v>2956.26</v>
          </cell>
        </row>
        <row r="1465">
          <cell r="C1465" t="str">
            <v>432322196709187727</v>
          </cell>
          <cell r="D1465" t="str">
            <v>陈丽华</v>
          </cell>
          <cell r="E1465" t="str">
            <v>女</v>
          </cell>
          <cell r="F1465">
            <v>19670918</v>
          </cell>
          <cell r="G1465" t="str">
            <v>1987-09-01</v>
          </cell>
          <cell r="H1465" t="str">
            <v>2017-09-01</v>
          </cell>
          <cell r="I1465">
            <v>2424.06</v>
          </cell>
          <cell r="J1465">
            <v>37.2</v>
          </cell>
          <cell r="K1465">
            <v>35</v>
          </cell>
          <cell r="L1465">
            <v>0</v>
          </cell>
          <cell r="M1465">
            <v>33.93684</v>
          </cell>
          <cell r="N1465">
            <v>106.14</v>
          </cell>
          <cell r="O1465">
            <v>2530.2</v>
          </cell>
        </row>
        <row r="1466">
          <cell r="C1466" t="str">
            <v>432322196311167769</v>
          </cell>
          <cell r="D1466" t="str">
            <v>黄令平</v>
          </cell>
          <cell r="E1466" t="str">
            <v>女</v>
          </cell>
          <cell r="F1466">
            <v>19631016</v>
          </cell>
          <cell r="G1466" t="str">
            <v>1982-07-01</v>
          </cell>
          <cell r="H1466" t="str">
            <v>2013-10-01</v>
          </cell>
          <cell r="I1466">
            <v>2732.38</v>
          </cell>
          <cell r="J1466">
            <v>38.4</v>
          </cell>
          <cell r="K1466">
            <v>35</v>
          </cell>
          <cell r="L1466">
            <v>0</v>
          </cell>
          <cell r="M1466">
            <v>38.25332</v>
          </cell>
          <cell r="N1466">
            <v>111.65</v>
          </cell>
          <cell r="O1466">
            <v>2844.03</v>
          </cell>
        </row>
        <row r="1467">
          <cell r="C1467" t="str">
            <v>432322196601297721</v>
          </cell>
          <cell r="D1467" t="str">
            <v>朱小元</v>
          </cell>
          <cell r="E1467" t="str">
            <v>女</v>
          </cell>
          <cell r="F1467">
            <v>19660101</v>
          </cell>
          <cell r="G1467" t="str">
            <v>1985-07-01</v>
          </cell>
          <cell r="H1467" t="str">
            <v>2016-01-01</v>
          </cell>
          <cell r="I1467">
            <v>2505.74</v>
          </cell>
          <cell r="J1467">
            <v>37.2</v>
          </cell>
          <cell r="K1467">
            <v>35</v>
          </cell>
          <cell r="L1467">
            <v>0</v>
          </cell>
          <cell r="M1467">
            <v>35.08036</v>
          </cell>
          <cell r="N1467">
            <v>107.28</v>
          </cell>
          <cell r="O1467">
            <v>2613.02</v>
          </cell>
        </row>
        <row r="1468">
          <cell r="C1468" t="str">
            <v>432322195712277729</v>
          </cell>
          <cell r="D1468" t="str">
            <v>叶青芬</v>
          </cell>
          <cell r="E1468" t="str">
            <v>女</v>
          </cell>
          <cell r="F1468">
            <v>19621201</v>
          </cell>
          <cell r="G1468" t="str">
            <v>1983-12-01</v>
          </cell>
          <cell r="H1468" t="str">
            <v>2012-12-01</v>
          </cell>
          <cell r="I1468">
            <v>2568.22</v>
          </cell>
          <cell r="J1468">
            <v>36</v>
          </cell>
          <cell r="K1468">
            <v>35</v>
          </cell>
          <cell r="L1468">
            <v>0</v>
          </cell>
          <cell r="M1468">
            <v>35.95508</v>
          </cell>
          <cell r="N1468">
            <v>106.96</v>
          </cell>
          <cell r="O1468">
            <v>2675.18</v>
          </cell>
        </row>
        <row r="1469">
          <cell r="C1469" t="str">
            <v>432322196901037729</v>
          </cell>
          <cell r="D1469" t="str">
            <v>许红辉</v>
          </cell>
          <cell r="E1469" t="str">
            <v>女</v>
          </cell>
          <cell r="F1469">
            <v>19681101</v>
          </cell>
          <cell r="G1469" t="str">
            <v>1985-12-01</v>
          </cell>
          <cell r="H1469" t="str">
            <v>2018-11-01</v>
          </cell>
          <cell r="I1469">
            <v>2716.15</v>
          </cell>
          <cell r="J1469">
            <v>39.6</v>
          </cell>
          <cell r="K1469">
            <v>35</v>
          </cell>
          <cell r="L1469">
            <v>0</v>
          </cell>
          <cell r="M1469">
            <v>38.0261</v>
          </cell>
          <cell r="N1469">
            <v>112.63</v>
          </cell>
          <cell r="O1469">
            <v>2828.78</v>
          </cell>
        </row>
        <row r="1470">
          <cell r="C1470" t="str">
            <v>432322196712077721</v>
          </cell>
          <cell r="D1470" t="str">
            <v>向玲芝</v>
          </cell>
          <cell r="E1470" t="str">
            <v>女</v>
          </cell>
          <cell r="F1470">
            <v>19671101</v>
          </cell>
          <cell r="G1470" t="str">
            <v>1985-01-01</v>
          </cell>
          <cell r="H1470" t="str">
            <v>2017-11-01</v>
          </cell>
          <cell r="I1470">
            <v>2718.54</v>
          </cell>
          <cell r="J1470">
            <v>39.6</v>
          </cell>
          <cell r="K1470">
            <v>35</v>
          </cell>
          <cell r="L1470">
            <v>0</v>
          </cell>
          <cell r="M1470">
            <v>38.05956</v>
          </cell>
          <cell r="N1470">
            <v>112.66</v>
          </cell>
          <cell r="O1470">
            <v>2831.2</v>
          </cell>
        </row>
        <row r="1471">
          <cell r="C1471" t="str">
            <v>432322196801157723</v>
          </cell>
          <cell r="D1471" t="str">
            <v>王竹明</v>
          </cell>
          <cell r="E1471" t="str">
            <v>女</v>
          </cell>
          <cell r="F1471">
            <v>19680101</v>
          </cell>
          <cell r="G1471" t="str">
            <v>1987-09-01</v>
          </cell>
          <cell r="H1471" t="str">
            <v>2015-09-01</v>
          </cell>
          <cell r="I1471">
            <v>2248.53</v>
          </cell>
          <cell r="J1471">
            <v>34.8</v>
          </cell>
          <cell r="K1471">
            <v>35</v>
          </cell>
          <cell r="L1471">
            <v>0</v>
          </cell>
          <cell r="M1471">
            <v>31.47942</v>
          </cell>
          <cell r="N1471">
            <v>101.28</v>
          </cell>
          <cell r="O1471">
            <v>2349.81</v>
          </cell>
        </row>
        <row r="1472">
          <cell r="C1472" t="str">
            <v>432322196802037723</v>
          </cell>
          <cell r="D1472" t="str">
            <v>李建</v>
          </cell>
          <cell r="E1472" t="str">
            <v>女</v>
          </cell>
          <cell r="F1472">
            <v>19680201</v>
          </cell>
          <cell r="G1472" t="str">
            <v>1985-03-01</v>
          </cell>
          <cell r="H1472" t="str">
            <v>2018-02-01</v>
          </cell>
          <cell r="I1472">
            <v>2817.03</v>
          </cell>
          <cell r="J1472">
            <v>39.6</v>
          </cell>
          <cell r="K1472">
            <v>35</v>
          </cell>
          <cell r="L1472">
            <v>0</v>
          </cell>
          <cell r="M1472">
            <v>39.43842</v>
          </cell>
          <cell r="N1472">
            <v>114.04</v>
          </cell>
          <cell r="O1472">
            <v>2931.07</v>
          </cell>
        </row>
        <row r="1473">
          <cell r="C1473" t="str">
            <v>432322196501247786</v>
          </cell>
          <cell r="D1473" t="str">
            <v>谈建明</v>
          </cell>
          <cell r="E1473" t="str">
            <v>女</v>
          </cell>
          <cell r="F1473">
            <v>19650101</v>
          </cell>
          <cell r="G1473" t="str">
            <v>1986-02-01</v>
          </cell>
          <cell r="H1473" t="str">
            <v>2015-01-01</v>
          </cell>
          <cell r="I1473">
            <v>2314.05</v>
          </cell>
          <cell r="J1473">
            <v>34.8</v>
          </cell>
          <cell r="K1473">
            <v>35</v>
          </cell>
          <cell r="L1473">
            <v>0</v>
          </cell>
          <cell r="M1473">
            <v>32.3967</v>
          </cell>
          <cell r="N1473">
            <v>102.2</v>
          </cell>
          <cell r="O1473">
            <v>2416.25</v>
          </cell>
        </row>
        <row r="1474">
          <cell r="C1474" t="str">
            <v>432322196809127721</v>
          </cell>
          <cell r="D1474" t="str">
            <v>李建辉</v>
          </cell>
          <cell r="E1474" t="str">
            <v>女</v>
          </cell>
          <cell r="F1474">
            <v>19680907</v>
          </cell>
          <cell r="G1474" t="str">
            <v>1985-10-01</v>
          </cell>
          <cell r="H1474" t="str">
            <v>2018-09-01</v>
          </cell>
          <cell r="I1474">
            <v>2777.75</v>
          </cell>
          <cell r="J1474">
            <v>39.6</v>
          </cell>
          <cell r="K1474">
            <v>35</v>
          </cell>
          <cell r="L1474">
            <v>0</v>
          </cell>
          <cell r="M1474">
            <v>38.8885</v>
          </cell>
          <cell r="N1474">
            <v>113.49</v>
          </cell>
          <cell r="O1474">
            <v>2891.24</v>
          </cell>
        </row>
        <row r="1475">
          <cell r="C1475" t="str">
            <v>432322196007027710</v>
          </cell>
          <cell r="D1475" t="str">
            <v>熊汉林</v>
          </cell>
          <cell r="E1475" t="str">
            <v>男</v>
          </cell>
          <cell r="F1475">
            <v>19600701</v>
          </cell>
          <cell r="G1475" t="str">
            <v>1977-08-01</v>
          </cell>
          <cell r="H1475" t="str">
            <v>2020-07-01</v>
          </cell>
          <cell r="I1475">
            <v>4132.75</v>
          </cell>
          <cell r="J1475">
            <v>50.4</v>
          </cell>
          <cell r="K1475">
            <v>35</v>
          </cell>
          <cell r="L1475">
            <v>0</v>
          </cell>
          <cell r="M1475">
            <v>57.8585</v>
          </cell>
          <cell r="N1475">
            <v>143.26</v>
          </cell>
          <cell r="O1475">
            <v>4276.01</v>
          </cell>
        </row>
        <row r="1476">
          <cell r="C1476" t="str">
            <v>432322196404157711</v>
          </cell>
          <cell r="D1476" t="str">
            <v>张献忠</v>
          </cell>
          <cell r="E1476" t="str">
            <v>男</v>
          </cell>
          <cell r="F1476">
            <v>19640301</v>
          </cell>
          <cell r="G1476" t="str">
            <v>1983-07-01</v>
          </cell>
          <cell r="H1476" t="str">
            <v>2015-02-01</v>
          </cell>
          <cell r="I1476">
            <v>2672.7</v>
          </cell>
          <cell r="J1476">
            <v>38.4</v>
          </cell>
          <cell r="K1476">
            <v>35</v>
          </cell>
          <cell r="L1476">
            <v>0</v>
          </cell>
          <cell r="M1476">
            <v>37.4178</v>
          </cell>
          <cell r="N1476">
            <v>110.82</v>
          </cell>
          <cell r="O1476">
            <v>2783.52</v>
          </cell>
        </row>
        <row r="1477">
          <cell r="C1477" t="str">
            <v>43232219700211772X</v>
          </cell>
          <cell r="D1477" t="str">
            <v>符金界</v>
          </cell>
          <cell r="E1477" t="str">
            <v>女</v>
          </cell>
          <cell r="F1477">
            <v>19700111</v>
          </cell>
          <cell r="G1477" t="str">
            <v>1987-02-01</v>
          </cell>
          <cell r="H1477" t="str">
            <v>2020-01-01</v>
          </cell>
          <cell r="I1477">
            <v>2779.35</v>
          </cell>
          <cell r="J1477">
            <v>39.6</v>
          </cell>
          <cell r="K1477">
            <v>35</v>
          </cell>
          <cell r="L1477">
            <v>0</v>
          </cell>
          <cell r="M1477">
            <v>38.9109</v>
          </cell>
          <cell r="N1477">
            <v>113.51</v>
          </cell>
          <cell r="O1477">
            <v>2892.86</v>
          </cell>
        </row>
        <row r="1478">
          <cell r="C1478" t="str">
            <v>43232219680628772X</v>
          </cell>
          <cell r="D1478" t="str">
            <v>晏黎芳</v>
          </cell>
          <cell r="E1478" t="str">
            <v>女</v>
          </cell>
          <cell r="F1478">
            <v>19680601</v>
          </cell>
          <cell r="G1478" t="str">
            <v>1988-01-01</v>
          </cell>
          <cell r="H1478" t="str">
            <v>2018-06-01</v>
          </cell>
          <cell r="I1478">
            <v>2489.51</v>
          </cell>
          <cell r="J1478">
            <v>37.2</v>
          </cell>
          <cell r="K1478">
            <v>35</v>
          </cell>
          <cell r="L1478">
            <v>0</v>
          </cell>
          <cell r="M1478">
            <v>34.85314</v>
          </cell>
          <cell r="N1478">
            <v>107.05</v>
          </cell>
          <cell r="O1478">
            <v>2596.56</v>
          </cell>
        </row>
        <row r="1479">
          <cell r="C1479" t="str">
            <v>432322196303317720</v>
          </cell>
          <cell r="D1479" t="str">
            <v>刘丽华</v>
          </cell>
          <cell r="E1479" t="str">
            <v>女</v>
          </cell>
          <cell r="F1479">
            <v>19630301</v>
          </cell>
          <cell r="G1479" t="str">
            <v>1980-07-01</v>
          </cell>
          <cell r="H1479" t="str">
            <v>2013-03-01</v>
          </cell>
          <cell r="I1479">
            <v>2805.51</v>
          </cell>
          <cell r="J1479">
            <v>39.6</v>
          </cell>
          <cell r="K1479">
            <v>35</v>
          </cell>
          <cell r="L1479">
            <v>0</v>
          </cell>
          <cell r="M1479">
            <v>39.27714</v>
          </cell>
          <cell r="N1479">
            <v>113.88</v>
          </cell>
          <cell r="O1479">
            <v>2919.39</v>
          </cell>
        </row>
        <row r="1480">
          <cell r="C1480" t="str">
            <v>432322195701087735</v>
          </cell>
          <cell r="D1480" t="str">
            <v>周长平</v>
          </cell>
          <cell r="E1480" t="str">
            <v>男</v>
          </cell>
          <cell r="F1480">
            <v>19570108</v>
          </cell>
          <cell r="G1480" t="str">
            <v>1974-02-01</v>
          </cell>
          <cell r="H1480" t="str">
            <v>2017-01-01</v>
          </cell>
          <cell r="I1480">
            <v>4048.05</v>
          </cell>
          <cell r="J1480">
            <v>51.6</v>
          </cell>
          <cell r="K1480">
            <v>35</v>
          </cell>
          <cell r="L1480">
            <v>0</v>
          </cell>
          <cell r="M1480">
            <v>56.6727</v>
          </cell>
          <cell r="N1480">
            <v>143.27</v>
          </cell>
          <cell r="O1480">
            <v>4191.32</v>
          </cell>
        </row>
        <row r="1481">
          <cell r="C1481" t="str">
            <v>432322196607197756</v>
          </cell>
          <cell r="D1481" t="str">
            <v>伍红光</v>
          </cell>
          <cell r="E1481" t="str">
            <v>男</v>
          </cell>
          <cell r="F1481">
            <v>19660719</v>
          </cell>
          <cell r="G1481" t="str">
            <v>2006-04-01</v>
          </cell>
          <cell r="H1481" t="str">
            <v>2021-03-01</v>
          </cell>
          <cell r="I1481">
            <v>1082.54</v>
          </cell>
          <cell r="J1481">
            <v>18</v>
          </cell>
          <cell r="K1481">
            <v>35</v>
          </cell>
          <cell r="L1481">
            <v>0</v>
          </cell>
          <cell r="M1481">
            <v>15.15556</v>
          </cell>
          <cell r="N1481">
            <v>68.16</v>
          </cell>
          <cell r="O1481">
            <v>1150.7</v>
          </cell>
        </row>
        <row r="1482">
          <cell r="C1482" t="str">
            <v>432322197007261827</v>
          </cell>
          <cell r="D1482" t="str">
            <v>代姣华</v>
          </cell>
          <cell r="E1482" t="str">
            <v>女</v>
          </cell>
          <cell r="F1482">
            <v>19700726</v>
          </cell>
          <cell r="G1482" t="str">
            <v>2006-04-01</v>
          </cell>
          <cell r="H1482" t="str">
            <v>2021-06-01</v>
          </cell>
          <cell r="I1482">
            <v>1036.42</v>
          </cell>
          <cell r="J1482">
            <v>19.2</v>
          </cell>
          <cell r="K1482">
            <v>35</v>
          </cell>
          <cell r="L1482">
            <v>0</v>
          </cell>
          <cell r="M1482">
            <v>14.50988</v>
          </cell>
          <cell r="N1482">
            <v>68.71</v>
          </cell>
          <cell r="O1482">
            <v>1105.13</v>
          </cell>
        </row>
        <row r="1483">
          <cell r="C1483" t="str">
            <v>432322196105087717</v>
          </cell>
          <cell r="D1483" t="str">
            <v>卓尚成</v>
          </cell>
          <cell r="E1483" t="str">
            <v>男</v>
          </cell>
          <cell r="F1483">
            <v>19600424</v>
          </cell>
          <cell r="G1483" t="str">
            <v>1979-01-01</v>
          </cell>
          <cell r="H1483" t="str">
            <v>2020-04-01</v>
          </cell>
          <cell r="I1483">
            <v>3762.25</v>
          </cell>
          <cell r="J1483">
            <v>45.6</v>
          </cell>
          <cell r="K1483">
            <v>35</v>
          </cell>
          <cell r="L1483">
            <v>0</v>
          </cell>
          <cell r="M1483">
            <v>52.6715</v>
          </cell>
          <cell r="N1483">
            <v>133.27</v>
          </cell>
          <cell r="O1483">
            <v>3895.52</v>
          </cell>
        </row>
        <row r="1484">
          <cell r="C1484" t="str">
            <v>432322196109287724</v>
          </cell>
          <cell r="D1484" t="str">
            <v>闵月华</v>
          </cell>
          <cell r="E1484" t="str">
            <v>女</v>
          </cell>
          <cell r="F1484">
            <v>19610828</v>
          </cell>
          <cell r="G1484" t="str">
            <v>1979-07-01</v>
          </cell>
          <cell r="H1484" t="str">
            <v>2011-08-01</v>
          </cell>
          <cell r="I1484">
            <v>2852.68</v>
          </cell>
          <cell r="J1484">
            <v>39.6</v>
          </cell>
          <cell r="K1484">
            <v>35</v>
          </cell>
          <cell r="L1484">
            <v>0</v>
          </cell>
          <cell r="M1484">
            <v>39.93752</v>
          </cell>
          <cell r="N1484">
            <v>114.54</v>
          </cell>
          <cell r="O1484">
            <v>2967.22</v>
          </cell>
        </row>
        <row r="1485">
          <cell r="C1485" t="str">
            <v>432322195301317714</v>
          </cell>
          <cell r="D1485" t="str">
            <v>刘旭光</v>
          </cell>
          <cell r="E1485" t="str">
            <v>男</v>
          </cell>
          <cell r="F1485">
            <v>19521201</v>
          </cell>
          <cell r="G1485" t="str">
            <v>1973-01-01</v>
          </cell>
          <cell r="H1485" t="str">
            <v>2012-12-01</v>
          </cell>
          <cell r="I1485">
            <v>3472.35</v>
          </cell>
          <cell r="J1485">
            <v>48</v>
          </cell>
          <cell r="K1485">
            <v>35</v>
          </cell>
          <cell r="L1485">
            <v>0</v>
          </cell>
          <cell r="M1485">
            <v>48.6129</v>
          </cell>
          <cell r="N1485">
            <v>131.61</v>
          </cell>
          <cell r="O1485">
            <v>3603.96</v>
          </cell>
        </row>
        <row r="1486">
          <cell r="C1486" t="str">
            <v>432322195409247711</v>
          </cell>
          <cell r="D1486" t="str">
            <v>曾光斌</v>
          </cell>
          <cell r="E1486" t="str">
            <v>男</v>
          </cell>
          <cell r="F1486">
            <v>19540824</v>
          </cell>
          <cell r="G1486" t="str">
            <v>1971-09-01</v>
          </cell>
          <cell r="H1486" t="str">
            <v>2014-08-01</v>
          </cell>
          <cell r="I1486">
            <v>3875.64</v>
          </cell>
          <cell r="J1486">
            <v>51.6</v>
          </cell>
          <cell r="K1486">
            <v>35</v>
          </cell>
          <cell r="L1486">
            <v>0</v>
          </cell>
          <cell r="M1486">
            <v>54.25896</v>
          </cell>
          <cell r="N1486">
            <v>140.86</v>
          </cell>
          <cell r="O1486">
            <v>4016.5</v>
          </cell>
        </row>
        <row r="1487">
          <cell r="C1487" t="str">
            <v>432322195711307738</v>
          </cell>
          <cell r="D1487" t="str">
            <v>吴景良</v>
          </cell>
          <cell r="E1487" t="str">
            <v>男</v>
          </cell>
          <cell r="F1487">
            <v>19571010</v>
          </cell>
          <cell r="G1487" t="str">
            <v>1974-11-01</v>
          </cell>
          <cell r="H1487" t="str">
            <v>2017-10-01</v>
          </cell>
          <cell r="I1487">
            <v>4024.38</v>
          </cell>
          <cell r="J1487">
            <v>51.6</v>
          </cell>
          <cell r="K1487">
            <v>35</v>
          </cell>
          <cell r="L1487">
            <v>0</v>
          </cell>
          <cell r="M1487">
            <v>56.34132</v>
          </cell>
          <cell r="N1487">
            <v>142.94</v>
          </cell>
          <cell r="O1487">
            <v>4167.32</v>
          </cell>
        </row>
        <row r="1488">
          <cell r="C1488" t="str">
            <v>43232219591023771X</v>
          </cell>
          <cell r="D1488" t="str">
            <v>胡和平</v>
          </cell>
          <cell r="E1488" t="str">
            <v>男</v>
          </cell>
          <cell r="F1488">
            <v>19591023</v>
          </cell>
          <cell r="G1488" t="str">
            <v>1976-11-01</v>
          </cell>
          <cell r="H1488" t="str">
            <v>2019-10-01</v>
          </cell>
          <cell r="I1488">
            <v>3928.62</v>
          </cell>
          <cell r="J1488">
            <v>45.6</v>
          </cell>
          <cell r="K1488">
            <v>35</v>
          </cell>
          <cell r="L1488">
            <v>0</v>
          </cell>
          <cell r="M1488">
            <v>55.00068</v>
          </cell>
          <cell r="N1488">
            <v>135.6</v>
          </cell>
          <cell r="O1488">
            <v>4064.22</v>
          </cell>
        </row>
        <row r="1489">
          <cell r="C1489" t="str">
            <v>432322196412187726</v>
          </cell>
          <cell r="D1489" t="str">
            <v>余建芝</v>
          </cell>
          <cell r="E1489" t="str">
            <v>女</v>
          </cell>
          <cell r="F1489">
            <v>19641118</v>
          </cell>
          <cell r="G1489" t="str">
            <v>1981-12-01</v>
          </cell>
          <cell r="H1489" t="str">
            <v>2014-11-01</v>
          </cell>
          <cell r="I1489">
            <v>2778.12</v>
          </cell>
          <cell r="J1489">
            <v>39.6</v>
          </cell>
          <cell r="K1489">
            <v>35</v>
          </cell>
          <cell r="L1489">
            <v>0</v>
          </cell>
          <cell r="M1489">
            <v>38.89368</v>
          </cell>
          <cell r="N1489">
            <v>113.49</v>
          </cell>
          <cell r="O1489">
            <v>2891.61</v>
          </cell>
        </row>
        <row r="1490">
          <cell r="C1490" t="str">
            <v>432322195803207718</v>
          </cell>
          <cell r="D1490" t="str">
            <v>易海春</v>
          </cell>
          <cell r="E1490" t="str">
            <v>男</v>
          </cell>
          <cell r="F1490">
            <v>19580201</v>
          </cell>
          <cell r="G1490" t="str">
            <v>1975-03-01</v>
          </cell>
          <cell r="H1490" t="str">
            <v>2018-02-01</v>
          </cell>
          <cell r="I1490">
            <v>4051.16</v>
          </cell>
          <cell r="J1490">
            <v>51.6</v>
          </cell>
          <cell r="K1490">
            <v>35</v>
          </cell>
          <cell r="L1490">
            <v>0</v>
          </cell>
          <cell r="M1490">
            <v>56.71624</v>
          </cell>
          <cell r="N1490">
            <v>143.32</v>
          </cell>
          <cell r="O1490">
            <v>4194.48</v>
          </cell>
        </row>
        <row r="1491">
          <cell r="C1491" t="str">
            <v>432322196511127745</v>
          </cell>
          <cell r="D1491" t="str">
            <v>朱三元</v>
          </cell>
          <cell r="E1491" t="str">
            <v>女</v>
          </cell>
          <cell r="F1491">
            <v>19651212</v>
          </cell>
          <cell r="G1491" t="str">
            <v>1983-01-01</v>
          </cell>
          <cell r="H1491" t="str">
            <v>2015-12-01</v>
          </cell>
          <cell r="I1491">
            <v>2727.05</v>
          </cell>
          <cell r="J1491">
            <v>39.6</v>
          </cell>
          <cell r="K1491">
            <v>35</v>
          </cell>
          <cell r="L1491">
            <v>0</v>
          </cell>
          <cell r="M1491">
            <v>38.1787</v>
          </cell>
          <cell r="N1491">
            <v>112.78</v>
          </cell>
          <cell r="O1491">
            <v>2839.83</v>
          </cell>
        </row>
        <row r="1492">
          <cell r="C1492" t="str">
            <v>432322196211237723</v>
          </cell>
          <cell r="D1492" t="str">
            <v>王群</v>
          </cell>
          <cell r="E1492" t="str">
            <v>女</v>
          </cell>
          <cell r="F1492">
            <v>19601001</v>
          </cell>
          <cell r="G1492" t="str">
            <v>1979-07-01</v>
          </cell>
          <cell r="H1492" t="str">
            <v>2010-10-01</v>
          </cell>
          <cell r="I1492">
            <v>2753.66</v>
          </cell>
          <cell r="J1492">
            <v>38.4</v>
          </cell>
          <cell r="K1492">
            <v>35</v>
          </cell>
          <cell r="L1492">
            <v>0</v>
          </cell>
          <cell r="M1492">
            <v>38.55124</v>
          </cell>
          <cell r="N1492">
            <v>111.95</v>
          </cell>
          <cell r="O1492">
            <v>2865.61</v>
          </cell>
        </row>
        <row r="1493">
          <cell r="C1493" t="str">
            <v>432322195709187714</v>
          </cell>
          <cell r="D1493" t="str">
            <v>代新秋</v>
          </cell>
          <cell r="E1493" t="str">
            <v>男</v>
          </cell>
          <cell r="F1493">
            <v>19560701</v>
          </cell>
          <cell r="G1493" t="str">
            <v>1973-08-01</v>
          </cell>
          <cell r="H1493" t="str">
            <v>2016-07-01</v>
          </cell>
          <cell r="I1493">
            <v>3914.34</v>
          </cell>
          <cell r="J1493">
            <v>51.6</v>
          </cell>
          <cell r="K1493">
            <v>35</v>
          </cell>
          <cell r="L1493">
            <v>0</v>
          </cell>
          <cell r="M1493">
            <v>54.80076</v>
          </cell>
          <cell r="N1493">
            <v>141.4</v>
          </cell>
          <cell r="O1493">
            <v>4055.74</v>
          </cell>
        </row>
        <row r="1494">
          <cell r="C1494" t="str">
            <v>432322195812267712</v>
          </cell>
          <cell r="D1494" t="str">
            <v>刘泽民</v>
          </cell>
          <cell r="E1494" t="str">
            <v>男</v>
          </cell>
          <cell r="F1494">
            <v>19580126</v>
          </cell>
          <cell r="G1494" t="str">
            <v>1976-07-01</v>
          </cell>
          <cell r="H1494" t="str">
            <v>2014-04-01</v>
          </cell>
          <cell r="I1494">
            <v>3303.93</v>
          </cell>
          <cell r="J1494">
            <v>45.6</v>
          </cell>
          <cell r="K1494">
            <v>35</v>
          </cell>
          <cell r="L1494">
            <v>0</v>
          </cell>
          <cell r="M1494">
            <v>46.25502</v>
          </cell>
          <cell r="N1494">
            <v>126.86</v>
          </cell>
          <cell r="O1494">
            <v>3430.79</v>
          </cell>
        </row>
        <row r="1495">
          <cell r="C1495" t="str">
            <v>43232219710815772X</v>
          </cell>
          <cell r="D1495" t="str">
            <v>吴珊</v>
          </cell>
          <cell r="E1495" t="str">
            <v>女</v>
          </cell>
          <cell r="F1495">
            <v>19710501</v>
          </cell>
          <cell r="G1495" t="str">
            <v>1990-03-01</v>
          </cell>
          <cell r="H1495" t="str">
            <v>2021-05-01</v>
          </cell>
          <cell r="I1495">
            <v>2541.47</v>
          </cell>
          <cell r="J1495">
            <v>38.4</v>
          </cell>
          <cell r="K1495">
            <v>35</v>
          </cell>
          <cell r="L1495">
            <v>0</v>
          </cell>
          <cell r="M1495">
            <v>35.58058</v>
          </cell>
          <cell r="N1495">
            <v>108.98</v>
          </cell>
          <cell r="O1495">
            <v>2650.45</v>
          </cell>
        </row>
        <row r="1496">
          <cell r="C1496" t="str">
            <v>432322196101077714</v>
          </cell>
          <cell r="D1496" t="str">
            <v>陶正坤</v>
          </cell>
          <cell r="E1496" t="str">
            <v>男</v>
          </cell>
          <cell r="F1496">
            <v>19601101</v>
          </cell>
          <cell r="G1496" t="str">
            <v>1977-12-01</v>
          </cell>
          <cell r="H1496" t="str">
            <v>2020-11-01</v>
          </cell>
          <cell r="I1496">
            <v>4097.05</v>
          </cell>
          <cell r="J1496">
            <v>51.6</v>
          </cell>
          <cell r="K1496">
            <v>35</v>
          </cell>
          <cell r="L1496">
            <v>0</v>
          </cell>
          <cell r="M1496">
            <v>57.3587</v>
          </cell>
          <cell r="N1496">
            <v>143.96</v>
          </cell>
          <cell r="O1496">
            <v>4241.01</v>
          </cell>
        </row>
        <row r="1497">
          <cell r="C1497" t="str">
            <v>432322196305227761</v>
          </cell>
          <cell r="D1497" t="str">
            <v>赵慧君</v>
          </cell>
          <cell r="E1497" t="str">
            <v>女</v>
          </cell>
          <cell r="F1497">
            <v>19630422</v>
          </cell>
          <cell r="G1497" t="str">
            <v>1981-07-01</v>
          </cell>
          <cell r="H1497" t="str">
            <v>2013-04-01</v>
          </cell>
          <cell r="I1497">
            <v>2940.23</v>
          </cell>
          <cell r="J1497">
            <v>38.4</v>
          </cell>
          <cell r="K1497">
            <v>35</v>
          </cell>
          <cell r="L1497">
            <v>0</v>
          </cell>
          <cell r="M1497">
            <v>41.16322</v>
          </cell>
          <cell r="N1497">
            <v>114.56</v>
          </cell>
          <cell r="O1497">
            <v>3054.79</v>
          </cell>
        </row>
        <row r="1498">
          <cell r="C1498" t="str">
            <v>432322196203167729</v>
          </cell>
          <cell r="D1498" t="str">
            <v>李静</v>
          </cell>
          <cell r="E1498" t="str">
            <v>女</v>
          </cell>
          <cell r="F1498">
            <v>19620201</v>
          </cell>
          <cell r="G1498" t="str">
            <v>1979-03-01</v>
          </cell>
          <cell r="H1498" t="str">
            <v>2012-02-01</v>
          </cell>
          <cell r="I1498">
            <v>2898.06</v>
          </cell>
          <cell r="J1498">
            <v>39.6</v>
          </cell>
          <cell r="K1498">
            <v>35</v>
          </cell>
          <cell r="L1498">
            <v>0</v>
          </cell>
          <cell r="M1498">
            <v>40.57284</v>
          </cell>
          <cell r="N1498">
            <v>115.17</v>
          </cell>
          <cell r="O1498">
            <v>3013.23</v>
          </cell>
        </row>
        <row r="1499">
          <cell r="C1499" t="str">
            <v>432322196404217729</v>
          </cell>
          <cell r="D1499" t="str">
            <v>王玉芳</v>
          </cell>
          <cell r="E1499" t="str">
            <v>女</v>
          </cell>
          <cell r="F1499">
            <v>19640301</v>
          </cell>
          <cell r="G1499" t="str">
            <v>1981-04-01</v>
          </cell>
          <cell r="H1499" t="str">
            <v>2014-03-01</v>
          </cell>
          <cell r="I1499">
            <v>2779.04</v>
          </cell>
          <cell r="J1499">
            <v>39.6</v>
          </cell>
          <cell r="K1499">
            <v>35</v>
          </cell>
          <cell r="L1499">
            <v>0</v>
          </cell>
          <cell r="M1499">
            <v>38.90656</v>
          </cell>
          <cell r="N1499">
            <v>113.51</v>
          </cell>
          <cell r="O1499">
            <v>2892.55</v>
          </cell>
        </row>
        <row r="1500">
          <cell r="C1500" t="str">
            <v>432322196006117714</v>
          </cell>
          <cell r="D1500" t="str">
            <v>张正国</v>
          </cell>
          <cell r="E1500" t="str">
            <v>男</v>
          </cell>
          <cell r="F1500">
            <v>19600501</v>
          </cell>
          <cell r="G1500" t="str">
            <v>1977-07-01</v>
          </cell>
          <cell r="H1500" t="str">
            <v>2020-05-01</v>
          </cell>
          <cell r="I1500">
            <v>4235.26</v>
          </cell>
          <cell r="J1500">
            <v>51.6</v>
          </cell>
          <cell r="K1500">
            <v>35</v>
          </cell>
          <cell r="L1500">
            <v>0</v>
          </cell>
          <cell r="M1500">
            <v>59.29364</v>
          </cell>
          <cell r="N1500">
            <v>145.89</v>
          </cell>
          <cell r="O1500">
            <v>4381.15</v>
          </cell>
        </row>
        <row r="1501">
          <cell r="C1501" t="str">
            <v>432322196302157710</v>
          </cell>
          <cell r="D1501" t="str">
            <v>曹智辉</v>
          </cell>
          <cell r="E1501" t="str">
            <v>男</v>
          </cell>
          <cell r="F1501">
            <v>19630215</v>
          </cell>
          <cell r="G1501" t="str">
            <v>1980-02-01</v>
          </cell>
          <cell r="H1501" t="str">
            <v>2019-04-01</v>
          </cell>
          <cell r="I1501">
            <v>3655.63</v>
          </cell>
          <cell r="J1501">
            <v>48</v>
          </cell>
          <cell r="K1501">
            <v>35</v>
          </cell>
          <cell r="L1501">
            <v>0</v>
          </cell>
          <cell r="M1501">
            <v>51.17882</v>
          </cell>
          <cell r="N1501">
            <v>134.18</v>
          </cell>
          <cell r="O1501">
            <v>3789.81</v>
          </cell>
        </row>
        <row r="1502">
          <cell r="C1502" t="str">
            <v>432322196301157727</v>
          </cell>
          <cell r="D1502" t="str">
            <v>周梅冬</v>
          </cell>
          <cell r="E1502" t="str">
            <v>女</v>
          </cell>
          <cell r="F1502">
            <v>19621201</v>
          </cell>
          <cell r="G1502" t="str">
            <v>1980-01-01</v>
          </cell>
          <cell r="H1502" t="str">
            <v>2012-12-01</v>
          </cell>
          <cell r="I1502">
            <v>2837.27</v>
          </cell>
          <cell r="J1502">
            <v>39.6</v>
          </cell>
          <cell r="K1502">
            <v>35</v>
          </cell>
          <cell r="L1502">
            <v>0</v>
          </cell>
          <cell r="M1502">
            <v>39.72178</v>
          </cell>
          <cell r="N1502">
            <v>114.32</v>
          </cell>
          <cell r="O1502">
            <v>2951.59</v>
          </cell>
        </row>
        <row r="1503">
          <cell r="C1503" t="str">
            <v>432322196512137726</v>
          </cell>
          <cell r="D1503" t="str">
            <v>晏春香</v>
          </cell>
          <cell r="E1503" t="str">
            <v>女</v>
          </cell>
          <cell r="F1503">
            <v>19650301</v>
          </cell>
          <cell r="G1503" t="str">
            <v>1984-07-01</v>
          </cell>
          <cell r="H1503" t="str">
            <v>2015-03-01</v>
          </cell>
          <cell r="I1503">
            <v>2633.65</v>
          </cell>
          <cell r="J1503">
            <v>37.2</v>
          </cell>
          <cell r="K1503">
            <v>35</v>
          </cell>
          <cell r="L1503">
            <v>0</v>
          </cell>
          <cell r="M1503">
            <v>36.8711</v>
          </cell>
          <cell r="N1503">
            <v>109.07</v>
          </cell>
          <cell r="O1503">
            <v>2742.72</v>
          </cell>
        </row>
        <row r="1504">
          <cell r="C1504" t="str">
            <v>432322195212107715</v>
          </cell>
          <cell r="D1504" t="str">
            <v>何德胜</v>
          </cell>
          <cell r="E1504" t="str">
            <v>男</v>
          </cell>
          <cell r="F1504">
            <v>19521210</v>
          </cell>
          <cell r="G1504" t="str">
            <v>1970-01-01</v>
          </cell>
          <cell r="H1504" t="str">
            <v>2012-12-01</v>
          </cell>
          <cell r="I1504">
            <v>4117.01</v>
          </cell>
          <cell r="J1504">
            <v>51.6</v>
          </cell>
          <cell r="K1504">
            <v>35</v>
          </cell>
          <cell r="L1504">
            <v>0</v>
          </cell>
          <cell r="M1504">
            <v>57.63814</v>
          </cell>
          <cell r="N1504">
            <v>144.24</v>
          </cell>
          <cell r="O1504">
            <v>4261.25</v>
          </cell>
        </row>
        <row r="1505">
          <cell r="C1505" t="str">
            <v>432322196210217720</v>
          </cell>
          <cell r="D1505" t="str">
            <v>刘琼</v>
          </cell>
          <cell r="E1505" t="str">
            <v>女</v>
          </cell>
          <cell r="F1505">
            <v>19620901</v>
          </cell>
          <cell r="G1505" t="str">
            <v>1979-10-01</v>
          </cell>
          <cell r="H1505" t="str">
            <v>2012-09-01</v>
          </cell>
          <cell r="I1505">
            <v>2856.55</v>
          </cell>
          <cell r="J1505">
            <v>39.6</v>
          </cell>
          <cell r="K1505">
            <v>35</v>
          </cell>
          <cell r="L1505">
            <v>0</v>
          </cell>
          <cell r="M1505">
            <v>39.9917</v>
          </cell>
          <cell r="N1505">
            <v>114.59</v>
          </cell>
          <cell r="O1505">
            <v>2971.14</v>
          </cell>
        </row>
        <row r="1506">
          <cell r="C1506" t="str">
            <v>432322196301047747</v>
          </cell>
          <cell r="D1506" t="str">
            <v>王爱君</v>
          </cell>
          <cell r="E1506" t="str">
            <v>女</v>
          </cell>
          <cell r="F1506">
            <v>19630104</v>
          </cell>
          <cell r="G1506" t="str">
            <v>1996-01-01</v>
          </cell>
          <cell r="H1506" t="str">
            <v>2018-01-01</v>
          </cell>
          <cell r="I1506">
            <v>1097.39</v>
          </cell>
          <cell r="J1506">
            <v>18</v>
          </cell>
          <cell r="K1506">
            <v>35</v>
          </cell>
          <cell r="L1506">
            <v>0</v>
          </cell>
          <cell r="M1506">
            <v>15.36346</v>
          </cell>
          <cell r="N1506">
            <v>68.36</v>
          </cell>
          <cell r="O1506">
            <v>1165.75</v>
          </cell>
        </row>
        <row r="1507">
          <cell r="C1507" t="str">
            <v>432322196311271849</v>
          </cell>
          <cell r="D1507" t="str">
            <v>芦凤英</v>
          </cell>
          <cell r="E1507" t="str">
            <v>女</v>
          </cell>
          <cell r="F1507">
            <v>19631127</v>
          </cell>
          <cell r="G1507" t="str">
            <v>1996-01-01</v>
          </cell>
          <cell r="H1507" t="str">
            <v>2018-11-01</v>
          </cell>
          <cell r="I1507">
            <v>1173.8</v>
          </cell>
          <cell r="J1507">
            <v>19.2</v>
          </cell>
          <cell r="K1507">
            <v>35</v>
          </cell>
          <cell r="L1507">
            <v>0</v>
          </cell>
          <cell r="M1507">
            <v>16.4332</v>
          </cell>
          <cell r="N1507">
            <v>70.63</v>
          </cell>
          <cell r="O1507">
            <v>1244.43</v>
          </cell>
        </row>
        <row r="1508">
          <cell r="C1508" t="str">
            <v>432322196311037788</v>
          </cell>
          <cell r="D1508" t="str">
            <v>梁冬云</v>
          </cell>
          <cell r="E1508" t="str">
            <v>女</v>
          </cell>
          <cell r="F1508">
            <v>19631103</v>
          </cell>
          <cell r="G1508" t="str">
            <v>1996-01-01</v>
          </cell>
          <cell r="H1508" t="str">
            <v>2018-11-01</v>
          </cell>
          <cell r="I1508">
            <v>1143.24</v>
          </cell>
          <cell r="J1508">
            <v>18</v>
          </cell>
          <cell r="K1508">
            <v>35</v>
          </cell>
          <cell r="L1508">
            <v>0</v>
          </cell>
          <cell r="M1508">
            <v>16.00536</v>
          </cell>
          <cell r="N1508">
            <v>69.01</v>
          </cell>
          <cell r="O1508">
            <v>1212.25</v>
          </cell>
        </row>
        <row r="1509">
          <cell r="C1509" t="str">
            <v>43082119651125564X</v>
          </cell>
          <cell r="D1509" t="str">
            <v>崔延芳</v>
          </cell>
          <cell r="E1509" t="str">
            <v>女</v>
          </cell>
          <cell r="F1509">
            <v>19651125</v>
          </cell>
          <cell r="G1509" t="str">
            <v>1996-01-01</v>
          </cell>
          <cell r="H1509" t="str">
            <v>2020-11-01</v>
          </cell>
          <cell r="I1509">
            <v>1087.92</v>
          </cell>
          <cell r="J1509">
            <v>18</v>
          </cell>
          <cell r="K1509">
            <v>35</v>
          </cell>
          <cell r="L1509">
            <v>0</v>
          </cell>
          <cell r="M1509">
            <v>15.23088</v>
          </cell>
          <cell r="N1509">
            <v>68.23</v>
          </cell>
          <cell r="O1509">
            <v>1156.15</v>
          </cell>
        </row>
        <row r="1510">
          <cell r="C1510" t="str">
            <v>432623196308177264</v>
          </cell>
          <cell r="D1510" t="str">
            <v>李喜平</v>
          </cell>
          <cell r="E1510" t="str">
            <v>女</v>
          </cell>
          <cell r="F1510">
            <v>19630817</v>
          </cell>
          <cell r="G1510" t="str">
            <v>2002-01-01</v>
          </cell>
          <cell r="H1510" t="str">
            <v>2018-08-01</v>
          </cell>
          <cell r="I1510">
            <v>1111.6</v>
          </cell>
          <cell r="J1510">
            <v>18</v>
          </cell>
          <cell r="K1510">
            <v>35</v>
          </cell>
          <cell r="L1510">
            <v>0</v>
          </cell>
          <cell r="M1510">
            <v>15.5624</v>
          </cell>
          <cell r="N1510">
            <v>68.56</v>
          </cell>
          <cell r="O1510">
            <v>1180.16</v>
          </cell>
        </row>
        <row r="1511">
          <cell r="C1511" t="str">
            <v>432322196005107792</v>
          </cell>
          <cell r="D1511" t="str">
            <v>向友林</v>
          </cell>
          <cell r="E1511" t="str">
            <v>男</v>
          </cell>
          <cell r="F1511">
            <v>19600510</v>
          </cell>
          <cell r="G1511" t="str">
            <v>2005-01-01</v>
          </cell>
          <cell r="H1511" t="str">
            <v>2020-05-01</v>
          </cell>
          <cell r="I1511">
            <v>1124.92</v>
          </cell>
          <cell r="J1511">
            <v>18</v>
          </cell>
          <cell r="K1511">
            <v>35</v>
          </cell>
          <cell r="L1511">
            <v>0</v>
          </cell>
          <cell r="M1511">
            <v>15.74888</v>
          </cell>
          <cell r="N1511">
            <v>68.75</v>
          </cell>
          <cell r="O1511">
            <v>1193.67</v>
          </cell>
        </row>
        <row r="1512">
          <cell r="C1512" t="str">
            <v>432322196508177725</v>
          </cell>
          <cell r="D1512" t="str">
            <v>袁少华</v>
          </cell>
          <cell r="E1512" t="str">
            <v>女</v>
          </cell>
          <cell r="F1512">
            <v>19650817</v>
          </cell>
          <cell r="G1512" t="str">
            <v>2005-01-01</v>
          </cell>
          <cell r="H1512" t="str">
            <v>2020-08-01</v>
          </cell>
          <cell r="I1512">
            <v>1073.55</v>
          </cell>
          <cell r="J1512">
            <v>18</v>
          </cell>
          <cell r="K1512">
            <v>35</v>
          </cell>
          <cell r="L1512">
            <v>0</v>
          </cell>
          <cell r="M1512">
            <v>15.0297</v>
          </cell>
          <cell r="N1512">
            <v>68.03</v>
          </cell>
          <cell r="O1512">
            <v>1141.58</v>
          </cell>
        </row>
        <row r="1513">
          <cell r="C1513" t="str">
            <v>432322196407257742</v>
          </cell>
          <cell r="D1513" t="str">
            <v>刘伏英</v>
          </cell>
          <cell r="E1513" t="str">
            <v>女</v>
          </cell>
          <cell r="F1513">
            <v>19640725</v>
          </cell>
          <cell r="G1513" t="str">
            <v>1982-08-01</v>
          </cell>
          <cell r="H1513" t="str">
            <v>2019-07-01</v>
          </cell>
          <cell r="I1513">
            <v>2052.05</v>
          </cell>
          <cell r="J1513">
            <v>44.4</v>
          </cell>
          <cell r="K1513">
            <v>35</v>
          </cell>
          <cell r="L1513">
            <v>0</v>
          </cell>
          <cell r="M1513">
            <v>28.7287</v>
          </cell>
          <cell r="N1513">
            <v>108.13</v>
          </cell>
          <cell r="O1513">
            <v>2160.18</v>
          </cell>
        </row>
        <row r="1514">
          <cell r="C1514" t="str">
            <v>430721196304162218</v>
          </cell>
          <cell r="D1514" t="str">
            <v>杨翔</v>
          </cell>
          <cell r="E1514" t="str">
            <v>男</v>
          </cell>
          <cell r="F1514">
            <v>19630416</v>
          </cell>
          <cell r="G1514" t="str">
            <v>1990-10-01</v>
          </cell>
          <cell r="H1514" t="str">
            <v>2020-04-01</v>
          </cell>
          <cell r="I1514">
            <v>1775.12</v>
          </cell>
          <cell r="J1514">
            <v>25.2</v>
          </cell>
          <cell r="K1514">
            <v>35</v>
          </cell>
          <cell r="L1514">
            <v>0</v>
          </cell>
          <cell r="M1514">
            <v>24.85168</v>
          </cell>
          <cell r="N1514">
            <v>85.05</v>
          </cell>
          <cell r="O1514">
            <v>1860.17</v>
          </cell>
        </row>
        <row r="1515">
          <cell r="C1515" t="str">
            <v>432322196309197723</v>
          </cell>
          <cell r="D1515" t="str">
            <v>杨沛群</v>
          </cell>
          <cell r="E1515" t="str">
            <v>女</v>
          </cell>
          <cell r="F1515">
            <v>19630919</v>
          </cell>
          <cell r="G1515" t="str">
            <v>1996-01-01</v>
          </cell>
          <cell r="H1515" t="str">
            <v>2018-09-01</v>
          </cell>
          <cell r="I1515">
            <v>1144.27</v>
          </cell>
          <cell r="J1515">
            <v>18</v>
          </cell>
          <cell r="K1515">
            <v>35</v>
          </cell>
          <cell r="L1515">
            <v>0</v>
          </cell>
          <cell r="M1515">
            <v>16.01978</v>
          </cell>
          <cell r="N1515">
            <v>69.02</v>
          </cell>
          <cell r="O1515">
            <v>1213.29</v>
          </cell>
        </row>
        <row r="1516">
          <cell r="C1516" t="str">
            <v>432322196506137842</v>
          </cell>
          <cell r="D1516" t="str">
            <v>李立群</v>
          </cell>
          <cell r="E1516" t="str">
            <v>女</v>
          </cell>
          <cell r="F1516">
            <v>19650613</v>
          </cell>
          <cell r="G1516" t="str">
            <v>2005-01-01</v>
          </cell>
          <cell r="H1516" t="str">
            <v>2020-06-01</v>
          </cell>
          <cell r="I1516">
            <v>1082.9</v>
          </cell>
          <cell r="J1516">
            <v>18</v>
          </cell>
          <cell r="K1516">
            <v>35</v>
          </cell>
          <cell r="L1516">
            <v>0</v>
          </cell>
          <cell r="M1516">
            <v>15.1606</v>
          </cell>
          <cell r="N1516">
            <v>68.16</v>
          </cell>
          <cell r="O1516">
            <v>1151.06</v>
          </cell>
        </row>
        <row r="1517">
          <cell r="C1517" t="str">
            <v>432322196511127761</v>
          </cell>
          <cell r="D1517" t="str">
            <v>周建军</v>
          </cell>
          <cell r="E1517" t="str">
            <v>女</v>
          </cell>
          <cell r="F1517">
            <v>19651112</v>
          </cell>
          <cell r="G1517" t="str">
            <v>2004-01-01</v>
          </cell>
          <cell r="H1517" t="str">
            <v>2020-11-01</v>
          </cell>
          <cell r="I1517">
            <v>1217.89</v>
          </cell>
          <cell r="J1517">
            <v>20.4</v>
          </cell>
          <cell r="K1517">
            <v>35</v>
          </cell>
          <cell r="L1517">
            <v>0</v>
          </cell>
          <cell r="M1517">
            <v>17.05046</v>
          </cell>
          <cell r="N1517">
            <v>72.45</v>
          </cell>
          <cell r="O1517">
            <v>1290.34</v>
          </cell>
        </row>
        <row r="1518">
          <cell r="C1518" t="str">
            <v>432322196302107721</v>
          </cell>
          <cell r="D1518" t="str">
            <v>王清云</v>
          </cell>
          <cell r="E1518" t="str">
            <v>女</v>
          </cell>
          <cell r="F1518">
            <v>19630210</v>
          </cell>
          <cell r="G1518" t="str">
            <v>2002-01-01</v>
          </cell>
          <cell r="H1518" t="str">
            <v>2018-02-01</v>
          </cell>
          <cell r="I1518">
            <v>1122.11</v>
          </cell>
          <cell r="J1518">
            <v>18</v>
          </cell>
          <cell r="K1518">
            <v>35</v>
          </cell>
          <cell r="L1518">
            <v>0</v>
          </cell>
          <cell r="M1518">
            <v>15.70954</v>
          </cell>
          <cell r="N1518">
            <v>68.71</v>
          </cell>
          <cell r="O1518">
            <v>1190.82</v>
          </cell>
        </row>
        <row r="1519">
          <cell r="C1519" t="str">
            <v>432322196308037728</v>
          </cell>
          <cell r="D1519" t="str">
            <v>卓伏玉</v>
          </cell>
          <cell r="E1519" t="str">
            <v>女</v>
          </cell>
          <cell r="F1519">
            <v>19630803</v>
          </cell>
          <cell r="G1519" t="str">
            <v>2002-01-01</v>
          </cell>
          <cell r="H1519" t="str">
            <v>2018-08-01</v>
          </cell>
          <cell r="I1519">
            <v>1235.93</v>
          </cell>
          <cell r="J1519">
            <v>20.4</v>
          </cell>
          <cell r="K1519">
            <v>35</v>
          </cell>
          <cell r="L1519">
            <v>0</v>
          </cell>
          <cell r="M1519">
            <v>17.30302</v>
          </cell>
          <cell r="N1519">
            <v>72.7</v>
          </cell>
          <cell r="O1519">
            <v>1308.63</v>
          </cell>
        </row>
        <row r="1520">
          <cell r="C1520" t="str">
            <v>430921196304030021</v>
          </cell>
          <cell r="D1520" t="str">
            <v>晏有桃</v>
          </cell>
          <cell r="E1520" t="str">
            <v>女</v>
          </cell>
          <cell r="F1520">
            <v>19630403</v>
          </cell>
          <cell r="G1520" t="str">
            <v>1996-01-01</v>
          </cell>
          <cell r="H1520" t="str">
            <v>2018-04-01</v>
          </cell>
          <cell r="I1520">
            <v>1144.27</v>
          </cell>
          <cell r="J1520">
            <v>18</v>
          </cell>
          <cell r="K1520">
            <v>35</v>
          </cell>
          <cell r="L1520">
            <v>0</v>
          </cell>
          <cell r="M1520">
            <v>16.01978</v>
          </cell>
          <cell r="N1520">
            <v>69.02</v>
          </cell>
          <cell r="O1520">
            <v>1213.29</v>
          </cell>
        </row>
        <row r="1521">
          <cell r="C1521" t="str">
            <v>432302196503264744</v>
          </cell>
          <cell r="D1521" t="str">
            <v>石青莲</v>
          </cell>
          <cell r="E1521" t="str">
            <v>女</v>
          </cell>
          <cell r="F1521">
            <v>19650326</v>
          </cell>
          <cell r="G1521" t="str">
            <v>2005-01-01</v>
          </cell>
          <cell r="H1521" t="str">
            <v>2020-03-01</v>
          </cell>
          <cell r="I1521">
            <v>1104.03</v>
          </cell>
          <cell r="J1521">
            <v>19.2</v>
          </cell>
          <cell r="K1521">
            <v>35</v>
          </cell>
          <cell r="L1521">
            <v>0</v>
          </cell>
          <cell r="M1521">
            <v>15.45642</v>
          </cell>
          <cell r="N1521">
            <v>69.66</v>
          </cell>
          <cell r="O1521">
            <v>1173.69</v>
          </cell>
        </row>
        <row r="1522">
          <cell r="C1522" t="str">
            <v>43232219650429772X</v>
          </cell>
          <cell r="D1522" t="str">
            <v>袁小玲</v>
          </cell>
          <cell r="E1522" t="str">
            <v>女</v>
          </cell>
          <cell r="F1522">
            <v>19650429</v>
          </cell>
          <cell r="G1522" t="str">
            <v>2005-01-01</v>
          </cell>
          <cell r="H1522" t="str">
            <v>2020-04-01</v>
          </cell>
          <cell r="I1522">
            <v>1080.16</v>
          </cell>
          <cell r="J1522">
            <v>18</v>
          </cell>
          <cell r="K1522">
            <v>35</v>
          </cell>
          <cell r="L1522">
            <v>0</v>
          </cell>
          <cell r="M1522">
            <v>15.12224</v>
          </cell>
          <cell r="N1522">
            <v>68.12</v>
          </cell>
          <cell r="O1522">
            <v>1148.28</v>
          </cell>
        </row>
        <row r="1523">
          <cell r="C1523" t="str">
            <v>512924196303259087</v>
          </cell>
          <cell r="D1523" t="str">
            <v>段桂花</v>
          </cell>
          <cell r="E1523" t="str">
            <v>女</v>
          </cell>
          <cell r="F1523">
            <v>19630325</v>
          </cell>
          <cell r="G1523" t="str">
            <v>2003-01-01</v>
          </cell>
          <cell r="H1523" t="str">
            <v>2018-03-01</v>
          </cell>
          <cell r="I1523">
            <v>1121.82</v>
          </cell>
          <cell r="J1523">
            <v>18</v>
          </cell>
          <cell r="K1523">
            <v>35</v>
          </cell>
          <cell r="L1523">
            <v>0</v>
          </cell>
          <cell r="M1523">
            <v>15.70548</v>
          </cell>
          <cell r="N1523">
            <v>68.71</v>
          </cell>
          <cell r="O1523">
            <v>1190.53</v>
          </cell>
        </row>
        <row r="1524">
          <cell r="C1524" t="str">
            <v>432322196309067726</v>
          </cell>
          <cell r="D1524" t="str">
            <v>刘翠兰</v>
          </cell>
          <cell r="E1524" t="str">
            <v>女</v>
          </cell>
          <cell r="F1524">
            <v>19630906</v>
          </cell>
          <cell r="G1524" t="str">
            <v>2002-01-01</v>
          </cell>
          <cell r="H1524" t="str">
            <v>2018-09-01</v>
          </cell>
          <cell r="I1524">
            <v>1121.15</v>
          </cell>
          <cell r="J1524">
            <v>18</v>
          </cell>
          <cell r="K1524">
            <v>35</v>
          </cell>
          <cell r="L1524">
            <v>0</v>
          </cell>
          <cell r="M1524">
            <v>15.6961</v>
          </cell>
          <cell r="N1524">
            <v>68.7</v>
          </cell>
          <cell r="O1524">
            <v>1189.85</v>
          </cell>
        </row>
        <row r="1525">
          <cell r="C1525" t="str">
            <v>432322196309037746</v>
          </cell>
          <cell r="D1525" t="str">
            <v>杨桂珍</v>
          </cell>
          <cell r="E1525" t="str">
            <v>女</v>
          </cell>
          <cell r="F1525">
            <v>19630903</v>
          </cell>
          <cell r="G1525" t="str">
            <v>2003-01-01</v>
          </cell>
          <cell r="H1525" t="str">
            <v>2018-09-01</v>
          </cell>
          <cell r="I1525">
            <v>1120.28</v>
          </cell>
          <cell r="J1525">
            <v>18</v>
          </cell>
          <cell r="K1525">
            <v>35</v>
          </cell>
          <cell r="L1525">
            <v>0</v>
          </cell>
          <cell r="M1525">
            <v>15.68392</v>
          </cell>
          <cell r="N1525">
            <v>68.68</v>
          </cell>
          <cell r="O1525">
            <v>1188.96</v>
          </cell>
        </row>
        <row r="1526">
          <cell r="C1526" t="str">
            <v>432322196004067717</v>
          </cell>
          <cell r="D1526" t="str">
            <v>王加良</v>
          </cell>
          <cell r="E1526" t="str">
            <v>男</v>
          </cell>
          <cell r="F1526">
            <v>19600406</v>
          </cell>
          <cell r="G1526" t="str">
            <v>1997-01-01</v>
          </cell>
          <cell r="H1526" t="str">
            <v>2020-04-01</v>
          </cell>
          <cell r="I1526">
            <v>1184.33</v>
          </cell>
          <cell r="J1526">
            <v>18</v>
          </cell>
          <cell r="K1526">
            <v>35</v>
          </cell>
          <cell r="L1526">
            <v>0</v>
          </cell>
          <cell r="M1526">
            <v>16.58062</v>
          </cell>
          <cell r="N1526">
            <v>69.58</v>
          </cell>
          <cell r="O1526">
            <v>1253.91</v>
          </cell>
        </row>
        <row r="1527">
          <cell r="C1527" t="str">
            <v>43232219600428771X</v>
          </cell>
          <cell r="D1527" t="str">
            <v>孙国其</v>
          </cell>
          <cell r="E1527" t="str">
            <v>男</v>
          </cell>
          <cell r="F1527">
            <v>19600428</v>
          </cell>
          <cell r="G1527" t="str">
            <v>2005-01-01</v>
          </cell>
          <cell r="H1527" t="str">
            <v>2020-04-01</v>
          </cell>
          <cell r="I1527">
            <v>1148.52</v>
          </cell>
          <cell r="J1527">
            <v>18</v>
          </cell>
          <cell r="K1527">
            <v>35</v>
          </cell>
          <cell r="L1527">
            <v>0</v>
          </cell>
          <cell r="M1527">
            <v>16.07928</v>
          </cell>
          <cell r="N1527">
            <v>69.08</v>
          </cell>
          <cell r="O1527">
            <v>1217.6</v>
          </cell>
        </row>
        <row r="1528">
          <cell r="C1528" t="str">
            <v>43062319630515724X</v>
          </cell>
          <cell r="D1528" t="str">
            <v>杨端云</v>
          </cell>
          <cell r="E1528" t="str">
            <v>女</v>
          </cell>
          <cell r="F1528">
            <v>19630515</v>
          </cell>
          <cell r="G1528" t="str">
            <v>2003-01-01</v>
          </cell>
          <cell r="H1528" t="str">
            <v>2018-05-01</v>
          </cell>
          <cell r="I1528">
            <v>1149.55</v>
          </cell>
          <cell r="J1528">
            <v>18</v>
          </cell>
          <cell r="K1528">
            <v>35</v>
          </cell>
          <cell r="L1528">
            <v>0</v>
          </cell>
          <cell r="M1528">
            <v>16.0937</v>
          </cell>
          <cell r="N1528">
            <v>69.09</v>
          </cell>
          <cell r="O1528">
            <v>1218.64</v>
          </cell>
        </row>
        <row r="1529">
          <cell r="C1529" t="str">
            <v>432322196306167721</v>
          </cell>
          <cell r="D1529" t="str">
            <v>彭桃辉</v>
          </cell>
          <cell r="E1529" t="str">
            <v>女</v>
          </cell>
          <cell r="F1529">
            <v>19630401</v>
          </cell>
          <cell r="G1529" t="str">
            <v>1980-05-01</v>
          </cell>
          <cell r="H1529" t="str">
            <v>2013-04-01</v>
          </cell>
          <cell r="I1529">
            <v>2968.77</v>
          </cell>
          <cell r="J1529">
            <v>39.6</v>
          </cell>
          <cell r="K1529">
            <v>35</v>
          </cell>
          <cell r="L1529">
            <v>0</v>
          </cell>
          <cell r="M1529">
            <v>41.56278</v>
          </cell>
          <cell r="N1529">
            <v>116.16</v>
          </cell>
          <cell r="O1529">
            <v>3084.93</v>
          </cell>
        </row>
        <row r="1530">
          <cell r="C1530" t="str">
            <v>432322196507087787</v>
          </cell>
          <cell r="D1530" t="str">
            <v>陈建英</v>
          </cell>
          <cell r="E1530" t="str">
            <v>女</v>
          </cell>
          <cell r="F1530">
            <v>19650708</v>
          </cell>
          <cell r="G1530" t="str">
            <v>2002-01-01</v>
          </cell>
          <cell r="H1530" t="str">
            <v>2020-07-01</v>
          </cell>
          <cell r="I1530">
            <v>1120.21</v>
          </cell>
          <cell r="J1530">
            <v>18</v>
          </cell>
          <cell r="K1530">
            <v>35</v>
          </cell>
          <cell r="L1530">
            <v>0</v>
          </cell>
          <cell r="M1530">
            <v>15.68294</v>
          </cell>
          <cell r="N1530">
            <v>68.68</v>
          </cell>
          <cell r="O1530">
            <v>1188.89</v>
          </cell>
        </row>
        <row r="1531">
          <cell r="C1531" t="str">
            <v>432322196402057848</v>
          </cell>
          <cell r="D1531" t="str">
            <v>刘劝军</v>
          </cell>
          <cell r="E1531" t="str">
            <v>女</v>
          </cell>
          <cell r="F1531">
            <v>19640205</v>
          </cell>
          <cell r="G1531" t="str">
            <v>1996-01-01</v>
          </cell>
          <cell r="H1531" t="str">
            <v>2017-01-01</v>
          </cell>
          <cell r="I1531">
            <v>1192.75</v>
          </cell>
          <cell r="J1531">
            <v>18</v>
          </cell>
          <cell r="K1531">
            <v>35</v>
          </cell>
          <cell r="L1531">
            <v>0</v>
          </cell>
          <cell r="M1531">
            <v>16.6985</v>
          </cell>
          <cell r="N1531">
            <v>69.7</v>
          </cell>
          <cell r="O1531">
            <v>1262.45</v>
          </cell>
        </row>
        <row r="1532">
          <cell r="C1532" t="str">
            <v>432322196507197724</v>
          </cell>
          <cell r="D1532" t="str">
            <v>蒋云芝</v>
          </cell>
          <cell r="E1532" t="str">
            <v>女</v>
          </cell>
          <cell r="F1532">
            <v>19650719</v>
          </cell>
          <cell r="G1532" t="str">
            <v>1996-01-01</v>
          </cell>
          <cell r="H1532" t="str">
            <v>2020-07-01</v>
          </cell>
          <cell r="I1532">
            <v>1169.32</v>
          </cell>
          <cell r="J1532">
            <v>18</v>
          </cell>
          <cell r="K1532">
            <v>35</v>
          </cell>
          <cell r="L1532">
            <v>0</v>
          </cell>
          <cell r="M1532">
            <v>16.37048</v>
          </cell>
          <cell r="N1532">
            <v>69.37</v>
          </cell>
          <cell r="O1532">
            <v>1238.69</v>
          </cell>
        </row>
        <row r="1533">
          <cell r="C1533" t="str">
            <v>430623196310223045</v>
          </cell>
          <cell r="D1533" t="str">
            <v>魏君香</v>
          </cell>
          <cell r="E1533" t="str">
            <v>女</v>
          </cell>
          <cell r="F1533">
            <v>19631022</v>
          </cell>
          <cell r="G1533" t="str">
            <v>2003-01-01</v>
          </cell>
          <cell r="H1533" t="str">
            <v>2018-10-01</v>
          </cell>
          <cell r="I1533">
            <v>1217.56</v>
          </cell>
          <cell r="J1533">
            <v>19.2</v>
          </cell>
          <cell r="K1533">
            <v>35</v>
          </cell>
          <cell r="L1533">
            <v>0</v>
          </cell>
          <cell r="M1533">
            <v>17.04584</v>
          </cell>
          <cell r="N1533">
            <v>71.25</v>
          </cell>
          <cell r="O1533">
            <v>1288.81</v>
          </cell>
        </row>
        <row r="1534">
          <cell r="C1534" t="str">
            <v>432322196308257843</v>
          </cell>
          <cell r="D1534" t="str">
            <v>郭谷香</v>
          </cell>
          <cell r="E1534" t="str">
            <v>女</v>
          </cell>
          <cell r="F1534">
            <v>19630825</v>
          </cell>
          <cell r="G1534" t="str">
            <v>2003-01-01</v>
          </cell>
          <cell r="H1534" t="str">
            <v>2018-08-01</v>
          </cell>
          <cell r="I1534">
            <v>1207.51</v>
          </cell>
          <cell r="J1534">
            <v>19.2</v>
          </cell>
          <cell r="K1534">
            <v>35</v>
          </cell>
          <cell r="L1534">
            <v>0</v>
          </cell>
          <cell r="M1534">
            <v>16.90514</v>
          </cell>
          <cell r="N1534">
            <v>71.11</v>
          </cell>
          <cell r="O1534">
            <v>1278.62</v>
          </cell>
        </row>
        <row r="1535">
          <cell r="C1535" t="str">
            <v>432322196106197715</v>
          </cell>
          <cell r="D1535" t="str">
            <v>刘光纯</v>
          </cell>
          <cell r="E1535" t="str">
            <v>男</v>
          </cell>
          <cell r="F1535">
            <v>19610501</v>
          </cell>
          <cell r="G1535" t="str">
            <v>1978-07-01</v>
          </cell>
          <cell r="H1535" t="str">
            <v>2021-05-01</v>
          </cell>
          <cell r="I1535">
            <v>2004.07</v>
          </cell>
          <cell r="J1535">
            <v>51.6</v>
          </cell>
          <cell r="K1535">
            <v>35</v>
          </cell>
          <cell r="L1535">
            <v>0</v>
          </cell>
          <cell r="M1535">
            <v>28.05698</v>
          </cell>
          <cell r="N1535">
            <v>114.66</v>
          </cell>
          <cell r="O1535">
            <v>2118.73</v>
          </cell>
        </row>
        <row r="1536">
          <cell r="C1536" t="str">
            <v>51222619651116540X</v>
          </cell>
          <cell r="D1536" t="str">
            <v>何前芝</v>
          </cell>
          <cell r="E1536" t="str">
            <v>女</v>
          </cell>
          <cell r="F1536">
            <v>19651116</v>
          </cell>
          <cell r="G1536" t="str">
            <v>1996-01-01</v>
          </cell>
          <cell r="H1536" t="str">
            <v>2020-11-01</v>
          </cell>
          <cell r="I1536">
            <v>1190.97</v>
          </cell>
          <cell r="J1536">
            <v>18</v>
          </cell>
          <cell r="K1536">
            <v>35</v>
          </cell>
          <cell r="L1536">
            <v>0</v>
          </cell>
          <cell r="M1536">
            <v>16.67358</v>
          </cell>
          <cell r="N1536">
            <v>69.67</v>
          </cell>
          <cell r="O1536">
            <v>1260.64</v>
          </cell>
        </row>
        <row r="1537">
          <cell r="C1537" t="str">
            <v>432322196502227728</v>
          </cell>
          <cell r="D1537" t="str">
            <v>陈春连</v>
          </cell>
          <cell r="E1537" t="str">
            <v>女</v>
          </cell>
          <cell r="F1537">
            <v>19650222</v>
          </cell>
          <cell r="G1537" t="str">
            <v>1996-01-01</v>
          </cell>
          <cell r="H1537" t="str">
            <v>2020-02-01</v>
          </cell>
          <cell r="I1537">
            <v>1190.97</v>
          </cell>
          <cell r="J1537">
            <v>18</v>
          </cell>
          <cell r="K1537">
            <v>35</v>
          </cell>
          <cell r="L1537">
            <v>0</v>
          </cell>
          <cell r="M1537">
            <v>16.67358</v>
          </cell>
          <cell r="N1537">
            <v>69.67</v>
          </cell>
          <cell r="O1537">
            <v>1260.64</v>
          </cell>
        </row>
        <row r="1538">
          <cell r="C1538" t="str">
            <v>430623196507132745</v>
          </cell>
          <cell r="D1538" t="str">
            <v>徐桂香</v>
          </cell>
          <cell r="E1538" t="str">
            <v>女</v>
          </cell>
          <cell r="F1538">
            <v>19650713</v>
          </cell>
          <cell r="G1538" t="str">
            <v>1996-01-01</v>
          </cell>
          <cell r="H1538" t="str">
            <v>2020-07-01</v>
          </cell>
          <cell r="I1538">
            <v>1222.98</v>
          </cell>
          <cell r="J1538">
            <v>18</v>
          </cell>
          <cell r="K1538">
            <v>35</v>
          </cell>
          <cell r="L1538">
            <v>0</v>
          </cell>
          <cell r="M1538">
            <v>17.12172</v>
          </cell>
          <cell r="N1538">
            <v>70.12</v>
          </cell>
          <cell r="O1538">
            <v>1293.1</v>
          </cell>
        </row>
        <row r="1539">
          <cell r="C1539" t="str">
            <v>432322195807077711</v>
          </cell>
          <cell r="D1539" t="str">
            <v>胡宇阳</v>
          </cell>
          <cell r="E1539" t="str">
            <v>男</v>
          </cell>
          <cell r="F1539">
            <v>19580707</v>
          </cell>
          <cell r="G1539" t="str">
            <v>1996-01-01</v>
          </cell>
          <cell r="H1539" t="str">
            <v>2018-07-01</v>
          </cell>
          <cell r="I1539">
            <v>1315.8</v>
          </cell>
          <cell r="J1539">
            <v>18</v>
          </cell>
          <cell r="K1539">
            <v>35</v>
          </cell>
          <cell r="L1539">
            <v>0</v>
          </cell>
          <cell r="M1539">
            <v>18.4212</v>
          </cell>
          <cell r="N1539">
            <v>71.42</v>
          </cell>
          <cell r="O1539">
            <v>1387.22</v>
          </cell>
        </row>
        <row r="1540">
          <cell r="C1540" t="str">
            <v>430981196508085127</v>
          </cell>
          <cell r="D1540" t="str">
            <v>李明华</v>
          </cell>
          <cell r="E1540" t="str">
            <v>女</v>
          </cell>
          <cell r="F1540">
            <v>19650808</v>
          </cell>
          <cell r="G1540" t="str">
            <v>2005-01-01</v>
          </cell>
          <cell r="H1540" t="str">
            <v>2020-08-01</v>
          </cell>
          <cell r="I1540">
            <v>1131.55</v>
          </cell>
          <cell r="J1540">
            <v>18</v>
          </cell>
          <cell r="K1540">
            <v>35</v>
          </cell>
          <cell r="L1540">
            <v>0</v>
          </cell>
          <cell r="M1540">
            <v>15.8417</v>
          </cell>
          <cell r="N1540">
            <v>68.84</v>
          </cell>
          <cell r="O1540">
            <v>1200.39</v>
          </cell>
        </row>
        <row r="1541">
          <cell r="C1541" t="str">
            <v>432322196306017723</v>
          </cell>
          <cell r="D1541" t="str">
            <v>易孟芳</v>
          </cell>
          <cell r="E1541" t="str">
            <v>女</v>
          </cell>
          <cell r="F1541">
            <v>19630601</v>
          </cell>
          <cell r="G1541" t="str">
            <v>2001-01-01</v>
          </cell>
          <cell r="H1541" t="str">
            <v>2018-06-01</v>
          </cell>
          <cell r="I1541">
            <v>1191.53</v>
          </cell>
          <cell r="J1541">
            <v>18</v>
          </cell>
          <cell r="K1541">
            <v>35</v>
          </cell>
          <cell r="L1541">
            <v>0</v>
          </cell>
          <cell r="M1541">
            <v>16.68142</v>
          </cell>
          <cell r="N1541">
            <v>69.68</v>
          </cell>
          <cell r="O1541">
            <v>1261.21</v>
          </cell>
        </row>
        <row r="1542">
          <cell r="C1542" t="str">
            <v>432322196505317729</v>
          </cell>
          <cell r="D1542" t="str">
            <v>刘玉英</v>
          </cell>
          <cell r="E1542" t="str">
            <v>女</v>
          </cell>
          <cell r="F1542">
            <v>19650531</v>
          </cell>
          <cell r="G1542" t="str">
            <v>2001-01-01</v>
          </cell>
          <cell r="H1542" t="str">
            <v>2020-05-01</v>
          </cell>
          <cell r="I1542">
            <v>1163.95</v>
          </cell>
          <cell r="J1542">
            <v>18</v>
          </cell>
          <cell r="K1542">
            <v>35</v>
          </cell>
          <cell r="L1542">
            <v>0</v>
          </cell>
          <cell r="M1542">
            <v>16.2953</v>
          </cell>
          <cell r="N1542">
            <v>69.3</v>
          </cell>
          <cell r="O1542">
            <v>1233.25</v>
          </cell>
        </row>
        <row r="1543">
          <cell r="C1543" t="str">
            <v>432623196411228269</v>
          </cell>
          <cell r="D1543" t="str">
            <v>刘香玉</v>
          </cell>
          <cell r="E1543" t="str">
            <v>女</v>
          </cell>
          <cell r="F1543">
            <v>19641122</v>
          </cell>
          <cell r="G1543" t="str">
            <v>2001-01-01</v>
          </cell>
          <cell r="H1543" t="str">
            <v>2019-11-01</v>
          </cell>
          <cell r="I1543">
            <v>1191.86</v>
          </cell>
          <cell r="J1543">
            <v>18</v>
          </cell>
          <cell r="K1543">
            <v>35</v>
          </cell>
          <cell r="L1543">
            <v>0</v>
          </cell>
          <cell r="M1543">
            <v>16.68604</v>
          </cell>
          <cell r="N1543">
            <v>69.69</v>
          </cell>
          <cell r="O1543">
            <v>1261.55</v>
          </cell>
        </row>
        <row r="1544">
          <cell r="C1544" t="str">
            <v>432322196310147723</v>
          </cell>
          <cell r="D1544" t="str">
            <v>杨运华</v>
          </cell>
          <cell r="E1544" t="str">
            <v>女</v>
          </cell>
          <cell r="F1544">
            <v>19631014</v>
          </cell>
          <cell r="G1544" t="str">
            <v>2003-01-01</v>
          </cell>
          <cell r="H1544" t="str">
            <v>2018-10-01</v>
          </cell>
          <cell r="I1544">
            <v>1179.61</v>
          </cell>
          <cell r="J1544">
            <v>18</v>
          </cell>
          <cell r="K1544">
            <v>35</v>
          </cell>
          <cell r="L1544">
            <v>0</v>
          </cell>
          <cell r="M1544">
            <v>16.51454</v>
          </cell>
          <cell r="N1544">
            <v>69.51</v>
          </cell>
          <cell r="O1544">
            <v>1249.12</v>
          </cell>
        </row>
        <row r="1545">
          <cell r="C1545" t="str">
            <v>430921196502100043</v>
          </cell>
          <cell r="D1545" t="str">
            <v>易兴英</v>
          </cell>
          <cell r="E1545" t="str">
            <v>女</v>
          </cell>
          <cell r="F1545">
            <v>19650210</v>
          </cell>
          <cell r="G1545" t="str">
            <v>2005-01-01</v>
          </cell>
          <cell r="H1545" t="str">
            <v>2020-02-01</v>
          </cell>
          <cell r="I1545">
            <v>1131.12</v>
          </cell>
          <cell r="J1545">
            <v>18</v>
          </cell>
          <cell r="K1545">
            <v>35</v>
          </cell>
          <cell r="L1545">
            <v>0</v>
          </cell>
          <cell r="M1545">
            <v>15.83568</v>
          </cell>
          <cell r="N1545">
            <v>68.84</v>
          </cell>
          <cell r="O1545">
            <v>1199.96</v>
          </cell>
        </row>
        <row r="1546">
          <cell r="C1546" t="str">
            <v>432623196508048264</v>
          </cell>
          <cell r="D1546" t="str">
            <v>付四英</v>
          </cell>
          <cell r="E1546" t="str">
            <v>女</v>
          </cell>
          <cell r="F1546">
            <v>19650804</v>
          </cell>
          <cell r="G1546" t="str">
            <v>2001-01-01</v>
          </cell>
          <cell r="H1546" t="str">
            <v>2020-08-01</v>
          </cell>
          <cell r="I1546">
            <v>1163.95</v>
          </cell>
          <cell r="J1546">
            <v>18</v>
          </cell>
          <cell r="K1546">
            <v>35</v>
          </cell>
          <cell r="L1546">
            <v>0</v>
          </cell>
          <cell r="M1546">
            <v>16.2953</v>
          </cell>
          <cell r="N1546">
            <v>69.3</v>
          </cell>
          <cell r="O1546">
            <v>1233.25</v>
          </cell>
        </row>
        <row r="1547">
          <cell r="C1547" t="str">
            <v>432623196507158285</v>
          </cell>
          <cell r="D1547" t="str">
            <v>付秀香</v>
          </cell>
          <cell r="E1547" t="str">
            <v>女</v>
          </cell>
          <cell r="F1547">
            <v>19650715</v>
          </cell>
          <cell r="G1547" t="str">
            <v>2001-01-01</v>
          </cell>
          <cell r="H1547" t="str">
            <v>2020-07-01</v>
          </cell>
          <cell r="I1547">
            <v>1163.95</v>
          </cell>
          <cell r="J1547">
            <v>18</v>
          </cell>
          <cell r="K1547">
            <v>35</v>
          </cell>
          <cell r="L1547">
            <v>0</v>
          </cell>
          <cell r="M1547">
            <v>16.2953</v>
          </cell>
          <cell r="N1547">
            <v>69.3</v>
          </cell>
          <cell r="O1547">
            <v>1233.25</v>
          </cell>
        </row>
        <row r="1548">
          <cell r="C1548" t="str">
            <v>432322196506187727</v>
          </cell>
          <cell r="D1548" t="str">
            <v>黄润香</v>
          </cell>
          <cell r="E1548" t="str">
            <v>女</v>
          </cell>
          <cell r="F1548">
            <v>19650618</v>
          </cell>
          <cell r="G1548" t="str">
            <v>2001-01-01</v>
          </cell>
          <cell r="H1548" t="str">
            <v>2020-06-01</v>
          </cell>
          <cell r="I1548">
            <v>1165.08</v>
          </cell>
          <cell r="J1548">
            <v>18</v>
          </cell>
          <cell r="K1548">
            <v>35</v>
          </cell>
          <cell r="L1548">
            <v>0</v>
          </cell>
          <cell r="M1548">
            <v>16.31112</v>
          </cell>
          <cell r="N1548">
            <v>69.31</v>
          </cell>
          <cell r="O1548">
            <v>1234.39</v>
          </cell>
        </row>
        <row r="1549">
          <cell r="C1549" t="str">
            <v>432322195807157711</v>
          </cell>
          <cell r="D1549" t="str">
            <v>麦伏友</v>
          </cell>
          <cell r="E1549" t="str">
            <v>男</v>
          </cell>
          <cell r="F1549">
            <v>19580715</v>
          </cell>
          <cell r="G1549" t="str">
            <v>2001-01-01</v>
          </cell>
          <cell r="H1549" t="str">
            <v>2018-07-01</v>
          </cell>
          <cell r="I1549">
            <v>1253.01</v>
          </cell>
          <cell r="J1549">
            <v>18</v>
          </cell>
          <cell r="K1549">
            <v>35</v>
          </cell>
          <cell r="L1549">
            <v>0</v>
          </cell>
          <cell r="M1549">
            <v>17.54214</v>
          </cell>
          <cell r="N1549">
            <v>70.54</v>
          </cell>
          <cell r="O1549">
            <v>1323.55</v>
          </cell>
        </row>
        <row r="1550">
          <cell r="C1550" t="str">
            <v>432623196309238268</v>
          </cell>
          <cell r="D1550" t="str">
            <v>肖桂艳</v>
          </cell>
          <cell r="E1550" t="str">
            <v>女</v>
          </cell>
          <cell r="F1550">
            <v>19630923</v>
          </cell>
          <cell r="G1550" t="str">
            <v>2001-01-01</v>
          </cell>
          <cell r="H1550" t="str">
            <v>2018-09-01</v>
          </cell>
          <cell r="I1550">
            <v>1191.23</v>
          </cell>
          <cell r="J1550">
            <v>18</v>
          </cell>
          <cell r="K1550">
            <v>35</v>
          </cell>
          <cell r="L1550">
            <v>0</v>
          </cell>
          <cell r="M1550">
            <v>16.67722</v>
          </cell>
          <cell r="N1550">
            <v>69.68</v>
          </cell>
          <cell r="O1550">
            <v>1260.91</v>
          </cell>
        </row>
        <row r="1551">
          <cell r="C1551" t="str">
            <v>432322196510107726</v>
          </cell>
          <cell r="D1551" t="str">
            <v>王利平</v>
          </cell>
          <cell r="E1551" t="str">
            <v>女</v>
          </cell>
          <cell r="F1551">
            <v>19651010</v>
          </cell>
          <cell r="G1551" t="str">
            <v>1983-06-01</v>
          </cell>
          <cell r="H1551" t="str">
            <v>2020-10-01</v>
          </cell>
          <cell r="I1551">
            <v>2895.65</v>
          </cell>
          <cell r="J1551">
            <v>33.6</v>
          </cell>
          <cell r="K1551">
            <v>35</v>
          </cell>
          <cell r="L1551">
            <v>0</v>
          </cell>
          <cell r="M1551">
            <v>40.5391</v>
          </cell>
          <cell r="N1551">
            <v>109.14</v>
          </cell>
          <cell r="O1551">
            <v>3004.79</v>
          </cell>
        </row>
        <row r="1552">
          <cell r="C1552" t="str">
            <v>43092119650929002X</v>
          </cell>
          <cell r="D1552" t="str">
            <v>卓新华</v>
          </cell>
          <cell r="E1552" t="str">
            <v>女</v>
          </cell>
          <cell r="F1552">
            <v>19650929</v>
          </cell>
          <cell r="G1552" t="str">
            <v>2001-01-01</v>
          </cell>
          <cell r="H1552" t="str">
            <v>2020-09-01</v>
          </cell>
          <cell r="I1552">
            <v>1162.93</v>
          </cell>
          <cell r="J1552">
            <v>18</v>
          </cell>
          <cell r="K1552">
            <v>35</v>
          </cell>
          <cell r="L1552">
            <v>0</v>
          </cell>
          <cell r="M1552">
            <v>16.28102</v>
          </cell>
          <cell r="N1552">
            <v>69.28</v>
          </cell>
          <cell r="O1552">
            <v>1232.21</v>
          </cell>
        </row>
        <row r="1553">
          <cell r="C1553" t="str">
            <v>432322196006143218</v>
          </cell>
          <cell r="D1553" t="str">
            <v>汤志国</v>
          </cell>
          <cell r="E1553" t="str">
            <v>男</v>
          </cell>
          <cell r="F1553">
            <v>19600614</v>
          </cell>
          <cell r="G1553" t="str">
            <v>1990-01-01</v>
          </cell>
          <cell r="H1553" t="str">
            <v>2020-06-01</v>
          </cell>
          <cell r="I1553">
            <v>1504.74</v>
          </cell>
          <cell r="J1553">
            <v>18</v>
          </cell>
          <cell r="K1553">
            <v>35</v>
          </cell>
          <cell r="L1553">
            <v>0</v>
          </cell>
          <cell r="M1553">
            <v>21.06636</v>
          </cell>
          <cell r="N1553">
            <v>74.07</v>
          </cell>
          <cell r="O1553">
            <v>1578.81</v>
          </cell>
        </row>
        <row r="1554">
          <cell r="C1554" t="str">
            <v>43232219511126771X</v>
          </cell>
          <cell r="D1554" t="str">
            <v>夏志强</v>
          </cell>
          <cell r="E1554" t="str">
            <v>男</v>
          </cell>
          <cell r="F1554">
            <v>19500101</v>
          </cell>
          <cell r="G1554" t="str">
            <v>1967-02-01</v>
          </cell>
          <cell r="H1554" t="str">
            <v>2010-01-01</v>
          </cell>
          <cell r="I1554">
            <v>3749.17</v>
          </cell>
          <cell r="J1554">
            <v>51.6</v>
          </cell>
          <cell r="K1554">
            <v>35</v>
          </cell>
          <cell r="L1554">
            <v>15</v>
          </cell>
          <cell r="M1554">
            <v>52.48838</v>
          </cell>
          <cell r="N1554">
            <v>154.09</v>
          </cell>
          <cell r="O1554">
            <v>3903.26</v>
          </cell>
        </row>
        <row r="1555">
          <cell r="C1555" t="str">
            <v>432322195608067721</v>
          </cell>
          <cell r="D1555" t="str">
            <v>黄桂珍</v>
          </cell>
          <cell r="E1555" t="str">
            <v>女</v>
          </cell>
          <cell r="F1555">
            <v>19560701</v>
          </cell>
          <cell r="G1555" t="str">
            <v>1973-08-01</v>
          </cell>
          <cell r="H1555" t="str">
            <v>2009-09-01</v>
          </cell>
          <cell r="I1555">
            <v>3048.12</v>
          </cell>
          <cell r="J1555">
            <v>44.4</v>
          </cell>
          <cell r="K1555">
            <v>35</v>
          </cell>
          <cell r="L1555">
            <v>0</v>
          </cell>
          <cell r="M1555">
            <v>42.67368</v>
          </cell>
          <cell r="N1555">
            <v>122.07</v>
          </cell>
          <cell r="O1555">
            <v>3170.19</v>
          </cell>
        </row>
        <row r="1556">
          <cell r="C1556" t="str">
            <v>432302195908261328</v>
          </cell>
          <cell r="D1556" t="str">
            <v>夏珍纯</v>
          </cell>
          <cell r="E1556" t="str">
            <v>女</v>
          </cell>
          <cell r="F1556">
            <v>19600801</v>
          </cell>
          <cell r="G1556" t="str">
            <v>1977-09-01</v>
          </cell>
          <cell r="H1556" t="str">
            <v>2010-08-01</v>
          </cell>
          <cell r="I1556">
            <v>2901.4</v>
          </cell>
          <cell r="J1556">
            <v>39.6</v>
          </cell>
          <cell r="K1556">
            <v>35</v>
          </cell>
          <cell r="L1556">
            <v>0</v>
          </cell>
          <cell r="M1556">
            <v>40.6196</v>
          </cell>
          <cell r="N1556">
            <v>115.22</v>
          </cell>
          <cell r="O1556">
            <v>3016.62</v>
          </cell>
        </row>
        <row r="1557">
          <cell r="C1557" t="str">
            <v>432322196607297749</v>
          </cell>
          <cell r="D1557" t="str">
            <v>田云</v>
          </cell>
          <cell r="E1557" t="str">
            <v>女</v>
          </cell>
          <cell r="F1557">
            <v>19660601</v>
          </cell>
          <cell r="G1557" t="str">
            <v>1983-07-01</v>
          </cell>
          <cell r="H1557" t="str">
            <v>2016-06-01</v>
          </cell>
          <cell r="I1557">
            <v>2895.24</v>
          </cell>
          <cell r="J1557">
            <v>39.6</v>
          </cell>
          <cell r="K1557">
            <v>35</v>
          </cell>
          <cell r="L1557">
            <v>0</v>
          </cell>
          <cell r="M1557">
            <v>40.53336</v>
          </cell>
          <cell r="N1557">
            <v>115.13</v>
          </cell>
          <cell r="O1557">
            <v>3010.37</v>
          </cell>
        </row>
        <row r="1558">
          <cell r="C1558" t="str">
            <v>432322195302257768</v>
          </cell>
          <cell r="D1558" t="str">
            <v>李元桃</v>
          </cell>
          <cell r="E1558" t="str">
            <v>女</v>
          </cell>
          <cell r="F1558">
            <v>19530101</v>
          </cell>
          <cell r="G1558" t="str">
            <v>1970-02-01</v>
          </cell>
          <cell r="H1558" t="str">
            <v>2008-01-01</v>
          </cell>
          <cell r="I1558">
            <v>3109.56</v>
          </cell>
          <cell r="J1558">
            <v>45.6</v>
          </cell>
          <cell r="K1558">
            <v>35</v>
          </cell>
          <cell r="L1558">
            <v>0</v>
          </cell>
          <cell r="M1558">
            <v>43.53384</v>
          </cell>
          <cell r="N1558">
            <v>124.13</v>
          </cell>
          <cell r="O1558">
            <v>3233.69</v>
          </cell>
        </row>
        <row r="1559">
          <cell r="C1559" t="str">
            <v>43232219551208771X</v>
          </cell>
          <cell r="D1559" t="str">
            <v>陈伟昌</v>
          </cell>
          <cell r="E1559" t="str">
            <v>男</v>
          </cell>
          <cell r="F1559">
            <v>19551208</v>
          </cell>
          <cell r="G1559" t="str">
            <v>1973-01-01</v>
          </cell>
          <cell r="H1559" t="str">
            <v>2015-12-01</v>
          </cell>
          <cell r="I1559">
            <v>3760.88</v>
          </cell>
          <cell r="J1559">
            <v>51.6</v>
          </cell>
          <cell r="K1559">
            <v>35</v>
          </cell>
          <cell r="L1559">
            <v>0</v>
          </cell>
          <cell r="M1559">
            <v>52.65232</v>
          </cell>
          <cell r="N1559">
            <v>139.25</v>
          </cell>
          <cell r="O1559">
            <v>3900.13</v>
          </cell>
        </row>
        <row r="1560">
          <cell r="C1560" t="str">
            <v>432322197111037745</v>
          </cell>
          <cell r="D1560" t="str">
            <v>陈兵其</v>
          </cell>
          <cell r="E1560" t="str">
            <v>女</v>
          </cell>
          <cell r="F1560">
            <v>19710901</v>
          </cell>
          <cell r="G1560" t="str">
            <v>1988-10-01</v>
          </cell>
          <cell r="H1560" t="str">
            <v>2021-09-01</v>
          </cell>
          <cell r="I1560">
            <v>2686.32</v>
          </cell>
          <cell r="J1560">
            <v>39.6</v>
          </cell>
          <cell r="K1560">
            <v>35</v>
          </cell>
          <cell r="L1560">
            <v>0</v>
          </cell>
          <cell r="M1560">
            <v>37.60848</v>
          </cell>
          <cell r="N1560">
            <v>112.21</v>
          </cell>
          <cell r="O1560">
            <v>2798.53</v>
          </cell>
        </row>
        <row r="1561">
          <cell r="C1561" t="str">
            <v>432322196606257745</v>
          </cell>
          <cell r="D1561" t="str">
            <v>易燕辉</v>
          </cell>
          <cell r="E1561" t="str">
            <v>女</v>
          </cell>
          <cell r="F1561">
            <v>19670601</v>
          </cell>
          <cell r="G1561" t="str">
            <v>1988-01-01</v>
          </cell>
          <cell r="H1561" t="str">
            <v>2017-06-01</v>
          </cell>
          <cell r="I1561">
            <v>2350.85</v>
          </cell>
          <cell r="J1561">
            <v>36</v>
          </cell>
          <cell r="K1561">
            <v>35</v>
          </cell>
          <cell r="L1561">
            <v>0</v>
          </cell>
          <cell r="M1561">
            <v>32.9119</v>
          </cell>
          <cell r="N1561">
            <v>103.91</v>
          </cell>
          <cell r="O1561">
            <v>2454.76</v>
          </cell>
        </row>
        <row r="1562">
          <cell r="C1562" t="str">
            <v>432322196604047728</v>
          </cell>
          <cell r="D1562" t="str">
            <v>李利</v>
          </cell>
          <cell r="E1562" t="str">
            <v>女</v>
          </cell>
          <cell r="F1562">
            <v>19660301</v>
          </cell>
          <cell r="G1562" t="str">
            <v>1985-08-01</v>
          </cell>
          <cell r="H1562" t="str">
            <v>2016-03-01</v>
          </cell>
          <cell r="I1562">
            <v>2071.99</v>
          </cell>
          <cell r="J1562">
            <v>28.8</v>
          </cell>
          <cell r="K1562">
            <v>35</v>
          </cell>
          <cell r="L1562">
            <v>0</v>
          </cell>
          <cell r="M1562">
            <v>29.00786</v>
          </cell>
          <cell r="N1562">
            <v>92.81</v>
          </cell>
          <cell r="O1562">
            <v>2164.8</v>
          </cell>
        </row>
        <row r="1563">
          <cell r="C1563" t="str">
            <v>43232219641228776X</v>
          </cell>
          <cell r="D1563" t="str">
            <v>黎翠兰</v>
          </cell>
          <cell r="E1563" t="str">
            <v>女</v>
          </cell>
          <cell r="F1563">
            <v>19641101</v>
          </cell>
          <cell r="G1563" t="str">
            <v>1981-12-01</v>
          </cell>
          <cell r="H1563" t="str">
            <v>2014-11-01</v>
          </cell>
          <cell r="I1563">
            <v>2896.27</v>
          </cell>
          <cell r="J1563">
            <v>39.6</v>
          </cell>
          <cell r="K1563">
            <v>35</v>
          </cell>
          <cell r="L1563">
            <v>0</v>
          </cell>
          <cell r="M1563">
            <v>40.54778</v>
          </cell>
          <cell r="N1563">
            <v>115.15</v>
          </cell>
          <cell r="O1563">
            <v>3011.42</v>
          </cell>
        </row>
        <row r="1564">
          <cell r="C1564" t="str">
            <v>432322196005297741</v>
          </cell>
          <cell r="D1564" t="str">
            <v>曹红莲</v>
          </cell>
          <cell r="E1564" t="str">
            <v>女</v>
          </cell>
          <cell r="F1564">
            <v>19600529</v>
          </cell>
          <cell r="G1564" t="str">
            <v>1978-07-01</v>
          </cell>
          <cell r="H1564" t="str">
            <v>2010-05-01</v>
          </cell>
          <cell r="I1564">
            <v>2815.03</v>
          </cell>
          <cell r="J1564">
            <v>38.4</v>
          </cell>
          <cell r="K1564">
            <v>35</v>
          </cell>
          <cell r="L1564">
            <v>0</v>
          </cell>
          <cell r="M1564">
            <v>39.41042</v>
          </cell>
          <cell r="N1564">
            <v>112.81</v>
          </cell>
          <cell r="O1564">
            <v>2927.84</v>
          </cell>
        </row>
        <row r="1565">
          <cell r="C1565" t="str">
            <v>432322196410147720</v>
          </cell>
          <cell r="D1565" t="str">
            <v>田英</v>
          </cell>
          <cell r="E1565" t="str">
            <v>女</v>
          </cell>
          <cell r="F1565">
            <v>19641014</v>
          </cell>
          <cell r="G1565" t="str">
            <v>1982-07-01</v>
          </cell>
          <cell r="H1565" t="str">
            <v>2014-10-01</v>
          </cell>
          <cell r="I1565">
            <v>2840.01</v>
          </cell>
          <cell r="J1565">
            <v>39.6</v>
          </cell>
          <cell r="K1565">
            <v>35</v>
          </cell>
          <cell r="L1565">
            <v>0</v>
          </cell>
          <cell r="M1565">
            <v>39.76014</v>
          </cell>
          <cell r="N1565">
            <v>114.36</v>
          </cell>
          <cell r="O1565">
            <v>2954.37</v>
          </cell>
        </row>
        <row r="1566">
          <cell r="C1566" t="str">
            <v>432322196008227749</v>
          </cell>
          <cell r="D1566" t="str">
            <v>陈玉梅</v>
          </cell>
          <cell r="E1566" t="str">
            <v>女</v>
          </cell>
          <cell r="F1566">
            <v>19600701</v>
          </cell>
          <cell r="G1566" t="str">
            <v>1978-07-01</v>
          </cell>
          <cell r="H1566" t="str">
            <v>2010-07-01</v>
          </cell>
          <cell r="I1566">
            <v>2839.19</v>
          </cell>
          <cell r="J1566">
            <v>39.6</v>
          </cell>
          <cell r="K1566">
            <v>35</v>
          </cell>
          <cell r="L1566">
            <v>0</v>
          </cell>
          <cell r="M1566">
            <v>39.74866</v>
          </cell>
          <cell r="N1566">
            <v>114.35</v>
          </cell>
          <cell r="O1566">
            <v>2953.54</v>
          </cell>
        </row>
        <row r="1567">
          <cell r="C1567" t="str">
            <v>432322196603317722</v>
          </cell>
          <cell r="D1567" t="str">
            <v>钟群辉</v>
          </cell>
          <cell r="E1567" t="str">
            <v>女</v>
          </cell>
          <cell r="F1567">
            <v>19660331</v>
          </cell>
          <cell r="G1567" t="str">
            <v>1983-04-01</v>
          </cell>
          <cell r="H1567" t="str">
            <v>2016-03-01</v>
          </cell>
          <cell r="I1567">
            <v>2773.97</v>
          </cell>
          <cell r="J1567">
            <v>39.6</v>
          </cell>
          <cell r="K1567">
            <v>35</v>
          </cell>
          <cell r="L1567">
            <v>0</v>
          </cell>
          <cell r="M1567">
            <v>38.83558</v>
          </cell>
          <cell r="N1567">
            <v>113.44</v>
          </cell>
          <cell r="O1567">
            <v>2887.41</v>
          </cell>
        </row>
        <row r="1568">
          <cell r="C1568" t="str">
            <v>432322195911277748</v>
          </cell>
          <cell r="D1568" t="str">
            <v>成月娥</v>
          </cell>
          <cell r="E1568" t="str">
            <v>女</v>
          </cell>
          <cell r="F1568">
            <v>19591001</v>
          </cell>
          <cell r="G1568" t="str">
            <v>1977-01-01</v>
          </cell>
          <cell r="H1568" t="str">
            <v>2009-10-01</v>
          </cell>
          <cell r="I1568">
            <v>2818.47</v>
          </cell>
          <cell r="J1568">
            <v>39.6</v>
          </cell>
          <cell r="K1568">
            <v>35</v>
          </cell>
          <cell r="L1568">
            <v>0</v>
          </cell>
          <cell r="M1568">
            <v>39.45858</v>
          </cell>
          <cell r="N1568">
            <v>114.06</v>
          </cell>
          <cell r="O1568">
            <v>2932.53</v>
          </cell>
        </row>
        <row r="1569">
          <cell r="C1569" t="str">
            <v>432322194809237710</v>
          </cell>
          <cell r="D1569" t="str">
            <v>陈其伟</v>
          </cell>
          <cell r="E1569" t="str">
            <v>男</v>
          </cell>
          <cell r="F1569">
            <v>19480815</v>
          </cell>
          <cell r="G1569" t="str">
            <v>1965-09-01</v>
          </cell>
          <cell r="H1569" t="str">
            <v>2008-08-01</v>
          </cell>
          <cell r="I1569">
            <v>3405.62</v>
          </cell>
          <cell r="J1569">
            <v>51.6</v>
          </cell>
          <cell r="K1569">
            <v>35</v>
          </cell>
          <cell r="L1569">
            <v>15</v>
          </cell>
          <cell r="M1569">
            <v>47.67868</v>
          </cell>
          <cell r="N1569">
            <v>149.28</v>
          </cell>
          <cell r="O1569">
            <v>3554.9</v>
          </cell>
        </row>
        <row r="1570">
          <cell r="C1570" t="str">
            <v>43230119631003302X</v>
          </cell>
          <cell r="D1570" t="str">
            <v>刘桂</v>
          </cell>
          <cell r="E1570" t="str">
            <v>女</v>
          </cell>
          <cell r="F1570">
            <v>19630801</v>
          </cell>
          <cell r="G1570" t="str">
            <v>1982-07-01</v>
          </cell>
          <cell r="H1570" t="str">
            <v>2013-08-01</v>
          </cell>
          <cell r="I1570">
            <v>2693.51</v>
          </cell>
          <cell r="J1570">
            <v>38.4</v>
          </cell>
          <cell r="K1570">
            <v>35</v>
          </cell>
          <cell r="L1570">
            <v>0</v>
          </cell>
          <cell r="M1570">
            <v>37.70914</v>
          </cell>
          <cell r="N1570">
            <v>111.11</v>
          </cell>
          <cell r="O1570">
            <v>2804.62</v>
          </cell>
        </row>
        <row r="1571">
          <cell r="C1571" t="str">
            <v>432322195801027721</v>
          </cell>
          <cell r="D1571" t="str">
            <v>汪利文</v>
          </cell>
          <cell r="E1571" t="str">
            <v>女</v>
          </cell>
          <cell r="F1571">
            <v>19571101</v>
          </cell>
          <cell r="G1571" t="str">
            <v>1974-12-01</v>
          </cell>
          <cell r="H1571" t="str">
            <v>2009-09-01</v>
          </cell>
          <cell r="I1571">
            <v>2942.44</v>
          </cell>
          <cell r="J1571">
            <v>42</v>
          </cell>
          <cell r="K1571">
            <v>35</v>
          </cell>
          <cell r="L1571">
            <v>0</v>
          </cell>
          <cell r="M1571">
            <v>41.19416</v>
          </cell>
          <cell r="N1571">
            <v>118.19</v>
          </cell>
          <cell r="O1571">
            <v>3060.63</v>
          </cell>
        </row>
        <row r="1572">
          <cell r="C1572" t="str">
            <v>432322195410137835</v>
          </cell>
          <cell r="D1572" t="str">
            <v>刘启德</v>
          </cell>
          <cell r="E1572" t="str">
            <v>男</v>
          </cell>
          <cell r="F1572">
            <v>19540913</v>
          </cell>
          <cell r="G1572" t="str">
            <v>1971-10-01</v>
          </cell>
          <cell r="H1572" t="str">
            <v>2014-09-01</v>
          </cell>
          <cell r="I1572">
            <v>3859.35</v>
          </cell>
          <cell r="J1572">
            <v>51.6</v>
          </cell>
          <cell r="K1572">
            <v>35</v>
          </cell>
          <cell r="L1572">
            <v>0</v>
          </cell>
          <cell r="M1572">
            <v>54.0309</v>
          </cell>
          <cell r="N1572">
            <v>140.63</v>
          </cell>
          <cell r="O1572">
            <v>3999.98</v>
          </cell>
        </row>
        <row r="1573">
          <cell r="C1573" t="str">
            <v>432322196212187721</v>
          </cell>
          <cell r="D1573" t="str">
            <v>潘建红</v>
          </cell>
          <cell r="E1573" t="str">
            <v>女</v>
          </cell>
          <cell r="F1573">
            <v>19620101</v>
          </cell>
          <cell r="G1573" t="str">
            <v>1979-02-01</v>
          </cell>
          <cell r="H1573" t="str">
            <v>2012-01-01</v>
          </cell>
          <cell r="I1573">
            <v>2932.97</v>
          </cell>
          <cell r="J1573">
            <v>39.6</v>
          </cell>
          <cell r="K1573">
            <v>35</v>
          </cell>
          <cell r="L1573">
            <v>0</v>
          </cell>
          <cell r="M1573">
            <v>41.06158</v>
          </cell>
          <cell r="N1573">
            <v>115.66</v>
          </cell>
          <cell r="O1573">
            <v>3048.63</v>
          </cell>
        </row>
        <row r="1574">
          <cell r="C1574" t="str">
            <v>432322196207267727</v>
          </cell>
          <cell r="D1574" t="str">
            <v>谢育华</v>
          </cell>
          <cell r="E1574" t="str">
            <v>女</v>
          </cell>
          <cell r="F1574">
            <v>19620601</v>
          </cell>
          <cell r="G1574" t="str">
            <v>1979-07-01</v>
          </cell>
          <cell r="H1574" t="str">
            <v>2012-06-01</v>
          </cell>
          <cell r="I1574">
            <v>2925.07</v>
          </cell>
          <cell r="J1574">
            <v>39.6</v>
          </cell>
          <cell r="K1574">
            <v>35</v>
          </cell>
          <cell r="L1574">
            <v>0</v>
          </cell>
          <cell r="M1574">
            <v>40.95098</v>
          </cell>
          <cell r="N1574">
            <v>115.55</v>
          </cell>
          <cell r="O1574">
            <v>3040.62</v>
          </cell>
        </row>
        <row r="1575">
          <cell r="C1575" t="str">
            <v>432322195102107722</v>
          </cell>
          <cell r="D1575" t="str">
            <v>彭春香</v>
          </cell>
          <cell r="E1575" t="str">
            <v>女</v>
          </cell>
          <cell r="F1575">
            <v>19510101</v>
          </cell>
          <cell r="G1575" t="str">
            <v>1968-02-01</v>
          </cell>
          <cell r="H1575" t="str">
            <v>2006-01-01</v>
          </cell>
          <cell r="I1575">
            <v>3004.16</v>
          </cell>
          <cell r="J1575">
            <v>45.6</v>
          </cell>
          <cell r="K1575">
            <v>35</v>
          </cell>
          <cell r="L1575">
            <v>15</v>
          </cell>
          <cell r="M1575">
            <v>42.05824</v>
          </cell>
          <cell r="N1575">
            <v>137.66</v>
          </cell>
          <cell r="O1575">
            <v>3141.82</v>
          </cell>
        </row>
        <row r="1576">
          <cell r="C1576" t="str">
            <v>432322195108177721</v>
          </cell>
          <cell r="D1576" t="str">
            <v>何秋凉</v>
          </cell>
          <cell r="E1576" t="str">
            <v>女</v>
          </cell>
          <cell r="F1576">
            <v>19510801</v>
          </cell>
          <cell r="G1576" t="str">
            <v>1970-10-01</v>
          </cell>
          <cell r="H1576" t="str">
            <v>2006-08-01</v>
          </cell>
          <cell r="I1576">
            <v>2907.53</v>
          </cell>
          <cell r="J1576">
            <v>43.2</v>
          </cell>
          <cell r="K1576">
            <v>35</v>
          </cell>
          <cell r="L1576">
            <v>15</v>
          </cell>
          <cell r="M1576">
            <v>40.70542</v>
          </cell>
          <cell r="N1576">
            <v>133.91</v>
          </cell>
          <cell r="O1576">
            <v>3041.44</v>
          </cell>
        </row>
        <row r="1577">
          <cell r="C1577" t="str">
            <v>432322196409057808</v>
          </cell>
          <cell r="D1577" t="str">
            <v>杨建兰</v>
          </cell>
          <cell r="E1577" t="str">
            <v>女</v>
          </cell>
          <cell r="F1577">
            <v>19640801</v>
          </cell>
          <cell r="G1577" t="str">
            <v>1981-09-01</v>
          </cell>
          <cell r="H1577" t="str">
            <v>2014-08-01</v>
          </cell>
          <cell r="I1577">
            <v>2901.18</v>
          </cell>
          <cell r="J1577">
            <v>39.6</v>
          </cell>
          <cell r="K1577">
            <v>35</v>
          </cell>
          <cell r="L1577">
            <v>0</v>
          </cell>
          <cell r="M1577">
            <v>40.61652</v>
          </cell>
          <cell r="N1577">
            <v>115.22</v>
          </cell>
          <cell r="O1577">
            <v>3016.4</v>
          </cell>
        </row>
        <row r="1578">
          <cell r="C1578" t="str">
            <v>432322196307157728</v>
          </cell>
          <cell r="D1578" t="str">
            <v>吴爱兰</v>
          </cell>
          <cell r="E1578" t="str">
            <v>女</v>
          </cell>
          <cell r="F1578">
            <v>19620501</v>
          </cell>
          <cell r="G1578" t="str">
            <v>1979-06-01</v>
          </cell>
          <cell r="H1578" t="str">
            <v>2012-05-01</v>
          </cell>
          <cell r="I1578">
            <v>2952.16</v>
          </cell>
          <cell r="J1578">
            <v>39.6</v>
          </cell>
          <cell r="K1578">
            <v>35</v>
          </cell>
          <cell r="L1578">
            <v>0</v>
          </cell>
          <cell r="M1578">
            <v>41.33024</v>
          </cell>
          <cell r="N1578">
            <v>115.93</v>
          </cell>
          <cell r="O1578">
            <v>3068.09</v>
          </cell>
        </row>
        <row r="1579">
          <cell r="C1579" t="str">
            <v>432322196308117744</v>
          </cell>
          <cell r="D1579" t="str">
            <v>聂麦玲</v>
          </cell>
          <cell r="E1579" t="str">
            <v>女</v>
          </cell>
          <cell r="F1579">
            <v>19630601</v>
          </cell>
          <cell r="G1579" t="str">
            <v>1980-07-01</v>
          </cell>
          <cell r="H1579" t="str">
            <v>2013-06-01</v>
          </cell>
          <cell r="I1579">
            <v>2935.4</v>
          </cell>
          <cell r="J1579">
            <v>39.6</v>
          </cell>
          <cell r="K1579">
            <v>35</v>
          </cell>
          <cell r="L1579">
            <v>0</v>
          </cell>
          <cell r="M1579">
            <v>41.0956</v>
          </cell>
          <cell r="N1579">
            <v>115.7</v>
          </cell>
          <cell r="O1579">
            <v>3051.1</v>
          </cell>
        </row>
        <row r="1580">
          <cell r="C1580" t="str">
            <v>432322194911137716</v>
          </cell>
          <cell r="D1580" t="str">
            <v>刘运祥</v>
          </cell>
          <cell r="E1580" t="str">
            <v>男</v>
          </cell>
          <cell r="F1580">
            <v>19491101</v>
          </cell>
          <cell r="G1580" t="str">
            <v>1966-12-01</v>
          </cell>
          <cell r="H1580" t="str">
            <v>2009-11-01</v>
          </cell>
          <cell r="I1580">
            <v>3735.68</v>
          </cell>
          <cell r="J1580">
            <v>51.6</v>
          </cell>
          <cell r="K1580">
            <v>35</v>
          </cell>
          <cell r="L1580">
            <v>15</v>
          </cell>
          <cell r="M1580">
            <v>52.29952</v>
          </cell>
          <cell r="N1580">
            <v>153.9</v>
          </cell>
          <cell r="O1580">
            <v>3889.58</v>
          </cell>
        </row>
        <row r="1581">
          <cell r="C1581" t="str">
            <v>432322197109177722</v>
          </cell>
          <cell r="D1581" t="str">
            <v>邓玲</v>
          </cell>
          <cell r="E1581" t="str">
            <v>女</v>
          </cell>
          <cell r="F1581">
            <v>19710701</v>
          </cell>
          <cell r="G1581" t="str">
            <v>1989-02-01</v>
          </cell>
          <cell r="H1581" t="str">
            <v>2021-07-01</v>
          </cell>
          <cell r="I1581">
            <v>2737.2</v>
          </cell>
          <cell r="J1581">
            <v>39.6</v>
          </cell>
          <cell r="K1581">
            <v>35</v>
          </cell>
          <cell r="L1581">
            <v>0</v>
          </cell>
          <cell r="M1581">
            <v>38.3208</v>
          </cell>
          <cell r="N1581">
            <v>112.92</v>
          </cell>
          <cell r="O1581">
            <v>2850.12</v>
          </cell>
        </row>
        <row r="1582">
          <cell r="C1582" t="str">
            <v>432322197102257746</v>
          </cell>
          <cell r="D1582" t="str">
            <v>陶艳春</v>
          </cell>
          <cell r="E1582" t="str">
            <v>女</v>
          </cell>
          <cell r="F1582">
            <v>19710225</v>
          </cell>
          <cell r="G1582" t="str">
            <v>1988-03-01</v>
          </cell>
          <cell r="H1582" t="str">
            <v>2021-02-01</v>
          </cell>
          <cell r="I1582">
            <v>2769.74</v>
          </cell>
          <cell r="J1582">
            <v>39.6</v>
          </cell>
          <cell r="K1582">
            <v>35</v>
          </cell>
          <cell r="L1582">
            <v>0</v>
          </cell>
          <cell r="M1582">
            <v>38.77636</v>
          </cell>
          <cell r="N1582">
            <v>113.38</v>
          </cell>
          <cell r="O1582">
            <v>2883.12</v>
          </cell>
        </row>
        <row r="1583">
          <cell r="C1583" t="str">
            <v>432322196212317725</v>
          </cell>
          <cell r="D1583" t="str">
            <v>胡利平</v>
          </cell>
          <cell r="E1583" t="str">
            <v>女</v>
          </cell>
          <cell r="F1583">
            <v>19621231</v>
          </cell>
          <cell r="G1583" t="str">
            <v>1981-07-01</v>
          </cell>
          <cell r="H1583" t="str">
            <v>2012-12-01</v>
          </cell>
          <cell r="I1583">
            <v>2900.49</v>
          </cell>
          <cell r="J1583">
            <v>38.4</v>
          </cell>
          <cell r="K1583">
            <v>35</v>
          </cell>
          <cell r="L1583">
            <v>0</v>
          </cell>
          <cell r="M1583">
            <v>40.60686</v>
          </cell>
          <cell r="N1583">
            <v>114.01</v>
          </cell>
          <cell r="O1583">
            <v>3014.5</v>
          </cell>
        </row>
        <row r="1584">
          <cell r="C1584" t="str">
            <v>432322196003117727</v>
          </cell>
          <cell r="D1584" t="str">
            <v>彭细香</v>
          </cell>
          <cell r="E1584" t="str">
            <v>女</v>
          </cell>
          <cell r="F1584">
            <v>19611101</v>
          </cell>
          <cell r="G1584" t="str">
            <v>1978-12-01</v>
          </cell>
          <cell r="H1584" t="str">
            <v>2011-11-01</v>
          </cell>
          <cell r="I1584">
            <v>2931.62</v>
          </cell>
          <cell r="J1584">
            <v>39.6</v>
          </cell>
          <cell r="K1584">
            <v>35</v>
          </cell>
          <cell r="L1584">
            <v>0</v>
          </cell>
          <cell r="M1584">
            <v>41.04268</v>
          </cell>
          <cell r="N1584">
            <v>115.64</v>
          </cell>
          <cell r="O1584">
            <v>3047.26</v>
          </cell>
        </row>
        <row r="1585">
          <cell r="C1585" t="str">
            <v>432322193406167717</v>
          </cell>
          <cell r="D1585" t="str">
            <v>李忠义</v>
          </cell>
          <cell r="E1585" t="str">
            <v>男</v>
          </cell>
          <cell r="F1585">
            <v>19340616</v>
          </cell>
          <cell r="G1585" t="str">
            <v>1950-02-01</v>
          </cell>
          <cell r="H1585" t="str">
            <v>1994-08-01</v>
          </cell>
          <cell r="I1585">
            <v>4358.34</v>
          </cell>
          <cell r="J1585">
            <v>54</v>
          </cell>
          <cell r="K1585">
            <v>35</v>
          </cell>
          <cell r="L1585">
            <v>25</v>
          </cell>
          <cell r="M1585">
            <v>61.01676</v>
          </cell>
          <cell r="N1585">
            <v>175.02</v>
          </cell>
          <cell r="O1585">
            <v>4533.36</v>
          </cell>
        </row>
        <row r="1586">
          <cell r="C1586" t="str">
            <v>432322194810317726</v>
          </cell>
          <cell r="D1586" t="str">
            <v>刘菊元</v>
          </cell>
          <cell r="E1586" t="str">
            <v>女</v>
          </cell>
          <cell r="F1586">
            <v>19480911</v>
          </cell>
          <cell r="G1586" t="str">
            <v>1969-01-01</v>
          </cell>
          <cell r="H1586" t="str">
            <v>2003-09-01</v>
          </cell>
          <cell r="I1586">
            <v>2884.91</v>
          </cell>
          <cell r="J1586">
            <v>42</v>
          </cell>
          <cell r="K1586">
            <v>35</v>
          </cell>
          <cell r="L1586">
            <v>15</v>
          </cell>
          <cell r="M1586">
            <v>40.38874</v>
          </cell>
          <cell r="N1586">
            <v>132.39</v>
          </cell>
          <cell r="O1586">
            <v>3017.3</v>
          </cell>
        </row>
        <row r="1587">
          <cell r="C1587" t="str">
            <v>432322194410197729</v>
          </cell>
          <cell r="D1587" t="str">
            <v>王玉秀</v>
          </cell>
          <cell r="E1587" t="str">
            <v>女</v>
          </cell>
          <cell r="F1587">
            <v>19440901</v>
          </cell>
          <cell r="G1587" t="str">
            <v>1962-01-01</v>
          </cell>
          <cell r="H1587" t="str">
            <v>1999-12-01</v>
          </cell>
          <cell r="I1587">
            <v>2970.69</v>
          </cell>
          <cell r="J1587">
            <v>45.6</v>
          </cell>
          <cell r="K1587">
            <v>35</v>
          </cell>
          <cell r="L1587">
            <v>15</v>
          </cell>
          <cell r="M1587">
            <v>41.58966</v>
          </cell>
          <cell r="N1587">
            <v>137.19</v>
          </cell>
          <cell r="O1587">
            <v>3107.88</v>
          </cell>
        </row>
        <row r="1588">
          <cell r="C1588" t="str">
            <v>432322194201217746</v>
          </cell>
          <cell r="D1588" t="str">
            <v>徐梅英</v>
          </cell>
          <cell r="E1588" t="str">
            <v>女</v>
          </cell>
          <cell r="F1588">
            <v>19411221</v>
          </cell>
          <cell r="G1588" t="str">
            <v>1962-01-01</v>
          </cell>
          <cell r="H1588" t="str">
            <v>1997-12-01</v>
          </cell>
          <cell r="I1588">
            <v>3065.92</v>
          </cell>
          <cell r="J1588">
            <v>43.2</v>
          </cell>
          <cell r="K1588">
            <v>35</v>
          </cell>
          <cell r="L1588">
            <v>25</v>
          </cell>
          <cell r="M1588">
            <v>42.92288</v>
          </cell>
          <cell r="N1588">
            <v>146.12</v>
          </cell>
          <cell r="O1588">
            <v>3212.04</v>
          </cell>
        </row>
        <row r="1589">
          <cell r="C1589" t="str">
            <v>432322196210047725</v>
          </cell>
          <cell r="D1589" t="str">
            <v>陶友珍</v>
          </cell>
          <cell r="E1589" t="str">
            <v>女</v>
          </cell>
          <cell r="F1589">
            <v>19620904</v>
          </cell>
          <cell r="G1589" t="str">
            <v>1979-12-01</v>
          </cell>
          <cell r="H1589" t="str">
            <v>2012-09-01</v>
          </cell>
          <cell r="I1589">
            <v>2843.32</v>
          </cell>
          <cell r="J1589">
            <v>39.6</v>
          </cell>
          <cell r="K1589">
            <v>35</v>
          </cell>
          <cell r="L1589">
            <v>0</v>
          </cell>
          <cell r="M1589">
            <v>39.80648</v>
          </cell>
          <cell r="N1589">
            <v>114.41</v>
          </cell>
          <cell r="O1589">
            <v>2957.73</v>
          </cell>
        </row>
        <row r="1590">
          <cell r="C1590" t="str">
            <v>432322196105017719</v>
          </cell>
          <cell r="D1590" t="str">
            <v>王楚芳</v>
          </cell>
          <cell r="E1590" t="str">
            <v>男</v>
          </cell>
          <cell r="F1590">
            <v>19600501</v>
          </cell>
          <cell r="G1590" t="str">
            <v>1982-06-01</v>
          </cell>
          <cell r="H1590" t="str">
            <v>2020-05-01</v>
          </cell>
          <cell r="I1590">
            <v>3200.73</v>
          </cell>
          <cell r="J1590">
            <v>42</v>
          </cell>
          <cell r="K1590">
            <v>35</v>
          </cell>
          <cell r="L1590">
            <v>0</v>
          </cell>
          <cell r="M1590">
            <v>44.81022</v>
          </cell>
          <cell r="N1590">
            <v>121.81</v>
          </cell>
          <cell r="O1590">
            <v>3322.54</v>
          </cell>
        </row>
        <row r="1591">
          <cell r="C1591" t="str">
            <v>432322195511207716</v>
          </cell>
          <cell r="D1591" t="str">
            <v>刘罗生</v>
          </cell>
          <cell r="E1591" t="str">
            <v>男</v>
          </cell>
          <cell r="F1591">
            <v>19551120</v>
          </cell>
          <cell r="G1591" t="str">
            <v>1973-07-01</v>
          </cell>
          <cell r="H1591" t="str">
            <v>2015-11-01</v>
          </cell>
          <cell r="I1591">
            <v>3848.26</v>
          </cell>
          <cell r="J1591">
            <v>51.6</v>
          </cell>
          <cell r="K1591">
            <v>35</v>
          </cell>
          <cell r="L1591">
            <v>0</v>
          </cell>
          <cell r="M1591">
            <v>53.87564</v>
          </cell>
          <cell r="N1591">
            <v>140.48</v>
          </cell>
          <cell r="O1591">
            <v>3988.74</v>
          </cell>
        </row>
        <row r="1592">
          <cell r="C1592" t="str">
            <v>432322195406267717</v>
          </cell>
          <cell r="D1592" t="str">
            <v>陈中雄</v>
          </cell>
          <cell r="E1592" t="str">
            <v>男</v>
          </cell>
          <cell r="F1592">
            <v>19540526</v>
          </cell>
          <cell r="G1592" t="str">
            <v>1971-06-01</v>
          </cell>
          <cell r="H1592" t="str">
            <v>2014-05-01</v>
          </cell>
          <cell r="I1592">
            <v>3931.76</v>
          </cell>
          <cell r="J1592">
            <v>51.6</v>
          </cell>
          <cell r="K1592">
            <v>35</v>
          </cell>
          <cell r="L1592">
            <v>0</v>
          </cell>
          <cell r="M1592">
            <v>55.04464</v>
          </cell>
          <cell r="N1592">
            <v>141.64</v>
          </cell>
          <cell r="O1592">
            <v>4073.4</v>
          </cell>
        </row>
        <row r="1593">
          <cell r="C1593" t="str">
            <v>432322195401277721</v>
          </cell>
          <cell r="D1593" t="str">
            <v>潘罗群</v>
          </cell>
          <cell r="E1593" t="str">
            <v>女</v>
          </cell>
          <cell r="F1593">
            <v>19540101</v>
          </cell>
          <cell r="G1593" t="str">
            <v>1971-02-01</v>
          </cell>
          <cell r="H1593" t="str">
            <v>2009-01-01</v>
          </cell>
          <cell r="I1593">
            <v>3251.23</v>
          </cell>
          <cell r="J1593">
            <v>45.6</v>
          </cell>
          <cell r="K1593">
            <v>35</v>
          </cell>
          <cell r="L1593">
            <v>0</v>
          </cell>
          <cell r="M1593">
            <v>45.51722</v>
          </cell>
          <cell r="N1593">
            <v>126.12</v>
          </cell>
          <cell r="O1593">
            <v>3377.35</v>
          </cell>
        </row>
        <row r="1594">
          <cell r="C1594" t="str">
            <v>432322195902167723</v>
          </cell>
          <cell r="D1594" t="str">
            <v>刘石艳</v>
          </cell>
          <cell r="E1594" t="str">
            <v>女</v>
          </cell>
          <cell r="F1594">
            <v>19590101</v>
          </cell>
          <cell r="G1594" t="str">
            <v>1976-07-01</v>
          </cell>
          <cell r="H1594" t="str">
            <v>2009-09-01</v>
          </cell>
          <cell r="I1594">
            <v>2884.1</v>
          </cell>
          <cell r="J1594">
            <v>40.8</v>
          </cell>
          <cell r="K1594">
            <v>35</v>
          </cell>
          <cell r="L1594">
            <v>0</v>
          </cell>
          <cell r="M1594">
            <v>40.3774</v>
          </cell>
          <cell r="N1594">
            <v>116.18</v>
          </cell>
          <cell r="O1594">
            <v>3000.28</v>
          </cell>
        </row>
        <row r="1595">
          <cell r="C1595" t="str">
            <v>432322195207247748</v>
          </cell>
          <cell r="D1595" t="str">
            <v>唐熙清</v>
          </cell>
          <cell r="E1595" t="str">
            <v>女</v>
          </cell>
          <cell r="F1595">
            <v>19530601</v>
          </cell>
          <cell r="G1595" t="str">
            <v>1970-07-01</v>
          </cell>
          <cell r="H1595" t="str">
            <v>2008-06-01</v>
          </cell>
          <cell r="I1595">
            <v>3125.07</v>
          </cell>
          <cell r="J1595">
            <v>45.6</v>
          </cell>
          <cell r="K1595">
            <v>35</v>
          </cell>
          <cell r="L1595">
            <v>0</v>
          </cell>
          <cell r="M1595">
            <v>43.75098</v>
          </cell>
          <cell r="N1595">
            <v>124.35</v>
          </cell>
          <cell r="O1595">
            <v>3249.42</v>
          </cell>
        </row>
        <row r="1596">
          <cell r="C1596" t="str">
            <v>432322195604047723</v>
          </cell>
          <cell r="D1596" t="str">
            <v>彭细英</v>
          </cell>
          <cell r="E1596" t="str">
            <v>女</v>
          </cell>
          <cell r="F1596">
            <v>19560204</v>
          </cell>
          <cell r="G1596" t="str">
            <v>1973-03-01</v>
          </cell>
          <cell r="H1596" t="str">
            <v>2009-09-01</v>
          </cell>
          <cell r="I1596">
            <v>3249.03</v>
          </cell>
          <cell r="J1596">
            <v>44.4</v>
          </cell>
          <cell r="K1596">
            <v>35</v>
          </cell>
          <cell r="L1596">
            <v>0</v>
          </cell>
          <cell r="M1596">
            <v>45.48642</v>
          </cell>
          <cell r="N1596">
            <v>124.89</v>
          </cell>
          <cell r="O1596">
            <v>3373.92</v>
          </cell>
        </row>
        <row r="1597">
          <cell r="C1597" t="str">
            <v>432322196305297727</v>
          </cell>
          <cell r="D1597" t="str">
            <v>谭伏连</v>
          </cell>
          <cell r="E1597" t="str">
            <v>女</v>
          </cell>
          <cell r="F1597">
            <v>19630529</v>
          </cell>
          <cell r="G1597" t="str">
            <v>1980-06-01</v>
          </cell>
          <cell r="H1597" t="str">
            <v>2013-05-01</v>
          </cell>
          <cell r="I1597">
            <v>2837</v>
          </cell>
          <cell r="J1597">
            <v>39.6</v>
          </cell>
          <cell r="K1597">
            <v>35</v>
          </cell>
          <cell r="L1597">
            <v>0</v>
          </cell>
          <cell r="M1597">
            <v>39.718</v>
          </cell>
          <cell r="N1597">
            <v>114.32</v>
          </cell>
          <cell r="O1597">
            <v>2951.32</v>
          </cell>
        </row>
        <row r="1598">
          <cell r="C1598" t="str">
            <v>432322195009267713</v>
          </cell>
          <cell r="D1598" t="str">
            <v>郭宏亮</v>
          </cell>
          <cell r="E1598" t="str">
            <v>男</v>
          </cell>
          <cell r="F1598">
            <v>19500801</v>
          </cell>
          <cell r="G1598" t="str">
            <v>1968-06-01</v>
          </cell>
          <cell r="H1598" t="str">
            <v>2010-08-01</v>
          </cell>
          <cell r="I1598">
            <v>3669.98</v>
          </cell>
          <cell r="J1598">
            <v>51.6</v>
          </cell>
          <cell r="K1598">
            <v>35</v>
          </cell>
          <cell r="L1598">
            <v>15</v>
          </cell>
          <cell r="M1598">
            <v>51.37972</v>
          </cell>
          <cell r="N1598">
            <v>152.98</v>
          </cell>
          <cell r="O1598">
            <v>3822.96</v>
          </cell>
        </row>
        <row r="1599">
          <cell r="C1599" t="str">
            <v>432322196209167789</v>
          </cell>
          <cell r="D1599" t="str">
            <v>贺伏香</v>
          </cell>
          <cell r="E1599" t="str">
            <v>女</v>
          </cell>
          <cell r="F1599">
            <v>19620116</v>
          </cell>
          <cell r="G1599" t="str">
            <v>1979-02-01</v>
          </cell>
          <cell r="H1599" t="str">
            <v>2012-01-01</v>
          </cell>
          <cell r="I1599">
            <v>2978.79</v>
          </cell>
          <cell r="J1599">
            <v>39.6</v>
          </cell>
          <cell r="K1599">
            <v>35</v>
          </cell>
          <cell r="L1599">
            <v>0</v>
          </cell>
          <cell r="M1599">
            <v>41.70306</v>
          </cell>
          <cell r="N1599">
            <v>116.3</v>
          </cell>
          <cell r="O1599">
            <v>3095.09</v>
          </cell>
        </row>
        <row r="1600">
          <cell r="C1600" t="str">
            <v>432322196409267725</v>
          </cell>
          <cell r="D1600" t="str">
            <v>贺丽萍</v>
          </cell>
          <cell r="E1600" t="str">
            <v>女</v>
          </cell>
          <cell r="F1600">
            <v>19640826</v>
          </cell>
          <cell r="G1600" t="str">
            <v>1981-09-01</v>
          </cell>
          <cell r="H1600" t="str">
            <v>2014-08-01</v>
          </cell>
          <cell r="I1600">
            <v>2853.62</v>
          </cell>
          <cell r="J1600">
            <v>39.6</v>
          </cell>
          <cell r="K1600">
            <v>35</v>
          </cell>
          <cell r="L1600">
            <v>0</v>
          </cell>
          <cell r="M1600">
            <v>39.95068</v>
          </cell>
          <cell r="N1600">
            <v>114.55</v>
          </cell>
          <cell r="O1600">
            <v>2968.17</v>
          </cell>
        </row>
        <row r="1601">
          <cell r="C1601" t="str">
            <v>43232219640626772X</v>
          </cell>
          <cell r="D1601" t="str">
            <v>冯水清</v>
          </cell>
          <cell r="E1601" t="str">
            <v>女</v>
          </cell>
          <cell r="F1601">
            <v>19640501</v>
          </cell>
          <cell r="G1601" t="str">
            <v>1981-06-01</v>
          </cell>
          <cell r="H1601" t="str">
            <v>2014-05-01</v>
          </cell>
          <cell r="I1601">
            <v>2841.46</v>
          </cell>
          <cell r="J1601">
            <v>39.6</v>
          </cell>
          <cell r="K1601">
            <v>35</v>
          </cell>
          <cell r="L1601">
            <v>0</v>
          </cell>
          <cell r="M1601">
            <v>39.78044</v>
          </cell>
          <cell r="N1601">
            <v>114.38</v>
          </cell>
          <cell r="O1601">
            <v>2955.84</v>
          </cell>
        </row>
        <row r="1602">
          <cell r="C1602" t="str">
            <v>432322196606287725</v>
          </cell>
          <cell r="D1602" t="str">
            <v>彭彩红</v>
          </cell>
          <cell r="E1602" t="str">
            <v>女</v>
          </cell>
          <cell r="F1602">
            <v>19660628</v>
          </cell>
          <cell r="G1602" t="str">
            <v>1983-07-01</v>
          </cell>
          <cell r="H1602" t="str">
            <v>2016-06-01</v>
          </cell>
          <cell r="I1602">
            <v>2719.81</v>
          </cell>
          <cell r="J1602">
            <v>39.6</v>
          </cell>
          <cell r="K1602">
            <v>35</v>
          </cell>
          <cell r="L1602">
            <v>0</v>
          </cell>
          <cell r="M1602">
            <v>38.07734</v>
          </cell>
          <cell r="N1602">
            <v>112.68</v>
          </cell>
          <cell r="O1602">
            <v>2832.49</v>
          </cell>
        </row>
        <row r="1603">
          <cell r="C1603" t="str">
            <v>43232219641127772X</v>
          </cell>
          <cell r="D1603" t="str">
            <v>熊翠英</v>
          </cell>
          <cell r="E1603" t="str">
            <v>女</v>
          </cell>
          <cell r="F1603">
            <v>19640901</v>
          </cell>
          <cell r="G1603" t="str">
            <v>1981-10-01</v>
          </cell>
          <cell r="H1603" t="str">
            <v>2014-09-01</v>
          </cell>
          <cell r="I1603">
            <v>2845.68</v>
          </cell>
          <cell r="J1603">
            <v>39.6</v>
          </cell>
          <cell r="K1603">
            <v>35</v>
          </cell>
          <cell r="L1603">
            <v>0</v>
          </cell>
          <cell r="M1603">
            <v>39.83952</v>
          </cell>
          <cell r="N1603">
            <v>114.44</v>
          </cell>
          <cell r="O1603">
            <v>2960.12</v>
          </cell>
        </row>
        <row r="1604">
          <cell r="C1604" t="str">
            <v>432322196512217742</v>
          </cell>
          <cell r="D1604" t="str">
            <v>吴爱华</v>
          </cell>
          <cell r="E1604" t="str">
            <v>女</v>
          </cell>
          <cell r="F1604">
            <v>19651101</v>
          </cell>
          <cell r="G1604" t="str">
            <v>1982-12-01</v>
          </cell>
          <cell r="H1604" t="str">
            <v>2015-11-01</v>
          </cell>
          <cell r="I1604">
            <v>2829.6</v>
          </cell>
          <cell r="J1604">
            <v>39.6</v>
          </cell>
          <cell r="K1604">
            <v>35</v>
          </cell>
          <cell r="L1604">
            <v>0</v>
          </cell>
          <cell r="M1604">
            <v>39.6144</v>
          </cell>
          <cell r="N1604">
            <v>114.21</v>
          </cell>
          <cell r="O1604">
            <v>2943.81</v>
          </cell>
        </row>
        <row r="1605">
          <cell r="C1605" t="str">
            <v>432322196411187724</v>
          </cell>
          <cell r="D1605" t="str">
            <v>刘群辉</v>
          </cell>
          <cell r="E1605" t="str">
            <v>女</v>
          </cell>
          <cell r="F1605">
            <v>19641001</v>
          </cell>
          <cell r="G1605" t="str">
            <v>1983-07-01</v>
          </cell>
          <cell r="H1605" t="str">
            <v>2014-10-01</v>
          </cell>
          <cell r="I1605">
            <v>2675.86</v>
          </cell>
          <cell r="J1605">
            <v>38.4</v>
          </cell>
          <cell r="K1605">
            <v>35</v>
          </cell>
          <cell r="L1605">
            <v>0</v>
          </cell>
          <cell r="M1605">
            <v>37.46204</v>
          </cell>
          <cell r="N1605">
            <v>110.86</v>
          </cell>
          <cell r="O1605">
            <v>2786.72</v>
          </cell>
        </row>
        <row r="1606">
          <cell r="C1606" t="str">
            <v>432322196010167722</v>
          </cell>
          <cell r="D1606" t="str">
            <v>刘英</v>
          </cell>
          <cell r="E1606" t="str">
            <v>女</v>
          </cell>
          <cell r="F1606">
            <v>19600801</v>
          </cell>
          <cell r="G1606" t="str">
            <v>1977-09-01</v>
          </cell>
          <cell r="H1606" t="str">
            <v>2010-08-01</v>
          </cell>
          <cell r="I1606">
            <v>2918.36</v>
          </cell>
          <cell r="J1606">
            <v>39.6</v>
          </cell>
          <cell r="K1606">
            <v>35</v>
          </cell>
          <cell r="L1606">
            <v>0</v>
          </cell>
          <cell r="M1606">
            <v>40.85704</v>
          </cell>
          <cell r="N1606">
            <v>115.46</v>
          </cell>
          <cell r="O1606">
            <v>3033.82</v>
          </cell>
        </row>
        <row r="1607">
          <cell r="C1607" t="str">
            <v>432322196309267728</v>
          </cell>
          <cell r="D1607" t="str">
            <v>吴双华</v>
          </cell>
          <cell r="E1607" t="str">
            <v>女</v>
          </cell>
          <cell r="F1607">
            <v>19630801</v>
          </cell>
          <cell r="G1607" t="str">
            <v>1980-09-01</v>
          </cell>
          <cell r="H1607" t="str">
            <v>2013-08-01</v>
          </cell>
          <cell r="I1607">
            <v>2947.22</v>
          </cell>
          <cell r="J1607">
            <v>39.6</v>
          </cell>
          <cell r="K1607">
            <v>35</v>
          </cell>
          <cell r="L1607">
            <v>0</v>
          </cell>
          <cell r="M1607">
            <v>41.26108</v>
          </cell>
          <cell r="N1607">
            <v>115.86</v>
          </cell>
          <cell r="O1607">
            <v>3063.08</v>
          </cell>
        </row>
        <row r="1608">
          <cell r="C1608" t="str">
            <v>432322196209037722</v>
          </cell>
          <cell r="D1608" t="str">
            <v>陶建明</v>
          </cell>
          <cell r="E1608" t="str">
            <v>女</v>
          </cell>
          <cell r="F1608">
            <v>19620801</v>
          </cell>
          <cell r="G1608" t="str">
            <v>1979-09-01</v>
          </cell>
          <cell r="H1608" t="str">
            <v>2012-08-01</v>
          </cell>
          <cell r="I1608">
            <v>2987.88</v>
          </cell>
          <cell r="J1608">
            <v>39.6</v>
          </cell>
          <cell r="K1608">
            <v>35</v>
          </cell>
          <cell r="L1608">
            <v>0</v>
          </cell>
          <cell r="M1608">
            <v>41.83032</v>
          </cell>
          <cell r="N1608">
            <v>116.43</v>
          </cell>
          <cell r="O1608">
            <v>3104.31</v>
          </cell>
        </row>
        <row r="1609">
          <cell r="C1609" t="str">
            <v>432322197108067767</v>
          </cell>
          <cell r="D1609" t="str">
            <v>陈端元</v>
          </cell>
          <cell r="E1609" t="str">
            <v>女</v>
          </cell>
          <cell r="F1609">
            <v>19660601</v>
          </cell>
          <cell r="G1609" t="str">
            <v>1984-08-01</v>
          </cell>
          <cell r="H1609" t="str">
            <v>2016-06-01</v>
          </cell>
          <cell r="I1609">
            <v>2680.37</v>
          </cell>
          <cell r="J1609">
            <v>38.4</v>
          </cell>
          <cell r="K1609">
            <v>35</v>
          </cell>
          <cell r="L1609">
            <v>0</v>
          </cell>
          <cell r="M1609">
            <v>37.52518</v>
          </cell>
          <cell r="N1609">
            <v>110.93</v>
          </cell>
          <cell r="O1609">
            <v>2791.3</v>
          </cell>
        </row>
        <row r="1610">
          <cell r="C1610" t="str">
            <v>432322196607247725</v>
          </cell>
          <cell r="D1610" t="str">
            <v>杨慰玲</v>
          </cell>
          <cell r="E1610" t="str">
            <v>女</v>
          </cell>
          <cell r="F1610">
            <v>19660601</v>
          </cell>
          <cell r="G1610" t="str">
            <v>1983-07-01</v>
          </cell>
          <cell r="H1610" t="str">
            <v>2016-06-01</v>
          </cell>
          <cell r="I1610">
            <v>2779.13</v>
          </cell>
          <cell r="J1610">
            <v>39.6</v>
          </cell>
          <cell r="K1610">
            <v>35</v>
          </cell>
          <cell r="L1610">
            <v>0</v>
          </cell>
          <cell r="M1610">
            <v>38.90782</v>
          </cell>
          <cell r="N1610">
            <v>113.51</v>
          </cell>
          <cell r="O1610">
            <v>2892.64</v>
          </cell>
        </row>
        <row r="1611">
          <cell r="C1611" t="str">
            <v>432322196807257725</v>
          </cell>
          <cell r="D1611" t="str">
            <v>李新秋</v>
          </cell>
          <cell r="E1611" t="str">
            <v>女</v>
          </cell>
          <cell r="F1611">
            <v>19680725</v>
          </cell>
          <cell r="G1611" t="str">
            <v>1985-08-01</v>
          </cell>
          <cell r="H1611" t="str">
            <v>2018-07-01</v>
          </cell>
          <cell r="I1611">
            <v>2423.52</v>
          </cell>
          <cell r="J1611">
            <v>32.4</v>
          </cell>
          <cell r="K1611">
            <v>35</v>
          </cell>
          <cell r="L1611">
            <v>0</v>
          </cell>
          <cell r="M1611">
            <v>33.92928</v>
          </cell>
          <cell r="N1611">
            <v>101.33</v>
          </cell>
          <cell r="O1611">
            <v>2524.85</v>
          </cell>
        </row>
        <row r="1612">
          <cell r="C1612" t="str">
            <v>43232219510617771X</v>
          </cell>
          <cell r="D1612" t="str">
            <v>徐德武</v>
          </cell>
          <cell r="E1612" t="str">
            <v>男</v>
          </cell>
          <cell r="F1612">
            <v>19530517</v>
          </cell>
          <cell r="G1612" t="str">
            <v>1973-06-01</v>
          </cell>
          <cell r="H1612" t="str">
            <v>2013-05-01</v>
          </cell>
          <cell r="I1612">
            <v>3555.91</v>
          </cell>
          <cell r="J1612">
            <v>48</v>
          </cell>
          <cell r="K1612">
            <v>35</v>
          </cell>
          <cell r="L1612">
            <v>0</v>
          </cell>
          <cell r="M1612">
            <v>49.78274</v>
          </cell>
          <cell r="N1612">
            <v>132.78</v>
          </cell>
          <cell r="O1612">
            <v>3688.69</v>
          </cell>
        </row>
        <row r="1613">
          <cell r="C1613" t="str">
            <v>432322195503317712</v>
          </cell>
          <cell r="D1613" t="str">
            <v>周水清</v>
          </cell>
          <cell r="E1613" t="str">
            <v>男</v>
          </cell>
          <cell r="F1613">
            <v>19550301</v>
          </cell>
          <cell r="G1613" t="str">
            <v>1972-04-01</v>
          </cell>
          <cell r="H1613" t="str">
            <v>2015-03-01</v>
          </cell>
          <cell r="I1613">
            <v>4087.18</v>
          </cell>
          <cell r="J1613">
            <v>51.6</v>
          </cell>
          <cell r="K1613">
            <v>35</v>
          </cell>
          <cell r="L1613">
            <v>0</v>
          </cell>
          <cell r="M1613">
            <v>57.22052</v>
          </cell>
          <cell r="N1613">
            <v>143.82</v>
          </cell>
          <cell r="O1613">
            <v>4231</v>
          </cell>
        </row>
        <row r="1614">
          <cell r="C1614" t="str">
            <v>432322196704057720</v>
          </cell>
          <cell r="D1614" t="str">
            <v>周清明</v>
          </cell>
          <cell r="E1614" t="str">
            <v>女</v>
          </cell>
          <cell r="F1614">
            <v>19670201</v>
          </cell>
          <cell r="G1614" t="str">
            <v>1984-03-01</v>
          </cell>
          <cell r="H1614" t="str">
            <v>2017-02-01</v>
          </cell>
          <cell r="I1614">
            <v>2787.17</v>
          </cell>
          <cell r="J1614">
            <v>39.6</v>
          </cell>
          <cell r="K1614">
            <v>35</v>
          </cell>
          <cell r="L1614">
            <v>0</v>
          </cell>
          <cell r="M1614">
            <v>39.02038</v>
          </cell>
          <cell r="N1614">
            <v>113.62</v>
          </cell>
          <cell r="O1614">
            <v>2900.79</v>
          </cell>
        </row>
        <row r="1615">
          <cell r="C1615" t="str">
            <v>432322196712077780</v>
          </cell>
          <cell r="D1615" t="str">
            <v>代志华</v>
          </cell>
          <cell r="E1615" t="str">
            <v>女</v>
          </cell>
          <cell r="F1615">
            <v>19660701</v>
          </cell>
          <cell r="G1615" t="str">
            <v>1983-08-01</v>
          </cell>
          <cell r="H1615" t="str">
            <v>2016-07-01</v>
          </cell>
          <cell r="I1615">
            <v>2766.56</v>
          </cell>
          <cell r="J1615">
            <v>39.6</v>
          </cell>
          <cell r="K1615">
            <v>35</v>
          </cell>
          <cell r="L1615">
            <v>0</v>
          </cell>
          <cell r="M1615">
            <v>38.73184</v>
          </cell>
          <cell r="N1615">
            <v>113.33</v>
          </cell>
          <cell r="O1615">
            <v>2879.89</v>
          </cell>
        </row>
        <row r="1616">
          <cell r="C1616" t="str">
            <v>43232219510203771X</v>
          </cell>
          <cell r="D1616" t="str">
            <v>曹永良</v>
          </cell>
          <cell r="E1616" t="str">
            <v>男</v>
          </cell>
          <cell r="F1616">
            <v>19501201</v>
          </cell>
          <cell r="G1616" t="str">
            <v>1968-01-01</v>
          </cell>
          <cell r="H1616" t="str">
            <v>2010-12-01</v>
          </cell>
          <cell r="I1616">
            <v>3665.7</v>
          </cell>
          <cell r="J1616">
            <v>51.6</v>
          </cell>
          <cell r="K1616">
            <v>35</v>
          </cell>
          <cell r="L1616">
            <v>15</v>
          </cell>
          <cell r="M1616">
            <v>51.3198</v>
          </cell>
          <cell r="N1616">
            <v>152.92</v>
          </cell>
          <cell r="O1616">
            <v>3818.62</v>
          </cell>
        </row>
        <row r="1617">
          <cell r="C1617" t="str">
            <v>432322196708177746</v>
          </cell>
          <cell r="D1617" t="str">
            <v>汪爱华</v>
          </cell>
          <cell r="E1617" t="str">
            <v>女</v>
          </cell>
          <cell r="F1617">
            <v>19680701</v>
          </cell>
          <cell r="G1617" t="str">
            <v>1987-09-01</v>
          </cell>
          <cell r="H1617" t="str">
            <v>2018-07-01</v>
          </cell>
          <cell r="I1617">
            <v>2526.63</v>
          </cell>
          <cell r="J1617">
            <v>37.2</v>
          </cell>
          <cell r="K1617">
            <v>35</v>
          </cell>
          <cell r="L1617">
            <v>0</v>
          </cell>
          <cell r="M1617">
            <v>35.37282</v>
          </cell>
          <cell r="N1617">
            <v>107.57</v>
          </cell>
          <cell r="O1617">
            <v>2634.2</v>
          </cell>
        </row>
        <row r="1618">
          <cell r="C1618" t="str">
            <v>432322196304157722</v>
          </cell>
          <cell r="D1618" t="str">
            <v>易玉连</v>
          </cell>
          <cell r="E1618" t="str">
            <v>女</v>
          </cell>
          <cell r="F1618">
            <v>19630315</v>
          </cell>
          <cell r="G1618" t="str">
            <v>1980-04-01</v>
          </cell>
          <cell r="H1618" t="str">
            <v>2013-03-01</v>
          </cell>
          <cell r="I1618">
            <v>2822.16</v>
          </cell>
          <cell r="J1618">
            <v>39.6</v>
          </cell>
          <cell r="K1618">
            <v>35</v>
          </cell>
          <cell r="L1618">
            <v>0</v>
          </cell>
          <cell r="M1618">
            <v>39.51024</v>
          </cell>
          <cell r="N1618">
            <v>114.11</v>
          </cell>
          <cell r="O1618">
            <v>2936.27</v>
          </cell>
        </row>
        <row r="1619">
          <cell r="C1619" t="str">
            <v>432322196605227720</v>
          </cell>
          <cell r="D1619" t="str">
            <v>周立红</v>
          </cell>
          <cell r="E1619" t="str">
            <v>女</v>
          </cell>
          <cell r="F1619">
            <v>19660401</v>
          </cell>
          <cell r="G1619" t="str">
            <v>1983-05-01</v>
          </cell>
          <cell r="H1619" t="str">
            <v>2016-04-01</v>
          </cell>
          <cell r="I1619">
            <v>2843.66</v>
          </cell>
          <cell r="J1619">
            <v>39.6</v>
          </cell>
          <cell r="K1619">
            <v>35</v>
          </cell>
          <cell r="L1619">
            <v>0</v>
          </cell>
          <cell r="M1619">
            <v>39.81124</v>
          </cell>
          <cell r="N1619">
            <v>114.41</v>
          </cell>
          <cell r="O1619">
            <v>2958.07</v>
          </cell>
        </row>
        <row r="1620">
          <cell r="C1620" t="str">
            <v>432322196510197725</v>
          </cell>
          <cell r="D1620" t="str">
            <v>王帅辉</v>
          </cell>
          <cell r="E1620" t="str">
            <v>女</v>
          </cell>
          <cell r="F1620">
            <v>19650901</v>
          </cell>
          <cell r="G1620" t="str">
            <v>1982-10-01</v>
          </cell>
          <cell r="H1620" t="str">
            <v>2015-09-01</v>
          </cell>
          <cell r="I1620">
            <v>2702.66</v>
          </cell>
          <cell r="J1620">
            <v>39.6</v>
          </cell>
          <cell r="K1620">
            <v>35</v>
          </cell>
          <cell r="L1620">
            <v>0</v>
          </cell>
          <cell r="M1620">
            <v>37.83724</v>
          </cell>
          <cell r="N1620">
            <v>112.44</v>
          </cell>
          <cell r="O1620">
            <v>2815.1</v>
          </cell>
        </row>
        <row r="1621">
          <cell r="C1621" t="str">
            <v>432322196109137718</v>
          </cell>
          <cell r="D1621" t="str">
            <v>代龙飞</v>
          </cell>
          <cell r="E1621" t="str">
            <v>男</v>
          </cell>
          <cell r="F1621">
            <v>19610913</v>
          </cell>
          <cell r="G1621" t="str">
            <v>1978-10-01</v>
          </cell>
          <cell r="H1621" t="str">
            <v>2021-09-01</v>
          </cell>
          <cell r="I1621">
            <v>4286.77</v>
          </cell>
          <cell r="J1621">
            <v>51.6</v>
          </cell>
          <cell r="K1621">
            <v>35</v>
          </cell>
          <cell r="L1621">
            <v>0</v>
          </cell>
          <cell r="M1621">
            <v>60.01478</v>
          </cell>
          <cell r="N1621">
            <v>146.61</v>
          </cell>
          <cell r="O1621">
            <v>4433.38</v>
          </cell>
        </row>
        <row r="1622">
          <cell r="C1622" t="str">
            <v>432322195011127728</v>
          </cell>
          <cell r="D1622" t="str">
            <v>张爱军</v>
          </cell>
          <cell r="E1622" t="str">
            <v>女</v>
          </cell>
          <cell r="F1622">
            <v>19521001</v>
          </cell>
          <cell r="G1622" t="str">
            <v>1978-09-01</v>
          </cell>
          <cell r="H1622" t="str">
            <v>2007-10-01</v>
          </cell>
          <cell r="I1622">
            <v>2608.28</v>
          </cell>
          <cell r="J1622">
            <v>36</v>
          </cell>
          <cell r="K1622">
            <v>35</v>
          </cell>
          <cell r="L1622">
            <v>0</v>
          </cell>
          <cell r="M1622">
            <v>36.51592</v>
          </cell>
          <cell r="N1622">
            <v>107.52</v>
          </cell>
          <cell r="O1622">
            <v>2715.8</v>
          </cell>
        </row>
        <row r="1623">
          <cell r="C1623" t="str">
            <v>432322195312207721</v>
          </cell>
          <cell r="D1623" t="str">
            <v>刘建华</v>
          </cell>
          <cell r="E1623" t="str">
            <v>女</v>
          </cell>
          <cell r="F1623">
            <v>19531101</v>
          </cell>
          <cell r="G1623" t="str">
            <v>1970-12-01</v>
          </cell>
          <cell r="H1623" t="str">
            <v>2008-11-01</v>
          </cell>
          <cell r="I1623">
            <v>3149.24</v>
          </cell>
          <cell r="J1623">
            <v>45.6</v>
          </cell>
          <cell r="K1623">
            <v>35</v>
          </cell>
          <cell r="L1623">
            <v>0</v>
          </cell>
          <cell r="M1623">
            <v>44.08936</v>
          </cell>
          <cell r="N1623" t="e">
            <v>#N/A</v>
          </cell>
          <cell r="O1623" t="e">
            <v>#N/A</v>
          </cell>
        </row>
        <row r="1624">
          <cell r="C1624" t="str">
            <v>432322195706197714</v>
          </cell>
          <cell r="D1624" t="str">
            <v>刘卫德</v>
          </cell>
          <cell r="E1624" t="str">
            <v>男</v>
          </cell>
          <cell r="F1624">
            <v>19570501</v>
          </cell>
          <cell r="G1624" t="str">
            <v>1974-06-01</v>
          </cell>
          <cell r="H1624" t="str">
            <v>2017-05-01</v>
          </cell>
          <cell r="I1624">
            <v>4055.52</v>
          </cell>
          <cell r="J1624">
            <v>51.6</v>
          </cell>
          <cell r="K1624">
            <v>35</v>
          </cell>
          <cell r="L1624">
            <v>0</v>
          </cell>
          <cell r="M1624">
            <v>56.77728</v>
          </cell>
          <cell r="N1624">
            <v>143.38</v>
          </cell>
          <cell r="O1624">
            <v>4198.9</v>
          </cell>
        </row>
        <row r="1625">
          <cell r="C1625" t="str">
            <v>432322195608257744</v>
          </cell>
          <cell r="D1625" t="str">
            <v>邢国红</v>
          </cell>
          <cell r="E1625" t="str">
            <v>女</v>
          </cell>
          <cell r="F1625">
            <v>19561101</v>
          </cell>
          <cell r="G1625" t="str">
            <v>1974-02-01</v>
          </cell>
          <cell r="H1625" t="str">
            <v>2009-09-01</v>
          </cell>
          <cell r="I1625">
            <v>3019.19</v>
          </cell>
          <cell r="J1625">
            <v>43.2</v>
          </cell>
          <cell r="K1625">
            <v>35</v>
          </cell>
          <cell r="L1625">
            <v>0</v>
          </cell>
          <cell r="M1625">
            <v>42.26866</v>
          </cell>
          <cell r="N1625">
            <v>120.47</v>
          </cell>
          <cell r="O1625">
            <v>3139.66</v>
          </cell>
        </row>
        <row r="1626">
          <cell r="C1626" t="str">
            <v>432322195811157722</v>
          </cell>
          <cell r="D1626" t="str">
            <v>刘淑兰</v>
          </cell>
          <cell r="E1626" t="str">
            <v>女</v>
          </cell>
          <cell r="F1626">
            <v>19580901</v>
          </cell>
          <cell r="G1626" t="str">
            <v>1975-10-01</v>
          </cell>
          <cell r="H1626" t="str">
            <v>2009-09-01</v>
          </cell>
          <cell r="I1626">
            <v>2906.52</v>
          </cell>
          <cell r="J1626">
            <v>40.8</v>
          </cell>
          <cell r="K1626">
            <v>35</v>
          </cell>
          <cell r="L1626">
            <v>0</v>
          </cell>
          <cell r="M1626">
            <v>40.69128</v>
          </cell>
          <cell r="N1626">
            <v>116.49</v>
          </cell>
          <cell r="O1626">
            <v>3023.01</v>
          </cell>
        </row>
        <row r="1627">
          <cell r="C1627" t="str">
            <v>432322195312077728</v>
          </cell>
          <cell r="D1627" t="str">
            <v>龚爱连</v>
          </cell>
          <cell r="E1627" t="str">
            <v>女</v>
          </cell>
          <cell r="F1627">
            <v>19531101</v>
          </cell>
          <cell r="G1627" t="str">
            <v>1970-12-01</v>
          </cell>
          <cell r="H1627" t="str">
            <v>2008-11-01</v>
          </cell>
          <cell r="I1627">
            <v>3138.13</v>
          </cell>
          <cell r="J1627">
            <v>45.6</v>
          </cell>
          <cell r="K1627">
            <v>35</v>
          </cell>
          <cell r="L1627">
            <v>0</v>
          </cell>
          <cell r="M1627">
            <v>43.93382</v>
          </cell>
          <cell r="N1627">
            <v>124.53</v>
          </cell>
          <cell r="O1627">
            <v>3262.66</v>
          </cell>
        </row>
        <row r="1628">
          <cell r="C1628" t="str">
            <v>432322195910067722</v>
          </cell>
          <cell r="D1628" t="str">
            <v>杨喜珍</v>
          </cell>
          <cell r="E1628" t="str">
            <v>女</v>
          </cell>
          <cell r="F1628">
            <v>19591201</v>
          </cell>
          <cell r="G1628" t="str">
            <v>1978-07-01</v>
          </cell>
          <cell r="H1628" t="str">
            <v>2009-12-01</v>
          </cell>
          <cell r="I1628">
            <v>2756.42</v>
          </cell>
          <cell r="J1628">
            <v>38.4</v>
          </cell>
          <cell r="K1628">
            <v>35</v>
          </cell>
          <cell r="L1628">
            <v>0</v>
          </cell>
          <cell r="M1628">
            <v>38.58988</v>
          </cell>
          <cell r="N1628">
            <v>111.99</v>
          </cell>
          <cell r="O1628">
            <v>2868.41</v>
          </cell>
        </row>
        <row r="1629">
          <cell r="C1629" t="str">
            <v>432301196211031563</v>
          </cell>
          <cell r="D1629" t="str">
            <v>胡立华</v>
          </cell>
          <cell r="E1629" t="str">
            <v>女</v>
          </cell>
          <cell r="F1629">
            <v>19621001</v>
          </cell>
          <cell r="G1629" t="str">
            <v>1979-11-01</v>
          </cell>
          <cell r="H1629" t="str">
            <v>2012-10-01</v>
          </cell>
          <cell r="I1629">
            <v>2955.18</v>
          </cell>
          <cell r="J1629">
            <v>39.6</v>
          </cell>
          <cell r="K1629">
            <v>35</v>
          </cell>
          <cell r="L1629">
            <v>0</v>
          </cell>
          <cell r="M1629">
            <v>41.37252</v>
          </cell>
          <cell r="N1629">
            <v>115.97</v>
          </cell>
          <cell r="O1629">
            <v>3071.15</v>
          </cell>
        </row>
        <row r="1630">
          <cell r="C1630" t="str">
            <v>432322196610207724</v>
          </cell>
          <cell r="D1630" t="str">
            <v>蔡莲英</v>
          </cell>
          <cell r="E1630" t="str">
            <v>女</v>
          </cell>
          <cell r="F1630">
            <v>19661007</v>
          </cell>
          <cell r="G1630" t="str">
            <v>1983-11-01</v>
          </cell>
          <cell r="H1630" t="str">
            <v>2016-10-01</v>
          </cell>
          <cell r="I1630">
            <v>2720.13</v>
          </cell>
          <cell r="J1630">
            <v>39.6</v>
          </cell>
          <cell r="K1630">
            <v>35</v>
          </cell>
          <cell r="L1630">
            <v>0</v>
          </cell>
          <cell r="M1630">
            <v>38.08182</v>
          </cell>
          <cell r="N1630">
            <v>112.68</v>
          </cell>
          <cell r="O1630">
            <v>2832.81</v>
          </cell>
        </row>
        <row r="1631">
          <cell r="C1631" t="str">
            <v>432322196712127725</v>
          </cell>
          <cell r="D1631" t="str">
            <v>蔡湘</v>
          </cell>
          <cell r="E1631" t="str">
            <v>女</v>
          </cell>
          <cell r="F1631">
            <v>19671201</v>
          </cell>
          <cell r="G1631" t="str">
            <v>1987-07-01</v>
          </cell>
          <cell r="H1631" t="str">
            <v>2017-12-01</v>
          </cell>
          <cell r="I1631">
            <v>2459.81</v>
          </cell>
          <cell r="J1631">
            <v>37.2</v>
          </cell>
          <cell r="K1631">
            <v>35</v>
          </cell>
          <cell r="L1631">
            <v>0</v>
          </cell>
          <cell r="M1631">
            <v>34.43734</v>
          </cell>
          <cell r="N1631">
            <v>106.64</v>
          </cell>
          <cell r="O1631">
            <v>2566.45</v>
          </cell>
        </row>
        <row r="1632">
          <cell r="C1632" t="str">
            <v>432322194806277717</v>
          </cell>
          <cell r="D1632" t="str">
            <v>徐泽民</v>
          </cell>
          <cell r="E1632" t="str">
            <v>男</v>
          </cell>
          <cell r="F1632">
            <v>19490601</v>
          </cell>
          <cell r="G1632" t="str">
            <v>1968-12-01</v>
          </cell>
          <cell r="H1632" t="str">
            <v>2009-06-01</v>
          </cell>
          <cell r="I1632">
            <v>3441.93</v>
          </cell>
          <cell r="J1632">
            <v>49.2</v>
          </cell>
          <cell r="K1632">
            <v>35</v>
          </cell>
          <cell r="L1632">
            <v>15</v>
          </cell>
          <cell r="M1632">
            <v>48.18702</v>
          </cell>
          <cell r="N1632">
            <v>147.39</v>
          </cell>
          <cell r="O1632">
            <v>3589.32</v>
          </cell>
        </row>
        <row r="1633">
          <cell r="C1633" t="str">
            <v>432322194607247718</v>
          </cell>
          <cell r="D1633" t="str">
            <v>杨斌清</v>
          </cell>
          <cell r="E1633" t="str">
            <v>男</v>
          </cell>
          <cell r="F1633">
            <v>19460624</v>
          </cell>
          <cell r="G1633" t="str">
            <v>1963-07-01</v>
          </cell>
          <cell r="H1633" t="str">
            <v>2006-06-01</v>
          </cell>
          <cell r="I1633">
            <v>3570.95</v>
          </cell>
          <cell r="J1633">
            <v>51.6</v>
          </cell>
          <cell r="K1633">
            <v>35</v>
          </cell>
          <cell r="L1633">
            <v>15</v>
          </cell>
          <cell r="M1633">
            <v>49.9933</v>
          </cell>
          <cell r="N1633">
            <v>151.59</v>
          </cell>
          <cell r="O1633">
            <v>3722.54</v>
          </cell>
        </row>
        <row r="1634">
          <cell r="C1634" t="str">
            <v>432322196611137748</v>
          </cell>
          <cell r="D1634" t="str">
            <v>谢利君</v>
          </cell>
          <cell r="E1634" t="str">
            <v>女</v>
          </cell>
          <cell r="F1634">
            <v>19650913</v>
          </cell>
          <cell r="G1634" t="str">
            <v>1982-10-01</v>
          </cell>
          <cell r="H1634" t="str">
            <v>2014-04-01</v>
          </cell>
          <cell r="I1634">
            <v>2637.27</v>
          </cell>
          <cell r="J1634">
            <v>38.4</v>
          </cell>
          <cell r="K1634">
            <v>35</v>
          </cell>
          <cell r="L1634">
            <v>0</v>
          </cell>
          <cell r="M1634">
            <v>36.92178</v>
          </cell>
          <cell r="N1634">
            <v>110.32</v>
          </cell>
          <cell r="O1634">
            <v>2747.59</v>
          </cell>
        </row>
        <row r="1635">
          <cell r="C1635" t="str">
            <v>432322195305017727</v>
          </cell>
          <cell r="D1635" t="str">
            <v>梁玉梅</v>
          </cell>
          <cell r="E1635" t="str">
            <v>女</v>
          </cell>
          <cell r="F1635">
            <v>19530301</v>
          </cell>
          <cell r="G1635" t="str">
            <v>1970-04-01</v>
          </cell>
          <cell r="H1635" t="str">
            <v>2008-03-01</v>
          </cell>
          <cell r="I1635">
            <v>3139.78</v>
          </cell>
          <cell r="J1635">
            <v>45.6</v>
          </cell>
          <cell r="K1635">
            <v>35</v>
          </cell>
          <cell r="L1635">
            <v>0</v>
          </cell>
          <cell r="M1635">
            <v>43.95692</v>
          </cell>
          <cell r="N1635">
            <v>124.56</v>
          </cell>
          <cell r="O1635">
            <v>3264.34</v>
          </cell>
        </row>
        <row r="1636">
          <cell r="C1636" t="str">
            <v>432322196107267711</v>
          </cell>
          <cell r="D1636" t="str">
            <v>贺波</v>
          </cell>
          <cell r="E1636" t="str">
            <v>男</v>
          </cell>
          <cell r="F1636">
            <v>19610601</v>
          </cell>
          <cell r="G1636" t="str">
            <v>1978-08-01</v>
          </cell>
          <cell r="H1636" t="str">
            <v>2021-06-01</v>
          </cell>
          <cell r="I1636">
            <v>3619.65</v>
          </cell>
          <cell r="J1636">
            <v>43.2</v>
          </cell>
          <cell r="K1636">
            <v>35</v>
          </cell>
          <cell r="L1636">
            <v>0</v>
          </cell>
          <cell r="M1636">
            <v>50.6751</v>
          </cell>
          <cell r="N1636">
            <v>128.88</v>
          </cell>
          <cell r="O1636">
            <v>3748.53</v>
          </cell>
        </row>
        <row r="1637">
          <cell r="C1637" t="str">
            <v>432322197109107740</v>
          </cell>
          <cell r="D1637" t="str">
            <v>杨红</v>
          </cell>
          <cell r="E1637" t="str">
            <v>女</v>
          </cell>
          <cell r="F1637">
            <v>19700910</v>
          </cell>
          <cell r="G1637" t="str">
            <v>1989-03-01</v>
          </cell>
          <cell r="H1637" t="str">
            <v>2020-09-01</v>
          </cell>
          <cell r="I1637">
            <v>2481.19</v>
          </cell>
          <cell r="J1637">
            <v>37.2</v>
          </cell>
          <cell r="K1637">
            <v>35</v>
          </cell>
          <cell r="L1637">
            <v>0</v>
          </cell>
          <cell r="M1637">
            <v>34.73666</v>
          </cell>
          <cell r="N1637">
            <v>106.94</v>
          </cell>
          <cell r="O1637">
            <v>2588.13</v>
          </cell>
        </row>
        <row r="1638">
          <cell r="C1638" t="str">
            <v>432322195002167736</v>
          </cell>
          <cell r="D1638" t="str">
            <v>朱春雷</v>
          </cell>
          <cell r="E1638" t="str">
            <v>男</v>
          </cell>
          <cell r="F1638">
            <v>19491201</v>
          </cell>
          <cell r="G1638" t="str">
            <v>1968-09-01</v>
          </cell>
          <cell r="H1638" t="str">
            <v>2009-12-01</v>
          </cell>
          <cell r="I1638">
            <v>3535.55</v>
          </cell>
          <cell r="J1638">
            <v>50.4</v>
          </cell>
          <cell r="K1638">
            <v>35</v>
          </cell>
          <cell r="L1638">
            <v>15</v>
          </cell>
          <cell r="M1638">
            <v>49.4977</v>
          </cell>
          <cell r="N1638">
            <v>149.9</v>
          </cell>
          <cell r="O1638">
            <v>3685.45</v>
          </cell>
        </row>
        <row r="1639">
          <cell r="C1639" t="str">
            <v>432322196210247743</v>
          </cell>
          <cell r="D1639" t="str">
            <v>刘秀</v>
          </cell>
          <cell r="E1639" t="str">
            <v>女</v>
          </cell>
          <cell r="F1639">
            <v>19620901</v>
          </cell>
          <cell r="G1639" t="str">
            <v>1979-10-01</v>
          </cell>
          <cell r="H1639" t="str">
            <v>2012-09-01</v>
          </cell>
          <cell r="I1639">
            <v>3015.24</v>
          </cell>
          <cell r="J1639">
            <v>39.6</v>
          </cell>
          <cell r="K1639">
            <v>35</v>
          </cell>
          <cell r="L1639">
            <v>0</v>
          </cell>
          <cell r="M1639">
            <v>42.21336</v>
          </cell>
          <cell r="N1639">
            <v>116.81</v>
          </cell>
          <cell r="O1639">
            <v>3132.05</v>
          </cell>
        </row>
        <row r="1640">
          <cell r="C1640" t="str">
            <v>43232219501212772X</v>
          </cell>
          <cell r="D1640" t="str">
            <v>段翠英</v>
          </cell>
          <cell r="E1640" t="str">
            <v>女</v>
          </cell>
          <cell r="F1640">
            <v>19521101</v>
          </cell>
          <cell r="G1640" t="str">
            <v>1969-12-01</v>
          </cell>
          <cell r="H1640" t="str">
            <v>2007-11-01</v>
          </cell>
          <cell r="I1640">
            <v>3063.08</v>
          </cell>
          <cell r="J1640">
            <v>45.6</v>
          </cell>
          <cell r="K1640">
            <v>35</v>
          </cell>
          <cell r="L1640">
            <v>0</v>
          </cell>
          <cell r="M1640">
            <v>42.88312</v>
          </cell>
          <cell r="N1640">
            <v>123.48</v>
          </cell>
          <cell r="O1640">
            <v>3186.56</v>
          </cell>
        </row>
        <row r="1641">
          <cell r="C1641" t="str">
            <v>432322193807097721</v>
          </cell>
          <cell r="D1641" t="str">
            <v>卜金连</v>
          </cell>
          <cell r="E1641" t="str">
            <v>女</v>
          </cell>
          <cell r="F1641">
            <v>19380601</v>
          </cell>
          <cell r="G1641" t="str">
            <v>1960-01-01</v>
          </cell>
          <cell r="H1641" t="str">
            <v>1992-12-01</v>
          </cell>
          <cell r="I1641">
            <v>3075.47</v>
          </cell>
          <cell r="J1641">
            <v>39.6</v>
          </cell>
          <cell r="K1641">
            <v>35</v>
          </cell>
          <cell r="L1641">
            <v>25</v>
          </cell>
          <cell r="M1641">
            <v>43.05658</v>
          </cell>
          <cell r="N1641">
            <v>142.66</v>
          </cell>
          <cell r="O1641">
            <v>3218.13</v>
          </cell>
        </row>
        <row r="1642">
          <cell r="C1642" t="str">
            <v>432322195012297745</v>
          </cell>
          <cell r="D1642" t="str">
            <v>汤朗云</v>
          </cell>
          <cell r="E1642" t="str">
            <v>女</v>
          </cell>
          <cell r="F1642">
            <v>19441101</v>
          </cell>
          <cell r="G1642" t="str">
            <v>1967-02-01</v>
          </cell>
          <cell r="H1642" t="str">
            <v>1999-12-01</v>
          </cell>
          <cell r="I1642">
            <v>2795.18</v>
          </cell>
          <cell r="J1642">
            <v>39.6</v>
          </cell>
          <cell r="K1642">
            <v>35</v>
          </cell>
          <cell r="L1642">
            <v>15</v>
          </cell>
          <cell r="M1642">
            <v>39.13252</v>
          </cell>
          <cell r="N1642">
            <v>128.73</v>
          </cell>
          <cell r="O1642">
            <v>2923.91</v>
          </cell>
        </row>
        <row r="1643">
          <cell r="C1643" t="str">
            <v>43232219491114772X</v>
          </cell>
          <cell r="D1643" t="str">
            <v>谭九玉</v>
          </cell>
          <cell r="E1643" t="str">
            <v>女</v>
          </cell>
          <cell r="F1643">
            <v>19441114</v>
          </cell>
          <cell r="G1643" t="str">
            <v>1966-01-01</v>
          </cell>
          <cell r="H1643" t="str">
            <v>1999-12-01</v>
          </cell>
          <cell r="I1643">
            <v>2827.5</v>
          </cell>
          <cell r="J1643">
            <v>40.8</v>
          </cell>
          <cell r="K1643">
            <v>35</v>
          </cell>
          <cell r="L1643">
            <v>15</v>
          </cell>
          <cell r="M1643">
            <v>39.585</v>
          </cell>
          <cell r="N1643">
            <v>130.39</v>
          </cell>
          <cell r="O1643">
            <v>2957.89</v>
          </cell>
        </row>
        <row r="1644">
          <cell r="C1644" t="str">
            <v>43232219451112772X</v>
          </cell>
          <cell r="D1644" t="str">
            <v>何灵芝</v>
          </cell>
          <cell r="E1644" t="str">
            <v>女</v>
          </cell>
          <cell r="F1644">
            <v>19440101</v>
          </cell>
          <cell r="G1644" t="str">
            <v>1962-11-01</v>
          </cell>
          <cell r="H1644" t="str">
            <v>1998-03-01</v>
          </cell>
          <cell r="I1644">
            <v>2886.87</v>
          </cell>
          <cell r="J1644">
            <v>42</v>
          </cell>
          <cell r="K1644">
            <v>35</v>
          </cell>
          <cell r="L1644">
            <v>15</v>
          </cell>
          <cell r="M1644">
            <v>40.41618</v>
          </cell>
          <cell r="N1644">
            <v>132.42</v>
          </cell>
          <cell r="O1644">
            <v>3019.29</v>
          </cell>
        </row>
        <row r="1645">
          <cell r="C1645" t="str">
            <v>432322194112177711</v>
          </cell>
          <cell r="D1645" t="str">
            <v>王松林</v>
          </cell>
          <cell r="E1645" t="str">
            <v>男</v>
          </cell>
          <cell r="F1645">
            <v>19381001</v>
          </cell>
          <cell r="G1645" t="str">
            <v>1958-03-01</v>
          </cell>
          <cell r="H1645" t="str">
            <v>1998-03-01</v>
          </cell>
          <cell r="I1645">
            <v>3264.13</v>
          </cell>
          <cell r="J1645">
            <v>48</v>
          </cell>
          <cell r="K1645">
            <v>35</v>
          </cell>
          <cell r="L1645">
            <v>25</v>
          </cell>
          <cell r="M1645">
            <v>45.69782</v>
          </cell>
          <cell r="N1645">
            <v>153.7</v>
          </cell>
          <cell r="O1645">
            <v>3417.83</v>
          </cell>
        </row>
        <row r="1646">
          <cell r="C1646" t="str">
            <v>432322194207027716</v>
          </cell>
          <cell r="D1646" t="str">
            <v>卢子清</v>
          </cell>
          <cell r="E1646" t="str">
            <v>男</v>
          </cell>
          <cell r="F1646">
            <v>19420501</v>
          </cell>
          <cell r="G1646" t="str">
            <v>1959-06-01</v>
          </cell>
          <cell r="H1646" t="str">
            <v>1998-03-01</v>
          </cell>
          <cell r="I1646">
            <v>3110.77</v>
          </cell>
          <cell r="J1646">
            <v>46.8</v>
          </cell>
          <cell r="K1646">
            <v>35</v>
          </cell>
          <cell r="L1646">
            <v>15</v>
          </cell>
          <cell r="M1646">
            <v>43.55078</v>
          </cell>
          <cell r="N1646">
            <v>140.35</v>
          </cell>
          <cell r="O1646">
            <v>3251.12</v>
          </cell>
        </row>
        <row r="1647">
          <cell r="C1647" t="str">
            <v>432322193703147712</v>
          </cell>
          <cell r="D1647" t="str">
            <v>代元辉</v>
          </cell>
          <cell r="E1647" t="str">
            <v>男</v>
          </cell>
          <cell r="F1647">
            <v>19370314</v>
          </cell>
          <cell r="G1647" t="str">
            <v>1958-10-01</v>
          </cell>
          <cell r="H1647" t="str">
            <v>1997-03-01</v>
          </cell>
          <cell r="I1647">
            <v>3484.9</v>
          </cell>
          <cell r="J1647">
            <v>45.6</v>
          </cell>
          <cell r="K1647">
            <v>35</v>
          </cell>
          <cell r="L1647">
            <v>25</v>
          </cell>
          <cell r="M1647">
            <v>48.7886</v>
          </cell>
          <cell r="N1647">
            <v>154.39</v>
          </cell>
          <cell r="O1647">
            <v>3639.29</v>
          </cell>
        </row>
        <row r="1648">
          <cell r="C1648" t="str">
            <v>432322194109087723</v>
          </cell>
          <cell r="D1648" t="str">
            <v>徐月英</v>
          </cell>
          <cell r="E1648" t="str">
            <v>女</v>
          </cell>
          <cell r="F1648">
            <v>19410701</v>
          </cell>
          <cell r="G1648" t="str">
            <v>1961-06-01</v>
          </cell>
          <cell r="H1648" t="str">
            <v>1996-12-01</v>
          </cell>
          <cell r="I1648">
            <v>3066.33</v>
          </cell>
          <cell r="J1648">
            <v>43.2</v>
          </cell>
          <cell r="K1648">
            <v>35</v>
          </cell>
          <cell r="L1648">
            <v>25</v>
          </cell>
          <cell r="M1648">
            <v>42.92862</v>
          </cell>
          <cell r="N1648">
            <v>146.13</v>
          </cell>
          <cell r="O1648">
            <v>3212.46</v>
          </cell>
        </row>
        <row r="1649">
          <cell r="C1649" t="str">
            <v>432322194209087712</v>
          </cell>
          <cell r="D1649" t="str">
            <v>陈其祥</v>
          </cell>
          <cell r="E1649" t="str">
            <v>男</v>
          </cell>
          <cell r="F1649">
            <v>19420701</v>
          </cell>
          <cell r="G1649" t="str">
            <v>1959-07-01</v>
          </cell>
          <cell r="H1649" t="str">
            <v>2002-07-01</v>
          </cell>
          <cell r="I1649">
            <v>3535.99</v>
          </cell>
          <cell r="J1649">
            <v>51.6</v>
          </cell>
          <cell r="K1649">
            <v>35</v>
          </cell>
          <cell r="L1649">
            <v>15</v>
          </cell>
          <cell r="M1649">
            <v>49.50386</v>
          </cell>
          <cell r="N1649">
            <v>151.1</v>
          </cell>
          <cell r="O1649">
            <v>3687.09</v>
          </cell>
        </row>
        <row r="1650">
          <cell r="C1650" t="str">
            <v>432322194704307719</v>
          </cell>
          <cell r="D1650" t="str">
            <v>杨长庚</v>
          </cell>
          <cell r="E1650" t="str">
            <v>男</v>
          </cell>
          <cell r="F1650">
            <v>19470301</v>
          </cell>
          <cell r="G1650" t="str">
            <v>1968-04-01</v>
          </cell>
          <cell r="H1650" t="str">
            <v>2004-03-01</v>
          </cell>
          <cell r="I1650">
            <v>3393.1</v>
          </cell>
          <cell r="J1650">
            <v>43.2</v>
          </cell>
          <cell r="K1650">
            <v>35</v>
          </cell>
          <cell r="L1650">
            <v>15</v>
          </cell>
          <cell r="M1650">
            <v>47.5034</v>
          </cell>
          <cell r="N1650">
            <v>140.7</v>
          </cell>
          <cell r="O1650">
            <v>3533.8</v>
          </cell>
        </row>
        <row r="1651">
          <cell r="C1651" t="str">
            <v>432322195908157745</v>
          </cell>
          <cell r="D1651" t="str">
            <v>李细英</v>
          </cell>
          <cell r="E1651" t="str">
            <v>女</v>
          </cell>
          <cell r="F1651">
            <v>19590715</v>
          </cell>
          <cell r="G1651" t="str">
            <v>1978-07-01</v>
          </cell>
          <cell r="H1651" t="str">
            <v>2009-09-01</v>
          </cell>
          <cell r="I1651">
            <v>2718.17</v>
          </cell>
          <cell r="J1651">
            <v>38.4</v>
          </cell>
          <cell r="K1651">
            <v>35</v>
          </cell>
          <cell r="L1651">
            <v>0</v>
          </cell>
          <cell r="M1651">
            <v>38.05438</v>
          </cell>
          <cell r="N1651">
            <v>111.45</v>
          </cell>
          <cell r="O1651">
            <v>2829.62</v>
          </cell>
        </row>
        <row r="1652">
          <cell r="C1652" t="str">
            <v>432322195806037726</v>
          </cell>
          <cell r="D1652" t="str">
            <v>高小萍</v>
          </cell>
          <cell r="E1652" t="str">
            <v>女</v>
          </cell>
          <cell r="F1652">
            <v>19580503</v>
          </cell>
          <cell r="G1652" t="str">
            <v>1976-08-01</v>
          </cell>
          <cell r="H1652" t="str">
            <v>2009-09-01</v>
          </cell>
          <cell r="I1652">
            <v>3023.22</v>
          </cell>
          <cell r="J1652">
            <v>40.8</v>
          </cell>
          <cell r="K1652">
            <v>35</v>
          </cell>
          <cell r="L1652">
            <v>0</v>
          </cell>
          <cell r="M1652">
            <v>42.32508</v>
          </cell>
          <cell r="N1652">
            <v>118.13</v>
          </cell>
          <cell r="O1652">
            <v>3141.35</v>
          </cell>
        </row>
        <row r="1653">
          <cell r="C1653" t="str">
            <v>432322196208297733</v>
          </cell>
          <cell r="D1653" t="str">
            <v>蒋大水</v>
          </cell>
          <cell r="E1653" t="str">
            <v>男</v>
          </cell>
          <cell r="F1653">
            <v>19621001</v>
          </cell>
          <cell r="G1653" t="str">
            <v>1979-12-01</v>
          </cell>
          <cell r="H1653" t="str">
            <v>2014-12-01</v>
          </cell>
          <cell r="I1653">
            <v>3029.19</v>
          </cell>
          <cell r="J1653">
            <v>43.2</v>
          </cell>
          <cell r="K1653">
            <v>35</v>
          </cell>
          <cell r="L1653">
            <v>0</v>
          </cell>
          <cell r="M1653">
            <v>42.40866</v>
          </cell>
          <cell r="N1653">
            <v>120.61</v>
          </cell>
          <cell r="O1653">
            <v>3149.8</v>
          </cell>
        </row>
        <row r="1654">
          <cell r="C1654" t="str">
            <v>432322196108307711</v>
          </cell>
          <cell r="D1654" t="str">
            <v>曹则军</v>
          </cell>
          <cell r="E1654" t="str">
            <v>男</v>
          </cell>
          <cell r="F1654">
            <v>19610830</v>
          </cell>
          <cell r="G1654" t="str">
            <v>1979-07-01</v>
          </cell>
          <cell r="H1654" t="str">
            <v>2021-08-01</v>
          </cell>
          <cell r="I1654">
            <v>3984.59</v>
          </cell>
          <cell r="J1654">
            <v>51.6</v>
          </cell>
          <cell r="K1654">
            <v>35</v>
          </cell>
          <cell r="L1654">
            <v>0</v>
          </cell>
          <cell r="M1654">
            <v>55.78426</v>
          </cell>
          <cell r="N1654">
            <v>142.38</v>
          </cell>
          <cell r="O1654">
            <v>4126.97</v>
          </cell>
        </row>
        <row r="1655">
          <cell r="C1655" t="str">
            <v>432322196610177721</v>
          </cell>
          <cell r="D1655" t="str">
            <v>李立云</v>
          </cell>
          <cell r="E1655" t="str">
            <v>女</v>
          </cell>
          <cell r="F1655">
            <v>19660901</v>
          </cell>
          <cell r="G1655" t="str">
            <v>1985-01-01</v>
          </cell>
          <cell r="H1655" t="str">
            <v>2016-09-01</v>
          </cell>
          <cell r="I1655">
            <v>2545.13</v>
          </cell>
          <cell r="J1655">
            <v>38.4</v>
          </cell>
          <cell r="K1655">
            <v>35</v>
          </cell>
          <cell r="L1655">
            <v>0</v>
          </cell>
          <cell r="M1655">
            <v>35.63182</v>
          </cell>
          <cell r="N1655">
            <v>109.03</v>
          </cell>
          <cell r="O1655">
            <v>2654.16</v>
          </cell>
        </row>
        <row r="1656">
          <cell r="C1656" t="str">
            <v>430921196401250026</v>
          </cell>
          <cell r="D1656" t="str">
            <v>何金美</v>
          </cell>
          <cell r="E1656" t="str">
            <v>女</v>
          </cell>
          <cell r="F1656">
            <v>19640125</v>
          </cell>
          <cell r="G1656" t="str">
            <v>1984-07-01</v>
          </cell>
          <cell r="H1656" t="str">
            <v>2014-01-01</v>
          </cell>
          <cell r="I1656">
            <v>2461.28</v>
          </cell>
          <cell r="J1656">
            <v>36</v>
          </cell>
          <cell r="K1656">
            <v>35</v>
          </cell>
          <cell r="L1656">
            <v>0</v>
          </cell>
          <cell r="M1656">
            <v>34.45792</v>
          </cell>
          <cell r="N1656">
            <v>105.46</v>
          </cell>
          <cell r="O1656">
            <v>2566.74</v>
          </cell>
        </row>
        <row r="1657">
          <cell r="C1657" t="str">
            <v>432322196602187727</v>
          </cell>
          <cell r="D1657" t="str">
            <v>刘美英</v>
          </cell>
          <cell r="E1657" t="str">
            <v>女</v>
          </cell>
          <cell r="F1657">
            <v>19660101</v>
          </cell>
          <cell r="G1657" t="str">
            <v>1985-07-01</v>
          </cell>
          <cell r="H1657" t="str">
            <v>2016-01-01</v>
          </cell>
          <cell r="I1657">
            <v>2528.15</v>
          </cell>
          <cell r="J1657">
            <v>37.2</v>
          </cell>
          <cell r="K1657">
            <v>35</v>
          </cell>
          <cell r="L1657">
            <v>0</v>
          </cell>
          <cell r="M1657">
            <v>35.3941</v>
          </cell>
          <cell r="N1657">
            <v>107.59</v>
          </cell>
          <cell r="O1657">
            <v>2635.74</v>
          </cell>
        </row>
        <row r="1658">
          <cell r="C1658" t="str">
            <v>43232219630919774X</v>
          </cell>
          <cell r="D1658" t="str">
            <v>黄芳</v>
          </cell>
          <cell r="E1658" t="str">
            <v>女</v>
          </cell>
          <cell r="F1658">
            <v>19620809</v>
          </cell>
          <cell r="G1658" t="str">
            <v>1986-05-01</v>
          </cell>
          <cell r="H1658" t="str">
            <v>2012-08-01</v>
          </cell>
          <cell r="I1658">
            <v>2348.13</v>
          </cell>
          <cell r="J1658">
            <v>32.4</v>
          </cell>
          <cell r="K1658">
            <v>35</v>
          </cell>
          <cell r="L1658">
            <v>0</v>
          </cell>
          <cell r="M1658">
            <v>32.87382</v>
          </cell>
          <cell r="N1658">
            <v>100.27</v>
          </cell>
          <cell r="O1658">
            <v>2448.4</v>
          </cell>
        </row>
        <row r="1659">
          <cell r="C1659" t="str">
            <v>432322196606197746</v>
          </cell>
          <cell r="D1659" t="str">
            <v>刘群英</v>
          </cell>
          <cell r="E1659" t="str">
            <v>女</v>
          </cell>
          <cell r="F1659">
            <v>19660301</v>
          </cell>
          <cell r="G1659" t="str">
            <v>1983-04-01</v>
          </cell>
          <cell r="H1659" t="str">
            <v>2016-03-01</v>
          </cell>
          <cell r="I1659">
            <v>2693.94</v>
          </cell>
          <cell r="J1659">
            <v>39.6</v>
          </cell>
          <cell r="K1659">
            <v>35</v>
          </cell>
          <cell r="L1659">
            <v>0</v>
          </cell>
          <cell r="M1659">
            <v>37.71516</v>
          </cell>
          <cell r="N1659">
            <v>112.32</v>
          </cell>
          <cell r="O1659">
            <v>2806.26</v>
          </cell>
        </row>
        <row r="1660">
          <cell r="C1660" t="str">
            <v>432322196712297724</v>
          </cell>
          <cell r="D1660" t="str">
            <v>符丽华</v>
          </cell>
          <cell r="E1660" t="str">
            <v>女</v>
          </cell>
          <cell r="F1660">
            <v>19671229</v>
          </cell>
          <cell r="G1660" t="str">
            <v>1986-07-01</v>
          </cell>
          <cell r="H1660" t="str">
            <v>2017-12-01</v>
          </cell>
          <cell r="I1660">
            <v>2513.7</v>
          </cell>
          <cell r="J1660">
            <v>38.4</v>
          </cell>
          <cell r="K1660">
            <v>35</v>
          </cell>
          <cell r="L1660">
            <v>0</v>
          </cell>
          <cell r="M1660">
            <v>35.1918</v>
          </cell>
          <cell r="N1660">
            <v>108.59</v>
          </cell>
          <cell r="O1660">
            <v>2622.29</v>
          </cell>
        </row>
        <row r="1661">
          <cell r="C1661" t="str">
            <v>432322196109017716</v>
          </cell>
          <cell r="D1661" t="str">
            <v>李波</v>
          </cell>
          <cell r="E1661" t="str">
            <v>男</v>
          </cell>
          <cell r="F1661">
            <v>19611201</v>
          </cell>
          <cell r="G1661" t="str">
            <v>1979-01-01</v>
          </cell>
          <cell r="H1661" t="str">
            <v>2021-12-01</v>
          </cell>
          <cell r="I1661">
            <v>4200.28</v>
          </cell>
          <cell r="J1661">
            <v>50.4</v>
          </cell>
          <cell r="K1661">
            <v>35</v>
          </cell>
          <cell r="L1661">
            <v>0</v>
          </cell>
          <cell r="M1661">
            <v>58.80392</v>
          </cell>
          <cell r="N1661" t="e">
            <v>#N/A</v>
          </cell>
          <cell r="O1661" t="e">
            <v>#N/A</v>
          </cell>
        </row>
        <row r="1662">
          <cell r="C1662" t="str">
            <v>43232219621106771X</v>
          </cell>
          <cell r="D1662" t="str">
            <v>张新伏</v>
          </cell>
          <cell r="E1662" t="str">
            <v>男</v>
          </cell>
          <cell r="F1662">
            <v>19621201</v>
          </cell>
          <cell r="G1662" t="str">
            <v>1982-09-01</v>
          </cell>
          <cell r="H1662" t="str">
            <v>2014-12-01</v>
          </cell>
          <cell r="I1662">
            <v>2701.05</v>
          </cell>
          <cell r="J1662">
            <v>38.4</v>
          </cell>
          <cell r="K1662">
            <v>35</v>
          </cell>
          <cell r="L1662">
            <v>0</v>
          </cell>
          <cell r="M1662">
            <v>37.8147</v>
          </cell>
          <cell r="N1662">
            <v>111.21</v>
          </cell>
          <cell r="O1662">
            <v>2812.26</v>
          </cell>
        </row>
        <row r="1663">
          <cell r="C1663" t="str">
            <v>432322196311097748</v>
          </cell>
          <cell r="D1663" t="str">
            <v>孙卫平</v>
          </cell>
          <cell r="E1663" t="str">
            <v>女</v>
          </cell>
          <cell r="F1663">
            <v>19630909</v>
          </cell>
          <cell r="G1663" t="str">
            <v>1981-07-01</v>
          </cell>
          <cell r="H1663" t="str">
            <v>2013-09-01</v>
          </cell>
          <cell r="I1663">
            <v>2777.15</v>
          </cell>
          <cell r="J1663">
            <v>39.6</v>
          </cell>
          <cell r="K1663">
            <v>35</v>
          </cell>
          <cell r="L1663">
            <v>0</v>
          </cell>
          <cell r="M1663">
            <v>38.8801</v>
          </cell>
          <cell r="N1663">
            <v>113.48</v>
          </cell>
          <cell r="O1663">
            <v>2890.63</v>
          </cell>
        </row>
        <row r="1664">
          <cell r="C1664" t="str">
            <v>432322196302137760</v>
          </cell>
          <cell r="D1664" t="str">
            <v>易淑群</v>
          </cell>
          <cell r="E1664" t="str">
            <v>女</v>
          </cell>
          <cell r="F1664">
            <v>19630113</v>
          </cell>
          <cell r="G1664" t="str">
            <v>1980-02-01</v>
          </cell>
          <cell r="H1664" t="str">
            <v>2013-01-01</v>
          </cell>
          <cell r="I1664">
            <v>2847.44</v>
          </cell>
          <cell r="J1664">
            <v>39.6</v>
          </cell>
          <cell r="K1664">
            <v>35</v>
          </cell>
          <cell r="L1664">
            <v>0</v>
          </cell>
          <cell r="M1664">
            <v>39.86416</v>
          </cell>
          <cell r="N1664">
            <v>114.46</v>
          </cell>
          <cell r="O1664">
            <v>2961.9</v>
          </cell>
        </row>
        <row r="1665">
          <cell r="C1665" t="str">
            <v>432322196201257747</v>
          </cell>
          <cell r="D1665" t="str">
            <v>张爱珍</v>
          </cell>
          <cell r="E1665" t="str">
            <v>女</v>
          </cell>
          <cell r="F1665">
            <v>19611201</v>
          </cell>
          <cell r="G1665" t="str">
            <v>1979-07-01</v>
          </cell>
          <cell r="H1665" t="str">
            <v>2011-12-01</v>
          </cell>
          <cell r="I1665">
            <v>2863.02</v>
          </cell>
          <cell r="J1665">
            <v>39.6</v>
          </cell>
          <cell r="K1665">
            <v>35</v>
          </cell>
          <cell r="L1665">
            <v>0</v>
          </cell>
          <cell r="M1665">
            <v>40.08228</v>
          </cell>
          <cell r="N1665">
            <v>114.68</v>
          </cell>
          <cell r="O1665">
            <v>2977.7</v>
          </cell>
        </row>
        <row r="1666">
          <cell r="C1666" t="str">
            <v>432322196304167728</v>
          </cell>
          <cell r="D1666" t="str">
            <v>徐志兰</v>
          </cell>
          <cell r="E1666" t="str">
            <v>女</v>
          </cell>
          <cell r="F1666">
            <v>19630416</v>
          </cell>
          <cell r="G1666" t="str">
            <v>1980-05-01</v>
          </cell>
          <cell r="H1666" t="str">
            <v>2013-04-01</v>
          </cell>
          <cell r="I1666">
            <v>2819.02</v>
          </cell>
          <cell r="J1666">
            <v>39.6</v>
          </cell>
          <cell r="K1666">
            <v>35</v>
          </cell>
          <cell r="L1666">
            <v>0</v>
          </cell>
          <cell r="M1666">
            <v>39.46628</v>
          </cell>
          <cell r="N1666">
            <v>114.07</v>
          </cell>
          <cell r="O1666">
            <v>2933.09</v>
          </cell>
        </row>
        <row r="1667">
          <cell r="C1667" t="str">
            <v>432322196303067741</v>
          </cell>
          <cell r="D1667" t="str">
            <v>张清香</v>
          </cell>
          <cell r="E1667" t="str">
            <v>女</v>
          </cell>
          <cell r="F1667">
            <v>19630306</v>
          </cell>
          <cell r="G1667" t="str">
            <v>1980-04-01</v>
          </cell>
          <cell r="H1667" t="str">
            <v>2013-03-01</v>
          </cell>
          <cell r="I1667">
            <v>2899</v>
          </cell>
          <cell r="J1667">
            <v>39.6</v>
          </cell>
          <cell r="K1667">
            <v>35</v>
          </cell>
          <cell r="L1667">
            <v>0</v>
          </cell>
          <cell r="M1667">
            <v>40.586</v>
          </cell>
          <cell r="N1667">
            <v>115.19</v>
          </cell>
          <cell r="O1667">
            <v>3014.19</v>
          </cell>
        </row>
        <row r="1668">
          <cell r="C1668" t="str">
            <v>432322196203087729</v>
          </cell>
          <cell r="D1668" t="str">
            <v>彭志文</v>
          </cell>
          <cell r="E1668" t="str">
            <v>女</v>
          </cell>
          <cell r="F1668">
            <v>19620101</v>
          </cell>
          <cell r="G1668" t="str">
            <v>1981-07-01</v>
          </cell>
          <cell r="H1668" t="str">
            <v>2012-01-01</v>
          </cell>
          <cell r="I1668">
            <v>2703.85</v>
          </cell>
          <cell r="J1668">
            <v>37.2</v>
          </cell>
          <cell r="K1668">
            <v>35</v>
          </cell>
          <cell r="L1668">
            <v>0</v>
          </cell>
          <cell r="M1668">
            <v>37.8539</v>
          </cell>
          <cell r="N1668">
            <v>110.05</v>
          </cell>
          <cell r="O1668">
            <v>2813.9</v>
          </cell>
        </row>
        <row r="1669">
          <cell r="C1669" t="str">
            <v>432322196207147725</v>
          </cell>
          <cell r="D1669" t="str">
            <v>杨淑珍</v>
          </cell>
          <cell r="E1669" t="str">
            <v>女</v>
          </cell>
          <cell r="F1669">
            <v>19610101</v>
          </cell>
          <cell r="G1669" t="str">
            <v>1978-02-01</v>
          </cell>
          <cell r="H1669" t="str">
            <v>2011-01-01</v>
          </cell>
          <cell r="I1669">
            <v>2917.54</v>
          </cell>
          <cell r="J1669">
            <v>39.6</v>
          </cell>
          <cell r="K1669">
            <v>35</v>
          </cell>
          <cell r="L1669">
            <v>0</v>
          </cell>
          <cell r="M1669">
            <v>40.84556</v>
          </cell>
          <cell r="N1669">
            <v>115.45</v>
          </cell>
          <cell r="O1669">
            <v>3032.99</v>
          </cell>
        </row>
        <row r="1670">
          <cell r="C1670" t="str">
            <v>43232219570131773X</v>
          </cell>
          <cell r="D1670" t="str">
            <v>王忠良</v>
          </cell>
          <cell r="E1670" t="str">
            <v>男</v>
          </cell>
          <cell r="F1670">
            <v>19570131</v>
          </cell>
          <cell r="G1670" t="str">
            <v>1975-08-01</v>
          </cell>
          <cell r="H1670" t="str">
            <v>2017-01-01</v>
          </cell>
          <cell r="I1670">
            <v>3848.96</v>
          </cell>
          <cell r="J1670">
            <v>50.4</v>
          </cell>
          <cell r="K1670">
            <v>35</v>
          </cell>
          <cell r="L1670">
            <v>0</v>
          </cell>
          <cell r="M1670">
            <v>53.88544</v>
          </cell>
          <cell r="N1670">
            <v>139.29</v>
          </cell>
          <cell r="O1670">
            <v>3988.25</v>
          </cell>
        </row>
        <row r="1671">
          <cell r="C1671" t="str">
            <v>432322195202017775</v>
          </cell>
          <cell r="D1671" t="str">
            <v>胡建兵</v>
          </cell>
          <cell r="E1671" t="str">
            <v>男</v>
          </cell>
          <cell r="F1671">
            <v>19530101</v>
          </cell>
          <cell r="G1671" t="str">
            <v>1970-02-01</v>
          </cell>
          <cell r="H1671" t="str">
            <v>2013-01-01</v>
          </cell>
          <cell r="I1671">
            <v>3885.92</v>
          </cell>
          <cell r="J1671">
            <v>51.6</v>
          </cell>
          <cell r="K1671">
            <v>35</v>
          </cell>
          <cell r="L1671">
            <v>0</v>
          </cell>
          <cell r="M1671">
            <v>54.40288</v>
          </cell>
          <cell r="N1671" t="e">
            <v>#N/A</v>
          </cell>
          <cell r="O1671" t="e">
            <v>#N/A</v>
          </cell>
        </row>
        <row r="1672">
          <cell r="C1672" t="str">
            <v>432322196111177727</v>
          </cell>
          <cell r="D1672" t="str">
            <v>郭春香</v>
          </cell>
          <cell r="E1672" t="str">
            <v>女</v>
          </cell>
          <cell r="F1672">
            <v>19611001</v>
          </cell>
          <cell r="G1672" t="str">
            <v>1978-11-01</v>
          </cell>
          <cell r="H1672" t="str">
            <v>2011-10-01</v>
          </cell>
          <cell r="I1672">
            <v>2905.67</v>
          </cell>
          <cell r="J1672">
            <v>39.6</v>
          </cell>
          <cell r="K1672">
            <v>35</v>
          </cell>
          <cell r="L1672">
            <v>0</v>
          </cell>
          <cell r="M1672">
            <v>40.67938</v>
          </cell>
          <cell r="N1672">
            <v>115.28</v>
          </cell>
          <cell r="O1672">
            <v>3020.95</v>
          </cell>
        </row>
        <row r="1673">
          <cell r="C1673" t="str">
            <v>432322195503257713</v>
          </cell>
          <cell r="D1673" t="str">
            <v>曾爱华</v>
          </cell>
          <cell r="E1673" t="str">
            <v>男</v>
          </cell>
          <cell r="F1673">
            <v>19550325</v>
          </cell>
          <cell r="G1673" t="str">
            <v>1972-04-01</v>
          </cell>
          <cell r="H1673" t="str">
            <v>2015-03-01</v>
          </cell>
          <cell r="I1673">
            <v>3810.2</v>
          </cell>
          <cell r="J1673">
            <v>51.6</v>
          </cell>
          <cell r="K1673">
            <v>35</v>
          </cell>
          <cell r="L1673">
            <v>0</v>
          </cell>
          <cell r="M1673">
            <v>53.3428</v>
          </cell>
          <cell r="N1673">
            <v>139.94</v>
          </cell>
          <cell r="O1673">
            <v>3950.14</v>
          </cell>
        </row>
        <row r="1674">
          <cell r="C1674" t="str">
            <v>432322196311047767</v>
          </cell>
          <cell r="D1674" t="str">
            <v>江小云</v>
          </cell>
          <cell r="E1674" t="str">
            <v>女</v>
          </cell>
          <cell r="F1674">
            <v>19630904</v>
          </cell>
          <cell r="G1674" t="str">
            <v>1987-01-01</v>
          </cell>
          <cell r="H1674" t="str">
            <v>2013-09-01</v>
          </cell>
          <cell r="I1674">
            <v>2301.59</v>
          </cell>
          <cell r="J1674">
            <v>32.4</v>
          </cell>
          <cell r="K1674">
            <v>35</v>
          </cell>
          <cell r="L1674">
            <v>0</v>
          </cell>
          <cell r="M1674">
            <v>32.22226</v>
          </cell>
          <cell r="N1674">
            <v>99.62</v>
          </cell>
          <cell r="O1674">
            <v>2401.21</v>
          </cell>
        </row>
        <row r="1675">
          <cell r="C1675" t="str">
            <v>432322196408287740</v>
          </cell>
          <cell r="D1675" t="str">
            <v>申家群</v>
          </cell>
          <cell r="E1675" t="str">
            <v>女</v>
          </cell>
          <cell r="F1675">
            <v>19640728</v>
          </cell>
          <cell r="G1675" t="str">
            <v>1982-07-01</v>
          </cell>
          <cell r="H1675" t="str">
            <v>2014-07-01</v>
          </cell>
          <cell r="I1675">
            <v>2675.28</v>
          </cell>
          <cell r="J1675">
            <v>39.6</v>
          </cell>
          <cell r="K1675">
            <v>35</v>
          </cell>
          <cell r="L1675">
            <v>0</v>
          </cell>
          <cell r="M1675">
            <v>37.45392</v>
          </cell>
          <cell r="N1675">
            <v>112.05</v>
          </cell>
          <cell r="O1675">
            <v>2787.33</v>
          </cell>
        </row>
        <row r="1676">
          <cell r="C1676" t="str">
            <v>432322196111277744</v>
          </cell>
          <cell r="D1676" t="str">
            <v>周丽</v>
          </cell>
          <cell r="E1676" t="str">
            <v>女</v>
          </cell>
          <cell r="F1676">
            <v>19611027</v>
          </cell>
          <cell r="G1676" t="str">
            <v>1978-11-01</v>
          </cell>
          <cell r="H1676" t="str">
            <v>2011-10-01</v>
          </cell>
          <cell r="I1676">
            <v>2868.24</v>
          </cell>
          <cell r="J1676">
            <v>39.6</v>
          </cell>
          <cell r="K1676">
            <v>35</v>
          </cell>
          <cell r="L1676">
            <v>0</v>
          </cell>
          <cell r="M1676">
            <v>40.15536</v>
          </cell>
          <cell r="N1676">
            <v>114.76</v>
          </cell>
          <cell r="O1676">
            <v>2983</v>
          </cell>
        </row>
        <row r="1677">
          <cell r="C1677" t="str">
            <v>432322196010247714</v>
          </cell>
          <cell r="D1677" t="str">
            <v>蔡建波</v>
          </cell>
          <cell r="E1677" t="str">
            <v>男</v>
          </cell>
          <cell r="F1677">
            <v>19611201</v>
          </cell>
          <cell r="G1677" t="str">
            <v>1979-01-01</v>
          </cell>
          <cell r="H1677" t="str">
            <v>2021-12-01</v>
          </cell>
          <cell r="I1677">
            <v>4197.46</v>
          </cell>
          <cell r="J1677">
            <v>51.6</v>
          </cell>
          <cell r="K1677">
            <v>35</v>
          </cell>
          <cell r="L1677">
            <v>0</v>
          </cell>
          <cell r="M1677">
            <v>58.76444</v>
          </cell>
          <cell r="N1677" t="e">
            <v>#N/A</v>
          </cell>
          <cell r="O1677" t="e">
            <v>#N/A</v>
          </cell>
        </row>
        <row r="1678">
          <cell r="C1678" t="str">
            <v>432322196501297783</v>
          </cell>
          <cell r="D1678" t="str">
            <v>万冬枚</v>
          </cell>
          <cell r="E1678" t="str">
            <v>女</v>
          </cell>
          <cell r="F1678">
            <v>19641229</v>
          </cell>
          <cell r="G1678" t="str">
            <v>1982-01-01</v>
          </cell>
          <cell r="H1678" t="str">
            <v>2014-12-01</v>
          </cell>
          <cell r="I1678">
            <v>2732.1</v>
          </cell>
          <cell r="J1678">
            <v>39.6</v>
          </cell>
          <cell r="K1678">
            <v>35</v>
          </cell>
          <cell r="L1678">
            <v>0</v>
          </cell>
          <cell r="M1678">
            <v>38.2494</v>
          </cell>
          <cell r="N1678">
            <v>112.85</v>
          </cell>
          <cell r="O1678">
            <v>2844.95</v>
          </cell>
        </row>
        <row r="1679">
          <cell r="C1679" t="str">
            <v>432322196309027724</v>
          </cell>
          <cell r="D1679" t="str">
            <v>陈光桃</v>
          </cell>
          <cell r="E1679" t="str">
            <v>女</v>
          </cell>
          <cell r="F1679">
            <v>19630501</v>
          </cell>
          <cell r="G1679" t="str">
            <v>1980-07-01</v>
          </cell>
          <cell r="H1679" t="str">
            <v>2013-05-01</v>
          </cell>
          <cell r="I1679">
            <v>2808.6</v>
          </cell>
          <cell r="J1679">
            <v>39.6</v>
          </cell>
          <cell r="K1679">
            <v>35</v>
          </cell>
          <cell r="L1679">
            <v>0</v>
          </cell>
          <cell r="M1679">
            <v>39.3204</v>
          </cell>
          <cell r="N1679">
            <v>113.92</v>
          </cell>
          <cell r="O1679">
            <v>2922.52</v>
          </cell>
        </row>
        <row r="1680">
          <cell r="C1680" t="str">
            <v>432322195112267711</v>
          </cell>
          <cell r="D1680" t="str">
            <v>贺高辉</v>
          </cell>
          <cell r="E1680" t="str">
            <v>男</v>
          </cell>
          <cell r="F1680">
            <v>19521226</v>
          </cell>
          <cell r="G1680" t="str">
            <v>1970-01-01</v>
          </cell>
          <cell r="H1680" t="str">
            <v>2012-12-01</v>
          </cell>
          <cell r="I1680">
            <v>4060.51</v>
          </cell>
          <cell r="J1680">
            <v>51.6</v>
          </cell>
          <cell r="K1680">
            <v>35</v>
          </cell>
          <cell r="L1680">
            <v>0</v>
          </cell>
          <cell r="M1680">
            <v>56.84714</v>
          </cell>
          <cell r="N1680">
            <v>143.45</v>
          </cell>
          <cell r="O1680">
            <v>4203.96</v>
          </cell>
        </row>
        <row r="1681">
          <cell r="C1681" t="str">
            <v>432322196309257722</v>
          </cell>
          <cell r="D1681" t="str">
            <v>尹晓红</v>
          </cell>
          <cell r="E1681" t="str">
            <v>女</v>
          </cell>
          <cell r="F1681">
            <v>19630801</v>
          </cell>
          <cell r="G1681" t="str">
            <v>1980-09-01</v>
          </cell>
          <cell r="H1681" t="str">
            <v>2013-08-01</v>
          </cell>
          <cell r="I1681">
            <v>2943.2</v>
          </cell>
          <cell r="J1681">
            <v>39.6</v>
          </cell>
          <cell r="K1681">
            <v>35</v>
          </cell>
          <cell r="L1681">
            <v>0</v>
          </cell>
          <cell r="M1681">
            <v>41.2048</v>
          </cell>
          <cell r="N1681">
            <v>115.8</v>
          </cell>
          <cell r="O1681">
            <v>3059</v>
          </cell>
        </row>
        <row r="1682">
          <cell r="C1682" t="str">
            <v>432322196212087720</v>
          </cell>
          <cell r="D1682" t="str">
            <v>杨凤英</v>
          </cell>
          <cell r="E1682" t="str">
            <v>女</v>
          </cell>
          <cell r="F1682">
            <v>19621208</v>
          </cell>
          <cell r="G1682" t="str">
            <v>1980-01-01</v>
          </cell>
          <cell r="H1682" t="str">
            <v>2012-12-01</v>
          </cell>
          <cell r="I1682">
            <v>2942.22</v>
          </cell>
          <cell r="J1682">
            <v>39.6</v>
          </cell>
          <cell r="K1682">
            <v>35</v>
          </cell>
          <cell r="L1682">
            <v>0</v>
          </cell>
          <cell r="M1682">
            <v>41.19108</v>
          </cell>
          <cell r="N1682">
            <v>115.79</v>
          </cell>
          <cell r="O1682">
            <v>3058.01</v>
          </cell>
        </row>
        <row r="1683">
          <cell r="C1683" t="str">
            <v>432322196301177728</v>
          </cell>
          <cell r="D1683" t="str">
            <v>张继慧</v>
          </cell>
          <cell r="E1683" t="str">
            <v>女</v>
          </cell>
          <cell r="F1683">
            <v>19630117</v>
          </cell>
          <cell r="G1683" t="str">
            <v>1980-02-01</v>
          </cell>
          <cell r="H1683" t="str">
            <v>2013-01-01</v>
          </cell>
          <cell r="I1683">
            <v>2955.18</v>
          </cell>
          <cell r="J1683">
            <v>39.6</v>
          </cell>
          <cell r="K1683">
            <v>35</v>
          </cell>
          <cell r="L1683">
            <v>0</v>
          </cell>
          <cell r="M1683">
            <v>41.37252</v>
          </cell>
          <cell r="N1683">
            <v>115.97</v>
          </cell>
          <cell r="O1683">
            <v>3071.15</v>
          </cell>
        </row>
        <row r="1684">
          <cell r="C1684" t="str">
            <v>432322196211277725</v>
          </cell>
          <cell r="D1684" t="str">
            <v>贺淑芳</v>
          </cell>
          <cell r="E1684" t="str">
            <v>女</v>
          </cell>
          <cell r="F1684">
            <v>19621127</v>
          </cell>
          <cell r="G1684" t="str">
            <v>1979-12-01</v>
          </cell>
          <cell r="H1684" t="str">
            <v>2012-11-01</v>
          </cell>
          <cell r="I1684">
            <v>2915.14</v>
          </cell>
          <cell r="J1684">
            <v>39.6</v>
          </cell>
          <cell r="K1684">
            <v>35</v>
          </cell>
          <cell r="L1684">
            <v>0</v>
          </cell>
          <cell r="M1684">
            <v>40.81196</v>
          </cell>
          <cell r="N1684">
            <v>115.41</v>
          </cell>
          <cell r="O1684">
            <v>3030.55</v>
          </cell>
        </row>
        <row r="1685">
          <cell r="C1685" t="str">
            <v>432322196109027746</v>
          </cell>
          <cell r="D1685" t="str">
            <v>田中良</v>
          </cell>
          <cell r="E1685" t="str">
            <v>女</v>
          </cell>
          <cell r="F1685">
            <v>19610601</v>
          </cell>
          <cell r="G1685" t="str">
            <v>1978-07-01</v>
          </cell>
          <cell r="H1685" t="str">
            <v>2011-06-01</v>
          </cell>
          <cell r="I1685">
            <v>2934.73</v>
          </cell>
          <cell r="J1685">
            <v>39.6</v>
          </cell>
          <cell r="K1685">
            <v>35</v>
          </cell>
          <cell r="L1685">
            <v>0</v>
          </cell>
          <cell r="M1685">
            <v>41.08622</v>
          </cell>
          <cell r="N1685">
            <v>115.69</v>
          </cell>
          <cell r="O1685">
            <v>3050.42</v>
          </cell>
        </row>
        <row r="1686">
          <cell r="C1686" t="str">
            <v>432322196302157729</v>
          </cell>
          <cell r="D1686" t="str">
            <v>王莉华</v>
          </cell>
          <cell r="E1686" t="str">
            <v>女</v>
          </cell>
          <cell r="F1686">
            <v>19630115</v>
          </cell>
          <cell r="G1686" t="str">
            <v>1980-02-01</v>
          </cell>
          <cell r="H1686" t="str">
            <v>2013-01-01</v>
          </cell>
          <cell r="I1686">
            <v>2897.96</v>
          </cell>
          <cell r="J1686">
            <v>39.6</v>
          </cell>
          <cell r="K1686">
            <v>35</v>
          </cell>
          <cell r="L1686">
            <v>0</v>
          </cell>
          <cell r="M1686">
            <v>40.57144</v>
          </cell>
          <cell r="N1686">
            <v>115.17</v>
          </cell>
          <cell r="O1686">
            <v>3013.13</v>
          </cell>
        </row>
        <row r="1687">
          <cell r="C1687" t="str">
            <v>432322196108047745</v>
          </cell>
          <cell r="D1687" t="str">
            <v>李淑云</v>
          </cell>
          <cell r="E1687" t="str">
            <v>女</v>
          </cell>
          <cell r="F1687">
            <v>19610801</v>
          </cell>
          <cell r="G1687" t="str">
            <v>1978-09-01</v>
          </cell>
          <cell r="H1687" t="str">
            <v>2011-08-01</v>
          </cell>
          <cell r="I1687">
            <v>2909.53</v>
          </cell>
          <cell r="J1687">
            <v>39.6</v>
          </cell>
          <cell r="K1687">
            <v>35</v>
          </cell>
          <cell r="L1687">
            <v>0</v>
          </cell>
          <cell r="M1687">
            <v>40.73342</v>
          </cell>
          <cell r="N1687">
            <v>115.33</v>
          </cell>
          <cell r="O1687">
            <v>3024.86</v>
          </cell>
        </row>
        <row r="1688">
          <cell r="C1688" t="str">
            <v>432322196112167723</v>
          </cell>
          <cell r="D1688" t="str">
            <v>汤雪华</v>
          </cell>
          <cell r="E1688" t="str">
            <v>女</v>
          </cell>
          <cell r="F1688">
            <v>19611116</v>
          </cell>
          <cell r="G1688" t="str">
            <v>1982-07-01</v>
          </cell>
          <cell r="H1688" t="str">
            <v>2011-11-01</v>
          </cell>
          <cell r="I1688">
            <v>2599.96</v>
          </cell>
          <cell r="J1688">
            <v>36</v>
          </cell>
          <cell r="K1688">
            <v>35</v>
          </cell>
          <cell r="L1688">
            <v>0</v>
          </cell>
          <cell r="M1688">
            <v>36.39944</v>
          </cell>
          <cell r="N1688">
            <v>107.4</v>
          </cell>
          <cell r="O1688">
            <v>2707.36</v>
          </cell>
        </row>
        <row r="1689">
          <cell r="C1689" t="str">
            <v>432322196502207743</v>
          </cell>
          <cell r="D1689" t="str">
            <v>刘小红</v>
          </cell>
          <cell r="E1689" t="str">
            <v>女</v>
          </cell>
          <cell r="F1689">
            <v>19650120</v>
          </cell>
          <cell r="G1689" t="str">
            <v>1984-01-01</v>
          </cell>
          <cell r="H1689" t="str">
            <v>2015-01-01</v>
          </cell>
          <cell r="I1689">
            <v>2612</v>
          </cell>
          <cell r="J1689">
            <v>38.4</v>
          </cell>
          <cell r="K1689">
            <v>35</v>
          </cell>
          <cell r="L1689">
            <v>0</v>
          </cell>
          <cell r="M1689">
            <v>36.568</v>
          </cell>
          <cell r="N1689">
            <v>109.97</v>
          </cell>
          <cell r="O1689">
            <v>2721.97</v>
          </cell>
        </row>
        <row r="1690">
          <cell r="C1690" t="str">
            <v>432322196406027726</v>
          </cell>
          <cell r="D1690" t="str">
            <v>蔡爱珍</v>
          </cell>
          <cell r="E1690" t="str">
            <v>女</v>
          </cell>
          <cell r="F1690">
            <v>19640602</v>
          </cell>
          <cell r="G1690" t="str">
            <v>1983-07-01</v>
          </cell>
          <cell r="H1690" t="str">
            <v>2014-06-01</v>
          </cell>
          <cell r="I1690">
            <v>2601.6</v>
          </cell>
          <cell r="J1690">
            <v>37.2</v>
          </cell>
          <cell r="K1690">
            <v>35</v>
          </cell>
          <cell r="L1690">
            <v>0</v>
          </cell>
          <cell r="M1690">
            <v>36.4224</v>
          </cell>
          <cell r="N1690">
            <v>108.62</v>
          </cell>
          <cell r="O1690">
            <v>2710.22</v>
          </cell>
        </row>
        <row r="1691">
          <cell r="C1691" t="str">
            <v>432322197101207720</v>
          </cell>
          <cell r="D1691" t="str">
            <v>夏琪洁</v>
          </cell>
          <cell r="E1691" t="str">
            <v>女</v>
          </cell>
          <cell r="F1691">
            <v>19711201</v>
          </cell>
          <cell r="G1691" t="str">
            <v>1988-01-01</v>
          </cell>
          <cell r="H1691" t="str">
            <v>2017-01-01</v>
          </cell>
          <cell r="I1691">
            <v>2328.54</v>
          </cell>
          <cell r="J1691">
            <v>36</v>
          </cell>
          <cell r="K1691">
            <v>35</v>
          </cell>
          <cell r="L1691">
            <v>0</v>
          </cell>
          <cell r="M1691">
            <v>32.59956</v>
          </cell>
          <cell r="N1691">
            <v>103.6</v>
          </cell>
          <cell r="O1691">
            <v>2432.14</v>
          </cell>
        </row>
        <row r="1692">
          <cell r="C1692" t="str">
            <v>43232219710524772X</v>
          </cell>
          <cell r="D1692" t="str">
            <v>涂辉</v>
          </cell>
          <cell r="E1692" t="str">
            <v>女</v>
          </cell>
          <cell r="F1692">
            <v>19710524</v>
          </cell>
          <cell r="G1692" t="str">
            <v>1989-03-01</v>
          </cell>
          <cell r="H1692" t="str">
            <v>2021-05-01</v>
          </cell>
          <cell r="I1692">
            <v>2586.28</v>
          </cell>
          <cell r="J1692">
            <v>39.6</v>
          </cell>
          <cell r="K1692">
            <v>35</v>
          </cell>
          <cell r="L1692">
            <v>0</v>
          </cell>
          <cell r="M1692">
            <v>36.20792</v>
          </cell>
          <cell r="N1692">
            <v>110.81</v>
          </cell>
          <cell r="O1692">
            <v>2697.09</v>
          </cell>
        </row>
        <row r="1693">
          <cell r="C1693" t="str">
            <v>432322195211167716</v>
          </cell>
          <cell r="D1693" t="str">
            <v>罗建安</v>
          </cell>
          <cell r="E1693" t="str">
            <v>男</v>
          </cell>
          <cell r="F1693">
            <v>19520901</v>
          </cell>
          <cell r="G1693" t="str">
            <v>1969-10-01</v>
          </cell>
          <cell r="H1693" t="str">
            <v>2012-09-01</v>
          </cell>
          <cell r="I1693">
            <v>3852.67</v>
          </cell>
          <cell r="J1693">
            <v>51.6</v>
          </cell>
          <cell r="K1693">
            <v>35</v>
          </cell>
          <cell r="L1693">
            <v>0</v>
          </cell>
          <cell r="M1693">
            <v>53.93738</v>
          </cell>
          <cell r="N1693">
            <v>140.54</v>
          </cell>
          <cell r="O1693">
            <v>3993.21</v>
          </cell>
        </row>
        <row r="1694">
          <cell r="C1694" t="str">
            <v>432322196310067723</v>
          </cell>
          <cell r="D1694" t="str">
            <v>周群英</v>
          </cell>
          <cell r="E1694" t="str">
            <v>女</v>
          </cell>
          <cell r="F1694">
            <v>19630806</v>
          </cell>
          <cell r="G1694" t="str">
            <v>1981-07-01</v>
          </cell>
          <cell r="H1694" t="str">
            <v>2013-08-01</v>
          </cell>
          <cell r="I1694">
            <v>2836.26</v>
          </cell>
          <cell r="J1694">
            <v>39.6</v>
          </cell>
          <cell r="K1694">
            <v>35</v>
          </cell>
          <cell r="L1694">
            <v>0</v>
          </cell>
          <cell r="M1694">
            <v>39.70764</v>
          </cell>
          <cell r="N1694">
            <v>114.31</v>
          </cell>
          <cell r="O1694">
            <v>2950.57</v>
          </cell>
        </row>
        <row r="1695">
          <cell r="C1695" t="str">
            <v>432322196409217728</v>
          </cell>
          <cell r="D1695" t="str">
            <v>梁翠辉</v>
          </cell>
          <cell r="E1695" t="str">
            <v>女</v>
          </cell>
          <cell r="F1695">
            <v>19640821</v>
          </cell>
          <cell r="G1695" t="str">
            <v>1983-07-01</v>
          </cell>
          <cell r="H1695" t="str">
            <v>2014-08-01</v>
          </cell>
          <cell r="I1695">
            <v>2594.63</v>
          </cell>
          <cell r="J1695">
            <v>38.4</v>
          </cell>
          <cell r="K1695">
            <v>35</v>
          </cell>
          <cell r="L1695">
            <v>0</v>
          </cell>
          <cell r="M1695">
            <v>36.32482</v>
          </cell>
          <cell r="N1695">
            <v>109.72</v>
          </cell>
          <cell r="O1695">
            <v>2704.35</v>
          </cell>
        </row>
        <row r="1696">
          <cell r="C1696" t="str">
            <v>432322195606157715</v>
          </cell>
          <cell r="D1696" t="str">
            <v>朱国初</v>
          </cell>
          <cell r="E1696" t="str">
            <v>男</v>
          </cell>
          <cell r="F1696">
            <v>19560501</v>
          </cell>
          <cell r="G1696" t="str">
            <v>1973-06-01</v>
          </cell>
          <cell r="H1696" t="str">
            <v>2016-05-01</v>
          </cell>
          <cell r="I1696">
            <v>3837.06</v>
          </cell>
          <cell r="J1696">
            <v>51.6</v>
          </cell>
          <cell r="K1696">
            <v>35</v>
          </cell>
          <cell r="L1696">
            <v>0</v>
          </cell>
          <cell r="M1696">
            <v>53.71884</v>
          </cell>
          <cell r="N1696">
            <v>140.32</v>
          </cell>
          <cell r="O1696">
            <v>3977.38</v>
          </cell>
        </row>
        <row r="1697">
          <cell r="C1697" t="str">
            <v>432322196407257726</v>
          </cell>
          <cell r="D1697" t="str">
            <v>刘运君</v>
          </cell>
          <cell r="E1697" t="str">
            <v>女</v>
          </cell>
          <cell r="F1697">
            <v>19640625</v>
          </cell>
          <cell r="G1697" t="str">
            <v>1983-07-01</v>
          </cell>
          <cell r="H1697" t="str">
            <v>2014-06-01</v>
          </cell>
          <cell r="I1697">
            <v>2676.19</v>
          </cell>
          <cell r="J1697">
            <v>37.2</v>
          </cell>
          <cell r="K1697">
            <v>35</v>
          </cell>
          <cell r="L1697">
            <v>0</v>
          </cell>
          <cell r="M1697">
            <v>37.46666</v>
          </cell>
          <cell r="N1697" t="e">
            <v>#N/A</v>
          </cell>
          <cell r="O1697" t="e">
            <v>#N/A</v>
          </cell>
        </row>
        <row r="1698">
          <cell r="C1698" t="str">
            <v>43232219620828772X</v>
          </cell>
          <cell r="D1698" t="str">
            <v>刘金莲</v>
          </cell>
          <cell r="E1698" t="str">
            <v>女</v>
          </cell>
          <cell r="F1698">
            <v>19620828</v>
          </cell>
          <cell r="G1698" t="str">
            <v>1979-09-01</v>
          </cell>
          <cell r="H1698" t="str">
            <v>2012-08-01</v>
          </cell>
          <cell r="I1698">
            <v>3115.07</v>
          </cell>
          <cell r="J1698">
            <v>39.6</v>
          </cell>
          <cell r="K1698">
            <v>35</v>
          </cell>
          <cell r="L1698">
            <v>0</v>
          </cell>
          <cell r="M1698">
            <v>43.61098</v>
          </cell>
          <cell r="N1698">
            <v>118.21</v>
          </cell>
          <cell r="O1698">
            <v>3233.28</v>
          </cell>
        </row>
        <row r="1699">
          <cell r="C1699" t="str">
            <v>432322196305167746</v>
          </cell>
          <cell r="D1699" t="str">
            <v>李绿花</v>
          </cell>
          <cell r="E1699" t="str">
            <v>女</v>
          </cell>
          <cell r="F1699">
            <v>19630516</v>
          </cell>
          <cell r="G1699" t="str">
            <v>1996-01-01</v>
          </cell>
          <cell r="H1699" t="str">
            <v>2018-05-01</v>
          </cell>
          <cell r="I1699">
            <v>1125.71</v>
          </cell>
          <cell r="J1699">
            <v>18</v>
          </cell>
          <cell r="K1699">
            <v>35</v>
          </cell>
          <cell r="L1699">
            <v>0</v>
          </cell>
          <cell r="M1699">
            <v>15.75994</v>
          </cell>
          <cell r="N1699">
            <v>68.76</v>
          </cell>
          <cell r="O1699">
            <v>1194.47</v>
          </cell>
        </row>
        <row r="1700">
          <cell r="C1700" t="str">
            <v>432322196011247716</v>
          </cell>
          <cell r="D1700" t="str">
            <v>晏华强</v>
          </cell>
          <cell r="E1700" t="str">
            <v>男</v>
          </cell>
          <cell r="F1700">
            <v>19591001</v>
          </cell>
          <cell r="G1700" t="str">
            <v>1976-11-01</v>
          </cell>
          <cell r="H1700" t="str">
            <v>2019-10-01</v>
          </cell>
          <cell r="I1700">
            <v>2430.69</v>
          </cell>
          <cell r="J1700">
            <v>51.6</v>
          </cell>
          <cell r="K1700">
            <v>35</v>
          </cell>
          <cell r="L1700">
            <v>0</v>
          </cell>
          <cell r="M1700">
            <v>34.02966</v>
          </cell>
          <cell r="N1700">
            <v>120.63</v>
          </cell>
          <cell r="O1700">
            <v>2551.32</v>
          </cell>
        </row>
        <row r="1701">
          <cell r="C1701" t="str">
            <v>432322193703177727</v>
          </cell>
          <cell r="D1701" t="str">
            <v>罗爱珍</v>
          </cell>
          <cell r="E1701" t="str">
            <v>女</v>
          </cell>
          <cell r="F1701">
            <v>19280117</v>
          </cell>
          <cell r="G1701" t="str">
            <v>1958-04-01</v>
          </cell>
          <cell r="H1701" t="str">
            <v>1991-08-01</v>
          </cell>
          <cell r="I1701">
            <v>3434.45</v>
          </cell>
          <cell r="J1701">
            <v>40.8</v>
          </cell>
          <cell r="K1701">
            <v>35</v>
          </cell>
          <cell r="L1701">
            <v>25</v>
          </cell>
          <cell r="M1701">
            <v>48.0823</v>
          </cell>
          <cell r="N1701">
            <v>148.88</v>
          </cell>
          <cell r="O1701">
            <v>3583.33</v>
          </cell>
        </row>
        <row r="1702">
          <cell r="C1702" t="str">
            <v>432322196308177720</v>
          </cell>
          <cell r="D1702" t="str">
            <v>李荷花</v>
          </cell>
          <cell r="E1702" t="str">
            <v>女</v>
          </cell>
          <cell r="F1702">
            <v>19630617</v>
          </cell>
          <cell r="G1702" t="str">
            <v>1980-07-01</v>
          </cell>
          <cell r="H1702" t="str">
            <v>2013-06-01</v>
          </cell>
          <cell r="I1702">
            <v>2864.17</v>
          </cell>
          <cell r="J1702">
            <v>39.6</v>
          </cell>
          <cell r="K1702">
            <v>35</v>
          </cell>
          <cell r="L1702">
            <v>0</v>
          </cell>
          <cell r="M1702">
            <v>40.09838</v>
          </cell>
          <cell r="N1702">
            <v>114.7</v>
          </cell>
          <cell r="O1702">
            <v>2978.87</v>
          </cell>
        </row>
        <row r="1703">
          <cell r="C1703" t="str">
            <v>43232219640925772X</v>
          </cell>
          <cell r="D1703" t="str">
            <v>高莉萍</v>
          </cell>
          <cell r="E1703" t="str">
            <v>女</v>
          </cell>
          <cell r="F1703">
            <v>19640801</v>
          </cell>
          <cell r="G1703" t="str">
            <v>1983-01-01</v>
          </cell>
          <cell r="H1703" t="str">
            <v>2014-08-01</v>
          </cell>
          <cell r="I1703">
            <v>2899.34</v>
          </cell>
          <cell r="J1703">
            <v>38.4</v>
          </cell>
          <cell r="K1703">
            <v>35</v>
          </cell>
          <cell r="L1703">
            <v>0</v>
          </cell>
          <cell r="M1703">
            <v>40.59076</v>
          </cell>
          <cell r="N1703">
            <v>113.99</v>
          </cell>
          <cell r="O1703">
            <v>3013.33</v>
          </cell>
        </row>
        <row r="1704">
          <cell r="C1704" t="str">
            <v>432322195102107749</v>
          </cell>
          <cell r="D1704" t="str">
            <v>涂晓兰</v>
          </cell>
          <cell r="E1704" t="str">
            <v>女</v>
          </cell>
          <cell r="F1704">
            <v>19510601</v>
          </cell>
          <cell r="G1704" t="str">
            <v>1968-01-01</v>
          </cell>
          <cell r="H1704" t="str">
            <v>2001-07-01</v>
          </cell>
          <cell r="I1704">
            <v>2899.32</v>
          </cell>
          <cell r="J1704">
            <v>40.8</v>
          </cell>
          <cell r="K1704">
            <v>35</v>
          </cell>
          <cell r="L1704">
            <v>15</v>
          </cell>
          <cell r="M1704">
            <v>40.59048</v>
          </cell>
          <cell r="N1704">
            <v>131.39</v>
          </cell>
          <cell r="O1704">
            <v>3030.71</v>
          </cell>
        </row>
        <row r="1705">
          <cell r="C1705" t="str">
            <v>432322197104270047</v>
          </cell>
          <cell r="D1705" t="str">
            <v>肖前军</v>
          </cell>
          <cell r="E1705" t="str">
            <v>女</v>
          </cell>
          <cell r="F1705">
            <v>19710401</v>
          </cell>
          <cell r="G1705" t="str">
            <v>1991-12-01</v>
          </cell>
          <cell r="H1705" t="str">
            <v>2021-04-01</v>
          </cell>
          <cell r="I1705">
            <v>1705.82</v>
          </cell>
          <cell r="J1705">
            <v>26.4</v>
          </cell>
          <cell r="K1705">
            <v>35</v>
          </cell>
          <cell r="L1705">
            <v>0</v>
          </cell>
          <cell r="M1705">
            <v>23.88148</v>
          </cell>
          <cell r="N1705">
            <v>85.28</v>
          </cell>
          <cell r="O1705">
            <v>1791.1</v>
          </cell>
        </row>
        <row r="1706">
          <cell r="C1706" t="str">
            <v>43232219501129741X</v>
          </cell>
          <cell r="D1706" t="str">
            <v>孙正德</v>
          </cell>
          <cell r="E1706" t="str">
            <v>男</v>
          </cell>
          <cell r="F1706">
            <v>19501129</v>
          </cell>
          <cell r="G1706" t="str">
            <v>1967-12-01</v>
          </cell>
          <cell r="H1706" t="str">
            <v>2010-11-01</v>
          </cell>
          <cell r="I1706">
            <v>3803.16</v>
          </cell>
          <cell r="J1706">
            <v>51.6</v>
          </cell>
          <cell r="K1706">
            <v>35</v>
          </cell>
          <cell r="L1706">
            <v>15</v>
          </cell>
          <cell r="M1706">
            <v>53.24424</v>
          </cell>
          <cell r="N1706">
            <v>154.84</v>
          </cell>
          <cell r="O1706">
            <v>3958</v>
          </cell>
        </row>
        <row r="1707">
          <cell r="C1707" t="str">
            <v>432322195205027418</v>
          </cell>
          <cell r="D1707" t="str">
            <v>尹建平</v>
          </cell>
          <cell r="E1707" t="str">
            <v>男</v>
          </cell>
          <cell r="F1707">
            <v>19520402</v>
          </cell>
          <cell r="G1707" t="str">
            <v>1969-04-01</v>
          </cell>
          <cell r="H1707" t="str">
            <v>2012-04-01</v>
          </cell>
          <cell r="I1707">
            <v>3979.73</v>
          </cell>
          <cell r="J1707">
            <v>52.8</v>
          </cell>
          <cell r="K1707">
            <v>35</v>
          </cell>
          <cell r="L1707">
            <v>0</v>
          </cell>
          <cell r="M1707">
            <v>55.71622</v>
          </cell>
          <cell r="N1707" t="e">
            <v>#N/A</v>
          </cell>
          <cell r="O1707" t="e">
            <v>#N/A</v>
          </cell>
        </row>
        <row r="1708">
          <cell r="C1708" t="str">
            <v>432322195211077438</v>
          </cell>
          <cell r="D1708" t="str">
            <v>代岳东</v>
          </cell>
          <cell r="E1708" t="str">
            <v>男</v>
          </cell>
          <cell r="F1708">
            <v>19521107</v>
          </cell>
          <cell r="G1708" t="str">
            <v>1969-12-01</v>
          </cell>
          <cell r="H1708" t="str">
            <v>2012-11-01</v>
          </cell>
          <cell r="I1708">
            <v>3992.06</v>
          </cell>
          <cell r="J1708">
            <v>51.6</v>
          </cell>
          <cell r="K1708">
            <v>35</v>
          </cell>
          <cell r="L1708">
            <v>0</v>
          </cell>
          <cell r="M1708">
            <v>55.88884</v>
          </cell>
          <cell r="N1708">
            <v>142.49</v>
          </cell>
          <cell r="O1708">
            <v>4134.55</v>
          </cell>
        </row>
        <row r="1709">
          <cell r="C1709" t="str">
            <v>432322196512047464</v>
          </cell>
          <cell r="D1709" t="str">
            <v>汤纯辉</v>
          </cell>
          <cell r="E1709" t="str">
            <v>女</v>
          </cell>
          <cell r="F1709">
            <v>19620201</v>
          </cell>
          <cell r="G1709" t="str">
            <v>1979-03-01</v>
          </cell>
          <cell r="H1709" t="str">
            <v>2012-02-01</v>
          </cell>
          <cell r="I1709">
            <v>3011.92</v>
          </cell>
          <cell r="J1709">
            <v>39.6</v>
          </cell>
          <cell r="K1709">
            <v>35</v>
          </cell>
          <cell r="L1709">
            <v>0</v>
          </cell>
          <cell r="M1709">
            <v>42.16688</v>
          </cell>
          <cell r="N1709">
            <v>116.77</v>
          </cell>
          <cell r="O1709">
            <v>3128.69</v>
          </cell>
        </row>
        <row r="1710">
          <cell r="C1710" t="str">
            <v>432322195701297417</v>
          </cell>
          <cell r="D1710" t="str">
            <v>周强</v>
          </cell>
          <cell r="E1710" t="str">
            <v>男</v>
          </cell>
          <cell r="F1710">
            <v>19570109</v>
          </cell>
          <cell r="G1710" t="str">
            <v>1974-02-01</v>
          </cell>
          <cell r="H1710" t="str">
            <v>2017-01-01</v>
          </cell>
          <cell r="I1710">
            <v>4403.07</v>
          </cell>
          <cell r="J1710">
            <v>51.6</v>
          </cell>
          <cell r="K1710">
            <v>35</v>
          </cell>
          <cell r="L1710">
            <v>0</v>
          </cell>
          <cell r="M1710">
            <v>61.64298</v>
          </cell>
          <cell r="N1710">
            <v>148.24</v>
          </cell>
          <cell r="O1710">
            <v>4551.31</v>
          </cell>
        </row>
        <row r="1711">
          <cell r="C1711" t="str">
            <v>43232219630928742X</v>
          </cell>
          <cell r="D1711" t="str">
            <v>唐菊香</v>
          </cell>
          <cell r="E1711" t="str">
            <v>女</v>
          </cell>
          <cell r="F1711">
            <v>19630928</v>
          </cell>
          <cell r="G1711" t="str">
            <v>1980-10-01</v>
          </cell>
          <cell r="H1711" t="str">
            <v>2013-09-01</v>
          </cell>
          <cell r="I1711">
            <v>2932.07</v>
          </cell>
          <cell r="J1711">
            <v>39.6</v>
          </cell>
          <cell r="K1711">
            <v>35</v>
          </cell>
          <cell r="L1711">
            <v>0</v>
          </cell>
          <cell r="M1711">
            <v>41.04898</v>
          </cell>
          <cell r="N1711">
            <v>115.65</v>
          </cell>
          <cell r="O1711">
            <v>3047.72</v>
          </cell>
        </row>
        <row r="1712">
          <cell r="C1712" t="str">
            <v>432322196412250043</v>
          </cell>
          <cell r="D1712" t="str">
            <v>黄顺清</v>
          </cell>
          <cell r="E1712" t="str">
            <v>女</v>
          </cell>
          <cell r="F1712">
            <v>19641125</v>
          </cell>
          <cell r="G1712" t="str">
            <v>1981-12-01</v>
          </cell>
          <cell r="H1712" t="str">
            <v>2014-11-01</v>
          </cell>
          <cell r="I1712">
            <v>2917.79</v>
          </cell>
          <cell r="J1712">
            <v>39.6</v>
          </cell>
          <cell r="K1712">
            <v>35</v>
          </cell>
          <cell r="L1712">
            <v>0</v>
          </cell>
          <cell r="M1712">
            <v>40.84906</v>
          </cell>
          <cell r="N1712">
            <v>115.45</v>
          </cell>
          <cell r="O1712">
            <v>3033.24</v>
          </cell>
        </row>
        <row r="1713">
          <cell r="C1713" t="str">
            <v>432322196505177420</v>
          </cell>
          <cell r="D1713" t="str">
            <v>刘艳良</v>
          </cell>
          <cell r="E1713" t="str">
            <v>女</v>
          </cell>
          <cell r="F1713">
            <v>19620418</v>
          </cell>
          <cell r="G1713" t="str">
            <v>1979-05-01</v>
          </cell>
          <cell r="H1713" t="str">
            <v>2012-04-01</v>
          </cell>
          <cell r="I1713">
            <v>2959.18</v>
          </cell>
          <cell r="J1713">
            <v>39.6</v>
          </cell>
          <cell r="K1713">
            <v>35</v>
          </cell>
          <cell r="L1713">
            <v>0</v>
          </cell>
          <cell r="M1713">
            <v>41.42852</v>
          </cell>
          <cell r="N1713">
            <v>116.03</v>
          </cell>
          <cell r="O1713">
            <v>3075.21</v>
          </cell>
        </row>
        <row r="1714">
          <cell r="C1714" t="str">
            <v>432322196504267424</v>
          </cell>
          <cell r="D1714" t="str">
            <v>徐燕</v>
          </cell>
          <cell r="E1714" t="str">
            <v>女</v>
          </cell>
          <cell r="F1714">
            <v>19650326</v>
          </cell>
          <cell r="G1714" t="str">
            <v>1982-04-01</v>
          </cell>
          <cell r="H1714" t="str">
            <v>2015-03-01</v>
          </cell>
          <cell r="I1714">
            <v>2846.66</v>
          </cell>
          <cell r="J1714">
            <v>39.6</v>
          </cell>
          <cell r="K1714">
            <v>35</v>
          </cell>
          <cell r="L1714">
            <v>0</v>
          </cell>
          <cell r="M1714">
            <v>39.85324</v>
          </cell>
          <cell r="N1714">
            <v>114.45</v>
          </cell>
          <cell r="O1714">
            <v>2961.11</v>
          </cell>
        </row>
        <row r="1715">
          <cell r="C1715" t="str">
            <v>432322195612307417</v>
          </cell>
          <cell r="D1715" t="str">
            <v>吴培高</v>
          </cell>
          <cell r="E1715" t="str">
            <v>男</v>
          </cell>
          <cell r="F1715">
            <v>19561201</v>
          </cell>
          <cell r="G1715" t="str">
            <v>1974-01-01</v>
          </cell>
          <cell r="H1715" t="str">
            <v>2016-12-01</v>
          </cell>
          <cell r="I1715">
            <v>4096.58</v>
          </cell>
          <cell r="J1715">
            <v>51.6</v>
          </cell>
          <cell r="K1715">
            <v>35</v>
          </cell>
          <cell r="L1715">
            <v>0</v>
          </cell>
          <cell r="M1715">
            <v>57.35212</v>
          </cell>
          <cell r="N1715">
            <v>143.95</v>
          </cell>
          <cell r="O1715">
            <v>4240.53</v>
          </cell>
        </row>
        <row r="1716">
          <cell r="C1716" t="str">
            <v>432322196304027426</v>
          </cell>
          <cell r="D1716" t="str">
            <v>肖艳平</v>
          </cell>
          <cell r="E1716" t="str">
            <v>女</v>
          </cell>
          <cell r="F1716">
            <v>19630402</v>
          </cell>
          <cell r="G1716" t="str">
            <v>1980-05-01</v>
          </cell>
          <cell r="H1716" t="str">
            <v>2013-04-01</v>
          </cell>
          <cell r="I1716">
            <v>2942.91</v>
          </cell>
          <cell r="J1716">
            <v>39.6</v>
          </cell>
          <cell r="K1716">
            <v>35</v>
          </cell>
          <cell r="L1716">
            <v>0</v>
          </cell>
          <cell r="M1716">
            <v>41.20074</v>
          </cell>
          <cell r="N1716">
            <v>115.8</v>
          </cell>
          <cell r="O1716">
            <v>3058.71</v>
          </cell>
        </row>
        <row r="1717">
          <cell r="C1717" t="str">
            <v>432322196308287428</v>
          </cell>
          <cell r="D1717" t="str">
            <v>周琼</v>
          </cell>
          <cell r="E1717" t="str">
            <v>女</v>
          </cell>
          <cell r="F1717">
            <v>19630828</v>
          </cell>
          <cell r="G1717" t="str">
            <v>1980-09-01</v>
          </cell>
          <cell r="H1717" t="str">
            <v>2013-08-01</v>
          </cell>
          <cell r="I1717">
            <v>2950.16</v>
          </cell>
          <cell r="J1717">
            <v>39.6</v>
          </cell>
          <cell r="K1717">
            <v>35</v>
          </cell>
          <cell r="L1717">
            <v>0</v>
          </cell>
          <cell r="M1717">
            <v>41.30224</v>
          </cell>
          <cell r="N1717">
            <v>115.9</v>
          </cell>
          <cell r="O1717">
            <v>3066.06</v>
          </cell>
        </row>
        <row r="1718">
          <cell r="C1718" t="str">
            <v>432322195603270018</v>
          </cell>
          <cell r="D1718" t="str">
            <v>马正华</v>
          </cell>
          <cell r="E1718" t="str">
            <v>男</v>
          </cell>
          <cell r="F1718">
            <v>19560827</v>
          </cell>
          <cell r="G1718" t="str">
            <v>1974-01-01</v>
          </cell>
          <cell r="H1718" t="str">
            <v>2016-08-01</v>
          </cell>
          <cell r="I1718">
            <v>4017.18</v>
          </cell>
          <cell r="J1718">
            <v>51.6</v>
          </cell>
          <cell r="K1718">
            <v>35</v>
          </cell>
          <cell r="L1718">
            <v>0</v>
          </cell>
          <cell r="M1718">
            <v>56.24052</v>
          </cell>
          <cell r="N1718">
            <v>142.84</v>
          </cell>
          <cell r="O1718">
            <v>4160.02</v>
          </cell>
        </row>
        <row r="1719">
          <cell r="C1719" t="str">
            <v>432322196301137443</v>
          </cell>
          <cell r="D1719" t="str">
            <v>陶雪群</v>
          </cell>
          <cell r="E1719" t="str">
            <v>女</v>
          </cell>
          <cell r="F1719">
            <v>19630113</v>
          </cell>
          <cell r="G1719" t="str">
            <v>1980-07-01</v>
          </cell>
          <cell r="H1719" t="str">
            <v>2013-01-01</v>
          </cell>
          <cell r="I1719">
            <v>2910.79</v>
          </cell>
          <cell r="J1719">
            <v>39.6</v>
          </cell>
          <cell r="K1719">
            <v>35</v>
          </cell>
          <cell r="L1719">
            <v>0</v>
          </cell>
          <cell r="M1719">
            <v>40.75106</v>
          </cell>
          <cell r="N1719">
            <v>115.35</v>
          </cell>
          <cell r="O1719">
            <v>3026.14</v>
          </cell>
        </row>
        <row r="1720">
          <cell r="C1720" t="str">
            <v>432322195910087424</v>
          </cell>
          <cell r="D1720" t="str">
            <v>陈平芝</v>
          </cell>
          <cell r="E1720" t="str">
            <v>女</v>
          </cell>
          <cell r="F1720">
            <v>19610801</v>
          </cell>
          <cell r="G1720" t="str">
            <v>1983-05-01</v>
          </cell>
          <cell r="H1720" t="str">
            <v>2011-08-01</v>
          </cell>
          <cell r="I1720">
            <v>2565.91</v>
          </cell>
          <cell r="J1720">
            <v>34.8</v>
          </cell>
          <cell r="K1720">
            <v>35</v>
          </cell>
          <cell r="L1720">
            <v>0</v>
          </cell>
          <cell r="M1720">
            <v>35.92274</v>
          </cell>
          <cell r="N1720">
            <v>105.72</v>
          </cell>
          <cell r="O1720">
            <v>2671.63</v>
          </cell>
        </row>
        <row r="1721">
          <cell r="C1721" t="str">
            <v>432322195212037411</v>
          </cell>
          <cell r="D1721" t="str">
            <v>谢伯乔</v>
          </cell>
          <cell r="E1721" t="str">
            <v>男</v>
          </cell>
          <cell r="F1721">
            <v>19521203</v>
          </cell>
          <cell r="G1721" t="str">
            <v>1974-07-01</v>
          </cell>
          <cell r="H1721" t="str">
            <v>2012-12-01</v>
          </cell>
          <cell r="I1721">
            <v>3447.35</v>
          </cell>
          <cell r="J1721">
            <v>46.8</v>
          </cell>
          <cell r="K1721">
            <v>35</v>
          </cell>
          <cell r="L1721">
            <v>0</v>
          </cell>
          <cell r="M1721">
            <v>48.2629</v>
          </cell>
          <cell r="N1721">
            <v>130.06</v>
          </cell>
          <cell r="O1721">
            <v>3577.41</v>
          </cell>
        </row>
        <row r="1722">
          <cell r="C1722" t="str">
            <v>432322196004147426</v>
          </cell>
          <cell r="D1722" t="str">
            <v>陈云芳</v>
          </cell>
          <cell r="E1722" t="str">
            <v>女</v>
          </cell>
          <cell r="F1722">
            <v>19600414</v>
          </cell>
          <cell r="G1722" t="str">
            <v>1978-07-01</v>
          </cell>
          <cell r="H1722" t="str">
            <v>2010-04-01</v>
          </cell>
          <cell r="I1722">
            <v>2891.49</v>
          </cell>
          <cell r="J1722">
            <v>38.4</v>
          </cell>
          <cell r="K1722">
            <v>35</v>
          </cell>
          <cell r="L1722">
            <v>0</v>
          </cell>
          <cell r="M1722">
            <v>40.48086</v>
          </cell>
          <cell r="N1722">
            <v>113.88</v>
          </cell>
          <cell r="O1722">
            <v>3005.37</v>
          </cell>
        </row>
        <row r="1723">
          <cell r="C1723" t="str">
            <v>432322196211187447</v>
          </cell>
          <cell r="D1723" t="str">
            <v>陈冬梅</v>
          </cell>
          <cell r="E1723" t="str">
            <v>女</v>
          </cell>
          <cell r="F1723">
            <v>19621118</v>
          </cell>
          <cell r="G1723" t="str">
            <v>1980-07-01</v>
          </cell>
          <cell r="H1723" t="str">
            <v>2012-11-01</v>
          </cell>
          <cell r="I1723">
            <v>2947.74</v>
          </cell>
          <cell r="J1723">
            <v>39.6</v>
          </cell>
          <cell r="K1723">
            <v>35</v>
          </cell>
          <cell r="L1723">
            <v>0</v>
          </cell>
          <cell r="M1723">
            <v>41.26836</v>
          </cell>
          <cell r="N1723">
            <v>115.87</v>
          </cell>
          <cell r="O1723">
            <v>3063.61</v>
          </cell>
        </row>
        <row r="1724">
          <cell r="C1724" t="str">
            <v>432322195310237417</v>
          </cell>
          <cell r="D1724" t="str">
            <v>王建国</v>
          </cell>
          <cell r="E1724" t="str">
            <v>男</v>
          </cell>
          <cell r="F1724">
            <v>19531023</v>
          </cell>
          <cell r="G1724" t="str">
            <v>1970-11-01</v>
          </cell>
          <cell r="H1724" t="str">
            <v>2013-10-01</v>
          </cell>
          <cell r="I1724">
            <v>4014.04</v>
          </cell>
          <cell r="J1724">
            <v>51.6</v>
          </cell>
          <cell r="K1724">
            <v>35</v>
          </cell>
          <cell r="L1724">
            <v>0</v>
          </cell>
          <cell r="M1724">
            <v>56.19656</v>
          </cell>
          <cell r="N1724">
            <v>142.8</v>
          </cell>
          <cell r="O1724">
            <v>4156.84</v>
          </cell>
        </row>
        <row r="1725">
          <cell r="C1725" t="str">
            <v>432322195110177413</v>
          </cell>
          <cell r="D1725" t="str">
            <v>陈昌云</v>
          </cell>
          <cell r="E1725" t="str">
            <v>男</v>
          </cell>
          <cell r="F1725">
            <v>19511017</v>
          </cell>
          <cell r="G1725" t="str">
            <v>1968-11-01</v>
          </cell>
          <cell r="H1725" t="str">
            <v>2011-10-01</v>
          </cell>
          <cell r="I1725">
            <v>3892.63</v>
          </cell>
          <cell r="J1725">
            <v>51.6</v>
          </cell>
          <cell r="K1725">
            <v>35</v>
          </cell>
          <cell r="L1725">
            <v>15</v>
          </cell>
          <cell r="M1725">
            <v>54.49682</v>
          </cell>
          <cell r="N1725">
            <v>156.1</v>
          </cell>
          <cell r="O1725">
            <v>4048.73</v>
          </cell>
        </row>
        <row r="1726">
          <cell r="C1726" t="str">
            <v>432322195305177456</v>
          </cell>
          <cell r="D1726" t="str">
            <v>章水林</v>
          </cell>
          <cell r="E1726" t="str">
            <v>男</v>
          </cell>
          <cell r="F1726">
            <v>19530517</v>
          </cell>
          <cell r="G1726" t="str">
            <v>1971-07-01</v>
          </cell>
          <cell r="H1726" t="str">
            <v>2013-05-01</v>
          </cell>
          <cell r="I1726">
            <v>3873.08</v>
          </cell>
          <cell r="J1726">
            <v>50.4</v>
          </cell>
          <cell r="K1726">
            <v>35</v>
          </cell>
          <cell r="L1726">
            <v>0</v>
          </cell>
          <cell r="M1726">
            <v>54.22312</v>
          </cell>
          <cell r="N1726">
            <v>139.62</v>
          </cell>
          <cell r="O1726">
            <v>4012.7</v>
          </cell>
        </row>
        <row r="1727">
          <cell r="C1727" t="str">
            <v>432322195111117412</v>
          </cell>
          <cell r="D1727" t="str">
            <v>刘慈元</v>
          </cell>
          <cell r="E1727" t="str">
            <v>男</v>
          </cell>
          <cell r="F1727">
            <v>19501101</v>
          </cell>
          <cell r="G1727" t="str">
            <v>1967-12-01</v>
          </cell>
          <cell r="H1727" t="str">
            <v>2010-11-01</v>
          </cell>
          <cell r="I1727">
            <v>3782.87</v>
          </cell>
          <cell r="J1727">
            <v>51.6</v>
          </cell>
          <cell r="K1727">
            <v>35</v>
          </cell>
          <cell r="L1727">
            <v>15</v>
          </cell>
          <cell r="M1727">
            <v>52.96018</v>
          </cell>
          <cell r="N1727">
            <v>154.56</v>
          </cell>
          <cell r="O1727">
            <v>3937.43</v>
          </cell>
        </row>
        <row r="1728">
          <cell r="C1728" t="str">
            <v>432322195409107436</v>
          </cell>
          <cell r="D1728" t="str">
            <v>吴玉美</v>
          </cell>
          <cell r="E1728" t="str">
            <v>男</v>
          </cell>
          <cell r="F1728">
            <v>19540910</v>
          </cell>
          <cell r="G1728" t="str">
            <v>1971-10-01</v>
          </cell>
          <cell r="H1728" t="str">
            <v>2014-09-01</v>
          </cell>
          <cell r="I1728">
            <v>3914.55</v>
          </cell>
          <cell r="J1728">
            <v>51.6</v>
          </cell>
          <cell r="K1728">
            <v>35</v>
          </cell>
          <cell r="L1728">
            <v>0</v>
          </cell>
          <cell r="M1728">
            <v>54.8037</v>
          </cell>
          <cell r="N1728">
            <v>141.4</v>
          </cell>
          <cell r="O1728">
            <v>4055.95</v>
          </cell>
        </row>
        <row r="1729">
          <cell r="C1729" t="str">
            <v>432322195510057429</v>
          </cell>
          <cell r="D1729" t="str">
            <v>付集中</v>
          </cell>
          <cell r="E1729" t="str">
            <v>女</v>
          </cell>
          <cell r="F1729">
            <v>19551005</v>
          </cell>
          <cell r="G1729" t="str">
            <v>1972-11-01</v>
          </cell>
          <cell r="H1729" t="str">
            <v>2010-08-01</v>
          </cell>
          <cell r="I1729">
            <v>3360.43</v>
          </cell>
          <cell r="J1729">
            <v>45.6</v>
          </cell>
          <cell r="K1729">
            <v>35</v>
          </cell>
          <cell r="L1729">
            <v>0</v>
          </cell>
          <cell r="M1729">
            <v>47.04602</v>
          </cell>
          <cell r="N1729">
            <v>127.65</v>
          </cell>
          <cell r="O1729">
            <v>3488.08</v>
          </cell>
        </row>
        <row r="1730">
          <cell r="C1730" t="str">
            <v>432322195608267416</v>
          </cell>
          <cell r="D1730" t="str">
            <v>胡文辉</v>
          </cell>
          <cell r="E1730" t="str">
            <v>男</v>
          </cell>
          <cell r="F1730">
            <v>19560926</v>
          </cell>
          <cell r="G1730" t="str">
            <v>1973-10-01</v>
          </cell>
          <cell r="H1730" t="str">
            <v>2016-09-01</v>
          </cell>
          <cell r="I1730">
            <v>4118.93</v>
          </cell>
          <cell r="J1730">
            <v>51.6</v>
          </cell>
          <cell r="K1730">
            <v>35</v>
          </cell>
          <cell r="L1730">
            <v>0</v>
          </cell>
          <cell r="M1730">
            <v>57.66502</v>
          </cell>
          <cell r="N1730">
            <v>144.27</v>
          </cell>
          <cell r="O1730">
            <v>4263.2</v>
          </cell>
        </row>
        <row r="1731">
          <cell r="C1731" t="str">
            <v>432322195811137422</v>
          </cell>
          <cell r="D1731" t="str">
            <v>刘元英</v>
          </cell>
          <cell r="E1731" t="str">
            <v>女</v>
          </cell>
          <cell r="F1731">
            <v>19581113</v>
          </cell>
          <cell r="G1731" t="str">
            <v>1975-12-01</v>
          </cell>
          <cell r="H1731" t="str">
            <v>2009-09-01</v>
          </cell>
          <cell r="I1731">
            <v>3051.6</v>
          </cell>
          <cell r="J1731">
            <v>40.8</v>
          </cell>
          <cell r="K1731">
            <v>35</v>
          </cell>
          <cell r="L1731">
            <v>0</v>
          </cell>
          <cell r="M1731">
            <v>42.7224</v>
          </cell>
          <cell r="N1731">
            <v>118.52</v>
          </cell>
          <cell r="O1731">
            <v>3170.12</v>
          </cell>
        </row>
        <row r="1732">
          <cell r="C1732" t="str">
            <v>432322194712197417</v>
          </cell>
          <cell r="D1732" t="str">
            <v>赵桂轩</v>
          </cell>
          <cell r="E1732" t="str">
            <v>男</v>
          </cell>
          <cell r="F1732">
            <v>19471219</v>
          </cell>
          <cell r="G1732" t="str">
            <v>1964-12-01</v>
          </cell>
          <cell r="H1732" t="str">
            <v>2007-12-01</v>
          </cell>
          <cell r="I1732">
            <v>3499.81</v>
          </cell>
          <cell r="J1732">
            <v>51.6</v>
          </cell>
          <cell r="K1732">
            <v>35</v>
          </cell>
          <cell r="L1732">
            <v>15</v>
          </cell>
          <cell r="M1732">
            <v>48.99734</v>
          </cell>
          <cell r="N1732">
            <v>150.6</v>
          </cell>
          <cell r="O1732">
            <v>3650.41</v>
          </cell>
        </row>
        <row r="1733">
          <cell r="C1733" t="str">
            <v>432322194910077416</v>
          </cell>
          <cell r="D1733" t="str">
            <v>叶楚中</v>
          </cell>
          <cell r="E1733" t="str">
            <v>男</v>
          </cell>
          <cell r="F1733">
            <v>19491007</v>
          </cell>
          <cell r="G1733" t="str">
            <v>1966-11-01</v>
          </cell>
          <cell r="H1733" t="str">
            <v>2009-10-01</v>
          </cell>
          <cell r="I1733">
            <v>3660.21</v>
          </cell>
          <cell r="J1733">
            <v>51.6</v>
          </cell>
          <cell r="K1733">
            <v>35</v>
          </cell>
          <cell r="L1733">
            <v>15</v>
          </cell>
          <cell r="M1733">
            <v>51.24294</v>
          </cell>
          <cell r="N1733">
            <v>152.84</v>
          </cell>
          <cell r="O1733">
            <v>3813.05</v>
          </cell>
        </row>
        <row r="1734">
          <cell r="C1734" t="str">
            <v>432322197003147461</v>
          </cell>
          <cell r="D1734" t="str">
            <v>刘芳</v>
          </cell>
          <cell r="E1734" t="str">
            <v>女</v>
          </cell>
          <cell r="F1734">
            <v>19700414</v>
          </cell>
          <cell r="G1734" t="str">
            <v>1990-10-01</v>
          </cell>
          <cell r="H1734" t="str">
            <v>2020-04-01</v>
          </cell>
          <cell r="I1734">
            <v>2293.85</v>
          </cell>
          <cell r="J1734">
            <v>34.8</v>
          </cell>
          <cell r="K1734">
            <v>35</v>
          </cell>
          <cell r="L1734">
            <v>0</v>
          </cell>
          <cell r="M1734">
            <v>32.1139</v>
          </cell>
          <cell r="N1734">
            <v>101.91</v>
          </cell>
          <cell r="O1734">
            <v>2395.76</v>
          </cell>
        </row>
        <row r="1735">
          <cell r="C1735" t="str">
            <v>432322195306277424</v>
          </cell>
          <cell r="D1735" t="str">
            <v>段建云</v>
          </cell>
          <cell r="E1735" t="str">
            <v>女</v>
          </cell>
          <cell r="F1735">
            <v>19530627</v>
          </cell>
          <cell r="G1735" t="str">
            <v>1970-07-01</v>
          </cell>
          <cell r="H1735" t="str">
            <v>2008-06-01</v>
          </cell>
          <cell r="I1735">
            <v>3196.33</v>
          </cell>
          <cell r="J1735">
            <v>45.6</v>
          </cell>
          <cell r="K1735">
            <v>35</v>
          </cell>
          <cell r="L1735">
            <v>0</v>
          </cell>
          <cell r="M1735">
            <v>44.74862</v>
          </cell>
          <cell r="N1735">
            <v>125.35</v>
          </cell>
          <cell r="O1735">
            <v>3321.68</v>
          </cell>
        </row>
        <row r="1736">
          <cell r="C1736" t="str">
            <v>432322197107237429</v>
          </cell>
          <cell r="D1736" t="str">
            <v>郭纯</v>
          </cell>
          <cell r="E1736" t="str">
            <v>女</v>
          </cell>
          <cell r="F1736">
            <v>19700701</v>
          </cell>
          <cell r="G1736" t="str">
            <v>1987-08-01</v>
          </cell>
          <cell r="H1736" t="str">
            <v>2020-12-01</v>
          </cell>
          <cell r="I1736">
            <v>2773.22</v>
          </cell>
          <cell r="J1736">
            <v>40.8</v>
          </cell>
          <cell r="K1736">
            <v>35</v>
          </cell>
          <cell r="L1736">
            <v>0</v>
          </cell>
          <cell r="M1736">
            <v>38.82508</v>
          </cell>
          <cell r="N1736">
            <v>114.63</v>
          </cell>
          <cell r="O1736">
            <v>2887.85</v>
          </cell>
        </row>
        <row r="1737">
          <cell r="C1737" t="str">
            <v>432322196305067446</v>
          </cell>
          <cell r="D1737" t="str">
            <v>彭凤娇</v>
          </cell>
          <cell r="E1737" t="str">
            <v>女</v>
          </cell>
          <cell r="F1737">
            <v>19630506</v>
          </cell>
          <cell r="G1737" t="str">
            <v>1987-01-01</v>
          </cell>
          <cell r="H1737" t="str">
            <v>2013-05-01</v>
          </cell>
          <cell r="I1737">
            <v>2332.64</v>
          </cell>
          <cell r="J1737">
            <v>32.4</v>
          </cell>
          <cell r="K1737">
            <v>35</v>
          </cell>
          <cell r="L1737">
            <v>0</v>
          </cell>
          <cell r="M1737">
            <v>32.65696</v>
          </cell>
          <cell r="N1737" t="e">
            <v>#N/A</v>
          </cell>
          <cell r="O1737" t="e">
            <v>#N/A</v>
          </cell>
        </row>
        <row r="1738">
          <cell r="C1738" t="str">
            <v>43232219720317742X</v>
          </cell>
          <cell r="D1738" t="str">
            <v>张敏</v>
          </cell>
          <cell r="E1738" t="str">
            <v>女</v>
          </cell>
          <cell r="F1738">
            <v>19710301</v>
          </cell>
          <cell r="G1738" t="str">
            <v>1988-04-01</v>
          </cell>
          <cell r="H1738" t="str">
            <v>2021-03-01</v>
          </cell>
          <cell r="I1738">
            <v>2810.32</v>
          </cell>
          <cell r="J1738">
            <v>38.4</v>
          </cell>
          <cell r="K1738">
            <v>35</v>
          </cell>
          <cell r="L1738">
            <v>0</v>
          </cell>
          <cell r="M1738">
            <v>39.34448</v>
          </cell>
          <cell r="N1738">
            <v>112.74</v>
          </cell>
          <cell r="O1738">
            <v>2923.06</v>
          </cell>
        </row>
        <row r="1739">
          <cell r="C1739" t="str">
            <v>432322195603027421</v>
          </cell>
          <cell r="D1739" t="str">
            <v>王桃珍</v>
          </cell>
          <cell r="E1739" t="str">
            <v>女</v>
          </cell>
          <cell r="F1739">
            <v>19590301</v>
          </cell>
          <cell r="G1739" t="str">
            <v>1979-08-01</v>
          </cell>
          <cell r="H1739" t="str">
            <v>2009-09-01</v>
          </cell>
          <cell r="I1739">
            <v>2710.52</v>
          </cell>
          <cell r="J1739">
            <v>37.2</v>
          </cell>
          <cell r="K1739">
            <v>35</v>
          </cell>
          <cell r="L1739">
            <v>0</v>
          </cell>
          <cell r="M1739">
            <v>37.94728</v>
          </cell>
          <cell r="N1739">
            <v>110.15</v>
          </cell>
          <cell r="O1739">
            <v>2820.67</v>
          </cell>
        </row>
        <row r="1740">
          <cell r="C1740" t="str">
            <v>432322195906247464</v>
          </cell>
          <cell r="D1740" t="str">
            <v>王建珍</v>
          </cell>
          <cell r="E1740" t="str">
            <v>女</v>
          </cell>
          <cell r="F1740">
            <v>19590601</v>
          </cell>
          <cell r="G1740" t="str">
            <v>1986-12-01</v>
          </cell>
          <cell r="H1740" t="str">
            <v>2009-09-01</v>
          </cell>
          <cell r="I1740">
            <v>2197.83</v>
          </cell>
          <cell r="J1740">
            <v>27.6</v>
          </cell>
          <cell r="K1740">
            <v>35</v>
          </cell>
          <cell r="L1740">
            <v>0</v>
          </cell>
          <cell r="M1740">
            <v>30.76962</v>
          </cell>
          <cell r="N1740">
            <v>93.37</v>
          </cell>
          <cell r="O1740">
            <v>2291.2</v>
          </cell>
        </row>
        <row r="1741">
          <cell r="C1741" t="str">
            <v>43232219640816744X</v>
          </cell>
          <cell r="D1741" t="str">
            <v>张玉良</v>
          </cell>
          <cell r="E1741" t="str">
            <v>女</v>
          </cell>
          <cell r="F1741">
            <v>19640816</v>
          </cell>
          <cell r="G1741" t="str">
            <v>1987-01-01</v>
          </cell>
          <cell r="H1741" t="str">
            <v>2014-08-01</v>
          </cell>
          <cell r="I1741">
            <v>2313.47</v>
          </cell>
          <cell r="J1741">
            <v>33.6</v>
          </cell>
          <cell r="K1741">
            <v>35</v>
          </cell>
          <cell r="L1741">
            <v>0</v>
          </cell>
          <cell r="M1741">
            <v>32.38858</v>
          </cell>
          <cell r="N1741">
            <v>100.99</v>
          </cell>
          <cell r="O1741">
            <v>2414.46</v>
          </cell>
        </row>
        <row r="1742">
          <cell r="C1742" t="str">
            <v>432322196408207421</v>
          </cell>
          <cell r="D1742" t="str">
            <v>肖红英</v>
          </cell>
          <cell r="E1742" t="str">
            <v>女</v>
          </cell>
          <cell r="F1742">
            <v>19630701</v>
          </cell>
          <cell r="G1742" t="str">
            <v>1980-08-01</v>
          </cell>
          <cell r="H1742" t="str">
            <v>2013-07-01</v>
          </cell>
          <cell r="I1742">
            <v>2848.76</v>
          </cell>
          <cell r="J1742">
            <v>39.6</v>
          </cell>
          <cell r="K1742">
            <v>35</v>
          </cell>
          <cell r="L1742">
            <v>0</v>
          </cell>
          <cell r="M1742">
            <v>39.88264</v>
          </cell>
          <cell r="N1742">
            <v>114.48</v>
          </cell>
          <cell r="O1742">
            <v>2963.24</v>
          </cell>
        </row>
        <row r="1743">
          <cell r="C1743" t="str">
            <v>432322196106127426</v>
          </cell>
          <cell r="D1743" t="str">
            <v>彭彩华</v>
          </cell>
          <cell r="E1743" t="str">
            <v>女</v>
          </cell>
          <cell r="F1743">
            <v>19610612</v>
          </cell>
          <cell r="G1743" t="str">
            <v>1978-07-01</v>
          </cell>
          <cell r="H1743" t="str">
            <v>2011-06-01</v>
          </cell>
          <cell r="I1743">
            <v>2898.15</v>
          </cell>
          <cell r="J1743">
            <v>39.6</v>
          </cell>
          <cell r="K1743">
            <v>35</v>
          </cell>
          <cell r="L1743">
            <v>0</v>
          </cell>
          <cell r="M1743">
            <v>40.5741</v>
          </cell>
          <cell r="N1743" t="e">
            <v>#N/A</v>
          </cell>
          <cell r="O1743" t="e">
            <v>#N/A</v>
          </cell>
        </row>
        <row r="1744">
          <cell r="C1744" t="str">
            <v>432322195607087448</v>
          </cell>
          <cell r="D1744" t="str">
            <v>严小平</v>
          </cell>
          <cell r="E1744" t="str">
            <v>女</v>
          </cell>
          <cell r="F1744">
            <v>19560808</v>
          </cell>
          <cell r="G1744" t="str">
            <v>1976-07-01</v>
          </cell>
          <cell r="H1744" t="str">
            <v>2009-09-01</v>
          </cell>
          <cell r="I1744">
            <v>2924.21</v>
          </cell>
          <cell r="J1744">
            <v>40.8</v>
          </cell>
          <cell r="K1744">
            <v>35</v>
          </cell>
          <cell r="L1744">
            <v>0</v>
          </cell>
          <cell r="M1744">
            <v>40.93894</v>
          </cell>
          <cell r="N1744">
            <v>116.74</v>
          </cell>
          <cell r="O1744">
            <v>3040.95</v>
          </cell>
        </row>
        <row r="1745">
          <cell r="C1745" t="str">
            <v>432322196208257483</v>
          </cell>
          <cell r="D1745" t="str">
            <v>李顺利</v>
          </cell>
          <cell r="E1745" t="str">
            <v>女</v>
          </cell>
          <cell r="F1745">
            <v>19620825</v>
          </cell>
          <cell r="G1745" t="str">
            <v>1980-07-01</v>
          </cell>
          <cell r="H1745" t="str">
            <v>2012-08-01</v>
          </cell>
          <cell r="I1745">
            <v>2873.86</v>
          </cell>
          <cell r="J1745">
            <v>39.6</v>
          </cell>
          <cell r="K1745">
            <v>35</v>
          </cell>
          <cell r="L1745">
            <v>0</v>
          </cell>
          <cell r="M1745">
            <v>40.23404</v>
          </cell>
          <cell r="N1745">
            <v>114.83</v>
          </cell>
          <cell r="O1745">
            <v>2988.69</v>
          </cell>
        </row>
        <row r="1746">
          <cell r="C1746" t="str">
            <v>432322195410057720</v>
          </cell>
          <cell r="D1746" t="str">
            <v>唐吉纯</v>
          </cell>
          <cell r="E1746" t="str">
            <v>女</v>
          </cell>
          <cell r="F1746">
            <v>19550905</v>
          </cell>
          <cell r="G1746" t="str">
            <v>1972-10-01</v>
          </cell>
          <cell r="H1746" t="str">
            <v>2009-09-01</v>
          </cell>
          <cell r="I1746">
            <v>3153.52</v>
          </cell>
          <cell r="J1746">
            <v>44.4</v>
          </cell>
          <cell r="K1746">
            <v>35</v>
          </cell>
          <cell r="L1746">
            <v>0</v>
          </cell>
          <cell r="M1746">
            <v>44.14928</v>
          </cell>
          <cell r="N1746">
            <v>123.55</v>
          </cell>
          <cell r="O1746">
            <v>3277.07</v>
          </cell>
        </row>
        <row r="1747">
          <cell r="C1747" t="str">
            <v>432322196304240040</v>
          </cell>
          <cell r="D1747" t="str">
            <v>刘锦兰</v>
          </cell>
          <cell r="E1747" t="str">
            <v>女</v>
          </cell>
          <cell r="F1747">
            <v>19630424</v>
          </cell>
          <cell r="G1747" t="str">
            <v>1980-07-01</v>
          </cell>
          <cell r="H1747" t="str">
            <v>2013-04-01</v>
          </cell>
          <cell r="I1747">
            <v>2912.2</v>
          </cell>
          <cell r="J1747">
            <v>39.6</v>
          </cell>
          <cell r="K1747">
            <v>35</v>
          </cell>
          <cell r="L1747">
            <v>0</v>
          </cell>
          <cell r="M1747">
            <v>40.7708</v>
          </cell>
          <cell r="N1747">
            <v>115.37</v>
          </cell>
          <cell r="O1747">
            <v>3027.57</v>
          </cell>
        </row>
        <row r="1748">
          <cell r="C1748" t="str">
            <v>432322195407177449</v>
          </cell>
          <cell r="D1748" t="str">
            <v>徐伏云</v>
          </cell>
          <cell r="E1748" t="str">
            <v>女</v>
          </cell>
          <cell r="F1748">
            <v>19540717</v>
          </cell>
          <cell r="G1748" t="str">
            <v>1978-01-01</v>
          </cell>
          <cell r="H1748" t="str">
            <v>2009-07-01</v>
          </cell>
          <cell r="I1748">
            <v>2816.57</v>
          </cell>
          <cell r="J1748">
            <v>38.4</v>
          </cell>
          <cell r="K1748">
            <v>35</v>
          </cell>
          <cell r="L1748">
            <v>0</v>
          </cell>
          <cell r="M1748">
            <v>39.43198</v>
          </cell>
          <cell r="N1748">
            <v>112.83</v>
          </cell>
          <cell r="O1748">
            <v>2929.4</v>
          </cell>
        </row>
        <row r="1749">
          <cell r="C1749" t="str">
            <v>432322195505137440</v>
          </cell>
          <cell r="D1749" t="str">
            <v>赵润秀</v>
          </cell>
          <cell r="E1749" t="str">
            <v>女</v>
          </cell>
          <cell r="F1749">
            <v>19530513</v>
          </cell>
          <cell r="G1749" t="str">
            <v>1972-08-01</v>
          </cell>
          <cell r="H1749" t="str">
            <v>2008-05-01</v>
          </cell>
          <cell r="I1749">
            <v>3057.34</v>
          </cell>
          <cell r="J1749">
            <v>43.2</v>
          </cell>
          <cell r="K1749">
            <v>35</v>
          </cell>
          <cell r="L1749">
            <v>0</v>
          </cell>
          <cell r="M1749">
            <v>42.80276</v>
          </cell>
          <cell r="N1749">
            <v>121</v>
          </cell>
          <cell r="O1749">
            <v>3178.34</v>
          </cell>
        </row>
        <row r="1750">
          <cell r="C1750" t="str">
            <v>432322195910067423</v>
          </cell>
          <cell r="D1750" t="str">
            <v>肖阳辉</v>
          </cell>
          <cell r="E1750" t="str">
            <v>女</v>
          </cell>
          <cell r="F1750">
            <v>19591001</v>
          </cell>
          <cell r="G1750" t="str">
            <v>1978-07-01</v>
          </cell>
          <cell r="H1750" t="str">
            <v>2009-10-01</v>
          </cell>
          <cell r="I1750">
            <v>2749.43</v>
          </cell>
          <cell r="J1750">
            <v>38.4</v>
          </cell>
          <cell r="K1750">
            <v>35</v>
          </cell>
          <cell r="L1750">
            <v>0</v>
          </cell>
          <cell r="M1750">
            <v>38.49202</v>
          </cell>
          <cell r="N1750">
            <v>111.89</v>
          </cell>
          <cell r="O1750">
            <v>2861.32</v>
          </cell>
        </row>
        <row r="1751">
          <cell r="C1751" t="str">
            <v>432322195912057421</v>
          </cell>
          <cell r="D1751" t="str">
            <v>张丽君</v>
          </cell>
          <cell r="E1751" t="str">
            <v>女</v>
          </cell>
          <cell r="F1751">
            <v>19590805</v>
          </cell>
          <cell r="G1751" t="str">
            <v>1976-09-01</v>
          </cell>
          <cell r="H1751" t="str">
            <v>2009-09-01</v>
          </cell>
          <cell r="I1751">
            <v>2917.42</v>
          </cell>
          <cell r="J1751">
            <v>40.8</v>
          </cell>
          <cell r="K1751">
            <v>35</v>
          </cell>
          <cell r="L1751">
            <v>0</v>
          </cell>
          <cell r="M1751">
            <v>40.84388</v>
          </cell>
          <cell r="N1751">
            <v>116.64</v>
          </cell>
          <cell r="O1751">
            <v>3034.06</v>
          </cell>
        </row>
        <row r="1752">
          <cell r="C1752" t="str">
            <v>432322195901287424</v>
          </cell>
          <cell r="D1752" t="str">
            <v>陶雪辉</v>
          </cell>
          <cell r="E1752" t="str">
            <v>女</v>
          </cell>
          <cell r="F1752">
            <v>19580128</v>
          </cell>
          <cell r="G1752" t="str">
            <v>1976-05-01</v>
          </cell>
          <cell r="H1752" t="str">
            <v>2009-09-01</v>
          </cell>
          <cell r="I1752">
            <v>2925.23</v>
          </cell>
          <cell r="J1752">
            <v>40.8</v>
          </cell>
          <cell r="K1752">
            <v>35</v>
          </cell>
          <cell r="L1752">
            <v>0</v>
          </cell>
          <cell r="M1752">
            <v>40.95322</v>
          </cell>
          <cell r="N1752">
            <v>116.75</v>
          </cell>
          <cell r="O1752">
            <v>3041.98</v>
          </cell>
        </row>
        <row r="1753">
          <cell r="C1753" t="str">
            <v>432322195909217420</v>
          </cell>
          <cell r="D1753" t="str">
            <v>卢桂良</v>
          </cell>
          <cell r="E1753" t="str">
            <v>女</v>
          </cell>
          <cell r="F1753">
            <v>19590801</v>
          </cell>
          <cell r="G1753" t="str">
            <v>1976-09-01</v>
          </cell>
          <cell r="H1753" t="str">
            <v>2009-09-01</v>
          </cell>
          <cell r="I1753">
            <v>2888.01</v>
          </cell>
          <cell r="J1753">
            <v>40.8</v>
          </cell>
          <cell r="K1753">
            <v>35</v>
          </cell>
          <cell r="L1753">
            <v>0</v>
          </cell>
          <cell r="M1753">
            <v>40.43214</v>
          </cell>
          <cell r="N1753">
            <v>116.23</v>
          </cell>
          <cell r="O1753">
            <v>3004.24</v>
          </cell>
        </row>
        <row r="1754">
          <cell r="C1754" t="str">
            <v>432322195612067425</v>
          </cell>
          <cell r="D1754" t="str">
            <v>刘开兰</v>
          </cell>
          <cell r="E1754" t="str">
            <v>女</v>
          </cell>
          <cell r="F1754">
            <v>19561201</v>
          </cell>
          <cell r="G1754" t="str">
            <v>1974-01-01</v>
          </cell>
          <cell r="H1754" t="str">
            <v>2009-09-01</v>
          </cell>
          <cell r="I1754">
            <v>3103.09</v>
          </cell>
          <cell r="J1754">
            <v>43.2</v>
          </cell>
          <cell r="K1754">
            <v>35</v>
          </cell>
          <cell r="L1754">
            <v>0</v>
          </cell>
          <cell r="M1754">
            <v>43.44326</v>
          </cell>
          <cell r="N1754">
            <v>121.64</v>
          </cell>
          <cell r="O1754">
            <v>3224.73</v>
          </cell>
        </row>
        <row r="1755">
          <cell r="C1755" t="str">
            <v>432322195208227423</v>
          </cell>
          <cell r="D1755" t="str">
            <v>杨桂珍</v>
          </cell>
          <cell r="E1755" t="str">
            <v>女</v>
          </cell>
          <cell r="F1755">
            <v>19520822</v>
          </cell>
          <cell r="G1755" t="str">
            <v>1972-12-01</v>
          </cell>
          <cell r="H1755" t="str">
            <v>2007-08-01</v>
          </cell>
          <cell r="I1755">
            <v>2915.61</v>
          </cell>
          <cell r="J1755">
            <v>42</v>
          </cell>
          <cell r="K1755">
            <v>35</v>
          </cell>
          <cell r="L1755">
            <v>0</v>
          </cell>
          <cell r="M1755">
            <v>40.81854</v>
          </cell>
          <cell r="N1755">
            <v>117.82</v>
          </cell>
          <cell r="O1755">
            <v>3033.43</v>
          </cell>
        </row>
        <row r="1756">
          <cell r="C1756" t="str">
            <v>432322195611057428</v>
          </cell>
          <cell r="D1756" t="str">
            <v>卢雪平</v>
          </cell>
          <cell r="E1756" t="str">
            <v>女</v>
          </cell>
          <cell r="F1756">
            <v>19561201</v>
          </cell>
          <cell r="G1756" t="str">
            <v>1975-01-01</v>
          </cell>
          <cell r="H1756" t="str">
            <v>2009-09-01</v>
          </cell>
          <cell r="I1756">
            <v>2999.62</v>
          </cell>
          <cell r="J1756">
            <v>42</v>
          </cell>
          <cell r="K1756">
            <v>35</v>
          </cell>
          <cell r="L1756">
            <v>0</v>
          </cell>
          <cell r="M1756">
            <v>41.99468</v>
          </cell>
          <cell r="N1756">
            <v>118.99</v>
          </cell>
          <cell r="O1756">
            <v>3118.61</v>
          </cell>
        </row>
        <row r="1757">
          <cell r="C1757" t="str">
            <v>432322195711037424</v>
          </cell>
          <cell r="D1757" t="str">
            <v>李淑兰</v>
          </cell>
          <cell r="E1757" t="str">
            <v>女</v>
          </cell>
          <cell r="F1757">
            <v>19571101</v>
          </cell>
          <cell r="G1757" t="str">
            <v>1974-12-01</v>
          </cell>
          <cell r="H1757" t="str">
            <v>2009-09-01</v>
          </cell>
          <cell r="I1757">
            <v>3048.04</v>
          </cell>
          <cell r="J1757">
            <v>42</v>
          </cell>
          <cell r="K1757">
            <v>35</v>
          </cell>
          <cell r="L1757">
            <v>0</v>
          </cell>
          <cell r="M1757">
            <v>42.67256</v>
          </cell>
          <cell r="N1757">
            <v>119.67</v>
          </cell>
          <cell r="O1757">
            <v>3167.71</v>
          </cell>
        </row>
        <row r="1758">
          <cell r="C1758" t="str">
            <v>432322195802287429</v>
          </cell>
          <cell r="D1758" t="str">
            <v>任金连</v>
          </cell>
          <cell r="E1758" t="str">
            <v>女</v>
          </cell>
          <cell r="F1758">
            <v>19580228</v>
          </cell>
          <cell r="G1758" t="str">
            <v>1975-03-01</v>
          </cell>
          <cell r="H1758" t="str">
            <v>2009-09-01</v>
          </cell>
          <cell r="I1758">
            <v>3026.24</v>
          </cell>
          <cell r="J1758">
            <v>42</v>
          </cell>
          <cell r="K1758">
            <v>35</v>
          </cell>
          <cell r="L1758">
            <v>0</v>
          </cell>
          <cell r="M1758">
            <v>42.36736</v>
          </cell>
          <cell r="N1758">
            <v>119.37</v>
          </cell>
          <cell r="O1758">
            <v>3145.61</v>
          </cell>
        </row>
        <row r="1759">
          <cell r="C1759" t="str">
            <v>432322195711087421</v>
          </cell>
          <cell r="D1759" t="str">
            <v>熊建华</v>
          </cell>
          <cell r="E1759" t="str">
            <v>女</v>
          </cell>
          <cell r="F1759">
            <v>19571108</v>
          </cell>
          <cell r="G1759" t="str">
            <v>1974-12-01</v>
          </cell>
          <cell r="H1759" t="str">
            <v>2009-09-01</v>
          </cell>
          <cell r="I1759">
            <v>3044.24</v>
          </cell>
          <cell r="J1759">
            <v>42</v>
          </cell>
          <cell r="K1759">
            <v>35</v>
          </cell>
          <cell r="L1759">
            <v>0</v>
          </cell>
          <cell r="M1759">
            <v>42.61936</v>
          </cell>
          <cell r="N1759">
            <v>119.62</v>
          </cell>
          <cell r="O1759">
            <v>3163.86</v>
          </cell>
        </row>
        <row r="1760">
          <cell r="C1760" t="str">
            <v>432322195607017423</v>
          </cell>
          <cell r="D1760" t="str">
            <v>代曼</v>
          </cell>
          <cell r="E1760" t="str">
            <v>女</v>
          </cell>
          <cell r="F1760">
            <v>19560701</v>
          </cell>
          <cell r="G1760" t="str">
            <v>1973-08-01</v>
          </cell>
          <cell r="H1760" t="str">
            <v>2009-09-01</v>
          </cell>
          <cell r="I1760">
            <v>3158.05</v>
          </cell>
          <cell r="J1760">
            <v>44.4</v>
          </cell>
          <cell r="K1760">
            <v>35</v>
          </cell>
          <cell r="L1760">
            <v>0</v>
          </cell>
          <cell r="M1760">
            <v>44.2127</v>
          </cell>
          <cell r="N1760" t="e">
            <v>#N/A</v>
          </cell>
          <cell r="O1760" t="e">
            <v>#N/A</v>
          </cell>
        </row>
        <row r="1761">
          <cell r="C1761" t="str">
            <v>432322195502277421</v>
          </cell>
          <cell r="D1761" t="str">
            <v>黄松华</v>
          </cell>
          <cell r="E1761" t="str">
            <v>女</v>
          </cell>
          <cell r="F1761">
            <v>19560201</v>
          </cell>
          <cell r="G1761" t="str">
            <v>1973-04-01</v>
          </cell>
          <cell r="H1761" t="str">
            <v>2009-09-01</v>
          </cell>
          <cell r="I1761">
            <v>3170.99</v>
          </cell>
          <cell r="J1761">
            <v>44.4</v>
          </cell>
          <cell r="K1761">
            <v>35</v>
          </cell>
          <cell r="L1761">
            <v>0</v>
          </cell>
          <cell r="M1761">
            <v>44.39386</v>
          </cell>
          <cell r="N1761">
            <v>123.79</v>
          </cell>
          <cell r="O1761">
            <v>3294.78</v>
          </cell>
        </row>
        <row r="1762">
          <cell r="C1762" t="str">
            <v>432322195405187424</v>
          </cell>
          <cell r="D1762" t="str">
            <v>徐月娥</v>
          </cell>
          <cell r="E1762" t="str">
            <v>女</v>
          </cell>
          <cell r="F1762">
            <v>19540518</v>
          </cell>
          <cell r="G1762" t="str">
            <v>1971-06-01</v>
          </cell>
          <cell r="H1762" t="str">
            <v>2009-05-01</v>
          </cell>
          <cell r="I1762">
            <v>3253.91</v>
          </cell>
          <cell r="J1762">
            <v>45.6</v>
          </cell>
          <cell r="K1762">
            <v>35</v>
          </cell>
          <cell r="L1762">
            <v>0</v>
          </cell>
          <cell r="M1762">
            <v>45.55474</v>
          </cell>
          <cell r="N1762">
            <v>126.15</v>
          </cell>
          <cell r="O1762">
            <v>3380.06</v>
          </cell>
        </row>
        <row r="1763">
          <cell r="C1763" t="str">
            <v>432322195301207427</v>
          </cell>
          <cell r="D1763" t="str">
            <v>黄利纯</v>
          </cell>
          <cell r="E1763" t="str">
            <v>女</v>
          </cell>
          <cell r="F1763">
            <v>19530120</v>
          </cell>
          <cell r="G1763" t="str">
            <v>1972-03-01</v>
          </cell>
          <cell r="H1763" t="str">
            <v>2008-01-01</v>
          </cell>
          <cell r="I1763">
            <v>3154.4</v>
          </cell>
          <cell r="J1763">
            <v>43.2</v>
          </cell>
          <cell r="K1763">
            <v>35</v>
          </cell>
          <cell r="L1763">
            <v>0</v>
          </cell>
          <cell r="M1763">
            <v>44.1616</v>
          </cell>
          <cell r="N1763">
            <v>122.36</v>
          </cell>
          <cell r="O1763">
            <v>3276.76</v>
          </cell>
        </row>
        <row r="1764">
          <cell r="C1764" t="str">
            <v>432322195411127428</v>
          </cell>
          <cell r="D1764" t="str">
            <v>龙惠清</v>
          </cell>
          <cell r="E1764" t="str">
            <v>女</v>
          </cell>
          <cell r="F1764">
            <v>19541112</v>
          </cell>
          <cell r="G1764" t="str">
            <v>1971-12-01</v>
          </cell>
          <cell r="H1764" t="str">
            <v>2009-09-01</v>
          </cell>
          <cell r="I1764">
            <v>3247.33</v>
          </cell>
          <cell r="J1764">
            <v>45.6</v>
          </cell>
          <cell r="K1764">
            <v>35</v>
          </cell>
          <cell r="L1764">
            <v>0</v>
          </cell>
          <cell r="M1764">
            <v>45.46262</v>
          </cell>
          <cell r="N1764">
            <v>126.06</v>
          </cell>
          <cell r="O1764">
            <v>3373.39</v>
          </cell>
        </row>
        <row r="1765">
          <cell r="C1765" t="str">
            <v>432322195405147422</v>
          </cell>
          <cell r="D1765" t="str">
            <v>孟端纯</v>
          </cell>
          <cell r="E1765" t="str">
            <v>女</v>
          </cell>
          <cell r="F1765">
            <v>19540514</v>
          </cell>
          <cell r="G1765" t="str">
            <v>1971-06-01</v>
          </cell>
          <cell r="H1765" t="str">
            <v>2009-05-01</v>
          </cell>
          <cell r="I1765">
            <v>3355.19</v>
          </cell>
          <cell r="J1765">
            <v>45.6</v>
          </cell>
          <cell r="K1765">
            <v>35</v>
          </cell>
          <cell r="L1765">
            <v>0</v>
          </cell>
          <cell r="M1765">
            <v>46.97266</v>
          </cell>
          <cell r="N1765">
            <v>127.57</v>
          </cell>
          <cell r="O1765">
            <v>3482.76</v>
          </cell>
        </row>
        <row r="1766">
          <cell r="C1766" t="str">
            <v>43232219580609742X</v>
          </cell>
          <cell r="D1766" t="str">
            <v>蒋祖意</v>
          </cell>
          <cell r="E1766" t="str">
            <v>女</v>
          </cell>
          <cell r="F1766">
            <v>19580609</v>
          </cell>
          <cell r="G1766" t="str">
            <v>1976-07-01</v>
          </cell>
          <cell r="H1766" t="str">
            <v>2009-09-01</v>
          </cell>
          <cell r="I1766">
            <v>2941.38</v>
          </cell>
          <cell r="J1766">
            <v>40.8</v>
          </cell>
          <cell r="K1766">
            <v>35</v>
          </cell>
          <cell r="L1766">
            <v>0</v>
          </cell>
          <cell r="M1766">
            <v>41.17932</v>
          </cell>
          <cell r="N1766">
            <v>116.98</v>
          </cell>
          <cell r="O1766">
            <v>3058.36</v>
          </cell>
        </row>
        <row r="1767">
          <cell r="C1767" t="str">
            <v>432322195712267424</v>
          </cell>
          <cell r="D1767" t="str">
            <v>黄国斌</v>
          </cell>
          <cell r="E1767" t="str">
            <v>女</v>
          </cell>
          <cell r="F1767">
            <v>19571126</v>
          </cell>
          <cell r="G1767" t="str">
            <v>1975-01-01</v>
          </cell>
          <cell r="H1767" t="str">
            <v>2009-09-01</v>
          </cell>
          <cell r="I1767">
            <v>3029.03</v>
          </cell>
          <cell r="J1767">
            <v>42</v>
          </cell>
          <cell r="K1767">
            <v>35</v>
          </cell>
          <cell r="L1767">
            <v>0</v>
          </cell>
          <cell r="M1767">
            <v>42.40642</v>
          </cell>
          <cell r="N1767">
            <v>119.41</v>
          </cell>
          <cell r="O1767">
            <v>3148.44</v>
          </cell>
        </row>
        <row r="1768">
          <cell r="C1768" t="str">
            <v>432322194807077418</v>
          </cell>
          <cell r="D1768" t="str">
            <v>周许生</v>
          </cell>
          <cell r="E1768" t="str">
            <v>男</v>
          </cell>
          <cell r="F1768">
            <v>19480501</v>
          </cell>
          <cell r="G1768" t="str">
            <v>1965-06-01</v>
          </cell>
          <cell r="H1768" t="str">
            <v>2008-05-01</v>
          </cell>
          <cell r="I1768">
            <v>3762.51</v>
          </cell>
          <cell r="J1768">
            <v>51.6</v>
          </cell>
          <cell r="K1768">
            <v>35</v>
          </cell>
          <cell r="L1768">
            <v>15</v>
          </cell>
          <cell r="M1768">
            <v>52.67514</v>
          </cell>
          <cell r="N1768">
            <v>154.28</v>
          </cell>
          <cell r="O1768">
            <v>3916.79</v>
          </cell>
        </row>
        <row r="1769">
          <cell r="C1769" t="str">
            <v>432322194407277410</v>
          </cell>
          <cell r="D1769" t="str">
            <v>赵日炎</v>
          </cell>
          <cell r="E1769" t="str">
            <v>男</v>
          </cell>
          <cell r="F1769">
            <v>19440727</v>
          </cell>
          <cell r="G1769" t="str">
            <v>1985-12-01</v>
          </cell>
          <cell r="H1769" t="str">
            <v>2004-07-01</v>
          </cell>
          <cell r="I1769">
            <v>2371.28</v>
          </cell>
          <cell r="J1769">
            <v>22.8</v>
          </cell>
          <cell r="K1769">
            <v>35</v>
          </cell>
          <cell r="L1769">
            <v>15</v>
          </cell>
          <cell r="M1769">
            <v>33.19792</v>
          </cell>
          <cell r="N1769">
            <v>106</v>
          </cell>
          <cell r="O1769">
            <v>2477.28</v>
          </cell>
        </row>
        <row r="1770">
          <cell r="C1770" t="str">
            <v>432322195203187426</v>
          </cell>
          <cell r="D1770" t="str">
            <v>龙连娥</v>
          </cell>
          <cell r="E1770" t="str">
            <v>女</v>
          </cell>
          <cell r="F1770">
            <v>19520518</v>
          </cell>
          <cell r="G1770" t="str">
            <v>1969-05-01</v>
          </cell>
          <cell r="H1770" t="str">
            <v>2007-05-01</v>
          </cell>
          <cell r="I1770">
            <v>3064</v>
          </cell>
          <cell r="J1770">
            <v>45.6</v>
          </cell>
          <cell r="K1770">
            <v>35</v>
          </cell>
          <cell r="L1770">
            <v>0</v>
          </cell>
          <cell r="M1770">
            <v>42.896</v>
          </cell>
          <cell r="N1770">
            <v>123.5</v>
          </cell>
          <cell r="O1770">
            <v>3187.5</v>
          </cell>
        </row>
        <row r="1771">
          <cell r="C1771" t="str">
            <v>432322195009077426</v>
          </cell>
          <cell r="D1771" t="str">
            <v>晏凯莲</v>
          </cell>
          <cell r="E1771" t="str">
            <v>女</v>
          </cell>
          <cell r="F1771">
            <v>19500907</v>
          </cell>
          <cell r="G1771" t="str">
            <v>1967-10-01</v>
          </cell>
          <cell r="H1771" t="str">
            <v>2005-09-01</v>
          </cell>
          <cell r="I1771">
            <v>3026.77</v>
          </cell>
          <cell r="J1771">
            <v>45.6</v>
          </cell>
          <cell r="K1771">
            <v>35</v>
          </cell>
          <cell r="L1771">
            <v>15</v>
          </cell>
          <cell r="M1771">
            <v>42.37478</v>
          </cell>
          <cell r="N1771">
            <v>137.97</v>
          </cell>
          <cell r="O1771">
            <v>3164.74</v>
          </cell>
        </row>
        <row r="1772">
          <cell r="C1772" t="str">
            <v>432322194509257410</v>
          </cell>
          <cell r="D1772" t="str">
            <v>宗指南</v>
          </cell>
          <cell r="E1772" t="str">
            <v>男</v>
          </cell>
          <cell r="F1772">
            <v>19451025</v>
          </cell>
          <cell r="G1772" t="str">
            <v>1962-11-01</v>
          </cell>
          <cell r="H1772" t="str">
            <v>2005-10-01</v>
          </cell>
          <cell r="I1772">
            <v>3384.54</v>
          </cell>
          <cell r="J1772">
            <v>51.6</v>
          </cell>
          <cell r="K1772">
            <v>35</v>
          </cell>
          <cell r="L1772">
            <v>15</v>
          </cell>
          <cell r="M1772">
            <v>47.38356</v>
          </cell>
          <cell r="N1772">
            <v>148.98</v>
          </cell>
          <cell r="O1772">
            <v>3533.52</v>
          </cell>
        </row>
        <row r="1773">
          <cell r="C1773" t="str">
            <v>432322194908257426</v>
          </cell>
          <cell r="D1773" t="str">
            <v>刘运珍</v>
          </cell>
          <cell r="E1773" t="str">
            <v>女</v>
          </cell>
          <cell r="F1773">
            <v>19490825</v>
          </cell>
          <cell r="G1773" t="str">
            <v>1966-09-01</v>
          </cell>
          <cell r="H1773" t="str">
            <v>2004-08-01</v>
          </cell>
          <cell r="I1773">
            <v>3038.55</v>
          </cell>
          <cell r="J1773">
            <v>45.6</v>
          </cell>
          <cell r="K1773">
            <v>35</v>
          </cell>
          <cell r="L1773">
            <v>15</v>
          </cell>
          <cell r="M1773">
            <v>42.5397</v>
          </cell>
          <cell r="N1773">
            <v>138.14</v>
          </cell>
          <cell r="O1773">
            <v>3176.69</v>
          </cell>
        </row>
        <row r="1774">
          <cell r="C1774" t="str">
            <v>432322194208097425</v>
          </cell>
          <cell r="D1774" t="str">
            <v>周梅英</v>
          </cell>
          <cell r="E1774" t="str">
            <v>女</v>
          </cell>
          <cell r="F1774">
            <v>19420809</v>
          </cell>
          <cell r="G1774" t="str">
            <v>1962-01-01</v>
          </cell>
          <cell r="H1774" t="str">
            <v>1997-12-01</v>
          </cell>
          <cell r="I1774">
            <v>3014.72</v>
          </cell>
          <cell r="J1774">
            <v>43.2</v>
          </cell>
          <cell r="K1774">
            <v>35</v>
          </cell>
          <cell r="L1774">
            <v>15</v>
          </cell>
          <cell r="M1774">
            <v>42.20608</v>
          </cell>
          <cell r="N1774">
            <v>135.41</v>
          </cell>
          <cell r="O1774">
            <v>3150.13</v>
          </cell>
        </row>
        <row r="1775">
          <cell r="C1775" t="str">
            <v>432322193509277433</v>
          </cell>
          <cell r="D1775" t="str">
            <v>胡章泉</v>
          </cell>
          <cell r="E1775" t="str">
            <v>男</v>
          </cell>
          <cell r="F1775">
            <v>19350927</v>
          </cell>
          <cell r="G1775" t="str">
            <v>1955-12-01</v>
          </cell>
          <cell r="H1775" t="str">
            <v>1995-12-01</v>
          </cell>
          <cell r="I1775">
            <v>3447.29</v>
          </cell>
          <cell r="J1775">
            <v>49.2</v>
          </cell>
          <cell r="K1775">
            <v>35</v>
          </cell>
          <cell r="L1775">
            <v>25</v>
          </cell>
          <cell r="M1775">
            <v>48.26206</v>
          </cell>
          <cell r="N1775">
            <v>157.46</v>
          </cell>
          <cell r="O1775">
            <v>3604.75</v>
          </cell>
        </row>
        <row r="1776">
          <cell r="C1776" t="str">
            <v>432322194110087413</v>
          </cell>
          <cell r="D1776" t="str">
            <v>段天保</v>
          </cell>
          <cell r="E1776" t="str">
            <v>男</v>
          </cell>
          <cell r="F1776">
            <v>19411008</v>
          </cell>
          <cell r="G1776" t="str">
            <v>1958-10-01</v>
          </cell>
          <cell r="H1776" t="str">
            <v>2001-12-01</v>
          </cell>
          <cell r="I1776">
            <v>3616.13</v>
          </cell>
          <cell r="J1776">
            <v>52.8</v>
          </cell>
          <cell r="K1776">
            <v>35</v>
          </cell>
          <cell r="L1776">
            <v>25</v>
          </cell>
          <cell r="M1776">
            <v>50.62582</v>
          </cell>
          <cell r="N1776">
            <v>163.43</v>
          </cell>
          <cell r="O1776">
            <v>3779.56</v>
          </cell>
        </row>
        <row r="1777">
          <cell r="C1777" t="str">
            <v>432322194210017439</v>
          </cell>
          <cell r="D1777" t="str">
            <v>刘立东</v>
          </cell>
          <cell r="E1777" t="str">
            <v>男</v>
          </cell>
          <cell r="F1777">
            <v>19421101</v>
          </cell>
          <cell r="G1777" t="str">
            <v>1959-07-01</v>
          </cell>
          <cell r="H1777" t="str">
            <v>2002-11-01</v>
          </cell>
          <cell r="I1777">
            <v>3474.04</v>
          </cell>
          <cell r="J1777">
            <v>52.8</v>
          </cell>
          <cell r="K1777">
            <v>35</v>
          </cell>
          <cell r="L1777">
            <v>15</v>
          </cell>
          <cell r="M1777">
            <v>48.63656</v>
          </cell>
          <cell r="N1777">
            <v>151.44</v>
          </cell>
          <cell r="O1777">
            <v>3625.48</v>
          </cell>
        </row>
        <row r="1778">
          <cell r="C1778" t="str">
            <v>432322194812117429</v>
          </cell>
          <cell r="D1778" t="str">
            <v>杨细珍</v>
          </cell>
          <cell r="E1778" t="str">
            <v>女</v>
          </cell>
          <cell r="F1778">
            <v>19481211</v>
          </cell>
          <cell r="G1778" t="str">
            <v>1965-12-01</v>
          </cell>
          <cell r="H1778" t="str">
            <v>2003-12-01</v>
          </cell>
          <cell r="I1778">
            <v>3079</v>
          </cell>
          <cell r="J1778">
            <v>46.8</v>
          </cell>
          <cell r="K1778">
            <v>35</v>
          </cell>
          <cell r="L1778">
            <v>15</v>
          </cell>
          <cell r="M1778">
            <v>43.106</v>
          </cell>
          <cell r="N1778">
            <v>139.91</v>
          </cell>
          <cell r="O1778">
            <v>3218.91</v>
          </cell>
        </row>
        <row r="1779">
          <cell r="C1779" t="str">
            <v>43232219610924744X</v>
          </cell>
          <cell r="D1779" t="str">
            <v>唐连英</v>
          </cell>
          <cell r="E1779" t="str">
            <v>女</v>
          </cell>
          <cell r="F1779">
            <v>19610924</v>
          </cell>
          <cell r="G1779" t="str">
            <v>1978-10-01</v>
          </cell>
          <cell r="H1779" t="str">
            <v>2011-09-01</v>
          </cell>
          <cell r="I1779">
            <v>2942.68</v>
          </cell>
          <cell r="J1779">
            <v>39.6</v>
          </cell>
          <cell r="K1779">
            <v>35</v>
          </cell>
          <cell r="L1779">
            <v>0</v>
          </cell>
          <cell r="M1779">
            <v>41.19752</v>
          </cell>
          <cell r="N1779">
            <v>115.8</v>
          </cell>
          <cell r="O1779">
            <v>3058.48</v>
          </cell>
        </row>
        <row r="1780">
          <cell r="C1780" t="str">
            <v>432322196109187440</v>
          </cell>
          <cell r="D1780" t="str">
            <v>曹淑君</v>
          </cell>
          <cell r="E1780" t="str">
            <v>女</v>
          </cell>
          <cell r="F1780">
            <v>19610918</v>
          </cell>
          <cell r="G1780" t="str">
            <v>1978-10-01</v>
          </cell>
          <cell r="H1780" t="str">
            <v>2011-09-01</v>
          </cell>
          <cell r="I1780">
            <v>3090.38</v>
          </cell>
          <cell r="J1780">
            <v>39.6</v>
          </cell>
          <cell r="K1780">
            <v>35</v>
          </cell>
          <cell r="L1780">
            <v>0</v>
          </cell>
          <cell r="M1780">
            <v>43.26532</v>
          </cell>
          <cell r="N1780">
            <v>117.87</v>
          </cell>
          <cell r="O1780">
            <v>3208.25</v>
          </cell>
        </row>
        <row r="1781">
          <cell r="C1781" t="str">
            <v>432322196111107446</v>
          </cell>
          <cell r="D1781" t="str">
            <v>毛小玲</v>
          </cell>
          <cell r="E1781" t="str">
            <v>女</v>
          </cell>
          <cell r="F1781">
            <v>19611110</v>
          </cell>
          <cell r="G1781" t="str">
            <v>1978-12-01</v>
          </cell>
          <cell r="H1781" t="str">
            <v>2011-11-01</v>
          </cell>
          <cell r="I1781">
            <v>3098.98</v>
          </cell>
          <cell r="J1781">
            <v>39.6</v>
          </cell>
          <cell r="K1781">
            <v>35</v>
          </cell>
          <cell r="L1781">
            <v>0</v>
          </cell>
          <cell r="M1781">
            <v>43.38572</v>
          </cell>
          <cell r="N1781">
            <v>117.99</v>
          </cell>
          <cell r="O1781">
            <v>3216.97</v>
          </cell>
        </row>
        <row r="1782">
          <cell r="C1782" t="str">
            <v>432322196604177426</v>
          </cell>
          <cell r="D1782" t="str">
            <v>王琼</v>
          </cell>
          <cell r="E1782" t="str">
            <v>女</v>
          </cell>
          <cell r="F1782">
            <v>19641217</v>
          </cell>
          <cell r="G1782" t="str">
            <v>1982-01-01</v>
          </cell>
          <cell r="H1782" t="str">
            <v>2014-12-01</v>
          </cell>
          <cell r="I1782">
            <v>2820.23</v>
          </cell>
          <cell r="J1782">
            <v>39.6</v>
          </cell>
          <cell r="K1782">
            <v>35</v>
          </cell>
          <cell r="L1782">
            <v>0</v>
          </cell>
          <cell r="M1782">
            <v>39.48322</v>
          </cell>
          <cell r="N1782">
            <v>114.08</v>
          </cell>
          <cell r="O1782">
            <v>2934.31</v>
          </cell>
        </row>
        <row r="1783">
          <cell r="C1783" t="str">
            <v>432322195609047458</v>
          </cell>
          <cell r="D1783" t="str">
            <v>陈云伏</v>
          </cell>
          <cell r="E1783" t="str">
            <v>男</v>
          </cell>
          <cell r="F1783">
            <v>19560904</v>
          </cell>
          <cell r="G1783" t="str">
            <v>1973-10-01</v>
          </cell>
          <cell r="H1783" t="str">
            <v>2016-09-01</v>
          </cell>
          <cell r="I1783">
            <v>3951.48</v>
          </cell>
          <cell r="J1783">
            <v>51.6</v>
          </cell>
          <cell r="K1783">
            <v>35</v>
          </cell>
          <cell r="L1783">
            <v>0</v>
          </cell>
          <cell r="M1783">
            <v>55.32072</v>
          </cell>
          <cell r="N1783">
            <v>141.92</v>
          </cell>
          <cell r="O1783">
            <v>4093.4</v>
          </cell>
        </row>
        <row r="1784">
          <cell r="C1784" t="str">
            <v>432322196311097465</v>
          </cell>
          <cell r="D1784" t="str">
            <v>石定辉</v>
          </cell>
          <cell r="E1784" t="str">
            <v>女</v>
          </cell>
          <cell r="F1784">
            <v>19630901</v>
          </cell>
          <cell r="G1784" t="str">
            <v>1980-10-01</v>
          </cell>
          <cell r="H1784" t="str">
            <v>2013-09-01</v>
          </cell>
          <cell r="I1784">
            <v>3012.84</v>
          </cell>
          <cell r="J1784">
            <v>39.6</v>
          </cell>
          <cell r="K1784">
            <v>35</v>
          </cell>
          <cell r="L1784">
            <v>0</v>
          </cell>
          <cell r="M1784">
            <v>42.17976</v>
          </cell>
          <cell r="N1784">
            <v>116.78</v>
          </cell>
          <cell r="O1784">
            <v>3129.62</v>
          </cell>
        </row>
        <row r="1785">
          <cell r="C1785" t="str">
            <v>432322196307157429</v>
          </cell>
          <cell r="D1785" t="str">
            <v>马利钧</v>
          </cell>
          <cell r="E1785" t="str">
            <v>女</v>
          </cell>
          <cell r="F1785">
            <v>19630715</v>
          </cell>
          <cell r="G1785" t="str">
            <v>1982-01-01</v>
          </cell>
          <cell r="H1785" t="str">
            <v>2013-07-01</v>
          </cell>
          <cell r="I1785">
            <v>2846.3</v>
          </cell>
          <cell r="J1785">
            <v>38.4</v>
          </cell>
          <cell r="K1785">
            <v>35</v>
          </cell>
          <cell r="L1785">
            <v>0</v>
          </cell>
          <cell r="M1785">
            <v>39.8482</v>
          </cell>
          <cell r="N1785">
            <v>113.25</v>
          </cell>
          <cell r="O1785">
            <v>2959.55</v>
          </cell>
        </row>
        <row r="1786">
          <cell r="C1786" t="str">
            <v>432322195006037410</v>
          </cell>
          <cell r="D1786" t="str">
            <v>赵国斌</v>
          </cell>
          <cell r="E1786" t="str">
            <v>男</v>
          </cell>
          <cell r="F1786">
            <v>19500603</v>
          </cell>
          <cell r="G1786" t="str">
            <v>1968-01-01</v>
          </cell>
          <cell r="H1786" t="str">
            <v>2010-06-01</v>
          </cell>
          <cell r="I1786">
            <v>3790.31</v>
          </cell>
          <cell r="J1786">
            <v>51.6</v>
          </cell>
          <cell r="K1786">
            <v>35</v>
          </cell>
          <cell r="L1786">
            <v>15</v>
          </cell>
          <cell r="M1786">
            <v>53.06434</v>
          </cell>
          <cell r="N1786">
            <v>154.66</v>
          </cell>
          <cell r="O1786">
            <v>3944.97</v>
          </cell>
        </row>
        <row r="1787">
          <cell r="C1787" t="str">
            <v>432322195801017419</v>
          </cell>
          <cell r="D1787" t="str">
            <v>卢基础</v>
          </cell>
          <cell r="E1787" t="str">
            <v>男</v>
          </cell>
          <cell r="F1787">
            <v>19571201</v>
          </cell>
          <cell r="G1787" t="str">
            <v>1975-01-01</v>
          </cell>
          <cell r="H1787" t="str">
            <v>2017-12-01</v>
          </cell>
          <cell r="I1787">
            <v>4069.37</v>
          </cell>
          <cell r="J1787">
            <v>51.6</v>
          </cell>
          <cell r="K1787">
            <v>35</v>
          </cell>
          <cell r="L1787">
            <v>0</v>
          </cell>
          <cell r="M1787">
            <v>56.97118</v>
          </cell>
          <cell r="N1787">
            <v>143.57</v>
          </cell>
          <cell r="O1787">
            <v>4212.94</v>
          </cell>
        </row>
        <row r="1788">
          <cell r="C1788" t="str">
            <v>432322196006037423</v>
          </cell>
          <cell r="D1788" t="str">
            <v>陈伏连</v>
          </cell>
          <cell r="E1788" t="str">
            <v>女</v>
          </cell>
          <cell r="F1788">
            <v>19600603</v>
          </cell>
          <cell r="G1788" t="str">
            <v>1977-07-01</v>
          </cell>
          <cell r="H1788" t="str">
            <v>2010-06-01</v>
          </cell>
          <cell r="I1788">
            <v>2936.61</v>
          </cell>
          <cell r="J1788">
            <v>39.6</v>
          </cell>
          <cell r="K1788">
            <v>35</v>
          </cell>
          <cell r="L1788">
            <v>0</v>
          </cell>
          <cell r="M1788">
            <v>41.11254</v>
          </cell>
          <cell r="N1788">
            <v>115.71</v>
          </cell>
          <cell r="O1788">
            <v>3052.32</v>
          </cell>
        </row>
        <row r="1789">
          <cell r="C1789" t="str">
            <v>432322196107107427</v>
          </cell>
          <cell r="D1789" t="str">
            <v>周瑞芝</v>
          </cell>
          <cell r="E1789" t="str">
            <v>女</v>
          </cell>
          <cell r="F1789">
            <v>19610701</v>
          </cell>
          <cell r="G1789" t="str">
            <v>1978-08-01</v>
          </cell>
          <cell r="H1789" t="str">
            <v>2011-07-01</v>
          </cell>
          <cell r="I1789">
            <v>2987.12</v>
          </cell>
          <cell r="J1789">
            <v>39.6</v>
          </cell>
          <cell r="K1789">
            <v>35</v>
          </cell>
          <cell r="L1789">
            <v>0</v>
          </cell>
          <cell r="M1789">
            <v>41.81968</v>
          </cell>
          <cell r="N1789">
            <v>116.42</v>
          </cell>
          <cell r="O1789">
            <v>3103.54</v>
          </cell>
        </row>
        <row r="1790">
          <cell r="C1790" t="str">
            <v>432322196202197467</v>
          </cell>
          <cell r="D1790" t="str">
            <v>许喜辉</v>
          </cell>
          <cell r="E1790" t="str">
            <v>女</v>
          </cell>
          <cell r="F1790">
            <v>19620219</v>
          </cell>
          <cell r="G1790" t="str">
            <v>1979-07-01</v>
          </cell>
          <cell r="H1790" t="str">
            <v>2012-02-01</v>
          </cell>
          <cell r="I1790">
            <v>2963.12</v>
          </cell>
          <cell r="J1790">
            <v>39.6</v>
          </cell>
          <cell r="K1790">
            <v>35</v>
          </cell>
          <cell r="L1790">
            <v>0</v>
          </cell>
          <cell r="M1790">
            <v>41.48368</v>
          </cell>
          <cell r="N1790">
            <v>116.08</v>
          </cell>
          <cell r="O1790">
            <v>3079.2</v>
          </cell>
        </row>
        <row r="1791">
          <cell r="C1791" t="str">
            <v>432322196007067421</v>
          </cell>
          <cell r="D1791" t="str">
            <v>梁秋连</v>
          </cell>
          <cell r="E1791" t="str">
            <v>女</v>
          </cell>
          <cell r="F1791">
            <v>19600706</v>
          </cell>
          <cell r="G1791" t="str">
            <v>1977-08-01</v>
          </cell>
          <cell r="H1791" t="str">
            <v>2010-07-01</v>
          </cell>
          <cell r="I1791">
            <v>2892.51</v>
          </cell>
          <cell r="J1791">
            <v>39.6</v>
          </cell>
          <cell r="K1791">
            <v>35</v>
          </cell>
          <cell r="L1791">
            <v>0</v>
          </cell>
          <cell r="M1791">
            <v>40.49514</v>
          </cell>
          <cell r="N1791">
            <v>115.1</v>
          </cell>
          <cell r="O1791">
            <v>3007.61</v>
          </cell>
        </row>
        <row r="1792">
          <cell r="C1792" t="str">
            <v>432322195002257416</v>
          </cell>
          <cell r="D1792" t="str">
            <v>肖志和</v>
          </cell>
          <cell r="E1792" t="str">
            <v>男</v>
          </cell>
          <cell r="F1792">
            <v>19500225</v>
          </cell>
          <cell r="G1792" t="str">
            <v>1973-07-01</v>
          </cell>
          <cell r="H1792" t="str">
            <v>2010-02-01</v>
          </cell>
          <cell r="I1792">
            <v>3413.02</v>
          </cell>
          <cell r="J1792">
            <v>44.4</v>
          </cell>
          <cell r="K1792">
            <v>35</v>
          </cell>
          <cell r="L1792">
            <v>15</v>
          </cell>
          <cell r="M1792">
            <v>47.78228</v>
          </cell>
          <cell r="N1792">
            <v>142.18</v>
          </cell>
          <cell r="O1792">
            <v>3555.2</v>
          </cell>
        </row>
        <row r="1793">
          <cell r="C1793" t="str">
            <v>432322195410107433</v>
          </cell>
          <cell r="D1793" t="str">
            <v>卓儒双</v>
          </cell>
          <cell r="E1793" t="str">
            <v>男</v>
          </cell>
          <cell r="F1793">
            <v>19541010</v>
          </cell>
          <cell r="G1793" t="str">
            <v>1983-03-01</v>
          </cell>
          <cell r="H1793" t="str">
            <v>2014-10-01</v>
          </cell>
          <cell r="I1793">
            <v>2846.84</v>
          </cell>
          <cell r="J1793">
            <v>38.4</v>
          </cell>
          <cell r="K1793">
            <v>35</v>
          </cell>
          <cell r="L1793">
            <v>0</v>
          </cell>
          <cell r="M1793">
            <v>39.85576</v>
          </cell>
          <cell r="N1793">
            <v>113.26</v>
          </cell>
          <cell r="O1793">
            <v>2960.1</v>
          </cell>
        </row>
        <row r="1794">
          <cell r="C1794" t="str">
            <v>432322196208137422</v>
          </cell>
          <cell r="D1794" t="str">
            <v>刘秀红</v>
          </cell>
          <cell r="E1794" t="str">
            <v>女</v>
          </cell>
          <cell r="F1794">
            <v>19620701</v>
          </cell>
          <cell r="G1794" t="str">
            <v>1979-08-01</v>
          </cell>
          <cell r="H1794" t="str">
            <v>2012-07-01</v>
          </cell>
          <cell r="I1794">
            <v>2979.37</v>
          </cell>
          <cell r="J1794">
            <v>39.6</v>
          </cell>
          <cell r="K1794">
            <v>35</v>
          </cell>
          <cell r="L1794">
            <v>0</v>
          </cell>
          <cell r="M1794">
            <v>41.71118</v>
          </cell>
          <cell r="N1794">
            <v>116.31</v>
          </cell>
          <cell r="O1794">
            <v>3095.68</v>
          </cell>
        </row>
        <row r="1795">
          <cell r="C1795" t="str">
            <v>432322196606137444</v>
          </cell>
          <cell r="D1795" t="str">
            <v>彭秋莲</v>
          </cell>
          <cell r="E1795" t="str">
            <v>女</v>
          </cell>
          <cell r="F1795">
            <v>19660613</v>
          </cell>
          <cell r="G1795" t="str">
            <v>1983-07-01</v>
          </cell>
          <cell r="H1795" t="str">
            <v>2016-06-01</v>
          </cell>
          <cell r="I1795">
            <v>2822.64</v>
          </cell>
          <cell r="J1795">
            <v>39.6</v>
          </cell>
          <cell r="K1795">
            <v>35</v>
          </cell>
          <cell r="L1795">
            <v>0</v>
          </cell>
          <cell r="M1795">
            <v>39.51696</v>
          </cell>
          <cell r="N1795">
            <v>114.12</v>
          </cell>
          <cell r="O1795">
            <v>2936.76</v>
          </cell>
        </row>
        <row r="1796">
          <cell r="C1796" t="str">
            <v>43232219640928746X</v>
          </cell>
          <cell r="D1796" t="str">
            <v>李孝林</v>
          </cell>
          <cell r="E1796" t="str">
            <v>女</v>
          </cell>
          <cell r="F1796">
            <v>19640828</v>
          </cell>
          <cell r="G1796" t="str">
            <v>1983-01-01</v>
          </cell>
          <cell r="H1796" t="str">
            <v>2014-08-01</v>
          </cell>
          <cell r="I1796">
            <v>2686.16</v>
          </cell>
          <cell r="J1796">
            <v>38.4</v>
          </cell>
          <cell r="K1796">
            <v>35</v>
          </cell>
          <cell r="L1796">
            <v>0</v>
          </cell>
          <cell r="M1796">
            <v>37.60624</v>
          </cell>
          <cell r="N1796">
            <v>111.01</v>
          </cell>
          <cell r="O1796">
            <v>2797.17</v>
          </cell>
        </row>
        <row r="1797">
          <cell r="C1797" t="str">
            <v>432322196408027746</v>
          </cell>
          <cell r="D1797" t="str">
            <v>曹爱兰</v>
          </cell>
          <cell r="E1797" t="str">
            <v>女</v>
          </cell>
          <cell r="F1797">
            <v>19640802</v>
          </cell>
          <cell r="G1797" t="str">
            <v>1981-09-01</v>
          </cell>
          <cell r="H1797" t="str">
            <v>2014-08-01</v>
          </cell>
          <cell r="I1797">
            <v>2878.42</v>
          </cell>
          <cell r="J1797">
            <v>39.6</v>
          </cell>
          <cell r="K1797">
            <v>35</v>
          </cell>
          <cell r="L1797">
            <v>0</v>
          </cell>
          <cell r="M1797">
            <v>40.29788</v>
          </cell>
          <cell r="N1797">
            <v>114.9</v>
          </cell>
          <cell r="O1797">
            <v>2993.32</v>
          </cell>
        </row>
        <row r="1798">
          <cell r="C1798" t="str">
            <v>432322195910057444</v>
          </cell>
          <cell r="D1798" t="str">
            <v>王雪翠</v>
          </cell>
          <cell r="E1798" t="str">
            <v>女</v>
          </cell>
          <cell r="F1798">
            <v>19610601</v>
          </cell>
          <cell r="G1798" t="str">
            <v>1979-07-01</v>
          </cell>
          <cell r="H1798" t="str">
            <v>2011-06-01</v>
          </cell>
          <cell r="I1798">
            <v>2875.62</v>
          </cell>
          <cell r="J1798">
            <v>38.4</v>
          </cell>
          <cell r="K1798">
            <v>35</v>
          </cell>
          <cell r="L1798">
            <v>0</v>
          </cell>
          <cell r="M1798">
            <v>40.25868</v>
          </cell>
          <cell r="N1798">
            <v>113.66</v>
          </cell>
          <cell r="O1798">
            <v>2989.28</v>
          </cell>
        </row>
        <row r="1799">
          <cell r="C1799" t="str">
            <v>432322196304017420</v>
          </cell>
          <cell r="D1799" t="str">
            <v>刘新秀</v>
          </cell>
          <cell r="E1799" t="str">
            <v>女</v>
          </cell>
          <cell r="F1799">
            <v>19630401</v>
          </cell>
          <cell r="G1799" t="str">
            <v>1980-05-01</v>
          </cell>
          <cell r="H1799" t="str">
            <v>2013-04-01</v>
          </cell>
          <cell r="I1799">
            <v>2912.86</v>
          </cell>
          <cell r="J1799">
            <v>39.6</v>
          </cell>
          <cell r="K1799">
            <v>35</v>
          </cell>
          <cell r="L1799">
            <v>0</v>
          </cell>
          <cell r="M1799">
            <v>40.78004</v>
          </cell>
          <cell r="N1799">
            <v>115.38</v>
          </cell>
          <cell r="O1799">
            <v>3028.24</v>
          </cell>
        </row>
        <row r="1800">
          <cell r="C1800" t="str">
            <v>432322196007037425</v>
          </cell>
          <cell r="D1800" t="str">
            <v>李桂元</v>
          </cell>
          <cell r="E1800" t="str">
            <v>女</v>
          </cell>
          <cell r="F1800">
            <v>19600703</v>
          </cell>
          <cell r="G1800" t="str">
            <v>1979-11-01</v>
          </cell>
          <cell r="H1800" t="str">
            <v>2010-07-01</v>
          </cell>
          <cell r="I1800">
            <v>2730.32</v>
          </cell>
          <cell r="J1800">
            <v>37.2</v>
          </cell>
          <cell r="K1800">
            <v>35</v>
          </cell>
          <cell r="L1800">
            <v>0</v>
          </cell>
          <cell r="M1800">
            <v>38.22448</v>
          </cell>
          <cell r="N1800">
            <v>110.42</v>
          </cell>
          <cell r="O1800">
            <v>2840.74</v>
          </cell>
        </row>
        <row r="1801">
          <cell r="C1801" t="str">
            <v>432322196207097422</v>
          </cell>
          <cell r="D1801" t="str">
            <v>詹桂英</v>
          </cell>
          <cell r="E1801" t="str">
            <v>女</v>
          </cell>
          <cell r="F1801">
            <v>19620709</v>
          </cell>
          <cell r="G1801" t="str">
            <v>1979-09-01</v>
          </cell>
          <cell r="H1801" t="str">
            <v>2012-07-01</v>
          </cell>
          <cell r="I1801">
            <v>2932.75</v>
          </cell>
          <cell r="J1801">
            <v>39.6</v>
          </cell>
          <cell r="K1801">
            <v>35</v>
          </cell>
          <cell r="L1801">
            <v>0</v>
          </cell>
          <cell r="M1801">
            <v>41.0585</v>
          </cell>
          <cell r="N1801">
            <v>115.66</v>
          </cell>
          <cell r="O1801">
            <v>3048.41</v>
          </cell>
        </row>
        <row r="1802">
          <cell r="C1802" t="str">
            <v>432322196210297425</v>
          </cell>
          <cell r="D1802" t="str">
            <v>邹金娥</v>
          </cell>
          <cell r="E1802" t="str">
            <v>女</v>
          </cell>
          <cell r="F1802">
            <v>19621029</v>
          </cell>
          <cell r="G1802" t="str">
            <v>1979-11-01</v>
          </cell>
          <cell r="H1802" t="str">
            <v>2012-10-01</v>
          </cell>
          <cell r="I1802">
            <v>2941.01</v>
          </cell>
          <cell r="J1802">
            <v>39.6</v>
          </cell>
          <cell r="K1802">
            <v>35</v>
          </cell>
          <cell r="L1802">
            <v>0</v>
          </cell>
          <cell r="M1802">
            <v>41.17414</v>
          </cell>
          <cell r="N1802">
            <v>115.77</v>
          </cell>
          <cell r="O1802">
            <v>3056.78</v>
          </cell>
        </row>
        <row r="1803">
          <cell r="C1803" t="str">
            <v>432322196303097422</v>
          </cell>
          <cell r="D1803" t="str">
            <v>甘放春</v>
          </cell>
          <cell r="E1803" t="str">
            <v>女</v>
          </cell>
          <cell r="F1803">
            <v>19630301</v>
          </cell>
          <cell r="G1803" t="str">
            <v>1980-04-01</v>
          </cell>
          <cell r="H1803" t="str">
            <v>2013-03-01</v>
          </cell>
          <cell r="I1803">
            <v>2974.18</v>
          </cell>
          <cell r="J1803">
            <v>39.6</v>
          </cell>
          <cell r="K1803">
            <v>35</v>
          </cell>
          <cell r="L1803">
            <v>0</v>
          </cell>
          <cell r="M1803">
            <v>41.63852</v>
          </cell>
          <cell r="N1803">
            <v>116.24</v>
          </cell>
          <cell r="O1803">
            <v>3090.42</v>
          </cell>
        </row>
        <row r="1804">
          <cell r="C1804" t="str">
            <v>432322196206027422</v>
          </cell>
          <cell r="D1804" t="str">
            <v>颜伏连</v>
          </cell>
          <cell r="E1804" t="str">
            <v>女</v>
          </cell>
          <cell r="F1804">
            <v>19620627</v>
          </cell>
          <cell r="G1804" t="str">
            <v>1979-07-01</v>
          </cell>
          <cell r="H1804" t="str">
            <v>2012-06-01</v>
          </cell>
          <cell r="I1804">
            <v>2961.41</v>
          </cell>
          <cell r="J1804">
            <v>39.6</v>
          </cell>
          <cell r="K1804">
            <v>35</v>
          </cell>
          <cell r="L1804">
            <v>0</v>
          </cell>
          <cell r="M1804">
            <v>41.45974</v>
          </cell>
          <cell r="N1804">
            <v>116.06</v>
          </cell>
          <cell r="O1804">
            <v>3077.47</v>
          </cell>
        </row>
        <row r="1805">
          <cell r="C1805" t="str">
            <v>432322196506077421</v>
          </cell>
          <cell r="D1805" t="str">
            <v>杨玲玲</v>
          </cell>
          <cell r="E1805" t="str">
            <v>女</v>
          </cell>
          <cell r="F1805">
            <v>19650801</v>
          </cell>
          <cell r="G1805" t="str">
            <v>1983-06-01</v>
          </cell>
          <cell r="H1805" t="str">
            <v>2015-08-01</v>
          </cell>
          <cell r="I1805">
            <v>2707.9</v>
          </cell>
          <cell r="J1805">
            <v>39.6</v>
          </cell>
          <cell r="K1805">
            <v>35</v>
          </cell>
          <cell r="L1805">
            <v>0</v>
          </cell>
          <cell r="M1805">
            <v>37.9106</v>
          </cell>
          <cell r="N1805">
            <v>112.51</v>
          </cell>
          <cell r="O1805">
            <v>2820.41</v>
          </cell>
        </row>
        <row r="1806">
          <cell r="C1806" t="str">
            <v>432322196309267509</v>
          </cell>
          <cell r="D1806" t="str">
            <v>丁艳</v>
          </cell>
          <cell r="E1806" t="str">
            <v>女</v>
          </cell>
          <cell r="F1806">
            <v>19630926</v>
          </cell>
          <cell r="G1806" t="str">
            <v>1980-10-01</v>
          </cell>
          <cell r="H1806" t="str">
            <v>2013-09-01</v>
          </cell>
          <cell r="I1806">
            <v>3074.41</v>
          </cell>
          <cell r="J1806">
            <v>39.6</v>
          </cell>
          <cell r="K1806">
            <v>35</v>
          </cell>
          <cell r="L1806">
            <v>0</v>
          </cell>
          <cell r="M1806">
            <v>43.04174</v>
          </cell>
          <cell r="N1806">
            <v>117.64</v>
          </cell>
          <cell r="O1806">
            <v>3192.05</v>
          </cell>
        </row>
        <row r="1807">
          <cell r="C1807" t="str">
            <v>432322196308057446</v>
          </cell>
          <cell r="D1807" t="str">
            <v>邓立军</v>
          </cell>
          <cell r="E1807" t="str">
            <v>女</v>
          </cell>
          <cell r="F1807">
            <v>19620105</v>
          </cell>
          <cell r="G1807" t="str">
            <v>1979-02-01</v>
          </cell>
          <cell r="H1807" t="str">
            <v>2012-01-01</v>
          </cell>
          <cell r="I1807">
            <v>2992.52</v>
          </cell>
          <cell r="J1807">
            <v>39.6</v>
          </cell>
          <cell r="K1807">
            <v>35</v>
          </cell>
          <cell r="L1807">
            <v>0</v>
          </cell>
          <cell r="M1807">
            <v>41.89528</v>
          </cell>
          <cell r="N1807">
            <v>116.5</v>
          </cell>
          <cell r="O1807">
            <v>3109.02</v>
          </cell>
        </row>
        <row r="1808">
          <cell r="C1808" t="str">
            <v>432322195312127414</v>
          </cell>
          <cell r="D1808" t="str">
            <v>陈瑞明</v>
          </cell>
          <cell r="E1808" t="str">
            <v>男</v>
          </cell>
          <cell r="F1808">
            <v>19531212</v>
          </cell>
          <cell r="G1808" t="str">
            <v>1971-01-01</v>
          </cell>
          <cell r="H1808" t="str">
            <v>2013-12-01</v>
          </cell>
          <cell r="I1808">
            <v>3953.88</v>
          </cell>
          <cell r="J1808">
            <v>51.6</v>
          </cell>
          <cell r="K1808">
            <v>35</v>
          </cell>
          <cell r="L1808">
            <v>0</v>
          </cell>
          <cell r="M1808">
            <v>55.35432</v>
          </cell>
          <cell r="N1808">
            <v>141.95</v>
          </cell>
          <cell r="O1808">
            <v>4095.83</v>
          </cell>
        </row>
        <row r="1809">
          <cell r="C1809" t="str">
            <v>432322195610027411</v>
          </cell>
          <cell r="D1809" t="str">
            <v>朱汉东</v>
          </cell>
          <cell r="E1809" t="str">
            <v>男</v>
          </cell>
          <cell r="F1809">
            <v>19561002</v>
          </cell>
          <cell r="G1809" t="str">
            <v>1973-11-01</v>
          </cell>
          <cell r="H1809" t="str">
            <v>2016-10-01</v>
          </cell>
          <cell r="I1809">
            <v>3980.59</v>
          </cell>
          <cell r="J1809">
            <v>51.6</v>
          </cell>
          <cell r="K1809">
            <v>35</v>
          </cell>
          <cell r="L1809">
            <v>0</v>
          </cell>
          <cell r="M1809">
            <v>55.72826</v>
          </cell>
          <cell r="N1809">
            <v>142.33</v>
          </cell>
          <cell r="O1809">
            <v>4122.92</v>
          </cell>
        </row>
        <row r="1810">
          <cell r="C1810" t="str">
            <v>432322195903277414</v>
          </cell>
          <cell r="D1810" t="str">
            <v>陈桂华</v>
          </cell>
          <cell r="E1810" t="str">
            <v>男</v>
          </cell>
          <cell r="F1810">
            <v>19590327</v>
          </cell>
          <cell r="G1810" t="str">
            <v>1976-06-01</v>
          </cell>
          <cell r="H1810" t="str">
            <v>2019-03-01</v>
          </cell>
          <cell r="I1810">
            <v>4432.85</v>
          </cell>
          <cell r="J1810">
            <v>51.6</v>
          </cell>
          <cell r="K1810">
            <v>35</v>
          </cell>
          <cell r="L1810">
            <v>0</v>
          </cell>
          <cell r="M1810">
            <v>62.0599</v>
          </cell>
          <cell r="N1810">
            <v>148.66</v>
          </cell>
          <cell r="O1810">
            <v>4581.51</v>
          </cell>
        </row>
        <row r="1811">
          <cell r="C1811" t="str">
            <v>432322195211107414</v>
          </cell>
          <cell r="D1811" t="str">
            <v>陈罗生</v>
          </cell>
          <cell r="E1811" t="str">
            <v>男</v>
          </cell>
          <cell r="F1811">
            <v>19521010</v>
          </cell>
          <cell r="G1811" t="str">
            <v>1969-11-01</v>
          </cell>
          <cell r="H1811" t="str">
            <v>2012-10-01</v>
          </cell>
          <cell r="I1811">
            <v>4027.32</v>
          </cell>
          <cell r="J1811">
            <v>51.6</v>
          </cell>
          <cell r="K1811">
            <v>35</v>
          </cell>
          <cell r="L1811">
            <v>0</v>
          </cell>
          <cell r="M1811">
            <v>56.38248</v>
          </cell>
          <cell r="N1811">
            <v>142.98</v>
          </cell>
          <cell r="O1811">
            <v>4170.3</v>
          </cell>
        </row>
        <row r="1812">
          <cell r="C1812" t="str">
            <v>432322195106087415</v>
          </cell>
          <cell r="D1812" t="str">
            <v>阎正祥</v>
          </cell>
          <cell r="E1812" t="str">
            <v>男</v>
          </cell>
          <cell r="F1812">
            <v>19510608</v>
          </cell>
          <cell r="G1812" t="str">
            <v>1972-01-01</v>
          </cell>
          <cell r="H1812" t="str">
            <v>2011-06-01</v>
          </cell>
          <cell r="I1812">
            <v>3651.84</v>
          </cell>
          <cell r="J1812">
            <v>48</v>
          </cell>
          <cell r="K1812">
            <v>35</v>
          </cell>
          <cell r="L1812">
            <v>15</v>
          </cell>
          <cell r="M1812">
            <v>51.12576</v>
          </cell>
          <cell r="N1812">
            <v>149.13</v>
          </cell>
          <cell r="O1812">
            <v>3800.97</v>
          </cell>
        </row>
        <row r="1813">
          <cell r="C1813" t="str">
            <v>432322195210167431</v>
          </cell>
          <cell r="D1813" t="str">
            <v>付和东</v>
          </cell>
          <cell r="E1813" t="str">
            <v>男</v>
          </cell>
          <cell r="F1813">
            <v>19520901</v>
          </cell>
          <cell r="G1813" t="str">
            <v>1969-10-01</v>
          </cell>
          <cell r="H1813" t="str">
            <v>2012-09-01</v>
          </cell>
          <cell r="I1813">
            <v>3935.54</v>
          </cell>
          <cell r="J1813">
            <v>51.6</v>
          </cell>
          <cell r="K1813">
            <v>35</v>
          </cell>
          <cell r="L1813">
            <v>0</v>
          </cell>
          <cell r="M1813">
            <v>55.09756</v>
          </cell>
          <cell r="N1813">
            <v>141.7</v>
          </cell>
          <cell r="O1813">
            <v>4077.24</v>
          </cell>
        </row>
        <row r="1814">
          <cell r="C1814" t="str">
            <v>432322196603127443</v>
          </cell>
          <cell r="D1814" t="str">
            <v>夏顺利</v>
          </cell>
          <cell r="E1814" t="str">
            <v>女</v>
          </cell>
          <cell r="F1814">
            <v>19660312</v>
          </cell>
          <cell r="G1814" t="str">
            <v>1988-07-01</v>
          </cell>
          <cell r="H1814" t="str">
            <v>2016-03-01</v>
          </cell>
          <cell r="I1814">
            <v>2307.04</v>
          </cell>
          <cell r="J1814">
            <v>33.6</v>
          </cell>
          <cell r="K1814">
            <v>35</v>
          </cell>
          <cell r="L1814">
            <v>0</v>
          </cell>
          <cell r="M1814">
            <v>32.29856</v>
          </cell>
          <cell r="N1814">
            <v>100.9</v>
          </cell>
          <cell r="O1814">
            <v>2407.94</v>
          </cell>
        </row>
        <row r="1815">
          <cell r="C1815" t="str">
            <v>432322196102057424</v>
          </cell>
          <cell r="D1815" t="str">
            <v>崔智慧</v>
          </cell>
          <cell r="E1815" t="str">
            <v>女</v>
          </cell>
          <cell r="F1815">
            <v>19610101</v>
          </cell>
          <cell r="G1815" t="str">
            <v>1978-02-01</v>
          </cell>
          <cell r="H1815" t="str">
            <v>2011-01-01</v>
          </cell>
          <cell r="I1815">
            <v>3084.03</v>
          </cell>
          <cell r="J1815">
            <v>39.6</v>
          </cell>
          <cell r="K1815">
            <v>35</v>
          </cell>
          <cell r="L1815">
            <v>0</v>
          </cell>
          <cell r="M1815">
            <v>43.17642</v>
          </cell>
          <cell r="N1815">
            <v>117.78</v>
          </cell>
          <cell r="O1815">
            <v>3201.81</v>
          </cell>
        </row>
        <row r="1816">
          <cell r="C1816" t="str">
            <v>432322194709187437</v>
          </cell>
          <cell r="D1816" t="str">
            <v>陈汉云</v>
          </cell>
          <cell r="E1816" t="str">
            <v>男</v>
          </cell>
          <cell r="F1816">
            <v>19470918</v>
          </cell>
          <cell r="G1816" t="str">
            <v>1964-09-01</v>
          </cell>
          <cell r="H1816" t="str">
            <v>2007-09-01</v>
          </cell>
          <cell r="I1816">
            <v>3632.86</v>
          </cell>
          <cell r="J1816">
            <v>51.6</v>
          </cell>
          <cell r="K1816">
            <v>35</v>
          </cell>
          <cell r="L1816">
            <v>15</v>
          </cell>
          <cell r="M1816">
            <v>50.86004</v>
          </cell>
          <cell r="N1816">
            <v>152.46</v>
          </cell>
          <cell r="O1816">
            <v>3785.32</v>
          </cell>
        </row>
        <row r="1817">
          <cell r="C1817" t="str">
            <v>432322195906257427</v>
          </cell>
          <cell r="D1817" t="str">
            <v>王秀云</v>
          </cell>
          <cell r="E1817" t="str">
            <v>女</v>
          </cell>
          <cell r="F1817">
            <v>19590601</v>
          </cell>
          <cell r="G1817" t="str">
            <v>1977-07-01</v>
          </cell>
          <cell r="H1817" t="str">
            <v>2009-09-01</v>
          </cell>
          <cell r="I1817">
            <v>2807.97</v>
          </cell>
          <cell r="J1817">
            <v>39.6</v>
          </cell>
          <cell r="K1817">
            <v>35</v>
          </cell>
          <cell r="L1817">
            <v>0</v>
          </cell>
          <cell r="M1817">
            <v>39.31158</v>
          </cell>
          <cell r="N1817">
            <v>113.91</v>
          </cell>
          <cell r="O1817">
            <v>2921.88</v>
          </cell>
        </row>
        <row r="1818">
          <cell r="C1818" t="str">
            <v>432322195603147423</v>
          </cell>
          <cell r="D1818" t="str">
            <v>喻洪国</v>
          </cell>
          <cell r="E1818" t="str">
            <v>女</v>
          </cell>
          <cell r="F1818">
            <v>19520314</v>
          </cell>
          <cell r="G1818" t="str">
            <v>1969-03-01</v>
          </cell>
          <cell r="H1818" t="str">
            <v>2007-03-01</v>
          </cell>
          <cell r="I1818">
            <v>3135.61</v>
          </cell>
          <cell r="J1818">
            <v>46.8</v>
          </cell>
          <cell r="K1818">
            <v>35</v>
          </cell>
          <cell r="L1818">
            <v>0</v>
          </cell>
          <cell r="M1818">
            <v>43.89854</v>
          </cell>
          <cell r="N1818">
            <v>125.7</v>
          </cell>
          <cell r="O1818">
            <v>3261.31</v>
          </cell>
        </row>
        <row r="1819">
          <cell r="C1819" t="str">
            <v>432322195503107424</v>
          </cell>
          <cell r="D1819" t="str">
            <v>邱谷桃</v>
          </cell>
          <cell r="E1819" t="str">
            <v>女</v>
          </cell>
          <cell r="F1819">
            <v>19560301</v>
          </cell>
          <cell r="G1819" t="str">
            <v>1979-02-01</v>
          </cell>
          <cell r="H1819" t="str">
            <v>2009-09-01</v>
          </cell>
          <cell r="I1819">
            <v>2794.11</v>
          </cell>
          <cell r="J1819">
            <v>37.2</v>
          </cell>
          <cell r="K1819">
            <v>35</v>
          </cell>
          <cell r="L1819">
            <v>0</v>
          </cell>
          <cell r="M1819">
            <v>39.11754</v>
          </cell>
          <cell r="N1819">
            <v>111.32</v>
          </cell>
          <cell r="O1819">
            <v>2905.43</v>
          </cell>
        </row>
        <row r="1820">
          <cell r="C1820" t="str">
            <v>432322195908257447</v>
          </cell>
          <cell r="D1820" t="str">
            <v>郝建民</v>
          </cell>
          <cell r="E1820" t="str">
            <v>女</v>
          </cell>
          <cell r="F1820">
            <v>19590825</v>
          </cell>
          <cell r="G1820" t="str">
            <v>1976-09-01</v>
          </cell>
          <cell r="H1820" t="str">
            <v>2009-09-01</v>
          </cell>
          <cell r="I1820">
            <v>2886.68</v>
          </cell>
          <cell r="J1820">
            <v>40.8</v>
          </cell>
          <cell r="K1820">
            <v>35</v>
          </cell>
          <cell r="L1820">
            <v>0</v>
          </cell>
          <cell r="M1820">
            <v>40.41352</v>
          </cell>
          <cell r="N1820">
            <v>116.21</v>
          </cell>
          <cell r="O1820">
            <v>3002.89</v>
          </cell>
        </row>
        <row r="1821">
          <cell r="C1821" t="str">
            <v>432322195706257449</v>
          </cell>
          <cell r="D1821" t="str">
            <v>唐汇香</v>
          </cell>
          <cell r="E1821" t="str">
            <v>女</v>
          </cell>
          <cell r="F1821">
            <v>19570625</v>
          </cell>
          <cell r="G1821" t="str">
            <v>1975-01-01</v>
          </cell>
          <cell r="H1821" t="str">
            <v>2009-09-01</v>
          </cell>
          <cell r="I1821">
            <v>3037.66</v>
          </cell>
          <cell r="J1821">
            <v>42</v>
          </cell>
          <cell r="K1821">
            <v>35</v>
          </cell>
          <cell r="L1821">
            <v>0</v>
          </cell>
          <cell r="M1821">
            <v>42.52724</v>
          </cell>
          <cell r="N1821">
            <v>119.53</v>
          </cell>
          <cell r="O1821">
            <v>3157.19</v>
          </cell>
        </row>
        <row r="1822">
          <cell r="C1822" t="str">
            <v>432322194912317444</v>
          </cell>
          <cell r="D1822" t="str">
            <v>张先春</v>
          </cell>
          <cell r="E1822" t="str">
            <v>女</v>
          </cell>
          <cell r="F1822">
            <v>19491231</v>
          </cell>
          <cell r="G1822" t="str">
            <v>1975-05-01</v>
          </cell>
          <cell r="H1822" t="str">
            <v>2004-12-01</v>
          </cell>
          <cell r="I1822">
            <v>2734.38</v>
          </cell>
          <cell r="J1822">
            <v>36</v>
          </cell>
          <cell r="K1822">
            <v>35</v>
          </cell>
          <cell r="L1822">
            <v>15</v>
          </cell>
          <cell r="M1822">
            <v>38.28132</v>
          </cell>
          <cell r="N1822">
            <v>124.28</v>
          </cell>
          <cell r="O1822">
            <v>2858.66</v>
          </cell>
        </row>
        <row r="1823">
          <cell r="C1823" t="str">
            <v>432322195809287421</v>
          </cell>
          <cell r="D1823" t="str">
            <v>史兰芳</v>
          </cell>
          <cell r="E1823" t="str">
            <v>女</v>
          </cell>
          <cell r="F1823">
            <v>19580701</v>
          </cell>
          <cell r="G1823" t="str">
            <v>1976-07-01</v>
          </cell>
          <cell r="H1823" t="str">
            <v>2009-09-01</v>
          </cell>
          <cell r="I1823">
            <v>2928.52</v>
          </cell>
          <cell r="J1823">
            <v>40.8</v>
          </cell>
          <cell r="K1823">
            <v>35</v>
          </cell>
          <cell r="L1823">
            <v>0</v>
          </cell>
          <cell r="M1823">
            <v>40.99928</v>
          </cell>
          <cell r="N1823">
            <v>116.8</v>
          </cell>
          <cell r="O1823">
            <v>3045.32</v>
          </cell>
        </row>
        <row r="1824">
          <cell r="C1824" t="str">
            <v>432322195912147427</v>
          </cell>
          <cell r="D1824" t="str">
            <v>王建花</v>
          </cell>
          <cell r="E1824" t="str">
            <v>女</v>
          </cell>
          <cell r="F1824">
            <v>19591214</v>
          </cell>
          <cell r="G1824" t="str">
            <v>1977-07-01</v>
          </cell>
          <cell r="H1824" t="str">
            <v>2009-12-01</v>
          </cell>
          <cell r="I1824">
            <v>2851.37</v>
          </cell>
          <cell r="J1824">
            <v>39.6</v>
          </cell>
          <cell r="K1824">
            <v>35</v>
          </cell>
          <cell r="L1824">
            <v>0</v>
          </cell>
          <cell r="M1824">
            <v>39.91918</v>
          </cell>
          <cell r="N1824">
            <v>114.52</v>
          </cell>
          <cell r="O1824">
            <v>2965.89</v>
          </cell>
        </row>
        <row r="1825">
          <cell r="C1825" t="str">
            <v>432322196112297413</v>
          </cell>
          <cell r="D1825" t="str">
            <v>刘建勋</v>
          </cell>
          <cell r="E1825" t="str">
            <v>男</v>
          </cell>
          <cell r="F1825">
            <v>19611229</v>
          </cell>
          <cell r="G1825" t="str">
            <v>1979-01-01</v>
          </cell>
          <cell r="H1825" t="str">
            <v>2021-12-01</v>
          </cell>
          <cell r="I1825">
            <v>4150.92</v>
          </cell>
          <cell r="J1825">
            <v>51.6</v>
          </cell>
          <cell r="K1825">
            <v>35</v>
          </cell>
          <cell r="L1825">
            <v>0</v>
          </cell>
          <cell r="M1825">
            <v>58.11288</v>
          </cell>
          <cell r="N1825" t="e">
            <v>#N/A</v>
          </cell>
          <cell r="O1825" t="e">
            <v>#N/A</v>
          </cell>
        </row>
        <row r="1826">
          <cell r="C1826" t="str">
            <v>432322196004057412</v>
          </cell>
          <cell r="D1826" t="str">
            <v>杨金城</v>
          </cell>
          <cell r="E1826" t="str">
            <v>男</v>
          </cell>
          <cell r="F1826">
            <v>19600405</v>
          </cell>
          <cell r="G1826" t="str">
            <v>1977-07-01</v>
          </cell>
          <cell r="H1826" t="str">
            <v>2020-04-01</v>
          </cell>
          <cell r="I1826">
            <v>4238.29</v>
          </cell>
          <cell r="J1826">
            <v>51.6</v>
          </cell>
          <cell r="K1826">
            <v>35</v>
          </cell>
          <cell r="L1826">
            <v>0</v>
          </cell>
          <cell r="M1826">
            <v>59.33606</v>
          </cell>
          <cell r="N1826">
            <v>145.94</v>
          </cell>
          <cell r="O1826">
            <v>4384.23</v>
          </cell>
        </row>
        <row r="1827">
          <cell r="C1827" t="str">
            <v>432322195501037442</v>
          </cell>
          <cell r="D1827" t="str">
            <v>刘翠英</v>
          </cell>
          <cell r="E1827" t="str">
            <v>女</v>
          </cell>
          <cell r="F1827">
            <v>19550101</v>
          </cell>
          <cell r="G1827" t="str">
            <v>1972-02-01</v>
          </cell>
          <cell r="H1827" t="str">
            <v>2009-09-01</v>
          </cell>
          <cell r="I1827">
            <v>3257</v>
          </cell>
          <cell r="J1827">
            <v>45.6</v>
          </cell>
          <cell r="K1827">
            <v>35</v>
          </cell>
          <cell r="L1827">
            <v>0</v>
          </cell>
          <cell r="M1827">
            <v>45.598</v>
          </cell>
          <cell r="N1827">
            <v>126.2</v>
          </cell>
          <cell r="O1827">
            <v>3383.2</v>
          </cell>
        </row>
        <row r="1828">
          <cell r="C1828" t="str">
            <v>432322196006207445</v>
          </cell>
          <cell r="D1828" t="str">
            <v>张建云</v>
          </cell>
          <cell r="E1828" t="str">
            <v>女</v>
          </cell>
          <cell r="F1828">
            <v>19600620</v>
          </cell>
          <cell r="G1828" t="str">
            <v>1978-07-01</v>
          </cell>
          <cell r="H1828" t="str">
            <v>2010-06-01</v>
          </cell>
          <cell r="I1828">
            <v>2827.78</v>
          </cell>
          <cell r="J1828">
            <v>38.4</v>
          </cell>
          <cell r="K1828">
            <v>35</v>
          </cell>
          <cell r="L1828">
            <v>0</v>
          </cell>
          <cell r="M1828">
            <v>39.58892</v>
          </cell>
          <cell r="N1828">
            <v>112.99</v>
          </cell>
          <cell r="O1828">
            <v>2940.77</v>
          </cell>
        </row>
        <row r="1829">
          <cell r="C1829" t="str">
            <v>432322195512237423</v>
          </cell>
          <cell r="D1829" t="str">
            <v>周菊华</v>
          </cell>
          <cell r="E1829" t="str">
            <v>女</v>
          </cell>
          <cell r="F1829">
            <v>19551223</v>
          </cell>
          <cell r="G1829" t="str">
            <v>1977-08-01</v>
          </cell>
          <cell r="H1829" t="str">
            <v>2009-09-01</v>
          </cell>
          <cell r="I1829">
            <v>2911.31</v>
          </cell>
          <cell r="J1829">
            <v>39.6</v>
          </cell>
          <cell r="K1829">
            <v>35</v>
          </cell>
          <cell r="L1829">
            <v>0</v>
          </cell>
          <cell r="M1829">
            <v>40.75834</v>
          </cell>
          <cell r="N1829">
            <v>115.36</v>
          </cell>
          <cell r="O1829">
            <v>3026.67</v>
          </cell>
        </row>
        <row r="1830">
          <cell r="C1830" t="str">
            <v>432322195810107424</v>
          </cell>
          <cell r="D1830" t="str">
            <v>王丽君</v>
          </cell>
          <cell r="E1830" t="str">
            <v>女</v>
          </cell>
          <cell r="F1830">
            <v>19581010</v>
          </cell>
          <cell r="G1830" t="str">
            <v>1975-11-01</v>
          </cell>
          <cell r="H1830" t="str">
            <v>2009-09-01</v>
          </cell>
          <cell r="I1830">
            <v>2916.49</v>
          </cell>
          <cell r="J1830">
            <v>40.8</v>
          </cell>
          <cell r="K1830">
            <v>35</v>
          </cell>
          <cell r="L1830">
            <v>0</v>
          </cell>
          <cell r="M1830">
            <v>40.83086</v>
          </cell>
          <cell r="N1830">
            <v>116.63</v>
          </cell>
          <cell r="O1830">
            <v>3033.12</v>
          </cell>
        </row>
        <row r="1831">
          <cell r="C1831" t="str">
            <v>432322195503027440</v>
          </cell>
          <cell r="D1831" t="str">
            <v>刘慧兰</v>
          </cell>
          <cell r="E1831" t="str">
            <v>女</v>
          </cell>
          <cell r="F1831">
            <v>19530301</v>
          </cell>
          <cell r="G1831" t="str">
            <v>1970-04-01</v>
          </cell>
          <cell r="H1831" t="str">
            <v>2008-03-01</v>
          </cell>
          <cell r="I1831">
            <v>3238.07</v>
          </cell>
          <cell r="J1831">
            <v>45.6</v>
          </cell>
          <cell r="K1831">
            <v>35</v>
          </cell>
          <cell r="L1831">
            <v>0</v>
          </cell>
          <cell r="M1831">
            <v>45.33298</v>
          </cell>
          <cell r="N1831">
            <v>125.93</v>
          </cell>
          <cell r="O1831">
            <v>3364</v>
          </cell>
        </row>
        <row r="1832">
          <cell r="C1832" t="str">
            <v>432322194510047410</v>
          </cell>
          <cell r="D1832" t="str">
            <v>欧长汉</v>
          </cell>
          <cell r="E1832" t="str">
            <v>男</v>
          </cell>
          <cell r="F1832">
            <v>19451004</v>
          </cell>
          <cell r="G1832" t="str">
            <v>1962-11-01</v>
          </cell>
          <cell r="H1832" t="str">
            <v>2005-10-01</v>
          </cell>
          <cell r="I1832">
            <v>3680.04</v>
          </cell>
          <cell r="J1832">
            <v>51.6</v>
          </cell>
          <cell r="K1832">
            <v>35</v>
          </cell>
          <cell r="L1832">
            <v>15</v>
          </cell>
          <cell r="M1832">
            <v>51.52056</v>
          </cell>
          <cell r="N1832">
            <v>153.12</v>
          </cell>
          <cell r="O1832">
            <v>3833.16</v>
          </cell>
        </row>
        <row r="1833">
          <cell r="C1833" t="str">
            <v>432322196001047446</v>
          </cell>
          <cell r="D1833" t="str">
            <v>刘春华</v>
          </cell>
          <cell r="E1833" t="str">
            <v>女</v>
          </cell>
          <cell r="F1833">
            <v>19630104</v>
          </cell>
          <cell r="G1833" t="str">
            <v>1986-01-01</v>
          </cell>
          <cell r="H1833" t="str">
            <v>2013-01-01</v>
          </cell>
          <cell r="I1833">
            <v>2366.7</v>
          </cell>
          <cell r="J1833">
            <v>33.6</v>
          </cell>
          <cell r="K1833">
            <v>35</v>
          </cell>
          <cell r="L1833">
            <v>0</v>
          </cell>
          <cell r="M1833">
            <v>33.1338</v>
          </cell>
          <cell r="N1833">
            <v>101.73</v>
          </cell>
          <cell r="O1833">
            <v>2468.43</v>
          </cell>
        </row>
        <row r="1834">
          <cell r="C1834" t="str">
            <v>432322197112157423</v>
          </cell>
          <cell r="D1834" t="str">
            <v>李小红</v>
          </cell>
          <cell r="E1834" t="str">
            <v>女</v>
          </cell>
          <cell r="F1834">
            <v>19711215</v>
          </cell>
          <cell r="G1834" t="str">
            <v>1990-04-01</v>
          </cell>
          <cell r="H1834" t="str">
            <v>2021-12-01</v>
          </cell>
          <cell r="I1834">
            <v>2365.52</v>
          </cell>
          <cell r="J1834">
            <v>37.2</v>
          </cell>
          <cell r="K1834">
            <v>35</v>
          </cell>
          <cell r="L1834">
            <v>0</v>
          </cell>
          <cell r="M1834">
            <v>33.11728</v>
          </cell>
          <cell r="N1834" t="e">
            <v>#N/A</v>
          </cell>
          <cell r="O1834" t="e">
            <v>#N/A</v>
          </cell>
        </row>
        <row r="1835">
          <cell r="C1835" t="str">
            <v>432322196410137426</v>
          </cell>
          <cell r="D1835" t="str">
            <v>董重阳</v>
          </cell>
          <cell r="E1835" t="str">
            <v>女</v>
          </cell>
          <cell r="F1835">
            <v>19640901</v>
          </cell>
          <cell r="G1835" t="str">
            <v>1981-10-01</v>
          </cell>
          <cell r="H1835" t="str">
            <v>2014-09-01</v>
          </cell>
          <cell r="I1835">
            <v>2953.97</v>
          </cell>
          <cell r="J1835">
            <v>39.6</v>
          </cell>
          <cell r="K1835">
            <v>35</v>
          </cell>
          <cell r="L1835">
            <v>0</v>
          </cell>
          <cell r="M1835">
            <v>41.35558</v>
          </cell>
          <cell r="N1835">
            <v>115.96</v>
          </cell>
          <cell r="O1835">
            <v>3069.93</v>
          </cell>
        </row>
        <row r="1836">
          <cell r="C1836" t="str">
            <v>432322196603047443</v>
          </cell>
          <cell r="D1836" t="str">
            <v>王春兰</v>
          </cell>
          <cell r="E1836" t="str">
            <v>女</v>
          </cell>
          <cell r="F1836">
            <v>19660201</v>
          </cell>
          <cell r="G1836" t="str">
            <v>1983-03-01</v>
          </cell>
          <cell r="H1836" t="str">
            <v>2016-02-01</v>
          </cell>
          <cell r="I1836">
            <v>2832.37</v>
          </cell>
          <cell r="J1836">
            <v>39.6</v>
          </cell>
          <cell r="K1836">
            <v>35</v>
          </cell>
          <cell r="L1836">
            <v>0</v>
          </cell>
          <cell r="M1836">
            <v>39.65318</v>
          </cell>
          <cell r="N1836">
            <v>114.25</v>
          </cell>
          <cell r="O1836">
            <v>2946.62</v>
          </cell>
        </row>
        <row r="1837">
          <cell r="C1837" t="str">
            <v>432322196612077425</v>
          </cell>
          <cell r="D1837" t="str">
            <v>陈文英</v>
          </cell>
          <cell r="E1837" t="str">
            <v>女</v>
          </cell>
          <cell r="F1837">
            <v>19661001</v>
          </cell>
          <cell r="G1837" t="str">
            <v>1983-11-01</v>
          </cell>
          <cell r="H1837" t="str">
            <v>2016-10-01</v>
          </cell>
          <cell r="I1837">
            <v>2738.97</v>
          </cell>
          <cell r="J1837">
            <v>39.6</v>
          </cell>
          <cell r="K1837">
            <v>35</v>
          </cell>
          <cell r="L1837">
            <v>0</v>
          </cell>
          <cell r="M1837">
            <v>38.34558</v>
          </cell>
          <cell r="N1837">
            <v>112.95</v>
          </cell>
          <cell r="O1837">
            <v>2851.92</v>
          </cell>
        </row>
        <row r="1838">
          <cell r="C1838" t="str">
            <v>432322196409197480</v>
          </cell>
          <cell r="D1838" t="str">
            <v>刘爱华</v>
          </cell>
          <cell r="E1838" t="str">
            <v>女</v>
          </cell>
          <cell r="F1838">
            <v>19640819</v>
          </cell>
          <cell r="G1838" t="str">
            <v>1981-09-01</v>
          </cell>
          <cell r="H1838" t="str">
            <v>2014-08-01</v>
          </cell>
          <cell r="I1838">
            <v>2858.28</v>
          </cell>
          <cell r="J1838">
            <v>39.6</v>
          </cell>
          <cell r="K1838">
            <v>35</v>
          </cell>
          <cell r="L1838">
            <v>0</v>
          </cell>
          <cell r="M1838">
            <v>40.01592</v>
          </cell>
          <cell r="N1838">
            <v>114.62</v>
          </cell>
          <cell r="O1838">
            <v>2972.9</v>
          </cell>
        </row>
        <row r="1839">
          <cell r="C1839" t="str">
            <v>432322197108157447</v>
          </cell>
          <cell r="D1839" t="str">
            <v>李红</v>
          </cell>
          <cell r="E1839" t="str">
            <v>女</v>
          </cell>
          <cell r="F1839">
            <v>19710815</v>
          </cell>
          <cell r="G1839" t="str">
            <v>1989-11-01</v>
          </cell>
          <cell r="H1839" t="str">
            <v>2021-08-01</v>
          </cell>
          <cell r="I1839">
            <v>2524.76</v>
          </cell>
          <cell r="J1839">
            <v>38.4</v>
          </cell>
          <cell r="K1839">
            <v>35</v>
          </cell>
          <cell r="L1839">
            <v>0</v>
          </cell>
          <cell r="M1839">
            <v>35.34664</v>
          </cell>
          <cell r="N1839">
            <v>108.75</v>
          </cell>
          <cell r="O1839">
            <v>2633.51</v>
          </cell>
        </row>
        <row r="1840">
          <cell r="C1840" t="str">
            <v>432322196609157424</v>
          </cell>
          <cell r="D1840" t="str">
            <v>刘正香</v>
          </cell>
          <cell r="E1840" t="str">
            <v>女</v>
          </cell>
          <cell r="F1840">
            <v>19660715</v>
          </cell>
          <cell r="G1840" t="str">
            <v>1983-08-01</v>
          </cell>
          <cell r="H1840" t="str">
            <v>2016-07-01</v>
          </cell>
          <cell r="I1840">
            <v>2773.74</v>
          </cell>
          <cell r="J1840">
            <v>39.6</v>
          </cell>
          <cell r="K1840">
            <v>35</v>
          </cell>
          <cell r="L1840">
            <v>0</v>
          </cell>
          <cell r="M1840">
            <v>38.83236</v>
          </cell>
          <cell r="N1840">
            <v>113.43</v>
          </cell>
          <cell r="O1840">
            <v>2887.17</v>
          </cell>
        </row>
        <row r="1841">
          <cell r="C1841" t="str">
            <v>43232219671118746X</v>
          </cell>
          <cell r="D1841" t="str">
            <v>蔡玲</v>
          </cell>
          <cell r="E1841" t="str">
            <v>女</v>
          </cell>
          <cell r="F1841">
            <v>19691201</v>
          </cell>
          <cell r="G1841" t="str">
            <v>1990-07-01</v>
          </cell>
          <cell r="H1841" t="str">
            <v>2019-12-01</v>
          </cell>
          <cell r="I1841">
            <v>2342.16</v>
          </cell>
          <cell r="J1841">
            <v>36</v>
          </cell>
          <cell r="K1841">
            <v>35</v>
          </cell>
          <cell r="L1841">
            <v>0</v>
          </cell>
          <cell r="M1841">
            <v>32.79024</v>
          </cell>
          <cell r="N1841">
            <v>103.79</v>
          </cell>
          <cell r="O1841">
            <v>2445.95</v>
          </cell>
        </row>
        <row r="1842">
          <cell r="C1842" t="str">
            <v>43232219560915742X</v>
          </cell>
          <cell r="D1842" t="str">
            <v>肖翠华</v>
          </cell>
          <cell r="E1842" t="str">
            <v>女</v>
          </cell>
          <cell r="F1842">
            <v>19560915</v>
          </cell>
          <cell r="G1842" t="str">
            <v>1986-09-01</v>
          </cell>
          <cell r="H1842" t="str">
            <v>2009-09-01</v>
          </cell>
          <cell r="I1842">
            <v>2213.81</v>
          </cell>
          <cell r="J1842">
            <v>28.8</v>
          </cell>
          <cell r="K1842">
            <v>35</v>
          </cell>
          <cell r="L1842">
            <v>0</v>
          </cell>
          <cell r="M1842">
            <v>30.99334</v>
          </cell>
          <cell r="N1842">
            <v>94.79</v>
          </cell>
          <cell r="O1842">
            <v>2308.6</v>
          </cell>
        </row>
        <row r="1843">
          <cell r="C1843" t="str">
            <v>432322195801167425</v>
          </cell>
          <cell r="D1843" t="str">
            <v>吴月娥</v>
          </cell>
          <cell r="E1843" t="str">
            <v>女</v>
          </cell>
          <cell r="F1843">
            <v>19580116</v>
          </cell>
          <cell r="G1843" t="str">
            <v>1984-01-01</v>
          </cell>
          <cell r="H1843" t="str">
            <v>2009-09-01</v>
          </cell>
          <cell r="I1843">
            <v>2429.41</v>
          </cell>
          <cell r="J1843">
            <v>31.2</v>
          </cell>
          <cell r="K1843">
            <v>35</v>
          </cell>
          <cell r="L1843">
            <v>0</v>
          </cell>
          <cell r="M1843">
            <v>34.01174</v>
          </cell>
          <cell r="N1843">
            <v>100.21</v>
          </cell>
          <cell r="O1843">
            <v>2529.62</v>
          </cell>
        </row>
        <row r="1844">
          <cell r="C1844" t="str">
            <v>432322195608247466</v>
          </cell>
          <cell r="D1844" t="str">
            <v>孙桂香</v>
          </cell>
          <cell r="E1844" t="str">
            <v>女</v>
          </cell>
          <cell r="F1844">
            <v>19560824</v>
          </cell>
          <cell r="G1844" t="str">
            <v>1977-07-01</v>
          </cell>
          <cell r="H1844" t="str">
            <v>2009-09-01</v>
          </cell>
          <cell r="I1844">
            <v>2896.2</v>
          </cell>
          <cell r="J1844">
            <v>39.6</v>
          </cell>
          <cell r="K1844">
            <v>35</v>
          </cell>
          <cell r="L1844">
            <v>0</v>
          </cell>
          <cell r="M1844">
            <v>40.5468</v>
          </cell>
          <cell r="N1844">
            <v>115.15</v>
          </cell>
          <cell r="O1844">
            <v>3011.35</v>
          </cell>
        </row>
        <row r="1845">
          <cell r="C1845" t="str">
            <v>432322196510177468</v>
          </cell>
          <cell r="D1845" t="str">
            <v>邓新华</v>
          </cell>
          <cell r="E1845" t="str">
            <v>女</v>
          </cell>
          <cell r="F1845">
            <v>19650901</v>
          </cell>
          <cell r="G1845" t="str">
            <v>1982-10-01</v>
          </cell>
          <cell r="H1845" t="str">
            <v>2015-09-01</v>
          </cell>
          <cell r="I1845">
            <v>2703.95</v>
          </cell>
          <cell r="J1845">
            <v>39.6</v>
          </cell>
          <cell r="K1845">
            <v>35</v>
          </cell>
          <cell r="L1845">
            <v>0</v>
          </cell>
          <cell r="M1845">
            <v>37.8553</v>
          </cell>
          <cell r="N1845">
            <v>112.46</v>
          </cell>
          <cell r="O1845">
            <v>2816.41</v>
          </cell>
        </row>
        <row r="1846">
          <cell r="C1846" t="str">
            <v>432322196303097449</v>
          </cell>
          <cell r="D1846" t="str">
            <v>伍宾清</v>
          </cell>
          <cell r="E1846" t="str">
            <v>女</v>
          </cell>
          <cell r="F1846">
            <v>19630309</v>
          </cell>
          <cell r="G1846" t="str">
            <v>1980-04-01</v>
          </cell>
          <cell r="H1846" t="str">
            <v>2013-03-01</v>
          </cell>
          <cell r="I1846">
            <v>2929.66</v>
          </cell>
          <cell r="J1846">
            <v>39.6</v>
          </cell>
          <cell r="K1846">
            <v>35</v>
          </cell>
          <cell r="L1846">
            <v>0</v>
          </cell>
          <cell r="M1846">
            <v>41.01524</v>
          </cell>
          <cell r="N1846">
            <v>115.62</v>
          </cell>
          <cell r="O1846">
            <v>3045.28</v>
          </cell>
        </row>
        <row r="1847">
          <cell r="C1847" t="str">
            <v>432322195111147486</v>
          </cell>
          <cell r="D1847" t="str">
            <v>向瑞云</v>
          </cell>
          <cell r="E1847" t="str">
            <v>女</v>
          </cell>
          <cell r="F1847">
            <v>19511114</v>
          </cell>
          <cell r="G1847" t="str">
            <v>1968-12-01</v>
          </cell>
          <cell r="H1847" t="str">
            <v>2006-11-01</v>
          </cell>
          <cell r="I1847">
            <v>3100.2</v>
          </cell>
          <cell r="J1847">
            <v>45.6</v>
          </cell>
          <cell r="K1847">
            <v>35</v>
          </cell>
          <cell r="L1847">
            <v>15</v>
          </cell>
          <cell r="M1847">
            <v>43.4028</v>
          </cell>
          <cell r="N1847">
            <v>139</v>
          </cell>
          <cell r="O1847">
            <v>3239.2</v>
          </cell>
        </row>
        <row r="1848">
          <cell r="C1848" t="str">
            <v>432322195309167423</v>
          </cell>
          <cell r="D1848" t="str">
            <v>赵书求</v>
          </cell>
          <cell r="E1848" t="str">
            <v>女</v>
          </cell>
          <cell r="F1848">
            <v>19530916</v>
          </cell>
          <cell r="G1848" t="str">
            <v>1971-01-01</v>
          </cell>
          <cell r="H1848" t="str">
            <v>2008-09-01</v>
          </cell>
          <cell r="I1848">
            <v>3210.32</v>
          </cell>
          <cell r="J1848">
            <v>45.6</v>
          </cell>
          <cell r="K1848">
            <v>35</v>
          </cell>
          <cell r="L1848">
            <v>0</v>
          </cell>
          <cell r="M1848">
            <v>44.94448</v>
          </cell>
          <cell r="N1848">
            <v>125.54</v>
          </cell>
          <cell r="O1848">
            <v>3335.86</v>
          </cell>
        </row>
        <row r="1849">
          <cell r="C1849" t="str">
            <v>432322195702217423</v>
          </cell>
          <cell r="D1849" t="str">
            <v>文桂兰</v>
          </cell>
          <cell r="E1849" t="str">
            <v>女</v>
          </cell>
          <cell r="F1849">
            <v>19570221</v>
          </cell>
          <cell r="G1849" t="str">
            <v>1974-03-01</v>
          </cell>
          <cell r="H1849" t="str">
            <v>2009-09-01</v>
          </cell>
          <cell r="I1849">
            <v>3154.09</v>
          </cell>
          <cell r="J1849">
            <v>43.2</v>
          </cell>
          <cell r="K1849">
            <v>35</v>
          </cell>
          <cell r="L1849">
            <v>0</v>
          </cell>
          <cell r="M1849">
            <v>44.15726</v>
          </cell>
          <cell r="N1849">
            <v>122.36</v>
          </cell>
          <cell r="O1849">
            <v>3276.45</v>
          </cell>
        </row>
        <row r="1850">
          <cell r="C1850" t="str">
            <v>432322195210097429</v>
          </cell>
          <cell r="D1850" t="str">
            <v>郭放军</v>
          </cell>
          <cell r="E1850" t="str">
            <v>女</v>
          </cell>
          <cell r="F1850">
            <v>19521109</v>
          </cell>
          <cell r="G1850" t="str">
            <v>1977-06-01</v>
          </cell>
          <cell r="H1850" t="str">
            <v>2007-11-01</v>
          </cell>
          <cell r="I1850">
            <v>2749.91</v>
          </cell>
          <cell r="J1850">
            <v>37.2</v>
          </cell>
          <cell r="K1850">
            <v>35</v>
          </cell>
          <cell r="L1850">
            <v>0</v>
          </cell>
          <cell r="M1850">
            <v>38.49874</v>
          </cell>
          <cell r="N1850">
            <v>110.7</v>
          </cell>
          <cell r="O1850">
            <v>2860.61</v>
          </cell>
        </row>
        <row r="1851">
          <cell r="C1851" t="str">
            <v>43232219570520744X</v>
          </cell>
          <cell r="D1851" t="str">
            <v>冯庆如</v>
          </cell>
          <cell r="E1851" t="str">
            <v>女</v>
          </cell>
          <cell r="F1851">
            <v>19570520</v>
          </cell>
          <cell r="G1851" t="str">
            <v>1974-06-01</v>
          </cell>
          <cell r="H1851" t="str">
            <v>2009-09-01</v>
          </cell>
          <cell r="I1851">
            <v>3041.61</v>
          </cell>
          <cell r="J1851">
            <v>43.2</v>
          </cell>
          <cell r="K1851">
            <v>35</v>
          </cell>
          <cell r="L1851">
            <v>0</v>
          </cell>
          <cell r="M1851">
            <v>42.58254</v>
          </cell>
          <cell r="N1851">
            <v>120.78</v>
          </cell>
          <cell r="O1851">
            <v>3162.39</v>
          </cell>
        </row>
        <row r="1852">
          <cell r="C1852" t="str">
            <v>432322194902067437</v>
          </cell>
          <cell r="D1852" t="str">
            <v>梁伯金</v>
          </cell>
          <cell r="E1852" t="str">
            <v>男</v>
          </cell>
          <cell r="F1852">
            <v>19490206</v>
          </cell>
          <cell r="G1852" t="str">
            <v>1966-03-01</v>
          </cell>
          <cell r="H1852" t="str">
            <v>2009-02-01</v>
          </cell>
          <cell r="I1852">
            <v>3722.1</v>
          </cell>
          <cell r="J1852">
            <v>51.6</v>
          </cell>
          <cell r="K1852">
            <v>35</v>
          </cell>
          <cell r="L1852">
            <v>15</v>
          </cell>
          <cell r="M1852">
            <v>52.1094</v>
          </cell>
          <cell r="N1852">
            <v>153.71</v>
          </cell>
          <cell r="O1852">
            <v>3875.81</v>
          </cell>
        </row>
        <row r="1853">
          <cell r="C1853" t="str">
            <v>432322194708187435</v>
          </cell>
          <cell r="D1853" t="str">
            <v>尹乐平</v>
          </cell>
          <cell r="E1853" t="str">
            <v>男</v>
          </cell>
          <cell r="F1853">
            <v>19470818</v>
          </cell>
          <cell r="G1853" t="str">
            <v>1964-08-01</v>
          </cell>
          <cell r="H1853" t="str">
            <v>2007-08-01</v>
          </cell>
          <cell r="I1853">
            <v>3630.8</v>
          </cell>
          <cell r="J1853">
            <v>51.6</v>
          </cell>
          <cell r="K1853">
            <v>35</v>
          </cell>
          <cell r="L1853">
            <v>15</v>
          </cell>
          <cell r="M1853">
            <v>50.8312</v>
          </cell>
          <cell r="N1853">
            <v>152.43</v>
          </cell>
          <cell r="O1853">
            <v>3783.23</v>
          </cell>
        </row>
        <row r="1854">
          <cell r="C1854" t="str">
            <v>432322194910167446</v>
          </cell>
          <cell r="D1854" t="str">
            <v>彭银霞</v>
          </cell>
          <cell r="E1854" t="str">
            <v>女</v>
          </cell>
          <cell r="F1854">
            <v>19491016</v>
          </cell>
          <cell r="G1854" t="str">
            <v>1966-11-01</v>
          </cell>
          <cell r="H1854" t="str">
            <v>2004-10-01</v>
          </cell>
          <cell r="I1854">
            <v>3122.76</v>
          </cell>
          <cell r="J1854">
            <v>45.6</v>
          </cell>
          <cell r="K1854">
            <v>35</v>
          </cell>
          <cell r="L1854">
            <v>15</v>
          </cell>
          <cell r="M1854">
            <v>43.71864</v>
          </cell>
          <cell r="N1854">
            <v>139.32</v>
          </cell>
          <cell r="O1854">
            <v>3262.08</v>
          </cell>
        </row>
        <row r="1855">
          <cell r="C1855" t="str">
            <v>432322194707117427</v>
          </cell>
          <cell r="D1855" t="str">
            <v>向美英</v>
          </cell>
          <cell r="E1855" t="str">
            <v>女</v>
          </cell>
          <cell r="F1855">
            <v>19490711</v>
          </cell>
          <cell r="G1855" t="str">
            <v>1966-07-01</v>
          </cell>
          <cell r="H1855" t="str">
            <v>2004-07-01</v>
          </cell>
          <cell r="I1855">
            <v>3229.53</v>
          </cell>
          <cell r="J1855">
            <v>46.8</v>
          </cell>
          <cell r="K1855">
            <v>35</v>
          </cell>
          <cell r="L1855">
            <v>15</v>
          </cell>
          <cell r="M1855">
            <v>45.21342</v>
          </cell>
          <cell r="N1855">
            <v>142.01</v>
          </cell>
          <cell r="O1855">
            <v>3371.54</v>
          </cell>
        </row>
        <row r="1856">
          <cell r="C1856" t="str">
            <v>432322195004067413</v>
          </cell>
          <cell r="D1856" t="str">
            <v>吴玉顺</v>
          </cell>
          <cell r="E1856" t="str">
            <v>男</v>
          </cell>
          <cell r="F1856">
            <v>19490401</v>
          </cell>
          <cell r="G1856" t="str">
            <v>1966-05-01</v>
          </cell>
          <cell r="H1856" t="str">
            <v>2009-04-01</v>
          </cell>
          <cell r="I1856">
            <v>3842.91</v>
          </cell>
          <cell r="J1856">
            <v>51.6</v>
          </cell>
          <cell r="K1856">
            <v>35</v>
          </cell>
          <cell r="L1856">
            <v>15</v>
          </cell>
          <cell r="M1856">
            <v>53.80074</v>
          </cell>
          <cell r="N1856">
            <v>155.4</v>
          </cell>
          <cell r="O1856">
            <v>3998.31</v>
          </cell>
        </row>
        <row r="1857">
          <cell r="C1857" t="str">
            <v>432322194411147416</v>
          </cell>
          <cell r="D1857" t="str">
            <v>陈木森</v>
          </cell>
          <cell r="E1857" t="str">
            <v>男</v>
          </cell>
          <cell r="F1857">
            <v>19441101</v>
          </cell>
          <cell r="G1857" t="str">
            <v>1964-08-01</v>
          </cell>
          <cell r="H1857" t="str">
            <v>2004-11-01</v>
          </cell>
          <cell r="I1857">
            <v>3474.22</v>
          </cell>
          <cell r="J1857">
            <v>49.2</v>
          </cell>
          <cell r="K1857">
            <v>35</v>
          </cell>
          <cell r="L1857">
            <v>15</v>
          </cell>
          <cell r="M1857">
            <v>48.63908</v>
          </cell>
          <cell r="N1857">
            <v>147.84</v>
          </cell>
          <cell r="O1857">
            <v>3622.06</v>
          </cell>
        </row>
        <row r="1858">
          <cell r="C1858" t="str">
            <v>432322194602237414</v>
          </cell>
          <cell r="D1858" t="str">
            <v>徐小年</v>
          </cell>
          <cell r="E1858" t="str">
            <v>男</v>
          </cell>
          <cell r="F1858">
            <v>19451202</v>
          </cell>
          <cell r="G1858" t="str">
            <v>1962-02-01</v>
          </cell>
          <cell r="H1858" t="str">
            <v>2005-01-01</v>
          </cell>
          <cell r="I1858">
            <v>3578.67</v>
          </cell>
          <cell r="J1858">
            <v>51.6</v>
          </cell>
          <cell r="K1858">
            <v>35</v>
          </cell>
          <cell r="L1858">
            <v>15</v>
          </cell>
          <cell r="M1858">
            <v>50.10138</v>
          </cell>
          <cell r="N1858">
            <v>151.7</v>
          </cell>
          <cell r="O1858">
            <v>3730.37</v>
          </cell>
        </row>
        <row r="1859">
          <cell r="C1859" t="str">
            <v>432322195105177427</v>
          </cell>
          <cell r="D1859" t="str">
            <v>臧群华</v>
          </cell>
          <cell r="E1859" t="str">
            <v>女</v>
          </cell>
          <cell r="F1859">
            <v>19510517</v>
          </cell>
          <cell r="G1859" t="str">
            <v>1968-06-01</v>
          </cell>
          <cell r="H1859" t="str">
            <v>2006-05-01</v>
          </cell>
          <cell r="I1859">
            <v>3224.2</v>
          </cell>
          <cell r="J1859">
            <v>45.6</v>
          </cell>
          <cell r="K1859">
            <v>35</v>
          </cell>
          <cell r="L1859">
            <v>15</v>
          </cell>
          <cell r="M1859">
            <v>45.1388</v>
          </cell>
          <cell r="N1859">
            <v>140.74</v>
          </cell>
          <cell r="O1859">
            <v>3364.94</v>
          </cell>
        </row>
        <row r="1860">
          <cell r="C1860" t="str">
            <v>432322194803157410</v>
          </cell>
          <cell r="D1860" t="str">
            <v>涂新邦</v>
          </cell>
          <cell r="E1860" t="str">
            <v>男</v>
          </cell>
          <cell r="F1860">
            <v>19490301</v>
          </cell>
          <cell r="G1860" t="str">
            <v>1966-04-01</v>
          </cell>
          <cell r="H1860" t="str">
            <v>2009-03-01</v>
          </cell>
          <cell r="I1860">
            <v>3708.63</v>
          </cell>
          <cell r="J1860">
            <v>51.6</v>
          </cell>
          <cell r="K1860">
            <v>35</v>
          </cell>
          <cell r="L1860">
            <v>15</v>
          </cell>
          <cell r="M1860">
            <v>51.92082</v>
          </cell>
          <cell r="N1860">
            <v>153.52</v>
          </cell>
          <cell r="O1860">
            <v>3862.15</v>
          </cell>
        </row>
        <row r="1861">
          <cell r="C1861" t="str">
            <v>432322194910297427</v>
          </cell>
          <cell r="D1861" t="str">
            <v>汤东香</v>
          </cell>
          <cell r="E1861" t="str">
            <v>女</v>
          </cell>
          <cell r="F1861">
            <v>19491029</v>
          </cell>
          <cell r="G1861" t="str">
            <v>1970-12-01</v>
          </cell>
          <cell r="H1861" t="str">
            <v>2004-10-01</v>
          </cell>
          <cell r="I1861">
            <v>2970.93</v>
          </cell>
          <cell r="J1861">
            <v>40.8</v>
          </cell>
          <cell r="K1861">
            <v>35</v>
          </cell>
          <cell r="L1861">
            <v>15</v>
          </cell>
          <cell r="M1861">
            <v>41.59302</v>
          </cell>
          <cell r="N1861">
            <v>132.39</v>
          </cell>
          <cell r="O1861">
            <v>3103.32</v>
          </cell>
        </row>
        <row r="1862">
          <cell r="C1862" t="str">
            <v>43232219541116742X</v>
          </cell>
          <cell r="D1862" t="str">
            <v>张光明</v>
          </cell>
          <cell r="E1862" t="str">
            <v>女</v>
          </cell>
          <cell r="F1862">
            <v>19551001</v>
          </cell>
          <cell r="G1862" t="str">
            <v>1972-11-01</v>
          </cell>
          <cell r="H1862" t="str">
            <v>2009-09-01</v>
          </cell>
          <cell r="I1862">
            <v>3172.64</v>
          </cell>
          <cell r="J1862">
            <v>44.4</v>
          </cell>
          <cell r="K1862">
            <v>35</v>
          </cell>
          <cell r="L1862">
            <v>0</v>
          </cell>
          <cell r="M1862">
            <v>44.41696</v>
          </cell>
          <cell r="N1862">
            <v>123.82</v>
          </cell>
          <cell r="O1862">
            <v>3296.46</v>
          </cell>
        </row>
        <row r="1863">
          <cell r="C1863" t="str">
            <v>432322193710137416</v>
          </cell>
          <cell r="D1863" t="str">
            <v>何建章</v>
          </cell>
          <cell r="E1863" t="str">
            <v>男</v>
          </cell>
          <cell r="F1863">
            <v>19371113</v>
          </cell>
          <cell r="G1863" t="str">
            <v>1955-10-01</v>
          </cell>
          <cell r="H1863" t="str">
            <v>1997-12-01</v>
          </cell>
          <cell r="I1863">
            <v>3469.69</v>
          </cell>
          <cell r="J1863">
            <v>51.6</v>
          </cell>
          <cell r="K1863">
            <v>35</v>
          </cell>
          <cell r="L1863">
            <v>25</v>
          </cell>
          <cell r="M1863">
            <v>48.57566</v>
          </cell>
          <cell r="N1863">
            <v>160.18</v>
          </cell>
          <cell r="O1863">
            <v>3629.87</v>
          </cell>
        </row>
        <row r="1864">
          <cell r="C1864" t="str">
            <v>432322193708137433</v>
          </cell>
          <cell r="D1864" t="str">
            <v>刘超</v>
          </cell>
          <cell r="E1864" t="str">
            <v>男</v>
          </cell>
          <cell r="F1864">
            <v>19370801</v>
          </cell>
          <cell r="G1864" t="str">
            <v>1956-09-01</v>
          </cell>
          <cell r="H1864" t="str">
            <v>1997-12-01</v>
          </cell>
          <cell r="I1864">
            <v>3427.38</v>
          </cell>
          <cell r="J1864">
            <v>50.4</v>
          </cell>
          <cell r="K1864">
            <v>35</v>
          </cell>
          <cell r="L1864">
            <v>25</v>
          </cell>
          <cell r="M1864">
            <v>47.98332</v>
          </cell>
          <cell r="N1864">
            <v>158.38</v>
          </cell>
          <cell r="O1864">
            <v>3585.76</v>
          </cell>
        </row>
        <row r="1865">
          <cell r="C1865" t="str">
            <v>432322194103217427</v>
          </cell>
          <cell r="D1865" t="str">
            <v>郑菊英</v>
          </cell>
          <cell r="E1865" t="str">
            <v>女</v>
          </cell>
          <cell r="F1865">
            <v>19420901</v>
          </cell>
          <cell r="G1865" t="str">
            <v>1959-09-01</v>
          </cell>
          <cell r="H1865" t="str">
            <v>1997-12-01</v>
          </cell>
          <cell r="I1865">
            <v>3167.32</v>
          </cell>
          <cell r="J1865">
            <v>46.8</v>
          </cell>
          <cell r="K1865">
            <v>35</v>
          </cell>
          <cell r="L1865">
            <v>15</v>
          </cell>
          <cell r="M1865">
            <v>44.34248</v>
          </cell>
          <cell r="N1865">
            <v>141.14</v>
          </cell>
          <cell r="O1865">
            <v>3308.46</v>
          </cell>
        </row>
        <row r="1866">
          <cell r="C1866" t="str">
            <v>432322193610207448</v>
          </cell>
          <cell r="D1866" t="str">
            <v>代秀英</v>
          </cell>
          <cell r="E1866" t="str">
            <v>女</v>
          </cell>
          <cell r="F1866">
            <v>19361020</v>
          </cell>
          <cell r="G1866" t="str">
            <v>1960-08-01</v>
          </cell>
          <cell r="H1866" t="str">
            <v>1990-12-01</v>
          </cell>
          <cell r="I1866">
            <v>3032</v>
          </cell>
          <cell r="J1866">
            <v>37.2</v>
          </cell>
          <cell r="K1866">
            <v>35</v>
          </cell>
          <cell r="L1866">
            <v>25</v>
          </cell>
          <cell r="M1866">
            <v>42.448</v>
          </cell>
          <cell r="N1866">
            <v>139.65</v>
          </cell>
          <cell r="O1866">
            <v>3171.65</v>
          </cell>
        </row>
        <row r="1867">
          <cell r="C1867" t="str">
            <v>432322193811077440</v>
          </cell>
          <cell r="D1867" t="str">
            <v>谢元珍</v>
          </cell>
          <cell r="E1867" t="str">
            <v>女</v>
          </cell>
          <cell r="F1867">
            <v>19381107</v>
          </cell>
          <cell r="G1867" t="str">
            <v>1956-03-01</v>
          </cell>
          <cell r="H1867" t="str">
            <v>1992-12-01</v>
          </cell>
          <cell r="I1867">
            <v>3223.08</v>
          </cell>
          <cell r="J1867">
            <v>44.4</v>
          </cell>
          <cell r="K1867">
            <v>35</v>
          </cell>
          <cell r="L1867">
            <v>25</v>
          </cell>
          <cell r="M1867">
            <v>45.12312</v>
          </cell>
          <cell r="N1867">
            <v>149.52</v>
          </cell>
          <cell r="O1867">
            <v>3372.6</v>
          </cell>
        </row>
        <row r="1868">
          <cell r="C1868" t="str">
            <v>432322193308027411</v>
          </cell>
          <cell r="D1868" t="str">
            <v>孟庆云</v>
          </cell>
          <cell r="E1868" t="str">
            <v>男</v>
          </cell>
          <cell r="F1868">
            <v>19330802</v>
          </cell>
          <cell r="G1868" t="str">
            <v>1955-03-01</v>
          </cell>
          <cell r="H1868" t="str">
            <v>1992-12-01</v>
          </cell>
          <cell r="I1868">
            <v>3373.34</v>
          </cell>
          <cell r="J1868">
            <v>45.6</v>
          </cell>
          <cell r="K1868">
            <v>35</v>
          </cell>
          <cell r="L1868">
            <v>25</v>
          </cell>
          <cell r="M1868">
            <v>47.22676</v>
          </cell>
          <cell r="N1868">
            <v>152.83</v>
          </cell>
          <cell r="O1868">
            <v>3526.17</v>
          </cell>
        </row>
        <row r="1869">
          <cell r="C1869" t="str">
            <v>432322193704137428</v>
          </cell>
          <cell r="D1869" t="str">
            <v>周才秀</v>
          </cell>
          <cell r="E1869" t="str">
            <v>女</v>
          </cell>
          <cell r="F1869">
            <v>19371201</v>
          </cell>
          <cell r="G1869" t="str">
            <v>1956-10-01</v>
          </cell>
          <cell r="H1869" t="str">
            <v>1992-12-01</v>
          </cell>
          <cell r="I1869">
            <v>3253.93</v>
          </cell>
          <cell r="J1869">
            <v>44.4</v>
          </cell>
          <cell r="K1869">
            <v>35</v>
          </cell>
          <cell r="L1869">
            <v>25</v>
          </cell>
          <cell r="M1869">
            <v>45.55502</v>
          </cell>
          <cell r="N1869">
            <v>149.96</v>
          </cell>
          <cell r="O1869">
            <v>3403.89</v>
          </cell>
        </row>
        <row r="1870">
          <cell r="C1870" t="str">
            <v>432322193410177432</v>
          </cell>
          <cell r="D1870" t="str">
            <v>袁良庭</v>
          </cell>
          <cell r="E1870" t="str">
            <v>男</v>
          </cell>
          <cell r="F1870">
            <v>19351001</v>
          </cell>
          <cell r="G1870" t="str">
            <v>1954-10-01</v>
          </cell>
          <cell r="H1870" t="str">
            <v>1995-12-01</v>
          </cell>
          <cell r="I1870">
            <v>3477.77</v>
          </cell>
          <cell r="J1870">
            <v>50.4</v>
          </cell>
          <cell r="K1870">
            <v>35</v>
          </cell>
          <cell r="L1870">
            <v>25</v>
          </cell>
          <cell r="M1870">
            <v>48.68878</v>
          </cell>
          <cell r="N1870">
            <v>159.09</v>
          </cell>
          <cell r="O1870">
            <v>3636.86</v>
          </cell>
        </row>
        <row r="1871">
          <cell r="C1871" t="str">
            <v>432322193409177419</v>
          </cell>
          <cell r="D1871" t="str">
            <v>刘春阳</v>
          </cell>
          <cell r="E1871" t="str">
            <v>男</v>
          </cell>
          <cell r="F1871">
            <v>19350901</v>
          </cell>
          <cell r="G1871" t="str">
            <v>1952-10-01</v>
          </cell>
          <cell r="H1871" t="str">
            <v>1995-12-01</v>
          </cell>
          <cell r="I1871">
            <v>3941.77</v>
          </cell>
          <cell r="J1871">
            <v>52.8</v>
          </cell>
          <cell r="K1871">
            <v>35</v>
          </cell>
          <cell r="L1871">
            <v>25</v>
          </cell>
          <cell r="M1871">
            <v>55.18478</v>
          </cell>
          <cell r="N1871">
            <v>167.98</v>
          </cell>
          <cell r="O1871">
            <v>4109.75</v>
          </cell>
        </row>
        <row r="1872">
          <cell r="C1872" t="str">
            <v>43232219401009742X</v>
          </cell>
          <cell r="D1872" t="str">
            <v>熊冬英</v>
          </cell>
          <cell r="E1872" t="str">
            <v>女</v>
          </cell>
          <cell r="F1872">
            <v>19401009</v>
          </cell>
          <cell r="G1872" t="str">
            <v>1959-05-01</v>
          </cell>
          <cell r="H1872" t="str">
            <v>1995-12-01</v>
          </cell>
          <cell r="I1872">
            <v>3232.5</v>
          </cell>
          <cell r="J1872">
            <v>44.4</v>
          </cell>
          <cell r="K1872">
            <v>35</v>
          </cell>
          <cell r="L1872">
            <v>25</v>
          </cell>
          <cell r="M1872">
            <v>45.255</v>
          </cell>
          <cell r="N1872">
            <v>149.66</v>
          </cell>
          <cell r="O1872">
            <v>3382.16</v>
          </cell>
        </row>
        <row r="1873">
          <cell r="C1873" t="str">
            <v>432322193306187446</v>
          </cell>
          <cell r="D1873" t="str">
            <v>曾菊华</v>
          </cell>
          <cell r="E1873" t="str">
            <v>女</v>
          </cell>
          <cell r="F1873">
            <v>19330618</v>
          </cell>
          <cell r="G1873" t="str">
            <v>1958-01-01</v>
          </cell>
          <cell r="H1873" t="str">
            <v>1988-12-01</v>
          </cell>
          <cell r="I1873">
            <v>3093.69</v>
          </cell>
          <cell r="J1873">
            <v>37.2</v>
          </cell>
          <cell r="K1873">
            <v>35</v>
          </cell>
          <cell r="L1873">
            <v>25</v>
          </cell>
          <cell r="M1873">
            <v>43.31166</v>
          </cell>
          <cell r="N1873">
            <v>140.51</v>
          </cell>
          <cell r="O1873">
            <v>3234.2</v>
          </cell>
        </row>
        <row r="1874">
          <cell r="C1874" t="str">
            <v>432322194403147424</v>
          </cell>
          <cell r="D1874" t="str">
            <v>邓元秀</v>
          </cell>
          <cell r="E1874" t="str">
            <v>女</v>
          </cell>
          <cell r="F1874">
            <v>19440314</v>
          </cell>
          <cell r="G1874" t="str">
            <v>1961-03-01</v>
          </cell>
          <cell r="H1874" t="str">
            <v>1999-12-01</v>
          </cell>
          <cell r="I1874">
            <v>3036.74</v>
          </cell>
          <cell r="J1874">
            <v>46.8</v>
          </cell>
          <cell r="K1874">
            <v>35</v>
          </cell>
          <cell r="L1874">
            <v>15</v>
          </cell>
          <cell r="M1874">
            <v>42.51436</v>
          </cell>
          <cell r="N1874">
            <v>139.31</v>
          </cell>
          <cell r="O1874">
            <v>3176.05</v>
          </cell>
        </row>
        <row r="1875">
          <cell r="C1875" t="str">
            <v>432322194108017432</v>
          </cell>
          <cell r="D1875" t="str">
            <v>唐明生</v>
          </cell>
          <cell r="E1875" t="str">
            <v>男</v>
          </cell>
          <cell r="F1875">
            <v>19410801</v>
          </cell>
          <cell r="G1875" t="str">
            <v>1961-10-01</v>
          </cell>
          <cell r="H1875" t="str">
            <v>2003-03-01</v>
          </cell>
          <cell r="I1875">
            <v>3472.82</v>
          </cell>
          <cell r="J1875">
            <v>50.4</v>
          </cell>
          <cell r="K1875">
            <v>35</v>
          </cell>
          <cell r="L1875">
            <v>25</v>
          </cell>
          <cell r="M1875">
            <v>48.61948</v>
          </cell>
          <cell r="N1875">
            <v>159.02</v>
          </cell>
          <cell r="O1875">
            <v>3631.84</v>
          </cell>
        </row>
        <row r="1876">
          <cell r="C1876" t="str">
            <v>432322194709237422</v>
          </cell>
          <cell r="D1876" t="str">
            <v>赵玉琼</v>
          </cell>
          <cell r="E1876" t="str">
            <v>女</v>
          </cell>
          <cell r="F1876">
            <v>19470923</v>
          </cell>
          <cell r="G1876" t="str">
            <v>1964-09-01</v>
          </cell>
          <cell r="H1876" t="str">
            <v>2003-03-01</v>
          </cell>
          <cell r="I1876">
            <v>3069.54</v>
          </cell>
          <cell r="J1876">
            <v>46.8</v>
          </cell>
          <cell r="K1876">
            <v>35</v>
          </cell>
          <cell r="L1876">
            <v>15</v>
          </cell>
          <cell r="M1876">
            <v>42.97356</v>
          </cell>
          <cell r="N1876">
            <v>139.77</v>
          </cell>
          <cell r="O1876">
            <v>3209.31</v>
          </cell>
        </row>
        <row r="1877">
          <cell r="C1877" t="str">
            <v>43232219461025744X</v>
          </cell>
          <cell r="D1877" t="str">
            <v>岳淑宜</v>
          </cell>
          <cell r="E1877" t="str">
            <v>女</v>
          </cell>
          <cell r="F1877">
            <v>19460901</v>
          </cell>
          <cell r="G1877" t="str">
            <v>1963-09-01</v>
          </cell>
          <cell r="H1877" t="str">
            <v>2003-03-01</v>
          </cell>
          <cell r="I1877">
            <v>3106.29</v>
          </cell>
          <cell r="J1877">
            <v>48</v>
          </cell>
          <cell r="K1877">
            <v>35</v>
          </cell>
          <cell r="L1877">
            <v>15</v>
          </cell>
          <cell r="M1877">
            <v>43.48806</v>
          </cell>
          <cell r="N1877">
            <v>141.49</v>
          </cell>
          <cell r="O1877">
            <v>3247.78</v>
          </cell>
        </row>
        <row r="1878">
          <cell r="C1878" t="str">
            <v>432322194510090320</v>
          </cell>
          <cell r="D1878" t="str">
            <v>陈翠英</v>
          </cell>
          <cell r="E1878" t="str">
            <v>女</v>
          </cell>
          <cell r="F1878">
            <v>19451009</v>
          </cell>
          <cell r="G1878" t="str">
            <v>1969-10-01</v>
          </cell>
          <cell r="H1878" t="str">
            <v>2003-03-01</v>
          </cell>
          <cell r="I1878">
            <v>2860.19</v>
          </cell>
          <cell r="J1878">
            <v>40.8</v>
          </cell>
          <cell r="K1878">
            <v>35</v>
          </cell>
          <cell r="L1878">
            <v>15</v>
          </cell>
          <cell r="M1878">
            <v>40.04266</v>
          </cell>
          <cell r="N1878">
            <v>130.84</v>
          </cell>
          <cell r="O1878">
            <v>2991.03</v>
          </cell>
        </row>
        <row r="1879">
          <cell r="C1879" t="str">
            <v>432322194810077427</v>
          </cell>
          <cell r="D1879" t="str">
            <v>赵艳辉</v>
          </cell>
          <cell r="E1879" t="str">
            <v>女</v>
          </cell>
          <cell r="F1879">
            <v>19481007</v>
          </cell>
          <cell r="G1879" t="str">
            <v>1965-11-01</v>
          </cell>
          <cell r="H1879" t="str">
            <v>2003-10-01</v>
          </cell>
          <cell r="I1879">
            <v>3068.99</v>
          </cell>
          <cell r="J1879">
            <v>45.6</v>
          </cell>
          <cell r="K1879">
            <v>35</v>
          </cell>
          <cell r="L1879">
            <v>15</v>
          </cell>
          <cell r="M1879">
            <v>42.96586</v>
          </cell>
          <cell r="N1879">
            <v>138.57</v>
          </cell>
          <cell r="O1879">
            <v>3207.56</v>
          </cell>
        </row>
        <row r="1880">
          <cell r="C1880" t="str">
            <v>432322194311247428</v>
          </cell>
          <cell r="D1880" t="str">
            <v>刘美英</v>
          </cell>
          <cell r="E1880" t="str">
            <v>女</v>
          </cell>
          <cell r="F1880">
            <v>19430124</v>
          </cell>
          <cell r="G1880" t="str">
            <v>1960-12-01</v>
          </cell>
          <cell r="H1880" t="str">
            <v>1998-12-01</v>
          </cell>
          <cell r="I1880">
            <v>3098.95</v>
          </cell>
          <cell r="J1880">
            <v>46.8</v>
          </cell>
          <cell r="K1880">
            <v>35</v>
          </cell>
          <cell r="L1880">
            <v>15</v>
          </cell>
          <cell r="M1880">
            <v>43.3853</v>
          </cell>
          <cell r="N1880">
            <v>140.19</v>
          </cell>
          <cell r="O1880">
            <v>3239.14</v>
          </cell>
        </row>
        <row r="1881">
          <cell r="C1881" t="str">
            <v>432322194308027440</v>
          </cell>
          <cell r="D1881" t="str">
            <v>徐桂珍</v>
          </cell>
          <cell r="E1881" t="str">
            <v>女</v>
          </cell>
          <cell r="F1881">
            <v>19430802</v>
          </cell>
          <cell r="G1881" t="str">
            <v>1960-08-01</v>
          </cell>
          <cell r="H1881" t="str">
            <v>1998-12-01</v>
          </cell>
          <cell r="I1881">
            <v>3123.11</v>
          </cell>
          <cell r="J1881">
            <v>46.8</v>
          </cell>
          <cell r="K1881">
            <v>35</v>
          </cell>
          <cell r="L1881">
            <v>15</v>
          </cell>
          <cell r="M1881">
            <v>43.72354</v>
          </cell>
          <cell r="N1881">
            <v>140.52</v>
          </cell>
          <cell r="O1881">
            <v>3263.63</v>
          </cell>
        </row>
        <row r="1882">
          <cell r="C1882" t="str">
            <v>43232219380304741X</v>
          </cell>
          <cell r="D1882" t="str">
            <v>赵书鑫</v>
          </cell>
          <cell r="E1882" t="str">
            <v>男</v>
          </cell>
          <cell r="F1882">
            <v>19380501</v>
          </cell>
          <cell r="G1882" t="str">
            <v>1958-05-01</v>
          </cell>
          <cell r="H1882" t="str">
            <v>1998-05-01</v>
          </cell>
          <cell r="I1882">
            <v>3528.89</v>
          </cell>
          <cell r="J1882">
            <v>48</v>
          </cell>
          <cell r="K1882">
            <v>35</v>
          </cell>
          <cell r="L1882">
            <v>25</v>
          </cell>
          <cell r="M1882">
            <v>49.40446</v>
          </cell>
          <cell r="N1882">
            <v>157.4</v>
          </cell>
          <cell r="O1882">
            <v>3686.29</v>
          </cell>
        </row>
        <row r="1883">
          <cell r="C1883" t="str">
            <v>43232219490523742X</v>
          </cell>
          <cell r="D1883" t="str">
            <v>孔汉珍</v>
          </cell>
          <cell r="E1883" t="str">
            <v>女</v>
          </cell>
          <cell r="F1883">
            <v>19490523</v>
          </cell>
          <cell r="G1883" t="str">
            <v>1970-04-01</v>
          </cell>
          <cell r="H1883" t="str">
            <v>2004-05-01</v>
          </cell>
          <cell r="I1883">
            <v>2945.17</v>
          </cell>
          <cell r="J1883">
            <v>42</v>
          </cell>
          <cell r="K1883">
            <v>35</v>
          </cell>
          <cell r="L1883">
            <v>15</v>
          </cell>
          <cell r="M1883">
            <v>41.23238</v>
          </cell>
          <cell r="N1883">
            <v>133.23</v>
          </cell>
          <cell r="O1883">
            <v>3078.4</v>
          </cell>
        </row>
        <row r="1884">
          <cell r="C1884" t="str">
            <v>432301195311112040</v>
          </cell>
          <cell r="D1884" t="str">
            <v>蒋祖如</v>
          </cell>
          <cell r="E1884" t="str">
            <v>女</v>
          </cell>
          <cell r="F1884">
            <v>19531111</v>
          </cell>
          <cell r="G1884" t="str">
            <v>1970-12-01</v>
          </cell>
          <cell r="H1884" t="str">
            <v>2008-11-01</v>
          </cell>
          <cell r="I1884">
            <v>3237.46</v>
          </cell>
          <cell r="J1884">
            <v>45.6</v>
          </cell>
          <cell r="K1884">
            <v>35</v>
          </cell>
          <cell r="L1884">
            <v>0</v>
          </cell>
          <cell r="M1884">
            <v>45.32444</v>
          </cell>
          <cell r="N1884">
            <v>125.92</v>
          </cell>
          <cell r="O1884">
            <v>3363.38</v>
          </cell>
        </row>
        <row r="1885">
          <cell r="C1885" t="str">
            <v>432322196206027449</v>
          </cell>
          <cell r="D1885" t="str">
            <v>彭玉姣</v>
          </cell>
          <cell r="E1885" t="str">
            <v>女</v>
          </cell>
          <cell r="F1885">
            <v>19630601</v>
          </cell>
          <cell r="G1885" t="str">
            <v>1980-07-01</v>
          </cell>
          <cell r="H1885" t="str">
            <v>2013-06-01</v>
          </cell>
          <cell r="I1885">
            <v>2896.27</v>
          </cell>
          <cell r="J1885">
            <v>39.6</v>
          </cell>
          <cell r="K1885">
            <v>35</v>
          </cell>
          <cell r="L1885">
            <v>0</v>
          </cell>
          <cell r="M1885">
            <v>40.54778</v>
          </cell>
          <cell r="N1885">
            <v>115.15</v>
          </cell>
          <cell r="O1885">
            <v>3011.42</v>
          </cell>
        </row>
        <row r="1886">
          <cell r="C1886" t="str">
            <v>432322196208157466</v>
          </cell>
          <cell r="D1886" t="str">
            <v>肖秋玲</v>
          </cell>
          <cell r="E1886" t="str">
            <v>女</v>
          </cell>
          <cell r="F1886">
            <v>19620815</v>
          </cell>
          <cell r="G1886" t="str">
            <v>1979-09-01</v>
          </cell>
          <cell r="H1886" t="str">
            <v>2012-08-01</v>
          </cell>
          <cell r="I1886">
            <v>2974.17</v>
          </cell>
          <cell r="J1886">
            <v>39.6</v>
          </cell>
          <cell r="K1886">
            <v>35</v>
          </cell>
          <cell r="L1886">
            <v>0</v>
          </cell>
          <cell r="M1886">
            <v>41.63838</v>
          </cell>
          <cell r="N1886">
            <v>116.24</v>
          </cell>
          <cell r="O1886">
            <v>3090.41</v>
          </cell>
        </row>
        <row r="1887">
          <cell r="C1887" t="str">
            <v>432322195203277421</v>
          </cell>
          <cell r="D1887" t="str">
            <v>王勤香</v>
          </cell>
          <cell r="E1887" t="str">
            <v>女</v>
          </cell>
          <cell r="F1887">
            <v>19530301</v>
          </cell>
          <cell r="G1887" t="str">
            <v>1976-06-01</v>
          </cell>
          <cell r="H1887" t="str">
            <v>2008-03-01</v>
          </cell>
          <cell r="I1887">
            <v>2754.78</v>
          </cell>
          <cell r="J1887">
            <v>38.4</v>
          </cell>
          <cell r="K1887">
            <v>35</v>
          </cell>
          <cell r="L1887">
            <v>0</v>
          </cell>
          <cell r="M1887">
            <v>38.56692</v>
          </cell>
          <cell r="N1887">
            <v>111.97</v>
          </cell>
          <cell r="O1887">
            <v>2866.75</v>
          </cell>
        </row>
        <row r="1888">
          <cell r="C1888" t="str">
            <v>432322196112137460</v>
          </cell>
          <cell r="D1888" t="str">
            <v>赵旗林</v>
          </cell>
          <cell r="E1888" t="str">
            <v>女</v>
          </cell>
          <cell r="F1888">
            <v>19611213</v>
          </cell>
          <cell r="G1888" t="str">
            <v>1979-01-01</v>
          </cell>
          <cell r="H1888" t="str">
            <v>2011-12-01</v>
          </cell>
          <cell r="I1888">
            <v>2923.22</v>
          </cell>
          <cell r="J1888">
            <v>39.6</v>
          </cell>
          <cell r="K1888">
            <v>35</v>
          </cell>
          <cell r="L1888">
            <v>0</v>
          </cell>
          <cell r="M1888">
            <v>40.92508</v>
          </cell>
          <cell r="N1888">
            <v>115.53</v>
          </cell>
          <cell r="O1888">
            <v>3038.75</v>
          </cell>
        </row>
        <row r="1889">
          <cell r="C1889" t="str">
            <v>432322195708207445</v>
          </cell>
          <cell r="D1889" t="str">
            <v>潘喜君</v>
          </cell>
          <cell r="E1889" t="str">
            <v>女</v>
          </cell>
          <cell r="F1889">
            <v>19580820</v>
          </cell>
          <cell r="G1889" t="str">
            <v>1975-09-01</v>
          </cell>
          <cell r="H1889" t="str">
            <v>2009-09-01</v>
          </cell>
          <cell r="I1889">
            <v>2937.51</v>
          </cell>
          <cell r="J1889">
            <v>42</v>
          </cell>
          <cell r="K1889">
            <v>35</v>
          </cell>
          <cell r="L1889">
            <v>0</v>
          </cell>
          <cell r="M1889">
            <v>41.12514</v>
          </cell>
          <cell r="N1889">
            <v>118.13</v>
          </cell>
          <cell r="O1889">
            <v>3055.64</v>
          </cell>
        </row>
        <row r="1890">
          <cell r="C1890" t="str">
            <v>432322195501237428</v>
          </cell>
          <cell r="D1890" t="str">
            <v>李春秀</v>
          </cell>
          <cell r="E1890" t="str">
            <v>女</v>
          </cell>
          <cell r="F1890">
            <v>19550101</v>
          </cell>
          <cell r="G1890" t="str">
            <v>1972-02-01</v>
          </cell>
          <cell r="H1890" t="str">
            <v>2009-09-01</v>
          </cell>
          <cell r="I1890">
            <v>3220.39</v>
          </cell>
          <cell r="J1890">
            <v>45.6</v>
          </cell>
          <cell r="K1890">
            <v>35</v>
          </cell>
          <cell r="L1890">
            <v>0</v>
          </cell>
          <cell r="M1890">
            <v>45.08546</v>
          </cell>
          <cell r="N1890">
            <v>125.69</v>
          </cell>
          <cell r="O1890">
            <v>3346.08</v>
          </cell>
        </row>
        <row r="1891">
          <cell r="C1891" t="str">
            <v>43232219570304742X</v>
          </cell>
          <cell r="D1891" t="str">
            <v>刘玉春</v>
          </cell>
          <cell r="E1891" t="str">
            <v>女</v>
          </cell>
          <cell r="F1891">
            <v>19570301</v>
          </cell>
          <cell r="G1891" t="str">
            <v>1981-03-01</v>
          </cell>
          <cell r="H1891" t="str">
            <v>2009-09-01</v>
          </cell>
          <cell r="I1891">
            <v>2577.7</v>
          </cell>
          <cell r="J1891">
            <v>34.8</v>
          </cell>
          <cell r="K1891">
            <v>35</v>
          </cell>
          <cell r="L1891">
            <v>0</v>
          </cell>
          <cell r="M1891">
            <v>36.0878</v>
          </cell>
          <cell r="N1891">
            <v>105.89</v>
          </cell>
          <cell r="O1891">
            <v>2683.59</v>
          </cell>
        </row>
        <row r="1892">
          <cell r="C1892" t="str">
            <v>432322196401217440</v>
          </cell>
          <cell r="D1892" t="str">
            <v>曹雨林</v>
          </cell>
          <cell r="E1892" t="str">
            <v>女</v>
          </cell>
          <cell r="F1892">
            <v>19631221</v>
          </cell>
          <cell r="G1892" t="str">
            <v>1981-01-01</v>
          </cell>
          <cell r="H1892" t="str">
            <v>2013-12-01</v>
          </cell>
          <cell r="I1892">
            <v>2852.85</v>
          </cell>
          <cell r="J1892">
            <v>39.6</v>
          </cell>
          <cell r="K1892">
            <v>35</v>
          </cell>
          <cell r="L1892">
            <v>0</v>
          </cell>
          <cell r="M1892">
            <v>39.9399</v>
          </cell>
          <cell r="N1892">
            <v>114.54</v>
          </cell>
          <cell r="O1892">
            <v>2967.39</v>
          </cell>
        </row>
        <row r="1893">
          <cell r="C1893" t="str">
            <v>432322194910107427</v>
          </cell>
          <cell r="D1893" t="str">
            <v>肖妹琼</v>
          </cell>
          <cell r="E1893" t="str">
            <v>女</v>
          </cell>
          <cell r="F1893">
            <v>19491010</v>
          </cell>
          <cell r="G1893" t="str">
            <v>1969-05-01</v>
          </cell>
          <cell r="H1893" t="str">
            <v>2004-10-01</v>
          </cell>
          <cell r="I1893">
            <v>2928.45</v>
          </cell>
          <cell r="J1893">
            <v>43.2</v>
          </cell>
          <cell r="K1893">
            <v>35</v>
          </cell>
          <cell r="L1893">
            <v>15</v>
          </cell>
          <cell r="M1893">
            <v>40.9983</v>
          </cell>
          <cell r="N1893">
            <v>134.2</v>
          </cell>
          <cell r="O1893">
            <v>3062.65</v>
          </cell>
        </row>
        <row r="1894">
          <cell r="C1894" t="str">
            <v>43232219630815748X</v>
          </cell>
          <cell r="D1894" t="str">
            <v>刘一清</v>
          </cell>
          <cell r="E1894" t="str">
            <v>女</v>
          </cell>
          <cell r="F1894">
            <v>19630815</v>
          </cell>
          <cell r="G1894" t="str">
            <v>1980-09-01</v>
          </cell>
          <cell r="H1894" t="str">
            <v>2013-08-01</v>
          </cell>
          <cell r="I1894">
            <v>2970.63</v>
          </cell>
          <cell r="J1894">
            <v>39.6</v>
          </cell>
          <cell r="K1894">
            <v>35</v>
          </cell>
          <cell r="L1894">
            <v>0</v>
          </cell>
          <cell r="M1894">
            <v>41.58882</v>
          </cell>
          <cell r="N1894">
            <v>116.19</v>
          </cell>
          <cell r="O1894">
            <v>3086.82</v>
          </cell>
        </row>
        <row r="1895">
          <cell r="C1895" t="str">
            <v>432322196104147423</v>
          </cell>
          <cell r="D1895" t="str">
            <v>朱学明</v>
          </cell>
          <cell r="E1895" t="str">
            <v>女</v>
          </cell>
          <cell r="F1895">
            <v>19610414</v>
          </cell>
          <cell r="G1895" t="str">
            <v>1978-05-01</v>
          </cell>
          <cell r="H1895" t="str">
            <v>2011-04-01</v>
          </cell>
          <cell r="I1895">
            <v>2965.73</v>
          </cell>
          <cell r="J1895">
            <v>39.6</v>
          </cell>
          <cell r="K1895">
            <v>35</v>
          </cell>
          <cell r="L1895">
            <v>0</v>
          </cell>
          <cell r="M1895">
            <v>41.52022</v>
          </cell>
          <cell r="N1895">
            <v>116.12</v>
          </cell>
          <cell r="O1895">
            <v>3081.85</v>
          </cell>
        </row>
        <row r="1896">
          <cell r="C1896" t="str">
            <v>432322195708077441</v>
          </cell>
          <cell r="D1896" t="str">
            <v>曹安斌</v>
          </cell>
          <cell r="E1896" t="str">
            <v>女</v>
          </cell>
          <cell r="F1896">
            <v>19570807</v>
          </cell>
          <cell r="G1896" t="str">
            <v>1974-09-01</v>
          </cell>
          <cell r="H1896" t="str">
            <v>2009-09-01</v>
          </cell>
          <cell r="I1896">
            <v>3110.59</v>
          </cell>
          <cell r="J1896">
            <v>43.2</v>
          </cell>
          <cell r="K1896">
            <v>35</v>
          </cell>
          <cell r="L1896">
            <v>0</v>
          </cell>
          <cell r="M1896">
            <v>43.54826</v>
          </cell>
          <cell r="N1896">
            <v>121.75</v>
          </cell>
          <cell r="O1896">
            <v>3232.34</v>
          </cell>
        </row>
        <row r="1897">
          <cell r="C1897" t="str">
            <v>432322195910307415</v>
          </cell>
          <cell r="D1897" t="str">
            <v>徐建军</v>
          </cell>
          <cell r="E1897" t="str">
            <v>男</v>
          </cell>
          <cell r="F1897">
            <v>19590930</v>
          </cell>
          <cell r="G1897" t="str">
            <v>1976-10-01</v>
          </cell>
          <cell r="H1897" t="str">
            <v>2014-06-01</v>
          </cell>
          <cell r="I1897">
            <v>3379.82</v>
          </cell>
          <cell r="J1897">
            <v>45.6</v>
          </cell>
          <cell r="K1897">
            <v>35</v>
          </cell>
          <cell r="L1897">
            <v>0</v>
          </cell>
          <cell r="M1897">
            <v>47.31748</v>
          </cell>
          <cell r="N1897">
            <v>127.92</v>
          </cell>
          <cell r="O1897">
            <v>3507.74</v>
          </cell>
        </row>
        <row r="1898">
          <cell r="C1898" t="str">
            <v>432322196112157410</v>
          </cell>
          <cell r="D1898" t="str">
            <v>王德军</v>
          </cell>
          <cell r="E1898" t="str">
            <v>男</v>
          </cell>
          <cell r="F1898">
            <v>19611101</v>
          </cell>
          <cell r="G1898" t="str">
            <v>1978-12-01</v>
          </cell>
          <cell r="H1898" t="str">
            <v>2021-11-01</v>
          </cell>
          <cell r="I1898">
            <v>4275.54</v>
          </cell>
          <cell r="J1898">
            <v>51.6</v>
          </cell>
          <cell r="K1898">
            <v>35</v>
          </cell>
          <cell r="L1898">
            <v>0</v>
          </cell>
          <cell r="M1898">
            <v>59.85756</v>
          </cell>
          <cell r="N1898">
            <v>146.46</v>
          </cell>
          <cell r="O1898">
            <v>4422</v>
          </cell>
        </row>
        <row r="1899">
          <cell r="C1899" t="str">
            <v>432322196201207424</v>
          </cell>
          <cell r="D1899" t="str">
            <v>谭年春</v>
          </cell>
          <cell r="E1899" t="str">
            <v>女</v>
          </cell>
          <cell r="F1899">
            <v>19611201</v>
          </cell>
          <cell r="G1899" t="str">
            <v>1979-07-01</v>
          </cell>
          <cell r="H1899" t="str">
            <v>2011-12-01</v>
          </cell>
          <cell r="I1899">
            <v>2933.45</v>
          </cell>
          <cell r="J1899">
            <v>39.6</v>
          </cell>
          <cell r="K1899">
            <v>35</v>
          </cell>
          <cell r="L1899">
            <v>0</v>
          </cell>
          <cell r="M1899">
            <v>41.0683</v>
          </cell>
          <cell r="N1899">
            <v>115.67</v>
          </cell>
          <cell r="O1899">
            <v>3049.12</v>
          </cell>
        </row>
        <row r="1900">
          <cell r="C1900" t="str">
            <v>432322195605147427</v>
          </cell>
          <cell r="D1900" t="str">
            <v>王凤姣</v>
          </cell>
          <cell r="E1900" t="str">
            <v>女</v>
          </cell>
          <cell r="F1900">
            <v>19560518</v>
          </cell>
          <cell r="G1900" t="str">
            <v>1973-06-01</v>
          </cell>
          <cell r="H1900" t="str">
            <v>2009-09-01</v>
          </cell>
          <cell r="I1900">
            <v>3132.44</v>
          </cell>
          <cell r="J1900">
            <v>44.4</v>
          </cell>
          <cell r="K1900">
            <v>35</v>
          </cell>
          <cell r="L1900">
            <v>0</v>
          </cell>
          <cell r="M1900">
            <v>43.85416</v>
          </cell>
          <cell r="N1900">
            <v>123.25</v>
          </cell>
          <cell r="O1900">
            <v>3255.69</v>
          </cell>
        </row>
        <row r="1901">
          <cell r="C1901" t="str">
            <v>432322195006257421</v>
          </cell>
          <cell r="D1901" t="str">
            <v>芦细纯</v>
          </cell>
          <cell r="E1901" t="str">
            <v>女</v>
          </cell>
          <cell r="F1901">
            <v>19500725</v>
          </cell>
          <cell r="G1901" t="str">
            <v>1967-08-01</v>
          </cell>
          <cell r="H1901" t="str">
            <v>2005-07-01</v>
          </cell>
          <cell r="I1901">
            <v>2901.53</v>
          </cell>
          <cell r="J1901">
            <v>45.6</v>
          </cell>
          <cell r="K1901">
            <v>35</v>
          </cell>
          <cell r="L1901">
            <v>15</v>
          </cell>
          <cell r="M1901">
            <v>40.62142</v>
          </cell>
          <cell r="N1901">
            <v>136.22</v>
          </cell>
          <cell r="O1901">
            <v>3037.75</v>
          </cell>
        </row>
        <row r="1902">
          <cell r="C1902" t="str">
            <v>432322196301097437</v>
          </cell>
          <cell r="D1902" t="str">
            <v>朱静</v>
          </cell>
          <cell r="E1902" t="str">
            <v>男</v>
          </cell>
          <cell r="F1902">
            <v>19630109</v>
          </cell>
          <cell r="G1902" t="str">
            <v>1980-02-01</v>
          </cell>
          <cell r="H1902" t="str">
            <v>2013-09-01</v>
          </cell>
          <cell r="I1902">
            <v>2840.57</v>
          </cell>
          <cell r="J1902">
            <v>37.2</v>
          </cell>
          <cell r="K1902">
            <v>35</v>
          </cell>
          <cell r="L1902">
            <v>0</v>
          </cell>
          <cell r="M1902">
            <v>39.76798</v>
          </cell>
          <cell r="N1902">
            <v>111.97</v>
          </cell>
          <cell r="O1902">
            <v>2952.54</v>
          </cell>
        </row>
        <row r="1903">
          <cell r="C1903" t="str">
            <v>432322195202047480</v>
          </cell>
          <cell r="D1903" t="str">
            <v>李芝元</v>
          </cell>
          <cell r="E1903" t="str">
            <v>女</v>
          </cell>
          <cell r="F1903">
            <v>19520204</v>
          </cell>
          <cell r="G1903" t="str">
            <v>1974-12-01</v>
          </cell>
          <cell r="H1903" t="str">
            <v>2007-02-01</v>
          </cell>
          <cell r="I1903">
            <v>2794.82</v>
          </cell>
          <cell r="J1903">
            <v>39.6</v>
          </cell>
          <cell r="K1903">
            <v>35</v>
          </cell>
          <cell r="L1903">
            <v>0</v>
          </cell>
          <cell r="M1903">
            <v>39.12748</v>
          </cell>
          <cell r="N1903">
            <v>113.73</v>
          </cell>
          <cell r="O1903">
            <v>2908.55</v>
          </cell>
        </row>
        <row r="1904">
          <cell r="C1904" t="str">
            <v>432322195410197424</v>
          </cell>
          <cell r="D1904" t="str">
            <v>江九华</v>
          </cell>
          <cell r="E1904" t="str">
            <v>女</v>
          </cell>
          <cell r="F1904">
            <v>19561019</v>
          </cell>
          <cell r="G1904" t="str">
            <v>1977-12-01</v>
          </cell>
          <cell r="H1904" t="str">
            <v>2009-09-01</v>
          </cell>
          <cell r="I1904">
            <v>2821.51</v>
          </cell>
          <cell r="J1904">
            <v>38.4</v>
          </cell>
          <cell r="K1904">
            <v>35</v>
          </cell>
          <cell r="L1904">
            <v>0</v>
          </cell>
          <cell r="M1904">
            <v>39.50114</v>
          </cell>
          <cell r="N1904">
            <v>112.9</v>
          </cell>
          <cell r="O1904">
            <v>2934.41</v>
          </cell>
        </row>
        <row r="1905">
          <cell r="C1905" t="str">
            <v>43232219600913742X</v>
          </cell>
          <cell r="D1905" t="str">
            <v>俞洪利</v>
          </cell>
          <cell r="E1905" t="str">
            <v>女</v>
          </cell>
          <cell r="F1905">
            <v>19600913</v>
          </cell>
          <cell r="G1905" t="str">
            <v>1977-10-01</v>
          </cell>
          <cell r="H1905" t="str">
            <v>2010-09-01</v>
          </cell>
          <cell r="I1905">
            <v>2918.82</v>
          </cell>
          <cell r="J1905">
            <v>39.6</v>
          </cell>
          <cell r="K1905">
            <v>35</v>
          </cell>
          <cell r="L1905">
            <v>0</v>
          </cell>
          <cell r="M1905">
            <v>40.86348</v>
          </cell>
          <cell r="N1905">
            <v>115.46</v>
          </cell>
          <cell r="O1905">
            <v>3034.28</v>
          </cell>
        </row>
        <row r="1906">
          <cell r="C1906" t="str">
            <v>432322196109157428</v>
          </cell>
          <cell r="D1906" t="str">
            <v>唐国荣</v>
          </cell>
          <cell r="E1906" t="str">
            <v>女</v>
          </cell>
          <cell r="F1906">
            <v>19620901</v>
          </cell>
          <cell r="G1906" t="str">
            <v>1979-10-01</v>
          </cell>
          <cell r="H1906" t="str">
            <v>2012-09-01</v>
          </cell>
          <cell r="I1906">
            <v>2969.71</v>
          </cell>
          <cell r="J1906">
            <v>39.6</v>
          </cell>
          <cell r="K1906">
            <v>35</v>
          </cell>
          <cell r="L1906">
            <v>0</v>
          </cell>
          <cell r="M1906">
            <v>41.57594</v>
          </cell>
          <cell r="N1906">
            <v>116.18</v>
          </cell>
          <cell r="O1906">
            <v>3085.89</v>
          </cell>
        </row>
        <row r="1907">
          <cell r="C1907" t="str">
            <v>432322195110307425</v>
          </cell>
          <cell r="D1907" t="str">
            <v>童翠英</v>
          </cell>
          <cell r="E1907" t="str">
            <v>女</v>
          </cell>
          <cell r="F1907">
            <v>19510130</v>
          </cell>
          <cell r="G1907" t="str">
            <v>1970-07-01</v>
          </cell>
          <cell r="H1907" t="str">
            <v>2006-01-01</v>
          </cell>
          <cell r="I1907">
            <v>2948.76</v>
          </cell>
          <cell r="J1907">
            <v>43.2</v>
          </cell>
          <cell r="K1907">
            <v>35</v>
          </cell>
          <cell r="L1907">
            <v>15</v>
          </cell>
          <cell r="M1907">
            <v>41.28264</v>
          </cell>
          <cell r="N1907">
            <v>134.48</v>
          </cell>
          <cell r="O1907">
            <v>3083.24</v>
          </cell>
        </row>
        <row r="1908">
          <cell r="C1908" t="str">
            <v>432322195211057429</v>
          </cell>
          <cell r="D1908" t="str">
            <v>严永珍</v>
          </cell>
          <cell r="E1908" t="str">
            <v>女</v>
          </cell>
          <cell r="F1908">
            <v>19521105</v>
          </cell>
          <cell r="G1908" t="str">
            <v>1969-11-01</v>
          </cell>
          <cell r="H1908" t="str">
            <v>2007-11-01</v>
          </cell>
          <cell r="I1908">
            <v>3064.52</v>
          </cell>
          <cell r="J1908">
            <v>45.6</v>
          </cell>
          <cell r="K1908">
            <v>35</v>
          </cell>
          <cell r="L1908">
            <v>0</v>
          </cell>
          <cell r="M1908">
            <v>42.90328</v>
          </cell>
          <cell r="N1908">
            <v>123.5</v>
          </cell>
          <cell r="O1908">
            <v>3188.02</v>
          </cell>
        </row>
        <row r="1909">
          <cell r="C1909" t="str">
            <v>432322195602087414</v>
          </cell>
          <cell r="D1909" t="str">
            <v>喻洪斌</v>
          </cell>
          <cell r="E1909" t="str">
            <v>男</v>
          </cell>
          <cell r="F1909">
            <v>19560208</v>
          </cell>
          <cell r="G1909" t="str">
            <v>1973-03-01</v>
          </cell>
          <cell r="H1909" t="str">
            <v>2016-02-01</v>
          </cell>
          <cell r="I1909">
            <v>4053.88</v>
          </cell>
          <cell r="J1909">
            <v>51.6</v>
          </cell>
          <cell r="K1909">
            <v>35</v>
          </cell>
          <cell r="L1909">
            <v>0</v>
          </cell>
          <cell r="M1909">
            <v>56.75432</v>
          </cell>
          <cell r="N1909">
            <v>143.35</v>
          </cell>
          <cell r="O1909">
            <v>4197.23</v>
          </cell>
        </row>
        <row r="1910">
          <cell r="C1910" t="str">
            <v>432322196206087441</v>
          </cell>
          <cell r="D1910" t="str">
            <v>张良君</v>
          </cell>
          <cell r="E1910" t="str">
            <v>女</v>
          </cell>
          <cell r="F1910">
            <v>19620608</v>
          </cell>
          <cell r="G1910" t="str">
            <v>1979-07-01</v>
          </cell>
          <cell r="H1910" t="str">
            <v>2012-06-01</v>
          </cell>
          <cell r="I1910">
            <v>2988.21</v>
          </cell>
          <cell r="J1910">
            <v>39.6</v>
          </cell>
          <cell r="K1910">
            <v>35</v>
          </cell>
          <cell r="L1910">
            <v>0</v>
          </cell>
          <cell r="M1910">
            <v>41.83494</v>
          </cell>
          <cell r="N1910">
            <v>116.43</v>
          </cell>
          <cell r="O1910">
            <v>3104.64</v>
          </cell>
        </row>
        <row r="1911">
          <cell r="C1911" t="str">
            <v>432322195909207468</v>
          </cell>
          <cell r="D1911" t="str">
            <v>曾献香</v>
          </cell>
          <cell r="E1911" t="str">
            <v>女</v>
          </cell>
          <cell r="F1911">
            <v>19590920</v>
          </cell>
          <cell r="G1911" t="str">
            <v>1976-10-01</v>
          </cell>
          <cell r="H1911" t="str">
            <v>2009-09-01</v>
          </cell>
          <cell r="I1911">
            <v>2897.74</v>
          </cell>
          <cell r="J1911">
            <v>39.6</v>
          </cell>
          <cell r="K1911">
            <v>35</v>
          </cell>
          <cell r="L1911">
            <v>0</v>
          </cell>
          <cell r="M1911">
            <v>40.56836</v>
          </cell>
          <cell r="N1911">
            <v>115.17</v>
          </cell>
          <cell r="O1911">
            <v>3012.91</v>
          </cell>
        </row>
        <row r="1912">
          <cell r="C1912" t="str">
            <v>432322195912097423</v>
          </cell>
          <cell r="D1912" t="str">
            <v>严淑梅</v>
          </cell>
          <cell r="E1912" t="str">
            <v>女</v>
          </cell>
          <cell r="F1912">
            <v>19601201</v>
          </cell>
          <cell r="G1912" t="str">
            <v>1978-01-01</v>
          </cell>
          <cell r="H1912" t="str">
            <v>2010-12-01</v>
          </cell>
          <cell r="I1912">
            <v>2881.07</v>
          </cell>
          <cell r="J1912">
            <v>39.6</v>
          </cell>
          <cell r="K1912">
            <v>35</v>
          </cell>
          <cell r="L1912">
            <v>0</v>
          </cell>
          <cell r="M1912">
            <v>40.33498</v>
          </cell>
          <cell r="N1912">
            <v>114.93</v>
          </cell>
          <cell r="O1912">
            <v>2996</v>
          </cell>
        </row>
        <row r="1913">
          <cell r="C1913" t="str">
            <v>432322195706207425</v>
          </cell>
          <cell r="D1913" t="str">
            <v>柴中元</v>
          </cell>
          <cell r="E1913" t="str">
            <v>女</v>
          </cell>
          <cell r="F1913">
            <v>19570620</v>
          </cell>
          <cell r="G1913" t="str">
            <v>1974-07-01</v>
          </cell>
          <cell r="H1913" t="str">
            <v>2009-09-01</v>
          </cell>
          <cell r="I1913">
            <v>3069.47</v>
          </cell>
          <cell r="J1913">
            <v>43.2</v>
          </cell>
          <cell r="K1913">
            <v>35</v>
          </cell>
          <cell r="L1913">
            <v>0</v>
          </cell>
          <cell r="M1913">
            <v>42.97258</v>
          </cell>
          <cell r="N1913">
            <v>121.17</v>
          </cell>
          <cell r="O1913">
            <v>3190.64</v>
          </cell>
        </row>
        <row r="1914">
          <cell r="C1914" t="str">
            <v>432322195511097414</v>
          </cell>
          <cell r="D1914" t="str">
            <v>郭长孝</v>
          </cell>
          <cell r="E1914" t="str">
            <v>男</v>
          </cell>
          <cell r="F1914">
            <v>19551109</v>
          </cell>
          <cell r="G1914" t="str">
            <v>1972-12-01</v>
          </cell>
          <cell r="H1914" t="str">
            <v>2015-11-01</v>
          </cell>
          <cell r="I1914">
            <v>3954.03</v>
          </cell>
          <cell r="J1914">
            <v>51.6</v>
          </cell>
          <cell r="K1914">
            <v>35</v>
          </cell>
          <cell r="L1914">
            <v>0</v>
          </cell>
          <cell r="M1914">
            <v>55.35642</v>
          </cell>
          <cell r="N1914">
            <v>141.96</v>
          </cell>
          <cell r="O1914">
            <v>4095.99</v>
          </cell>
        </row>
        <row r="1915">
          <cell r="C1915" t="str">
            <v>43232219600809742X</v>
          </cell>
          <cell r="D1915" t="str">
            <v>刘双红</v>
          </cell>
          <cell r="E1915" t="str">
            <v>女</v>
          </cell>
          <cell r="F1915">
            <v>19600809</v>
          </cell>
          <cell r="G1915" t="str">
            <v>1978-07-01</v>
          </cell>
          <cell r="H1915" t="str">
            <v>2010-08-01</v>
          </cell>
          <cell r="I1915">
            <v>2882.9</v>
          </cell>
          <cell r="J1915">
            <v>39.6</v>
          </cell>
          <cell r="K1915">
            <v>35</v>
          </cell>
          <cell r="L1915">
            <v>0</v>
          </cell>
          <cell r="M1915">
            <v>40.3606</v>
          </cell>
          <cell r="N1915">
            <v>114.96</v>
          </cell>
          <cell r="O1915">
            <v>2997.86</v>
          </cell>
        </row>
        <row r="1916">
          <cell r="C1916" t="str">
            <v>43232219550422741X</v>
          </cell>
          <cell r="D1916" t="str">
            <v>曹忠良</v>
          </cell>
          <cell r="E1916" t="str">
            <v>男</v>
          </cell>
          <cell r="F1916">
            <v>19550422</v>
          </cell>
          <cell r="G1916" t="str">
            <v>1972-05-01</v>
          </cell>
          <cell r="H1916" t="str">
            <v>2015-04-01</v>
          </cell>
          <cell r="I1916">
            <v>3940.87</v>
          </cell>
          <cell r="J1916">
            <v>51.6</v>
          </cell>
          <cell r="K1916">
            <v>35</v>
          </cell>
          <cell r="L1916">
            <v>0</v>
          </cell>
          <cell r="M1916">
            <v>55.17218</v>
          </cell>
          <cell r="N1916">
            <v>141.77</v>
          </cell>
          <cell r="O1916">
            <v>4082.64</v>
          </cell>
        </row>
        <row r="1917">
          <cell r="C1917" t="str">
            <v>432322195604187419</v>
          </cell>
          <cell r="D1917" t="str">
            <v>钟美加</v>
          </cell>
          <cell r="E1917" t="str">
            <v>男</v>
          </cell>
          <cell r="F1917">
            <v>19560418</v>
          </cell>
          <cell r="G1917" t="str">
            <v>1973-05-01</v>
          </cell>
          <cell r="H1917" t="str">
            <v>2016-04-01</v>
          </cell>
          <cell r="I1917">
            <v>4139.56</v>
          </cell>
          <cell r="J1917">
            <v>51.6</v>
          </cell>
          <cell r="K1917">
            <v>35</v>
          </cell>
          <cell r="L1917">
            <v>0</v>
          </cell>
          <cell r="M1917">
            <v>57.95384</v>
          </cell>
          <cell r="N1917" t="e">
            <v>#N/A</v>
          </cell>
          <cell r="O1917" t="e">
            <v>#N/A</v>
          </cell>
        </row>
        <row r="1918">
          <cell r="C1918" t="str">
            <v>432322195608257429</v>
          </cell>
          <cell r="D1918" t="str">
            <v>李彩霞</v>
          </cell>
          <cell r="E1918" t="str">
            <v>女</v>
          </cell>
          <cell r="F1918">
            <v>19560825</v>
          </cell>
          <cell r="G1918" t="str">
            <v>1974-07-01</v>
          </cell>
          <cell r="H1918" t="str">
            <v>2009-09-01</v>
          </cell>
          <cell r="I1918">
            <v>3078.11</v>
          </cell>
          <cell r="J1918">
            <v>43.2</v>
          </cell>
          <cell r="K1918">
            <v>35</v>
          </cell>
          <cell r="L1918">
            <v>0</v>
          </cell>
          <cell r="M1918">
            <v>43.09354</v>
          </cell>
          <cell r="N1918">
            <v>121.29</v>
          </cell>
          <cell r="O1918">
            <v>3199.4</v>
          </cell>
        </row>
        <row r="1919">
          <cell r="C1919" t="str">
            <v>43232219560217741X</v>
          </cell>
          <cell r="D1919" t="str">
            <v>王春林</v>
          </cell>
          <cell r="E1919" t="str">
            <v>男</v>
          </cell>
          <cell r="F1919">
            <v>19560217</v>
          </cell>
          <cell r="G1919" t="str">
            <v>1973-03-01</v>
          </cell>
          <cell r="H1919" t="str">
            <v>2016-02-01</v>
          </cell>
          <cell r="I1919">
            <v>4120.95</v>
          </cell>
          <cell r="J1919">
            <v>51.6</v>
          </cell>
          <cell r="K1919">
            <v>35</v>
          </cell>
          <cell r="L1919">
            <v>0</v>
          </cell>
          <cell r="M1919">
            <v>57.6933</v>
          </cell>
          <cell r="N1919">
            <v>144.29</v>
          </cell>
          <cell r="O1919">
            <v>4265.24</v>
          </cell>
        </row>
        <row r="1920">
          <cell r="C1920" t="str">
            <v>432322195503237413</v>
          </cell>
          <cell r="D1920" t="str">
            <v>游松辉</v>
          </cell>
          <cell r="E1920" t="str">
            <v>男</v>
          </cell>
          <cell r="F1920">
            <v>19550323</v>
          </cell>
          <cell r="G1920" t="str">
            <v>1972-04-01</v>
          </cell>
          <cell r="H1920" t="str">
            <v>2015-03-01</v>
          </cell>
          <cell r="I1920">
            <v>4127.25</v>
          </cell>
          <cell r="J1920">
            <v>51.6</v>
          </cell>
          <cell r="K1920">
            <v>35</v>
          </cell>
          <cell r="L1920">
            <v>0</v>
          </cell>
          <cell r="M1920">
            <v>57.7815</v>
          </cell>
          <cell r="N1920">
            <v>144.38</v>
          </cell>
          <cell r="O1920">
            <v>4271.63</v>
          </cell>
        </row>
        <row r="1921">
          <cell r="C1921" t="str">
            <v>432322195207037425</v>
          </cell>
          <cell r="D1921" t="str">
            <v>胡伏英</v>
          </cell>
          <cell r="E1921" t="str">
            <v>女</v>
          </cell>
          <cell r="F1921">
            <v>19520703</v>
          </cell>
          <cell r="G1921" t="str">
            <v>1969-07-01</v>
          </cell>
          <cell r="H1921" t="str">
            <v>2007-07-01</v>
          </cell>
          <cell r="I1921">
            <v>3034.69</v>
          </cell>
          <cell r="J1921">
            <v>45.6</v>
          </cell>
          <cell r="K1921">
            <v>35</v>
          </cell>
          <cell r="L1921">
            <v>0</v>
          </cell>
          <cell r="M1921">
            <v>42.48566</v>
          </cell>
          <cell r="N1921">
            <v>123.09</v>
          </cell>
          <cell r="O1921">
            <v>3157.78</v>
          </cell>
        </row>
        <row r="1922">
          <cell r="C1922" t="str">
            <v>432322195708277427</v>
          </cell>
          <cell r="D1922" t="str">
            <v>杨其林</v>
          </cell>
          <cell r="E1922" t="str">
            <v>女</v>
          </cell>
          <cell r="F1922">
            <v>19570827</v>
          </cell>
          <cell r="G1922" t="str">
            <v>1974-09-01</v>
          </cell>
          <cell r="H1922" t="str">
            <v>2009-09-01</v>
          </cell>
          <cell r="I1922">
            <v>3053.02</v>
          </cell>
          <cell r="J1922">
            <v>43.2</v>
          </cell>
          <cell r="K1922">
            <v>35</v>
          </cell>
          <cell r="L1922">
            <v>0</v>
          </cell>
          <cell r="M1922">
            <v>42.74228</v>
          </cell>
          <cell r="N1922">
            <v>120.94</v>
          </cell>
          <cell r="O1922">
            <v>3173.96</v>
          </cell>
        </row>
        <row r="1923">
          <cell r="C1923" t="str">
            <v>432322195112237416</v>
          </cell>
          <cell r="D1923" t="str">
            <v>沈辉平</v>
          </cell>
          <cell r="E1923" t="str">
            <v>男</v>
          </cell>
          <cell r="F1923">
            <v>19511201</v>
          </cell>
          <cell r="G1923" t="str">
            <v>1969-01-01</v>
          </cell>
          <cell r="H1923" t="str">
            <v>2011-12-01</v>
          </cell>
          <cell r="I1923">
            <v>3827.78</v>
          </cell>
          <cell r="J1923">
            <v>51.6</v>
          </cell>
          <cell r="K1923">
            <v>35</v>
          </cell>
          <cell r="L1923">
            <v>15</v>
          </cell>
          <cell r="M1923">
            <v>53.58892</v>
          </cell>
          <cell r="N1923">
            <v>155.19</v>
          </cell>
          <cell r="O1923">
            <v>3982.97</v>
          </cell>
        </row>
        <row r="1924">
          <cell r="C1924" t="str">
            <v>432322195202027420</v>
          </cell>
          <cell r="D1924" t="str">
            <v>陈迎春</v>
          </cell>
          <cell r="E1924" t="str">
            <v>女</v>
          </cell>
          <cell r="F1924">
            <v>19530201</v>
          </cell>
          <cell r="G1924" t="str">
            <v>1971-02-01</v>
          </cell>
          <cell r="H1924" t="str">
            <v>2008-02-01</v>
          </cell>
          <cell r="I1924">
            <v>3120.66</v>
          </cell>
          <cell r="J1924">
            <v>45.6</v>
          </cell>
          <cell r="K1924">
            <v>35</v>
          </cell>
          <cell r="L1924">
            <v>0</v>
          </cell>
          <cell r="M1924">
            <v>43.68924</v>
          </cell>
          <cell r="N1924">
            <v>124.29</v>
          </cell>
          <cell r="O1924">
            <v>3244.95</v>
          </cell>
        </row>
        <row r="1925">
          <cell r="C1925" t="str">
            <v>432322195408097467</v>
          </cell>
          <cell r="D1925" t="str">
            <v>曹爱连</v>
          </cell>
          <cell r="E1925" t="str">
            <v>女</v>
          </cell>
          <cell r="F1925">
            <v>19540901</v>
          </cell>
          <cell r="G1925" t="str">
            <v>1971-10-01</v>
          </cell>
          <cell r="H1925" t="str">
            <v>2009-09-01</v>
          </cell>
          <cell r="I1925">
            <v>3203.43</v>
          </cell>
          <cell r="J1925">
            <v>45.6</v>
          </cell>
          <cell r="K1925">
            <v>35</v>
          </cell>
          <cell r="L1925">
            <v>0</v>
          </cell>
          <cell r="M1925">
            <v>44.84802</v>
          </cell>
          <cell r="N1925">
            <v>125.45</v>
          </cell>
          <cell r="O1925">
            <v>3328.88</v>
          </cell>
        </row>
        <row r="1926">
          <cell r="C1926" t="str">
            <v>432322195104107427</v>
          </cell>
          <cell r="D1926" t="str">
            <v>韩惠芳</v>
          </cell>
          <cell r="E1926" t="str">
            <v>女</v>
          </cell>
          <cell r="F1926">
            <v>19540410</v>
          </cell>
          <cell r="G1926" t="str">
            <v>1972-04-01</v>
          </cell>
          <cell r="H1926" t="str">
            <v>2009-04-01</v>
          </cell>
          <cell r="I1926">
            <v>3152.53</v>
          </cell>
          <cell r="J1926">
            <v>45.6</v>
          </cell>
          <cell r="K1926">
            <v>35</v>
          </cell>
          <cell r="L1926">
            <v>0</v>
          </cell>
          <cell r="M1926">
            <v>44.13542</v>
          </cell>
          <cell r="N1926">
            <v>124.74</v>
          </cell>
          <cell r="O1926">
            <v>3277.27</v>
          </cell>
        </row>
        <row r="1927">
          <cell r="C1927" t="str">
            <v>43232219471118741X</v>
          </cell>
          <cell r="D1927" t="str">
            <v>张高翔</v>
          </cell>
          <cell r="E1927" t="str">
            <v>男</v>
          </cell>
          <cell r="F1927">
            <v>19471118</v>
          </cell>
          <cell r="G1927" t="str">
            <v>1974-02-01</v>
          </cell>
          <cell r="H1927" t="str">
            <v>2007-11-01</v>
          </cell>
          <cell r="I1927">
            <v>2934.74</v>
          </cell>
          <cell r="J1927">
            <v>40.8</v>
          </cell>
          <cell r="K1927">
            <v>35</v>
          </cell>
          <cell r="L1927">
            <v>15</v>
          </cell>
          <cell r="M1927">
            <v>41.08636</v>
          </cell>
          <cell r="N1927">
            <v>131.89</v>
          </cell>
          <cell r="O1927">
            <v>3066.63</v>
          </cell>
        </row>
        <row r="1928">
          <cell r="C1928" t="str">
            <v>432322195504257416</v>
          </cell>
          <cell r="D1928" t="str">
            <v>李建武</v>
          </cell>
          <cell r="E1928" t="str">
            <v>男</v>
          </cell>
          <cell r="F1928">
            <v>19550425</v>
          </cell>
          <cell r="G1928" t="str">
            <v>1972-05-01</v>
          </cell>
          <cell r="H1928" t="str">
            <v>2015-04-01</v>
          </cell>
          <cell r="I1928">
            <v>3970.16</v>
          </cell>
          <cell r="J1928">
            <v>51.6</v>
          </cell>
          <cell r="K1928">
            <v>35</v>
          </cell>
          <cell r="L1928">
            <v>0</v>
          </cell>
          <cell r="M1928">
            <v>55.58224</v>
          </cell>
          <cell r="N1928">
            <v>142.18</v>
          </cell>
          <cell r="O1928">
            <v>4112.34</v>
          </cell>
        </row>
        <row r="1929">
          <cell r="C1929" t="str">
            <v>432322195303047412</v>
          </cell>
          <cell r="D1929" t="str">
            <v>卓仁忠</v>
          </cell>
          <cell r="E1929" t="str">
            <v>男</v>
          </cell>
          <cell r="F1929">
            <v>19530304</v>
          </cell>
          <cell r="G1929" t="str">
            <v>1970-04-01</v>
          </cell>
          <cell r="H1929" t="str">
            <v>2013-03-01</v>
          </cell>
          <cell r="I1929">
            <v>3918.88</v>
          </cell>
          <cell r="J1929">
            <v>51.6</v>
          </cell>
          <cell r="K1929">
            <v>35</v>
          </cell>
          <cell r="L1929">
            <v>0</v>
          </cell>
          <cell r="M1929">
            <v>54.86432</v>
          </cell>
          <cell r="N1929">
            <v>141.46</v>
          </cell>
          <cell r="O1929">
            <v>4060.34</v>
          </cell>
        </row>
        <row r="1930">
          <cell r="C1930" t="str">
            <v>432322195209207440</v>
          </cell>
          <cell r="D1930" t="str">
            <v>石中良</v>
          </cell>
          <cell r="E1930" t="str">
            <v>女</v>
          </cell>
          <cell r="F1930">
            <v>19520920</v>
          </cell>
          <cell r="G1930" t="str">
            <v>1969-09-01</v>
          </cell>
          <cell r="H1930" t="str">
            <v>2007-09-01</v>
          </cell>
          <cell r="I1930">
            <v>3058.97</v>
          </cell>
          <cell r="J1930">
            <v>45.6</v>
          </cell>
          <cell r="K1930">
            <v>35</v>
          </cell>
          <cell r="L1930">
            <v>0</v>
          </cell>
          <cell r="M1930">
            <v>42.82558</v>
          </cell>
          <cell r="N1930">
            <v>123.43</v>
          </cell>
          <cell r="O1930">
            <v>3182.4</v>
          </cell>
        </row>
        <row r="1931">
          <cell r="C1931" t="str">
            <v>432322195503047441</v>
          </cell>
          <cell r="D1931" t="str">
            <v>曾琼英</v>
          </cell>
          <cell r="E1931" t="str">
            <v>女</v>
          </cell>
          <cell r="F1931">
            <v>19550304</v>
          </cell>
          <cell r="G1931" t="str">
            <v>1972-04-01</v>
          </cell>
          <cell r="H1931" t="str">
            <v>2009-09-01</v>
          </cell>
          <cell r="I1931">
            <v>3229.03</v>
          </cell>
          <cell r="J1931">
            <v>45.6</v>
          </cell>
          <cell r="K1931">
            <v>35</v>
          </cell>
          <cell r="L1931">
            <v>0</v>
          </cell>
          <cell r="M1931">
            <v>45.20642</v>
          </cell>
          <cell r="N1931">
            <v>125.81</v>
          </cell>
          <cell r="O1931">
            <v>3354.84</v>
          </cell>
        </row>
        <row r="1932">
          <cell r="C1932" t="str">
            <v>432322195411297427</v>
          </cell>
          <cell r="D1932" t="str">
            <v>成会兰</v>
          </cell>
          <cell r="E1932" t="str">
            <v>女</v>
          </cell>
          <cell r="F1932">
            <v>19540201</v>
          </cell>
          <cell r="G1932" t="str">
            <v>1971-03-01</v>
          </cell>
          <cell r="H1932" t="str">
            <v>2009-02-01</v>
          </cell>
          <cell r="I1932">
            <v>3221.72</v>
          </cell>
          <cell r="J1932">
            <v>45.6</v>
          </cell>
          <cell r="K1932">
            <v>35</v>
          </cell>
          <cell r="L1932">
            <v>0</v>
          </cell>
          <cell r="M1932">
            <v>45.10408</v>
          </cell>
          <cell r="N1932">
            <v>125.7</v>
          </cell>
          <cell r="O1932">
            <v>3347.42</v>
          </cell>
        </row>
        <row r="1933">
          <cell r="C1933" t="str">
            <v>432322196012057412</v>
          </cell>
          <cell r="D1933" t="str">
            <v>刘建文</v>
          </cell>
          <cell r="E1933" t="str">
            <v>男</v>
          </cell>
          <cell r="F1933">
            <v>19601001</v>
          </cell>
          <cell r="G1933" t="str">
            <v>1977-11-01</v>
          </cell>
          <cell r="H1933" t="str">
            <v>2020-10-01</v>
          </cell>
          <cell r="I1933">
            <v>4353.79</v>
          </cell>
          <cell r="J1933">
            <v>51.6</v>
          </cell>
          <cell r="K1933">
            <v>35</v>
          </cell>
          <cell r="L1933">
            <v>0</v>
          </cell>
          <cell r="M1933">
            <v>60.95306</v>
          </cell>
          <cell r="N1933">
            <v>147.55</v>
          </cell>
          <cell r="O1933">
            <v>4501.34</v>
          </cell>
        </row>
        <row r="1934">
          <cell r="C1934" t="str">
            <v>432322194809057410</v>
          </cell>
          <cell r="D1934" t="str">
            <v>曹清秋</v>
          </cell>
          <cell r="E1934" t="str">
            <v>男</v>
          </cell>
          <cell r="F1934">
            <v>19480901</v>
          </cell>
          <cell r="G1934" t="str">
            <v>1975-01-01</v>
          </cell>
          <cell r="H1934" t="str">
            <v>2008-09-01</v>
          </cell>
          <cell r="I1934">
            <v>2977.62</v>
          </cell>
          <cell r="J1934">
            <v>40.8</v>
          </cell>
          <cell r="K1934">
            <v>35</v>
          </cell>
          <cell r="L1934">
            <v>15</v>
          </cell>
          <cell r="M1934">
            <v>41.68668</v>
          </cell>
          <cell r="N1934">
            <v>132.49</v>
          </cell>
          <cell r="O1934">
            <v>3110.11</v>
          </cell>
        </row>
        <row r="1935">
          <cell r="C1935" t="str">
            <v>432322195010197441</v>
          </cell>
          <cell r="D1935" t="str">
            <v>蔡雪华</v>
          </cell>
          <cell r="E1935" t="str">
            <v>女</v>
          </cell>
          <cell r="F1935">
            <v>19501019</v>
          </cell>
          <cell r="G1935" t="str">
            <v>1967-11-01</v>
          </cell>
          <cell r="H1935" t="str">
            <v>2005-10-01</v>
          </cell>
          <cell r="I1935">
            <v>3047.95</v>
          </cell>
          <cell r="J1935">
            <v>45.6</v>
          </cell>
          <cell r="K1935">
            <v>35</v>
          </cell>
          <cell r="L1935">
            <v>15</v>
          </cell>
          <cell r="M1935">
            <v>42.6713</v>
          </cell>
          <cell r="N1935">
            <v>138.27</v>
          </cell>
          <cell r="O1935">
            <v>3186.22</v>
          </cell>
        </row>
        <row r="1936">
          <cell r="C1936" t="str">
            <v>432322195007147427</v>
          </cell>
          <cell r="D1936" t="str">
            <v>曾淑珍</v>
          </cell>
          <cell r="E1936" t="str">
            <v>女</v>
          </cell>
          <cell r="F1936">
            <v>19500714</v>
          </cell>
          <cell r="G1936" t="str">
            <v>1967-08-01</v>
          </cell>
          <cell r="H1936" t="str">
            <v>2005-07-01</v>
          </cell>
          <cell r="I1936">
            <v>3047.03</v>
          </cell>
          <cell r="J1936">
            <v>45.6</v>
          </cell>
          <cell r="K1936">
            <v>35</v>
          </cell>
          <cell r="L1936">
            <v>15</v>
          </cell>
          <cell r="M1936">
            <v>42.65842</v>
          </cell>
          <cell r="N1936">
            <v>138.26</v>
          </cell>
          <cell r="O1936">
            <v>3185.29</v>
          </cell>
        </row>
        <row r="1937">
          <cell r="C1937" t="str">
            <v>432322194911117416</v>
          </cell>
          <cell r="D1937" t="str">
            <v>杨金国</v>
          </cell>
          <cell r="E1937" t="str">
            <v>男</v>
          </cell>
          <cell r="F1937">
            <v>19491111</v>
          </cell>
          <cell r="G1937" t="str">
            <v>1966-12-01</v>
          </cell>
          <cell r="H1937" t="str">
            <v>2009-11-01</v>
          </cell>
          <cell r="I1937">
            <v>3619.38</v>
          </cell>
          <cell r="J1937">
            <v>51.6</v>
          </cell>
          <cell r="K1937">
            <v>35</v>
          </cell>
          <cell r="L1937">
            <v>15</v>
          </cell>
          <cell r="M1937">
            <v>50.67132</v>
          </cell>
          <cell r="N1937">
            <v>152.27</v>
          </cell>
          <cell r="O1937">
            <v>3771.65</v>
          </cell>
        </row>
        <row r="1938">
          <cell r="C1938" t="str">
            <v>432322195210137419</v>
          </cell>
          <cell r="D1938" t="str">
            <v>刘金科</v>
          </cell>
          <cell r="E1938" t="str">
            <v>男</v>
          </cell>
          <cell r="F1938">
            <v>19521013</v>
          </cell>
          <cell r="G1938" t="str">
            <v>1969-11-01</v>
          </cell>
          <cell r="H1938" t="str">
            <v>2012-10-01</v>
          </cell>
          <cell r="I1938">
            <v>3934.35</v>
          </cell>
          <cell r="J1938">
            <v>51.6</v>
          </cell>
          <cell r="K1938">
            <v>35</v>
          </cell>
          <cell r="L1938">
            <v>0</v>
          </cell>
          <cell r="M1938">
            <v>55.0809</v>
          </cell>
          <cell r="N1938">
            <v>141.68</v>
          </cell>
          <cell r="O1938">
            <v>4076.03</v>
          </cell>
        </row>
        <row r="1939">
          <cell r="C1939" t="str">
            <v>432322195408217430</v>
          </cell>
          <cell r="D1939" t="str">
            <v>刘建国</v>
          </cell>
          <cell r="E1939" t="str">
            <v>男</v>
          </cell>
          <cell r="F1939">
            <v>19540821</v>
          </cell>
          <cell r="G1939" t="str">
            <v>1971-09-01</v>
          </cell>
          <cell r="H1939" t="str">
            <v>2014-08-01</v>
          </cell>
          <cell r="I1939">
            <v>3980.61</v>
          </cell>
          <cell r="J1939">
            <v>51.6</v>
          </cell>
          <cell r="K1939">
            <v>35</v>
          </cell>
          <cell r="L1939">
            <v>0</v>
          </cell>
          <cell r="M1939">
            <v>55.72854</v>
          </cell>
          <cell r="N1939">
            <v>142.33</v>
          </cell>
          <cell r="O1939">
            <v>4122.94</v>
          </cell>
        </row>
        <row r="1940">
          <cell r="C1940" t="str">
            <v>432322195111137413</v>
          </cell>
          <cell r="D1940" t="str">
            <v>王瑞其</v>
          </cell>
          <cell r="E1940" t="str">
            <v>男</v>
          </cell>
          <cell r="F1940">
            <v>19531101</v>
          </cell>
          <cell r="G1940" t="str">
            <v>1970-12-01</v>
          </cell>
          <cell r="H1940" t="str">
            <v>2013-11-01</v>
          </cell>
          <cell r="I1940">
            <v>3947.62</v>
          </cell>
          <cell r="J1940">
            <v>51.6</v>
          </cell>
          <cell r="K1940">
            <v>35</v>
          </cell>
          <cell r="L1940">
            <v>0</v>
          </cell>
          <cell r="M1940">
            <v>55.26668</v>
          </cell>
          <cell r="N1940">
            <v>141.87</v>
          </cell>
          <cell r="O1940">
            <v>4089.49</v>
          </cell>
        </row>
        <row r="1941">
          <cell r="C1941" t="str">
            <v>432322195407217412</v>
          </cell>
          <cell r="D1941" t="str">
            <v>李圣元</v>
          </cell>
          <cell r="E1941" t="str">
            <v>男</v>
          </cell>
          <cell r="F1941">
            <v>19540721</v>
          </cell>
          <cell r="G1941" t="str">
            <v>1971-08-01</v>
          </cell>
          <cell r="H1941" t="str">
            <v>2014-07-01</v>
          </cell>
          <cell r="I1941">
            <v>3986.56</v>
          </cell>
          <cell r="J1941">
            <v>51.6</v>
          </cell>
          <cell r="K1941">
            <v>35</v>
          </cell>
          <cell r="L1941">
            <v>0</v>
          </cell>
          <cell r="M1941">
            <v>55.81184</v>
          </cell>
          <cell r="N1941">
            <v>142.41</v>
          </cell>
          <cell r="O1941">
            <v>4128.97</v>
          </cell>
        </row>
        <row r="1942">
          <cell r="C1942" t="str">
            <v>432322195310017414</v>
          </cell>
          <cell r="D1942" t="str">
            <v>李德胜</v>
          </cell>
          <cell r="E1942" t="str">
            <v>男</v>
          </cell>
          <cell r="F1942">
            <v>19531001</v>
          </cell>
          <cell r="G1942" t="str">
            <v>1975-01-01</v>
          </cell>
          <cell r="H1942" t="str">
            <v>2013-10-01</v>
          </cell>
          <cell r="I1942">
            <v>3585.93</v>
          </cell>
          <cell r="J1942">
            <v>46.8</v>
          </cell>
          <cell r="K1942">
            <v>35</v>
          </cell>
          <cell r="L1942">
            <v>0</v>
          </cell>
          <cell r="M1942">
            <v>50.20302</v>
          </cell>
          <cell r="N1942">
            <v>132</v>
          </cell>
          <cell r="O1942">
            <v>3717.93</v>
          </cell>
        </row>
        <row r="1943">
          <cell r="C1943" t="str">
            <v>432322195810197423</v>
          </cell>
          <cell r="D1943" t="str">
            <v>曹银珍</v>
          </cell>
          <cell r="E1943" t="str">
            <v>女</v>
          </cell>
          <cell r="F1943">
            <v>19581019</v>
          </cell>
          <cell r="G1943" t="str">
            <v>1975-11-01</v>
          </cell>
          <cell r="H1943" t="str">
            <v>2009-09-01</v>
          </cell>
          <cell r="I1943">
            <v>2973.56</v>
          </cell>
          <cell r="J1943">
            <v>40.8</v>
          </cell>
          <cell r="K1943">
            <v>35</v>
          </cell>
          <cell r="L1943">
            <v>0</v>
          </cell>
          <cell r="M1943">
            <v>41.62984</v>
          </cell>
          <cell r="N1943" t="e">
            <v>#N/A</v>
          </cell>
          <cell r="O1943" t="e">
            <v>#N/A</v>
          </cell>
        </row>
        <row r="1944">
          <cell r="C1944" t="str">
            <v>432322194701097437</v>
          </cell>
          <cell r="D1944" t="str">
            <v>肖伟辉</v>
          </cell>
          <cell r="E1944" t="str">
            <v>男</v>
          </cell>
          <cell r="F1944">
            <v>19471110</v>
          </cell>
          <cell r="G1944" t="str">
            <v>1964-11-01</v>
          </cell>
          <cell r="H1944" t="str">
            <v>2007-11-01</v>
          </cell>
          <cell r="I1944">
            <v>3437.19</v>
          </cell>
          <cell r="J1944">
            <v>51.6</v>
          </cell>
          <cell r="K1944">
            <v>35</v>
          </cell>
          <cell r="L1944">
            <v>15</v>
          </cell>
          <cell r="M1944">
            <v>48.12066</v>
          </cell>
          <cell r="N1944">
            <v>149.72</v>
          </cell>
          <cell r="O1944">
            <v>3586.91</v>
          </cell>
        </row>
        <row r="1945">
          <cell r="C1945" t="str">
            <v>432322194512237410</v>
          </cell>
          <cell r="D1945" t="str">
            <v>刘光泉</v>
          </cell>
          <cell r="E1945" t="str">
            <v>男</v>
          </cell>
          <cell r="F1945">
            <v>19451223</v>
          </cell>
          <cell r="G1945" t="str">
            <v>1963-01-01</v>
          </cell>
          <cell r="H1945" t="str">
            <v>2005-10-01</v>
          </cell>
          <cell r="I1945">
            <v>3335.81</v>
          </cell>
          <cell r="J1945">
            <v>51.6</v>
          </cell>
          <cell r="K1945">
            <v>35</v>
          </cell>
          <cell r="L1945">
            <v>15</v>
          </cell>
          <cell r="M1945">
            <v>46.70134</v>
          </cell>
          <cell r="N1945">
            <v>148.3</v>
          </cell>
          <cell r="O1945">
            <v>3484.11</v>
          </cell>
        </row>
        <row r="1946">
          <cell r="C1946" t="str">
            <v>432322194612157418</v>
          </cell>
          <cell r="D1946" t="str">
            <v>刘枚生</v>
          </cell>
          <cell r="E1946" t="str">
            <v>男</v>
          </cell>
          <cell r="F1946">
            <v>19461215</v>
          </cell>
          <cell r="G1946" t="str">
            <v>1963-01-01</v>
          </cell>
          <cell r="H1946" t="str">
            <v>2006-12-01</v>
          </cell>
          <cell r="I1946">
            <v>3392.46</v>
          </cell>
          <cell r="J1946">
            <v>51.6</v>
          </cell>
          <cell r="K1946">
            <v>35</v>
          </cell>
          <cell r="L1946">
            <v>15</v>
          </cell>
          <cell r="M1946">
            <v>47.49444</v>
          </cell>
          <cell r="N1946">
            <v>149.09</v>
          </cell>
          <cell r="O1946">
            <v>3541.55</v>
          </cell>
        </row>
        <row r="1947">
          <cell r="C1947" t="str">
            <v>43232219500927741X</v>
          </cell>
          <cell r="D1947" t="str">
            <v>罗庆学</v>
          </cell>
          <cell r="E1947" t="str">
            <v>男</v>
          </cell>
          <cell r="F1947">
            <v>19480801</v>
          </cell>
          <cell r="G1947" t="str">
            <v>1965-09-01</v>
          </cell>
          <cell r="H1947" t="str">
            <v>2008-08-01</v>
          </cell>
          <cell r="I1947">
            <v>3587.3</v>
          </cell>
          <cell r="J1947">
            <v>51.6</v>
          </cell>
          <cell r="K1947">
            <v>35</v>
          </cell>
          <cell r="L1947">
            <v>15</v>
          </cell>
          <cell r="M1947">
            <v>50.2222</v>
          </cell>
          <cell r="N1947">
            <v>151.82</v>
          </cell>
          <cell r="O1947">
            <v>3739.12</v>
          </cell>
        </row>
        <row r="1948">
          <cell r="C1948" t="str">
            <v>432322194708137411</v>
          </cell>
          <cell r="D1948" t="str">
            <v>许德斌</v>
          </cell>
          <cell r="E1948" t="str">
            <v>男</v>
          </cell>
          <cell r="F1948">
            <v>19470813</v>
          </cell>
          <cell r="G1948" t="str">
            <v>1964-08-01</v>
          </cell>
          <cell r="H1948" t="str">
            <v>2007-08-01</v>
          </cell>
          <cell r="I1948">
            <v>3446.95</v>
          </cell>
          <cell r="J1948">
            <v>51.6</v>
          </cell>
          <cell r="K1948">
            <v>35</v>
          </cell>
          <cell r="L1948">
            <v>15</v>
          </cell>
          <cell r="M1948">
            <v>48.2573</v>
          </cell>
          <cell r="N1948">
            <v>149.86</v>
          </cell>
          <cell r="O1948">
            <v>3596.81</v>
          </cell>
        </row>
        <row r="1949">
          <cell r="C1949" t="str">
            <v>432322194907157415</v>
          </cell>
          <cell r="D1949" t="str">
            <v>卢普光</v>
          </cell>
          <cell r="E1949" t="str">
            <v>男</v>
          </cell>
          <cell r="F1949">
            <v>19490715</v>
          </cell>
          <cell r="G1949" t="str">
            <v>1968-07-01</v>
          </cell>
          <cell r="H1949" t="str">
            <v>2009-07-01</v>
          </cell>
          <cell r="I1949">
            <v>3509.12</v>
          </cell>
          <cell r="J1949">
            <v>50.4</v>
          </cell>
          <cell r="K1949">
            <v>35</v>
          </cell>
          <cell r="L1949">
            <v>15</v>
          </cell>
          <cell r="M1949">
            <v>49.12768</v>
          </cell>
          <cell r="N1949">
            <v>149.53</v>
          </cell>
          <cell r="O1949">
            <v>3658.65</v>
          </cell>
        </row>
        <row r="1950">
          <cell r="C1950" t="str">
            <v>432322195301017412</v>
          </cell>
          <cell r="D1950" t="str">
            <v>郭新民</v>
          </cell>
          <cell r="E1950" t="str">
            <v>男</v>
          </cell>
          <cell r="F1950">
            <v>19530101</v>
          </cell>
          <cell r="G1950" t="str">
            <v>1970-02-01</v>
          </cell>
          <cell r="H1950" t="str">
            <v>2013-01-01</v>
          </cell>
          <cell r="I1950">
            <v>4052.43</v>
          </cell>
          <cell r="J1950">
            <v>51.6</v>
          </cell>
          <cell r="K1950">
            <v>35</v>
          </cell>
          <cell r="L1950">
            <v>0</v>
          </cell>
          <cell r="M1950">
            <v>56.73402</v>
          </cell>
          <cell r="N1950">
            <v>143.33</v>
          </cell>
          <cell r="O1950">
            <v>4195.76</v>
          </cell>
        </row>
        <row r="1951">
          <cell r="C1951" t="str">
            <v>432322195206107428</v>
          </cell>
          <cell r="D1951" t="str">
            <v>徐锦娥</v>
          </cell>
          <cell r="E1951" t="str">
            <v>女</v>
          </cell>
          <cell r="F1951">
            <v>19520510</v>
          </cell>
          <cell r="G1951" t="str">
            <v>1972-01-01</v>
          </cell>
          <cell r="H1951" t="str">
            <v>2007-05-01</v>
          </cell>
          <cell r="I1951">
            <v>3057.85</v>
          </cell>
          <cell r="J1951">
            <v>43.2</v>
          </cell>
          <cell r="K1951">
            <v>35</v>
          </cell>
          <cell r="L1951">
            <v>0</v>
          </cell>
          <cell r="M1951">
            <v>42.8099</v>
          </cell>
          <cell r="N1951">
            <v>121.01</v>
          </cell>
          <cell r="O1951">
            <v>3178.86</v>
          </cell>
        </row>
        <row r="1952">
          <cell r="C1952" t="str">
            <v>432322196302287507</v>
          </cell>
          <cell r="D1952" t="str">
            <v>李新明</v>
          </cell>
          <cell r="E1952" t="str">
            <v>女</v>
          </cell>
          <cell r="F1952">
            <v>19630228</v>
          </cell>
          <cell r="G1952" t="str">
            <v>1980-03-01</v>
          </cell>
          <cell r="H1952" t="str">
            <v>2013-02-01</v>
          </cell>
          <cell r="I1952">
            <v>2875.67</v>
          </cell>
          <cell r="J1952">
            <v>39.6</v>
          </cell>
          <cell r="K1952">
            <v>35</v>
          </cell>
          <cell r="L1952">
            <v>0</v>
          </cell>
          <cell r="M1952">
            <v>40.25938</v>
          </cell>
          <cell r="N1952">
            <v>114.86</v>
          </cell>
          <cell r="O1952">
            <v>2990.53</v>
          </cell>
        </row>
        <row r="1953">
          <cell r="C1953" t="str">
            <v>432322196402227448</v>
          </cell>
          <cell r="D1953" t="str">
            <v>李淑琴</v>
          </cell>
          <cell r="E1953" t="str">
            <v>女</v>
          </cell>
          <cell r="F1953">
            <v>19620222</v>
          </cell>
          <cell r="G1953" t="str">
            <v>1986-10-01</v>
          </cell>
          <cell r="H1953" t="str">
            <v>2012-02-01</v>
          </cell>
          <cell r="I1953">
            <v>2315.95</v>
          </cell>
          <cell r="J1953">
            <v>31.2</v>
          </cell>
          <cell r="K1953">
            <v>35</v>
          </cell>
          <cell r="L1953">
            <v>0</v>
          </cell>
          <cell r="M1953">
            <v>32.4233</v>
          </cell>
          <cell r="N1953">
            <v>98.62</v>
          </cell>
          <cell r="O1953">
            <v>2414.57</v>
          </cell>
        </row>
        <row r="1954">
          <cell r="C1954" t="str">
            <v>432322196301157487</v>
          </cell>
          <cell r="D1954" t="str">
            <v>李元春</v>
          </cell>
          <cell r="E1954" t="str">
            <v>女</v>
          </cell>
          <cell r="F1954">
            <v>19630201</v>
          </cell>
          <cell r="G1954" t="str">
            <v>1980-03-01</v>
          </cell>
          <cell r="H1954" t="str">
            <v>2013-02-01</v>
          </cell>
          <cell r="I1954">
            <v>2934.45</v>
          </cell>
          <cell r="J1954">
            <v>39.6</v>
          </cell>
          <cell r="K1954">
            <v>35</v>
          </cell>
          <cell r="L1954">
            <v>0</v>
          </cell>
          <cell r="M1954">
            <v>41.0823</v>
          </cell>
          <cell r="N1954">
            <v>115.68</v>
          </cell>
          <cell r="O1954">
            <v>3050.13</v>
          </cell>
        </row>
        <row r="1955">
          <cell r="C1955" t="str">
            <v>432322195606237440</v>
          </cell>
          <cell r="D1955" t="str">
            <v>杨友秀</v>
          </cell>
          <cell r="E1955" t="str">
            <v>女</v>
          </cell>
          <cell r="F1955">
            <v>19560623</v>
          </cell>
          <cell r="G1955" t="str">
            <v>1980-10-01</v>
          </cell>
          <cell r="H1955" t="str">
            <v>2009-09-01</v>
          </cell>
          <cell r="I1955">
            <v>2567.82</v>
          </cell>
          <cell r="J1955">
            <v>34.8</v>
          </cell>
          <cell r="K1955">
            <v>35</v>
          </cell>
          <cell r="L1955">
            <v>0</v>
          </cell>
          <cell r="M1955">
            <v>35.94948</v>
          </cell>
          <cell r="N1955">
            <v>105.75</v>
          </cell>
          <cell r="O1955">
            <v>2673.57</v>
          </cell>
        </row>
        <row r="1956">
          <cell r="C1956" t="str">
            <v>432322197108157420</v>
          </cell>
          <cell r="D1956" t="str">
            <v>郑燕群</v>
          </cell>
          <cell r="E1956" t="str">
            <v>女</v>
          </cell>
          <cell r="F1956">
            <v>19710601</v>
          </cell>
          <cell r="G1956" t="str">
            <v>1989-10-01</v>
          </cell>
          <cell r="H1956" t="str">
            <v>2021-06-01</v>
          </cell>
          <cell r="I1956">
            <v>2472.06</v>
          </cell>
          <cell r="J1956">
            <v>38.4</v>
          </cell>
          <cell r="K1956">
            <v>35</v>
          </cell>
          <cell r="L1956">
            <v>0</v>
          </cell>
          <cell r="M1956">
            <v>34.60884</v>
          </cell>
          <cell r="N1956">
            <v>108.01</v>
          </cell>
          <cell r="O1956">
            <v>2580.07</v>
          </cell>
        </row>
        <row r="1957">
          <cell r="C1957" t="str">
            <v>432322195310207445</v>
          </cell>
          <cell r="D1957" t="str">
            <v>罗双花</v>
          </cell>
          <cell r="E1957" t="str">
            <v>女</v>
          </cell>
          <cell r="F1957">
            <v>19531220</v>
          </cell>
          <cell r="G1957" t="str">
            <v>1971-01-01</v>
          </cell>
          <cell r="H1957" t="str">
            <v>2008-12-01</v>
          </cell>
          <cell r="I1957">
            <v>3096.08</v>
          </cell>
          <cell r="J1957">
            <v>45.6</v>
          </cell>
          <cell r="K1957">
            <v>35</v>
          </cell>
          <cell r="L1957">
            <v>0</v>
          </cell>
          <cell r="M1957">
            <v>43.34512</v>
          </cell>
          <cell r="N1957">
            <v>123.95</v>
          </cell>
          <cell r="O1957">
            <v>3220.03</v>
          </cell>
        </row>
        <row r="1958">
          <cell r="C1958" t="str">
            <v>432322196010057427</v>
          </cell>
          <cell r="D1958" t="str">
            <v>余必华</v>
          </cell>
          <cell r="E1958" t="str">
            <v>女</v>
          </cell>
          <cell r="F1958">
            <v>19601005</v>
          </cell>
          <cell r="G1958" t="str">
            <v>1977-11-01</v>
          </cell>
          <cell r="H1958" t="str">
            <v>2010-10-01</v>
          </cell>
          <cell r="I1958">
            <v>2886.96</v>
          </cell>
          <cell r="J1958">
            <v>39.6</v>
          </cell>
          <cell r="K1958">
            <v>35</v>
          </cell>
          <cell r="L1958">
            <v>0</v>
          </cell>
          <cell r="M1958">
            <v>40.41744</v>
          </cell>
          <cell r="N1958">
            <v>115.02</v>
          </cell>
          <cell r="O1958">
            <v>3001.98</v>
          </cell>
        </row>
        <row r="1959">
          <cell r="C1959" t="str">
            <v>432322196107157424</v>
          </cell>
          <cell r="D1959" t="str">
            <v>莫建华</v>
          </cell>
          <cell r="E1959" t="str">
            <v>女</v>
          </cell>
          <cell r="F1959">
            <v>19610715</v>
          </cell>
          <cell r="G1959" t="str">
            <v>1978-08-01</v>
          </cell>
          <cell r="H1959" t="str">
            <v>2011-07-01</v>
          </cell>
          <cell r="I1959">
            <v>2915.58</v>
          </cell>
          <cell r="J1959">
            <v>39.6</v>
          </cell>
          <cell r="K1959">
            <v>35</v>
          </cell>
          <cell r="L1959">
            <v>0</v>
          </cell>
          <cell r="M1959">
            <v>40.81812</v>
          </cell>
          <cell r="N1959">
            <v>115.42</v>
          </cell>
          <cell r="O1959">
            <v>3031</v>
          </cell>
        </row>
        <row r="1960">
          <cell r="C1960" t="str">
            <v>432322196110287422</v>
          </cell>
          <cell r="D1960" t="str">
            <v>刘厚凤</v>
          </cell>
          <cell r="E1960" t="str">
            <v>女</v>
          </cell>
          <cell r="F1960">
            <v>19611001</v>
          </cell>
          <cell r="G1960" t="str">
            <v>1984-01-01</v>
          </cell>
          <cell r="H1960" t="str">
            <v>2011-10-01</v>
          </cell>
          <cell r="I1960">
            <v>2511.23</v>
          </cell>
          <cell r="J1960">
            <v>33.6</v>
          </cell>
          <cell r="K1960">
            <v>35</v>
          </cell>
          <cell r="L1960">
            <v>0</v>
          </cell>
          <cell r="M1960">
            <v>35.15722</v>
          </cell>
          <cell r="N1960">
            <v>103.76</v>
          </cell>
          <cell r="O1960">
            <v>2614.99</v>
          </cell>
        </row>
        <row r="1961">
          <cell r="C1961" t="str">
            <v>432322196209197427</v>
          </cell>
          <cell r="D1961" t="str">
            <v>熊美兰</v>
          </cell>
          <cell r="E1961" t="str">
            <v>女</v>
          </cell>
          <cell r="F1961">
            <v>19620919</v>
          </cell>
          <cell r="G1961" t="str">
            <v>1979-10-01</v>
          </cell>
          <cell r="H1961" t="str">
            <v>2012-09-01</v>
          </cell>
          <cell r="I1961">
            <v>2876.26</v>
          </cell>
          <cell r="J1961">
            <v>39.6</v>
          </cell>
          <cell r="K1961">
            <v>35</v>
          </cell>
          <cell r="L1961">
            <v>0</v>
          </cell>
          <cell r="M1961">
            <v>40.26764</v>
          </cell>
          <cell r="N1961">
            <v>114.87</v>
          </cell>
          <cell r="O1961">
            <v>2991.13</v>
          </cell>
        </row>
        <row r="1962">
          <cell r="C1962" t="str">
            <v>432322196301287425</v>
          </cell>
          <cell r="D1962" t="str">
            <v>刘科群</v>
          </cell>
          <cell r="E1962" t="str">
            <v>女</v>
          </cell>
          <cell r="F1962">
            <v>19630128</v>
          </cell>
          <cell r="G1962" t="str">
            <v>1980-02-01</v>
          </cell>
          <cell r="H1962" t="str">
            <v>2013-01-01</v>
          </cell>
          <cell r="I1962">
            <v>2907.12</v>
          </cell>
          <cell r="J1962">
            <v>39.6</v>
          </cell>
          <cell r="K1962">
            <v>35</v>
          </cell>
          <cell r="L1962">
            <v>0</v>
          </cell>
          <cell r="M1962">
            <v>40.69968</v>
          </cell>
          <cell r="N1962">
            <v>115.3</v>
          </cell>
          <cell r="O1962">
            <v>3022.42</v>
          </cell>
        </row>
        <row r="1963">
          <cell r="C1963" t="str">
            <v>432322195412037483</v>
          </cell>
          <cell r="D1963" t="str">
            <v>王继云</v>
          </cell>
          <cell r="E1963" t="str">
            <v>女</v>
          </cell>
          <cell r="F1963">
            <v>19540103</v>
          </cell>
          <cell r="G1963" t="str">
            <v>1971-02-01</v>
          </cell>
          <cell r="H1963" t="str">
            <v>2009-01-01</v>
          </cell>
          <cell r="I1963">
            <v>3229.03</v>
          </cell>
          <cell r="J1963">
            <v>45.6</v>
          </cell>
          <cell r="K1963">
            <v>35</v>
          </cell>
          <cell r="L1963">
            <v>0</v>
          </cell>
          <cell r="M1963">
            <v>45.20642</v>
          </cell>
          <cell r="N1963">
            <v>125.81</v>
          </cell>
          <cell r="O1963">
            <v>3354.84</v>
          </cell>
        </row>
        <row r="1964">
          <cell r="C1964" t="str">
            <v>432322196409117460</v>
          </cell>
          <cell r="D1964" t="str">
            <v>黄英</v>
          </cell>
          <cell r="E1964" t="str">
            <v>女</v>
          </cell>
          <cell r="F1964">
            <v>19640911</v>
          </cell>
          <cell r="G1964" t="str">
            <v>1981-10-01</v>
          </cell>
          <cell r="H1964" t="str">
            <v>2014-09-01</v>
          </cell>
          <cell r="I1964">
            <v>2823.41</v>
          </cell>
          <cell r="J1964">
            <v>39.6</v>
          </cell>
          <cell r="K1964">
            <v>35</v>
          </cell>
          <cell r="L1964">
            <v>0</v>
          </cell>
          <cell r="M1964">
            <v>39.52774</v>
          </cell>
          <cell r="N1964">
            <v>114.13</v>
          </cell>
          <cell r="O1964">
            <v>2937.54</v>
          </cell>
        </row>
        <row r="1965">
          <cell r="C1965" t="str">
            <v>43232219680113744X</v>
          </cell>
          <cell r="D1965" t="str">
            <v>付培华</v>
          </cell>
          <cell r="E1965" t="str">
            <v>女</v>
          </cell>
          <cell r="F1965">
            <v>19680113</v>
          </cell>
          <cell r="G1965" t="str">
            <v>1985-02-01</v>
          </cell>
          <cell r="H1965" t="str">
            <v>2018-01-01</v>
          </cell>
          <cell r="I1965">
            <v>2786.04</v>
          </cell>
          <cell r="J1965">
            <v>39.6</v>
          </cell>
          <cell r="K1965">
            <v>35</v>
          </cell>
          <cell r="L1965">
            <v>0</v>
          </cell>
          <cell r="M1965">
            <v>39.00456</v>
          </cell>
          <cell r="N1965">
            <v>113.6</v>
          </cell>
          <cell r="O1965">
            <v>2899.64</v>
          </cell>
        </row>
        <row r="1966">
          <cell r="C1966" t="str">
            <v>432322195702287421</v>
          </cell>
          <cell r="D1966" t="str">
            <v>袁细姣</v>
          </cell>
          <cell r="E1966" t="str">
            <v>女</v>
          </cell>
          <cell r="F1966">
            <v>19570201</v>
          </cell>
          <cell r="G1966" t="str">
            <v>1974-03-01</v>
          </cell>
          <cell r="H1966" t="str">
            <v>2009-09-01</v>
          </cell>
          <cell r="I1966">
            <v>3020.33</v>
          </cell>
          <cell r="J1966">
            <v>43.2</v>
          </cell>
          <cell r="K1966">
            <v>35</v>
          </cell>
          <cell r="L1966">
            <v>0</v>
          </cell>
          <cell r="M1966">
            <v>42.28462</v>
          </cell>
          <cell r="N1966">
            <v>120.48</v>
          </cell>
          <cell r="O1966">
            <v>3140.81</v>
          </cell>
        </row>
        <row r="1967">
          <cell r="C1967" t="str">
            <v>432322196612160069</v>
          </cell>
          <cell r="D1967" t="str">
            <v>黄运兰</v>
          </cell>
          <cell r="E1967" t="str">
            <v>女</v>
          </cell>
          <cell r="F1967">
            <v>19661101</v>
          </cell>
          <cell r="G1967" t="str">
            <v>1983-12-01</v>
          </cell>
          <cell r="H1967" t="str">
            <v>2016-11-01</v>
          </cell>
          <cell r="I1967">
            <v>2754.39</v>
          </cell>
          <cell r="J1967">
            <v>39.6</v>
          </cell>
          <cell r="K1967">
            <v>35</v>
          </cell>
          <cell r="L1967">
            <v>0</v>
          </cell>
          <cell r="M1967">
            <v>38.56146</v>
          </cell>
          <cell r="N1967">
            <v>113.16</v>
          </cell>
          <cell r="O1967">
            <v>2867.55</v>
          </cell>
        </row>
        <row r="1968">
          <cell r="C1968" t="str">
            <v>432322196303227426</v>
          </cell>
          <cell r="D1968" t="str">
            <v>贺小平</v>
          </cell>
          <cell r="E1968" t="str">
            <v>女</v>
          </cell>
          <cell r="F1968">
            <v>19630322</v>
          </cell>
          <cell r="G1968" t="str">
            <v>1980-04-01</v>
          </cell>
          <cell r="H1968" t="str">
            <v>2013-03-01</v>
          </cell>
          <cell r="I1968">
            <v>2909.18</v>
          </cell>
          <cell r="J1968">
            <v>39.6</v>
          </cell>
          <cell r="K1968">
            <v>35</v>
          </cell>
          <cell r="L1968">
            <v>0</v>
          </cell>
          <cell r="M1968">
            <v>40.72852</v>
          </cell>
          <cell r="N1968">
            <v>115.33</v>
          </cell>
          <cell r="O1968">
            <v>3024.51</v>
          </cell>
        </row>
        <row r="1969">
          <cell r="C1969" t="str">
            <v>432322194902127428</v>
          </cell>
          <cell r="D1969" t="str">
            <v>李冬娥</v>
          </cell>
          <cell r="E1969" t="str">
            <v>女</v>
          </cell>
          <cell r="F1969">
            <v>19490212</v>
          </cell>
          <cell r="G1969" t="str">
            <v>1968-03-01</v>
          </cell>
          <cell r="H1969" t="str">
            <v>2004-02-01</v>
          </cell>
          <cell r="I1969">
            <v>2912.52</v>
          </cell>
          <cell r="J1969">
            <v>43.2</v>
          </cell>
          <cell r="K1969">
            <v>35</v>
          </cell>
          <cell r="L1969">
            <v>15</v>
          </cell>
          <cell r="M1969">
            <v>40.77528</v>
          </cell>
          <cell r="N1969">
            <v>133.98</v>
          </cell>
          <cell r="O1969">
            <v>3046.5</v>
          </cell>
        </row>
        <row r="1970">
          <cell r="C1970" t="str">
            <v>432322196808267423</v>
          </cell>
          <cell r="D1970" t="str">
            <v>张英明</v>
          </cell>
          <cell r="E1970" t="str">
            <v>女</v>
          </cell>
          <cell r="F1970">
            <v>19660826</v>
          </cell>
          <cell r="G1970" t="str">
            <v>1984-07-01</v>
          </cell>
          <cell r="H1970" t="str">
            <v>2016-08-01</v>
          </cell>
          <cell r="I1970">
            <v>2668.88</v>
          </cell>
          <cell r="J1970">
            <v>39.6</v>
          </cell>
          <cell r="K1970">
            <v>35</v>
          </cell>
          <cell r="L1970">
            <v>0</v>
          </cell>
          <cell r="M1970">
            <v>37.36432</v>
          </cell>
          <cell r="N1970">
            <v>111.96</v>
          </cell>
          <cell r="O1970">
            <v>2780.84</v>
          </cell>
        </row>
        <row r="1971">
          <cell r="C1971" t="str">
            <v>432322194509097410</v>
          </cell>
          <cell r="D1971" t="str">
            <v>贺志钦</v>
          </cell>
          <cell r="E1971" t="str">
            <v>男</v>
          </cell>
          <cell r="F1971">
            <v>19450909</v>
          </cell>
          <cell r="G1971" t="str">
            <v>1962-10-01</v>
          </cell>
          <cell r="H1971" t="str">
            <v>2005-09-01</v>
          </cell>
          <cell r="I1971">
            <v>3417.04</v>
          </cell>
          <cell r="J1971">
            <v>51.6</v>
          </cell>
          <cell r="K1971">
            <v>35</v>
          </cell>
          <cell r="L1971">
            <v>15</v>
          </cell>
          <cell r="M1971">
            <v>47.83856</v>
          </cell>
          <cell r="N1971">
            <v>149.44</v>
          </cell>
          <cell r="O1971">
            <v>3566.48</v>
          </cell>
        </row>
        <row r="1972">
          <cell r="C1972" t="str">
            <v>432322195108237448</v>
          </cell>
          <cell r="D1972" t="str">
            <v>吴元妹</v>
          </cell>
          <cell r="E1972" t="str">
            <v>女</v>
          </cell>
          <cell r="F1972">
            <v>19510823</v>
          </cell>
          <cell r="G1972" t="str">
            <v>1968-09-01</v>
          </cell>
          <cell r="H1972" t="str">
            <v>2006-08-01</v>
          </cell>
          <cell r="I1972">
            <v>3071.2</v>
          </cell>
          <cell r="J1972">
            <v>45.6</v>
          </cell>
          <cell r="K1972">
            <v>35</v>
          </cell>
          <cell r="L1972">
            <v>15</v>
          </cell>
          <cell r="M1972">
            <v>42.9968</v>
          </cell>
          <cell r="N1972">
            <v>138.6</v>
          </cell>
          <cell r="O1972">
            <v>3209.8</v>
          </cell>
        </row>
        <row r="1973">
          <cell r="C1973" t="str">
            <v>432322194710107414</v>
          </cell>
          <cell r="D1973" t="str">
            <v>刘定波</v>
          </cell>
          <cell r="E1973" t="str">
            <v>男</v>
          </cell>
          <cell r="F1973">
            <v>19481010</v>
          </cell>
          <cell r="G1973" t="str">
            <v>1965-11-01</v>
          </cell>
          <cell r="H1973" t="str">
            <v>2008-10-01</v>
          </cell>
          <cell r="I1973">
            <v>3507.42</v>
          </cell>
          <cell r="J1973">
            <v>51.6</v>
          </cell>
          <cell r="K1973">
            <v>35</v>
          </cell>
          <cell r="L1973">
            <v>15</v>
          </cell>
          <cell r="M1973">
            <v>49.10388</v>
          </cell>
          <cell r="N1973">
            <v>150.7</v>
          </cell>
          <cell r="O1973">
            <v>3658.12</v>
          </cell>
        </row>
        <row r="1974">
          <cell r="C1974" t="str">
            <v>432322194911277428</v>
          </cell>
          <cell r="D1974" t="str">
            <v>叶怀春</v>
          </cell>
          <cell r="E1974" t="str">
            <v>女</v>
          </cell>
          <cell r="F1974">
            <v>19491127</v>
          </cell>
          <cell r="G1974" t="str">
            <v>1973-03-01</v>
          </cell>
          <cell r="H1974" t="str">
            <v>2004-11-01</v>
          </cell>
          <cell r="I1974">
            <v>2790.61</v>
          </cell>
          <cell r="J1974">
            <v>38.4</v>
          </cell>
          <cell r="K1974">
            <v>35</v>
          </cell>
          <cell r="L1974">
            <v>15</v>
          </cell>
          <cell r="M1974">
            <v>39.06854</v>
          </cell>
          <cell r="N1974">
            <v>127.47</v>
          </cell>
          <cell r="O1974">
            <v>2918.08</v>
          </cell>
        </row>
        <row r="1975">
          <cell r="C1975" t="str">
            <v>432322194812057411</v>
          </cell>
          <cell r="D1975" t="str">
            <v>谭建明</v>
          </cell>
          <cell r="E1975" t="str">
            <v>男</v>
          </cell>
          <cell r="F1975">
            <v>19481205</v>
          </cell>
          <cell r="G1975" t="str">
            <v>1966-01-01</v>
          </cell>
          <cell r="H1975" t="str">
            <v>2008-12-01</v>
          </cell>
          <cell r="I1975">
            <v>3531.78</v>
          </cell>
          <cell r="J1975">
            <v>51.6</v>
          </cell>
          <cell r="K1975">
            <v>35</v>
          </cell>
          <cell r="L1975">
            <v>15</v>
          </cell>
          <cell r="M1975">
            <v>49.44492</v>
          </cell>
          <cell r="N1975">
            <v>151.04</v>
          </cell>
          <cell r="O1975">
            <v>3682.82</v>
          </cell>
        </row>
        <row r="1976">
          <cell r="C1976" t="str">
            <v>432322193811267420</v>
          </cell>
          <cell r="D1976" t="str">
            <v>刘妹珍</v>
          </cell>
          <cell r="E1976" t="str">
            <v>女</v>
          </cell>
          <cell r="F1976">
            <v>19381126</v>
          </cell>
          <cell r="G1976" t="str">
            <v>1958-10-01</v>
          </cell>
          <cell r="H1976" t="str">
            <v>1993-12-01</v>
          </cell>
          <cell r="I1976">
            <v>3217.79</v>
          </cell>
          <cell r="J1976">
            <v>43.2</v>
          </cell>
          <cell r="K1976">
            <v>35</v>
          </cell>
          <cell r="L1976">
            <v>25</v>
          </cell>
          <cell r="M1976">
            <v>45.04906</v>
          </cell>
          <cell r="N1976">
            <v>148.25</v>
          </cell>
          <cell r="O1976">
            <v>3366.04</v>
          </cell>
        </row>
        <row r="1977">
          <cell r="C1977" t="str">
            <v>432322193703207420</v>
          </cell>
          <cell r="D1977" t="str">
            <v>钟广秀</v>
          </cell>
          <cell r="E1977" t="str">
            <v>女</v>
          </cell>
          <cell r="F1977">
            <v>19390320</v>
          </cell>
          <cell r="G1977" t="str">
            <v>1958-04-01</v>
          </cell>
          <cell r="H1977" t="str">
            <v>1994-12-01</v>
          </cell>
          <cell r="I1977">
            <v>3236.44</v>
          </cell>
          <cell r="J1977">
            <v>44.4</v>
          </cell>
          <cell r="K1977">
            <v>35</v>
          </cell>
          <cell r="L1977">
            <v>25</v>
          </cell>
          <cell r="M1977">
            <v>45.31016</v>
          </cell>
          <cell r="N1977">
            <v>149.71</v>
          </cell>
          <cell r="O1977">
            <v>3386.15</v>
          </cell>
        </row>
        <row r="1978">
          <cell r="C1978" t="str">
            <v>432322194003067425</v>
          </cell>
          <cell r="D1978" t="str">
            <v>陈枚英</v>
          </cell>
          <cell r="E1978" t="str">
            <v>女</v>
          </cell>
          <cell r="F1978">
            <v>19400306</v>
          </cell>
          <cell r="G1978" t="str">
            <v>1958-09-01</v>
          </cell>
          <cell r="H1978" t="str">
            <v>1995-12-01</v>
          </cell>
          <cell r="I1978">
            <v>3247.04</v>
          </cell>
          <cell r="J1978">
            <v>45.6</v>
          </cell>
          <cell r="K1978">
            <v>35</v>
          </cell>
          <cell r="L1978">
            <v>25</v>
          </cell>
          <cell r="M1978">
            <v>45.45856</v>
          </cell>
          <cell r="N1978">
            <v>151.06</v>
          </cell>
          <cell r="O1978">
            <v>3398.1</v>
          </cell>
        </row>
        <row r="1979">
          <cell r="C1979" t="str">
            <v>432322194003097421</v>
          </cell>
          <cell r="D1979" t="str">
            <v>张姣兰</v>
          </cell>
          <cell r="E1979" t="str">
            <v>女</v>
          </cell>
          <cell r="F1979">
            <v>19400309</v>
          </cell>
          <cell r="G1979" t="str">
            <v>1961-08-01</v>
          </cell>
          <cell r="H1979" t="str">
            <v>1995-12-01</v>
          </cell>
          <cell r="I1979">
            <v>3133.51</v>
          </cell>
          <cell r="J1979">
            <v>42</v>
          </cell>
          <cell r="K1979">
            <v>35</v>
          </cell>
          <cell r="L1979">
            <v>25</v>
          </cell>
          <cell r="M1979">
            <v>43.86914</v>
          </cell>
          <cell r="N1979">
            <v>145.87</v>
          </cell>
          <cell r="O1979">
            <v>3279.38</v>
          </cell>
        </row>
        <row r="1980">
          <cell r="C1980" t="str">
            <v>432322193104277419</v>
          </cell>
          <cell r="D1980" t="str">
            <v>谭有忠</v>
          </cell>
          <cell r="E1980" t="str">
            <v>男</v>
          </cell>
          <cell r="F1980">
            <v>19300101</v>
          </cell>
          <cell r="G1980" t="str">
            <v>1958-08-01</v>
          </cell>
          <cell r="H1980" t="str">
            <v>1990-12-01</v>
          </cell>
          <cell r="I1980">
            <v>3188.57</v>
          </cell>
          <cell r="J1980">
            <v>39.6</v>
          </cell>
          <cell r="K1980">
            <v>35</v>
          </cell>
          <cell r="L1980">
            <v>25</v>
          </cell>
          <cell r="M1980">
            <v>44.63998</v>
          </cell>
          <cell r="N1980">
            <v>144.24</v>
          </cell>
          <cell r="O1980">
            <v>3332.81</v>
          </cell>
        </row>
        <row r="1981">
          <cell r="C1981" t="str">
            <v>432322193005097412</v>
          </cell>
          <cell r="D1981" t="str">
            <v>林华新</v>
          </cell>
          <cell r="E1981" t="str">
            <v>男</v>
          </cell>
          <cell r="F1981">
            <v>19311212</v>
          </cell>
          <cell r="G1981" t="str">
            <v>1955-04-01</v>
          </cell>
          <cell r="H1981" t="str">
            <v>1991-12-01</v>
          </cell>
          <cell r="I1981">
            <v>3376.28</v>
          </cell>
          <cell r="J1981">
            <v>44.4</v>
          </cell>
          <cell r="K1981">
            <v>35</v>
          </cell>
          <cell r="L1981">
            <v>25</v>
          </cell>
          <cell r="M1981">
            <v>47.26792</v>
          </cell>
          <cell r="N1981">
            <v>151.67</v>
          </cell>
          <cell r="O1981">
            <v>3527.95</v>
          </cell>
        </row>
        <row r="1982">
          <cell r="C1982" t="str">
            <v>432322193911207425</v>
          </cell>
          <cell r="D1982" t="str">
            <v>温桂英</v>
          </cell>
          <cell r="E1982" t="str">
            <v>女</v>
          </cell>
          <cell r="F1982">
            <v>19391001</v>
          </cell>
          <cell r="G1982" t="str">
            <v>1958-02-01</v>
          </cell>
          <cell r="H1982" t="str">
            <v>1994-12-01</v>
          </cell>
          <cell r="I1982">
            <v>3210.74</v>
          </cell>
          <cell r="J1982">
            <v>44.4</v>
          </cell>
          <cell r="K1982">
            <v>35</v>
          </cell>
          <cell r="L1982">
            <v>25</v>
          </cell>
          <cell r="M1982">
            <v>44.95036</v>
          </cell>
          <cell r="N1982">
            <v>149.35</v>
          </cell>
          <cell r="O1982">
            <v>3360.09</v>
          </cell>
        </row>
        <row r="1983">
          <cell r="C1983" t="str">
            <v>432322194004137421</v>
          </cell>
          <cell r="D1983" t="str">
            <v>张雪梅</v>
          </cell>
          <cell r="E1983" t="str">
            <v>女</v>
          </cell>
          <cell r="F1983">
            <v>19400413</v>
          </cell>
          <cell r="G1983" t="str">
            <v>1959-07-01</v>
          </cell>
          <cell r="H1983" t="str">
            <v>1995-12-01</v>
          </cell>
          <cell r="I1983">
            <v>3223.24</v>
          </cell>
          <cell r="J1983">
            <v>44.4</v>
          </cell>
          <cell r="K1983">
            <v>35</v>
          </cell>
          <cell r="L1983">
            <v>25</v>
          </cell>
          <cell r="M1983">
            <v>45.12536</v>
          </cell>
          <cell r="N1983">
            <v>149.53</v>
          </cell>
          <cell r="O1983">
            <v>3372.77</v>
          </cell>
        </row>
        <row r="1984">
          <cell r="C1984" t="str">
            <v>432322194005097441</v>
          </cell>
          <cell r="D1984" t="str">
            <v>曹友芝</v>
          </cell>
          <cell r="E1984" t="str">
            <v>女</v>
          </cell>
          <cell r="F1984">
            <v>19400509</v>
          </cell>
          <cell r="G1984" t="str">
            <v>1959-10-01</v>
          </cell>
          <cell r="H1984" t="str">
            <v>1995-12-01</v>
          </cell>
          <cell r="I1984">
            <v>3189.32</v>
          </cell>
          <cell r="J1984">
            <v>44.4</v>
          </cell>
          <cell r="K1984">
            <v>35</v>
          </cell>
          <cell r="L1984">
            <v>25</v>
          </cell>
          <cell r="M1984">
            <v>44.65048</v>
          </cell>
          <cell r="N1984">
            <v>149.05</v>
          </cell>
          <cell r="O1984">
            <v>3338.37</v>
          </cell>
        </row>
        <row r="1985">
          <cell r="C1985" t="str">
            <v>432322193510277422</v>
          </cell>
          <cell r="D1985" t="str">
            <v>刘冬华</v>
          </cell>
          <cell r="E1985" t="str">
            <v>女</v>
          </cell>
          <cell r="F1985">
            <v>19351027</v>
          </cell>
          <cell r="G1985" t="str">
            <v>1957-08-01</v>
          </cell>
          <cell r="H1985" t="str">
            <v>1990-12-01</v>
          </cell>
          <cell r="I1985">
            <v>3138.33</v>
          </cell>
          <cell r="J1985">
            <v>40.8</v>
          </cell>
          <cell r="K1985">
            <v>35</v>
          </cell>
          <cell r="L1985">
            <v>25</v>
          </cell>
          <cell r="M1985">
            <v>43.93662</v>
          </cell>
          <cell r="N1985">
            <v>144.74</v>
          </cell>
          <cell r="O1985">
            <v>3283.07</v>
          </cell>
        </row>
        <row r="1986">
          <cell r="C1986" t="str">
            <v>432322193208137429</v>
          </cell>
          <cell r="D1986" t="str">
            <v>曾桂清</v>
          </cell>
          <cell r="E1986" t="str">
            <v>女</v>
          </cell>
          <cell r="F1986">
            <v>19320813</v>
          </cell>
          <cell r="G1986" t="str">
            <v>1961-08-01</v>
          </cell>
          <cell r="H1986" t="str">
            <v>1987-12-01</v>
          </cell>
          <cell r="I1986">
            <v>2986.17</v>
          </cell>
          <cell r="J1986">
            <v>32.4</v>
          </cell>
          <cell r="K1986">
            <v>35</v>
          </cell>
          <cell r="L1986">
            <v>25</v>
          </cell>
          <cell r="M1986">
            <v>41.80638</v>
          </cell>
          <cell r="N1986">
            <v>134.21</v>
          </cell>
          <cell r="O1986">
            <v>3120.38</v>
          </cell>
        </row>
        <row r="1987">
          <cell r="C1987" t="str">
            <v>432322194002157445</v>
          </cell>
          <cell r="D1987" t="str">
            <v>王喜珍</v>
          </cell>
          <cell r="E1987" t="str">
            <v>女</v>
          </cell>
          <cell r="F1987">
            <v>19320215</v>
          </cell>
          <cell r="G1987" t="str">
            <v>1959-10-01</v>
          </cell>
          <cell r="H1987" t="str">
            <v>1993-12-01</v>
          </cell>
          <cell r="I1987">
            <v>3287.57</v>
          </cell>
          <cell r="J1987">
            <v>42</v>
          </cell>
          <cell r="K1987">
            <v>35</v>
          </cell>
          <cell r="L1987">
            <v>25</v>
          </cell>
          <cell r="M1987">
            <v>46.02598</v>
          </cell>
          <cell r="N1987">
            <v>148.03</v>
          </cell>
          <cell r="O1987">
            <v>3435.6</v>
          </cell>
        </row>
        <row r="1988">
          <cell r="C1988" t="str">
            <v>432322194009057463</v>
          </cell>
          <cell r="D1988" t="str">
            <v>唐瑞英</v>
          </cell>
          <cell r="E1988" t="str">
            <v>女</v>
          </cell>
          <cell r="F1988">
            <v>19400905</v>
          </cell>
          <cell r="G1988" t="str">
            <v>1959-01-01</v>
          </cell>
          <cell r="H1988" t="str">
            <v>1995-12-01</v>
          </cell>
          <cell r="I1988">
            <v>3223.24</v>
          </cell>
          <cell r="J1988">
            <v>44.4</v>
          </cell>
          <cell r="K1988">
            <v>35</v>
          </cell>
          <cell r="L1988">
            <v>25</v>
          </cell>
          <cell r="M1988">
            <v>45.12536</v>
          </cell>
          <cell r="N1988">
            <v>149.53</v>
          </cell>
          <cell r="O1988">
            <v>3372.77</v>
          </cell>
        </row>
        <row r="1989">
          <cell r="C1989" t="str">
            <v>432322193710097426</v>
          </cell>
          <cell r="D1989" t="str">
            <v>黄爱珍</v>
          </cell>
          <cell r="E1989" t="str">
            <v>女</v>
          </cell>
          <cell r="F1989">
            <v>19371009</v>
          </cell>
          <cell r="G1989" t="str">
            <v>1961-07-01</v>
          </cell>
          <cell r="H1989" t="str">
            <v>1992-12-01</v>
          </cell>
          <cell r="I1989">
            <v>3082.52</v>
          </cell>
          <cell r="J1989">
            <v>38.4</v>
          </cell>
          <cell r="K1989">
            <v>35</v>
          </cell>
          <cell r="L1989">
            <v>25</v>
          </cell>
          <cell r="M1989">
            <v>43.15528</v>
          </cell>
          <cell r="N1989">
            <v>141.56</v>
          </cell>
          <cell r="O1989">
            <v>3224.08</v>
          </cell>
        </row>
        <row r="1990">
          <cell r="C1990" t="str">
            <v>432322193508047425</v>
          </cell>
          <cell r="D1990" t="str">
            <v>李桂兰</v>
          </cell>
          <cell r="E1990" t="str">
            <v>女</v>
          </cell>
          <cell r="F1990">
            <v>19350804</v>
          </cell>
          <cell r="G1990" t="str">
            <v>1958-04-01</v>
          </cell>
          <cell r="H1990" t="str">
            <v>1990-12-01</v>
          </cell>
          <cell r="I1990">
            <v>3106.32</v>
          </cell>
          <cell r="J1990">
            <v>39.6</v>
          </cell>
          <cell r="K1990">
            <v>35</v>
          </cell>
          <cell r="L1990">
            <v>25</v>
          </cell>
          <cell r="M1990">
            <v>43.48848</v>
          </cell>
          <cell r="N1990">
            <v>143.09</v>
          </cell>
          <cell r="O1990">
            <v>3249.41</v>
          </cell>
        </row>
        <row r="1991">
          <cell r="C1991" t="str">
            <v>432322193506127421</v>
          </cell>
          <cell r="D1991" t="str">
            <v>伍金香</v>
          </cell>
          <cell r="E1991" t="str">
            <v>女</v>
          </cell>
          <cell r="F1991">
            <v>19351201</v>
          </cell>
          <cell r="G1991" t="str">
            <v>1958-12-01</v>
          </cell>
          <cell r="H1991" t="str">
            <v>1990-12-01</v>
          </cell>
          <cell r="I1991">
            <v>3099.63</v>
          </cell>
          <cell r="J1991">
            <v>39.6</v>
          </cell>
          <cell r="K1991">
            <v>35</v>
          </cell>
          <cell r="L1991">
            <v>25</v>
          </cell>
          <cell r="M1991">
            <v>43.39482</v>
          </cell>
          <cell r="N1991">
            <v>142.99</v>
          </cell>
          <cell r="O1991">
            <v>3242.62</v>
          </cell>
        </row>
        <row r="1992">
          <cell r="C1992" t="str">
            <v>432322193607287424</v>
          </cell>
          <cell r="D1992" t="str">
            <v>段云德</v>
          </cell>
          <cell r="E1992" t="str">
            <v>女</v>
          </cell>
          <cell r="F1992">
            <v>19360501</v>
          </cell>
          <cell r="G1992" t="str">
            <v>1961-05-01</v>
          </cell>
          <cell r="H1992" t="str">
            <v>1990-12-01</v>
          </cell>
          <cell r="I1992">
            <v>3001.01</v>
          </cell>
          <cell r="J1992">
            <v>36</v>
          </cell>
          <cell r="K1992">
            <v>35</v>
          </cell>
          <cell r="L1992">
            <v>25</v>
          </cell>
          <cell r="M1992">
            <v>42.01414</v>
          </cell>
          <cell r="N1992">
            <v>138.01</v>
          </cell>
          <cell r="O1992">
            <v>3139.02</v>
          </cell>
        </row>
        <row r="1993">
          <cell r="C1993" t="str">
            <v>43232219371129742X</v>
          </cell>
          <cell r="D1993" t="str">
            <v>李全英</v>
          </cell>
          <cell r="E1993" t="str">
            <v>女</v>
          </cell>
          <cell r="F1993">
            <v>19371129</v>
          </cell>
          <cell r="G1993" t="str">
            <v>1956-01-01</v>
          </cell>
          <cell r="H1993" t="str">
            <v>1990-12-01</v>
          </cell>
          <cell r="I1993">
            <v>3149.79</v>
          </cell>
          <cell r="J1993">
            <v>42</v>
          </cell>
          <cell r="K1993">
            <v>35</v>
          </cell>
          <cell r="L1993">
            <v>25</v>
          </cell>
          <cell r="M1993">
            <v>44.09706</v>
          </cell>
          <cell r="N1993">
            <v>146.1</v>
          </cell>
          <cell r="O1993">
            <v>3295.89</v>
          </cell>
        </row>
        <row r="1994">
          <cell r="C1994" t="str">
            <v>432322193308127420</v>
          </cell>
          <cell r="D1994" t="str">
            <v>宋培秀</v>
          </cell>
          <cell r="E1994" t="str">
            <v>女</v>
          </cell>
          <cell r="F1994">
            <v>19330812</v>
          </cell>
          <cell r="G1994" t="str">
            <v>1961-07-01</v>
          </cell>
          <cell r="H1994" t="str">
            <v>1988-12-01</v>
          </cell>
          <cell r="I1994">
            <v>2997.63</v>
          </cell>
          <cell r="J1994">
            <v>33.6</v>
          </cell>
          <cell r="K1994">
            <v>35</v>
          </cell>
          <cell r="L1994">
            <v>25</v>
          </cell>
          <cell r="M1994">
            <v>41.96682</v>
          </cell>
          <cell r="N1994">
            <v>135.57</v>
          </cell>
          <cell r="O1994">
            <v>3133.2</v>
          </cell>
        </row>
        <row r="1995">
          <cell r="C1995" t="str">
            <v>432322193310077442</v>
          </cell>
          <cell r="D1995" t="str">
            <v>晏银秀</v>
          </cell>
          <cell r="E1995" t="str">
            <v>女</v>
          </cell>
          <cell r="F1995">
            <v>19331001</v>
          </cell>
          <cell r="G1995" t="str">
            <v>1959-08-01</v>
          </cell>
          <cell r="H1995" t="str">
            <v>1988-12-01</v>
          </cell>
          <cell r="I1995">
            <v>3061.67</v>
          </cell>
          <cell r="J1995">
            <v>36</v>
          </cell>
          <cell r="K1995">
            <v>35</v>
          </cell>
          <cell r="L1995">
            <v>25</v>
          </cell>
          <cell r="M1995">
            <v>42.86338</v>
          </cell>
          <cell r="N1995">
            <v>138.86</v>
          </cell>
          <cell r="O1995">
            <v>3200.53</v>
          </cell>
        </row>
        <row r="1996">
          <cell r="C1996" t="str">
            <v>432322194611197426</v>
          </cell>
          <cell r="D1996" t="str">
            <v>陈志文</v>
          </cell>
          <cell r="E1996" t="str">
            <v>女</v>
          </cell>
          <cell r="F1996">
            <v>19461101</v>
          </cell>
          <cell r="G1996" t="str">
            <v>1970-01-01</v>
          </cell>
          <cell r="H1996" t="str">
            <v>2001-12-01</v>
          </cell>
          <cell r="I1996">
            <v>2832.77</v>
          </cell>
          <cell r="J1996">
            <v>38.4</v>
          </cell>
          <cell r="K1996">
            <v>35</v>
          </cell>
          <cell r="L1996">
            <v>15</v>
          </cell>
          <cell r="M1996">
            <v>39.65878</v>
          </cell>
          <cell r="N1996">
            <v>128.06</v>
          </cell>
          <cell r="O1996">
            <v>2960.83</v>
          </cell>
        </row>
        <row r="1997">
          <cell r="C1997" t="str">
            <v>432322194608217449</v>
          </cell>
          <cell r="D1997" t="str">
            <v>徐桂兰</v>
          </cell>
          <cell r="E1997" t="str">
            <v>女</v>
          </cell>
          <cell r="F1997">
            <v>19460821</v>
          </cell>
          <cell r="G1997" t="str">
            <v>1968-02-01</v>
          </cell>
          <cell r="H1997" t="str">
            <v>2001-12-01</v>
          </cell>
          <cell r="I1997">
            <v>2905.43</v>
          </cell>
          <cell r="J1997">
            <v>40.8</v>
          </cell>
          <cell r="K1997">
            <v>35</v>
          </cell>
          <cell r="L1997">
            <v>15</v>
          </cell>
          <cell r="M1997">
            <v>40.67602</v>
          </cell>
          <cell r="N1997" t="e">
            <v>#N/A</v>
          </cell>
          <cell r="O1997" t="e">
            <v>#N/A</v>
          </cell>
        </row>
        <row r="1998">
          <cell r="C1998" t="str">
            <v>432322194612137441</v>
          </cell>
          <cell r="D1998" t="str">
            <v>贺梅香</v>
          </cell>
          <cell r="E1998" t="str">
            <v>女</v>
          </cell>
          <cell r="F1998">
            <v>19461213</v>
          </cell>
          <cell r="G1998" t="str">
            <v>1968-01-01</v>
          </cell>
          <cell r="H1998" t="str">
            <v>2001-12-01</v>
          </cell>
          <cell r="I1998">
            <v>2894.43</v>
          </cell>
          <cell r="J1998">
            <v>40.8</v>
          </cell>
          <cell r="K1998">
            <v>35</v>
          </cell>
          <cell r="L1998">
            <v>15</v>
          </cell>
          <cell r="M1998">
            <v>40.52202</v>
          </cell>
          <cell r="N1998">
            <v>131.32</v>
          </cell>
          <cell r="O1998">
            <v>3025.75</v>
          </cell>
        </row>
        <row r="1999">
          <cell r="C1999" t="str">
            <v>432322194110177419</v>
          </cell>
          <cell r="D1999" t="str">
            <v>袁国良</v>
          </cell>
          <cell r="E1999" t="str">
            <v>男</v>
          </cell>
          <cell r="F1999">
            <v>19401001</v>
          </cell>
          <cell r="G1999" t="str">
            <v>1960-03-01</v>
          </cell>
          <cell r="H1999" t="str">
            <v>2000-12-01</v>
          </cell>
          <cell r="I1999">
            <v>3297.86</v>
          </cell>
          <cell r="J1999">
            <v>49.2</v>
          </cell>
          <cell r="K1999">
            <v>35</v>
          </cell>
          <cell r="L1999">
            <v>25</v>
          </cell>
          <cell r="M1999">
            <v>46.17004</v>
          </cell>
          <cell r="N1999">
            <v>155.37</v>
          </cell>
          <cell r="O1999">
            <v>3453.23</v>
          </cell>
        </row>
        <row r="2000">
          <cell r="C2000" t="str">
            <v>43232219420505741X</v>
          </cell>
          <cell r="D2000" t="str">
            <v>张富阳</v>
          </cell>
          <cell r="E2000" t="str">
            <v>男</v>
          </cell>
          <cell r="F2000">
            <v>19400505</v>
          </cell>
          <cell r="G2000" t="str">
            <v>1959-05-01</v>
          </cell>
          <cell r="H2000" t="str">
            <v>2000-12-01</v>
          </cell>
          <cell r="I2000">
            <v>3338.1</v>
          </cell>
          <cell r="J2000">
            <v>50.4</v>
          </cell>
          <cell r="K2000">
            <v>35</v>
          </cell>
          <cell r="L2000">
            <v>25</v>
          </cell>
          <cell r="M2000">
            <v>46.7334</v>
          </cell>
          <cell r="N2000">
            <v>157.13</v>
          </cell>
          <cell r="O2000">
            <v>3495.23</v>
          </cell>
        </row>
        <row r="2001">
          <cell r="C2001" t="str">
            <v>432322194608217422</v>
          </cell>
          <cell r="D2001" t="str">
            <v>吴金奇</v>
          </cell>
          <cell r="E2001" t="str">
            <v>女</v>
          </cell>
          <cell r="F2001">
            <v>19450901</v>
          </cell>
          <cell r="G2001" t="str">
            <v>1963-09-01</v>
          </cell>
          <cell r="H2001" t="str">
            <v>2000-12-01</v>
          </cell>
          <cell r="I2001">
            <v>2936.87</v>
          </cell>
          <cell r="J2001">
            <v>45.6</v>
          </cell>
          <cell r="K2001">
            <v>35</v>
          </cell>
          <cell r="L2001">
            <v>15</v>
          </cell>
          <cell r="M2001">
            <v>41.11618</v>
          </cell>
          <cell r="N2001">
            <v>136.72</v>
          </cell>
          <cell r="O2001">
            <v>3073.59</v>
          </cell>
        </row>
        <row r="2002">
          <cell r="C2002" t="str">
            <v>432322194111167415</v>
          </cell>
          <cell r="D2002" t="str">
            <v>李汉章</v>
          </cell>
          <cell r="E2002" t="str">
            <v>男</v>
          </cell>
          <cell r="F2002">
            <v>19401116</v>
          </cell>
          <cell r="G2002" t="str">
            <v>1958-01-01</v>
          </cell>
          <cell r="H2002" t="str">
            <v>2000-12-01</v>
          </cell>
          <cell r="I2002">
            <v>3358.81</v>
          </cell>
          <cell r="J2002">
            <v>51.6</v>
          </cell>
          <cell r="K2002">
            <v>35</v>
          </cell>
          <cell r="L2002">
            <v>25</v>
          </cell>
          <cell r="M2002">
            <v>47.02334</v>
          </cell>
          <cell r="N2002">
            <v>158.62</v>
          </cell>
          <cell r="O2002">
            <v>3517.43</v>
          </cell>
        </row>
        <row r="2003">
          <cell r="C2003" t="str">
            <v>43232219390702743X</v>
          </cell>
          <cell r="D2003" t="str">
            <v>谢运南</v>
          </cell>
          <cell r="E2003" t="str">
            <v>男</v>
          </cell>
          <cell r="F2003">
            <v>19390702</v>
          </cell>
          <cell r="G2003" t="str">
            <v>1956-09-01</v>
          </cell>
          <cell r="H2003" t="str">
            <v>1999-12-01</v>
          </cell>
          <cell r="I2003">
            <v>3469.83</v>
          </cell>
          <cell r="J2003">
            <v>52.8</v>
          </cell>
          <cell r="K2003">
            <v>35</v>
          </cell>
          <cell r="L2003">
            <v>25</v>
          </cell>
          <cell r="M2003">
            <v>48.57762</v>
          </cell>
          <cell r="N2003">
            <v>161.38</v>
          </cell>
          <cell r="O2003">
            <v>3631.21</v>
          </cell>
        </row>
        <row r="2004">
          <cell r="C2004" t="str">
            <v>432322193911117411</v>
          </cell>
          <cell r="D2004" t="str">
            <v>徐喜桂</v>
          </cell>
          <cell r="E2004" t="str">
            <v>男</v>
          </cell>
          <cell r="F2004">
            <v>19391111</v>
          </cell>
          <cell r="G2004" t="str">
            <v>1960-02-01</v>
          </cell>
          <cell r="H2004" t="str">
            <v>1999-12-01</v>
          </cell>
          <cell r="I2004">
            <v>3314</v>
          </cell>
          <cell r="J2004">
            <v>48</v>
          </cell>
          <cell r="K2004">
            <v>35</v>
          </cell>
          <cell r="L2004">
            <v>25</v>
          </cell>
          <cell r="M2004">
            <v>46.396</v>
          </cell>
          <cell r="N2004">
            <v>154.4</v>
          </cell>
          <cell r="O2004">
            <v>3468.4</v>
          </cell>
        </row>
        <row r="2005">
          <cell r="C2005" t="str">
            <v>432322194404257422</v>
          </cell>
          <cell r="D2005" t="str">
            <v>陈云香</v>
          </cell>
          <cell r="E2005" t="str">
            <v>女</v>
          </cell>
          <cell r="F2005">
            <v>19440425</v>
          </cell>
          <cell r="G2005" t="str">
            <v>1966-03-01</v>
          </cell>
          <cell r="H2005" t="str">
            <v>1999-12-01</v>
          </cell>
          <cell r="I2005">
            <v>2876.64</v>
          </cell>
          <cell r="J2005">
            <v>40.8</v>
          </cell>
          <cell r="K2005">
            <v>35</v>
          </cell>
          <cell r="L2005">
            <v>15</v>
          </cell>
          <cell r="M2005">
            <v>40.27296</v>
          </cell>
          <cell r="N2005">
            <v>131.07</v>
          </cell>
          <cell r="O2005">
            <v>3007.71</v>
          </cell>
        </row>
        <row r="2006">
          <cell r="C2006" t="str">
            <v>432322194401287423</v>
          </cell>
          <cell r="D2006" t="str">
            <v>孟元珍</v>
          </cell>
          <cell r="E2006" t="str">
            <v>女</v>
          </cell>
          <cell r="F2006">
            <v>19430828</v>
          </cell>
          <cell r="G2006" t="str">
            <v>1961-12-01</v>
          </cell>
          <cell r="H2006" t="str">
            <v>1998-12-01</v>
          </cell>
          <cell r="I2006">
            <v>3049.45</v>
          </cell>
          <cell r="J2006">
            <v>45.6</v>
          </cell>
          <cell r="K2006">
            <v>35</v>
          </cell>
          <cell r="L2006">
            <v>15</v>
          </cell>
          <cell r="M2006">
            <v>42.6923</v>
          </cell>
          <cell r="N2006">
            <v>138.29</v>
          </cell>
          <cell r="O2006">
            <v>3187.74</v>
          </cell>
        </row>
        <row r="2007">
          <cell r="C2007" t="str">
            <v>432322194408287426</v>
          </cell>
          <cell r="D2007" t="str">
            <v>周玉香</v>
          </cell>
          <cell r="E2007" t="str">
            <v>女</v>
          </cell>
          <cell r="F2007">
            <v>19430828</v>
          </cell>
          <cell r="G2007" t="str">
            <v>1966-12-01</v>
          </cell>
          <cell r="H2007" t="str">
            <v>1998-12-01</v>
          </cell>
          <cell r="I2007">
            <v>2840</v>
          </cell>
          <cell r="J2007">
            <v>39.6</v>
          </cell>
          <cell r="K2007">
            <v>35</v>
          </cell>
          <cell r="L2007">
            <v>15</v>
          </cell>
          <cell r="M2007">
            <v>39.76</v>
          </cell>
          <cell r="N2007">
            <v>129.36</v>
          </cell>
          <cell r="O2007">
            <v>2969.36</v>
          </cell>
        </row>
        <row r="2008">
          <cell r="C2008" t="str">
            <v>432322193901127413</v>
          </cell>
          <cell r="D2008" t="str">
            <v>李云舫</v>
          </cell>
          <cell r="E2008" t="str">
            <v>男</v>
          </cell>
          <cell r="F2008">
            <v>19380112</v>
          </cell>
          <cell r="G2008" t="str">
            <v>1958-01-01</v>
          </cell>
          <cell r="H2008" t="str">
            <v>1997-12-01</v>
          </cell>
          <cell r="I2008">
            <v>3333.54</v>
          </cell>
          <cell r="J2008">
            <v>48</v>
          </cell>
          <cell r="K2008">
            <v>35</v>
          </cell>
          <cell r="L2008">
            <v>25</v>
          </cell>
          <cell r="M2008">
            <v>46.66956</v>
          </cell>
          <cell r="N2008">
            <v>154.67</v>
          </cell>
          <cell r="O2008">
            <v>3488.21</v>
          </cell>
        </row>
        <row r="2009">
          <cell r="C2009" t="str">
            <v>432322194210257424</v>
          </cell>
          <cell r="D2009" t="str">
            <v>刘桂良</v>
          </cell>
          <cell r="E2009" t="str">
            <v>女</v>
          </cell>
          <cell r="F2009">
            <v>19421001</v>
          </cell>
          <cell r="G2009" t="str">
            <v>1962-11-01</v>
          </cell>
          <cell r="H2009" t="str">
            <v>1997-12-01</v>
          </cell>
          <cell r="I2009">
            <v>3063.04</v>
          </cell>
          <cell r="J2009">
            <v>43.2</v>
          </cell>
          <cell r="K2009">
            <v>35</v>
          </cell>
          <cell r="L2009">
            <v>15</v>
          </cell>
          <cell r="M2009">
            <v>42.88256</v>
          </cell>
          <cell r="N2009">
            <v>136.08</v>
          </cell>
          <cell r="O2009">
            <v>3199.12</v>
          </cell>
        </row>
        <row r="2010">
          <cell r="C2010" t="str">
            <v>432322194209147420</v>
          </cell>
          <cell r="D2010" t="str">
            <v>刘桂英</v>
          </cell>
          <cell r="E2010" t="str">
            <v>女</v>
          </cell>
          <cell r="F2010">
            <v>19420914</v>
          </cell>
          <cell r="G2010" t="str">
            <v>1957-07-01</v>
          </cell>
          <cell r="H2010" t="str">
            <v>1997-12-01</v>
          </cell>
          <cell r="I2010">
            <v>3218</v>
          </cell>
          <cell r="J2010">
            <v>49.2</v>
          </cell>
          <cell r="K2010">
            <v>35</v>
          </cell>
          <cell r="L2010">
            <v>15</v>
          </cell>
          <cell r="M2010">
            <v>45.052</v>
          </cell>
          <cell r="N2010">
            <v>144.25</v>
          </cell>
          <cell r="O2010">
            <v>3362.25</v>
          </cell>
        </row>
        <row r="2011">
          <cell r="C2011" t="str">
            <v>432322194205077429</v>
          </cell>
          <cell r="D2011" t="str">
            <v>程玉枚</v>
          </cell>
          <cell r="E2011" t="str">
            <v>女</v>
          </cell>
          <cell r="F2011">
            <v>19420507</v>
          </cell>
          <cell r="G2011" t="str">
            <v>1963-01-01</v>
          </cell>
          <cell r="H2011" t="str">
            <v>1997-12-01</v>
          </cell>
          <cell r="I2011">
            <v>3018.69</v>
          </cell>
          <cell r="J2011">
            <v>42</v>
          </cell>
          <cell r="K2011">
            <v>35</v>
          </cell>
          <cell r="L2011">
            <v>15</v>
          </cell>
          <cell r="M2011">
            <v>42.26166</v>
          </cell>
          <cell r="N2011">
            <v>134.26</v>
          </cell>
          <cell r="O2011">
            <v>3152.95</v>
          </cell>
        </row>
        <row r="2012">
          <cell r="C2012" t="str">
            <v>432322194206027423</v>
          </cell>
          <cell r="D2012" t="str">
            <v>蔡谷香</v>
          </cell>
          <cell r="E2012" t="str">
            <v>女</v>
          </cell>
          <cell r="F2012">
            <v>19420602</v>
          </cell>
          <cell r="G2012" t="str">
            <v>1965-01-01</v>
          </cell>
          <cell r="H2012" t="str">
            <v>1997-12-01</v>
          </cell>
          <cell r="I2012">
            <v>2984.47</v>
          </cell>
          <cell r="J2012">
            <v>39.6</v>
          </cell>
          <cell r="K2012">
            <v>35</v>
          </cell>
          <cell r="L2012">
            <v>15</v>
          </cell>
          <cell r="M2012">
            <v>41.78258</v>
          </cell>
          <cell r="N2012">
            <v>131.38</v>
          </cell>
          <cell r="O2012">
            <v>3115.85</v>
          </cell>
        </row>
        <row r="2013">
          <cell r="C2013" t="str">
            <v>432322194206297423</v>
          </cell>
          <cell r="D2013" t="str">
            <v>代爱连</v>
          </cell>
          <cell r="E2013" t="str">
            <v>女</v>
          </cell>
          <cell r="F2013">
            <v>19420629</v>
          </cell>
          <cell r="G2013" t="str">
            <v>1962-06-01</v>
          </cell>
          <cell r="H2013" t="str">
            <v>1997-12-01</v>
          </cell>
          <cell r="I2013">
            <v>3063.04</v>
          </cell>
          <cell r="J2013">
            <v>43.2</v>
          </cell>
          <cell r="K2013">
            <v>35</v>
          </cell>
          <cell r="L2013">
            <v>15</v>
          </cell>
          <cell r="M2013">
            <v>42.88256</v>
          </cell>
          <cell r="N2013" t="e">
            <v>#N/A</v>
          </cell>
          <cell r="O2013" t="e">
            <v>#N/A</v>
          </cell>
        </row>
        <row r="2014">
          <cell r="C2014" t="str">
            <v>432322194112227440</v>
          </cell>
          <cell r="D2014" t="str">
            <v>巢召兰</v>
          </cell>
          <cell r="E2014" t="str">
            <v>女</v>
          </cell>
          <cell r="F2014">
            <v>19411201</v>
          </cell>
          <cell r="G2014" t="str">
            <v>1960-01-01</v>
          </cell>
          <cell r="H2014" t="str">
            <v>1997-12-01</v>
          </cell>
          <cell r="I2014">
            <v>3178.49</v>
          </cell>
          <cell r="J2014">
            <v>45.6</v>
          </cell>
          <cell r="K2014">
            <v>35</v>
          </cell>
          <cell r="L2014">
            <v>25</v>
          </cell>
          <cell r="M2014">
            <v>44.49886</v>
          </cell>
          <cell r="N2014">
            <v>150.1</v>
          </cell>
          <cell r="O2014">
            <v>3328.59</v>
          </cell>
        </row>
        <row r="2015">
          <cell r="C2015" t="str">
            <v>432322194204147421</v>
          </cell>
          <cell r="D2015" t="str">
            <v>李秀英</v>
          </cell>
          <cell r="E2015" t="str">
            <v>女</v>
          </cell>
          <cell r="F2015">
            <v>19420414</v>
          </cell>
          <cell r="G2015" t="str">
            <v>1961-12-01</v>
          </cell>
          <cell r="H2015" t="str">
            <v>1997-12-01</v>
          </cell>
          <cell r="I2015">
            <v>3096.6</v>
          </cell>
          <cell r="J2015">
            <v>44.4</v>
          </cell>
          <cell r="K2015">
            <v>35</v>
          </cell>
          <cell r="L2015">
            <v>15</v>
          </cell>
          <cell r="M2015">
            <v>43.3524</v>
          </cell>
          <cell r="N2015">
            <v>137.75</v>
          </cell>
          <cell r="O2015">
            <v>3234.35</v>
          </cell>
        </row>
        <row r="2016">
          <cell r="C2016" t="str">
            <v>432322194208227461</v>
          </cell>
          <cell r="D2016" t="str">
            <v>崔珍秀</v>
          </cell>
          <cell r="E2016" t="str">
            <v>女</v>
          </cell>
          <cell r="F2016">
            <v>19420801</v>
          </cell>
          <cell r="G2016" t="str">
            <v>1960-01-01</v>
          </cell>
          <cell r="H2016" t="str">
            <v>1997-12-01</v>
          </cell>
          <cell r="I2016">
            <v>3122.96</v>
          </cell>
          <cell r="J2016">
            <v>45.6</v>
          </cell>
          <cell r="K2016">
            <v>35</v>
          </cell>
          <cell r="L2016">
            <v>15</v>
          </cell>
          <cell r="M2016">
            <v>43.72144</v>
          </cell>
          <cell r="N2016">
            <v>139.32</v>
          </cell>
          <cell r="O2016">
            <v>3262.28</v>
          </cell>
        </row>
        <row r="2017">
          <cell r="C2017" t="str">
            <v>432322194709197424</v>
          </cell>
          <cell r="D2017" t="str">
            <v>甘菊秀</v>
          </cell>
          <cell r="E2017" t="str">
            <v>女</v>
          </cell>
          <cell r="F2017">
            <v>19470919</v>
          </cell>
          <cell r="G2017" t="str">
            <v>1970-05-01</v>
          </cell>
          <cell r="H2017" t="str">
            <v>2002-12-01</v>
          </cell>
          <cell r="I2017">
            <v>2791.17</v>
          </cell>
          <cell r="J2017">
            <v>39.6</v>
          </cell>
          <cell r="K2017">
            <v>35</v>
          </cell>
          <cell r="L2017">
            <v>15</v>
          </cell>
          <cell r="M2017">
            <v>39.07638</v>
          </cell>
          <cell r="N2017">
            <v>128.68</v>
          </cell>
          <cell r="O2017">
            <v>2919.85</v>
          </cell>
        </row>
        <row r="2018">
          <cell r="C2018" t="str">
            <v>432322194308217412</v>
          </cell>
          <cell r="D2018" t="str">
            <v>朱炎汉</v>
          </cell>
          <cell r="E2018" t="str">
            <v>男</v>
          </cell>
          <cell r="F2018">
            <v>19430821</v>
          </cell>
          <cell r="G2018" t="str">
            <v>1962-03-01</v>
          </cell>
          <cell r="H2018" t="str">
            <v>2003-08-01</v>
          </cell>
          <cell r="I2018">
            <v>3441.98</v>
          </cell>
          <cell r="J2018">
            <v>50.4</v>
          </cell>
          <cell r="K2018">
            <v>35</v>
          </cell>
          <cell r="L2018">
            <v>15</v>
          </cell>
          <cell r="M2018">
            <v>48.18772</v>
          </cell>
          <cell r="N2018">
            <v>148.59</v>
          </cell>
          <cell r="O2018">
            <v>3590.57</v>
          </cell>
        </row>
        <row r="2019">
          <cell r="C2019" t="str">
            <v>432322194809137429</v>
          </cell>
          <cell r="D2019" t="str">
            <v>余正辉</v>
          </cell>
          <cell r="E2019" t="str">
            <v>女</v>
          </cell>
          <cell r="F2019">
            <v>19480913</v>
          </cell>
          <cell r="G2019" t="str">
            <v>1966-11-01</v>
          </cell>
          <cell r="H2019" t="str">
            <v>2003-09-01</v>
          </cell>
          <cell r="I2019">
            <v>3027.1</v>
          </cell>
          <cell r="J2019">
            <v>44.4</v>
          </cell>
          <cell r="K2019">
            <v>35</v>
          </cell>
          <cell r="L2019">
            <v>15</v>
          </cell>
          <cell r="M2019">
            <v>42.3794</v>
          </cell>
          <cell r="N2019">
            <v>136.78</v>
          </cell>
          <cell r="O2019">
            <v>3163.88</v>
          </cell>
        </row>
        <row r="2020">
          <cell r="C2020" t="str">
            <v>43232219471111742X</v>
          </cell>
          <cell r="D2020" t="str">
            <v>汤淑珍</v>
          </cell>
          <cell r="E2020" t="str">
            <v>女</v>
          </cell>
          <cell r="F2020">
            <v>19481111</v>
          </cell>
          <cell r="G2020" t="str">
            <v>1965-12-01</v>
          </cell>
          <cell r="H2020" t="str">
            <v>2003-11-01</v>
          </cell>
          <cell r="I2020">
            <v>3024.98</v>
          </cell>
          <cell r="J2020">
            <v>45.6</v>
          </cell>
          <cell r="K2020">
            <v>35</v>
          </cell>
          <cell r="L2020">
            <v>15</v>
          </cell>
          <cell r="M2020">
            <v>42.34972</v>
          </cell>
          <cell r="N2020">
            <v>137.95</v>
          </cell>
          <cell r="O2020">
            <v>3162.93</v>
          </cell>
        </row>
        <row r="2021">
          <cell r="C2021" t="str">
            <v>432322194312177417</v>
          </cell>
          <cell r="D2021" t="str">
            <v>王泽华</v>
          </cell>
          <cell r="E2021" t="str">
            <v>男</v>
          </cell>
          <cell r="F2021">
            <v>19431217</v>
          </cell>
          <cell r="G2021" t="str">
            <v>1961-01-01</v>
          </cell>
          <cell r="H2021" t="str">
            <v>2003-12-01</v>
          </cell>
          <cell r="I2021">
            <v>3413.85</v>
          </cell>
          <cell r="J2021">
            <v>51.6</v>
          </cell>
          <cell r="K2021">
            <v>35</v>
          </cell>
          <cell r="L2021">
            <v>15</v>
          </cell>
          <cell r="M2021">
            <v>47.7939</v>
          </cell>
          <cell r="N2021">
            <v>149.39</v>
          </cell>
          <cell r="O2021">
            <v>3563.24</v>
          </cell>
        </row>
        <row r="2022">
          <cell r="C2022" t="str">
            <v>43232219560421742X</v>
          </cell>
          <cell r="D2022" t="str">
            <v>邹凯群</v>
          </cell>
          <cell r="E2022" t="str">
            <v>女</v>
          </cell>
          <cell r="F2022">
            <v>19560421</v>
          </cell>
          <cell r="G2022" t="str">
            <v>1973-05-01</v>
          </cell>
          <cell r="H2022" t="str">
            <v>2011-04-01</v>
          </cell>
          <cell r="I2022">
            <v>3353.5</v>
          </cell>
          <cell r="J2022">
            <v>45.6</v>
          </cell>
          <cell r="K2022">
            <v>35</v>
          </cell>
          <cell r="L2022">
            <v>0</v>
          </cell>
          <cell r="M2022">
            <v>46.949</v>
          </cell>
          <cell r="N2022">
            <v>127.55</v>
          </cell>
          <cell r="O2022">
            <v>3481.05</v>
          </cell>
        </row>
        <row r="2023">
          <cell r="C2023" t="str">
            <v>432322196006247412</v>
          </cell>
          <cell r="D2023" t="str">
            <v>谢跃初</v>
          </cell>
          <cell r="E2023" t="str">
            <v>男</v>
          </cell>
          <cell r="F2023">
            <v>19600624</v>
          </cell>
          <cell r="G2023" t="str">
            <v>1977-07-01</v>
          </cell>
          <cell r="H2023" t="str">
            <v>2020-06-01</v>
          </cell>
          <cell r="I2023">
            <v>4348.31</v>
          </cell>
          <cell r="J2023">
            <v>51.6</v>
          </cell>
          <cell r="K2023">
            <v>35</v>
          </cell>
          <cell r="L2023">
            <v>0</v>
          </cell>
          <cell r="M2023">
            <v>60.87634</v>
          </cell>
          <cell r="N2023">
            <v>147.48</v>
          </cell>
          <cell r="O2023">
            <v>4495.79</v>
          </cell>
        </row>
        <row r="2024">
          <cell r="C2024" t="str">
            <v>432322195410107417</v>
          </cell>
          <cell r="D2024" t="str">
            <v>彭少华</v>
          </cell>
          <cell r="E2024" t="str">
            <v>男</v>
          </cell>
          <cell r="F2024">
            <v>19541010</v>
          </cell>
          <cell r="G2024" t="str">
            <v>1972-07-01</v>
          </cell>
          <cell r="H2024" t="str">
            <v>2014-10-01</v>
          </cell>
          <cell r="I2024">
            <v>3789.23</v>
          </cell>
          <cell r="J2024">
            <v>51.6</v>
          </cell>
          <cell r="K2024">
            <v>35</v>
          </cell>
          <cell r="L2024">
            <v>0</v>
          </cell>
          <cell r="M2024">
            <v>53.04922</v>
          </cell>
          <cell r="N2024">
            <v>139.65</v>
          </cell>
          <cell r="O2024">
            <v>3928.88</v>
          </cell>
        </row>
        <row r="2025">
          <cell r="C2025" t="str">
            <v>432322195109057422</v>
          </cell>
          <cell r="D2025" t="str">
            <v>刘伏英</v>
          </cell>
          <cell r="E2025" t="str">
            <v>女</v>
          </cell>
          <cell r="F2025">
            <v>19510905</v>
          </cell>
          <cell r="G2025" t="str">
            <v>1968-10-01</v>
          </cell>
          <cell r="H2025" t="str">
            <v>2006-09-01</v>
          </cell>
          <cell r="I2025">
            <v>3007.66</v>
          </cell>
          <cell r="J2025">
            <v>45.6</v>
          </cell>
          <cell r="K2025">
            <v>35</v>
          </cell>
          <cell r="L2025">
            <v>15</v>
          </cell>
          <cell r="M2025">
            <v>42.10724</v>
          </cell>
          <cell r="N2025">
            <v>137.71</v>
          </cell>
          <cell r="O2025">
            <v>3145.37</v>
          </cell>
        </row>
        <row r="2026">
          <cell r="C2026" t="str">
            <v>432322195911047424</v>
          </cell>
          <cell r="D2026" t="str">
            <v>徐建</v>
          </cell>
          <cell r="E2026" t="str">
            <v>女</v>
          </cell>
          <cell r="F2026">
            <v>19591104</v>
          </cell>
          <cell r="G2026" t="str">
            <v>1976-12-01</v>
          </cell>
          <cell r="H2026" t="str">
            <v>2009-11-01</v>
          </cell>
          <cell r="I2026">
            <v>2889.21</v>
          </cell>
          <cell r="J2026">
            <v>39.6</v>
          </cell>
          <cell r="K2026">
            <v>35</v>
          </cell>
          <cell r="L2026">
            <v>0</v>
          </cell>
          <cell r="M2026">
            <v>40.44894</v>
          </cell>
          <cell r="N2026">
            <v>115.05</v>
          </cell>
          <cell r="O2026">
            <v>3004.26</v>
          </cell>
        </row>
        <row r="2027">
          <cell r="C2027" t="str">
            <v>432322195410267429</v>
          </cell>
          <cell r="D2027" t="str">
            <v>李素珍</v>
          </cell>
          <cell r="E2027" t="str">
            <v>女</v>
          </cell>
          <cell r="F2027">
            <v>19541126</v>
          </cell>
          <cell r="G2027" t="str">
            <v>1973-07-01</v>
          </cell>
          <cell r="H2027" t="str">
            <v>2009-09-01</v>
          </cell>
          <cell r="I2027">
            <v>3145.09</v>
          </cell>
          <cell r="J2027">
            <v>44.4</v>
          </cell>
          <cell r="K2027">
            <v>35</v>
          </cell>
          <cell r="L2027">
            <v>0</v>
          </cell>
          <cell r="M2027">
            <v>44.03126</v>
          </cell>
          <cell r="N2027">
            <v>123.43</v>
          </cell>
          <cell r="O2027">
            <v>3268.52</v>
          </cell>
        </row>
        <row r="2028">
          <cell r="C2028" t="str">
            <v>432322195502167425</v>
          </cell>
          <cell r="D2028" t="str">
            <v>周命湘</v>
          </cell>
          <cell r="E2028" t="str">
            <v>女</v>
          </cell>
          <cell r="F2028">
            <v>19550216</v>
          </cell>
          <cell r="G2028" t="str">
            <v>1972-03-01</v>
          </cell>
          <cell r="H2028" t="str">
            <v>2009-09-01</v>
          </cell>
          <cell r="I2028">
            <v>3242.36</v>
          </cell>
          <cell r="J2028">
            <v>44.4</v>
          </cell>
          <cell r="K2028">
            <v>35</v>
          </cell>
          <cell r="L2028">
            <v>0</v>
          </cell>
          <cell r="M2028">
            <v>45.39304</v>
          </cell>
          <cell r="N2028">
            <v>124.79</v>
          </cell>
          <cell r="O2028">
            <v>3367.15</v>
          </cell>
        </row>
        <row r="2029">
          <cell r="C2029" t="str">
            <v>432322193704267425</v>
          </cell>
          <cell r="D2029" t="str">
            <v>何丽群</v>
          </cell>
          <cell r="E2029" t="str">
            <v>女</v>
          </cell>
          <cell r="F2029">
            <v>19371001</v>
          </cell>
          <cell r="G2029" t="str">
            <v>1970-01-01</v>
          </cell>
          <cell r="H2029" t="str">
            <v>1992-12-01</v>
          </cell>
          <cell r="I2029">
            <v>2776.87</v>
          </cell>
          <cell r="J2029">
            <v>27.6</v>
          </cell>
          <cell r="K2029">
            <v>35</v>
          </cell>
          <cell r="L2029">
            <v>25</v>
          </cell>
          <cell r="M2029">
            <v>38.87618</v>
          </cell>
          <cell r="N2029">
            <v>126.48</v>
          </cell>
          <cell r="O2029">
            <v>2903.35</v>
          </cell>
        </row>
        <row r="2030">
          <cell r="C2030" t="str">
            <v>432322193111217430</v>
          </cell>
          <cell r="D2030" t="str">
            <v>符南新</v>
          </cell>
          <cell r="E2030" t="str">
            <v>男</v>
          </cell>
          <cell r="F2030">
            <v>19311105</v>
          </cell>
          <cell r="G2030" t="str">
            <v>1953-06-01</v>
          </cell>
          <cell r="H2030" t="str">
            <v>1992-12-01</v>
          </cell>
          <cell r="I2030">
            <v>4646.54</v>
          </cell>
          <cell r="J2030">
            <v>49.2</v>
          </cell>
          <cell r="K2030">
            <v>35</v>
          </cell>
          <cell r="L2030">
            <v>25</v>
          </cell>
          <cell r="M2030">
            <v>65.05156</v>
          </cell>
          <cell r="N2030" t="e">
            <v>#N/A</v>
          </cell>
          <cell r="O2030" t="e">
            <v>#N/A</v>
          </cell>
        </row>
        <row r="2031">
          <cell r="C2031" t="str">
            <v>432322193407197918</v>
          </cell>
          <cell r="D2031" t="str">
            <v>张灿生</v>
          </cell>
          <cell r="E2031" t="str">
            <v>男</v>
          </cell>
          <cell r="F2031">
            <v>19350701</v>
          </cell>
          <cell r="G2031" t="str">
            <v>1951-08-01</v>
          </cell>
          <cell r="H2031" t="str">
            <v>1995-09-01</v>
          </cell>
          <cell r="I2031">
            <v>4799.94</v>
          </cell>
          <cell r="J2031">
            <v>54</v>
          </cell>
          <cell r="K2031">
            <v>35</v>
          </cell>
          <cell r="L2031">
            <v>25</v>
          </cell>
          <cell r="M2031">
            <v>67.19916</v>
          </cell>
          <cell r="N2031">
            <v>181.2</v>
          </cell>
          <cell r="O2031">
            <v>4981.14</v>
          </cell>
        </row>
        <row r="2032">
          <cell r="C2032" t="str">
            <v>432322194404217922</v>
          </cell>
          <cell r="D2032" t="str">
            <v>蔡润秀</v>
          </cell>
          <cell r="E2032" t="str">
            <v>女</v>
          </cell>
          <cell r="F2032">
            <v>19440421</v>
          </cell>
          <cell r="G2032" t="str">
            <v>1961-04-01</v>
          </cell>
          <cell r="H2032" t="str">
            <v>1999-04-01</v>
          </cell>
          <cell r="I2032">
            <v>3913.28</v>
          </cell>
          <cell r="J2032">
            <v>46.8</v>
          </cell>
          <cell r="K2032">
            <v>35</v>
          </cell>
          <cell r="L2032">
            <v>15</v>
          </cell>
          <cell r="M2032">
            <v>54.78592</v>
          </cell>
          <cell r="N2032">
            <v>151.59</v>
          </cell>
          <cell r="O2032">
            <v>4064.87</v>
          </cell>
        </row>
        <row r="2033">
          <cell r="C2033" t="str">
            <v>432322193904147911</v>
          </cell>
          <cell r="D2033" t="str">
            <v>刘启家</v>
          </cell>
          <cell r="E2033" t="str">
            <v>男</v>
          </cell>
          <cell r="F2033">
            <v>19390514</v>
          </cell>
          <cell r="G2033" t="str">
            <v>1961-08-01</v>
          </cell>
          <cell r="H2033" t="str">
            <v>1999-06-01</v>
          </cell>
          <cell r="I2033">
            <v>4784.03</v>
          </cell>
          <cell r="J2033">
            <v>45.6</v>
          </cell>
          <cell r="K2033">
            <v>35</v>
          </cell>
          <cell r="L2033">
            <v>25</v>
          </cell>
          <cell r="M2033">
            <v>66.97642</v>
          </cell>
          <cell r="N2033">
            <v>172.58</v>
          </cell>
          <cell r="O2033">
            <v>4956.61</v>
          </cell>
        </row>
        <row r="2034">
          <cell r="C2034" t="str">
            <v>432322193809287916</v>
          </cell>
          <cell r="D2034" t="str">
            <v>谭舜钦</v>
          </cell>
          <cell r="E2034" t="str">
            <v>男</v>
          </cell>
          <cell r="F2034">
            <v>19360801</v>
          </cell>
          <cell r="G2034" t="str">
            <v>1953-08-01</v>
          </cell>
          <cell r="H2034" t="str">
            <v>1996-10-01</v>
          </cell>
          <cell r="I2034">
            <v>4914.44</v>
          </cell>
          <cell r="J2034">
            <v>52.8</v>
          </cell>
          <cell r="K2034">
            <v>35</v>
          </cell>
          <cell r="L2034">
            <v>25</v>
          </cell>
          <cell r="M2034">
            <v>68.80216</v>
          </cell>
          <cell r="N2034">
            <v>181.6</v>
          </cell>
          <cell r="O2034">
            <v>5096.04</v>
          </cell>
        </row>
        <row r="2035">
          <cell r="C2035" t="str">
            <v>432322193905297719</v>
          </cell>
          <cell r="D2035" t="str">
            <v>伍锡辉</v>
          </cell>
          <cell r="E2035" t="str">
            <v>男</v>
          </cell>
          <cell r="F2035">
            <v>19390401</v>
          </cell>
          <cell r="G2035" t="str">
            <v>1956-02-01</v>
          </cell>
          <cell r="H2035" t="str">
            <v>1999-06-01</v>
          </cell>
          <cell r="I2035">
            <v>4609.07</v>
          </cell>
          <cell r="J2035">
            <v>52.8</v>
          </cell>
          <cell r="K2035">
            <v>35</v>
          </cell>
          <cell r="L2035">
            <v>25</v>
          </cell>
          <cell r="M2035">
            <v>64.52698</v>
          </cell>
          <cell r="N2035">
            <v>177.33</v>
          </cell>
          <cell r="O2035">
            <v>4786.4</v>
          </cell>
        </row>
        <row r="2036">
          <cell r="C2036" t="str">
            <v>432302193112061612</v>
          </cell>
          <cell r="D2036" t="str">
            <v>夏沛然</v>
          </cell>
          <cell r="E2036" t="str">
            <v>男</v>
          </cell>
          <cell r="F2036">
            <v>19311206</v>
          </cell>
          <cell r="G2036" t="str">
            <v>1949-10-01</v>
          </cell>
          <cell r="H2036" t="str">
            <v>1992-02-01</v>
          </cell>
          <cell r="I2036">
            <v>4581.68</v>
          </cell>
          <cell r="J2036">
            <v>51.6</v>
          </cell>
          <cell r="K2036">
            <v>35</v>
          </cell>
          <cell r="L2036">
            <v>25</v>
          </cell>
          <cell r="M2036">
            <v>64.14352</v>
          </cell>
          <cell r="N2036">
            <v>175.74</v>
          </cell>
          <cell r="O2036">
            <v>4757.42</v>
          </cell>
        </row>
        <row r="2037">
          <cell r="C2037" t="str">
            <v>432302193807181629</v>
          </cell>
          <cell r="D2037" t="str">
            <v>廖启伏</v>
          </cell>
          <cell r="E2037" t="str">
            <v>女</v>
          </cell>
          <cell r="F2037">
            <v>19380718</v>
          </cell>
          <cell r="G2037" t="str">
            <v>1959-03-01</v>
          </cell>
          <cell r="H2037" t="str">
            <v>1992-05-01</v>
          </cell>
          <cell r="I2037">
            <v>3107.48</v>
          </cell>
          <cell r="J2037">
            <v>40.8</v>
          </cell>
          <cell r="K2037">
            <v>35</v>
          </cell>
          <cell r="L2037">
            <v>25</v>
          </cell>
          <cell r="M2037">
            <v>43.50472</v>
          </cell>
          <cell r="N2037">
            <v>144.3</v>
          </cell>
          <cell r="O2037">
            <v>3251.78</v>
          </cell>
        </row>
        <row r="2038">
          <cell r="C2038" t="str">
            <v>432302194401031625</v>
          </cell>
          <cell r="D2038" t="str">
            <v>陈云秀</v>
          </cell>
          <cell r="E2038" t="str">
            <v>女</v>
          </cell>
          <cell r="F2038">
            <v>19440103</v>
          </cell>
          <cell r="G2038" t="str">
            <v>1963-01-01</v>
          </cell>
          <cell r="H2038" t="str">
            <v>1994-03-01</v>
          </cell>
          <cell r="I2038">
            <v>2804.38</v>
          </cell>
          <cell r="J2038">
            <v>38.4</v>
          </cell>
          <cell r="K2038">
            <v>35</v>
          </cell>
          <cell r="L2038">
            <v>15</v>
          </cell>
          <cell r="M2038">
            <v>39.26132</v>
          </cell>
          <cell r="N2038">
            <v>127.66</v>
          </cell>
          <cell r="O2038">
            <v>2932.04</v>
          </cell>
        </row>
        <row r="2039">
          <cell r="C2039" t="str">
            <v>432302194501291627</v>
          </cell>
          <cell r="D2039" t="str">
            <v>陈凯胜</v>
          </cell>
          <cell r="E2039" t="str">
            <v>女</v>
          </cell>
          <cell r="F2039">
            <v>19450129</v>
          </cell>
          <cell r="G2039" t="str">
            <v>1963-10-01</v>
          </cell>
          <cell r="H2039" t="str">
            <v>1995-07-01</v>
          </cell>
          <cell r="I2039">
            <v>2754.01</v>
          </cell>
          <cell r="J2039">
            <v>38.4</v>
          </cell>
          <cell r="K2039">
            <v>35</v>
          </cell>
          <cell r="L2039">
            <v>15</v>
          </cell>
          <cell r="M2039">
            <v>38.55614</v>
          </cell>
          <cell r="N2039">
            <v>126.96</v>
          </cell>
          <cell r="O2039">
            <v>2880.97</v>
          </cell>
        </row>
        <row r="2040">
          <cell r="C2040" t="str">
            <v>432302194509021621</v>
          </cell>
          <cell r="D2040" t="str">
            <v>曹翠英</v>
          </cell>
          <cell r="E2040" t="str">
            <v>女</v>
          </cell>
          <cell r="F2040">
            <v>19450902</v>
          </cell>
          <cell r="G2040" t="str">
            <v>1961-01-01</v>
          </cell>
          <cell r="H2040" t="str">
            <v>1995-12-01</v>
          </cell>
          <cell r="I2040">
            <v>2859.31</v>
          </cell>
          <cell r="J2040">
            <v>42</v>
          </cell>
          <cell r="K2040">
            <v>35</v>
          </cell>
          <cell r="L2040">
            <v>15</v>
          </cell>
          <cell r="M2040">
            <v>40.03034</v>
          </cell>
          <cell r="N2040">
            <v>132.03</v>
          </cell>
          <cell r="O2040">
            <v>2991.34</v>
          </cell>
        </row>
        <row r="2041">
          <cell r="C2041" t="str">
            <v>432322194307097949</v>
          </cell>
          <cell r="D2041" t="str">
            <v>卓金翠</v>
          </cell>
          <cell r="E2041" t="str">
            <v>女</v>
          </cell>
          <cell r="F2041">
            <v>19430709</v>
          </cell>
          <cell r="G2041" t="str">
            <v>1959-07-01</v>
          </cell>
          <cell r="H2041" t="str">
            <v>1998-07-01</v>
          </cell>
          <cell r="I2041">
            <v>3065.17</v>
          </cell>
          <cell r="J2041">
            <v>48</v>
          </cell>
          <cell r="K2041">
            <v>35</v>
          </cell>
          <cell r="L2041">
            <v>15</v>
          </cell>
          <cell r="M2041">
            <v>42.91238</v>
          </cell>
          <cell r="N2041">
            <v>140.91</v>
          </cell>
          <cell r="O2041">
            <v>3206.08</v>
          </cell>
        </row>
        <row r="2042">
          <cell r="C2042" t="str">
            <v>432322194711247929</v>
          </cell>
          <cell r="D2042" t="str">
            <v>龚芝兰</v>
          </cell>
          <cell r="E2042" t="str">
            <v>女</v>
          </cell>
          <cell r="F2042">
            <v>19471124</v>
          </cell>
          <cell r="G2042" t="str">
            <v>1963-10-01</v>
          </cell>
          <cell r="H2042" t="str">
            <v>1983-01-01</v>
          </cell>
          <cell r="I2042">
            <v>2343.05</v>
          </cell>
          <cell r="J2042">
            <v>24</v>
          </cell>
          <cell r="K2042">
            <v>35</v>
          </cell>
          <cell r="L2042">
            <v>15</v>
          </cell>
          <cell r="M2042">
            <v>32.8027</v>
          </cell>
          <cell r="N2042">
            <v>106.8</v>
          </cell>
          <cell r="O2042">
            <v>2449.85</v>
          </cell>
        </row>
        <row r="2043">
          <cell r="C2043" t="str">
            <v>432322193710177418</v>
          </cell>
          <cell r="D2043" t="str">
            <v>刘建华</v>
          </cell>
          <cell r="E2043" t="str">
            <v>男</v>
          </cell>
          <cell r="F2043">
            <v>19371017</v>
          </cell>
          <cell r="G2043" t="str">
            <v>1956-03-01</v>
          </cell>
          <cell r="H2043" t="str">
            <v>1997-12-01</v>
          </cell>
          <cell r="I2043">
            <v>3383.48</v>
          </cell>
          <cell r="J2043">
            <v>50.4</v>
          </cell>
          <cell r="K2043">
            <v>35</v>
          </cell>
          <cell r="L2043">
            <v>25</v>
          </cell>
          <cell r="M2043">
            <v>47.36872</v>
          </cell>
          <cell r="N2043">
            <v>157.77</v>
          </cell>
          <cell r="O2043">
            <v>3541.25</v>
          </cell>
        </row>
        <row r="2044">
          <cell r="C2044" t="str">
            <v>432302194807061621</v>
          </cell>
          <cell r="D2044" t="str">
            <v>曹德明</v>
          </cell>
          <cell r="E2044" t="str">
            <v>女</v>
          </cell>
          <cell r="F2044">
            <v>19480706</v>
          </cell>
          <cell r="G2044" t="str">
            <v>1969-12-01</v>
          </cell>
          <cell r="H2044" t="str">
            <v>1998-11-01</v>
          </cell>
          <cell r="I2044">
            <v>2548.96</v>
          </cell>
          <cell r="J2044">
            <v>34.8</v>
          </cell>
          <cell r="K2044">
            <v>35</v>
          </cell>
          <cell r="L2044">
            <v>15</v>
          </cell>
          <cell r="M2044">
            <v>35.68544</v>
          </cell>
          <cell r="N2044">
            <v>120.49</v>
          </cell>
          <cell r="O2044">
            <v>2669.45</v>
          </cell>
        </row>
        <row r="2045">
          <cell r="C2045" t="str">
            <v>432302194811271648</v>
          </cell>
          <cell r="D2045" t="str">
            <v>刘三秀</v>
          </cell>
          <cell r="E2045" t="str">
            <v>女</v>
          </cell>
          <cell r="F2045">
            <v>19481127</v>
          </cell>
          <cell r="G2045" t="str">
            <v>1967-01-01</v>
          </cell>
          <cell r="H2045" t="str">
            <v>1998-11-01</v>
          </cell>
          <cell r="I2045">
            <v>2645.02</v>
          </cell>
          <cell r="J2045">
            <v>38.4</v>
          </cell>
          <cell r="K2045">
            <v>35</v>
          </cell>
          <cell r="L2045">
            <v>15</v>
          </cell>
          <cell r="M2045">
            <v>37.03028</v>
          </cell>
          <cell r="N2045">
            <v>125.43</v>
          </cell>
          <cell r="O2045">
            <v>2770.45</v>
          </cell>
        </row>
        <row r="2046">
          <cell r="C2046" t="str">
            <v>432302193707081612</v>
          </cell>
          <cell r="D2046" t="str">
            <v>陈云飞</v>
          </cell>
          <cell r="E2046" t="str">
            <v>男</v>
          </cell>
          <cell r="F2046">
            <v>19370708</v>
          </cell>
          <cell r="G2046" t="str">
            <v>1960-01-01</v>
          </cell>
          <cell r="H2046" t="str">
            <v>1989-12-01</v>
          </cell>
          <cell r="I2046">
            <v>2989.69</v>
          </cell>
          <cell r="J2046">
            <v>36</v>
          </cell>
          <cell r="K2046">
            <v>35</v>
          </cell>
          <cell r="L2046">
            <v>25</v>
          </cell>
          <cell r="M2046">
            <v>41.85566</v>
          </cell>
          <cell r="N2046">
            <v>137.86</v>
          </cell>
          <cell r="O2046">
            <v>3127.55</v>
          </cell>
        </row>
        <row r="2047">
          <cell r="C2047" t="str">
            <v>432302194306061623</v>
          </cell>
          <cell r="D2047" t="str">
            <v>易晓桃</v>
          </cell>
          <cell r="E2047" t="str">
            <v>女</v>
          </cell>
          <cell r="F2047">
            <v>19430606</v>
          </cell>
          <cell r="G2047" t="str">
            <v>1961-08-01</v>
          </cell>
          <cell r="H2047" t="str">
            <v>1993-07-01</v>
          </cell>
          <cell r="I2047">
            <v>2876.36</v>
          </cell>
          <cell r="J2047">
            <v>38.4</v>
          </cell>
          <cell r="K2047">
            <v>35</v>
          </cell>
          <cell r="L2047">
            <v>15</v>
          </cell>
          <cell r="M2047">
            <v>40.26904</v>
          </cell>
          <cell r="N2047">
            <v>128.67</v>
          </cell>
          <cell r="O2047">
            <v>3005.03</v>
          </cell>
        </row>
        <row r="2048">
          <cell r="C2048" t="str">
            <v>432302194207031621</v>
          </cell>
          <cell r="D2048" t="str">
            <v>吴秋英</v>
          </cell>
          <cell r="E2048" t="str">
            <v>女</v>
          </cell>
          <cell r="F2048">
            <v>19420703</v>
          </cell>
          <cell r="G2048" t="str">
            <v>1962-02-01</v>
          </cell>
          <cell r="H2048" t="str">
            <v>1993-03-01</v>
          </cell>
          <cell r="I2048">
            <v>2927.77</v>
          </cell>
          <cell r="J2048">
            <v>38.4</v>
          </cell>
          <cell r="K2048">
            <v>35</v>
          </cell>
          <cell r="L2048">
            <v>15</v>
          </cell>
          <cell r="M2048">
            <v>40.98878</v>
          </cell>
          <cell r="N2048">
            <v>129.39</v>
          </cell>
          <cell r="O2048">
            <v>3057.16</v>
          </cell>
        </row>
        <row r="2049">
          <cell r="C2049" t="str">
            <v>432302194201291625</v>
          </cell>
          <cell r="D2049" t="str">
            <v>何觉吾</v>
          </cell>
          <cell r="E2049" t="str">
            <v>女</v>
          </cell>
          <cell r="F2049">
            <v>19420129</v>
          </cell>
          <cell r="G2049" t="str">
            <v>1974-01-01</v>
          </cell>
          <cell r="H2049" t="str">
            <v>1993-03-01</v>
          </cell>
          <cell r="I2049">
            <v>2543.54</v>
          </cell>
          <cell r="J2049">
            <v>24</v>
          </cell>
          <cell r="K2049">
            <v>35</v>
          </cell>
          <cell r="L2049">
            <v>15</v>
          </cell>
          <cell r="M2049">
            <v>35.60956</v>
          </cell>
          <cell r="N2049">
            <v>109.61</v>
          </cell>
          <cell r="O2049">
            <v>2653.15</v>
          </cell>
        </row>
        <row r="2050">
          <cell r="C2050" t="str">
            <v>432302193910181627</v>
          </cell>
          <cell r="D2050" t="str">
            <v>易金莲</v>
          </cell>
          <cell r="E2050" t="str">
            <v>女</v>
          </cell>
          <cell r="F2050">
            <v>19391010</v>
          </cell>
          <cell r="G2050" t="str">
            <v>1959-03-01</v>
          </cell>
          <cell r="H2050" t="str">
            <v>1992-05-01</v>
          </cell>
          <cell r="I2050">
            <v>3097.2</v>
          </cell>
          <cell r="J2050">
            <v>40.8</v>
          </cell>
          <cell r="K2050">
            <v>35</v>
          </cell>
          <cell r="L2050">
            <v>25</v>
          </cell>
          <cell r="M2050">
            <v>43.3608</v>
          </cell>
          <cell r="N2050">
            <v>144.16</v>
          </cell>
          <cell r="O2050">
            <v>3241.36</v>
          </cell>
        </row>
        <row r="2051">
          <cell r="C2051" t="str">
            <v>432302194709191625</v>
          </cell>
          <cell r="D2051" t="str">
            <v>王芝莲</v>
          </cell>
          <cell r="E2051" t="str">
            <v>女</v>
          </cell>
          <cell r="F2051">
            <v>19470919</v>
          </cell>
          <cell r="G2051" t="str">
            <v>1963-09-01</v>
          </cell>
          <cell r="H2051" t="str">
            <v>1997-12-01</v>
          </cell>
          <cell r="I2051">
            <v>2782.2</v>
          </cell>
          <cell r="J2051">
            <v>42</v>
          </cell>
          <cell r="K2051">
            <v>35</v>
          </cell>
          <cell r="L2051">
            <v>15</v>
          </cell>
          <cell r="M2051">
            <v>38.9508</v>
          </cell>
          <cell r="N2051">
            <v>130.95</v>
          </cell>
          <cell r="O2051">
            <v>2913.15</v>
          </cell>
        </row>
        <row r="2052">
          <cell r="C2052" t="str">
            <v>432302194707141624</v>
          </cell>
          <cell r="D2052" t="str">
            <v>张翠珍</v>
          </cell>
          <cell r="E2052" t="str">
            <v>女</v>
          </cell>
          <cell r="F2052">
            <v>19470714</v>
          </cell>
          <cell r="G2052" t="str">
            <v>1963-07-01</v>
          </cell>
          <cell r="H2052" t="str">
            <v>1997-12-01</v>
          </cell>
          <cell r="I2052">
            <v>2782.2</v>
          </cell>
          <cell r="J2052">
            <v>42</v>
          </cell>
          <cell r="K2052">
            <v>35</v>
          </cell>
          <cell r="L2052">
            <v>15</v>
          </cell>
          <cell r="M2052">
            <v>38.9508</v>
          </cell>
          <cell r="N2052">
            <v>130.95</v>
          </cell>
          <cell r="O2052">
            <v>2913.15</v>
          </cell>
        </row>
        <row r="2053">
          <cell r="C2053" t="str">
            <v>432302194610121627</v>
          </cell>
          <cell r="D2053" t="str">
            <v>李文彬</v>
          </cell>
          <cell r="E2053" t="str">
            <v>女</v>
          </cell>
          <cell r="F2053">
            <v>19461012</v>
          </cell>
          <cell r="G2053" t="str">
            <v>1970-01-01</v>
          </cell>
          <cell r="H2053" t="str">
            <v>1997-05-01</v>
          </cell>
          <cell r="I2053">
            <v>2578.63</v>
          </cell>
          <cell r="J2053">
            <v>33.6</v>
          </cell>
          <cell r="K2053">
            <v>35</v>
          </cell>
          <cell r="L2053">
            <v>15</v>
          </cell>
          <cell r="M2053">
            <v>36.10082</v>
          </cell>
          <cell r="N2053">
            <v>119.7</v>
          </cell>
          <cell r="O2053">
            <v>2698.33</v>
          </cell>
        </row>
        <row r="2054">
          <cell r="C2054" t="str">
            <v>432322193610047464</v>
          </cell>
          <cell r="D2054" t="str">
            <v>高淑元</v>
          </cell>
          <cell r="E2054" t="str">
            <v>女</v>
          </cell>
          <cell r="F2054">
            <v>19381201</v>
          </cell>
          <cell r="G2054" t="str">
            <v>1953-01-01</v>
          </cell>
          <cell r="H2054" t="str">
            <v>1991-12-01</v>
          </cell>
          <cell r="I2054">
            <v>3761.11</v>
          </cell>
          <cell r="J2054">
            <v>46.8</v>
          </cell>
          <cell r="K2054">
            <v>35</v>
          </cell>
          <cell r="L2054">
            <v>25</v>
          </cell>
          <cell r="M2054">
            <v>52.65554</v>
          </cell>
          <cell r="N2054">
            <v>159.46</v>
          </cell>
          <cell r="O2054">
            <v>3920.57</v>
          </cell>
        </row>
        <row r="2055">
          <cell r="C2055" t="str">
            <v>432322194403297422</v>
          </cell>
          <cell r="D2055" t="str">
            <v>温赛男</v>
          </cell>
          <cell r="E2055" t="str">
            <v>女</v>
          </cell>
          <cell r="F2055">
            <v>19440329</v>
          </cell>
          <cell r="G2055" t="str">
            <v>1965-09-01</v>
          </cell>
          <cell r="H2055" t="str">
            <v>1999-12-01</v>
          </cell>
          <cell r="I2055">
            <v>2926.04</v>
          </cell>
          <cell r="J2055">
            <v>42</v>
          </cell>
          <cell r="K2055">
            <v>35</v>
          </cell>
          <cell r="L2055">
            <v>15</v>
          </cell>
          <cell r="M2055">
            <v>40.96456</v>
          </cell>
          <cell r="N2055" t="e">
            <v>#N/A</v>
          </cell>
          <cell r="O2055" t="e">
            <v>#N/A</v>
          </cell>
        </row>
        <row r="2056">
          <cell r="C2056" t="str">
            <v>432322193706177423</v>
          </cell>
          <cell r="D2056" t="str">
            <v>李伏元</v>
          </cell>
          <cell r="E2056" t="str">
            <v>女</v>
          </cell>
          <cell r="F2056">
            <v>19380601</v>
          </cell>
          <cell r="G2056" t="str">
            <v>1986-01-01</v>
          </cell>
          <cell r="H2056" t="str">
            <v>2000-12-01</v>
          </cell>
          <cell r="I2056">
            <v>2437.44</v>
          </cell>
          <cell r="J2056">
            <v>18</v>
          </cell>
          <cell r="K2056">
            <v>35</v>
          </cell>
          <cell r="L2056">
            <v>25</v>
          </cell>
          <cell r="M2056">
            <v>34.12416</v>
          </cell>
          <cell r="N2056">
            <v>112.12</v>
          </cell>
          <cell r="O2056">
            <v>2549.56</v>
          </cell>
        </row>
        <row r="2057">
          <cell r="C2057" t="str">
            <v>432322194604027429</v>
          </cell>
          <cell r="D2057" t="str">
            <v>陈亦兰</v>
          </cell>
          <cell r="E2057" t="str">
            <v>女</v>
          </cell>
          <cell r="F2057">
            <v>19450402</v>
          </cell>
          <cell r="G2057" t="str">
            <v>1967-07-01</v>
          </cell>
          <cell r="H2057" t="str">
            <v>2000-12-01</v>
          </cell>
          <cell r="I2057">
            <v>2823.08</v>
          </cell>
          <cell r="J2057">
            <v>40.8</v>
          </cell>
          <cell r="K2057">
            <v>35</v>
          </cell>
          <cell r="L2057">
            <v>15</v>
          </cell>
          <cell r="M2057">
            <v>39.52312</v>
          </cell>
          <cell r="N2057" t="e">
            <v>#N/A</v>
          </cell>
          <cell r="O2057" t="e">
            <v>#N/A</v>
          </cell>
        </row>
        <row r="2058">
          <cell r="C2058" t="str">
            <v>432322194405127443</v>
          </cell>
          <cell r="D2058" t="str">
            <v>成安定</v>
          </cell>
          <cell r="E2058" t="str">
            <v>女</v>
          </cell>
          <cell r="F2058">
            <v>19440512</v>
          </cell>
          <cell r="G2058" t="str">
            <v>1961-06-01</v>
          </cell>
          <cell r="H2058" t="str">
            <v>1999-05-01</v>
          </cell>
          <cell r="I2058">
            <v>2998.46</v>
          </cell>
          <cell r="J2058">
            <v>46.8</v>
          </cell>
          <cell r="K2058">
            <v>35</v>
          </cell>
          <cell r="L2058">
            <v>15</v>
          </cell>
          <cell r="M2058">
            <v>41.97844</v>
          </cell>
          <cell r="N2058">
            <v>137.58</v>
          </cell>
          <cell r="O2058">
            <v>3136.04</v>
          </cell>
        </row>
        <row r="2059">
          <cell r="C2059" t="str">
            <v>432322194009127425</v>
          </cell>
          <cell r="D2059" t="str">
            <v>张玉珍</v>
          </cell>
          <cell r="E2059" t="str">
            <v>女</v>
          </cell>
          <cell r="F2059">
            <v>19400901</v>
          </cell>
          <cell r="G2059" t="str">
            <v>1964-04-01</v>
          </cell>
          <cell r="H2059" t="str">
            <v>1995-12-01</v>
          </cell>
          <cell r="I2059">
            <v>3063.05</v>
          </cell>
          <cell r="J2059">
            <v>38.4</v>
          </cell>
          <cell r="K2059">
            <v>35</v>
          </cell>
          <cell r="L2059">
            <v>25</v>
          </cell>
          <cell r="M2059">
            <v>42.8827</v>
          </cell>
          <cell r="N2059">
            <v>141.28</v>
          </cell>
          <cell r="O2059">
            <v>3204.33</v>
          </cell>
        </row>
        <row r="2060">
          <cell r="C2060" t="str">
            <v>432322193002147445</v>
          </cell>
          <cell r="D2060" t="str">
            <v>周小梅</v>
          </cell>
          <cell r="E2060" t="str">
            <v>女</v>
          </cell>
          <cell r="F2060">
            <v>19291201</v>
          </cell>
          <cell r="G2060" t="str">
            <v>1958-01-01</v>
          </cell>
          <cell r="H2060" t="str">
            <v>1985-12-01</v>
          </cell>
          <cell r="I2060">
            <v>3038.76</v>
          </cell>
          <cell r="J2060">
            <v>33.6</v>
          </cell>
          <cell r="K2060">
            <v>35</v>
          </cell>
          <cell r="L2060">
            <v>25</v>
          </cell>
          <cell r="M2060">
            <v>42.54264</v>
          </cell>
          <cell r="N2060">
            <v>136.14</v>
          </cell>
          <cell r="O2060">
            <v>3174.9</v>
          </cell>
        </row>
        <row r="2061">
          <cell r="C2061" t="str">
            <v>432322192911197410</v>
          </cell>
          <cell r="D2061" t="str">
            <v>游岳丰</v>
          </cell>
          <cell r="E2061" t="str">
            <v>男</v>
          </cell>
          <cell r="F2061">
            <v>19291101</v>
          </cell>
          <cell r="G2061" t="str">
            <v>1958-02-01</v>
          </cell>
          <cell r="H2061" t="str">
            <v>1990-12-01</v>
          </cell>
          <cell r="I2061">
            <v>3198.85</v>
          </cell>
          <cell r="J2061">
            <v>39.6</v>
          </cell>
          <cell r="K2061">
            <v>35</v>
          </cell>
          <cell r="L2061">
            <v>25</v>
          </cell>
          <cell r="M2061">
            <v>44.7839</v>
          </cell>
          <cell r="N2061">
            <v>144.38</v>
          </cell>
          <cell r="O2061">
            <v>3343.23</v>
          </cell>
        </row>
        <row r="2062">
          <cell r="C2062" t="str">
            <v>432322193512217423</v>
          </cell>
          <cell r="D2062" t="str">
            <v>郑玉芝</v>
          </cell>
          <cell r="E2062" t="str">
            <v>女</v>
          </cell>
          <cell r="F2062">
            <v>19351101</v>
          </cell>
          <cell r="G2062" t="str">
            <v>1960-05-01</v>
          </cell>
          <cell r="H2062" t="str">
            <v>1990-12-01</v>
          </cell>
          <cell r="I2062">
            <v>3042.28</v>
          </cell>
          <cell r="J2062">
            <v>37.2</v>
          </cell>
          <cell r="K2062">
            <v>35</v>
          </cell>
          <cell r="L2062">
            <v>25</v>
          </cell>
          <cell r="M2062">
            <v>42.59192</v>
          </cell>
          <cell r="N2062" t="e">
            <v>#N/A</v>
          </cell>
          <cell r="O2062" t="e">
            <v>#N/A</v>
          </cell>
        </row>
        <row r="2063">
          <cell r="C2063" t="str">
            <v>432322193505057425</v>
          </cell>
          <cell r="D2063" t="str">
            <v>彭玉英</v>
          </cell>
          <cell r="E2063" t="str">
            <v>女</v>
          </cell>
          <cell r="F2063">
            <v>19350101</v>
          </cell>
          <cell r="G2063" t="str">
            <v>1970-01-01</v>
          </cell>
          <cell r="H2063" t="str">
            <v>1990-12-01</v>
          </cell>
          <cell r="I2063">
            <v>2722.09</v>
          </cell>
          <cell r="J2063">
            <v>25.2</v>
          </cell>
          <cell r="K2063">
            <v>35</v>
          </cell>
          <cell r="L2063">
            <v>25</v>
          </cell>
          <cell r="M2063">
            <v>38.10926</v>
          </cell>
          <cell r="N2063">
            <v>123.31</v>
          </cell>
          <cell r="O2063">
            <v>2845.4</v>
          </cell>
        </row>
        <row r="2064">
          <cell r="C2064" t="str">
            <v>432322194402140087</v>
          </cell>
          <cell r="D2064" t="str">
            <v>刘明香</v>
          </cell>
          <cell r="E2064" t="str">
            <v>女</v>
          </cell>
          <cell r="F2064">
            <v>19440214</v>
          </cell>
          <cell r="G2064" t="str">
            <v>1958-06-01</v>
          </cell>
          <cell r="H2064" t="str">
            <v>1999-02-01</v>
          </cell>
          <cell r="I2064">
            <v>3118.26</v>
          </cell>
          <cell r="J2064">
            <v>49.2</v>
          </cell>
          <cell r="K2064">
            <v>35</v>
          </cell>
          <cell r="L2064">
            <v>15</v>
          </cell>
          <cell r="M2064">
            <v>43.65564</v>
          </cell>
          <cell r="N2064">
            <v>142.86</v>
          </cell>
          <cell r="O2064">
            <v>3261.12</v>
          </cell>
        </row>
        <row r="2065">
          <cell r="C2065" t="str">
            <v>432322194408227925</v>
          </cell>
          <cell r="D2065" t="str">
            <v>刘金秀</v>
          </cell>
          <cell r="E2065" t="str">
            <v>女</v>
          </cell>
          <cell r="F2065">
            <v>19440822</v>
          </cell>
          <cell r="G2065" t="str">
            <v>1961-08-01</v>
          </cell>
          <cell r="H2065" t="str">
            <v>1999-11-01</v>
          </cell>
          <cell r="I2065">
            <v>2962.71</v>
          </cell>
          <cell r="J2065">
            <v>46.8</v>
          </cell>
          <cell r="K2065">
            <v>35</v>
          </cell>
          <cell r="L2065">
            <v>15</v>
          </cell>
          <cell r="M2065">
            <v>41.47794</v>
          </cell>
          <cell r="N2065" t="e">
            <v>#N/A</v>
          </cell>
          <cell r="O2065" t="e">
            <v>#N/A</v>
          </cell>
        </row>
        <row r="2066">
          <cell r="C2066" t="str">
            <v>432322193910297721</v>
          </cell>
          <cell r="D2066" t="str">
            <v>徐连秀</v>
          </cell>
          <cell r="E2066" t="str">
            <v>女</v>
          </cell>
          <cell r="F2066">
            <v>19391001</v>
          </cell>
          <cell r="G2066" t="str">
            <v>1958-08-01</v>
          </cell>
          <cell r="H2066" t="str">
            <v>1984-06-01</v>
          </cell>
          <cell r="I2066">
            <v>2841.06</v>
          </cell>
          <cell r="J2066">
            <v>31.2</v>
          </cell>
          <cell r="K2066">
            <v>35</v>
          </cell>
          <cell r="L2066">
            <v>25</v>
          </cell>
          <cell r="M2066">
            <v>39.77484</v>
          </cell>
          <cell r="N2066">
            <v>130.97</v>
          </cell>
          <cell r="O2066">
            <v>2972.03</v>
          </cell>
        </row>
        <row r="2067">
          <cell r="C2067" t="str">
            <v>432302195009301621</v>
          </cell>
          <cell r="D2067" t="str">
            <v>肖桂兰</v>
          </cell>
          <cell r="E2067" t="str">
            <v>女</v>
          </cell>
          <cell r="F2067">
            <v>19500930</v>
          </cell>
          <cell r="G2067" t="str">
            <v>1966-09-01</v>
          </cell>
          <cell r="H2067" t="str">
            <v>2000-09-01</v>
          </cell>
          <cell r="I2067">
            <v>2676.65</v>
          </cell>
          <cell r="J2067">
            <v>42</v>
          </cell>
          <cell r="K2067">
            <v>35</v>
          </cell>
          <cell r="L2067">
            <v>15</v>
          </cell>
          <cell r="M2067">
            <v>37.4731</v>
          </cell>
          <cell r="N2067">
            <v>129.47</v>
          </cell>
          <cell r="O2067">
            <v>2806.12</v>
          </cell>
        </row>
        <row r="2068">
          <cell r="C2068" t="str">
            <v>432302195012221622</v>
          </cell>
          <cell r="D2068" t="str">
            <v>刘翠云</v>
          </cell>
          <cell r="E2068" t="str">
            <v>女</v>
          </cell>
          <cell r="F2068">
            <v>19450122</v>
          </cell>
          <cell r="G2068" t="str">
            <v>1970-01-01</v>
          </cell>
          <cell r="H2068" t="str">
            <v>1997-05-01</v>
          </cell>
          <cell r="I2068">
            <v>2604.34</v>
          </cell>
          <cell r="J2068">
            <v>33.6</v>
          </cell>
          <cell r="K2068">
            <v>35</v>
          </cell>
          <cell r="L2068">
            <v>15</v>
          </cell>
          <cell r="M2068">
            <v>36.46076</v>
          </cell>
          <cell r="N2068">
            <v>120.06</v>
          </cell>
          <cell r="O2068">
            <v>2724.4</v>
          </cell>
        </row>
        <row r="2069">
          <cell r="C2069" t="str">
            <v>43232219451024772X</v>
          </cell>
          <cell r="D2069" t="str">
            <v>谭徽菊</v>
          </cell>
          <cell r="E2069" t="str">
            <v>女</v>
          </cell>
          <cell r="F2069">
            <v>19450924</v>
          </cell>
          <cell r="G2069" t="str">
            <v>1963-07-01</v>
          </cell>
          <cell r="H2069" t="str">
            <v>2000-12-01</v>
          </cell>
          <cell r="I2069">
            <v>2880.31</v>
          </cell>
          <cell r="J2069">
            <v>45.6</v>
          </cell>
          <cell r="K2069">
            <v>35</v>
          </cell>
          <cell r="L2069">
            <v>15</v>
          </cell>
          <cell r="M2069">
            <v>40.32434</v>
          </cell>
          <cell r="N2069">
            <v>135.92</v>
          </cell>
          <cell r="O2069">
            <v>3016.23</v>
          </cell>
        </row>
        <row r="2070">
          <cell r="C2070" t="str">
            <v>432322194411297721</v>
          </cell>
          <cell r="D2070" t="str">
            <v>卓玉华</v>
          </cell>
          <cell r="E2070" t="str">
            <v>女</v>
          </cell>
          <cell r="F2070">
            <v>19441029</v>
          </cell>
          <cell r="G2070" t="str">
            <v>1961-10-01</v>
          </cell>
          <cell r="H2070" t="str">
            <v>2000-01-01</v>
          </cell>
          <cell r="I2070">
            <v>2963.08</v>
          </cell>
          <cell r="J2070">
            <v>45.6</v>
          </cell>
          <cell r="K2070">
            <v>35</v>
          </cell>
          <cell r="L2070">
            <v>15</v>
          </cell>
          <cell r="M2070">
            <v>41.48312</v>
          </cell>
          <cell r="N2070">
            <v>137.08</v>
          </cell>
          <cell r="O2070">
            <v>3100.16</v>
          </cell>
        </row>
        <row r="2071">
          <cell r="C2071" t="str">
            <v>432322194303157721</v>
          </cell>
          <cell r="D2071" t="str">
            <v>张桃秀</v>
          </cell>
          <cell r="E2071" t="str">
            <v>女</v>
          </cell>
          <cell r="F2071">
            <v>19430215</v>
          </cell>
          <cell r="G2071" t="str">
            <v>1960-04-01</v>
          </cell>
          <cell r="H2071" t="str">
            <v>1998-09-01</v>
          </cell>
          <cell r="I2071">
            <v>3038.8</v>
          </cell>
          <cell r="J2071">
            <v>46.8</v>
          </cell>
          <cell r="K2071">
            <v>35</v>
          </cell>
          <cell r="L2071">
            <v>15</v>
          </cell>
          <cell r="M2071">
            <v>42.5432</v>
          </cell>
          <cell r="N2071">
            <v>139.34</v>
          </cell>
          <cell r="O2071">
            <v>3178.14</v>
          </cell>
        </row>
        <row r="2072">
          <cell r="C2072" t="str">
            <v>432322194109157728</v>
          </cell>
          <cell r="D2072" t="str">
            <v>江兰英</v>
          </cell>
          <cell r="E2072" t="str">
            <v>女</v>
          </cell>
          <cell r="F2072">
            <v>19410815</v>
          </cell>
          <cell r="G2072" t="str">
            <v>1959-03-01</v>
          </cell>
          <cell r="H2072" t="str">
            <v>1997-01-01</v>
          </cell>
          <cell r="I2072">
            <v>3104.83</v>
          </cell>
          <cell r="J2072">
            <v>44.4</v>
          </cell>
          <cell r="K2072">
            <v>35</v>
          </cell>
          <cell r="L2072">
            <v>25</v>
          </cell>
          <cell r="M2072">
            <v>43.46762</v>
          </cell>
          <cell r="N2072" t="e">
            <v>#N/A</v>
          </cell>
          <cell r="O2072" t="e">
            <v>#N/A</v>
          </cell>
        </row>
        <row r="2073">
          <cell r="C2073" t="str">
            <v>432322196305097442</v>
          </cell>
          <cell r="D2073" t="str">
            <v>龚卫娥</v>
          </cell>
          <cell r="E2073" t="str">
            <v>女</v>
          </cell>
          <cell r="F2073">
            <v>19630509</v>
          </cell>
          <cell r="G2073" t="str">
            <v>1980-06-01</v>
          </cell>
          <cell r="H2073" t="str">
            <v>2013-05-01</v>
          </cell>
          <cell r="I2073">
            <v>2903.55</v>
          </cell>
          <cell r="J2073">
            <v>39.6</v>
          </cell>
          <cell r="K2073">
            <v>35</v>
          </cell>
          <cell r="L2073">
            <v>0</v>
          </cell>
          <cell r="M2073">
            <v>40.6497</v>
          </cell>
          <cell r="N2073">
            <v>115.25</v>
          </cell>
          <cell r="O2073">
            <v>3018.8</v>
          </cell>
        </row>
        <row r="2074">
          <cell r="C2074" t="str">
            <v>432322196004197423</v>
          </cell>
          <cell r="D2074" t="str">
            <v>洪四中</v>
          </cell>
          <cell r="E2074" t="str">
            <v>女</v>
          </cell>
          <cell r="F2074">
            <v>19600419</v>
          </cell>
          <cell r="G2074" t="str">
            <v>1977-05-01</v>
          </cell>
          <cell r="H2074" t="str">
            <v>2010-04-01</v>
          </cell>
          <cell r="I2074">
            <v>2890.33</v>
          </cell>
          <cell r="J2074">
            <v>39.6</v>
          </cell>
          <cell r="K2074">
            <v>35</v>
          </cell>
          <cell r="L2074">
            <v>0</v>
          </cell>
          <cell r="M2074">
            <v>40.46462</v>
          </cell>
          <cell r="N2074">
            <v>115.06</v>
          </cell>
          <cell r="O2074">
            <v>3005.39</v>
          </cell>
        </row>
        <row r="2075">
          <cell r="C2075" t="str">
            <v>432322196203287421</v>
          </cell>
          <cell r="D2075" t="str">
            <v>王伏连</v>
          </cell>
          <cell r="E2075" t="str">
            <v>女</v>
          </cell>
          <cell r="F2075">
            <v>19620328</v>
          </cell>
          <cell r="G2075" t="str">
            <v>1979-07-01</v>
          </cell>
          <cell r="H2075" t="str">
            <v>2012-03-01</v>
          </cell>
          <cell r="I2075">
            <v>2925.34</v>
          </cell>
          <cell r="J2075">
            <v>39.6</v>
          </cell>
          <cell r="K2075">
            <v>35</v>
          </cell>
          <cell r="L2075">
            <v>0</v>
          </cell>
          <cell r="M2075">
            <v>40.95476</v>
          </cell>
          <cell r="N2075">
            <v>115.55</v>
          </cell>
          <cell r="O2075">
            <v>3040.89</v>
          </cell>
        </row>
        <row r="2076">
          <cell r="C2076" t="str">
            <v>432322196006167412</v>
          </cell>
          <cell r="D2076" t="str">
            <v>周润秋</v>
          </cell>
          <cell r="E2076" t="str">
            <v>男</v>
          </cell>
          <cell r="F2076">
            <v>19600601</v>
          </cell>
          <cell r="G2076" t="str">
            <v>1977-08-01</v>
          </cell>
          <cell r="H2076" t="str">
            <v>2020-06-01</v>
          </cell>
          <cell r="I2076">
            <v>4551.42</v>
          </cell>
          <cell r="J2076">
            <v>51.6</v>
          </cell>
          <cell r="K2076">
            <v>35</v>
          </cell>
          <cell r="L2076">
            <v>0</v>
          </cell>
          <cell r="M2076">
            <v>63.71988</v>
          </cell>
          <cell r="N2076">
            <v>150.32</v>
          </cell>
          <cell r="O2076">
            <v>4701.74</v>
          </cell>
        </row>
        <row r="2077">
          <cell r="C2077" t="str">
            <v>432322196408287767</v>
          </cell>
          <cell r="D2077" t="str">
            <v>郑翠兰</v>
          </cell>
          <cell r="E2077" t="str">
            <v>女</v>
          </cell>
          <cell r="F2077">
            <v>19640728</v>
          </cell>
          <cell r="G2077" t="str">
            <v>1981-08-01</v>
          </cell>
          <cell r="H2077" t="str">
            <v>2014-07-01</v>
          </cell>
          <cell r="I2077">
            <v>2929.89</v>
          </cell>
          <cell r="J2077">
            <v>39.6</v>
          </cell>
          <cell r="K2077">
            <v>35</v>
          </cell>
          <cell r="L2077">
            <v>0</v>
          </cell>
          <cell r="M2077">
            <v>41.01846</v>
          </cell>
          <cell r="N2077">
            <v>115.62</v>
          </cell>
          <cell r="O2077">
            <v>3045.51</v>
          </cell>
        </row>
        <row r="2078">
          <cell r="C2078" t="str">
            <v>432322196102217440</v>
          </cell>
          <cell r="D2078" t="str">
            <v>徐爱珍</v>
          </cell>
          <cell r="E2078" t="str">
            <v>女</v>
          </cell>
          <cell r="F2078">
            <v>19620221</v>
          </cell>
          <cell r="G2078" t="str">
            <v>1984-10-01</v>
          </cell>
          <cell r="H2078" t="str">
            <v>2012-02-01</v>
          </cell>
          <cell r="I2078">
            <v>2447.47</v>
          </cell>
          <cell r="J2078">
            <v>33.6</v>
          </cell>
          <cell r="K2078">
            <v>35</v>
          </cell>
          <cell r="L2078">
            <v>0</v>
          </cell>
          <cell r="M2078">
            <v>34.26458</v>
          </cell>
          <cell r="N2078">
            <v>102.86</v>
          </cell>
          <cell r="O2078">
            <v>2550.33</v>
          </cell>
        </row>
        <row r="2079">
          <cell r="C2079" t="str">
            <v>43232219650320742X</v>
          </cell>
          <cell r="D2079" t="str">
            <v>吴桂平</v>
          </cell>
          <cell r="E2079" t="str">
            <v>女</v>
          </cell>
          <cell r="F2079">
            <v>19650320</v>
          </cell>
          <cell r="G2079" t="str">
            <v>1987-01-01</v>
          </cell>
          <cell r="H2079" t="str">
            <v>2015-03-01</v>
          </cell>
          <cell r="I2079">
            <v>2318.31</v>
          </cell>
          <cell r="J2079">
            <v>34.8</v>
          </cell>
          <cell r="K2079">
            <v>35</v>
          </cell>
          <cell r="L2079">
            <v>0</v>
          </cell>
          <cell r="M2079">
            <v>32.45634</v>
          </cell>
          <cell r="N2079">
            <v>102.26</v>
          </cell>
          <cell r="O2079">
            <v>2420.57</v>
          </cell>
        </row>
        <row r="2080">
          <cell r="C2080" t="str">
            <v>432322196312197425</v>
          </cell>
          <cell r="D2080" t="str">
            <v>周琴</v>
          </cell>
          <cell r="E2080" t="str">
            <v>女</v>
          </cell>
          <cell r="F2080">
            <v>19631219</v>
          </cell>
          <cell r="G2080" t="str">
            <v>1981-01-01</v>
          </cell>
          <cell r="H2080" t="str">
            <v>2013-12-01</v>
          </cell>
          <cell r="I2080">
            <v>2866.93</v>
          </cell>
          <cell r="J2080">
            <v>39.6</v>
          </cell>
          <cell r="K2080">
            <v>35</v>
          </cell>
          <cell r="L2080">
            <v>0</v>
          </cell>
          <cell r="M2080">
            <v>40.13702</v>
          </cell>
          <cell r="N2080">
            <v>114.74</v>
          </cell>
          <cell r="O2080">
            <v>2981.67</v>
          </cell>
        </row>
        <row r="2081">
          <cell r="C2081" t="str">
            <v>432322195104067410</v>
          </cell>
          <cell r="D2081" t="str">
            <v>吴赵安</v>
          </cell>
          <cell r="E2081" t="str">
            <v>男</v>
          </cell>
          <cell r="F2081">
            <v>19530406</v>
          </cell>
          <cell r="G2081" t="str">
            <v>1978-01-01</v>
          </cell>
          <cell r="H2081" t="str">
            <v>2013-04-01</v>
          </cell>
          <cell r="I2081">
            <v>3198.94</v>
          </cell>
          <cell r="J2081">
            <v>43.2</v>
          </cell>
          <cell r="K2081">
            <v>35</v>
          </cell>
          <cell r="L2081">
            <v>0</v>
          </cell>
          <cell r="M2081">
            <v>44.78516</v>
          </cell>
          <cell r="N2081">
            <v>122.99</v>
          </cell>
          <cell r="O2081">
            <v>3321.93</v>
          </cell>
        </row>
        <row r="2082">
          <cell r="C2082" t="str">
            <v>432322196604187480</v>
          </cell>
          <cell r="D2082" t="str">
            <v>舒艳平</v>
          </cell>
          <cell r="E2082" t="str">
            <v>女</v>
          </cell>
          <cell r="F2082">
            <v>19660501</v>
          </cell>
          <cell r="G2082" t="str">
            <v>1987-10-01</v>
          </cell>
          <cell r="H2082" t="str">
            <v>2016-05-01</v>
          </cell>
          <cell r="I2082">
            <v>2282.48</v>
          </cell>
          <cell r="J2082">
            <v>34.8</v>
          </cell>
          <cell r="K2082">
            <v>35</v>
          </cell>
          <cell r="L2082">
            <v>0</v>
          </cell>
          <cell r="M2082">
            <v>31.95472</v>
          </cell>
          <cell r="N2082">
            <v>101.75</v>
          </cell>
          <cell r="O2082">
            <v>2384.23</v>
          </cell>
        </row>
        <row r="2083">
          <cell r="C2083" t="str">
            <v>432322196110117423</v>
          </cell>
          <cell r="D2083" t="str">
            <v>江淑芳</v>
          </cell>
          <cell r="E2083" t="str">
            <v>女</v>
          </cell>
          <cell r="F2083">
            <v>19611011</v>
          </cell>
          <cell r="G2083" t="str">
            <v>1978-11-01</v>
          </cell>
          <cell r="H2083" t="str">
            <v>2011-10-01</v>
          </cell>
          <cell r="I2083">
            <v>2897.56</v>
          </cell>
          <cell r="J2083">
            <v>39.6</v>
          </cell>
          <cell r="K2083">
            <v>35</v>
          </cell>
          <cell r="L2083">
            <v>0</v>
          </cell>
          <cell r="M2083">
            <v>40.56584</v>
          </cell>
          <cell r="N2083">
            <v>115.17</v>
          </cell>
          <cell r="O2083">
            <v>3012.73</v>
          </cell>
        </row>
        <row r="2084">
          <cell r="C2084" t="str">
            <v>432322195804167420</v>
          </cell>
          <cell r="D2084" t="str">
            <v>陈元珍</v>
          </cell>
          <cell r="E2084" t="str">
            <v>女</v>
          </cell>
          <cell r="F2084">
            <v>19570416</v>
          </cell>
          <cell r="G2084" t="str">
            <v>1974-05-01</v>
          </cell>
          <cell r="H2084" t="str">
            <v>2009-09-01</v>
          </cell>
          <cell r="I2084">
            <v>3093.12</v>
          </cell>
          <cell r="J2084">
            <v>43.2</v>
          </cell>
          <cell r="K2084">
            <v>35</v>
          </cell>
          <cell r="L2084">
            <v>0</v>
          </cell>
          <cell r="M2084">
            <v>43.30368</v>
          </cell>
          <cell r="N2084">
            <v>121.5</v>
          </cell>
          <cell r="O2084">
            <v>3214.62</v>
          </cell>
        </row>
        <row r="2085">
          <cell r="C2085" t="str">
            <v>432322195610227421</v>
          </cell>
          <cell r="D2085" t="str">
            <v>陈美莲</v>
          </cell>
          <cell r="E2085" t="str">
            <v>女</v>
          </cell>
          <cell r="F2085">
            <v>19561022</v>
          </cell>
          <cell r="G2085" t="str">
            <v>1973-11-01</v>
          </cell>
          <cell r="H2085" t="str">
            <v>2009-09-01</v>
          </cell>
          <cell r="I2085">
            <v>3075.75</v>
          </cell>
          <cell r="J2085">
            <v>43.2</v>
          </cell>
          <cell r="K2085">
            <v>35</v>
          </cell>
          <cell r="L2085">
            <v>0</v>
          </cell>
          <cell r="M2085">
            <v>43.0605</v>
          </cell>
          <cell r="N2085">
            <v>121.26</v>
          </cell>
          <cell r="O2085">
            <v>3197.01</v>
          </cell>
        </row>
        <row r="2086">
          <cell r="C2086" t="str">
            <v>432322194911127411</v>
          </cell>
          <cell r="D2086" t="str">
            <v>孔令华</v>
          </cell>
          <cell r="E2086" t="str">
            <v>男</v>
          </cell>
          <cell r="F2086">
            <v>19491112</v>
          </cell>
          <cell r="G2086" t="str">
            <v>1966-12-01</v>
          </cell>
          <cell r="H2086" t="str">
            <v>2009-11-01</v>
          </cell>
          <cell r="I2086">
            <v>3716.75</v>
          </cell>
          <cell r="J2086">
            <v>51.6</v>
          </cell>
          <cell r="K2086">
            <v>35</v>
          </cell>
          <cell r="L2086">
            <v>15</v>
          </cell>
          <cell r="M2086">
            <v>52.0345</v>
          </cell>
          <cell r="N2086">
            <v>153.63</v>
          </cell>
          <cell r="O2086">
            <v>3870.38</v>
          </cell>
        </row>
        <row r="2087">
          <cell r="C2087" t="str">
            <v>43232219521203750X</v>
          </cell>
          <cell r="D2087" t="str">
            <v>刘进芳</v>
          </cell>
          <cell r="E2087" t="str">
            <v>女</v>
          </cell>
          <cell r="F2087">
            <v>19521203</v>
          </cell>
          <cell r="G2087" t="str">
            <v>1976-06-01</v>
          </cell>
          <cell r="H2087" t="str">
            <v>2007-12-01</v>
          </cell>
          <cell r="I2087">
            <v>2755.3</v>
          </cell>
          <cell r="J2087">
            <v>38.4</v>
          </cell>
          <cell r="K2087">
            <v>35</v>
          </cell>
          <cell r="L2087">
            <v>0</v>
          </cell>
          <cell r="M2087">
            <v>38.5742</v>
          </cell>
          <cell r="N2087">
            <v>111.97</v>
          </cell>
          <cell r="O2087">
            <v>2867.27</v>
          </cell>
        </row>
        <row r="2088">
          <cell r="C2088" t="str">
            <v>432322195610047412</v>
          </cell>
          <cell r="D2088" t="str">
            <v>贾建中</v>
          </cell>
          <cell r="E2088" t="str">
            <v>男</v>
          </cell>
          <cell r="F2088">
            <v>19561006</v>
          </cell>
          <cell r="G2088" t="str">
            <v>1973-11-01</v>
          </cell>
          <cell r="H2088" t="str">
            <v>2016-10-01</v>
          </cell>
          <cell r="I2088">
            <v>4107.64</v>
          </cell>
          <cell r="J2088">
            <v>51.6</v>
          </cell>
          <cell r="K2088">
            <v>35</v>
          </cell>
          <cell r="L2088">
            <v>0</v>
          </cell>
          <cell r="M2088">
            <v>57.50696</v>
          </cell>
          <cell r="N2088">
            <v>144.11</v>
          </cell>
          <cell r="O2088">
            <v>4251.75</v>
          </cell>
        </row>
        <row r="2089">
          <cell r="C2089" t="str">
            <v>432322195502117428</v>
          </cell>
          <cell r="D2089" t="str">
            <v>李传桔</v>
          </cell>
          <cell r="E2089" t="str">
            <v>女</v>
          </cell>
          <cell r="F2089">
            <v>19550211</v>
          </cell>
          <cell r="G2089" t="str">
            <v>1973-08-01</v>
          </cell>
          <cell r="H2089" t="str">
            <v>2009-09-01</v>
          </cell>
          <cell r="I2089">
            <v>3095.42</v>
          </cell>
          <cell r="J2089">
            <v>44.4</v>
          </cell>
          <cell r="K2089">
            <v>35</v>
          </cell>
          <cell r="L2089">
            <v>0</v>
          </cell>
          <cell r="M2089">
            <v>43.33588</v>
          </cell>
          <cell r="N2089">
            <v>122.74</v>
          </cell>
          <cell r="O2089">
            <v>3218.16</v>
          </cell>
        </row>
        <row r="2090">
          <cell r="C2090" t="str">
            <v>432322195405287425</v>
          </cell>
          <cell r="D2090" t="str">
            <v>叶爱莲</v>
          </cell>
          <cell r="E2090" t="str">
            <v>女</v>
          </cell>
          <cell r="F2090">
            <v>19540528</v>
          </cell>
          <cell r="G2090" t="str">
            <v>1971-06-01</v>
          </cell>
          <cell r="H2090" t="str">
            <v>2009-05-01</v>
          </cell>
          <cell r="I2090">
            <v>3282.8</v>
          </cell>
          <cell r="J2090">
            <v>45.6</v>
          </cell>
          <cell r="K2090">
            <v>35</v>
          </cell>
          <cell r="L2090">
            <v>0</v>
          </cell>
          <cell r="M2090">
            <v>45.9592</v>
          </cell>
          <cell r="N2090">
            <v>126.56</v>
          </cell>
          <cell r="O2090">
            <v>3409.36</v>
          </cell>
        </row>
        <row r="2091">
          <cell r="C2091" t="str">
            <v>432322193111127419</v>
          </cell>
          <cell r="D2091" t="str">
            <v>王知礼</v>
          </cell>
          <cell r="E2091" t="str">
            <v>男</v>
          </cell>
          <cell r="F2091">
            <v>19321201</v>
          </cell>
          <cell r="G2091" t="str">
            <v>1951-08-01</v>
          </cell>
          <cell r="H2091" t="str">
            <v>1992-12-01</v>
          </cell>
          <cell r="I2091">
            <v>3957.93</v>
          </cell>
          <cell r="J2091">
            <v>50.4</v>
          </cell>
          <cell r="K2091">
            <v>35</v>
          </cell>
          <cell r="L2091">
            <v>25</v>
          </cell>
          <cell r="M2091">
            <v>55.41102</v>
          </cell>
          <cell r="N2091">
            <v>165.81</v>
          </cell>
          <cell r="O2091">
            <v>4123.74</v>
          </cell>
        </row>
        <row r="2092">
          <cell r="C2092" t="str">
            <v>432322194311117420</v>
          </cell>
          <cell r="D2092" t="str">
            <v>陈亦林</v>
          </cell>
          <cell r="E2092" t="str">
            <v>女</v>
          </cell>
          <cell r="F2092">
            <v>19411117</v>
          </cell>
          <cell r="G2092" t="str">
            <v>1961-10-01</v>
          </cell>
          <cell r="H2092" t="str">
            <v>1996-12-01</v>
          </cell>
          <cell r="I2092">
            <v>3066.13</v>
          </cell>
          <cell r="J2092">
            <v>43.2</v>
          </cell>
          <cell r="K2092">
            <v>35</v>
          </cell>
          <cell r="L2092">
            <v>25</v>
          </cell>
          <cell r="M2092">
            <v>42.92582</v>
          </cell>
          <cell r="N2092">
            <v>146.13</v>
          </cell>
          <cell r="O2092">
            <v>3212.26</v>
          </cell>
        </row>
        <row r="2093">
          <cell r="C2093" t="str">
            <v>432322194311207426</v>
          </cell>
          <cell r="D2093" t="str">
            <v>朱锡泉</v>
          </cell>
          <cell r="E2093" t="str">
            <v>女</v>
          </cell>
          <cell r="F2093">
            <v>19451220</v>
          </cell>
          <cell r="G2093" t="str">
            <v>1962-11-01</v>
          </cell>
          <cell r="H2093" t="str">
            <v>2000-12-01</v>
          </cell>
          <cell r="I2093">
            <v>2986.36</v>
          </cell>
          <cell r="J2093">
            <v>46.8</v>
          </cell>
          <cell r="K2093">
            <v>35</v>
          </cell>
          <cell r="L2093">
            <v>15</v>
          </cell>
          <cell r="M2093">
            <v>41.80904</v>
          </cell>
          <cell r="N2093" t="e">
            <v>#N/A</v>
          </cell>
          <cell r="O2093" t="e">
            <v>#N/A</v>
          </cell>
        </row>
        <row r="2094">
          <cell r="C2094" t="str">
            <v>432322194509157428</v>
          </cell>
          <cell r="D2094" t="str">
            <v>邵金娥</v>
          </cell>
          <cell r="E2094" t="str">
            <v>女</v>
          </cell>
          <cell r="F2094">
            <v>19450915</v>
          </cell>
          <cell r="G2094" t="str">
            <v>1962-07-01</v>
          </cell>
          <cell r="H2094" t="str">
            <v>2000-12-01</v>
          </cell>
          <cell r="I2094">
            <v>2910.28</v>
          </cell>
          <cell r="J2094">
            <v>46.8</v>
          </cell>
          <cell r="K2094">
            <v>35</v>
          </cell>
          <cell r="L2094">
            <v>15</v>
          </cell>
          <cell r="M2094">
            <v>40.74392</v>
          </cell>
          <cell r="N2094">
            <v>137.54</v>
          </cell>
          <cell r="O2094">
            <v>3047.82</v>
          </cell>
        </row>
        <row r="2095">
          <cell r="C2095" t="str">
            <v>432322194111307414</v>
          </cell>
          <cell r="D2095" t="str">
            <v>黄述忠</v>
          </cell>
          <cell r="E2095" t="str">
            <v>男</v>
          </cell>
          <cell r="F2095">
            <v>19411130</v>
          </cell>
          <cell r="G2095" t="str">
            <v>1959-03-01</v>
          </cell>
          <cell r="H2095" t="str">
            <v>2001-11-01</v>
          </cell>
          <cell r="I2095">
            <v>3641.7</v>
          </cell>
          <cell r="J2095">
            <v>51.6</v>
          </cell>
          <cell r="K2095">
            <v>35</v>
          </cell>
          <cell r="L2095">
            <v>25</v>
          </cell>
          <cell r="M2095">
            <v>50.9838</v>
          </cell>
          <cell r="N2095">
            <v>162.58</v>
          </cell>
          <cell r="O2095">
            <v>3804.28</v>
          </cell>
        </row>
        <row r="2096">
          <cell r="C2096" t="str">
            <v>432322194301237445</v>
          </cell>
          <cell r="D2096" t="str">
            <v>夏玉珍</v>
          </cell>
          <cell r="E2096" t="str">
            <v>女</v>
          </cell>
          <cell r="F2096">
            <v>19430123</v>
          </cell>
          <cell r="G2096" t="str">
            <v>1962-04-01</v>
          </cell>
          <cell r="H2096" t="str">
            <v>1998-12-01</v>
          </cell>
          <cell r="I2096">
            <v>3041.6</v>
          </cell>
          <cell r="J2096">
            <v>44.4</v>
          </cell>
          <cell r="K2096">
            <v>35</v>
          </cell>
          <cell r="L2096">
            <v>15</v>
          </cell>
          <cell r="M2096">
            <v>42.5824</v>
          </cell>
          <cell r="N2096">
            <v>136.98</v>
          </cell>
          <cell r="O2096">
            <v>3178.58</v>
          </cell>
        </row>
        <row r="2097">
          <cell r="C2097" t="str">
            <v>432322195001077421</v>
          </cell>
          <cell r="D2097" t="str">
            <v>贺春华</v>
          </cell>
          <cell r="E2097" t="str">
            <v>女</v>
          </cell>
          <cell r="F2097">
            <v>19490107</v>
          </cell>
          <cell r="G2097" t="str">
            <v>1966-02-01</v>
          </cell>
          <cell r="H2097" t="str">
            <v>2004-01-01</v>
          </cell>
          <cell r="I2097">
            <v>3099.73</v>
          </cell>
          <cell r="J2097">
            <v>45.6</v>
          </cell>
          <cell r="K2097">
            <v>35</v>
          </cell>
          <cell r="L2097">
            <v>15</v>
          </cell>
          <cell r="M2097">
            <v>43.39622</v>
          </cell>
          <cell r="N2097">
            <v>139</v>
          </cell>
          <cell r="O2097">
            <v>3238.73</v>
          </cell>
        </row>
        <row r="2098">
          <cell r="C2098" t="str">
            <v>43232219680204742X</v>
          </cell>
          <cell r="D2098" t="str">
            <v>卢小毛</v>
          </cell>
          <cell r="E2098" t="str">
            <v>女</v>
          </cell>
          <cell r="F2098">
            <v>19690204</v>
          </cell>
          <cell r="G2098" t="str">
            <v>1990-06-01</v>
          </cell>
          <cell r="H2098" t="str">
            <v>2019-02-01</v>
          </cell>
          <cell r="I2098">
            <v>2030.66</v>
          </cell>
          <cell r="J2098">
            <v>30</v>
          </cell>
          <cell r="K2098">
            <v>35</v>
          </cell>
          <cell r="L2098">
            <v>0</v>
          </cell>
          <cell r="M2098">
            <v>28.42924</v>
          </cell>
          <cell r="N2098">
            <v>93.43</v>
          </cell>
          <cell r="O2098">
            <v>2124.09</v>
          </cell>
        </row>
        <row r="2099">
          <cell r="C2099" t="str">
            <v>432322196503037440</v>
          </cell>
          <cell r="D2099" t="str">
            <v>徐赛群</v>
          </cell>
          <cell r="E2099" t="str">
            <v>女</v>
          </cell>
          <cell r="F2099">
            <v>19650303</v>
          </cell>
          <cell r="G2099" t="str">
            <v>1982-04-01</v>
          </cell>
          <cell r="H2099" t="str">
            <v>2015-03-01</v>
          </cell>
          <cell r="I2099">
            <v>2886.72</v>
          </cell>
          <cell r="J2099">
            <v>39.6</v>
          </cell>
          <cell r="K2099">
            <v>35</v>
          </cell>
          <cell r="L2099">
            <v>0</v>
          </cell>
          <cell r="M2099">
            <v>40.41408</v>
          </cell>
          <cell r="N2099">
            <v>115.01</v>
          </cell>
          <cell r="O2099">
            <v>3001.73</v>
          </cell>
        </row>
        <row r="2100">
          <cell r="C2100" t="str">
            <v>432322193703057418</v>
          </cell>
          <cell r="D2100" t="str">
            <v>唐善永</v>
          </cell>
          <cell r="E2100" t="str">
            <v>男</v>
          </cell>
          <cell r="F2100">
            <v>19370305</v>
          </cell>
          <cell r="G2100" t="str">
            <v>1958-08-01</v>
          </cell>
          <cell r="H2100" t="str">
            <v>1997-06-01</v>
          </cell>
          <cell r="I2100">
            <v>4574.42</v>
          </cell>
          <cell r="J2100">
            <v>46.8</v>
          </cell>
          <cell r="K2100">
            <v>35</v>
          </cell>
          <cell r="L2100">
            <v>25</v>
          </cell>
          <cell r="M2100">
            <v>64.04188</v>
          </cell>
          <cell r="N2100">
            <v>170.84</v>
          </cell>
          <cell r="O2100">
            <v>4745.26</v>
          </cell>
        </row>
        <row r="2101">
          <cell r="C2101" t="str">
            <v>432322194207097423</v>
          </cell>
          <cell r="D2101" t="str">
            <v>赵秋英</v>
          </cell>
          <cell r="E2101" t="str">
            <v>女</v>
          </cell>
          <cell r="F2101">
            <v>19420709</v>
          </cell>
          <cell r="G2101" t="str">
            <v>1958-01-01</v>
          </cell>
          <cell r="H2101" t="str">
            <v>1997-09-01</v>
          </cell>
          <cell r="I2101">
            <v>3448.17</v>
          </cell>
          <cell r="J2101">
            <v>48</v>
          </cell>
          <cell r="K2101">
            <v>35</v>
          </cell>
          <cell r="L2101">
            <v>15</v>
          </cell>
          <cell r="M2101">
            <v>48.27438</v>
          </cell>
          <cell r="N2101">
            <v>146.27</v>
          </cell>
          <cell r="O2101">
            <v>3594.44</v>
          </cell>
        </row>
        <row r="2102">
          <cell r="C2102" t="str">
            <v>432322193711277429</v>
          </cell>
          <cell r="D2102" t="str">
            <v>周素珍</v>
          </cell>
          <cell r="E2102" t="str">
            <v>女</v>
          </cell>
          <cell r="F2102">
            <v>19371127</v>
          </cell>
          <cell r="G2102" t="str">
            <v>1958-01-01</v>
          </cell>
          <cell r="H2102" t="str">
            <v>1992-12-01</v>
          </cell>
          <cell r="I2102">
            <v>3187.84</v>
          </cell>
          <cell r="J2102">
            <v>42</v>
          </cell>
          <cell r="K2102">
            <v>35</v>
          </cell>
          <cell r="L2102">
            <v>25</v>
          </cell>
          <cell r="M2102">
            <v>44.62976</v>
          </cell>
          <cell r="N2102">
            <v>146.63</v>
          </cell>
          <cell r="O2102">
            <v>3334.47</v>
          </cell>
        </row>
        <row r="2103">
          <cell r="C2103" t="str">
            <v>432322193302047411</v>
          </cell>
          <cell r="D2103" t="str">
            <v>刘凤祥</v>
          </cell>
          <cell r="E2103" t="str">
            <v>男</v>
          </cell>
          <cell r="F2103">
            <v>19330204</v>
          </cell>
          <cell r="G2103" t="str">
            <v>1954-01-01</v>
          </cell>
          <cell r="H2103" t="str">
            <v>1993-12-01</v>
          </cell>
          <cell r="I2103">
            <v>3511.41</v>
          </cell>
          <cell r="J2103">
            <v>48</v>
          </cell>
          <cell r="K2103">
            <v>35</v>
          </cell>
          <cell r="L2103">
            <v>25</v>
          </cell>
          <cell r="M2103">
            <v>49.15974</v>
          </cell>
          <cell r="N2103">
            <v>157.16</v>
          </cell>
          <cell r="O2103">
            <v>3668.57</v>
          </cell>
        </row>
        <row r="2104">
          <cell r="C2104" t="str">
            <v>432322193809267421</v>
          </cell>
          <cell r="D2104" t="str">
            <v>李冬英</v>
          </cell>
          <cell r="E2104" t="str">
            <v>女</v>
          </cell>
          <cell r="F2104">
            <v>19380901</v>
          </cell>
          <cell r="G2104" t="str">
            <v>1973-01-01</v>
          </cell>
          <cell r="H2104" t="str">
            <v>1993-12-01</v>
          </cell>
          <cell r="I2104">
            <v>2719</v>
          </cell>
          <cell r="J2104">
            <v>25.2</v>
          </cell>
          <cell r="K2104">
            <v>35</v>
          </cell>
          <cell r="L2104">
            <v>25</v>
          </cell>
          <cell r="M2104">
            <v>38.066</v>
          </cell>
          <cell r="N2104">
            <v>123.27</v>
          </cell>
          <cell r="O2104">
            <v>2842.27</v>
          </cell>
        </row>
        <row r="2105">
          <cell r="C2105" t="str">
            <v>432322193811297427</v>
          </cell>
          <cell r="D2105" t="str">
            <v>卓玉球</v>
          </cell>
          <cell r="E2105" t="str">
            <v>女</v>
          </cell>
          <cell r="F2105">
            <v>19380401</v>
          </cell>
          <cell r="G2105" t="str">
            <v>1959-12-01</v>
          </cell>
          <cell r="H2105" t="str">
            <v>1993-12-01</v>
          </cell>
          <cell r="I2105">
            <v>3190.4</v>
          </cell>
          <cell r="J2105">
            <v>42</v>
          </cell>
          <cell r="K2105">
            <v>35</v>
          </cell>
          <cell r="L2105">
            <v>25</v>
          </cell>
          <cell r="M2105">
            <v>44.6656</v>
          </cell>
          <cell r="N2105">
            <v>146.67</v>
          </cell>
          <cell r="O2105">
            <v>3337.07</v>
          </cell>
        </row>
        <row r="2106">
          <cell r="C2106" t="str">
            <v>43232219380404742X</v>
          </cell>
          <cell r="D2106" t="str">
            <v>唐利如</v>
          </cell>
          <cell r="E2106" t="str">
            <v>女</v>
          </cell>
          <cell r="F2106">
            <v>19380404</v>
          </cell>
          <cell r="G2106" t="str">
            <v>1956-06-01</v>
          </cell>
          <cell r="H2106" t="str">
            <v>1993-12-01</v>
          </cell>
          <cell r="I2106">
            <v>3303.43</v>
          </cell>
          <cell r="J2106">
            <v>45.6</v>
          </cell>
          <cell r="K2106">
            <v>35</v>
          </cell>
          <cell r="L2106">
            <v>25</v>
          </cell>
          <cell r="M2106">
            <v>46.24802</v>
          </cell>
          <cell r="N2106">
            <v>151.85</v>
          </cell>
          <cell r="O2106">
            <v>3455.28</v>
          </cell>
        </row>
        <row r="2107">
          <cell r="C2107" t="str">
            <v>432322194106197425</v>
          </cell>
          <cell r="D2107" t="str">
            <v>罗秀兰</v>
          </cell>
          <cell r="E2107" t="str">
            <v>女</v>
          </cell>
          <cell r="F2107">
            <v>19400701</v>
          </cell>
          <cell r="G2107" t="str">
            <v>1959-09-01</v>
          </cell>
          <cell r="H2107" t="str">
            <v>1995-12-01</v>
          </cell>
          <cell r="I2107">
            <v>3232.5</v>
          </cell>
          <cell r="J2107">
            <v>44.4</v>
          </cell>
          <cell r="K2107">
            <v>35</v>
          </cell>
          <cell r="L2107">
            <v>25</v>
          </cell>
          <cell r="M2107">
            <v>45.255</v>
          </cell>
          <cell r="N2107">
            <v>149.66</v>
          </cell>
          <cell r="O2107">
            <v>3382.16</v>
          </cell>
        </row>
        <row r="2108">
          <cell r="C2108" t="str">
            <v>432322193403087420</v>
          </cell>
          <cell r="D2108" t="str">
            <v>陈雪云</v>
          </cell>
          <cell r="E2108" t="str">
            <v>女</v>
          </cell>
          <cell r="F2108">
            <v>19340308</v>
          </cell>
          <cell r="G2108" t="str">
            <v>1950-04-01</v>
          </cell>
          <cell r="H2108" t="str">
            <v>1989-06-01</v>
          </cell>
          <cell r="I2108">
            <v>3844.54</v>
          </cell>
          <cell r="J2108">
            <v>48</v>
          </cell>
          <cell r="K2108">
            <v>35</v>
          </cell>
          <cell r="L2108">
            <v>25</v>
          </cell>
          <cell r="M2108">
            <v>53.82356</v>
          </cell>
          <cell r="N2108">
            <v>161.82</v>
          </cell>
          <cell r="O2108">
            <v>4006.36</v>
          </cell>
        </row>
        <row r="2109">
          <cell r="C2109" t="str">
            <v>432322193309047430</v>
          </cell>
          <cell r="D2109" t="str">
            <v>孟柏香</v>
          </cell>
          <cell r="E2109" t="str">
            <v>男</v>
          </cell>
          <cell r="F2109">
            <v>19330904</v>
          </cell>
          <cell r="G2109" t="str">
            <v>1950-11-01</v>
          </cell>
          <cell r="H2109" t="str">
            <v>1993-07-01</v>
          </cell>
          <cell r="I2109">
            <v>3942.66</v>
          </cell>
          <cell r="J2109">
            <v>51.6</v>
          </cell>
          <cell r="K2109">
            <v>35</v>
          </cell>
          <cell r="L2109">
            <v>25</v>
          </cell>
          <cell r="M2109">
            <v>55.19724</v>
          </cell>
          <cell r="N2109">
            <v>166.8</v>
          </cell>
          <cell r="O2109">
            <v>4109.46</v>
          </cell>
        </row>
        <row r="2110">
          <cell r="C2110" t="str">
            <v>432322193605287420</v>
          </cell>
          <cell r="D2110" t="str">
            <v>龚咏珍</v>
          </cell>
          <cell r="E2110" t="str">
            <v>女</v>
          </cell>
          <cell r="F2110">
            <v>19360528</v>
          </cell>
          <cell r="G2110" t="str">
            <v>1960-01-01</v>
          </cell>
          <cell r="H2110" t="str">
            <v>1990-12-01</v>
          </cell>
          <cell r="I2110">
            <v>3032</v>
          </cell>
          <cell r="J2110">
            <v>37.2</v>
          </cell>
          <cell r="K2110">
            <v>35</v>
          </cell>
          <cell r="L2110">
            <v>25</v>
          </cell>
          <cell r="M2110">
            <v>42.448</v>
          </cell>
          <cell r="N2110">
            <v>139.65</v>
          </cell>
          <cell r="O2110">
            <v>3171.65</v>
          </cell>
        </row>
        <row r="2111">
          <cell r="C2111" t="str">
            <v>432322194502057440</v>
          </cell>
          <cell r="D2111" t="str">
            <v>万爱珍</v>
          </cell>
          <cell r="E2111" t="str">
            <v>女</v>
          </cell>
          <cell r="F2111">
            <v>19410205</v>
          </cell>
          <cell r="G2111" t="str">
            <v>1962-08-01</v>
          </cell>
          <cell r="H2111" t="str">
            <v>2000-12-01</v>
          </cell>
          <cell r="I2111">
            <v>3183.78</v>
          </cell>
          <cell r="J2111">
            <v>46.8</v>
          </cell>
          <cell r="K2111">
            <v>35</v>
          </cell>
          <cell r="L2111">
            <v>25</v>
          </cell>
          <cell r="M2111">
            <v>44.57292</v>
          </cell>
          <cell r="N2111" t="e">
            <v>#N/A</v>
          </cell>
          <cell r="O2111" t="e">
            <v>#N/A</v>
          </cell>
        </row>
        <row r="2112">
          <cell r="C2112" t="str">
            <v>432322194206257421</v>
          </cell>
          <cell r="D2112" t="str">
            <v>邓兰英</v>
          </cell>
          <cell r="E2112" t="str">
            <v>女</v>
          </cell>
          <cell r="F2112">
            <v>19440701</v>
          </cell>
          <cell r="G2112" t="str">
            <v>1965-02-01</v>
          </cell>
          <cell r="H2112" t="str">
            <v>1999-12-01</v>
          </cell>
          <cell r="I2112">
            <v>2926.15</v>
          </cell>
          <cell r="J2112">
            <v>42</v>
          </cell>
          <cell r="K2112">
            <v>35</v>
          </cell>
          <cell r="L2112">
            <v>15</v>
          </cell>
          <cell r="M2112">
            <v>40.9661</v>
          </cell>
          <cell r="N2112">
            <v>132.97</v>
          </cell>
          <cell r="O2112">
            <v>3059.12</v>
          </cell>
        </row>
        <row r="2113">
          <cell r="C2113" t="str">
            <v>432322193507017419</v>
          </cell>
          <cell r="D2113" t="str">
            <v>代学仕</v>
          </cell>
          <cell r="E2113" t="str">
            <v>男</v>
          </cell>
          <cell r="F2113">
            <v>19390701</v>
          </cell>
          <cell r="G2113" t="str">
            <v>1961-12-01</v>
          </cell>
          <cell r="H2113" t="str">
            <v>1999-12-01</v>
          </cell>
          <cell r="I2113">
            <v>3275.3</v>
          </cell>
          <cell r="J2113">
            <v>46.8</v>
          </cell>
          <cell r="K2113">
            <v>35</v>
          </cell>
          <cell r="L2113">
            <v>25</v>
          </cell>
          <cell r="M2113">
            <v>45.8542</v>
          </cell>
          <cell r="N2113">
            <v>152.65</v>
          </cell>
          <cell r="O2113">
            <v>3427.95</v>
          </cell>
        </row>
        <row r="2114">
          <cell r="C2114" t="str">
            <v>432322194310277449</v>
          </cell>
          <cell r="D2114" t="str">
            <v>唐可兵</v>
          </cell>
          <cell r="E2114" t="str">
            <v>女</v>
          </cell>
          <cell r="F2114">
            <v>19431127</v>
          </cell>
          <cell r="G2114" t="str">
            <v>1958-11-01</v>
          </cell>
          <cell r="H2114" t="str">
            <v>1996-12-01</v>
          </cell>
          <cell r="I2114">
            <v>3096.37</v>
          </cell>
          <cell r="J2114">
            <v>46.8</v>
          </cell>
          <cell r="K2114">
            <v>35</v>
          </cell>
          <cell r="L2114">
            <v>15</v>
          </cell>
          <cell r="M2114">
            <v>43.34918</v>
          </cell>
          <cell r="N2114">
            <v>140.15</v>
          </cell>
          <cell r="O2114">
            <v>3236.52</v>
          </cell>
        </row>
        <row r="2115">
          <cell r="C2115" t="str">
            <v>432322194005237424</v>
          </cell>
          <cell r="D2115" t="str">
            <v>朱葵香</v>
          </cell>
          <cell r="E2115" t="str">
            <v>女</v>
          </cell>
          <cell r="F2115">
            <v>19420623</v>
          </cell>
          <cell r="G2115" t="str">
            <v>1964-05-01</v>
          </cell>
          <cell r="H2115" t="str">
            <v>1997-12-01</v>
          </cell>
          <cell r="I2115">
            <v>3007.23</v>
          </cell>
          <cell r="J2115">
            <v>40.8</v>
          </cell>
          <cell r="K2115">
            <v>35</v>
          </cell>
          <cell r="L2115">
            <v>15</v>
          </cell>
          <cell r="M2115">
            <v>42.10122</v>
          </cell>
          <cell r="N2115">
            <v>132.9</v>
          </cell>
          <cell r="O2115">
            <v>3140.13</v>
          </cell>
        </row>
        <row r="2116">
          <cell r="C2116" t="str">
            <v>432322196108187430</v>
          </cell>
          <cell r="D2116" t="str">
            <v>张铁民</v>
          </cell>
          <cell r="E2116" t="str">
            <v>男</v>
          </cell>
          <cell r="F2116">
            <v>19610818</v>
          </cell>
          <cell r="G2116" t="str">
            <v>1978-09-01</v>
          </cell>
          <cell r="H2116" t="str">
            <v>2021-08-01</v>
          </cell>
          <cell r="I2116">
            <v>4347.06</v>
          </cell>
          <cell r="J2116">
            <v>51.6</v>
          </cell>
          <cell r="K2116">
            <v>35</v>
          </cell>
          <cell r="L2116">
            <v>0</v>
          </cell>
          <cell r="M2116">
            <v>60.85884</v>
          </cell>
          <cell r="N2116">
            <v>147.46</v>
          </cell>
          <cell r="O2116">
            <v>4494.52</v>
          </cell>
        </row>
        <row r="2117">
          <cell r="C2117" t="str">
            <v>432322196508087447</v>
          </cell>
          <cell r="D2117" t="str">
            <v>卢秋娥</v>
          </cell>
          <cell r="E2117" t="str">
            <v>女</v>
          </cell>
          <cell r="F2117">
            <v>19660701</v>
          </cell>
          <cell r="G2117" t="str">
            <v>1986-01-01</v>
          </cell>
          <cell r="H2117" t="str">
            <v>2016-07-01</v>
          </cell>
          <cell r="I2117">
            <v>2490.4</v>
          </cell>
          <cell r="J2117">
            <v>37.2</v>
          </cell>
          <cell r="K2117">
            <v>35</v>
          </cell>
          <cell r="L2117">
            <v>0</v>
          </cell>
          <cell r="M2117">
            <v>34.8656</v>
          </cell>
          <cell r="N2117">
            <v>107.07</v>
          </cell>
          <cell r="O2117">
            <v>2597.47</v>
          </cell>
        </row>
        <row r="2118">
          <cell r="C2118" t="str">
            <v>432322196505047466</v>
          </cell>
          <cell r="D2118" t="str">
            <v>彭春梅</v>
          </cell>
          <cell r="E2118" t="str">
            <v>女</v>
          </cell>
          <cell r="F2118">
            <v>19650404</v>
          </cell>
          <cell r="G2118" t="str">
            <v>1984-07-01</v>
          </cell>
          <cell r="H2118" t="str">
            <v>2015-04-01</v>
          </cell>
          <cell r="I2118">
            <v>2743.38</v>
          </cell>
          <cell r="J2118">
            <v>37.2</v>
          </cell>
          <cell r="K2118">
            <v>35</v>
          </cell>
          <cell r="L2118">
            <v>0</v>
          </cell>
          <cell r="M2118">
            <v>38.40732</v>
          </cell>
          <cell r="N2118">
            <v>110.61</v>
          </cell>
          <cell r="O2118">
            <v>2853.99</v>
          </cell>
        </row>
        <row r="2119">
          <cell r="C2119" t="str">
            <v>432322196601097447</v>
          </cell>
          <cell r="D2119" t="str">
            <v>曹腊明</v>
          </cell>
          <cell r="E2119" t="str">
            <v>女</v>
          </cell>
          <cell r="F2119">
            <v>19651209</v>
          </cell>
          <cell r="G2119" t="str">
            <v>1985-11-01</v>
          </cell>
          <cell r="H2119" t="str">
            <v>2014-04-01</v>
          </cell>
          <cell r="I2119">
            <v>2222.65</v>
          </cell>
          <cell r="J2119">
            <v>31.2</v>
          </cell>
          <cell r="K2119">
            <v>35</v>
          </cell>
          <cell r="L2119">
            <v>0</v>
          </cell>
          <cell r="M2119">
            <v>31.1171</v>
          </cell>
          <cell r="N2119">
            <v>97.32</v>
          </cell>
          <cell r="O2119">
            <v>2319.97</v>
          </cell>
        </row>
        <row r="2120">
          <cell r="C2120" t="str">
            <v>432322196604267421</v>
          </cell>
          <cell r="D2120" t="str">
            <v>王四红</v>
          </cell>
          <cell r="E2120" t="str">
            <v>女</v>
          </cell>
          <cell r="F2120">
            <v>19660426</v>
          </cell>
          <cell r="G2120" t="str">
            <v>1983-05-01</v>
          </cell>
          <cell r="H2120" t="str">
            <v>2016-04-01</v>
          </cell>
          <cell r="I2120">
            <v>2721.73</v>
          </cell>
          <cell r="J2120">
            <v>39.6</v>
          </cell>
          <cell r="K2120">
            <v>35</v>
          </cell>
          <cell r="L2120">
            <v>0</v>
          </cell>
          <cell r="M2120">
            <v>38.10422</v>
          </cell>
          <cell r="N2120">
            <v>112.7</v>
          </cell>
          <cell r="O2120">
            <v>2834.43</v>
          </cell>
        </row>
        <row r="2121">
          <cell r="C2121" t="str">
            <v>432322196507237482</v>
          </cell>
          <cell r="D2121" t="str">
            <v>刘淑君</v>
          </cell>
          <cell r="E2121" t="str">
            <v>女</v>
          </cell>
          <cell r="F2121">
            <v>19640823</v>
          </cell>
          <cell r="G2121" t="str">
            <v>1981-09-01</v>
          </cell>
          <cell r="H2121" t="str">
            <v>2014-08-01</v>
          </cell>
          <cell r="I2121">
            <v>2869.64</v>
          </cell>
          <cell r="J2121">
            <v>39.6</v>
          </cell>
          <cell r="K2121">
            <v>35</v>
          </cell>
          <cell r="L2121">
            <v>0</v>
          </cell>
          <cell r="M2121">
            <v>40.17496</v>
          </cell>
          <cell r="N2121">
            <v>114.77</v>
          </cell>
          <cell r="O2121">
            <v>2984.41</v>
          </cell>
        </row>
        <row r="2122">
          <cell r="C2122" t="str">
            <v>432322196710077445</v>
          </cell>
          <cell r="D2122" t="str">
            <v>刘友姣</v>
          </cell>
          <cell r="E2122" t="str">
            <v>女</v>
          </cell>
          <cell r="F2122">
            <v>19670907</v>
          </cell>
          <cell r="G2122" t="str">
            <v>1986-07-01</v>
          </cell>
          <cell r="H2122" t="str">
            <v>2017-09-01</v>
          </cell>
          <cell r="I2122">
            <v>2160.41</v>
          </cell>
          <cell r="J2122">
            <v>31.2</v>
          </cell>
          <cell r="K2122">
            <v>35</v>
          </cell>
          <cell r="L2122">
            <v>0</v>
          </cell>
          <cell r="M2122">
            <v>30.24574</v>
          </cell>
          <cell r="N2122">
            <v>96.45</v>
          </cell>
          <cell r="O2122">
            <v>2256.86</v>
          </cell>
        </row>
        <row r="2123">
          <cell r="C2123" t="str">
            <v>43232219641112749X</v>
          </cell>
          <cell r="D2123" t="str">
            <v>贺华武</v>
          </cell>
          <cell r="E2123" t="str">
            <v>男</v>
          </cell>
          <cell r="F2123">
            <v>19641112</v>
          </cell>
          <cell r="G2123" t="str">
            <v>1981-12-01</v>
          </cell>
          <cell r="H2123" t="str">
            <v>2018-07-01</v>
          </cell>
          <cell r="I2123">
            <v>2840.66</v>
          </cell>
          <cell r="J2123">
            <v>36</v>
          </cell>
          <cell r="K2123">
            <v>35</v>
          </cell>
          <cell r="L2123">
            <v>0</v>
          </cell>
          <cell r="M2123">
            <v>39.76924</v>
          </cell>
          <cell r="N2123">
            <v>110.77</v>
          </cell>
          <cell r="O2123">
            <v>2951.43</v>
          </cell>
        </row>
        <row r="2124">
          <cell r="C2124" t="str">
            <v>432322195611157437</v>
          </cell>
          <cell r="D2124" t="str">
            <v>杨建成</v>
          </cell>
          <cell r="E2124" t="str">
            <v>男</v>
          </cell>
          <cell r="F2124">
            <v>19561201</v>
          </cell>
          <cell r="G2124" t="str">
            <v>1974-01-01</v>
          </cell>
          <cell r="H2124" t="str">
            <v>2016-12-01</v>
          </cell>
          <cell r="I2124">
            <v>3965.49</v>
          </cell>
          <cell r="J2124">
            <v>51.6</v>
          </cell>
          <cell r="K2124">
            <v>35</v>
          </cell>
          <cell r="L2124">
            <v>0</v>
          </cell>
          <cell r="M2124">
            <v>55.51686</v>
          </cell>
          <cell r="N2124">
            <v>142.12</v>
          </cell>
          <cell r="O2124">
            <v>4107.61</v>
          </cell>
        </row>
        <row r="2125">
          <cell r="C2125" t="str">
            <v>43232219710519754X</v>
          </cell>
          <cell r="D2125" t="str">
            <v>龚艳芳</v>
          </cell>
          <cell r="E2125" t="str">
            <v>女</v>
          </cell>
          <cell r="F2125">
            <v>19710501</v>
          </cell>
          <cell r="G2125" t="str">
            <v>1989-01-01</v>
          </cell>
          <cell r="H2125" t="str">
            <v>2021-05-01</v>
          </cell>
          <cell r="I2125">
            <v>2582.81</v>
          </cell>
          <cell r="J2125">
            <v>39.6</v>
          </cell>
          <cell r="K2125">
            <v>35</v>
          </cell>
          <cell r="L2125">
            <v>0</v>
          </cell>
          <cell r="M2125">
            <v>36.15934</v>
          </cell>
          <cell r="N2125">
            <v>110.76</v>
          </cell>
          <cell r="O2125">
            <v>2693.57</v>
          </cell>
        </row>
        <row r="2126">
          <cell r="C2126" t="str">
            <v>432322196609057028</v>
          </cell>
          <cell r="D2126" t="str">
            <v>程爱先</v>
          </cell>
          <cell r="E2126" t="str">
            <v>女</v>
          </cell>
          <cell r="F2126">
            <v>19660701</v>
          </cell>
          <cell r="G2126" t="str">
            <v>1989-01-01</v>
          </cell>
          <cell r="H2126" t="str">
            <v>2016-07-01</v>
          </cell>
          <cell r="I2126">
            <v>2152.68</v>
          </cell>
          <cell r="J2126">
            <v>33.6</v>
          </cell>
          <cell r="K2126">
            <v>35</v>
          </cell>
          <cell r="L2126">
            <v>0</v>
          </cell>
          <cell r="M2126">
            <v>30.13752</v>
          </cell>
          <cell r="N2126">
            <v>98.74</v>
          </cell>
          <cell r="O2126">
            <v>2251.42</v>
          </cell>
        </row>
        <row r="2127">
          <cell r="C2127" t="str">
            <v>432325197009092448</v>
          </cell>
          <cell r="D2127" t="str">
            <v>邹伏连</v>
          </cell>
          <cell r="E2127" t="str">
            <v>女</v>
          </cell>
          <cell r="F2127">
            <v>19700909</v>
          </cell>
          <cell r="G2127" t="str">
            <v>1989-03-01</v>
          </cell>
          <cell r="H2127" t="str">
            <v>2020-09-01</v>
          </cell>
          <cell r="I2127">
            <v>2323.38</v>
          </cell>
          <cell r="J2127">
            <v>32.4</v>
          </cell>
          <cell r="K2127">
            <v>35</v>
          </cell>
          <cell r="L2127">
            <v>0</v>
          </cell>
          <cell r="M2127">
            <v>32.52732</v>
          </cell>
          <cell r="N2127">
            <v>99.93</v>
          </cell>
          <cell r="O2127">
            <v>2423.31</v>
          </cell>
        </row>
        <row r="2128">
          <cell r="C2128" t="str">
            <v>432322197109307443</v>
          </cell>
          <cell r="D2128" t="str">
            <v>周丽利</v>
          </cell>
          <cell r="E2128" t="str">
            <v>女</v>
          </cell>
          <cell r="F2128">
            <v>19710930</v>
          </cell>
          <cell r="G2128" t="str">
            <v>1988-10-01</v>
          </cell>
          <cell r="H2128" t="str">
            <v>2021-09-01</v>
          </cell>
          <cell r="I2128">
            <v>2053.54</v>
          </cell>
          <cell r="J2128">
            <v>30</v>
          </cell>
          <cell r="K2128">
            <v>35</v>
          </cell>
          <cell r="L2128">
            <v>0</v>
          </cell>
          <cell r="M2128">
            <v>28.74956</v>
          </cell>
          <cell r="N2128">
            <v>93.75</v>
          </cell>
          <cell r="O2128">
            <v>2147.29</v>
          </cell>
        </row>
        <row r="2129">
          <cell r="C2129" t="str">
            <v>432322196406017448</v>
          </cell>
          <cell r="D2129" t="str">
            <v>彭凤英</v>
          </cell>
          <cell r="E2129" t="str">
            <v>女</v>
          </cell>
          <cell r="F2129">
            <v>19640601</v>
          </cell>
          <cell r="G2129" t="str">
            <v>1981-07-01</v>
          </cell>
          <cell r="H2129" t="str">
            <v>2014-06-01</v>
          </cell>
          <cell r="I2129">
            <v>2814.53</v>
          </cell>
          <cell r="J2129">
            <v>39.6</v>
          </cell>
          <cell r="K2129">
            <v>35</v>
          </cell>
          <cell r="L2129">
            <v>0</v>
          </cell>
          <cell r="M2129">
            <v>39.40342</v>
          </cell>
          <cell r="N2129">
            <v>114</v>
          </cell>
          <cell r="O2129">
            <v>2928.53</v>
          </cell>
        </row>
        <row r="2130">
          <cell r="C2130" t="str">
            <v>432322195112237432</v>
          </cell>
          <cell r="D2130" t="str">
            <v>吴朗星</v>
          </cell>
          <cell r="E2130" t="str">
            <v>男</v>
          </cell>
          <cell r="F2130">
            <v>19511223</v>
          </cell>
          <cell r="G2130" t="str">
            <v>1971-12-01</v>
          </cell>
          <cell r="H2130" t="str">
            <v>2011-12-01</v>
          </cell>
          <cell r="I2130">
            <v>3726.28</v>
          </cell>
          <cell r="J2130">
            <v>49.2</v>
          </cell>
          <cell r="K2130">
            <v>35</v>
          </cell>
          <cell r="L2130">
            <v>15</v>
          </cell>
          <cell r="M2130">
            <v>52.16792</v>
          </cell>
          <cell r="N2130">
            <v>151.37</v>
          </cell>
          <cell r="O2130">
            <v>3877.65</v>
          </cell>
        </row>
        <row r="2131">
          <cell r="C2131" t="str">
            <v>432322195304147431</v>
          </cell>
          <cell r="D2131" t="str">
            <v>熊太平</v>
          </cell>
          <cell r="E2131" t="str">
            <v>男</v>
          </cell>
          <cell r="F2131">
            <v>19530414</v>
          </cell>
          <cell r="G2131" t="str">
            <v>1970-05-01</v>
          </cell>
          <cell r="H2131" t="str">
            <v>2013-04-01</v>
          </cell>
          <cell r="I2131">
            <v>4176.89</v>
          </cell>
          <cell r="J2131">
            <v>51.6</v>
          </cell>
          <cell r="K2131">
            <v>35</v>
          </cell>
          <cell r="L2131">
            <v>0</v>
          </cell>
          <cell r="M2131">
            <v>58.47646</v>
          </cell>
          <cell r="N2131">
            <v>145.08</v>
          </cell>
          <cell r="O2131">
            <v>4321.97</v>
          </cell>
        </row>
        <row r="2132">
          <cell r="C2132" t="str">
            <v>432322196604017422</v>
          </cell>
          <cell r="D2132" t="str">
            <v>林桃仙</v>
          </cell>
          <cell r="E2132" t="str">
            <v>女</v>
          </cell>
          <cell r="F2132">
            <v>19660301</v>
          </cell>
          <cell r="G2132" t="str">
            <v>1986-01-01</v>
          </cell>
          <cell r="H2132" t="str">
            <v>2016-03-01</v>
          </cell>
          <cell r="I2132">
            <v>2444.54</v>
          </cell>
          <cell r="J2132">
            <v>37.2</v>
          </cell>
          <cell r="K2132">
            <v>35</v>
          </cell>
          <cell r="L2132">
            <v>0</v>
          </cell>
          <cell r="M2132">
            <v>34.22356</v>
          </cell>
          <cell r="N2132">
            <v>106.42</v>
          </cell>
          <cell r="O2132">
            <v>2550.96</v>
          </cell>
        </row>
        <row r="2133">
          <cell r="C2133" t="str">
            <v>432322196711037429</v>
          </cell>
          <cell r="D2133" t="str">
            <v>张志敏</v>
          </cell>
          <cell r="E2133" t="str">
            <v>女</v>
          </cell>
          <cell r="F2133">
            <v>19671001</v>
          </cell>
          <cell r="G2133" t="str">
            <v>1984-11-01</v>
          </cell>
          <cell r="H2133" t="str">
            <v>2017-10-01</v>
          </cell>
          <cell r="I2133">
            <v>2787.6</v>
          </cell>
          <cell r="J2133">
            <v>39.6</v>
          </cell>
          <cell r="K2133">
            <v>35</v>
          </cell>
          <cell r="L2133">
            <v>0</v>
          </cell>
          <cell r="M2133">
            <v>39.0264</v>
          </cell>
          <cell r="N2133">
            <v>113.63</v>
          </cell>
          <cell r="O2133">
            <v>2901.23</v>
          </cell>
        </row>
        <row r="2134">
          <cell r="C2134" t="str">
            <v>432322196602137420</v>
          </cell>
          <cell r="D2134" t="str">
            <v>贾红香</v>
          </cell>
          <cell r="E2134" t="str">
            <v>女</v>
          </cell>
          <cell r="F2134">
            <v>19660113</v>
          </cell>
          <cell r="G2134" t="str">
            <v>1983-02-01</v>
          </cell>
          <cell r="H2134" t="str">
            <v>2015-05-01</v>
          </cell>
          <cell r="I2134">
            <v>2696.13</v>
          </cell>
          <cell r="J2134">
            <v>39.6</v>
          </cell>
          <cell r="K2134">
            <v>35</v>
          </cell>
          <cell r="L2134">
            <v>0</v>
          </cell>
          <cell r="M2134">
            <v>37.74582</v>
          </cell>
          <cell r="N2134">
            <v>112.35</v>
          </cell>
          <cell r="O2134">
            <v>2808.48</v>
          </cell>
        </row>
        <row r="2135">
          <cell r="C2135" t="str">
            <v>432322196504257429</v>
          </cell>
          <cell r="D2135" t="str">
            <v>曹力昌</v>
          </cell>
          <cell r="E2135" t="str">
            <v>女</v>
          </cell>
          <cell r="F2135">
            <v>19650425</v>
          </cell>
          <cell r="G2135" t="str">
            <v>1984-07-01</v>
          </cell>
          <cell r="H2135" t="str">
            <v>2015-04-01</v>
          </cell>
          <cell r="I2135">
            <v>2522.89</v>
          </cell>
          <cell r="J2135">
            <v>37.2</v>
          </cell>
          <cell r="K2135">
            <v>35</v>
          </cell>
          <cell r="L2135">
            <v>0</v>
          </cell>
          <cell r="M2135">
            <v>35.32046</v>
          </cell>
          <cell r="N2135">
            <v>107.52</v>
          </cell>
          <cell r="O2135">
            <v>2630.41</v>
          </cell>
        </row>
        <row r="2136">
          <cell r="C2136" t="str">
            <v>432322196512227449</v>
          </cell>
          <cell r="D2136" t="str">
            <v>张寒香</v>
          </cell>
          <cell r="E2136" t="str">
            <v>女</v>
          </cell>
          <cell r="F2136">
            <v>19651222</v>
          </cell>
          <cell r="G2136" t="str">
            <v>1983-01-01</v>
          </cell>
          <cell r="H2136" t="str">
            <v>2015-12-01</v>
          </cell>
          <cell r="I2136">
            <v>2730.88</v>
          </cell>
          <cell r="J2136">
            <v>39.6</v>
          </cell>
          <cell r="K2136">
            <v>35</v>
          </cell>
          <cell r="L2136">
            <v>0</v>
          </cell>
          <cell r="M2136">
            <v>38.23232</v>
          </cell>
          <cell r="N2136">
            <v>112.83</v>
          </cell>
          <cell r="O2136">
            <v>2843.71</v>
          </cell>
        </row>
        <row r="2137">
          <cell r="C2137" t="str">
            <v>432322196801127428</v>
          </cell>
          <cell r="D2137" t="str">
            <v>徐玉兰</v>
          </cell>
          <cell r="E2137" t="str">
            <v>女</v>
          </cell>
          <cell r="F2137">
            <v>19680112</v>
          </cell>
          <cell r="G2137" t="str">
            <v>1985-02-01</v>
          </cell>
          <cell r="H2137" t="str">
            <v>2018-01-01</v>
          </cell>
          <cell r="I2137">
            <v>2840.25</v>
          </cell>
          <cell r="J2137">
            <v>39.6</v>
          </cell>
          <cell r="K2137">
            <v>35</v>
          </cell>
          <cell r="L2137">
            <v>0</v>
          </cell>
          <cell r="M2137">
            <v>39.7635</v>
          </cell>
          <cell r="N2137">
            <v>114.36</v>
          </cell>
          <cell r="O2137">
            <v>2954.61</v>
          </cell>
        </row>
        <row r="2138">
          <cell r="C2138" t="str">
            <v>432322196307097446</v>
          </cell>
          <cell r="D2138" t="str">
            <v>熊艳平</v>
          </cell>
          <cell r="E2138" t="str">
            <v>女</v>
          </cell>
          <cell r="F2138">
            <v>19630709</v>
          </cell>
          <cell r="G2138" t="str">
            <v>1982-07-01</v>
          </cell>
          <cell r="H2138" t="str">
            <v>2013-07-01</v>
          </cell>
          <cell r="I2138">
            <v>2739.09</v>
          </cell>
          <cell r="J2138">
            <v>38.4</v>
          </cell>
          <cell r="K2138">
            <v>35</v>
          </cell>
          <cell r="L2138">
            <v>0</v>
          </cell>
          <cell r="M2138">
            <v>38.34726</v>
          </cell>
          <cell r="N2138">
            <v>111.75</v>
          </cell>
          <cell r="O2138">
            <v>2850.84</v>
          </cell>
        </row>
        <row r="2139">
          <cell r="C2139" t="str">
            <v>432322196411027421</v>
          </cell>
          <cell r="D2139" t="str">
            <v>胡建辉</v>
          </cell>
          <cell r="E2139" t="str">
            <v>女</v>
          </cell>
          <cell r="F2139">
            <v>19640502</v>
          </cell>
          <cell r="G2139" t="str">
            <v>1981-07-01</v>
          </cell>
          <cell r="H2139" t="str">
            <v>2014-05-01</v>
          </cell>
          <cell r="I2139">
            <v>2786.43</v>
          </cell>
          <cell r="J2139">
            <v>39.6</v>
          </cell>
          <cell r="K2139">
            <v>35</v>
          </cell>
          <cell r="L2139">
            <v>0</v>
          </cell>
          <cell r="M2139">
            <v>39.01002</v>
          </cell>
          <cell r="N2139">
            <v>113.61</v>
          </cell>
          <cell r="O2139">
            <v>2900.04</v>
          </cell>
        </row>
        <row r="2140">
          <cell r="C2140" t="str">
            <v>432322196301217486</v>
          </cell>
          <cell r="D2140" t="str">
            <v>曹志清</v>
          </cell>
          <cell r="E2140" t="str">
            <v>女</v>
          </cell>
          <cell r="F2140">
            <v>19630121</v>
          </cell>
          <cell r="G2140" t="str">
            <v>1980-07-01</v>
          </cell>
          <cell r="H2140" t="str">
            <v>2013-01-01</v>
          </cell>
          <cell r="I2140">
            <v>2796.36</v>
          </cell>
          <cell r="J2140">
            <v>39.6</v>
          </cell>
          <cell r="K2140">
            <v>35</v>
          </cell>
          <cell r="L2140">
            <v>0</v>
          </cell>
          <cell r="M2140">
            <v>39.14904</v>
          </cell>
          <cell r="N2140">
            <v>113.75</v>
          </cell>
          <cell r="O2140">
            <v>2910.11</v>
          </cell>
        </row>
        <row r="2141">
          <cell r="C2141" t="str">
            <v>43232219660403744X</v>
          </cell>
          <cell r="D2141" t="str">
            <v>陈志平</v>
          </cell>
          <cell r="E2141" t="str">
            <v>女</v>
          </cell>
          <cell r="F2141">
            <v>19660403</v>
          </cell>
          <cell r="G2141" t="str">
            <v>1983-05-01</v>
          </cell>
          <cell r="H2141" t="str">
            <v>2016-04-01</v>
          </cell>
          <cell r="I2141">
            <v>2805.14</v>
          </cell>
          <cell r="J2141">
            <v>39.6</v>
          </cell>
          <cell r="K2141">
            <v>35</v>
          </cell>
          <cell r="L2141">
            <v>0</v>
          </cell>
          <cell r="M2141">
            <v>39.27196</v>
          </cell>
          <cell r="N2141">
            <v>113.87</v>
          </cell>
          <cell r="O2141">
            <v>2919.01</v>
          </cell>
        </row>
        <row r="2142">
          <cell r="C2142" t="str">
            <v>43232219600910744X</v>
          </cell>
          <cell r="D2142" t="str">
            <v>张伏连</v>
          </cell>
          <cell r="E2142" t="str">
            <v>女</v>
          </cell>
          <cell r="F2142">
            <v>19600910</v>
          </cell>
          <cell r="G2142" t="str">
            <v>1977-10-01</v>
          </cell>
          <cell r="H2142" t="str">
            <v>2010-09-01</v>
          </cell>
          <cell r="I2142">
            <v>2869.04</v>
          </cell>
          <cell r="J2142">
            <v>39.6</v>
          </cell>
          <cell r="K2142">
            <v>35</v>
          </cell>
          <cell r="L2142">
            <v>0</v>
          </cell>
          <cell r="M2142">
            <v>40.16656</v>
          </cell>
          <cell r="N2142">
            <v>114.77</v>
          </cell>
          <cell r="O2142">
            <v>2983.81</v>
          </cell>
        </row>
        <row r="2143">
          <cell r="C2143" t="str">
            <v>432322196702227423</v>
          </cell>
          <cell r="D2143" t="str">
            <v>王春玲</v>
          </cell>
          <cell r="E2143" t="str">
            <v>女</v>
          </cell>
          <cell r="F2143">
            <v>19670101</v>
          </cell>
          <cell r="G2143" t="str">
            <v>1984-02-01</v>
          </cell>
          <cell r="H2143" t="str">
            <v>2017-01-01</v>
          </cell>
          <cell r="I2143">
            <v>2789.52</v>
          </cell>
          <cell r="J2143">
            <v>39.6</v>
          </cell>
          <cell r="K2143">
            <v>35</v>
          </cell>
          <cell r="L2143">
            <v>0</v>
          </cell>
          <cell r="M2143">
            <v>39.05328</v>
          </cell>
          <cell r="N2143">
            <v>113.65</v>
          </cell>
          <cell r="O2143">
            <v>2903.17</v>
          </cell>
        </row>
        <row r="2144">
          <cell r="C2144" t="str">
            <v>432322196309197424</v>
          </cell>
          <cell r="D2144" t="str">
            <v>贺兰兰</v>
          </cell>
          <cell r="E2144" t="str">
            <v>女</v>
          </cell>
          <cell r="F2144">
            <v>19630919</v>
          </cell>
          <cell r="G2144" t="str">
            <v>1980-10-01</v>
          </cell>
          <cell r="H2144" t="str">
            <v>2013-09-01</v>
          </cell>
          <cell r="I2144">
            <v>2821.2</v>
          </cell>
          <cell r="J2144">
            <v>39.6</v>
          </cell>
          <cell r="K2144">
            <v>35</v>
          </cell>
          <cell r="L2144">
            <v>0</v>
          </cell>
          <cell r="M2144">
            <v>39.4968</v>
          </cell>
          <cell r="N2144">
            <v>114.1</v>
          </cell>
          <cell r="O2144">
            <v>2935.3</v>
          </cell>
        </row>
        <row r="2145">
          <cell r="C2145" t="str">
            <v>432322196702127449</v>
          </cell>
          <cell r="D2145" t="str">
            <v>章质彬</v>
          </cell>
          <cell r="E2145" t="str">
            <v>女</v>
          </cell>
          <cell r="F2145">
            <v>19670212</v>
          </cell>
          <cell r="G2145" t="str">
            <v>1984-03-01</v>
          </cell>
          <cell r="H2145" t="str">
            <v>2017-02-01</v>
          </cell>
          <cell r="I2145">
            <v>2789.58</v>
          </cell>
          <cell r="J2145">
            <v>39.6</v>
          </cell>
          <cell r="K2145">
            <v>35</v>
          </cell>
          <cell r="L2145">
            <v>0</v>
          </cell>
          <cell r="M2145">
            <v>39.05412</v>
          </cell>
          <cell r="N2145">
            <v>113.65</v>
          </cell>
          <cell r="O2145">
            <v>2903.23</v>
          </cell>
        </row>
        <row r="2146">
          <cell r="C2146" t="str">
            <v>432322196703047424</v>
          </cell>
          <cell r="D2146" t="str">
            <v>成春林</v>
          </cell>
          <cell r="E2146" t="str">
            <v>女</v>
          </cell>
          <cell r="F2146">
            <v>19670304</v>
          </cell>
          <cell r="G2146" t="str">
            <v>1986-01-01</v>
          </cell>
          <cell r="H2146" t="str">
            <v>2017-03-01</v>
          </cell>
          <cell r="I2146">
            <v>2144.34</v>
          </cell>
          <cell r="J2146">
            <v>30</v>
          </cell>
          <cell r="K2146">
            <v>35</v>
          </cell>
          <cell r="L2146">
            <v>0</v>
          </cell>
          <cell r="M2146">
            <v>30.02076</v>
          </cell>
          <cell r="N2146">
            <v>95.02</v>
          </cell>
          <cell r="O2146">
            <v>2239.36</v>
          </cell>
        </row>
        <row r="2147">
          <cell r="C2147" t="str">
            <v>432322196608107425</v>
          </cell>
          <cell r="D2147" t="str">
            <v>张月军</v>
          </cell>
          <cell r="E2147" t="str">
            <v>女</v>
          </cell>
          <cell r="F2147">
            <v>19660601</v>
          </cell>
          <cell r="G2147" t="str">
            <v>1983-07-01</v>
          </cell>
          <cell r="H2147" t="str">
            <v>2016-06-01</v>
          </cell>
          <cell r="I2147">
            <v>2784.01</v>
          </cell>
          <cell r="J2147">
            <v>39.6</v>
          </cell>
          <cell r="K2147">
            <v>35</v>
          </cell>
          <cell r="L2147">
            <v>0</v>
          </cell>
          <cell r="M2147">
            <v>38.97614</v>
          </cell>
          <cell r="N2147">
            <v>113.58</v>
          </cell>
          <cell r="O2147">
            <v>2897.59</v>
          </cell>
        </row>
        <row r="2148">
          <cell r="C2148" t="str">
            <v>432322196511187422</v>
          </cell>
          <cell r="D2148" t="str">
            <v>陈冬秀</v>
          </cell>
          <cell r="E2148" t="str">
            <v>女</v>
          </cell>
          <cell r="F2148">
            <v>19651118</v>
          </cell>
          <cell r="G2148" t="str">
            <v>1982-12-01</v>
          </cell>
          <cell r="H2148" t="str">
            <v>2015-11-01</v>
          </cell>
          <cell r="I2148">
            <v>2697.59</v>
          </cell>
          <cell r="J2148">
            <v>39.6</v>
          </cell>
          <cell r="K2148">
            <v>35</v>
          </cell>
          <cell r="L2148">
            <v>0</v>
          </cell>
          <cell r="M2148">
            <v>37.76626</v>
          </cell>
          <cell r="N2148">
            <v>112.37</v>
          </cell>
          <cell r="O2148">
            <v>2809.96</v>
          </cell>
        </row>
        <row r="2149">
          <cell r="C2149" t="str">
            <v>432322196906170043</v>
          </cell>
          <cell r="D2149" t="str">
            <v>宋友云</v>
          </cell>
          <cell r="E2149" t="str">
            <v>女</v>
          </cell>
          <cell r="F2149">
            <v>19651017</v>
          </cell>
          <cell r="G2149" t="str">
            <v>1983-07-01</v>
          </cell>
          <cell r="H2149" t="str">
            <v>2015-10-01</v>
          </cell>
          <cell r="I2149">
            <v>2697.67</v>
          </cell>
          <cell r="J2149">
            <v>39.6</v>
          </cell>
          <cell r="K2149">
            <v>35</v>
          </cell>
          <cell r="L2149">
            <v>0</v>
          </cell>
          <cell r="M2149">
            <v>37.76738</v>
          </cell>
          <cell r="N2149">
            <v>112.37</v>
          </cell>
          <cell r="O2149">
            <v>2810.04</v>
          </cell>
        </row>
        <row r="2150">
          <cell r="C2150" t="str">
            <v>432322196503287423</v>
          </cell>
          <cell r="D2150" t="str">
            <v>袁丹焕</v>
          </cell>
          <cell r="E2150" t="str">
            <v>女</v>
          </cell>
          <cell r="F2150">
            <v>19650328</v>
          </cell>
          <cell r="G2150" t="str">
            <v>1985-07-01</v>
          </cell>
          <cell r="H2150" t="str">
            <v>2015-03-01</v>
          </cell>
          <cell r="I2150">
            <v>2524.3</v>
          </cell>
          <cell r="J2150">
            <v>36</v>
          </cell>
          <cell r="K2150">
            <v>35</v>
          </cell>
          <cell r="L2150">
            <v>0</v>
          </cell>
          <cell r="M2150">
            <v>35.3402</v>
          </cell>
          <cell r="N2150">
            <v>106.34</v>
          </cell>
          <cell r="O2150">
            <v>2630.64</v>
          </cell>
        </row>
        <row r="2151">
          <cell r="C2151" t="str">
            <v>432322196510137466</v>
          </cell>
          <cell r="D2151" t="str">
            <v>沈花</v>
          </cell>
          <cell r="E2151" t="str">
            <v>女</v>
          </cell>
          <cell r="F2151">
            <v>19651013</v>
          </cell>
          <cell r="G2151" t="str">
            <v>1983-07-01</v>
          </cell>
          <cell r="H2151" t="str">
            <v>2015-10-01</v>
          </cell>
          <cell r="I2151">
            <v>2667.75</v>
          </cell>
          <cell r="J2151">
            <v>39.6</v>
          </cell>
          <cell r="K2151">
            <v>35</v>
          </cell>
          <cell r="L2151">
            <v>0</v>
          </cell>
          <cell r="M2151">
            <v>37.3485</v>
          </cell>
          <cell r="N2151">
            <v>111.95</v>
          </cell>
          <cell r="O2151">
            <v>2779.7</v>
          </cell>
        </row>
        <row r="2152">
          <cell r="C2152" t="str">
            <v>432322196503217425</v>
          </cell>
          <cell r="D2152" t="str">
            <v>邓伟群</v>
          </cell>
          <cell r="E2152" t="str">
            <v>女</v>
          </cell>
          <cell r="F2152">
            <v>19650221</v>
          </cell>
          <cell r="G2152" t="str">
            <v>1982-07-01</v>
          </cell>
          <cell r="H2152" t="str">
            <v>2015-02-01</v>
          </cell>
          <cell r="I2152">
            <v>2705.98</v>
          </cell>
          <cell r="J2152">
            <v>39.6</v>
          </cell>
          <cell r="K2152">
            <v>35</v>
          </cell>
          <cell r="L2152">
            <v>0</v>
          </cell>
          <cell r="M2152">
            <v>37.88372</v>
          </cell>
          <cell r="N2152">
            <v>112.48</v>
          </cell>
          <cell r="O2152">
            <v>2818.46</v>
          </cell>
        </row>
        <row r="2153">
          <cell r="C2153" t="str">
            <v>432322196707147422</v>
          </cell>
          <cell r="D2153" t="str">
            <v>李赛君</v>
          </cell>
          <cell r="E2153" t="str">
            <v>女</v>
          </cell>
          <cell r="F2153">
            <v>19670714</v>
          </cell>
          <cell r="G2153" t="str">
            <v>1984-08-01</v>
          </cell>
          <cell r="H2153" t="str">
            <v>2017-07-01</v>
          </cell>
          <cell r="I2153">
            <v>2720.09</v>
          </cell>
          <cell r="J2153">
            <v>39.6</v>
          </cell>
          <cell r="K2153">
            <v>35</v>
          </cell>
          <cell r="L2153">
            <v>0</v>
          </cell>
          <cell r="M2153">
            <v>38.08126</v>
          </cell>
          <cell r="N2153">
            <v>112.68</v>
          </cell>
          <cell r="O2153">
            <v>2832.77</v>
          </cell>
        </row>
        <row r="2154">
          <cell r="C2154" t="str">
            <v>432322196604157468</v>
          </cell>
          <cell r="D2154" t="str">
            <v>钟立</v>
          </cell>
          <cell r="E2154" t="str">
            <v>女</v>
          </cell>
          <cell r="F2154">
            <v>19660405</v>
          </cell>
          <cell r="G2154" t="str">
            <v>1986-08-01</v>
          </cell>
          <cell r="H2154" t="str">
            <v>2016-04-01</v>
          </cell>
          <cell r="I2154">
            <v>2444.51</v>
          </cell>
          <cell r="J2154">
            <v>36</v>
          </cell>
          <cell r="K2154">
            <v>35</v>
          </cell>
          <cell r="L2154">
            <v>0</v>
          </cell>
          <cell r="M2154">
            <v>34.22314</v>
          </cell>
          <cell r="N2154">
            <v>105.22</v>
          </cell>
          <cell r="O2154">
            <v>2549.73</v>
          </cell>
        </row>
        <row r="2155">
          <cell r="C2155" t="str">
            <v>432322196602067469</v>
          </cell>
          <cell r="D2155" t="str">
            <v>卢玲娥</v>
          </cell>
          <cell r="E2155" t="str">
            <v>女</v>
          </cell>
          <cell r="F2155">
            <v>19660106</v>
          </cell>
          <cell r="G2155" t="str">
            <v>1986-01-01</v>
          </cell>
          <cell r="H2155" t="str">
            <v>2016-01-01</v>
          </cell>
          <cell r="I2155">
            <v>2467.81</v>
          </cell>
          <cell r="J2155">
            <v>37.2</v>
          </cell>
          <cell r="K2155">
            <v>35</v>
          </cell>
          <cell r="L2155">
            <v>0</v>
          </cell>
          <cell r="M2155">
            <v>34.54934</v>
          </cell>
          <cell r="N2155">
            <v>106.75</v>
          </cell>
          <cell r="O2155">
            <v>2574.56</v>
          </cell>
        </row>
        <row r="2156">
          <cell r="C2156" t="str">
            <v>432322196611097424</v>
          </cell>
          <cell r="D2156" t="str">
            <v>徐东云</v>
          </cell>
          <cell r="E2156" t="str">
            <v>女</v>
          </cell>
          <cell r="F2156">
            <v>19671101</v>
          </cell>
          <cell r="G2156" t="str">
            <v>1984-12-01</v>
          </cell>
          <cell r="H2156" t="str">
            <v>2017-11-01</v>
          </cell>
          <cell r="I2156">
            <v>2723.77</v>
          </cell>
          <cell r="J2156">
            <v>39.6</v>
          </cell>
          <cell r="K2156">
            <v>35</v>
          </cell>
          <cell r="L2156">
            <v>0</v>
          </cell>
          <cell r="M2156">
            <v>38.13278</v>
          </cell>
          <cell r="N2156">
            <v>112.73</v>
          </cell>
          <cell r="O2156">
            <v>2836.5</v>
          </cell>
        </row>
        <row r="2157">
          <cell r="C2157" t="str">
            <v>432322196601177500</v>
          </cell>
          <cell r="D2157" t="str">
            <v>刘友平</v>
          </cell>
          <cell r="E2157" t="str">
            <v>女</v>
          </cell>
          <cell r="F2157">
            <v>19651217</v>
          </cell>
          <cell r="G2157" t="str">
            <v>1983-07-01</v>
          </cell>
          <cell r="H2157" t="str">
            <v>2015-12-01</v>
          </cell>
          <cell r="I2157">
            <v>2694.12</v>
          </cell>
          <cell r="J2157">
            <v>39.6</v>
          </cell>
          <cell r="K2157">
            <v>35</v>
          </cell>
          <cell r="L2157">
            <v>0</v>
          </cell>
          <cell r="M2157">
            <v>37.71768</v>
          </cell>
          <cell r="N2157">
            <v>112.32</v>
          </cell>
          <cell r="O2157">
            <v>2806.44</v>
          </cell>
        </row>
        <row r="2158">
          <cell r="C2158" t="str">
            <v>432322196406157424</v>
          </cell>
          <cell r="D2158" t="str">
            <v>万春霞</v>
          </cell>
          <cell r="E2158" t="str">
            <v>女</v>
          </cell>
          <cell r="F2158">
            <v>19640515</v>
          </cell>
          <cell r="G2158" t="str">
            <v>1981-06-01</v>
          </cell>
          <cell r="H2158" t="str">
            <v>2014-05-01</v>
          </cell>
          <cell r="I2158">
            <v>2924.59</v>
          </cell>
          <cell r="J2158">
            <v>39.6</v>
          </cell>
          <cell r="K2158">
            <v>35</v>
          </cell>
          <cell r="L2158">
            <v>0</v>
          </cell>
          <cell r="M2158">
            <v>40.94426</v>
          </cell>
          <cell r="N2158">
            <v>115.54</v>
          </cell>
          <cell r="O2158">
            <v>3040.13</v>
          </cell>
        </row>
        <row r="2159">
          <cell r="C2159" t="str">
            <v>432322196510207428</v>
          </cell>
          <cell r="D2159" t="str">
            <v>葛湘玲</v>
          </cell>
          <cell r="E2159" t="str">
            <v>女</v>
          </cell>
          <cell r="F2159">
            <v>19650920</v>
          </cell>
          <cell r="G2159" t="str">
            <v>1984-07-01</v>
          </cell>
          <cell r="H2159" t="str">
            <v>2015-09-01</v>
          </cell>
          <cell r="I2159">
            <v>2554.73</v>
          </cell>
          <cell r="J2159">
            <v>38.4</v>
          </cell>
          <cell r="K2159">
            <v>35</v>
          </cell>
          <cell r="L2159">
            <v>0</v>
          </cell>
          <cell r="M2159">
            <v>35.76622</v>
          </cell>
          <cell r="N2159">
            <v>109.17</v>
          </cell>
          <cell r="O2159">
            <v>2663.9</v>
          </cell>
        </row>
        <row r="2160">
          <cell r="C2160" t="str">
            <v>432322196603247461</v>
          </cell>
          <cell r="D2160" t="str">
            <v>黄月华</v>
          </cell>
          <cell r="E2160" t="str">
            <v>女</v>
          </cell>
          <cell r="F2160">
            <v>19660201</v>
          </cell>
          <cell r="G2160" t="str">
            <v>1983-07-01</v>
          </cell>
          <cell r="H2160" t="str">
            <v>2016-02-01</v>
          </cell>
          <cell r="I2160">
            <v>2830.29</v>
          </cell>
          <cell r="J2160">
            <v>39.6</v>
          </cell>
          <cell r="K2160">
            <v>35</v>
          </cell>
          <cell r="L2160">
            <v>0</v>
          </cell>
          <cell r="M2160">
            <v>39.62406</v>
          </cell>
          <cell r="N2160">
            <v>114.22</v>
          </cell>
          <cell r="O2160">
            <v>2944.51</v>
          </cell>
        </row>
        <row r="2161">
          <cell r="C2161" t="str">
            <v>432322196608177466</v>
          </cell>
          <cell r="D2161" t="str">
            <v>熊旺</v>
          </cell>
          <cell r="E2161" t="str">
            <v>女</v>
          </cell>
          <cell r="F2161">
            <v>19660717</v>
          </cell>
          <cell r="G2161" t="str">
            <v>1983-08-01</v>
          </cell>
          <cell r="H2161" t="str">
            <v>2016-07-01</v>
          </cell>
          <cell r="I2161">
            <v>2750.13</v>
          </cell>
          <cell r="J2161">
            <v>39.6</v>
          </cell>
          <cell r="K2161">
            <v>35</v>
          </cell>
          <cell r="L2161">
            <v>0</v>
          </cell>
          <cell r="M2161">
            <v>38.50182</v>
          </cell>
          <cell r="N2161">
            <v>113.1</v>
          </cell>
          <cell r="O2161">
            <v>2863.23</v>
          </cell>
        </row>
        <row r="2162">
          <cell r="C2162" t="str">
            <v>432322196512237428</v>
          </cell>
          <cell r="D2162" t="str">
            <v>尹慧玲</v>
          </cell>
          <cell r="E2162" t="str">
            <v>女</v>
          </cell>
          <cell r="F2162">
            <v>19641223</v>
          </cell>
          <cell r="G2162" t="str">
            <v>1982-01-01</v>
          </cell>
          <cell r="H2162" t="str">
            <v>2014-12-01</v>
          </cell>
          <cell r="I2162">
            <v>2774.15</v>
          </cell>
          <cell r="J2162">
            <v>39.6</v>
          </cell>
          <cell r="K2162">
            <v>35</v>
          </cell>
          <cell r="L2162">
            <v>0</v>
          </cell>
          <cell r="M2162">
            <v>38.8381</v>
          </cell>
          <cell r="N2162">
            <v>113.44</v>
          </cell>
          <cell r="O2162">
            <v>2887.59</v>
          </cell>
        </row>
        <row r="2163">
          <cell r="C2163" t="str">
            <v>432322196611177424</v>
          </cell>
          <cell r="D2163" t="str">
            <v>李立冬</v>
          </cell>
          <cell r="E2163" t="str">
            <v>女</v>
          </cell>
          <cell r="F2163">
            <v>19661017</v>
          </cell>
          <cell r="G2163" t="str">
            <v>1983-11-01</v>
          </cell>
          <cell r="H2163" t="str">
            <v>2016-10-01</v>
          </cell>
          <cell r="I2163">
            <v>2778.96</v>
          </cell>
          <cell r="J2163">
            <v>39.6</v>
          </cell>
          <cell r="K2163">
            <v>35</v>
          </cell>
          <cell r="L2163">
            <v>0</v>
          </cell>
          <cell r="M2163">
            <v>38.90544</v>
          </cell>
          <cell r="N2163">
            <v>113.51</v>
          </cell>
          <cell r="O2163">
            <v>2892.47</v>
          </cell>
        </row>
        <row r="2164">
          <cell r="C2164" t="str">
            <v>432322196810087421</v>
          </cell>
          <cell r="D2164" t="str">
            <v>赵宏</v>
          </cell>
          <cell r="E2164" t="str">
            <v>女</v>
          </cell>
          <cell r="F2164">
            <v>19681008</v>
          </cell>
          <cell r="G2164" t="str">
            <v>1985-11-01</v>
          </cell>
          <cell r="H2164" t="str">
            <v>2018-10-01</v>
          </cell>
          <cell r="I2164">
            <v>2814.53</v>
          </cell>
          <cell r="J2164">
            <v>39.6</v>
          </cell>
          <cell r="K2164">
            <v>35</v>
          </cell>
          <cell r="L2164">
            <v>0</v>
          </cell>
          <cell r="M2164">
            <v>39.40342</v>
          </cell>
          <cell r="N2164">
            <v>114</v>
          </cell>
          <cell r="O2164">
            <v>2928.53</v>
          </cell>
        </row>
        <row r="2165">
          <cell r="C2165" t="str">
            <v>432322196408037442</v>
          </cell>
          <cell r="D2165" t="str">
            <v>杨桂香</v>
          </cell>
          <cell r="E2165" t="str">
            <v>女</v>
          </cell>
          <cell r="F2165">
            <v>19640803</v>
          </cell>
          <cell r="G2165" t="str">
            <v>1981-09-01</v>
          </cell>
          <cell r="H2165" t="str">
            <v>2014-08-01</v>
          </cell>
          <cell r="I2165">
            <v>2872.03</v>
          </cell>
          <cell r="J2165">
            <v>39.6</v>
          </cell>
          <cell r="K2165">
            <v>35</v>
          </cell>
          <cell r="L2165">
            <v>0</v>
          </cell>
          <cell r="M2165">
            <v>40.20842</v>
          </cell>
          <cell r="N2165">
            <v>114.81</v>
          </cell>
          <cell r="O2165">
            <v>2986.84</v>
          </cell>
        </row>
        <row r="2166">
          <cell r="C2166" t="str">
            <v>432322196508177426</v>
          </cell>
          <cell r="D2166" t="str">
            <v>吴美珍</v>
          </cell>
          <cell r="E2166" t="str">
            <v>女</v>
          </cell>
          <cell r="F2166">
            <v>19640717</v>
          </cell>
          <cell r="G2166" t="str">
            <v>1985-07-01</v>
          </cell>
          <cell r="H2166" t="str">
            <v>2014-07-01</v>
          </cell>
          <cell r="I2166">
            <v>2494.4</v>
          </cell>
          <cell r="J2166">
            <v>36</v>
          </cell>
          <cell r="K2166">
            <v>35</v>
          </cell>
          <cell r="L2166">
            <v>0</v>
          </cell>
          <cell r="M2166">
            <v>34.9216</v>
          </cell>
          <cell r="N2166">
            <v>105.92</v>
          </cell>
          <cell r="O2166">
            <v>2600.32</v>
          </cell>
        </row>
        <row r="2167">
          <cell r="C2167" t="str">
            <v>432322197012187449</v>
          </cell>
          <cell r="D2167" t="str">
            <v>蔡丽娥</v>
          </cell>
          <cell r="E2167" t="str">
            <v>女</v>
          </cell>
          <cell r="F2167">
            <v>19660701</v>
          </cell>
          <cell r="G2167" t="str">
            <v>1984-07-01</v>
          </cell>
          <cell r="H2167" t="str">
            <v>2016-07-01</v>
          </cell>
          <cell r="I2167">
            <v>2690.54</v>
          </cell>
          <cell r="J2167">
            <v>38.4</v>
          </cell>
          <cell r="K2167">
            <v>35</v>
          </cell>
          <cell r="L2167">
            <v>0</v>
          </cell>
          <cell r="M2167">
            <v>37.66756</v>
          </cell>
          <cell r="N2167">
            <v>111.07</v>
          </cell>
          <cell r="O2167">
            <v>2801.61</v>
          </cell>
        </row>
        <row r="2168">
          <cell r="C2168" t="str">
            <v>432322196403087424</v>
          </cell>
          <cell r="D2168" t="str">
            <v>钟军</v>
          </cell>
          <cell r="E2168" t="str">
            <v>女</v>
          </cell>
          <cell r="F2168">
            <v>19640308</v>
          </cell>
          <cell r="G2168" t="str">
            <v>1981-04-01</v>
          </cell>
          <cell r="H2168" t="str">
            <v>2014-03-01</v>
          </cell>
          <cell r="I2168">
            <v>3016.21</v>
          </cell>
          <cell r="J2168">
            <v>39.6</v>
          </cell>
          <cell r="K2168">
            <v>35</v>
          </cell>
          <cell r="L2168">
            <v>0</v>
          </cell>
          <cell r="M2168">
            <v>42.22694</v>
          </cell>
          <cell r="N2168">
            <v>116.83</v>
          </cell>
          <cell r="O2168">
            <v>3133.04</v>
          </cell>
        </row>
        <row r="2169">
          <cell r="C2169" t="str">
            <v>432322196307217428</v>
          </cell>
          <cell r="D2169" t="str">
            <v>石兰英</v>
          </cell>
          <cell r="E2169" t="str">
            <v>女</v>
          </cell>
          <cell r="F2169">
            <v>19630621</v>
          </cell>
          <cell r="G2169" t="str">
            <v>1980-07-01</v>
          </cell>
          <cell r="H2169" t="str">
            <v>2013-06-01</v>
          </cell>
          <cell r="I2169">
            <v>2876.22</v>
          </cell>
          <cell r="J2169">
            <v>39.6</v>
          </cell>
          <cell r="K2169">
            <v>35</v>
          </cell>
          <cell r="L2169">
            <v>0</v>
          </cell>
          <cell r="M2169">
            <v>40.26708</v>
          </cell>
          <cell r="N2169">
            <v>114.87</v>
          </cell>
          <cell r="O2169">
            <v>2991.09</v>
          </cell>
        </row>
        <row r="2170">
          <cell r="C2170" t="str">
            <v>432322196209067462</v>
          </cell>
          <cell r="D2170" t="str">
            <v>李佳连</v>
          </cell>
          <cell r="E2170" t="str">
            <v>女</v>
          </cell>
          <cell r="F2170">
            <v>19621116</v>
          </cell>
          <cell r="G2170" t="str">
            <v>1979-12-01</v>
          </cell>
          <cell r="H2170" t="str">
            <v>2012-11-01</v>
          </cell>
          <cell r="I2170">
            <v>2886.52</v>
          </cell>
          <cell r="J2170">
            <v>39.6</v>
          </cell>
          <cell r="K2170">
            <v>35</v>
          </cell>
          <cell r="L2170">
            <v>0</v>
          </cell>
          <cell r="M2170">
            <v>40.41128</v>
          </cell>
          <cell r="N2170">
            <v>115.01</v>
          </cell>
          <cell r="O2170">
            <v>3001.53</v>
          </cell>
        </row>
        <row r="2171">
          <cell r="C2171" t="str">
            <v>432322196706237442</v>
          </cell>
          <cell r="D2171" t="str">
            <v>汤小芳</v>
          </cell>
          <cell r="E2171" t="str">
            <v>女</v>
          </cell>
          <cell r="F2171">
            <v>19670523</v>
          </cell>
          <cell r="G2171" t="str">
            <v>1984-06-01</v>
          </cell>
          <cell r="H2171" t="str">
            <v>2017-05-01</v>
          </cell>
          <cell r="I2171">
            <v>2778.09</v>
          </cell>
          <cell r="J2171">
            <v>39.6</v>
          </cell>
          <cell r="K2171">
            <v>35</v>
          </cell>
          <cell r="L2171">
            <v>0</v>
          </cell>
          <cell r="M2171">
            <v>38.89326</v>
          </cell>
          <cell r="N2171">
            <v>113.49</v>
          </cell>
          <cell r="O2171">
            <v>2891.58</v>
          </cell>
        </row>
        <row r="2172">
          <cell r="C2172" t="str">
            <v>432322196812207423</v>
          </cell>
          <cell r="D2172" t="str">
            <v>彭冬莲</v>
          </cell>
          <cell r="E2172" t="str">
            <v>女</v>
          </cell>
          <cell r="F2172">
            <v>19681120</v>
          </cell>
          <cell r="G2172" t="str">
            <v>1985-12-01</v>
          </cell>
          <cell r="H2172" t="str">
            <v>2018-11-01</v>
          </cell>
          <cell r="I2172">
            <v>2780.27</v>
          </cell>
          <cell r="J2172">
            <v>39.6</v>
          </cell>
          <cell r="K2172">
            <v>35</v>
          </cell>
          <cell r="L2172">
            <v>0</v>
          </cell>
          <cell r="M2172">
            <v>38.92378</v>
          </cell>
          <cell r="N2172">
            <v>113.52</v>
          </cell>
          <cell r="O2172">
            <v>2893.79</v>
          </cell>
        </row>
        <row r="2173">
          <cell r="C2173" t="str">
            <v>432322196703237420</v>
          </cell>
          <cell r="D2173" t="str">
            <v>肖小文</v>
          </cell>
          <cell r="E2173" t="str">
            <v>女</v>
          </cell>
          <cell r="F2173">
            <v>19670123</v>
          </cell>
          <cell r="G2173" t="str">
            <v>1984-02-01</v>
          </cell>
          <cell r="H2173" t="str">
            <v>2017-01-01</v>
          </cell>
          <cell r="I2173">
            <v>2840.86</v>
          </cell>
          <cell r="J2173">
            <v>39.6</v>
          </cell>
          <cell r="K2173">
            <v>35</v>
          </cell>
          <cell r="L2173">
            <v>0</v>
          </cell>
          <cell r="M2173">
            <v>39.77204</v>
          </cell>
          <cell r="N2173">
            <v>114.37</v>
          </cell>
          <cell r="O2173">
            <v>2955.23</v>
          </cell>
        </row>
        <row r="2174">
          <cell r="C2174" t="str">
            <v>432322196502147445</v>
          </cell>
          <cell r="D2174" t="str">
            <v>张建平</v>
          </cell>
          <cell r="E2174" t="str">
            <v>女</v>
          </cell>
          <cell r="F2174">
            <v>19650214</v>
          </cell>
          <cell r="G2174" t="str">
            <v>1985-01-01</v>
          </cell>
          <cell r="H2174" t="str">
            <v>2015-02-01</v>
          </cell>
          <cell r="I2174">
            <v>2441.32</v>
          </cell>
          <cell r="J2174">
            <v>37.2</v>
          </cell>
          <cell r="K2174">
            <v>35</v>
          </cell>
          <cell r="L2174">
            <v>0</v>
          </cell>
          <cell r="M2174">
            <v>34.17848</v>
          </cell>
          <cell r="N2174">
            <v>106.38</v>
          </cell>
          <cell r="O2174">
            <v>2547.7</v>
          </cell>
        </row>
        <row r="2175">
          <cell r="C2175" t="str">
            <v>43232219621105744X</v>
          </cell>
          <cell r="D2175" t="str">
            <v>谢金连</v>
          </cell>
          <cell r="E2175" t="str">
            <v>女</v>
          </cell>
          <cell r="F2175">
            <v>19621105</v>
          </cell>
          <cell r="G2175" t="str">
            <v>1980-07-01</v>
          </cell>
          <cell r="H2175" t="str">
            <v>2012-11-01</v>
          </cell>
          <cell r="I2175">
            <v>2920.71</v>
          </cell>
          <cell r="J2175">
            <v>39.6</v>
          </cell>
          <cell r="K2175">
            <v>35</v>
          </cell>
          <cell r="L2175">
            <v>0</v>
          </cell>
          <cell r="M2175">
            <v>40.88994</v>
          </cell>
          <cell r="N2175">
            <v>115.49</v>
          </cell>
          <cell r="O2175">
            <v>3036.2</v>
          </cell>
        </row>
        <row r="2176">
          <cell r="C2176" t="str">
            <v>432322196601277421</v>
          </cell>
          <cell r="D2176" t="str">
            <v>周元珍</v>
          </cell>
          <cell r="E2176" t="str">
            <v>女</v>
          </cell>
          <cell r="F2176">
            <v>19660127</v>
          </cell>
          <cell r="G2176" t="str">
            <v>1985-07-01</v>
          </cell>
          <cell r="H2176" t="str">
            <v>2016-01-01</v>
          </cell>
          <cell r="I2176">
            <v>2559.48</v>
          </cell>
          <cell r="J2176">
            <v>37.2</v>
          </cell>
          <cell r="K2176">
            <v>35</v>
          </cell>
          <cell r="L2176">
            <v>0</v>
          </cell>
          <cell r="M2176">
            <v>35.83272</v>
          </cell>
          <cell r="N2176">
            <v>108.03</v>
          </cell>
          <cell r="O2176">
            <v>2667.51</v>
          </cell>
        </row>
        <row r="2177">
          <cell r="C2177" t="str">
            <v>432322196408137507</v>
          </cell>
          <cell r="D2177" t="str">
            <v>黄梅</v>
          </cell>
          <cell r="E2177" t="str">
            <v>女</v>
          </cell>
          <cell r="F2177">
            <v>19640813</v>
          </cell>
          <cell r="G2177" t="str">
            <v>1985-01-01</v>
          </cell>
          <cell r="H2177" t="str">
            <v>2014-08-01</v>
          </cell>
          <cell r="I2177">
            <v>2602.73</v>
          </cell>
          <cell r="J2177">
            <v>36</v>
          </cell>
          <cell r="K2177">
            <v>35</v>
          </cell>
          <cell r="L2177">
            <v>0</v>
          </cell>
          <cell r="M2177">
            <v>36.43822</v>
          </cell>
          <cell r="N2177">
            <v>107.44</v>
          </cell>
          <cell r="O2177">
            <v>2710.17</v>
          </cell>
        </row>
        <row r="2178">
          <cell r="C2178" t="str">
            <v>432322196512147422</v>
          </cell>
          <cell r="D2178" t="str">
            <v>谭雪君</v>
          </cell>
          <cell r="E2178" t="str">
            <v>女</v>
          </cell>
          <cell r="F2178">
            <v>19661114</v>
          </cell>
          <cell r="G2178" t="str">
            <v>1986-01-01</v>
          </cell>
          <cell r="H2178" t="str">
            <v>2016-11-01</v>
          </cell>
          <cell r="I2178">
            <v>2598.37</v>
          </cell>
          <cell r="J2178">
            <v>37.2</v>
          </cell>
          <cell r="K2178">
            <v>35</v>
          </cell>
          <cell r="L2178">
            <v>0</v>
          </cell>
          <cell r="M2178">
            <v>36.37718</v>
          </cell>
          <cell r="N2178">
            <v>108.58</v>
          </cell>
          <cell r="O2178">
            <v>2706.95</v>
          </cell>
        </row>
        <row r="2179">
          <cell r="C2179" t="str">
            <v>432322196506047441</v>
          </cell>
          <cell r="D2179" t="str">
            <v>黄平</v>
          </cell>
          <cell r="E2179" t="str">
            <v>女</v>
          </cell>
          <cell r="F2179">
            <v>19650604</v>
          </cell>
          <cell r="G2179" t="str">
            <v>1984-07-01</v>
          </cell>
          <cell r="H2179" t="str">
            <v>2015-06-01</v>
          </cell>
          <cell r="I2179">
            <v>2565.8</v>
          </cell>
          <cell r="J2179">
            <v>37.2</v>
          </cell>
          <cell r="K2179">
            <v>35</v>
          </cell>
          <cell r="L2179">
            <v>0</v>
          </cell>
          <cell r="M2179">
            <v>35.9212</v>
          </cell>
          <cell r="N2179">
            <v>108.12</v>
          </cell>
          <cell r="O2179">
            <v>2673.92</v>
          </cell>
        </row>
        <row r="2180">
          <cell r="C2180" t="str">
            <v>43232219650806742X</v>
          </cell>
          <cell r="D2180" t="str">
            <v>李学东</v>
          </cell>
          <cell r="E2180" t="str">
            <v>女</v>
          </cell>
          <cell r="F2180">
            <v>19650806</v>
          </cell>
          <cell r="G2180" t="str">
            <v>1984-07-01</v>
          </cell>
          <cell r="H2180" t="str">
            <v>2015-08-01</v>
          </cell>
          <cell r="I2180">
            <v>2600.1</v>
          </cell>
          <cell r="J2180">
            <v>38.4</v>
          </cell>
          <cell r="K2180">
            <v>35</v>
          </cell>
          <cell r="L2180">
            <v>0</v>
          </cell>
          <cell r="M2180">
            <v>36.4014</v>
          </cell>
          <cell r="N2180">
            <v>109.8</v>
          </cell>
          <cell r="O2180">
            <v>2709.9</v>
          </cell>
        </row>
        <row r="2181">
          <cell r="C2181" t="str">
            <v>43232219671030744X</v>
          </cell>
          <cell r="D2181" t="str">
            <v>唐玉娥</v>
          </cell>
          <cell r="E2181" t="str">
            <v>女</v>
          </cell>
          <cell r="F2181">
            <v>19670930</v>
          </cell>
          <cell r="G2181" t="str">
            <v>1984-10-01</v>
          </cell>
          <cell r="H2181" t="str">
            <v>2017-09-01</v>
          </cell>
          <cell r="I2181">
            <v>2690.92</v>
          </cell>
          <cell r="J2181">
            <v>39.6</v>
          </cell>
          <cell r="K2181">
            <v>35</v>
          </cell>
          <cell r="L2181">
            <v>0</v>
          </cell>
          <cell r="M2181">
            <v>37.67288</v>
          </cell>
          <cell r="N2181">
            <v>112.27</v>
          </cell>
          <cell r="O2181">
            <v>2803.19</v>
          </cell>
        </row>
        <row r="2182">
          <cell r="C2182" t="str">
            <v>432322196605137426</v>
          </cell>
          <cell r="D2182" t="str">
            <v>罗辉</v>
          </cell>
          <cell r="E2182" t="str">
            <v>女</v>
          </cell>
          <cell r="F2182">
            <v>19660313</v>
          </cell>
          <cell r="G2182" t="str">
            <v>1987-08-01</v>
          </cell>
          <cell r="H2182" t="str">
            <v>2016-03-01</v>
          </cell>
          <cell r="I2182">
            <v>2342.82</v>
          </cell>
          <cell r="J2182">
            <v>34.8</v>
          </cell>
          <cell r="K2182">
            <v>35</v>
          </cell>
          <cell r="L2182">
            <v>0</v>
          </cell>
          <cell r="M2182">
            <v>32.79948</v>
          </cell>
          <cell r="N2182">
            <v>102.6</v>
          </cell>
          <cell r="O2182">
            <v>2445.42</v>
          </cell>
        </row>
        <row r="2183">
          <cell r="C2183" t="str">
            <v>432322196603247445</v>
          </cell>
          <cell r="D2183" t="str">
            <v>石朝晖</v>
          </cell>
          <cell r="E2183" t="str">
            <v>女</v>
          </cell>
          <cell r="F2183">
            <v>19660301</v>
          </cell>
          <cell r="G2183" t="str">
            <v>1986-10-01</v>
          </cell>
          <cell r="H2183" t="str">
            <v>2016-03-01</v>
          </cell>
          <cell r="I2183">
            <v>2411.21</v>
          </cell>
          <cell r="J2183">
            <v>36</v>
          </cell>
          <cell r="K2183">
            <v>35</v>
          </cell>
          <cell r="L2183">
            <v>0</v>
          </cell>
          <cell r="M2183">
            <v>33.75694</v>
          </cell>
          <cell r="N2183">
            <v>104.76</v>
          </cell>
          <cell r="O2183">
            <v>2515.97</v>
          </cell>
        </row>
        <row r="2184">
          <cell r="C2184" t="str">
            <v>432322196809187425</v>
          </cell>
          <cell r="D2184" t="str">
            <v>文敏</v>
          </cell>
          <cell r="E2184" t="str">
            <v>女</v>
          </cell>
          <cell r="F2184">
            <v>19680718</v>
          </cell>
          <cell r="G2184" t="str">
            <v>1986-08-01</v>
          </cell>
          <cell r="H2184" t="str">
            <v>2018-07-01</v>
          </cell>
          <cell r="I2184">
            <v>2609.49</v>
          </cell>
          <cell r="J2184">
            <v>38.4</v>
          </cell>
          <cell r="K2184">
            <v>35</v>
          </cell>
          <cell r="L2184">
            <v>0</v>
          </cell>
          <cell r="M2184">
            <v>36.53286</v>
          </cell>
          <cell r="N2184">
            <v>109.93</v>
          </cell>
          <cell r="O2184">
            <v>2719.42</v>
          </cell>
        </row>
        <row r="2185">
          <cell r="C2185" t="str">
            <v>432322196705187447</v>
          </cell>
          <cell r="D2185" t="str">
            <v>闵建华</v>
          </cell>
          <cell r="E2185" t="str">
            <v>女</v>
          </cell>
          <cell r="F2185">
            <v>19670411</v>
          </cell>
          <cell r="G2185" t="str">
            <v>1984-05-01</v>
          </cell>
          <cell r="H2185" t="str">
            <v>2017-04-01</v>
          </cell>
          <cell r="I2185">
            <v>2777.47</v>
          </cell>
          <cell r="J2185">
            <v>39.6</v>
          </cell>
          <cell r="K2185">
            <v>35</v>
          </cell>
          <cell r="L2185">
            <v>0</v>
          </cell>
          <cell r="M2185">
            <v>38.88458</v>
          </cell>
          <cell r="N2185">
            <v>113.48</v>
          </cell>
          <cell r="O2185">
            <v>2890.95</v>
          </cell>
        </row>
        <row r="2186">
          <cell r="C2186" t="str">
            <v>430921196602057425</v>
          </cell>
          <cell r="D2186" t="str">
            <v>陶雪兰</v>
          </cell>
          <cell r="E2186" t="str">
            <v>女</v>
          </cell>
          <cell r="F2186">
            <v>19660205</v>
          </cell>
          <cell r="G2186" t="str">
            <v>1985-01-01</v>
          </cell>
          <cell r="H2186" t="str">
            <v>2016-02-01</v>
          </cell>
          <cell r="I2186">
            <v>2569.17</v>
          </cell>
          <cell r="J2186">
            <v>38.4</v>
          </cell>
          <cell r="K2186">
            <v>35</v>
          </cell>
          <cell r="L2186">
            <v>0</v>
          </cell>
          <cell r="M2186">
            <v>35.96838</v>
          </cell>
          <cell r="N2186">
            <v>109.37</v>
          </cell>
          <cell r="O2186">
            <v>2678.54</v>
          </cell>
        </row>
        <row r="2187">
          <cell r="C2187" t="str">
            <v>432322196602247427</v>
          </cell>
          <cell r="D2187" t="str">
            <v>彭忠葵</v>
          </cell>
          <cell r="E2187" t="str">
            <v>女</v>
          </cell>
          <cell r="F2187">
            <v>19660224</v>
          </cell>
          <cell r="G2187" t="str">
            <v>1986-06-01</v>
          </cell>
          <cell r="H2187" t="str">
            <v>2016-02-01</v>
          </cell>
          <cell r="I2187">
            <v>2405.68</v>
          </cell>
          <cell r="J2187">
            <v>36</v>
          </cell>
          <cell r="K2187">
            <v>35</v>
          </cell>
          <cell r="L2187">
            <v>0</v>
          </cell>
          <cell r="M2187">
            <v>33.67952</v>
          </cell>
          <cell r="N2187">
            <v>104.68</v>
          </cell>
          <cell r="O2187">
            <v>2510.36</v>
          </cell>
        </row>
        <row r="2188">
          <cell r="C2188" t="str">
            <v>432322196603017447</v>
          </cell>
          <cell r="D2188" t="str">
            <v>庄丽军</v>
          </cell>
          <cell r="E2188" t="str">
            <v>女</v>
          </cell>
          <cell r="F2188">
            <v>19660301</v>
          </cell>
          <cell r="G2188" t="str">
            <v>1983-04-01</v>
          </cell>
          <cell r="H2188" t="str">
            <v>2016-03-01</v>
          </cell>
          <cell r="I2188">
            <v>2787.08</v>
          </cell>
          <cell r="J2188">
            <v>39.6</v>
          </cell>
          <cell r="K2188">
            <v>35</v>
          </cell>
          <cell r="L2188">
            <v>0</v>
          </cell>
          <cell r="M2188">
            <v>39.01912</v>
          </cell>
          <cell r="N2188">
            <v>113.62</v>
          </cell>
          <cell r="O2188">
            <v>2900.7</v>
          </cell>
        </row>
        <row r="2189">
          <cell r="C2189" t="str">
            <v>432322196510017448</v>
          </cell>
          <cell r="D2189" t="str">
            <v>黄冬香</v>
          </cell>
          <cell r="E2189" t="str">
            <v>女</v>
          </cell>
          <cell r="F2189">
            <v>19650901</v>
          </cell>
          <cell r="G2189" t="str">
            <v>1982-10-01</v>
          </cell>
          <cell r="H2189" t="str">
            <v>2015-09-01</v>
          </cell>
          <cell r="I2189">
            <v>2828.33</v>
          </cell>
          <cell r="J2189">
            <v>39.6</v>
          </cell>
          <cell r="K2189">
            <v>35</v>
          </cell>
          <cell r="L2189">
            <v>0</v>
          </cell>
          <cell r="M2189">
            <v>39.59662</v>
          </cell>
          <cell r="N2189">
            <v>114.2</v>
          </cell>
          <cell r="O2189">
            <v>2942.53</v>
          </cell>
        </row>
        <row r="2190">
          <cell r="C2190" t="str">
            <v>432322196803047421</v>
          </cell>
          <cell r="D2190" t="str">
            <v>沈群</v>
          </cell>
          <cell r="E2190" t="str">
            <v>女</v>
          </cell>
          <cell r="F2190">
            <v>19680304</v>
          </cell>
          <cell r="G2190" t="str">
            <v>1985-04-01</v>
          </cell>
          <cell r="H2190" t="str">
            <v>2018-03-01</v>
          </cell>
          <cell r="I2190">
            <v>2842.75</v>
          </cell>
          <cell r="J2190">
            <v>39.6</v>
          </cell>
          <cell r="K2190">
            <v>35</v>
          </cell>
          <cell r="L2190">
            <v>0</v>
          </cell>
          <cell r="M2190">
            <v>39.7985</v>
          </cell>
          <cell r="N2190">
            <v>114.4</v>
          </cell>
          <cell r="O2190">
            <v>2957.15</v>
          </cell>
        </row>
        <row r="2191">
          <cell r="C2191" t="str">
            <v>43232219691226744X</v>
          </cell>
          <cell r="D2191" t="str">
            <v>周雪辉</v>
          </cell>
          <cell r="E2191" t="str">
            <v>女</v>
          </cell>
          <cell r="F2191">
            <v>19691126</v>
          </cell>
          <cell r="G2191" t="str">
            <v>1986-12-01</v>
          </cell>
          <cell r="H2191" t="str">
            <v>2019-11-01</v>
          </cell>
          <cell r="I2191">
            <v>2843.57</v>
          </cell>
          <cell r="J2191">
            <v>39.6</v>
          </cell>
          <cell r="K2191">
            <v>35</v>
          </cell>
          <cell r="L2191">
            <v>0</v>
          </cell>
          <cell r="M2191">
            <v>39.80998</v>
          </cell>
          <cell r="N2191">
            <v>114.41</v>
          </cell>
          <cell r="O2191">
            <v>2957.98</v>
          </cell>
        </row>
        <row r="2192">
          <cell r="C2192" t="str">
            <v>432322196801057423</v>
          </cell>
          <cell r="D2192" t="str">
            <v>陶雅云</v>
          </cell>
          <cell r="E2192" t="str">
            <v>女</v>
          </cell>
          <cell r="F2192">
            <v>19671205</v>
          </cell>
          <cell r="G2192" t="str">
            <v>1985-01-01</v>
          </cell>
          <cell r="H2192" t="str">
            <v>2017-12-01</v>
          </cell>
          <cell r="I2192">
            <v>2764.04</v>
          </cell>
          <cell r="J2192">
            <v>39.6</v>
          </cell>
          <cell r="K2192">
            <v>35</v>
          </cell>
          <cell r="L2192">
            <v>0</v>
          </cell>
          <cell r="M2192">
            <v>38.69656</v>
          </cell>
          <cell r="N2192">
            <v>113.3</v>
          </cell>
          <cell r="O2192">
            <v>2877.34</v>
          </cell>
        </row>
        <row r="2193">
          <cell r="C2193" t="str">
            <v>432322196502207428</v>
          </cell>
          <cell r="D2193" t="str">
            <v>肖兰芳</v>
          </cell>
          <cell r="E2193" t="str">
            <v>女</v>
          </cell>
          <cell r="F2193">
            <v>19650220</v>
          </cell>
          <cell r="G2193" t="str">
            <v>1982-03-01</v>
          </cell>
          <cell r="H2193" t="str">
            <v>2015-02-01</v>
          </cell>
          <cell r="I2193">
            <v>2787.22</v>
          </cell>
          <cell r="J2193">
            <v>39.6</v>
          </cell>
          <cell r="K2193">
            <v>35</v>
          </cell>
          <cell r="L2193">
            <v>0</v>
          </cell>
          <cell r="M2193">
            <v>39.02108</v>
          </cell>
          <cell r="N2193">
            <v>113.62</v>
          </cell>
          <cell r="O2193">
            <v>2900.84</v>
          </cell>
        </row>
        <row r="2194">
          <cell r="C2194" t="str">
            <v>432322196508197427</v>
          </cell>
          <cell r="D2194" t="str">
            <v>李立强</v>
          </cell>
          <cell r="E2194" t="str">
            <v>女</v>
          </cell>
          <cell r="F2194">
            <v>19650819</v>
          </cell>
          <cell r="G2194" t="str">
            <v>1982-09-01</v>
          </cell>
          <cell r="H2194" t="str">
            <v>2015-08-01</v>
          </cell>
          <cell r="I2194">
            <v>2750.28</v>
          </cell>
          <cell r="J2194">
            <v>39.6</v>
          </cell>
          <cell r="K2194">
            <v>35</v>
          </cell>
          <cell r="L2194">
            <v>0</v>
          </cell>
          <cell r="M2194">
            <v>38.50392</v>
          </cell>
          <cell r="N2194">
            <v>113.1</v>
          </cell>
          <cell r="O2194">
            <v>2863.38</v>
          </cell>
        </row>
        <row r="2195">
          <cell r="C2195" t="str">
            <v>432322196706237426</v>
          </cell>
          <cell r="D2195" t="str">
            <v>肖卫清</v>
          </cell>
          <cell r="E2195" t="str">
            <v>女</v>
          </cell>
          <cell r="F2195">
            <v>19670101</v>
          </cell>
          <cell r="G2195" t="str">
            <v>1984-02-01</v>
          </cell>
          <cell r="H2195" t="str">
            <v>2017-01-01</v>
          </cell>
          <cell r="I2195">
            <v>2797.35</v>
          </cell>
          <cell r="J2195">
            <v>39.6</v>
          </cell>
          <cell r="K2195">
            <v>35</v>
          </cell>
          <cell r="L2195">
            <v>0</v>
          </cell>
          <cell r="M2195">
            <v>39.1629</v>
          </cell>
          <cell r="N2195">
            <v>113.76</v>
          </cell>
          <cell r="O2195">
            <v>2911.11</v>
          </cell>
        </row>
        <row r="2196">
          <cell r="C2196" t="str">
            <v>432322196507207427</v>
          </cell>
          <cell r="D2196" t="str">
            <v>肖知军</v>
          </cell>
          <cell r="E2196" t="str">
            <v>女</v>
          </cell>
          <cell r="F2196">
            <v>19640720</v>
          </cell>
          <cell r="G2196" t="str">
            <v>1984-01-01</v>
          </cell>
          <cell r="H2196" t="str">
            <v>2014-07-01</v>
          </cell>
          <cell r="I2196">
            <v>2598.48</v>
          </cell>
          <cell r="J2196">
            <v>37.2</v>
          </cell>
          <cell r="K2196">
            <v>35</v>
          </cell>
          <cell r="L2196">
            <v>0</v>
          </cell>
          <cell r="M2196">
            <v>36.37872</v>
          </cell>
          <cell r="N2196">
            <v>108.58</v>
          </cell>
          <cell r="O2196">
            <v>2707.06</v>
          </cell>
        </row>
        <row r="2197">
          <cell r="C2197" t="str">
            <v>432322196607147425</v>
          </cell>
          <cell r="D2197" t="str">
            <v>刘桂娥</v>
          </cell>
          <cell r="E2197" t="str">
            <v>女</v>
          </cell>
          <cell r="F2197">
            <v>19660514</v>
          </cell>
          <cell r="G2197" t="str">
            <v>1983-06-01</v>
          </cell>
          <cell r="H2197" t="str">
            <v>2016-05-01</v>
          </cell>
          <cell r="I2197">
            <v>2751.38</v>
          </cell>
          <cell r="J2197">
            <v>39.6</v>
          </cell>
          <cell r="K2197">
            <v>35</v>
          </cell>
          <cell r="L2197">
            <v>0</v>
          </cell>
          <cell r="M2197">
            <v>38.51932</v>
          </cell>
          <cell r="N2197">
            <v>113.12</v>
          </cell>
          <cell r="O2197">
            <v>2864.5</v>
          </cell>
        </row>
        <row r="2198">
          <cell r="C2198" t="str">
            <v>432322196303217420</v>
          </cell>
          <cell r="D2198" t="str">
            <v>陈静</v>
          </cell>
          <cell r="E2198" t="str">
            <v>女</v>
          </cell>
          <cell r="F2198">
            <v>19630321</v>
          </cell>
          <cell r="G2198" t="str">
            <v>1980-07-01</v>
          </cell>
          <cell r="H2198" t="str">
            <v>2013-03-01</v>
          </cell>
          <cell r="I2198">
            <v>2891.73</v>
          </cell>
          <cell r="J2198">
            <v>39.6</v>
          </cell>
          <cell r="K2198">
            <v>35</v>
          </cell>
          <cell r="L2198">
            <v>0</v>
          </cell>
          <cell r="M2198">
            <v>40.48422</v>
          </cell>
          <cell r="N2198">
            <v>115.08</v>
          </cell>
          <cell r="O2198">
            <v>3006.81</v>
          </cell>
        </row>
        <row r="2199">
          <cell r="C2199" t="str">
            <v>432322196505157446</v>
          </cell>
          <cell r="D2199" t="str">
            <v>孟元秀</v>
          </cell>
          <cell r="E2199" t="str">
            <v>女</v>
          </cell>
          <cell r="F2199">
            <v>19650415</v>
          </cell>
          <cell r="G2199" t="str">
            <v>1982-07-01</v>
          </cell>
          <cell r="H2199" t="str">
            <v>2015-04-01</v>
          </cell>
          <cell r="I2199">
            <v>2748.6</v>
          </cell>
          <cell r="J2199">
            <v>39.6</v>
          </cell>
          <cell r="K2199">
            <v>35</v>
          </cell>
          <cell r="L2199">
            <v>0</v>
          </cell>
          <cell r="M2199">
            <v>38.4804</v>
          </cell>
          <cell r="N2199">
            <v>113.08</v>
          </cell>
          <cell r="O2199">
            <v>2861.68</v>
          </cell>
        </row>
        <row r="2200">
          <cell r="C2200" t="str">
            <v>432322195707277433</v>
          </cell>
          <cell r="D2200" t="str">
            <v>肖正明</v>
          </cell>
          <cell r="E2200" t="str">
            <v>男</v>
          </cell>
          <cell r="F2200">
            <v>19570727</v>
          </cell>
          <cell r="G2200" t="str">
            <v>1974-08-01</v>
          </cell>
          <cell r="H2200" t="str">
            <v>2017-07-01</v>
          </cell>
          <cell r="I2200">
            <v>4365.13</v>
          </cell>
          <cell r="J2200">
            <v>51.6</v>
          </cell>
          <cell r="K2200">
            <v>35</v>
          </cell>
          <cell r="L2200">
            <v>0</v>
          </cell>
          <cell r="M2200">
            <v>61.11182</v>
          </cell>
          <cell r="N2200">
            <v>147.71</v>
          </cell>
          <cell r="O2200">
            <v>4512.84</v>
          </cell>
        </row>
        <row r="2201">
          <cell r="C2201" t="str">
            <v>432322196603057449</v>
          </cell>
          <cell r="D2201" t="str">
            <v>蒋红妹</v>
          </cell>
          <cell r="E2201" t="str">
            <v>女</v>
          </cell>
          <cell r="F2201">
            <v>19660301</v>
          </cell>
          <cell r="G2201" t="str">
            <v>1984-01-01</v>
          </cell>
          <cell r="H2201" t="str">
            <v>2016-03-01</v>
          </cell>
          <cell r="I2201">
            <v>2681.3</v>
          </cell>
          <cell r="J2201">
            <v>39.6</v>
          </cell>
          <cell r="K2201">
            <v>35</v>
          </cell>
          <cell r="L2201">
            <v>0</v>
          </cell>
          <cell r="M2201">
            <v>37.5382</v>
          </cell>
          <cell r="N2201">
            <v>112.14</v>
          </cell>
          <cell r="O2201">
            <v>2793.44</v>
          </cell>
        </row>
        <row r="2202">
          <cell r="C2202" t="str">
            <v>432322196706257443</v>
          </cell>
          <cell r="D2202" t="str">
            <v>吴娟</v>
          </cell>
          <cell r="E2202" t="str">
            <v>女</v>
          </cell>
          <cell r="F2202">
            <v>19670501</v>
          </cell>
          <cell r="G2202" t="str">
            <v>1984-06-01</v>
          </cell>
          <cell r="H2202" t="str">
            <v>2017-05-01</v>
          </cell>
          <cell r="I2202">
            <v>2825.8</v>
          </cell>
          <cell r="J2202">
            <v>39.6</v>
          </cell>
          <cell r="K2202">
            <v>35</v>
          </cell>
          <cell r="L2202">
            <v>0</v>
          </cell>
          <cell r="M2202">
            <v>39.5612</v>
          </cell>
          <cell r="N2202">
            <v>114.16</v>
          </cell>
          <cell r="O2202">
            <v>2939.96</v>
          </cell>
        </row>
        <row r="2203">
          <cell r="C2203" t="str">
            <v>432322196607197422</v>
          </cell>
          <cell r="D2203" t="str">
            <v>刘秋凉</v>
          </cell>
          <cell r="E2203" t="str">
            <v>女</v>
          </cell>
          <cell r="F2203">
            <v>19660719</v>
          </cell>
          <cell r="G2203" t="str">
            <v>1985-01-01</v>
          </cell>
          <cell r="H2203" t="str">
            <v>2016-07-01</v>
          </cell>
          <cell r="I2203">
            <v>2596.69</v>
          </cell>
          <cell r="J2203">
            <v>38.4</v>
          </cell>
          <cell r="K2203">
            <v>35</v>
          </cell>
          <cell r="L2203">
            <v>0</v>
          </cell>
          <cell r="M2203">
            <v>36.35366</v>
          </cell>
          <cell r="N2203">
            <v>109.75</v>
          </cell>
          <cell r="O2203">
            <v>2706.44</v>
          </cell>
        </row>
        <row r="2204">
          <cell r="C2204" t="str">
            <v>432322196409177420</v>
          </cell>
          <cell r="D2204" t="str">
            <v>文桂元</v>
          </cell>
          <cell r="E2204" t="str">
            <v>女</v>
          </cell>
          <cell r="F2204">
            <v>19640917</v>
          </cell>
          <cell r="G2204" t="str">
            <v>1985-07-01</v>
          </cell>
          <cell r="H2204" t="str">
            <v>2014-09-01</v>
          </cell>
          <cell r="I2204">
            <v>2503.02</v>
          </cell>
          <cell r="J2204">
            <v>36</v>
          </cell>
          <cell r="K2204">
            <v>35</v>
          </cell>
          <cell r="L2204">
            <v>0</v>
          </cell>
          <cell r="M2204">
            <v>35.04228</v>
          </cell>
          <cell r="N2204">
            <v>106.04</v>
          </cell>
          <cell r="O2204">
            <v>2609.06</v>
          </cell>
        </row>
        <row r="2205">
          <cell r="C2205" t="str">
            <v>432322196810267449</v>
          </cell>
          <cell r="D2205" t="str">
            <v>吴秋华</v>
          </cell>
          <cell r="E2205" t="str">
            <v>女</v>
          </cell>
          <cell r="F2205">
            <v>19680926</v>
          </cell>
          <cell r="G2205" t="str">
            <v>1985-10-01</v>
          </cell>
          <cell r="H2205" t="str">
            <v>2016-03-01</v>
          </cell>
          <cell r="I2205">
            <v>2464.32</v>
          </cell>
          <cell r="J2205">
            <v>37.2</v>
          </cell>
          <cell r="K2205">
            <v>35</v>
          </cell>
          <cell r="L2205">
            <v>0</v>
          </cell>
          <cell r="M2205">
            <v>34.50048</v>
          </cell>
          <cell r="N2205">
            <v>106.7</v>
          </cell>
          <cell r="O2205">
            <v>2571.02</v>
          </cell>
        </row>
        <row r="2206">
          <cell r="C2206" t="str">
            <v>432322196501067427</v>
          </cell>
          <cell r="D2206" t="str">
            <v>廖修云</v>
          </cell>
          <cell r="E2206" t="str">
            <v>女</v>
          </cell>
          <cell r="F2206">
            <v>19641206</v>
          </cell>
          <cell r="G2206" t="str">
            <v>1982-01-01</v>
          </cell>
          <cell r="H2206" t="str">
            <v>2014-12-01</v>
          </cell>
          <cell r="I2206">
            <v>2939.44</v>
          </cell>
          <cell r="J2206">
            <v>39.6</v>
          </cell>
          <cell r="K2206">
            <v>35</v>
          </cell>
          <cell r="L2206">
            <v>0</v>
          </cell>
          <cell r="M2206">
            <v>41.15216</v>
          </cell>
          <cell r="N2206">
            <v>115.75</v>
          </cell>
          <cell r="O2206">
            <v>3055.19</v>
          </cell>
        </row>
        <row r="2207">
          <cell r="C2207" t="str">
            <v>43232219660101746X</v>
          </cell>
          <cell r="D2207" t="str">
            <v>谭国莲</v>
          </cell>
          <cell r="E2207" t="str">
            <v>女</v>
          </cell>
          <cell r="F2207">
            <v>19660101</v>
          </cell>
          <cell r="G2207" t="str">
            <v>1983-07-01</v>
          </cell>
          <cell r="H2207" t="str">
            <v>2016-01-01</v>
          </cell>
          <cell r="I2207">
            <v>2787.22</v>
          </cell>
          <cell r="J2207">
            <v>39.6</v>
          </cell>
          <cell r="K2207">
            <v>35</v>
          </cell>
          <cell r="L2207">
            <v>0</v>
          </cell>
          <cell r="M2207">
            <v>39.02108</v>
          </cell>
          <cell r="N2207">
            <v>113.62</v>
          </cell>
          <cell r="O2207">
            <v>2900.84</v>
          </cell>
        </row>
        <row r="2208">
          <cell r="C2208" t="str">
            <v>432322196707227481</v>
          </cell>
          <cell r="D2208" t="str">
            <v>张自辉</v>
          </cell>
          <cell r="E2208" t="str">
            <v>女</v>
          </cell>
          <cell r="F2208">
            <v>19670622</v>
          </cell>
          <cell r="G2208" t="str">
            <v>1985-11-01</v>
          </cell>
          <cell r="H2208" t="str">
            <v>2017-06-01</v>
          </cell>
          <cell r="I2208">
            <v>2630.06</v>
          </cell>
          <cell r="J2208">
            <v>38.4</v>
          </cell>
          <cell r="K2208">
            <v>35</v>
          </cell>
          <cell r="L2208">
            <v>0</v>
          </cell>
          <cell r="M2208">
            <v>36.82084</v>
          </cell>
          <cell r="N2208">
            <v>110.22</v>
          </cell>
          <cell r="O2208">
            <v>2740.28</v>
          </cell>
        </row>
        <row r="2209">
          <cell r="C2209" t="str">
            <v>432322196412077447</v>
          </cell>
          <cell r="D2209" t="str">
            <v>刘迎春</v>
          </cell>
          <cell r="E2209" t="str">
            <v>女</v>
          </cell>
          <cell r="F2209">
            <v>19641207</v>
          </cell>
          <cell r="G2209" t="str">
            <v>1982-01-01</v>
          </cell>
          <cell r="H2209" t="str">
            <v>2014-12-01</v>
          </cell>
          <cell r="I2209">
            <v>2799.61</v>
          </cell>
          <cell r="J2209">
            <v>39.6</v>
          </cell>
          <cell r="K2209">
            <v>35</v>
          </cell>
          <cell r="L2209">
            <v>0</v>
          </cell>
          <cell r="M2209">
            <v>39.19454</v>
          </cell>
          <cell r="N2209">
            <v>113.79</v>
          </cell>
          <cell r="O2209">
            <v>2913.4</v>
          </cell>
        </row>
        <row r="2210">
          <cell r="C2210" t="str">
            <v>43232219660510742X</v>
          </cell>
          <cell r="D2210" t="str">
            <v>郭彩霞</v>
          </cell>
          <cell r="E2210" t="str">
            <v>女</v>
          </cell>
          <cell r="F2210">
            <v>19660310</v>
          </cell>
          <cell r="G2210" t="str">
            <v>1983-04-01</v>
          </cell>
          <cell r="H2210" t="str">
            <v>2016-03-01</v>
          </cell>
          <cell r="I2210">
            <v>2747.78</v>
          </cell>
          <cell r="J2210">
            <v>39.6</v>
          </cell>
          <cell r="K2210">
            <v>35</v>
          </cell>
          <cell r="L2210">
            <v>0</v>
          </cell>
          <cell r="M2210">
            <v>38.46892</v>
          </cell>
          <cell r="N2210">
            <v>113.07</v>
          </cell>
          <cell r="O2210">
            <v>2860.85</v>
          </cell>
        </row>
        <row r="2211">
          <cell r="C2211" t="str">
            <v>432322196506287461</v>
          </cell>
          <cell r="D2211" t="str">
            <v>李群娥</v>
          </cell>
          <cell r="E2211" t="str">
            <v>女</v>
          </cell>
          <cell r="F2211">
            <v>19650628</v>
          </cell>
          <cell r="G2211" t="str">
            <v>1982-07-01</v>
          </cell>
          <cell r="H2211" t="str">
            <v>2015-06-01</v>
          </cell>
          <cell r="I2211">
            <v>2892.86</v>
          </cell>
          <cell r="J2211">
            <v>39.6</v>
          </cell>
          <cell r="K2211">
            <v>35</v>
          </cell>
          <cell r="L2211">
            <v>0</v>
          </cell>
          <cell r="M2211">
            <v>40.50004</v>
          </cell>
          <cell r="N2211">
            <v>115.1</v>
          </cell>
          <cell r="O2211">
            <v>3007.96</v>
          </cell>
        </row>
        <row r="2212">
          <cell r="C2212" t="str">
            <v>432322196311077448</v>
          </cell>
          <cell r="D2212" t="str">
            <v>匡乐群</v>
          </cell>
          <cell r="E2212" t="str">
            <v>女</v>
          </cell>
          <cell r="F2212">
            <v>19600107</v>
          </cell>
          <cell r="G2212" t="str">
            <v>1977-02-01</v>
          </cell>
          <cell r="H2212" t="str">
            <v>2010-01-01</v>
          </cell>
          <cell r="I2212">
            <v>2884.99</v>
          </cell>
          <cell r="J2212">
            <v>39.6</v>
          </cell>
          <cell r="K2212">
            <v>35</v>
          </cell>
          <cell r="L2212">
            <v>0</v>
          </cell>
          <cell r="M2212">
            <v>40.38986</v>
          </cell>
          <cell r="N2212">
            <v>114.99</v>
          </cell>
          <cell r="O2212">
            <v>2999.98</v>
          </cell>
        </row>
        <row r="2213">
          <cell r="C2213" t="str">
            <v>432322196311177449</v>
          </cell>
          <cell r="D2213" t="str">
            <v>徐桂莲</v>
          </cell>
          <cell r="E2213" t="str">
            <v>女</v>
          </cell>
          <cell r="F2213">
            <v>19630317</v>
          </cell>
          <cell r="G2213" t="str">
            <v>1980-07-01</v>
          </cell>
          <cell r="H2213" t="str">
            <v>2013-03-01</v>
          </cell>
          <cell r="I2213">
            <v>2928.18</v>
          </cell>
          <cell r="J2213">
            <v>39.6</v>
          </cell>
          <cell r="K2213">
            <v>35</v>
          </cell>
          <cell r="L2213">
            <v>0</v>
          </cell>
          <cell r="M2213">
            <v>40.99452</v>
          </cell>
          <cell r="N2213">
            <v>115.59</v>
          </cell>
          <cell r="O2213">
            <v>3043.77</v>
          </cell>
        </row>
        <row r="2214">
          <cell r="C2214" t="str">
            <v>432322196401097485</v>
          </cell>
          <cell r="D2214" t="str">
            <v>向建辉</v>
          </cell>
          <cell r="E2214" t="str">
            <v>女</v>
          </cell>
          <cell r="F2214">
            <v>19640909</v>
          </cell>
          <cell r="G2214" t="str">
            <v>1984-07-01</v>
          </cell>
          <cell r="H2214" t="str">
            <v>2014-09-01</v>
          </cell>
          <cell r="I2214">
            <v>2521.63</v>
          </cell>
          <cell r="J2214">
            <v>37.2</v>
          </cell>
          <cell r="K2214">
            <v>35</v>
          </cell>
          <cell r="L2214">
            <v>0</v>
          </cell>
          <cell r="M2214">
            <v>35.30282</v>
          </cell>
          <cell r="N2214">
            <v>107.5</v>
          </cell>
          <cell r="O2214">
            <v>2629.13</v>
          </cell>
        </row>
        <row r="2215">
          <cell r="C2215" t="str">
            <v>432322196511307447</v>
          </cell>
          <cell r="D2215" t="str">
            <v>匡芝元</v>
          </cell>
          <cell r="E2215" t="str">
            <v>女</v>
          </cell>
          <cell r="F2215">
            <v>19651130</v>
          </cell>
          <cell r="G2215" t="str">
            <v>1982-12-01</v>
          </cell>
          <cell r="H2215" t="str">
            <v>2015-11-01</v>
          </cell>
          <cell r="I2215">
            <v>2827.72</v>
          </cell>
          <cell r="J2215">
            <v>39.6</v>
          </cell>
          <cell r="K2215">
            <v>35</v>
          </cell>
          <cell r="L2215">
            <v>0</v>
          </cell>
          <cell r="M2215">
            <v>39.58808</v>
          </cell>
          <cell r="N2215">
            <v>114.19</v>
          </cell>
          <cell r="O2215">
            <v>2941.91</v>
          </cell>
        </row>
        <row r="2216">
          <cell r="C2216" t="str">
            <v>432322196404247426</v>
          </cell>
          <cell r="D2216" t="str">
            <v>易漾平</v>
          </cell>
          <cell r="E2216" t="str">
            <v>女</v>
          </cell>
          <cell r="F2216">
            <v>19640424</v>
          </cell>
          <cell r="G2216" t="str">
            <v>1981-05-01</v>
          </cell>
          <cell r="H2216" t="str">
            <v>2014-04-01</v>
          </cell>
          <cell r="I2216">
            <v>2947.79</v>
          </cell>
          <cell r="J2216">
            <v>39.6</v>
          </cell>
          <cell r="K2216">
            <v>35</v>
          </cell>
          <cell r="L2216">
            <v>0</v>
          </cell>
          <cell r="M2216">
            <v>41.26906</v>
          </cell>
          <cell r="N2216">
            <v>115.87</v>
          </cell>
          <cell r="O2216">
            <v>3063.66</v>
          </cell>
        </row>
        <row r="2217">
          <cell r="C2217" t="str">
            <v>432322196110047429</v>
          </cell>
          <cell r="D2217" t="str">
            <v>刘奇英</v>
          </cell>
          <cell r="E2217" t="str">
            <v>女</v>
          </cell>
          <cell r="F2217">
            <v>19611001</v>
          </cell>
          <cell r="G2217" t="str">
            <v>1978-11-01</v>
          </cell>
          <cell r="H2217" t="str">
            <v>2011-10-01</v>
          </cell>
          <cell r="I2217">
            <v>2939.77</v>
          </cell>
          <cell r="J2217">
            <v>39.6</v>
          </cell>
          <cell r="K2217">
            <v>35</v>
          </cell>
          <cell r="L2217">
            <v>0</v>
          </cell>
          <cell r="M2217">
            <v>41.15678</v>
          </cell>
          <cell r="N2217">
            <v>115.76</v>
          </cell>
          <cell r="O2217">
            <v>3055.53</v>
          </cell>
        </row>
        <row r="2218">
          <cell r="C2218" t="str">
            <v>432322196301297439</v>
          </cell>
          <cell r="D2218" t="str">
            <v>曹宜春</v>
          </cell>
          <cell r="E2218" t="str">
            <v>男</v>
          </cell>
          <cell r="F2218">
            <v>19630129</v>
          </cell>
          <cell r="G2218" t="str">
            <v>1980-02-01</v>
          </cell>
          <cell r="H2218" t="str">
            <v>2015-09-01</v>
          </cell>
          <cell r="I2218">
            <v>3125.12</v>
          </cell>
          <cell r="J2218">
            <v>43.2</v>
          </cell>
          <cell r="K2218">
            <v>35</v>
          </cell>
          <cell r="L2218">
            <v>0</v>
          </cell>
          <cell r="M2218">
            <v>43.75168</v>
          </cell>
          <cell r="N2218">
            <v>121.95</v>
          </cell>
          <cell r="O2218">
            <v>3247.07</v>
          </cell>
        </row>
        <row r="2219">
          <cell r="C2219" t="str">
            <v>432322196301127421</v>
          </cell>
          <cell r="D2219" t="str">
            <v>胡姣春</v>
          </cell>
          <cell r="E2219" t="str">
            <v>女</v>
          </cell>
          <cell r="F2219">
            <v>19630112</v>
          </cell>
          <cell r="G2219" t="str">
            <v>1980-02-01</v>
          </cell>
          <cell r="H2219" t="str">
            <v>2013-01-01</v>
          </cell>
          <cell r="I2219">
            <v>2933.3</v>
          </cell>
          <cell r="J2219">
            <v>39.6</v>
          </cell>
          <cell r="K2219">
            <v>35</v>
          </cell>
          <cell r="L2219">
            <v>0</v>
          </cell>
          <cell r="M2219">
            <v>41.0662</v>
          </cell>
          <cell r="N2219">
            <v>115.67</v>
          </cell>
          <cell r="O2219">
            <v>3048.97</v>
          </cell>
        </row>
        <row r="2220">
          <cell r="C2220" t="str">
            <v>432322196205027420</v>
          </cell>
          <cell r="D2220" t="str">
            <v>李晓良</v>
          </cell>
          <cell r="E2220" t="str">
            <v>女</v>
          </cell>
          <cell r="F2220">
            <v>19620502</v>
          </cell>
          <cell r="G2220" t="str">
            <v>1979-06-01</v>
          </cell>
          <cell r="H2220" t="str">
            <v>2012-05-01</v>
          </cell>
          <cell r="I2220">
            <v>2945.9</v>
          </cell>
          <cell r="J2220">
            <v>39.6</v>
          </cell>
          <cell r="K2220">
            <v>35</v>
          </cell>
          <cell r="L2220">
            <v>0</v>
          </cell>
          <cell r="M2220">
            <v>41.2426</v>
          </cell>
          <cell r="N2220">
            <v>115.84</v>
          </cell>
          <cell r="O2220">
            <v>3061.74</v>
          </cell>
        </row>
        <row r="2221">
          <cell r="C2221" t="str">
            <v>432322196307207422</v>
          </cell>
          <cell r="D2221" t="str">
            <v>郭正连</v>
          </cell>
          <cell r="E2221" t="str">
            <v>女</v>
          </cell>
          <cell r="F2221">
            <v>19630720</v>
          </cell>
          <cell r="G2221" t="str">
            <v>1982-07-01</v>
          </cell>
          <cell r="H2221" t="str">
            <v>2013-07-01</v>
          </cell>
          <cell r="I2221">
            <v>2732.29</v>
          </cell>
          <cell r="J2221">
            <v>38.4</v>
          </cell>
          <cell r="K2221">
            <v>35</v>
          </cell>
          <cell r="L2221">
            <v>0</v>
          </cell>
          <cell r="M2221">
            <v>38.25206</v>
          </cell>
          <cell r="N2221" t="e">
            <v>#N/A</v>
          </cell>
          <cell r="O2221" t="e">
            <v>#N/A</v>
          </cell>
        </row>
        <row r="2222">
          <cell r="C2222" t="str">
            <v>43232219661222742X</v>
          </cell>
          <cell r="D2222" t="str">
            <v>甘丽君</v>
          </cell>
          <cell r="E2222" t="str">
            <v>女</v>
          </cell>
          <cell r="F2222">
            <v>19661122</v>
          </cell>
          <cell r="G2222" t="str">
            <v>1985-10-01</v>
          </cell>
          <cell r="H2222" t="str">
            <v>2016-11-01</v>
          </cell>
          <cell r="I2222">
            <v>2576.13</v>
          </cell>
          <cell r="J2222">
            <v>38.4</v>
          </cell>
          <cell r="K2222">
            <v>35</v>
          </cell>
          <cell r="L2222">
            <v>0</v>
          </cell>
          <cell r="M2222">
            <v>36.06582</v>
          </cell>
          <cell r="N2222">
            <v>109.47</v>
          </cell>
          <cell r="O2222">
            <v>2685.6</v>
          </cell>
        </row>
        <row r="2223">
          <cell r="C2223" t="str">
            <v>432322196303247427</v>
          </cell>
          <cell r="D2223" t="str">
            <v>闵桂华</v>
          </cell>
          <cell r="E2223" t="str">
            <v>女</v>
          </cell>
          <cell r="F2223">
            <v>19630324</v>
          </cell>
          <cell r="G2223" t="str">
            <v>1982-08-01</v>
          </cell>
          <cell r="H2223" t="str">
            <v>2013-03-01</v>
          </cell>
          <cell r="I2223">
            <v>2717.94</v>
          </cell>
          <cell r="J2223">
            <v>37.2</v>
          </cell>
          <cell r="K2223">
            <v>35</v>
          </cell>
          <cell r="L2223">
            <v>0</v>
          </cell>
          <cell r="M2223">
            <v>38.05116</v>
          </cell>
          <cell r="N2223">
            <v>110.25</v>
          </cell>
          <cell r="O2223">
            <v>2828.19</v>
          </cell>
        </row>
        <row r="2224">
          <cell r="C2224" t="str">
            <v>43232219510820745X</v>
          </cell>
          <cell r="D2224" t="str">
            <v>马和清</v>
          </cell>
          <cell r="E2224" t="str">
            <v>男</v>
          </cell>
          <cell r="F2224">
            <v>19510820</v>
          </cell>
          <cell r="G2224" t="str">
            <v>1968-09-01</v>
          </cell>
          <cell r="H2224" t="str">
            <v>2011-08-01</v>
          </cell>
          <cell r="I2224">
            <v>3816.55</v>
          </cell>
          <cell r="J2224">
            <v>51.6</v>
          </cell>
          <cell r="K2224">
            <v>35</v>
          </cell>
          <cell r="L2224">
            <v>15</v>
          </cell>
          <cell r="M2224">
            <v>53.4317</v>
          </cell>
          <cell r="N2224">
            <v>155.03</v>
          </cell>
          <cell r="O2224">
            <v>3971.58</v>
          </cell>
        </row>
        <row r="2225">
          <cell r="C2225" t="str">
            <v>432322195511307477</v>
          </cell>
          <cell r="D2225" t="str">
            <v>肖斌初</v>
          </cell>
          <cell r="E2225" t="str">
            <v>男</v>
          </cell>
          <cell r="F2225">
            <v>19541130</v>
          </cell>
          <cell r="G2225" t="str">
            <v>1974-12-01</v>
          </cell>
          <cell r="H2225" t="str">
            <v>2014-11-01</v>
          </cell>
          <cell r="I2225">
            <v>3728.9</v>
          </cell>
          <cell r="J2225">
            <v>48</v>
          </cell>
          <cell r="K2225">
            <v>35</v>
          </cell>
          <cell r="L2225">
            <v>0</v>
          </cell>
          <cell r="M2225">
            <v>52.2046</v>
          </cell>
          <cell r="N2225">
            <v>135.2</v>
          </cell>
          <cell r="O2225">
            <v>3864.1</v>
          </cell>
        </row>
        <row r="2226">
          <cell r="C2226" t="str">
            <v>432322196210247444</v>
          </cell>
          <cell r="D2226" t="str">
            <v>蔡玉香</v>
          </cell>
          <cell r="E2226" t="str">
            <v>女</v>
          </cell>
          <cell r="F2226">
            <v>19621024</v>
          </cell>
          <cell r="G2226" t="str">
            <v>1979-11-01</v>
          </cell>
          <cell r="H2226" t="str">
            <v>2012-10-01</v>
          </cell>
          <cell r="I2226">
            <v>2953.01</v>
          </cell>
          <cell r="J2226">
            <v>39.6</v>
          </cell>
          <cell r="K2226">
            <v>35</v>
          </cell>
          <cell r="L2226">
            <v>0</v>
          </cell>
          <cell r="M2226">
            <v>41.34214</v>
          </cell>
          <cell r="N2226">
            <v>115.94</v>
          </cell>
          <cell r="O2226">
            <v>3068.95</v>
          </cell>
        </row>
        <row r="2227">
          <cell r="C2227" t="str">
            <v>432322196805097422</v>
          </cell>
          <cell r="D2227" t="str">
            <v>李志红</v>
          </cell>
          <cell r="E2227" t="str">
            <v>女</v>
          </cell>
          <cell r="F2227">
            <v>19670401</v>
          </cell>
          <cell r="G2227" t="str">
            <v>1984-10-01</v>
          </cell>
          <cell r="H2227" t="str">
            <v>2017-04-01</v>
          </cell>
          <cell r="I2227">
            <v>2669.18</v>
          </cell>
          <cell r="J2227">
            <v>39.6</v>
          </cell>
          <cell r="K2227">
            <v>35</v>
          </cell>
          <cell r="L2227">
            <v>0</v>
          </cell>
          <cell r="M2227">
            <v>37.36852</v>
          </cell>
          <cell r="N2227">
            <v>111.97</v>
          </cell>
          <cell r="O2227">
            <v>2781.15</v>
          </cell>
        </row>
        <row r="2228">
          <cell r="C2228" t="str">
            <v>432322196302277448</v>
          </cell>
          <cell r="D2228" t="str">
            <v>阳金莲</v>
          </cell>
          <cell r="E2228" t="str">
            <v>女</v>
          </cell>
          <cell r="F2228">
            <v>19630227</v>
          </cell>
          <cell r="G2228" t="str">
            <v>1980-03-01</v>
          </cell>
          <cell r="H2228" t="str">
            <v>2013-02-01</v>
          </cell>
          <cell r="I2228">
            <v>2894.46</v>
          </cell>
          <cell r="J2228">
            <v>39.6</v>
          </cell>
          <cell r="K2228">
            <v>35</v>
          </cell>
          <cell r="L2228">
            <v>0</v>
          </cell>
          <cell r="M2228">
            <v>40.52244</v>
          </cell>
          <cell r="N2228">
            <v>115.12</v>
          </cell>
          <cell r="O2228">
            <v>3009.58</v>
          </cell>
        </row>
        <row r="2229">
          <cell r="C2229" t="str">
            <v>432322196202047442</v>
          </cell>
          <cell r="D2229" t="str">
            <v>李万才</v>
          </cell>
          <cell r="E2229" t="str">
            <v>女</v>
          </cell>
          <cell r="F2229">
            <v>19620204</v>
          </cell>
          <cell r="G2229" t="str">
            <v>1979-03-01</v>
          </cell>
          <cell r="H2229" t="str">
            <v>2012-02-01</v>
          </cell>
          <cell r="I2229">
            <v>2981.95</v>
          </cell>
          <cell r="J2229">
            <v>39.6</v>
          </cell>
          <cell r="K2229">
            <v>35</v>
          </cell>
          <cell r="L2229">
            <v>0</v>
          </cell>
          <cell r="M2229">
            <v>41.7473</v>
          </cell>
          <cell r="N2229">
            <v>116.35</v>
          </cell>
          <cell r="O2229">
            <v>3098.3</v>
          </cell>
        </row>
        <row r="2230">
          <cell r="C2230" t="str">
            <v>432322196111057442</v>
          </cell>
          <cell r="D2230" t="str">
            <v>周建辉</v>
          </cell>
          <cell r="E2230" t="str">
            <v>女</v>
          </cell>
          <cell r="F2230">
            <v>19601101</v>
          </cell>
          <cell r="G2230" t="str">
            <v>1977-12-01</v>
          </cell>
          <cell r="H2230" t="str">
            <v>2010-11-01</v>
          </cell>
          <cell r="I2230">
            <v>2942.43</v>
          </cell>
          <cell r="J2230">
            <v>39.6</v>
          </cell>
          <cell r="K2230">
            <v>35</v>
          </cell>
          <cell r="L2230">
            <v>0</v>
          </cell>
          <cell r="M2230">
            <v>41.19402</v>
          </cell>
          <cell r="N2230">
            <v>115.79</v>
          </cell>
          <cell r="O2230">
            <v>3058.22</v>
          </cell>
        </row>
        <row r="2231">
          <cell r="C2231" t="str">
            <v>432322196109157460</v>
          </cell>
          <cell r="D2231" t="str">
            <v>刘建华</v>
          </cell>
          <cell r="E2231" t="str">
            <v>女</v>
          </cell>
          <cell r="F2231">
            <v>19610925</v>
          </cell>
          <cell r="G2231" t="str">
            <v>1978-10-01</v>
          </cell>
          <cell r="H2231" t="str">
            <v>2011-09-01</v>
          </cell>
          <cell r="I2231">
            <v>2973.43</v>
          </cell>
          <cell r="J2231">
            <v>39.6</v>
          </cell>
          <cell r="K2231">
            <v>35</v>
          </cell>
          <cell r="L2231">
            <v>0</v>
          </cell>
          <cell r="M2231">
            <v>41.62802</v>
          </cell>
          <cell r="N2231">
            <v>116.23</v>
          </cell>
          <cell r="O2231">
            <v>3089.66</v>
          </cell>
        </row>
        <row r="2232">
          <cell r="C2232" t="str">
            <v>43232219620812746X</v>
          </cell>
          <cell r="D2232" t="str">
            <v>喻洪英</v>
          </cell>
          <cell r="E2232" t="str">
            <v>女</v>
          </cell>
          <cell r="F2232">
            <v>19620812</v>
          </cell>
          <cell r="G2232" t="str">
            <v>1979-09-01</v>
          </cell>
          <cell r="H2232" t="str">
            <v>2012-08-01</v>
          </cell>
          <cell r="I2232">
            <v>2983.5</v>
          </cell>
          <cell r="J2232">
            <v>39.6</v>
          </cell>
          <cell r="K2232">
            <v>35</v>
          </cell>
          <cell r="L2232">
            <v>0</v>
          </cell>
          <cell r="M2232">
            <v>41.769</v>
          </cell>
          <cell r="N2232">
            <v>116.37</v>
          </cell>
          <cell r="O2232">
            <v>3099.87</v>
          </cell>
        </row>
        <row r="2233">
          <cell r="C2233" t="str">
            <v>43232219630228746X</v>
          </cell>
          <cell r="D2233" t="str">
            <v>曾慧</v>
          </cell>
          <cell r="E2233" t="str">
            <v>女</v>
          </cell>
          <cell r="F2233">
            <v>19630228</v>
          </cell>
          <cell r="G2233" t="str">
            <v>1980-03-01</v>
          </cell>
          <cell r="H2233" t="str">
            <v>2013-02-01</v>
          </cell>
          <cell r="I2233">
            <v>2965.05</v>
          </cell>
          <cell r="J2233">
            <v>39.6</v>
          </cell>
          <cell r="K2233">
            <v>35</v>
          </cell>
          <cell r="L2233">
            <v>0</v>
          </cell>
          <cell r="M2233">
            <v>41.5107</v>
          </cell>
          <cell r="N2233">
            <v>116.11</v>
          </cell>
          <cell r="O2233">
            <v>3081.16</v>
          </cell>
        </row>
        <row r="2234">
          <cell r="C2234" t="str">
            <v>432322196101097424</v>
          </cell>
          <cell r="D2234" t="str">
            <v>高建春</v>
          </cell>
          <cell r="E2234" t="str">
            <v>女</v>
          </cell>
          <cell r="F2234">
            <v>19610209</v>
          </cell>
          <cell r="G2234" t="str">
            <v>1978-03-01</v>
          </cell>
          <cell r="H2234" t="str">
            <v>2011-02-01</v>
          </cell>
          <cell r="I2234">
            <v>2956.74</v>
          </cell>
          <cell r="J2234">
            <v>39.6</v>
          </cell>
          <cell r="K2234">
            <v>35</v>
          </cell>
          <cell r="L2234">
            <v>0</v>
          </cell>
          <cell r="M2234">
            <v>41.39436</v>
          </cell>
          <cell r="N2234">
            <v>115.99</v>
          </cell>
          <cell r="O2234">
            <v>3072.73</v>
          </cell>
        </row>
        <row r="2235">
          <cell r="C2235" t="str">
            <v>432322196908307429</v>
          </cell>
          <cell r="D2235" t="str">
            <v>何兰</v>
          </cell>
          <cell r="E2235" t="str">
            <v>女</v>
          </cell>
          <cell r="F2235">
            <v>19690830</v>
          </cell>
          <cell r="G2235" t="str">
            <v>1986-09-01</v>
          </cell>
          <cell r="H2235" t="str">
            <v>2019-08-01</v>
          </cell>
          <cell r="I2235">
            <v>2898.8</v>
          </cell>
          <cell r="J2235">
            <v>39.6</v>
          </cell>
          <cell r="K2235">
            <v>35</v>
          </cell>
          <cell r="L2235">
            <v>0</v>
          </cell>
          <cell r="M2235">
            <v>40.5832</v>
          </cell>
          <cell r="N2235">
            <v>115.18</v>
          </cell>
          <cell r="O2235">
            <v>3013.98</v>
          </cell>
        </row>
        <row r="2236">
          <cell r="C2236" t="str">
            <v>432322196401167420</v>
          </cell>
          <cell r="D2236" t="str">
            <v>段爱华</v>
          </cell>
          <cell r="E2236" t="str">
            <v>女</v>
          </cell>
          <cell r="F2236">
            <v>19631210</v>
          </cell>
          <cell r="G2236" t="str">
            <v>1981-01-01</v>
          </cell>
          <cell r="H2236" t="str">
            <v>2013-12-01</v>
          </cell>
          <cell r="I2236">
            <v>2918.43</v>
          </cell>
          <cell r="J2236">
            <v>39.6</v>
          </cell>
          <cell r="K2236">
            <v>35</v>
          </cell>
          <cell r="L2236">
            <v>0</v>
          </cell>
          <cell r="M2236">
            <v>40.85802</v>
          </cell>
          <cell r="N2236">
            <v>115.46</v>
          </cell>
          <cell r="O2236">
            <v>3033.89</v>
          </cell>
        </row>
        <row r="2237">
          <cell r="C2237" t="str">
            <v>432322196512157460</v>
          </cell>
          <cell r="D2237" t="str">
            <v>邵小平</v>
          </cell>
          <cell r="E2237" t="str">
            <v>女</v>
          </cell>
          <cell r="F2237">
            <v>19630101</v>
          </cell>
          <cell r="G2237" t="str">
            <v>1980-02-01</v>
          </cell>
          <cell r="H2237" t="str">
            <v>2013-01-01</v>
          </cell>
          <cell r="I2237">
            <v>2917.29</v>
          </cell>
          <cell r="J2237">
            <v>39.6</v>
          </cell>
          <cell r="K2237">
            <v>35</v>
          </cell>
          <cell r="L2237">
            <v>0</v>
          </cell>
          <cell r="M2237">
            <v>40.84206</v>
          </cell>
          <cell r="N2237">
            <v>115.44</v>
          </cell>
          <cell r="O2237">
            <v>3032.73</v>
          </cell>
        </row>
        <row r="2238">
          <cell r="C2238" t="str">
            <v>432322196304027469</v>
          </cell>
          <cell r="D2238" t="str">
            <v>汤润香</v>
          </cell>
          <cell r="E2238" t="str">
            <v>女</v>
          </cell>
          <cell r="F2238">
            <v>19630402</v>
          </cell>
          <cell r="G2238" t="str">
            <v>1980-05-01</v>
          </cell>
          <cell r="H2238" t="str">
            <v>2013-04-01</v>
          </cell>
          <cell r="I2238">
            <v>2960.01</v>
          </cell>
          <cell r="J2238">
            <v>39.6</v>
          </cell>
          <cell r="K2238">
            <v>35</v>
          </cell>
          <cell r="L2238">
            <v>0</v>
          </cell>
          <cell r="M2238">
            <v>41.44014</v>
          </cell>
          <cell r="N2238">
            <v>116.04</v>
          </cell>
          <cell r="O2238">
            <v>3076.05</v>
          </cell>
        </row>
        <row r="2239">
          <cell r="C2239" t="str">
            <v>432322196504067422</v>
          </cell>
          <cell r="D2239" t="str">
            <v>郑党勋</v>
          </cell>
          <cell r="E2239" t="str">
            <v>女</v>
          </cell>
          <cell r="F2239">
            <v>19650406</v>
          </cell>
          <cell r="G2239" t="str">
            <v>1982-03-01</v>
          </cell>
          <cell r="H2239" t="str">
            <v>2015-04-01</v>
          </cell>
          <cell r="I2239">
            <v>3037.12</v>
          </cell>
          <cell r="J2239">
            <v>40.8</v>
          </cell>
          <cell r="K2239">
            <v>35</v>
          </cell>
          <cell r="L2239">
            <v>0</v>
          </cell>
          <cell r="M2239">
            <v>42.51968</v>
          </cell>
          <cell r="N2239">
            <v>118.32</v>
          </cell>
          <cell r="O2239">
            <v>3155.44</v>
          </cell>
        </row>
        <row r="2240">
          <cell r="C2240" t="str">
            <v>432322196608107441</v>
          </cell>
          <cell r="D2240" t="str">
            <v>李红英</v>
          </cell>
          <cell r="E2240" t="str">
            <v>女</v>
          </cell>
          <cell r="F2240">
            <v>19650810</v>
          </cell>
          <cell r="G2240" t="str">
            <v>1983-09-01</v>
          </cell>
          <cell r="H2240" t="str">
            <v>2015-08-01</v>
          </cell>
          <cell r="I2240">
            <v>2666.52</v>
          </cell>
          <cell r="J2240">
            <v>38.4</v>
          </cell>
          <cell r="K2240">
            <v>35</v>
          </cell>
          <cell r="L2240">
            <v>0</v>
          </cell>
          <cell r="M2240">
            <v>37.33128</v>
          </cell>
          <cell r="N2240">
            <v>110.73</v>
          </cell>
          <cell r="O2240">
            <v>2777.25</v>
          </cell>
        </row>
        <row r="2241">
          <cell r="C2241" t="str">
            <v>432322196605247422</v>
          </cell>
          <cell r="D2241" t="str">
            <v>王丽红</v>
          </cell>
          <cell r="E2241" t="str">
            <v>女</v>
          </cell>
          <cell r="F2241">
            <v>19660524</v>
          </cell>
          <cell r="G2241" t="str">
            <v>1984-07-01</v>
          </cell>
          <cell r="H2241" t="str">
            <v>2016-05-01</v>
          </cell>
          <cell r="I2241">
            <v>2593.51</v>
          </cell>
          <cell r="J2241">
            <v>38.4</v>
          </cell>
          <cell r="K2241">
            <v>35</v>
          </cell>
          <cell r="L2241">
            <v>0</v>
          </cell>
          <cell r="M2241">
            <v>36.30914</v>
          </cell>
          <cell r="N2241">
            <v>109.71</v>
          </cell>
          <cell r="O2241">
            <v>2703.22</v>
          </cell>
        </row>
        <row r="2242">
          <cell r="C2242" t="str">
            <v>432322196410207447</v>
          </cell>
          <cell r="D2242" t="str">
            <v>刘志兰</v>
          </cell>
          <cell r="E2242" t="str">
            <v>女</v>
          </cell>
          <cell r="F2242">
            <v>19641020</v>
          </cell>
          <cell r="G2242" t="str">
            <v>1981-11-01</v>
          </cell>
          <cell r="H2242" t="str">
            <v>2014-10-01</v>
          </cell>
          <cell r="I2242">
            <v>2940.02</v>
          </cell>
          <cell r="J2242">
            <v>39.6</v>
          </cell>
          <cell r="K2242">
            <v>35</v>
          </cell>
          <cell r="L2242">
            <v>0</v>
          </cell>
          <cell r="M2242">
            <v>41.16028</v>
          </cell>
          <cell r="N2242">
            <v>115.76</v>
          </cell>
          <cell r="O2242">
            <v>3055.78</v>
          </cell>
        </row>
        <row r="2243">
          <cell r="C2243" t="str">
            <v>432322196211017480</v>
          </cell>
          <cell r="D2243" t="str">
            <v>段小满</v>
          </cell>
          <cell r="E2243" t="str">
            <v>女</v>
          </cell>
          <cell r="F2243">
            <v>19621101</v>
          </cell>
          <cell r="G2243" t="str">
            <v>1979-12-01</v>
          </cell>
          <cell r="H2243" t="str">
            <v>2012-11-01</v>
          </cell>
          <cell r="I2243">
            <v>2889.39</v>
          </cell>
          <cell r="J2243">
            <v>39.6</v>
          </cell>
          <cell r="K2243">
            <v>35</v>
          </cell>
          <cell r="L2243">
            <v>0</v>
          </cell>
          <cell r="M2243">
            <v>40.45146</v>
          </cell>
          <cell r="N2243">
            <v>115.05</v>
          </cell>
          <cell r="O2243">
            <v>3004.44</v>
          </cell>
        </row>
        <row r="2244">
          <cell r="C2244" t="str">
            <v>432322196208017463</v>
          </cell>
          <cell r="D2244" t="str">
            <v>欧秋良</v>
          </cell>
          <cell r="E2244" t="str">
            <v>女</v>
          </cell>
          <cell r="F2244">
            <v>19620801</v>
          </cell>
          <cell r="G2244" t="str">
            <v>1979-09-01</v>
          </cell>
          <cell r="H2244" t="str">
            <v>2012-08-01</v>
          </cell>
          <cell r="I2244">
            <v>2959.84</v>
          </cell>
          <cell r="J2244">
            <v>39.6</v>
          </cell>
          <cell r="K2244">
            <v>35</v>
          </cell>
          <cell r="L2244">
            <v>0</v>
          </cell>
          <cell r="M2244">
            <v>41.43776</v>
          </cell>
          <cell r="N2244">
            <v>116.04</v>
          </cell>
          <cell r="O2244">
            <v>3075.88</v>
          </cell>
        </row>
        <row r="2245">
          <cell r="C2245" t="str">
            <v>432322196406117422</v>
          </cell>
          <cell r="D2245" t="str">
            <v>张伏</v>
          </cell>
          <cell r="E2245" t="str">
            <v>女</v>
          </cell>
          <cell r="F2245">
            <v>19640611</v>
          </cell>
          <cell r="G2245" t="str">
            <v>1981-07-01</v>
          </cell>
          <cell r="H2245" t="str">
            <v>2014-06-01</v>
          </cell>
          <cell r="I2245">
            <v>2806.44</v>
          </cell>
          <cell r="J2245">
            <v>39.6</v>
          </cell>
          <cell r="K2245">
            <v>35</v>
          </cell>
          <cell r="L2245">
            <v>0</v>
          </cell>
          <cell r="M2245">
            <v>39.29016</v>
          </cell>
          <cell r="N2245">
            <v>113.89</v>
          </cell>
          <cell r="O2245">
            <v>2920.33</v>
          </cell>
        </row>
        <row r="2246">
          <cell r="C2246" t="str">
            <v>430921195001047438</v>
          </cell>
          <cell r="D2246" t="str">
            <v>曾小良</v>
          </cell>
          <cell r="E2246" t="str">
            <v>男</v>
          </cell>
          <cell r="F2246">
            <v>19500104</v>
          </cell>
          <cell r="G2246" t="str">
            <v>1967-02-01</v>
          </cell>
          <cell r="H2246" t="str">
            <v>2010-01-01</v>
          </cell>
          <cell r="I2246">
            <v>3723.17</v>
          </cell>
          <cell r="J2246">
            <v>51.6</v>
          </cell>
          <cell r="K2246">
            <v>35</v>
          </cell>
          <cell r="L2246">
            <v>15</v>
          </cell>
          <cell r="M2246">
            <v>52.12438</v>
          </cell>
          <cell r="N2246" t="e">
            <v>#N/A</v>
          </cell>
          <cell r="O2246" t="e">
            <v>#N/A</v>
          </cell>
        </row>
        <row r="2247">
          <cell r="C2247" t="str">
            <v>432322196308017428</v>
          </cell>
          <cell r="D2247" t="str">
            <v>刘月香</v>
          </cell>
          <cell r="E2247" t="str">
            <v>女</v>
          </cell>
          <cell r="F2247">
            <v>19630801</v>
          </cell>
          <cell r="G2247" t="str">
            <v>1980-09-01</v>
          </cell>
          <cell r="H2247" t="str">
            <v>2013-08-01</v>
          </cell>
          <cell r="I2247">
            <v>2983.25</v>
          </cell>
          <cell r="J2247">
            <v>39.6</v>
          </cell>
          <cell r="K2247">
            <v>35</v>
          </cell>
          <cell r="L2247">
            <v>0</v>
          </cell>
          <cell r="M2247">
            <v>41.7655</v>
          </cell>
          <cell r="N2247" t="e">
            <v>#N/A</v>
          </cell>
          <cell r="O2247" t="e">
            <v>#N/A</v>
          </cell>
        </row>
        <row r="2248">
          <cell r="C2248" t="str">
            <v>432322196006157441</v>
          </cell>
          <cell r="D2248" t="str">
            <v>周凤姣</v>
          </cell>
          <cell r="E2248" t="str">
            <v>女</v>
          </cell>
          <cell r="F2248">
            <v>19600615</v>
          </cell>
          <cell r="G2248" t="str">
            <v>1977-06-01</v>
          </cell>
          <cell r="H2248" t="str">
            <v>2010-06-01</v>
          </cell>
          <cell r="I2248">
            <v>2979.11</v>
          </cell>
          <cell r="J2248">
            <v>40.8</v>
          </cell>
          <cell r="K2248">
            <v>35</v>
          </cell>
          <cell r="L2248">
            <v>0</v>
          </cell>
          <cell r="M2248">
            <v>41.70754</v>
          </cell>
          <cell r="N2248">
            <v>117.51</v>
          </cell>
          <cell r="O2248">
            <v>3096.62</v>
          </cell>
        </row>
        <row r="2249">
          <cell r="C2249" t="str">
            <v>432322196005227444</v>
          </cell>
          <cell r="D2249" t="str">
            <v>刘友兵</v>
          </cell>
          <cell r="E2249" t="str">
            <v>女</v>
          </cell>
          <cell r="F2249">
            <v>19600401</v>
          </cell>
          <cell r="G2249" t="str">
            <v>1977-05-01</v>
          </cell>
          <cell r="H2249" t="str">
            <v>2010-04-01</v>
          </cell>
          <cell r="I2249">
            <v>2920.57</v>
          </cell>
          <cell r="J2249">
            <v>39.6</v>
          </cell>
          <cell r="K2249">
            <v>35</v>
          </cell>
          <cell r="L2249">
            <v>0</v>
          </cell>
          <cell r="M2249">
            <v>40.88798</v>
          </cell>
          <cell r="N2249">
            <v>115.49</v>
          </cell>
          <cell r="O2249">
            <v>3036.06</v>
          </cell>
        </row>
        <row r="2250">
          <cell r="C2250" t="str">
            <v>432322196308067425</v>
          </cell>
          <cell r="D2250" t="str">
            <v>宋菊珍</v>
          </cell>
          <cell r="E2250" t="str">
            <v>女</v>
          </cell>
          <cell r="F2250">
            <v>19630806</v>
          </cell>
          <cell r="G2250" t="str">
            <v>1980-09-01</v>
          </cell>
          <cell r="H2250" t="str">
            <v>2013-08-01</v>
          </cell>
          <cell r="I2250">
            <v>2981.96</v>
          </cell>
          <cell r="J2250">
            <v>39.6</v>
          </cell>
          <cell r="K2250">
            <v>35</v>
          </cell>
          <cell r="L2250">
            <v>0</v>
          </cell>
          <cell r="M2250">
            <v>41.74744</v>
          </cell>
          <cell r="N2250">
            <v>116.35</v>
          </cell>
          <cell r="O2250">
            <v>3098.31</v>
          </cell>
        </row>
        <row r="2251">
          <cell r="C2251" t="str">
            <v>432322196505247425</v>
          </cell>
          <cell r="D2251" t="str">
            <v>李静</v>
          </cell>
          <cell r="E2251" t="str">
            <v>女</v>
          </cell>
          <cell r="F2251">
            <v>19650524</v>
          </cell>
          <cell r="G2251" t="str">
            <v>1982-07-01</v>
          </cell>
          <cell r="H2251" t="str">
            <v>2015-05-01</v>
          </cell>
          <cell r="I2251">
            <v>2881.33</v>
          </cell>
          <cell r="J2251">
            <v>39.6</v>
          </cell>
          <cell r="K2251">
            <v>35</v>
          </cell>
          <cell r="L2251">
            <v>0</v>
          </cell>
          <cell r="M2251">
            <v>40.33862</v>
          </cell>
          <cell r="N2251">
            <v>114.94</v>
          </cell>
          <cell r="O2251">
            <v>2996.27</v>
          </cell>
        </row>
        <row r="2252">
          <cell r="C2252" t="str">
            <v>432322196307017426</v>
          </cell>
          <cell r="D2252" t="str">
            <v>陈能辉</v>
          </cell>
          <cell r="E2252" t="str">
            <v>女</v>
          </cell>
          <cell r="F2252">
            <v>19630701</v>
          </cell>
          <cell r="G2252" t="str">
            <v>1981-07-01</v>
          </cell>
          <cell r="H2252" t="str">
            <v>2013-07-01</v>
          </cell>
          <cell r="I2252">
            <v>2816.95</v>
          </cell>
          <cell r="J2252">
            <v>39.6</v>
          </cell>
          <cell r="K2252">
            <v>35</v>
          </cell>
          <cell r="L2252">
            <v>0</v>
          </cell>
          <cell r="M2252">
            <v>39.4373</v>
          </cell>
          <cell r="N2252">
            <v>114.04</v>
          </cell>
          <cell r="O2252">
            <v>2930.99</v>
          </cell>
        </row>
        <row r="2253">
          <cell r="C2253" t="str">
            <v>432322196510187420</v>
          </cell>
          <cell r="D2253" t="str">
            <v>李进喜</v>
          </cell>
          <cell r="E2253" t="str">
            <v>女</v>
          </cell>
          <cell r="F2253">
            <v>19650818</v>
          </cell>
          <cell r="G2253" t="str">
            <v>1984-07-01</v>
          </cell>
          <cell r="H2253" t="str">
            <v>2015-08-01</v>
          </cell>
          <cell r="I2253">
            <v>2622.29</v>
          </cell>
          <cell r="J2253">
            <v>38.4</v>
          </cell>
          <cell r="K2253">
            <v>35</v>
          </cell>
          <cell r="L2253">
            <v>0</v>
          </cell>
          <cell r="M2253">
            <v>36.71206</v>
          </cell>
          <cell r="N2253">
            <v>110.11</v>
          </cell>
          <cell r="O2253">
            <v>2732.4</v>
          </cell>
        </row>
        <row r="2254">
          <cell r="C2254" t="str">
            <v>432322196211017464</v>
          </cell>
          <cell r="D2254" t="str">
            <v>孔艳辉</v>
          </cell>
          <cell r="E2254" t="str">
            <v>女</v>
          </cell>
          <cell r="F2254">
            <v>19621101</v>
          </cell>
          <cell r="G2254" t="str">
            <v>1979-12-01</v>
          </cell>
          <cell r="H2254" t="str">
            <v>2012-11-01</v>
          </cell>
          <cell r="I2254">
            <v>2990.63</v>
          </cell>
          <cell r="J2254">
            <v>39.6</v>
          </cell>
          <cell r="K2254">
            <v>35</v>
          </cell>
          <cell r="L2254">
            <v>0</v>
          </cell>
          <cell r="M2254">
            <v>41.86882</v>
          </cell>
          <cell r="N2254">
            <v>116.47</v>
          </cell>
          <cell r="O2254">
            <v>3107.1</v>
          </cell>
        </row>
        <row r="2255">
          <cell r="C2255" t="str">
            <v>432322196509127447</v>
          </cell>
          <cell r="D2255" t="str">
            <v>廖桂元</v>
          </cell>
          <cell r="E2255" t="str">
            <v>女</v>
          </cell>
          <cell r="F2255">
            <v>19650826</v>
          </cell>
          <cell r="G2255" t="str">
            <v>1985-07-01</v>
          </cell>
          <cell r="H2255" t="str">
            <v>2015-08-01</v>
          </cell>
          <cell r="I2255">
            <v>2503.38</v>
          </cell>
          <cell r="J2255">
            <v>37.2</v>
          </cell>
          <cell r="K2255">
            <v>35</v>
          </cell>
          <cell r="L2255">
            <v>0</v>
          </cell>
          <cell r="M2255">
            <v>35.04732</v>
          </cell>
          <cell r="N2255">
            <v>107.25</v>
          </cell>
          <cell r="O2255">
            <v>2610.63</v>
          </cell>
        </row>
        <row r="2256">
          <cell r="C2256" t="str">
            <v>432322196411077429</v>
          </cell>
          <cell r="D2256" t="str">
            <v>李冬霞</v>
          </cell>
          <cell r="E2256" t="str">
            <v>女</v>
          </cell>
          <cell r="F2256">
            <v>19641007</v>
          </cell>
          <cell r="G2256" t="str">
            <v>1981-11-01</v>
          </cell>
          <cell r="H2256" t="str">
            <v>2014-10-01</v>
          </cell>
          <cell r="I2256">
            <v>2855.08</v>
          </cell>
          <cell r="J2256">
            <v>39.6</v>
          </cell>
          <cell r="K2256">
            <v>35</v>
          </cell>
          <cell r="L2256">
            <v>0</v>
          </cell>
          <cell r="M2256">
            <v>39.97112</v>
          </cell>
          <cell r="N2256">
            <v>114.57</v>
          </cell>
          <cell r="O2256">
            <v>2969.65</v>
          </cell>
        </row>
        <row r="2257">
          <cell r="C2257" t="str">
            <v>432322196511247421</v>
          </cell>
          <cell r="D2257" t="str">
            <v>阳冬华</v>
          </cell>
          <cell r="E2257" t="str">
            <v>女</v>
          </cell>
          <cell r="F2257">
            <v>19651224</v>
          </cell>
          <cell r="G2257" t="str">
            <v>1984-05-01</v>
          </cell>
          <cell r="H2257" t="str">
            <v>2015-12-01</v>
          </cell>
          <cell r="I2257">
            <v>2633.98</v>
          </cell>
          <cell r="J2257">
            <v>38.4</v>
          </cell>
          <cell r="K2257">
            <v>35</v>
          </cell>
          <cell r="L2257">
            <v>0</v>
          </cell>
          <cell r="M2257">
            <v>36.87572</v>
          </cell>
          <cell r="N2257">
            <v>110.28</v>
          </cell>
          <cell r="O2257">
            <v>2744.26</v>
          </cell>
        </row>
        <row r="2258">
          <cell r="C2258" t="str">
            <v>432322196109127421</v>
          </cell>
          <cell r="D2258" t="str">
            <v>熊艳辉</v>
          </cell>
          <cell r="E2258" t="str">
            <v>女</v>
          </cell>
          <cell r="F2258">
            <v>19610912</v>
          </cell>
          <cell r="G2258" t="str">
            <v>1979-07-01</v>
          </cell>
          <cell r="H2258" t="str">
            <v>2011-09-01</v>
          </cell>
          <cell r="I2258">
            <v>2939</v>
          </cell>
          <cell r="J2258">
            <v>39.6</v>
          </cell>
          <cell r="K2258">
            <v>35</v>
          </cell>
          <cell r="L2258">
            <v>0</v>
          </cell>
          <cell r="M2258">
            <v>41.146</v>
          </cell>
          <cell r="N2258">
            <v>115.75</v>
          </cell>
          <cell r="O2258">
            <v>3054.75</v>
          </cell>
        </row>
        <row r="2259">
          <cell r="C2259" t="str">
            <v>432322195906207411</v>
          </cell>
          <cell r="D2259" t="str">
            <v>龙国辉</v>
          </cell>
          <cell r="E2259" t="str">
            <v>男</v>
          </cell>
          <cell r="F2259">
            <v>19590820</v>
          </cell>
          <cell r="G2259" t="str">
            <v>1976-09-01</v>
          </cell>
          <cell r="H2259" t="str">
            <v>2014-06-01</v>
          </cell>
          <cell r="I2259">
            <v>3320.37</v>
          </cell>
          <cell r="J2259">
            <v>43.2</v>
          </cell>
          <cell r="K2259">
            <v>35</v>
          </cell>
          <cell r="L2259">
            <v>0</v>
          </cell>
          <cell r="M2259">
            <v>46.48518</v>
          </cell>
          <cell r="N2259">
            <v>124.69</v>
          </cell>
          <cell r="O2259">
            <v>3445.06</v>
          </cell>
        </row>
        <row r="2260">
          <cell r="C2260" t="str">
            <v>432322195707047435</v>
          </cell>
          <cell r="D2260" t="str">
            <v>田放文</v>
          </cell>
          <cell r="E2260" t="str">
            <v>男</v>
          </cell>
          <cell r="F2260">
            <v>19570801</v>
          </cell>
          <cell r="G2260" t="str">
            <v>1974-09-01</v>
          </cell>
          <cell r="H2260" t="str">
            <v>2017-08-01</v>
          </cell>
          <cell r="I2260">
            <v>4101.82</v>
          </cell>
          <cell r="J2260">
            <v>51.6</v>
          </cell>
          <cell r="K2260">
            <v>35</v>
          </cell>
          <cell r="L2260">
            <v>0</v>
          </cell>
          <cell r="M2260">
            <v>57.42548</v>
          </cell>
          <cell r="N2260">
            <v>144.03</v>
          </cell>
          <cell r="O2260">
            <v>4245.85</v>
          </cell>
        </row>
        <row r="2261">
          <cell r="C2261" t="str">
            <v>432322195402277432</v>
          </cell>
          <cell r="D2261" t="str">
            <v>李罗容</v>
          </cell>
          <cell r="E2261" t="str">
            <v>男</v>
          </cell>
          <cell r="F2261">
            <v>19550227</v>
          </cell>
          <cell r="G2261" t="str">
            <v>1979-08-01</v>
          </cell>
          <cell r="H2261" t="str">
            <v>2015-02-01</v>
          </cell>
          <cell r="I2261">
            <v>3236.23</v>
          </cell>
          <cell r="J2261">
            <v>43.2</v>
          </cell>
          <cell r="K2261">
            <v>35</v>
          </cell>
          <cell r="L2261">
            <v>0</v>
          </cell>
          <cell r="M2261">
            <v>45.30722</v>
          </cell>
          <cell r="N2261">
            <v>123.51</v>
          </cell>
          <cell r="O2261">
            <v>3359.74</v>
          </cell>
        </row>
        <row r="2262">
          <cell r="C2262" t="str">
            <v>432322195512177416</v>
          </cell>
          <cell r="D2262" t="str">
            <v>帅云</v>
          </cell>
          <cell r="E2262" t="str">
            <v>男</v>
          </cell>
          <cell r="F2262">
            <v>19551217</v>
          </cell>
          <cell r="G2262" t="str">
            <v>1973-01-01</v>
          </cell>
          <cell r="H2262" t="str">
            <v>2015-12-01</v>
          </cell>
          <cell r="I2262">
            <v>3888.4</v>
          </cell>
          <cell r="J2262">
            <v>51.6</v>
          </cell>
          <cell r="K2262">
            <v>35</v>
          </cell>
          <cell r="L2262">
            <v>0</v>
          </cell>
          <cell r="M2262">
            <v>54.4376</v>
          </cell>
          <cell r="N2262">
            <v>141.04</v>
          </cell>
          <cell r="O2262">
            <v>4029.44</v>
          </cell>
        </row>
        <row r="2263">
          <cell r="C2263" t="str">
            <v>432322196411067466</v>
          </cell>
          <cell r="D2263" t="str">
            <v>刘跃珍</v>
          </cell>
          <cell r="E2263" t="str">
            <v>女</v>
          </cell>
          <cell r="F2263">
            <v>19641006</v>
          </cell>
          <cell r="G2263" t="str">
            <v>1981-11-01</v>
          </cell>
          <cell r="H2263" t="str">
            <v>2014-10-01</v>
          </cell>
          <cell r="I2263">
            <v>2917.31</v>
          </cell>
          <cell r="J2263">
            <v>39.6</v>
          </cell>
          <cell r="K2263">
            <v>35</v>
          </cell>
          <cell r="L2263">
            <v>0</v>
          </cell>
          <cell r="M2263">
            <v>40.84234</v>
          </cell>
          <cell r="N2263">
            <v>115.44</v>
          </cell>
          <cell r="O2263">
            <v>3032.75</v>
          </cell>
        </row>
        <row r="2264">
          <cell r="C2264" t="str">
            <v>432322196303297424</v>
          </cell>
          <cell r="D2264" t="str">
            <v>赵美多</v>
          </cell>
          <cell r="E2264" t="str">
            <v>女</v>
          </cell>
          <cell r="F2264">
            <v>19630329</v>
          </cell>
          <cell r="G2264" t="str">
            <v>1980-04-01</v>
          </cell>
          <cell r="H2264" t="str">
            <v>2013-03-01</v>
          </cell>
          <cell r="I2264">
            <v>2877.83</v>
          </cell>
          <cell r="J2264">
            <v>39.6</v>
          </cell>
          <cell r="K2264">
            <v>35</v>
          </cell>
          <cell r="L2264">
            <v>0</v>
          </cell>
          <cell r="M2264">
            <v>40.28962</v>
          </cell>
          <cell r="N2264">
            <v>114.89</v>
          </cell>
          <cell r="O2264">
            <v>2992.72</v>
          </cell>
        </row>
        <row r="2265">
          <cell r="C2265" t="str">
            <v>432322196508207429</v>
          </cell>
          <cell r="D2265" t="str">
            <v>湛秋云</v>
          </cell>
          <cell r="E2265" t="str">
            <v>女</v>
          </cell>
          <cell r="F2265">
            <v>19650720</v>
          </cell>
          <cell r="G2265" t="str">
            <v>1982-08-01</v>
          </cell>
          <cell r="H2265" t="str">
            <v>2015-07-01</v>
          </cell>
          <cell r="I2265">
            <v>2792.15</v>
          </cell>
          <cell r="J2265">
            <v>39.6</v>
          </cell>
          <cell r="K2265">
            <v>35</v>
          </cell>
          <cell r="L2265">
            <v>0</v>
          </cell>
          <cell r="M2265">
            <v>39.0901</v>
          </cell>
          <cell r="N2265">
            <v>113.69</v>
          </cell>
          <cell r="O2265">
            <v>2905.84</v>
          </cell>
        </row>
        <row r="2266">
          <cell r="C2266" t="str">
            <v>432322195111127418</v>
          </cell>
          <cell r="D2266" t="str">
            <v>薛宝华</v>
          </cell>
          <cell r="E2266" t="str">
            <v>男</v>
          </cell>
          <cell r="F2266">
            <v>19510101</v>
          </cell>
          <cell r="G2266" t="str">
            <v>1968-02-01</v>
          </cell>
          <cell r="H2266" t="str">
            <v>2011-01-01</v>
          </cell>
          <cell r="I2266">
            <v>3915.05</v>
          </cell>
          <cell r="J2266">
            <v>51.6</v>
          </cell>
          <cell r="K2266">
            <v>35</v>
          </cell>
          <cell r="L2266">
            <v>15</v>
          </cell>
          <cell r="M2266">
            <v>54.8107</v>
          </cell>
          <cell r="N2266" t="e">
            <v>#N/A</v>
          </cell>
          <cell r="O2266" t="e">
            <v>#N/A</v>
          </cell>
        </row>
        <row r="2267">
          <cell r="C2267" t="str">
            <v>432322196204067463</v>
          </cell>
          <cell r="D2267" t="str">
            <v>王建春</v>
          </cell>
          <cell r="E2267" t="str">
            <v>女</v>
          </cell>
          <cell r="F2267">
            <v>19620401</v>
          </cell>
          <cell r="G2267" t="str">
            <v>1979-05-01</v>
          </cell>
          <cell r="H2267" t="str">
            <v>2012-04-01</v>
          </cell>
          <cell r="I2267">
            <v>2997.26</v>
          </cell>
          <cell r="J2267">
            <v>39.6</v>
          </cell>
          <cell r="K2267">
            <v>35</v>
          </cell>
          <cell r="L2267">
            <v>0</v>
          </cell>
          <cell r="M2267">
            <v>41.96164</v>
          </cell>
          <cell r="N2267">
            <v>116.56</v>
          </cell>
          <cell r="O2267">
            <v>3113.82</v>
          </cell>
        </row>
        <row r="2268">
          <cell r="C2268" t="str">
            <v>43232219570116741X</v>
          </cell>
          <cell r="D2268" t="str">
            <v>周长根</v>
          </cell>
          <cell r="E2268" t="str">
            <v>男</v>
          </cell>
          <cell r="F2268">
            <v>19500116</v>
          </cell>
          <cell r="G2268" t="str">
            <v>1967-02-01</v>
          </cell>
          <cell r="H2268" t="str">
            <v>2010-01-01</v>
          </cell>
          <cell r="I2268">
            <v>3806.35</v>
          </cell>
          <cell r="J2268">
            <v>51.6</v>
          </cell>
          <cell r="K2268">
            <v>35</v>
          </cell>
          <cell r="L2268">
            <v>15</v>
          </cell>
          <cell r="M2268">
            <v>53.2889</v>
          </cell>
          <cell r="N2268">
            <v>154.89</v>
          </cell>
          <cell r="O2268">
            <v>3961.24</v>
          </cell>
        </row>
        <row r="2269">
          <cell r="C2269" t="str">
            <v>43232219711209010X</v>
          </cell>
          <cell r="D2269" t="str">
            <v>黄建军</v>
          </cell>
          <cell r="E2269" t="str">
            <v>女</v>
          </cell>
          <cell r="F2269">
            <v>19700301</v>
          </cell>
          <cell r="G2269" t="str">
            <v>1987-04-01</v>
          </cell>
          <cell r="H2269" t="str">
            <v>2020-03-01</v>
          </cell>
          <cell r="I2269">
            <v>2768.02</v>
          </cell>
          <cell r="J2269">
            <v>39.6</v>
          </cell>
          <cell r="K2269">
            <v>35</v>
          </cell>
          <cell r="L2269">
            <v>0</v>
          </cell>
          <cell r="M2269">
            <v>38.75228</v>
          </cell>
          <cell r="N2269">
            <v>113.35</v>
          </cell>
          <cell r="O2269">
            <v>2881.37</v>
          </cell>
        </row>
        <row r="2270">
          <cell r="C2270" t="str">
            <v>43232219630116744X</v>
          </cell>
          <cell r="D2270" t="str">
            <v>刘梅玲</v>
          </cell>
          <cell r="E2270" t="str">
            <v>女</v>
          </cell>
          <cell r="F2270">
            <v>19630105</v>
          </cell>
          <cell r="G2270" t="str">
            <v>1982-06-01</v>
          </cell>
          <cell r="H2270" t="str">
            <v>2013-01-01</v>
          </cell>
          <cell r="I2270">
            <v>2757.69</v>
          </cell>
          <cell r="J2270">
            <v>37.2</v>
          </cell>
          <cell r="K2270">
            <v>35</v>
          </cell>
          <cell r="L2270">
            <v>0</v>
          </cell>
          <cell r="M2270">
            <v>38.60766</v>
          </cell>
          <cell r="N2270">
            <v>110.81</v>
          </cell>
          <cell r="O2270">
            <v>2868.5</v>
          </cell>
        </row>
        <row r="2271">
          <cell r="C2271" t="str">
            <v>432322196309257482</v>
          </cell>
          <cell r="D2271" t="str">
            <v>余菊香</v>
          </cell>
          <cell r="E2271" t="str">
            <v>女</v>
          </cell>
          <cell r="F2271">
            <v>19620101</v>
          </cell>
          <cell r="G2271" t="str">
            <v>1979-02-01</v>
          </cell>
          <cell r="H2271" t="str">
            <v>2012-01-01</v>
          </cell>
          <cell r="I2271">
            <v>2969.46</v>
          </cell>
          <cell r="J2271">
            <v>39.6</v>
          </cell>
          <cell r="K2271">
            <v>35</v>
          </cell>
          <cell r="L2271">
            <v>0</v>
          </cell>
          <cell r="M2271">
            <v>41.57244</v>
          </cell>
          <cell r="N2271">
            <v>116.17</v>
          </cell>
          <cell r="O2271">
            <v>3085.63</v>
          </cell>
        </row>
        <row r="2272">
          <cell r="C2272" t="str">
            <v>432322196009197422</v>
          </cell>
          <cell r="D2272" t="str">
            <v>曹向俭</v>
          </cell>
          <cell r="E2272" t="str">
            <v>女</v>
          </cell>
          <cell r="F2272">
            <v>19600919</v>
          </cell>
          <cell r="G2272" t="str">
            <v>1978-07-01</v>
          </cell>
          <cell r="H2272" t="str">
            <v>2010-09-01</v>
          </cell>
          <cell r="I2272">
            <v>2843.88</v>
          </cell>
          <cell r="J2272">
            <v>39.6</v>
          </cell>
          <cell r="K2272">
            <v>35</v>
          </cell>
          <cell r="L2272">
            <v>0</v>
          </cell>
          <cell r="M2272">
            <v>39.81432</v>
          </cell>
          <cell r="N2272">
            <v>114.41</v>
          </cell>
          <cell r="O2272">
            <v>2958.29</v>
          </cell>
        </row>
        <row r="2273">
          <cell r="C2273" t="str">
            <v>432322196407167421</v>
          </cell>
          <cell r="D2273" t="str">
            <v>胡群玲</v>
          </cell>
          <cell r="E2273" t="str">
            <v>女</v>
          </cell>
          <cell r="F2273">
            <v>19640716</v>
          </cell>
          <cell r="G2273" t="str">
            <v>1981-08-01</v>
          </cell>
          <cell r="H2273" t="str">
            <v>2014-07-01</v>
          </cell>
          <cell r="I2273">
            <v>2833.13</v>
          </cell>
          <cell r="J2273">
            <v>39.6</v>
          </cell>
          <cell r="K2273">
            <v>35</v>
          </cell>
          <cell r="L2273">
            <v>0</v>
          </cell>
          <cell r="M2273">
            <v>39.66382</v>
          </cell>
          <cell r="N2273">
            <v>114.26</v>
          </cell>
          <cell r="O2273">
            <v>2947.39</v>
          </cell>
        </row>
        <row r="2274">
          <cell r="C2274" t="str">
            <v>432322196603027426</v>
          </cell>
          <cell r="D2274" t="str">
            <v>吴润华</v>
          </cell>
          <cell r="E2274" t="str">
            <v>女</v>
          </cell>
          <cell r="F2274">
            <v>19660302</v>
          </cell>
          <cell r="G2274" t="str">
            <v>1985-11-01</v>
          </cell>
          <cell r="H2274" t="str">
            <v>2016-03-01</v>
          </cell>
          <cell r="I2274">
            <v>2503.71</v>
          </cell>
          <cell r="J2274">
            <v>37.2</v>
          </cell>
          <cell r="K2274">
            <v>35</v>
          </cell>
          <cell r="L2274">
            <v>0</v>
          </cell>
          <cell r="M2274">
            <v>35.05194</v>
          </cell>
          <cell r="N2274">
            <v>107.25</v>
          </cell>
          <cell r="O2274">
            <v>2610.96</v>
          </cell>
        </row>
        <row r="2275">
          <cell r="C2275" t="str">
            <v>43232219630415744X</v>
          </cell>
          <cell r="D2275" t="str">
            <v>王宪明</v>
          </cell>
          <cell r="E2275" t="str">
            <v>女</v>
          </cell>
          <cell r="F2275">
            <v>19630415</v>
          </cell>
          <cell r="G2275" t="str">
            <v>1980-05-01</v>
          </cell>
          <cell r="H2275" t="str">
            <v>2013-04-01</v>
          </cell>
          <cell r="I2275">
            <v>2887.85</v>
          </cell>
          <cell r="J2275">
            <v>39.6</v>
          </cell>
          <cell r="K2275">
            <v>35</v>
          </cell>
          <cell r="L2275">
            <v>0</v>
          </cell>
          <cell r="M2275">
            <v>40.4299</v>
          </cell>
          <cell r="N2275">
            <v>115.03</v>
          </cell>
          <cell r="O2275">
            <v>3002.88</v>
          </cell>
        </row>
        <row r="2276">
          <cell r="C2276" t="str">
            <v>432322195611117419</v>
          </cell>
          <cell r="D2276" t="str">
            <v>黎学文</v>
          </cell>
          <cell r="E2276" t="str">
            <v>男</v>
          </cell>
          <cell r="F2276">
            <v>19561111</v>
          </cell>
          <cell r="G2276" t="str">
            <v>1973-12-01</v>
          </cell>
          <cell r="H2276" t="str">
            <v>2016-11-01</v>
          </cell>
          <cell r="I2276">
            <v>4058.04</v>
          </cell>
          <cell r="J2276">
            <v>51.6</v>
          </cell>
          <cell r="K2276">
            <v>35</v>
          </cell>
          <cell r="L2276">
            <v>0</v>
          </cell>
          <cell r="M2276">
            <v>56.81256</v>
          </cell>
          <cell r="N2276">
            <v>143.41</v>
          </cell>
          <cell r="O2276">
            <v>4201.45</v>
          </cell>
        </row>
        <row r="2277">
          <cell r="C2277" t="str">
            <v>432322195103137413</v>
          </cell>
          <cell r="D2277" t="str">
            <v>李球芳</v>
          </cell>
          <cell r="E2277" t="str">
            <v>男</v>
          </cell>
          <cell r="F2277">
            <v>19540313</v>
          </cell>
          <cell r="G2277" t="str">
            <v>1971-04-01</v>
          </cell>
          <cell r="H2277" t="str">
            <v>2014-03-01</v>
          </cell>
          <cell r="I2277">
            <v>4051.15</v>
          </cell>
          <cell r="J2277">
            <v>51.6</v>
          </cell>
          <cell r="K2277">
            <v>35</v>
          </cell>
          <cell r="L2277">
            <v>0</v>
          </cell>
          <cell r="M2277">
            <v>56.7161</v>
          </cell>
          <cell r="N2277">
            <v>143.32</v>
          </cell>
          <cell r="O2277">
            <v>4194.47</v>
          </cell>
        </row>
        <row r="2278">
          <cell r="C2278" t="str">
            <v>432322196511177507</v>
          </cell>
          <cell r="D2278" t="str">
            <v>唐兹香</v>
          </cell>
          <cell r="E2278" t="str">
            <v>女</v>
          </cell>
          <cell r="F2278">
            <v>19651017</v>
          </cell>
          <cell r="G2278" t="str">
            <v>1982-11-01</v>
          </cell>
          <cell r="H2278" t="str">
            <v>2015-10-01</v>
          </cell>
          <cell r="I2278">
            <v>2771.21</v>
          </cell>
          <cell r="J2278">
            <v>39.6</v>
          </cell>
          <cell r="K2278">
            <v>35</v>
          </cell>
          <cell r="L2278">
            <v>0</v>
          </cell>
          <cell r="M2278">
            <v>38.79694</v>
          </cell>
          <cell r="N2278">
            <v>113.4</v>
          </cell>
          <cell r="O2278">
            <v>2884.61</v>
          </cell>
        </row>
        <row r="2279">
          <cell r="C2279" t="str">
            <v>432322196501047485</v>
          </cell>
          <cell r="D2279" t="str">
            <v>曹卫良</v>
          </cell>
          <cell r="E2279" t="str">
            <v>女</v>
          </cell>
          <cell r="F2279">
            <v>19650104</v>
          </cell>
          <cell r="G2279" t="str">
            <v>1982-02-01</v>
          </cell>
          <cell r="H2279" t="str">
            <v>2015-01-01</v>
          </cell>
          <cell r="I2279">
            <v>2790.93</v>
          </cell>
          <cell r="J2279">
            <v>39.6</v>
          </cell>
          <cell r="K2279">
            <v>35</v>
          </cell>
          <cell r="L2279">
            <v>0</v>
          </cell>
          <cell r="M2279">
            <v>39.07302</v>
          </cell>
          <cell r="N2279">
            <v>113.67</v>
          </cell>
          <cell r="O2279">
            <v>2904.6</v>
          </cell>
        </row>
        <row r="2280">
          <cell r="C2280" t="str">
            <v>432322195409037415</v>
          </cell>
          <cell r="D2280" t="str">
            <v>宋德阳</v>
          </cell>
          <cell r="E2280" t="str">
            <v>男</v>
          </cell>
          <cell r="F2280">
            <v>19540903</v>
          </cell>
          <cell r="G2280" t="str">
            <v>1972-07-01</v>
          </cell>
          <cell r="H2280" t="str">
            <v>2014-09-01</v>
          </cell>
          <cell r="I2280">
            <v>4024.66</v>
          </cell>
          <cell r="J2280">
            <v>51.6</v>
          </cell>
          <cell r="K2280">
            <v>35</v>
          </cell>
          <cell r="L2280">
            <v>0</v>
          </cell>
          <cell r="M2280">
            <v>56.34524</v>
          </cell>
          <cell r="N2280">
            <v>142.95</v>
          </cell>
          <cell r="O2280">
            <v>4167.61</v>
          </cell>
        </row>
        <row r="2281">
          <cell r="C2281" t="str">
            <v>430903196511020026</v>
          </cell>
          <cell r="D2281" t="str">
            <v>唐学军</v>
          </cell>
          <cell r="E2281" t="str">
            <v>女</v>
          </cell>
          <cell r="F2281">
            <v>19651102</v>
          </cell>
          <cell r="G2281" t="str">
            <v>1982-12-01</v>
          </cell>
          <cell r="H2281" t="str">
            <v>2015-11-01</v>
          </cell>
          <cell r="I2281">
            <v>2818.91</v>
          </cell>
          <cell r="J2281">
            <v>39.6</v>
          </cell>
          <cell r="K2281">
            <v>35</v>
          </cell>
          <cell r="L2281">
            <v>0</v>
          </cell>
          <cell r="M2281">
            <v>39.46474</v>
          </cell>
          <cell r="N2281">
            <v>114.06</v>
          </cell>
          <cell r="O2281">
            <v>2932.97</v>
          </cell>
        </row>
        <row r="2282">
          <cell r="C2282" t="str">
            <v>432322196003137429</v>
          </cell>
          <cell r="D2282" t="str">
            <v>赵桃</v>
          </cell>
          <cell r="E2282" t="str">
            <v>女</v>
          </cell>
          <cell r="F2282">
            <v>19600313</v>
          </cell>
          <cell r="G2282" t="str">
            <v>1978-01-01</v>
          </cell>
          <cell r="H2282" t="str">
            <v>2010-03-01</v>
          </cell>
          <cell r="I2282">
            <v>2845.2</v>
          </cell>
          <cell r="J2282">
            <v>39.6</v>
          </cell>
          <cell r="K2282">
            <v>35</v>
          </cell>
          <cell r="L2282">
            <v>0</v>
          </cell>
          <cell r="M2282">
            <v>39.8328</v>
          </cell>
          <cell r="N2282">
            <v>114.43</v>
          </cell>
          <cell r="O2282">
            <v>2959.63</v>
          </cell>
        </row>
        <row r="2283">
          <cell r="C2283" t="str">
            <v>432322195110107458</v>
          </cell>
          <cell r="D2283" t="str">
            <v>周志忠</v>
          </cell>
          <cell r="E2283" t="str">
            <v>男</v>
          </cell>
          <cell r="F2283">
            <v>19511001</v>
          </cell>
          <cell r="G2283" t="str">
            <v>1972-01-01</v>
          </cell>
          <cell r="H2283" t="str">
            <v>2011-10-01</v>
          </cell>
          <cell r="I2283">
            <v>3662.24</v>
          </cell>
          <cell r="J2283">
            <v>48</v>
          </cell>
          <cell r="K2283">
            <v>35</v>
          </cell>
          <cell r="L2283">
            <v>15</v>
          </cell>
          <cell r="M2283">
            <v>51.27136</v>
          </cell>
          <cell r="N2283">
            <v>149.27</v>
          </cell>
          <cell r="O2283">
            <v>3811.51</v>
          </cell>
        </row>
        <row r="2284">
          <cell r="C2284" t="str">
            <v>432322195501257410</v>
          </cell>
          <cell r="D2284" t="str">
            <v>曹年芳</v>
          </cell>
          <cell r="E2284" t="str">
            <v>男</v>
          </cell>
          <cell r="F2284">
            <v>19550125</v>
          </cell>
          <cell r="G2284" t="str">
            <v>1972-02-01</v>
          </cell>
          <cell r="H2284" t="str">
            <v>2015-01-01</v>
          </cell>
          <cell r="I2284">
            <v>3983.6</v>
          </cell>
          <cell r="J2284">
            <v>51.6</v>
          </cell>
          <cell r="K2284">
            <v>35</v>
          </cell>
          <cell r="L2284">
            <v>0</v>
          </cell>
          <cell r="M2284">
            <v>55.7704</v>
          </cell>
          <cell r="N2284">
            <v>142.37</v>
          </cell>
          <cell r="O2284">
            <v>4125.97</v>
          </cell>
        </row>
        <row r="2285">
          <cell r="C2285" t="str">
            <v>432322195211137410</v>
          </cell>
          <cell r="D2285" t="str">
            <v>张国亮</v>
          </cell>
          <cell r="E2285" t="str">
            <v>男</v>
          </cell>
          <cell r="F2285">
            <v>19511113</v>
          </cell>
          <cell r="G2285" t="str">
            <v>1968-12-01</v>
          </cell>
          <cell r="H2285" t="str">
            <v>2011-11-01</v>
          </cell>
          <cell r="I2285">
            <v>3903.2</v>
          </cell>
          <cell r="J2285">
            <v>51.6</v>
          </cell>
          <cell r="K2285">
            <v>35</v>
          </cell>
          <cell r="L2285">
            <v>15</v>
          </cell>
          <cell r="M2285">
            <v>54.6448</v>
          </cell>
          <cell r="N2285">
            <v>156.24</v>
          </cell>
          <cell r="O2285">
            <v>4059.44</v>
          </cell>
        </row>
        <row r="2286">
          <cell r="C2286" t="str">
            <v>43232219520418741X</v>
          </cell>
          <cell r="D2286" t="str">
            <v>卓德显</v>
          </cell>
          <cell r="E2286" t="str">
            <v>男</v>
          </cell>
          <cell r="F2286">
            <v>19520418</v>
          </cell>
          <cell r="G2286" t="str">
            <v>1969-05-01</v>
          </cell>
          <cell r="H2286" t="str">
            <v>2012-04-01</v>
          </cell>
          <cell r="I2286">
            <v>4001.16</v>
          </cell>
          <cell r="J2286">
            <v>51.6</v>
          </cell>
          <cell r="K2286">
            <v>35</v>
          </cell>
          <cell r="L2286">
            <v>0</v>
          </cell>
          <cell r="M2286">
            <v>56.01624</v>
          </cell>
          <cell r="N2286">
            <v>142.62</v>
          </cell>
          <cell r="O2286">
            <v>4143.78</v>
          </cell>
        </row>
        <row r="2287">
          <cell r="C2287" t="str">
            <v>432322195606227410</v>
          </cell>
          <cell r="D2287" t="str">
            <v>唐秋华</v>
          </cell>
          <cell r="E2287" t="str">
            <v>男</v>
          </cell>
          <cell r="F2287">
            <v>19560601</v>
          </cell>
          <cell r="G2287" t="str">
            <v>1973-07-01</v>
          </cell>
          <cell r="H2287" t="str">
            <v>2016-06-01</v>
          </cell>
          <cell r="I2287">
            <v>4148.3</v>
          </cell>
          <cell r="J2287">
            <v>51.6</v>
          </cell>
          <cell r="K2287">
            <v>35</v>
          </cell>
          <cell r="L2287">
            <v>0</v>
          </cell>
          <cell r="M2287">
            <v>58.0762</v>
          </cell>
          <cell r="N2287">
            <v>144.68</v>
          </cell>
          <cell r="O2287">
            <v>4292.98</v>
          </cell>
        </row>
        <row r="2288">
          <cell r="C2288" t="str">
            <v>432322195307297419</v>
          </cell>
          <cell r="D2288" t="str">
            <v>陈放清</v>
          </cell>
          <cell r="E2288" t="str">
            <v>男</v>
          </cell>
          <cell r="F2288">
            <v>19530829</v>
          </cell>
          <cell r="G2288" t="str">
            <v>1970-09-01</v>
          </cell>
          <cell r="H2288" t="str">
            <v>2013-08-01</v>
          </cell>
          <cell r="I2288">
            <v>4075.42</v>
          </cell>
          <cell r="J2288">
            <v>51.6</v>
          </cell>
          <cell r="K2288">
            <v>35</v>
          </cell>
          <cell r="L2288">
            <v>0</v>
          </cell>
          <cell r="M2288">
            <v>57.05588</v>
          </cell>
          <cell r="N2288">
            <v>143.66</v>
          </cell>
          <cell r="O2288">
            <v>4219.08</v>
          </cell>
        </row>
        <row r="2289">
          <cell r="C2289" t="str">
            <v>432322196310087468</v>
          </cell>
          <cell r="D2289" t="str">
            <v>唐双喜</v>
          </cell>
          <cell r="E2289" t="str">
            <v>女</v>
          </cell>
          <cell r="F2289">
            <v>19631008</v>
          </cell>
          <cell r="G2289" t="str">
            <v>1980-11-01</v>
          </cell>
          <cell r="H2289" t="str">
            <v>2013-10-01</v>
          </cell>
          <cell r="I2289">
            <v>2963.72</v>
          </cell>
          <cell r="J2289">
            <v>39.6</v>
          </cell>
          <cell r="K2289">
            <v>35</v>
          </cell>
          <cell r="L2289">
            <v>0</v>
          </cell>
          <cell r="M2289">
            <v>41.49208</v>
          </cell>
          <cell r="N2289">
            <v>116.09</v>
          </cell>
          <cell r="O2289">
            <v>3079.81</v>
          </cell>
        </row>
        <row r="2290">
          <cell r="C2290" t="str">
            <v>432322197112197425</v>
          </cell>
          <cell r="D2290" t="str">
            <v>赵俐</v>
          </cell>
          <cell r="E2290" t="str">
            <v>女</v>
          </cell>
          <cell r="F2290">
            <v>19701201</v>
          </cell>
          <cell r="G2290" t="str">
            <v>1989-05-01</v>
          </cell>
          <cell r="H2290" t="str">
            <v>2020-12-01</v>
          </cell>
          <cell r="I2290">
            <v>2469.36</v>
          </cell>
          <cell r="J2290">
            <v>38.4</v>
          </cell>
          <cell r="K2290">
            <v>35</v>
          </cell>
          <cell r="L2290">
            <v>0</v>
          </cell>
          <cell r="M2290">
            <v>34.57104</v>
          </cell>
          <cell r="N2290">
            <v>107.97</v>
          </cell>
          <cell r="O2290">
            <v>2577.33</v>
          </cell>
        </row>
        <row r="2291">
          <cell r="C2291" t="str">
            <v>432322196811257429</v>
          </cell>
          <cell r="D2291" t="str">
            <v>章小玲</v>
          </cell>
          <cell r="E2291" t="str">
            <v>女</v>
          </cell>
          <cell r="F2291">
            <v>19681025</v>
          </cell>
          <cell r="G2291" t="str">
            <v>1985-11-01</v>
          </cell>
          <cell r="H2291" t="str">
            <v>2018-10-01</v>
          </cell>
          <cell r="I2291">
            <v>2828.15</v>
          </cell>
          <cell r="J2291">
            <v>39.6</v>
          </cell>
          <cell r="K2291">
            <v>35</v>
          </cell>
          <cell r="L2291">
            <v>0</v>
          </cell>
          <cell r="M2291">
            <v>39.5941</v>
          </cell>
          <cell r="N2291">
            <v>114.19</v>
          </cell>
          <cell r="O2291">
            <v>2942.34</v>
          </cell>
        </row>
        <row r="2292">
          <cell r="C2292" t="str">
            <v>432322196901017429</v>
          </cell>
          <cell r="D2292" t="str">
            <v>刘俊</v>
          </cell>
          <cell r="E2292" t="str">
            <v>女</v>
          </cell>
          <cell r="F2292">
            <v>19690101</v>
          </cell>
          <cell r="G2292" t="str">
            <v>1986-02-01</v>
          </cell>
          <cell r="H2292" t="str">
            <v>2019-01-01</v>
          </cell>
          <cell r="I2292">
            <v>2847.83</v>
          </cell>
          <cell r="J2292">
            <v>39.6</v>
          </cell>
          <cell r="K2292">
            <v>35</v>
          </cell>
          <cell r="L2292">
            <v>0</v>
          </cell>
          <cell r="M2292">
            <v>39.86962</v>
          </cell>
          <cell r="N2292">
            <v>114.47</v>
          </cell>
          <cell r="O2292">
            <v>2962.3</v>
          </cell>
        </row>
        <row r="2293">
          <cell r="C2293" t="str">
            <v>432322195206077417</v>
          </cell>
          <cell r="D2293" t="str">
            <v>刘晋兴</v>
          </cell>
          <cell r="E2293" t="str">
            <v>男</v>
          </cell>
          <cell r="F2293">
            <v>19520607</v>
          </cell>
          <cell r="G2293" t="str">
            <v>1969-07-01</v>
          </cell>
          <cell r="H2293" t="str">
            <v>2012-06-01</v>
          </cell>
          <cell r="I2293">
            <v>4095.9</v>
          </cell>
          <cell r="J2293">
            <v>51.6</v>
          </cell>
          <cell r="K2293">
            <v>35</v>
          </cell>
          <cell r="L2293">
            <v>0</v>
          </cell>
          <cell r="M2293">
            <v>57.3426</v>
          </cell>
          <cell r="N2293">
            <v>143.94</v>
          </cell>
          <cell r="O2293">
            <v>4239.84</v>
          </cell>
        </row>
        <row r="2294">
          <cell r="C2294" t="str">
            <v>43232219520212743X</v>
          </cell>
          <cell r="D2294" t="str">
            <v>邓新华</v>
          </cell>
          <cell r="E2294" t="str">
            <v>男</v>
          </cell>
          <cell r="F2294">
            <v>19520212</v>
          </cell>
          <cell r="G2294" t="str">
            <v>1969-03-01</v>
          </cell>
          <cell r="H2294" t="str">
            <v>2012-02-01</v>
          </cell>
          <cell r="I2294">
            <v>3939.36</v>
          </cell>
          <cell r="J2294">
            <v>51.6</v>
          </cell>
          <cell r="K2294">
            <v>35</v>
          </cell>
          <cell r="L2294">
            <v>0</v>
          </cell>
          <cell r="M2294">
            <v>55.15104</v>
          </cell>
          <cell r="N2294">
            <v>141.75</v>
          </cell>
          <cell r="O2294">
            <v>4081.11</v>
          </cell>
        </row>
        <row r="2295">
          <cell r="C2295" t="str">
            <v>432322195007197416</v>
          </cell>
          <cell r="D2295" t="str">
            <v>夏孟春</v>
          </cell>
          <cell r="E2295" t="str">
            <v>男</v>
          </cell>
          <cell r="F2295">
            <v>19500119</v>
          </cell>
          <cell r="G2295" t="str">
            <v>1967-02-01</v>
          </cell>
          <cell r="H2295" t="str">
            <v>2010-01-01</v>
          </cell>
          <cell r="I2295">
            <v>3770.57</v>
          </cell>
          <cell r="J2295">
            <v>51.6</v>
          </cell>
          <cell r="K2295">
            <v>35</v>
          </cell>
          <cell r="L2295">
            <v>15</v>
          </cell>
          <cell r="M2295">
            <v>52.78798</v>
          </cell>
          <cell r="N2295">
            <v>154.39</v>
          </cell>
          <cell r="O2295">
            <v>3924.96</v>
          </cell>
        </row>
        <row r="2296">
          <cell r="C2296" t="str">
            <v>432322195106147414</v>
          </cell>
          <cell r="D2296" t="str">
            <v>汪义芳</v>
          </cell>
          <cell r="E2296" t="str">
            <v>男</v>
          </cell>
          <cell r="F2296">
            <v>19510614</v>
          </cell>
          <cell r="G2296" t="str">
            <v>1968-07-01</v>
          </cell>
          <cell r="H2296" t="str">
            <v>2011-06-01</v>
          </cell>
          <cell r="I2296">
            <v>4004.78</v>
          </cell>
          <cell r="J2296">
            <v>51.6</v>
          </cell>
          <cell r="K2296">
            <v>35</v>
          </cell>
          <cell r="L2296">
            <v>15</v>
          </cell>
          <cell r="M2296">
            <v>56.06692</v>
          </cell>
          <cell r="N2296">
            <v>157.67</v>
          </cell>
          <cell r="O2296">
            <v>4162.45</v>
          </cell>
        </row>
        <row r="2297">
          <cell r="C2297" t="str">
            <v>43232219531007745X</v>
          </cell>
          <cell r="D2297" t="str">
            <v>徐民主</v>
          </cell>
          <cell r="E2297" t="str">
            <v>男</v>
          </cell>
          <cell r="F2297">
            <v>19531107</v>
          </cell>
          <cell r="G2297" t="str">
            <v>1970-12-01</v>
          </cell>
          <cell r="H2297" t="str">
            <v>2013-11-01</v>
          </cell>
          <cell r="I2297">
            <v>4111.15</v>
          </cell>
          <cell r="J2297">
            <v>51.6</v>
          </cell>
          <cell r="K2297">
            <v>35</v>
          </cell>
          <cell r="L2297">
            <v>0</v>
          </cell>
          <cell r="M2297">
            <v>57.5561</v>
          </cell>
          <cell r="N2297">
            <v>144.16</v>
          </cell>
          <cell r="O2297">
            <v>4255.31</v>
          </cell>
        </row>
        <row r="2298">
          <cell r="C2298" t="str">
            <v>432322196606127449</v>
          </cell>
          <cell r="D2298" t="str">
            <v>王坤辉</v>
          </cell>
          <cell r="E2298" t="str">
            <v>女</v>
          </cell>
          <cell r="F2298">
            <v>19660612</v>
          </cell>
          <cell r="G2298" t="str">
            <v>1983-07-01</v>
          </cell>
          <cell r="H2298" t="str">
            <v>2016-06-01</v>
          </cell>
          <cell r="I2298">
            <v>2748.45</v>
          </cell>
          <cell r="J2298">
            <v>39.6</v>
          </cell>
          <cell r="K2298">
            <v>35</v>
          </cell>
          <cell r="L2298">
            <v>0</v>
          </cell>
          <cell r="M2298">
            <v>38.4783</v>
          </cell>
          <cell r="N2298">
            <v>113.08</v>
          </cell>
          <cell r="O2298">
            <v>2861.53</v>
          </cell>
        </row>
        <row r="2299">
          <cell r="C2299" t="str">
            <v>432322196708107422</v>
          </cell>
          <cell r="D2299" t="str">
            <v>贺建秋</v>
          </cell>
          <cell r="E2299" t="str">
            <v>女</v>
          </cell>
          <cell r="F2299">
            <v>19670810</v>
          </cell>
          <cell r="G2299" t="str">
            <v>1984-09-01</v>
          </cell>
          <cell r="H2299" t="str">
            <v>2017-08-01</v>
          </cell>
          <cell r="I2299">
            <v>2764.75</v>
          </cell>
          <cell r="J2299">
            <v>39.6</v>
          </cell>
          <cell r="K2299">
            <v>35</v>
          </cell>
          <cell r="L2299">
            <v>0</v>
          </cell>
          <cell r="M2299">
            <v>38.7065</v>
          </cell>
          <cell r="N2299">
            <v>113.31</v>
          </cell>
          <cell r="O2299">
            <v>2878.06</v>
          </cell>
        </row>
        <row r="2300">
          <cell r="C2300" t="str">
            <v>432322196612287422</v>
          </cell>
          <cell r="D2300" t="str">
            <v>曾丽川</v>
          </cell>
          <cell r="E2300" t="str">
            <v>女</v>
          </cell>
          <cell r="F2300">
            <v>19661228</v>
          </cell>
          <cell r="G2300" t="str">
            <v>1986-10-01</v>
          </cell>
          <cell r="H2300" t="str">
            <v>2016-12-01</v>
          </cell>
          <cell r="I2300">
            <v>2396.39</v>
          </cell>
          <cell r="J2300">
            <v>37.2</v>
          </cell>
          <cell r="K2300">
            <v>35</v>
          </cell>
          <cell r="L2300">
            <v>0</v>
          </cell>
          <cell r="M2300">
            <v>33.54946</v>
          </cell>
          <cell r="N2300" t="e">
            <v>#N/A</v>
          </cell>
          <cell r="O2300" t="e">
            <v>#N/A</v>
          </cell>
        </row>
        <row r="2301">
          <cell r="C2301" t="str">
            <v>432322196612307446</v>
          </cell>
          <cell r="D2301" t="str">
            <v>晏冬枚</v>
          </cell>
          <cell r="E2301" t="str">
            <v>女</v>
          </cell>
          <cell r="F2301">
            <v>19661130</v>
          </cell>
          <cell r="G2301" t="str">
            <v>1983-12-01</v>
          </cell>
          <cell r="H2301" t="str">
            <v>2013-09-01</v>
          </cell>
          <cell r="I2301">
            <v>2584.59</v>
          </cell>
          <cell r="J2301">
            <v>36</v>
          </cell>
          <cell r="K2301">
            <v>35</v>
          </cell>
          <cell r="L2301">
            <v>0</v>
          </cell>
          <cell r="M2301">
            <v>36.18426</v>
          </cell>
          <cell r="N2301">
            <v>107.18</v>
          </cell>
          <cell r="O2301">
            <v>2691.77</v>
          </cell>
        </row>
        <row r="2302">
          <cell r="C2302" t="str">
            <v>432322197002057421</v>
          </cell>
          <cell r="D2302" t="str">
            <v>蒋科</v>
          </cell>
          <cell r="E2302" t="str">
            <v>女</v>
          </cell>
          <cell r="F2302">
            <v>19700105</v>
          </cell>
          <cell r="G2302" t="str">
            <v>1989-04-01</v>
          </cell>
          <cell r="H2302" t="str">
            <v>2020-01-01</v>
          </cell>
          <cell r="I2302">
            <v>2384.25</v>
          </cell>
          <cell r="J2302">
            <v>36</v>
          </cell>
          <cell r="K2302">
            <v>35</v>
          </cell>
          <cell r="L2302">
            <v>0</v>
          </cell>
          <cell r="M2302">
            <v>33.3795</v>
          </cell>
          <cell r="N2302">
            <v>104.38</v>
          </cell>
          <cell r="O2302">
            <v>2488.63</v>
          </cell>
        </row>
        <row r="2303">
          <cell r="C2303" t="str">
            <v>432322195605287411</v>
          </cell>
          <cell r="D2303" t="str">
            <v>熊和平</v>
          </cell>
          <cell r="E2303" t="str">
            <v>男</v>
          </cell>
          <cell r="F2303">
            <v>19560528</v>
          </cell>
          <cell r="G2303" t="str">
            <v>1976-03-01</v>
          </cell>
          <cell r="H2303" t="str">
            <v>2016-05-01</v>
          </cell>
          <cell r="I2303">
            <v>3883.25</v>
          </cell>
          <cell r="J2303">
            <v>49.2</v>
          </cell>
          <cell r="K2303">
            <v>35</v>
          </cell>
          <cell r="L2303">
            <v>0</v>
          </cell>
          <cell r="M2303">
            <v>54.3655</v>
          </cell>
          <cell r="N2303">
            <v>138.57</v>
          </cell>
          <cell r="O2303">
            <v>4021.82</v>
          </cell>
        </row>
        <row r="2304">
          <cell r="C2304" t="str">
            <v>432322196710017952</v>
          </cell>
          <cell r="D2304" t="str">
            <v>陈光华</v>
          </cell>
          <cell r="E2304" t="str">
            <v>男</v>
          </cell>
          <cell r="F2304">
            <v>19671001</v>
          </cell>
          <cell r="G2304" t="str">
            <v>1984-10-01</v>
          </cell>
          <cell r="H2304" t="str">
            <v>2021-10-01</v>
          </cell>
          <cell r="I2304">
            <v>3174.61</v>
          </cell>
          <cell r="J2304">
            <v>44.4</v>
          </cell>
          <cell r="K2304">
            <v>35</v>
          </cell>
          <cell r="L2304">
            <v>0</v>
          </cell>
          <cell r="M2304">
            <v>44.44454</v>
          </cell>
          <cell r="N2304">
            <v>123.84</v>
          </cell>
          <cell r="O2304">
            <v>3298.45</v>
          </cell>
        </row>
        <row r="2305">
          <cell r="C2305" t="str">
            <v>432322196605257487</v>
          </cell>
          <cell r="D2305" t="str">
            <v>苏亮喜</v>
          </cell>
          <cell r="E2305" t="str">
            <v>女</v>
          </cell>
          <cell r="F2305">
            <v>19660525</v>
          </cell>
          <cell r="G2305" t="str">
            <v>1989-07-01</v>
          </cell>
          <cell r="H2305" t="str">
            <v>2016-05-01</v>
          </cell>
          <cell r="I2305">
            <v>2142.22</v>
          </cell>
          <cell r="J2305">
            <v>32.4</v>
          </cell>
          <cell r="K2305">
            <v>35</v>
          </cell>
          <cell r="L2305">
            <v>0</v>
          </cell>
          <cell r="M2305">
            <v>29.99108</v>
          </cell>
          <cell r="N2305">
            <v>97.39</v>
          </cell>
          <cell r="O2305">
            <v>2239.61</v>
          </cell>
        </row>
        <row r="2306">
          <cell r="C2306" t="str">
            <v>432322196503017546</v>
          </cell>
          <cell r="D2306" t="str">
            <v>肖敏川</v>
          </cell>
          <cell r="E2306" t="str">
            <v>女</v>
          </cell>
          <cell r="F2306">
            <v>19650301</v>
          </cell>
          <cell r="G2306" t="str">
            <v>1982-04-01</v>
          </cell>
          <cell r="H2306" t="str">
            <v>2015-03-01</v>
          </cell>
          <cell r="I2306">
            <v>2880.53</v>
          </cell>
          <cell r="J2306">
            <v>39.6</v>
          </cell>
          <cell r="K2306">
            <v>35</v>
          </cell>
          <cell r="L2306">
            <v>0</v>
          </cell>
          <cell r="M2306">
            <v>40.32742</v>
          </cell>
          <cell r="N2306">
            <v>114.93</v>
          </cell>
          <cell r="O2306">
            <v>2995.46</v>
          </cell>
        </row>
        <row r="2307">
          <cell r="C2307" t="str">
            <v>432322196911077441</v>
          </cell>
          <cell r="D2307" t="str">
            <v>李晓舟</v>
          </cell>
          <cell r="E2307" t="str">
            <v>女</v>
          </cell>
          <cell r="F2307">
            <v>19691107</v>
          </cell>
          <cell r="G2307" t="str">
            <v>1987-06-01</v>
          </cell>
          <cell r="H2307" t="str">
            <v>2019-11-01</v>
          </cell>
          <cell r="I2307">
            <v>2759.42</v>
          </cell>
          <cell r="J2307">
            <v>39.6</v>
          </cell>
          <cell r="K2307">
            <v>35</v>
          </cell>
          <cell r="L2307">
            <v>0</v>
          </cell>
          <cell r="M2307">
            <v>38.63188</v>
          </cell>
          <cell r="N2307">
            <v>113.23</v>
          </cell>
          <cell r="O2307">
            <v>2872.65</v>
          </cell>
        </row>
        <row r="2308">
          <cell r="C2308" t="str">
            <v>432322196709127425</v>
          </cell>
          <cell r="D2308" t="str">
            <v>杨金莲</v>
          </cell>
          <cell r="E2308" t="str">
            <v>女</v>
          </cell>
          <cell r="F2308">
            <v>19670912</v>
          </cell>
          <cell r="G2308" t="str">
            <v>1986-09-01</v>
          </cell>
          <cell r="H2308" t="str">
            <v>2017-09-01</v>
          </cell>
          <cell r="I2308">
            <v>2605.87</v>
          </cell>
          <cell r="J2308">
            <v>38.4</v>
          </cell>
          <cell r="K2308">
            <v>35</v>
          </cell>
          <cell r="L2308">
            <v>0</v>
          </cell>
          <cell r="M2308">
            <v>36.48218</v>
          </cell>
          <cell r="N2308">
            <v>109.88</v>
          </cell>
          <cell r="O2308">
            <v>2715.75</v>
          </cell>
        </row>
        <row r="2309">
          <cell r="C2309" t="str">
            <v>432322195412267414</v>
          </cell>
          <cell r="D2309" t="str">
            <v>李湘榜</v>
          </cell>
          <cell r="E2309" t="str">
            <v>男</v>
          </cell>
          <cell r="F2309">
            <v>19541226</v>
          </cell>
          <cell r="G2309" t="str">
            <v>1972-01-01</v>
          </cell>
          <cell r="H2309" t="str">
            <v>2014-12-01</v>
          </cell>
          <cell r="I2309">
            <v>4239.81</v>
          </cell>
          <cell r="J2309">
            <v>51.6</v>
          </cell>
          <cell r="K2309">
            <v>35</v>
          </cell>
          <cell r="L2309">
            <v>0</v>
          </cell>
          <cell r="M2309">
            <v>59.35734</v>
          </cell>
          <cell r="N2309">
            <v>145.96</v>
          </cell>
          <cell r="O2309">
            <v>4385.77</v>
          </cell>
        </row>
        <row r="2310">
          <cell r="C2310" t="str">
            <v>432322196409197448</v>
          </cell>
          <cell r="D2310" t="str">
            <v>李桂平</v>
          </cell>
          <cell r="E2310" t="str">
            <v>女</v>
          </cell>
          <cell r="F2310">
            <v>19640919</v>
          </cell>
          <cell r="G2310" t="str">
            <v>1981-10-01</v>
          </cell>
          <cell r="H2310" t="str">
            <v>2014-09-01</v>
          </cell>
          <cell r="I2310">
            <v>2840.58</v>
          </cell>
          <cell r="J2310">
            <v>39.6</v>
          </cell>
          <cell r="K2310">
            <v>35</v>
          </cell>
          <cell r="L2310">
            <v>0</v>
          </cell>
          <cell r="M2310">
            <v>39.76812</v>
          </cell>
          <cell r="N2310">
            <v>114.37</v>
          </cell>
          <cell r="O2310">
            <v>2954.95</v>
          </cell>
        </row>
        <row r="2311">
          <cell r="C2311" t="str">
            <v>432322196401187421</v>
          </cell>
          <cell r="D2311" t="str">
            <v>李玲利</v>
          </cell>
          <cell r="E2311" t="str">
            <v>女</v>
          </cell>
          <cell r="F2311">
            <v>19631218</v>
          </cell>
          <cell r="G2311" t="str">
            <v>1981-07-01</v>
          </cell>
          <cell r="H2311" t="str">
            <v>2013-12-01</v>
          </cell>
          <cell r="I2311">
            <v>2833.94</v>
          </cell>
          <cell r="J2311">
            <v>39.6</v>
          </cell>
          <cell r="K2311">
            <v>35</v>
          </cell>
          <cell r="L2311">
            <v>0</v>
          </cell>
          <cell r="M2311">
            <v>39.67516</v>
          </cell>
          <cell r="N2311">
            <v>114.28</v>
          </cell>
          <cell r="O2311">
            <v>2948.22</v>
          </cell>
        </row>
        <row r="2312">
          <cell r="C2312" t="str">
            <v>432322196901167443</v>
          </cell>
          <cell r="D2312" t="str">
            <v>龚媛媛</v>
          </cell>
          <cell r="E2312" t="str">
            <v>女</v>
          </cell>
          <cell r="F2312">
            <v>19680116</v>
          </cell>
          <cell r="G2312" t="str">
            <v>1989-03-01</v>
          </cell>
          <cell r="H2312" t="str">
            <v>2018-01-01</v>
          </cell>
          <cell r="I2312">
            <v>2498.57</v>
          </cell>
          <cell r="J2312">
            <v>34.8</v>
          </cell>
          <cell r="K2312">
            <v>35</v>
          </cell>
          <cell r="L2312">
            <v>0</v>
          </cell>
          <cell r="M2312">
            <v>34.97998</v>
          </cell>
          <cell r="N2312">
            <v>104.78</v>
          </cell>
          <cell r="O2312">
            <v>2603.35</v>
          </cell>
        </row>
        <row r="2313">
          <cell r="C2313" t="str">
            <v>432322196510197426</v>
          </cell>
          <cell r="D2313" t="str">
            <v>易小玲</v>
          </cell>
          <cell r="E2313" t="str">
            <v>女</v>
          </cell>
          <cell r="F2313">
            <v>19651019</v>
          </cell>
          <cell r="G2313" t="str">
            <v>1982-11-01</v>
          </cell>
          <cell r="H2313" t="str">
            <v>2015-10-01</v>
          </cell>
          <cell r="I2313">
            <v>2819.4</v>
          </cell>
          <cell r="J2313">
            <v>39.6</v>
          </cell>
          <cell r="K2313">
            <v>35</v>
          </cell>
          <cell r="L2313">
            <v>0</v>
          </cell>
          <cell r="M2313">
            <v>39.4716</v>
          </cell>
          <cell r="N2313">
            <v>114.07</v>
          </cell>
          <cell r="O2313">
            <v>2933.47</v>
          </cell>
        </row>
        <row r="2314">
          <cell r="C2314" t="str">
            <v>432322196709047468</v>
          </cell>
          <cell r="D2314" t="str">
            <v>郝利群</v>
          </cell>
          <cell r="E2314" t="str">
            <v>女</v>
          </cell>
          <cell r="F2314">
            <v>19670804</v>
          </cell>
          <cell r="G2314" t="str">
            <v>1984-09-01</v>
          </cell>
          <cell r="H2314" t="str">
            <v>2017-08-01</v>
          </cell>
          <cell r="I2314">
            <v>2767.04</v>
          </cell>
          <cell r="J2314">
            <v>39.6</v>
          </cell>
          <cell r="K2314">
            <v>35</v>
          </cell>
          <cell r="L2314">
            <v>0</v>
          </cell>
          <cell r="M2314">
            <v>38.73856</v>
          </cell>
          <cell r="N2314">
            <v>113.34</v>
          </cell>
          <cell r="O2314">
            <v>2880.38</v>
          </cell>
        </row>
        <row r="2315">
          <cell r="C2315" t="str">
            <v>432322196006207429</v>
          </cell>
          <cell r="D2315" t="str">
            <v>罗定国</v>
          </cell>
          <cell r="E2315" t="str">
            <v>女</v>
          </cell>
          <cell r="F2315">
            <v>19600620</v>
          </cell>
          <cell r="G2315" t="str">
            <v>1977-07-01</v>
          </cell>
          <cell r="H2315" t="str">
            <v>2010-06-01</v>
          </cell>
          <cell r="I2315">
            <v>2945.65</v>
          </cell>
          <cell r="J2315">
            <v>39.6</v>
          </cell>
          <cell r="K2315">
            <v>35</v>
          </cell>
          <cell r="L2315">
            <v>0</v>
          </cell>
          <cell r="M2315">
            <v>41.2391</v>
          </cell>
          <cell r="N2315">
            <v>115.84</v>
          </cell>
          <cell r="O2315">
            <v>3061.49</v>
          </cell>
        </row>
        <row r="2316">
          <cell r="C2316" t="str">
            <v>432322196209187421</v>
          </cell>
          <cell r="D2316" t="str">
            <v>罗菊红</v>
          </cell>
          <cell r="E2316" t="str">
            <v>女</v>
          </cell>
          <cell r="F2316">
            <v>19620918</v>
          </cell>
          <cell r="G2316" t="str">
            <v>1979-10-01</v>
          </cell>
          <cell r="H2316" t="str">
            <v>2012-09-01</v>
          </cell>
          <cell r="I2316">
            <v>3013.98</v>
          </cell>
          <cell r="J2316">
            <v>39.6</v>
          </cell>
          <cell r="K2316">
            <v>35</v>
          </cell>
          <cell r="L2316">
            <v>0</v>
          </cell>
          <cell r="M2316">
            <v>42.19572</v>
          </cell>
          <cell r="N2316">
            <v>116.8</v>
          </cell>
          <cell r="O2316">
            <v>3130.78</v>
          </cell>
        </row>
        <row r="2317">
          <cell r="C2317" t="str">
            <v>432421196607183660</v>
          </cell>
          <cell r="D2317" t="str">
            <v>刘文兵</v>
          </cell>
          <cell r="E2317" t="str">
            <v>女</v>
          </cell>
          <cell r="F2317">
            <v>19660718</v>
          </cell>
          <cell r="G2317" t="str">
            <v>1983-08-01</v>
          </cell>
          <cell r="H2317" t="str">
            <v>2016-07-01</v>
          </cell>
          <cell r="I2317">
            <v>2823.61</v>
          </cell>
          <cell r="J2317">
            <v>39.6</v>
          </cell>
          <cell r="K2317">
            <v>35</v>
          </cell>
          <cell r="L2317">
            <v>0</v>
          </cell>
          <cell r="M2317">
            <v>39.53054</v>
          </cell>
          <cell r="N2317">
            <v>114.13</v>
          </cell>
          <cell r="O2317">
            <v>2937.74</v>
          </cell>
        </row>
        <row r="2318">
          <cell r="C2318" t="str">
            <v>430626196502265724</v>
          </cell>
          <cell r="D2318" t="str">
            <v>贺爱华</v>
          </cell>
          <cell r="E2318" t="str">
            <v>女</v>
          </cell>
          <cell r="F2318">
            <v>19650226</v>
          </cell>
          <cell r="G2318" t="str">
            <v>1990-01-01</v>
          </cell>
          <cell r="H2318" t="str">
            <v>2015-02-01</v>
          </cell>
          <cell r="I2318">
            <v>1959.02</v>
          </cell>
          <cell r="J2318">
            <v>31.2</v>
          </cell>
          <cell r="K2318">
            <v>35</v>
          </cell>
          <cell r="L2318">
            <v>0</v>
          </cell>
          <cell r="M2318">
            <v>27.42628</v>
          </cell>
          <cell r="N2318">
            <v>93.63</v>
          </cell>
          <cell r="O2318">
            <v>2052.65</v>
          </cell>
        </row>
        <row r="2319">
          <cell r="C2319" t="str">
            <v>432322196607070501</v>
          </cell>
          <cell r="D2319" t="str">
            <v>徐国芳</v>
          </cell>
          <cell r="E2319" t="str">
            <v>女</v>
          </cell>
          <cell r="F2319">
            <v>19660501</v>
          </cell>
          <cell r="G2319" t="str">
            <v>1987-07-01</v>
          </cell>
          <cell r="H2319" t="str">
            <v>2016-05-01</v>
          </cell>
          <cell r="I2319">
            <v>2300.87</v>
          </cell>
          <cell r="J2319">
            <v>34.8</v>
          </cell>
          <cell r="K2319">
            <v>35</v>
          </cell>
          <cell r="L2319">
            <v>0</v>
          </cell>
          <cell r="M2319">
            <v>32.21218</v>
          </cell>
          <cell r="N2319">
            <v>102.01</v>
          </cell>
          <cell r="O2319">
            <v>2402.88</v>
          </cell>
        </row>
        <row r="2320">
          <cell r="C2320" t="str">
            <v>432322196507017420</v>
          </cell>
          <cell r="D2320" t="str">
            <v>余翠华</v>
          </cell>
          <cell r="E2320" t="str">
            <v>女</v>
          </cell>
          <cell r="F2320">
            <v>19650701</v>
          </cell>
          <cell r="G2320" t="str">
            <v>1985-02-01</v>
          </cell>
          <cell r="H2320" t="str">
            <v>2015-07-01</v>
          </cell>
          <cell r="I2320">
            <v>2593.19</v>
          </cell>
          <cell r="J2320">
            <v>37.2</v>
          </cell>
          <cell r="K2320">
            <v>35</v>
          </cell>
          <cell r="L2320">
            <v>0</v>
          </cell>
          <cell r="M2320">
            <v>36.30466</v>
          </cell>
          <cell r="N2320">
            <v>108.5</v>
          </cell>
          <cell r="O2320">
            <v>2701.69</v>
          </cell>
        </row>
        <row r="2321">
          <cell r="C2321" t="str">
            <v>432322195102227417</v>
          </cell>
          <cell r="D2321" t="str">
            <v>刘松</v>
          </cell>
          <cell r="E2321" t="str">
            <v>男</v>
          </cell>
          <cell r="F2321">
            <v>19510222</v>
          </cell>
          <cell r="G2321" t="str">
            <v>1968-12-01</v>
          </cell>
          <cell r="H2321" t="str">
            <v>2011-02-01</v>
          </cell>
          <cell r="I2321">
            <v>3690.96</v>
          </cell>
          <cell r="J2321">
            <v>51.6</v>
          </cell>
          <cell r="K2321">
            <v>35</v>
          </cell>
          <cell r="L2321">
            <v>15</v>
          </cell>
          <cell r="M2321">
            <v>51.67344</v>
          </cell>
          <cell r="N2321">
            <v>153.27</v>
          </cell>
          <cell r="O2321">
            <v>3844.23</v>
          </cell>
        </row>
        <row r="2322">
          <cell r="C2322" t="str">
            <v>432322196701127420</v>
          </cell>
          <cell r="D2322" t="str">
            <v>梁跃兰</v>
          </cell>
          <cell r="E2322" t="str">
            <v>女</v>
          </cell>
          <cell r="F2322">
            <v>19670112</v>
          </cell>
          <cell r="G2322" t="str">
            <v>1984-02-01</v>
          </cell>
          <cell r="H2322" t="str">
            <v>2017-01-01</v>
          </cell>
          <cell r="I2322">
            <v>2800.98</v>
          </cell>
          <cell r="J2322">
            <v>39.6</v>
          </cell>
          <cell r="K2322">
            <v>35</v>
          </cell>
          <cell r="L2322">
            <v>0</v>
          </cell>
          <cell r="M2322">
            <v>39.21372</v>
          </cell>
          <cell r="N2322">
            <v>113.81</v>
          </cell>
          <cell r="O2322">
            <v>2914.79</v>
          </cell>
        </row>
        <row r="2323">
          <cell r="C2323" t="str">
            <v>43232219690314742X</v>
          </cell>
          <cell r="D2323" t="str">
            <v>彭伏春</v>
          </cell>
          <cell r="E2323" t="str">
            <v>女</v>
          </cell>
          <cell r="F2323">
            <v>19690114</v>
          </cell>
          <cell r="G2323" t="str">
            <v>1986-02-01</v>
          </cell>
          <cell r="H2323" t="str">
            <v>2019-01-01</v>
          </cell>
          <cell r="I2323">
            <v>2787.82</v>
          </cell>
          <cell r="J2323">
            <v>39.6</v>
          </cell>
          <cell r="K2323">
            <v>35</v>
          </cell>
          <cell r="L2323">
            <v>0</v>
          </cell>
          <cell r="M2323">
            <v>39.02948</v>
          </cell>
          <cell r="N2323">
            <v>113.63</v>
          </cell>
          <cell r="O2323">
            <v>2901.45</v>
          </cell>
        </row>
        <row r="2324">
          <cell r="C2324" t="str">
            <v>432322195003177418</v>
          </cell>
          <cell r="D2324" t="str">
            <v>阳光明</v>
          </cell>
          <cell r="E2324" t="str">
            <v>男</v>
          </cell>
          <cell r="F2324">
            <v>19490201</v>
          </cell>
          <cell r="G2324" t="str">
            <v>1966-03-01</v>
          </cell>
          <cell r="H2324" t="str">
            <v>2009-02-01</v>
          </cell>
          <cell r="I2324">
            <v>3708.08</v>
          </cell>
          <cell r="J2324">
            <v>51.6</v>
          </cell>
          <cell r="K2324">
            <v>35</v>
          </cell>
          <cell r="L2324">
            <v>15</v>
          </cell>
          <cell r="M2324">
            <v>51.91312</v>
          </cell>
          <cell r="N2324">
            <v>153.51</v>
          </cell>
          <cell r="O2324">
            <v>3861.59</v>
          </cell>
        </row>
        <row r="2325">
          <cell r="C2325" t="str">
            <v>432302196611061346</v>
          </cell>
          <cell r="D2325" t="str">
            <v>鲁丽华</v>
          </cell>
          <cell r="E2325" t="str">
            <v>女</v>
          </cell>
          <cell r="F2325">
            <v>19661106</v>
          </cell>
          <cell r="G2325" t="str">
            <v>1984-12-01</v>
          </cell>
          <cell r="H2325" t="str">
            <v>2016-11-01</v>
          </cell>
          <cell r="I2325">
            <v>2772.48</v>
          </cell>
          <cell r="J2325">
            <v>38.4</v>
          </cell>
          <cell r="K2325">
            <v>35</v>
          </cell>
          <cell r="L2325">
            <v>0</v>
          </cell>
          <cell r="M2325">
            <v>38.81472</v>
          </cell>
          <cell r="N2325">
            <v>112.21</v>
          </cell>
          <cell r="O2325">
            <v>2884.69</v>
          </cell>
        </row>
        <row r="2326">
          <cell r="C2326" t="str">
            <v>43232219541001742X</v>
          </cell>
          <cell r="D2326" t="str">
            <v>刘桂娥</v>
          </cell>
          <cell r="E2326" t="str">
            <v>女</v>
          </cell>
          <cell r="F2326">
            <v>19541101</v>
          </cell>
          <cell r="G2326" t="str">
            <v>1971-11-01</v>
          </cell>
          <cell r="H2326" t="str">
            <v>2009-09-01</v>
          </cell>
          <cell r="I2326">
            <v>3356.11</v>
          </cell>
          <cell r="J2326">
            <v>45.6</v>
          </cell>
          <cell r="K2326">
            <v>35</v>
          </cell>
          <cell r="L2326">
            <v>0</v>
          </cell>
          <cell r="M2326">
            <v>46.98554</v>
          </cell>
          <cell r="N2326">
            <v>127.59</v>
          </cell>
          <cell r="O2326">
            <v>3483.7</v>
          </cell>
        </row>
        <row r="2327">
          <cell r="C2327" t="str">
            <v>432322195908167425</v>
          </cell>
          <cell r="D2327" t="str">
            <v>邓金辉</v>
          </cell>
          <cell r="E2327" t="str">
            <v>女</v>
          </cell>
          <cell r="F2327">
            <v>19590816</v>
          </cell>
          <cell r="G2327" t="str">
            <v>1976-09-01</v>
          </cell>
          <cell r="H2327" t="str">
            <v>2009-09-01</v>
          </cell>
          <cell r="I2327">
            <v>3027.13</v>
          </cell>
          <cell r="J2327">
            <v>40.8</v>
          </cell>
          <cell r="K2327">
            <v>35</v>
          </cell>
          <cell r="L2327">
            <v>0</v>
          </cell>
          <cell r="M2327">
            <v>42.37982</v>
          </cell>
          <cell r="N2327">
            <v>118.18</v>
          </cell>
          <cell r="O2327">
            <v>3145.31</v>
          </cell>
        </row>
        <row r="2328">
          <cell r="C2328" t="str">
            <v>432322195609057429</v>
          </cell>
          <cell r="D2328" t="str">
            <v>贺映珍</v>
          </cell>
          <cell r="E2328" t="str">
            <v>女</v>
          </cell>
          <cell r="F2328">
            <v>19540105</v>
          </cell>
          <cell r="G2328" t="str">
            <v>1971-02-01</v>
          </cell>
          <cell r="H2328" t="str">
            <v>2009-01-01</v>
          </cell>
          <cell r="I2328">
            <v>3302.03</v>
          </cell>
          <cell r="J2328">
            <v>45.6</v>
          </cell>
          <cell r="K2328">
            <v>35</v>
          </cell>
          <cell r="L2328">
            <v>0</v>
          </cell>
          <cell r="M2328">
            <v>46.22842</v>
          </cell>
          <cell r="N2328">
            <v>126.83</v>
          </cell>
          <cell r="O2328">
            <v>3428.86</v>
          </cell>
        </row>
        <row r="2329">
          <cell r="C2329" t="str">
            <v>432322196706187422</v>
          </cell>
          <cell r="D2329" t="str">
            <v>谭莉</v>
          </cell>
          <cell r="E2329" t="str">
            <v>女</v>
          </cell>
          <cell r="F2329">
            <v>19670618</v>
          </cell>
          <cell r="G2329" t="str">
            <v>1984-07-01</v>
          </cell>
          <cell r="H2329" t="str">
            <v>2017-06-01</v>
          </cell>
          <cell r="I2329">
            <v>2714.06</v>
          </cell>
          <cell r="J2329">
            <v>39.6</v>
          </cell>
          <cell r="K2329">
            <v>35</v>
          </cell>
          <cell r="L2329">
            <v>0</v>
          </cell>
          <cell r="M2329">
            <v>37.99684</v>
          </cell>
          <cell r="N2329">
            <v>112.6</v>
          </cell>
          <cell r="O2329">
            <v>2826.66</v>
          </cell>
        </row>
        <row r="2330">
          <cell r="C2330" t="str">
            <v>432322196409307424</v>
          </cell>
          <cell r="D2330" t="str">
            <v>朱丽华</v>
          </cell>
          <cell r="E2330" t="str">
            <v>女</v>
          </cell>
          <cell r="F2330">
            <v>19640930</v>
          </cell>
          <cell r="G2330" t="str">
            <v>1981-10-01</v>
          </cell>
          <cell r="H2330" t="str">
            <v>2014-09-01</v>
          </cell>
          <cell r="I2330">
            <v>2835.74</v>
          </cell>
          <cell r="J2330">
            <v>39.6</v>
          </cell>
          <cell r="K2330">
            <v>35</v>
          </cell>
          <cell r="L2330">
            <v>0</v>
          </cell>
          <cell r="M2330">
            <v>39.70036</v>
          </cell>
          <cell r="N2330">
            <v>114.3</v>
          </cell>
          <cell r="O2330">
            <v>2950.04</v>
          </cell>
        </row>
        <row r="2331">
          <cell r="C2331" t="str">
            <v>432322197108187443</v>
          </cell>
          <cell r="D2331" t="str">
            <v>朱爱军</v>
          </cell>
          <cell r="E2331" t="str">
            <v>女</v>
          </cell>
          <cell r="F2331">
            <v>19710601</v>
          </cell>
          <cell r="G2331" t="str">
            <v>1988-07-01</v>
          </cell>
          <cell r="H2331" t="str">
            <v>2021-06-01</v>
          </cell>
          <cell r="I2331">
            <v>1905.93</v>
          </cell>
          <cell r="J2331">
            <v>27.6</v>
          </cell>
          <cell r="K2331">
            <v>35</v>
          </cell>
          <cell r="L2331">
            <v>0</v>
          </cell>
          <cell r="M2331">
            <v>26.68302</v>
          </cell>
          <cell r="N2331">
            <v>89.28</v>
          </cell>
          <cell r="O2331">
            <v>1995.21</v>
          </cell>
        </row>
        <row r="2332">
          <cell r="C2332" t="str">
            <v>432322196910127427</v>
          </cell>
          <cell r="D2332" t="str">
            <v>郭金连</v>
          </cell>
          <cell r="E2332" t="str">
            <v>女</v>
          </cell>
          <cell r="F2332">
            <v>19690912</v>
          </cell>
          <cell r="G2332" t="str">
            <v>1987-07-01</v>
          </cell>
          <cell r="H2332" t="str">
            <v>2019-09-01</v>
          </cell>
          <cell r="I2332">
            <v>2644.83</v>
          </cell>
          <cell r="J2332">
            <v>39.6</v>
          </cell>
          <cell r="K2332">
            <v>35</v>
          </cell>
          <cell r="L2332">
            <v>0</v>
          </cell>
          <cell r="M2332">
            <v>37.02762</v>
          </cell>
          <cell r="N2332">
            <v>111.63</v>
          </cell>
          <cell r="O2332">
            <v>2756.46</v>
          </cell>
        </row>
        <row r="2333">
          <cell r="C2333" t="str">
            <v>432322197211297421</v>
          </cell>
          <cell r="D2333" t="str">
            <v>陈四喜</v>
          </cell>
          <cell r="E2333" t="str">
            <v>女</v>
          </cell>
          <cell r="F2333">
            <v>19711101</v>
          </cell>
          <cell r="G2333" t="str">
            <v>1988-12-01</v>
          </cell>
          <cell r="H2333" t="str">
            <v>2021-11-01</v>
          </cell>
          <cell r="I2333">
            <v>2073.63</v>
          </cell>
          <cell r="J2333">
            <v>30</v>
          </cell>
          <cell r="K2333">
            <v>35</v>
          </cell>
          <cell r="L2333">
            <v>0</v>
          </cell>
          <cell r="M2333">
            <v>29.03082</v>
          </cell>
          <cell r="N2333">
            <v>94.03</v>
          </cell>
          <cell r="O2333">
            <v>2167.66</v>
          </cell>
        </row>
        <row r="2334">
          <cell r="C2334" t="str">
            <v>432322195507087424</v>
          </cell>
          <cell r="D2334" t="str">
            <v>陈喜中</v>
          </cell>
          <cell r="E2334" t="str">
            <v>女</v>
          </cell>
          <cell r="F2334">
            <v>19560818</v>
          </cell>
          <cell r="G2334" t="str">
            <v>1979-03-01</v>
          </cell>
          <cell r="H2334" t="str">
            <v>2009-09-01</v>
          </cell>
          <cell r="I2334">
            <v>2714.95</v>
          </cell>
          <cell r="J2334">
            <v>37.2</v>
          </cell>
          <cell r="K2334">
            <v>35</v>
          </cell>
          <cell r="L2334">
            <v>0</v>
          </cell>
          <cell r="M2334">
            <v>38.0093</v>
          </cell>
          <cell r="N2334">
            <v>110.21</v>
          </cell>
          <cell r="O2334">
            <v>2825.16</v>
          </cell>
        </row>
        <row r="2335">
          <cell r="C2335" t="str">
            <v>432322194803150040</v>
          </cell>
          <cell r="D2335" t="str">
            <v>童长清</v>
          </cell>
          <cell r="E2335" t="str">
            <v>女</v>
          </cell>
          <cell r="F2335">
            <v>19540415</v>
          </cell>
          <cell r="G2335" t="str">
            <v>1986-01-01</v>
          </cell>
          <cell r="H2335" t="str">
            <v>2009-04-01</v>
          </cell>
          <cell r="I2335">
            <v>2261.11</v>
          </cell>
          <cell r="J2335">
            <v>28.8</v>
          </cell>
          <cell r="K2335">
            <v>35</v>
          </cell>
          <cell r="L2335">
            <v>0</v>
          </cell>
          <cell r="M2335">
            <v>31.65554</v>
          </cell>
          <cell r="N2335">
            <v>95.46</v>
          </cell>
          <cell r="O2335">
            <v>2356.57</v>
          </cell>
        </row>
        <row r="2336">
          <cell r="C2336" t="str">
            <v>432322196604057424</v>
          </cell>
          <cell r="D2336" t="str">
            <v>王良英</v>
          </cell>
          <cell r="E2336" t="str">
            <v>女</v>
          </cell>
          <cell r="F2336">
            <v>19660405</v>
          </cell>
          <cell r="G2336" t="str">
            <v>1996-01-01</v>
          </cell>
          <cell r="H2336" t="str">
            <v>2016-04-01</v>
          </cell>
          <cell r="I2336">
            <v>1377.59</v>
          </cell>
          <cell r="J2336">
            <v>24</v>
          </cell>
          <cell r="K2336">
            <v>35</v>
          </cell>
          <cell r="L2336">
            <v>0</v>
          </cell>
          <cell r="M2336">
            <v>19.28626</v>
          </cell>
          <cell r="N2336">
            <v>78.29</v>
          </cell>
          <cell r="O2336">
            <v>1455.88</v>
          </cell>
        </row>
        <row r="2337">
          <cell r="C2337" t="str">
            <v>432322196406237440</v>
          </cell>
          <cell r="D2337" t="str">
            <v>吴贤平</v>
          </cell>
          <cell r="E2337" t="str">
            <v>女</v>
          </cell>
          <cell r="F2337">
            <v>19640623</v>
          </cell>
          <cell r="G2337" t="str">
            <v>1982-07-01</v>
          </cell>
          <cell r="H2337" t="str">
            <v>2014-06-01</v>
          </cell>
          <cell r="I2337">
            <v>2702.84</v>
          </cell>
          <cell r="J2337">
            <v>38.4</v>
          </cell>
          <cell r="K2337">
            <v>35</v>
          </cell>
          <cell r="L2337">
            <v>0</v>
          </cell>
          <cell r="M2337">
            <v>37.83976</v>
          </cell>
          <cell r="N2337">
            <v>111.24</v>
          </cell>
          <cell r="O2337">
            <v>2814.08</v>
          </cell>
        </row>
        <row r="2338">
          <cell r="C2338" t="str">
            <v>432322197205067443</v>
          </cell>
          <cell r="D2338" t="str">
            <v>戴滨琳</v>
          </cell>
          <cell r="E2338" t="str">
            <v>女</v>
          </cell>
          <cell r="F2338">
            <v>19700606</v>
          </cell>
          <cell r="G2338" t="str">
            <v>1988-12-01</v>
          </cell>
          <cell r="H2338" t="str">
            <v>2020-06-01</v>
          </cell>
          <cell r="I2338">
            <v>2494.93</v>
          </cell>
          <cell r="J2338">
            <v>38.4</v>
          </cell>
          <cell r="K2338">
            <v>35</v>
          </cell>
          <cell r="L2338">
            <v>0</v>
          </cell>
          <cell r="M2338">
            <v>34.92902</v>
          </cell>
          <cell r="N2338">
            <v>108.33</v>
          </cell>
          <cell r="O2338">
            <v>2603.26</v>
          </cell>
        </row>
        <row r="2339">
          <cell r="C2339" t="str">
            <v>432322196906117461</v>
          </cell>
          <cell r="D2339" t="str">
            <v>伍建娥</v>
          </cell>
          <cell r="E2339" t="str">
            <v>女</v>
          </cell>
          <cell r="F2339">
            <v>19690525</v>
          </cell>
          <cell r="G2339" t="str">
            <v>1986-06-01</v>
          </cell>
          <cell r="H2339" t="str">
            <v>2019-05-01</v>
          </cell>
          <cell r="I2339">
            <v>2827.69</v>
          </cell>
          <cell r="J2339">
            <v>39.6</v>
          </cell>
          <cell r="K2339">
            <v>35</v>
          </cell>
          <cell r="L2339">
            <v>0</v>
          </cell>
          <cell r="M2339">
            <v>39.58766</v>
          </cell>
          <cell r="N2339">
            <v>114.19</v>
          </cell>
          <cell r="O2339">
            <v>2941.88</v>
          </cell>
        </row>
        <row r="2340">
          <cell r="C2340" t="str">
            <v>432322196604257485</v>
          </cell>
          <cell r="D2340" t="str">
            <v>李力</v>
          </cell>
          <cell r="E2340" t="str">
            <v>女</v>
          </cell>
          <cell r="F2340">
            <v>19660425</v>
          </cell>
          <cell r="G2340" t="str">
            <v>1983-05-01</v>
          </cell>
          <cell r="H2340" t="str">
            <v>2016-04-01</v>
          </cell>
          <cell r="I2340">
            <v>2731.55</v>
          </cell>
          <cell r="J2340">
            <v>39.6</v>
          </cell>
          <cell r="K2340">
            <v>35</v>
          </cell>
          <cell r="L2340">
            <v>0</v>
          </cell>
          <cell r="M2340">
            <v>38.2417</v>
          </cell>
          <cell r="N2340">
            <v>112.84</v>
          </cell>
          <cell r="O2340">
            <v>2844.39</v>
          </cell>
        </row>
        <row r="2341">
          <cell r="C2341" t="str">
            <v>43232219650830742X</v>
          </cell>
          <cell r="D2341" t="str">
            <v>胡桂英</v>
          </cell>
          <cell r="E2341" t="str">
            <v>女</v>
          </cell>
          <cell r="F2341">
            <v>19650830</v>
          </cell>
          <cell r="G2341" t="str">
            <v>1982-09-01</v>
          </cell>
          <cell r="H2341" t="str">
            <v>2015-08-01</v>
          </cell>
          <cell r="I2341">
            <v>2818.34</v>
          </cell>
          <cell r="J2341">
            <v>39.6</v>
          </cell>
          <cell r="K2341">
            <v>35</v>
          </cell>
          <cell r="L2341">
            <v>0</v>
          </cell>
          <cell r="M2341">
            <v>39.45676</v>
          </cell>
          <cell r="N2341">
            <v>114.06</v>
          </cell>
          <cell r="O2341">
            <v>2932.4</v>
          </cell>
        </row>
        <row r="2342">
          <cell r="C2342" t="str">
            <v>432322196509147421</v>
          </cell>
          <cell r="D2342" t="str">
            <v>胡彩林</v>
          </cell>
          <cell r="E2342" t="str">
            <v>女</v>
          </cell>
          <cell r="F2342">
            <v>19650914</v>
          </cell>
          <cell r="G2342" t="str">
            <v>1986-06-01</v>
          </cell>
          <cell r="H2342" t="str">
            <v>2015-09-01</v>
          </cell>
          <cell r="I2342">
            <v>2379.85</v>
          </cell>
          <cell r="J2342">
            <v>36</v>
          </cell>
          <cell r="K2342">
            <v>35</v>
          </cell>
          <cell r="L2342">
            <v>0</v>
          </cell>
          <cell r="M2342">
            <v>33.3179</v>
          </cell>
          <cell r="N2342">
            <v>104.32</v>
          </cell>
          <cell r="O2342">
            <v>2484.17</v>
          </cell>
        </row>
        <row r="2343">
          <cell r="C2343" t="str">
            <v>432322197006177463</v>
          </cell>
          <cell r="D2343" t="str">
            <v>朱冰寒</v>
          </cell>
          <cell r="E2343" t="str">
            <v>女</v>
          </cell>
          <cell r="F2343">
            <v>19700617</v>
          </cell>
          <cell r="G2343" t="str">
            <v>1990-10-01</v>
          </cell>
          <cell r="H2343" t="str">
            <v>2020-06-01</v>
          </cell>
          <cell r="I2343">
            <v>1653.55</v>
          </cell>
          <cell r="J2343">
            <v>25.2</v>
          </cell>
          <cell r="K2343">
            <v>35</v>
          </cell>
          <cell r="L2343">
            <v>0</v>
          </cell>
          <cell r="M2343">
            <v>23.1497</v>
          </cell>
          <cell r="N2343">
            <v>83.35</v>
          </cell>
          <cell r="O2343">
            <v>1736.9</v>
          </cell>
        </row>
        <row r="2344">
          <cell r="C2344" t="str">
            <v>432322196301097445</v>
          </cell>
          <cell r="D2344" t="str">
            <v>赵菊连</v>
          </cell>
          <cell r="E2344" t="str">
            <v>女</v>
          </cell>
          <cell r="F2344">
            <v>19630209</v>
          </cell>
          <cell r="G2344" t="str">
            <v>1980-03-01</v>
          </cell>
          <cell r="H2344" t="str">
            <v>2013-02-01</v>
          </cell>
          <cell r="I2344">
            <v>2801.05</v>
          </cell>
          <cell r="J2344">
            <v>39.6</v>
          </cell>
          <cell r="K2344">
            <v>35</v>
          </cell>
          <cell r="L2344">
            <v>0</v>
          </cell>
          <cell r="M2344">
            <v>39.2147</v>
          </cell>
          <cell r="N2344">
            <v>113.81</v>
          </cell>
          <cell r="O2344">
            <v>2914.86</v>
          </cell>
        </row>
        <row r="2345">
          <cell r="C2345" t="str">
            <v>43232219650718742X</v>
          </cell>
          <cell r="D2345" t="str">
            <v>汤玉连</v>
          </cell>
          <cell r="E2345" t="str">
            <v>女</v>
          </cell>
          <cell r="F2345">
            <v>19650618</v>
          </cell>
          <cell r="G2345" t="str">
            <v>1984-07-01</v>
          </cell>
          <cell r="H2345" t="str">
            <v>2015-06-01</v>
          </cell>
          <cell r="I2345">
            <v>2495.03</v>
          </cell>
          <cell r="J2345">
            <v>37.2</v>
          </cell>
          <cell r="K2345">
            <v>35</v>
          </cell>
          <cell r="L2345">
            <v>0</v>
          </cell>
          <cell r="M2345">
            <v>34.93042</v>
          </cell>
          <cell r="N2345">
            <v>107.13</v>
          </cell>
          <cell r="O2345">
            <v>2602.16</v>
          </cell>
        </row>
        <row r="2346">
          <cell r="C2346" t="str">
            <v>432322196507097424</v>
          </cell>
          <cell r="D2346" t="str">
            <v>陈桂娥</v>
          </cell>
          <cell r="E2346" t="str">
            <v>女</v>
          </cell>
          <cell r="F2346">
            <v>19650609</v>
          </cell>
          <cell r="G2346" t="str">
            <v>1982-08-01</v>
          </cell>
          <cell r="H2346" t="str">
            <v>2015-06-01</v>
          </cell>
          <cell r="I2346">
            <v>2747.05</v>
          </cell>
          <cell r="J2346">
            <v>39.6</v>
          </cell>
          <cell r="K2346">
            <v>35</v>
          </cell>
          <cell r="L2346">
            <v>0</v>
          </cell>
          <cell r="M2346">
            <v>38.4587</v>
          </cell>
          <cell r="N2346">
            <v>113.06</v>
          </cell>
          <cell r="O2346">
            <v>2860.11</v>
          </cell>
        </row>
        <row r="2347">
          <cell r="C2347" t="str">
            <v>432322196401247420</v>
          </cell>
          <cell r="D2347" t="str">
            <v>张似莉</v>
          </cell>
          <cell r="E2347" t="str">
            <v>女</v>
          </cell>
          <cell r="F2347">
            <v>19640324</v>
          </cell>
          <cell r="G2347" t="str">
            <v>1984-07-01</v>
          </cell>
          <cell r="H2347" t="str">
            <v>2014-03-01</v>
          </cell>
          <cell r="I2347">
            <v>2545.81</v>
          </cell>
          <cell r="J2347">
            <v>36</v>
          </cell>
          <cell r="K2347">
            <v>35</v>
          </cell>
          <cell r="L2347">
            <v>0</v>
          </cell>
          <cell r="M2347">
            <v>35.64134</v>
          </cell>
          <cell r="N2347">
            <v>106.64</v>
          </cell>
          <cell r="O2347">
            <v>2652.45</v>
          </cell>
        </row>
        <row r="2348">
          <cell r="C2348" t="str">
            <v>432322197103257422</v>
          </cell>
          <cell r="D2348" t="str">
            <v>涂辉</v>
          </cell>
          <cell r="E2348" t="str">
            <v>女</v>
          </cell>
          <cell r="F2348">
            <v>19690201</v>
          </cell>
          <cell r="G2348" t="str">
            <v>1986-05-01</v>
          </cell>
          <cell r="H2348" t="str">
            <v>2019-02-01</v>
          </cell>
          <cell r="I2348">
            <v>2482.13</v>
          </cell>
          <cell r="J2348">
            <v>34.8</v>
          </cell>
          <cell r="K2348">
            <v>35</v>
          </cell>
          <cell r="L2348">
            <v>0</v>
          </cell>
          <cell r="M2348">
            <v>34.74982</v>
          </cell>
          <cell r="N2348">
            <v>104.55</v>
          </cell>
          <cell r="O2348">
            <v>2586.68</v>
          </cell>
        </row>
        <row r="2349">
          <cell r="C2349" t="str">
            <v>43232219630629742X</v>
          </cell>
          <cell r="D2349" t="str">
            <v>胡伟</v>
          </cell>
          <cell r="E2349" t="str">
            <v>女</v>
          </cell>
          <cell r="F2349">
            <v>19630529</v>
          </cell>
          <cell r="G2349" t="str">
            <v>1980-07-01</v>
          </cell>
          <cell r="H2349" t="str">
            <v>2013-05-01</v>
          </cell>
          <cell r="I2349">
            <v>2878.07</v>
          </cell>
          <cell r="J2349">
            <v>39.6</v>
          </cell>
          <cell r="K2349">
            <v>35</v>
          </cell>
          <cell r="L2349">
            <v>0</v>
          </cell>
          <cell r="M2349">
            <v>40.29298</v>
          </cell>
          <cell r="N2349">
            <v>114.89</v>
          </cell>
          <cell r="O2349">
            <v>2992.96</v>
          </cell>
        </row>
        <row r="2350">
          <cell r="C2350" t="str">
            <v>432322196510157467</v>
          </cell>
          <cell r="D2350" t="str">
            <v>彭运香</v>
          </cell>
          <cell r="E2350" t="str">
            <v>女</v>
          </cell>
          <cell r="F2350">
            <v>19651015</v>
          </cell>
          <cell r="G2350" t="str">
            <v>1984-07-01</v>
          </cell>
          <cell r="H2350" t="str">
            <v>2015-10-01</v>
          </cell>
          <cell r="I2350">
            <v>2598.66</v>
          </cell>
          <cell r="J2350">
            <v>38.4</v>
          </cell>
          <cell r="K2350">
            <v>35</v>
          </cell>
          <cell r="L2350">
            <v>0</v>
          </cell>
          <cell r="M2350">
            <v>36.38124</v>
          </cell>
          <cell r="N2350">
            <v>109.78</v>
          </cell>
          <cell r="O2350">
            <v>2708.44</v>
          </cell>
        </row>
        <row r="2351">
          <cell r="C2351" t="str">
            <v>432322197110027422</v>
          </cell>
          <cell r="D2351" t="str">
            <v>汤丽辉</v>
          </cell>
          <cell r="E2351" t="str">
            <v>女</v>
          </cell>
          <cell r="F2351">
            <v>19710802</v>
          </cell>
          <cell r="G2351" t="str">
            <v>1988-09-01</v>
          </cell>
          <cell r="H2351" t="str">
            <v>2021-08-01</v>
          </cell>
          <cell r="I2351">
            <v>2652.47</v>
          </cell>
          <cell r="J2351">
            <v>39.6</v>
          </cell>
          <cell r="K2351">
            <v>35</v>
          </cell>
          <cell r="L2351">
            <v>0</v>
          </cell>
          <cell r="M2351">
            <v>37.13458</v>
          </cell>
          <cell r="N2351">
            <v>111.73</v>
          </cell>
          <cell r="O2351">
            <v>2764.2</v>
          </cell>
        </row>
        <row r="2352">
          <cell r="C2352" t="str">
            <v>432322196907227726</v>
          </cell>
          <cell r="D2352" t="str">
            <v>朱建新</v>
          </cell>
          <cell r="E2352" t="str">
            <v>女</v>
          </cell>
          <cell r="F2352">
            <v>19690622</v>
          </cell>
          <cell r="G2352" t="str">
            <v>1989-03-01</v>
          </cell>
          <cell r="H2352" t="str">
            <v>2019-06-01</v>
          </cell>
          <cell r="I2352">
            <v>2425.8</v>
          </cell>
          <cell r="J2352">
            <v>37.2</v>
          </cell>
          <cell r="K2352">
            <v>35</v>
          </cell>
          <cell r="L2352">
            <v>0</v>
          </cell>
          <cell r="M2352">
            <v>33.9612</v>
          </cell>
          <cell r="N2352">
            <v>106.16</v>
          </cell>
          <cell r="O2352">
            <v>2531.96</v>
          </cell>
        </row>
        <row r="2353">
          <cell r="C2353" t="str">
            <v>432322196310177420</v>
          </cell>
          <cell r="D2353" t="str">
            <v>欧凤云</v>
          </cell>
          <cell r="E2353" t="str">
            <v>女</v>
          </cell>
          <cell r="F2353">
            <v>19631017</v>
          </cell>
          <cell r="G2353" t="str">
            <v>1980-11-01</v>
          </cell>
          <cell r="H2353" t="str">
            <v>2013-10-01</v>
          </cell>
          <cell r="I2353">
            <v>2947.74</v>
          </cell>
          <cell r="J2353">
            <v>39.6</v>
          </cell>
          <cell r="K2353">
            <v>35</v>
          </cell>
          <cell r="L2353">
            <v>0</v>
          </cell>
          <cell r="M2353">
            <v>41.26836</v>
          </cell>
          <cell r="N2353">
            <v>115.87</v>
          </cell>
          <cell r="O2353">
            <v>3063.61</v>
          </cell>
        </row>
        <row r="2354">
          <cell r="C2354" t="str">
            <v>432322197106117425</v>
          </cell>
          <cell r="D2354" t="str">
            <v>彭新南</v>
          </cell>
          <cell r="E2354" t="str">
            <v>女</v>
          </cell>
          <cell r="F2354">
            <v>19710611</v>
          </cell>
          <cell r="G2354" t="str">
            <v>1988-07-01</v>
          </cell>
          <cell r="H2354" t="str">
            <v>2021-06-01</v>
          </cell>
          <cell r="I2354">
            <v>2540.44</v>
          </cell>
          <cell r="J2354">
            <v>38.4</v>
          </cell>
          <cell r="K2354">
            <v>35</v>
          </cell>
          <cell r="L2354">
            <v>0</v>
          </cell>
          <cell r="M2354">
            <v>35.56616</v>
          </cell>
          <cell r="N2354">
            <v>108.97</v>
          </cell>
          <cell r="O2354">
            <v>2649.41</v>
          </cell>
        </row>
        <row r="2355">
          <cell r="C2355" t="str">
            <v>432322196702017469</v>
          </cell>
          <cell r="D2355" t="str">
            <v>徐文香</v>
          </cell>
          <cell r="E2355" t="str">
            <v>女</v>
          </cell>
          <cell r="F2355">
            <v>19670301</v>
          </cell>
          <cell r="G2355" t="str">
            <v>1984-04-01</v>
          </cell>
          <cell r="H2355" t="str">
            <v>2017-03-01</v>
          </cell>
          <cell r="I2355">
            <v>2728.53</v>
          </cell>
          <cell r="J2355">
            <v>39.6</v>
          </cell>
          <cell r="K2355">
            <v>35</v>
          </cell>
          <cell r="L2355">
            <v>0</v>
          </cell>
          <cell r="M2355">
            <v>38.19942</v>
          </cell>
          <cell r="N2355">
            <v>112.8</v>
          </cell>
          <cell r="O2355">
            <v>2841.33</v>
          </cell>
        </row>
        <row r="2356">
          <cell r="C2356" t="str">
            <v>432322196512137451</v>
          </cell>
          <cell r="D2356" t="str">
            <v>叶正元</v>
          </cell>
          <cell r="E2356" t="str">
            <v>男</v>
          </cell>
          <cell r="F2356">
            <v>19651213</v>
          </cell>
          <cell r="G2356" t="str">
            <v>1983-01-01</v>
          </cell>
          <cell r="H2356" t="str">
            <v>2016-05-01</v>
          </cell>
          <cell r="I2356">
            <v>2562.44</v>
          </cell>
          <cell r="J2356">
            <v>34.8</v>
          </cell>
          <cell r="K2356">
            <v>35</v>
          </cell>
          <cell r="L2356">
            <v>0</v>
          </cell>
          <cell r="M2356">
            <v>35.87416</v>
          </cell>
          <cell r="N2356">
            <v>105.67</v>
          </cell>
          <cell r="O2356">
            <v>2668.11</v>
          </cell>
        </row>
        <row r="2357">
          <cell r="C2357" t="str">
            <v>432322196803047464</v>
          </cell>
          <cell r="D2357" t="str">
            <v>卢润</v>
          </cell>
          <cell r="E2357" t="str">
            <v>女</v>
          </cell>
          <cell r="F2357">
            <v>19680201</v>
          </cell>
          <cell r="G2357" t="str">
            <v>1985-03-01</v>
          </cell>
          <cell r="H2357" t="str">
            <v>2015-11-01</v>
          </cell>
          <cell r="I2357">
            <v>2520.88</v>
          </cell>
          <cell r="J2357">
            <v>37.2</v>
          </cell>
          <cell r="K2357">
            <v>35</v>
          </cell>
          <cell r="L2357">
            <v>0</v>
          </cell>
          <cell r="M2357">
            <v>35.29232</v>
          </cell>
          <cell r="N2357">
            <v>107.49</v>
          </cell>
          <cell r="O2357">
            <v>2628.37</v>
          </cell>
        </row>
        <row r="2358">
          <cell r="C2358" t="str">
            <v>432322196810267422</v>
          </cell>
          <cell r="D2358" t="str">
            <v>皮跃群</v>
          </cell>
          <cell r="E2358" t="str">
            <v>女</v>
          </cell>
          <cell r="F2358">
            <v>19681010</v>
          </cell>
          <cell r="G2358" t="str">
            <v>1986-06-01</v>
          </cell>
          <cell r="H2358" t="str">
            <v>2018-10-01</v>
          </cell>
          <cell r="I2358">
            <v>2595.07</v>
          </cell>
          <cell r="J2358">
            <v>38.4</v>
          </cell>
          <cell r="K2358">
            <v>35</v>
          </cell>
          <cell r="L2358">
            <v>0</v>
          </cell>
          <cell r="M2358">
            <v>36.33098</v>
          </cell>
          <cell r="N2358">
            <v>109.73</v>
          </cell>
          <cell r="O2358">
            <v>2704.8</v>
          </cell>
        </row>
        <row r="2359">
          <cell r="C2359" t="str">
            <v>432322196707087423</v>
          </cell>
          <cell r="D2359" t="str">
            <v>涂建华</v>
          </cell>
          <cell r="E2359" t="str">
            <v>女</v>
          </cell>
          <cell r="F2359">
            <v>19661208</v>
          </cell>
          <cell r="G2359" t="str">
            <v>1984-05-01</v>
          </cell>
          <cell r="H2359" t="str">
            <v>2014-12-01</v>
          </cell>
          <cell r="I2359">
            <v>2345.57</v>
          </cell>
          <cell r="J2359">
            <v>32.4</v>
          </cell>
          <cell r="K2359">
            <v>35</v>
          </cell>
          <cell r="L2359">
            <v>0</v>
          </cell>
          <cell r="M2359">
            <v>32.83798</v>
          </cell>
          <cell r="N2359">
            <v>100.24</v>
          </cell>
          <cell r="O2359">
            <v>2445.81</v>
          </cell>
        </row>
        <row r="2360">
          <cell r="C2360" t="str">
            <v>432322196601197421</v>
          </cell>
          <cell r="D2360" t="str">
            <v>余学红</v>
          </cell>
          <cell r="E2360" t="str">
            <v>女</v>
          </cell>
          <cell r="F2360">
            <v>19661201</v>
          </cell>
          <cell r="G2360" t="str">
            <v>1986-07-01</v>
          </cell>
          <cell r="H2360" t="str">
            <v>2016-12-01</v>
          </cell>
          <cell r="I2360">
            <v>2413.66</v>
          </cell>
          <cell r="J2360">
            <v>37.2</v>
          </cell>
          <cell r="K2360">
            <v>35</v>
          </cell>
          <cell r="L2360">
            <v>0</v>
          </cell>
          <cell r="M2360">
            <v>33.79124</v>
          </cell>
          <cell r="N2360">
            <v>105.99</v>
          </cell>
          <cell r="O2360">
            <v>2519.65</v>
          </cell>
        </row>
        <row r="2361">
          <cell r="C2361" t="str">
            <v>43232219690912742X</v>
          </cell>
          <cell r="D2361" t="str">
            <v>刘淑群</v>
          </cell>
          <cell r="E2361" t="str">
            <v>女</v>
          </cell>
          <cell r="F2361">
            <v>19690812</v>
          </cell>
          <cell r="G2361" t="str">
            <v>1986-09-01</v>
          </cell>
          <cell r="H2361" t="str">
            <v>2019-08-01</v>
          </cell>
          <cell r="I2361">
            <v>2771.65</v>
          </cell>
          <cell r="J2361">
            <v>39.6</v>
          </cell>
          <cell r="K2361">
            <v>35</v>
          </cell>
          <cell r="L2361">
            <v>0</v>
          </cell>
          <cell r="M2361">
            <v>38.8031</v>
          </cell>
          <cell r="N2361">
            <v>113.4</v>
          </cell>
          <cell r="O2361">
            <v>2885.05</v>
          </cell>
        </row>
        <row r="2362">
          <cell r="C2362" t="str">
            <v>432322196205157428</v>
          </cell>
          <cell r="D2362" t="str">
            <v>吴丹英</v>
          </cell>
          <cell r="E2362" t="str">
            <v>女</v>
          </cell>
          <cell r="F2362">
            <v>19620515</v>
          </cell>
          <cell r="G2362" t="str">
            <v>1979-06-01</v>
          </cell>
          <cell r="H2362" t="str">
            <v>2012-05-01</v>
          </cell>
          <cell r="I2362">
            <v>2912.87</v>
          </cell>
          <cell r="J2362">
            <v>39.6</v>
          </cell>
          <cell r="K2362">
            <v>35</v>
          </cell>
          <cell r="L2362">
            <v>0</v>
          </cell>
          <cell r="M2362">
            <v>40.78018</v>
          </cell>
          <cell r="N2362">
            <v>115.38</v>
          </cell>
          <cell r="O2362">
            <v>3028.25</v>
          </cell>
        </row>
        <row r="2363">
          <cell r="C2363" t="str">
            <v>432322196304207443</v>
          </cell>
          <cell r="D2363" t="str">
            <v>龚利平</v>
          </cell>
          <cell r="E2363" t="str">
            <v>女</v>
          </cell>
          <cell r="F2363">
            <v>19630420</v>
          </cell>
          <cell r="G2363" t="str">
            <v>1980-05-01</v>
          </cell>
          <cell r="H2363" t="str">
            <v>2013-04-01</v>
          </cell>
          <cell r="I2363">
            <v>2901.08</v>
          </cell>
          <cell r="J2363">
            <v>39.6</v>
          </cell>
          <cell r="K2363">
            <v>35</v>
          </cell>
          <cell r="L2363">
            <v>0</v>
          </cell>
          <cell r="M2363">
            <v>40.61512</v>
          </cell>
          <cell r="N2363">
            <v>115.22</v>
          </cell>
          <cell r="O2363">
            <v>3016.3</v>
          </cell>
        </row>
        <row r="2364">
          <cell r="C2364" t="str">
            <v>432322196411177446</v>
          </cell>
          <cell r="D2364" t="str">
            <v>肖爱玲</v>
          </cell>
          <cell r="E2364" t="str">
            <v>女</v>
          </cell>
          <cell r="F2364">
            <v>19640417</v>
          </cell>
          <cell r="G2364" t="str">
            <v>1982-01-01</v>
          </cell>
          <cell r="H2364" t="str">
            <v>2014-04-01</v>
          </cell>
          <cell r="I2364">
            <v>2806.87</v>
          </cell>
          <cell r="J2364">
            <v>39.6</v>
          </cell>
          <cell r="K2364">
            <v>35</v>
          </cell>
          <cell r="L2364">
            <v>0</v>
          </cell>
          <cell r="M2364">
            <v>39.29618</v>
          </cell>
          <cell r="N2364">
            <v>113.9</v>
          </cell>
          <cell r="O2364">
            <v>2920.77</v>
          </cell>
        </row>
        <row r="2365">
          <cell r="C2365" t="str">
            <v>432322196605307421</v>
          </cell>
          <cell r="D2365" t="str">
            <v>莫运莲</v>
          </cell>
          <cell r="E2365" t="str">
            <v>女</v>
          </cell>
          <cell r="F2365">
            <v>19660401</v>
          </cell>
          <cell r="G2365" t="str">
            <v>1985-07-01</v>
          </cell>
          <cell r="H2365" t="str">
            <v>2016-04-01</v>
          </cell>
          <cell r="I2365">
            <v>2674.95</v>
          </cell>
          <cell r="J2365">
            <v>37.2</v>
          </cell>
          <cell r="K2365">
            <v>35</v>
          </cell>
          <cell r="L2365">
            <v>0</v>
          </cell>
          <cell r="M2365">
            <v>37.4493</v>
          </cell>
          <cell r="N2365">
            <v>109.65</v>
          </cell>
          <cell r="O2365">
            <v>2784.6</v>
          </cell>
        </row>
        <row r="2366">
          <cell r="C2366" t="str">
            <v>432322196503237426</v>
          </cell>
          <cell r="D2366" t="str">
            <v>成春桃</v>
          </cell>
          <cell r="E2366" t="str">
            <v>女</v>
          </cell>
          <cell r="F2366">
            <v>19650323</v>
          </cell>
          <cell r="G2366" t="str">
            <v>1983-07-01</v>
          </cell>
          <cell r="H2366" t="str">
            <v>2015-03-01</v>
          </cell>
          <cell r="I2366">
            <v>2390.54</v>
          </cell>
          <cell r="J2366">
            <v>33.6</v>
          </cell>
          <cell r="K2366">
            <v>35</v>
          </cell>
          <cell r="L2366">
            <v>0</v>
          </cell>
          <cell r="M2366">
            <v>33.46756</v>
          </cell>
          <cell r="N2366">
            <v>102.07</v>
          </cell>
          <cell r="O2366">
            <v>2492.61</v>
          </cell>
        </row>
        <row r="2367">
          <cell r="C2367" t="str">
            <v>432322195808037420</v>
          </cell>
          <cell r="D2367" t="str">
            <v>陈国珍</v>
          </cell>
          <cell r="E2367" t="str">
            <v>女</v>
          </cell>
          <cell r="F2367">
            <v>19570803</v>
          </cell>
          <cell r="G2367" t="str">
            <v>1978-08-01</v>
          </cell>
          <cell r="H2367" t="str">
            <v>2009-09-01</v>
          </cell>
          <cell r="I2367">
            <v>2762.69</v>
          </cell>
          <cell r="J2367">
            <v>38.4</v>
          </cell>
          <cell r="K2367">
            <v>35</v>
          </cell>
          <cell r="L2367">
            <v>0</v>
          </cell>
          <cell r="M2367">
            <v>38.67766</v>
          </cell>
          <cell r="N2367">
            <v>112.08</v>
          </cell>
          <cell r="O2367">
            <v>2874.77</v>
          </cell>
        </row>
        <row r="2368">
          <cell r="C2368" t="str">
            <v>432322195505217424</v>
          </cell>
          <cell r="D2368" t="str">
            <v>张小兰</v>
          </cell>
          <cell r="E2368" t="str">
            <v>女</v>
          </cell>
          <cell r="F2368">
            <v>19571127</v>
          </cell>
          <cell r="G2368" t="str">
            <v>1980-01-01</v>
          </cell>
          <cell r="H2368" t="str">
            <v>2009-09-01</v>
          </cell>
          <cell r="I2368">
            <v>2678.09</v>
          </cell>
          <cell r="J2368">
            <v>36</v>
          </cell>
          <cell r="K2368">
            <v>35</v>
          </cell>
          <cell r="L2368">
            <v>0</v>
          </cell>
          <cell r="M2368">
            <v>37.49326</v>
          </cell>
          <cell r="N2368">
            <v>108.49</v>
          </cell>
          <cell r="O2368">
            <v>2786.58</v>
          </cell>
        </row>
        <row r="2369">
          <cell r="C2369" t="str">
            <v>432322196610117489</v>
          </cell>
          <cell r="D2369" t="str">
            <v>卢良海</v>
          </cell>
          <cell r="E2369" t="str">
            <v>女</v>
          </cell>
          <cell r="F2369">
            <v>19660811</v>
          </cell>
          <cell r="G2369" t="str">
            <v>1985-07-01</v>
          </cell>
          <cell r="H2369" t="str">
            <v>2016-08-01</v>
          </cell>
          <cell r="I2369">
            <v>2492.67</v>
          </cell>
          <cell r="J2369">
            <v>38.4</v>
          </cell>
          <cell r="K2369">
            <v>35</v>
          </cell>
          <cell r="L2369">
            <v>0</v>
          </cell>
          <cell r="M2369">
            <v>34.89738</v>
          </cell>
          <cell r="N2369">
            <v>108.3</v>
          </cell>
          <cell r="O2369">
            <v>2600.97</v>
          </cell>
        </row>
        <row r="2370">
          <cell r="C2370" t="str">
            <v>43232219560819742X</v>
          </cell>
          <cell r="D2370" t="str">
            <v>胡菊香</v>
          </cell>
          <cell r="E2370" t="str">
            <v>女</v>
          </cell>
          <cell r="F2370">
            <v>19560819</v>
          </cell>
          <cell r="G2370" t="str">
            <v>1973-09-01</v>
          </cell>
          <cell r="H2370" t="str">
            <v>2009-09-01</v>
          </cell>
          <cell r="I2370">
            <v>3097.28</v>
          </cell>
          <cell r="J2370">
            <v>44.4</v>
          </cell>
          <cell r="K2370">
            <v>35</v>
          </cell>
          <cell r="L2370">
            <v>0</v>
          </cell>
          <cell r="M2370">
            <v>43.36192</v>
          </cell>
          <cell r="N2370">
            <v>122.76</v>
          </cell>
          <cell r="O2370">
            <v>3220.04</v>
          </cell>
        </row>
        <row r="2371">
          <cell r="C2371" t="str">
            <v>432322196206057461</v>
          </cell>
          <cell r="D2371" t="str">
            <v>甘超娥</v>
          </cell>
          <cell r="E2371" t="str">
            <v>女</v>
          </cell>
          <cell r="F2371">
            <v>19620605</v>
          </cell>
          <cell r="G2371" t="str">
            <v>1979-07-01</v>
          </cell>
          <cell r="H2371" t="str">
            <v>2012-06-01</v>
          </cell>
          <cell r="I2371">
            <v>2916.38</v>
          </cell>
          <cell r="J2371">
            <v>39.6</v>
          </cell>
          <cell r="K2371">
            <v>35</v>
          </cell>
          <cell r="L2371">
            <v>0</v>
          </cell>
          <cell r="M2371">
            <v>40.82932</v>
          </cell>
          <cell r="N2371">
            <v>115.43</v>
          </cell>
          <cell r="O2371">
            <v>3031.81</v>
          </cell>
        </row>
        <row r="2372">
          <cell r="C2372" t="str">
            <v>432322196311257721</v>
          </cell>
          <cell r="D2372" t="str">
            <v>康群英</v>
          </cell>
          <cell r="E2372" t="str">
            <v>女</v>
          </cell>
          <cell r="F2372">
            <v>19631025</v>
          </cell>
          <cell r="G2372" t="str">
            <v>1981-07-01</v>
          </cell>
          <cell r="H2372" t="str">
            <v>2013-10-01</v>
          </cell>
          <cell r="I2372">
            <v>2845.75</v>
          </cell>
          <cell r="J2372">
            <v>39.6</v>
          </cell>
          <cell r="K2372">
            <v>35</v>
          </cell>
          <cell r="L2372">
            <v>0</v>
          </cell>
          <cell r="M2372">
            <v>39.8405</v>
          </cell>
          <cell r="N2372">
            <v>114.44</v>
          </cell>
          <cell r="O2372">
            <v>2960.19</v>
          </cell>
        </row>
        <row r="2373">
          <cell r="C2373" t="str">
            <v>432322195712227422</v>
          </cell>
          <cell r="D2373" t="str">
            <v>李立群</v>
          </cell>
          <cell r="E2373" t="str">
            <v>女</v>
          </cell>
          <cell r="F2373">
            <v>19571222</v>
          </cell>
          <cell r="G2373" t="str">
            <v>1975-01-01</v>
          </cell>
          <cell r="H2373" t="str">
            <v>2009-09-01</v>
          </cell>
          <cell r="I2373">
            <v>3014.63</v>
          </cell>
          <cell r="J2373">
            <v>42</v>
          </cell>
          <cell r="K2373">
            <v>35</v>
          </cell>
          <cell r="L2373">
            <v>0</v>
          </cell>
          <cell r="M2373">
            <v>42.20482</v>
          </cell>
          <cell r="N2373">
            <v>119.2</v>
          </cell>
          <cell r="O2373">
            <v>3133.83</v>
          </cell>
        </row>
        <row r="2374">
          <cell r="C2374" t="str">
            <v>432322196704307443</v>
          </cell>
          <cell r="D2374" t="str">
            <v>朱建明</v>
          </cell>
          <cell r="E2374" t="str">
            <v>女</v>
          </cell>
          <cell r="F2374">
            <v>19670430</v>
          </cell>
          <cell r="G2374" t="str">
            <v>1984-05-01</v>
          </cell>
          <cell r="H2374" t="str">
            <v>2017-04-01</v>
          </cell>
          <cell r="I2374">
            <v>2772.78</v>
          </cell>
          <cell r="J2374">
            <v>39.6</v>
          </cell>
          <cell r="K2374">
            <v>35</v>
          </cell>
          <cell r="L2374">
            <v>0</v>
          </cell>
          <cell r="M2374">
            <v>38.81892</v>
          </cell>
          <cell r="N2374">
            <v>113.42</v>
          </cell>
          <cell r="O2374">
            <v>2886.2</v>
          </cell>
        </row>
        <row r="2375">
          <cell r="C2375" t="str">
            <v>432322196311087427</v>
          </cell>
          <cell r="D2375" t="str">
            <v>刮翠娥</v>
          </cell>
          <cell r="E2375" t="str">
            <v>女</v>
          </cell>
          <cell r="F2375">
            <v>19631108</v>
          </cell>
          <cell r="G2375" t="str">
            <v>1980-12-01</v>
          </cell>
          <cell r="H2375" t="str">
            <v>2013-11-01</v>
          </cell>
          <cell r="I2375">
            <v>2862.45</v>
          </cell>
          <cell r="J2375">
            <v>39.6</v>
          </cell>
          <cell r="K2375">
            <v>35</v>
          </cell>
          <cell r="L2375">
            <v>0</v>
          </cell>
          <cell r="M2375">
            <v>40.0743</v>
          </cell>
          <cell r="N2375">
            <v>114.67</v>
          </cell>
          <cell r="O2375">
            <v>2977.12</v>
          </cell>
        </row>
        <row r="2376">
          <cell r="C2376" t="str">
            <v>432322196607117429</v>
          </cell>
          <cell r="D2376" t="str">
            <v>吴三元</v>
          </cell>
          <cell r="E2376" t="str">
            <v>女</v>
          </cell>
          <cell r="F2376">
            <v>19660711</v>
          </cell>
          <cell r="G2376" t="str">
            <v>1985-07-01</v>
          </cell>
          <cell r="H2376" t="str">
            <v>2016-07-01</v>
          </cell>
          <cell r="I2376">
            <v>2650.79</v>
          </cell>
          <cell r="J2376">
            <v>38.4</v>
          </cell>
          <cell r="K2376">
            <v>35</v>
          </cell>
          <cell r="L2376">
            <v>0</v>
          </cell>
          <cell r="M2376">
            <v>37.11106</v>
          </cell>
          <cell r="N2376">
            <v>110.51</v>
          </cell>
          <cell r="O2376">
            <v>2761.3</v>
          </cell>
        </row>
        <row r="2377">
          <cell r="C2377" t="str">
            <v>432322196403297421</v>
          </cell>
          <cell r="D2377" t="str">
            <v>陈兰珍</v>
          </cell>
          <cell r="E2377" t="str">
            <v>女</v>
          </cell>
          <cell r="F2377">
            <v>19640129</v>
          </cell>
          <cell r="G2377" t="str">
            <v>1981-02-01</v>
          </cell>
          <cell r="H2377" t="str">
            <v>2014-01-01</v>
          </cell>
          <cell r="I2377">
            <v>2779.15</v>
          </cell>
          <cell r="J2377">
            <v>39.6</v>
          </cell>
          <cell r="K2377">
            <v>35</v>
          </cell>
          <cell r="L2377">
            <v>0</v>
          </cell>
          <cell r="M2377">
            <v>38.9081</v>
          </cell>
          <cell r="N2377">
            <v>113.51</v>
          </cell>
          <cell r="O2377">
            <v>2892.66</v>
          </cell>
        </row>
        <row r="2378">
          <cell r="C2378" t="str">
            <v>432322195002167429</v>
          </cell>
          <cell r="D2378" t="str">
            <v>吴碧云</v>
          </cell>
          <cell r="E2378" t="str">
            <v>女</v>
          </cell>
          <cell r="F2378">
            <v>19500212</v>
          </cell>
          <cell r="G2378" t="str">
            <v>1967-03-01</v>
          </cell>
          <cell r="H2378" t="str">
            <v>2005-02-01</v>
          </cell>
          <cell r="I2378">
            <v>2978.55</v>
          </cell>
          <cell r="J2378">
            <v>45.6</v>
          </cell>
          <cell r="K2378">
            <v>35</v>
          </cell>
          <cell r="L2378">
            <v>15</v>
          </cell>
          <cell r="M2378">
            <v>41.6997</v>
          </cell>
          <cell r="N2378">
            <v>137.3</v>
          </cell>
          <cell r="O2378">
            <v>3115.85</v>
          </cell>
        </row>
        <row r="2379">
          <cell r="C2379" t="str">
            <v>432322195304207465</v>
          </cell>
          <cell r="D2379" t="str">
            <v>曹翠英</v>
          </cell>
          <cell r="E2379" t="str">
            <v>女</v>
          </cell>
          <cell r="F2379">
            <v>19530420</v>
          </cell>
          <cell r="G2379" t="str">
            <v>1970-05-01</v>
          </cell>
          <cell r="H2379" t="str">
            <v>2008-04-01</v>
          </cell>
          <cell r="I2379">
            <v>3213.09</v>
          </cell>
          <cell r="J2379">
            <v>45.6</v>
          </cell>
          <cell r="K2379">
            <v>35</v>
          </cell>
          <cell r="L2379">
            <v>0</v>
          </cell>
          <cell r="M2379">
            <v>44.98326</v>
          </cell>
          <cell r="N2379">
            <v>125.58</v>
          </cell>
          <cell r="O2379">
            <v>3338.67</v>
          </cell>
        </row>
        <row r="2380">
          <cell r="C2380" t="str">
            <v>432322195810027424</v>
          </cell>
          <cell r="D2380" t="str">
            <v>温满秀</v>
          </cell>
          <cell r="E2380" t="str">
            <v>女</v>
          </cell>
          <cell r="F2380">
            <v>19581002</v>
          </cell>
          <cell r="G2380" t="str">
            <v>1975-11-01</v>
          </cell>
          <cell r="H2380" t="str">
            <v>2009-09-01</v>
          </cell>
          <cell r="I2380">
            <v>2919.99</v>
          </cell>
          <cell r="J2380">
            <v>40.8</v>
          </cell>
          <cell r="K2380">
            <v>35</v>
          </cell>
          <cell r="L2380">
            <v>0</v>
          </cell>
          <cell r="M2380">
            <v>40.87986</v>
          </cell>
          <cell r="N2380">
            <v>116.68</v>
          </cell>
          <cell r="O2380">
            <v>3036.67</v>
          </cell>
        </row>
        <row r="2381">
          <cell r="C2381" t="str">
            <v>432322195507157429</v>
          </cell>
          <cell r="D2381" t="str">
            <v>秦跃云</v>
          </cell>
          <cell r="E2381" t="str">
            <v>女</v>
          </cell>
          <cell r="F2381">
            <v>19570415</v>
          </cell>
          <cell r="G2381" t="str">
            <v>1975-01-01</v>
          </cell>
          <cell r="H2381" t="str">
            <v>2009-09-01</v>
          </cell>
          <cell r="I2381">
            <v>3009.48</v>
          </cell>
          <cell r="J2381">
            <v>42</v>
          </cell>
          <cell r="K2381">
            <v>35</v>
          </cell>
          <cell r="L2381">
            <v>0</v>
          </cell>
          <cell r="M2381">
            <v>42.13272</v>
          </cell>
          <cell r="N2381">
            <v>119.13</v>
          </cell>
          <cell r="O2381">
            <v>3128.61</v>
          </cell>
        </row>
        <row r="2382">
          <cell r="C2382" t="str">
            <v>432322195512127427</v>
          </cell>
          <cell r="D2382" t="str">
            <v>万红梅</v>
          </cell>
          <cell r="E2382" t="str">
            <v>女</v>
          </cell>
          <cell r="F2382">
            <v>19551212</v>
          </cell>
          <cell r="G2382" t="str">
            <v>1975-08-01</v>
          </cell>
          <cell r="H2382" t="str">
            <v>2009-09-01</v>
          </cell>
          <cell r="I2382">
            <v>2991.28</v>
          </cell>
          <cell r="J2382">
            <v>42</v>
          </cell>
          <cell r="K2382">
            <v>35</v>
          </cell>
          <cell r="L2382">
            <v>0</v>
          </cell>
          <cell r="M2382">
            <v>41.87792</v>
          </cell>
          <cell r="N2382">
            <v>118.88</v>
          </cell>
          <cell r="O2382">
            <v>3110.16</v>
          </cell>
        </row>
        <row r="2383">
          <cell r="C2383" t="str">
            <v>432322195708147489</v>
          </cell>
          <cell r="D2383" t="str">
            <v>李金泉</v>
          </cell>
          <cell r="E2383" t="str">
            <v>女</v>
          </cell>
          <cell r="F2383">
            <v>19570814</v>
          </cell>
          <cell r="G2383" t="str">
            <v>1974-09-01</v>
          </cell>
          <cell r="H2383" t="str">
            <v>2009-09-01</v>
          </cell>
          <cell r="I2383">
            <v>3038.73</v>
          </cell>
          <cell r="J2383">
            <v>43.2</v>
          </cell>
          <cell r="K2383">
            <v>35</v>
          </cell>
          <cell r="L2383">
            <v>0</v>
          </cell>
          <cell r="M2383">
            <v>42.54222</v>
          </cell>
          <cell r="N2383">
            <v>120.74</v>
          </cell>
          <cell r="O2383">
            <v>3159.47</v>
          </cell>
        </row>
        <row r="2384">
          <cell r="C2384" t="str">
            <v>432322195801087425</v>
          </cell>
          <cell r="D2384" t="str">
            <v>陈顺珍</v>
          </cell>
          <cell r="E2384" t="str">
            <v>女</v>
          </cell>
          <cell r="F2384">
            <v>19580108</v>
          </cell>
          <cell r="G2384" t="str">
            <v>1975-02-01</v>
          </cell>
          <cell r="H2384" t="str">
            <v>2009-09-01</v>
          </cell>
          <cell r="I2384">
            <v>3014.93</v>
          </cell>
          <cell r="J2384">
            <v>42</v>
          </cell>
          <cell r="K2384">
            <v>35</v>
          </cell>
          <cell r="L2384">
            <v>0</v>
          </cell>
          <cell r="M2384">
            <v>42.20902</v>
          </cell>
          <cell r="N2384">
            <v>119.21</v>
          </cell>
          <cell r="O2384">
            <v>3134.14</v>
          </cell>
        </row>
        <row r="2385">
          <cell r="C2385" t="str">
            <v>432322195805217442</v>
          </cell>
          <cell r="D2385" t="str">
            <v>郭心会</v>
          </cell>
          <cell r="E2385" t="str">
            <v>女</v>
          </cell>
          <cell r="F2385">
            <v>19580921</v>
          </cell>
          <cell r="G2385" t="str">
            <v>1975-10-01</v>
          </cell>
          <cell r="H2385" t="str">
            <v>2009-09-01</v>
          </cell>
          <cell r="I2385">
            <v>2980.03</v>
          </cell>
          <cell r="J2385">
            <v>40.8</v>
          </cell>
          <cell r="K2385">
            <v>35</v>
          </cell>
          <cell r="L2385">
            <v>0</v>
          </cell>
          <cell r="M2385">
            <v>41.72042</v>
          </cell>
          <cell r="N2385">
            <v>117.52</v>
          </cell>
          <cell r="O2385">
            <v>3097.55</v>
          </cell>
        </row>
        <row r="2386">
          <cell r="C2386" t="str">
            <v>432322195608127448</v>
          </cell>
          <cell r="D2386" t="str">
            <v>张桂香</v>
          </cell>
          <cell r="E2386" t="str">
            <v>女</v>
          </cell>
          <cell r="F2386">
            <v>19570812</v>
          </cell>
          <cell r="G2386" t="str">
            <v>1979-06-01</v>
          </cell>
          <cell r="H2386" t="str">
            <v>2009-09-01</v>
          </cell>
          <cell r="I2386">
            <v>2758.44</v>
          </cell>
          <cell r="J2386">
            <v>37.2</v>
          </cell>
          <cell r="K2386">
            <v>35</v>
          </cell>
          <cell r="L2386">
            <v>0</v>
          </cell>
          <cell r="M2386">
            <v>38.61816</v>
          </cell>
          <cell r="N2386">
            <v>110.82</v>
          </cell>
          <cell r="O2386">
            <v>2869.26</v>
          </cell>
        </row>
        <row r="2387">
          <cell r="C2387" t="str">
            <v>432322196409277448</v>
          </cell>
          <cell r="D2387" t="str">
            <v>肖玉兰</v>
          </cell>
          <cell r="E2387" t="str">
            <v>女</v>
          </cell>
          <cell r="F2387">
            <v>19640927</v>
          </cell>
          <cell r="G2387" t="str">
            <v>1981-10-01</v>
          </cell>
          <cell r="H2387" t="str">
            <v>2014-09-01</v>
          </cell>
          <cell r="I2387">
            <v>2809.39</v>
          </cell>
          <cell r="J2387">
            <v>39.6</v>
          </cell>
          <cell r="K2387">
            <v>35</v>
          </cell>
          <cell r="L2387">
            <v>0</v>
          </cell>
          <cell r="M2387">
            <v>39.33146</v>
          </cell>
          <cell r="N2387">
            <v>113.93</v>
          </cell>
          <cell r="O2387">
            <v>2923.32</v>
          </cell>
        </row>
        <row r="2388">
          <cell r="C2388" t="str">
            <v>432322194812127416</v>
          </cell>
          <cell r="D2388" t="str">
            <v>徐惠群</v>
          </cell>
          <cell r="E2388" t="str">
            <v>男</v>
          </cell>
          <cell r="F2388">
            <v>19511201</v>
          </cell>
          <cell r="G2388" t="str">
            <v>1984-10-01</v>
          </cell>
          <cell r="H2388" t="str">
            <v>2011-12-01</v>
          </cell>
          <cell r="I2388">
            <v>2506.88</v>
          </cell>
          <cell r="J2388">
            <v>33.6</v>
          </cell>
          <cell r="K2388">
            <v>35</v>
          </cell>
          <cell r="L2388">
            <v>15</v>
          </cell>
          <cell r="M2388">
            <v>35.09632</v>
          </cell>
          <cell r="N2388">
            <v>118.7</v>
          </cell>
          <cell r="O2388">
            <v>2625.58</v>
          </cell>
        </row>
        <row r="2389">
          <cell r="C2389" t="str">
            <v>432322196903197486</v>
          </cell>
          <cell r="D2389" t="str">
            <v>刘春英</v>
          </cell>
          <cell r="E2389" t="str">
            <v>女</v>
          </cell>
          <cell r="F2389">
            <v>19650101</v>
          </cell>
          <cell r="G2389" t="str">
            <v>1985-01-01</v>
          </cell>
          <cell r="H2389" t="str">
            <v>2015-01-01</v>
          </cell>
          <cell r="I2389">
            <v>2460.8</v>
          </cell>
          <cell r="J2389">
            <v>37.2</v>
          </cell>
          <cell r="K2389">
            <v>35</v>
          </cell>
          <cell r="L2389">
            <v>0</v>
          </cell>
          <cell r="M2389">
            <v>34.4512</v>
          </cell>
          <cell r="N2389">
            <v>106.65</v>
          </cell>
          <cell r="O2389">
            <v>2567.45</v>
          </cell>
        </row>
        <row r="2390">
          <cell r="C2390" t="str">
            <v>432322195909197423</v>
          </cell>
          <cell r="D2390" t="str">
            <v>文新连</v>
          </cell>
          <cell r="E2390" t="str">
            <v>女</v>
          </cell>
          <cell r="F2390">
            <v>19590619</v>
          </cell>
          <cell r="G2390" t="str">
            <v>1976-07-01</v>
          </cell>
          <cell r="H2390" t="str">
            <v>2009-09-01</v>
          </cell>
          <cell r="I2390">
            <v>2929.56</v>
          </cell>
          <cell r="J2390">
            <v>40.8</v>
          </cell>
          <cell r="K2390">
            <v>35</v>
          </cell>
          <cell r="L2390">
            <v>0</v>
          </cell>
          <cell r="M2390">
            <v>41.01384</v>
          </cell>
          <cell r="N2390">
            <v>116.81</v>
          </cell>
          <cell r="O2390">
            <v>3046.37</v>
          </cell>
        </row>
        <row r="2391">
          <cell r="C2391" t="str">
            <v>432322195607087421</v>
          </cell>
          <cell r="D2391" t="str">
            <v>王三元</v>
          </cell>
          <cell r="E2391" t="str">
            <v>女</v>
          </cell>
          <cell r="F2391">
            <v>19560708</v>
          </cell>
          <cell r="G2391" t="str">
            <v>1973-08-01</v>
          </cell>
          <cell r="H2391" t="str">
            <v>2009-09-01</v>
          </cell>
          <cell r="I2391">
            <v>3146.63</v>
          </cell>
          <cell r="J2391">
            <v>44.4</v>
          </cell>
          <cell r="K2391">
            <v>35</v>
          </cell>
          <cell r="L2391">
            <v>0</v>
          </cell>
          <cell r="M2391">
            <v>44.05282</v>
          </cell>
          <cell r="N2391">
            <v>123.45</v>
          </cell>
          <cell r="O2391">
            <v>3270.08</v>
          </cell>
        </row>
        <row r="2392">
          <cell r="C2392" t="str">
            <v>432322195703057417</v>
          </cell>
          <cell r="D2392" t="str">
            <v>邓建国</v>
          </cell>
          <cell r="E2392" t="str">
            <v>男</v>
          </cell>
          <cell r="F2392">
            <v>19570305</v>
          </cell>
          <cell r="G2392" t="str">
            <v>1975-07-01</v>
          </cell>
          <cell r="H2392" t="str">
            <v>2014-06-01</v>
          </cell>
          <cell r="I2392">
            <v>3313.62</v>
          </cell>
          <cell r="J2392">
            <v>43.2</v>
          </cell>
          <cell r="K2392">
            <v>35</v>
          </cell>
          <cell r="L2392">
            <v>0</v>
          </cell>
          <cell r="M2392">
            <v>46.39068</v>
          </cell>
          <cell r="N2392">
            <v>124.59</v>
          </cell>
          <cell r="O2392">
            <v>3438.21</v>
          </cell>
        </row>
        <row r="2393">
          <cell r="C2393" t="str">
            <v>432322195611277447</v>
          </cell>
          <cell r="D2393" t="str">
            <v>刮翠兰</v>
          </cell>
          <cell r="E2393" t="str">
            <v>女</v>
          </cell>
          <cell r="F2393">
            <v>19561127</v>
          </cell>
          <cell r="G2393" t="str">
            <v>1974-01-01</v>
          </cell>
          <cell r="H2393" t="str">
            <v>2009-09-01</v>
          </cell>
          <cell r="I2393">
            <v>3092.92</v>
          </cell>
          <cell r="J2393">
            <v>43.2</v>
          </cell>
          <cell r="K2393">
            <v>35</v>
          </cell>
          <cell r="L2393">
            <v>0</v>
          </cell>
          <cell r="M2393">
            <v>43.30088</v>
          </cell>
          <cell r="N2393">
            <v>121.5</v>
          </cell>
          <cell r="O2393">
            <v>3214.42</v>
          </cell>
        </row>
        <row r="2394">
          <cell r="C2394" t="str">
            <v>432322195704257445</v>
          </cell>
          <cell r="D2394" t="str">
            <v>曹爱华</v>
          </cell>
          <cell r="E2394" t="str">
            <v>女</v>
          </cell>
          <cell r="F2394">
            <v>19570425</v>
          </cell>
          <cell r="G2394" t="str">
            <v>1974-05-01</v>
          </cell>
          <cell r="H2394" t="str">
            <v>2009-09-01</v>
          </cell>
          <cell r="I2394">
            <v>3027.93</v>
          </cell>
          <cell r="J2394">
            <v>43.2</v>
          </cell>
          <cell r="K2394">
            <v>35</v>
          </cell>
          <cell r="L2394">
            <v>0</v>
          </cell>
          <cell r="M2394">
            <v>42.39102</v>
          </cell>
          <cell r="N2394" t="e">
            <v>#N/A</v>
          </cell>
          <cell r="O2394" t="e">
            <v>#N/A</v>
          </cell>
        </row>
        <row r="2395">
          <cell r="C2395" t="str">
            <v>432322195706127425</v>
          </cell>
          <cell r="D2395" t="str">
            <v>李孟辉</v>
          </cell>
          <cell r="E2395" t="str">
            <v>女</v>
          </cell>
          <cell r="F2395">
            <v>19570612</v>
          </cell>
          <cell r="G2395" t="str">
            <v>1974-07-01</v>
          </cell>
          <cell r="H2395" t="str">
            <v>2009-09-01</v>
          </cell>
          <cell r="I2395">
            <v>3047.06</v>
          </cell>
          <cell r="J2395">
            <v>43.2</v>
          </cell>
          <cell r="K2395">
            <v>35</v>
          </cell>
          <cell r="L2395">
            <v>0</v>
          </cell>
          <cell r="M2395">
            <v>42.65884</v>
          </cell>
          <cell r="N2395">
            <v>120.86</v>
          </cell>
          <cell r="O2395">
            <v>3167.92</v>
          </cell>
        </row>
        <row r="2396">
          <cell r="C2396" t="str">
            <v>432322195803077423</v>
          </cell>
          <cell r="D2396" t="str">
            <v>刘秀芬</v>
          </cell>
          <cell r="E2396" t="str">
            <v>女</v>
          </cell>
          <cell r="F2396">
            <v>19580307</v>
          </cell>
          <cell r="G2396" t="str">
            <v>1980-03-01</v>
          </cell>
          <cell r="H2396" t="str">
            <v>2009-09-01</v>
          </cell>
          <cell r="I2396">
            <v>2667.29</v>
          </cell>
          <cell r="J2396">
            <v>36</v>
          </cell>
          <cell r="K2396">
            <v>35</v>
          </cell>
          <cell r="L2396">
            <v>0</v>
          </cell>
          <cell r="M2396">
            <v>37.34206</v>
          </cell>
          <cell r="N2396" t="e">
            <v>#N/A</v>
          </cell>
          <cell r="O2396" t="e">
            <v>#N/A</v>
          </cell>
        </row>
        <row r="2397">
          <cell r="C2397" t="str">
            <v>432322196205307449</v>
          </cell>
          <cell r="D2397" t="str">
            <v>刘芝元</v>
          </cell>
          <cell r="E2397" t="str">
            <v>女</v>
          </cell>
          <cell r="F2397">
            <v>19620530</v>
          </cell>
          <cell r="G2397" t="str">
            <v>1979-06-01</v>
          </cell>
          <cell r="H2397" t="str">
            <v>2012-05-01</v>
          </cell>
          <cell r="I2397">
            <v>2936.44</v>
          </cell>
          <cell r="J2397">
            <v>39.6</v>
          </cell>
          <cell r="K2397">
            <v>35</v>
          </cell>
          <cell r="L2397">
            <v>0</v>
          </cell>
          <cell r="M2397">
            <v>41.11016</v>
          </cell>
          <cell r="N2397">
            <v>115.71</v>
          </cell>
          <cell r="O2397">
            <v>3052.15</v>
          </cell>
        </row>
        <row r="2398">
          <cell r="C2398" t="str">
            <v>432322195708137440</v>
          </cell>
          <cell r="D2398" t="str">
            <v>余月英</v>
          </cell>
          <cell r="E2398" t="str">
            <v>女</v>
          </cell>
          <cell r="F2398">
            <v>19570813</v>
          </cell>
          <cell r="G2398" t="str">
            <v>1974-09-01</v>
          </cell>
          <cell r="H2398" t="str">
            <v>2009-09-01</v>
          </cell>
          <cell r="I2398">
            <v>3063.61</v>
          </cell>
          <cell r="J2398">
            <v>43.2</v>
          </cell>
          <cell r="K2398">
            <v>35</v>
          </cell>
          <cell r="L2398">
            <v>0</v>
          </cell>
          <cell r="M2398">
            <v>42.89054</v>
          </cell>
          <cell r="N2398">
            <v>121.09</v>
          </cell>
          <cell r="O2398">
            <v>3184.7</v>
          </cell>
        </row>
        <row r="2399">
          <cell r="C2399" t="str">
            <v>432322196709137463</v>
          </cell>
          <cell r="D2399" t="str">
            <v>刘嫦娥</v>
          </cell>
          <cell r="E2399" t="str">
            <v>女</v>
          </cell>
          <cell r="F2399">
            <v>19670901</v>
          </cell>
          <cell r="G2399" t="str">
            <v>1984-10-01</v>
          </cell>
          <cell r="H2399" t="str">
            <v>2017-09-01</v>
          </cell>
          <cell r="I2399">
            <v>2732.89</v>
          </cell>
          <cell r="J2399">
            <v>39.6</v>
          </cell>
          <cell r="K2399">
            <v>35</v>
          </cell>
          <cell r="L2399">
            <v>0</v>
          </cell>
          <cell r="M2399">
            <v>38.26046</v>
          </cell>
          <cell r="N2399">
            <v>112.86</v>
          </cell>
          <cell r="O2399">
            <v>2845.75</v>
          </cell>
        </row>
        <row r="2400">
          <cell r="C2400" t="str">
            <v>432322195707137422</v>
          </cell>
          <cell r="D2400" t="str">
            <v>丁越男</v>
          </cell>
          <cell r="E2400" t="str">
            <v>女</v>
          </cell>
          <cell r="F2400">
            <v>19570713</v>
          </cell>
          <cell r="G2400" t="str">
            <v>1974-08-01</v>
          </cell>
          <cell r="H2400" t="str">
            <v>2009-09-01</v>
          </cell>
          <cell r="I2400">
            <v>3073.28</v>
          </cell>
          <cell r="J2400">
            <v>43.2</v>
          </cell>
          <cell r="K2400">
            <v>35</v>
          </cell>
          <cell r="L2400">
            <v>0</v>
          </cell>
          <cell r="M2400">
            <v>43.02592</v>
          </cell>
          <cell r="N2400">
            <v>121.23</v>
          </cell>
          <cell r="O2400">
            <v>3194.51</v>
          </cell>
        </row>
        <row r="2401">
          <cell r="C2401" t="str">
            <v>432322195606287421</v>
          </cell>
          <cell r="D2401" t="str">
            <v>彭伏莲</v>
          </cell>
          <cell r="E2401" t="str">
            <v>女</v>
          </cell>
          <cell r="F2401">
            <v>19560528</v>
          </cell>
          <cell r="G2401" t="str">
            <v>1973-06-01</v>
          </cell>
          <cell r="H2401" t="str">
            <v>2009-09-01</v>
          </cell>
          <cell r="I2401">
            <v>3157.21</v>
          </cell>
          <cell r="J2401">
            <v>44.4</v>
          </cell>
          <cell r="K2401">
            <v>35</v>
          </cell>
          <cell r="L2401">
            <v>0</v>
          </cell>
          <cell r="M2401">
            <v>44.20094</v>
          </cell>
          <cell r="N2401">
            <v>123.6</v>
          </cell>
          <cell r="O2401">
            <v>3280.81</v>
          </cell>
        </row>
        <row r="2402">
          <cell r="C2402" t="str">
            <v>432322195409217424</v>
          </cell>
          <cell r="D2402" t="str">
            <v>陈平</v>
          </cell>
          <cell r="E2402" t="str">
            <v>女</v>
          </cell>
          <cell r="F2402">
            <v>19530921</v>
          </cell>
          <cell r="G2402" t="str">
            <v>1974-01-01</v>
          </cell>
          <cell r="H2402" t="str">
            <v>2008-09-01</v>
          </cell>
          <cell r="I2402">
            <v>2989.84</v>
          </cell>
          <cell r="J2402">
            <v>42</v>
          </cell>
          <cell r="K2402">
            <v>35</v>
          </cell>
          <cell r="L2402">
            <v>0</v>
          </cell>
          <cell r="M2402">
            <v>41.85776</v>
          </cell>
          <cell r="N2402">
            <v>118.86</v>
          </cell>
          <cell r="O2402">
            <v>3108.7</v>
          </cell>
        </row>
        <row r="2403">
          <cell r="C2403" t="str">
            <v>43232219590823742X</v>
          </cell>
          <cell r="D2403" t="str">
            <v>卢水清</v>
          </cell>
          <cell r="E2403" t="str">
            <v>女</v>
          </cell>
          <cell r="F2403">
            <v>19590623</v>
          </cell>
          <cell r="G2403" t="str">
            <v>1977-07-01</v>
          </cell>
          <cell r="H2403" t="str">
            <v>2009-09-01</v>
          </cell>
          <cell r="I2403">
            <v>2845.51</v>
          </cell>
          <cell r="J2403">
            <v>39.6</v>
          </cell>
          <cell r="K2403">
            <v>35</v>
          </cell>
          <cell r="L2403">
            <v>0</v>
          </cell>
          <cell r="M2403">
            <v>39.83714</v>
          </cell>
          <cell r="N2403">
            <v>114.44</v>
          </cell>
          <cell r="O2403">
            <v>2959.95</v>
          </cell>
        </row>
        <row r="2404">
          <cell r="C2404" t="str">
            <v>432322195602217442</v>
          </cell>
          <cell r="D2404" t="str">
            <v>李淑元</v>
          </cell>
          <cell r="E2404" t="str">
            <v>女</v>
          </cell>
          <cell r="F2404">
            <v>19560221</v>
          </cell>
          <cell r="G2404" t="str">
            <v>1973-03-01</v>
          </cell>
          <cell r="H2404" t="str">
            <v>2009-09-01</v>
          </cell>
          <cell r="I2404">
            <v>3111.97</v>
          </cell>
          <cell r="J2404">
            <v>44.4</v>
          </cell>
          <cell r="K2404">
            <v>35</v>
          </cell>
          <cell r="L2404">
            <v>0</v>
          </cell>
          <cell r="M2404">
            <v>43.56758</v>
          </cell>
          <cell r="N2404">
            <v>122.97</v>
          </cell>
          <cell r="O2404">
            <v>3234.94</v>
          </cell>
        </row>
        <row r="2405">
          <cell r="C2405" t="str">
            <v>432322195806137444</v>
          </cell>
          <cell r="D2405" t="str">
            <v>张利群</v>
          </cell>
          <cell r="E2405" t="str">
            <v>女</v>
          </cell>
          <cell r="F2405">
            <v>19540101</v>
          </cell>
          <cell r="G2405" t="str">
            <v>1972-02-01</v>
          </cell>
          <cell r="H2405" t="str">
            <v>2009-01-01</v>
          </cell>
          <cell r="I2405">
            <v>3276.7</v>
          </cell>
          <cell r="J2405">
            <v>44.4</v>
          </cell>
          <cell r="K2405">
            <v>35</v>
          </cell>
          <cell r="L2405">
            <v>0</v>
          </cell>
          <cell r="M2405">
            <v>45.8738</v>
          </cell>
          <cell r="N2405">
            <v>125.27</v>
          </cell>
          <cell r="O2405">
            <v>3401.97</v>
          </cell>
        </row>
        <row r="2406">
          <cell r="C2406" t="str">
            <v>432322195810017437</v>
          </cell>
          <cell r="D2406" t="str">
            <v>贺文</v>
          </cell>
          <cell r="E2406" t="str">
            <v>男</v>
          </cell>
          <cell r="F2406">
            <v>19561001</v>
          </cell>
          <cell r="G2406" t="str">
            <v>1986-03-01</v>
          </cell>
          <cell r="H2406" t="str">
            <v>2016-10-01</v>
          </cell>
          <cell r="I2406">
            <v>2570.05</v>
          </cell>
          <cell r="J2406">
            <v>37.2</v>
          </cell>
          <cell r="K2406">
            <v>35</v>
          </cell>
          <cell r="L2406">
            <v>0</v>
          </cell>
          <cell r="M2406">
            <v>35.9807</v>
          </cell>
          <cell r="N2406">
            <v>108.18</v>
          </cell>
          <cell r="O2406">
            <v>2678.23</v>
          </cell>
        </row>
        <row r="2407">
          <cell r="C2407" t="str">
            <v>432322196711287428</v>
          </cell>
          <cell r="D2407" t="str">
            <v>余拥军</v>
          </cell>
          <cell r="E2407" t="str">
            <v>女</v>
          </cell>
          <cell r="F2407">
            <v>19671001</v>
          </cell>
          <cell r="G2407" t="str">
            <v>1985-12-01</v>
          </cell>
          <cell r="H2407" t="str">
            <v>2017-10-01</v>
          </cell>
          <cell r="I2407">
            <v>2673.54</v>
          </cell>
          <cell r="J2407">
            <v>38.4</v>
          </cell>
          <cell r="K2407">
            <v>35</v>
          </cell>
          <cell r="L2407">
            <v>0</v>
          </cell>
          <cell r="M2407">
            <v>37.42956</v>
          </cell>
          <cell r="N2407">
            <v>110.83</v>
          </cell>
          <cell r="O2407">
            <v>2784.37</v>
          </cell>
        </row>
        <row r="2408">
          <cell r="C2408" t="str">
            <v>432322195602097428</v>
          </cell>
          <cell r="D2408" t="str">
            <v>李慧英</v>
          </cell>
          <cell r="E2408" t="str">
            <v>女</v>
          </cell>
          <cell r="F2408">
            <v>19570209</v>
          </cell>
          <cell r="G2408" t="str">
            <v>1974-03-01</v>
          </cell>
          <cell r="H2408" t="str">
            <v>2009-09-01</v>
          </cell>
          <cell r="I2408">
            <v>3089.21</v>
          </cell>
          <cell r="J2408">
            <v>43.2</v>
          </cell>
          <cell r="K2408">
            <v>35</v>
          </cell>
          <cell r="L2408">
            <v>0</v>
          </cell>
          <cell r="M2408">
            <v>43.24894</v>
          </cell>
          <cell r="N2408">
            <v>121.45</v>
          </cell>
          <cell r="O2408">
            <v>3210.66</v>
          </cell>
        </row>
        <row r="2409">
          <cell r="C2409" t="str">
            <v>432322195606177425</v>
          </cell>
          <cell r="D2409" t="str">
            <v>吴方来</v>
          </cell>
          <cell r="E2409" t="str">
            <v>女</v>
          </cell>
          <cell r="F2409">
            <v>19560617</v>
          </cell>
          <cell r="G2409" t="str">
            <v>1973-07-01</v>
          </cell>
          <cell r="H2409" t="str">
            <v>2009-09-01</v>
          </cell>
          <cell r="I2409">
            <v>3179.84</v>
          </cell>
          <cell r="J2409">
            <v>44.4</v>
          </cell>
          <cell r="K2409">
            <v>35</v>
          </cell>
          <cell r="L2409">
            <v>0</v>
          </cell>
          <cell r="M2409">
            <v>44.51776</v>
          </cell>
          <cell r="N2409">
            <v>123.92</v>
          </cell>
          <cell r="O2409">
            <v>3303.76</v>
          </cell>
        </row>
        <row r="2410">
          <cell r="C2410" t="str">
            <v>432322195711107429</v>
          </cell>
          <cell r="D2410" t="str">
            <v>颜喜秀</v>
          </cell>
          <cell r="E2410" t="str">
            <v>女</v>
          </cell>
          <cell r="F2410">
            <v>19571110</v>
          </cell>
          <cell r="G2410" t="str">
            <v>1974-12-01</v>
          </cell>
          <cell r="H2410" t="str">
            <v>2009-09-01</v>
          </cell>
          <cell r="I2410">
            <v>3053.8</v>
          </cell>
          <cell r="J2410">
            <v>42</v>
          </cell>
          <cell r="K2410">
            <v>35</v>
          </cell>
          <cell r="L2410">
            <v>0</v>
          </cell>
          <cell r="M2410">
            <v>42.7532</v>
          </cell>
          <cell r="N2410">
            <v>119.75</v>
          </cell>
          <cell r="O2410">
            <v>3173.55</v>
          </cell>
        </row>
        <row r="2411">
          <cell r="C2411" t="str">
            <v>432322195903027423</v>
          </cell>
          <cell r="D2411" t="str">
            <v>夏训华</v>
          </cell>
          <cell r="E2411" t="str">
            <v>女</v>
          </cell>
          <cell r="F2411">
            <v>19590302</v>
          </cell>
          <cell r="G2411" t="str">
            <v>1976-04-01</v>
          </cell>
          <cell r="H2411" t="str">
            <v>2009-09-01</v>
          </cell>
          <cell r="I2411">
            <v>2950.12</v>
          </cell>
          <cell r="J2411">
            <v>40.8</v>
          </cell>
          <cell r="K2411">
            <v>35</v>
          </cell>
          <cell r="L2411">
            <v>0</v>
          </cell>
          <cell r="M2411">
            <v>41.30168</v>
          </cell>
          <cell r="N2411">
            <v>117.1</v>
          </cell>
          <cell r="O2411">
            <v>3067.22</v>
          </cell>
        </row>
        <row r="2412">
          <cell r="C2412" t="str">
            <v>432322195801297422</v>
          </cell>
          <cell r="D2412" t="str">
            <v>汤爱群</v>
          </cell>
          <cell r="E2412" t="str">
            <v>女</v>
          </cell>
          <cell r="F2412">
            <v>19580129</v>
          </cell>
          <cell r="G2412" t="str">
            <v>1975-02-01</v>
          </cell>
          <cell r="H2412" t="str">
            <v>2009-09-01</v>
          </cell>
          <cell r="I2412">
            <v>3046.5</v>
          </cell>
          <cell r="J2412">
            <v>42</v>
          </cell>
          <cell r="K2412">
            <v>35</v>
          </cell>
          <cell r="L2412">
            <v>0</v>
          </cell>
          <cell r="M2412">
            <v>42.651</v>
          </cell>
          <cell r="N2412">
            <v>119.65</v>
          </cell>
          <cell r="O2412">
            <v>3166.15</v>
          </cell>
        </row>
        <row r="2413">
          <cell r="C2413" t="str">
            <v>432322195707127443</v>
          </cell>
          <cell r="D2413" t="str">
            <v>郁益</v>
          </cell>
          <cell r="E2413" t="str">
            <v>女</v>
          </cell>
          <cell r="F2413">
            <v>19590712</v>
          </cell>
          <cell r="G2413" t="str">
            <v>1976-08-01</v>
          </cell>
          <cell r="H2413" t="str">
            <v>2009-09-01</v>
          </cell>
          <cell r="I2413">
            <v>2958.95</v>
          </cell>
          <cell r="J2413">
            <v>40.8</v>
          </cell>
          <cell r="K2413">
            <v>35</v>
          </cell>
          <cell r="L2413">
            <v>0</v>
          </cell>
          <cell r="M2413">
            <v>41.4253</v>
          </cell>
          <cell r="N2413">
            <v>117.23</v>
          </cell>
          <cell r="O2413">
            <v>3076.18</v>
          </cell>
        </row>
        <row r="2414">
          <cell r="C2414" t="str">
            <v>432322196003027422</v>
          </cell>
          <cell r="D2414" t="str">
            <v>邓建南</v>
          </cell>
          <cell r="E2414" t="str">
            <v>女</v>
          </cell>
          <cell r="F2414">
            <v>19600302</v>
          </cell>
          <cell r="G2414" t="str">
            <v>1977-07-01</v>
          </cell>
          <cell r="H2414" t="str">
            <v>2010-03-01</v>
          </cell>
          <cell r="I2414">
            <v>2889.83</v>
          </cell>
          <cell r="J2414">
            <v>39.6</v>
          </cell>
          <cell r="K2414">
            <v>35</v>
          </cell>
          <cell r="L2414">
            <v>0</v>
          </cell>
          <cell r="M2414">
            <v>40.45762</v>
          </cell>
          <cell r="N2414">
            <v>115.06</v>
          </cell>
          <cell r="O2414">
            <v>3004.89</v>
          </cell>
        </row>
        <row r="2415">
          <cell r="C2415" t="str">
            <v>432322195504147428</v>
          </cell>
          <cell r="D2415" t="str">
            <v>贺春英</v>
          </cell>
          <cell r="E2415" t="str">
            <v>女</v>
          </cell>
          <cell r="F2415">
            <v>19550414</v>
          </cell>
          <cell r="G2415" t="str">
            <v>1972-05-01</v>
          </cell>
          <cell r="H2415" t="str">
            <v>2009-09-01</v>
          </cell>
          <cell r="I2415">
            <v>3235.71</v>
          </cell>
          <cell r="J2415">
            <v>45.6</v>
          </cell>
          <cell r="K2415">
            <v>35</v>
          </cell>
          <cell r="L2415">
            <v>0</v>
          </cell>
          <cell r="M2415">
            <v>45.29994</v>
          </cell>
          <cell r="N2415">
            <v>125.9</v>
          </cell>
          <cell r="O2415">
            <v>3361.61</v>
          </cell>
        </row>
        <row r="2416">
          <cell r="C2416" t="str">
            <v>432322195601197427</v>
          </cell>
          <cell r="D2416" t="str">
            <v>王雪元</v>
          </cell>
          <cell r="E2416" t="str">
            <v>女</v>
          </cell>
          <cell r="F2416">
            <v>19560119</v>
          </cell>
          <cell r="G2416" t="str">
            <v>1973-02-01</v>
          </cell>
          <cell r="H2416" t="str">
            <v>2009-09-01</v>
          </cell>
          <cell r="I2416">
            <v>3156.71</v>
          </cell>
          <cell r="J2416">
            <v>44.4</v>
          </cell>
          <cell r="K2416">
            <v>35</v>
          </cell>
          <cell r="L2416">
            <v>0</v>
          </cell>
          <cell r="M2416">
            <v>44.19394</v>
          </cell>
          <cell r="N2416">
            <v>123.59</v>
          </cell>
          <cell r="O2416">
            <v>3280.3</v>
          </cell>
        </row>
        <row r="2417">
          <cell r="C2417" t="str">
            <v>432322195804207429</v>
          </cell>
          <cell r="D2417" t="str">
            <v>莫建明</v>
          </cell>
          <cell r="E2417" t="str">
            <v>女</v>
          </cell>
          <cell r="F2417">
            <v>19580420</v>
          </cell>
          <cell r="G2417" t="str">
            <v>1975-05-01</v>
          </cell>
          <cell r="H2417" t="str">
            <v>2009-09-01</v>
          </cell>
          <cell r="I2417">
            <v>3051.23</v>
          </cell>
          <cell r="J2417">
            <v>42</v>
          </cell>
          <cell r="K2417">
            <v>35</v>
          </cell>
          <cell r="L2417">
            <v>0</v>
          </cell>
          <cell r="M2417">
            <v>42.71722</v>
          </cell>
          <cell r="N2417">
            <v>119.72</v>
          </cell>
          <cell r="O2417">
            <v>3170.95</v>
          </cell>
        </row>
        <row r="2418">
          <cell r="C2418" t="str">
            <v>432322195702267420</v>
          </cell>
          <cell r="D2418" t="str">
            <v>谢玉华</v>
          </cell>
          <cell r="E2418" t="str">
            <v>女</v>
          </cell>
          <cell r="F2418">
            <v>19570226</v>
          </cell>
          <cell r="G2418" t="str">
            <v>1974-03-01</v>
          </cell>
          <cell r="H2418" t="str">
            <v>2009-09-01</v>
          </cell>
          <cell r="I2418">
            <v>3118</v>
          </cell>
          <cell r="J2418">
            <v>43.2</v>
          </cell>
          <cell r="K2418">
            <v>35</v>
          </cell>
          <cell r="L2418">
            <v>0</v>
          </cell>
          <cell r="M2418">
            <v>43.652</v>
          </cell>
          <cell r="N2418">
            <v>121.85</v>
          </cell>
          <cell r="O2418">
            <v>3239.85</v>
          </cell>
        </row>
        <row r="2419">
          <cell r="C2419" t="str">
            <v>432322195412137425</v>
          </cell>
          <cell r="D2419" t="str">
            <v>张腊秀</v>
          </cell>
          <cell r="E2419" t="str">
            <v>女</v>
          </cell>
          <cell r="F2419">
            <v>19540115</v>
          </cell>
          <cell r="G2419" t="str">
            <v>1971-02-01</v>
          </cell>
          <cell r="H2419" t="str">
            <v>2009-01-01</v>
          </cell>
          <cell r="I2419">
            <v>3275.4</v>
          </cell>
          <cell r="J2419">
            <v>45.6</v>
          </cell>
          <cell r="K2419">
            <v>35</v>
          </cell>
          <cell r="L2419">
            <v>0</v>
          </cell>
          <cell r="M2419">
            <v>45.8556</v>
          </cell>
          <cell r="N2419">
            <v>126.46</v>
          </cell>
          <cell r="O2419">
            <v>3401.86</v>
          </cell>
        </row>
        <row r="2420">
          <cell r="C2420" t="str">
            <v>432322195812247420</v>
          </cell>
          <cell r="D2420" t="str">
            <v>彭小年</v>
          </cell>
          <cell r="E2420" t="str">
            <v>女</v>
          </cell>
          <cell r="F2420">
            <v>19581224</v>
          </cell>
          <cell r="G2420" t="str">
            <v>1976-01-01</v>
          </cell>
          <cell r="H2420" t="str">
            <v>2009-09-01</v>
          </cell>
          <cell r="I2420">
            <v>2956.7</v>
          </cell>
          <cell r="J2420">
            <v>40.8</v>
          </cell>
          <cell r="K2420">
            <v>35</v>
          </cell>
          <cell r="L2420">
            <v>0</v>
          </cell>
          <cell r="M2420">
            <v>41.3938</v>
          </cell>
          <cell r="N2420">
            <v>117.19</v>
          </cell>
          <cell r="O2420">
            <v>3073.89</v>
          </cell>
        </row>
        <row r="2421">
          <cell r="C2421" t="str">
            <v>432322195804107428</v>
          </cell>
          <cell r="D2421" t="str">
            <v>郭凤芝</v>
          </cell>
          <cell r="E2421" t="str">
            <v>女</v>
          </cell>
          <cell r="F2421">
            <v>19580210</v>
          </cell>
          <cell r="G2421" t="str">
            <v>1975-03-01</v>
          </cell>
          <cell r="H2421" t="str">
            <v>2009-09-01</v>
          </cell>
          <cell r="I2421">
            <v>3032.93</v>
          </cell>
          <cell r="J2421">
            <v>42</v>
          </cell>
          <cell r="K2421">
            <v>35</v>
          </cell>
          <cell r="L2421">
            <v>0</v>
          </cell>
          <cell r="M2421">
            <v>42.46102</v>
          </cell>
          <cell r="N2421">
            <v>119.46</v>
          </cell>
          <cell r="O2421">
            <v>3152.39</v>
          </cell>
        </row>
        <row r="2422">
          <cell r="C2422" t="str">
            <v>432322196005017420</v>
          </cell>
          <cell r="D2422" t="str">
            <v>谢立君</v>
          </cell>
          <cell r="E2422" t="str">
            <v>女</v>
          </cell>
          <cell r="F2422">
            <v>19600501</v>
          </cell>
          <cell r="G2422" t="str">
            <v>1977-06-01</v>
          </cell>
          <cell r="H2422" t="str">
            <v>2010-05-01</v>
          </cell>
          <cell r="I2422">
            <v>2890.65</v>
          </cell>
          <cell r="J2422">
            <v>39.6</v>
          </cell>
          <cell r="K2422">
            <v>35</v>
          </cell>
          <cell r="L2422">
            <v>0</v>
          </cell>
          <cell r="M2422">
            <v>40.4691</v>
          </cell>
          <cell r="N2422">
            <v>115.07</v>
          </cell>
          <cell r="O2422">
            <v>3005.72</v>
          </cell>
        </row>
        <row r="2423">
          <cell r="C2423" t="str">
            <v>432322195805077443</v>
          </cell>
          <cell r="D2423" t="str">
            <v>余和平</v>
          </cell>
          <cell r="E2423" t="str">
            <v>女</v>
          </cell>
          <cell r="F2423">
            <v>19580607</v>
          </cell>
          <cell r="G2423" t="str">
            <v>1975-07-01</v>
          </cell>
          <cell r="H2423" t="str">
            <v>2009-09-01</v>
          </cell>
          <cell r="I2423">
            <v>2994.67</v>
          </cell>
          <cell r="J2423">
            <v>42</v>
          </cell>
          <cell r="K2423">
            <v>35</v>
          </cell>
          <cell r="L2423">
            <v>0</v>
          </cell>
          <cell r="M2423">
            <v>41.92538</v>
          </cell>
          <cell r="N2423">
            <v>118.93</v>
          </cell>
          <cell r="O2423">
            <v>3113.6</v>
          </cell>
        </row>
        <row r="2424">
          <cell r="C2424" t="str">
            <v>43232219530505742X</v>
          </cell>
          <cell r="D2424" t="str">
            <v>贺志民</v>
          </cell>
          <cell r="E2424" t="str">
            <v>女</v>
          </cell>
          <cell r="F2424">
            <v>19530505</v>
          </cell>
          <cell r="G2424" t="str">
            <v>1973-02-01</v>
          </cell>
          <cell r="H2424" t="str">
            <v>2008-05-01</v>
          </cell>
          <cell r="I2424">
            <v>3048.4</v>
          </cell>
          <cell r="J2424">
            <v>43.2</v>
          </cell>
          <cell r="K2424">
            <v>35</v>
          </cell>
          <cell r="L2424">
            <v>0</v>
          </cell>
          <cell r="M2424">
            <v>42.6776</v>
          </cell>
          <cell r="N2424">
            <v>120.88</v>
          </cell>
          <cell r="O2424">
            <v>3169.28</v>
          </cell>
        </row>
        <row r="2425">
          <cell r="C2425" t="str">
            <v>432322195712287425</v>
          </cell>
          <cell r="D2425" t="str">
            <v>邹放明</v>
          </cell>
          <cell r="E2425" t="str">
            <v>女</v>
          </cell>
          <cell r="F2425">
            <v>19571228</v>
          </cell>
          <cell r="G2425" t="str">
            <v>1975-01-01</v>
          </cell>
          <cell r="H2425" t="str">
            <v>2009-09-01</v>
          </cell>
          <cell r="I2425">
            <v>2988.1</v>
          </cell>
          <cell r="J2425">
            <v>42</v>
          </cell>
          <cell r="K2425">
            <v>35</v>
          </cell>
          <cell r="L2425">
            <v>0</v>
          </cell>
          <cell r="M2425">
            <v>41.8334</v>
          </cell>
          <cell r="N2425">
            <v>118.83</v>
          </cell>
          <cell r="O2425">
            <v>3106.93</v>
          </cell>
        </row>
        <row r="2426">
          <cell r="C2426" t="str">
            <v>432322195803137422</v>
          </cell>
          <cell r="D2426" t="str">
            <v>刘菊秀</v>
          </cell>
          <cell r="E2426" t="str">
            <v>女</v>
          </cell>
          <cell r="F2426">
            <v>19580927</v>
          </cell>
          <cell r="G2426" t="str">
            <v>1975-10-01</v>
          </cell>
          <cell r="H2426" t="str">
            <v>2009-09-01</v>
          </cell>
          <cell r="I2426">
            <v>2968.93</v>
          </cell>
          <cell r="J2426">
            <v>40.8</v>
          </cell>
          <cell r="K2426">
            <v>35</v>
          </cell>
          <cell r="L2426">
            <v>0</v>
          </cell>
          <cell r="M2426">
            <v>41.56502</v>
          </cell>
          <cell r="N2426">
            <v>117.37</v>
          </cell>
          <cell r="O2426">
            <v>3086.3</v>
          </cell>
        </row>
        <row r="2427">
          <cell r="C2427" t="str">
            <v>432322195608107463</v>
          </cell>
          <cell r="D2427" t="str">
            <v>胡秋云</v>
          </cell>
          <cell r="E2427" t="str">
            <v>女</v>
          </cell>
          <cell r="F2427">
            <v>19560810</v>
          </cell>
          <cell r="G2427" t="str">
            <v>1974-02-01</v>
          </cell>
          <cell r="H2427" t="str">
            <v>2009-09-01</v>
          </cell>
          <cell r="I2427">
            <v>3113.17</v>
          </cell>
          <cell r="J2427">
            <v>43.2</v>
          </cell>
          <cell r="K2427">
            <v>35</v>
          </cell>
          <cell r="L2427">
            <v>0</v>
          </cell>
          <cell r="M2427">
            <v>43.58438</v>
          </cell>
          <cell r="N2427">
            <v>121.78</v>
          </cell>
          <cell r="O2427">
            <v>3234.95</v>
          </cell>
        </row>
        <row r="2428">
          <cell r="C2428" t="str">
            <v>432322195911187427</v>
          </cell>
          <cell r="D2428" t="str">
            <v>刘汉林</v>
          </cell>
          <cell r="E2428" t="str">
            <v>女</v>
          </cell>
          <cell r="F2428">
            <v>19600118</v>
          </cell>
          <cell r="G2428" t="str">
            <v>1978-01-01</v>
          </cell>
          <cell r="H2428" t="str">
            <v>2010-01-01</v>
          </cell>
          <cell r="I2428">
            <v>2843.55</v>
          </cell>
          <cell r="J2428">
            <v>39.6</v>
          </cell>
          <cell r="K2428">
            <v>35</v>
          </cell>
          <cell r="L2428">
            <v>0</v>
          </cell>
          <cell r="M2428">
            <v>39.8097</v>
          </cell>
          <cell r="N2428">
            <v>114.41</v>
          </cell>
          <cell r="O2428">
            <v>2957.96</v>
          </cell>
        </row>
        <row r="2429">
          <cell r="C2429" t="str">
            <v>432322196501127469</v>
          </cell>
          <cell r="D2429" t="str">
            <v>唐青如</v>
          </cell>
          <cell r="E2429" t="str">
            <v>女</v>
          </cell>
          <cell r="F2429">
            <v>19650112</v>
          </cell>
          <cell r="G2429" t="str">
            <v>1982-09-01</v>
          </cell>
          <cell r="H2429" t="str">
            <v>2015-01-01</v>
          </cell>
          <cell r="I2429">
            <v>2747.4</v>
          </cell>
          <cell r="J2429">
            <v>39.6</v>
          </cell>
          <cell r="K2429">
            <v>35</v>
          </cell>
          <cell r="L2429">
            <v>0</v>
          </cell>
          <cell r="M2429">
            <v>38.4636</v>
          </cell>
          <cell r="N2429">
            <v>113.06</v>
          </cell>
          <cell r="O2429">
            <v>2860.46</v>
          </cell>
        </row>
        <row r="2430">
          <cell r="C2430" t="str">
            <v>432322196502217423</v>
          </cell>
          <cell r="D2430" t="str">
            <v>罗德春</v>
          </cell>
          <cell r="E2430" t="str">
            <v>女</v>
          </cell>
          <cell r="F2430">
            <v>19650121</v>
          </cell>
          <cell r="G2430" t="str">
            <v>1982-02-01</v>
          </cell>
          <cell r="H2430" t="str">
            <v>2015-01-01</v>
          </cell>
          <cell r="I2430">
            <v>2709.99</v>
          </cell>
          <cell r="J2430">
            <v>39.6</v>
          </cell>
          <cell r="K2430">
            <v>35</v>
          </cell>
          <cell r="L2430">
            <v>0</v>
          </cell>
          <cell r="M2430">
            <v>37.93986</v>
          </cell>
          <cell r="N2430">
            <v>112.54</v>
          </cell>
          <cell r="O2430">
            <v>2822.53</v>
          </cell>
        </row>
        <row r="2431">
          <cell r="C2431" t="str">
            <v>432322195711297429</v>
          </cell>
          <cell r="D2431" t="str">
            <v>李雪辉</v>
          </cell>
          <cell r="E2431" t="str">
            <v>女</v>
          </cell>
          <cell r="F2431">
            <v>19571229</v>
          </cell>
          <cell r="G2431" t="str">
            <v>1976-07-01</v>
          </cell>
          <cell r="H2431" t="str">
            <v>2009-09-01</v>
          </cell>
          <cell r="I2431">
            <v>2871.66</v>
          </cell>
          <cell r="J2431">
            <v>40.8</v>
          </cell>
          <cell r="K2431">
            <v>35</v>
          </cell>
          <cell r="L2431">
            <v>0</v>
          </cell>
          <cell r="M2431">
            <v>40.20324</v>
          </cell>
          <cell r="N2431">
            <v>116</v>
          </cell>
          <cell r="O2431">
            <v>2987.66</v>
          </cell>
        </row>
        <row r="2432">
          <cell r="C2432" t="str">
            <v>432322195705057429</v>
          </cell>
          <cell r="D2432" t="str">
            <v>陈光辉</v>
          </cell>
          <cell r="E2432" t="str">
            <v>女</v>
          </cell>
          <cell r="F2432">
            <v>19580105</v>
          </cell>
          <cell r="G2432" t="str">
            <v>1975-02-01</v>
          </cell>
          <cell r="H2432" t="str">
            <v>2009-09-01</v>
          </cell>
          <cell r="I2432">
            <v>3041.25</v>
          </cell>
          <cell r="J2432">
            <v>42</v>
          </cell>
          <cell r="K2432">
            <v>35</v>
          </cell>
          <cell r="L2432">
            <v>0</v>
          </cell>
          <cell r="M2432">
            <v>42.5775</v>
          </cell>
          <cell r="N2432">
            <v>119.58</v>
          </cell>
          <cell r="O2432">
            <v>3160.83</v>
          </cell>
        </row>
        <row r="2433">
          <cell r="C2433" t="str">
            <v>432322195306247444</v>
          </cell>
          <cell r="D2433" t="str">
            <v>孙秋香</v>
          </cell>
          <cell r="E2433" t="str">
            <v>女</v>
          </cell>
          <cell r="F2433">
            <v>19530624</v>
          </cell>
          <cell r="G2433" t="str">
            <v>1970-07-01</v>
          </cell>
          <cell r="H2433" t="str">
            <v>2008-06-01</v>
          </cell>
          <cell r="I2433">
            <v>3182.15</v>
          </cell>
          <cell r="J2433">
            <v>45.6</v>
          </cell>
          <cell r="K2433">
            <v>35</v>
          </cell>
          <cell r="L2433">
            <v>0</v>
          </cell>
          <cell r="M2433">
            <v>44.5501</v>
          </cell>
          <cell r="N2433">
            <v>125.15</v>
          </cell>
          <cell r="O2433">
            <v>3307.3</v>
          </cell>
        </row>
        <row r="2434">
          <cell r="C2434" t="str">
            <v>432322195312127422</v>
          </cell>
          <cell r="D2434" t="str">
            <v>刘丽华</v>
          </cell>
          <cell r="E2434" t="str">
            <v>女</v>
          </cell>
          <cell r="F2434">
            <v>19531212</v>
          </cell>
          <cell r="G2434" t="str">
            <v>1971-01-01</v>
          </cell>
          <cell r="H2434" t="str">
            <v>2008-12-01</v>
          </cell>
          <cell r="I2434">
            <v>3119.22</v>
          </cell>
          <cell r="J2434">
            <v>45.6</v>
          </cell>
          <cell r="K2434">
            <v>35</v>
          </cell>
          <cell r="L2434">
            <v>0</v>
          </cell>
          <cell r="M2434">
            <v>43.66908</v>
          </cell>
          <cell r="N2434">
            <v>124.27</v>
          </cell>
          <cell r="O2434">
            <v>3243.49</v>
          </cell>
        </row>
        <row r="2435">
          <cell r="C2435" t="str">
            <v>432322195411037422</v>
          </cell>
          <cell r="D2435" t="str">
            <v>夏爱珍</v>
          </cell>
          <cell r="E2435" t="str">
            <v>女</v>
          </cell>
          <cell r="F2435">
            <v>19541103</v>
          </cell>
          <cell r="G2435" t="str">
            <v>1971-12-01</v>
          </cell>
          <cell r="H2435" t="str">
            <v>2009-09-01</v>
          </cell>
          <cell r="I2435">
            <v>3283.11</v>
          </cell>
          <cell r="J2435">
            <v>45.6</v>
          </cell>
          <cell r="K2435">
            <v>35</v>
          </cell>
          <cell r="L2435">
            <v>0</v>
          </cell>
          <cell r="M2435">
            <v>45.96354</v>
          </cell>
          <cell r="N2435">
            <v>126.56</v>
          </cell>
          <cell r="O2435">
            <v>3409.67</v>
          </cell>
        </row>
        <row r="2436">
          <cell r="C2436" t="str">
            <v>432322195709257428</v>
          </cell>
          <cell r="D2436" t="str">
            <v>皮菊香</v>
          </cell>
          <cell r="E2436" t="str">
            <v>女</v>
          </cell>
          <cell r="F2436">
            <v>19570925</v>
          </cell>
          <cell r="G2436" t="str">
            <v>1974-10-01</v>
          </cell>
          <cell r="H2436" t="str">
            <v>2009-09-01</v>
          </cell>
          <cell r="I2436">
            <v>2972.89</v>
          </cell>
          <cell r="J2436">
            <v>42</v>
          </cell>
          <cell r="K2436">
            <v>35</v>
          </cell>
          <cell r="L2436">
            <v>0</v>
          </cell>
          <cell r="M2436">
            <v>41.62046</v>
          </cell>
          <cell r="N2436">
            <v>118.62</v>
          </cell>
          <cell r="O2436">
            <v>3091.51</v>
          </cell>
        </row>
        <row r="2437">
          <cell r="C2437" t="str">
            <v>432322195607057425</v>
          </cell>
          <cell r="D2437" t="str">
            <v>徐建平</v>
          </cell>
          <cell r="E2437" t="str">
            <v>女</v>
          </cell>
          <cell r="F2437">
            <v>19570801</v>
          </cell>
          <cell r="G2437" t="str">
            <v>1974-09-01</v>
          </cell>
          <cell r="H2437" t="str">
            <v>2009-09-01</v>
          </cell>
          <cell r="I2437">
            <v>3099.7</v>
          </cell>
          <cell r="J2437">
            <v>43.2</v>
          </cell>
          <cell r="K2437">
            <v>35</v>
          </cell>
          <cell r="L2437">
            <v>0</v>
          </cell>
          <cell r="M2437">
            <v>43.3958</v>
          </cell>
          <cell r="N2437">
            <v>121.6</v>
          </cell>
          <cell r="O2437">
            <v>3221.3</v>
          </cell>
        </row>
        <row r="2438">
          <cell r="C2438" t="str">
            <v>432322195305107423</v>
          </cell>
          <cell r="D2438" t="str">
            <v>曹霞</v>
          </cell>
          <cell r="E2438" t="str">
            <v>女</v>
          </cell>
          <cell r="F2438">
            <v>19530610</v>
          </cell>
          <cell r="G2438" t="str">
            <v>1970-07-01</v>
          </cell>
          <cell r="H2438" t="str">
            <v>2008-06-01</v>
          </cell>
          <cell r="I2438">
            <v>3241.57</v>
          </cell>
          <cell r="J2438">
            <v>45.6</v>
          </cell>
          <cell r="K2438">
            <v>35</v>
          </cell>
          <cell r="L2438">
            <v>0</v>
          </cell>
          <cell r="M2438">
            <v>45.38198</v>
          </cell>
          <cell r="N2438">
            <v>125.98</v>
          </cell>
          <cell r="O2438">
            <v>3367.55</v>
          </cell>
        </row>
        <row r="2439">
          <cell r="C2439" t="str">
            <v>432322196201047424</v>
          </cell>
          <cell r="D2439" t="str">
            <v>彭建香</v>
          </cell>
          <cell r="E2439" t="str">
            <v>女</v>
          </cell>
          <cell r="F2439">
            <v>19620204</v>
          </cell>
          <cell r="G2439" t="str">
            <v>1979-03-01</v>
          </cell>
          <cell r="H2439" t="str">
            <v>2012-02-01</v>
          </cell>
          <cell r="I2439">
            <v>2930.36</v>
          </cell>
          <cell r="J2439">
            <v>39.6</v>
          </cell>
          <cell r="K2439">
            <v>35</v>
          </cell>
          <cell r="L2439">
            <v>0</v>
          </cell>
          <cell r="M2439">
            <v>41.02504</v>
          </cell>
          <cell r="N2439">
            <v>115.63</v>
          </cell>
          <cell r="O2439">
            <v>3045.99</v>
          </cell>
        </row>
        <row r="2440">
          <cell r="C2440" t="str">
            <v>432322195708207461</v>
          </cell>
          <cell r="D2440" t="str">
            <v>何军民</v>
          </cell>
          <cell r="E2440" t="str">
            <v>女</v>
          </cell>
          <cell r="F2440">
            <v>19570820</v>
          </cell>
          <cell r="G2440" t="str">
            <v>1974-09-01</v>
          </cell>
          <cell r="H2440" t="str">
            <v>2009-09-01</v>
          </cell>
          <cell r="I2440">
            <v>3037.7</v>
          </cell>
          <cell r="J2440">
            <v>43.2</v>
          </cell>
          <cell r="K2440">
            <v>35</v>
          </cell>
          <cell r="L2440">
            <v>0</v>
          </cell>
          <cell r="M2440">
            <v>42.5278</v>
          </cell>
          <cell r="N2440">
            <v>120.73</v>
          </cell>
          <cell r="O2440">
            <v>3158.43</v>
          </cell>
        </row>
        <row r="2441">
          <cell r="C2441" t="str">
            <v>432322195404147420</v>
          </cell>
          <cell r="D2441" t="str">
            <v>卓光华</v>
          </cell>
          <cell r="E2441" t="str">
            <v>女</v>
          </cell>
          <cell r="F2441">
            <v>19540414</v>
          </cell>
          <cell r="G2441" t="str">
            <v>1972-12-01</v>
          </cell>
          <cell r="H2441" t="str">
            <v>2009-04-01</v>
          </cell>
          <cell r="I2441">
            <v>3214.07</v>
          </cell>
          <cell r="J2441">
            <v>44.4</v>
          </cell>
          <cell r="K2441">
            <v>35</v>
          </cell>
          <cell r="L2441">
            <v>0</v>
          </cell>
          <cell r="M2441">
            <v>44.99698</v>
          </cell>
          <cell r="N2441">
            <v>124.4</v>
          </cell>
          <cell r="O2441">
            <v>3338.47</v>
          </cell>
        </row>
        <row r="2442">
          <cell r="C2442" t="str">
            <v>432322195407137420</v>
          </cell>
          <cell r="D2442" t="str">
            <v>贺朴兰</v>
          </cell>
          <cell r="E2442" t="str">
            <v>女</v>
          </cell>
          <cell r="F2442">
            <v>19540713</v>
          </cell>
          <cell r="G2442" t="str">
            <v>1971-08-01</v>
          </cell>
          <cell r="H2442" t="str">
            <v>2009-07-01</v>
          </cell>
          <cell r="I2442">
            <v>3262.23</v>
          </cell>
          <cell r="J2442">
            <v>45.6</v>
          </cell>
          <cell r="K2442">
            <v>35</v>
          </cell>
          <cell r="L2442">
            <v>0</v>
          </cell>
          <cell r="M2442">
            <v>45.67122</v>
          </cell>
          <cell r="N2442">
            <v>126.27</v>
          </cell>
          <cell r="O2442">
            <v>3388.5</v>
          </cell>
        </row>
        <row r="2443">
          <cell r="C2443" t="str">
            <v>432322194808247431</v>
          </cell>
          <cell r="D2443" t="str">
            <v>黄保荣</v>
          </cell>
          <cell r="E2443" t="str">
            <v>男</v>
          </cell>
          <cell r="F2443">
            <v>19480824</v>
          </cell>
          <cell r="G2443" t="str">
            <v>1965-09-01</v>
          </cell>
          <cell r="H2443" t="str">
            <v>2008-08-01</v>
          </cell>
          <cell r="I2443">
            <v>3556.05</v>
          </cell>
          <cell r="J2443">
            <v>51.6</v>
          </cell>
          <cell r="K2443">
            <v>35</v>
          </cell>
          <cell r="L2443">
            <v>15</v>
          </cell>
          <cell r="M2443">
            <v>49.7847</v>
          </cell>
          <cell r="N2443">
            <v>151.38</v>
          </cell>
          <cell r="O2443">
            <v>3707.43</v>
          </cell>
        </row>
        <row r="2444">
          <cell r="C2444" t="str">
            <v>432322195309157428</v>
          </cell>
          <cell r="D2444" t="str">
            <v>谭翠英</v>
          </cell>
          <cell r="E2444" t="str">
            <v>女</v>
          </cell>
          <cell r="F2444">
            <v>19530915</v>
          </cell>
          <cell r="G2444" t="str">
            <v>1970-10-01</v>
          </cell>
          <cell r="H2444" t="str">
            <v>2008-09-01</v>
          </cell>
          <cell r="I2444">
            <v>3190.98</v>
          </cell>
          <cell r="J2444">
            <v>45.6</v>
          </cell>
          <cell r="K2444">
            <v>35</v>
          </cell>
          <cell r="L2444">
            <v>0</v>
          </cell>
          <cell r="M2444">
            <v>44.67372</v>
          </cell>
          <cell r="N2444">
            <v>125.27</v>
          </cell>
          <cell r="O2444">
            <v>3316.25</v>
          </cell>
        </row>
        <row r="2445">
          <cell r="C2445" t="str">
            <v>432322195505127437</v>
          </cell>
          <cell r="D2445" t="str">
            <v>李加良</v>
          </cell>
          <cell r="E2445" t="str">
            <v>男</v>
          </cell>
          <cell r="F2445">
            <v>19550512</v>
          </cell>
          <cell r="G2445" t="str">
            <v>1972-06-01</v>
          </cell>
          <cell r="H2445" t="str">
            <v>2015-05-01</v>
          </cell>
          <cell r="I2445">
            <v>3890.45</v>
          </cell>
          <cell r="J2445">
            <v>51.6</v>
          </cell>
          <cell r="K2445">
            <v>35</v>
          </cell>
          <cell r="L2445">
            <v>0</v>
          </cell>
          <cell r="M2445">
            <v>54.4663</v>
          </cell>
          <cell r="N2445">
            <v>141.07</v>
          </cell>
          <cell r="O2445">
            <v>4031.52</v>
          </cell>
        </row>
        <row r="2446">
          <cell r="C2446" t="str">
            <v>432322196311237421</v>
          </cell>
          <cell r="D2446" t="str">
            <v>杨美玲</v>
          </cell>
          <cell r="E2446" t="str">
            <v>女</v>
          </cell>
          <cell r="F2446">
            <v>19621123</v>
          </cell>
          <cell r="G2446" t="str">
            <v>1980-01-01</v>
          </cell>
          <cell r="H2446" t="str">
            <v>2012-11-01</v>
          </cell>
          <cell r="I2446">
            <v>2862.09</v>
          </cell>
          <cell r="J2446">
            <v>39.6</v>
          </cell>
          <cell r="K2446">
            <v>35</v>
          </cell>
          <cell r="L2446">
            <v>0</v>
          </cell>
          <cell r="M2446">
            <v>40.06926</v>
          </cell>
          <cell r="N2446">
            <v>114.67</v>
          </cell>
          <cell r="O2446">
            <v>2976.76</v>
          </cell>
        </row>
        <row r="2447">
          <cell r="C2447" t="str">
            <v>43232219550418742X</v>
          </cell>
          <cell r="D2447" t="str">
            <v>肖赛琼</v>
          </cell>
          <cell r="E2447" t="str">
            <v>女</v>
          </cell>
          <cell r="F2447">
            <v>19550418</v>
          </cell>
          <cell r="G2447" t="str">
            <v>1972-05-01</v>
          </cell>
          <cell r="H2447" t="str">
            <v>2009-09-01</v>
          </cell>
          <cell r="I2447">
            <v>3377.61</v>
          </cell>
          <cell r="J2447">
            <v>45.6</v>
          </cell>
          <cell r="K2447">
            <v>35</v>
          </cell>
          <cell r="L2447">
            <v>0</v>
          </cell>
          <cell r="M2447">
            <v>47.28654</v>
          </cell>
          <cell r="N2447">
            <v>127.89</v>
          </cell>
          <cell r="O2447">
            <v>3505.5</v>
          </cell>
        </row>
        <row r="2448">
          <cell r="C2448" t="str">
            <v>432322195701057421</v>
          </cell>
          <cell r="D2448" t="str">
            <v>陈凤仙</v>
          </cell>
          <cell r="E2448" t="str">
            <v>女</v>
          </cell>
          <cell r="F2448">
            <v>19571205</v>
          </cell>
          <cell r="G2448" t="str">
            <v>1979-01-01</v>
          </cell>
          <cell r="H2448" t="str">
            <v>2009-09-01</v>
          </cell>
          <cell r="I2448">
            <v>2719.58</v>
          </cell>
          <cell r="J2448">
            <v>37.2</v>
          </cell>
          <cell r="K2448">
            <v>35</v>
          </cell>
          <cell r="L2448">
            <v>0</v>
          </cell>
          <cell r="M2448">
            <v>38.07412</v>
          </cell>
          <cell r="N2448">
            <v>110.27</v>
          </cell>
          <cell r="O2448">
            <v>2829.85</v>
          </cell>
        </row>
        <row r="2449">
          <cell r="C2449" t="str">
            <v>432322195502127423</v>
          </cell>
          <cell r="D2449" t="str">
            <v>蔡满秀</v>
          </cell>
          <cell r="E2449" t="str">
            <v>女</v>
          </cell>
          <cell r="F2449">
            <v>19550112</v>
          </cell>
          <cell r="G2449" t="str">
            <v>1972-04-01</v>
          </cell>
          <cell r="H2449" t="str">
            <v>2009-09-01</v>
          </cell>
          <cell r="I2449">
            <v>3278.8</v>
          </cell>
          <cell r="J2449">
            <v>45.6</v>
          </cell>
          <cell r="K2449">
            <v>35</v>
          </cell>
          <cell r="L2449">
            <v>0</v>
          </cell>
          <cell r="M2449">
            <v>45.9032</v>
          </cell>
          <cell r="N2449">
            <v>126.5</v>
          </cell>
          <cell r="O2449">
            <v>3405.3</v>
          </cell>
        </row>
        <row r="2450">
          <cell r="C2450" t="str">
            <v>432322195712017425</v>
          </cell>
          <cell r="D2450" t="str">
            <v>马惠君</v>
          </cell>
          <cell r="E2450" t="str">
            <v>女</v>
          </cell>
          <cell r="F2450">
            <v>19571201</v>
          </cell>
          <cell r="G2450" t="str">
            <v>1975-01-01</v>
          </cell>
          <cell r="H2450" t="str">
            <v>2009-09-01</v>
          </cell>
          <cell r="I2450">
            <v>3102.23</v>
          </cell>
          <cell r="J2450">
            <v>42</v>
          </cell>
          <cell r="K2450">
            <v>35</v>
          </cell>
          <cell r="L2450">
            <v>0</v>
          </cell>
          <cell r="M2450">
            <v>43.43122</v>
          </cell>
          <cell r="N2450">
            <v>120.43</v>
          </cell>
          <cell r="O2450">
            <v>3222.66</v>
          </cell>
        </row>
        <row r="2451">
          <cell r="C2451" t="str">
            <v>432322194903297410</v>
          </cell>
          <cell r="D2451" t="str">
            <v>陈亚安</v>
          </cell>
          <cell r="E2451" t="str">
            <v>男</v>
          </cell>
          <cell r="F2451">
            <v>19490329</v>
          </cell>
          <cell r="G2451" t="str">
            <v>1966-04-01</v>
          </cell>
          <cell r="H2451" t="str">
            <v>2009-03-01</v>
          </cell>
          <cell r="I2451">
            <v>3686.32</v>
          </cell>
          <cell r="J2451">
            <v>51.6</v>
          </cell>
          <cell r="K2451">
            <v>35</v>
          </cell>
          <cell r="L2451">
            <v>15</v>
          </cell>
          <cell r="M2451">
            <v>51.60848</v>
          </cell>
          <cell r="N2451">
            <v>153.21</v>
          </cell>
          <cell r="O2451">
            <v>3839.53</v>
          </cell>
        </row>
        <row r="2452">
          <cell r="C2452" t="str">
            <v>432322194901167436</v>
          </cell>
          <cell r="D2452" t="str">
            <v>龙松桃</v>
          </cell>
          <cell r="E2452" t="str">
            <v>男</v>
          </cell>
          <cell r="F2452">
            <v>19490116</v>
          </cell>
          <cell r="G2452" t="str">
            <v>1966-02-01</v>
          </cell>
          <cell r="H2452" t="str">
            <v>2009-01-01</v>
          </cell>
          <cell r="I2452">
            <v>3668.54</v>
          </cell>
          <cell r="J2452">
            <v>51.6</v>
          </cell>
          <cell r="K2452">
            <v>35</v>
          </cell>
          <cell r="L2452">
            <v>15</v>
          </cell>
          <cell r="M2452">
            <v>51.35956</v>
          </cell>
          <cell r="N2452">
            <v>152.96</v>
          </cell>
          <cell r="O2452">
            <v>3821.5</v>
          </cell>
        </row>
        <row r="2453">
          <cell r="C2453" t="str">
            <v>432322195304207449</v>
          </cell>
          <cell r="D2453" t="str">
            <v>岳利群</v>
          </cell>
          <cell r="E2453" t="str">
            <v>女</v>
          </cell>
          <cell r="F2453">
            <v>19530320</v>
          </cell>
          <cell r="G2453" t="str">
            <v>1969-04-01</v>
          </cell>
          <cell r="H2453" t="str">
            <v>2008-03-01</v>
          </cell>
          <cell r="I2453">
            <v>3356.98</v>
          </cell>
          <cell r="J2453">
            <v>46.8</v>
          </cell>
          <cell r="K2453">
            <v>35</v>
          </cell>
          <cell r="L2453">
            <v>0</v>
          </cell>
          <cell r="M2453">
            <v>46.99772</v>
          </cell>
          <cell r="N2453">
            <v>128.8</v>
          </cell>
          <cell r="O2453">
            <v>3485.78</v>
          </cell>
        </row>
        <row r="2454">
          <cell r="C2454" t="str">
            <v>432322194801237417</v>
          </cell>
          <cell r="D2454" t="str">
            <v>段万岳</v>
          </cell>
          <cell r="E2454" t="str">
            <v>男</v>
          </cell>
          <cell r="F2454">
            <v>19490123</v>
          </cell>
          <cell r="G2454" t="str">
            <v>1966-02-01</v>
          </cell>
          <cell r="H2454" t="str">
            <v>2009-01-01</v>
          </cell>
          <cell r="I2454">
            <v>3719.73</v>
          </cell>
          <cell r="J2454">
            <v>51.6</v>
          </cell>
          <cell r="K2454">
            <v>35</v>
          </cell>
          <cell r="L2454">
            <v>15</v>
          </cell>
          <cell r="M2454">
            <v>52.07622</v>
          </cell>
          <cell r="N2454">
            <v>153.68</v>
          </cell>
          <cell r="O2454">
            <v>3873.41</v>
          </cell>
        </row>
        <row r="2455">
          <cell r="C2455" t="str">
            <v>432322196704037463</v>
          </cell>
          <cell r="D2455" t="str">
            <v>贺丽萍</v>
          </cell>
          <cell r="E2455" t="str">
            <v>女</v>
          </cell>
          <cell r="F2455">
            <v>19670703</v>
          </cell>
          <cell r="G2455" t="str">
            <v>1984-08-01</v>
          </cell>
          <cell r="H2455" t="str">
            <v>2017-07-01</v>
          </cell>
          <cell r="I2455">
            <v>2856.28</v>
          </cell>
          <cell r="J2455">
            <v>39.6</v>
          </cell>
          <cell r="K2455">
            <v>35</v>
          </cell>
          <cell r="L2455">
            <v>0</v>
          </cell>
          <cell r="M2455">
            <v>39.98792</v>
          </cell>
          <cell r="N2455">
            <v>114.59</v>
          </cell>
          <cell r="O2455">
            <v>2970.87</v>
          </cell>
        </row>
        <row r="2456">
          <cell r="C2456" t="str">
            <v>432322196407017423</v>
          </cell>
          <cell r="D2456" t="str">
            <v>曾小林</v>
          </cell>
          <cell r="E2456" t="str">
            <v>女</v>
          </cell>
          <cell r="F2456">
            <v>19640801</v>
          </cell>
          <cell r="G2456" t="str">
            <v>1981-09-01</v>
          </cell>
          <cell r="H2456" t="str">
            <v>2014-08-01</v>
          </cell>
          <cell r="I2456">
            <v>2750.82</v>
          </cell>
          <cell r="J2456">
            <v>39.6</v>
          </cell>
          <cell r="K2456">
            <v>35</v>
          </cell>
          <cell r="L2456">
            <v>0</v>
          </cell>
          <cell r="M2456">
            <v>38.51148</v>
          </cell>
          <cell r="N2456">
            <v>113.11</v>
          </cell>
          <cell r="O2456">
            <v>2863.93</v>
          </cell>
        </row>
        <row r="2457">
          <cell r="C2457" t="str">
            <v>432322194908307438</v>
          </cell>
          <cell r="D2457" t="str">
            <v>李文榜</v>
          </cell>
          <cell r="E2457" t="str">
            <v>男</v>
          </cell>
          <cell r="F2457">
            <v>19490830</v>
          </cell>
          <cell r="G2457" t="str">
            <v>1966-09-01</v>
          </cell>
          <cell r="H2457" t="str">
            <v>2009-08-01</v>
          </cell>
          <cell r="I2457">
            <v>3692.7</v>
          </cell>
          <cell r="J2457">
            <v>51.6</v>
          </cell>
          <cell r="K2457">
            <v>35</v>
          </cell>
          <cell r="L2457">
            <v>15</v>
          </cell>
          <cell r="M2457">
            <v>51.6978</v>
          </cell>
          <cell r="N2457">
            <v>153.3</v>
          </cell>
          <cell r="O2457">
            <v>3846</v>
          </cell>
        </row>
        <row r="2458">
          <cell r="C2458" t="str">
            <v>432322196612137424</v>
          </cell>
          <cell r="D2458" t="str">
            <v>张枚香</v>
          </cell>
          <cell r="E2458" t="str">
            <v>女</v>
          </cell>
          <cell r="F2458">
            <v>19661013</v>
          </cell>
          <cell r="G2458" t="str">
            <v>1986-01-01</v>
          </cell>
          <cell r="H2458" t="str">
            <v>2016-10-01</v>
          </cell>
          <cell r="I2458">
            <v>2491.72</v>
          </cell>
          <cell r="J2458">
            <v>37.2</v>
          </cell>
          <cell r="K2458">
            <v>35</v>
          </cell>
          <cell r="L2458">
            <v>0</v>
          </cell>
          <cell r="M2458">
            <v>34.88408</v>
          </cell>
          <cell r="N2458">
            <v>107.08</v>
          </cell>
          <cell r="O2458">
            <v>2598.8</v>
          </cell>
        </row>
        <row r="2459">
          <cell r="C2459" t="str">
            <v>432322196508127429</v>
          </cell>
          <cell r="D2459" t="str">
            <v>江淑娥</v>
          </cell>
          <cell r="E2459" t="str">
            <v>女</v>
          </cell>
          <cell r="F2459">
            <v>19650712</v>
          </cell>
          <cell r="G2459" t="str">
            <v>1982-08-01</v>
          </cell>
          <cell r="H2459" t="str">
            <v>2015-07-01</v>
          </cell>
          <cell r="I2459">
            <v>2730.74</v>
          </cell>
          <cell r="J2459">
            <v>39.6</v>
          </cell>
          <cell r="K2459">
            <v>35</v>
          </cell>
          <cell r="L2459">
            <v>0</v>
          </cell>
          <cell r="M2459">
            <v>38.23036</v>
          </cell>
          <cell r="N2459">
            <v>112.83</v>
          </cell>
          <cell r="O2459">
            <v>2843.57</v>
          </cell>
        </row>
        <row r="2460">
          <cell r="C2460" t="str">
            <v>432322194908157417</v>
          </cell>
          <cell r="D2460" t="str">
            <v>成克辉</v>
          </cell>
          <cell r="E2460" t="str">
            <v>男</v>
          </cell>
          <cell r="F2460">
            <v>19490815</v>
          </cell>
          <cell r="G2460" t="str">
            <v>1966-09-01</v>
          </cell>
          <cell r="H2460" t="str">
            <v>2009-08-01</v>
          </cell>
          <cell r="I2460">
            <v>3663.19</v>
          </cell>
          <cell r="J2460">
            <v>51.6</v>
          </cell>
          <cell r="K2460">
            <v>35</v>
          </cell>
          <cell r="L2460">
            <v>15</v>
          </cell>
          <cell r="M2460">
            <v>51.28466</v>
          </cell>
          <cell r="N2460">
            <v>152.88</v>
          </cell>
          <cell r="O2460">
            <v>3816.07</v>
          </cell>
        </row>
        <row r="2461">
          <cell r="C2461" t="str">
            <v>432322196903277427</v>
          </cell>
          <cell r="D2461" t="str">
            <v>樊建新</v>
          </cell>
          <cell r="E2461" t="str">
            <v>女</v>
          </cell>
          <cell r="F2461">
            <v>19680227</v>
          </cell>
          <cell r="G2461" t="str">
            <v>1985-08-01</v>
          </cell>
          <cell r="H2461" t="str">
            <v>2018-02-01</v>
          </cell>
          <cell r="I2461">
            <v>2669.7</v>
          </cell>
          <cell r="J2461">
            <v>39.6</v>
          </cell>
          <cell r="K2461">
            <v>35</v>
          </cell>
          <cell r="L2461">
            <v>0</v>
          </cell>
          <cell r="M2461">
            <v>37.3758</v>
          </cell>
          <cell r="N2461">
            <v>111.98</v>
          </cell>
          <cell r="O2461">
            <v>2781.68</v>
          </cell>
        </row>
        <row r="2462">
          <cell r="C2462" t="str">
            <v>43232219711025748X</v>
          </cell>
          <cell r="D2462" t="str">
            <v>陈秀</v>
          </cell>
          <cell r="E2462" t="str">
            <v>女</v>
          </cell>
          <cell r="F2462">
            <v>19711001</v>
          </cell>
          <cell r="G2462" t="str">
            <v>1988-11-01</v>
          </cell>
          <cell r="H2462" t="str">
            <v>2021-10-01</v>
          </cell>
          <cell r="I2462">
            <v>2670.71</v>
          </cell>
          <cell r="J2462">
            <v>39.6</v>
          </cell>
          <cell r="K2462">
            <v>35</v>
          </cell>
          <cell r="L2462">
            <v>0</v>
          </cell>
          <cell r="M2462">
            <v>37.38994</v>
          </cell>
          <cell r="N2462">
            <v>111.99</v>
          </cell>
          <cell r="O2462">
            <v>2782.7</v>
          </cell>
        </row>
        <row r="2463">
          <cell r="C2463" t="str">
            <v>432322196707217427</v>
          </cell>
          <cell r="D2463" t="str">
            <v>彭丽</v>
          </cell>
          <cell r="E2463" t="str">
            <v>女</v>
          </cell>
          <cell r="F2463">
            <v>19670721</v>
          </cell>
          <cell r="G2463" t="str">
            <v>1984-08-01</v>
          </cell>
          <cell r="H2463" t="str">
            <v>2017-07-01</v>
          </cell>
          <cell r="I2463">
            <v>2526.18</v>
          </cell>
          <cell r="J2463">
            <v>36</v>
          </cell>
          <cell r="K2463">
            <v>35</v>
          </cell>
          <cell r="L2463">
            <v>0</v>
          </cell>
          <cell r="M2463">
            <v>35.36652</v>
          </cell>
          <cell r="N2463">
            <v>106.37</v>
          </cell>
          <cell r="O2463">
            <v>2632.55</v>
          </cell>
        </row>
        <row r="2464">
          <cell r="C2464" t="str">
            <v>432322196507137422</v>
          </cell>
          <cell r="D2464" t="str">
            <v>龚建芝</v>
          </cell>
          <cell r="E2464" t="str">
            <v>女</v>
          </cell>
          <cell r="F2464">
            <v>19660701</v>
          </cell>
          <cell r="G2464" t="str">
            <v>1986-10-01</v>
          </cell>
          <cell r="H2464" t="str">
            <v>2016-07-01</v>
          </cell>
          <cell r="I2464">
            <v>2403.12</v>
          </cell>
          <cell r="J2464">
            <v>36</v>
          </cell>
          <cell r="K2464">
            <v>35</v>
          </cell>
          <cell r="L2464">
            <v>0</v>
          </cell>
          <cell r="M2464">
            <v>33.64368</v>
          </cell>
          <cell r="N2464">
            <v>104.64</v>
          </cell>
          <cell r="O2464">
            <v>2507.76</v>
          </cell>
        </row>
        <row r="2465">
          <cell r="C2465" t="str">
            <v>432322197108111844</v>
          </cell>
          <cell r="D2465" t="str">
            <v>章清娥</v>
          </cell>
          <cell r="E2465" t="str">
            <v>女</v>
          </cell>
          <cell r="F2465">
            <v>19710401</v>
          </cell>
          <cell r="G2465" t="str">
            <v>1989-03-01</v>
          </cell>
          <cell r="H2465" t="str">
            <v>2021-04-01</v>
          </cell>
          <cell r="I2465">
            <v>2503.2</v>
          </cell>
          <cell r="J2465">
            <v>39.6</v>
          </cell>
          <cell r="K2465">
            <v>35</v>
          </cell>
          <cell r="L2465">
            <v>0</v>
          </cell>
          <cell r="M2465">
            <v>35.0448</v>
          </cell>
          <cell r="N2465">
            <v>109.64</v>
          </cell>
          <cell r="O2465">
            <v>2612.84</v>
          </cell>
        </row>
        <row r="2466">
          <cell r="C2466" t="str">
            <v>432322195109117421</v>
          </cell>
          <cell r="D2466" t="str">
            <v>陈桂香</v>
          </cell>
          <cell r="E2466" t="str">
            <v>女</v>
          </cell>
          <cell r="F2466">
            <v>19510911</v>
          </cell>
          <cell r="G2466" t="str">
            <v>1968-10-01</v>
          </cell>
          <cell r="H2466" t="str">
            <v>2006-09-01</v>
          </cell>
          <cell r="I2466">
            <v>3034.81</v>
          </cell>
          <cell r="J2466">
            <v>45.6</v>
          </cell>
          <cell r="K2466">
            <v>35</v>
          </cell>
          <cell r="L2466">
            <v>15</v>
          </cell>
          <cell r="M2466">
            <v>42.48734</v>
          </cell>
          <cell r="N2466">
            <v>138.09</v>
          </cell>
          <cell r="O2466">
            <v>3172.9</v>
          </cell>
        </row>
        <row r="2467">
          <cell r="C2467" t="str">
            <v>432322195009067447</v>
          </cell>
          <cell r="D2467" t="str">
            <v>方美云</v>
          </cell>
          <cell r="E2467" t="str">
            <v>女</v>
          </cell>
          <cell r="F2467">
            <v>19500906</v>
          </cell>
          <cell r="G2467" t="str">
            <v>1967-10-01</v>
          </cell>
          <cell r="H2467" t="str">
            <v>2005-09-01</v>
          </cell>
          <cell r="I2467">
            <v>3025.63</v>
          </cell>
          <cell r="J2467">
            <v>45.6</v>
          </cell>
          <cell r="K2467">
            <v>35</v>
          </cell>
          <cell r="L2467">
            <v>15</v>
          </cell>
          <cell r="M2467">
            <v>42.35882</v>
          </cell>
          <cell r="N2467">
            <v>137.96</v>
          </cell>
          <cell r="O2467">
            <v>3163.59</v>
          </cell>
        </row>
        <row r="2468">
          <cell r="C2468" t="str">
            <v>432322194812087442</v>
          </cell>
          <cell r="D2468" t="str">
            <v>李元来</v>
          </cell>
          <cell r="E2468" t="str">
            <v>女</v>
          </cell>
          <cell r="F2468">
            <v>19491208</v>
          </cell>
          <cell r="G2468" t="str">
            <v>1967-01-01</v>
          </cell>
          <cell r="H2468" t="str">
            <v>2004-12-01</v>
          </cell>
          <cell r="I2468">
            <v>3039.79</v>
          </cell>
          <cell r="J2468">
            <v>45.6</v>
          </cell>
          <cell r="K2468">
            <v>35</v>
          </cell>
          <cell r="L2468">
            <v>15</v>
          </cell>
          <cell r="M2468">
            <v>42.55706</v>
          </cell>
          <cell r="N2468">
            <v>138.16</v>
          </cell>
          <cell r="O2468">
            <v>3177.95</v>
          </cell>
        </row>
        <row r="2469">
          <cell r="C2469" t="str">
            <v>432322195201197428</v>
          </cell>
          <cell r="D2469" t="str">
            <v>李志辉</v>
          </cell>
          <cell r="E2469" t="str">
            <v>女</v>
          </cell>
          <cell r="F2469">
            <v>19500203</v>
          </cell>
          <cell r="G2469" t="str">
            <v>1967-03-01</v>
          </cell>
          <cell r="H2469" t="str">
            <v>2006-02-01</v>
          </cell>
          <cell r="I2469">
            <v>3036.89</v>
          </cell>
          <cell r="J2469">
            <v>46.8</v>
          </cell>
          <cell r="K2469">
            <v>35</v>
          </cell>
          <cell r="L2469">
            <v>15</v>
          </cell>
          <cell r="M2469">
            <v>42.51646</v>
          </cell>
          <cell r="N2469">
            <v>139.32</v>
          </cell>
          <cell r="O2469">
            <v>3176.21</v>
          </cell>
        </row>
        <row r="2470">
          <cell r="C2470" t="str">
            <v>432322195203087441</v>
          </cell>
          <cell r="D2470" t="str">
            <v>陈青云</v>
          </cell>
          <cell r="E2470" t="str">
            <v>女</v>
          </cell>
          <cell r="F2470">
            <v>19520308</v>
          </cell>
          <cell r="G2470" t="str">
            <v>1974-12-01</v>
          </cell>
          <cell r="H2470" t="str">
            <v>2007-03-01</v>
          </cell>
          <cell r="I2470">
            <v>2773.95</v>
          </cell>
          <cell r="J2470">
            <v>39.6</v>
          </cell>
          <cell r="K2470">
            <v>35</v>
          </cell>
          <cell r="L2470">
            <v>0</v>
          </cell>
          <cell r="M2470">
            <v>38.8353</v>
          </cell>
          <cell r="N2470">
            <v>113.44</v>
          </cell>
          <cell r="O2470">
            <v>2887.39</v>
          </cell>
        </row>
        <row r="2471">
          <cell r="C2471" t="str">
            <v>432322194910057466</v>
          </cell>
          <cell r="D2471" t="str">
            <v>彭淑贞</v>
          </cell>
          <cell r="E2471" t="str">
            <v>女</v>
          </cell>
          <cell r="F2471">
            <v>19491101</v>
          </cell>
          <cell r="G2471" t="str">
            <v>1973-03-01</v>
          </cell>
          <cell r="H2471" t="str">
            <v>2004-11-01</v>
          </cell>
          <cell r="I2471">
            <v>2792.26</v>
          </cell>
          <cell r="J2471">
            <v>38.4</v>
          </cell>
          <cell r="K2471">
            <v>35</v>
          </cell>
          <cell r="L2471">
            <v>15</v>
          </cell>
          <cell r="M2471">
            <v>39.09164</v>
          </cell>
          <cell r="N2471">
            <v>127.49</v>
          </cell>
          <cell r="O2471">
            <v>2919.75</v>
          </cell>
        </row>
        <row r="2472">
          <cell r="C2472" t="str">
            <v>432322194909087422</v>
          </cell>
          <cell r="D2472" t="str">
            <v>周玲娥</v>
          </cell>
          <cell r="E2472" t="str">
            <v>女</v>
          </cell>
          <cell r="F2472">
            <v>19491018</v>
          </cell>
          <cell r="G2472" t="str">
            <v>1966-11-01</v>
          </cell>
          <cell r="H2472" t="str">
            <v>2004-10-01</v>
          </cell>
          <cell r="I2472">
            <v>3029.4</v>
          </cell>
          <cell r="J2472">
            <v>45.6</v>
          </cell>
          <cell r="K2472">
            <v>35</v>
          </cell>
          <cell r="L2472">
            <v>15</v>
          </cell>
          <cell r="M2472">
            <v>42.4116</v>
          </cell>
          <cell r="N2472">
            <v>138.01</v>
          </cell>
          <cell r="O2472">
            <v>3167.41</v>
          </cell>
        </row>
        <row r="2473">
          <cell r="C2473" t="str">
            <v>432322195108157421</v>
          </cell>
          <cell r="D2473" t="str">
            <v>盛满秀</v>
          </cell>
          <cell r="E2473" t="str">
            <v>女</v>
          </cell>
          <cell r="F2473">
            <v>19510815</v>
          </cell>
          <cell r="G2473" t="str">
            <v>1971-02-01</v>
          </cell>
          <cell r="H2473" t="str">
            <v>2006-08-01</v>
          </cell>
          <cell r="I2473">
            <v>2908.35</v>
          </cell>
          <cell r="J2473">
            <v>43.2</v>
          </cell>
          <cell r="K2473">
            <v>35</v>
          </cell>
          <cell r="L2473">
            <v>15</v>
          </cell>
          <cell r="M2473">
            <v>40.7169</v>
          </cell>
          <cell r="N2473">
            <v>133.92</v>
          </cell>
          <cell r="O2473">
            <v>3042.27</v>
          </cell>
        </row>
        <row r="2474">
          <cell r="C2474" t="str">
            <v>432322195206237441</v>
          </cell>
          <cell r="D2474" t="str">
            <v>黄娥秀</v>
          </cell>
          <cell r="E2474" t="str">
            <v>女</v>
          </cell>
          <cell r="F2474">
            <v>19520623</v>
          </cell>
          <cell r="G2474" t="str">
            <v>1974-12-01</v>
          </cell>
          <cell r="H2474" t="str">
            <v>2007-06-01</v>
          </cell>
          <cell r="I2474">
            <v>2774.35</v>
          </cell>
          <cell r="J2474">
            <v>39.6</v>
          </cell>
          <cell r="K2474">
            <v>35</v>
          </cell>
          <cell r="L2474">
            <v>0</v>
          </cell>
          <cell r="M2474">
            <v>38.8409</v>
          </cell>
          <cell r="N2474">
            <v>113.44</v>
          </cell>
          <cell r="O2474">
            <v>2887.79</v>
          </cell>
        </row>
        <row r="2475">
          <cell r="C2475" t="str">
            <v>432322195210297447</v>
          </cell>
          <cell r="D2475" t="str">
            <v>周玉香</v>
          </cell>
          <cell r="E2475" t="str">
            <v>女</v>
          </cell>
          <cell r="F2475">
            <v>19521029</v>
          </cell>
          <cell r="G2475" t="str">
            <v>1976-10-01</v>
          </cell>
          <cell r="H2475" t="str">
            <v>2007-10-01</v>
          </cell>
          <cell r="I2475">
            <v>2698.02</v>
          </cell>
          <cell r="J2475">
            <v>38.4</v>
          </cell>
          <cell r="K2475">
            <v>35</v>
          </cell>
          <cell r="L2475">
            <v>0</v>
          </cell>
          <cell r="M2475">
            <v>37.77228</v>
          </cell>
          <cell r="N2475">
            <v>111.17</v>
          </cell>
          <cell r="O2475">
            <v>2809.19</v>
          </cell>
        </row>
        <row r="2476">
          <cell r="C2476" t="str">
            <v>432322195011217424</v>
          </cell>
          <cell r="D2476" t="str">
            <v>傅文元</v>
          </cell>
          <cell r="E2476" t="str">
            <v>女</v>
          </cell>
          <cell r="F2476">
            <v>19501121</v>
          </cell>
          <cell r="G2476" t="str">
            <v>1970-07-01</v>
          </cell>
          <cell r="H2476" t="str">
            <v>2005-11-01</v>
          </cell>
          <cell r="I2476">
            <v>2903.92</v>
          </cell>
          <cell r="J2476">
            <v>43.2</v>
          </cell>
          <cell r="K2476">
            <v>35</v>
          </cell>
          <cell r="L2476">
            <v>15</v>
          </cell>
          <cell r="M2476">
            <v>40.65488</v>
          </cell>
          <cell r="N2476">
            <v>133.85</v>
          </cell>
          <cell r="O2476">
            <v>3037.77</v>
          </cell>
        </row>
        <row r="2477">
          <cell r="C2477" t="str">
            <v>432322194612187414</v>
          </cell>
          <cell r="D2477" t="str">
            <v>戴楚雄</v>
          </cell>
          <cell r="E2477" t="str">
            <v>男</v>
          </cell>
          <cell r="F2477">
            <v>19451218</v>
          </cell>
          <cell r="G2477" t="str">
            <v>1964-07-01</v>
          </cell>
          <cell r="H2477" t="str">
            <v>2005-12-01</v>
          </cell>
          <cell r="I2477">
            <v>3467.79</v>
          </cell>
          <cell r="J2477">
            <v>50.4</v>
          </cell>
          <cell r="K2477">
            <v>35</v>
          </cell>
          <cell r="L2477">
            <v>15</v>
          </cell>
          <cell r="M2477">
            <v>48.54906</v>
          </cell>
          <cell r="N2477">
            <v>148.95</v>
          </cell>
          <cell r="O2477">
            <v>3616.74</v>
          </cell>
        </row>
        <row r="2478">
          <cell r="C2478" t="str">
            <v>432322197001017428</v>
          </cell>
          <cell r="D2478" t="str">
            <v>卓春芳</v>
          </cell>
          <cell r="E2478" t="str">
            <v>女</v>
          </cell>
          <cell r="F2478">
            <v>19700101</v>
          </cell>
          <cell r="G2478" t="str">
            <v>1991-05-01</v>
          </cell>
          <cell r="H2478" t="str">
            <v>2020-01-01</v>
          </cell>
          <cell r="I2478">
            <v>1674.73</v>
          </cell>
          <cell r="J2478">
            <v>25.2</v>
          </cell>
          <cell r="K2478">
            <v>35</v>
          </cell>
          <cell r="L2478">
            <v>0</v>
          </cell>
          <cell r="M2478">
            <v>23.44622</v>
          </cell>
          <cell r="N2478">
            <v>83.65</v>
          </cell>
          <cell r="O2478">
            <v>1758.38</v>
          </cell>
        </row>
        <row r="2479">
          <cell r="C2479" t="str">
            <v>432322195207017424</v>
          </cell>
          <cell r="D2479" t="str">
            <v>晏荷香</v>
          </cell>
          <cell r="E2479" t="str">
            <v>女</v>
          </cell>
          <cell r="F2479">
            <v>19520601</v>
          </cell>
          <cell r="G2479" t="str">
            <v>1972-01-01</v>
          </cell>
          <cell r="H2479" t="str">
            <v>2007-06-01</v>
          </cell>
          <cell r="I2479">
            <v>3024.54</v>
          </cell>
          <cell r="J2479">
            <v>43.2</v>
          </cell>
          <cell r="K2479">
            <v>35</v>
          </cell>
          <cell r="L2479">
            <v>0</v>
          </cell>
          <cell r="M2479">
            <v>42.34356</v>
          </cell>
          <cell r="N2479">
            <v>120.54</v>
          </cell>
          <cell r="O2479">
            <v>3145.08</v>
          </cell>
        </row>
        <row r="2480">
          <cell r="C2480" t="str">
            <v>432322194706057418</v>
          </cell>
          <cell r="D2480" t="str">
            <v>李绍权</v>
          </cell>
          <cell r="E2480" t="str">
            <v>男</v>
          </cell>
          <cell r="F2480">
            <v>19470605</v>
          </cell>
          <cell r="G2480" t="str">
            <v>1965-11-01</v>
          </cell>
          <cell r="H2480" t="str">
            <v>2007-06-01</v>
          </cell>
          <cell r="I2480">
            <v>3483.42</v>
          </cell>
          <cell r="J2480">
            <v>50.4</v>
          </cell>
          <cell r="K2480">
            <v>35</v>
          </cell>
          <cell r="L2480">
            <v>15</v>
          </cell>
          <cell r="M2480">
            <v>48.76788</v>
          </cell>
          <cell r="N2480">
            <v>149.17</v>
          </cell>
          <cell r="O2480">
            <v>3632.59</v>
          </cell>
        </row>
        <row r="2481">
          <cell r="C2481" t="str">
            <v>432322195010167429</v>
          </cell>
          <cell r="D2481" t="str">
            <v>谭爱连</v>
          </cell>
          <cell r="E2481" t="str">
            <v>女</v>
          </cell>
          <cell r="F2481">
            <v>19501016</v>
          </cell>
          <cell r="G2481" t="str">
            <v>1966-11-01</v>
          </cell>
          <cell r="H2481" t="str">
            <v>2005-10-01</v>
          </cell>
          <cell r="I2481">
            <v>3087.58</v>
          </cell>
          <cell r="J2481">
            <v>46.8</v>
          </cell>
          <cell r="K2481">
            <v>35</v>
          </cell>
          <cell r="L2481">
            <v>15</v>
          </cell>
          <cell r="M2481">
            <v>43.22612</v>
          </cell>
          <cell r="N2481">
            <v>140.03</v>
          </cell>
          <cell r="O2481">
            <v>3227.61</v>
          </cell>
        </row>
        <row r="2482">
          <cell r="C2482" t="str">
            <v>432322195311217426</v>
          </cell>
          <cell r="D2482" t="str">
            <v>潘爱珍</v>
          </cell>
          <cell r="E2482" t="str">
            <v>女</v>
          </cell>
          <cell r="F2482">
            <v>19520621</v>
          </cell>
          <cell r="G2482" t="str">
            <v>1969-06-01</v>
          </cell>
          <cell r="H2482" t="str">
            <v>2007-06-01</v>
          </cell>
          <cell r="I2482">
            <v>3067.71</v>
          </cell>
          <cell r="J2482">
            <v>45.6</v>
          </cell>
          <cell r="K2482">
            <v>35</v>
          </cell>
          <cell r="L2482">
            <v>0</v>
          </cell>
          <cell r="M2482">
            <v>42.94794</v>
          </cell>
          <cell r="N2482">
            <v>123.55</v>
          </cell>
          <cell r="O2482">
            <v>3191.26</v>
          </cell>
        </row>
        <row r="2483">
          <cell r="C2483" t="str">
            <v>432322195206017449</v>
          </cell>
          <cell r="D2483" t="str">
            <v>文伏香</v>
          </cell>
          <cell r="E2483" t="str">
            <v>女</v>
          </cell>
          <cell r="F2483">
            <v>19520601</v>
          </cell>
          <cell r="G2483" t="str">
            <v>1969-06-01</v>
          </cell>
          <cell r="H2483" t="str">
            <v>2007-06-01</v>
          </cell>
          <cell r="I2483">
            <v>3068.73</v>
          </cell>
          <cell r="J2483">
            <v>45.6</v>
          </cell>
          <cell r="K2483">
            <v>35</v>
          </cell>
          <cell r="L2483">
            <v>0</v>
          </cell>
          <cell r="M2483">
            <v>42.96222</v>
          </cell>
          <cell r="N2483">
            <v>123.56</v>
          </cell>
          <cell r="O2483">
            <v>3192.29</v>
          </cell>
        </row>
        <row r="2484">
          <cell r="C2484" t="str">
            <v>432322194909017440</v>
          </cell>
          <cell r="D2484" t="str">
            <v>庹朝菊</v>
          </cell>
          <cell r="E2484" t="str">
            <v>女</v>
          </cell>
          <cell r="F2484">
            <v>19500912</v>
          </cell>
          <cell r="G2484" t="str">
            <v>1969-07-01</v>
          </cell>
          <cell r="H2484" t="str">
            <v>2005-09-01</v>
          </cell>
          <cell r="I2484">
            <v>2983.64</v>
          </cell>
          <cell r="J2484">
            <v>44.4</v>
          </cell>
          <cell r="K2484">
            <v>35</v>
          </cell>
          <cell r="L2484">
            <v>15</v>
          </cell>
          <cell r="M2484">
            <v>41.77096</v>
          </cell>
          <cell r="N2484">
            <v>136.17</v>
          </cell>
          <cell r="O2484">
            <v>3119.81</v>
          </cell>
        </row>
        <row r="2485">
          <cell r="C2485" t="str">
            <v>432322194910147429</v>
          </cell>
          <cell r="D2485" t="str">
            <v>刘美珍</v>
          </cell>
          <cell r="E2485" t="str">
            <v>女</v>
          </cell>
          <cell r="F2485">
            <v>19491014</v>
          </cell>
          <cell r="G2485" t="str">
            <v>1968-11-01</v>
          </cell>
          <cell r="H2485" t="str">
            <v>2004-10-01</v>
          </cell>
          <cell r="I2485">
            <v>2977.91</v>
          </cell>
          <cell r="J2485">
            <v>43.2</v>
          </cell>
          <cell r="K2485">
            <v>35</v>
          </cell>
          <cell r="L2485">
            <v>15</v>
          </cell>
          <cell r="M2485">
            <v>41.69074</v>
          </cell>
          <cell r="N2485">
            <v>134.89</v>
          </cell>
          <cell r="O2485">
            <v>3112.8</v>
          </cell>
        </row>
        <row r="2486">
          <cell r="C2486" t="str">
            <v>432322195203097447</v>
          </cell>
          <cell r="D2486" t="str">
            <v>王新民</v>
          </cell>
          <cell r="E2486" t="str">
            <v>女</v>
          </cell>
          <cell r="F2486">
            <v>19520309</v>
          </cell>
          <cell r="G2486" t="str">
            <v>1976-09-01</v>
          </cell>
          <cell r="H2486" t="str">
            <v>2007-03-01</v>
          </cell>
          <cell r="I2486">
            <v>2680.81</v>
          </cell>
          <cell r="J2486">
            <v>37.2</v>
          </cell>
          <cell r="K2486">
            <v>35</v>
          </cell>
          <cell r="L2486">
            <v>0</v>
          </cell>
          <cell r="M2486">
            <v>37.53134</v>
          </cell>
          <cell r="N2486">
            <v>109.73</v>
          </cell>
          <cell r="O2486">
            <v>2790.54</v>
          </cell>
        </row>
        <row r="2487">
          <cell r="C2487" t="str">
            <v>432322194912187424</v>
          </cell>
          <cell r="D2487" t="str">
            <v>袁菲菲</v>
          </cell>
          <cell r="E2487" t="str">
            <v>女</v>
          </cell>
          <cell r="F2487">
            <v>19491218</v>
          </cell>
          <cell r="G2487" t="str">
            <v>1967-01-01</v>
          </cell>
          <cell r="H2487" t="str">
            <v>2004-12-01</v>
          </cell>
          <cell r="I2487">
            <v>3050.79</v>
          </cell>
          <cell r="J2487">
            <v>45.6</v>
          </cell>
          <cell r="K2487">
            <v>35</v>
          </cell>
          <cell r="L2487">
            <v>15</v>
          </cell>
          <cell r="M2487">
            <v>42.71106</v>
          </cell>
          <cell r="N2487">
            <v>138.31</v>
          </cell>
          <cell r="O2487">
            <v>3189.1</v>
          </cell>
        </row>
        <row r="2488">
          <cell r="C2488" t="str">
            <v>432322195202067422</v>
          </cell>
          <cell r="D2488" t="str">
            <v>王力云</v>
          </cell>
          <cell r="E2488" t="str">
            <v>女</v>
          </cell>
          <cell r="F2488">
            <v>19520206</v>
          </cell>
          <cell r="G2488" t="str">
            <v>1969-02-01</v>
          </cell>
          <cell r="H2488" t="str">
            <v>2007-02-01</v>
          </cell>
          <cell r="I2488">
            <v>3111.92</v>
          </cell>
          <cell r="J2488">
            <v>45.6</v>
          </cell>
          <cell r="K2488">
            <v>35</v>
          </cell>
          <cell r="L2488">
            <v>0</v>
          </cell>
          <cell r="M2488">
            <v>43.56688</v>
          </cell>
          <cell r="N2488">
            <v>124.17</v>
          </cell>
          <cell r="O2488">
            <v>3236.09</v>
          </cell>
        </row>
        <row r="2489">
          <cell r="C2489" t="str">
            <v>432322195108067426</v>
          </cell>
          <cell r="D2489" t="str">
            <v>周茂金</v>
          </cell>
          <cell r="E2489" t="str">
            <v>女</v>
          </cell>
          <cell r="F2489">
            <v>19510806</v>
          </cell>
          <cell r="G2489" t="str">
            <v>1968-09-01</v>
          </cell>
          <cell r="H2489" t="str">
            <v>2006-08-01</v>
          </cell>
          <cell r="I2489">
            <v>3070.59</v>
          </cell>
          <cell r="J2489">
            <v>45.6</v>
          </cell>
          <cell r="K2489">
            <v>35</v>
          </cell>
          <cell r="L2489">
            <v>15</v>
          </cell>
          <cell r="M2489">
            <v>42.98826</v>
          </cell>
          <cell r="N2489">
            <v>138.59</v>
          </cell>
          <cell r="O2489">
            <v>3209.18</v>
          </cell>
        </row>
        <row r="2490">
          <cell r="C2490" t="str">
            <v>432322194511217418</v>
          </cell>
          <cell r="D2490" t="str">
            <v>唐春和</v>
          </cell>
          <cell r="E2490" t="str">
            <v>男</v>
          </cell>
          <cell r="F2490">
            <v>19451121</v>
          </cell>
          <cell r="G2490" t="str">
            <v>1964-03-01</v>
          </cell>
          <cell r="H2490" t="str">
            <v>2005-11-01</v>
          </cell>
          <cell r="I2490">
            <v>3310.06</v>
          </cell>
          <cell r="J2490">
            <v>50.4</v>
          </cell>
          <cell r="K2490">
            <v>35</v>
          </cell>
          <cell r="L2490">
            <v>15</v>
          </cell>
          <cell r="M2490">
            <v>46.34084</v>
          </cell>
          <cell r="N2490">
            <v>146.74</v>
          </cell>
          <cell r="O2490">
            <v>3456.8</v>
          </cell>
        </row>
        <row r="2491">
          <cell r="C2491" t="str">
            <v>432322194703107416</v>
          </cell>
          <cell r="D2491" t="str">
            <v>万先祥</v>
          </cell>
          <cell r="E2491" t="str">
            <v>男</v>
          </cell>
          <cell r="F2491">
            <v>19470310</v>
          </cell>
          <cell r="G2491" t="str">
            <v>1964-03-01</v>
          </cell>
          <cell r="H2491" t="str">
            <v>2007-03-01</v>
          </cell>
          <cell r="I2491">
            <v>3419.4</v>
          </cell>
          <cell r="J2491">
            <v>51.6</v>
          </cell>
          <cell r="K2491">
            <v>35</v>
          </cell>
          <cell r="L2491">
            <v>15</v>
          </cell>
          <cell r="M2491">
            <v>47.8716</v>
          </cell>
          <cell r="N2491">
            <v>149.47</v>
          </cell>
          <cell r="O2491">
            <v>3568.87</v>
          </cell>
        </row>
        <row r="2492">
          <cell r="C2492" t="str">
            <v>432322194908107428</v>
          </cell>
          <cell r="D2492" t="str">
            <v>陈翠英</v>
          </cell>
          <cell r="E2492" t="str">
            <v>女</v>
          </cell>
          <cell r="F2492">
            <v>19490810</v>
          </cell>
          <cell r="G2492" t="str">
            <v>1969-10-01</v>
          </cell>
          <cell r="H2492" t="str">
            <v>2004-08-01</v>
          </cell>
          <cell r="I2492">
            <v>2919.98</v>
          </cell>
          <cell r="J2492">
            <v>42</v>
          </cell>
          <cell r="K2492">
            <v>35</v>
          </cell>
          <cell r="L2492">
            <v>15</v>
          </cell>
          <cell r="M2492">
            <v>40.87972</v>
          </cell>
          <cell r="N2492">
            <v>132.88</v>
          </cell>
          <cell r="O2492">
            <v>3052.86</v>
          </cell>
        </row>
        <row r="2493">
          <cell r="C2493" t="str">
            <v>432322197109077422</v>
          </cell>
          <cell r="D2493" t="str">
            <v>邓小玲</v>
          </cell>
          <cell r="E2493" t="str">
            <v>女</v>
          </cell>
          <cell r="F2493">
            <v>19710907</v>
          </cell>
          <cell r="G2493" t="str">
            <v>1988-10-01</v>
          </cell>
          <cell r="H2493" t="str">
            <v>2021-09-01</v>
          </cell>
          <cell r="I2493">
            <v>2606.06</v>
          </cell>
          <cell r="J2493">
            <v>39.6</v>
          </cell>
          <cell r="K2493">
            <v>35</v>
          </cell>
          <cell r="L2493">
            <v>0</v>
          </cell>
          <cell r="M2493">
            <v>36.48484</v>
          </cell>
          <cell r="N2493">
            <v>111.08</v>
          </cell>
          <cell r="O2493">
            <v>2717.14</v>
          </cell>
        </row>
        <row r="2494">
          <cell r="C2494" t="str">
            <v>432322196304257504</v>
          </cell>
          <cell r="D2494" t="str">
            <v>姚长华</v>
          </cell>
          <cell r="E2494" t="str">
            <v>女</v>
          </cell>
          <cell r="F2494">
            <v>19630401</v>
          </cell>
          <cell r="G2494" t="str">
            <v>1980-07-01</v>
          </cell>
          <cell r="H2494" t="str">
            <v>2013-04-01</v>
          </cell>
          <cell r="I2494">
            <v>2822.36</v>
          </cell>
          <cell r="J2494">
            <v>39.6</v>
          </cell>
          <cell r="K2494">
            <v>35</v>
          </cell>
          <cell r="L2494">
            <v>0</v>
          </cell>
          <cell r="M2494">
            <v>39.51304</v>
          </cell>
          <cell r="N2494">
            <v>114.11</v>
          </cell>
          <cell r="O2494">
            <v>2936.47</v>
          </cell>
        </row>
        <row r="2495">
          <cell r="C2495" t="str">
            <v>432322194901197416</v>
          </cell>
          <cell r="D2495" t="str">
            <v>付学仪</v>
          </cell>
          <cell r="E2495" t="str">
            <v>男</v>
          </cell>
          <cell r="F2495">
            <v>19490119</v>
          </cell>
          <cell r="G2495" t="str">
            <v>1964-06-01</v>
          </cell>
          <cell r="H2495" t="str">
            <v>2009-01-01</v>
          </cell>
          <cell r="I2495">
            <v>3899.14</v>
          </cell>
          <cell r="J2495">
            <v>54</v>
          </cell>
          <cell r="K2495">
            <v>35</v>
          </cell>
          <cell r="L2495">
            <v>15</v>
          </cell>
          <cell r="M2495">
            <v>54.58796</v>
          </cell>
          <cell r="N2495">
            <v>158.59</v>
          </cell>
          <cell r="O2495">
            <v>4057.73</v>
          </cell>
        </row>
        <row r="2496">
          <cell r="C2496" t="str">
            <v>432322194807297410</v>
          </cell>
          <cell r="D2496" t="str">
            <v>骆光奇</v>
          </cell>
          <cell r="E2496" t="str">
            <v>男</v>
          </cell>
          <cell r="F2496">
            <v>19480729</v>
          </cell>
          <cell r="G2496" t="str">
            <v>1972-02-01</v>
          </cell>
          <cell r="H2496" t="str">
            <v>2008-07-01</v>
          </cell>
          <cell r="I2496">
            <v>3309.43</v>
          </cell>
          <cell r="J2496">
            <v>44.4</v>
          </cell>
          <cell r="K2496">
            <v>35</v>
          </cell>
          <cell r="L2496">
            <v>15</v>
          </cell>
          <cell r="M2496">
            <v>46.33202</v>
          </cell>
          <cell r="N2496">
            <v>140.73</v>
          </cell>
          <cell r="O2496">
            <v>3450.16</v>
          </cell>
        </row>
        <row r="2497">
          <cell r="C2497" t="str">
            <v>432322194806187420</v>
          </cell>
          <cell r="D2497" t="str">
            <v>阳清娥</v>
          </cell>
          <cell r="E2497" t="str">
            <v>女</v>
          </cell>
          <cell r="F2497">
            <v>19480618</v>
          </cell>
          <cell r="G2497" t="str">
            <v>1965-06-01</v>
          </cell>
          <cell r="H2497" t="str">
            <v>2003-06-01</v>
          </cell>
          <cell r="I2497">
            <v>3090.82</v>
          </cell>
          <cell r="J2497">
            <v>46.8</v>
          </cell>
          <cell r="K2497">
            <v>35</v>
          </cell>
          <cell r="L2497">
            <v>15</v>
          </cell>
          <cell r="M2497">
            <v>43.27148</v>
          </cell>
          <cell r="N2497">
            <v>140.07</v>
          </cell>
          <cell r="O2497">
            <v>3230.89</v>
          </cell>
        </row>
        <row r="2498">
          <cell r="C2498" t="str">
            <v>43232219480202742X</v>
          </cell>
          <cell r="D2498" t="str">
            <v>赵伏华</v>
          </cell>
          <cell r="E2498" t="str">
            <v>女</v>
          </cell>
          <cell r="F2498">
            <v>19480202</v>
          </cell>
          <cell r="G2498" t="str">
            <v>1969-12-01</v>
          </cell>
          <cell r="H2498" t="str">
            <v>2003-02-01</v>
          </cell>
          <cell r="I2498">
            <v>2854.44</v>
          </cell>
          <cell r="J2498">
            <v>40.8</v>
          </cell>
          <cell r="K2498">
            <v>35</v>
          </cell>
          <cell r="L2498">
            <v>15</v>
          </cell>
          <cell r="M2498">
            <v>39.96216</v>
          </cell>
          <cell r="N2498">
            <v>130.76</v>
          </cell>
          <cell r="O2498">
            <v>2985.2</v>
          </cell>
        </row>
        <row r="2499">
          <cell r="C2499" t="str">
            <v>432322194112157446</v>
          </cell>
          <cell r="D2499" t="str">
            <v>苏联英</v>
          </cell>
          <cell r="E2499" t="str">
            <v>女</v>
          </cell>
          <cell r="F2499">
            <v>19411215</v>
          </cell>
          <cell r="G2499" t="str">
            <v>1959-01-01</v>
          </cell>
          <cell r="H2499" t="str">
            <v>1996-12-01</v>
          </cell>
          <cell r="I2499">
            <v>3206.25</v>
          </cell>
          <cell r="J2499">
            <v>45.6</v>
          </cell>
          <cell r="K2499">
            <v>35</v>
          </cell>
          <cell r="L2499">
            <v>25</v>
          </cell>
          <cell r="M2499">
            <v>44.8875</v>
          </cell>
          <cell r="N2499">
            <v>150.49</v>
          </cell>
          <cell r="O2499">
            <v>3356.74</v>
          </cell>
        </row>
        <row r="2500">
          <cell r="C2500" t="str">
            <v>432322193607207412</v>
          </cell>
          <cell r="D2500" t="str">
            <v>曾鹏飞</v>
          </cell>
          <cell r="E2500" t="str">
            <v>男</v>
          </cell>
          <cell r="F2500">
            <v>19360720</v>
          </cell>
          <cell r="G2500" t="str">
            <v>1958-03-01</v>
          </cell>
          <cell r="H2500" t="str">
            <v>1996-12-01</v>
          </cell>
          <cell r="I2500">
            <v>3283.01</v>
          </cell>
          <cell r="J2500">
            <v>46.8</v>
          </cell>
          <cell r="K2500">
            <v>35</v>
          </cell>
          <cell r="L2500">
            <v>25</v>
          </cell>
          <cell r="M2500">
            <v>45.96214</v>
          </cell>
          <cell r="N2500">
            <v>152.76</v>
          </cell>
          <cell r="O2500">
            <v>3435.77</v>
          </cell>
        </row>
        <row r="2501">
          <cell r="C2501" t="str">
            <v>432322194104137429</v>
          </cell>
          <cell r="D2501" t="str">
            <v>喻秀连</v>
          </cell>
          <cell r="E2501" t="str">
            <v>女</v>
          </cell>
          <cell r="F2501">
            <v>19410413</v>
          </cell>
          <cell r="G2501" t="str">
            <v>1966-10-01</v>
          </cell>
          <cell r="H2501" t="str">
            <v>1996-12-01</v>
          </cell>
          <cell r="I2501">
            <v>2933.79</v>
          </cell>
          <cell r="J2501">
            <v>37.2</v>
          </cell>
          <cell r="K2501">
            <v>35</v>
          </cell>
          <cell r="L2501">
            <v>25</v>
          </cell>
          <cell r="M2501">
            <v>41.07306</v>
          </cell>
          <cell r="N2501">
            <v>138.27</v>
          </cell>
          <cell r="O2501">
            <v>3072.06</v>
          </cell>
        </row>
        <row r="2502">
          <cell r="C2502" t="str">
            <v>43232219410519744X</v>
          </cell>
          <cell r="D2502" t="str">
            <v>谌彩莲</v>
          </cell>
          <cell r="E2502" t="str">
            <v>女</v>
          </cell>
          <cell r="F2502">
            <v>19410519</v>
          </cell>
          <cell r="G2502" t="str">
            <v>1958-10-01</v>
          </cell>
          <cell r="H2502" t="str">
            <v>1996-12-01</v>
          </cell>
          <cell r="I2502">
            <v>3441.34</v>
          </cell>
          <cell r="J2502">
            <v>46.8</v>
          </cell>
          <cell r="K2502">
            <v>35</v>
          </cell>
          <cell r="L2502">
            <v>25</v>
          </cell>
          <cell r="M2502">
            <v>48.17876</v>
          </cell>
          <cell r="N2502">
            <v>154.98</v>
          </cell>
          <cell r="O2502">
            <v>3596.32</v>
          </cell>
        </row>
        <row r="2503">
          <cell r="C2503" t="str">
            <v>432322193707297443</v>
          </cell>
          <cell r="D2503" t="str">
            <v>谢桂珍</v>
          </cell>
          <cell r="E2503" t="str">
            <v>女</v>
          </cell>
          <cell r="F2503">
            <v>19370801</v>
          </cell>
          <cell r="G2503" t="str">
            <v>1959-08-01</v>
          </cell>
          <cell r="H2503" t="str">
            <v>1991-12-01</v>
          </cell>
          <cell r="I2503">
            <v>3107.34</v>
          </cell>
          <cell r="J2503">
            <v>39.6</v>
          </cell>
          <cell r="K2503">
            <v>35</v>
          </cell>
          <cell r="L2503">
            <v>25</v>
          </cell>
          <cell r="M2503">
            <v>43.50276</v>
          </cell>
          <cell r="N2503">
            <v>143.1</v>
          </cell>
          <cell r="O2503">
            <v>3250.44</v>
          </cell>
        </row>
        <row r="2504">
          <cell r="C2504" t="str">
            <v>432322193903207425</v>
          </cell>
          <cell r="D2504" t="str">
            <v>喻小娥</v>
          </cell>
          <cell r="E2504" t="str">
            <v>女</v>
          </cell>
          <cell r="F2504">
            <v>19380320</v>
          </cell>
          <cell r="G2504" t="str">
            <v>1961-10-01</v>
          </cell>
          <cell r="H2504" t="str">
            <v>1993-12-01</v>
          </cell>
          <cell r="I2504">
            <v>3106.32</v>
          </cell>
          <cell r="J2504">
            <v>39.6</v>
          </cell>
          <cell r="K2504">
            <v>35</v>
          </cell>
          <cell r="L2504">
            <v>25</v>
          </cell>
          <cell r="M2504">
            <v>43.48848</v>
          </cell>
          <cell r="N2504">
            <v>143.09</v>
          </cell>
          <cell r="O2504">
            <v>3249.41</v>
          </cell>
        </row>
        <row r="2505">
          <cell r="C2505" t="str">
            <v>432322193008097418</v>
          </cell>
          <cell r="D2505" t="str">
            <v>袁仁菊</v>
          </cell>
          <cell r="E2505" t="str">
            <v>男</v>
          </cell>
          <cell r="F2505">
            <v>19340801</v>
          </cell>
          <cell r="G2505" t="str">
            <v>1951-03-01</v>
          </cell>
          <cell r="H2505" t="str">
            <v>1994-12-01</v>
          </cell>
          <cell r="I2505">
            <v>3947.94</v>
          </cell>
          <cell r="J2505">
            <v>52.8</v>
          </cell>
          <cell r="K2505">
            <v>35</v>
          </cell>
          <cell r="L2505">
            <v>25</v>
          </cell>
          <cell r="M2505">
            <v>55.27116</v>
          </cell>
          <cell r="N2505">
            <v>168.07</v>
          </cell>
          <cell r="O2505">
            <v>4116.01</v>
          </cell>
        </row>
        <row r="2506">
          <cell r="C2506" t="str">
            <v>432322193905207429</v>
          </cell>
          <cell r="D2506" t="str">
            <v>邓德云</v>
          </cell>
          <cell r="E2506" t="str">
            <v>女</v>
          </cell>
          <cell r="F2506">
            <v>19390520</v>
          </cell>
          <cell r="G2506" t="str">
            <v>1958-01-01</v>
          </cell>
          <cell r="H2506" t="str">
            <v>1994-12-01</v>
          </cell>
          <cell r="I2506">
            <v>3254.95</v>
          </cell>
          <cell r="J2506">
            <v>44.4</v>
          </cell>
          <cell r="K2506">
            <v>35</v>
          </cell>
          <cell r="L2506">
            <v>25</v>
          </cell>
          <cell r="M2506">
            <v>45.5693</v>
          </cell>
          <cell r="N2506">
            <v>149.97</v>
          </cell>
          <cell r="O2506">
            <v>3404.92</v>
          </cell>
        </row>
        <row r="2507">
          <cell r="C2507" t="str">
            <v>432322193904197468</v>
          </cell>
          <cell r="D2507" t="str">
            <v>陈吉中</v>
          </cell>
          <cell r="E2507" t="str">
            <v>女</v>
          </cell>
          <cell r="F2507">
            <v>19390501</v>
          </cell>
          <cell r="G2507" t="str">
            <v>1961-03-01</v>
          </cell>
          <cell r="H2507" t="str">
            <v>1994-12-01</v>
          </cell>
          <cell r="I2507">
            <v>3150.67</v>
          </cell>
          <cell r="J2507">
            <v>40.8</v>
          </cell>
          <cell r="K2507">
            <v>35</v>
          </cell>
          <cell r="L2507">
            <v>25</v>
          </cell>
          <cell r="M2507">
            <v>44.10938</v>
          </cell>
          <cell r="N2507">
            <v>144.91</v>
          </cell>
          <cell r="O2507">
            <v>3295.58</v>
          </cell>
        </row>
        <row r="2508">
          <cell r="C2508" t="str">
            <v>432322194001137442</v>
          </cell>
          <cell r="D2508" t="str">
            <v>胡喜秀</v>
          </cell>
          <cell r="E2508" t="str">
            <v>女</v>
          </cell>
          <cell r="F2508">
            <v>19400113</v>
          </cell>
          <cell r="G2508" t="str">
            <v>1959-11-01</v>
          </cell>
          <cell r="H2508" t="str">
            <v>1994-12-01</v>
          </cell>
          <cell r="I2508">
            <v>3193.29</v>
          </cell>
          <cell r="J2508">
            <v>43.2</v>
          </cell>
          <cell r="K2508">
            <v>35</v>
          </cell>
          <cell r="L2508">
            <v>25</v>
          </cell>
          <cell r="M2508">
            <v>44.70606</v>
          </cell>
          <cell r="N2508">
            <v>147.91</v>
          </cell>
          <cell r="O2508">
            <v>3341.2</v>
          </cell>
        </row>
        <row r="2509">
          <cell r="C2509" t="str">
            <v>432322193007037421</v>
          </cell>
          <cell r="D2509" t="str">
            <v>姚秀英</v>
          </cell>
          <cell r="E2509" t="str">
            <v>女</v>
          </cell>
          <cell r="F2509">
            <v>19300103</v>
          </cell>
          <cell r="G2509" t="str">
            <v>1955-07-01</v>
          </cell>
          <cell r="H2509" t="str">
            <v>1987-05-01</v>
          </cell>
          <cell r="I2509">
            <v>3156.55</v>
          </cell>
          <cell r="J2509">
            <v>38.4</v>
          </cell>
          <cell r="K2509">
            <v>35</v>
          </cell>
          <cell r="L2509">
            <v>25</v>
          </cell>
          <cell r="M2509">
            <v>44.1917</v>
          </cell>
          <cell r="N2509">
            <v>142.59</v>
          </cell>
          <cell r="O2509">
            <v>3299.14</v>
          </cell>
        </row>
        <row r="2510">
          <cell r="C2510" t="str">
            <v>432322193504017464</v>
          </cell>
          <cell r="D2510" t="str">
            <v>彭文秀</v>
          </cell>
          <cell r="E2510" t="str">
            <v>女</v>
          </cell>
          <cell r="F2510">
            <v>19350401</v>
          </cell>
          <cell r="G2510" t="str">
            <v>1955-04-01</v>
          </cell>
          <cell r="H2510" t="str">
            <v>1989-12-01</v>
          </cell>
          <cell r="I2510">
            <v>3170.35</v>
          </cell>
          <cell r="J2510">
            <v>42</v>
          </cell>
          <cell r="K2510">
            <v>35</v>
          </cell>
          <cell r="L2510">
            <v>25</v>
          </cell>
          <cell r="M2510">
            <v>44.3849</v>
          </cell>
          <cell r="N2510">
            <v>146.38</v>
          </cell>
          <cell r="O2510">
            <v>3316.73</v>
          </cell>
        </row>
        <row r="2511">
          <cell r="C2511" t="str">
            <v>432322194011127424</v>
          </cell>
          <cell r="D2511" t="str">
            <v>李代秀</v>
          </cell>
          <cell r="E2511" t="str">
            <v>女</v>
          </cell>
          <cell r="F2511">
            <v>19401112</v>
          </cell>
          <cell r="G2511" t="str">
            <v>1958-03-01</v>
          </cell>
          <cell r="H2511" t="str">
            <v>1995-12-01</v>
          </cell>
          <cell r="I2511">
            <v>3264.52</v>
          </cell>
          <cell r="J2511">
            <v>45.6</v>
          </cell>
          <cell r="K2511">
            <v>35</v>
          </cell>
          <cell r="L2511">
            <v>25</v>
          </cell>
          <cell r="M2511">
            <v>45.70328</v>
          </cell>
          <cell r="N2511">
            <v>151.3</v>
          </cell>
          <cell r="O2511">
            <v>3415.82</v>
          </cell>
        </row>
        <row r="2512">
          <cell r="C2512" t="str">
            <v>43232219400612742X</v>
          </cell>
          <cell r="D2512" t="str">
            <v>黄泳莲</v>
          </cell>
          <cell r="E2512" t="str">
            <v>女</v>
          </cell>
          <cell r="F2512">
            <v>19400612</v>
          </cell>
          <cell r="G2512" t="str">
            <v>1960-01-01</v>
          </cell>
          <cell r="H2512" t="str">
            <v>1995-12-01</v>
          </cell>
          <cell r="I2512">
            <v>3183.01</v>
          </cell>
          <cell r="J2512">
            <v>43.2</v>
          </cell>
          <cell r="K2512">
            <v>35</v>
          </cell>
          <cell r="L2512">
            <v>25</v>
          </cell>
          <cell r="M2512">
            <v>44.56214</v>
          </cell>
          <cell r="N2512">
            <v>147.76</v>
          </cell>
          <cell r="O2512">
            <v>3330.77</v>
          </cell>
        </row>
        <row r="2513">
          <cell r="C2513" t="str">
            <v>432322193802037420</v>
          </cell>
          <cell r="D2513" t="str">
            <v>卢细元</v>
          </cell>
          <cell r="E2513" t="str">
            <v>女</v>
          </cell>
          <cell r="F2513">
            <v>19380203</v>
          </cell>
          <cell r="G2513" t="str">
            <v>1956-09-01</v>
          </cell>
          <cell r="H2513" t="str">
            <v>1993-12-01</v>
          </cell>
          <cell r="I2513">
            <v>3235.56</v>
          </cell>
          <cell r="J2513">
            <v>45.6</v>
          </cell>
          <cell r="K2513">
            <v>35</v>
          </cell>
          <cell r="L2513">
            <v>25</v>
          </cell>
          <cell r="M2513">
            <v>45.29784</v>
          </cell>
          <cell r="N2513">
            <v>150.9</v>
          </cell>
          <cell r="O2513">
            <v>3386.46</v>
          </cell>
        </row>
        <row r="2514">
          <cell r="C2514" t="str">
            <v>432322193603017419</v>
          </cell>
          <cell r="D2514" t="str">
            <v>何建威</v>
          </cell>
          <cell r="E2514" t="str">
            <v>男</v>
          </cell>
          <cell r="F2514">
            <v>19361001</v>
          </cell>
          <cell r="G2514" t="str">
            <v>1952-02-01</v>
          </cell>
          <cell r="H2514" t="str">
            <v>1995-12-01</v>
          </cell>
          <cell r="I2514">
            <v>4320.15</v>
          </cell>
          <cell r="J2514">
            <v>52.8</v>
          </cell>
          <cell r="K2514">
            <v>35</v>
          </cell>
          <cell r="L2514">
            <v>25</v>
          </cell>
          <cell r="M2514">
            <v>60.4821</v>
          </cell>
          <cell r="N2514">
            <v>173.28</v>
          </cell>
          <cell r="O2514">
            <v>4493.43</v>
          </cell>
        </row>
        <row r="2515">
          <cell r="C2515" t="str">
            <v>43232219360223741X</v>
          </cell>
          <cell r="D2515" t="str">
            <v>李润山</v>
          </cell>
          <cell r="E2515" t="str">
            <v>男</v>
          </cell>
          <cell r="F2515">
            <v>19360201</v>
          </cell>
          <cell r="G2515" t="str">
            <v>1954-02-01</v>
          </cell>
          <cell r="H2515" t="str">
            <v>1995-04-01</v>
          </cell>
          <cell r="I2515">
            <v>3688.55</v>
          </cell>
          <cell r="J2515">
            <v>50.4</v>
          </cell>
          <cell r="K2515">
            <v>35</v>
          </cell>
          <cell r="L2515">
            <v>25</v>
          </cell>
          <cell r="M2515">
            <v>51.6397</v>
          </cell>
          <cell r="N2515">
            <v>162.04</v>
          </cell>
          <cell r="O2515">
            <v>3850.59</v>
          </cell>
        </row>
        <row r="2516">
          <cell r="C2516" t="str">
            <v>432322194102077450</v>
          </cell>
          <cell r="D2516" t="str">
            <v>刘怀春</v>
          </cell>
          <cell r="E2516" t="str">
            <v>男</v>
          </cell>
          <cell r="F2516">
            <v>19400207</v>
          </cell>
          <cell r="G2516" t="str">
            <v>1957-05-01</v>
          </cell>
          <cell r="H2516" t="str">
            <v>1995-12-01</v>
          </cell>
          <cell r="I2516">
            <v>3525.82</v>
          </cell>
          <cell r="J2516">
            <v>46.8</v>
          </cell>
          <cell r="K2516">
            <v>35</v>
          </cell>
          <cell r="L2516">
            <v>25</v>
          </cell>
          <cell r="M2516">
            <v>49.36148</v>
          </cell>
          <cell r="N2516">
            <v>156.16</v>
          </cell>
          <cell r="O2516">
            <v>3681.98</v>
          </cell>
        </row>
        <row r="2517">
          <cell r="C2517" t="str">
            <v>432322193502017428</v>
          </cell>
          <cell r="D2517" t="str">
            <v>王泽群</v>
          </cell>
          <cell r="E2517" t="str">
            <v>女</v>
          </cell>
          <cell r="F2517">
            <v>19350201</v>
          </cell>
          <cell r="G2517" t="str">
            <v>1956-01-01</v>
          </cell>
          <cell r="H2517" t="str">
            <v>1989-12-01</v>
          </cell>
          <cell r="I2517">
            <v>3274.05</v>
          </cell>
          <cell r="J2517">
            <v>40.8</v>
          </cell>
          <cell r="K2517">
            <v>35</v>
          </cell>
          <cell r="L2517">
            <v>25</v>
          </cell>
          <cell r="M2517">
            <v>45.8367</v>
          </cell>
          <cell r="N2517">
            <v>146.64</v>
          </cell>
          <cell r="O2517">
            <v>3420.69</v>
          </cell>
        </row>
        <row r="2518">
          <cell r="C2518" t="str">
            <v>432322193805187424</v>
          </cell>
          <cell r="D2518" t="str">
            <v>黄金娥</v>
          </cell>
          <cell r="E2518" t="str">
            <v>女</v>
          </cell>
          <cell r="F2518">
            <v>19370501</v>
          </cell>
          <cell r="G2518" t="str">
            <v>1957-03-01</v>
          </cell>
          <cell r="H2518" t="str">
            <v>1991-12-01</v>
          </cell>
          <cell r="I2518">
            <v>3149.79</v>
          </cell>
          <cell r="J2518">
            <v>42</v>
          </cell>
          <cell r="K2518">
            <v>35</v>
          </cell>
          <cell r="L2518">
            <v>25</v>
          </cell>
          <cell r="M2518">
            <v>44.09706</v>
          </cell>
          <cell r="N2518">
            <v>146.1</v>
          </cell>
          <cell r="O2518">
            <v>3295.89</v>
          </cell>
        </row>
        <row r="2519">
          <cell r="C2519" t="str">
            <v>432322194802047420</v>
          </cell>
          <cell r="D2519" t="str">
            <v>张湘兰</v>
          </cell>
          <cell r="E2519" t="str">
            <v>女</v>
          </cell>
          <cell r="F2519">
            <v>19480204</v>
          </cell>
          <cell r="G2519" t="str">
            <v>1965-03-01</v>
          </cell>
          <cell r="H2519" t="str">
            <v>2003-02-01</v>
          </cell>
          <cell r="I2519">
            <v>3036.81</v>
          </cell>
          <cell r="J2519">
            <v>45.6</v>
          </cell>
          <cell r="K2519">
            <v>35</v>
          </cell>
          <cell r="L2519">
            <v>15</v>
          </cell>
          <cell r="M2519">
            <v>42.51534</v>
          </cell>
          <cell r="N2519">
            <v>138.12</v>
          </cell>
          <cell r="O2519">
            <v>3174.93</v>
          </cell>
        </row>
        <row r="2520">
          <cell r="C2520" t="str">
            <v>432322194510207429</v>
          </cell>
          <cell r="D2520" t="str">
            <v>熊友秀</v>
          </cell>
          <cell r="E2520" t="str">
            <v>女</v>
          </cell>
          <cell r="F2520">
            <v>19451122</v>
          </cell>
          <cell r="G2520" t="str">
            <v>1962-11-01</v>
          </cell>
          <cell r="H2520" t="str">
            <v>2000-11-01</v>
          </cell>
          <cell r="I2520">
            <v>3198.03</v>
          </cell>
          <cell r="J2520">
            <v>45.6</v>
          </cell>
          <cell r="K2520">
            <v>35</v>
          </cell>
          <cell r="L2520">
            <v>15</v>
          </cell>
          <cell r="M2520">
            <v>44.77242</v>
          </cell>
          <cell r="N2520">
            <v>140.37</v>
          </cell>
          <cell r="O2520">
            <v>3338.4</v>
          </cell>
        </row>
        <row r="2521">
          <cell r="C2521" t="str">
            <v>432322194508127446</v>
          </cell>
          <cell r="D2521" t="str">
            <v>朱长云</v>
          </cell>
          <cell r="E2521" t="str">
            <v>女</v>
          </cell>
          <cell r="F2521">
            <v>19450812</v>
          </cell>
          <cell r="G2521" t="str">
            <v>1962-08-01</v>
          </cell>
          <cell r="H2521" t="str">
            <v>2000-12-01</v>
          </cell>
          <cell r="I2521">
            <v>2959.63</v>
          </cell>
          <cell r="J2521">
            <v>46.8</v>
          </cell>
          <cell r="K2521">
            <v>35</v>
          </cell>
          <cell r="L2521">
            <v>15</v>
          </cell>
          <cell r="M2521">
            <v>41.43482</v>
          </cell>
          <cell r="N2521">
            <v>138.23</v>
          </cell>
          <cell r="O2521">
            <v>3097.86</v>
          </cell>
        </row>
        <row r="2522">
          <cell r="C2522" t="str">
            <v>432322194511197445</v>
          </cell>
          <cell r="D2522" t="str">
            <v>冯冬秀</v>
          </cell>
          <cell r="E2522" t="str">
            <v>女</v>
          </cell>
          <cell r="F2522">
            <v>19451119</v>
          </cell>
          <cell r="G2522" t="str">
            <v>1962-11-01</v>
          </cell>
          <cell r="H2522" t="str">
            <v>2000-12-01</v>
          </cell>
          <cell r="I2522">
            <v>2977.1</v>
          </cell>
          <cell r="J2522">
            <v>46.8</v>
          </cell>
          <cell r="K2522">
            <v>35</v>
          </cell>
          <cell r="L2522">
            <v>15</v>
          </cell>
          <cell r="M2522">
            <v>41.6794</v>
          </cell>
          <cell r="N2522">
            <v>138.48</v>
          </cell>
          <cell r="O2522">
            <v>3115.58</v>
          </cell>
        </row>
        <row r="2523">
          <cell r="C2523" t="str">
            <v>432322194507287421</v>
          </cell>
          <cell r="D2523" t="str">
            <v>龚月英</v>
          </cell>
          <cell r="E2523" t="str">
            <v>女</v>
          </cell>
          <cell r="F2523">
            <v>19450728</v>
          </cell>
          <cell r="G2523" t="str">
            <v>1962-01-01</v>
          </cell>
          <cell r="H2523" t="str">
            <v>2000-12-01</v>
          </cell>
          <cell r="I2523">
            <v>2977.1</v>
          </cell>
          <cell r="J2523">
            <v>46.8</v>
          </cell>
          <cell r="K2523">
            <v>35</v>
          </cell>
          <cell r="L2523">
            <v>15</v>
          </cell>
          <cell r="M2523">
            <v>41.6794</v>
          </cell>
          <cell r="N2523">
            <v>138.48</v>
          </cell>
          <cell r="O2523">
            <v>3115.58</v>
          </cell>
        </row>
        <row r="2524">
          <cell r="C2524" t="str">
            <v>432322194103037434</v>
          </cell>
          <cell r="D2524" t="str">
            <v>朱振清</v>
          </cell>
          <cell r="E2524" t="str">
            <v>男</v>
          </cell>
          <cell r="F2524">
            <v>19400303</v>
          </cell>
          <cell r="G2524" t="str">
            <v>1958-03-01</v>
          </cell>
          <cell r="H2524" t="str">
            <v>2000-12-01</v>
          </cell>
          <cell r="I2524">
            <v>3369.09</v>
          </cell>
          <cell r="J2524">
            <v>51.6</v>
          </cell>
          <cell r="K2524">
            <v>35</v>
          </cell>
          <cell r="L2524">
            <v>25</v>
          </cell>
          <cell r="M2524">
            <v>47.16726</v>
          </cell>
          <cell r="N2524">
            <v>158.77</v>
          </cell>
          <cell r="O2524">
            <v>3527.86</v>
          </cell>
        </row>
        <row r="2525">
          <cell r="C2525" t="str">
            <v>432322194603207460</v>
          </cell>
          <cell r="D2525" t="str">
            <v>胡茶香</v>
          </cell>
          <cell r="E2525" t="str">
            <v>女</v>
          </cell>
          <cell r="F2525">
            <v>19450320</v>
          </cell>
          <cell r="G2525" t="str">
            <v>1963-03-01</v>
          </cell>
          <cell r="H2525" t="str">
            <v>2000-12-01</v>
          </cell>
          <cell r="I2525">
            <v>2985.7</v>
          </cell>
          <cell r="J2525">
            <v>45.6</v>
          </cell>
          <cell r="K2525">
            <v>35</v>
          </cell>
          <cell r="L2525">
            <v>15</v>
          </cell>
          <cell r="M2525">
            <v>41.7998</v>
          </cell>
          <cell r="N2525">
            <v>137.4</v>
          </cell>
          <cell r="O2525">
            <v>3123.1</v>
          </cell>
        </row>
        <row r="2526">
          <cell r="C2526" t="str">
            <v>432322194711177422</v>
          </cell>
          <cell r="D2526" t="str">
            <v>文元秀</v>
          </cell>
          <cell r="E2526" t="str">
            <v>女</v>
          </cell>
          <cell r="F2526">
            <v>19471101</v>
          </cell>
          <cell r="G2526" t="str">
            <v>1964-12-01</v>
          </cell>
          <cell r="H2526" t="str">
            <v>2002-12-01</v>
          </cell>
          <cell r="I2526">
            <v>3028.37</v>
          </cell>
          <cell r="J2526">
            <v>45.6</v>
          </cell>
          <cell r="K2526">
            <v>35</v>
          </cell>
          <cell r="L2526">
            <v>15</v>
          </cell>
          <cell r="M2526">
            <v>42.39718</v>
          </cell>
          <cell r="N2526">
            <v>138</v>
          </cell>
          <cell r="O2526">
            <v>3166.37</v>
          </cell>
        </row>
        <row r="2527">
          <cell r="C2527" t="str">
            <v>432322194712247429</v>
          </cell>
          <cell r="D2527" t="str">
            <v>张子华</v>
          </cell>
          <cell r="E2527" t="str">
            <v>女</v>
          </cell>
          <cell r="F2527">
            <v>19471224</v>
          </cell>
          <cell r="G2527" t="str">
            <v>1964-12-01</v>
          </cell>
          <cell r="H2527" t="str">
            <v>2003-03-01</v>
          </cell>
          <cell r="I2527">
            <v>3028.51</v>
          </cell>
          <cell r="J2527">
            <v>46.8</v>
          </cell>
          <cell r="K2527">
            <v>35</v>
          </cell>
          <cell r="L2527">
            <v>15</v>
          </cell>
          <cell r="M2527">
            <v>42.39914</v>
          </cell>
          <cell r="N2527">
            <v>139.2</v>
          </cell>
          <cell r="O2527">
            <v>3167.71</v>
          </cell>
        </row>
        <row r="2528">
          <cell r="C2528" t="str">
            <v>432322194608137422</v>
          </cell>
          <cell r="D2528" t="str">
            <v>胡秀英</v>
          </cell>
          <cell r="E2528" t="str">
            <v>女</v>
          </cell>
          <cell r="F2528">
            <v>19460813</v>
          </cell>
          <cell r="G2528" t="str">
            <v>1968-06-01</v>
          </cell>
          <cell r="H2528" t="str">
            <v>2001-12-01</v>
          </cell>
          <cell r="I2528">
            <v>2899.26</v>
          </cell>
          <cell r="J2528">
            <v>40.8</v>
          </cell>
          <cell r="K2528">
            <v>35</v>
          </cell>
          <cell r="L2528">
            <v>15</v>
          </cell>
          <cell r="M2528">
            <v>40.58964</v>
          </cell>
          <cell r="N2528">
            <v>131.39</v>
          </cell>
          <cell r="O2528">
            <v>3030.65</v>
          </cell>
        </row>
        <row r="2529">
          <cell r="C2529" t="str">
            <v>432322194605237428</v>
          </cell>
          <cell r="D2529" t="str">
            <v>贺连英</v>
          </cell>
          <cell r="E2529" t="str">
            <v>女</v>
          </cell>
          <cell r="F2529">
            <v>19460523</v>
          </cell>
          <cell r="G2529" t="str">
            <v>1968-06-01</v>
          </cell>
          <cell r="H2529" t="str">
            <v>2001-12-01</v>
          </cell>
          <cell r="I2529">
            <v>2907.39</v>
          </cell>
          <cell r="J2529">
            <v>40.8</v>
          </cell>
          <cell r="K2529">
            <v>35</v>
          </cell>
          <cell r="L2529">
            <v>15</v>
          </cell>
          <cell r="M2529">
            <v>40.70346</v>
          </cell>
          <cell r="N2529">
            <v>131.5</v>
          </cell>
          <cell r="O2529">
            <v>3038.89</v>
          </cell>
        </row>
        <row r="2530">
          <cell r="C2530" t="str">
            <v>432322194810217442</v>
          </cell>
          <cell r="D2530" t="str">
            <v>白青云</v>
          </cell>
          <cell r="E2530" t="str">
            <v>女</v>
          </cell>
          <cell r="F2530">
            <v>19481201</v>
          </cell>
          <cell r="G2530" t="str">
            <v>1965-11-01</v>
          </cell>
          <cell r="H2530" t="str">
            <v>2003-10-01</v>
          </cell>
          <cell r="I2530">
            <v>3057.78</v>
          </cell>
          <cell r="J2530">
            <v>45.6</v>
          </cell>
          <cell r="K2530">
            <v>35</v>
          </cell>
          <cell r="L2530">
            <v>15</v>
          </cell>
          <cell r="M2530">
            <v>42.80892</v>
          </cell>
          <cell r="N2530">
            <v>138.41</v>
          </cell>
          <cell r="O2530">
            <v>3196.19</v>
          </cell>
        </row>
        <row r="2531">
          <cell r="C2531" t="str">
            <v>432322193803277418</v>
          </cell>
          <cell r="D2531" t="str">
            <v>梁建书</v>
          </cell>
          <cell r="E2531" t="str">
            <v>男</v>
          </cell>
          <cell r="F2531">
            <v>19380327</v>
          </cell>
          <cell r="G2531" t="str">
            <v>1958-03-01</v>
          </cell>
          <cell r="H2531" t="str">
            <v>1998-12-01</v>
          </cell>
          <cell r="I2531">
            <v>3335.74</v>
          </cell>
          <cell r="J2531">
            <v>49.2</v>
          </cell>
          <cell r="K2531">
            <v>35</v>
          </cell>
          <cell r="L2531">
            <v>25</v>
          </cell>
          <cell r="M2531">
            <v>46.70036</v>
          </cell>
          <cell r="N2531">
            <v>155.9</v>
          </cell>
          <cell r="O2531">
            <v>3491.64</v>
          </cell>
        </row>
        <row r="2532">
          <cell r="C2532" t="str">
            <v>432322194401027429</v>
          </cell>
          <cell r="D2532" t="str">
            <v>邓世珍</v>
          </cell>
          <cell r="E2532" t="str">
            <v>女</v>
          </cell>
          <cell r="F2532">
            <v>19441202</v>
          </cell>
          <cell r="G2532" t="str">
            <v>1962-05-01</v>
          </cell>
          <cell r="H2532" t="str">
            <v>1998-12-01</v>
          </cell>
          <cell r="I2532">
            <v>2972.7</v>
          </cell>
          <cell r="J2532">
            <v>44.4</v>
          </cell>
          <cell r="K2532">
            <v>35</v>
          </cell>
          <cell r="L2532">
            <v>15</v>
          </cell>
          <cell r="M2532">
            <v>41.6178</v>
          </cell>
          <cell r="N2532">
            <v>136.02</v>
          </cell>
          <cell r="O2532">
            <v>3108.72</v>
          </cell>
        </row>
        <row r="2533">
          <cell r="C2533" t="str">
            <v>432322194308107424</v>
          </cell>
          <cell r="D2533" t="str">
            <v>李桂珍</v>
          </cell>
          <cell r="E2533" t="str">
            <v>女</v>
          </cell>
          <cell r="F2533">
            <v>19430810</v>
          </cell>
          <cell r="G2533" t="str">
            <v>1962-01-01</v>
          </cell>
          <cell r="H2533" t="str">
            <v>1998-12-01</v>
          </cell>
          <cell r="I2533">
            <v>3024.11</v>
          </cell>
          <cell r="J2533">
            <v>44.4</v>
          </cell>
          <cell r="K2533">
            <v>35</v>
          </cell>
          <cell r="L2533">
            <v>15</v>
          </cell>
          <cell r="M2533">
            <v>42.33754</v>
          </cell>
          <cell r="N2533" t="e">
            <v>#N/A</v>
          </cell>
          <cell r="O2533" t="e">
            <v>#N/A</v>
          </cell>
        </row>
        <row r="2534">
          <cell r="C2534" t="str">
            <v>432322193708207411</v>
          </cell>
          <cell r="D2534" t="str">
            <v>汤桂香</v>
          </cell>
          <cell r="E2534" t="str">
            <v>男</v>
          </cell>
          <cell r="F2534">
            <v>19380820</v>
          </cell>
          <cell r="G2534" t="str">
            <v>1960-09-01</v>
          </cell>
          <cell r="H2534" t="str">
            <v>1998-12-01</v>
          </cell>
          <cell r="I2534">
            <v>3255.24</v>
          </cell>
          <cell r="J2534">
            <v>46.8</v>
          </cell>
          <cell r="K2534">
            <v>35</v>
          </cell>
          <cell r="L2534">
            <v>25</v>
          </cell>
          <cell r="M2534">
            <v>45.57336</v>
          </cell>
          <cell r="N2534">
            <v>152.37</v>
          </cell>
          <cell r="O2534">
            <v>3407.61</v>
          </cell>
        </row>
        <row r="2535">
          <cell r="C2535" t="str">
            <v>432322194311157449</v>
          </cell>
          <cell r="D2535" t="str">
            <v>鲁冬连</v>
          </cell>
          <cell r="E2535" t="str">
            <v>女</v>
          </cell>
          <cell r="F2535">
            <v>19431115</v>
          </cell>
          <cell r="G2535" t="str">
            <v>1964-08-01</v>
          </cell>
          <cell r="H2535" t="str">
            <v>1998-12-01</v>
          </cell>
          <cell r="I2535">
            <v>2965.22</v>
          </cell>
          <cell r="J2535">
            <v>42</v>
          </cell>
          <cell r="K2535">
            <v>35</v>
          </cell>
          <cell r="L2535">
            <v>15</v>
          </cell>
          <cell r="M2535">
            <v>41.51308</v>
          </cell>
          <cell r="N2535">
            <v>133.51</v>
          </cell>
          <cell r="O2535">
            <v>3098.73</v>
          </cell>
        </row>
        <row r="2536">
          <cell r="C2536" t="str">
            <v>432322194210207427</v>
          </cell>
          <cell r="D2536" t="str">
            <v>宋雪辉</v>
          </cell>
          <cell r="E2536" t="str">
            <v>女</v>
          </cell>
          <cell r="F2536">
            <v>19421020</v>
          </cell>
          <cell r="G2536" t="str">
            <v>1959-10-01</v>
          </cell>
          <cell r="H2536" t="str">
            <v>1997-12-01</v>
          </cell>
          <cell r="I2536">
            <v>3167.32</v>
          </cell>
          <cell r="J2536">
            <v>46.8</v>
          </cell>
          <cell r="K2536">
            <v>35</v>
          </cell>
          <cell r="L2536">
            <v>15</v>
          </cell>
          <cell r="M2536">
            <v>44.34248</v>
          </cell>
          <cell r="N2536">
            <v>141.14</v>
          </cell>
          <cell r="O2536">
            <v>3308.46</v>
          </cell>
        </row>
        <row r="2537">
          <cell r="C2537" t="str">
            <v>432322194208177425</v>
          </cell>
          <cell r="D2537" t="str">
            <v>陈满秀</v>
          </cell>
          <cell r="E2537" t="str">
            <v>女</v>
          </cell>
          <cell r="F2537">
            <v>19420817</v>
          </cell>
          <cell r="G2537" t="str">
            <v>1960-12-01</v>
          </cell>
          <cell r="H2537" t="str">
            <v>1997-12-01</v>
          </cell>
          <cell r="I2537">
            <v>3116.29</v>
          </cell>
          <cell r="J2537">
            <v>45.6</v>
          </cell>
          <cell r="K2537">
            <v>35</v>
          </cell>
          <cell r="L2537">
            <v>15</v>
          </cell>
          <cell r="M2537">
            <v>43.62806</v>
          </cell>
          <cell r="N2537">
            <v>139.23</v>
          </cell>
          <cell r="O2537">
            <v>3255.52</v>
          </cell>
        </row>
        <row r="2538">
          <cell r="C2538" t="str">
            <v>432322194208107427</v>
          </cell>
          <cell r="D2538" t="str">
            <v>吴佩琼</v>
          </cell>
          <cell r="E2538" t="str">
            <v>女</v>
          </cell>
          <cell r="F2538">
            <v>19420810</v>
          </cell>
          <cell r="G2538" t="str">
            <v>1962-05-01</v>
          </cell>
          <cell r="H2538" t="str">
            <v>1997-12-01</v>
          </cell>
          <cell r="I2538">
            <v>3014.72</v>
          </cell>
          <cell r="J2538">
            <v>43.2</v>
          </cell>
          <cell r="K2538">
            <v>35</v>
          </cell>
          <cell r="L2538">
            <v>15</v>
          </cell>
          <cell r="M2538">
            <v>42.20608</v>
          </cell>
          <cell r="N2538">
            <v>135.41</v>
          </cell>
          <cell r="O2538">
            <v>3150.13</v>
          </cell>
        </row>
        <row r="2539">
          <cell r="C2539" t="str">
            <v>432322194903217441</v>
          </cell>
          <cell r="D2539" t="str">
            <v>胡月娥</v>
          </cell>
          <cell r="E2539" t="str">
            <v>女</v>
          </cell>
          <cell r="F2539">
            <v>19490201</v>
          </cell>
          <cell r="G2539" t="str">
            <v>1966-03-01</v>
          </cell>
          <cell r="H2539" t="str">
            <v>2004-02-01</v>
          </cell>
          <cell r="I2539">
            <v>3059.01</v>
          </cell>
          <cell r="J2539">
            <v>45.6</v>
          </cell>
          <cell r="K2539">
            <v>35</v>
          </cell>
          <cell r="L2539">
            <v>15</v>
          </cell>
          <cell r="M2539">
            <v>42.82614</v>
          </cell>
          <cell r="N2539">
            <v>138.43</v>
          </cell>
          <cell r="O2539">
            <v>3197.44</v>
          </cell>
        </row>
        <row r="2540">
          <cell r="C2540" t="str">
            <v>432322194004177423</v>
          </cell>
          <cell r="D2540" t="str">
            <v>吴玉珍</v>
          </cell>
          <cell r="E2540" t="str">
            <v>女</v>
          </cell>
          <cell r="F2540">
            <v>19400917</v>
          </cell>
          <cell r="G2540" t="str">
            <v>1959-01-01</v>
          </cell>
          <cell r="H2540" t="str">
            <v>1996-12-01</v>
          </cell>
          <cell r="I2540">
            <v>3162.73</v>
          </cell>
          <cell r="J2540">
            <v>45.6</v>
          </cell>
          <cell r="K2540">
            <v>35</v>
          </cell>
          <cell r="L2540">
            <v>25</v>
          </cell>
          <cell r="M2540">
            <v>44.27822</v>
          </cell>
          <cell r="N2540">
            <v>149.88</v>
          </cell>
          <cell r="O2540">
            <v>3312.61</v>
          </cell>
        </row>
        <row r="2541">
          <cell r="C2541" t="str">
            <v>432322194705017422</v>
          </cell>
          <cell r="D2541" t="str">
            <v>李立琴</v>
          </cell>
          <cell r="E2541" t="str">
            <v>女</v>
          </cell>
          <cell r="F2541">
            <v>19470501</v>
          </cell>
          <cell r="G2541" t="str">
            <v>1964-08-01</v>
          </cell>
          <cell r="H2541" t="str">
            <v>2002-09-01</v>
          </cell>
          <cell r="I2541">
            <v>3103.95</v>
          </cell>
          <cell r="J2541">
            <v>45.6</v>
          </cell>
          <cell r="K2541">
            <v>35</v>
          </cell>
          <cell r="L2541">
            <v>15</v>
          </cell>
          <cell r="M2541">
            <v>43.4553</v>
          </cell>
          <cell r="N2541">
            <v>139.06</v>
          </cell>
          <cell r="O2541">
            <v>3243.01</v>
          </cell>
        </row>
        <row r="2542">
          <cell r="C2542" t="str">
            <v>432322194202227452</v>
          </cell>
          <cell r="D2542" t="str">
            <v>刘子国</v>
          </cell>
          <cell r="E2542" t="str">
            <v>男</v>
          </cell>
          <cell r="F2542">
            <v>19420222</v>
          </cell>
          <cell r="G2542" t="str">
            <v>1959-10-01</v>
          </cell>
          <cell r="H2542" t="str">
            <v>2002-09-01</v>
          </cell>
          <cell r="I2542">
            <v>3400.07</v>
          </cell>
          <cell r="J2542">
            <v>51.6</v>
          </cell>
          <cell r="K2542">
            <v>35</v>
          </cell>
          <cell r="L2542">
            <v>15</v>
          </cell>
          <cell r="M2542">
            <v>47.60098</v>
          </cell>
          <cell r="N2542">
            <v>149.2</v>
          </cell>
          <cell r="O2542">
            <v>3549.27</v>
          </cell>
        </row>
        <row r="2543">
          <cell r="C2543" t="str">
            <v>432322194709057421</v>
          </cell>
          <cell r="D2543" t="str">
            <v>龙雪华</v>
          </cell>
          <cell r="E2543" t="str">
            <v>女</v>
          </cell>
          <cell r="F2543">
            <v>19470905</v>
          </cell>
          <cell r="G2543" t="str">
            <v>1967-08-01</v>
          </cell>
          <cell r="H2543" t="str">
            <v>2002-09-01</v>
          </cell>
          <cell r="I2543">
            <v>2900.34</v>
          </cell>
          <cell r="J2543">
            <v>42</v>
          </cell>
          <cell r="K2543">
            <v>35</v>
          </cell>
          <cell r="L2543">
            <v>15</v>
          </cell>
          <cell r="M2543">
            <v>40.60476</v>
          </cell>
          <cell r="N2543">
            <v>132.6</v>
          </cell>
          <cell r="O2543">
            <v>3032.94</v>
          </cell>
        </row>
        <row r="2544">
          <cell r="C2544" t="str">
            <v>432322194708277422</v>
          </cell>
          <cell r="D2544" t="str">
            <v>李慕昭</v>
          </cell>
          <cell r="E2544" t="str">
            <v>女</v>
          </cell>
          <cell r="F2544">
            <v>19470827</v>
          </cell>
          <cell r="G2544" t="str">
            <v>1964-11-01</v>
          </cell>
          <cell r="H2544" t="str">
            <v>2002-09-01</v>
          </cell>
          <cell r="I2544">
            <v>3003.79</v>
          </cell>
          <cell r="J2544">
            <v>45.6</v>
          </cell>
          <cell r="K2544">
            <v>35</v>
          </cell>
          <cell r="L2544">
            <v>15</v>
          </cell>
          <cell r="M2544">
            <v>42.05306</v>
          </cell>
          <cell r="N2544">
            <v>137.65</v>
          </cell>
          <cell r="O2544">
            <v>3141.44</v>
          </cell>
        </row>
        <row r="2545">
          <cell r="C2545" t="str">
            <v>432322194706197429</v>
          </cell>
          <cell r="D2545" t="str">
            <v>郭心丽</v>
          </cell>
          <cell r="E2545" t="str">
            <v>女</v>
          </cell>
          <cell r="F2545">
            <v>19470619</v>
          </cell>
          <cell r="G2545" t="str">
            <v>1964-06-01</v>
          </cell>
          <cell r="H2545" t="str">
            <v>2002-09-01</v>
          </cell>
          <cell r="I2545">
            <v>3038.69</v>
          </cell>
          <cell r="J2545">
            <v>46.8</v>
          </cell>
          <cell r="K2545">
            <v>35</v>
          </cell>
          <cell r="L2545">
            <v>15</v>
          </cell>
          <cell r="M2545">
            <v>42.54166</v>
          </cell>
          <cell r="N2545">
            <v>139.34</v>
          </cell>
          <cell r="O2545">
            <v>3178.03</v>
          </cell>
        </row>
        <row r="2546">
          <cell r="C2546" t="str">
            <v>432322194403057429</v>
          </cell>
          <cell r="D2546" t="str">
            <v>叶元芝</v>
          </cell>
          <cell r="E2546" t="str">
            <v>女</v>
          </cell>
          <cell r="F2546">
            <v>19440305</v>
          </cell>
          <cell r="G2546" t="str">
            <v>1961-03-01</v>
          </cell>
          <cell r="H2546" t="str">
            <v>1999-12-01</v>
          </cell>
          <cell r="I2546">
            <v>3054.22</v>
          </cell>
          <cell r="J2546">
            <v>46.8</v>
          </cell>
          <cell r="K2546">
            <v>35</v>
          </cell>
          <cell r="L2546">
            <v>15</v>
          </cell>
          <cell r="M2546">
            <v>42.75908</v>
          </cell>
          <cell r="N2546">
            <v>139.56</v>
          </cell>
          <cell r="O2546">
            <v>3193.78</v>
          </cell>
        </row>
        <row r="2547">
          <cell r="C2547" t="str">
            <v>432322194412067426</v>
          </cell>
          <cell r="D2547" t="str">
            <v>赵玉英</v>
          </cell>
          <cell r="E2547" t="str">
            <v>女</v>
          </cell>
          <cell r="F2547">
            <v>19441206</v>
          </cell>
          <cell r="G2547" t="str">
            <v>1961-02-01</v>
          </cell>
          <cell r="H2547" t="str">
            <v>1999-12-01</v>
          </cell>
          <cell r="I2547">
            <v>3046</v>
          </cell>
          <cell r="J2547">
            <v>46.8</v>
          </cell>
          <cell r="K2547">
            <v>35</v>
          </cell>
          <cell r="L2547">
            <v>15</v>
          </cell>
          <cell r="M2547">
            <v>42.644</v>
          </cell>
          <cell r="N2547">
            <v>139.44</v>
          </cell>
          <cell r="O2547">
            <v>3185.44</v>
          </cell>
        </row>
        <row r="2548">
          <cell r="C2548" t="str">
            <v>432322194410167423</v>
          </cell>
          <cell r="D2548" t="str">
            <v>芮菊秀</v>
          </cell>
          <cell r="E2548" t="str">
            <v>女</v>
          </cell>
          <cell r="F2548">
            <v>19440816</v>
          </cell>
          <cell r="G2548" t="str">
            <v>1966-10-01</v>
          </cell>
          <cell r="H2548" t="str">
            <v>1999-12-01</v>
          </cell>
          <cell r="I2548">
            <v>2885.9</v>
          </cell>
          <cell r="J2548">
            <v>40.8</v>
          </cell>
          <cell r="K2548">
            <v>35</v>
          </cell>
          <cell r="L2548">
            <v>15</v>
          </cell>
          <cell r="M2548">
            <v>40.4026</v>
          </cell>
          <cell r="N2548">
            <v>131.2</v>
          </cell>
          <cell r="O2548">
            <v>3017.1</v>
          </cell>
        </row>
        <row r="2549">
          <cell r="C2549" t="str">
            <v>432322194605257429</v>
          </cell>
          <cell r="D2549" t="str">
            <v>刘卫清</v>
          </cell>
          <cell r="E2549" t="str">
            <v>女</v>
          </cell>
          <cell r="F2549">
            <v>19440525</v>
          </cell>
          <cell r="G2549" t="str">
            <v>1968-04-01</v>
          </cell>
          <cell r="H2549" t="str">
            <v>1999-12-01</v>
          </cell>
          <cell r="I2549">
            <v>2801.3</v>
          </cell>
          <cell r="J2549">
            <v>38.4</v>
          </cell>
          <cell r="K2549">
            <v>35</v>
          </cell>
          <cell r="L2549">
            <v>15</v>
          </cell>
          <cell r="M2549">
            <v>39.2182</v>
          </cell>
          <cell r="N2549">
            <v>127.62</v>
          </cell>
          <cell r="O2549">
            <v>2928.92</v>
          </cell>
        </row>
        <row r="2550">
          <cell r="C2550" t="str">
            <v>432322193902047415</v>
          </cell>
          <cell r="D2550" t="str">
            <v>朱仲春</v>
          </cell>
          <cell r="E2550" t="str">
            <v>男</v>
          </cell>
          <cell r="F2550">
            <v>19390204</v>
          </cell>
          <cell r="G2550" t="str">
            <v>1958-04-01</v>
          </cell>
          <cell r="H2550" t="str">
            <v>1999-12-01</v>
          </cell>
          <cell r="I2550">
            <v>3365.69</v>
          </cell>
          <cell r="J2550">
            <v>50.4</v>
          </cell>
          <cell r="K2550">
            <v>35</v>
          </cell>
          <cell r="L2550">
            <v>25</v>
          </cell>
          <cell r="M2550">
            <v>47.11966</v>
          </cell>
          <cell r="N2550">
            <v>157.52</v>
          </cell>
          <cell r="O2550">
            <v>3523.21</v>
          </cell>
        </row>
        <row r="2551">
          <cell r="C2551" t="str">
            <v>43232219440825742X</v>
          </cell>
          <cell r="D2551" t="str">
            <v>卢小阳</v>
          </cell>
          <cell r="E2551" t="str">
            <v>女</v>
          </cell>
          <cell r="F2551">
            <v>19440825</v>
          </cell>
          <cell r="G2551" t="str">
            <v>1966-10-01</v>
          </cell>
          <cell r="H2551" t="str">
            <v>1999-12-01</v>
          </cell>
          <cell r="I2551">
            <v>2885.9</v>
          </cell>
          <cell r="J2551">
            <v>40.8</v>
          </cell>
          <cell r="K2551">
            <v>35</v>
          </cell>
          <cell r="L2551">
            <v>15</v>
          </cell>
          <cell r="M2551">
            <v>40.4026</v>
          </cell>
          <cell r="N2551">
            <v>131.2</v>
          </cell>
          <cell r="O2551">
            <v>3017.1</v>
          </cell>
        </row>
        <row r="2552">
          <cell r="C2552" t="str">
            <v>432322194711097422</v>
          </cell>
          <cell r="D2552" t="str">
            <v>周松娥</v>
          </cell>
          <cell r="E2552" t="str">
            <v>女</v>
          </cell>
          <cell r="F2552">
            <v>19481109</v>
          </cell>
          <cell r="G2552" t="str">
            <v>1965-12-01</v>
          </cell>
          <cell r="H2552" t="str">
            <v>2003-11-01</v>
          </cell>
          <cell r="I2552">
            <v>3055.1</v>
          </cell>
          <cell r="J2552">
            <v>45.6</v>
          </cell>
          <cell r="K2552">
            <v>35</v>
          </cell>
          <cell r="L2552">
            <v>15</v>
          </cell>
          <cell r="M2552">
            <v>42.7714</v>
          </cell>
          <cell r="N2552">
            <v>138.37</v>
          </cell>
          <cell r="O2552">
            <v>3193.47</v>
          </cell>
        </row>
        <row r="2553">
          <cell r="C2553" t="str">
            <v>432322194812157420</v>
          </cell>
          <cell r="D2553" t="str">
            <v>王瑞枚</v>
          </cell>
          <cell r="E2553" t="str">
            <v>女</v>
          </cell>
          <cell r="F2553">
            <v>19481215</v>
          </cell>
          <cell r="G2553" t="str">
            <v>1972-12-01</v>
          </cell>
          <cell r="H2553" t="str">
            <v>2003-12-01</v>
          </cell>
          <cell r="I2553">
            <v>2783</v>
          </cell>
          <cell r="J2553">
            <v>38.4</v>
          </cell>
          <cell r="K2553">
            <v>35</v>
          </cell>
          <cell r="L2553">
            <v>15</v>
          </cell>
          <cell r="M2553">
            <v>38.962</v>
          </cell>
          <cell r="N2553">
            <v>127.36</v>
          </cell>
          <cell r="O2553">
            <v>2910.36</v>
          </cell>
        </row>
        <row r="2554">
          <cell r="C2554" t="str">
            <v>432322195003247420</v>
          </cell>
          <cell r="D2554" t="str">
            <v>李爱连</v>
          </cell>
          <cell r="E2554" t="str">
            <v>女</v>
          </cell>
          <cell r="F2554">
            <v>19490324</v>
          </cell>
          <cell r="G2554" t="str">
            <v>1966-04-01</v>
          </cell>
          <cell r="H2554" t="str">
            <v>2004-03-01</v>
          </cell>
          <cell r="I2554">
            <v>2970.49</v>
          </cell>
          <cell r="J2554">
            <v>45.6</v>
          </cell>
          <cell r="K2554">
            <v>35</v>
          </cell>
          <cell r="L2554">
            <v>15</v>
          </cell>
          <cell r="M2554">
            <v>41.58686</v>
          </cell>
          <cell r="N2554">
            <v>137.19</v>
          </cell>
          <cell r="O2554">
            <v>3107.68</v>
          </cell>
        </row>
        <row r="2555">
          <cell r="C2555" t="str">
            <v>432322194706057426</v>
          </cell>
          <cell r="D2555" t="str">
            <v>吴连香</v>
          </cell>
          <cell r="E2555" t="str">
            <v>女</v>
          </cell>
          <cell r="F2555">
            <v>19490605</v>
          </cell>
          <cell r="G2555" t="str">
            <v>1968-12-01</v>
          </cell>
          <cell r="H2555" t="str">
            <v>2004-06-01</v>
          </cell>
          <cell r="I2555">
            <v>2958.27</v>
          </cell>
          <cell r="J2555">
            <v>43.2</v>
          </cell>
          <cell r="K2555">
            <v>35</v>
          </cell>
          <cell r="L2555">
            <v>15</v>
          </cell>
          <cell r="M2555">
            <v>41.41578</v>
          </cell>
          <cell r="N2555">
            <v>134.62</v>
          </cell>
          <cell r="O2555">
            <v>3092.89</v>
          </cell>
        </row>
        <row r="2556">
          <cell r="C2556" t="str">
            <v>432322196010190076</v>
          </cell>
          <cell r="D2556" t="str">
            <v>徐清胜</v>
          </cell>
          <cell r="E2556" t="str">
            <v>男</v>
          </cell>
          <cell r="F2556">
            <v>19600819</v>
          </cell>
          <cell r="G2556" t="str">
            <v>1977-09-01</v>
          </cell>
          <cell r="H2556" t="str">
            <v>2015-05-01</v>
          </cell>
          <cell r="I2556">
            <v>3349.12</v>
          </cell>
          <cell r="J2556">
            <v>45.6</v>
          </cell>
          <cell r="K2556">
            <v>35</v>
          </cell>
          <cell r="L2556">
            <v>0</v>
          </cell>
          <cell r="M2556">
            <v>46.88768</v>
          </cell>
          <cell r="N2556">
            <v>127.49</v>
          </cell>
          <cell r="O2556">
            <v>3476.61</v>
          </cell>
        </row>
        <row r="2557">
          <cell r="C2557" t="str">
            <v>432322195609297422</v>
          </cell>
          <cell r="D2557" t="str">
            <v>赵菊香</v>
          </cell>
          <cell r="E2557" t="str">
            <v>女</v>
          </cell>
          <cell r="F2557">
            <v>19560929</v>
          </cell>
          <cell r="G2557" t="str">
            <v>1996-01-01</v>
          </cell>
          <cell r="H2557" t="str">
            <v>2011-09-01</v>
          </cell>
          <cell r="I2557">
            <v>1659.81</v>
          </cell>
          <cell r="J2557">
            <v>19.2</v>
          </cell>
          <cell r="K2557">
            <v>35</v>
          </cell>
          <cell r="L2557">
            <v>0</v>
          </cell>
          <cell r="M2557">
            <v>23.23734</v>
          </cell>
          <cell r="N2557">
            <v>77.44</v>
          </cell>
          <cell r="O2557">
            <v>1737.25</v>
          </cell>
        </row>
        <row r="2558">
          <cell r="C2558" t="str">
            <v>432322196408187467</v>
          </cell>
          <cell r="D2558" t="str">
            <v>龙珍</v>
          </cell>
          <cell r="E2558" t="str">
            <v>女</v>
          </cell>
          <cell r="F2558">
            <v>19640818</v>
          </cell>
          <cell r="G2558" t="str">
            <v>1983-01-01</v>
          </cell>
          <cell r="H2558" t="str">
            <v>2019-09-01</v>
          </cell>
          <cell r="I2558">
            <v>3624.59</v>
          </cell>
          <cell r="J2558">
            <v>44.4</v>
          </cell>
          <cell r="K2558">
            <v>35</v>
          </cell>
          <cell r="L2558">
            <v>0</v>
          </cell>
          <cell r="M2558">
            <v>50.74426</v>
          </cell>
          <cell r="N2558">
            <v>130.14</v>
          </cell>
          <cell r="O2558">
            <v>3754.73</v>
          </cell>
        </row>
        <row r="2559">
          <cell r="C2559" t="str">
            <v>432322196606057444</v>
          </cell>
          <cell r="D2559" t="str">
            <v>贾玉兰</v>
          </cell>
          <cell r="E2559" t="str">
            <v>女</v>
          </cell>
          <cell r="F2559">
            <v>19660605</v>
          </cell>
          <cell r="G2559" t="str">
            <v>1983-07-01</v>
          </cell>
          <cell r="H2559" t="str">
            <v>2021-06-01</v>
          </cell>
          <cell r="I2559">
            <v>3346.72</v>
          </cell>
          <cell r="J2559">
            <v>44.4</v>
          </cell>
          <cell r="K2559">
            <v>35</v>
          </cell>
          <cell r="L2559">
            <v>0</v>
          </cell>
          <cell r="M2559">
            <v>46.85408</v>
          </cell>
          <cell r="N2559">
            <v>126.25</v>
          </cell>
          <cell r="O2559">
            <v>3472.97</v>
          </cell>
        </row>
        <row r="2560">
          <cell r="C2560" t="str">
            <v>432322195612067468</v>
          </cell>
          <cell r="D2560" t="str">
            <v>潘为平</v>
          </cell>
          <cell r="E2560" t="str">
            <v>女</v>
          </cell>
          <cell r="F2560">
            <v>19561206</v>
          </cell>
          <cell r="G2560" t="str">
            <v>1974-01-01</v>
          </cell>
          <cell r="H2560" t="str">
            <v>2010-12-01</v>
          </cell>
          <cell r="I2560">
            <v>3342.87</v>
          </cell>
          <cell r="J2560">
            <v>44.4</v>
          </cell>
          <cell r="K2560">
            <v>35</v>
          </cell>
          <cell r="L2560">
            <v>0</v>
          </cell>
          <cell r="M2560">
            <v>46.80018</v>
          </cell>
          <cell r="N2560">
            <v>126.2</v>
          </cell>
          <cell r="O2560">
            <v>3469.07</v>
          </cell>
        </row>
        <row r="2561">
          <cell r="C2561" t="str">
            <v>432322195308197436</v>
          </cell>
          <cell r="D2561" t="str">
            <v>李建超</v>
          </cell>
          <cell r="E2561" t="str">
            <v>男</v>
          </cell>
          <cell r="F2561">
            <v>19530819</v>
          </cell>
          <cell r="G2561" t="str">
            <v>1970-09-01</v>
          </cell>
          <cell r="H2561" t="str">
            <v>2013-08-01</v>
          </cell>
          <cell r="I2561">
            <v>4164.27</v>
          </cell>
          <cell r="J2561">
            <v>51.6</v>
          </cell>
          <cell r="K2561">
            <v>35</v>
          </cell>
          <cell r="L2561">
            <v>0</v>
          </cell>
          <cell r="M2561">
            <v>58.29978</v>
          </cell>
          <cell r="N2561">
            <v>144.9</v>
          </cell>
          <cell r="O2561">
            <v>4309.17</v>
          </cell>
        </row>
        <row r="2562">
          <cell r="C2562" t="str">
            <v>432322195609137410</v>
          </cell>
          <cell r="D2562" t="str">
            <v>甘新中</v>
          </cell>
          <cell r="E2562" t="str">
            <v>男</v>
          </cell>
          <cell r="F2562">
            <v>19560913</v>
          </cell>
          <cell r="G2562" t="str">
            <v>1996-01-01</v>
          </cell>
          <cell r="H2562" t="str">
            <v>2016-09-01</v>
          </cell>
          <cell r="I2562">
            <v>1480.06</v>
          </cell>
          <cell r="J2562">
            <v>25.2</v>
          </cell>
          <cell r="K2562">
            <v>35</v>
          </cell>
          <cell r="L2562">
            <v>0</v>
          </cell>
          <cell r="M2562">
            <v>20.72084</v>
          </cell>
          <cell r="N2562">
            <v>80.92</v>
          </cell>
          <cell r="O2562">
            <v>1560.98</v>
          </cell>
        </row>
        <row r="2563">
          <cell r="C2563" t="str">
            <v>432322195402037455</v>
          </cell>
          <cell r="D2563" t="str">
            <v>李春云</v>
          </cell>
          <cell r="E2563" t="str">
            <v>男</v>
          </cell>
          <cell r="F2563">
            <v>19540201</v>
          </cell>
          <cell r="G2563" t="str">
            <v>1971-03-01</v>
          </cell>
          <cell r="H2563" t="str">
            <v>2014-02-01</v>
          </cell>
          <cell r="I2563">
            <v>3804.73</v>
          </cell>
          <cell r="J2563">
            <v>51.6</v>
          </cell>
          <cell r="K2563">
            <v>35</v>
          </cell>
          <cell r="L2563">
            <v>0</v>
          </cell>
          <cell r="M2563">
            <v>53.26622</v>
          </cell>
          <cell r="N2563">
            <v>139.87</v>
          </cell>
          <cell r="O2563">
            <v>3944.6</v>
          </cell>
        </row>
        <row r="2564">
          <cell r="C2564" t="str">
            <v>432322194912067414</v>
          </cell>
          <cell r="D2564" t="str">
            <v>周一中</v>
          </cell>
          <cell r="E2564" t="str">
            <v>男</v>
          </cell>
          <cell r="F2564">
            <v>19491206</v>
          </cell>
          <cell r="G2564" t="str">
            <v>1996-01-01</v>
          </cell>
          <cell r="H2564" t="str">
            <v>2010-12-01</v>
          </cell>
          <cell r="I2564">
            <v>1752.69</v>
          </cell>
          <cell r="J2564">
            <v>18</v>
          </cell>
          <cell r="K2564">
            <v>35</v>
          </cell>
          <cell r="L2564">
            <v>15</v>
          </cell>
          <cell r="M2564">
            <v>24.53766</v>
          </cell>
          <cell r="N2564">
            <v>92.54</v>
          </cell>
          <cell r="O2564">
            <v>1845.23</v>
          </cell>
        </row>
        <row r="2565">
          <cell r="C2565" t="str">
            <v>43232219511228743X</v>
          </cell>
          <cell r="D2565" t="str">
            <v>汤雨生</v>
          </cell>
          <cell r="E2565" t="str">
            <v>男</v>
          </cell>
          <cell r="F2565">
            <v>19511228</v>
          </cell>
          <cell r="G2565" t="str">
            <v>1972-01-01</v>
          </cell>
          <cell r="H2565" t="str">
            <v>2011-12-01</v>
          </cell>
          <cell r="I2565">
            <v>3712.79</v>
          </cell>
          <cell r="J2565">
            <v>48</v>
          </cell>
          <cell r="K2565">
            <v>35</v>
          </cell>
          <cell r="L2565">
            <v>15</v>
          </cell>
          <cell r="M2565">
            <v>51.97906</v>
          </cell>
          <cell r="N2565">
            <v>149.98</v>
          </cell>
          <cell r="O2565">
            <v>3862.77</v>
          </cell>
        </row>
        <row r="2566">
          <cell r="C2566" t="str">
            <v>432322196511137441</v>
          </cell>
          <cell r="D2566" t="str">
            <v>彭满元</v>
          </cell>
          <cell r="E2566" t="str">
            <v>女</v>
          </cell>
          <cell r="F2566">
            <v>19651113</v>
          </cell>
          <cell r="G2566" t="str">
            <v>1982-12-01</v>
          </cell>
          <cell r="H2566" t="str">
            <v>2015-11-01</v>
          </cell>
          <cell r="I2566">
            <v>2670.95</v>
          </cell>
          <cell r="J2566">
            <v>39.6</v>
          </cell>
          <cell r="K2566">
            <v>35</v>
          </cell>
          <cell r="L2566">
            <v>0</v>
          </cell>
          <cell r="M2566">
            <v>37.3933</v>
          </cell>
          <cell r="N2566">
            <v>111.99</v>
          </cell>
          <cell r="O2566">
            <v>2782.94</v>
          </cell>
        </row>
        <row r="2567">
          <cell r="C2567" t="str">
            <v>432322196601197413</v>
          </cell>
          <cell r="D2567" t="str">
            <v>朱迪清</v>
          </cell>
          <cell r="E2567" t="str">
            <v>男</v>
          </cell>
          <cell r="F2567">
            <v>19660219</v>
          </cell>
          <cell r="G2567" t="str">
            <v>1983-03-01</v>
          </cell>
          <cell r="H2567" t="str">
            <v>2016-03-01</v>
          </cell>
          <cell r="I2567">
            <v>2737.37</v>
          </cell>
          <cell r="J2567">
            <v>40.8</v>
          </cell>
          <cell r="K2567">
            <v>35</v>
          </cell>
          <cell r="L2567">
            <v>0</v>
          </cell>
          <cell r="M2567">
            <v>38.32318</v>
          </cell>
          <cell r="N2567">
            <v>114.12</v>
          </cell>
          <cell r="O2567">
            <v>2851.49</v>
          </cell>
        </row>
        <row r="2568">
          <cell r="C2568" t="str">
            <v>432322196611117421</v>
          </cell>
          <cell r="D2568" t="str">
            <v>姚立红</v>
          </cell>
          <cell r="E2568" t="str">
            <v>女</v>
          </cell>
          <cell r="F2568">
            <v>19661117</v>
          </cell>
          <cell r="G2568" t="str">
            <v>1986-06-01</v>
          </cell>
          <cell r="H2568" t="str">
            <v>2016-11-01</v>
          </cell>
          <cell r="I2568">
            <v>2645.04</v>
          </cell>
          <cell r="J2568">
            <v>37.2</v>
          </cell>
          <cell r="K2568">
            <v>35</v>
          </cell>
          <cell r="L2568">
            <v>0</v>
          </cell>
          <cell r="M2568">
            <v>37.03056</v>
          </cell>
          <cell r="N2568">
            <v>109.23</v>
          </cell>
          <cell r="O2568">
            <v>2754.27</v>
          </cell>
        </row>
        <row r="2569">
          <cell r="C2569" t="str">
            <v>432322195211057410</v>
          </cell>
          <cell r="D2569" t="str">
            <v>黄正立</v>
          </cell>
          <cell r="E2569" t="str">
            <v>男</v>
          </cell>
          <cell r="F2569">
            <v>19501101</v>
          </cell>
          <cell r="G2569" t="str">
            <v>1969-12-01</v>
          </cell>
          <cell r="H2569" t="str">
            <v>2010-11-01</v>
          </cell>
          <cell r="I2569">
            <v>3577.74</v>
          </cell>
          <cell r="J2569">
            <v>49.2</v>
          </cell>
          <cell r="K2569">
            <v>35</v>
          </cell>
          <cell r="L2569">
            <v>15</v>
          </cell>
          <cell r="M2569">
            <v>50.08836</v>
          </cell>
          <cell r="N2569">
            <v>149.29</v>
          </cell>
          <cell r="O2569">
            <v>3727.03</v>
          </cell>
        </row>
        <row r="2570">
          <cell r="C2570" t="str">
            <v>432322195208177411</v>
          </cell>
          <cell r="D2570" t="str">
            <v>段传佑</v>
          </cell>
          <cell r="E2570" t="str">
            <v>男</v>
          </cell>
          <cell r="F2570">
            <v>19520817</v>
          </cell>
          <cell r="G2570" t="str">
            <v>1969-09-01</v>
          </cell>
          <cell r="H2570" t="str">
            <v>2012-08-01</v>
          </cell>
          <cell r="I2570">
            <v>3886.01</v>
          </cell>
          <cell r="J2570">
            <v>51.6</v>
          </cell>
          <cell r="K2570">
            <v>35</v>
          </cell>
          <cell r="L2570">
            <v>0</v>
          </cell>
          <cell r="M2570">
            <v>54.40414</v>
          </cell>
          <cell r="N2570">
            <v>141</v>
          </cell>
          <cell r="O2570">
            <v>4027.01</v>
          </cell>
        </row>
        <row r="2571">
          <cell r="C2571" t="str">
            <v>432322195012057418</v>
          </cell>
          <cell r="D2571" t="str">
            <v>费正林</v>
          </cell>
          <cell r="E2571" t="str">
            <v>男</v>
          </cell>
          <cell r="F2571">
            <v>19501205</v>
          </cell>
          <cell r="G2571" t="str">
            <v>1968-01-01</v>
          </cell>
          <cell r="H2571" t="str">
            <v>2010-12-01</v>
          </cell>
          <cell r="I2571">
            <v>3723.36</v>
          </cell>
          <cell r="J2571">
            <v>51.6</v>
          </cell>
          <cell r="K2571">
            <v>35</v>
          </cell>
          <cell r="L2571">
            <v>15</v>
          </cell>
          <cell r="M2571">
            <v>52.12704</v>
          </cell>
          <cell r="N2571">
            <v>153.73</v>
          </cell>
          <cell r="O2571">
            <v>3877.09</v>
          </cell>
        </row>
        <row r="2572">
          <cell r="C2572" t="str">
            <v>432322195003077417</v>
          </cell>
          <cell r="D2572" t="str">
            <v>张宗桃</v>
          </cell>
          <cell r="E2572" t="str">
            <v>男</v>
          </cell>
          <cell r="F2572">
            <v>19500307</v>
          </cell>
          <cell r="G2572" t="str">
            <v>1967-04-01</v>
          </cell>
          <cell r="H2572" t="str">
            <v>2010-03-01</v>
          </cell>
          <cell r="I2572">
            <v>3736.65</v>
          </cell>
          <cell r="J2572">
            <v>51.6</v>
          </cell>
          <cell r="K2572">
            <v>35</v>
          </cell>
          <cell r="L2572">
            <v>15</v>
          </cell>
          <cell r="M2572">
            <v>52.3131</v>
          </cell>
          <cell r="N2572">
            <v>153.91</v>
          </cell>
          <cell r="O2572">
            <v>3890.56</v>
          </cell>
        </row>
        <row r="2573">
          <cell r="C2573" t="str">
            <v>432322194911177419</v>
          </cell>
          <cell r="D2573" t="str">
            <v>易菊仁</v>
          </cell>
          <cell r="E2573" t="str">
            <v>男</v>
          </cell>
          <cell r="F2573">
            <v>19501201</v>
          </cell>
          <cell r="G2573" t="str">
            <v>1968-01-01</v>
          </cell>
          <cell r="H2573" t="str">
            <v>2010-12-01</v>
          </cell>
          <cell r="I2573">
            <v>3735.99</v>
          </cell>
          <cell r="J2573">
            <v>51.6</v>
          </cell>
          <cell r="K2573">
            <v>35</v>
          </cell>
          <cell r="L2573">
            <v>15</v>
          </cell>
          <cell r="M2573">
            <v>52.30386</v>
          </cell>
          <cell r="N2573">
            <v>153.9</v>
          </cell>
          <cell r="O2573">
            <v>3889.89</v>
          </cell>
        </row>
        <row r="2574">
          <cell r="C2574" t="str">
            <v>432322194906197415</v>
          </cell>
          <cell r="D2574" t="str">
            <v>喻洪明</v>
          </cell>
          <cell r="E2574" t="str">
            <v>男</v>
          </cell>
          <cell r="F2574">
            <v>19500601</v>
          </cell>
          <cell r="G2574" t="str">
            <v>1967-07-01</v>
          </cell>
          <cell r="H2574" t="str">
            <v>2010-06-01</v>
          </cell>
          <cell r="I2574">
            <v>3744.96</v>
          </cell>
          <cell r="J2574">
            <v>51.6</v>
          </cell>
          <cell r="K2574">
            <v>35</v>
          </cell>
          <cell r="L2574">
            <v>15</v>
          </cell>
          <cell r="M2574">
            <v>52.42944</v>
          </cell>
          <cell r="N2574">
            <v>154.03</v>
          </cell>
          <cell r="O2574">
            <v>3898.99</v>
          </cell>
        </row>
        <row r="2575">
          <cell r="C2575" t="str">
            <v>432322195107137437</v>
          </cell>
          <cell r="D2575" t="str">
            <v>张卫红</v>
          </cell>
          <cell r="E2575" t="str">
            <v>男</v>
          </cell>
          <cell r="F2575">
            <v>19510701</v>
          </cell>
          <cell r="G2575" t="str">
            <v>1968-12-01</v>
          </cell>
          <cell r="H2575" t="str">
            <v>2011-07-01</v>
          </cell>
          <cell r="I2575">
            <v>3932.68</v>
          </cell>
          <cell r="J2575">
            <v>51.6</v>
          </cell>
          <cell r="K2575">
            <v>35</v>
          </cell>
          <cell r="L2575">
            <v>15</v>
          </cell>
          <cell r="M2575">
            <v>55.05752</v>
          </cell>
          <cell r="N2575">
            <v>156.66</v>
          </cell>
          <cell r="O2575">
            <v>4089.34</v>
          </cell>
        </row>
        <row r="2576">
          <cell r="C2576" t="str">
            <v>432322194806057415</v>
          </cell>
          <cell r="D2576" t="str">
            <v>陈光武</v>
          </cell>
          <cell r="E2576" t="str">
            <v>男</v>
          </cell>
          <cell r="F2576">
            <v>19500601</v>
          </cell>
          <cell r="G2576" t="str">
            <v>1967-07-01</v>
          </cell>
          <cell r="H2576" t="str">
            <v>2010-06-01</v>
          </cell>
          <cell r="I2576">
            <v>3775.71</v>
          </cell>
          <cell r="J2576">
            <v>51.6</v>
          </cell>
          <cell r="K2576">
            <v>35</v>
          </cell>
          <cell r="L2576">
            <v>15</v>
          </cell>
          <cell r="M2576">
            <v>52.85994</v>
          </cell>
          <cell r="N2576">
            <v>154.46</v>
          </cell>
          <cell r="O2576">
            <v>3930.17</v>
          </cell>
        </row>
        <row r="2577">
          <cell r="C2577" t="str">
            <v>432322195004247414</v>
          </cell>
          <cell r="D2577" t="str">
            <v>刘季谋</v>
          </cell>
          <cell r="E2577" t="str">
            <v>男</v>
          </cell>
          <cell r="F2577">
            <v>19500424</v>
          </cell>
          <cell r="G2577" t="str">
            <v>1967-05-01</v>
          </cell>
          <cell r="H2577" t="str">
            <v>2010-04-01</v>
          </cell>
          <cell r="I2577">
            <v>3851.04</v>
          </cell>
          <cell r="J2577">
            <v>51.6</v>
          </cell>
          <cell r="K2577">
            <v>35</v>
          </cell>
          <cell r="L2577">
            <v>15</v>
          </cell>
          <cell r="M2577">
            <v>53.91456</v>
          </cell>
          <cell r="N2577">
            <v>155.51</v>
          </cell>
          <cell r="O2577">
            <v>4006.55</v>
          </cell>
        </row>
        <row r="2578">
          <cell r="C2578" t="str">
            <v>432322195401217411</v>
          </cell>
          <cell r="D2578" t="str">
            <v>肖纪宁</v>
          </cell>
          <cell r="E2578" t="str">
            <v>男</v>
          </cell>
          <cell r="F2578">
            <v>19540121</v>
          </cell>
          <cell r="G2578" t="str">
            <v>1971-02-01</v>
          </cell>
          <cell r="H2578" t="str">
            <v>2014-01-01</v>
          </cell>
          <cell r="I2578">
            <v>4113.9</v>
          </cell>
          <cell r="J2578">
            <v>51.6</v>
          </cell>
          <cell r="K2578">
            <v>35</v>
          </cell>
          <cell r="L2578">
            <v>0</v>
          </cell>
          <cell r="M2578">
            <v>57.5946</v>
          </cell>
          <cell r="N2578">
            <v>144.19</v>
          </cell>
          <cell r="O2578">
            <v>4258.09</v>
          </cell>
        </row>
        <row r="2579">
          <cell r="C2579" t="str">
            <v>432322195201217417</v>
          </cell>
          <cell r="D2579" t="str">
            <v>陈继明</v>
          </cell>
          <cell r="E2579" t="str">
            <v>男</v>
          </cell>
          <cell r="F2579">
            <v>19520121</v>
          </cell>
          <cell r="G2579" t="str">
            <v>1970-02-01</v>
          </cell>
          <cell r="H2579" t="str">
            <v>2012-01-01</v>
          </cell>
          <cell r="I2579">
            <v>3976.38</v>
          </cell>
          <cell r="J2579">
            <v>50.4</v>
          </cell>
          <cell r="K2579">
            <v>35</v>
          </cell>
          <cell r="L2579">
            <v>0</v>
          </cell>
          <cell r="M2579">
            <v>55.66932</v>
          </cell>
          <cell r="N2579">
            <v>141.07</v>
          </cell>
          <cell r="O2579">
            <v>4117.45</v>
          </cell>
        </row>
        <row r="2580">
          <cell r="C2580" t="str">
            <v>43232219541024741X</v>
          </cell>
          <cell r="D2580" t="str">
            <v>王克林</v>
          </cell>
          <cell r="E2580" t="str">
            <v>男</v>
          </cell>
          <cell r="F2580">
            <v>19540901</v>
          </cell>
          <cell r="G2580" t="str">
            <v>1971-10-01</v>
          </cell>
          <cell r="H2580" t="str">
            <v>2014-09-01</v>
          </cell>
          <cell r="I2580">
            <v>3958.78</v>
          </cell>
          <cell r="J2580">
            <v>51.6</v>
          </cell>
          <cell r="K2580">
            <v>35</v>
          </cell>
          <cell r="L2580">
            <v>0</v>
          </cell>
          <cell r="M2580">
            <v>55.42292</v>
          </cell>
          <cell r="N2580">
            <v>142.02</v>
          </cell>
          <cell r="O2580">
            <v>4100.8</v>
          </cell>
        </row>
        <row r="2581">
          <cell r="C2581" t="str">
            <v>432322195011297436</v>
          </cell>
          <cell r="D2581" t="str">
            <v>朱忠良</v>
          </cell>
          <cell r="E2581" t="str">
            <v>男</v>
          </cell>
          <cell r="F2581">
            <v>19510901</v>
          </cell>
          <cell r="G2581" t="str">
            <v>1968-10-01</v>
          </cell>
          <cell r="H2581" t="str">
            <v>2011-09-01</v>
          </cell>
          <cell r="I2581">
            <v>4006.58</v>
          </cell>
          <cell r="J2581">
            <v>51.6</v>
          </cell>
          <cell r="K2581">
            <v>35</v>
          </cell>
          <cell r="L2581">
            <v>15</v>
          </cell>
          <cell r="M2581">
            <v>56.09212</v>
          </cell>
          <cell r="N2581">
            <v>157.69</v>
          </cell>
          <cell r="O2581">
            <v>4164.27</v>
          </cell>
        </row>
        <row r="2582">
          <cell r="C2582" t="str">
            <v>432322195305307433</v>
          </cell>
          <cell r="D2582" t="str">
            <v>孔光亮</v>
          </cell>
          <cell r="E2582" t="str">
            <v>男</v>
          </cell>
          <cell r="F2582">
            <v>19530530</v>
          </cell>
          <cell r="G2582" t="str">
            <v>1970-06-01</v>
          </cell>
          <cell r="H2582" t="str">
            <v>2013-05-01</v>
          </cell>
          <cell r="I2582">
            <v>4081.5</v>
          </cell>
          <cell r="J2582">
            <v>51.6</v>
          </cell>
          <cell r="K2582">
            <v>35</v>
          </cell>
          <cell r="L2582">
            <v>0</v>
          </cell>
          <cell r="M2582">
            <v>57.141</v>
          </cell>
          <cell r="N2582">
            <v>143.74</v>
          </cell>
          <cell r="O2582">
            <v>4225.24</v>
          </cell>
        </row>
        <row r="2583">
          <cell r="C2583" t="str">
            <v>43232219510818741X</v>
          </cell>
          <cell r="D2583" t="str">
            <v>柴丛华</v>
          </cell>
          <cell r="E2583" t="str">
            <v>男</v>
          </cell>
          <cell r="F2583">
            <v>19510818</v>
          </cell>
          <cell r="G2583" t="str">
            <v>1969-01-01</v>
          </cell>
          <cell r="H2583" t="str">
            <v>2011-08-01</v>
          </cell>
          <cell r="I2583">
            <v>4015.81</v>
          </cell>
          <cell r="J2583">
            <v>51.6</v>
          </cell>
          <cell r="K2583">
            <v>35</v>
          </cell>
          <cell r="L2583">
            <v>15</v>
          </cell>
          <cell r="M2583">
            <v>56.22134</v>
          </cell>
          <cell r="N2583">
            <v>157.82</v>
          </cell>
          <cell r="O2583">
            <v>4173.63</v>
          </cell>
        </row>
        <row r="2584">
          <cell r="C2584" t="str">
            <v>432322195106187416</v>
          </cell>
          <cell r="D2584" t="str">
            <v>陈志平</v>
          </cell>
          <cell r="E2584" t="str">
            <v>男</v>
          </cell>
          <cell r="F2584">
            <v>19500618</v>
          </cell>
          <cell r="G2584" t="str">
            <v>1967-07-01</v>
          </cell>
          <cell r="H2584" t="str">
            <v>2010-06-01</v>
          </cell>
          <cell r="I2584">
            <v>3693.81</v>
          </cell>
          <cell r="J2584">
            <v>51.6</v>
          </cell>
          <cell r="K2584">
            <v>35</v>
          </cell>
          <cell r="L2584">
            <v>15</v>
          </cell>
          <cell r="M2584">
            <v>51.71334</v>
          </cell>
          <cell r="N2584">
            <v>153.31</v>
          </cell>
          <cell r="O2584">
            <v>3847.12</v>
          </cell>
        </row>
        <row r="2585">
          <cell r="C2585" t="str">
            <v>432322195009207411</v>
          </cell>
          <cell r="D2585" t="str">
            <v>王楚才</v>
          </cell>
          <cell r="E2585" t="str">
            <v>男</v>
          </cell>
          <cell r="F2585">
            <v>19500920</v>
          </cell>
          <cell r="G2585" t="str">
            <v>1967-10-01</v>
          </cell>
          <cell r="H2585" t="str">
            <v>2010-09-01</v>
          </cell>
          <cell r="I2585">
            <v>3742.03</v>
          </cell>
          <cell r="J2585">
            <v>51.6</v>
          </cell>
          <cell r="K2585">
            <v>35</v>
          </cell>
          <cell r="L2585">
            <v>15</v>
          </cell>
          <cell r="M2585">
            <v>52.38842</v>
          </cell>
          <cell r="N2585">
            <v>153.99</v>
          </cell>
          <cell r="O2585">
            <v>3896.02</v>
          </cell>
        </row>
        <row r="2586">
          <cell r="C2586" t="str">
            <v>432322195307057415</v>
          </cell>
          <cell r="D2586" t="str">
            <v>曾南海</v>
          </cell>
          <cell r="E2586" t="str">
            <v>男</v>
          </cell>
          <cell r="F2586">
            <v>19530705</v>
          </cell>
          <cell r="G2586" t="str">
            <v>1973-02-01</v>
          </cell>
          <cell r="H2586" t="str">
            <v>2013-07-01</v>
          </cell>
          <cell r="I2586">
            <v>3852.22</v>
          </cell>
          <cell r="J2586">
            <v>49.2</v>
          </cell>
          <cell r="K2586">
            <v>35</v>
          </cell>
          <cell r="L2586">
            <v>0</v>
          </cell>
          <cell r="M2586">
            <v>53.93108</v>
          </cell>
          <cell r="N2586">
            <v>138.13</v>
          </cell>
          <cell r="O2586">
            <v>3990.35</v>
          </cell>
        </row>
        <row r="2587">
          <cell r="C2587" t="str">
            <v>432322196804147440</v>
          </cell>
          <cell r="D2587" t="str">
            <v>陈元清</v>
          </cell>
          <cell r="E2587" t="str">
            <v>女</v>
          </cell>
          <cell r="F2587">
            <v>19680601</v>
          </cell>
          <cell r="G2587" t="str">
            <v>1989-01-01</v>
          </cell>
          <cell r="H2587" t="str">
            <v>2018-06-01</v>
          </cell>
          <cell r="I2587">
            <v>2392.59</v>
          </cell>
          <cell r="J2587">
            <v>36</v>
          </cell>
          <cell r="K2587">
            <v>35</v>
          </cell>
          <cell r="L2587">
            <v>0</v>
          </cell>
          <cell r="M2587">
            <v>33.49626</v>
          </cell>
          <cell r="N2587">
            <v>104.5</v>
          </cell>
          <cell r="O2587">
            <v>2497.09</v>
          </cell>
        </row>
        <row r="2588">
          <cell r="C2588" t="str">
            <v>432322195411297419</v>
          </cell>
          <cell r="D2588" t="str">
            <v>戴新民</v>
          </cell>
          <cell r="E2588" t="str">
            <v>男</v>
          </cell>
          <cell r="F2588">
            <v>19541129</v>
          </cell>
          <cell r="G2588" t="str">
            <v>1971-12-01</v>
          </cell>
          <cell r="H2588" t="str">
            <v>2014-11-01</v>
          </cell>
          <cell r="I2588">
            <v>3985.55</v>
          </cell>
          <cell r="J2588">
            <v>51.6</v>
          </cell>
          <cell r="K2588">
            <v>35</v>
          </cell>
          <cell r="L2588">
            <v>0</v>
          </cell>
          <cell r="M2588">
            <v>55.7977</v>
          </cell>
          <cell r="N2588">
            <v>142.4</v>
          </cell>
          <cell r="O2588">
            <v>4127.95</v>
          </cell>
        </row>
        <row r="2589">
          <cell r="C2589" t="str">
            <v>432322195004277429</v>
          </cell>
          <cell r="D2589" t="str">
            <v>曹元珍</v>
          </cell>
          <cell r="E2589" t="str">
            <v>女</v>
          </cell>
          <cell r="F2589">
            <v>19500401</v>
          </cell>
          <cell r="G2589" t="str">
            <v>1967-05-01</v>
          </cell>
          <cell r="H2589" t="str">
            <v>2005-04-01</v>
          </cell>
          <cell r="I2589">
            <v>3064.2</v>
          </cell>
          <cell r="J2589">
            <v>45.6</v>
          </cell>
          <cell r="K2589">
            <v>35</v>
          </cell>
          <cell r="L2589">
            <v>15</v>
          </cell>
          <cell r="M2589">
            <v>42.8988</v>
          </cell>
          <cell r="N2589">
            <v>138.5</v>
          </cell>
          <cell r="O2589">
            <v>3202.7</v>
          </cell>
        </row>
        <row r="2590">
          <cell r="C2590" t="str">
            <v>432322195106077428</v>
          </cell>
          <cell r="D2590" t="str">
            <v>姚代云</v>
          </cell>
          <cell r="E2590" t="str">
            <v>女</v>
          </cell>
          <cell r="F2590">
            <v>19510607</v>
          </cell>
          <cell r="G2590" t="str">
            <v>1968-07-01</v>
          </cell>
          <cell r="H2590" t="str">
            <v>2006-06-01</v>
          </cell>
          <cell r="I2590">
            <v>3091.45</v>
          </cell>
          <cell r="J2590">
            <v>45.6</v>
          </cell>
          <cell r="K2590">
            <v>35</v>
          </cell>
          <cell r="L2590">
            <v>15</v>
          </cell>
          <cell r="M2590">
            <v>43.2803</v>
          </cell>
          <cell r="N2590">
            <v>138.88</v>
          </cell>
          <cell r="O2590">
            <v>3230.33</v>
          </cell>
        </row>
        <row r="2591">
          <cell r="C2591" t="str">
            <v>432322195410097423</v>
          </cell>
          <cell r="D2591" t="str">
            <v>温克翠</v>
          </cell>
          <cell r="E2591" t="str">
            <v>女</v>
          </cell>
          <cell r="F2591">
            <v>19541009</v>
          </cell>
          <cell r="G2591" t="str">
            <v>1971-11-01</v>
          </cell>
          <cell r="H2591" t="str">
            <v>2009-09-01</v>
          </cell>
          <cell r="I2591">
            <v>3227.39</v>
          </cell>
          <cell r="J2591">
            <v>45.6</v>
          </cell>
          <cell r="K2591">
            <v>35</v>
          </cell>
          <cell r="L2591">
            <v>0</v>
          </cell>
          <cell r="M2591">
            <v>45.18346</v>
          </cell>
          <cell r="N2591">
            <v>125.78</v>
          </cell>
          <cell r="O2591">
            <v>3353.17</v>
          </cell>
        </row>
        <row r="2592">
          <cell r="C2592" t="str">
            <v>432322195701077422</v>
          </cell>
          <cell r="D2592" t="str">
            <v>郭桂英</v>
          </cell>
          <cell r="E2592" t="str">
            <v>女</v>
          </cell>
          <cell r="F2592">
            <v>19570107</v>
          </cell>
          <cell r="G2592" t="str">
            <v>1974-02-01</v>
          </cell>
          <cell r="H2592" t="str">
            <v>2009-09-01</v>
          </cell>
          <cell r="I2592">
            <v>3103.6</v>
          </cell>
          <cell r="J2592">
            <v>43.2</v>
          </cell>
          <cell r="K2592">
            <v>35</v>
          </cell>
          <cell r="L2592">
            <v>0</v>
          </cell>
          <cell r="M2592">
            <v>43.4504</v>
          </cell>
          <cell r="N2592">
            <v>121.65</v>
          </cell>
          <cell r="O2592">
            <v>3225.25</v>
          </cell>
        </row>
        <row r="2593">
          <cell r="C2593" t="str">
            <v>432322195407227426</v>
          </cell>
          <cell r="D2593" t="str">
            <v>罗秋桂</v>
          </cell>
          <cell r="E2593" t="str">
            <v>女</v>
          </cell>
          <cell r="F2593">
            <v>19540701</v>
          </cell>
          <cell r="G2593" t="str">
            <v>1971-08-01</v>
          </cell>
          <cell r="H2593" t="str">
            <v>2009-07-01</v>
          </cell>
          <cell r="I2593">
            <v>3232.94</v>
          </cell>
          <cell r="J2593">
            <v>45.6</v>
          </cell>
          <cell r="K2593">
            <v>35</v>
          </cell>
          <cell r="L2593">
            <v>0</v>
          </cell>
          <cell r="M2593">
            <v>45.26116</v>
          </cell>
          <cell r="N2593">
            <v>125.86</v>
          </cell>
          <cell r="O2593">
            <v>3358.8</v>
          </cell>
        </row>
        <row r="2594">
          <cell r="C2594" t="str">
            <v>432322195407297432</v>
          </cell>
          <cell r="D2594" t="str">
            <v>张志坚</v>
          </cell>
          <cell r="E2594" t="str">
            <v>男</v>
          </cell>
          <cell r="F2594">
            <v>19540729</v>
          </cell>
          <cell r="G2594" t="str">
            <v>1971-08-01</v>
          </cell>
          <cell r="H2594" t="str">
            <v>2014-07-01</v>
          </cell>
          <cell r="I2594">
            <v>4091.11</v>
          </cell>
          <cell r="J2594">
            <v>51.6</v>
          </cell>
          <cell r="K2594">
            <v>35</v>
          </cell>
          <cell r="L2594">
            <v>0</v>
          </cell>
          <cell r="M2594">
            <v>57.27554</v>
          </cell>
          <cell r="N2594">
            <v>143.88</v>
          </cell>
          <cell r="O2594">
            <v>4234.99</v>
          </cell>
        </row>
        <row r="2595">
          <cell r="C2595" t="str">
            <v>432322195411237416</v>
          </cell>
          <cell r="D2595" t="str">
            <v>杨小兵</v>
          </cell>
          <cell r="E2595" t="str">
            <v>男</v>
          </cell>
          <cell r="F2595">
            <v>19541123</v>
          </cell>
          <cell r="G2595" t="str">
            <v>1971-12-01</v>
          </cell>
          <cell r="H2595" t="str">
            <v>2014-11-01</v>
          </cell>
          <cell r="I2595">
            <v>4132.33</v>
          </cell>
          <cell r="J2595">
            <v>51.6</v>
          </cell>
          <cell r="K2595">
            <v>35</v>
          </cell>
          <cell r="L2595">
            <v>0</v>
          </cell>
          <cell r="M2595">
            <v>57.85262</v>
          </cell>
          <cell r="N2595">
            <v>144.45</v>
          </cell>
          <cell r="O2595">
            <v>4276.78</v>
          </cell>
        </row>
        <row r="2596">
          <cell r="C2596" t="str">
            <v>432322195401237420</v>
          </cell>
          <cell r="D2596" t="str">
            <v>陈爱国</v>
          </cell>
          <cell r="E2596" t="str">
            <v>女</v>
          </cell>
          <cell r="F2596">
            <v>19540123</v>
          </cell>
          <cell r="G2596" t="str">
            <v>1971-02-01</v>
          </cell>
          <cell r="H2596" t="str">
            <v>2009-01-01</v>
          </cell>
          <cell r="I2596">
            <v>3250.11</v>
          </cell>
          <cell r="J2596">
            <v>45.6</v>
          </cell>
          <cell r="K2596">
            <v>35</v>
          </cell>
          <cell r="L2596">
            <v>0</v>
          </cell>
          <cell r="M2596">
            <v>45.50154</v>
          </cell>
          <cell r="N2596">
            <v>126.1</v>
          </cell>
          <cell r="O2596">
            <v>3376.21</v>
          </cell>
        </row>
        <row r="2597">
          <cell r="C2597" t="str">
            <v>432322195305067417</v>
          </cell>
          <cell r="D2597" t="str">
            <v>万维林</v>
          </cell>
          <cell r="E2597" t="str">
            <v>男</v>
          </cell>
          <cell r="F2597">
            <v>19530506</v>
          </cell>
          <cell r="G2597" t="str">
            <v>1970-06-01</v>
          </cell>
          <cell r="H2597" t="str">
            <v>2013-05-01</v>
          </cell>
          <cell r="I2597">
            <v>4071.37</v>
          </cell>
          <cell r="J2597">
            <v>51.6</v>
          </cell>
          <cell r="K2597">
            <v>35</v>
          </cell>
          <cell r="L2597">
            <v>0</v>
          </cell>
          <cell r="M2597">
            <v>56.99918</v>
          </cell>
          <cell r="N2597">
            <v>143.6</v>
          </cell>
          <cell r="O2597">
            <v>4214.97</v>
          </cell>
        </row>
        <row r="2598">
          <cell r="C2598" t="str">
            <v>432322194309207419</v>
          </cell>
          <cell r="D2598" t="str">
            <v>唐顺尧</v>
          </cell>
          <cell r="E2598" t="str">
            <v>男</v>
          </cell>
          <cell r="F2598">
            <v>19440901</v>
          </cell>
          <cell r="G2598" t="str">
            <v>1963-04-01</v>
          </cell>
          <cell r="H2598" t="str">
            <v>2004-09-01</v>
          </cell>
          <cell r="I2598">
            <v>3374.94</v>
          </cell>
          <cell r="J2598">
            <v>50.4</v>
          </cell>
          <cell r="K2598">
            <v>35</v>
          </cell>
          <cell r="L2598">
            <v>15</v>
          </cell>
          <cell r="M2598">
            <v>47.24916</v>
          </cell>
          <cell r="N2598">
            <v>147.65</v>
          </cell>
          <cell r="O2598">
            <v>3522.59</v>
          </cell>
        </row>
        <row r="2599">
          <cell r="C2599" t="str">
            <v>432322195208267425</v>
          </cell>
          <cell r="D2599" t="str">
            <v>朱菊英</v>
          </cell>
          <cell r="E2599" t="str">
            <v>女</v>
          </cell>
          <cell r="F2599">
            <v>19520826</v>
          </cell>
          <cell r="G2599" t="str">
            <v>1969-08-01</v>
          </cell>
          <cell r="H2599" t="str">
            <v>2007-08-01</v>
          </cell>
          <cell r="I2599">
            <v>3103.17</v>
          </cell>
          <cell r="J2599">
            <v>45.6</v>
          </cell>
          <cell r="K2599">
            <v>35</v>
          </cell>
          <cell r="L2599">
            <v>0</v>
          </cell>
          <cell r="M2599">
            <v>43.44438</v>
          </cell>
          <cell r="N2599">
            <v>124.04</v>
          </cell>
          <cell r="O2599">
            <v>3227.21</v>
          </cell>
        </row>
        <row r="2600">
          <cell r="C2600" t="str">
            <v>432322195706157448</v>
          </cell>
          <cell r="D2600" t="str">
            <v>李惠玲</v>
          </cell>
          <cell r="E2600" t="str">
            <v>女</v>
          </cell>
          <cell r="F2600">
            <v>19570615</v>
          </cell>
          <cell r="G2600" t="str">
            <v>1974-07-01</v>
          </cell>
          <cell r="H2600" t="str">
            <v>2009-09-01</v>
          </cell>
          <cell r="I2600">
            <v>3116.16</v>
          </cell>
          <cell r="J2600">
            <v>43.2</v>
          </cell>
          <cell r="K2600">
            <v>35</v>
          </cell>
          <cell r="L2600">
            <v>0</v>
          </cell>
          <cell r="M2600">
            <v>43.62624</v>
          </cell>
          <cell r="N2600">
            <v>121.83</v>
          </cell>
          <cell r="O2600">
            <v>3237.99</v>
          </cell>
        </row>
        <row r="2601">
          <cell r="C2601" t="str">
            <v>432322195304297421</v>
          </cell>
          <cell r="D2601" t="str">
            <v>刘新英</v>
          </cell>
          <cell r="E2601" t="str">
            <v>女</v>
          </cell>
          <cell r="F2601">
            <v>19500401</v>
          </cell>
          <cell r="G2601" t="str">
            <v>1970-05-01</v>
          </cell>
          <cell r="H2601" t="str">
            <v>2008-04-01</v>
          </cell>
          <cell r="I2601">
            <v>3203</v>
          </cell>
          <cell r="J2601">
            <v>45.6</v>
          </cell>
          <cell r="K2601">
            <v>35</v>
          </cell>
          <cell r="L2601">
            <v>15</v>
          </cell>
          <cell r="M2601">
            <v>44.842</v>
          </cell>
          <cell r="N2601">
            <v>140.44</v>
          </cell>
          <cell r="O2601">
            <v>3343.44</v>
          </cell>
        </row>
        <row r="2602">
          <cell r="C2602" t="str">
            <v>432322195103097423</v>
          </cell>
          <cell r="D2602" t="str">
            <v>廖时平</v>
          </cell>
          <cell r="E2602" t="str">
            <v>女</v>
          </cell>
          <cell r="F2602">
            <v>19520301</v>
          </cell>
          <cell r="G2602" t="str">
            <v>1969-03-01</v>
          </cell>
          <cell r="H2602" t="str">
            <v>2007-03-01</v>
          </cell>
          <cell r="I2602">
            <v>3099.78</v>
          </cell>
          <cell r="J2602">
            <v>45.6</v>
          </cell>
          <cell r="K2602">
            <v>35</v>
          </cell>
          <cell r="L2602">
            <v>0</v>
          </cell>
          <cell r="M2602">
            <v>43.39692</v>
          </cell>
          <cell r="N2602">
            <v>124</v>
          </cell>
          <cell r="O2602">
            <v>3223.78</v>
          </cell>
        </row>
        <row r="2603">
          <cell r="C2603" t="str">
            <v>432322195401017444</v>
          </cell>
          <cell r="D2603" t="str">
            <v>易明</v>
          </cell>
          <cell r="E2603" t="str">
            <v>女</v>
          </cell>
          <cell r="F2603">
            <v>19540101</v>
          </cell>
          <cell r="G2603" t="str">
            <v>1971-02-01</v>
          </cell>
          <cell r="H2603" t="str">
            <v>2009-01-01</v>
          </cell>
          <cell r="I2603">
            <v>3250.11</v>
          </cell>
          <cell r="J2603">
            <v>45.6</v>
          </cell>
          <cell r="K2603">
            <v>35</v>
          </cell>
          <cell r="L2603">
            <v>0</v>
          </cell>
          <cell r="M2603">
            <v>45.50154</v>
          </cell>
          <cell r="N2603">
            <v>126.1</v>
          </cell>
          <cell r="O2603">
            <v>3376.21</v>
          </cell>
        </row>
        <row r="2604">
          <cell r="C2604" t="str">
            <v>432322195409207445</v>
          </cell>
          <cell r="D2604" t="str">
            <v>万久英</v>
          </cell>
          <cell r="E2604" t="str">
            <v>女</v>
          </cell>
          <cell r="F2604">
            <v>19560901</v>
          </cell>
          <cell r="G2604" t="str">
            <v>1973-10-01</v>
          </cell>
          <cell r="H2604" t="str">
            <v>2009-09-01</v>
          </cell>
          <cell r="I2604">
            <v>3121.81</v>
          </cell>
          <cell r="J2604">
            <v>43.2</v>
          </cell>
          <cell r="K2604">
            <v>35</v>
          </cell>
          <cell r="L2604">
            <v>0</v>
          </cell>
          <cell r="M2604">
            <v>43.70534</v>
          </cell>
          <cell r="N2604">
            <v>121.91</v>
          </cell>
          <cell r="O2604">
            <v>3243.72</v>
          </cell>
        </row>
        <row r="2605">
          <cell r="C2605" t="str">
            <v>43232219490929742X</v>
          </cell>
          <cell r="D2605" t="str">
            <v>万久莲</v>
          </cell>
          <cell r="E2605" t="str">
            <v>女</v>
          </cell>
          <cell r="F2605">
            <v>19490929</v>
          </cell>
          <cell r="G2605" t="str">
            <v>1969-10-01</v>
          </cell>
          <cell r="H2605" t="str">
            <v>2004-09-01</v>
          </cell>
          <cell r="I2605">
            <v>2978.28</v>
          </cell>
          <cell r="J2605">
            <v>42</v>
          </cell>
          <cell r="K2605">
            <v>35</v>
          </cell>
          <cell r="L2605">
            <v>15</v>
          </cell>
          <cell r="M2605">
            <v>41.69592</v>
          </cell>
          <cell r="N2605">
            <v>133.7</v>
          </cell>
          <cell r="O2605">
            <v>3111.98</v>
          </cell>
        </row>
        <row r="2606">
          <cell r="C2606" t="str">
            <v>432322195412037424</v>
          </cell>
          <cell r="D2606" t="str">
            <v>陈学全</v>
          </cell>
          <cell r="E2606" t="str">
            <v>女</v>
          </cell>
          <cell r="F2606">
            <v>19541201</v>
          </cell>
          <cell r="G2606" t="str">
            <v>1972-01-01</v>
          </cell>
          <cell r="H2606" t="str">
            <v>2009-09-01</v>
          </cell>
          <cell r="I2606">
            <v>3219.36</v>
          </cell>
          <cell r="J2606">
            <v>45.6</v>
          </cell>
          <cell r="K2606">
            <v>35</v>
          </cell>
          <cell r="L2606">
            <v>0</v>
          </cell>
          <cell r="M2606">
            <v>45.07104</v>
          </cell>
          <cell r="N2606">
            <v>125.67</v>
          </cell>
          <cell r="O2606">
            <v>3345.03</v>
          </cell>
        </row>
        <row r="2607">
          <cell r="C2607" t="str">
            <v>432322195408027426</v>
          </cell>
          <cell r="D2607" t="str">
            <v>李幸华</v>
          </cell>
          <cell r="E2607" t="str">
            <v>女</v>
          </cell>
          <cell r="F2607">
            <v>19540701</v>
          </cell>
          <cell r="G2607" t="str">
            <v>1971-08-01</v>
          </cell>
          <cell r="H2607" t="str">
            <v>2009-07-01</v>
          </cell>
          <cell r="I2607">
            <v>3232.94</v>
          </cell>
          <cell r="J2607">
            <v>45.6</v>
          </cell>
          <cell r="K2607">
            <v>35</v>
          </cell>
          <cell r="L2607">
            <v>0</v>
          </cell>
          <cell r="M2607">
            <v>45.26116</v>
          </cell>
          <cell r="N2607">
            <v>125.86</v>
          </cell>
          <cell r="O2607">
            <v>3358.8</v>
          </cell>
        </row>
        <row r="2608">
          <cell r="C2608" t="str">
            <v>432322195407087443</v>
          </cell>
          <cell r="D2608" t="str">
            <v>黄惠英</v>
          </cell>
          <cell r="E2608" t="str">
            <v>女</v>
          </cell>
          <cell r="F2608">
            <v>19540708</v>
          </cell>
          <cell r="G2608" t="str">
            <v>1971-08-01</v>
          </cell>
          <cell r="H2608" t="str">
            <v>2009-07-01</v>
          </cell>
          <cell r="I2608">
            <v>3232.94</v>
          </cell>
          <cell r="J2608">
            <v>45.6</v>
          </cell>
          <cell r="K2608">
            <v>35</v>
          </cell>
          <cell r="L2608">
            <v>0</v>
          </cell>
          <cell r="M2608">
            <v>45.26116</v>
          </cell>
          <cell r="N2608">
            <v>125.86</v>
          </cell>
          <cell r="O2608">
            <v>3358.8</v>
          </cell>
        </row>
        <row r="2609">
          <cell r="C2609" t="str">
            <v>432322195209017436</v>
          </cell>
          <cell r="D2609" t="str">
            <v>吴莲山</v>
          </cell>
          <cell r="E2609" t="str">
            <v>男</v>
          </cell>
          <cell r="F2609">
            <v>19520901</v>
          </cell>
          <cell r="G2609" t="str">
            <v>1970-01-01</v>
          </cell>
          <cell r="H2609" t="str">
            <v>2012-09-01</v>
          </cell>
          <cell r="I2609">
            <v>3985.19</v>
          </cell>
          <cell r="J2609">
            <v>51.6</v>
          </cell>
          <cell r="K2609">
            <v>35</v>
          </cell>
          <cell r="L2609">
            <v>0</v>
          </cell>
          <cell r="M2609">
            <v>55.79266</v>
          </cell>
          <cell r="N2609">
            <v>142.39</v>
          </cell>
          <cell r="O2609">
            <v>4127.58</v>
          </cell>
        </row>
        <row r="2610">
          <cell r="C2610" t="str">
            <v>432322195104147429</v>
          </cell>
          <cell r="D2610" t="str">
            <v>袁爱连</v>
          </cell>
          <cell r="E2610" t="str">
            <v>女</v>
          </cell>
          <cell r="F2610">
            <v>19520414</v>
          </cell>
          <cell r="G2610" t="str">
            <v>1969-04-01</v>
          </cell>
          <cell r="H2610" t="str">
            <v>2007-04-01</v>
          </cell>
          <cell r="I2610">
            <v>2958.61</v>
          </cell>
          <cell r="J2610">
            <v>45.6</v>
          </cell>
          <cell r="K2610">
            <v>35</v>
          </cell>
          <cell r="L2610">
            <v>0</v>
          </cell>
          <cell r="M2610">
            <v>41.42054</v>
          </cell>
          <cell r="N2610">
            <v>122.02</v>
          </cell>
          <cell r="O2610">
            <v>3080.63</v>
          </cell>
        </row>
        <row r="2611">
          <cell r="C2611" t="str">
            <v>432322194310087434</v>
          </cell>
          <cell r="D2611" t="str">
            <v>徐德炎</v>
          </cell>
          <cell r="E2611" t="str">
            <v>男</v>
          </cell>
          <cell r="F2611">
            <v>19431008</v>
          </cell>
          <cell r="G2611" t="str">
            <v>1961-04-01</v>
          </cell>
          <cell r="H2611" t="str">
            <v>2003-10-01</v>
          </cell>
          <cell r="I2611">
            <v>3642.93</v>
          </cell>
          <cell r="J2611">
            <v>51.6</v>
          </cell>
          <cell r="K2611">
            <v>35</v>
          </cell>
          <cell r="L2611">
            <v>15</v>
          </cell>
          <cell r="M2611">
            <v>51.00102</v>
          </cell>
          <cell r="N2611">
            <v>152.6</v>
          </cell>
          <cell r="O2611">
            <v>3795.53</v>
          </cell>
        </row>
        <row r="2612">
          <cell r="C2612" t="str">
            <v>432322194412177414</v>
          </cell>
          <cell r="D2612" t="str">
            <v>李经业</v>
          </cell>
          <cell r="E2612" t="str">
            <v>男</v>
          </cell>
          <cell r="F2612">
            <v>19441201</v>
          </cell>
          <cell r="G2612" t="str">
            <v>1962-07-01</v>
          </cell>
          <cell r="H2612" t="str">
            <v>2004-12-01</v>
          </cell>
          <cell r="I2612">
            <v>3665.55</v>
          </cell>
          <cell r="J2612">
            <v>51.6</v>
          </cell>
          <cell r="K2612">
            <v>35</v>
          </cell>
          <cell r="L2612">
            <v>15</v>
          </cell>
          <cell r="M2612">
            <v>51.3177</v>
          </cell>
          <cell r="N2612">
            <v>152.92</v>
          </cell>
          <cell r="O2612">
            <v>3818.47</v>
          </cell>
        </row>
        <row r="2613">
          <cell r="C2613" t="str">
            <v>432322196101047419</v>
          </cell>
          <cell r="D2613" t="str">
            <v>杨献群</v>
          </cell>
          <cell r="E2613" t="str">
            <v>男</v>
          </cell>
          <cell r="F2613">
            <v>19610901</v>
          </cell>
          <cell r="G2613" t="str">
            <v>1979-07-01</v>
          </cell>
          <cell r="H2613" t="str">
            <v>2021-09-01</v>
          </cell>
          <cell r="I2613">
            <v>4322.88</v>
          </cell>
          <cell r="J2613">
            <v>50.4</v>
          </cell>
          <cell r="K2613">
            <v>35</v>
          </cell>
          <cell r="L2613">
            <v>0</v>
          </cell>
          <cell r="M2613">
            <v>60.52032</v>
          </cell>
          <cell r="N2613">
            <v>145.92</v>
          </cell>
          <cell r="O2613">
            <v>4468.8</v>
          </cell>
        </row>
        <row r="2614">
          <cell r="C2614" t="str">
            <v>432322196006247420</v>
          </cell>
          <cell r="D2614" t="str">
            <v>肖素美</v>
          </cell>
          <cell r="E2614" t="str">
            <v>女</v>
          </cell>
          <cell r="F2614">
            <v>19600624</v>
          </cell>
          <cell r="G2614" t="str">
            <v>1977-07-01</v>
          </cell>
          <cell r="H2614" t="str">
            <v>2010-06-01</v>
          </cell>
          <cell r="I2614">
            <v>2982.98</v>
          </cell>
          <cell r="J2614">
            <v>39.6</v>
          </cell>
          <cell r="K2614">
            <v>35</v>
          </cell>
          <cell r="L2614">
            <v>0</v>
          </cell>
          <cell r="M2614">
            <v>41.76172</v>
          </cell>
          <cell r="N2614">
            <v>116.36</v>
          </cell>
          <cell r="O2614">
            <v>3099.34</v>
          </cell>
        </row>
        <row r="2615">
          <cell r="C2615" t="str">
            <v>432322196010137427</v>
          </cell>
          <cell r="D2615" t="str">
            <v>李平</v>
          </cell>
          <cell r="E2615" t="str">
            <v>女</v>
          </cell>
          <cell r="F2615">
            <v>19601001</v>
          </cell>
          <cell r="G2615" t="str">
            <v>1977-11-01</v>
          </cell>
          <cell r="H2615" t="str">
            <v>2010-10-01</v>
          </cell>
          <cell r="I2615">
            <v>2939.8</v>
          </cell>
          <cell r="J2615">
            <v>39.6</v>
          </cell>
          <cell r="K2615">
            <v>35</v>
          </cell>
          <cell r="L2615">
            <v>0</v>
          </cell>
          <cell r="M2615">
            <v>41.1572</v>
          </cell>
          <cell r="N2615">
            <v>115.76</v>
          </cell>
          <cell r="O2615">
            <v>3055.56</v>
          </cell>
        </row>
        <row r="2616">
          <cell r="C2616" t="str">
            <v>432322196012247427</v>
          </cell>
          <cell r="D2616" t="str">
            <v>刘汉民</v>
          </cell>
          <cell r="E2616" t="str">
            <v>女</v>
          </cell>
          <cell r="F2616">
            <v>19601201</v>
          </cell>
          <cell r="G2616" t="str">
            <v>1978-07-01</v>
          </cell>
          <cell r="H2616" t="str">
            <v>2010-12-01</v>
          </cell>
          <cell r="I2616">
            <v>2917.52</v>
          </cell>
          <cell r="J2616">
            <v>39.6</v>
          </cell>
          <cell r="K2616">
            <v>35</v>
          </cell>
          <cell r="L2616">
            <v>0</v>
          </cell>
          <cell r="M2616">
            <v>40.84528</v>
          </cell>
          <cell r="N2616">
            <v>115.45</v>
          </cell>
          <cell r="O2616">
            <v>3032.97</v>
          </cell>
        </row>
        <row r="2617">
          <cell r="C2617" t="str">
            <v>43232219551226742X</v>
          </cell>
          <cell r="D2617" t="str">
            <v>龚玲</v>
          </cell>
          <cell r="E2617" t="str">
            <v>女</v>
          </cell>
          <cell r="F2617">
            <v>19541201</v>
          </cell>
          <cell r="G2617" t="str">
            <v>1972-01-01</v>
          </cell>
          <cell r="H2617" t="str">
            <v>2009-09-01</v>
          </cell>
          <cell r="I2617">
            <v>3199</v>
          </cell>
          <cell r="J2617">
            <v>45.6</v>
          </cell>
          <cell r="K2617">
            <v>35</v>
          </cell>
          <cell r="L2617">
            <v>0</v>
          </cell>
          <cell r="M2617">
            <v>44.786</v>
          </cell>
          <cell r="N2617">
            <v>125.39</v>
          </cell>
          <cell r="O2617">
            <v>3324.39</v>
          </cell>
        </row>
        <row r="2618">
          <cell r="C2618" t="str">
            <v>432322195609267485</v>
          </cell>
          <cell r="D2618" t="str">
            <v>余细毛</v>
          </cell>
          <cell r="E2618" t="str">
            <v>女</v>
          </cell>
          <cell r="F2618">
            <v>19560926</v>
          </cell>
          <cell r="G2618" t="str">
            <v>1973-10-01</v>
          </cell>
          <cell r="H2618" t="str">
            <v>2009-09-01</v>
          </cell>
          <cell r="I2618">
            <v>3130.65</v>
          </cell>
          <cell r="J2618">
            <v>43.2</v>
          </cell>
          <cell r="K2618">
            <v>35</v>
          </cell>
          <cell r="L2618">
            <v>0</v>
          </cell>
          <cell r="M2618">
            <v>43.8291</v>
          </cell>
          <cell r="N2618">
            <v>122.03</v>
          </cell>
          <cell r="O2618">
            <v>3252.68</v>
          </cell>
        </row>
        <row r="2619">
          <cell r="C2619" t="str">
            <v>432322195909297424</v>
          </cell>
          <cell r="D2619" t="str">
            <v>夏小平</v>
          </cell>
          <cell r="E2619" t="str">
            <v>女</v>
          </cell>
          <cell r="F2619">
            <v>19590929</v>
          </cell>
          <cell r="G2619" t="str">
            <v>1978-08-01</v>
          </cell>
          <cell r="H2619" t="str">
            <v>2009-09-01</v>
          </cell>
          <cell r="I2619">
            <v>2804.23</v>
          </cell>
          <cell r="J2619">
            <v>38.4</v>
          </cell>
          <cell r="K2619">
            <v>35</v>
          </cell>
          <cell r="L2619">
            <v>0</v>
          </cell>
          <cell r="M2619">
            <v>39.25922</v>
          </cell>
          <cell r="N2619">
            <v>112.66</v>
          </cell>
          <cell r="O2619">
            <v>2916.89</v>
          </cell>
        </row>
        <row r="2620">
          <cell r="C2620" t="str">
            <v>432322195404247421</v>
          </cell>
          <cell r="D2620" t="str">
            <v>莫小平</v>
          </cell>
          <cell r="E2620" t="str">
            <v>女</v>
          </cell>
          <cell r="F2620">
            <v>19540424</v>
          </cell>
          <cell r="G2620" t="str">
            <v>1976-08-01</v>
          </cell>
          <cell r="H2620" t="str">
            <v>2009-04-01</v>
          </cell>
          <cell r="I2620">
            <v>2891.88</v>
          </cell>
          <cell r="J2620">
            <v>39.6</v>
          </cell>
          <cell r="K2620">
            <v>35</v>
          </cell>
          <cell r="L2620">
            <v>0</v>
          </cell>
          <cell r="M2620">
            <v>40.48632</v>
          </cell>
          <cell r="N2620">
            <v>115.09</v>
          </cell>
          <cell r="O2620">
            <v>3006.97</v>
          </cell>
        </row>
        <row r="2621">
          <cell r="C2621" t="str">
            <v>432322195802157464</v>
          </cell>
          <cell r="D2621" t="str">
            <v>甘建华</v>
          </cell>
          <cell r="E2621" t="str">
            <v>女</v>
          </cell>
          <cell r="F2621">
            <v>19580215</v>
          </cell>
          <cell r="G2621" t="str">
            <v>1975-03-01</v>
          </cell>
          <cell r="H2621" t="str">
            <v>2009-09-01</v>
          </cell>
          <cell r="I2621">
            <v>3012.36</v>
          </cell>
          <cell r="J2621">
            <v>42</v>
          </cell>
          <cell r="K2621">
            <v>35</v>
          </cell>
          <cell r="L2621">
            <v>0</v>
          </cell>
          <cell r="M2621">
            <v>42.17304</v>
          </cell>
          <cell r="N2621">
            <v>119.17</v>
          </cell>
          <cell r="O2621">
            <v>3131.53</v>
          </cell>
        </row>
        <row r="2622">
          <cell r="C2622" t="str">
            <v>432322195611047414</v>
          </cell>
          <cell r="D2622" t="str">
            <v>邓子平</v>
          </cell>
          <cell r="E2622" t="str">
            <v>男</v>
          </cell>
          <cell r="F2622">
            <v>19561104</v>
          </cell>
          <cell r="G2622" t="str">
            <v>1973-12-01</v>
          </cell>
          <cell r="H2622" t="str">
            <v>2016-11-01</v>
          </cell>
          <cell r="I2622">
            <v>4159.75</v>
          </cell>
          <cell r="J2622">
            <v>51.6</v>
          </cell>
          <cell r="K2622">
            <v>35</v>
          </cell>
          <cell r="L2622">
            <v>0</v>
          </cell>
          <cell r="M2622">
            <v>58.2365</v>
          </cell>
          <cell r="N2622">
            <v>144.84</v>
          </cell>
          <cell r="O2622">
            <v>4304.59</v>
          </cell>
        </row>
        <row r="2623">
          <cell r="C2623" t="str">
            <v>432322195210197411</v>
          </cell>
          <cell r="D2623" t="str">
            <v>赵书文</v>
          </cell>
          <cell r="E2623" t="str">
            <v>男</v>
          </cell>
          <cell r="F2623">
            <v>19500401</v>
          </cell>
          <cell r="G2623" t="str">
            <v>1967-05-01</v>
          </cell>
          <cell r="H2623" t="str">
            <v>2010-04-01</v>
          </cell>
          <cell r="I2623">
            <v>3799.97</v>
          </cell>
          <cell r="J2623">
            <v>51.6</v>
          </cell>
          <cell r="K2623">
            <v>35</v>
          </cell>
          <cell r="L2623">
            <v>15</v>
          </cell>
          <cell r="M2623">
            <v>53.19958</v>
          </cell>
          <cell r="N2623">
            <v>154.8</v>
          </cell>
          <cell r="O2623">
            <v>3954.77</v>
          </cell>
        </row>
        <row r="2624">
          <cell r="C2624" t="str">
            <v>43232219570925741X</v>
          </cell>
          <cell r="D2624" t="str">
            <v>朱泽其</v>
          </cell>
          <cell r="E2624" t="str">
            <v>男</v>
          </cell>
          <cell r="F2624">
            <v>19570925</v>
          </cell>
          <cell r="G2624" t="str">
            <v>1974-10-01</v>
          </cell>
          <cell r="H2624" t="str">
            <v>2017-09-01</v>
          </cell>
          <cell r="I2624">
            <v>4250.28</v>
          </cell>
          <cell r="J2624">
            <v>51.6</v>
          </cell>
          <cell r="K2624">
            <v>35</v>
          </cell>
          <cell r="L2624">
            <v>0</v>
          </cell>
          <cell r="M2624">
            <v>59.50392</v>
          </cell>
          <cell r="N2624">
            <v>146.1</v>
          </cell>
          <cell r="O2624">
            <v>4396.38</v>
          </cell>
        </row>
        <row r="2625">
          <cell r="C2625" t="str">
            <v>432322194902197434</v>
          </cell>
          <cell r="D2625" t="str">
            <v>谭建兰</v>
          </cell>
          <cell r="E2625" t="str">
            <v>男</v>
          </cell>
          <cell r="F2625">
            <v>19490319</v>
          </cell>
          <cell r="G2625" t="str">
            <v>1966-04-01</v>
          </cell>
          <cell r="H2625" t="str">
            <v>2009-03-01</v>
          </cell>
          <cell r="I2625">
            <v>3650.85</v>
          </cell>
          <cell r="J2625">
            <v>51.6</v>
          </cell>
          <cell r="K2625">
            <v>35</v>
          </cell>
          <cell r="L2625">
            <v>15</v>
          </cell>
          <cell r="M2625">
            <v>51.1119</v>
          </cell>
          <cell r="N2625">
            <v>152.71</v>
          </cell>
          <cell r="O2625">
            <v>3803.56</v>
          </cell>
        </row>
        <row r="2626">
          <cell r="C2626" t="str">
            <v>432322195804037415</v>
          </cell>
          <cell r="D2626" t="str">
            <v>何俊超</v>
          </cell>
          <cell r="E2626" t="str">
            <v>男</v>
          </cell>
          <cell r="F2626">
            <v>19580403</v>
          </cell>
          <cell r="G2626" t="str">
            <v>1975-05-01</v>
          </cell>
          <cell r="H2626" t="str">
            <v>2014-12-01</v>
          </cell>
          <cell r="I2626">
            <v>3661.05</v>
          </cell>
          <cell r="J2626">
            <v>48</v>
          </cell>
          <cell r="K2626">
            <v>35</v>
          </cell>
          <cell r="L2626">
            <v>0</v>
          </cell>
          <cell r="M2626">
            <v>51.2547</v>
          </cell>
          <cell r="N2626">
            <v>134.25</v>
          </cell>
          <cell r="O2626">
            <v>3795.3</v>
          </cell>
        </row>
        <row r="2627">
          <cell r="C2627" t="str">
            <v>432322195706137420</v>
          </cell>
          <cell r="D2627" t="str">
            <v>袁辉云</v>
          </cell>
          <cell r="E2627" t="str">
            <v>女</v>
          </cell>
          <cell r="F2627">
            <v>19570601</v>
          </cell>
          <cell r="G2627" t="str">
            <v>1974-07-01</v>
          </cell>
          <cell r="H2627" t="str">
            <v>2009-09-01</v>
          </cell>
          <cell r="I2627">
            <v>3088.91</v>
          </cell>
          <cell r="J2627">
            <v>43.2</v>
          </cell>
          <cell r="K2627">
            <v>35</v>
          </cell>
          <cell r="L2627">
            <v>0</v>
          </cell>
          <cell r="M2627">
            <v>43.24474</v>
          </cell>
          <cell r="N2627">
            <v>121.44</v>
          </cell>
          <cell r="O2627">
            <v>3210.35</v>
          </cell>
        </row>
        <row r="2628">
          <cell r="C2628" t="str">
            <v>432322195511297424</v>
          </cell>
          <cell r="D2628" t="str">
            <v>王腊秀</v>
          </cell>
          <cell r="E2628" t="str">
            <v>女</v>
          </cell>
          <cell r="F2628">
            <v>19530101</v>
          </cell>
          <cell r="G2628" t="str">
            <v>1970-02-01</v>
          </cell>
          <cell r="H2628" t="str">
            <v>2008-01-01</v>
          </cell>
          <cell r="I2628">
            <v>3177.62</v>
          </cell>
          <cell r="J2628">
            <v>45.6</v>
          </cell>
          <cell r="K2628">
            <v>35</v>
          </cell>
          <cell r="L2628">
            <v>0</v>
          </cell>
          <cell r="M2628">
            <v>44.48668</v>
          </cell>
          <cell r="N2628">
            <v>125.09</v>
          </cell>
          <cell r="O2628">
            <v>3302.71</v>
          </cell>
        </row>
        <row r="2629">
          <cell r="C2629" t="str">
            <v>432322195707197433</v>
          </cell>
          <cell r="D2629" t="str">
            <v>谭铁平</v>
          </cell>
          <cell r="E2629" t="str">
            <v>男</v>
          </cell>
          <cell r="F2629">
            <v>19570719</v>
          </cell>
          <cell r="G2629" t="str">
            <v>1974-08-01</v>
          </cell>
          <cell r="H2629" t="str">
            <v>2017-07-01</v>
          </cell>
          <cell r="I2629">
            <v>4212.76</v>
          </cell>
          <cell r="J2629">
            <v>51.6</v>
          </cell>
          <cell r="K2629">
            <v>35</v>
          </cell>
          <cell r="L2629">
            <v>0</v>
          </cell>
          <cell r="M2629">
            <v>58.97864</v>
          </cell>
          <cell r="N2629">
            <v>145.58</v>
          </cell>
          <cell r="O2629">
            <v>4358.34</v>
          </cell>
        </row>
        <row r="2630">
          <cell r="C2630" t="str">
            <v>432322195409247439</v>
          </cell>
          <cell r="D2630" t="str">
            <v>罗寿庭</v>
          </cell>
          <cell r="E2630" t="str">
            <v>男</v>
          </cell>
          <cell r="F2630">
            <v>19540924</v>
          </cell>
          <cell r="G2630" t="str">
            <v>1971-10-01</v>
          </cell>
          <cell r="H2630" t="str">
            <v>2014-09-01</v>
          </cell>
          <cell r="I2630">
            <v>4078.53</v>
          </cell>
          <cell r="J2630">
            <v>51.6</v>
          </cell>
          <cell r="K2630">
            <v>35</v>
          </cell>
          <cell r="L2630">
            <v>0</v>
          </cell>
          <cell r="M2630">
            <v>57.09942</v>
          </cell>
          <cell r="N2630">
            <v>143.7</v>
          </cell>
          <cell r="O2630">
            <v>4222.23</v>
          </cell>
        </row>
        <row r="2631">
          <cell r="C2631" t="str">
            <v>432322195603117427</v>
          </cell>
          <cell r="D2631" t="str">
            <v>周菲华</v>
          </cell>
          <cell r="E2631" t="str">
            <v>女</v>
          </cell>
          <cell r="F2631">
            <v>19561001</v>
          </cell>
          <cell r="G2631" t="str">
            <v>1979-09-01</v>
          </cell>
          <cell r="H2631" t="str">
            <v>2009-09-01</v>
          </cell>
          <cell r="I2631">
            <v>2763.27</v>
          </cell>
          <cell r="J2631">
            <v>37.2</v>
          </cell>
          <cell r="K2631">
            <v>35</v>
          </cell>
          <cell r="L2631">
            <v>0</v>
          </cell>
          <cell r="M2631">
            <v>38.68578</v>
          </cell>
          <cell r="N2631">
            <v>110.89</v>
          </cell>
          <cell r="O2631">
            <v>2874.16</v>
          </cell>
        </row>
        <row r="2632">
          <cell r="C2632" t="str">
            <v>432322196302057429</v>
          </cell>
          <cell r="D2632" t="str">
            <v>卢新年</v>
          </cell>
          <cell r="E2632" t="str">
            <v>女</v>
          </cell>
          <cell r="F2632">
            <v>19630201</v>
          </cell>
          <cell r="G2632" t="str">
            <v>1980-03-01</v>
          </cell>
          <cell r="H2632" t="str">
            <v>2013-02-01</v>
          </cell>
          <cell r="I2632">
            <v>2988.73</v>
          </cell>
          <cell r="J2632">
            <v>39.6</v>
          </cell>
          <cell r="K2632">
            <v>35</v>
          </cell>
          <cell r="L2632">
            <v>0</v>
          </cell>
          <cell r="M2632">
            <v>41.84222</v>
          </cell>
          <cell r="N2632">
            <v>116.44</v>
          </cell>
          <cell r="O2632">
            <v>3105.17</v>
          </cell>
        </row>
        <row r="2633">
          <cell r="C2633" t="str">
            <v>432322196105087418</v>
          </cell>
          <cell r="D2633" t="str">
            <v>高正伏</v>
          </cell>
          <cell r="E2633" t="str">
            <v>男</v>
          </cell>
          <cell r="F2633">
            <v>19610501</v>
          </cell>
          <cell r="G2633" t="str">
            <v>1978-07-01</v>
          </cell>
          <cell r="H2633" t="str">
            <v>2021-05-01</v>
          </cell>
          <cell r="I2633">
            <v>4557.18</v>
          </cell>
          <cell r="J2633">
            <v>51.6</v>
          </cell>
          <cell r="K2633">
            <v>35</v>
          </cell>
          <cell r="L2633">
            <v>0</v>
          </cell>
          <cell r="M2633">
            <v>63.80052</v>
          </cell>
          <cell r="N2633">
            <v>150.4</v>
          </cell>
          <cell r="O2633">
            <v>4707.58</v>
          </cell>
        </row>
        <row r="2634">
          <cell r="C2634" t="str">
            <v>432322196008057444</v>
          </cell>
          <cell r="D2634" t="str">
            <v>文芳</v>
          </cell>
          <cell r="E2634" t="str">
            <v>女</v>
          </cell>
          <cell r="F2634">
            <v>19600601</v>
          </cell>
          <cell r="G2634" t="str">
            <v>1977-07-01</v>
          </cell>
          <cell r="H2634" t="str">
            <v>2010-06-01</v>
          </cell>
          <cell r="I2634">
            <v>2953.06</v>
          </cell>
          <cell r="J2634">
            <v>39.6</v>
          </cell>
          <cell r="K2634">
            <v>35</v>
          </cell>
          <cell r="L2634">
            <v>0</v>
          </cell>
          <cell r="M2634">
            <v>41.34284</v>
          </cell>
          <cell r="N2634">
            <v>115.94</v>
          </cell>
          <cell r="O2634">
            <v>3069</v>
          </cell>
        </row>
        <row r="2635">
          <cell r="C2635" t="str">
            <v>432322195707017412</v>
          </cell>
          <cell r="D2635" t="str">
            <v>马介君</v>
          </cell>
          <cell r="E2635" t="str">
            <v>男</v>
          </cell>
          <cell r="F2635">
            <v>19570701</v>
          </cell>
          <cell r="G2635" t="str">
            <v>1974-08-01</v>
          </cell>
          <cell r="H2635" t="str">
            <v>2017-07-01</v>
          </cell>
          <cell r="I2635">
            <v>4367.6</v>
          </cell>
          <cell r="J2635">
            <v>51.6</v>
          </cell>
          <cell r="K2635">
            <v>35</v>
          </cell>
          <cell r="L2635">
            <v>0</v>
          </cell>
          <cell r="M2635">
            <v>61.1464</v>
          </cell>
          <cell r="N2635">
            <v>147.75</v>
          </cell>
          <cell r="O2635">
            <v>4515.35</v>
          </cell>
        </row>
        <row r="2636">
          <cell r="C2636" t="str">
            <v>43232219520809742X</v>
          </cell>
          <cell r="D2636" t="str">
            <v>李桂香</v>
          </cell>
          <cell r="E2636" t="str">
            <v>女</v>
          </cell>
          <cell r="F2636">
            <v>19520809</v>
          </cell>
          <cell r="G2636" t="str">
            <v>1974-12-01</v>
          </cell>
          <cell r="H2636" t="str">
            <v>2007-08-01</v>
          </cell>
          <cell r="I2636">
            <v>2798.21</v>
          </cell>
          <cell r="J2636">
            <v>39.6</v>
          </cell>
          <cell r="K2636">
            <v>35</v>
          </cell>
          <cell r="L2636">
            <v>0</v>
          </cell>
          <cell r="M2636">
            <v>39.17494</v>
          </cell>
          <cell r="N2636">
            <v>113.77</v>
          </cell>
          <cell r="O2636">
            <v>2911.98</v>
          </cell>
        </row>
        <row r="2637">
          <cell r="C2637" t="str">
            <v>432322196202267410</v>
          </cell>
          <cell r="D2637" t="str">
            <v>李志强</v>
          </cell>
          <cell r="E2637" t="str">
            <v>男</v>
          </cell>
          <cell r="F2637">
            <v>19620226</v>
          </cell>
          <cell r="G2637" t="str">
            <v>1979-03-01</v>
          </cell>
          <cell r="H2637" t="str">
            <v>2015-11-01</v>
          </cell>
          <cell r="I2637">
            <v>3257.1</v>
          </cell>
          <cell r="J2637">
            <v>44.4</v>
          </cell>
          <cell r="K2637">
            <v>35</v>
          </cell>
          <cell r="L2637">
            <v>0</v>
          </cell>
          <cell r="M2637">
            <v>45.5994</v>
          </cell>
          <cell r="N2637">
            <v>125</v>
          </cell>
          <cell r="O2637">
            <v>3382.1</v>
          </cell>
        </row>
        <row r="2638">
          <cell r="C2638" t="str">
            <v>432322195712157444</v>
          </cell>
          <cell r="D2638" t="str">
            <v>黄瑛慧</v>
          </cell>
          <cell r="E2638" t="str">
            <v>女</v>
          </cell>
          <cell r="F2638">
            <v>19571201</v>
          </cell>
          <cell r="G2638" t="str">
            <v>1976-07-01</v>
          </cell>
          <cell r="H2638" t="str">
            <v>2009-09-01</v>
          </cell>
          <cell r="I2638">
            <v>2965.24</v>
          </cell>
          <cell r="J2638">
            <v>40.8</v>
          </cell>
          <cell r="K2638">
            <v>35</v>
          </cell>
          <cell r="L2638">
            <v>0</v>
          </cell>
          <cell r="M2638">
            <v>41.51336</v>
          </cell>
          <cell r="N2638">
            <v>117.31</v>
          </cell>
          <cell r="O2638">
            <v>3082.55</v>
          </cell>
        </row>
        <row r="2639">
          <cell r="C2639" t="str">
            <v>43232219600629741X</v>
          </cell>
          <cell r="D2639" t="str">
            <v>林占先</v>
          </cell>
          <cell r="E2639" t="str">
            <v>男</v>
          </cell>
          <cell r="F2639">
            <v>19600729</v>
          </cell>
          <cell r="G2639" t="str">
            <v>1978-09-01</v>
          </cell>
          <cell r="H2639" t="str">
            <v>2020-07-01</v>
          </cell>
          <cell r="I2639">
            <v>4338.07</v>
          </cell>
          <cell r="J2639">
            <v>50.4</v>
          </cell>
          <cell r="K2639">
            <v>35</v>
          </cell>
          <cell r="L2639">
            <v>0</v>
          </cell>
          <cell r="M2639">
            <v>60.73298</v>
          </cell>
          <cell r="N2639">
            <v>146.13</v>
          </cell>
          <cell r="O2639">
            <v>4484.2</v>
          </cell>
        </row>
        <row r="2640">
          <cell r="C2640" t="str">
            <v>432322195701087428</v>
          </cell>
          <cell r="D2640" t="str">
            <v>徐忠喜</v>
          </cell>
          <cell r="E2640" t="str">
            <v>女</v>
          </cell>
          <cell r="F2640">
            <v>19580101</v>
          </cell>
          <cell r="G2640" t="str">
            <v>1975-02-01</v>
          </cell>
          <cell r="H2640" t="str">
            <v>2009-09-01</v>
          </cell>
          <cell r="I2640">
            <v>3048.35</v>
          </cell>
          <cell r="J2640">
            <v>42</v>
          </cell>
          <cell r="K2640">
            <v>35</v>
          </cell>
          <cell r="L2640">
            <v>0</v>
          </cell>
          <cell r="M2640">
            <v>42.6769</v>
          </cell>
          <cell r="N2640">
            <v>119.68</v>
          </cell>
          <cell r="O2640">
            <v>3168.03</v>
          </cell>
        </row>
        <row r="2641">
          <cell r="C2641" t="str">
            <v>432322196110207429</v>
          </cell>
          <cell r="D2641" t="str">
            <v>彭崇彦</v>
          </cell>
          <cell r="E2641" t="str">
            <v>女</v>
          </cell>
          <cell r="F2641">
            <v>19611120</v>
          </cell>
          <cell r="G2641" t="str">
            <v>1978-12-01</v>
          </cell>
          <cell r="H2641" t="str">
            <v>2011-11-01</v>
          </cell>
          <cell r="I2641">
            <v>2987.34</v>
          </cell>
          <cell r="J2641">
            <v>39.6</v>
          </cell>
          <cell r="K2641">
            <v>35</v>
          </cell>
          <cell r="L2641">
            <v>0</v>
          </cell>
          <cell r="M2641">
            <v>41.82276</v>
          </cell>
          <cell r="N2641">
            <v>116.42</v>
          </cell>
          <cell r="O2641">
            <v>3103.76</v>
          </cell>
        </row>
        <row r="2642">
          <cell r="C2642" t="str">
            <v>432322196411247440</v>
          </cell>
          <cell r="D2642" t="str">
            <v>彭立纯</v>
          </cell>
          <cell r="E2642" t="str">
            <v>女</v>
          </cell>
          <cell r="F2642">
            <v>19641124</v>
          </cell>
          <cell r="G2642" t="str">
            <v>1981-12-01</v>
          </cell>
          <cell r="H2642" t="str">
            <v>2014-11-01</v>
          </cell>
          <cell r="I2642">
            <v>2975.63</v>
          </cell>
          <cell r="J2642">
            <v>39.6</v>
          </cell>
          <cell r="K2642">
            <v>35</v>
          </cell>
          <cell r="L2642">
            <v>0</v>
          </cell>
          <cell r="M2642">
            <v>41.65882</v>
          </cell>
          <cell r="N2642">
            <v>116.26</v>
          </cell>
          <cell r="O2642">
            <v>3091.89</v>
          </cell>
        </row>
        <row r="2643">
          <cell r="C2643" t="str">
            <v>432322195803087429</v>
          </cell>
          <cell r="D2643" t="str">
            <v>舒立萍</v>
          </cell>
          <cell r="E2643" t="str">
            <v>女</v>
          </cell>
          <cell r="F2643">
            <v>19590301</v>
          </cell>
          <cell r="G2643" t="str">
            <v>1976-07-01</v>
          </cell>
          <cell r="H2643" t="str">
            <v>2009-09-01</v>
          </cell>
          <cell r="I2643">
            <v>2941.58</v>
          </cell>
          <cell r="J2643">
            <v>40.8</v>
          </cell>
          <cell r="K2643">
            <v>35</v>
          </cell>
          <cell r="L2643">
            <v>0</v>
          </cell>
          <cell r="M2643">
            <v>41.18212</v>
          </cell>
          <cell r="N2643">
            <v>116.98</v>
          </cell>
          <cell r="O2643">
            <v>3058.56</v>
          </cell>
        </row>
        <row r="2644">
          <cell r="C2644" t="str">
            <v>43232219610624741X</v>
          </cell>
          <cell r="D2644" t="str">
            <v>杨立秋</v>
          </cell>
          <cell r="E2644" t="str">
            <v>男</v>
          </cell>
          <cell r="F2644">
            <v>19610624</v>
          </cell>
          <cell r="G2644" t="str">
            <v>1978-07-01</v>
          </cell>
          <cell r="H2644" t="str">
            <v>2021-06-01</v>
          </cell>
          <cell r="I2644">
            <v>4415.48</v>
          </cell>
          <cell r="J2644">
            <v>51.6</v>
          </cell>
          <cell r="K2644">
            <v>35</v>
          </cell>
          <cell r="L2644">
            <v>0</v>
          </cell>
          <cell r="M2644">
            <v>61.81672</v>
          </cell>
          <cell r="N2644">
            <v>148.42</v>
          </cell>
          <cell r="O2644">
            <v>4563.9</v>
          </cell>
        </row>
        <row r="2645">
          <cell r="C2645" t="str">
            <v>432322194901117420</v>
          </cell>
          <cell r="D2645" t="str">
            <v>杨元珍</v>
          </cell>
          <cell r="E2645" t="str">
            <v>女</v>
          </cell>
          <cell r="F2645">
            <v>19500111</v>
          </cell>
          <cell r="G2645" t="str">
            <v>1972-06-01</v>
          </cell>
          <cell r="H2645" t="str">
            <v>2005-01-01</v>
          </cell>
          <cell r="I2645">
            <v>2826.47</v>
          </cell>
          <cell r="J2645">
            <v>39.6</v>
          </cell>
          <cell r="K2645">
            <v>35</v>
          </cell>
          <cell r="L2645">
            <v>15</v>
          </cell>
          <cell r="M2645">
            <v>39.57058</v>
          </cell>
          <cell r="N2645">
            <v>129.17</v>
          </cell>
          <cell r="O2645">
            <v>2955.64</v>
          </cell>
        </row>
        <row r="2646">
          <cell r="C2646" t="str">
            <v>43232219600817742X</v>
          </cell>
          <cell r="D2646" t="str">
            <v>朱菊华</v>
          </cell>
          <cell r="E2646" t="str">
            <v>女</v>
          </cell>
          <cell r="F2646">
            <v>19600901</v>
          </cell>
          <cell r="G2646" t="str">
            <v>1978-07-01</v>
          </cell>
          <cell r="H2646" t="str">
            <v>2010-09-01</v>
          </cell>
          <cell r="I2646">
            <v>2943.28</v>
          </cell>
          <cell r="J2646">
            <v>39.6</v>
          </cell>
          <cell r="K2646">
            <v>35</v>
          </cell>
          <cell r="L2646">
            <v>0</v>
          </cell>
          <cell r="M2646">
            <v>41.20592</v>
          </cell>
          <cell r="N2646">
            <v>115.81</v>
          </cell>
          <cell r="O2646">
            <v>3059.09</v>
          </cell>
        </row>
        <row r="2647">
          <cell r="C2647" t="str">
            <v>432322195801267426</v>
          </cell>
          <cell r="D2647" t="str">
            <v>姜丽君</v>
          </cell>
          <cell r="E2647" t="str">
            <v>女</v>
          </cell>
          <cell r="F2647">
            <v>19580301</v>
          </cell>
          <cell r="G2647" t="str">
            <v>1975-04-01</v>
          </cell>
          <cell r="H2647" t="str">
            <v>2009-09-01</v>
          </cell>
          <cell r="I2647">
            <v>3033.14</v>
          </cell>
          <cell r="J2647">
            <v>42</v>
          </cell>
          <cell r="K2647">
            <v>35</v>
          </cell>
          <cell r="L2647">
            <v>0</v>
          </cell>
          <cell r="M2647">
            <v>42.46396</v>
          </cell>
          <cell r="N2647">
            <v>119.46</v>
          </cell>
          <cell r="O2647">
            <v>3152.6</v>
          </cell>
        </row>
        <row r="2648">
          <cell r="C2648" t="str">
            <v>432322195401197422</v>
          </cell>
          <cell r="D2648" t="str">
            <v>陈爱平</v>
          </cell>
          <cell r="E2648" t="str">
            <v>女</v>
          </cell>
          <cell r="F2648">
            <v>19540201</v>
          </cell>
          <cell r="G2648" t="str">
            <v>1971-03-01</v>
          </cell>
          <cell r="H2648" t="str">
            <v>2009-02-01</v>
          </cell>
          <cell r="I2648">
            <v>3261.83</v>
          </cell>
          <cell r="J2648">
            <v>45.6</v>
          </cell>
          <cell r="K2648">
            <v>35</v>
          </cell>
          <cell r="L2648">
            <v>0</v>
          </cell>
          <cell r="M2648">
            <v>45.66562</v>
          </cell>
          <cell r="N2648">
            <v>126.27</v>
          </cell>
          <cell r="O2648">
            <v>3388.1</v>
          </cell>
        </row>
        <row r="2649">
          <cell r="C2649" t="str">
            <v>432322195208037427</v>
          </cell>
          <cell r="D2649" t="str">
            <v>余池满</v>
          </cell>
          <cell r="E2649" t="str">
            <v>女</v>
          </cell>
          <cell r="F2649">
            <v>19520901</v>
          </cell>
          <cell r="G2649" t="str">
            <v>1969-10-01</v>
          </cell>
          <cell r="H2649" t="str">
            <v>2007-09-01</v>
          </cell>
          <cell r="I2649">
            <v>3100.3</v>
          </cell>
          <cell r="J2649">
            <v>45.6</v>
          </cell>
          <cell r="K2649">
            <v>35</v>
          </cell>
          <cell r="L2649">
            <v>0</v>
          </cell>
          <cell r="M2649">
            <v>43.4042</v>
          </cell>
          <cell r="N2649">
            <v>124</v>
          </cell>
          <cell r="O2649">
            <v>3224.3</v>
          </cell>
        </row>
        <row r="2650">
          <cell r="C2650" t="str">
            <v>432322195208237410</v>
          </cell>
          <cell r="D2650" t="str">
            <v>程立康</v>
          </cell>
          <cell r="E2650" t="str">
            <v>男</v>
          </cell>
          <cell r="F2650">
            <v>19520823</v>
          </cell>
          <cell r="G2650" t="str">
            <v>1973-01-01</v>
          </cell>
          <cell r="H2650" t="str">
            <v>2012-08-01</v>
          </cell>
          <cell r="I2650">
            <v>3739.24</v>
          </cell>
          <cell r="J2650">
            <v>48</v>
          </cell>
          <cell r="K2650">
            <v>35</v>
          </cell>
          <cell r="L2650">
            <v>0</v>
          </cell>
          <cell r="M2650">
            <v>52.34936</v>
          </cell>
          <cell r="N2650">
            <v>135.35</v>
          </cell>
          <cell r="O2650">
            <v>3874.59</v>
          </cell>
        </row>
        <row r="2651">
          <cell r="C2651" t="str">
            <v>432322195210257410</v>
          </cell>
          <cell r="D2651" t="str">
            <v>邱吉星</v>
          </cell>
          <cell r="E2651" t="str">
            <v>男</v>
          </cell>
          <cell r="F2651">
            <v>19541025</v>
          </cell>
          <cell r="G2651" t="str">
            <v>1974-01-01</v>
          </cell>
          <cell r="H2651" t="str">
            <v>2014-10-01</v>
          </cell>
          <cell r="I2651">
            <v>3870.49</v>
          </cell>
          <cell r="J2651">
            <v>49.2</v>
          </cell>
          <cell r="K2651">
            <v>35</v>
          </cell>
          <cell r="L2651">
            <v>0</v>
          </cell>
          <cell r="M2651">
            <v>54.18686</v>
          </cell>
          <cell r="N2651">
            <v>138.39</v>
          </cell>
          <cell r="O2651">
            <v>4008.88</v>
          </cell>
        </row>
        <row r="2652">
          <cell r="C2652" t="str">
            <v>432322195101227423</v>
          </cell>
          <cell r="D2652" t="str">
            <v>谭义芳</v>
          </cell>
          <cell r="E2652" t="str">
            <v>女</v>
          </cell>
          <cell r="F2652">
            <v>19540101</v>
          </cell>
          <cell r="G2652" t="str">
            <v>1971-02-01</v>
          </cell>
          <cell r="H2652" t="str">
            <v>2009-01-01</v>
          </cell>
          <cell r="I2652">
            <v>3263.07</v>
          </cell>
          <cell r="J2652">
            <v>45.6</v>
          </cell>
          <cell r="K2652">
            <v>35</v>
          </cell>
          <cell r="L2652">
            <v>0</v>
          </cell>
          <cell r="M2652">
            <v>45.68298</v>
          </cell>
          <cell r="N2652">
            <v>126.28</v>
          </cell>
          <cell r="O2652">
            <v>3389.35</v>
          </cell>
        </row>
        <row r="2653">
          <cell r="C2653" t="str">
            <v>43232219510923744X</v>
          </cell>
          <cell r="D2653" t="str">
            <v>张群英</v>
          </cell>
          <cell r="E2653" t="str">
            <v>女</v>
          </cell>
          <cell r="F2653">
            <v>19510923</v>
          </cell>
          <cell r="G2653" t="str">
            <v>1968-10-01</v>
          </cell>
          <cell r="H2653" t="str">
            <v>2006-09-01</v>
          </cell>
          <cell r="I2653">
            <v>3099.37</v>
          </cell>
          <cell r="J2653">
            <v>45.6</v>
          </cell>
          <cell r="K2653">
            <v>35</v>
          </cell>
          <cell r="L2653">
            <v>15</v>
          </cell>
          <cell r="M2653">
            <v>43.39118</v>
          </cell>
          <cell r="N2653">
            <v>138.99</v>
          </cell>
          <cell r="O2653">
            <v>3238.36</v>
          </cell>
        </row>
        <row r="2654">
          <cell r="C2654" t="str">
            <v>432322195305097413</v>
          </cell>
          <cell r="D2654" t="str">
            <v>杨建平</v>
          </cell>
          <cell r="E2654" t="str">
            <v>男</v>
          </cell>
          <cell r="F2654">
            <v>19520501</v>
          </cell>
          <cell r="G2654" t="str">
            <v>1969-06-01</v>
          </cell>
          <cell r="H2654" t="str">
            <v>2012-05-01</v>
          </cell>
          <cell r="I2654">
            <v>3954.06</v>
          </cell>
          <cell r="J2654">
            <v>51.6</v>
          </cell>
          <cell r="K2654">
            <v>35</v>
          </cell>
          <cell r="L2654">
            <v>0</v>
          </cell>
          <cell r="M2654">
            <v>55.35684</v>
          </cell>
          <cell r="N2654">
            <v>141.96</v>
          </cell>
          <cell r="O2654">
            <v>4096.02</v>
          </cell>
        </row>
        <row r="2655">
          <cell r="C2655" t="str">
            <v>432322195107247417</v>
          </cell>
          <cell r="D2655" t="str">
            <v>张新阳</v>
          </cell>
          <cell r="E2655" t="str">
            <v>男</v>
          </cell>
          <cell r="F2655">
            <v>19510724</v>
          </cell>
          <cell r="G2655" t="str">
            <v>1968-08-01</v>
          </cell>
          <cell r="H2655" t="str">
            <v>2011-07-01</v>
          </cell>
          <cell r="I2655">
            <v>3927.56</v>
          </cell>
          <cell r="J2655">
            <v>51.6</v>
          </cell>
          <cell r="K2655">
            <v>35</v>
          </cell>
          <cell r="L2655">
            <v>15</v>
          </cell>
          <cell r="M2655">
            <v>54.98584</v>
          </cell>
          <cell r="N2655">
            <v>156.59</v>
          </cell>
          <cell r="O2655">
            <v>4084.15</v>
          </cell>
        </row>
        <row r="2656">
          <cell r="C2656" t="str">
            <v>432322195503287429</v>
          </cell>
          <cell r="D2656" t="str">
            <v>龙淑元</v>
          </cell>
          <cell r="E2656" t="str">
            <v>女</v>
          </cell>
          <cell r="F2656">
            <v>19510201</v>
          </cell>
          <cell r="G2656" t="str">
            <v>1968-03-01</v>
          </cell>
          <cell r="H2656" t="str">
            <v>2006-02-01</v>
          </cell>
          <cell r="I2656">
            <v>3102.15</v>
          </cell>
          <cell r="J2656">
            <v>45.6</v>
          </cell>
          <cell r="K2656">
            <v>35</v>
          </cell>
          <cell r="L2656">
            <v>15</v>
          </cell>
          <cell r="M2656">
            <v>43.4301</v>
          </cell>
          <cell r="N2656">
            <v>139.03</v>
          </cell>
          <cell r="O2656">
            <v>3241.18</v>
          </cell>
        </row>
        <row r="2657">
          <cell r="C2657" t="str">
            <v>432322195611167424</v>
          </cell>
          <cell r="D2657" t="str">
            <v>卢雪云</v>
          </cell>
          <cell r="E2657" t="str">
            <v>女</v>
          </cell>
          <cell r="F2657">
            <v>19561116</v>
          </cell>
          <cell r="G2657" t="str">
            <v>1973-12-01</v>
          </cell>
          <cell r="H2657" t="str">
            <v>2009-09-01</v>
          </cell>
          <cell r="I2657">
            <v>3117.28</v>
          </cell>
          <cell r="J2657">
            <v>43.2</v>
          </cell>
          <cell r="K2657">
            <v>35</v>
          </cell>
          <cell r="L2657">
            <v>0</v>
          </cell>
          <cell r="M2657">
            <v>43.64192</v>
          </cell>
          <cell r="N2657">
            <v>121.84</v>
          </cell>
          <cell r="O2657">
            <v>3239.12</v>
          </cell>
        </row>
        <row r="2658">
          <cell r="C2658" t="str">
            <v>432322195711187422</v>
          </cell>
          <cell r="D2658" t="str">
            <v>郁英</v>
          </cell>
          <cell r="E2658" t="str">
            <v>女</v>
          </cell>
          <cell r="F2658">
            <v>19570118</v>
          </cell>
          <cell r="G2658" t="str">
            <v>1974-01-01</v>
          </cell>
          <cell r="H2658" t="str">
            <v>2009-09-01</v>
          </cell>
          <cell r="I2658">
            <v>3146.07</v>
          </cell>
          <cell r="J2658">
            <v>43.2</v>
          </cell>
          <cell r="K2658">
            <v>35</v>
          </cell>
          <cell r="L2658">
            <v>0</v>
          </cell>
          <cell r="M2658">
            <v>44.04498</v>
          </cell>
          <cell r="N2658">
            <v>122.24</v>
          </cell>
          <cell r="O2658">
            <v>3268.31</v>
          </cell>
        </row>
        <row r="2659">
          <cell r="C2659" t="str">
            <v>432322194710047423</v>
          </cell>
          <cell r="D2659" t="str">
            <v>陶喜云</v>
          </cell>
          <cell r="E2659" t="str">
            <v>女</v>
          </cell>
          <cell r="F2659">
            <v>19491022</v>
          </cell>
          <cell r="G2659" t="str">
            <v>1966-11-01</v>
          </cell>
          <cell r="H2659" t="str">
            <v>2004-10-01</v>
          </cell>
          <cell r="I2659">
            <v>3087.39</v>
          </cell>
          <cell r="J2659">
            <v>45.6</v>
          </cell>
          <cell r="K2659">
            <v>35</v>
          </cell>
          <cell r="L2659">
            <v>15</v>
          </cell>
          <cell r="M2659">
            <v>43.22346</v>
          </cell>
          <cell r="N2659">
            <v>138.82</v>
          </cell>
          <cell r="O2659">
            <v>3226.21</v>
          </cell>
        </row>
        <row r="2660">
          <cell r="C2660" t="str">
            <v>432322196109157444</v>
          </cell>
          <cell r="D2660" t="str">
            <v>方月珍</v>
          </cell>
          <cell r="E2660" t="str">
            <v>女</v>
          </cell>
          <cell r="F2660">
            <v>19610901</v>
          </cell>
          <cell r="G2660" t="str">
            <v>1979-01-01</v>
          </cell>
          <cell r="H2660" t="str">
            <v>2011-09-01</v>
          </cell>
          <cell r="I2660">
            <v>2971.26</v>
          </cell>
          <cell r="J2660">
            <v>39.6</v>
          </cell>
          <cell r="K2660">
            <v>35</v>
          </cell>
          <cell r="L2660">
            <v>0</v>
          </cell>
          <cell r="M2660">
            <v>41.59764</v>
          </cell>
          <cell r="N2660">
            <v>116.2</v>
          </cell>
          <cell r="O2660">
            <v>3087.46</v>
          </cell>
        </row>
        <row r="2661">
          <cell r="C2661" t="str">
            <v>432322195906157426</v>
          </cell>
          <cell r="D2661" t="str">
            <v>孙月华</v>
          </cell>
          <cell r="E2661" t="str">
            <v>女</v>
          </cell>
          <cell r="F2661">
            <v>19590615</v>
          </cell>
          <cell r="G2661" t="str">
            <v>1977-07-01</v>
          </cell>
          <cell r="H2661" t="str">
            <v>2009-09-01</v>
          </cell>
          <cell r="I2661">
            <v>2874.91</v>
          </cell>
          <cell r="J2661">
            <v>39.6</v>
          </cell>
          <cell r="K2661">
            <v>35</v>
          </cell>
          <cell r="L2661">
            <v>0</v>
          </cell>
          <cell r="M2661">
            <v>40.24874</v>
          </cell>
          <cell r="N2661">
            <v>114.85</v>
          </cell>
          <cell r="O2661">
            <v>2989.76</v>
          </cell>
        </row>
        <row r="2662">
          <cell r="C2662" t="str">
            <v>432322195403147429</v>
          </cell>
          <cell r="D2662" t="str">
            <v>袁爱莲</v>
          </cell>
          <cell r="E2662" t="str">
            <v>女</v>
          </cell>
          <cell r="F2662">
            <v>19540301</v>
          </cell>
          <cell r="G2662" t="str">
            <v>1978-01-01</v>
          </cell>
          <cell r="H2662" t="str">
            <v>2009-03-01</v>
          </cell>
          <cell r="I2662">
            <v>2846.5</v>
          </cell>
          <cell r="J2662">
            <v>38.4</v>
          </cell>
          <cell r="K2662">
            <v>35</v>
          </cell>
          <cell r="L2662">
            <v>0</v>
          </cell>
          <cell r="M2662">
            <v>39.851</v>
          </cell>
          <cell r="N2662">
            <v>113.25</v>
          </cell>
          <cell r="O2662">
            <v>2959.75</v>
          </cell>
        </row>
        <row r="2663">
          <cell r="C2663" t="str">
            <v>432322196011247441</v>
          </cell>
          <cell r="D2663" t="str">
            <v>张跃珍</v>
          </cell>
          <cell r="E2663" t="str">
            <v>女</v>
          </cell>
          <cell r="F2663">
            <v>19601201</v>
          </cell>
          <cell r="G2663" t="str">
            <v>1979-07-01</v>
          </cell>
          <cell r="H2663" t="str">
            <v>2010-12-01</v>
          </cell>
          <cell r="I2663">
            <v>2871.51</v>
          </cell>
          <cell r="J2663">
            <v>38.4</v>
          </cell>
          <cell r="K2663">
            <v>35</v>
          </cell>
          <cell r="L2663">
            <v>0</v>
          </cell>
          <cell r="M2663">
            <v>40.20114</v>
          </cell>
          <cell r="N2663">
            <v>113.6</v>
          </cell>
          <cell r="O2663">
            <v>2985.11</v>
          </cell>
        </row>
        <row r="2664">
          <cell r="C2664" t="str">
            <v>432322196210117420</v>
          </cell>
          <cell r="D2664" t="str">
            <v>张爱珍</v>
          </cell>
          <cell r="E2664" t="str">
            <v>女</v>
          </cell>
          <cell r="F2664">
            <v>19621001</v>
          </cell>
          <cell r="G2664" t="str">
            <v>1979-11-01</v>
          </cell>
          <cell r="H2664" t="str">
            <v>2012-10-01</v>
          </cell>
          <cell r="I2664">
            <v>3004.81</v>
          </cell>
          <cell r="J2664">
            <v>39.6</v>
          </cell>
          <cell r="K2664">
            <v>35</v>
          </cell>
          <cell r="L2664">
            <v>0</v>
          </cell>
          <cell r="M2664">
            <v>42.06734</v>
          </cell>
          <cell r="N2664">
            <v>116.67</v>
          </cell>
          <cell r="O2664">
            <v>3121.48</v>
          </cell>
        </row>
        <row r="2665">
          <cell r="C2665" t="str">
            <v>432322196107027427</v>
          </cell>
          <cell r="D2665" t="str">
            <v>张柏香</v>
          </cell>
          <cell r="E2665" t="str">
            <v>女</v>
          </cell>
          <cell r="F2665">
            <v>19610702</v>
          </cell>
          <cell r="G2665" t="str">
            <v>1978-08-01</v>
          </cell>
          <cell r="H2665" t="str">
            <v>2011-07-01</v>
          </cell>
          <cell r="I2665">
            <v>3016.05</v>
          </cell>
          <cell r="J2665">
            <v>39.6</v>
          </cell>
          <cell r="K2665">
            <v>35</v>
          </cell>
          <cell r="L2665">
            <v>0</v>
          </cell>
          <cell r="M2665">
            <v>42.2247</v>
          </cell>
          <cell r="N2665">
            <v>116.82</v>
          </cell>
          <cell r="O2665">
            <v>3132.87</v>
          </cell>
        </row>
        <row r="2666">
          <cell r="C2666" t="str">
            <v>432322196112217428</v>
          </cell>
          <cell r="D2666" t="str">
            <v>唐群英</v>
          </cell>
          <cell r="E2666" t="str">
            <v>女</v>
          </cell>
          <cell r="F2666">
            <v>19611201</v>
          </cell>
          <cell r="G2666" t="str">
            <v>1979-01-01</v>
          </cell>
          <cell r="H2666" t="str">
            <v>2011-12-01</v>
          </cell>
          <cell r="I2666">
            <v>3024.91</v>
          </cell>
          <cell r="J2666">
            <v>39.6</v>
          </cell>
          <cell r="K2666">
            <v>35</v>
          </cell>
          <cell r="L2666">
            <v>0</v>
          </cell>
          <cell r="M2666">
            <v>42.34874</v>
          </cell>
          <cell r="N2666">
            <v>116.95</v>
          </cell>
          <cell r="O2666">
            <v>3141.86</v>
          </cell>
        </row>
        <row r="2667">
          <cell r="C2667" t="str">
            <v>432322196202067443</v>
          </cell>
          <cell r="D2667" t="str">
            <v>潘运如</v>
          </cell>
          <cell r="E2667" t="str">
            <v>女</v>
          </cell>
          <cell r="F2667">
            <v>19620206</v>
          </cell>
          <cell r="G2667" t="str">
            <v>1979-03-01</v>
          </cell>
          <cell r="H2667" t="str">
            <v>2012-02-01</v>
          </cell>
          <cell r="I2667">
            <v>2984.54</v>
          </cell>
          <cell r="J2667">
            <v>39.6</v>
          </cell>
          <cell r="K2667">
            <v>35</v>
          </cell>
          <cell r="L2667">
            <v>0</v>
          </cell>
          <cell r="M2667">
            <v>41.78356</v>
          </cell>
          <cell r="N2667">
            <v>116.38</v>
          </cell>
          <cell r="O2667">
            <v>3100.92</v>
          </cell>
        </row>
        <row r="2668">
          <cell r="C2668" t="str">
            <v>43232219620508744X</v>
          </cell>
          <cell r="D2668" t="str">
            <v>郭玉兰</v>
          </cell>
          <cell r="E2668" t="str">
            <v>女</v>
          </cell>
          <cell r="F2668">
            <v>19620508</v>
          </cell>
          <cell r="G2668" t="str">
            <v>1979-06-01</v>
          </cell>
          <cell r="H2668" t="str">
            <v>2012-05-01</v>
          </cell>
          <cell r="I2668">
            <v>3055.28</v>
          </cell>
          <cell r="J2668">
            <v>39.6</v>
          </cell>
          <cell r="K2668">
            <v>35</v>
          </cell>
          <cell r="L2668">
            <v>0</v>
          </cell>
          <cell r="M2668">
            <v>42.77392</v>
          </cell>
          <cell r="N2668">
            <v>117.37</v>
          </cell>
          <cell r="O2668">
            <v>3172.65</v>
          </cell>
        </row>
        <row r="2669">
          <cell r="C2669" t="str">
            <v>432322196102077425</v>
          </cell>
          <cell r="D2669" t="str">
            <v>刘常艳</v>
          </cell>
          <cell r="E2669" t="str">
            <v>女</v>
          </cell>
          <cell r="F2669">
            <v>19610107</v>
          </cell>
          <cell r="G2669" t="str">
            <v>1978-07-01</v>
          </cell>
          <cell r="H2669" t="str">
            <v>2011-01-01</v>
          </cell>
          <cell r="I2669">
            <v>2973.37</v>
          </cell>
          <cell r="J2669">
            <v>39.6</v>
          </cell>
          <cell r="K2669">
            <v>35</v>
          </cell>
          <cell r="L2669">
            <v>0</v>
          </cell>
          <cell r="M2669">
            <v>41.62718</v>
          </cell>
          <cell r="N2669">
            <v>116.23</v>
          </cell>
          <cell r="O2669">
            <v>3089.6</v>
          </cell>
        </row>
        <row r="2670">
          <cell r="C2670" t="str">
            <v>432322195408257424</v>
          </cell>
          <cell r="D2670" t="str">
            <v>陈利芝</v>
          </cell>
          <cell r="E2670" t="str">
            <v>女</v>
          </cell>
          <cell r="F2670">
            <v>19560801</v>
          </cell>
          <cell r="G2670" t="str">
            <v>1973-09-01</v>
          </cell>
          <cell r="H2670" t="str">
            <v>2009-09-01</v>
          </cell>
          <cell r="I2670">
            <v>3145.71</v>
          </cell>
          <cell r="J2670">
            <v>44.4</v>
          </cell>
          <cell r="K2670">
            <v>35</v>
          </cell>
          <cell r="L2670">
            <v>0</v>
          </cell>
          <cell r="M2670">
            <v>44.03994</v>
          </cell>
          <cell r="N2670">
            <v>123.44</v>
          </cell>
          <cell r="O2670">
            <v>3269.15</v>
          </cell>
        </row>
        <row r="2671">
          <cell r="C2671" t="str">
            <v>432322196108067420</v>
          </cell>
          <cell r="D2671" t="str">
            <v>陈立萍</v>
          </cell>
          <cell r="E2671" t="str">
            <v>女</v>
          </cell>
          <cell r="F2671">
            <v>19610806</v>
          </cell>
          <cell r="G2671" t="str">
            <v>1978-09-01</v>
          </cell>
          <cell r="H2671" t="str">
            <v>2011-08-01</v>
          </cell>
          <cell r="I2671">
            <v>3014.13</v>
          </cell>
          <cell r="J2671">
            <v>39.6</v>
          </cell>
          <cell r="K2671">
            <v>35</v>
          </cell>
          <cell r="L2671">
            <v>0</v>
          </cell>
          <cell r="M2671">
            <v>42.19782</v>
          </cell>
          <cell r="N2671">
            <v>116.8</v>
          </cell>
          <cell r="O2671">
            <v>3130.93</v>
          </cell>
        </row>
        <row r="2672">
          <cell r="C2672" t="str">
            <v>432322195304157410</v>
          </cell>
          <cell r="D2672" t="str">
            <v>陈峰</v>
          </cell>
          <cell r="E2672" t="str">
            <v>男</v>
          </cell>
          <cell r="F2672">
            <v>19530415</v>
          </cell>
          <cell r="G2672" t="str">
            <v>1973-07-01</v>
          </cell>
          <cell r="H2672" t="str">
            <v>2013-04-01</v>
          </cell>
          <cell r="I2672">
            <v>3725.88</v>
          </cell>
          <cell r="J2672">
            <v>48</v>
          </cell>
          <cell r="K2672">
            <v>35</v>
          </cell>
          <cell r="L2672">
            <v>0</v>
          </cell>
          <cell r="M2672">
            <v>52.16232</v>
          </cell>
          <cell r="N2672">
            <v>135.16</v>
          </cell>
          <cell r="O2672">
            <v>3861.04</v>
          </cell>
        </row>
        <row r="2673">
          <cell r="C2673" t="str">
            <v>432322196006067446</v>
          </cell>
          <cell r="D2673" t="str">
            <v>沈正香</v>
          </cell>
          <cell r="E2673" t="str">
            <v>女</v>
          </cell>
          <cell r="F2673">
            <v>19600601</v>
          </cell>
          <cell r="G2673" t="str">
            <v>1977-07-01</v>
          </cell>
          <cell r="H2673" t="str">
            <v>2010-06-01</v>
          </cell>
          <cell r="I2673">
            <v>2969.09</v>
          </cell>
          <cell r="J2673">
            <v>39.6</v>
          </cell>
          <cell r="K2673">
            <v>35</v>
          </cell>
          <cell r="L2673">
            <v>0</v>
          </cell>
          <cell r="M2673">
            <v>41.56726</v>
          </cell>
          <cell r="N2673">
            <v>116.17</v>
          </cell>
          <cell r="O2673">
            <v>3085.26</v>
          </cell>
        </row>
        <row r="2674">
          <cell r="C2674" t="str">
            <v>432322195802287445</v>
          </cell>
          <cell r="D2674" t="str">
            <v>谭立君</v>
          </cell>
          <cell r="E2674" t="str">
            <v>女</v>
          </cell>
          <cell r="F2674">
            <v>19580228</v>
          </cell>
          <cell r="G2674" t="str">
            <v>1975-03-01</v>
          </cell>
          <cell r="H2674" t="str">
            <v>2009-09-01</v>
          </cell>
          <cell r="I2674">
            <v>3044.86</v>
          </cell>
          <cell r="J2674">
            <v>42</v>
          </cell>
          <cell r="K2674">
            <v>35</v>
          </cell>
          <cell r="L2674">
            <v>0</v>
          </cell>
          <cell r="M2674">
            <v>42.62804</v>
          </cell>
          <cell r="N2674">
            <v>119.63</v>
          </cell>
          <cell r="O2674">
            <v>3164.49</v>
          </cell>
        </row>
        <row r="2675">
          <cell r="C2675" t="str">
            <v>432322195609277421</v>
          </cell>
          <cell r="D2675" t="str">
            <v>薛芳云</v>
          </cell>
          <cell r="E2675" t="str">
            <v>女</v>
          </cell>
          <cell r="F2675">
            <v>19561227</v>
          </cell>
          <cell r="G2675" t="str">
            <v>1975-06-01</v>
          </cell>
          <cell r="H2675" t="str">
            <v>2009-09-01</v>
          </cell>
          <cell r="I2675">
            <v>3033.86</v>
          </cell>
          <cell r="J2675">
            <v>42</v>
          </cell>
          <cell r="K2675">
            <v>35</v>
          </cell>
          <cell r="L2675">
            <v>0</v>
          </cell>
          <cell r="M2675">
            <v>42.47404</v>
          </cell>
          <cell r="N2675">
            <v>119.47</v>
          </cell>
          <cell r="O2675">
            <v>3153.33</v>
          </cell>
        </row>
        <row r="2676">
          <cell r="C2676" t="str">
            <v>432322195202017441</v>
          </cell>
          <cell r="D2676" t="str">
            <v>高默兰</v>
          </cell>
          <cell r="E2676" t="str">
            <v>女</v>
          </cell>
          <cell r="F2676">
            <v>19520112</v>
          </cell>
          <cell r="G2676" t="str">
            <v>1969-02-01</v>
          </cell>
          <cell r="H2676" t="str">
            <v>2007-01-01</v>
          </cell>
          <cell r="I2676">
            <v>3108.32</v>
          </cell>
          <cell r="J2676">
            <v>45.6</v>
          </cell>
          <cell r="K2676">
            <v>35</v>
          </cell>
          <cell r="L2676">
            <v>0</v>
          </cell>
          <cell r="M2676">
            <v>43.51648</v>
          </cell>
          <cell r="N2676">
            <v>124.12</v>
          </cell>
          <cell r="O2676">
            <v>3232.44</v>
          </cell>
        </row>
        <row r="2677">
          <cell r="C2677" t="str">
            <v>432322195202177445</v>
          </cell>
          <cell r="D2677" t="str">
            <v>李桃英</v>
          </cell>
          <cell r="E2677" t="str">
            <v>女</v>
          </cell>
          <cell r="F2677">
            <v>19520217</v>
          </cell>
          <cell r="G2677" t="str">
            <v>1969-02-01</v>
          </cell>
          <cell r="H2677" t="str">
            <v>2007-02-01</v>
          </cell>
          <cell r="I2677">
            <v>3111.51</v>
          </cell>
          <cell r="J2677">
            <v>45.6</v>
          </cell>
          <cell r="K2677">
            <v>35</v>
          </cell>
          <cell r="L2677">
            <v>0</v>
          </cell>
          <cell r="M2677">
            <v>43.56114</v>
          </cell>
          <cell r="N2677">
            <v>124.16</v>
          </cell>
          <cell r="O2677">
            <v>3235.67</v>
          </cell>
        </row>
        <row r="2678">
          <cell r="C2678" t="str">
            <v>432322195301237431</v>
          </cell>
          <cell r="D2678" t="str">
            <v>龙正涛</v>
          </cell>
          <cell r="E2678" t="str">
            <v>男</v>
          </cell>
          <cell r="F2678">
            <v>19530223</v>
          </cell>
          <cell r="G2678" t="str">
            <v>1970-03-01</v>
          </cell>
          <cell r="H2678" t="str">
            <v>2013-02-01</v>
          </cell>
          <cell r="I2678">
            <v>4090.53</v>
          </cell>
          <cell r="J2678">
            <v>51.6</v>
          </cell>
          <cell r="K2678">
            <v>35</v>
          </cell>
          <cell r="L2678">
            <v>0</v>
          </cell>
          <cell r="M2678">
            <v>57.26742</v>
          </cell>
          <cell r="N2678">
            <v>143.87</v>
          </cell>
          <cell r="O2678">
            <v>4234.4</v>
          </cell>
        </row>
        <row r="2679">
          <cell r="C2679" t="str">
            <v>432322195306037420</v>
          </cell>
          <cell r="D2679" t="str">
            <v>罗淑如</v>
          </cell>
          <cell r="E2679" t="str">
            <v>女</v>
          </cell>
          <cell r="F2679">
            <v>19530603</v>
          </cell>
          <cell r="G2679" t="str">
            <v>1970-07-01</v>
          </cell>
          <cell r="H2679" t="str">
            <v>2008-06-01</v>
          </cell>
          <cell r="I2679">
            <v>3181.32</v>
          </cell>
          <cell r="J2679">
            <v>45.6</v>
          </cell>
          <cell r="K2679">
            <v>35</v>
          </cell>
          <cell r="L2679">
            <v>0</v>
          </cell>
          <cell r="M2679">
            <v>44.53848</v>
          </cell>
          <cell r="N2679">
            <v>125.14</v>
          </cell>
          <cell r="O2679">
            <v>3306.46</v>
          </cell>
        </row>
        <row r="2680">
          <cell r="C2680" t="str">
            <v>432322195001257414</v>
          </cell>
          <cell r="D2680" t="str">
            <v>刘芳平</v>
          </cell>
          <cell r="E2680" t="str">
            <v>男</v>
          </cell>
          <cell r="F2680">
            <v>19531201</v>
          </cell>
          <cell r="G2680" t="str">
            <v>1971-01-01</v>
          </cell>
          <cell r="H2680" t="str">
            <v>2013-12-01</v>
          </cell>
          <cell r="I2680">
            <v>4027.49</v>
          </cell>
          <cell r="J2680">
            <v>51.6</v>
          </cell>
          <cell r="K2680">
            <v>35</v>
          </cell>
          <cell r="L2680">
            <v>0</v>
          </cell>
          <cell r="M2680">
            <v>56.38486</v>
          </cell>
          <cell r="N2680" t="e">
            <v>#N/A</v>
          </cell>
          <cell r="O2680" t="e">
            <v>#N/A</v>
          </cell>
        </row>
        <row r="2681">
          <cell r="C2681" t="str">
            <v>432322195202057435</v>
          </cell>
          <cell r="D2681" t="str">
            <v>周仁祥</v>
          </cell>
          <cell r="E2681" t="str">
            <v>男</v>
          </cell>
          <cell r="F2681">
            <v>19520801</v>
          </cell>
          <cell r="G2681" t="str">
            <v>1969-09-01</v>
          </cell>
          <cell r="H2681" t="str">
            <v>2012-08-01</v>
          </cell>
          <cell r="I2681">
            <v>4035.58</v>
          </cell>
          <cell r="J2681">
            <v>51.6</v>
          </cell>
          <cell r="K2681">
            <v>35</v>
          </cell>
          <cell r="L2681">
            <v>0</v>
          </cell>
          <cell r="M2681">
            <v>56.49812</v>
          </cell>
          <cell r="N2681">
            <v>143.1</v>
          </cell>
          <cell r="O2681">
            <v>4178.68</v>
          </cell>
        </row>
        <row r="2682">
          <cell r="C2682" t="str">
            <v>432322194906197423</v>
          </cell>
          <cell r="D2682" t="str">
            <v>陈伏莲</v>
          </cell>
          <cell r="E2682" t="str">
            <v>女</v>
          </cell>
          <cell r="F2682">
            <v>19500601</v>
          </cell>
          <cell r="G2682" t="str">
            <v>1968-01-01</v>
          </cell>
          <cell r="H2682" t="str">
            <v>2005-06-01</v>
          </cell>
          <cell r="I2682">
            <v>3052.58</v>
          </cell>
          <cell r="J2682">
            <v>45.6</v>
          </cell>
          <cell r="K2682">
            <v>35</v>
          </cell>
          <cell r="L2682">
            <v>15</v>
          </cell>
          <cell r="M2682">
            <v>42.73612</v>
          </cell>
          <cell r="N2682">
            <v>138.34</v>
          </cell>
          <cell r="O2682">
            <v>3190.92</v>
          </cell>
        </row>
        <row r="2683">
          <cell r="C2683" t="str">
            <v>432322195408187411</v>
          </cell>
          <cell r="D2683" t="str">
            <v>肖建章</v>
          </cell>
          <cell r="E2683" t="str">
            <v>男</v>
          </cell>
          <cell r="F2683">
            <v>19540718</v>
          </cell>
          <cell r="G2683" t="str">
            <v>1972-01-01</v>
          </cell>
          <cell r="H2683" t="str">
            <v>2014-07-01</v>
          </cell>
          <cell r="I2683">
            <v>4118.47</v>
          </cell>
          <cell r="J2683">
            <v>51.6</v>
          </cell>
          <cell r="K2683">
            <v>35</v>
          </cell>
          <cell r="L2683">
            <v>0</v>
          </cell>
          <cell r="M2683">
            <v>57.65858</v>
          </cell>
          <cell r="N2683">
            <v>144.26</v>
          </cell>
          <cell r="O2683">
            <v>4262.73</v>
          </cell>
        </row>
        <row r="2684">
          <cell r="C2684" t="str">
            <v>432322196601217445</v>
          </cell>
          <cell r="D2684" t="str">
            <v>冯友群</v>
          </cell>
          <cell r="E2684" t="str">
            <v>女</v>
          </cell>
          <cell r="F2684">
            <v>19660121</v>
          </cell>
          <cell r="G2684" t="str">
            <v>1983-02-01</v>
          </cell>
          <cell r="H2684" t="str">
            <v>2016-01-01</v>
          </cell>
          <cell r="I2684">
            <v>2851.89</v>
          </cell>
          <cell r="J2684">
            <v>39.6</v>
          </cell>
          <cell r="K2684">
            <v>35</v>
          </cell>
          <cell r="L2684">
            <v>0</v>
          </cell>
          <cell r="M2684">
            <v>39.92646</v>
          </cell>
          <cell r="N2684">
            <v>114.53</v>
          </cell>
          <cell r="O2684">
            <v>2966.42</v>
          </cell>
        </row>
        <row r="2685">
          <cell r="C2685" t="str">
            <v>432322195309017417</v>
          </cell>
          <cell r="D2685" t="str">
            <v>陈述祥</v>
          </cell>
          <cell r="E2685" t="str">
            <v>男</v>
          </cell>
          <cell r="F2685">
            <v>19530901</v>
          </cell>
          <cell r="G2685" t="str">
            <v>1970-10-01</v>
          </cell>
          <cell r="H2685" t="str">
            <v>2013-09-01</v>
          </cell>
          <cell r="I2685">
            <v>4122.93</v>
          </cell>
          <cell r="J2685">
            <v>51.6</v>
          </cell>
          <cell r="K2685">
            <v>35</v>
          </cell>
          <cell r="L2685">
            <v>0</v>
          </cell>
          <cell r="M2685">
            <v>57.72102</v>
          </cell>
          <cell r="N2685">
            <v>144.32</v>
          </cell>
          <cell r="O2685">
            <v>4267.25</v>
          </cell>
        </row>
        <row r="2686">
          <cell r="C2686" t="str">
            <v>432322195402047418</v>
          </cell>
          <cell r="D2686" t="str">
            <v>郭云华</v>
          </cell>
          <cell r="E2686" t="str">
            <v>男</v>
          </cell>
          <cell r="F2686">
            <v>19541101</v>
          </cell>
          <cell r="G2686" t="str">
            <v>1971-12-01</v>
          </cell>
          <cell r="H2686" t="str">
            <v>2014-11-01</v>
          </cell>
          <cell r="I2686">
            <v>4107.54</v>
          </cell>
          <cell r="J2686">
            <v>51.6</v>
          </cell>
          <cell r="K2686">
            <v>35</v>
          </cell>
          <cell r="L2686">
            <v>0</v>
          </cell>
          <cell r="M2686">
            <v>57.50556</v>
          </cell>
          <cell r="N2686">
            <v>144.11</v>
          </cell>
          <cell r="O2686">
            <v>4251.65</v>
          </cell>
        </row>
        <row r="2687">
          <cell r="C2687" t="str">
            <v>432322195910047422</v>
          </cell>
          <cell r="D2687" t="str">
            <v>王小萍</v>
          </cell>
          <cell r="E2687" t="str">
            <v>女</v>
          </cell>
          <cell r="F2687">
            <v>19591004</v>
          </cell>
          <cell r="G2687" t="str">
            <v>1977-08-01</v>
          </cell>
          <cell r="H2687" t="str">
            <v>2009-10-01</v>
          </cell>
          <cell r="I2687">
            <v>2869.36</v>
          </cell>
          <cell r="J2687">
            <v>39.6</v>
          </cell>
          <cell r="K2687">
            <v>35</v>
          </cell>
          <cell r="L2687">
            <v>0</v>
          </cell>
          <cell r="M2687">
            <v>40.17104</v>
          </cell>
          <cell r="N2687">
            <v>114.77</v>
          </cell>
          <cell r="O2687">
            <v>2984.13</v>
          </cell>
        </row>
        <row r="2688">
          <cell r="C2688" t="str">
            <v>432322196111217418</v>
          </cell>
          <cell r="D2688" t="str">
            <v>王伟良</v>
          </cell>
          <cell r="E2688" t="str">
            <v>男</v>
          </cell>
          <cell r="F2688">
            <v>19611101</v>
          </cell>
          <cell r="G2688" t="str">
            <v>1979-08-01</v>
          </cell>
          <cell r="H2688" t="str">
            <v>2021-11-01</v>
          </cell>
          <cell r="I2688">
            <v>4635.98</v>
          </cell>
          <cell r="J2688">
            <v>51.6</v>
          </cell>
          <cell r="K2688">
            <v>35</v>
          </cell>
          <cell r="L2688">
            <v>0</v>
          </cell>
          <cell r="M2688">
            <v>64.90372</v>
          </cell>
          <cell r="N2688">
            <v>151.5</v>
          </cell>
          <cell r="O2688">
            <v>4787.48</v>
          </cell>
        </row>
        <row r="2689">
          <cell r="C2689" t="str">
            <v>432322196112247459</v>
          </cell>
          <cell r="D2689" t="str">
            <v>王治平</v>
          </cell>
          <cell r="E2689" t="str">
            <v>男</v>
          </cell>
          <cell r="F2689">
            <v>19611224</v>
          </cell>
          <cell r="G2689" t="str">
            <v>1979-01-01</v>
          </cell>
          <cell r="H2689" t="str">
            <v>2021-12-01</v>
          </cell>
          <cell r="I2689">
            <v>4338.63</v>
          </cell>
          <cell r="J2689">
            <v>51.6</v>
          </cell>
          <cell r="K2689">
            <v>35</v>
          </cell>
          <cell r="L2689">
            <v>0</v>
          </cell>
          <cell r="M2689">
            <v>60.74082</v>
          </cell>
          <cell r="N2689" t="e">
            <v>#N/A</v>
          </cell>
          <cell r="O2689" t="e">
            <v>#N/A</v>
          </cell>
        </row>
        <row r="2690">
          <cell r="C2690" t="str">
            <v>432322196009297423</v>
          </cell>
          <cell r="D2690" t="str">
            <v>涂亚霞</v>
          </cell>
          <cell r="E2690" t="str">
            <v>女</v>
          </cell>
          <cell r="F2690">
            <v>19601001</v>
          </cell>
          <cell r="G2690" t="str">
            <v>1977-11-01</v>
          </cell>
          <cell r="H2690" t="str">
            <v>2010-10-01</v>
          </cell>
          <cell r="I2690">
            <v>2945.19</v>
          </cell>
          <cell r="J2690">
            <v>39.6</v>
          </cell>
          <cell r="K2690">
            <v>35</v>
          </cell>
          <cell r="L2690">
            <v>0</v>
          </cell>
          <cell r="M2690">
            <v>41.23266</v>
          </cell>
          <cell r="N2690">
            <v>115.83</v>
          </cell>
          <cell r="O2690">
            <v>3061.02</v>
          </cell>
        </row>
        <row r="2691">
          <cell r="C2691" t="str">
            <v>432322196002157428</v>
          </cell>
          <cell r="D2691" t="str">
            <v>杨跃辉</v>
          </cell>
          <cell r="E2691" t="str">
            <v>女</v>
          </cell>
          <cell r="F2691">
            <v>19600115</v>
          </cell>
          <cell r="G2691" t="str">
            <v>1977-07-01</v>
          </cell>
          <cell r="H2691" t="str">
            <v>2010-01-01</v>
          </cell>
          <cell r="I2691">
            <v>2949.36</v>
          </cell>
          <cell r="J2691">
            <v>39.6</v>
          </cell>
          <cell r="K2691">
            <v>35</v>
          </cell>
          <cell r="L2691">
            <v>0</v>
          </cell>
          <cell r="M2691">
            <v>41.29104</v>
          </cell>
          <cell r="N2691">
            <v>115.89</v>
          </cell>
          <cell r="O2691">
            <v>3065.25</v>
          </cell>
        </row>
        <row r="2692">
          <cell r="C2692" t="str">
            <v>432322195705287427</v>
          </cell>
          <cell r="D2692" t="str">
            <v>杨科平</v>
          </cell>
          <cell r="E2692" t="str">
            <v>女</v>
          </cell>
          <cell r="F2692">
            <v>19570528</v>
          </cell>
          <cell r="G2692" t="str">
            <v>1974-06-01</v>
          </cell>
          <cell r="H2692" t="str">
            <v>2009-09-01</v>
          </cell>
          <cell r="I2692">
            <v>3103.82</v>
          </cell>
          <cell r="J2692">
            <v>43.2</v>
          </cell>
          <cell r="K2692">
            <v>35</v>
          </cell>
          <cell r="L2692">
            <v>0</v>
          </cell>
          <cell r="M2692">
            <v>43.45348</v>
          </cell>
          <cell r="N2692">
            <v>121.65</v>
          </cell>
          <cell r="O2692">
            <v>3225.47</v>
          </cell>
        </row>
        <row r="2693">
          <cell r="C2693" t="str">
            <v>432322195501097410</v>
          </cell>
          <cell r="D2693" t="str">
            <v>聂建平</v>
          </cell>
          <cell r="E2693" t="str">
            <v>男</v>
          </cell>
          <cell r="F2693">
            <v>19550109</v>
          </cell>
          <cell r="G2693" t="str">
            <v>1972-02-01</v>
          </cell>
          <cell r="H2693" t="str">
            <v>2015-01-01</v>
          </cell>
          <cell r="I2693">
            <v>4092.76</v>
          </cell>
          <cell r="J2693">
            <v>51.6</v>
          </cell>
          <cell r="K2693">
            <v>35</v>
          </cell>
          <cell r="L2693">
            <v>0</v>
          </cell>
          <cell r="M2693">
            <v>57.29864</v>
          </cell>
          <cell r="N2693">
            <v>143.9</v>
          </cell>
          <cell r="O2693">
            <v>4236.66</v>
          </cell>
        </row>
        <row r="2694">
          <cell r="C2694" t="str">
            <v>432322195507027421</v>
          </cell>
          <cell r="D2694" t="str">
            <v>熊爱英</v>
          </cell>
          <cell r="E2694" t="str">
            <v>女</v>
          </cell>
          <cell r="F2694">
            <v>19550101</v>
          </cell>
          <cell r="G2694" t="str">
            <v>1972-10-01</v>
          </cell>
          <cell r="H2694" t="str">
            <v>2009-09-01</v>
          </cell>
          <cell r="I2694">
            <v>3158.25</v>
          </cell>
          <cell r="J2694">
            <v>44.4</v>
          </cell>
          <cell r="K2694">
            <v>35</v>
          </cell>
          <cell r="L2694">
            <v>0</v>
          </cell>
          <cell r="M2694">
            <v>44.2155</v>
          </cell>
          <cell r="N2694">
            <v>123.62</v>
          </cell>
          <cell r="O2694">
            <v>3281.87</v>
          </cell>
        </row>
        <row r="2695">
          <cell r="C2695" t="str">
            <v>432322195108217420</v>
          </cell>
          <cell r="D2695" t="str">
            <v>王三元</v>
          </cell>
          <cell r="E2695" t="str">
            <v>女</v>
          </cell>
          <cell r="F2695">
            <v>19520701</v>
          </cell>
          <cell r="G2695" t="str">
            <v>1974-05-01</v>
          </cell>
          <cell r="H2695" t="str">
            <v>2007-07-01</v>
          </cell>
          <cell r="I2695">
            <v>2843.29</v>
          </cell>
          <cell r="J2695">
            <v>40.8</v>
          </cell>
          <cell r="K2695">
            <v>35</v>
          </cell>
          <cell r="L2695">
            <v>0</v>
          </cell>
          <cell r="M2695">
            <v>39.80606</v>
          </cell>
          <cell r="N2695">
            <v>115.61</v>
          </cell>
          <cell r="O2695">
            <v>2958.9</v>
          </cell>
        </row>
        <row r="2696">
          <cell r="C2696" t="str">
            <v>432322195203207423</v>
          </cell>
          <cell r="D2696" t="str">
            <v>杨汉奇</v>
          </cell>
          <cell r="E2696" t="str">
            <v>女</v>
          </cell>
          <cell r="F2696">
            <v>19520320</v>
          </cell>
          <cell r="G2696" t="str">
            <v>1970-08-01</v>
          </cell>
          <cell r="H2696" t="str">
            <v>2007-03-01</v>
          </cell>
          <cell r="I2696">
            <v>3038.16</v>
          </cell>
          <cell r="J2696">
            <v>44.4</v>
          </cell>
          <cell r="K2696">
            <v>35</v>
          </cell>
          <cell r="L2696">
            <v>0</v>
          </cell>
          <cell r="M2696">
            <v>42.53424</v>
          </cell>
          <cell r="N2696">
            <v>121.93</v>
          </cell>
          <cell r="O2696">
            <v>3160.09</v>
          </cell>
        </row>
        <row r="2697">
          <cell r="C2697" t="str">
            <v>43232219590812744X</v>
          </cell>
          <cell r="D2697" t="str">
            <v>曾秋华</v>
          </cell>
          <cell r="E2697" t="str">
            <v>女</v>
          </cell>
          <cell r="F2697">
            <v>19590812</v>
          </cell>
          <cell r="G2697" t="str">
            <v>1977-06-01</v>
          </cell>
          <cell r="H2697" t="str">
            <v>2009-09-01</v>
          </cell>
          <cell r="I2697">
            <v>2895.48</v>
          </cell>
          <cell r="J2697">
            <v>39.6</v>
          </cell>
          <cell r="K2697">
            <v>35</v>
          </cell>
          <cell r="L2697">
            <v>0</v>
          </cell>
          <cell r="M2697">
            <v>40.53672</v>
          </cell>
          <cell r="N2697">
            <v>115.14</v>
          </cell>
          <cell r="O2697">
            <v>3010.62</v>
          </cell>
        </row>
        <row r="2698">
          <cell r="C2698" t="str">
            <v>432322196106097415</v>
          </cell>
          <cell r="D2698" t="str">
            <v>彭其良</v>
          </cell>
          <cell r="E2698" t="str">
            <v>男</v>
          </cell>
          <cell r="F2698">
            <v>19610609</v>
          </cell>
          <cell r="G2698" t="str">
            <v>1978-07-01</v>
          </cell>
          <cell r="H2698" t="str">
            <v>2021-06-01</v>
          </cell>
          <cell r="I2698">
            <v>4416.82</v>
          </cell>
          <cell r="J2698">
            <v>51.6</v>
          </cell>
          <cell r="K2698">
            <v>35</v>
          </cell>
          <cell r="L2698">
            <v>0</v>
          </cell>
          <cell r="M2698">
            <v>61.83548</v>
          </cell>
          <cell r="N2698">
            <v>148.44</v>
          </cell>
          <cell r="O2698">
            <v>4565.26</v>
          </cell>
        </row>
        <row r="2699">
          <cell r="C2699" t="str">
            <v>432322196103047412</v>
          </cell>
          <cell r="D2699" t="str">
            <v>李海平</v>
          </cell>
          <cell r="E2699" t="str">
            <v>男</v>
          </cell>
          <cell r="F2699">
            <v>19610301</v>
          </cell>
          <cell r="G2699" t="str">
            <v>1978-08-01</v>
          </cell>
          <cell r="H2699" t="str">
            <v>2021-03-01</v>
          </cell>
          <cell r="I2699">
            <v>4450.61</v>
          </cell>
          <cell r="J2699">
            <v>51.6</v>
          </cell>
          <cell r="K2699">
            <v>35</v>
          </cell>
          <cell r="L2699">
            <v>0</v>
          </cell>
          <cell r="M2699">
            <v>62.30854</v>
          </cell>
          <cell r="N2699">
            <v>148.91</v>
          </cell>
          <cell r="O2699">
            <v>4599.52</v>
          </cell>
        </row>
        <row r="2700">
          <cell r="C2700" t="str">
            <v>432322195303277437</v>
          </cell>
          <cell r="D2700" t="str">
            <v>颜少银</v>
          </cell>
          <cell r="E2700" t="str">
            <v>男</v>
          </cell>
          <cell r="F2700">
            <v>19530327</v>
          </cell>
          <cell r="G2700" t="str">
            <v>1970-04-01</v>
          </cell>
          <cell r="H2700" t="str">
            <v>2013-03-01</v>
          </cell>
          <cell r="I2700">
            <v>4048.29</v>
          </cell>
          <cell r="J2700">
            <v>51.6</v>
          </cell>
          <cell r="K2700">
            <v>35</v>
          </cell>
          <cell r="L2700">
            <v>0</v>
          </cell>
          <cell r="M2700">
            <v>56.67606</v>
          </cell>
          <cell r="N2700">
            <v>143.28</v>
          </cell>
          <cell r="O2700">
            <v>4191.57</v>
          </cell>
        </row>
        <row r="2701">
          <cell r="C2701" t="str">
            <v>432322195301107442</v>
          </cell>
          <cell r="D2701" t="str">
            <v>李三元</v>
          </cell>
          <cell r="E2701" t="str">
            <v>女</v>
          </cell>
          <cell r="F2701">
            <v>19530110</v>
          </cell>
          <cell r="G2701" t="str">
            <v>1970-02-01</v>
          </cell>
          <cell r="H2701" t="str">
            <v>2008-01-01</v>
          </cell>
          <cell r="I2701">
            <v>3192.43</v>
          </cell>
          <cell r="J2701">
            <v>45.6</v>
          </cell>
          <cell r="K2701">
            <v>35</v>
          </cell>
          <cell r="L2701">
            <v>0</v>
          </cell>
          <cell r="M2701">
            <v>44.69402</v>
          </cell>
          <cell r="N2701">
            <v>125.29</v>
          </cell>
          <cell r="O2701">
            <v>3317.72</v>
          </cell>
        </row>
        <row r="2702">
          <cell r="C2702" t="str">
            <v>432322195004207412</v>
          </cell>
          <cell r="D2702" t="str">
            <v>宋维龙</v>
          </cell>
          <cell r="E2702" t="str">
            <v>男</v>
          </cell>
          <cell r="F2702">
            <v>19480301</v>
          </cell>
          <cell r="G2702" t="str">
            <v>1965-12-01</v>
          </cell>
          <cell r="H2702" t="str">
            <v>2008-03-01</v>
          </cell>
          <cell r="I2702">
            <v>3547.21</v>
          </cell>
          <cell r="J2702">
            <v>51.6</v>
          </cell>
          <cell r="K2702">
            <v>35</v>
          </cell>
          <cell r="L2702">
            <v>15</v>
          </cell>
          <cell r="M2702">
            <v>49.66094</v>
          </cell>
          <cell r="N2702">
            <v>151.26</v>
          </cell>
          <cell r="O2702">
            <v>3698.47</v>
          </cell>
        </row>
        <row r="2703">
          <cell r="C2703" t="str">
            <v>432322195006077420</v>
          </cell>
          <cell r="D2703" t="str">
            <v>庞伏初</v>
          </cell>
          <cell r="E2703" t="str">
            <v>女</v>
          </cell>
          <cell r="F2703">
            <v>19500607</v>
          </cell>
          <cell r="G2703" t="str">
            <v>1967-07-01</v>
          </cell>
          <cell r="H2703" t="str">
            <v>2005-06-01</v>
          </cell>
          <cell r="I2703">
            <v>3079</v>
          </cell>
          <cell r="J2703">
            <v>45.6</v>
          </cell>
          <cell r="K2703">
            <v>35</v>
          </cell>
          <cell r="L2703">
            <v>15</v>
          </cell>
          <cell r="M2703">
            <v>43.106</v>
          </cell>
          <cell r="N2703">
            <v>138.71</v>
          </cell>
          <cell r="O2703">
            <v>3217.71</v>
          </cell>
        </row>
        <row r="2704">
          <cell r="C2704" t="str">
            <v>432322195205157431</v>
          </cell>
          <cell r="D2704" t="str">
            <v>王国强</v>
          </cell>
          <cell r="E2704" t="str">
            <v>男</v>
          </cell>
          <cell r="F2704">
            <v>19520515</v>
          </cell>
          <cell r="G2704" t="str">
            <v>1970-12-01</v>
          </cell>
          <cell r="H2704" t="str">
            <v>2012-05-01</v>
          </cell>
          <cell r="I2704">
            <v>3818.1</v>
          </cell>
          <cell r="J2704">
            <v>50.4</v>
          </cell>
          <cell r="K2704">
            <v>35</v>
          </cell>
          <cell r="L2704">
            <v>0</v>
          </cell>
          <cell r="M2704">
            <v>53.4534</v>
          </cell>
          <cell r="N2704">
            <v>138.85</v>
          </cell>
          <cell r="O2704">
            <v>3956.95</v>
          </cell>
        </row>
        <row r="2705">
          <cell r="C2705" t="str">
            <v>432322195302057424</v>
          </cell>
          <cell r="D2705" t="str">
            <v>付启瑞</v>
          </cell>
          <cell r="E2705" t="str">
            <v>女</v>
          </cell>
          <cell r="F2705">
            <v>19530701</v>
          </cell>
          <cell r="G2705" t="str">
            <v>1970-08-01</v>
          </cell>
          <cell r="H2705" t="str">
            <v>2008-07-01</v>
          </cell>
          <cell r="I2705">
            <v>3179.68</v>
          </cell>
          <cell r="J2705">
            <v>45.6</v>
          </cell>
          <cell r="K2705">
            <v>35</v>
          </cell>
          <cell r="L2705">
            <v>0</v>
          </cell>
          <cell r="M2705">
            <v>44.51552</v>
          </cell>
          <cell r="N2705">
            <v>125.12</v>
          </cell>
          <cell r="O2705">
            <v>3304.8</v>
          </cell>
        </row>
        <row r="2706">
          <cell r="C2706" t="str">
            <v>432322195708167455</v>
          </cell>
          <cell r="D2706" t="str">
            <v>陈泽良</v>
          </cell>
          <cell r="E2706" t="str">
            <v>男</v>
          </cell>
          <cell r="F2706">
            <v>19560816</v>
          </cell>
          <cell r="G2706" t="str">
            <v>1973-09-01</v>
          </cell>
          <cell r="H2706" t="str">
            <v>2016-08-01</v>
          </cell>
          <cell r="I2706">
            <v>4166.62</v>
          </cell>
          <cell r="J2706">
            <v>51.6</v>
          </cell>
          <cell r="K2706">
            <v>35</v>
          </cell>
          <cell r="L2706">
            <v>0</v>
          </cell>
          <cell r="M2706">
            <v>58.33268</v>
          </cell>
          <cell r="N2706">
            <v>144.93</v>
          </cell>
          <cell r="O2706">
            <v>4311.55</v>
          </cell>
        </row>
        <row r="2707">
          <cell r="C2707" t="str">
            <v>432322195010207419</v>
          </cell>
          <cell r="D2707" t="str">
            <v>谭根云</v>
          </cell>
          <cell r="E2707" t="str">
            <v>男</v>
          </cell>
          <cell r="F2707">
            <v>19511101</v>
          </cell>
          <cell r="G2707" t="str">
            <v>1968-12-01</v>
          </cell>
          <cell r="H2707" t="str">
            <v>2011-11-01</v>
          </cell>
          <cell r="I2707">
            <v>3921.07</v>
          </cell>
          <cell r="J2707">
            <v>51.6</v>
          </cell>
          <cell r="K2707">
            <v>35</v>
          </cell>
          <cell r="L2707">
            <v>15</v>
          </cell>
          <cell r="M2707">
            <v>54.89498</v>
          </cell>
          <cell r="N2707">
            <v>156.49</v>
          </cell>
          <cell r="O2707">
            <v>4077.56</v>
          </cell>
        </row>
        <row r="2708">
          <cell r="C2708" t="str">
            <v>432322195402027417</v>
          </cell>
          <cell r="D2708" t="str">
            <v>王仁斌</v>
          </cell>
          <cell r="E2708" t="str">
            <v>男</v>
          </cell>
          <cell r="F2708">
            <v>19540202</v>
          </cell>
          <cell r="G2708" t="str">
            <v>1971-03-01</v>
          </cell>
          <cell r="H2708" t="str">
            <v>2014-02-01</v>
          </cell>
          <cell r="I2708">
            <v>4161.17</v>
          </cell>
          <cell r="J2708">
            <v>51.6</v>
          </cell>
          <cell r="K2708">
            <v>35</v>
          </cell>
          <cell r="L2708">
            <v>0</v>
          </cell>
          <cell r="M2708">
            <v>58.25638</v>
          </cell>
          <cell r="N2708">
            <v>144.86</v>
          </cell>
          <cell r="O2708">
            <v>4306.03</v>
          </cell>
        </row>
        <row r="2709">
          <cell r="C2709" t="str">
            <v>43232219520215741X</v>
          </cell>
          <cell r="D2709" t="str">
            <v>江淼</v>
          </cell>
          <cell r="E2709" t="str">
            <v>男</v>
          </cell>
          <cell r="F2709">
            <v>19520215</v>
          </cell>
          <cell r="G2709" t="str">
            <v>1969-03-01</v>
          </cell>
          <cell r="H2709" t="str">
            <v>2012-02-01</v>
          </cell>
          <cell r="I2709">
            <v>3988.39</v>
          </cell>
          <cell r="J2709">
            <v>51.6</v>
          </cell>
          <cell r="K2709">
            <v>35</v>
          </cell>
          <cell r="L2709">
            <v>0</v>
          </cell>
          <cell r="M2709">
            <v>55.83746</v>
          </cell>
          <cell r="N2709">
            <v>142.44</v>
          </cell>
          <cell r="O2709">
            <v>4130.83</v>
          </cell>
        </row>
        <row r="2710">
          <cell r="C2710" t="str">
            <v>432322195011087447</v>
          </cell>
          <cell r="D2710" t="str">
            <v>徐再娥</v>
          </cell>
          <cell r="E2710" t="str">
            <v>女</v>
          </cell>
          <cell r="F2710">
            <v>19501108</v>
          </cell>
          <cell r="G2710" t="str">
            <v>1975-02-01</v>
          </cell>
          <cell r="H2710" t="str">
            <v>2005-11-01</v>
          </cell>
          <cell r="I2710">
            <v>2765.41</v>
          </cell>
          <cell r="J2710">
            <v>37.2</v>
          </cell>
          <cell r="K2710">
            <v>35</v>
          </cell>
          <cell r="L2710">
            <v>15</v>
          </cell>
          <cell r="M2710">
            <v>38.71574</v>
          </cell>
          <cell r="N2710">
            <v>125.92</v>
          </cell>
          <cell r="O2710">
            <v>2891.33</v>
          </cell>
        </row>
        <row r="2711">
          <cell r="C2711" t="str">
            <v>432322194807247421</v>
          </cell>
          <cell r="D2711" t="str">
            <v>郑贤英</v>
          </cell>
          <cell r="E2711" t="str">
            <v>女</v>
          </cell>
          <cell r="F2711">
            <v>19490701</v>
          </cell>
          <cell r="G2711" t="str">
            <v>1966-08-01</v>
          </cell>
          <cell r="H2711" t="str">
            <v>2004-07-01</v>
          </cell>
          <cell r="I2711">
            <v>3086.88</v>
          </cell>
          <cell r="J2711">
            <v>45.6</v>
          </cell>
          <cell r="K2711">
            <v>35</v>
          </cell>
          <cell r="L2711">
            <v>15</v>
          </cell>
          <cell r="M2711">
            <v>43.21632</v>
          </cell>
          <cell r="N2711">
            <v>138.82</v>
          </cell>
          <cell r="O2711">
            <v>3225.7</v>
          </cell>
        </row>
        <row r="2712">
          <cell r="C2712" t="str">
            <v>43232219531010741X</v>
          </cell>
          <cell r="D2712" t="str">
            <v>周吉春</v>
          </cell>
          <cell r="E2712" t="str">
            <v>男</v>
          </cell>
          <cell r="F2712">
            <v>19531010</v>
          </cell>
          <cell r="G2712" t="str">
            <v>1970-11-01</v>
          </cell>
          <cell r="H2712" t="str">
            <v>2013-10-01</v>
          </cell>
          <cell r="I2712">
            <v>4120.36</v>
          </cell>
          <cell r="J2712">
            <v>51.6</v>
          </cell>
          <cell r="K2712">
            <v>35</v>
          </cell>
          <cell r="L2712">
            <v>0</v>
          </cell>
          <cell r="M2712">
            <v>57.68504</v>
          </cell>
          <cell r="N2712">
            <v>144.29</v>
          </cell>
          <cell r="O2712">
            <v>4264.65</v>
          </cell>
        </row>
        <row r="2713">
          <cell r="C2713" t="str">
            <v>432322195407067418</v>
          </cell>
          <cell r="D2713" t="str">
            <v>段小平</v>
          </cell>
          <cell r="E2713" t="str">
            <v>男</v>
          </cell>
          <cell r="F2713">
            <v>19530606</v>
          </cell>
          <cell r="G2713" t="str">
            <v>1970-07-01</v>
          </cell>
          <cell r="H2713" t="str">
            <v>2013-06-01</v>
          </cell>
          <cell r="I2713">
            <v>3988.14</v>
          </cell>
          <cell r="J2713">
            <v>51.6</v>
          </cell>
          <cell r="K2713">
            <v>35</v>
          </cell>
          <cell r="L2713">
            <v>0</v>
          </cell>
          <cell r="M2713">
            <v>55.83396</v>
          </cell>
          <cell r="N2713">
            <v>142.43</v>
          </cell>
          <cell r="O2713">
            <v>4130.57</v>
          </cell>
        </row>
        <row r="2714">
          <cell r="C2714" t="str">
            <v>432322196107117449</v>
          </cell>
          <cell r="D2714" t="str">
            <v>李芝英</v>
          </cell>
          <cell r="E2714" t="str">
            <v>女</v>
          </cell>
          <cell r="F2714">
            <v>19610711</v>
          </cell>
          <cell r="G2714" t="str">
            <v>1978-08-01</v>
          </cell>
          <cell r="H2714" t="str">
            <v>2011-07-01</v>
          </cell>
          <cell r="I2714">
            <v>2993.96</v>
          </cell>
          <cell r="J2714">
            <v>39.6</v>
          </cell>
          <cell r="K2714">
            <v>35</v>
          </cell>
          <cell r="L2714">
            <v>0</v>
          </cell>
          <cell r="M2714">
            <v>41.91544</v>
          </cell>
          <cell r="N2714">
            <v>116.52</v>
          </cell>
          <cell r="O2714">
            <v>3110.48</v>
          </cell>
        </row>
        <row r="2715">
          <cell r="C2715" t="str">
            <v>432322196209027428</v>
          </cell>
          <cell r="D2715" t="str">
            <v>李群英</v>
          </cell>
          <cell r="E2715" t="str">
            <v>女</v>
          </cell>
          <cell r="F2715">
            <v>19620901</v>
          </cell>
          <cell r="G2715" t="str">
            <v>1979-10-01</v>
          </cell>
          <cell r="H2715" t="str">
            <v>2012-09-01</v>
          </cell>
          <cell r="I2715">
            <v>2995.66</v>
          </cell>
          <cell r="J2715">
            <v>39.6</v>
          </cell>
          <cell r="K2715">
            <v>35</v>
          </cell>
          <cell r="L2715">
            <v>0</v>
          </cell>
          <cell r="M2715">
            <v>41.93924</v>
          </cell>
          <cell r="N2715">
            <v>116.54</v>
          </cell>
          <cell r="O2715">
            <v>3112.2</v>
          </cell>
        </row>
        <row r="2716">
          <cell r="C2716" t="str">
            <v>432322195805057426</v>
          </cell>
          <cell r="D2716" t="str">
            <v>黄美华</v>
          </cell>
          <cell r="E2716" t="str">
            <v>女</v>
          </cell>
          <cell r="F2716">
            <v>19580301</v>
          </cell>
          <cell r="G2716" t="str">
            <v>1975-04-01</v>
          </cell>
          <cell r="H2716" t="str">
            <v>2009-09-01</v>
          </cell>
          <cell r="I2716">
            <v>3018.33</v>
          </cell>
          <cell r="J2716">
            <v>42</v>
          </cell>
          <cell r="K2716">
            <v>35</v>
          </cell>
          <cell r="L2716">
            <v>0</v>
          </cell>
          <cell r="M2716">
            <v>42.25662</v>
          </cell>
          <cell r="N2716">
            <v>119.26</v>
          </cell>
          <cell r="O2716">
            <v>3137.59</v>
          </cell>
        </row>
        <row r="2717">
          <cell r="C2717" t="str">
            <v>432322196203087446</v>
          </cell>
          <cell r="D2717" t="str">
            <v>邵川</v>
          </cell>
          <cell r="E2717" t="str">
            <v>女</v>
          </cell>
          <cell r="F2717">
            <v>19620308</v>
          </cell>
          <cell r="G2717" t="str">
            <v>1979-04-01</v>
          </cell>
          <cell r="H2717" t="str">
            <v>2012-03-01</v>
          </cell>
          <cell r="I2717">
            <v>3017.32</v>
          </cell>
          <cell r="J2717">
            <v>39.6</v>
          </cell>
          <cell r="K2717">
            <v>35</v>
          </cell>
          <cell r="L2717">
            <v>0</v>
          </cell>
          <cell r="M2717">
            <v>42.24248</v>
          </cell>
          <cell r="N2717">
            <v>116.84</v>
          </cell>
          <cell r="O2717">
            <v>3134.16</v>
          </cell>
        </row>
        <row r="2718">
          <cell r="C2718" t="str">
            <v>432322195812207429</v>
          </cell>
          <cell r="D2718" t="str">
            <v>肖群英</v>
          </cell>
          <cell r="E2718" t="str">
            <v>女</v>
          </cell>
          <cell r="F2718">
            <v>19601201</v>
          </cell>
          <cell r="G2718" t="str">
            <v>1978-01-01</v>
          </cell>
          <cell r="H2718" t="str">
            <v>2010-12-01</v>
          </cell>
          <cell r="I2718">
            <v>2975.3</v>
          </cell>
          <cell r="J2718">
            <v>39.6</v>
          </cell>
          <cell r="K2718">
            <v>35</v>
          </cell>
          <cell r="L2718">
            <v>0</v>
          </cell>
          <cell r="M2718">
            <v>41.6542</v>
          </cell>
          <cell r="N2718">
            <v>116.25</v>
          </cell>
          <cell r="O2718">
            <v>3091.55</v>
          </cell>
        </row>
        <row r="2719">
          <cell r="C2719" t="str">
            <v>432322196007087422</v>
          </cell>
          <cell r="D2719" t="str">
            <v>刘丽辉</v>
          </cell>
          <cell r="E2719" t="str">
            <v>女</v>
          </cell>
          <cell r="F2719">
            <v>19600708</v>
          </cell>
          <cell r="G2719" t="str">
            <v>1977-08-01</v>
          </cell>
          <cell r="H2719" t="str">
            <v>2010-07-01</v>
          </cell>
          <cell r="I2719">
            <v>2965.58</v>
          </cell>
          <cell r="J2719">
            <v>39.6</v>
          </cell>
          <cell r="K2719">
            <v>35</v>
          </cell>
          <cell r="L2719">
            <v>0</v>
          </cell>
          <cell r="M2719">
            <v>41.51812</v>
          </cell>
          <cell r="N2719">
            <v>116.12</v>
          </cell>
          <cell r="O2719">
            <v>3081.7</v>
          </cell>
        </row>
        <row r="2720">
          <cell r="C2720" t="str">
            <v>432322196011197421</v>
          </cell>
          <cell r="D2720" t="str">
            <v>刘爱云</v>
          </cell>
          <cell r="E2720" t="str">
            <v>女</v>
          </cell>
          <cell r="F2720">
            <v>19601101</v>
          </cell>
          <cell r="G2720" t="str">
            <v>1977-12-01</v>
          </cell>
          <cell r="H2720" t="str">
            <v>2010-11-01</v>
          </cell>
          <cell r="I2720">
            <v>2944.84</v>
          </cell>
          <cell r="J2720">
            <v>39.6</v>
          </cell>
          <cell r="K2720">
            <v>35</v>
          </cell>
          <cell r="L2720">
            <v>0</v>
          </cell>
          <cell r="M2720">
            <v>41.22776</v>
          </cell>
          <cell r="N2720">
            <v>115.83</v>
          </cell>
          <cell r="O2720">
            <v>3060.67</v>
          </cell>
        </row>
        <row r="2721">
          <cell r="C2721" t="str">
            <v>432322195110137454</v>
          </cell>
          <cell r="D2721" t="str">
            <v>樊正安</v>
          </cell>
          <cell r="E2721" t="str">
            <v>男</v>
          </cell>
          <cell r="F2721">
            <v>19511013</v>
          </cell>
          <cell r="G2721" t="str">
            <v>1968-11-01</v>
          </cell>
          <cell r="H2721" t="str">
            <v>2011-10-01</v>
          </cell>
          <cell r="I2721">
            <v>3860.17</v>
          </cell>
          <cell r="J2721">
            <v>51.6</v>
          </cell>
          <cell r="K2721">
            <v>35</v>
          </cell>
          <cell r="L2721">
            <v>15</v>
          </cell>
          <cell r="M2721">
            <v>54.04238</v>
          </cell>
          <cell r="N2721">
            <v>155.64</v>
          </cell>
          <cell r="O2721">
            <v>4015.81</v>
          </cell>
        </row>
        <row r="2722">
          <cell r="C2722" t="str">
            <v>432322196006017430</v>
          </cell>
          <cell r="D2722" t="str">
            <v>贺海军</v>
          </cell>
          <cell r="E2722" t="str">
            <v>男</v>
          </cell>
          <cell r="F2722">
            <v>19600601</v>
          </cell>
          <cell r="G2722" t="str">
            <v>1977-07-01</v>
          </cell>
          <cell r="H2722" t="str">
            <v>2020-06-01</v>
          </cell>
          <cell r="I2722">
            <v>5983.52</v>
          </cell>
          <cell r="J2722">
            <v>51.6</v>
          </cell>
          <cell r="K2722">
            <v>35</v>
          </cell>
          <cell r="L2722">
            <v>0</v>
          </cell>
          <cell r="M2722">
            <v>83.76928</v>
          </cell>
          <cell r="N2722">
            <v>170.37</v>
          </cell>
          <cell r="O2722">
            <v>6153.89</v>
          </cell>
        </row>
        <row r="2723">
          <cell r="C2723" t="str">
            <v>432322195305087426</v>
          </cell>
          <cell r="D2723" t="str">
            <v>姚爱国</v>
          </cell>
          <cell r="E2723" t="str">
            <v>女</v>
          </cell>
          <cell r="F2723">
            <v>19530501</v>
          </cell>
          <cell r="G2723" t="str">
            <v>1974-11-01</v>
          </cell>
          <cell r="H2723" t="str">
            <v>2008-05-01</v>
          </cell>
          <cell r="I2723">
            <v>2867.14</v>
          </cell>
          <cell r="J2723">
            <v>40.8</v>
          </cell>
          <cell r="K2723">
            <v>35</v>
          </cell>
          <cell r="L2723">
            <v>0</v>
          </cell>
          <cell r="M2723">
            <v>40.13996</v>
          </cell>
          <cell r="N2723">
            <v>115.94</v>
          </cell>
          <cell r="O2723">
            <v>2983.08</v>
          </cell>
        </row>
        <row r="2724">
          <cell r="C2724" t="str">
            <v>432322196005117421</v>
          </cell>
          <cell r="D2724" t="str">
            <v>刘跃辉</v>
          </cell>
          <cell r="E2724" t="str">
            <v>女</v>
          </cell>
          <cell r="F2724">
            <v>19600501</v>
          </cell>
          <cell r="G2724" t="str">
            <v>1977-06-01</v>
          </cell>
          <cell r="H2724" t="str">
            <v>2010-05-01</v>
          </cell>
          <cell r="I2724">
            <v>2958.3</v>
          </cell>
          <cell r="J2724">
            <v>39.6</v>
          </cell>
          <cell r="K2724">
            <v>35</v>
          </cell>
          <cell r="L2724">
            <v>0</v>
          </cell>
          <cell r="M2724">
            <v>41.4162</v>
          </cell>
          <cell r="N2724">
            <v>116.02</v>
          </cell>
          <cell r="O2724">
            <v>3074.32</v>
          </cell>
        </row>
        <row r="2725">
          <cell r="C2725" t="str">
            <v>432322195802157421</v>
          </cell>
          <cell r="D2725" t="str">
            <v>李秋元</v>
          </cell>
          <cell r="E2725" t="str">
            <v>女</v>
          </cell>
          <cell r="F2725">
            <v>19580215</v>
          </cell>
          <cell r="G2725" t="str">
            <v>1975-03-01</v>
          </cell>
          <cell r="H2725" t="str">
            <v>2009-09-01</v>
          </cell>
          <cell r="I2725">
            <v>3054.83</v>
          </cell>
          <cell r="J2725">
            <v>42</v>
          </cell>
          <cell r="K2725">
            <v>35</v>
          </cell>
          <cell r="L2725">
            <v>0</v>
          </cell>
          <cell r="M2725">
            <v>42.76762</v>
          </cell>
          <cell r="N2725">
            <v>119.77</v>
          </cell>
          <cell r="O2725">
            <v>3174.6</v>
          </cell>
        </row>
        <row r="2726">
          <cell r="C2726" t="str">
            <v>432322195907187424</v>
          </cell>
          <cell r="D2726" t="str">
            <v>肖立平</v>
          </cell>
          <cell r="E2726" t="str">
            <v>女</v>
          </cell>
          <cell r="F2726">
            <v>19580718</v>
          </cell>
          <cell r="G2726" t="str">
            <v>1975-08-01</v>
          </cell>
          <cell r="H2726" t="str">
            <v>2009-09-01</v>
          </cell>
          <cell r="I2726">
            <v>3038.89</v>
          </cell>
          <cell r="J2726">
            <v>42</v>
          </cell>
          <cell r="K2726">
            <v>35</v>
          </cell>
          <cell r="L2726">
            <v>0</v>
          </cell>
          <cell r="M2726">
            <v>42.54446</v>
          </cell>
          <cell r="N2726">
            <v>119.54</v>
          </cell>
          <cell r="O2726">
            <v>3158.43</v>
          </cell>
        </row>
        <row r="2727">
          <cell r="C2727" t="str">
            <v>432322195104207428</v>
          </cell>
          <cell r="D2727" t="str">
            <v>何德均</v>
          </cell>
          <cell r="E2727" t="str">
            <v>女</v>
          </cell>
          <cell r="F2727">
            <v>19530301</v>
          </cell>
          <cell r="G2727" t="str">
            <v>1972-01-01</v>
          </cell>
          <cell r="H2727" t="str">
            <v>2008-03-01</v>
          </cell>
          <cell r="I2727">
            <v>3087.81</v>
          </cell>
          <cell r="J2727">
            <v>44.4</v>
          </cell>
          <cell r="K2727">
            <v>35</v>
          </cell>
          <cell r="L2727">
            <v>0</v>
          </cell>
          <cell r="M2727">
            <v>43.22934</v>
          </cell>
          <cell r="N2727">
            <v>122.63</v>
          </cell>
          <cell r="O2727">
            <v>3210.44</v>
          </cell>
        </row>
        <row r="2728">
          <cell r="C2728" t="str">
            <v>432322195112297419</v>
          </cell>
          <cell r="D2728" t="str">
            <v>杨立辉</v>
          </cell>
          <cell r="E2728" t="str">
            <v>男</v>
          </cell>
          <cell r="F2728">
            <v>19511229</v>
          </cell>
          <cell r="G2728" t="str">
            <v>1969-01-01</v>
          </cell>
          <cell r="H2728" t="str">
            <v>2011-12-01</v>
          </cell>
          <cell r="I2728">
            <v>3904.24</v>
          </cell>
          <cell r="J2728">
            <v>51.6</v>
          </cell>
          <cell r="K2728">
            <v>35</v>
          </cell>
          <cell r="L2728">
            <v>15</v>
          </cell>
          <cell r="M2728">
            <v>54.65936</v>
          </cell>
          <cell r="N2728">
            <v>156.26</v>
          </cell>
          <cell r="O2728">
            <v>4060.5</v>
          </cell>
        </row>
        <row r="2729">
          <cell r="C2729" t="str">
            <v>432322195605107417</v>
          </cell>
          <cell r="D2729" t="str">
            <v>胥国兵</v>
          </cell>
          <cell r="E2729" t="str">
            <v>男</v>
          </cell>
          <cell r="F2729">
            <v>19560510</v>
          </cell>
          <cell r="G2729" t="str">
            <v>1974-01-01</v>
          </cell>
          <cell r="H2729" t="str">
            <v>2016-05-01</v>
          </cell>
          <cell r="I2729">
            <v>4097.35</v>
          </cell>
          <cell r="J2729">
            <v>51.6</v>
          </cell>
          <cell r="K2729">
            <v>35</v>
          </cell>
          <cell r="L2729">
            <v>0</v>
          </cell>
          <cell r="M2729">
            <v>57.3629</v>
          </cell>
          <cell r="N2729">
            <v>143.96</v>
          </cell>
          <cell r="O2729">
            <v>4241.31</v>
          </cell>
        </row>
        <row r="2730">
          <cell r="C2730" t="str">
            <v>43232219541227741X</v>
          </cell>
          <cell r="D2730" t="str">
            <v>刘年兵</v>
          </cell>
          <cell r="E2730" t="str">
            <v>男</v>
          </cell>
          <cell r="F2730">
            <v>19541227</v>
          </cell>
          <cell r="G2730" t="str">
            <v>1972-01-01</v>
          </cell>
          <cell r="H2730" t="str">
            <v>2014-12-01</v>
          </cell>
          <cell r="I2730">
            <v>4148.9</v>
          </cell>
          <cell r="J2730">
            <v>51.6</v>
          </cell>
          <cell r="K2730">
            <v>35</v>
          </cell>
          <cell r="L2730">
            <v>0</v>
          </cell>
          <cell r="M2730">
            <v>58.0846</v>
          </cell>
          <cell r="N2730">
            <v>144.68</v>
          </cell>
          <cell r="O2730">
            <v>4293.58</v>
          </cell>
        </row>
        <row r="2731">
          <cell r="C2731" t="str">
            <v>432322195705187418</v>
          </cell>
          <cell r="D2731" t="str">
            <v>李承宇</v>
          </cell>
          <cell r="E2731" t="str">
            <v>男</v>
          </cell>
          <cell r="F2731">
            <v>19570518</v>
          </cell>
          <cell r="G2731" t="str">
            <v>1974-06-01</v>
          </cell>
          <cell r="H2731" t="str">
            <v>2017-05-01</v>
          </cell>
          <cell r="I2731">
            <v>4466.49</v>
          </cell>
          <cell r="J2731">
            <v>51.6</v>
          </cell>
          <cell r="K2731">
            <v>35</v>
          </cell>
          <cell r="L2731">
            <v>0</v>
          </cell>
          <cell r="M2731">
            <v>62.53086</v>
          </cell>
          <cell r="N2731">
            <v>149.13</v>
          </cell>
          <cell r="O2731">
            <v>4615.62</v>
          </cell>
        </row>
        <row r="2732">
          <cell r="C2732" t="str">
            <v>432322195108287429</v>
          </cell>
          <cell r="D2732" t="str">
            <v>张金莲</v>
          </cell>
          <cell r="E2732" t="str">
            <v>女</v>
          </cell>
          <cell r="F2732">
            <v>19510828</v>
          </cell>
          <cell r="G2732" t="str">
            <v>1969-01-01</v>
          </cell>
          <cell r="H2732" t="str">
            <v>2006-08-01</v>
          </cell>
          <cell r="I2732">
            <v>3095.57</v>
          </cell>
          <cell r="J2732">
            <v>45.6</v>
          </cell>
          <cell r="K2732">
            <v>35</v>
          </cell>
          <cell r="L2732">
            <v>15</v>
          </cell>
          <cell r="M2732">
            <v>43.33798</v>
          </cell>
          <cell r="N2732">
            <v>138.94</v>
          </cell>
          <cell r="O2732">
            <v>3234.51</v>
          </cell>
        </row>
        <row r="2733">
          <cell r="C2733" t="str">
            <v>432322195106197411</v>
          </cell>
          <cell r="D2733" t="str">
            <v>谭德明</v>
          </cell>
          <cell r="E2733" t="str">
            <v>男</v>
          </cell>
          <cell r="F2733">
            <v>19510619</v>
          </cell>
          <cell r="G2733" t="str">
            <v>1973-05-01</v>
          </cell>
          <cell r="H2733" t="str">
            <v>2011-06-01</v>
          </cell>
          <cell r="I2733">
            <v>3514.92</v>
          </cell>
          <cell r="J2733">
            <v>46.8</v>
          </cell>
          <cell r="K2733">
            <v>35</v>
          </cell>
          <cell r="L2733">
            <v>15</v>
          </cell>
          <cell r="M2733">
            <v>49.20888</v>
          </cell>
          <cell r="N2733">
            <v>146.01</v>
          </cell>
          <cell r="O2733">
            <v>3660.93</v>
          </cell>
        </row>
        <row r="2734">
          <cell r="C2734" t="str">
            <v>432322195105037416</v>
          </cell>
          <cell r="D2734" t="str">
            <v>王瑞平</v>
          </cell>
          <cell r="E2734" t="str">
            <v>男</v>
          </cell>
          <cell r="F2734">
            <v>19520503</v>
          </cell>
          <cell r="G2734" t="str">
            <v>1969-06-01</v>
          </cell>
          <cell r="H2734" t="str">
            <v>2012-05-01</v>
          </cell>
          <cell r="I2734">
            <v>3990.61</v>
          </cell>
          <cell r="J2734">
            <v>51.6</v>
          </cell>
          <cell r="K2734">
            <v>35</v>
          </cell>
          <cell r="L2734">
            <v>0</v>
          </cell>
          <cell r="M2734">
            <v>55.86854</v>
          </cell>
          <cell r="N2734">
            <v>142.47</v>
          </cell>
          <cell r="O2734">
            <v>4133.08</v>
          </cell>
        </row>
        <row r="2735">
          <cell r="C2735" t="str">
            <v>43232219621009744X</v>
          </cell>
          <cell r="D2735" t="str">
            <v>李嫦娥</v>
          </cell>
          <cell r="E2735" t="str">
            <v>女</v>
          </cell>
          <cell r="F2735">
            <v>19621009</v>
          </cell>
          <cell r="G2735" t="str">
            <v>1979-11-01</v>
          </cell>
          <cell r="H2735" t="str">
            <v>2012-10-01</v>
          </cell>
          <cell r="I2735">
            <v>2976.33</v>
          </cell>
          <cell r="J2735">
            <v>39.6</v>
          </cell>
          <cell r="K2735">
            <v>35</v>
          </cell>
          <cell r="L2735">
            <v>0</v>
          </cell>
          <cell r="M2735">
            <v>41.66862</v>
          </cell>
          <cell r="N2735">
            <v>116.27</v>
          </cell>
          <cell r="O2735">
            <v>3092.6</v>
          </cell>
        </row>
        <row r="2736">
          <cell r="C2736" t="str">
            <v>43232219521007741X</v>
          </cell>
          <cell r="D2736" t="str">
            <v>曾建生</v>
          </cell>
          <cell r="E2736" t="str">
            <v>男</v>
          </cell>
          <cell r="F2736">
            <v>19521007</v>
          </cell>
          <cell r="G2736" t="str">
            <v>1969-11-01</v>
          </cell>
          <cell r="H2736" t="str">
            <v>2012-10-01</v>
          </cell>
          <cell r="I2736">
            <v>4047.52</v>
          </cell>
          <cell r="J2736">
            <v>51.6</v>
          </cell>
          <cell r="K2736">
            <v>35</v>
          </cell>
          <cell r="L2736">
            <v>0</v>
          </cell>
          <cell r="M2736">
            <v>56.66528</v>
          </cell>
          <cell r="N2736">
            <v>143.27</v>
          </cell>
          <cell r="O2736">
            <v>4190.79</v>
          </cell>
        </row>
        <row r="2737">
          <cell r="C2737" t="str">
            <v>432322196106037420</v>
          </cell>
          <cell r="D2737" t="str">
            <v>岳莉葵</v>
          </cell>
          <cell r="E2737" t="str">
            <v>女</v>
          </cell>
          <cell r="F2737">
            <v>19610601</v>
          </cell>
          <cell r="G2737" t="str">
            <v>1978-07-01</v>
          </cell>
          <cell r="H2737" t="str">
            <v>2011-06-01</v>
          </cell>
          <cell r="I2737">
            <v>2987.67</v>
          </cell>
          <cell r="J2737">
            <v>39.6</v>
          </cell>
          <cell r="K2737">
            <v>35</v>
          </cell>
          <cell r="L2737">
            <v>0</v>
          </cell>
          <cell r="M2737">
            <v>41.82738</v>
          </cell>
          <cell r="N2737">
            <v>116.43</v>
          </cell>
          <cell r="O2737">
            <v>3104.1</v>
          </cell>
        </row>
        <row r="2738">
          <cell r="C2738" t="str">
            <v>432322196007017416</v>
          </cell>
          <cell r="D2738" t="str">
            <v>郭谷良</v>
          </cell>
          <cell r="E2738" t="str">
            <v>男</v>
          </cell>
          <cell r="F2738">
            <v>19600701</v>
          </cell>
          <cell r="G2738" t="str">
            <v>1977-08-01</v>
          </cell>
          <cell r="H2738" t="str">
            <v>2014-06-01</v>
          </cell>
          <cell r="I2738">
            <v>3363.94</v>
          </cell>
          <cell r="J2738">
            <v>44.4</v>
          </cell>
          <cell r="K2738">
            <v>35</v>
          </cell>
          <cell r="L2738">
            <v>0</v>
          </cell>
          <cell r="M2738">
            <v>47.09516</v>
          </cell>
          <cell r="N2738">
            <v>126.5</v>
          </cell>
          <cell r="O2738">
            <v>3490.44</v>
          </cell>
        </row>
        <row r="2739">
          <cell r="C2739" t="str">
            <v>43232219521211742X</v>
          </cell>
          <cell r="D2739" t="str">
            <v>胡勇</v>
          </cell>
          <cell r="E2739" t="str">
            <v>女</v>
          </cell>
          <cell r="F2739">
            <v>19521211</v>
          </cell>
          <cell r="G2739" t="str">
            <v>1977-01-01</v>
          </cell>
          <cell r="H2739" t="str">
            <v>2007-12-01</v>
          </cell>
          <cell r="I2739">
            <v>2688.52</v>
          </cell>
          <cell r="J2739">
            <v>37.2</v>
          </cell>
          <cell r="K2739">
            <v>35</v>
          </cell>
          <cell r="L2739">
            <v>0</v>
          </cell>
          <cell r="M2739">
            <v>37.63928</v>
          </cell>
          <cell r="N2739">
            <v>109.84</v>
          </cell>
          <cell r="O2739">
            <v>2798.36</v>
          </cell>
        </row>
        <row r="2740">
          <cell r="C2740" t="str">
            <v>432322195503087427</v>
          </cell>
          <cell r="D2740" t="str">
            <v>汪伏珍</v>
          </cell>
          <cell r="E2740" t="str">
            <v>女</v>
          </cell>
          <cell r="F2740">
            <v>19560101</v>
          </cell>
          <cell r="G2740" t="str">
            <v>1972-05-01</v>
          </cell>
          <cell r="H2740" t="str">
            <v>2009-09-01</v>
          </cell>
          <cell r="I2740">
            <v>3199.82</v>
          </cell>
          <cell r="J2740">
            <v>45.6</v>
          </cell>
          <cell r="K2740">
            <v>35</v>
          </cell>
          <cell r="L2740">
            <v>0</v>
          </cell>
          <cell r="M2740">
            <v>44.79748</v>
          </cell>
          <cell r="N2740">
            <v>125.4</v>
          </cell>
          <cell r="O2740">
            <v>3325.22</v>
          </cell>
        </row>
        <row r="2741">
          <cell r="C2741" t="str">
            <v>432322195904157422</v>
          </cell>
          <cell r="D2741" t="str">
            <v>朱平秀</v>
          </cell>
          <cell r="E2741" t="str">
            <v>女</v>
          </cell>
          <cell r="F2741">
            <v>19590401</v>
          </cell>
          <cell r="G2741" t="str">
            <v>1976-05-01</v>
          </cell>
          <cell r="H2741" t="str">
            <v>2009-09-01</v>
          </cell>
          <cell r="I2741">
            <v>2980.14</v>
          </cell>
          <cell r="J2741">
            <v>40.8</v>
          </cell>
          <cell r="K2741">
            <v>35</v>
          </cell>
          <cell r="L2741">
            <v>0</v>
          </cell>
          <cell r="M2741">
            <v>41.72196</v>
          </cell>
          <cell r="N2741">
            <v>117.52</v>
          </cell>
          <cell r="O2741">
            <v>3097.66</v>
          </cell>
        </row>
        <row r="2742">
          <cell r="C2742" t="str">
            <v>432322195705187426</v>
          </cell>
          <cell r="D2742" t="str">
            <v>杨金秀</v>
          </cell>
          <cell r="E2742" t="str">
            <v>女</v>
          </cell>
          <cell r="F2742">
            <v>19570518</v>
          </cell>
          <cell r="G2742" t="str">
            <v>1974-06-01</v>
          </cell>
          <cell r="H2742" t="str">
            <v>2009-09-01</v>
          </cell>
          <cell r="I2742">
            <v>3113.89</v>
          </cell>
          <cell r="J2742">
            <v>43.2</v>
          </cell>
          <cell r="K2742">
            <v>35</v>
          </cell>
          <cell r="L2742">
            <v>0</v>
          </cell>
          <cell r="M2742">
            <v>43.59446</v>
          </cell>
          <cell r="N2742">
            <v>121.79</v>
          </cell>
          <cell r="O2742">
            <v>3235.68</v>
          </cell>
        </row>
        <row r="2743">
          <cell r="C2743" t="str">
            <v>432322195501027420</v>
          </cell>
          <cell r="D2743" t="str">
            <v>邓来珍</v>
          </cell>
          <cell r="E2743" t="str">
            <v>女</v>
          </cell>
          <cell r="F2743">
            <v>19560101</v>
          </cell>
          <cell r="G2743" t="str">
            <v>1973-02-01</v>
          </cell>
          <cell r="H2743" t="str">
            <v>2009-09-01</v>
          </cell>
          <cell r="I2743">
            <v>3171.92</v>
          </cell>
          <cell r="J2743">
            <v>44.4</v>
          </cell>
          <cell r="K2743">
            <v>35</v>
          </cell>
          <cell r="L2743">
            <v>0</v>
          </cell>
          <cell r="M2743">
            <v>44.40688</v>
          </cell>
          <cell r="N2743">
            <v>123.81</v>
          </cell>
          <cell r="O2743">
            <v>3295.73</v>
          </cell>
        </row>
        <row r="2744">
          <cell r="C2744" t="str">
            <v>432322195410247444</v>
          </cell>
          <cell r="D2744" t="str">
            <v>邓喜兰</v>
          </cell>
          <cell r="E2744" t="str">
            <v>女</v>
          </cell>
          <cell r="F2744">
            <v>19541024</v>
          </cell>
          <cell r="G2744" t="str">
            <v>1971-11-01</v>
          </cell>
          <cell r="H2744" t="str">
            <v>2009-09-01</v>
          </cell>
          <cell r="I2744">
            <v>3221.83</v>
          </cell>
          <cell r="J2744">
            <v>45.6</v>
          </cell>
          <cell r="K2744">
            <v>35</v>
          </cell>
          <cell r="L2744">
            <v>0</v>
          </cell>
          <cell r="M2744">
            <v>45.10562</v>
          </cell>
          <cell r="N2744">
            <v>125.71</v>
          </cell>
          <cell r="O2744">
            <v>3347.54</v>
          </cell>
        </row>
        <row r="2745">
          <cell r="C2745" t="str">
            <v>432322195905067429</v>
          </cell>
          <cell r="D2745" t="str">
            <v>禹丽辉</v>
          </cell>
          <cell r="E2745" t="str">
            <v>女</v>
          </cell>
          <cell r="F2745">
            <v>19590506</v>
          </cell>
          <cell r="G2745" t="str">
            <v>1976-06-01</v>
          </cell>
          <cell r="H2745" t="str">
            <v>2009-09-01</v>
          </cell>
          <cell r="I2745">
            <v>2959.17</v>
          </cell>
          <cell r="J2745">
            <v>40.8</v>
          </cell>
          <cell r="K2745">
            <v>35</v>
          </cell>
          <cell r="L2745">
            <v>0</v>
          </cell>
          <cell r="M2745">
            <v>41.42838</v>
          </cell>
          <cell r="N2745">
            <v>117.23</v>
          </cell>
          <cell r="O2745">
            <v>3076.4</v>
          </cell>
        </row>
        <row r="2746">
          <cell r="C2746" t="str">
            <v>432322196109147414</v>
          </cell>
          <cell r="D2746" t="str">
            <v>伍建华</v>
          </cell>
          <cell r="E2746" t="str">
            <v>男</v>
          </cell>
          <cell r="F2746">
            <v>19611001</v>
          </cell>
          <cell r="G2746" t="str">
            <v>1978-11-01</v>
          </cell>
          <cell r="H2746" t="str">
            <v>2021-10-01</v>
          </cell>
          <cell r="I2746">
            <v>4381.39</v>
          </cell>
          <cell r="J2746">
            <v>51.6</v>
          </cell>
          <cell r="K2746">
            <v>35</v>
          </cell>
          <cell r="L2746">
            <v>0</v>
          </cell>
          <cell r="M2746">
            <v>61.33946</v>
          </cell>
          <cell r="N2746">
            <v>147.94</v>
          </cell>
          <cell r="O2746">
            <v>4529.33</v>
          </cell>
        </row>
        <row r="2747">
          <cell r="C2747" t="str">
            <v>432322195301277417</v>
          </cell>
          <cell r="D2747" t="str">
            <v>肖新民</v>
          </cell>
          <cell r="E2747" t="str">
            <v>男</v>
          </cell>
          <cell r="F2747">
            <v>19530127</v>
          </cell>
          <cell r="G2747" t="str">
            <v>1971-01-01</v>
          </cell>
          <cell r="H2747" t="str">
            <v>2013-01-01</v>
          </cell>
          <cell r="I2747">
            <v>4060.79</v>
          </cell>
          <cell r="J2747">
            <v>51.6</v>
          </cell>
          <cell r="K2747">
            <v>35</v>
          </cell>
          <cell r="L2747">
            <v>0</v>
          </cell>
          <cell r="M2747">
            <v>56.85106</v>
          </cell>
          <cell r="N2747">
            <v>143.45</v>
          </cell>
          <cell r="O2747">
            <v>4204.24</v>
          </cell>
        </row>
        <row r="2748">
          <cell r="C2748" t="str">
            <v>43232219491127741X</v>
          </cell>
          <cell r="D2748" t="str">
            <v>朱世良</v>
          </cell>
          <cell r="E2748" t="str">
            <v>男</v>
          </cell>
          <cell r="F2748">
            <v>19491127</v>
          </cell>
          <cell r="G2748" t="str">
            <v>1966-12-01</v>
          </cell>
          <cell r="H2748" t="str">
            <v>2009-11-01</v>
          </cell>
          <cell r="I2748">
            <v>3647.25</v>
          </cell>
          <cell r="J2748">
            <v>51.6</v>
          </cell>
          <cell r="K2748">
            <v>35</v>
          </cell>
          <cell r="L2748">
            <v>15</v>
          </cell>
          <cell r="M2748">
            <v>51.0615</v>
          </cell>
          <cell r="N2748">
            <v>152.66</v>
          </cell>
          <cell r="O2748">
            <v>3799.91</v>
          </cell>
        </row>
        <row r="2749">
          <cell r="C2749" t="str">
            <v>432322195208297413</v>
          </cell>
          <cell r="D2749" t="str">
            <v>宋寿福</v>
          </cell>
          <cell r="E2749" t="str">
            <v>男</v>
          </cell>
          <cell r="F2749">
            <v>19520801</v>
          </cell>
          <cell r="G2749" t="str">
            <v>1969-09-01</v>
          </cell>
          <cell r="H2749" t="str">
            <v>2012-08-01</v>
          </cell>
          <cell r="I2749">
            <v>4049.12</v>
          </cell>
          <cell r="J2749">
            <v>51.6</v>
          </cell>
          <cell r="K2749">
            <v>35</v>
          </cell>
          <cell r="L2749">
            <v>0</v>
          </cell>
          <cell r="M2749">
            <v>56.68768</v>
          </cell>
          <cell r="N2749">
            <v>143.29</v>
          </cell>
          <cell r="O2749">
            <v>4192.41</v>
          </cell>
        </row>
        <row r="2750">
          <cell r="C2750" t="str">
            <v>432322194911167413</v>
          </cell>
          <cell r="D2750" t="str">
            <v>莫佳</v>
          </cell>
          <cell r="E2750" t="str">
            <v>男</v>
          </cell>
          <cell r="F2750">
            <v>19491116</v>
          </cell>
          <cell r="G2750" t="str">
            <v>1966-12-01</v>
          </cell>
          <cell r="H2750" t="str">
            <v>2009-11-01</v>
          </cell>
          <cell r="I2750">
            <v>3647.25</v>
          </cell>
          <cell r="J2750">
            <v>51.6</v>
          </cell>
          <cell r="K2750">
            <v>35</v>
          </cell>
          <cell r="L2750">
            <v>15</v>
          </cell>
          <cell r="M2750">
            <v>51.0615</v>
          </cell>
          <cell r="N2750">
            <v>152.66</v>
          </cell>
          <cell r="O2750">
            <v>3799.91</v>
          </cell>
        </row>
        <row r="2751">
          <cell r="C2751" t="str">
            <v>432322195103027417</v>
          </cell>
          <cell r="D2751" t="str">
            <v>谭毛生</v>
          </cell>
          <cell r="E2751" t="str">
            <v>男</v>
          </cell>
          <cell r="F2751">
            <v>19510301</v>
          </cell>
          <cell r="G2751" t="str">
            <v>1968-04-01</v>
          </cell>
          <cell r="H2751" t="str">
            <v>2011-03-01</v>
          </cell>
          <cell r="I2751">
            <v>3931.75</v>
          </cell>
          <cell r="J2751">
            <v>51.6</v>
          </cell>
          <cell r="K2751">
            <v>35</v>
          </cell>
          <cell r="L2751">
            <v>15</v>
          </cell>
          <cell r="M2751">
            <v>55.0445</v>
          </cell>
          <cell r="N2751">
            <v>156.64</v>
          </cell>
          <cell r="O2751">
            <v>4088.39</v>
          </cell>
        </row>
        <row r="2752">
          <cell r="C2752" t="str">
            <v>432322195105177419</v>
          </cell>
          <cell r="D2752" t="str">
            <v>张石端</v>
          </cell>
          <cell r="E2752" t="str">
            <v>男</v>
          </cell>
          <cell r="F2752">
            <v>19510517</v>
          </cell>
          <cell r="G2752" t="str">
            <v>1968-06-01</v>
          </cell>
          <cell r="H2752" t="str">
            <v>2011-05-01</v>
          </cell>
          <cell r="I2752">
            <v>3927.32</v>
          </cell>
          <cell r="J2752">
            <v>51.6</v>
          </cell>
          <cell r="K2752">
            <v>35</v>
          </cell>
          <cell r="L2752">
            <v>15</v>
          </cell>
          <cell r="M2752">
            <v>54.98248</v>
          </cell>
          <cell r="N2752">
            <v>156.58</v>
          </cell>
          <cell r="O2752">
            <v>4083.9</v>
          </cell>
        </row>
        <row r="2753">
          <cell r="C2753" t="str">
            <v>432322194802247414</v>
          </cell>
          <cell r="D2753" t="str">
            <v>徐玉川</v>
          </cell>
          <cell r="E2753" t="str">
            <v>男</v>
          </cell>
          <cell r="F2753">
            <v>19480224</v>
          </cell>
          <cell r="G2753" t="str">
            <v>1965-03-01</v>
          </cell>
          <cell r="H2753" t="str">
            <v>2008-02-01</v>
          </cell>
          <cell r="I2753">
            <v>3583.39</v>
          </cell>
          <cell r="J2753">
            <v>51.6</v>
          </cell>
          <cell r="K2753">
            <v>35</v>
          </cell>
          <cell r="L2753">
            <v>15</v>
          </cell>
          <cell r="M2753">
            <v>50.16746</v>
          </cell>
          <cell r="N2753">
            <v>151.77</v>
          </cell>
          <cell r="O2753">
            <v>3735.16</v>
          </cell>
        </row>
        <row r="2754">
          <cell r="C2754" t="str">
            <v>432322195202047413</v>
          </cell>
          <cell r="D2754" t="str">
            <v>杨德田</v>
          </cell>
          <cell r="E2754" t="str">
            <v>男</v>
          </cell>
          <cell r="F2754">
            <v>19520204</v>
          </cell>
          <cell r="G2754" t="str">
            <v>1969-03-01</v>
          </cell>
          <cell r="H2754" t="str">
            <v>2012-02-01</v>
          </cell>
          <cell r="I2754">
            <v>4002.23</v>
          </cell>
          <cell r="J2754">
            <v>51.6</v>
          </cell>
          <cell r="K2754">
            <v>35</v>
          </cell>
          <cell r="L2754">
            <v>0</v>
          </cell>
          <cell r="M2754">
            <v>56.03122</v>
          </cell>
          <cell r="N2754">
            <v>142.63</v>
          </cell>
          <cell r="O2754">
            <v>4144.86</v>
          </cell>
        </row>
        <row r="2755">
          <cell r="C2755" t="str">
            <v>432322195310257418</v>
          </cell>
          <cell r="D2755" t="str">
            <v>黄冬霞</v>
          </cell>
          <cell r="E2755" t="str">
            <v>男</v>
          </cell>
          <cell r="F2755">
            <v>19531025</v>
          </cell>
          <cell r="G2755" t="str">
            <v>1970-11-01</v>
          </cell>
          <cell r="H2755" t="str">
            <v>2013-10-01</v>
          </cell>
          <cell r="I2755">
            <v>4025.75</v>
          </cell>
          <cell r="J2755">
            <v>51.6</v>
          </cell>
          <cell r="K2755">
            <v>35</v>
          </cell>
          <cell r="L2755">
            <v>0</v>
          </cell>
          <cell r="M2755">
            <v>56.3605</v>
          </cell>
          <cell r="N2755">
            <v>142.96</v>
          </cell>
          <cell r="O2755">
            <v>4168.71</v>
          </cell>
        </row>
        <row r="2756">
          <cell r="C2756" t="str">
            <v>432322195309037418</v>
          </cell>
          <cell r="D2756" t="str">
            <v>陈炳坤</v>
          </cell>
          <cell r="E2756" t="str">
            <v>男</v>
          </cell>
          <cell r="F2756">
            <v>19530903</v>
          </cell>
          <cell r="G2756" t="str">
            <v>1970-10-01</v>
          </cell>
          <cell r="H2756" t="str">
            <v>2013-09-01</v>
          </cell>
          <cell r="I2756">
            <v>4092.65</v>
          </cell>
          <cell r="J2756">
            <v>51.6</v>
          </cell>
          <cell r="K2756">
            <v>35</v>
          </cell>
          <cell r="L2756">
            <v>0</v>
          </cell>
          <cell r="M2756">
            <v>57.2971</v>
          </cell>
          <cell r="N2756">
            <v>143.9</v>
          </cell>
          <cell r="O2756">
            <v>4236.55</v>
          </cell>
        </row>
        <row r="2757">
          <cell r="C2757" t="str">
            <v>432322196211047428</v>
          </cell>
          <cell r="D2757" t="str">
            <v>熊金莲</v>
          </cell>
          <cell r="E2757" t="str">
            <v>女</v>
          </cell>
          <cell r="F2757">
            <v>19621104</v>
          </cell>
          <cell r="G2757" t="str">
            <v>1979-12-01</v>
          </cell>
          <cell r="H2757" t="str">
            <v>2012-11-01</v>
          </cell>
          <cell r="I2757">
            <v>3028.34</v>
          </cell>
          <cell r="J2757">
            <v>39.6</v>
          </cell>
          <cell r="K2757">
            <v>35</v>
          </cell>
          <cell r="L2757">
            <v>0</v>
          </cell>
          <cell r="M2757">
            <v>42.39676</v>
          </cell>
          <cell r="N2757">
            <v>117</v>
          </cell>
          <cell r="O2757">
            <v>3145.34</v>
          </cell>
        </row>
        <row r="2758">
          <cell r="C2758" t="str">
            <v>432322195501217427</v>
          </cell>
          <cell r="D2758" t="str">
            <v>吴益平</v>
          </cell>
          <cell r="E2758" t="str">
            <v>女</v>
          </cell>
          <cell r="F2758">
            <v>19550201</v>
          </cell>
          <cell r="G2758" t="str">
            <v>1972-03-01</v>
          </cell>
          <cell r="H2758" t="str">
            <v>2009-09-01</v>
          </cell>
          <cell r="I2758">
            <v>3207.33</v>
          </cell>
          <cell r="J2758">
            <v>45.6</v>
          </cell>
          <cell r="K2758">
            <v>35</v>
          </cell>
          <cell r="L2758">
            <v>0</v>
          </cell>
          <cell r="M2758">
            <v>44.90262</v>
          </cell>
          <cell r="N2758">
            <v>125.5</v>
          </cell>
          <cell r="O2758">
            <v>3332.83</v>
          </cell>
        </row>
        <row r="2759">
          <cell r="C2759" t="str">
            <v>43232219570224742X</v>
          </cell>
          <cell r="D2759" t="str">
            <v>蔡礼文</v>
          </cell>
          <cell r="E2759" t="str">
            <v>女</v>
          </cell>
          <cell r="F2759">
            <v>19540701</v>
          </cell>
          <cell r="G2759" t="str">
            <v>1971-08-01</v>
          </cell>
          <cell r="H2759" t="str">
            <v>2009-07-01</v>
          </cell>
          <cell r="I2759">
            <v>3227.39</v>
          </cell>
          <cell r="J2759">
            <v>45.6</v>
          </cell>
          <cell r="K2759">
            <v>35</v>
          </cell>
          <cell r="L2759">
            <v>0</v>
          </cell>
          <cell r="M2759">
            <v>45.18346</v>
          </cell>
          <cell r="N2759">
            <v>125.78</v>
          </cell>
          <cell r="O2759">
            <v>3353.17</v>
          </cell>
        </row>
        <row r="2760">
          <cell r="C2760" t="str">
            <v>43232219561121741X</v>
          </cell>
          <cell r="D2760" t="str">
            <v>欧阳光烈</v>
          </cell>
          <cell r="E2760" t="str">
            <v>男</v>
          </cell>
          <cell r="F2760">
            <v>19561201</v>
          </cell>
          <cell r="G2760" t="str">
            <v>1974-01-01</v>
          </cell>
          <cell r="H2760" t="str">
            <v>2016-12-01</v>
          </cell>
          <cell r="I2760">
            <v>4047.5</v>
          </cell>
          <cell r="J2760">
            <v>51.6</v>
          </cell>
          <cell r="K2760">
            <v>35</v>
          </cell>
          <cell r="L2760">
            <v>0</v>
          </cell>
          <cell r="M2760">
            <v>56.665</v>
          </cell>
          <cell r="N2760">
            <v>143.27</v>
          </cell>
          <cell r="O2760">
            <v>4190.77</v>
          </cell>
        </row>
        <row r="2761">
          <cell r="C2761" t="str">
            <v>43232219550801741X</v>
          </cell>
          <cell r="D2761" t="str">
            <v>柳健</v>
          </cell>
          <cell r="E2761" t="str">
            <v>男</v>
          </cell>
          <cell r="F2761">
            <v>19550801</v>
          </cell>
          <cell r="G2761" t="str">
            <v>1972-09-01</v>
          </cell>
          <cell r="H2761" t="str">
            <v>2015-08-01</v>
          </cell>
          <cell r="I2761">
            <v>4041.53</v>
          </cell>
          <cell r="J2761">
            <v>51.6</v>
          </cell>
          <cell r="K2761">
            <v>35</v>
          </cell>
          <cell r="L2761">
            <v>0</v>
          </cell>
          <cell r="M2761">
            <v>56.58142</v>
          </cell>
          <cell r="N2761">
            <v>143.18</v>
          </cell>
          <cell r="O2761">
            <v>4184.71</v>
          </cell>
        </row>
        <row r="2762">
          <cell r="C2762" t="str">
            <v>432322195610057442</v>
          </cell>
          <cell r="D2762" t="str">
            <v>秦民强</v>
          </cell>
          <cell r="E2762" t="str">
            <v>女</v>
          </cell>
          <cell r="F2762">
            <v>19561005</v>
          </cell>
          <cell r="G2762" t="str">
            <v>1974-01-01</v>
          </cell>
          <cell r="H2762" t="str">
            <v>2009-09-01</v>
          </cell>
          <cell r="I2762">
            <v>3146.69</v>
          </cell>
          <cell r="J2762">
            <v>43.2</v>
          </cell>
          <cell r="K2762">
            <v>35</v>
          </cell>
          <cell r="L2762">
            <v>0</v>
          </cell>
          <cell r="M2762">
            <v>44.05366</v>
          </cell>
          <cell r="N2762">
            <v>122.25</v>
          </cell>
          <cell r="O2762">
            <v>3268.94</v>
          </cell>
        </row>
        <row r="2763">
          <cell r="C2763" t="str">
            <v>430921195408297420</v>
          </cell>
          <cell r="D2763" t="str">
            <v>卓如元</v>
          </cell>
          <cell r="E2763" t="str">
            <v>女</v>
          </cell>
          <cell r="F2763">
            <v>19540801</v>
          </cell>
          <cell r="G2763" t="str">
            <v>1971-09-01</v>
          </cell>
          <cell r="H2763" t="str">
            <v>2009-08-01</v>
          </cell>
          <cell r="I2763">
            <v>3225.94</v>
          </cell>
          <cell r="J2763">
            <v>45.6</v>
          </cell>
          <cell r="K2763">
            <v>35</v>
          </cell>
          <cell r="L2763">
            <v>0</v>
          </cell>
          <cell r="M2763">
            <v>45.16316</v>
          </cell>
          <cell r="N2763">
            <v>125.76</v>
          </cell>
          <cell r="O2763">
            <v>3351.7</v>
          </cell>
        </row>
        <row r="2764">
          <cell r="C2764" t="str">
            <v>432322195611297421</v>
          </cell>
          <cell r="D2764" t="str">
            <v>罗湖义</v>
          </cell>
          <cell r="E2764" t="str">
            <v>女</v>
          </cell>
          <cell r="F2764">
            <v>19561129</v>
          </cell>
          <cell r="G2764" t="str">
            <v>1973-12-01</v>
          </cell>
          <cell r="H2764" t="str">
            <v>2009-09-01</v>
          </cell>
          <cell r="I2764">
            <v>3110.91</v>
          </cell>
          <cell r="J2764">
            <v>43.2</v>
          </cell>
          <cell r="K2764">
            <v>35</v>
          </cell>
          <cell r="L2764">
            <v>0</v>
          </cell>
          <cell r="M2764">
            <v>43.55274</v>
          </cell>
          <cell r="N2764">
            <v>121.75</v>
          </cell>
          <cell r="O2764">
            <v>3232.66</v>
          </cell>
        </row>
        <row r="2765">
          <cell r="C2765" t="str">
            <v>432322195703177427</v>
          </cell>
          <cell r="D2765" t="str">
            <v>章美兰</v>
          </cell>
          <cell r="E2765" t="str">
            <v>女</v>
          </cell>
          <cell r="F2765">
            <v>19560317</v>
          </cell>
          <cell r="G2765" t="str">
            <v>1973-04-01</v>
          </cell>
          <cell r="H2765" t="str">
            <v>2009-09-01</v>
          </cell>
          <cell r="I2765">
            <v>3197.32</v>
          </cell>
          <cell r="J2765">
            <v>44.4</v>
          </cell>
          <cell r="K2765">
            <v>35</v>
          </cell>
          <cell r="L2765">
            <v>0</v>
          </cell>
          <cell r="M2765">
            <v>44.76248</v>
          </cell>
          <cell r="N2765">
            <v>124.16</v>
          </cell>
          <cell r="O2765">
            <v>3321.48</v>
          </cell>
        </row>
        <row r="2766">
          <cell r="C2766" t="str">
            <v>432322195805127420</v>
          </cell>
          <cell r="D2766" t="str">
            <v>龚金秀</v>
          </cell>
          <cell r="E2766" t="str">
            <v>女</v>
          </cell>
          <cell r="F2766">
            <v>19580512</v>
          </cell>
          <cell r="G2766" t="str">
            <v>1975-06-01</v>
          </cell>
          <cell r="H2766" t="str">
            <v>2009-09-01</v>
          </cell>
          <cell r="I2766">
            <v>3045.16</v>
          </cell>
          <cell r="J2766">
            <v>42</v>
          </cell>
          <cell r="K2766">
            <v>35</v>
          </cell>
          <cell r="L2766">
            <v>0</v>
          </cell>
          <cell r="M2766">
            <v>42.63224</v>
          </cell>
          <cell r="N2766">
            <v>119.63</v>
          </cell>
          <cell r="O2766">
            <v>3164.79</v>
          </cell>
        </row>
        <row r="2767">
          <cell r="C2767" t="str">
            <v>432322196106027425</v>
          </cell>
          <cell r="D2767" t="str">
            <v>皮建辉</v>
          </cell>
          <cell r="E2767" t="str">
            <v>女</v>
          </cell>
          <cell r="F2767">
            <v>19610602</v>
          </cell>
          <cell r="G2767" t="str">
            <v>1978-07-01</v>
          </cell>
          <cell r="H2767" t="str">
            <v>2011-06-01</v>
          </cell>
          <cell r="I2767">
            <v>3057.97</v>
          </cell>
          <cell r="J2767">
            <v>39.6</v>
          </cell>
          <cell r="K2767">
            <v>35</v>
          </cell>
          <cell r="L2767">
            <v>0</v>
          </cell>
          <cell r="M2767">
            <v>42.81158</v>
          </cell>
          <cell r="N2767">
            <v>117.41</v>
          </cell>
          <cell r="O2767">
            <v>3175.38</v>
          </cell>
        </row>
        <row r="2768">
          <cell r="C2768" t="str">
            <v>432322195912237449</v>
          </cell>
          <cell r="D2768" t="str">
            <v>聂莉</v>
          </cell>
          <cell r="E2768" t="str">
            <v>女</v>
          </cell>
          <cell r="F2768">
            <v>19591223</v>
          </cell>
          <cell r="G2768" t="str">
            <v>1977-07-01</v>
          </cell>
          <cell r="H2768" t="str">
            <v>2009-12-01</v>
          </cell>
          <cell r="I2768">
            <v>2903.39</v>
          </cell>
          <cell r="J2768">
            <v>39.6</v>
          </cell>
          <cell r="K2768">
            <v>35</v>
          </cell>
          <cell r="L2768">
            <v>0</v>
          </cell>
          <cell r="M2768">
            <v>40.64746</v>
          </cell>
          <cell r="N2768">
            <v>115.25</v>
          </cell>
          <cell r="O2768">
            <v>3018.64</v>
          </cell>
        </row>
        <row r="2769">
          <cell r="C2769" t="str">
            <v>432322195710197426</v>
          </cell>
          <cell r="D2769" t="str">
            <v>辜卫平</v>
          </cell>
          <cell r="E2769" t="str">
            <v>女</v>
          </cell>
          <cell r="F2769">
            <v>19571019</v>
          </cell>
          <cell r="G2769" t="str">
            <v>1974-11-01</v>
          </cell>
          <cell r="H2769" t="str">
            <v>2009-09-01</v>
          </cell>
          <cell r="I2769">
            <v>3067.48</v>
          </cell>
          <cell r="J2769">
            <v>42</v>
          </cell>
          <cell r="K2769">
            <v>35</v>
          </cell>
          <cell r="L2769">
            <v>0</v>
          </cell>
          <cell r="M2769">
            <v>42.94472</v>
          </cell>
          <cell r="N2769">
            <v>119.94</v>
          </cell>
          <cell r="O2769">
            <v>3187.42</v>
          </cell>
        </row>
        <row r="2770">
          <cell r="C2770" t="str">
            <v>43232219600419744X</v>
          </cell>
          <cell r="D2770" t="str">
            <v>熊湘兰</v>
          </cell>
          <cell r="E2770" t="str">
            <v>女</v>
          </cell>
          <cell r="F2770">
            <v>19600301</v>
          </cell>
          <cell r="G2770" t="str">
            <v>1977-04-01</v>
          </cell>
          <cell r="H2770" t="str">
            <v>2010-03-01</v>
          </cell>
          <cell r="I2770">
            <v>2995.62</v>
          </cell>
          <cell r="J2770">
            <v>39.6</v>
          </cell>
          <cell r="K2770">
            <v>35</v>
          </cell>
          <cell r="L2770">
            <v>0</v>
          </cell>
          <cell r="M2770">
            <v>41.93868</v>
          </cell>
          <cell r="N2770">
            <v>116.54</v>
          </cell>
          <cell r="O2770">
            <v>3112.16</v>
          </cell>
        </row>
        <row r="2771">
          <cell r="C2771" t="str">
            <v>432322195701247428</v>
          </cell>
          <cell r="D2771" t="str">
            <v>陈艳清</v>
          </cell>
          <cell r="E2771" t="str">
            <v>女</v>
          </cell>
          <cell r="F2771">
            <v>19570124</v>
          </cell>
          <cell r="G2771" t="str">
            <v>1974-02-01</v>
          </cell>
          <cell r="H2771" t="str">
            <v>2009-09-01</v>
          </cell>
          <cell r="I2771">
            <v>3094.04</v>
          </cell>
          <cell r="J2771">
            <v>43.2</v>
          </cell>
          <cell r="K2771">
            <v>35</v>
          </cell>
          <cell r="L2771">
            <v>0</v>
          </cell>
          <cell r="M2771">
            <v>43.31656</v>
          </cell>
          <cell r="N2771">
            <v>121.52</v>
          </cell>
          <cell r="O2771">
            <v>3215.56</v>
          </cell>
        </row>
        <row r="2772">
          <cell r="C2772" t="str">
            <v>432322195405167415</v>
          </cell>
          <cell r="D2772" t="str">
            <v>彭建芳</v>
          </cell>
          <cell r="E2772" t="str">
            <v>男</v>
          </cell>
          <cell r="F2772">
            <v>19540501</v>
          </cell>
          <cell r="G2772" t="str">
            <v>1971-06-01</v>
          </cell>
          <cell r="H2772" t="str">
            <v>2014-05-01</v>
          </cell>
          <cell r="I2772">
            <v>4061.97</v>
          </cell>
          <cell r="J2772">
            <v>51.6</v>
          </cell>
          <cell r="K2772">
            <v>35</v>
          </cell>
          <cell r="L2772">
            <v>0</v>
          </cell>
          <cell r="M2772">
            <v>56.86758</v>
          </cell>
          <cell r="N2772">
            <v>143.47</v>
          </cell>
          <cell r="O2772">
            <v>4205.44</v>
          </cell>
        </row>
        <row r="2773">
          <cell r="C2773" t="str">
            <v>432322195108287410</v>
          </cell>
          <cell r="D2773" t="str">
            <v>吴跃红</v>
          </cell>
          <cell r="E2773" t="str">
            <v>男</v>
          </cell>
          <cell r="F2773">
            <v>19510828</v>
          </cell>
          <cell r="G2773" t="str">
            <v>1969-01-01</v>
          </cell>
          <cell r="H2773" t="str">
            <v>2011-08-01</v>
          </cell>
          <cell r="I2773">
            <v>3904.72</v>
          </cell>
          <cell r="J2773">
            <v>51.6</v>
          </cell>
          <cell r="K2773">
            <v>35</v>
          </cell>
          <cell r="L2773">
            <v>15</v>
          </cell>
          <cell r="M2773">
            <v>54.66608</v>
          </cell>
          <cell r="N2773">
            <v>156.27</v>
          </cell>
          <cell r="O2773">
            <v>4060.99</v>
          </cell>
        </row>
        <row r="2774">
          <cell r="C2774" t="str">
            <v>432322194805017411</v>
          </cell>
          <cell r="D2774" t="str">
            <v>徐克尤</v>
          </cell>
          <cell r="E2774" t="str">
            <v>男</v>
          </cell>
          <cell r="F2774">
            <v>19480501</v>
          </cell>
          <cell r="G2774" t="str">
            <v>1965-06-01</v>
          </cell>
          <cell r="H2774" t="str">
            <v>2008-05-01</v>
          </cell>
          <cell r="I2774">
            <v>3580.11</v>
          </cell>
          <cell r="J2774">
            <v>51.6</v>
          </cell>
          <cell r="K2774">
            <v>35</v>
          </cell>
          <cell r="L2774">
            <v>15</v>
          </cell>
          <cell r="M2774">
            <v>50.12154</v>
          </cell>
          <cell r="N2774">
            <v>151.72</v>
          </cell>
          <cell r="O2774">
            <v>3731.83</v>
          </cell>
        </row>
        <row r="2775">
          <cell r="C2775" t="str">
            <v>432322195105067412</v>
          </cell>
          <cell r="D2775" t="str">
            <v>曾凡光</v>
          </cell>
          <cell r="E2775" t="str">
            <v>男</v>
          </cell>
          <cell r="F2775">
            <v>19510506</v>
          </cell>
          <cell r="G2775" t="str">
            <v>1968-06-01</v>
          </cell>
          <cell r="H2775" t="str">
            <v>2011-05-01</v>
          </cell>
          <cell r="I2775">
            <v>3927.32</v>
          </cell>
          <cell r="J2775">
            <v>51.6</v>
          </cell>
          <cell r="K2775">
            <v>35</v>
          </cell>
          <cell r="L2775">
            <v>15</v>
          </cell>
          <cell r="M2775">
            <v>54.98248</v>
          </cell>
          <cell r="N2775">
            <v>156.58</v>
          </cell>
          <cell r="O2775">
            <v>4083.9</v>
          </cell>
        </row>
        <row r="2776">
          <cell r="C2776" t="str">
            <v>432322195202247415</v>
          </cell>
          <cell r="D2776" t="str">
            <v>谭平山</v>
          </cell>
          <cell r="E2776" t="str">
            <v>男</v>
          </cell>
          <cell r="F2776">
            <v>19520224</v>
          </cell>
          <cell r="G2776" t="str">
            <v>1969-03-01</v>
          </cell>
          <cell r="H2776" t="str">
            <v>2012-02-01</v>
          </cell>
          <cell r="I2776">
            <v>4050.89</v>
          </cell>
          <cell r="J2776">
            <v>51.6</v>
          </cell>
          <cell r="K2776">
            <v>35</v>
          </cell>
          <cell r="L2776">
            <v>0</v>
          </cell>
          <cell r="M2776">
            <v>56.71246</v>
          </cell>
          <cell r="N2776">
            <v>143.31</v>
          </cell>
          <cell r="O2776">
            <v>4194.2</v>
          </cell>
        </row>
        <row r="2777">
          <cell r="C2777" t="str">
            <v>432322194712187411</v>
          </cell>
          <cell r="D2777" t="str">
            <v>匡国斌</v>
          </cell>
          <cell r="E2777" t="str">
            <v>男</v>
          </cell>
          <cell r="F2777">
            <v>19471218</v>
          </cell>
          <cell r="G2777" t="str">
            <v>1964-12-01</v>
          </cell>
          <cell r="H2777" t="str">
            <v>2007-12-01</v>
          </cell>
          <cell r="I2777">
            <v>3493.23</v>
          </cell>
          <cell r="J2777">
            <v>51.6</v>
          </cell>
          <cell r="K2777">
            <v>35</v>
          </cell>
          <cell r="L2777">
            <v>15</v>
          </cell>
          <cell r="M2777">
            <v>48.90522</v>
          </cell>
          <cell r="N2777">
            <v>150.51</v>
          </cell>
          <cell r="O2777">
            <v>3643.74</v>
          </cell>
        </row>
        <row r="2778">
          <cell r="C2778" t="str">
            <v>432322195207207420</v>
          </cell>
          <cell r="D2778" t="str">
            <v>谭运秀</v>
          </cell>
          <cell r="E2778" t="str">
            <v>女</v>
          </cell>
          <cell r="F2778">
            <v>19520720</v>
          </cell>
          <cell r="G2778" t="str">
            <v>1969-07-01</v>
          </cell>
          <cell r="H2778" t="str">
            <v>2007-07-01</v>
          </cell>
          <cell r="I2778">
            <v>3134.64</v>
          </cell>
          <cell r="J2778">
            <v>45.6</v>
          </cell>
          <cell r="K2778">
            <v>35</v>
          </cell>
          <cell r="L2778">
            <v>0</v>
          </cell>
          <cell r="M2778">
            <v>43.88496</v>
          </cell>
          <cell r="N2778">
            <v>124.48</v>
          </cell>
          <cell r="O2778">
            <v>3259.12</v>
          </cell>
        </row>
        <row r="2779">
          <cell r="C2779" t="str">
            <v>432322194901287411</v>
          </cell>
          <cell r="D2779" t="str">
            <v>陈春初</v>
          </cell>
          <cell r="E2779" t="str">
            <v>男</v>
          </cell>
          <cell r="F2779">
            <v>19490128</v>
          </cell>
          <cell r="G2779" t="str">
            <v>1966-02-01</v>
          </cell>
          <cell r="H2779" t="str">
            <v>2009-01-01</v>
          </cell>
          <cell r="I2779">
            <v>3686.32</v>
          </cell>
          <cell r="J2779">
            <v>51.6</v>
          </cell>
          <cell r="K2779">
            <v>35</v>
          </cell>
          <cell r="L2779">
            <v>15</v>
          </cell>
          <cell r="M2779">
            <v>51.60848</v>
          </cell>
          <cell r="N2779">
            <v>153.21</v>
          </cell>
          <cell r="O2779">
            <v>3839.53</v>
          </cell>
        </row>
        <row r="2780">
          <cell r="C2780" t="str">
            <v>432322194203287414</v>
          </cell>
          <cell r="D2780" t="str">
            <v>王志安</v>
          </cell>
          <cell r="E2780" t="str">
            <v>男</v>
          </cell>
          <cell r="F2780">
            <v>19450412</v>
          </cell>
          <cell r="G2780" t="str">
            <v>1962-05-01</v>
          </cell>
          <cell r="H2780" t="str">
            <v>2005-04-01</v>
          </cell>
          <cell r="I2780">
            <v>3443.56</v>
          </cell>
          <cell r="J2780">
            <v>51.6</v>
          </cell>
          <cell r="K2780">
            <v>35</v>
          </cell>
          <cell r="L2780">
            <v>15</v>
          </cell>
          <cell r="M2780">
            <v>48.20984</v>
          </cell>
          <cell r="N2780">
            <v>149.81</v>
          </cell>
          <cell r="O2780">
            <v>3593.37</v>
          </cell>
        </row>
        <row r="2781">
          <cell r="C2781" t="str">
            <v>432322194508157450</v>
          </cell>
          <cell r="D2781" t="str">
            <v>卓德华</v>
          </cell>
          <cell r="E2781" t="str">
            <v>男</v>
          </cell>
          <cell r="F2781">
            <v>19450815</v>
          </cell>
          <cell r="G2781" t="str">
            <v>1962-09-01</v>
          </cell>
          <cell r="H2781" t="str">
            <v>2005-08-01</v>
          </cell>
          <cell r="I2781">
            <v>3446.95</v>
          </cell>
          <cell r="J2781">
            <v>51.6</v>
          </cell>
          <cell r="K2781">
            <v>35</v>
          </cell>
          <cell r="L2781">
            <v>15</v>
          </cell>
          <cell r="M2781">
            <v>48.2573</v>
          </cell>
          <cell r="N2781">
            <v>149.86</v>
          </cell>
          <cell r="O2781">
            <v>3596.81</v>
          </cell>
        </row>
        <row r="2782">
          <cell r="C2782" t="str">
            <v>432322195207287416</v>
          </cell>
          <cell r="D2782" t="str">
            <v>罗桂良</v>
          </cell>
          <cell r="E2782" t="str">
            <v>男</v>
          </cell>
          <cell r="F2782">
            <v>19520801</v>
          </cell>
          <cell r="G2782" t="str">
            <v>1969-09-01</v>
          </cell>
          <cell r="H2782" t="str">
            <v>2012-08-01</v>
          </cell>
          <cell r="I2782">
            <v>4035.73</v>
          </cell>
          <cell r="J2782">
            <v>51.6</v>
          </cell>
          <cell r="K2782">
            <v>35</v>
          </cell>
          <cell r="L2782">
            <v>0</v>
          </cell>
          <cell r="M2782">
            <v>56.50022</v>
          </cell>
          <cell r="N2782">
            <v>143.1</v>
          </cell>
          <cell r="O2782">
            <v>4178.83</v>
          </cell>
        </row>
        <row r="2783">
          <cell r="C2783" t="str">
            <v>432322194807167413</v>
          </cell>
          <cell r="D2783" t="str">
            <v>周伯球</v>
          </cell>
          <cell r="E2783" t="str">
            <v>男</v>
          </cell>
          <cell r="F2783">
            <v>19480716</v>
          </cell>
          <cell r="G2783" t="str">
            <v>1965-08-01</v>
          </cell>
          <cell r="H2783" t="str">
            <v>2008-07-01</v>
          </cell>
          <cell r="I2783">
            <v>3571.57</v>
          </cell>
          <cell r="J2783">
            <v>51.6</v>
          </cell>
          <cell r="K2783">
            <v>35</v>
          </cell>
          <cell r="L2783">
            <v>15</v>
          </cell>
          <cell r="M2783">
            <v>50.00198</v>
          </cell>
          <cell r="N2783">
            <v>151.6</v>
          </cell>
          <cell r="O2783">
            <v>3723.17</v>
          </cell>
        </row>
        <row r="2784">
          <cell r="C2784" t="str">
            <v>43232219481014743X</v>
          </cell>
          <cell r="D2784" t="str">
            <v>邓长林</v>
          </cell>
          <cell r="E2784" t="str">
            <v>男</v>
          </cell>
          <cell r="F2784">
            <v>19481014</v>
          </cell>
          <cell r="G2784" t="str">
            <v>1965-11-01</v>
          </cell>
          <cell r="H2784" t="str">
            <v>2008-10-01</v>
          </cell>
          <cell r="I2784">
            <v>3561.91</v>
          </cell>
          <cell r="J2784">
            <v>51.6</v>
          </cell>
          <cell r="K2784">
            <v>35</v>
          </cell>
          <cell r="L2784">
            <v>15</v>
          </cell>
          <cell r="M2784">
            <v>49.86674</v>
          </cell>
          <cell r="N2784">
            <v>151.47</v>
          </cell>
          <cell r="O2784">
            <v>3713.38</v>
          </cell>
        </row>
        <row r="2785">
          <cell r="C2785" t="str">
            <v>432322195410047434</v>
          </cell>
          <cell r="D2785" t="str">
            <v>周建国</v>
          </cell>
          <cell r="E2785" t="str">
            <v>男</v>
          </cell>
          <cell r="F2785">
            <v>19541004</v>
          </cell>
          <cell r="G2785" t="str">
            <v>1971-11-01</v>
          </cell>
          <cell r="H2785" t="str">
            <v>2014-10-01</v>
          </cell>
          <cell r="I2785">
            <v>4089.2</v>
          </cell>
          <cell r="J2785">
            <v>51.6</v>
          </cell>
          <cell r="K2785">
            <v>35</v>
          </cell>
          <cell r="L2785">
            <v>0</v>
          </cell>
          <cell r="M2785">
            <v>57.2488</v>
          </cell>
          <cell r="N2785">
            <v>143.85</v>
          </cell>
          <cell r="O2785">
            <v>4233.05</v>
          </cell>
        </row>
        <row r="2786">
          <cell r="C2786" t="str">
            <v>432322194709257415</v>
          </cell>
          <cell r="D2786" t="str">
            <v>李秋冬</v>
          </cell>
          <cell r="E2786" t="str">
            <v>男</v>
          </cell>
          <cell r="F2786">
            <v>19460901</v>
          </cell>
          <cell r="G2786" t="str">
            <v>1963-10-01</v>
          </cell>
          <cell r="H2786" t="str">
            <v>2006-09-01</v>
          </cell>
          <cell r="I2786">
            <v>3474.3</v>
          </cell>
          <cell r="J2786">
            <v>51.6</v>
          </cell>
          <cell r="K2786">
            <v>35</v>
          </cell>
          <cell r="L2786">
            <v>15</v>
          </cell>
          <cell r="M2786">
            <v>48.6402</v>
          </cell>
          <cell r="N2786">
            <v>150.24</v>
          </cell>
          <cell r="O2786">
            <v>3624.54</v>
          </cell>
        </row>
        <row r="2787">
          <cell r="C2787" t="str">
            <v>432322195208217436</v>
          </cell>
          <cell r="D2787" t="str">
            <v>谭仕仲</v>
          </cell>
          <cell r="E2787" t="str">
            <v>男</v>
          </cell>
          <cell r="F2787">
            <v>19520821</v>
          </cell>
          <cell r="G2787" t="str">
            <v>1969-09-01</v>
          </cell>
          <cell r="H2787" t="str">
            <v>2012-08-01</v>
          </cell>
          <cell r="I2787">
            <v>4057.84</v>
          </cell>
          <cell r="J2787">
            <v>51.6</v>
          </cell>
          <cell r="K2787">
            <v>35</v>
          </cell>
          <cell r="L2787">
            <v>0</v>
          </cell>
          <cell r="M2787">
            <v>56.80976</v>
          </cell>
          <cell r="N2787">
            <v>143.41</v>
          </cell>
          <cell r="O2787">
            <v>4201.25</v>
          </cell>
        </row>
        <row r="2788">
          <cell r="C2788" t="str">
            <v>432322195608107447</v>
          </cell>
          <cell r="D2788" t="str">
            <v>陈莉</v>
          </cell>
          <cell r="E2788" t="str">
            <v>女</v>
          </cell>
          <cell r="F2788">
            <v>19560810</v>
          </cell>
          <cell r="G2788" t="str">
            <v>1973-09-01</v>
          </cell>
          <cell r="H2788" t="str">
            <v>2009-09-01</v>
          </cell>
          <cell r="I2788">
            <v>3170.89</v>
          </cell>
          <cell r="J2788">
            <v>44.4</v>
          </cell>
          <cell r="K2788">
            <v>35</v>
          </cell>
          <cell r="L2788">
            <v>0</v>
          </cell>
          <cell r="M2788">
            <v>44.39246</v>
          </cell>
          <cell r="N2788">
            <v>123.79</v>
          </cell>
          <cell r="O2788">
            <v>3294.68</v>
          </cell>
        </row>
        <row r="2789">
          <cell r="C2789" t="str">
            <v>432322195906147420</v>
          </cell>
          <cell r="D2789" t="str">
            <v>贺白玉</v>
          </cell>
          <cell r="E2789" t="str">
            <v>女</v>
          </cell>
          <cell r="F2789">
            <v>19571001</v>
          </cell>
          <cell r="G2789" t="str">
            <v>1974-11-01</v>
          </cell>
          <cell r="H2789" t="str">
            <v>2009-09-01</v>
          </cell>
          <cell r="I2789">
            <v>3068.5</v>
          </cell>
          <cell r="J2789">
            <v>42</v>
          </cell>
          <cell r="K2789">
            <v>35</v>
          </cell>
          <cell r="L2789">
            <v>0</v>
          </cell>
          <cell r="M2789">
            <v>42.959</v>
          </cell>
          <cell r="N2789">
            <v>119.96</v>
          </cell>
          <cell r="O2789">
            <v>3188.46</v>
          </cell>
        </row>
        <row r="2790">
          <cell r="C2790" t="str">
            <v>432322195511057420</v>
          </cell>
          <cell r="D2790" t="str">
            <v>叶云彩</v>
          </cell>
          <cell r="E2790" t="str">
            <v>女</v>
          </cell>
          <cell r="F2790">
            <v>19551105</v>
          </cell>
          <cell r="G2790" t="str">
            <v>1972-12-01</v>
          </cell>
          <cell r="H2790" t="str">
            <v>2009-09-01</v>
          </cell>
          <cell r="I2790">
            <v>3150.33</v>
          </cell>
          <cell r="J2790">
            <v>44.4</v>
          </cell>
          <cell r="K2790">
            <v>35</v>
          </cell>
          <cell r="L2790">
            <v>0</v>
          </cell>
          <cell r="M2790">
            <v>44.10462</v>
          </cell>
          <cell r="N2790">
            <v>123.5</v>
          </cell>
          <cell r="O2790">
            <v>3273.83</v>
          </cell>
        </row>
        <row r="2791">
          <cell r="C2791" t="str">
            <v>432322195809097425</v>
          </cell>
          <cell r="D2791" t="str">
            <v>成桂娥</v>
          </cell>
          <cell r="E2791" t="str">
            <v>女</v>
          </cell>
          <cell r="F2791">
            <v>19580909</v>
          </cell>
          <cell r="G2791" t="str">
            <v>1975-10-01</v>
          </cell>
          <cell r="H2791" t="str">
            <v>2009-09-01</v>
          </cell>
          <cell r="I2791">
            <v>3016.95</v>
          </cell>
          <cell r="J2791">
            <v>40.8</v>
          </cell>
          <cell r="K2791">
            <v>35</v>
          </cell>
          <cell r="L2791">
            <v>0</v>
          </cell>
          <cell r="M2791">
            <v>42.2373</v>
          </cell>
          <cell r="N2791">
            <v>118.04</v>
          </cell>
          <cell r="O2791">
            <v>3134.99</v>
          </cell>
        </row>
        <row r="2792">
          <cell r="C2792" t="str">
            <v>432322195711117424</v>
          </cell>
          <cell r="D2792" t="str">
            <v>王爱娥</v>
          </cell>
          <cell r="E2792" t="str">
            <v>女</v>
          </cell>
          <cell r="F2792">
            <v>19571111</v>
          </cell>
          <cell r="G2792" t="str">
            <v>1976-07-01</v>
          </cell>
          <cell r="H2792" t="str">
            <v>2009-09-01</v>
          </cell>
          <cell r="I2792">
            <v>2924.72</v>
          </cell>
          <cell r="J2792">
            <v>40.8</v>
          </cell>
          <cell r="K2792">
            <v>35</v>
          </cell>
          <cell r="L2792">
            <v>0</v>
          </cell>
          <cell r="M2792">
            <v>40.94608</v>
          </cell>
          <cell r="N2792">
            <v>116.75</v>
          </cell>
          <cell r="O2792">
            <v>3041.47</v>
          </cell>
        </row>
        <row r="2793">
          <cell r="C2793" t="str">
            <v>432322196006197427</v>
          </cell>
          <cell r="D2793" t="str">
            <v>王粮纲</v>
          </cell>
          <cell r="E2793" t="str">
            <v>女</v>
          </cell>
          <cell r="F2793">
            <v>19600619</v>
          </cell>
          <cell r="G2793" t="str">
            <v>1977-07-01</v>
          </cell>
          <cell r="H2793" t="str">
            <v>2010-06-01</v>
          </cell>
          <cell r="I2793">
            <v>2958.91</v>
          </cell>
          <cell r="J2793">
            <v>39.6</v>
          </cell>
          <cell r="K2793">
            <v>35</v>
          </cell>
          <cell r="L2793">
            <v>0</v>
          </cell>
          <cell r="M2793">
            <v>41.42474</v>
          </cell>
          <cell r="N2793">
            <v>116.02</v>
          </cell>
          <cell r="O2793">
            <v>3074.93</v>
          </cell>
        </row>
        <row r="2794">
          <cell r="C2794" t="str">
            <v>432322195407047425</v>
          </cell>
          <cell r="D2794" t="str">
            <v>杨满秀</v>
          </cell>
          <cell r="E2794" t="str">
            <v>女</v>
          </cell>
          <cell r="F2794">
            <v>19540704</v>
          </cell>
          <cell r="G2794" t="str">
            <v>1972-09-01</v>
          </cell>
          <cell r="H2794" t="str">
            <v>2009-07-01</v>
          </cell>
          <cell r="I2794">
            <v>3157.53</v>
          </cell>
          <cell r="J2794">
            <v>44.4</v>
          </cell>
          <cell r="K2794">
            <v>35</v>
          </cell>
          <cell r="L2794">
            <v>0</v>
          </cell>
          <cell r="M2794">
            <v>44.20542</v>
          </cell>
          <cell r="N2794">
            <v>123.61</v>
          </cell>
          <cell r="O2794">
            <v>3281.14</v>
          </cell>
        </row>
        <row r="2795">
          <cell r="C2795" t="str">
            <v>432322195405047421</v>
          </cell>
          <cell r="D2795" t="str">
            <v>曾和清</v>
          </cell>
          <cell r="E2795" t="str">
            <v>女</v>
          </cell>
          <cell r="F2795">
            <v>19540504</v>
          </cell>
          <cell r="G2795" t="str">
            <v>1971-06-01</v>
          </cell>
          <cell r="H2795" t="str">
            <v>2009-05-01</v>
          </cell>
          <cell r="I2795">
            <v>3235.92</v>
          </cell>
          <cell r="J2795">
            <v>45.6</v>
          </cell>
          <cell r="K2795">
            <v>35</v>
          </cell>
          <cell r="L2795">
            <v>0</v>
          </cell>
          <cell r="M2795">
            <v>45.30288</v>
          </cell>
          <cell r="N2795">
            <v>125.9</v>
          </cell>
          <cell r="O2795">
            <v>3361.82</v>
          </cell>
        </row>
        <row r="2796">
          <cell r="C2796" t="str">
            <v>432322195806037427</v>
          </cell>
          <cell r="D2796" t="str">
            <v>夏应清</v>
          </cell>
          <cell r="E2796" t="str">
            <v>女</v>
          </cell>
          <cell r="F2796">
            <v>19580603</v>
          </cell>
          <cell r="G2796" t="str">
            <v>1975-07-01</v>
          </cell>
          <cell r="H2796" t="str">
            <v>2009-09-01</v>
          </cell>
          <cell r="I2796">
            <v>3036.84</v>
          </cell>
          <cell r="J2796">
            <v>42</v>
          </cell>
          <cell r="K2796">
            <v>35</v>
          </cell>
          <cell r="L2796">
            <v>0</v>
          </cell>
          <cell r="M2796">
            <v>42.51576</v>
          </cell>
          <cell r="N2796">
            <v>119.52</v>
          </cell>
          <cell r="O2796">
            <v>3156.36</v>
          </cell>
        </row>
        <row r="2797">
          <cell r="C2797" t="str">
            <v>432322195704147422</v>
          </cell>
          <cell r="D2797" t="str">
            <v>邓菊英</v>
          </cell>
          <cell r="E2797" t="str">
            <v>女</v>
          </cell>
          <cell r="F2797">
            <v>19570401</v>
          </cell>
          <cell r="G2797" t="str">
            <v>1974-05-01</v>
          </cell>
          <cell r="H2797" t="str">
            <v>2009-09-01</v>
          </cell>
          <cell r="I2797">
            <v>3092.09</v>
          </cell>
          <cell r="J2797">
            <v>43.2</v>
          </cell>
          <cell r="K2797">
            <v>35</v>
          </cell>
          <cell r="L2797">
            <v>0</v>
          </cell>
          <cell r="M2797">
            <v>43.28926</v>
          </cell>
          <cell r="N2797">
            <v>121.49</v>
          </cell>
          <cell r="O2797">
            <v>3213.58</v>
          </cell>
        </row>
        <row r="2798">
          <cell r="C2798" t="str">
            <v>432322195603037443</v>
          </cell>
          <cell r="D2798" t="str">
            <v>邓淑云</v>
          </cell>
          <cell r="E2798" t="str">
            <v>女</v>
          </cell>
          <cell r="F2798">
            <v>19560303</v>
          </cell>
          <cell r="G2798" t="str">
            <v>1973-04-01</v>
          </cell>
          <cell r="H2798" t="str">
            <v>2009-09-01</v>
          </cell>
          <cell r="I2798">
            <v>3156.09</v>
          </cell>
          <cell r="J2798">
            <v>44.4</v>
          </cell>
          <cell r="K2798">
            <v>35</v>
          </cell>
          <cell r="L2798">
            <v>0</v>
          </cell>
          <cell r="M2798">
            <v>44.18526</v>
          </cell>
          <cell r="N2798">
            <v>123.59</v>
          </cell>
          <cell r="O2798">
            <v>3279.68</v>
          </cell>
        </row>
        <row r="2799">
          <cell r="C2799" t="str">
            <v>432322195705087425</v>
          </cell>
          <cell r="D2799" t="str">
            <v>段晓玲</v>
          </cell>
          <cell r="E2799" t="str">
            <v>女</v>
          </cell>
          <cell r="F2799">
            <v>19570508</v>
          </cell>
          <cell r="G2799" t="str">
            <v>1974-06-01</v>
          </cell>
          <cell r="H2799" t="str">
            <v>2009-09-01</v>
          </cell>
          <cell r="I2799">
            <v>3113.89</v>
          </cell>
          <cell r="J2799">
            <v>43.2</v>
          </cell>
          <cell r="K2799">
            <v>35</v>
          </cell>
          <cell r="L2799">
            <v>0</v>
          </cell>
          <cell r="M2799">
            <v>43.59446</v>
          </cell>
          <cell r="N2799">
            <v>121.79</v>
          </cell>
          <cell r="O2799">
            <v>3235.68</v>
          </cell>
        </row>
        <row r="2800">
          <cell r="C2800" t="str">
            <v>432322195910187417</v>
          </cell>
          <cell r="D2800" t="str">
            <v>李跃年</v>
          </cell>
          <cell r="E2800" t="str">
            <v>男</v>
          </cell>
          <cell r="F2800">
            <v>19591018</v>
          </cell>
          <cell r="G2800" t="str">
            <v>1977-10-01</v>
          </cell>
          <cell r="H2800" t="str">
            <v>2019-10-01</v>
          </cell>
          <cell r="I2800">
            <v>4331.63</v>
          </cell>
          <cell r="J2800">
            <v>51.6</v>
          </cell>
          <cell r="K2800">
            <v>35</v>
          </cell>
          <cell r="L2800">
            <v>0</v>
          </cell>
          <cell r="M2800">
            <v>60.64282</v>
          </cell>
          <cell r="N2800">
            <v>147.24</v>
          </cell>
          <cell r="O2800">
            <v>4478.87</v>
          </cell>
        </row>
        <row r="2801">
          <cell r="C2801" t="str">
            <v>432322195712117426</v>
          </cell>
          <cell r="D2801" t="str">
            <v>李丽辉</v>
          </cell>
          <cell r="E2801" t="str">
            <v>女</v>
          </cell>
          <cell r="F2801">
            <v>19571211</v>
          </cell>
          <cell r="G2801" t="str">
            <v>1975-01-01</v>
          </cell>
          <cell r="H2801" t="str">
            <v>2009-09-01</v>
          </cell>
          <cell r="I2801">
            <v>3025.63</v>
          </cell>
          <cell r="J2801">
            <v>42</v>
          </cell>
          <cell r="K2801">
            <v>35</v>
          </cell>
          <cell r="L2801">
            <v>0</v>
          </cell>
          <cell r="M2801">
            <v>42.35882</v>
          </cell>
          <cell r="N2801">
            <v>119.36</v>
          </cell>
          <cell r="O2801">
            <v>3144.99</v>
          </cell>
        </row>
        <row r="2802">
          <cell r="C2802" t="str">
            <v>432322195208207414</v>
          </cell>
          <cell r="D2802" t="str">
            <v>李秋良</v>
          </cell>
          <cell r="E2802" t="str">
            <v>男</v>
          </cell>
          <cell r="F2802">
            <v>19520820</v>
          </cell>
          <cell r="G2802" t="str">
            <v>1969-09-01</v>
          </cell>
          <cell r="H2802" t="str">
            <v>2012-08-01</v>
          </cell>
          <cell r="I2802">
            <v>4050.42</v>
          </cell>
          <cell r="J2802">
            <v>51.6</v>
          </cell>
          <cell r="K2802">
            <v>35</v>
          </cell>
          <cell r="L2802">
            <v>0</v>
          </cell>
          <cell r="M2802">
            <v>56.70588</v>
          </cell>
          <cell r="N2802">
            <v>143.31</v>
          </cell>
          <cell r="O2802">
            <v>4193.73</v>
          </cell>
        </row>
        <row r="2803">
          <cell r="C2803" t="str">
            <v>432322195105087421</v>
          </cell>
          <cell r="D2803" t="str">
            <v>李和珍</v>
          </cell>
          <cell r="E2803" t="str">
            <v>女</v>
          </cell>
          <cell r="F2803">
            <v>19510508</v>
          </cell>
          <cell r="G2803" t="str">
            <v>1968-06-01</v>
          </cell>
          <cell r="H2803" t="str">
            <v>2006-05-01</v>
          </cell>
          <cell r="I2803">
            <v>3117.06</v>
          </cell>
          <cell r="J2803">
            <v>45.6</v>
          </cell>
          <cell r="K2803">
            <v>35</v>
          </cell>
          <cell r="L2803">
            <v>15</v>
          </cell>
          <cell r="M2803">
            <v>43.63884</v>
          </cell>
          <cell r="N2803">
            <v>139.24</v>
          </cell>
          <cell r="O2803">
            <v>3256.3</v>
          </cell>
        </row>
        <row r="2804">
          <cell r="C2804" t="str">
            <v>432322195203287419</v>
          </cell>
          <cell r="D2804" t="str">
            <v>赵安华</v>
          </cell>
          <cell r="E2804" t="str">
            <v>男</v>
          </cell>
          <cell r="F2804">
            <v>19520328</v>
          </cell>
          <cell r="G2804" t="str">
            <v>1969-04-01</v>
          </cell>
          <cell r="H2804" t="str">
            <v>2012-03-01</v>
          </cell>
          <cell r="I2804">
            <v>4030.38</v>
          </cell>
          <cell r="J2804">
            <v>51.6</v>
          </cell>
          <cell r="K2804">
            <v>35</v>
          </cell>
          <cell r="L2804">
            <v>0</v>
          </cell>
          <cell r="M2804">
            <v>56.42532</v>
          </cell>
          <cell r="N2804">
            <v>143.03</v>
          </cell>
          <cell r="O2804">
            <v>4173.41</v>
          </cell>
        </row>
        <row r="2805">
          <cell r="C2805" t="str">
            <v>432322196112227415</v>
          </cell>
          <cell r="D2805" t="str">
            <v>邵凯</v>
          </cell>
          <cell r="E2805" t="str">
            <v>男</v>
          </cell>
          <cell r="F2805">
            <v>19611222</v>
          </cell>
          <cell r="G2805" t="str">
            <v>1982-06-01</v>
          </cell>
          <cell r="H2805" t="str">
            <v>2021-12-01</v>
          </cell>
          <cell r="I2805">
            <v>4036.64</v>
          </cell>
          <cell r="J2805">
            <v>48</v>
          </cell>
          <cell r="K2805">
            <v>35</v>
          </cell>
          <cell r="L2805">
            <v>0</v>
          </cell>
          <cell r="M2805">
            <v>56.51296</v>
          </cell>
          <cell r="N2805" t="e">
            <v>#N/A</v>
          </cell>
          <cell r="O2805" t="e">
            <v>#N/A</v>
          </cell>
        </row>
        <row r="2806">
          <cell r="C2806" t="str">
            <v>432322196802057425</v>
          </cell>
          <cell r="D2806" t="str">
            <v>雷巧云</v>
          </cell>
          <cell r="E2806" t="str">
            <v>女</v>
          </cell>
          <cell r="F2806">
            <v>19670201</v>
          </cell>
          <cell r="G2806" t="str">
            <v>1984-03-01</v>
          </cell>
          <cell r="H2806" t="str">
            <v>2017-02-01</v>
          </cell>
          <cell r="I2806">
            <v>2901.8</v>
          </cell>
          <cell r="J2806">
            <v>39.6</v>
          </cell>
          <cell r="K2806">
            <v>35</v>
          </cell>
          <cell r="L2806">
            <v>0</v>
          </cell>
          <cell r="M2806">
            <v>40.6252</v>
          </cell>
          <cell r="N2806">
            <v>115.23</v>
          </cell>
          <cell r="O2806">
            <v>3017.03</v>
          </cell>
        </row>
        <row r="2807">
          <cell r="C2807" t="str">
            <v>432322194409087418</v>
          </cell>
          <cell r="D2807" t="str">
            <v>程顺洲</v>
          </cell>
          <cell r="E2807" t="str">
            <v>男</v>
          </cell>
          <cell r="F2807">
            <v>19441001</v>
          </cell>
          <cell r="G2807" t="str">
            <v>1961-11-01</v>
          </cell>
          <cell r="H2807" t="str">
            <v>2004-10-01</v>
          </cell>
          <cell r="I2807">
            <v>3485.62</v>
          </cell>
          <cell r="J2807">
            <v>51.6</v>
          </cell>
          <cell r="K2807">
            <v>35</v>
          </cell>
          <cell r="L2807">
            <v>15</v>
          </cell>
          <cell r="M2807">
            <v>48.79868</v>
          </cell>
          <cell r="N2807">
            <v>150.4</v>
          </cell>
          <cell r="O2807">
            <v>3636.02</v>
          </cell>
        </row>
        <row r="2808">
          <cell r="C2808" t="str">
            <v>432322194811107413</v>
          </cell>
          <cell r="D2808" t="str">
            <v>黄建中</v>
          </cell>
          <cell r="E2808" t="str">
            <v>男</v>
          </cell>
          <cell r="F2808">
            <v>19481110</v>
          </cell>
          <cell r="G2808" t="str">
            <v>1965-12-01</v>
          </cell>
          <cell r="H2808" t="str">
            <v>2008-11-01</v>
          </cell>
          <cell r="I2808">
            <v>3594.71</v>
          </cell>
          <cell r="J2808">
            <v>51.6</v>
          </cell>
          <cell r="K2808">
            <v>35</v>
          </cell>
          <cell r="L2808">
            <v>15</v>
          </cell>
          <cell r="M2808">
            <v>50.32594</v>
          </cell>
          <cell r="N2808">
            <v>151.93</v>
          </cell>
          <cell r="O2808">
            <v>3746.64</v>
          </cell>
        </row>
        <row r="2809">
          <cell r="C2809" t="str">
            <v>432322194807177419</v>
          </cell>
          <cell r="D2809" t="str">
            <v>陈立生</v>
          </cell>
          <cell r="E2809" t="str">
            <v>男</v>
          </cell>
          <cell r="F2809">
            <v>19490701</v>
          </cell>
          <cell r="G2809" t="str">
            <v>1966-08-01</v>
          </cell>
          <cell r="H2809" t="str">
            <v>2009-07-01</v>
          </cell>
          <cell r="I2809">
            <v>3673.77</v>
          </cell>
          <cell r="J2809">
            <v>51.6</v>
          </cell>
          <cell r="K2809">
            <v>35</v>
          </cell>
          <cell r="L2809">
            <v>15</v>
          </cell>
          <cell r="M2809">
            <v>51.43278</v>
          </cell>
          <cell r="N2809">
            <v>153.03</v>
          </cell>
          <cell r="O2809">
            <v>3826.8</v>
          </cell>
        </row>
        <row r="2810">
          <cell r="C2810" t="str">
            <v>432322194711117411</v>
          </cell>
          <cell r="D2810" t="str">
            <v>黄运生</v>
          </cell>
          <cell r="E2810" t="str">
            <v>男</v>
          </cell>
          <cell r="F2810">
            <v>19461201</v>
          </cell>
          <cell r="G2810" t="str">
            <v>1964-01-01</v>
          </cell>
          <cell r="H2810" t="str">
            <v>2006-12-01</v>
          </cell>
          <cell r="I2810">
            <v>3493.23</v>
          </cell>
          <cell r="J2810">
            <v>51.6</v>
          </cell>
          <cell r="K2810">
            <v>35</v>
          </cell>
          <cell r="L2810">
            <v>15</v>
          </cell>
          <cell r="M2810">
            <v>48.90522</v>
          </cell>
          <cell r="N2810">
            <v>150.51</v>
          </cell>
          <cell r="O2810">
            <v>3643.74</v>
          </cell>
        </row>
        <row r="2811">
          <cell r="C2811" t="str">
            <v>43232219491223741X</v>
          </cell>
          <cell r="D2811" t="str">
            <v>秦跃彩</v>
          </cell>
          <cell r="E2811" t="str">
            <v>男</v>
          </cell>
          <cell r="F2811">
            <v>19491223</v>
          </cell>
          <cell r="G2811" t="str">
            <v>1967-01-01</v>
          </cell>
          <cell r="H2811" t="str">
            <v>2009-12-01</v>
          </cell>
          <cell r="I2811">
            <v>3663.29</v>
          </cell>
          <cell r="J2811">
            <v>51.6</v>
          </cell>
          <cell r="K2811">
            <v>35</v>
          </cell>
          <cell r="L2811">
            <v>15</v>
          </cell>
          <cell r="M2811">
            <v>51.28606</v>
          </cell>
          <cell r="N2811">
            <v>152.89</v>
          </cell>
          <cell r="O2811">
            <v>3816.18</v>
          </cell>
        </row>
        <row r="2812">
          <cell r="C2812" t="str">
            <v>432322194907237431</v>
          </cell>
          <cell r="D2812" t="str">
            <v>刘贱根</v>
          </cell>
          <cell r="E2812" t="str">
            <v>男</v>
          </cell>
          <cell r="F2812">
            <v>19490723</v>
          </cell>
          <cell r="G2812" t="str">
            <v>1966-08-01</v>
          </cell>
          <cell r="H2812" t="str">
            <v>2009-07-01</v>
          </cell>
          <cell r="I2812">
            <v>3670.59</v>
          </cell>
          <cell r="J2812">
            <v>51.6</v>
          </cell>
          <cell r="K2812">
            <v>35</v>
          </cell>
          <cell r="L2812">
            <v>15</v>
          </cell>
          <cell r="M2812">
            <v>51.38826</v>
          </cell>
          <cell r="N2812">
            <v>152.99</v>
          </cell>
          <cell r="O2812">
            <v>3823.58</v>
          </cell>
        </row>
        <row r="2813">
          <cell r="C2813" t="str">
            <v>432322196910197468</v>
          </cell>
          <cell r="D2813" t="str">
            <v>朱朝晖</v>
          </cell>
          <cell r="E2813" t="str">
            <v>女</v>
          </cell>
          <cell r="F2813">
            <v>19691019</v>
          </cell>
          <cell r="G2813" t="str">
            <v>1992-04-01</v>
          </cell>
          <cell r="H2813" t="str">
            <v>2020-12-01</v>
          </cell>
          <cell r="I2813">
            <v>2023</v>
          </cell>
          <cell r="J2813">
            <v>32.4</v>
          </cell>
          <cell r="K2813">
            <v>35</v>
          </cell>
          <cell r="L2813">
            <v>0</v>
          </cell>
          <cell r="M2813">
            <v>28.322</v>
          </cell>
          <cell r="N2813">
            <v>95.72</v>
          </cell>
          <cell r="O2813">
            <v>2118.72</v>
          </cell>
        </row>
        <row r="2814">
          <cell r="C2814" t="str">
            <v>432322195603027448</v>
          </cell>
          <cell r="D2814" t="str">
            <v>贾清明</v>
          </cell>
          <cell r="E2814" t="str">
            <v>女</v>
          </cell>
          <cell r="F2814">
            <v>19560301</v>
          </cell>
          <cell r="G2814" t="str">
            <v>1974-01-01</v>
          </cell>
          <cell r="H2814" t="str">
            <v>2009-09-01</v>
          </cell>
          <cell r="I2814">
            <v>3115.54</v>
          </cell>
          <cell r="J2814">
            <v>43.2</v>
          </cell>
          <cell r="K2814">
            <v>35</v>
          </cell>
          <cell r="L2814">
            <v>0</v>
          </cell>
          <cell r="M2814">
            <v>43.61756</v>
          </cell>
          <cell r="N2814">
            <v>121.82</v>
          </cell>
          <cell r="O2814">
            <v>3237.36</v>
          </cell>
        </row>
        <row r="2815">
          <cell r="C2815" t="str">
            <v>432322195711307420</v>
          </cell>
          <cell r="D2815" t="str">
            <v>沈金秀</v>
          </cell>
          <cell r="E2815" t="str">
            <v>女</v>
          </cell>
          <cell r="F2815">
            <v>19571101</v>
          </cell>
          <cell r="G2815" t="str">
            <v>1974-12-01</v>
          </cell>
          <cell r="H2815" t="str">
            <v>2009-09-01</v>
          </cell>
          <cell r="I2815">
            <v>3033.54</v>
          </cell>
          <cell r="J2815">
            <v>42</v>
          </cell>
          <cell r="K2815">
            <v>35</v>
          </cell>
          <cell r="L2815">
            <v>0</v>
          </cell>
          <cell r="M2815">
            <v>42.46956</v>
          </cell>
          <cell r="N2815">
            <v>119.47</v>
          </cell>
          <cell r="O2815">
            <v>3153.01</v>
          </cell>
        </row>
        <row r="2816">
          <cell r="C2816" t="str">
            <v>432322195205197425</v>
          </cell>
          <cell r="D2816" t="str">
            <v>蒋再兰</v>
          </cell>
          <cell r="E2816" t="str">
            <v>女</v>
          </cell>
          <cell r="F2816">
            <v>19550501</v>
          </cell>
          <cell r="G2816" t="str">
            <v>1978-01-01</v>
          </cell>
          <cell r="H2816" t="str">
            <v>2009-09-01</v>
          </cell>
          <cell r="I2816">
            <v>2814.93</v>
          </cell>
          <cell r="J2816">
            <v>38.4</v>
          </cell>
          <cell r="K2816">
            <v>35</v>
          </cell>
          <cell r="L2816">
            <v>0</v>
          </cell>
          <cell r="M2816">
            <v>39.40902</v>
          </cell>
          <cell r="N2816">
            <v>112.81</v>
          </cell>
          <cell r="O2816">
            <v>2927.74</v>
          </cell>
        </row>
        <row r="2817">
          <cell r="C2817" t="str">
            <v>432322195204107424</v>
          </cell>
          <cell r="D2817" t="str">
            <v>郑素红</v>
          </cell>
          <cell r="E2817" t="str">
            <v>女</v>
          </cell>
          <cell r="F2817">
            <v>19520410</v>
          </cell>
          <cell r="G2817" t="str">
            <v>1973-12-01</v>
          </cell>
          <cell r="H2817" t="str">
            <v>2007-04-01</v>
          </cell>
          <cell r="I2817">
            <v>2860.87</v>
          </cell>
          <cell r="J2817">
            <v>40.8</v>
          </cell>
          <cell r="K2817">
            <v>35</v>
          </cell>
          <cell r="L2817">
            <v>0</v>
          </cell>
          <cell r="M2817">
            <v>40.05218</v>
          </cell>
          <cell r="N2817">
            <v>115.85</v>
          </cell>
          <cell r="O2817">
            <v>2976.72</v>
          </cell>
        </row>
        <row r="2818">
          <cell r="C2818" t="str">
            <v>432322195311247422</v>
          </cell>
          <cell r="D2818" t="str">
            <v>郑爱兰</v>
          </cell>
          <cell r="E2818" t="str">
            <v>女</v>
          </cell>
          <cell r="F2818">
            <v>19571101</v>
          </cell>
          <cell r="G2818" t="str">
            <v>1979-02-01</v>
          </cell>
          <cell r="H2818" t="str">
            <v>2009-09-01</v>
          </cell>
          <cell r="I2818">
            <v>2790.31</v>
          </cell>
          <cell r="J2818">
            <v>37.2</v>
          </cell>
          <cell r="K2818">
            <v>35</v>
          </cell>
          <cell r="L2818">
            <v>0</v>
          </cell>
          <cell r="M2818">
            <v>39.06434</v>
          </cell>
          <cell r="N2818">
            <v>111.26</v>
          </cell>
          <cell r="O2818">
            <v>2901.57</v>
          </cell>
        </row>
        <row r="2819">
          <cell r="C2819" t="str">
            <v>430921195611196174</v>
          </cell>
          <cell r="D2819" t="str">
            <v>唐建华</v>
          </cell>
          <cell r="E2819" t="str">
            <v>男</v>
          </cell>
          <cell r="F2819">
            <v>19561101</v>
          </cell>
          <cell r="G2819" t="str">
            <v>1976-11-01</v>
          </cell>
          <cell r="H2819" t="str">
            <v>2016-11-01</v>
          </cell>
          <cell r="I2819">
            <v>3799.27</v>
          </cell>
          <cell r="J2819">
            <v>49.2</v>
          </cell>
          <cell r="K2819">
            <v>35</v>
          </cell>
          <cell r="L2819">
            <v>0</v>
          </cell>
          <cell r="M2819">
            <v>53.18978</v>
          </cell>
          <cell r="N2819">
            <v>137.39</v>
          </cell>
          <cell r="O2819">
            <v>3936.66</v>
          </cell>
        </row>
        <row r="2820">
          <cell r="C2820" t="str">
            <v>432322195901197429</v>
          </cell>
          <cell r="D2820" t="str">
            <v>袁淑珍</v>
          </cell>
          <cell r="E2820" t="str">
            <v>女</v>
          </cell>
          <cell r="F2820">
            <v>19590102</v>
          </cell>
          <cell r="G2820" t="str">
            <v>1978-07-01</v>
          </cell>
          <cell r="H2820" t="str">
            <v>2009-09-01</v>
          </cell>
          <cell r="I2820">
            <v>2829.33</v>
          </cell>
          <cell r="J2820">
            <v>38.4</v>
          </cell>
          <cell r="K2820">
            <v>35</v>
          </cell>
          <cell r="L2820">
            <v>0</v>
          </cell>
          <cell r="M2820">
            <v>39.61062</v>
          </cell>
          <cell r="N2820">
            <v>113.01</v>
          </cell>
          <cell r="O2820">
            <v>2942.34</v>
          </cell>
        </row>
        <row r="2821">
          <cell r="C2821" t="str">
            <v>43232219551123743X</v>
          </cell>
          <cell r="D2821" t="str">
            <v>袁学斌</v>
          </cell>
          <cell r="E2821" t="str">
            <v>男</v>
          </cell>
          <cell r="F2821">
            <v>19551123</v>
          </cell>
          <cell r="G2821" t="str">
            <v>1972-12-01</v>
          </cell>
          <cell r="H2821" t="str">
            <v>2015-11-01</v>
          </cell>
          <cell r="I2821">
            <v>4064.09</v>
          </cell>
          <cell r="J2821">
            <v>51.6</v>
          </cell>
          <cell r="K2821">
            <v>35</v>
          </cell>
          <cell r="L2821">
            <v>0</v>
          </cell>
          <cell r="M2821">
            <v>56.89726</v>
          </cell>
          <cell r="N2821">
            <v>143.5</v>
          </cell>
          <cell r="O2821">
            <v>4207.59</v>
          </cell>
        </row>
        <row r="2822">
          <cell r="C2822" t="str">
            <v>432322195312117427</v>
          </cell>
          <cell r="D2822" t="str">
            <v>盛红</v>
          </cell>
          <cell r="E2822" t="str">
            <v>女</v>
          </cell>
          <cell r="F2822">
            <v>19531201</v>
          </cell>
          <cell r="G2822" t="str">
            <v>1971-01-01</v>
          </cell>
          <cell r="H2822" t="str">
            <v>2008-12-01</v>
          </cell>
          <cell r="I2822">
            <v>3149.13</v>
          </cell>
          <cell r="J2822">
            <v>45.6</v>
          </cell>
          <cell r="K2822">
            <v>35</v>
          </cell>
          <cell r="L2822">
            <v>0</v>
          </cell>
          <cell r="M2822">
            <v>44.08782</v>
          </cell>
          <cell r="N2822">
            <v>124.69</v>
          </cell>
          <cell r="O2822">
            <v>3273.82</v>
          </cell>
        </row>
        <row r="2823">
          <cell r="C2823" t="str">
            <v>432322195412017423</v>
          </cell>
          <cell r="D2823" t="str">
            <v>何翠英</v>
          </cell>
          <cell r="E2823" t="str">
            <v>女</v>
          </cell>
          <cell r="F2823">
            <v>19541201</v>
          </cell>
          <cell r="G2823" t="str">
            <v>1977-09-01</v>
          </cell>
          <cell r="H2823" t="str">
            <v>2009-09-01</v>
          </cell>
          <cell r="I2823">
            <v>2854.25</v>
          </cell>
          <cell r="J2823">
            <v>39.6</v>
          </cell>
          <cell r="K2823">
            <v>35</v>
          </cell>
          <cell r="L2823">
            <v>0</v>
          </cell>
          <cell r="M2823">
            <v>39.9595</v>
          </cell>
          <cell r="N2823">
            <v>114.56</v>
          </cell>
          <cell r="O2823">
            <v>2968.81</v>
          </cell>
        </row>
        <row r="2824">
          <cell r="C2824" t="str">
            <v>432322195710177425</v>
          </cell>
          <cell r="D2824" t="str">
            <v>谭和英</v>
          </cell>
          <cell r="E2824" t="str">
            <v>女</v>
          </cell>
          <cell r="F2824">
            <v>19570901</v>
          </cell>
          <cell r="G2824" t="str">
            <v>1974-10-01</v>
          </cell>
          <cell r="H2824" t="str">
            <v>2009-09-01</v>
          </cell>
          <cell r="I2824">
            <v>3057.6</v>
          </cell>
          <cell r="J2824">
            <v>42</v>
          </cell>
          <cell r="K2824">
            <v>35</v>
          </cell>
          <cell r="L2824">
            <v>0</v>
          </cell>
          <cell r="M2824">
            <v>42.8064</v>
          </cell>
          <cell r="N2824">
            <v>119.81</v>
          </cell>
          <cell r="O2824">
            <v>3177.41</v>
          </cell>
        </row>
        <row r="2825">
          <cell r="C2825" t="str">
            <v>432322195411057423</v>
          </cell>
          <cell r="D2825" t="str">
            <v>谭和平</v>
          </cell>
          <cell r="E2825" t="str">
            <v>女</v>
          </cell>
          <cell r="F2825">
            <v>19541001</v>
          </cell>
          <cell r="G2825" t="str">
            <v>1973-02-01</v>
          </cell>
          <cell r="H2825" t="str">
            <v>2009-09-01</v>
          </cell>
          <cell r="I2825">
            <v>3183.33</v>
          </cell>
          <cell r="J2825">
            <v>44.4</v>
          </cell>
          <cell r="K2825">
            <v>35</v>
          </cell>
          <cell r="L2825">
            <v>0</v>
          </cell>
          <cell r="M2825">
            <v>44.56662</v>
          </cell>
          <cell r="N2825">
            <v>123.97</v>
          </cell>
          <cell r="O2825">
            <v>3307.3</v>
          </cell>
        </row>
        <row r="2826">
          <cell r="C2826" t="str">
            <v>432322195605207426</v>
          </cell>
          <cell r="D2826" t="str">
            <v>张校兰</v>
          </cell>
          <cell r="E2826" t="str">
            <v>女</v>
          </cell>
          <cell r="F2826">
            <v>19560520</v>
          </cell>
          <cell r="G2826" t="str">
            <v>1973-06-01</v>
          </cell>
          <cell r="H2826" t="str">
            <v>2009-09-01</v>
          </cell>
          <cell r="I2826">
            <v>3147.15</v>
          </cell>
          <cell r="J2826">
            <v>44.4</v>
          </cell>
          <cell r="K2826">
            <v>35</v>
          </cell>
          <cell r="L2826">
            <v>0</v>
          </cell>
          <cell r="M2826">
            <v>44.0601</v>
          </cell>
          <cell r="N2826">
            <v>123.46</v>
          </cell>
          <cell r="O2826">
            <v>3270.61</v>
          </cell>
        </row>
        <row r="2827">
          <cell r="C2827" t="str">
            <v>432322195403227429</v>
          </cell>
          <cell r="D2827" t="str">
            <v>张建军</v>
          </cell>
          <cell r="E2827" t="str">
            <v>女</v>
          </cell>
          <cell r="F2827">
            <v>19540301</v>
          </cell>
          <cell r="G2827" t="str">
            <v>1977-06-01</v>
          </cell>
          <cell r="H2827" t="str">
            <v>2009-03-01</v>
          </cell>
          <cell r="I2827">
            <v>2833.64</v>
          </cell>
          <cell r="J2827">
            <v>38.4</v>
          </cell>
          <cell r="K2827">
            <v>35</v>
          </cell>
          <cell r="L2827">
            <v>0</v>
          </cell>
          <cell r="M2827">
            <v>39.67096</v>
          </cell>
          <cell r="N2827">
            <v>113.07</v>
          </cell>
          <cell r="O2827">
            <v>2946.71</v>
          </cell>
        </row>
        <row r="2828">
          <cell r="C2828" t="str">
            <v>432322195209187419</v>
          </cell>
          <cell r="D2828" t="str">
            <v>张玉涛</v>
          </cell>
          <cell r="E2828" t="str">
            <v>男</v>
          </cell>
          <cell r="F2828">
            <v>19520901</v>
          </cell>
          <cell r="G2828" t="str">
            <v>1969-10-01</v>
          </cell>
          <cell r="H2828" t="str">
            <v>2012-09-01</v>
          </cell>
          <cell r="I2828">
            <v>3963.02</v>
          </cell>
          <cell r="J2828">
            <v>51.6</v>
          </cell>
          <cell r="K2828">
            <v>35</v>
          </cell>
          <cell r="L2828">
            <v>0</v>
          </cell>
          <cell r="M2828">
            <v>55.48228</v>
          </cell>
          <cell r="N2828">
            <v>142.08</v>
          </cell>
          <cell r="O2828">
            <v>4105.1</v>
          </cell>
        </row>
        <row r="2829">
          <cell r="C2829" t="str">
            <v>432322195106107420</v>
          </cell>
          <cell r="D2829" t="str">
            <v>张淑娥</v>
          </cell>
          <cell r="E2829" t="str">
            <v>女</v>
          </cell>
          <cell r="F2829">
            <v>19510610</v>
          </cell>
          <cell r="G2829" t="str">
            <v>1970-01-01</v>
          </cell>
          <cell r="H2829" t="str">
            <v>2006-06-01</v>
          </cell>
          <cell r="I2829">
            <v>3025.2</v>
          </cell>
          <cell r="J2829">
            <v>44.4</v>
          </cell>
          <cell r="K2829">
            <v>35</v>
          </cell>
          <cell r="L2829">
            <v>15</v>
          </cell>
          <cell r="M2829">
            <v>42.3528</v>
          </cell>
          <cell r="N2829">
            <v>136.75</v>
          </cell>
          <cell r="O2829">
            <v>3161.95</v>
          </cell>
        </row>
        <row r="2830">
          <cell r="C2830" t="str">
            <v>43232219570208742X</v>
          </cell>
          <cell r="D2830" t="str">
            <v>张群桃</v>
          </cell>
          <cell r="E2830" t="str">
            <v>女</v>
          </cell>
          <cell r="F2830">
            <v>19570208</v>
          </cell>
          <cell r="G2830" t="str">
            <v>1974-12-01</v>
          </cell>
          <cell r="H2830" t="str">
            <v>2009-09-01</v>
          </cell>
          <cell r="I2830">
            <v>3067.17</v>
          </cell>
          <cell r="J2830">
            <v>42</v>
          </cell>
          <cell r="K2830">
            <v>35</v>
          </cell>
          <cell r="L2830">
            <v>0</v>
          </cell>
          <cell r="M2830">
            <v>42.94038</v>
          </cell>
          <cell r="N2830">
            <v>119.94</v>
          </cell>
          <cell r="O2830">
            <v>3187.11</v>
          </cell>
        </row>
        <row r="2831">
          <cell r="C2831" t="str">
            <v>432322197102057429</v>
          </cell>
          <cell r="D2831" t="str">
            <v>沈春良</v>
          </cell>
          <cell r="E2831" t="str">
            <v>女</v>
          </cell>
          <cell r="F2831">
            <v>19710101</v>
          </cell>
          <cell r="G2831" t="str">
            <v>1988-02-01</v>
          </cell>
          <cell r="H2831" t="str">
            <v>2021-01-01</v>
          </cell>
          <cell r="I2831">
            <v>2933.38</v>
          </cell>
          <cell r="J2831">
            <v>39.6</v>
          </cell>
          <cell r="K2831">
            <v>35</v>
          </cell>
          <cell r="L2831">
            <v>0</v>
          </cell>
          <cell r="M2831">
            <v>41.06732</v>
          </cell>
          <cell r="N2831">
            <v>115.67</v>
          </cell>
          <cell r="O2831">
            <v>3049.05</v>
          </cell>
        </row>
        <row r="2832">
          <cell r="C2832" t="str">
            <v>432322194407297411</v>
          </cell>
          <cell r="D2832" t="str">
            <v>李元堂</v>
          </cell>
          <cell r="E2832" t="str">
            <v>男</v>
          </cell>
          <cell r="F2832">
            <v>19440729</v>
          </cell>
          <cell r="G2832" t="str">
            <v>1961-08-01</v>
          </cell>
          <cell r="H2832" t="str">
            <v>2004-07-01</v>
          </cell>
          <cell r="I2832">
            <v>3622.58</v>
          </cell>
          <cell r="J2832">
            <v>51.6</v>
          </cell>
          <cell r="K2832">
            <v>35</v>
          </cell>
          <cell r="L2832">
            <v>15</v>
          </cell>
          <cell r="M2832">
            <v>50.71612</v>
          </cell>
          <cell r="N2832">
            <v>152.32</v>
          </cell>
          <cell r="O2832">
            <v>3774.9</v>
          </cell>
        </row>
        <row r="2833">
          <cell r="C2833" t="str">
            <v>432322195610087430</v>
          </cell>
          <cell r="D2833" t="str">
            <v>肖顺芳</v>
          </cell>
          <cell r="E2833" t="str">
            <v>男</v>
          </cell>
          <cell r="F2833">
            <v>19561008</v>
          </cell>
          <cell r="G2833" t="str">
            <v>1973-11-01</v>
          </cell>
          <cell r="H2833" t="str">
            <v>2016-10-01</v>
          </cell>
          <cell r="I2833">
            <v>4324.24</v>
          </cell>
          <cell r="J2833">
            <v>51.6</v>
          </cell>
          <cell r="K2833">
            <v>35</v>
          </cell>
          <cell r="L2833">
            <v>0</v>
          </cell>
          <cell r="M2833">
            <v>60.53936</v>
          </cell>
          <cell r="N2833">
            <v>147.14</v>
          </cell>
          <cell r="O2833">
            <v>4471.38</v>
          </cell>
        </row>
        <row r="2834">
          <cell r="C2834" t="str">
            <v>432322194911287423</v>
          </cell>
          <cell r="D2834" t="str">
            <v>廖华英</v>
          </cell>
          <cell r="E2834" t="str">
            <v>女</v>
          </cell>
          <cell r="F2834">
            <v>19491128</v>
          </cell>
          <cell r="G2834" t="str">
            <v>1966-12-01</v>
          </cell>
          <cell r="H2834" t="str">
            <v>2004-11-01</v>
          </cell>
          <cell r="I2834">
            <v>3074.23</v>
          </cell>
          <cell r="J2834">
            <v>45.6</v>
          </cell>
          <cell r="K2834">
            <v>35</v>
          </cell>
          <cell r="L2834">
            <v>15</v>
          </cell>
          <cell r="M2834">
            <v>43.03922</v>
          </cell>
          <cell r="N2834">
            <v>138.64</v>
          </cell>
          <cell r="O2834">
            <v>3212.87</v>
          </cell>
        </row>
        <row r="2835">
          <cell r="C2835" t="str">
            <v>432322196110287414</v>
          </cell>
          <cell r="D2835" t="str">
            <v>刘伯华</v>
          </cell>
          <cell r="E2835" t="str">
            <v>男</v>
          </cell>
          <cell r="F2835">
            <v>19611028</v>
          </cell>
          <cell r="G2835" t="str">
            <v>1978-11-01</v>
          </cell>
          <cell r="H2835" t="str">
            <v>2021-10-01</v>
          </cell>
          <cell r="I2835">
            <v>4370.84</v>
          </cell>
          <cell r="J2835">
            <v>51.6</v>
          </cell>
          <cell r="K2835">
            <v>35</v>
          </cell>
          <cell r="L2835">
            <v>0</v>
          </cell>
          <cell r="M2835">
            <v>61.19176</v>
          </cell>
          <cell r="N2835">
            <v>147.79</v>
          </cell>
          <cell r="O2835">
            <v>4518.63</v>
          </cell>
        </row>
        <row r="2836">
          <cell r="C2836" t="str">
            <v>432322195909087427</v>
          </cell>
          <cell r="D2836" t="str">
            <v>刘谷秀</v>
          </cell>
          <cell r="E2836" t="str">
            <v>女</v>
          </cell>
          <cell r="F2836">
            <v>19590908</v>
          </cell>
          <cell r="G2836" t="str">
            <v>1976-07-01</v>
          </cell>
          <cell r="H2836" t="str">
            <v>2009-09-01</v>
          </cell>
          <cell r="I2836">
            <v>2972.01</v>
          </cell>
          <cell r="J2836">
            <v>40.8</v>
          </cell>
          <cell r="K2836">
            <v>35</v>
          </cell>
          <cell r="L2836">
            <v>0</v>
          </cell>
          <cell r="M2836">
            <v>41.60814</v>
          </cell>
          <cell r="N2836">
            <v>117.41</v>
          </cell>
          <cell r="O2836">
            <v>3089.42</v>
          </cell>
        </row>
        <row r="2837">
          <cell r="C2837" t="str">
            <v>432322195702147429</v>
          </cell>
          <cell r="D2837" t="str">
            <v>刘卫霞</v>
          </cell>
          <cell r="E2837" t="str">
            <v>女</v>
          </cell>
          <cell r="F2837">
            <v>19570214</v>
          </cell>
          <cell r="G2837" t="str">
            <v>1974-03-01</v>
          </cell>
          <cell r="H2837" t="str">
            <v>2009-09-01</v>
          </cell>
          <cell r="I2837">
            <v>3108.95</v>
          </cell>
          <cell r="J2837">
            <v>43.2</v>
          </cell>
          <cell r="K2837">
            <v>35</v>
          </cell>
          <cell r="L2837">
            <v>0</v>
          </cell>
          <cell r="M2837">
            <v>43.5253</v>
          </cell>
          <cell r="N2837">
            <v>121.73</v>
          </cell>
          <cell r="O2837">
            <v>3230.68</v>
          </cell>
        </row>
        <row r="2838">
          <cell r="C2838" t="str">
            <v>432322195908227440</v>
          </cell>
          <cell r="D2838" t="str">
            <v>刘玉梅</v>
          </cell>
          <cell r="E2838" t="str">
            <v>女</v>
          </cell>
          <cell r="F2838">
            <v>19590822</v>
          </cell>
          <cell r="G2838" t="str">
            <v>1976-07-01</v>
          </cell>
          <cell r="H2838" t="str">
            <v>2009-09-01</v>
          </cell>
          <cell r="I2838">
            <v>2973.46</v>
          </cell>
          <cell r="J2838">
            <v>40.8</v>
          </cell>
          <cell r="K2838">
            <v>35</v>
          </cell>
          <cell r="L2838">
            <v>0</v>
          </cell>
          <cell r="M2838">
            <v>41.62844</v>
          </cell>
          <cell r="N2838">
            <v>117.43</v>
          </cell>
          <cell r="O2838">
            <v>3090.89</v>
          </cell>
        </row>
        <row r="2839">
          <cell r="C2839" t="str">
            <v>43232219570627744X</v>
          </cell>
          <cell r="D2839" t="str">
            <v>许伏良</v>
          </cell>
          <cell r="E2839" t="str">
            <v>女</v>
          </cell>
          <cell r="F2839">
            <v>19570627</v>
          </cell>
          <cell r="G2839" t="str">
            <v>1974-07-01</v>
          </cell>
          <cell r="H2839" t="str">
            <v>2009-09-01</v>
          </cell>
          <cell r="I2839">
            <v>3101.35</v>
          </cell>
          <cell r="J2839">
            <v>43.2</v>
          </cell>
          <cell r="K2839">
            <v>35</v>
          </cell>
          <cell r="L2839">
            <v>0</v>
          </cell>
          <cell r="M2839">
            <v>43.4189</v>
          </cell>
          <cell r="N2839">
            <v>121.62</v>
          </cell>
          <cell r="O2839">
            <v>3222.97</v>
          </cell>
        </row>
        <row r="2840">
          <cell r="C2840" t="str">
            <v>432322195103217421</v>
          </cell>
          <cell r="D2840" t="str">
            <v>欧再英</v>
          </cell>
          <cell r="E2840" t="str">
            <v>女</v>
          </cell>
          <cell r="F2840">
            <v>19510321</v>
          </cell>
          <cell r="G2840" t="str">
            <v>1968-04-01</v>
          </cell>
          <cell r="H2840" t="str">
            <v>2006-03-01</v>
          </cell>
          <cell r="I2840">
            <v>3089.09</v>
          </cell>
          <cell r="J2840">
            <v>45.6</v>
          </cell>
          <cell r="K2840">
            <v>35</v>
          </cell>
          <cell r="L2840">
            <v>15</v>
          </cell>
          <cell r="M2840">
            <v>43.24726</v>
          </cell>
          <cell r="N2840">
            <v>138.85</v>
          </cell>
          <cell r="O2840">
            <v>3227.94</v>
          </cell>
        </row>
        <row r="2841">
          <cell r="C2841" t="str">
            <v>432322196009167426</v>
          </cell>
          <cell r="D2841" t="str">
            <v>朱和平</v>
          </cell>
          <cell r="E2841" t="str">
            <v>女</v>
          </cell>
          <cell r="F2841">
            <v>19600916</v>
          </cell>
          <cell r="G2841" t="str">
            <v>1977-10-01</v>
          </cell>
          <cell r="H2841" t="str">
            <v>2010-09-01</v>
          </cell>
          <cell r="I2841">
            <v>3007.81</v>
          </cell>
          <cell r="J2841">
            <v>39.6</v>
          </cell>
          <cell r="K2841">
            <v>35</v>
          </cell>
          <cell r="L2841">
            <v>0</v>
          </cell>
          <cell r="M2841">
            <v>42.10934</v>
          </cell>
          <cell r="N2841">
            <v>116.71</v>
          </cell>
          <cell r="O2841">
            <v>3124.52</v>
          </cell>
        </row>
        <row r="2842">
          <cell r="C2842" t="str">
            <v>432322195509247444</v>
          </cell>
          <cell r="D2842" t="str">
            <v>谭建英</v>
          </cell>
          <cell r="E2842" t="str">
            <v>女</v>
          </cell>
          <cell r="F2842">
            <v>19540924</v>
          </cell>
          <cell r="G2842" t="str">
            <v>1971-10-01</v>
          </cell>
          <cell r="H2842" t="str">
            <v>2009-09-01</v>
          </cell>
          <cell r="I2842">
            <v>3361.15</v>
          </cell>
          <cell r="J2842">
            <v>45.6</v>
          </cell>
          <cell r="K2842">
            <v>35</v>
          </cell>
          <cell r="L2842">
            <v>0</v>
          </cell>
          <cell r="M2842">
            <v>47.0561</v>
          </cell>
          <cell r="N2842">
            <v>127.66</v>
          </cell>
          <cell r="O2842">
            <v>3488.81</v>
          </cell>
        </row>
        <row r="2843">
          <cell r="C2843" t="str">
            <v>43232219440223741X</v>
          </cell>
          <cell r="D2843" t="str">
            <v>许志鸿</v>
          </cell>
          <cell r="E2843" t="str">
            <v>男</v>
          </cell>
          <cell r="F2843">
            <v>19440223</v>
          </cell>
          <cell r="G2843" t="str">
            <v>1961-03-01</v>
          </cell>
          <cell r="H2843" t="str">
            <v>2004-02-01</v>
          </cell>
          <cell r="I2843">
            <v>3613.52</v>
          </cell>
          <cell r="J2843">
            <v>51.6</v>
          </cell>
          <cell r="K2843">
            <v>35</v>
          </cell>
          <cell r="L2843">
            <v>15</v>
          </cell>
          <cell r="M2843">
            <v>50.58928</v>
          </cell>
          <cell r="N2843">
            <v>152.19</v>
          </cell>
          <cell r="O2843">
            <v>3765.71</v>
          </cell>
        </row>
        <row r="2844">
          <cell r="C2844" t="str">
            <v>430111196603100425</v>
          </cell>
          <cell r="D2844" t="str">
            <v>陈春香</v>
          </cell>
          <cell r="E2844" t="str">
            <v>女</v>
          </cell>
          <cell r="F2844">
            <v>19680310</v>
          </cell>
          <cell r="G2844" t="str">
            <v>1989-07-01</v>
          </cell>
          <cell r="H2844" t="str">
            <v>2018-03-01</v>
          </cell>
          <cell r="I2844">
            <v>2533.65</v>
          </cell>
          <cell r="J2844">
            <v>34.8</v>
          </cell>
          <cell r="K2844">
            <v>35</v>
          </cell>
          <cell r="L2844">
            <v>0</v>
          </cell>
          <cell r="M2844">
            <v>35.4711</v>
          </cell>
          <cell r="N2844">
            <v>105.27</v>
          </cell>
          <cell r="O2844">
            <v>2638.92</v>
          </cell>
        </row>
        <row r="2845">
          <cell r="C2845" t="str">
            <v>432322194809087417</v>
          </cell>
          <cell r="D2845" t="str">
            <v>文扬武</v>
          </cell>
          <cell r="E2845" t="str">
            <v>男</v>
          </cell>
          <cell r="F2845">
            <v>19480908</v>
          </cell>
          <cell r="G2845" t="str">
            <v>1965-10-01</v>
          </cell>
          <cell r="H2845" t="str">
            <v>2008-09-01</v>
          </cell>
          <cell r="I2845">
            <v>3758.6</v>
          </cell>
          <cell r="J2845">
            <v>51.6</v>
          </cell>
          <cell r="K2845">
            <v>35</v>
          </cell>
          <cell r="L2845">
            <v>15</v>
          </cell>
          <cell r="M2845">
            <v>52.6204</v>
          </cell>
          <cell r="N2845">
            <v>154.22</v>
          </cell>
          <cell r="O2845">
            <v>3912.82</v>
          </cell>
        </row>
        <row r="2846">
          <cell r="C2846" t="str">
            <v>432322195211087425</v>
          </cell>
          <cell r="D2846" t="str">
            <v>江秀英</v>
          </cell>
          <cell r="E2846" t="str">
            <v>女</v>
          </cell>
          <cell r="F2846">
            <v>19521108</v>
          </cell>
          <cell r="G2846" t="str">
            <v>1969-12-01</v>
          </cell>
          <cell r="H2846" t="str">
            <v>2007-11-01</v>
          </cell>
          <cell r="I2846">
            <v>3085.8</v>
          </cell>
          <cell r="J2846">
            <v>45.6</v>
          </cell>
          <cell r="K2846">
            <v>35</v>
          </cell>
          <cell r="L2846">
            <v>0</v>
          </cell>
          <cell r="M2846">
            <v>43.2012</v>
          </cell>
          <cell r="N2846">
            <v>123.8</v>
          </cell>
          <cell r="O2846">
            <v>3209.6</v>
          </cell>
        </row>
        <row r="2847">
          <cell r="C2847" t="str">
            <v>432322194908197427</v>
          </cell>
          <cell r="D2847" t="str">
            <v>李立斌</v>
          </cell>
          <cell r="E2847" t="str">
            <v>女</v>
          </cell>
          <cell r="F2847">
            <v>19500101</v>
          </cell>
          <cell r="G2847" t="str">
            <v>1971-05-01</v>
          </cell>
          <cell r="H2847" t="str">
            <v>2004-08-01</v>
          </cell>
          <cell r="I2847">
            <v>2874.02</v>
          </cell>
          <cell r="J2847">
            <v>40.8</v>
          </cell>
          <cell r="K2847">
            <v>35</v>
          </cell>
          <cell r="L2847">
            <v>15</v>
          </cell>
          <cell r="M2847">
            <v>40.23628</v>
          </cell>
          <cell r="N2847">
            <v>131.04</v>
          </cell>
          <cell r="O2847">
            <v>3005.06</v>
          </cell>
        </row>
        <row r="2848">
          <cell r="C2848" t="str">
            <v>432322195405257429</v>
          </cell>
          <cell r="D2848" t="str">
            <v>朱建英</v>
          </cell>
          <cell r="E2848" t="str">
            <v>女</v>
          </cell>
          <cell r="F2848">
            <v>19540525</v>
          </cell>
          <cell r="G2848" t="str">
            <v>1971-06-01</v>
          </cell>
          <cell r="H2848" t="str">
            <v>2009-05-01</v>
          </cell>
          <cell r="I2848">
            <v>3245.68</v>
          </cell>
          <cell r="J2848">
            <v>45.6</v>
          </cell>
          <cell r="K2848">
            <v>35</v>
          </cell>
          <cell r="L2848">
            <v>0</v>
          </cell>
          <cell r="M2848">
            <v>45.43952</v>
          </cell>
          <cell r="N2848">
            <v>126.04</v>
          </cell>
          <cell r="O2848">
            <v>3371.72</v>
          </cell>
        </row>
        <row r="2849">
          <cell r="C2849" t="str">
            <v>432322195203087425</v>
          </cell>
          <cell r="D2849" t="str">
            <v>唐彩凤</v>
          </cell>
          <cell r="E2849" t="str">
            <v>女</v>
          </cell>
          <cell r="F2849">
            <v>19520301</v>
          </cell>
          <cell r="G2849" t="str">
            <v>1970-04-01</v>
          </cell>
          <cell r="H2849" t="str">
            <v>2008-03-01</v>
          </cell>
          <cell r="I2849">
            <v>3169.39</v>
          </cell>
          <cell r="J2849">
            <v>45.6</v>
          </cell>
          <cell r="K2849">
            <v>35</v>
          </cell>
          <cell r="L2849">
            <v>0</v>
          </cell>
          <cell r="M2849">
            <v>44.37146</v>
          </cell>
          <cell r="N2849">
            <v>124.97</v>
          </cell>
          <cell r="O2849">
            <v>3294.36</v>
          </cell>
        </row>
        <row r="2850">
          <cell r="C2850" t="str">
            <v>432322195210057427</v>
          </cell>
          <cell r="D2850" t="str">
            <v>黄顺满</v>
          </cell>
          <cell r="E2850" t="str">
            <v>女</v>
          </cell>
          <cell r="F2850">
            <v>19521005</v>
          </cell>
          <cell r="G2850" t="str">
            <v>1969-11-01</v>
          </cell>
          <cell r="H2850" t="str">
            <v>2007-10-01</v>
          </cell>
          <cell r="I2850">
            <v>3091.35</v>
          </cell>
          <cell r="J2850">
            <v>45.6</v>
          </cell>
          <cell r="K2850">
            <v>35</v>
          </cell>
          <cell r="L2850">
            <v>0</v>
          </cell>
          <cell r="M2850">
            <v>43.2789</v>
          </cell>
          <cell r="N2850">
            <v>123.88</v>
          </cell>
          <cell r="O2850">
            <v>3215.23</v>
          </cell>
        </row>
        <row r="2851">
          <cell r="C2851" t="str">
            <v>43232219450724742X</v>
          </cell>
          <cell r="D2851" t="str">
            <v>姜梅香</v>
          </cell>
          <cell r="E2851" t="str">
            <v>女</v>
          </cell>
          <cell r="F2851">
            <v>19510401</v>
          </cell>
          <cell r="G2851" t="str">
            <v>1970-06-01</v>
          </cell>
          <cell r="H2851" t="str">
            <v>2006-04-01</v>
          </cell>
          <cell r="I2851">
            <v>2992.77</v>
          </cell>
          <cell r="J2851">
            <v>43.2</v>
          </cell>
          <cell r="K2851">
            <v>35</v>
          </cell>
          <cell r="L2851">
            <v>15</v>
          </cell>
          <cell r="M2851">
            <v>41.89878</v>
          </cell>
          <cell r="N2851">
            <v>135.1</v>
          </cell>
          <cell r="O2851">
            <v>3127.87</v>
          </cell>
        </row>
        <row r="2852">
          <cell r="C2852" t="str">
            <v>432322195209047424</v>
          </cell>
          <cell r="D2852" t="str">
            <v>王寿芝</v>
          </cell>
          <cell r="E2852" t="str">
            <v>女</v>
          </cell>
          <cell r="F2852">
            <v>19520901</v>
          </cell>
          <cell r="G2852" t="str">
            <v>1970-02-01</v>
          </cell>
          <cell r="H2852" t="str">
            <v>2007-09-01</v>
          </cell>
          <cell r="I2852">
            <v>3074.6</v>
          </cell>
          <cell r="J2852">
            <v>45.6</v>
          </cell>
          <cell r="K2852">
            <v>35</v>
          </cell>
          <cell r="L2852">
            <v>0</v>
          </cell>
          <cell r="M2852">
            <v>43.0444</v>
          </cell>
          <cell r="N2852">
            <v>123.64</v>
          </cell>
          <cell r="O2852">
            <v>3198.24</v>
          </cell>
        </row>
        <row r="2853">
          <cell r="C2853" t="str">
            <v>432322194611167411</v>
          </cell>
          <cell r="D2853" t="str">
            <v>胡菊东</v>
          </cell>
          <cell r="E2853" t="str">
            <v>男</v>
          </cell>
          <cell r="F2853">
            <v>19461116</v>
          </cell>
          <cell r="G2853" t="str">
            <v>1964-08-01</v>
          </cell>
          <cell r="H2853" t="str">
            <v>2006-11-01</v>
          </cell>
          <cell r="I2853">
            <v>3621.54</v>
          </cell>
          <cell r="J2853">
            <v>51.6</v>
          </cell>
          <cell r="K2853">
            <v>35</v>
          </cell>
          <cell r="L2853">
            <v>15</v>
          </cell>
          <cell r="M2853">
            <v>50.70156</v>
          </cell>
          <cell r="N2853">
            <v>152.3</v>
          </cell>
          <cell r="O2853">
            <v>3773.84</v>
          </cell>
        </row>
        <row r="2854">
          <cell r="C2854" t="str">
            <v>432322194911107429</v>
          </cell>
          <cell r="D2854" t="str">
            <v>李爱兰</v>
          </cell>
          <cell r="E2854" t="str">
            <v>女</v>
          </cell>
          <cell r="F2854">
            <v>19491110</v>
          </cell>
          <cell r="G2854" t="str">
            <v>1966-12-01</v>
          </cell>
          <cell r="H2854" t="str">
            <v>2004-11-01</v>
          </cell>
          <cell r="I2854">
            <v>3206.77</v>
          </cell>
          <cell r="J2854">
            <v>45.6</v>
          </cell>
          <cell r="K2854">
            <v>35</v>
          </cell>
          <cell r="L2854">
            <v>15</v>
          </cell>
          <cell r="M2854">
            <v>44.89478</v>
          </cell>
          <cell r="N2854">
            <v>140.49</v>
          </cell>
          <cell r="O2854">
            <v>3347.26</v>
          </cell>
        </row>
        <row r="2855">
          <cell r="C2855" t="str">
            <v>432322194704047419</v>
          </cell>
          <cell r="D2855" t="str">
            <v>于定国</v>
          </cell>
          <cell r="E2855" t="str">
            <v>男</v>
          </cell>
          <cell r="F2855">
            <v>19460404</v>
          </cell>
          <cell r="G2855" t="str">
            <v>1963-05-01</v>
          </cell>
          <cell r="H2855" t="str">
            <v>2006-04-01</v>
          </cell>
          <cell r="I2855">
            <v>3613.52</v>
          </cell>
          <cell r="J2855">
            <v>51.6</v>
          </cell>
          <cell r="K2855">
            <v>35</v>
          </cell>
          <cell r="L2855">
            <v>15</v>
          </cell>
          <cell r="M2855">
            <v>50.58928</v>
          </cell>
          <cell r="N2855">
            <v>152.19</v>
          </cell>
          <cell r="O2855">
            <v>3765.71</v>
          </cell>
        </row>
        <row r="2856">
          <cell r="C2856" t="str">
            <v>432322196603127486</v>
          </cell>
          <cell r="D2856" t="str">
            <v>李利红</v>
          </cell>
          <cell r="E2856" t="str">
            <v>女</v>
          </cell>
          <cell r="F2856">
            <v>19660212</v>
          </cell>
          <cell r="G2856" t="str">
            <v>1989-06-01</v>
          </cell>
          <cell r="H2856" t="str">
            <v>2016-02-01</v>
          </cell>
          <cell r="I2856">
            <v>2210.79</v>
          </cell>
          <cell r="J2856">
            <v>32.4</v>
          </cell>
          <cell r="K2856">
            <v>35</v>
          </cell>
          <cell r="L2856">
            <v>0</v>
          </cell>
          <cell r="M2856">
            <v>30.95106</v>
          </cell>
          <cell r="N2856">
            <v>98.35</v>
          </cell>
          <cell r="O2856">
            <v>2309.14</v>
          </cell>
        </row>
        <row r="2857">
          <cell r="C2857" t="str">
            <v>43232219440717741X</v>
          </cell>
          <cell r="D2857" t="str">
            <v>郭锋</v>
          </cell>
          <cell r="E2857" t="str">
            <v>男</v>
          </cell>
          <cell r="F2857">
            <v>19450717</v>
          </cell>
          <cell r="G2857" t="str">
            <v>1962-08-01</v>
          </cell>
          <cell r="H2857" t="str">
            <v>2005-07-01</v>
          </cell>
          <cell r="I2857">
            <v>3641.7</v>
          </cell>
          <cell r="J2857">
            <v>51.6</v>
          </cell>
          <cell r="K2857">
            <v>35</v>
          </cell>
          <cell r="L2857">
            <v>15</v>
          </cell>
          <cell r="M2857">
            <v>50.9838</v>
          </cell>
          <cell r="N2857">
            <v>152.58</v>
          </cell>
          <cell r="O2857">
            <v>3794.28</v>
          </cell>
        </row>
        <row r="2858">
          <cell r="C2858" t="str">
            <v>432322195001287429</v>
          </cell>
          <cell r="D2858" t="str">
            <v>朱梅兰</v>
          </cell>
          <cell r="E2858" t="str">
            <v>女</v>
          </cell>
          <cell r="F2858">
            <v>19520401</v>
          </cell>
          <cell r="G2858" t="str">
            <v>1970-10-01</v>
          </cell>
          <cell r="H2858" t="str">
            <v>2007-04-01</v>
          </cell>
          <cell r="I2858">
            <v>3031.47</v>
          </cell>
          <cell r="J2858">
            <v>44.4</v>
          </cell>
          <cell r="K2858">
            <v>35</v>
          </cell>
          <cell r="L2858">
            <v>0</v>
          </cell>
          <cell r="M2858">
            <v>42.44058</v>
          </cell>
          <cell r="N2858">
            <v>121.84</v>
          </cell>
          <cell r="O2858">
            <v>3153.31</v>
          </cell>
        </row>
        <row r="2859">
          <cell r="C2859" t="str">
            <v>432322195302157425</v>
          </cell>
          <cell r="D2859" t="str">
            <v>王正华</v>
          </cell>
          <cell r="E2859" t="str">
            <v>女</v>
          </cell>
          <cell r="F2859">
            <v>19530115</v>
          </cell>
          <cell r="G2859" t="str">
            <v>1970-02-01</v>
          </cell>
          <cell r="H2859" t="str">
            <v>2008-01-01</v>
          </cell>
          <cell r="I2859">
            <v>3180.29</v>
          </cell>
          <cell r="J2859">
            <v>45.6</v>
          </cell>
          <cell r="K2859">
            <v>35</v>
          </cell>
          <cell r="L2859">
            <v>0</v>
          </cell>
          <cell r="M2859">
            <v>44.52406</v>
          </cell>
          <cell r="N2859">
            <v>125.12</v>
          </cell>
          <cell r="O2859">
            <v>3305.41</v>
          </cell>
        </row>
        <row r="2860">
          <cell r="C2860" t="str">
            <v>432322195802097422</v>
          </cell>
          <cell r="D2860" t="str">
            <v>贺青辉</v>
          </cell>
          <cell r="E2860" t="str">
            <v>女</v>
          </cell>
          <cell r="F2860">
            <v>19580209</v>
          </cell>
          <cell r="G2860" t="str">
            <v>1975-03-01</v>
          </cell>
          <cell r="H2860" t="str">
            <v>2009-09-01</v>
          </cell>
          <cell r="I2860">
            <v>3060.18</v>
          </cell>
          <cell r="J2860">
            <v>42</v>
          </cell>
          <cell r="K2860">
            <v>35</v>
          </cell>
          <cell r="L2860">
            <v>0</v>
          </cell>
          <cell r="M2860">
            <v>42.84252</v>
          </cell>
          <cell r="N2860">
            <v>119.84</v>
          </cell>
          <cell r="O2860">
            <v>3180.02</v>
          </cell>
        </row>
        <row r="2861">
          <cell r="C2861" t="str">
            <v>432322195410067419</v>
          </cell>
          <cell r="D2861" t="str">
            <v>贺世忠</v>
          </cell>
          <cell r="E2861" t="str">
            <v>男</v>
          </cell>
          <cell r="F2861">
            <v>19541006</v>
          </cell>
          <cell r="G2861" t="str">
            <v>1972-07-01</v>
          </cell>
          <cell r="H2861" t="str">
            <v>2014-10-01</v>
          </cell>
          <cell r="I2861">
            <v>4033.35</v>
          </cell>
          <cell r="J2861">
            <v>51.6</v>
          </cell>
          <cell r="K2861">
            <v>35</v>
          </cell>
          <cell r="L2861">
            <v>0</v>
          </cell>
          <cell r="M2861">
            <v>56.4669</v>
          </cell>
          <cell r="N2861">
            <v>143.07</v>
          </cell>
          <cell r="O2861">
            <v>4176.42</v>
          </cell>
        </row>
        <row r="2862">
          <cell r="C2862" t="str">
            <v>432322195108057420</v>
          </cell>
          <cell r="D2862" t="str">
            <v>曹秋娥</v>
          </cell>
          <cell r="E2862" t="str">
            <v>女</v>
          </cell>
          <cell r="F2862">
            <v>19510701</v>
          </cell>
          <cell r="G2862" t="str">
            <v>1968-08-01</v>
          </cell>
          <cell r="H2862" t="str">
            <v>2006-07-01</v>
          </cell>
          <cell r="I2862">
            <v>3089.09</v>
          </cell>
          <cell r="J2862">
            <v>45.6</v>
          </cell>
          <cell r="K2862">
            <v>35</v>
          </cell>
          <cell r="L2862">
            <v>15</v>
          </cell>
          <cell r="M2862">
            <v>43.24726</v>
          </cell>
          <cell r="N2862">
            <v>138.85</v>
          </cell>
          <cell r="O2862">
            <v>3227.94</v>
          </cell>
        </row>
        <row r="2863">
          <cell r="C2863" t="str">
            <v>432322195312077410</v>
          </cell>
          <cell r="D2863" t="str">
            <v>孟繁桂</v>
          </cell>
          <cell r="E2863" t="str">
            <v>男</v>
          </cell>
          <cell r="F2863">
            <v>19531207</v>
          </cell>
          <cell r="G2863" t="str">
            <v>1971-07-01</v>
          </cell>
          <cell r="H2863" t="str">
            <v>2013-12-01</v>
          </cell>
          <cell r="I2863">
            <v>4026.05</v>
          </cell>
          <cell r="J2863">
            <v>51.6</v>
          </cell>
          <cell r="K2863">
            <v>35</v>
          </cell>
          <cell r="L2863">
            <v>0</v>
          </cell>
          <cell r="M2863">
            <v>56.3647</v>
          </cell>
          <cell r="N2863">
            <v>142.96</v>
          </cell>
          <cell r="O2863">
            <v>4169.01</v>
          </cell>
        </row>
        <row r="2864">
          <cell r="C2864" t="str">
            <v>432322195809217423</v>
          </cell>
          <cell r="D2864" t="str">
            <v>姚玲</v>
          </cell>
          <cell r="E2864" t="str">
            <v>女</v>
          </cell>
          <cell r="F2864">
            <v>19580921</v>
          </cell>
          <cell r="G2864" t="str">
            <v>1975-10-01</v>
          </cell>
          <cell r="H2864" t="str">
            <v>2009-09-01</v>
          </cell>
          <cell r="I2864">
            <v>2982.91</v>
          </cell>
          <cell r="J2864">
            <v>40.8</v>
          </cell>
          <cell r="K2864">
            <v>35</v>
          </cell>
          <cell r="L2864">
            <v>0</v>
          </cell>
          <cell r="M2864">
            <v>41.76074</v>
          </cell>
          <cell r="N2864">
            <v>117.56</v>
          </cell>
          <cell r="O2864">
            <v>3100.47</v>
          </cell>
        </row>
        <row r="2865">
          <cell r="C2865" t="str">
            <v>432322195201087421</v>
          </cell>
          <cell r="D2865" t="str">
            <v>谭桃辉</v>
          </cell>
          <cell r="E2865" t="str">
            <v>女</v>
          </cell>
          <cell r="F2865">
            <v>19520108</v>
          </cell>
          <cell r="G2865" t="str">
            <v>1976-11-01</v>
          </cell>
          <cell r="H2865" t="str">
            <v>2006-02-01</v>
          </cell>
          <cell r="I2865">
            <v>2684.16</v>
          </cell>
          <cell r="J2865">
            <v>36</v>
          </cell>
          <cell r="K2865">
            <v>35</v>
          </cell>
          <cell r="L2865">
            <v>0</v>
          </cell>
          <cell r="M2865">
            <v>37.57824</v>
          </cell>
          <cell r="N2865">
            <v>108.58</v>
          </cell>
          <cell r="O2865">
            <v>2792.74</v>
          </cell>
        </row>
        <row r="2866">
          <cell r="C2866" t="str">
            <v>432322195401107423</v>
          </cell>
          <cell r="D2866" t="str">
            <v>章小拜</v>
          </cell>
          <cell r="E2866" t="str">
            <v>女</v>
          </cell>
          <cell r="F2866">
            <v>19540110</v>
          </cell>
          <cell r="G2866" t="str">
            <v>1971-02-01</v>
          </cell>
          <cell r="H2866" t="str">
            <v>2009-01-01</v>
          </cell>
          <cell r="I2866">
            <v>3250.11</v>
          </cell>
          <cell r="J2866">
            <v>45.6</v>
          </cell>
          <cell r="K2866">
            <v>35</v>
          </cell>
          <cell r="L2866">
            <v>0</v>
          </cell>
          <cell r="M2866">
            <v>45.50154</v>
          </cell>
          <cell r="N2866">
            <v>126.1</v>
          </cell>
          <cell r="O2866">
            <v>3376.21</v>
          </cell>
        </row>
        <row r="2867">
          <cell r="C2867" t="str">
            <v>432322195401197449</v>
          </cell>
          <cell r="D2867" t="str">
            <v>匡桂云</v>
          </cell>
          <cell r="E2867" t="str">
            <v>女</v>
          </cell>
          <cell r="F2867">
            <v>19540210</v>
          </cell>
          <cell r="G2867" t="str">
            <v>1971-03-01</v>
          </cell>
          <cell r="H2867" t="str">
            <v>2009-02-01</v>
          </cell>
          <cell r="I2867">
            <v>3248.87</v>
          </cell>
          <cell r="J2867">
            <v>45.6</v>
          </cell>
          <cell r="K2867">
            <v>35</v>
          </cell>
          <cell r="L2867">
            <v>0</v>
          </cell>
          <cell r="M2867">
            <v>45.48418</v>
          </cell>
          <cell r="N2867">
            <v>126.08</v>
          </cell>
          <cell r="O2867">
            <v>3374.95</v>
          </cell>
        </row>
        <row r="2868">
          <cell r="C2868" t="str">
            <v>432322195408047427</v>
          </cell>
          <cell r="D2868" t="str">
            <v>黎爱群</v>
          </cell>
          <cell r="E2868" t="str">
            <v>女</v>
          </cell>
          <cell r="F2868">
            <v>19540804</v>
          </cell>
          <cell r="G2868" t="str">
            <v>1971-09-01</v>
          </cell>
          <cell r="H2868" t="str">
            <v>2009-08-01</v>
          </cell>
          <cell r="I2868">
            <v>3231.5</v>
          </cell>
          <cell r="J2868">
            <v>45.6</v>
          </cell>
          <cell r="K2868">
            <v>35</v>
          </cell>
          <cell r="L2868">
            <v>0</v>
          </cell>
          <cell r="M2868">
            <v>45.241</v>
          </cell>
          <cell r="N2868">
            <v>125.84</v>
          </cell>
          <cell r="O2868">
            <v>3357.34</v>
          </cell>
        </row>
        <row r="2869">
          <cell r="C2869" t="str">
            <v>432322195310057440</v>
          </cell>
          <cell r="D2869" t="str">
            <v>梁建明</v>
          </cell>
          <cell r="E2869" t="str">
            <v>女</v>
          </cell>
          <cell r="F2869">
            <v>19531005</v>
          </cell>
          <cell r="G2869" t="str">
            <v>1970-11-01</v>
          </cell>
          <cell r="H2869" t="str">
            <v>2008-10-01</v>
          </cell>
          <cell r="I2869">
            <v>3157.88</v>
          </cell>
          <cell r="J2869">
            <v>45.6</v>
          </cell>
          <cell r="K2869">
            <v>35</v>
          </cell>
          <cell r="L2869">
            <v>0</v>
          </cell>
          <cell r="M2869">
            <v>44.21032</v>
          </cell>
          <cell r="N2869">
            <v>124.81</v>
          </cell>
          <cell r="O2869">
            <v>3282.69</v>
          </cell>
        </row>
        <row r="2870">
          <cell r="C2870" t="str">
            <v>432322195505217416</v>
          </cell>
          <cell r="D2870" t="str">
            <v>郭友初</v>
          </cell>
          <cell r="E2870" t="str">
            <v>男</v>
          </cell>
          <cell r="F2870">
            <v>19550201</v>
          </cell>
          <cell r="G2870" t="str">
            <v>1974-01-01</v>
          </cell>
          <cell r="H2870" t="str">
            <v>2015-02-01</v>
          </cell>
          <cell r="I2870">
            <v>3629.7</v>
          </cell>
          <cell r="J2870">
            <v>44.4</v>
          </cell>
          <cell r="K2870">
            <v>35</v>
          </cell>
          <cell r="L2870">
            <v>0</v>
          </cell>
          <cell r="M2870">
            <v>50.8158</v>
          </cell>
          <cell r="N2870">
            <v>130.22</v>
          </cell>
          <cell r="O2870">
            <v>3759.92</v>
          </cell>
        </row>
        <row r="2871">
          <cell r="C2871" t="str">
            <v>432322195108297424</v>
          </cell>
          <cell r="D2871" t="str">
            <v>罗桂秋</v>
          </cell>
          <cell r="E2871" t="str">
            <v>女</v>
          </cell>
          <cell r="F2871">
            <v>19510829</v>
          </cell>
          <cell r="G2871" t="str">
            <v>1968-09-01</v>
          </cell>
          <cell r="H2871" t="str">
            <v>2006-08-01</v>
          </cell>
          <cell r="I2871">
            <v>3088.37</v>
          </cell>
          <cell r="J2871">
            <v>45.6</v>
          </cell>
          <cell r="K2871">
            <v>35</v>
          </cell>
          <cell r="L2871">
            <v>15</v>
          </cell>
          <cell r="M2871">
            <v>43.23718</v>
          </cell>
          <cell r="N2871">
            <v>138.84</v>
          </cell>
          <cell r="O2871">
            <v>3227.21</v>
          </cell>
        </row>
        <row r="2872">
          <cell r="C2872" t="str">
            <v>432322194708187419</v>
          </cell>
          <cell r="D2872" t="str">
            <v>张美利</v>
          </cell>
          <cell r="E2872" t="str">
            <v>男</v>
          </cell>
          <cell r="F2872">
            <v>19470818</v>
          </cell>
          <cell r="G2872" t="str">
            <v>1965-10-01</v>
          </cell>
          <cell r="H2872" t="str">
            <v>2007-08-01</v>
          </cell>
          <cell r="I2872">
            <v>3492.88</v>
          </cell>
          <cell r="J2872">
            <v>50.4</v>
          </cell>
          <cell r="K2872">
            <v>35</v>
          </cell>
          <cell r="L2872">
            <v>15</v>
          </cell>
          <cell r="M2872">
            <v>48.90032</v>
          </cell>
          <cell r="N2872">
            <v>149.3</v>
          </cell>
          <cell r="O2872">
            <v>3642.18</v>
          </cell>
        </row>
        <row r="2873">
          <cell r="C2873" t="str">
            <v>432322194408147415</v>
          </cell>
          <cell r="D2873" t="str">
            <v>马瑞臻</v>
          </cell>
          <cell r="E2873" t="str">
            <v>男</v>
          </cell>
          <cell r="F2873">
            <v>19440814</v>
          </cell>
          <cell r="G2873" t="str">
            <v>1966-03-01</v>
          </cell>
          <cell r="H2873" t="str">
            <v>2004-08-01</v>
          </cell>
          <cell r="I2873">
            <v>3408.44</v>
          </cell>
          <cell r="J2873">
            <v>46.8</v>
          </cell>
          <cell r="K2873">
            <v>35</v>
          </cell>
          <cell r="L2873">
            <v>15</v>
          </cell>
          <cell r="M2873">
            <v>47.71816</v>
          </cell>
          <cell r="N2873">
            <v>144.52</v>
          </cell>
          <cell r="O2873">
            <v>3552.96</v>
          </cell>
        </row>
        <row r="2874">
          <cell r="C2874" t="str">
            <v>43232219551012744X</v>
          </cell>
          <cell r="D2874" t="str">
            <v>王华珍</v>
          </cell>
          <cell r="E2874" t="str">
            <v>女</v>
          </cell>
          <cell r="F2874">
            <v>19551001</v>
          </cell>
          <cell r="G2874" t="str">
            <v>1973-01-01</v>
          </cell>
          <cell r="H2874" t="str">
            <v>2009-09-01</v>
          </cell>
          <cell r="I2874">
            <v>3281.53</v>
          </cell>
          <cell r="J2874">
            <v>44.4</v>
          </cell>
          <cell r="K2874">
            <v>35</v>
          </cell>
          <cell r="L2874">
            <v>0</v>
          </cell>
          <cell r="M2874">
            <v>45.94142</v>
          </cell>
          <cell r="N2874">
            <v>125.34</v>
          </cell>
          <cell r="O2874">
            <v>3406.87</v>
          </cell>
        </row>
        <row r="2875">
          <cell r="C2875" t="str">
            <v>432322195702037414</v>
          </cell>
          <cell r="D2875" t="str">
            <v>唐继舜</v>
          </cell>
          <cell r="E2875" t="str">
            <v>男</v>
          </cell>
          <cell r="F2875">
            <v>19570203</v>
          </cell>
          <cell r="G2875" t="str">
            <v>1974-03-01</v>
          </cell>
          <cell r="H2875" t="str">
            <v>2017-02-01</v>
          </cell>
          <cell r="I2875">
            <v>4576.51</v>
          </cell>
          <cell r="J2875">
            <v>51.6</v>
          </cell>
          <cell r="K2875">
            <v>35</v>
          </cell>
          <cell r="L2875">
            <v>0</v>
          </cell>
          <cell r="M2875">
            <v>64.07114</v>
          </cell>
          <cell r="N2875">
            <v>150.67</v>
          </cell>
          <cell r="O2875">
            <v>4727.18</v>
          </cell>
        </row>
        <row r="2876">
          <cell r="C2876" t="str">
            <v>432322195602167449</v>
          </cell>
          <cell r="D2876" t="str">
            <v>王纳新</v>
          </cell>
          <cell r="E2876" t="str">
            <v>女</v>
          </cell>
          <cell r="F2876">
            <v>19561201</v>
          </cell>
          <cell r="G2876" t="str">
            <v>1976-07-01</v>
          </cell>
          <cell r="H2876" t="str">
            <v>2009-09-01</v>
          </cell>
          <cell r="I2876">
            <v>3086.15</v>
          </cell>
          <cell r="J2876">
            <v>40.8</v>
          </cell>
          <cell r="K2876">
            <v>35</v>
          </cell>
          <cell r="L2876">
            <v>0</v>
          </cell>
          <cell r="M2876">
            <v>43.2061</v>
          </cell>
          <cell r="N2876">
            <v>119.01</v>
          </cell>
          <cell r="O2876">
            <v>3205.16</v>
          </cell>
        </row>
        <row r="2877">
          <cell r="C2877" t="str">
            <v>432322196105207424</v>
          </cell>
          <cell r="D2877" t="str">
            <v>付建</v>
          </cell>
          <cell r="E2877" t="str">
            <v>女</v>
          </cell>
          <cell r="F2877">
            <v>19610520</v>
          </cell>
          <cell r="G2877" t="str">
            <v>1978-07-01</v>
          </cell>
          <cell r="H2877" t="str">
            <v>2011-05-01</v>
          </cell>
          <cell r="I2877">
            <v>3060.35</v>
          </cell>
          <cell r="J2877">
            <v>39.6</v>
          </cell>
          <cell r="K2877">
            <v>35</v>
          </cell>
          <cell r="L2877">
            <v>0</v>
          </cell>
          <cell r="M2877">
            <v>42.8449</v>
          </cell>
          <cell r="N2877">
            <v>117.44</v>
          </cell>
          <cell r="O2877">
            <v>3177.79</v>
          </cell>
        </row>
        <row r="2878">
          <cell r="C2878" t="str">
            <v>430111196903120444</v>
          </cell>
          <cell r="D2878" t="str">
            <v>傅杰</v>
          </cell>
          <cell r="E2878" t="str">
            <v>女</v>
          </cell>
          <cell r="F2878">
            <v>19690312</v>
          </cell>
          <cell r="G2878" t="str">
            <v>1990-07-01</v>
          </cell>
          <cell r="H2878" t="str">
            <v>2019-03-01</v>
          </cell>
          <cell r="I2878">
            <v>2441.28</v>
          </cell>
          <cell r="J2878">
            <v>34.8</v>
          </cell>
          <cell r="K2878">
            <v>35</v>
          </cell>
          <cell r="L2878">
            <v>0</v>
          </cell>
          <cell r="M2878">
            <v>34.17792</v>
          </cell>
          <cell r="N2878">
            <v>103.98</v>
          </cell>
          <cell r="O2878">
            <v>2545.26</v>
          </cell>
        </row>
        <row r="2879">
          <cell r="C2879" t="str">
            <v>432322196709107440</v>
          </cell>
          <cell r="D2879" t="str">
            <v>何辉</v>
          </cell>
          <cell r="E2879" t="str">
            <v>女</v>
          </cell>
          <cell r="F2879">
            <v>19670910</v>
          </cell>
          <cell r="G2879" t="str">
            <v>1991-09-01</v>
          </cell>
          <cell r="H2879" t="str">
            <v>2017-09-01</v>
          </cell>
          <cell r="I2879">
            <v>2069.48</v>
          </cell>
          <cell r="J2879">
            <v>32.4</v>
          </cell>
          <cell r="K2879">
            <v>35</v>
          </cell>
          <cell r="L2879">
            <v>0</v>
          </cell>
          <cell r="M2879">
            <v>28.97272</v>
          </cell>
          <cell r="N2879">
            <v>96.37</v>
          </cell>
          <cell r="O2879">
            <v>2165.85</v>
          </cell>
        </row>
        <row r="2880">
          <cell r="C2880" t="str">
            <v>43232219530103743X</v>
          </cell>
          <cell r="D2880" t="str">
            <v>欧阳务农</v>
          </cell>
          <cell r="E2880" t="str">
            <v>男</v>
          </cell>
          <cell r="F2880">
            <v>19521101</v>
          </cell>
          <cell r="G2880" t="str">
            <v>1972-01-01</v>
          </cell>
          <cell r="H2880" t="str">
            <v>2012-11-01</v>
          </cell>
          <cell r="I2880">
            <v>3760.97</v>
          </cell>
          <cell r="J2880">
            <v>49.2</v>
          </cell>
          <cell r="K2880">
            <v>35</v>
          </cell>
          <cell r="L2880">
            <v>0</v>
          </cell>
          <cell r="M2880">
            <v>52.65358</v>
          </cell>
          <cell r="N2880">
            <v>136.85</v>
          </cell>
          <cell r="O2880">
            <v>3897.82</v>
          </cell>
        </row>
        <row r="2881">
          <cell r="C2881" t="str">
            <v>43232219550127742X</v>
          </cell>
          <cell r="D2881" t="str">
            <v>丁雪英</v>
          </cell>
          <cell r="E2881" t="str">
            <v>女</v>
          </cell>
          <cell r="F2881">
            <v>19550127</v>
          </cell>
          <cell r="G2881" t="str">
            <v>1973-06-01</v>
          </cell>
          <cell r="H2881" t="str">
            <v>2009-09-01</v>
          </cell>
          <cell r="I2881">
            <v>3136.96</v>
          </cell>
          <cell r="J2881">
            <v>44.4</v>
          </cell>
          <cell r="K2881">
            <v>35</v>
          </cell>
          <cell r="L2881">
            <v>0</v>
          </cell>
          <cell r="M2881">
            <v>43.91744</v>
          </cell>
          <cell r="N2881">
            <v>123.32</v>
          </cell>
          <cell r="O2881">
            <v>3260.28</v>
          </cell>
        </row>
        <row r="2882">
          <cell r="C2882" t="str">
            <v>432322195210107447</v>
          </cell>
          <cell r="D2882" t="str">
            <v>卓玉华</v>
          </cell>
          <cell r="E2882" t="str">
            <v>女</v>
          </cell>
          <cell r="F2882">
            <v>19521010</v>
          </cell>
          <cell r="G2882" t="str">
            <v>1969-11-01</v>
          </cell>
          <cell r="H2882" t="str">
            <v>2007-10-01</v>
          </cell>
          <cell r="I2882">
            <v>3085.6</v>
          </cell>
          <cell r="J2882">
            <v>45.6</v>
          </cell>
          <cell r="K2882">
            <v>35</v>
          </cell>
          <cell r="L2882">
            <v>0</v>
          </cell>
          <cell r="M2882">
            <v>43.1984</v>
          </cell>
          <cell r="N2882">
            <v>123.8</v>
          </cell>
          <cell r="O2882">
            <v>3209.4</v>
          </cell>
        </row>
        <row r="2883">
          <cell r="C2883" t="str">
            <v>432322195207077443</v>
          </cell>
          <cell r="D2883" t="str">
            <v>谷宝玉</v>
          </cell>
          <cell r="E2883" t="str">
            <v>女</v>
          </cell>
          <cell r="F2883">
            <v>19520707</v>
          </cell>
          <cell r="G2883" t="str">
            <v>1969-07-01</v>
          </cell>
          <cell r="H2883" t="str">
            <v>2007-07-01</v>
          </cell>
          <cell r="I2883">
            <v>3093.31</v>
          </cell>
          <cell r="J2883">
            <v>45.6</v>
          </cell>
          <cell r="K2883">
            <v>35</v>
          </cell>
          <cell r="L2883">
            <v>0</v>
          </cell>
          <cell r="M2883">
            <v>43.30634</v>
          </cell>
          <cell r="N2883">
            <v>123.91</v>
          </cell>
          <cell r="O2883">
            <v>3217.22</v>
          </cell>
        </row>
        <row r="2884">
          <cell r="C2884" t="str">
            <v>432322195707257416</v>
          </cell>
          <cell r="D2884" t="str">
            <v>赵建国</v>
          </cell>
          <cell r="E2884" t="str">
            <v>男</v>
          </cell>
          <cell r="F2884">
            <v>19570901</v>
          </cell>
          <cell r="G2884" t="str">
            <v>1974-10-01</v>
          </cell>
          <cell r="H2884" t="str">
            <v>2017-09-01</v>
          </cell>
          <cell r="I2884">
            <v>4210.14</v>
          </cell>
          <cell r="J2884">
            <v>51.6</v>
          </cell>
          <cell r="K2884">
            <v>35</v>
          </cell>
          <cell r="L2884">
            <v>0</v>
          </cell>
          <cell r="M2884">
            <v>58.94196</v>
          </cell>
          <cell r="N2884">
            <v>145.54</v>
          </cell>
          <cell r="O2884">
            <v>4355.68</v>
          </cell>
        </row>
        <row r="2885">
          <cell r="C2885" t="str">
            <v>432322195412077426</v>
          </cell>
          <cell r="D2885" t="str">
            <v>尹腊梅</v>
          </cell>
          <cell r="E2885" t="str">
            <v>女</v>
          </cell>
          <cell r="F2885">
            <v>19541207</v>
          </cell>
          <cell r="G2885" t="str">
            <v>1972-01-01</v>
          </cell>
          <cell r="H2885" t="str">
            <v>2009-09-01</v>
          </cell>
          <cell r="I2885">
            <v>3219.36</v>
          </cell>
          <cell r="J2885">
            <v>45.6</v>
          </cell>
          <cell r="K2885">
            <v>35</v>
          </cell>
          <cell r="L2885">
            <v>0</v>
          </cell>
          <cell r="M2885">
            <v>45.07104</v>
          </cell>
          <cell r="N2885">
            <v>125.67</v>
          </cell>
          <cell r="O2885">
            <v>3345.03</v>
          </cell>
        </row>
        <row r="2886">
          <cell r="C2886" t="str">
            <v>432322195106147422</v>
          </cell>
          <cell r="D2886" t="str">
            <v>成爱群</v>
          </cell>
          <cell r="E2886" t="str">
            <v>女</v>
          </cell>
          <cell r="F2886">
            <v>19520601</v>
          </cell>
          <cell r="G2886" t="str">
            <v>1969-07-01</v>
          </cell>
          <cell r="H2886" t="str">
            <v>2007-06-01</v>
          </cell>
          <cell r="I2886">
            <v>3087.14</v>
          </cell>
          <cell r="J2886">
            <v>45.6</v>
          </cell>
          <cell r="K2886">
            <v>35</v>
          </cell>
          <cell r="L2886">
            <v>0</v>
          </cell>
          <cell r="M2886">
            <v>43.21996</v>
          </cell>
          <cell r="N2886">
            <v>123.82</v>
          </cell>
          <cell r="O2886">
            <v>3210.96</v>
          </cell>
        </row>
        <row r="2887">
          <cell r="C2887" t="str">
            <v>432322195211177447</v>
          </cell>
          <cell r="D2887" t="str">
            <v>张冬辉</v>
          </cell>
          <cell r="E2887" t="str">
            <v>女</v>
          </cell>
          <cell r="F2887">
            <v>19521117</v>
          </cell>
          <cell r="G2887" t="str">
            <v>1969-11-01</v>
          </cell>
          <cell r="H2887" t="str">
            <v>2007-11-01</v>
          </cell>
          <cell r="I2887">
            <v>3088.06</v>
          </cell>
          <cell r="J2887">
            <v>45.6</v>
          </cell>
          <cell r="K2887">
            <v>35</v>
          </cell>
          <cell r="L2887">
            <v>0</v>
          </cell>
          <cell r="M2887">
            <v>43.23284</v>
          </cell>
          <cell r="N2887">
            <v>123.83</v>
          </cell>
          <cell r="O2887">
            <v>3211.89</v>
          </cell>
        </row>
        <row r="2888">
          <cell r="C2888" t="str">
            <v>432322195408137422</v>
          </cell>
          <cell r="D2888" t="str">
            <v>袁辉红</v>
          </cell>
          <cell r="E2888" t="str">
            <v>女</v>
          </cell>
          <cell r="F2888">
            <v>19540813</v>
          </cell>
          <cell r="G2888" t="str">
            <v>1973-01-01</v>
          </cell>
          <cell r="H2888" t="str">
            <v>2009-08-01</v>
          </cell>
          <cell r="I2888">
            <v>3150.84</v>
          </cell>
          <cell r="J2888">
            <v>44.4</v>
          </cell>
          <cell r="K2888">
            <v>35</v>
          </cell>
          <cell r="L2888">
            <v>0</v>
          </cell>
          <cell r="M2888">
            <v>44.11176</v>
          </cell>
          <cell r="N2888">
            <v>123.51</v>
          </cell>
          <cell r="O2888">
            <v>3274.35</v>
          </cell>
        </row>
        <row r="2889">
          <cell r="C2889" t="str">
            <v>432322195102057446</v>
          </cell>
          <cell r="D2889" t="str">
            <v>欧阳宜兰</v>
          </cell>
          <cell r="E2889" t="str">
            <v>女</v>
          </cell>
          <cell r="F2889">
            <v>19510205</v>
          </cell>
          <cell r="G2889" t="str">
            <v>1968-03-01</v>
          </cell>
          <cell r="H2889" t="str">
            <v>2006-02-01</v>
          </cell>
          <cell r="I2889">
            <v>3088.47</v>
          </cell>
          <cell r="J2889">
            <v>45.6</v>
          </cell>
          <cell r="K2889">
            <v>35</v>
          </cell>
          <cell r="L2889">
            <v>15</v>
          </cell>
          <cell r="M2889">
            <v>43.23858</v>
          </cell>
          <cell r="N2889">
            <v>138.84</v>
          </cell>
          <cell r="O2889">
            <v>3227.31</v>
          </cell>
        </row>
        <row r="2890">
          <cell r="C2890" t="str">
            <v>432322195408097424</v>
          </cell>
          <cell r="D2890" t="str">
            <v>林明先</v>
          </cell>
          <cell r="E2890" t="str">
            <v>女</v>
          </cell>
          <cell r="F2890">
            <v>19540809</v>
          </cell>
          <cell r="G2890" t="str">
            <v>1971-09-01</v>
          </cell>
          <cell r="H2890" t="str">
            <v>2009-08-01</v>
          </cell>
          <cell r="I2890">
            <v>3231.5</v>
          </cell>
          <cell r="J2890">
            <v>45.6</v>
          </cell>
          <cell r="K2890">
            <v>35</v>
          </cell>
          <cell r="L2890">
            <v>0</v>
          </cell>
          <cell r="M2890">
            <v>45.241</v>
          </cell>
          <cell r="N2890">
            <v>125.84</v>
          </cell>
          <cell r="O2890">
            <v>3357.34</v>
          </cell>
        </row>
        <row r="2891">
          <cell r="C2891" t="str">
            <v>432322195412147420</v>
          </cell>
          <cell r="D2891" t="str">
            <v>樊梅芳</v>
          </cell>
          <cell r="E2891" t="str">
            <v>女</v>
          </cell>
          <cell r="F2891">
            <v>19541214</v>
          </cell>
          <cell r="G2891" t="str">
            <v>1972-01-01</v>
          </cell>
          <cell r="H2891" t="str">
            <v>2009-09-01</v>
          </cell>
          <cell r="I2891">
            <v>3219.36</v>
          </cell>
          <cell r="J2891">
            <v>45.6</v>
          </cell>
          <cell r="K2891">
            <v>35</v>
          </cell>
          <cell r="L2891">
            <v>0</v>
          </cell>
          <cell r="M2891">
            <v>45.07104</v>
          </cell>
          <cell r="N2891">
            <v>125.67</v>
          </cell>
          <cell r="O2891">
            <v>3345.03</v>
          </cell>
        </row>
        <row r="2892">
          <cell r="C2892" t="str">
            <v>432322195010037448</v>
          </cell>
          <cell r="D2892" t="str">
            <v>黄冬秀</v>
          </cell>
          <cell r="E2892" t="str">
            <v>女</v>
          </cell>
          <cell r="F2892">
            <v>19501003</v>
          </cell>
          <cell r="G2892" t="str">
            <v>1967-11-01</v>
          </cell>
          <cell r="H2892" t="str">
            <v>2005-10-01</v>
          </cell>
          <cell r="I2892">
            <v>3065.32</v>
          </cell>
          <cell r="J2892">
            <v>45.6</v>
          </cell>
          <cell r="K2892">
            <v>35</v>
          </cell>
          <cell r="L2892">
            <v>15</v>
          </cell>
          <cell r="M2892">
            <v>42.91448</v>
          </cell>
          <cell r="N2892">
            <v>138.51</v>
          </cell>
          <cell r="O2892">
            <v>3203.83</v>
          </cell>
        </row>
        <row r="2893">
          <cell r="C2893" t="str">
            <v>432322195212037462</v>
          </cell>
          <cell r="D2893" t="str">
            <v>聂淑芬</v>
          </cell>
          <cell r="E2893" t="str">
            <v>女</v>
          </cell>
          <cell r="F2893">
            <v>19521203</v>
          </cell>
          <cell r="G2893" t="str">
            <v>1970-01-01</v>
          </cell>
          <cell r="H2893" t="str">
            <v>2007-12-01</v>
          </cell>
          <cell r="I2893">
            <v>3081.89</v>
          </cell>
          <cell r="J2893">
            <v>45.6</v>
          </cell>
          <cell r="K2893">
            <v>35</v>
          </cell>
          <cell r="L2893">
            <v>0</v>
          </cell>
          <cell r="M2893">
            <v>43.14646</v>
          </cell>
          <cell r="N2893">
            <v>123.75</v>
          </cell>
          <cell r="O2893">
            <v>3205.64</v>
          </cell>
        </row>
        <row r="2894">
          <cell r="C2894" t="str">
            <v>432322195707127427</v>
          </cell>
          <cell r="D2894" t="str">
            <v>陈珍元</v>
          </cell>
          <cell r="E2894" t="str">
            <v>女</v>
          </cell>
          <cell r="F2894">
            <v>19580702</v>
          </cell>
          <cell r="G2894" t="str">
            <v>1978-08-01</v>
          </cell>
          <cell r="H2894" t="str">
            <v>2009-09-01</v>
          </cell>
          <cell r="I2894">
            <v>2842.79</v>
          </cell>
          <cell r="J2894">
            <v>38.4</v>
          </cell>
          <cell r="K2894">
            <v>35</v>
          </cell>
          <cell r="L2894">
            <v>0</v>
          </cell>
          <cell r="M2894">
            <v>39.79906</v>
          </cell>
          <cell r="N2894">
            <v>113.2</v>
          </cell>
          <cell r="O2894">
            <v>2955.99</v>
          </cell>
        </row>
        <row r="2895">
          <cell r="C2895" t="str">
            <v>432322195005257446</v>
          </cell>
          <cell r="D2895" t="str">
            <v>宗秋连</v>
          </cell>
          <cell r="E2895" t="str">
            <v>女</v>
          </cell>
          <cell r="F2895">
            <v>19500525</v>
          </cell>
          <cell r="G2895" t="str">
            <v>1968-06-01</v>
          </cell>
          <cell r="H2895" t="str">
            <v>2005-05-01</v>
          </cell>
          <cell r="I2895">
            <v>3040.3</v>
          </cell>
          <cell r="J2895">
            <v>44.4</v>
          </cell>
          <cell r="K2895">
            <v>35</v>
          </cell>
          <cell r="L2895">
            <v>15</v>
          </cell>
          <cell r="M2895">
            <v>42.5642</v>
          </cell>
          <cell r="N2895">
            <v>136.96</v>
          </cell>
          <cell r="O2895">
            <v>3177.26</v>
          </cell>
        </row>
        <row r="2896">
          <cell r="C2896" t="str">
            <v>432322195008147445</v>
          </cell>
          <cell r="D2896" t="str">
            <v>陈秋林</v>
          </cell>
          <cell r="E2896" t="str">
            <v>女</v>
          </cell>
          <cell r="F2896">
            <v>19510801</v>
          </cell>
          <cell r="G2896" t="str">
            <v>1968-09-01</v>
          </cell>
          <cell r="H2896" t="str">
            <v>2006-08-01</v>
          </cell>
          <cell r="I2896">
            <v>3088.37</v>
          </cell>
          <cell r="J2896">
            <v>45.6</v>
          </cell>
          <cell r="K2896">
            <v>35</v>
          </cell>
          <cell r="L2896">
            <v>15</v>
          </cell>
          <cell r="M2896">
            <v>43.23718</v>
          </cell>
          <cell r="N2896">
            <v>138.84</v>
          </cell>
          <cell r="O2896">
            <v>3227.21</v>
          </cell>
        </row>
        <row r="2897">
          <cell r="C2897" t="str">
            <v>432322196001157434</v>
          </cell>
          <cell r="D2897" t="str">
            <v>王跃进</v>
          </cell>
          <cell r="E2897" t="str">
            <v>男</v>
          </cell>
          <cell r="F2897">
            <v>19600115</v>
          </cell>
          <cell r="G2897" t="str">
            <v>1977-02-01</v>
          </cell>
          <cell r="H2897" t="str">
            <v>2020-01-01</v>
          </cell>
          <cell r="I2897">
            <v>4512.49</v>
          </cell>
          <cell r="J2897">
            <v>51.6</v>
          </cell>
          <cell r="K2897">
            <v>35</v>
          </cell>
          <cell r="L2897">
            <v>0</v>
          </cell>
          <cell r="M2897">
            <v>63.17486</v>
          </cell>
          <cell r="N2897">
            <v>149.77</v>
          </cell>
          <cell r="O2897">
            <v>4662.26</v>
          </cell>
        </row>
        <row r="2898">
          <cell r="C2898" t="str">
            <v>432322196002267424</v>
          </cell>
          <cell r="D2898" t="str">
            <v>潘书林</v>
          </cell>
          <cell r="E2898" t="str">
            <v>女</v>
          </cell>
          <cell r="F2898">
            <v>19600226</v>
          </cell>
          <cell r="G2898" t="str">
            <v>1977-03-01</v>
          </cell>
          <cell r="H2898" t="str">
            <v>2010-02-01</v>
          </cell>
          <cell r="I2898">
            <v>2870.49</v>
          </cell>
          <cell r="J2898">
            <v>39.6</v>
          </cell>
          <cell r="K2898">
            <v>35</v>
          </cell>
          <cell r="L2898">
            <v>0</v>
          </cell>
          <cell r="M2898">
            <v>40.18686</v>
          </cell>
          <cell r="N2898">
            <v>114.79</v>
          </cell>
          <cell r="O2898">
            <v>2985.28</v>
          </cell>
        </row>
        <row r="2899">
          <cell r="C2899" t="str">
            <v>432322196603157503</v>
          </cell>
          <cell r="D2899" t="str">
            <v>殷利芳</v>
          </cell>
          <cell r="E2899" t="str">
            <v>女</v>
          </cell>
          <cell r="F2899">
            <v>19660315</v>
          </cell>
          <cell r="G2899" t="str">
            <v>1983-04-01</v>
          </cell>
          <cell r="H2899" t="str">
            <v>2016-03-01</v>
          </cell>
          <cell r="I2899">
            <v>2922.1</v>
          </cell>
          <cell r="J2899">
            <v>39.6</v>
          </cell>
          <cell r="K2899">
            <v>35</v>
          </cell>
          <cell r="L2899">
            <v>0</v>
          </cell>
          <cell r="M2899">
            <v>40.9094</v>
          </cell>
          <cell r="N2899">
            <v>115.51</v>
          </cell>
          <cell r="O2899">
            <v>3037.61</v>
          </cell>
        </row>
        <row r="2900">
          <cell r="C2900" t="str">
            <v>432322196807267421</v>
          </cell>
          <cell r="D2900" t="str">
            <v>陈月英</v>
          </cell>
          <cell r="E2900" t="str">
            <v>女</v>
          </cell>
          <cell r="F2900">
            <v>19680726</v>
          </cell>
          <cell r="G2900" t="str">
            <v>1988-01-01</v>
          </cell>
          <cell r="H2900" t="str">
            <v>2018-07-01</v>
          </cell>
          <cell r="I2900">
            <v>2540.74</v>
          </cell>
          <cell r="J2900">
            <v>37.2</v>
          </cell>
          <cell r="K2900">
            <v>35</v>
          </cell>
          <cell r="L2900">
            <v>0</v>
          </cell>
          <cell r="M2900">
            <v>35.57036</v>
          </cell>
          <cell r="N2900">
            <v>107.77</v>
          </cell>
          <cell r="O2900">
            <v>2648.51</v>
          </cell>
        </row>
        <row r="2901">
          <cell r="C2901" t="str">
            <v>432322196508307446</v>
          </cell>
          <cell r="D2901" t="str">
            <v>刘英</v>
          </cell>
          <cell r="E2901" t="str">
            <v>女</v>
          </cell>
          <cell r="F2901">
            <v>19650630</v>
          </cell>
          <cell r="G2901" t="str">
            <v>1985-07-01</v>
          </cell>
          <cell r="H2901" t="str">
            <v>2015-06-01</v>
          </cell>
          <cell r="I2901">
            <v>2518.14</v>
          </cell>
          <cell r="J2901">
            <v>36</v>
          </cell>
          <cell r="K2901">
            <v>35</v>
          </cell>
          <cell r="L2901">
            <v>0</v>
          </cell>
          <cell r="M2901">
            <v>35.25396</v>
          </cell>
          <cell r="N2901">
            <v>106.25</v>
          </cell>
          <cell r="O2901">
            <v>2624.39</v>
          </cell>
        </row>
        <row r="2902">
          <cell r="C2902" t="str">
            <v>43232219650101742X</v>
          </cell>
          <cell r="D2902" t="str">
            <v>刘丹</v>
          </cell>
          <cell r="E2902" t="str">
            <v>女</v>
          </cell>
          <cell r="F2902">
            <v>19650101</v>
          </cell>
          <cell r="G2902" t="str">
            <v>1986-06-01</v>
          </cell>
          <cell r="H2902" t="str">
            <v>2015-01-01</v>
          </cell>
          <cell r="I2902">
            <v>2459.08</v>
          </cell>
          <cell r="J2902">
            <v>34.8</v>
          </cell>
          <cell r="K2902">
            <v>35</v>
          </cell>
          <cell r="L2902">
            <v>0</v>
          </cell>
          <cell r="M2902">
            <v>34.42712</v>
          </cell>
          <cell r="N2902">
            <v>104.23</v>
          </cell>
          <cell r="O2902">
            <v>2563.31</v>
          </cell>
        </row>
        <row r="2903">
          <cell r="C2903" t="str">
            <v>432322196308057411</v>
          </cell>
          <cell r="D2903" t="str">
            <v>朱湖德</v>
          </cell>
          <cell r="E2903" t="str">
            <v>男</v>
          </cell>
          <cell r="F2903">
            <v>19630805</v>
          </cell>
          <cell r="G2903" t="str">
            <v>1980-09-01</v>
          </cell>
          <cell r="H2903" t="str">
            <v>2015-11-01</v>
          </cell>
          <cell r="I2903">
            <v>3028.58</v>
          </cell>
          <cell r="J2903">
            <v>43.2</v>
          </cell>
          <cell r="K2903">
            <v>35</v>
          </cell>
          <cell r="L2903">
            <v>0</v>
          </cell>
          <cell r="M2903">
            <v>42.40012</v>
          </cell>
          <cell r="N2903">
            <v>120.6</v>
          </cell>
          <cell r="O2903">
            <v>3149.18</v>
          </cell>
        </row>
        <row r="2904">
          <cell r="C2904" t="str">
            <v>432322196206067424</v>
          </cell>
          <cell r="D2904" t="str">
            <v>沈美玲</v>
          </cell>
          <cell r="E2904" t="str">
            <v>女</v>
          </cell>
          <cell r="F2904">
            <v>19620606</v>
          </cell>
          <cell r="G2904" t="str">
            <v>1980-07-01</v>
          </cell>
          <cell r="H2904" t="str">
            <v>2012-06-01</v>
          </cell>
          <cell r="I2904">
            <v>2926.03</v>
          </cell>
          <cell r="J2904">
            <v>38.4</v>
          </cell>
          <cell r="K2904">
            <v>35</v>
          </cell>
          <cell r="L2904">
            <v>0</v>
          </cell>
          <cell r="M2904">
            <v>40.96442</v>
          </cell>
          <cell r="N2904">
            <v>114.36</v>
          </cell>
          <cell r="O2904">
            <v>3040.39</v>
          </cell>
        </row>
        <row r="2905">
          <cell r="C2905" t="str">
            <v>432322196208297469</v>
          </cell>
          <cell r="D2905" t="str">
            <v>任小玲</v>
          </cell>
          <cell r="E2905" t="str">
            <v>女</v>
          </cell>
          <cell r="F2905">
            <v>19620829</v>
          </cell>
          <cell r="G2905" t="str">
            <v>1979-09-01</v>
          </cell>
          <cell r="H2905" t="str">
            <v>2012-08-01</v>
          </cell>
          <cell r="I2905">
            <v>3026.28</v>
          </cell>
          <cell r="J2905">
            <v>39.6</v>
          </cell>
          <cell r="K2905">
            <v>35</v>
          </cell>
          <cell r="L2905">
            <v>0</v>
          </cell>
          <cell r="M2905">
            <v>42.36792</v>
          </cell>
          <cell r="N2905">
            <v>116.97</v>
          </cell>
          <cell r="O2905">
            <v>3143.25</v>
          </cell>
        </row>
        <row r="2906">
          <cell r="C2906" t="str">
            <v>432322196502107427</v>
          </cell>
          <cell r="D2906" t="str">
            <v>鲁珊</v>
          </cell>
          <cell r="E2906" t="str">
            <v>女</v>
          </cell>
          <cell r="F2906">
            <v>19630201</v>
          </cell>
          <cell r="G2906" t="str">
            <v>1980-03-01</v>
          </cell>
          <cell r="H2906" t="str">
            <v>2013-02-01</v>
          </cell>
          <cell r="I2906">
            <v>3018.74</v>
          </cell>
          <cell r="J2906">
            <v>39.6</v>
          </cell>
          <cell r="K2906">
            <v>35</v>
          </cell>
          <cell r="L2906">
            <v>0</v>
          </cell>
          <cell r="M2906">
            <v>42.26236</v>
          </cell>
          <cell r="N2906">
            <v>116.86</v>
          </cell>
          <cell r="O2906">
            <v>3135.6</v>
          </cell>
        </row>
        <row r="2907">
          <cell r="C2907" t="str">
            <v>432322196206127765</v>
          </cell>
          <cell r="D2907" t="str">
            <v>王爱珍</v>
          </cell>
          <cell r="E2907" t="str">
            <v>女</v>
          </cell>
          <cell r="F2907">
            <v>19620512</v>
          </cell>
          <cell r="G2907" t="str">
            <v>1979-06-01</v>
          </cell>
          <cell r="H2907" t="str">
            <v>2012-05-01</v>
          </cell>
          <cell r="I2907">
            <v>3044.39</v>
          </cell>
          <cell r="J2907">
            <v>39.6</v>
          </cell>
          <cell r="K2907">
            <v>35</v>
          </cell>
          <cell r="L2907">
            <v>0</v>
          </cell>
          <cell r="M2907">
            <v>42.62146</v>
          </cell>
          <cell r="N2907">
            <v>117.22</v>
          </cell>
          <cell r="O2907">
            <v>3161.61</v>
          </cell>
        </row>
        <row r="2908">
          <cell r="C2908" t="str">
            <v>432322195708167420</v>
          </cell>
          <cell r="D2908" t="str">
            <v>芦菊贵</v>
          </cell>
          <cell r="E2908" t="str">
            <v>女</v>
          </cell>
          <cell r="F2908">
            <v>19570816</v>
          </cell>
          <cell r="G2908" t="str">
            <v>1974-04-01</v>
          </cell>
          <cell r="H2908" t="str">
            <v>2009-09-01</v>
          </cell>
          <cell r="I2908">
            <v>3066.39</v>
          </cell>
          <cell r="J2908">
            <v>43.2</v>
          </cell>
          <cell r="K2908">
            <v>35</v>
          </cell>
          <cell r="L2908">
            <v>0</v>
          </cell>
          <cell r="M2908">
            <v>42.92946</v>
          </cell>
          <cell r="N2908">
            <v>121.13</v>
          </cell>
          <cell r="O2908">
            <v>3187.52</v>
          </cell>
        </row>
        <row r="2909">
          <cell r="C2909" t="str">
            <v>432322196212197444</v>
          </cell>
          <cell r="D2909" t="str">
            <v>邓凤英</v>
          </cell>
          <cell r="E2909" t="str">
            <v>女</v>
          </cell>
          <cell r="F2909">
            <v>19621219</v>
          </cell>
          <cell r="G2909" t="str">
            <v>1980-01-01</v>
          </cell>
          <cell r="H2909" t="str">
            <v>2012-12-01</v>
          </cell>
          <cell r="I2909">
            <v>2988.15</v>
          </cell>
          <cell r="J2909">
            <v>39.6</v>
          </cell>
          <cell r="K2909">
            <v>35</v>
          </cell>
          <cell r="L2909">
            <v>0</v>
          </cell>
          <cell r="M2909">
            <v>41.8341</v>
          </cell>
          <cell r="N2909">
            <v>116.43</v>
          </cell>
          <cell r="O2909">
            <v>3104.58</v>
          </cell>
        </row>
        <row r="2910">
          <cell r="C2910" t="str">
            <v>432322195403187412</v>
          </cell>
          <cell r="D2910" t="str">
            <v>张胜华</v>
          </cell>
          <cell r="E2910" t="str">
            <v>男</v>
          </cell>
          <cell r="F2910">
            <v>19540318</v>
          </cell>
          <cell r="G2910" t="str">
            <v>1971-04-01</v>
          </cell>
          <cell r="H2910" t="str">
            <v>2014-03-01</v>
          </cell>
          <cell r="I2910">
            <v>4022.38</v>
          </cell>
          <cell r="J2910">
            <v>51.6</v>
          </cell>
          <cell r="K2910">
            <v>35</v>
          </cell>
          <cell r="L2910">
            <v>0</v>
          </cell>
          <cell r="M2910">
            <v>56.31332</v>
          </cell>
          <cell r="N2910">
            <v>142.91</v>
          </cell>
          <cell r="O2910">
            <v>4165.29</v>
          </cell>
        </row>
        <row r="2911">
          <cell r="C2911" t="str">
            <v>43232219591009742X</v>
          </cell>
          <cell r="D2911" t="str">
            <v>徐立军</v>
          </cell>
          <cell r="E2911" t="str">
            <v>女</v>
          </cell>
          <cell r="F2911">
            <v>19590801</v>
          </cell>
          <cell r="G2911" t="str">
            <v>1978-07-01</v>
          </cell>
          <cell r="H2911" t="str">
            <v>2009-09-01</v>
          </cell>
          <cell r="I2911">
            <v>2782.54</v>
          </cell>
          <cell r="J2911">
            <v>38.4</v>
          </cell>
          <cell r="K2911">
            <v>35</v>
          </cell>
          <cell r="L2911">
            <v>0</v>
          </cell>
          <cell r="M2911">
            <v>38.95556</v>
          </cell>
          <cell r="N2911">
            <v>112.36</v>
          </cell>
          <cell r="O2911">
            <v>2894.9</v>
          </cell>
        </row>
        <row r="2912">
          <cell r="C2912" t="str">
            <v>432322195111307427</v>
          </cell>
          <cell r="D2912" t="str">
            <v>朱慈英</v>
          </cell>
          <cell r="E2912" t="str">
            <v>女</v>
          </cell>
          <cell r="F2912">
            <v>19511130</v>
          </cell>
          <cell r="G2912" t="str">
            <v>1978-01-01</v>
          </cell>
          <cell r="H2912" t="str">
            <v>2007-11-01</v>
          </cell>
          <cell r="I2912">
            <v>2627.1</v>
          </cell>
          <cell r="J2912">
            <v>36</v>
          </cell>
          <cell r="K2912">
            <v>35</v>
          </cell>
          <cell r="L2912">
            <v>15</v>
          </cell>
          <cell r="M2912">
            <v>36.7794</v>
          </cell>
          <cell r="N2912">
            <v>122.78</v>
          </cell>
          <cell r="O2912">
            <v>2749.88</v>
          </cell>
        </row>
        <row r="2913">
          <cell r="C2913" t="str">
            <v>43232219550119742X</v>
          </cell>
          <cell r="D2913" t="str">
            <v>谭建平</v>
          </cell>
          <cell r="E2913" t="str">
            <v>女</v>
          </cell>
          <cell r="F2913">
            <v>19551119</v>
          </cell>
          <cell r="G2913" t="str">
            <v>1973-02-01</v>
          </cell>
          <cell r="H2913" t="str">
            <v>2009-09-01</v>
          </cell>
          <cell r="I2913">
            <v>3119.48</v>
          </cell>
          <cell r="J2913">
            <v>44.4</v>
          </cell>
          <cell r="K2913">
            <v>35</v>
          </cell>
          <cell r="L2913">
            <v>0</v>
          </cell>
          <cell r="M2913">
            <v>43.67272</v>
          </cell>
          <cell r="N2913">
            <v>123.07</v>
          </cell>
          <cell r="O2913">
            <v>3242.55</v>
          </cell>
        </row>
        <row r="2914">
          <cell r="C2914" t="str">
            <v>43232219650128742X</v>
          </cell>
          <cell r="D2914" t="str">
            <v>龙建平</v>
          </cell>
          <cell r="E2914" t="str">
            <v>女</v>
          </cell>
          <cell r="F2914">
            <v>19641228</v>
          </cell>
          <cell r="G2914" t="str">
            <v>1983-08-01</v>
          </cell>
          <cell r="H2914" t="str">
            <v>2014-12-01</v>
          </cell>
          <cell r="I2914">
            <v>2757.17</v>
          </cell>
          <cell r="J2914">
            <v>38.4</v>
          </cell>
          <cell r="K2914">
            <v>35</v>
          </cell>
          <cell r="L2914">
            <v>0</v>
          </cell>
          <cell r="M2914">
            <v>38.60038</v>
          </cell>
          <cell r="N2914">
            <v>112</v>
          </cell>
          <cell r="O2914">
            <v>2869.17</v>
          </cell>
        </row>
        <row r="2915">
          <cell r="C2915" t="str">
            <v>432322196609057466</v>
          </cell>
          <cell r="D2915" t="str">
            <v>王艳</v>
          </cell>
          <cell r="E2915" t="str">
            <v>女</v>
          </cell>
          <cell r="F2915">
            <v>19650901</v>
          </cell>
          <cell r="G2915" t="str">
            <v>1986-01-01</v>
          </cell>
          <cell r="H2915" t="str">
            <v>2015-09-01</v>
          </cell>
          <cell r="I2915">
            <v>2405.52</v>
          </cell>
          <cell r="J2915">
            <v>36</v>
          </cell>
          <cell r="K2915">
            <v>35</v>
          </cell>
          <cell r="L2915">
            <v>0</v>
          </cell>
          <cell r="M2915">
            <v>33.67728</v>
          </cell>
          <cell r="N2915">
            <v>104.68</v>
          </cell>
          <cell r="O2915">
            <v>2510.2</v>
          </cell>
        </row>
        <row r="2916">
          <cell r="C2916" t="str">
            <v>432322196701047447</v>
          </cell>
          <cell r="D2916" t="str">
            <v>顾青香</v>
          </cell>
          <cell r="E2916" t="str">
            <v>女</v>
          </cell>
          <cell r="F2916">
            <v>19670104</v>
          </cell>
          <cell r="G2916" t="str">
            <v>1984-02-01</v>
          </cell>
          <cell r="H2916" t="str">
            <v>2017-01-01</v>
          </cell>
          <cell r="I2916">
            <v>2852.12</v>
          </cell>
          <cell r="J2916">
            <v>39.6</v>
          </cell>
          <cell r="K2916">
            <v>35</v>
          </cell>
          <cell r="L2916">
            <v>0</v>
          </cell>
          <cell r="M2916">
            <v>39.92968</v>
          </cell>
          <cell r="N2916">
            <v>114.53</v>
          </cell>
          <cell r="O2916">
            <v>2966.65</v>
          </cell>
        </row>
        <row r="2917">
          <cell r="C2917" t="str">
            <v>432322196311097481</v>
          </cell>
          <cell r="D2917" t="str">
            <v>杨云波</v>
          </cell>
          <cell r="E2917" t="str">
            <v>女</v>
          </cell>
          <cell r="F2917">
            <v>19631109</v>
          </cell>
          <cell r="G2917" t="str">
            <v>1980-12-01</v>
          </cell>
          <cell r="H2917" t="str">
            <v>2013-11-01</v>
          </cell>
          <cell r="I2917">
            <v>2863.81</v>
          </cell>
          <cell r="J2917">
            <v>39.6</v>
          </cell>
          <cell r="K2917">
            <v>35</v>
          </cell>
          <cell r="L2917">
            <v>0</v>
          </cell>
          <cell r="M2917">
            <v>40.09334</v>
          </cell>
          <cell r="N2917" t="e">
            <v>#N/A</v>
          </cell>
          <cell r="O2917" t="e">
            <v>#N/A</v>
          </cell>
        </row>
        <row r="2918">
          <cell r="C2918" t="str">
            <v>432322196407087448</v>
          </cell>
          <cell r="D2918" t="str">
            <v>陈霞</v>
          </cell>
          <cell r="E2918" t="str">
            <v>女</v>
          </cell>
          <cell r="F2918">
            <v>19640708</v>
          </cell>
          <cell r="G2918" t="str">
            <v>1981-08-01</v>
          </cell>
          <cell r="H2918" t="str">
            <v>2014-07-01</v>
          </cell>
          <cell r="I2918">
            <v>2979.39</v>
          </cell>
          <cell r="J2918">
            <v>39.6</v>
          </cell>
          <cell r="K2918">
            <v>35</v>
          </cell>
          <cell r="L2918">
            <v>0</v>
          </cell>
          <cell r="M2918">
            <v>41.71146</v>
          </cell>
          <cell r="N2918">
            <v>116.31</v>
          </cell>
          <cell r="O2918">
            <v>3095.7</v>
          </cell>
        </row>
        <row r="2919">
          <cell r="C2919" t="str">
            <v>432322196209157441</v>
          </cell>
          <cell r="D2919" t="str">
            <v>彭辉英</v>
          </cell>
          <cell r="E2919" t="str">
            <v>女</v>
          </cell>
          <cell r="F2919">
            <v>19620915</v>
          </cell>
          <cell r="G2919" t="str">
            <v>1980-01-01</v>
          </cell>
          <cell r="H2919" t="str">
            <v>2012-09-01</v>
          </cell>
          <cell r="I2919">
            <v>2939.27</v>
          </cell>
          <cell r="J2919">
            <v>39.6</v>
          </cell>
          <cell r="K2919">
            <v>35</v>
          </cell>
          <cell r="L2919">
            <v>0</v>
          </cell>
          <cell r="M2919">
            <v>41.14978</v>
          </cell>
          <cell r="N2919">
            <v>115.75</v>
          </cell>
          <cell r="O2919">
            <v>3055.02</v>
          </cell>
        </row>
        <row r="2920">
          <cell r="C2920" t="str">
            <v>432322196002207413</v>
          </cell>
          <cell r="D2920" t="str">
            <v>张建良</v>
          </cell>
          <cell r="E2920" t="str">
            <v>男</v>
          </cell>
          <cell r="F2920">
            <v>19600320</v>
          </cell>
          <cell r="G2920" t="str">
            <v>1977-08-01</v>
          </cell>
          <cell r="H2920" t="str">
            <v>2020-03-01</v>
          </cell>
          <cell r="I2920">
            <v>3738.65</v>
          </cell>
          <cell r="J2920">
            <v>43.2</v>
          </cell>
          <cell r="K2920">
            <v>35</v>
          </cell>
          <cell r="L2920">
            <v>0</v>
          </cell>
          <cell r="M2920">
            <v>52.3411</v>
          </cell>
          <cell r="N2920">
            <v>130.54</v>
          </cell>
          <cell r="O2920">
            <v>3869.19</v>
          </cell>
        </row>
        <row r="2921">
          <cell r="C2921" t="str">
            <v>432322196503017466</v>
          </cell>
          <cell r="D2921" t="str">
            <v>肖灿辉</v>
          </cell>
          <cell r="E2921" t="str">
            <v>女</v>
          </cell>
          <cell r="F2921">
            <v>19650301</v>
          </cell>
          <cell r="G2921" t="str">
            <v>1982-07-01</v>
          </cell>
          <cell r="H2921" t="str">
            <v>2015-03-01</v>
          </cell>
          <cell r="I2921">
            <v>2902.5</v>
          </cell>
          <cell r="J2921">
            <v>39.6</v>
          </cell>
          <cell r="K2921">
            <v>35</v>
          </cell>
          <cell r="L2921">
            <v>0</v>
          </cell>
          <cell r="M2921">
            <v>40.635</v>
          </cell>
          <cell r="N2921">
            <v>115.24</v>
          </cell>
          <cell r="O2921">
            <v>3017.74</v>
          </cell>
        </row>
        <row r="2922">
          <cell r="C2922" t="str">
            <v>432322196608127442</v>
          </cell>
          <cell r="D2922" t="str">
            <v>张美娥</v>
          </cell>
          <cell r="E2922" t="str">
            <v>女</v>
          </cell>
          <cell r="F2922">
            <v>19660812</v>
          </cell>
          <cell r="G2922" t="str">
            <v>1986-01-01</v>
          </cell>
          <cell r="H2922" t="str">
            <v>2016-08-01</v>
          </cell>
          <cell r="I2922">
            <v>2691.29</v>
          </cell>
          <cell r="J2922">
            <v>37.2</v>
          </cell>
          <cell r="K2922">
            <v>35</v>
          </cell>
          <cell r="L2922">
            <v>0</v>
          </cell>
          <cell r="M2922">
            <v>37.67806</v>
          </cell>
          <cell r="N2922">
            <v>109.88</v>
          </cell>
          <cell r="O2922">
            <v>2801.17</v>
          </cell>
        </row>
        <row r="2923">
          <cell r="C2923" t="str">
            <v>432322196206127749</v>
          </cell>
          <cell r="D2923" t="str">
            <v>王喜珍</v>
          </cell>
          <cell r="E2923" t="str">
            <v>女</v>
          </cell>
          <cell r="F2923">
            <v>19620512</v>
          </cell>
          <cell r="G2923" t="str">
            <v>1979-07-01</v>
          </cell>
          <cell r="H2923" t="str">
            <v>2012-05-01</v>
          </cell>
          <cell r="I2923">
            <v>2986.33</v>
          </cell>
          <cell r="J2923">
            <v>39.6</v>
          </cell>
          <cell r="K2923">
            <v>35</v>
          </cell>
          <cell r="L2923">
            <v>0</v>
          </cell>
          <cell r="M2923">
            <v>41.80862</v>
          </cell>
          <cell r="N2923">
            <v>116.41</v>
          </cell>
          <cell r="O2923">
            <v>3102.74</v>
          </cell>
        </row>
        <row r="2924">
          <cell r="C2924" t="str">
            <v>432322196403107464</v>
          </cell>
          <cell r="D2924" t="str">
            <v>戴紫玲</v>
          </cell>
          <cell r="E2924" t="str">
            <v>女</v>
          </cell>
          <cell r="F2924">
            <v>19640310</v>
          </cell>
          <cell r="G2924" t="str">
            <v>1982-03-01</v>
          </cell>
          <cell r="H2924" t="str">
            <v>2014-03-01</v>
          </cell>
          <cell r="I2924">
            <v>2819.05</v>
          </cell>
          <cell r="J2924">
            <v>39.6</v>
          </cell>
          <cell r="K2924">
            <v>35</v>
          </cell>
          <cell r="L2924">
            <v>0</v>
          </cell>
          <cell r="M2924">
            <v>39.4667</v>
          </cell>
          <cell r="N2924">
            <v>114.07</v>
          </cell>
          <cell r="O2924">
            <v>2933.12</v>
          </cell>
        </row>
        <row r="2925">
          <cell r="C2925" t="str">
            <v>432322196312107469</v>
          </cell>
          <cell r="D2925" t="str">
            <v>许云霞</v>
          </cell>
          <cell r="E2925" t="str">
            <v>女</v>
          </cell>
          <cell r="F2925">
            <v>19631210</v>
          </cell>
          <cell r="G2925" t="str">
            <v>1981-01-01</v>
          </cell>
          <cell r="H2925" t="str">
            <v>2013-12-01</v>
          </cell>
          <cell r="I2925">
            <v>2994.74</v>
          </cell>
          <cell r="J2925">
            <v>39.6</v>
          </cell>
          <cell r="K2925">
            <v>35</v>
          </cell>
          <cell r="L2925">
            <v>0</v>
          </cell>
          <cell r="M2925">
            <v>41.92636</v>
          </cell>
          <cell r="N2925">
            <v>116.53</v>
          </cell>
          <cell r="O2925">
            <v>3111.27</v>
          </cell>
        </row>
        <row r="2926">
          <cell r="C2926" t="str">
            <v>432322196304197468</v>
          </cell>
          <cell r="D2926" t="str">
            <v>龚华兰</v>
          </cell>
          <cell r="E2926" t="str">
            <v>女</v>
          </cell>
          <cell r="F2926">
            <v>19630601</v>
          </cell>
          <cell r="G2926" t="str">
            <v>1980-07-01</v>
          </cell>
          <cell r="H2926" t="str">
            <v>2013-06-01</v>
          </cell>
          <cell r="I2926">
            <v>2991.7</v>
          </cell>
          <cell r="J2926">
            <v>39.6</v>
          </cell>
          <cell r="K2926">
            <v>35</v>
          </cell>
          <cell r="L2926">
            <v>0</v>
          </cell>
          <cell r="M2926">
            <v>41.8838</v>
          </cell>
          <cell r="N2926">
            <v>116.48</v>
          </cell>
          <cell r="O2926">
            <v>3108.18</v>
          </cell>
        </row>
        <row r="2927">
          <cell r="C2927" t="str">
            <v>432322196307047422</v>
          </cell>
          <cell r="D2927" t="str">
            <v>常艳芳</v>
          </cell>
          <cell r="E2927" t="str">
            <v>女</v>
          </cell>
          <cell r="F2927">
            <v>19630704</v>
          </cell>
          <cell r="G2927" t="str">
            <v>1980-08-01</v>
          </cell>
          <cell r="H2927" t="str">
            <v>2013-07-01</v>
          </cell>
          <cell r="I2927">
            <v>3043.39</v>
          </cell>
          <cell r="J2927">
            <v>39.6</v>
          </cell>
          <cell r="K2927">
            <v>35</v>
          </cell>
          <cell r="L2927">
            <v>0</v>
          </cell>
          <cell r="M2927">
            <v>42.60746</v>
          </cell>
          <cell r="N2927">
            <v>117.21</v>
          </cell>
          <cell r="O2927">
            <v>3160.6</v>
          </cell>
        </row>
        <row r="2928">
          <cell r="C2928" t="str">
            <v>432322196309257466</v>
          </cell>
          <cell r="D2928" t="str">
            <v>辜卫良</v>
          </cell>
          <cell r="E2928" t="str">
            <v>女</v>
          </cell>
          <cell r="F2928">
            <v>19630925</v>
          </cell>
          <cell r="G2928" t="str">
            <v>1980-10-01</v>
          </cell>
          <cell r="H2928" t="str">
            <v>2013-09-01</v>
          </cell>
          <cell r="I2928">
            <v>3039.2</v>
          </cell>
          <cell r="J2928">
            <v>39.6</v>
          </cell>
          <cell r="K2928">
            <v>35</v>
          </cell>
          <cell r="L2928">
            <v>0</v>
          </cell>
          <cell r="M2928">
            <v>42.5488</v>
          </cell>
          <cell r="N2928">
            <v>117.15</v>
          </cell>
          <cell r="O2928">
            <v>3156.35</v>
          </cell>
        </row>
        <row r="2929">
          <cell r="C2929" t="str">
            <v>432322196202137421</v>
          </cell>
          <cell r="D2929" t="str">
            <v>张淑桃</v>
          </cell>
          <cell r="E2929" t="str">
            <v>女</v>
          </cell>
          <cell r="F2929">
            <v>19620213</v>
          </cell>
          <cell r="G2929" t="str">
            <v>1979-03-01</v>
          </cell>
          <cell r="H2929" t="str">
            <v>2012-02-01</v>
          </cell>
          <cell r="I2929">
            <v>2997.19</v>
          </cell>
          <cell r="J2929">
            <v>39.6</v>
          </cell>
          <cell r="K2929">
            <v>35</v>
          </cell>
          <cell r="L2929">
            <v>0</v>
          </cell>
          <cell r="M2929">
            <v>41.96066</v>
          </cell>
          <cell r="N2929">
            <v>116.56</v>
          </cell>
          <cell r="O2929">
            <v>3113.75</v>
          </cell>
        </row>
        <row r="2930">
          <cell r="C2930" t="str">
            <v>432322196301147449</v>
          </cell>
          <cell r="D2930" t="str">
            <v>张建兰</v>
          </cell>
          <cell r="E2930" t="str">
            <v>女</v>
          </cell>
          <cell r="F2930">
            <v>19630114</v>
          </cell>
          <cell r="G2930" t="str">
            <v>1980-02-01</v>
          </cell>
          <cell r="H2930" t="str">
            <v>2013-01-01</v>
          </cell>
          <cell r="I2930">
            <v>3018.49</v>
          </cell>
          <cell r="J2930">
            <v>39.6</v>
          </cell>
          <cell r="K2930">
            <v>35</v>
          </cell>
          <cell r="L2930">
            <v>0</v>
          </cell>
          <cell r="M2930">
            <v>42.25886</v>
          </cell>
          <cell r="N2930">
            <v>116.86</v>
          </cell>
          <cell r="O2930">
            <v>3135.35</v>
          </cell>
        </row>
        <row r="2931">
          <cell r="C2931" t="str">
            <v>432322196309117447</v>
          </cell>
          <cell r="D2931" t="str">
            <v>陈艳</v>
          </cell>
          <cell r="E2931" t="str">
            <v>女</v>
          </cell>
          <cell r="F2931">
            <v>19630911</v>
          </cell>
          <cell r="G2931" t="str">
            <v>1980-10-01</v>
          </cell>
          <cell r="H2931" t="str">
            <v>2013-09-01</v>
          </cell>
          <cell r="I2931">
            <v>3039.22</v>
          </cell>
          <cell r="J2931">
            <v>39.6</v>
          </cell>
          <cell r="K2931">
            <v>35</v>
          </cell>
          <cell r="L2931">
            <v>0</v>
          </cell>
          <cell r="M2931">
            <v>42.54908</v>
          </cell>
          <cell r="N2931">
            <v>117.15</v>
          </cell>
          <cell r="O2931">
            <v>3156.37</v>
          </cell>
        </row>
        <row r="2932">
          <cell r="C2932" t="str">
            <v>43232219620324742X</v>
          </cell>
          <cell r="D2932" t="str">
            <v>雷芳</v>
          </cell>
          <cell r="E2932" t="str">
            <v>女</v>
          </cell>
          <cell r="F2932">
            <v>19620324</v>
          </cell>
          <cell r="G2932" t="str">
            <v>1979-07-01</v>
          </cell>
          <cell r="H2932" t="str">
            <v>2012-03-01</v>
          </cell>
          <cell r="I2932">
            <v>3031.52</v>
          </cell>
          <cell r="J2932">
            <v>39.6</v>
          </cell>
          <cell r="K2932">
            <v>35</v>
          </cell>
          <cell r="L2932">
            <v>0</v>
          </cell>
          <cell r="M2932">
            <v>42.44128</v>
          </cell>
          <cell r="N2932">
            <v>117.04</v>
          </cell>
          <cell r="O2932">
            <v>3148.56</v>
          </cell>
        </row>
        <row r="2933">
          <cell r="C2933" t="str">
            <v>432322196203137423</v>
          </cell>
          <cell r="D2933" t="str">
            <v>陈建平</v>
          </cell>
          <cell r="E2933" t="str">
            <v>女</v>
          </cell>
          <cell r="F2933">
            <v>19620213</v>
          </cell>
          <cell r="G2933" t="str">
            <v>1979-03-01</v>
          </cell>
          <cell r="H2933" t="str">
            <v>2012-02-01</v>
          </cell>
          <cell r="I2933">
            <v>3006.42</v>
          </cell>
          <cell r="J2933">
            <v>39.6</v>
          </cell>
          <cell r="K2933">
            <v>35</v>
          </cell>
          <cell r="L2933">
            <v>0</v>
          </cell>
          <cell r="M2933">
            <v>42.08988</v>
          </cell>
          <cell r="N2933">
            <v>116.69</v>
          </cell>
          <cell r="O2933">
            <v>3123.11</v>
          </cell>
        </row>
        <row r="2934">
          <cell r="C2934" t="str">
            <v>432322196212107429</v>
          </cell>
          <cell r="D2934" t="str">
            <v>龙爱平</v>
          </cell>
          <cell r="E2934" t="str">
            <v>女</v>
          </cell>
          <cell r="F2934">
            <v>19621210</v>
          </cell>
          <cell r="G2934" t="str">
            <v>1980-01-01</v>
          </cell>
          <cell r="H2934" t="str">
            <v>2012-12-01</v>
          </cell>
          <cell r="I2934">
            <v>3014.71</v>
          </cell>
          <cell r="J2934">
            <v>39.6</v>
          </cell>
          <cell r="K2934">
            <v>35</v>
          </cell>
          <cell r="L2934">
            <v>0</v>
          </cell>
          <cell r="M2934">
            <v>42.20594</v>
          </cell>
          <cell r="N2934">
            <v>116.81</v>
          </cell>
          <cell r="O2934">
            <v>3131.52</v>
          </cell>
        </row>
        <row r="2935">
          <cell r="C2935" t="str">
            <v>432322196101157423</v>
          </cell>
          <cell r="D2935" t="str">
            <v>李冬南</v>
          </cell>
          <cell r="E2935" t="str">
            <v>女</v>
          </cell>
          <cell r="F2935">
            <v>19610115</v>
          </cell>
          <cell r="G2935" t="str">
            <v>1978-02-01</v>
          </cell>
          <cell r="H2935" t="str">
            <v>2011-01-01</v>
          </cell>
          <cell r="I2935">
            <v>2993.39</v>
          </cell>
          <cell r="J2935">
            <v>39.6</v>
          </cell>
          <cell r="K2935">
            <v>35</v>
          </cell>
          <cell r="L2935">
            <v>0</v>
          </cell>
          <cell r="M2935">
            <v>41.90746</v>
          </cell>
          <cell r="N2935">
            <v>116.51</v>
          </cell>
          <cell r="O2935">
            <v>3109.9</v>
          </cell>
        </row>
        <row r="2936">
          <cell r="C2936" t="str">
            <v>432322196202197440</v>
          </cell>
          <cell r="D2936" t="str">
            <v>付顺娥</v>
          </cell>
          <cell r="E2936" t="str">
            <v>女</v>
          </cell>
          <cell r="F2936">
            <v>19630219</v>
          </cell>
          <cell r="G2936" t="str">
            <v>1980-03-01</v>
          </cell>
          <cell r="H2936" t="str">
            <v>2013-02-01</v>
          </cell>
          <cell r="I2936">
            <v>3012.6</v>
          </cell>
          <cell r="J2936">
            <v>39.6</v>
          </cell>
          <cell r="K2936">
            <v>35</v>
          </cell>
          <cell r="L2936">
            <v>0</v>
          </cell>
          <cell r="M2936">
            <v>42.1764</v>
          </cell>
          <cell r="N2936">
            <v>116.78</v>
          </cell>
          <cell r="O2936">
            <v>3129.38</v>
          </cell>
        </row>
        <row r="2937">
          <cell r="C2937" t="str">
            <v>432322196206187426</v>
          </cell>
          <cell r="D2937" t="str">
            <v>王丽君</v>
          </cell>
          <cell r="E2937" t="str">
            <v>女</v>
          </cell>
          <cell r="F2937">
            <v>19620618</v>
          </cell>
          <cell r="G2937" t="str">
            <v>1979-07-01</v>
          </cell>
          <cell r="H2937" t="str">
            <v>2012-06-01</v>
          </cell>
          <cell r="I2937">
            <v>3042.21</v>
          </cell>
          <cell r="J2937">
            <v>39.6</v>
          </cell>
          <cell r="K2937">
            <v>35</v>
          </cell>
          <cell r="L2937">
            <v>0</v>
          </cell>
          <cell r="M2937">
            <v>42.59094</v>
          </cell>
          <cell r="N2937">
            <v>117.19</v>
          </cell>
          <cell r="O2937">
            <v>3159.4</v>
          </cell>
        </row>
        <row r="2938">
          <cell r="C2938" t="str">
            <v>432322195808167428</v>
          </cell>
          <cell r="D2938" t="str">
            <v>吴伟智</v>
          </cell>
          <cell r="E2938" t="str">
            <v>女</v>
          </cell>
          <cell r="F2938">
            <v>19580816</v>
          </cell>
          <cell r="G2938" t="str">
            <v>1976-07-01</v>
          </cell>
          <cell r="H2938" t="str">
            <v>2009-09-01</v>
          </cell>
          <cell r="I2938">
            <v>2968.52</v>
          </cell>
          <cell r="J2938">
            <v>40.8</v>
          </cell>
          <cell r="K2938">
            <v>35</v>
          </cell>
          <cell r="L2938">
            <v>0</v>
          </cell>
          <cell r="M2938">
            <v>41.55928</v>
          </cell>
          <cell r="N2938">
            <v>117.36</v>
          </cell>
          <cell r="O2938">
            <v>3085.88</v>
          </cell>
        </row>
        <row r="2939">
          <cell r="C2939" t="str">
            <v>432322195909217447</v>
          </cell>
          <cell r="D2939" t="str">
            <v>向湘元</v>
          </cell>
          <cell r="E2939" t="str">
            <v>女</v>
          </cell>
          <cell r="F2939">
            <v>19590921</v>
          </cell>
          <cell r="G2939" t="str">
            <v>1978-07-01</v>
          </cell>
          <cell r="H2939" t="str">
            <v>2009-09-01</v>
          </cell>
          <cell r="I2939">
            <v>2798.58</v>
          </cell>
          <cell r="J2939">
            <v>38.4</v>
          </cell>
          <cell r="K2939">
            <v>35</v>
          </cell>
          <cell r="L2939">
            <v>0</v>
          </cell>
          <cell r="M2939">
            <v>39.18012</v>
          </cell>
          <cell r="N2939">
            <v>112.58</v>
          </cell>
          <cell r="O2939">
            <v>2911.16</v>
          </cell>
        </row>
        <row r="2940">
          <cell r="C2940" t="str">
            <v>432322196204137441</v>
          </cell>
          <cell r="D2940" t="str">
            <v>王新兰</v>
          </cell>
          <cell r="E2940" t="str">
            <v>女</v>
          </cell>
          <cell r="F2940">
            <v>19620413</v>
          </cell>
          <cell r="G2940" t="str">
            <v>1979-05-01</v>
          </cell>
          <cell r="H2940" t="str">
            <v>2012-04-01</v>
          </cell>
          <cell r="I2940">
            <v>3012.05</v>
          </cell>
          <cell r="J2940">
            <v>39.6</v>
          </cell>
          <cell r="K2940">
            <v>35</v>
          </cell>
          <cell r="L2940">
            <v>0</v>
          </cell>
          <cell r="M2940">
            <v>42.1687</v>
          </cell>
          <cell r="N2940">
            <v>116.77</v>
          </cell>
          <cell r="O2940">
            <v>3128.82</v>
          </cell>
        </row>
        <row r="2941">
          <cell r="C2941" t="str">
            <v>432322196007077443</v>
          </cell>
          <cell r="D2941" t="str">
            <v>贺冰梅</v>
          </cell>
          <cell r="E2941" t="str">
            <v>女</v>
          </cell>
          <cell r="F2941">
            <v>19600707</v>
          </cell>
          <cell r="G2941" t="str">
            <v>1979-09-01</v>
          </cell>
          <cell r="H2941" t="str">
            <v>2010-07-01</v>
          </cell>
          <cell r="I2941">
            <v>2798.32</v>
          </cell>
          <cell r="J2941">
            <v>37.2</v>
          </cell>
          <cell r="K2941">
            <v>35</v>
          </cell>
          <cell r="L2941">
            <v>0</v>
          </cell>
          <cell r="M2941">
            <v>39.17648</v>
          </cell>
          <cell r="N2941">
            <v>111.38</v>
          </cell>
          <cell r="O2941">
            <v>2909.7</v>
          </cell>
        </row>
        <row r="2942">
          <cell r="C2942" t="str">
            <v>432322196202277424</v>
          </cell>
          <cell r="D2942" t="str">
            <v>施春桃</v>
          </cell>
          <cell r="E2942" t="str">
            <v>女</v>
          </cell>
          <cell r="F2942">
            <v>19620201</v>
          </cell>
          <cell r="G2942" t="str">
            <v>1979-03-01</v>
          </cell>
          <cell r="H2942" t="str">
            <v>2012-02-01</v>
          </cell>
          <cell r="I2942">
            <v>3033.76</v>
          </cell>
          <cell r="J2942">
            <v>39.6</v>
          </cell>
          <cell r="K2942">
            <v>35</v>
          </cell>
          <cell r="L2942">
            <v>0</v>
          </cell>
          <cell r="M2942">
            <v>42.47264</v>
          </cell>
          <cell r="N2942">
            <v>117.07</v>
          </cell>
          <cell r="O2942">
            <v>3150.83</v>
          </cell>
        </row>
        <row r="2943">
          <cell r="C2943" t="str">
            <v>43232219630618744X</v>
          </cell>
          <cell r="D2943" t="str">
            <v>李细华</v>
          </cell>
          <cell r="E2943" t="str">
            <v>女</v>
          </cell>
          <cell r="F2943">
            <v>19630618</v>
          </cell>
          <cell r="G2943" t="str">
            <v>1980-07-01</v>
          </cell>
          <cell r="H2943" t="str">
            <v>2013-06-01</v>
          </cell>
          <cell r="I2943">
            <v>2960.2</v>
          </cell>
          <cell r="J2943">
            <v>39.6</v>
          </cell>
          <cell r="K2943">
            <v>35</v>
          </cell>
          <cell r="L2943">
            <v>0</v>
          </cell>
          <cell r="M2943">
            <v>41.4428</v>
          </cell>
          <cell r="N2943">
            <v>116.04</v>
          </cell>
          <cell r="O2943">
            <v>3076.24</v>
          </cell>
        </row>
        <row r="2944">
          <cell r="C2944" t="str">
            <v>432322196807297444</v>
          </cell>
          <cell r="D2944" t="str">
            <v>李辉</v>
          </cell>
          <cell r="E2944" t="str">
            <v>女</v>
          </cell>
          <cell r="F2944">
            <v>19680729</v>
          </cell>
          <cell r="G2944" t="str">
            <v>1986-06-01</v>
          </cell>
          <cell r="H2944" t="str">
            <v>2018-07-01</v>
          </cell>
          <cell r="I2944">
            <v>2844.94</v>
          </cell>
          <cell r="J2944">
            <v>39.6</v>
          </cell>
          <cell r="K2944">
            <v>35</v>
          </cell>
          <cell r="L2944">
            <v>0</v>
          </cell>
          <cell r="M2944">
            <v>39.82916</v>
          </cell>
          <cell r="N2944">
            <v>114.43</v>
          </cell>
          <cell r="O2944">
            <v>2959.37</v>
          </cell>
        </row>
        <row r="2945">
          <cell r="C2945" t="str">
            <v>432322196407247421</v>
          </cell>
          <cell r="D2945" t="str">
            <v>肖秋芬</v>
          </cell>
          <cell r="E2945" t="str">
            <v>女</v>
          </cell>
          <cell r="F2945">
            <v>19640724</v>
          </cell>
          <cell r="G2945" t="str">
            <v>1986-07-01</v>
          </cell>
          <cell r="H2945" t="str">
            <v>2014-07-01</v>
          </cell>
          <cell r="I2945">
            <v>2397.05</v>
          </cell>
          <cell r="J2945">
            <v>34.8</v>
          </cell>
          <cell r="K2945">
            <v>35</v>
          </cell>
          <cell r="L2945">
            <v>0</v>
          </cell>
          <cell r="M2945">
            <v>33.5587</v>
          </cell>
          <cell r="N2945">
            <v>103.36</v>
          </cell>
          <cell r="O2945">
            <v>2500.41</v>
          </cell>
        </row>
        <row r="2946">
          <cell r="C2946" t="str">
            <v>432322196204137425</v>
          </cell>
          <cell r="D2946" t="str">
            <v>程再群</v>
          </cell>
          <cell r="E2946" t="str">
            <v>女</v>
          </cell>
          <cell r="F2946">
            <v>19631101</v>
          </cell>
          <cell r="G2946" t="str">
            <v>1980-12-01</v>
          </cell>
          <cell r="H2946" t="str">
            <v>2013-11-01</v>
          </cell>
          <cell r="I2946">
            <v>2922.2</v>
          </cell>
          <cell r="J2946">
            <v>39.6</v>
          </cell>
          <cell r="K2946">
            <v>35</v>
          </cell>
          <cell r="L2946">
            <v>0</v>
          </cell>
          <cell r="M2946">
            <v>40.9108</v>
          </cell>
          <cell r="N2946">
            <v>115.51</v>
          </cell>
          <cell r="O2946">
            <v>3037.71</v>
          </cell>
        </row>
        <row r="2947">
          <cell r="C2947" t="str">
            <v>432322195512117421</v>
          </cell>
          <cell r="D2947" t="str">
            <v>李美兰</v>
          </cell>
          <cell r="E2947" t="str">
            <v>女</v>
          </cell>
          <cell r="F2947">
            <v>19551211</v>
          </cell>
          <cell r="G2947" t="str">
            <v>1979-08-01</v>
          </cell>
          <cell r="H2947" t="str">
            <v>2009-09-01</v>
          </cell>
          <cell r="I2947">
            <v>2708.68</v>
          </cell>
          <cell r="J2947">
            <v>37.2</v>
          </cell>
          <cell r="K2947">
            <v>35</v>
          </cell>
          <cell r="L2947">
            <v>0</v>
          </cell>
          <cell r="M2947">
            <v>37.92152</v>
          </cell>
          <cell r="N2947">
            <v>110.12</v>
          </cell>
          <cell r="O2947">
            <v>2818.8</v>
          </cell>
        </row>
        <row r="2948">
          <cell r="C2948" t="str">
            <v>432322196309307443</v>
          </cell>
          <cell r="D2948" t="str">
            <v>卢元香</v>
          </cell>
          <cell r="E2948" t="str">
            <v>女</v>
          </cell>
          <cell r="F2948">
            <v>19630930</v>
          </cell>
          <cell r="G2948" t="str">
            <v>1980-10-01</v>
          </cell>
          <cell r="H2948" t="str">
            <v>2013-09-01</v>
          </cell>
          <cell r="I2948">
            <v>3032.65</v>
          </cell>
          <cell r="J2948">
            <v>39.6</v>
          </cell>
          <cell r="K2948">
            <v>35</v>
          </cell>
          <cell r="L2948">
            <v>0</v>
          </cell>
          <cell r="M2948">
            <v>42.4571</v>
          </cell>
          <cell r="N2948">
            <v>117.06</v>
          </cell>
          <cell r="O2948">
            <v>3149.71</v>
          </cell>
        </row>
        <row r="2949">
          <cell r="C2949" t="str">
            <v>432322196302027449</v>
          </cell>
          <cell r="D2949" t="str">
            <v>周建平</v>
          </cell>
          <cell r="E2949" t="str">
            <v>女</v>
          </cell>
          <cell r="F2949">
            <v>19630202</v>
          </cell>
          <cell r="G2949" t="str">
            <v>1980-03-01</v>
          </cell>
          <cell r="H2949" t="str">
            <v>2013-02-01</v>
          </cell>
          <cell r="I2949">
            <v>2999.24</v>
          </cell>
          <cell r="J2949">
            <v>39.6</v>
          </cell>
          <cell r="K2949">
            <v>35</v>
          </cell>
          <cell r="L2949">
            <v>0</v>
          </cell>
          <cell r="M2949">
            <v>41.98936</v>
          </cell>
          <cell r="N2949">
            <v>116.59</v>
          </cell>
          <cell r="O2949">
            <v>3115.83</v>
          </cell>
        </row>
        <row r="2950">
          <cell r="C2950" t="str">
            <v>432322196206057429</v>
          </cell>
          <cell r="D2950" t="str">
            <v>曾献强</v>
          </cell>
          <cell r="E2950" t="str">
            <v>女</v>
          </cell>
          <cell r="F2950">
            <v>19620605</v>
          </cell>
          <cell r="G2950" t="str">
            <v>1979-07-01</v>
          </cell>
          <cell r="H2950" t="str">
            <v>2012-06-01</v>
          </cell>
          <cell r="I2950">
            <v>3001.11</v>
          </cell>
          <cell r="J2950">
            <v>39.6</v>
          </cell>
          <cell r="K2950">
            <v>35</v>
          </cell>
          <cell r="L2950">
            <v>0</v>
          </cell>
          <cell r="M2950">
            <v>42.01554</v>
          </cell>
          <cell r="N2950">
            <v>116.62</v>
          </cell>
          <cell r="O2950">
            <v>3117.73</v>
          </cell>
        </row>
        <row r="2951">
          <cell r="C2951" t="str">
            <v>432322196111117425</v>
          </cell>
          <cell r="D2951" t="str">
            <v>李彩西</v>
          </cell>
          <cell r="E2951" t="str">
            <v>女</v>
          </cell>
          <cell r="F2951">
            <v>19621111</v>
          </cell>
          <cell r="G2951" t="str">
            <v>1979-12-01</v>
          </cell>
          <cell r="H2951" t="str">
            <v>2012-11-01</v>
          </cell>
          <cell r="I2951">
            <v>2932.56</v>
          </cell>
          <cell r="J2951">
            <v>39.6</v>
          </cell>
          <cell r="K2951">
            <v>35</v>
          </cell>
          <cell r="L2951">
            <v>0</v>
          </cell>
          <cell r="M2951">
            <v>41.05584</v>
          </cell>
          <cell r="N2951">
            <v>115.66</v>
          </cell>
          <cell r="O2951">
            <v>3048.22</v>
          </cell>
        </row>
        <row r="2952">
          <cell r="C2952" t="str">
            <v>432322196104047422</v>
          </cell>
          <cell r="D2952" t="str">
            <v>吴伟斌</v>
          </cell>
          <cell r="E2952" t="str">
            <v>女</v>
          </cell>
          <cell r="F2952">
            <v>19610404</v>
          </cell>
          <cell r="G2952" t="str">
            <v>1978-07-01</v>
          </cell>
          <cell r="H2952" t="str">
            <v>2011-04-01</v>
          </cell>
          <cell r="I2952">
            <v>2985.96</v>
          </cell>
          <cell r="J2952">
            <v>39.6</v>
          </cell>
          <cell r="K2952">
            <v>35</v>
          </cell>
          <cell r="L2952">
            <v>0</v>
          </cell>
          <cell r="M2952">
            <v>41.80344</v>
          </cell>
          <cell r="N2952">
            <v>116.4</v>
          </cell>
          <cell r="O2952">
            <v>3102.36</v>
          </cell>
        </row>
        <row r="2953">
          <cell r="C2953" t="str">
            <v>432322195908207431</v>
          </cell>
          <cell r="D2953" t="str">
            <v>杨喜红</v>
          </cell>
          <cell r="E2953" t="str">
            <v>男</v>
          </cell>
          <cell r="F2953">
            <v>19590820</v>
          </cell>
          <cell r="G2953" t="str">
            <v>1976-12-01</v>
          </cell>
          <cell r="H2953" t="str">
            <v>2019-08-01</v>
          </cell>
          <cell r="I2953">
            <v>4284.28</v>
          </cell>
          <cell r="J2953">
            <v>51.6</v>
          </cell>
          <cell r="K2953">
            <v>35</v>
          </cell>
          <cell r="L2953">
            <v>0</v>
          </cell>
          <cell r="M2953">
            <v>59.97992</v>
          </cell>
          <cell r="N2953">
            <v>146.58</v>
          </cell>
          <cell r="O2953">
            <v>4430.86</v>
          </cell>
        </row>
        <row r="2954">
          <cell r="C2954" t="str">
            <v>432322196106297417</v>
          </cell>
          <cell r="D2954" t="str">
            <v>易建成</v>
          </cell>
          <cell r="E2954" t="str">
            <v>男</v>
          </cell>
          <cell r="F2954">
            <v>19610601</v>
          </cell>
          <cell r="G2954" t="str">
            <v>1978-07-01</v>
          </cell>
          <cell r="H2954" t="str">
            <v>2021-06-01</v>
          </cell>
          <cell r="I2954">
            <v>4384.81</v>
          </cell>
          <cell r="J2954">
            <v>51.6</v>
          </cell>
          <cell r="K2954">
            <v>35</v>
          </cell>
          <cell r="L2954">
            <v>0</v>
          </cell>
          <cell r="M2954">
            <v>61.38734</v>
          </cell>
          <cell r="N2954">
            <v>147.99</v>
          </cell>
          <cell r="O2954">
            <v>4532.8</v>
          </cell>
        </row>
        <row r="2955">
          <cell r="C2955" t="str">
            <v>432322196207127425</v>
          </cell>
          <cell r="D2955" t="str">
            <v>朱秋泉</v>
          </cell>
          <cell r="E2955" t="str">
            <v>女</v>
          </cell>
          <cell r="F2955">
            <v>19620712</v>
          </cell>
          <cell r="G2955" t="str">
            <v>1979-08-01</v>
          </cell>
          <cell r="H2955" t="str">
            <v>2012-07-01</v>
          </cell>
          <cell r="I2955">
            <v>3039.04</v>
          </cell>
          <cell r="J2955">
            <v>39.6</v>
          </cell>
          <cell r="K2955">
            <v>35</v>
          </cell>
          <cell r="L2955">
            <v>0</v>
          </cell>
          <cell r="M2955">
            <v>42.54656</v>
          </cell>
          <cell r="N2955">
            <v>117.15</v>
          </cell>
          <cell r="O2955">
            <v>3156.19</v>
          </cell>
        </row>
        <row r="2956">
          <cell r="C2956" t="str">
            <v>432322196009227425</v>
          </cell>
          <cell r="D2956" t="str">
            <v>范瑶</v>
          </cell>
          <cell r="E2956" t="str">
            <v>女</v>
          </cell>
          <cell r="F2956">
            <v>19600922</v>
          </cell>
          <cell r="G2956" t="str">
            <v>1977-10-01</v>
          </cell>
          <cell r="H2956" t="str">
            <v>2010-09-01</v>
          </cell>
          <cell r="I2956">
            <v>2946.98</v>
          </cell>
          <cell r="J2956">
            <v>39.6</v>
          </cell>
          <cell r="K2956">
            <v>35</v>
          </cell>
          <cell r="L2956">
            <v>0</v>
          </cell>
          <cell r="M2956">
            <v>41.25772</v>
          </cell>
          <cell r="N2956">
            <v>115.86</v>
          </cell>
          <cell r="O2956">
            <v>3062.84</v>
          </cell>
        </row>
        <row r="2957">
          <cell r="C2957" t="str">
            <v>432322196210257466</v>
          </cell>
          <cell r="D2957" t="str">
            <v>向绍元</v>
          </cell>
          <cell r="E2957" t="str">
            <v>女</v>
          </cell>
          <cell r="F2957">
            <v>19621001</v>
          </cell>
          <cell r="G2957" t="str">
            <v>1979-11-01</v>
          </cell>
          <cell r="H2957" t="str">
            <v>2012-10-01</v>
          </cell>
          <cell r="I2957">
            <v>3035.36</v>
          </cell>
          <cell r="J2957">
            <v>39.6</v>
          </cell>
          <cell r="K2957">
            <v>35</v>
          </cell>
          <cell r="L2957">
            <v>0</v>
          </cell>
          <cell r="M2957">
            <v>42.49504</v>
          </cell>
          <cell r="N2957">
            <v>117.1</v>
          </cell>
          <cell r="O2957">
            <v>3152.46</v>
          </cell>
        </row>
        <row r="2958">
          <cell r="C2958" t="str">
            <v>432322196308247426</v>
          </cell>
          <cell r="D2958" t="str">
            <v>杨湘苹</v>
          </cell>
          <cell r="E2958" t="str">
            <v>女</v>
          </cell>
          <cell r="F2958">
            <v>19630201</v>
          </cell>
          <cell r="G2958" t="str">
            <v>1980-03-01</v>
          </cell>
          <cell r="H2958" t="str">
            <v>2013-02-01</v>
          </cell>
          <cell r="I2958">
            <v>3030.44</v>
          </cell>
          <cell r="J2958">
            <v>39.6</v>
          </cell>
          <cell r="K2958">
            <v>35</v>
          </cell>
          <cell r="L2958">
            <v>0</v>
          </cell>
          <cell r="M2958">
            <v>42.42616</v>
          </cell>
          <cell r="N2958">
            <v>117.03</v>
          </cell>
          <cell r="O2958">
            <v>3147.47</v>
          </cell>
        </row>
        <row r="2959">
          <cell r="C2959" t="str">
            <v>432322196205087423</v>
          </cell>
          <cell r="D2959" t="str">
            <v>周丽云</v>
          </cell>
          <cell r="E2959" t="str">
            <v>女</v>
          </cell>
          <cell r="F2959">
            <v>19620408</v>
          </cell>
          <cell r="G2959" t="str">
            <v>1979-05-01</v>
          </cell>
          <cell r="H2959" t="str">
            <v>2012-04-01</v>
          </cell>
          <cell r="I2959">
            <v>3016.72</v>
          </cell>
          <cell r="J2959">
            <v>39.6</v>
          </cell>
          <cell r="K2959">
            <v>35</v>
          </cell>
          <cell r="L2959">
            <v>0</v>
          </cell>
          <cell r="M2959">
            <v>42.23408</v>
          </cell>
          <cell r="N2959">
            <v>116.83</v>
          </cell>
          <cell r="O2959">
            <v>3133.55</v>
          </cell>
        </row>
        <row r="2960">
          <cell r="C2960" t="str">
            <v>432322196111027446</v>
          </cell>
          <cell r="D2960" t="str">
            <v>马冬连</v>
          </cell>
          <cell r="E2960" t="str">
            <v>女</v>
          </cell>
          <cell r="F2960">
            <v>19611101</v>
          </cell>
          <cell r="G2960" t="str">
            <v>1985-01-01</v>
          </cell>
          <cell r="H2960" t="str">
            <v>2011-11-01</v>
          </cell>
          <cell r="I2960">
            <v>2473.79</v>
          </cell>
          <cell r="J2960">
            <v>32.4</v>
          </cell>
          <cell r="K2960">
            <v>35</v>
          </cell>
          <cell r="L2960">
            <v>0</v>
          </cell>
          <cell r="M2960">
            <v>34.63306</v>
          </cell>
          <cell r="N2960">
            <v>102.03</v>
          </cell>
          <cell r="O2960">
            <v>2575.82</v>
          </cell>
        </row>
        <row r="2961">
          <cell r="C2961" t="str">
            <v>432322196103087422</v>
          </cell>
          <cell r="D2961" t="str">
            <v>唐尽珍</v>
          </cell>
          <cell r="E2961" t="str">
            <v>女</v>
          </cell>
          <cell r="F2961">
            <v>19610308</v>
          </cell>
          <cell r="G2961" t="str">
            <v>1985-12-01</v>
          </cell>
          <cell r="H2961" t="str">
            <v>2011-03-01</v>
          </cell>
          <cell r="I2961">
            <v>2388</v>
          </cell>
          <cell r="J2961">
            <v>31.2</v>
          </cell>
          <cell r="K2961">
            <v>35</v>
          </cell>
          <cell r="L2961">
            <v>0</v>
          </cell>
          <cell r="M2961">
            <v>33.432</v>
          </cell>
          <cell r="N2961">
            <v>99.63</v>
          </cell>
          <cell r="O2961">
            <v>2487.63</v>
          </cell>
        </row>
        <row r="2962">
          <cell r="C2962" t="str">
            <v>432322196505147440</v>
          </cell>
          <cell r="D2962" t="str">
            <v>刘云辉</v>
          </cell>
          <cell r="E2962" t="str">
            <v>女</v>
          </cell>
          <cell r="F2962">
            <v>19650514</v>
          </cell>
          <cell r="G2962" t="str">
            <v>1982-06-01</v>
          </cell>
          <cell r="H2962" t="str">
            <v>2015-05-01</v>
          </cell>
          <cell r="I2962">
            <v>2873.5</v>
          </cell>
          <cell r="J2962">
            <v>39.6</v>
          </cell>
          <cell r="K2962">
            <v>35</v>
          </cell>
          <cell r="L2962">
            <v>0</v>
          </cell>
          <cell r="M2962">
            <v>40.229</v>
          </cell>
          <cell r="N2962">
            <v>114.83</v>
          </cell>
          <cell r="O2962">
            <v>2988.33</v>
          </cell>
        </row>
        <row r="2963">
          <cell r="C2963" t="str">
            <v>432322195604167418</v>
          </cell>
          <cell r="D2963" t="str">
            <v>王光太</v>
          </cell>
          <cell r="E2963" t="str">
            <v>男</v>
          </cell>
          <cell r="F2963">
            <v>19560416</v>
          </cell>
          <cell r="G2963" t="str">
            <v>1973-05-01</v>
          </cell>
          <cell r="H2963" t="str">
            <v>2016-04-01</v>
          </cell>
          <cell r="I2963">
            <v>3941.08</v>
          </cell>
          <cell r="J2963">
            <v>51.6</v>
          </cell>
          <cell r="K2963">
            <v>35</v>
          </cell>
          <cell r="L2963">
            <v>0</v>
          </cell>
          <cell r="M2963">
            <v>55.17512</v>
          </cell>
          <cell r="N2963">
            <v>141.78</v>
          </cell>
          <cell r="O2963">
            <v>4082.86</v>
          </cell>
        </row>
        <row r="2964">
          <cell r="C2964" t="str">
            <v>432322196210037420</v>
          </cell>
          <cell r="D2964" t="str">
            <v>李爱香</v>
          </cell>
          <cell r="E2964" t="str">
            <v>女</v>
          </cell>
          <cell r="F2964">
            <v>19621201</v>
          </cell>
          <cell r="G2964" t="str">
            <v>1980-01-01</v>
          </cell>
          <cell r="H2964" t="str">
            <v>2012-12-01</v>
          </cell>
          <cell r="I2964">
            <v>3032.28</v>
          </cell>
          <cell r="J2964">
            <v>39.6</v>
          </cell>
          <cell r="K2964">
            <v>35</v>
          </cell>
          <cell r="L2964">
            <v>0</v>
          </cell>
          <cell r="M2964">
            <v>42.45192</v>
          </cell>
          <cell r="N2964">
            <v>117.05</v>
          </cell>
          <cell r="O2964">
            <v>3149.33</v>
          </cell>
        </row>
        <row r="2965">
          <cell r="C2965" t="str">
            <v>432322196204027461</v>
          </cell>
          <cell r="D2965" t="str">
            <v>张科</v>
          </cell>
          <cell r="E2965" t="str">
            <v>女</v>
          </cell>
          <cell r="F2965">
            <v>19621101</v>
          </cell>
          <cell r="G2965" t="str">
            <v>1980-01-01</v>
          </cell>
          <cell r="H2965" t="str">
            <v>2012-11-01</v>
          </cell>
          <cell r="I2965">
            <v>2965.37</v>
          </cell>
          <cell r="J2965">
            <v>39.6</v>
          </cell>
          <cell r="K2965">
            <v>35</v>
          </cell>
          <cell r="L2965">
            <v>0</v>
          </cell>
          <cell r="M2965">
            <v>41.51518</v>
          </cell>
          <cell r="N2965">
            <v>116.12</v>
          </cell>
          <cell r="O2965">
            <v>3081.49</v>
          </cell>
        </row>
        <row r="2966">
          <cell r="C2966" t="str">
            <v>432322195601177469</v>
          </cell>
          <cell r="D2966" t="str">
            <v>赵立群</v>
          </cell>
          <cell r="E2966" t="str">
            <v>女</v>
          </cell>
          <cell r="F2966">
            <v>19560117</v>
          </cell>
          <cell r="G2966" t="str">
            <v>1979-10-01</v>
          </cell>
          <cell r="H2966" t="str">
            <v>2009-09-01</v>
          </cell>
          <cell r="I2966">
            <v>2734.54</v>
          </cell>
          <cell r="J2966">
            <v>36</v>
          </cell>
          <cell r="K2966">
            <v>35</v>
          </cell>
          <cell r="L2966">
            <v>0</v>
          </cell>
          <cell r="M2966">
            <v>38.28356</v>
          </cell>
          <cell r="N2966">
            <v>109.28</v>
          </cell>
          <cell r="O2966">
            <v>2843.82</v>
          </cell>
        </row>
        <row r="2967">
          <cell r="C2967" t="str">
            <v>432322195911097421</v>
          </cell>
          <cell r="D2967" t="str">
            <v>陈克芬</v>
          </cell>
          <cell r="E2967" t="str">
            <v>女</v>
          </cell>
          <cell r="F2967">
            <v>19591101</v>
          </cell>
          <cell r="G2967" t="str">
            <v>1977-08-01</v>
          </cell>
          <cell r="H2967" t="str">
            <v>2009-11-01</v>
          </cell>
          <cell r="I2967">
            <v>2874.6</v>
          </cell>
          <cell r="J2967">
            <v>39.6</v>
          </cell>
          <cell r="K2967">
            <v>35</v>
          </cell>
          <cell r="L2967">
            <v>0</v>
          </cell>
          <cell r="M2967">
            <v>40.2444</v>
          </cell>
          <cell r="N2967">
            <v>114.84</v>
          </cell>
          <cell r="O2967">
            <v>2989.44</v>
          </cell>
        </row>
        <row r="2968">
          <cell r="C2968" t="str">
            <v>432322196209267448</v>
          </cell>
          <cell r="D2968" t="str">
            <v>刘斌</v>
          </cell>
          <cell r="E2968" t="str">
            <v>女</v>
          </cell>
          <cell r="F2968">
            <v>19620826</v>
          </cell>
          <cell r="G2968" t="str">
            <v>1979-09-01</v>
          </cell>
          <cell r="H2968" t="str">
            <v>2012-08-01</v>
          </cell>
          <cell r="I2968">
            <v>3038.96</v>
          </cell>
          <cell r="J2968">
            <v>39.6</v>
          </cell>
          <cell r="K2968">
            <v>35</v>
          </cell>
          <cell r="L2968">
            <v>0</v>
          </cell>
          <cell r="M2968">
            <v>42.54544</v>
          </cell>
          <cell r="N2968">
            <v>117.15</v>
          </cell>
          <cell r="O2968">
            <v>3156.11</v>
          </cell>
        </row>
        <row r="2969">
          <cell r="C2969" t="str">
            <v>432322196101097416</v>
          </cell>
          <cell r="D2969" t="str">
            <v>刘国荣</v>
          </cell>
          <cell r="E2969" t="str">
            <v>男</v>
          </cell>
          <cell r="F2969">
            <v>19610101</v>
          </cell>
          <cell r="G2969" t="str">
            <v>1978-07-01</v>
          </cell>
          <cell r="H2969" t="str">
            <v>2021-01-01</v>
          </cell>
          <cell r="I2969">
            <v>4423.08</v>
          </cell>
          <cell r="J2969">
            <v>51.6</v>
          </cell>
          <cell r="K2969">
            <v>35</v>
          </cell>
          <cell r="L2969">
            <v>0</v>
          </cell>
          <cell r="M2969">
            <v>61.92312</v>
          </cell>
          <cell r="N2969">
            <v>148.52</v>
          </cell>
          <cell r="O2969">
            <v>4571.6</v>
          </cell>
        </row>
        <row r="2970">
          <cell r="C2970" t="str">
            <v>432322196510247446</v>
          </cell>
          <cell r="D2970" t="str">
            <v>陈君</v>
          </cell>
          <cell r="E2970" t="str">
            <v>女</v>
          </cell>
          <cell r="F2970">
            <v>19651024</v>
          </cell>
          <cell r="G2970" t="str">
            <v>1985-07-01</v>
          </cell>
          <cell r="H2970" t="str">
            <v>2015-10-01</v>
          </cell>
          <cell r="I2970">
            <v>2552.96</v>
          </cell>
          <cell r="J2970">
            <v>37.2</v>
          </cell>
          <cell r="K2970">
            <v>35</v>
          </cell>
          <cell r="L2970">
            <v>0</v>
          </cell>
          <cell r="M2970">
            <v>35.74144</v>
          </cell>
          <cell r="N2970">
            <v>107.94</v>
          </cell>
          <cell r="O2970">
            <v>2660.9</v>
          </cell>
        </row>
        <row r="2971">
          <cell r="C2971" t="str">
            <v>432322196511137425</v>
          </cell>
          <cell r="D2971" t="str">
            <v>潘晓云</v>
          </cell>
          <cell r="E2971" t="str">
            <v>女</v>
          </cell>
          <cell r="F2971">
            <v>19651113</v>
          </cell>
          <cell r="G2971" t="str">
            <v>1982-12-01</v>
          </cell>
          <cell r="H2971" t="str">
            <v>2015-11-01</v>
          </cell>
          <cell r="I2971">
            <v>2774.16</v>
          </cell>
          <cell r="J2971">
            <v>39.6</v>
          </cell>
          <cell r="K2971">
            <v>35</v>
          </cell>
          <cell r="L2971">
            <v>0</v>
          </cell>
          <cell r="M2971">
            <v>38.83824</v>
          </cell>
          <cell r="N2971">
            <v>113.44</v>
          </cell>
          <cell r="O2971">
            <v>2887.6</v>
          </cell>
        </row>
        <row r="2972">
          <cell r="C2972" t="str">
            <v>432322196402037425</v>
          </cell>
          <cell r="D2972" t="str">
            <v>陈建清</v>
          </cell>
          <cell r="E2972" t="str">
            <v>女</v>
          </cell>
          <cell r="F2972">
            <v>19640201</v>
          </cell>
          <cell r="G2972" t="str">
            <v>1981-03-01</v>
          </cell>
          <cell r="H2972" t="str">
            <v>2014-02-01</v>
          </cell>
          <cell r="I2972">
            <v>2935.3</v>
          </cell>
          <cell r="J2972">
            <v>39.6</v>
          </cell>
          <cell r="K2972">
            <v>35</v>
          </cell>
          <cell r="L2972">
            <v>0</v>
          </cell>
          <cell r="M2972">
            <v>41.0942</v>
          </cell>
          <cell r="N2972">
            <v>115.69</v>
          </cell>
          <cell r="O2972">
            <v>3050.99</v>
          </cell>
        </row>
        <row r="2973">
          <cell r="C2973" t="str">
            <v>432322196012217420</v>
          </cell>
          <cell r="D2973" t="str">
            <v>甘腊辉</v>
          </cell>
          <cell r="E2973" t="str">
            <v>女</v>
          </cell>
          <cell r="F2973">
            <v>19610201</v>
          </cell>
          <cell r="G2973" t="str">
            <v>1978-07-01</v>
          </cell>
          <cell r="H2973" t="str">
            <v>2011-02-01</v>
          </cell>
          <cell r="I2973">
            <v>2947.65</v>
          </cell>
          <cell r="J2973">
            <v>39.6</v>
          </cell>
          <cell r="K2973">
            <v>35</v>
          </cell>
          <cell r="L2973">
            <v>0</v>
          </cell>
          <cell r="M2973">
            <v>41.2671</v>
          </cell>
          <cell r="N2973">
            <v>115.87</v>
          </cell>
          <cell r="O2973">
            <v>3063.52</v>
          </cell>
        </row>
        <row r="2974">
          <cell r="C2974" t="str">
            <v>432322195804027428</v>
          </cell>
          <cell r="D2974" t="str">
            <v>晏铁云</v>
          </cell>
          <cell r="E2974" t="str">
            <v>女</v>
          </cell>
          <cell r="F2974">
            <v>19500401</v>
          </cell>
          <cell r="G2974" t="str">
            <v>1983-06-01</v>
          </cell>
          <cell r="H2974" t="str">
            <v>2005-04-01</v>
          </cell>
          <cell r="I2974">
            <v>2334.12</v>
          </cell>
          <cell r="J2974">
            <v>26.4</v>
          </cell>
          <cell r="K2974">
            <v>35</v>
          </cell>
          <cell r="L2974">
            <v>15</v>
          </cell>
          <cell r="M2974">
            <v>32.67768</v>
          </cell>
          <cell r="N2974">
            <v>109.08</v>
          </cell>
          <cell r="O2974">
            <v>2443.2</v>
          </cell>
        </row>
        <row r="2975">
          <cell r="C2975" t="str">
            <v>432322196212207438</v>
          </cell>
          <cell r="D2975" t="str">
            <v>梁金榜</v>
          </cell>
          <cell r="E2975" t="str">
            <v>男</v>
          </cell>
          <cell r="F2975">
            <v>19611201</v>
          </cell>
          <cell r="G2975" t="str">
            <v>1979-01-01</v>
          </cell>
          <cell r="H2975" t="str">
            <v>2021-12-01</v>
          </cell>
          <cell r="I2975">
            <v>4183.26</v>
          </cell>
          <cell r="J2975">
            <v>51.6</v>
          </cell>
          <cell r="K2975">
            <v>35</v>
          </cell>
          <cell r="L2975">
            <v>0</v>
          </cell>
          <cell r="M2975">
            <v>58.56564</v>
          </cell>
          <cell r="N2975" t="e">
            <v>#N/A</v>
          </cell>
          <cell r="O2975" t="e">
            <v>#N/A</v>
          </cell>
        </row>
        <row r="2976">
          <cell r="C2976" t="str">
            <v>432322196701167422</v>
          </cell>
          <cell r="D2976" t="str">
            <v>皮建华</v>
          </cell>
          <cell r="E2976" t="str">
            <v>女</v>
          </cell>
          <cell r="F2976">
            <v>19661201</v>
          </cell>
          <cell r="G2976" t="str">
            <v>1984-01-01</v>
          </cell>
          <cell r="H2976" t="str">
            <v>2016-12-01</v>
          </cell>
          <cell r="I2976">
            <v>2692.13</v>
          </cell>
          <cell r="J2976">
            <v>39.6</v>
          </cell>
          <cell r="K2976">
            <v>35</v>
          </cell>
          <cell r="L2976">
            <v>0</v>
          </cell>
          <cell r="M2976">
            <v>37.68982</v>
          </cell>
          <cell r="N2976">
            <v>112.29</v>
          </cell>
          <cell r="O2976">
            <v>2804.42</v>
          </cell>
        </row>
        <row r="2977">
          <cell r="C2977" t="str">
            <v>432322196508277427</v>
          </cell>
          <cell r="D2977" t="str">
            <v>罗云杰</v>
          </cell>
          <cell r="E2977" t="str">
            <v>女</v>
          </cell>
          <cell r="F2977">
            <v>19640701</v>
          </cell>
          <cell r="G2977" t="str">
            <v>1981-08-01</v>
          </cell>
          <cell r="H2977" t="str">
            <v>2014-07-01</v>
          </cell>
          <cell r="I2977">
            <v>2915.82</v>
          </cell>
          <cell r="J2977">
            <v>39.6</v>
          </cell>
          <cell r="K2977">
            <v>35</v>
          </cell>
          <cell r="L2977">
            <v>0</v>
          </cell>
          <cell r="M2977">
            <v>40.82148</v>
          </cell>
          <cell r="N2977">
            <v>115.42</v>
          </cell>
          <cell r="O2977">
            <v>3031.24</v>
          </cell>
        </row>
        <row r="2978">
          <cell r="C2978" t="str">
            <v>432322196112157437</v>
          </cell>
          <cell r="D2978" t="str">
            <v>罗跃辉</v>
          </cell>
          <cell r="E2978" t="str">
            <v>男</v>
          </cell>
          <cell r="F2978">
            <v>19611201</v>
          </cell>
          <cell r="G2978" t="str">
            <v>1979-01-01</v>
          </cell>
          <cell r="H2978" t="str">
            <v>2021-12-01</v>
          </cell>
          <cell r="I2978">
            <v>3691.56</v>
          </cell>
          <cell r="J2978">
            <v>43.2</v>
          </cell>
          <cell r="K2978">
            <v>35</v>
          </cell>
          <cell r="L2978">
            <v>0</v>
          </cell>
          <cell r="M2978">
            <v>51.68184</v>
          </cell>
          <cell r="N2978" t="e">
            <v>#N/A</v>
          </cell>
          <cell r="O2978" t="e">
            <v>#N/A</v>
          </cell>
        </row>
        <row r="2979">
          <cell r="C2979" t="str">
            <v>432322196405217448</v>
          </cell>
          <cell r="D2979" t="str">
            <v>芦纯</v>
          </cell>
          <cell r="E2979" t="str">
            <v>女</v>
          </cell>
          <cell r="F2979">
            <v>19630501</v>
          </cell>
          <cell r="G2979" t="str">
            <v>1980-06-01</v>
          </cell>
          <cell r="H2979" t="str">
            <v>2013-05-01</v>
          </cell>
          <cell r="I2979">
            <v>2997.59</v>
          </cell>
          <cell r="J2979">
            <v>39.6</v>
          </cell>
          <cell r="K2979">
            <v>35</v>
          </cell>
          <cell r="L2979">
            <v>0</v>
          </cell>
          <cell r="M2979">
            <v>41.96626</v>
          </cell>
          <cell r="N2979">
            <v>116.57</v>
          </cell>
          <cell r="O2979">
            <v>3114.16</v>
          </cell>
        </row>
        <row r="2980">
          <cell r="C2980" t="str">
            <v>432322195312160302</v>
          </cell>
          <cell r="D2980" t="str">
            <v>卜抗美</v>
          </cell>
          <cell r="E2980" t="str">
            <v>女</v>
          </cell>
          <cell r="F2980">
            <v>19531121</v>
          </cell>
          <cell r="G2980" t="str">
            <v>1971-01-01</v>
          </cell>
          <cell r="H2980" t="str">
            <v>2008-12-01</v>
          </cell>
          <cell r="I2980">
            <v>3121.58</v>
          </cell>
          <cell r="J2980">
            <v>45.6</v>
          </cell>
          <cell r="K2980">
            <v>35</v>
          </cell>
          <cell r="L2980">
            <v>0</v>
          </cell>
          <cell r="M2980">
            <v>43.70212</v>
          </cell>
          <cell r="N2980">
            <v>124.3</v>
          </cell>
          <cell r="O2980">
            <v>3245.88</v>
          </cell>
        </row>
        <row r="2981">
          <cell r="C2981" t="str">
            <v>432322196502257425</v>
          </cell>
          <cell r="D2981" t="str">
            <v>旷玉辉</v>
          </cell>
          <cell r="E2981" t="str">
            <v>女</v>
          </cell>
          <cell r="F2981">
            <v>19660301</v>
          </cell>
          <cell r="G2981" t="str">
            <v>1983-04-01</v>
          </cell>
          <cell r="H2981" t="str">
            <v>2016-03-01</v>
          </cell>
          <cell r="I2981">
            <v>2856.08</v>
          </cell>
          <cell r="J2981">
            <v>39.6</v>
          </cell>
          <cell r="K2981">
            <v>35</v>
          </cell>
          <cell r="L2981">
            <v>0</v>
          </cell>
          <cell r="M2981">
            <v>39.98512</v>
          </cell>
          <cell r="N2981">
            <v>114.59</v>
          </cell>
          <cell r="O2981">
            <v>2970.67</v>
          </cell>
        </row>
        <row r="2982">
          <cell r="C2982" t="str">
            <v>43232219651205746X</v>
          </cell>
          <cell r="D2982" t="str">
            <v>方月群</v>
          </cell>
          <cell r="E2982" t="str">
            <v>女</v>
          </cell>
          <cell r="F2982">
            <v>19651001</v>
          </cell>
          <cell r="G2982" t="str">
            <v>1983-01-01</v>
          </cell>
          <cell r="H2982" t="str">
            <v>2015-12-01</v>
          </cell>
          <cell r="I2982">
            <v>2799</v>
          </cell>
          <cell r="J2982">
            <v>39.6</v>
          </cell>
          <cell r="K2982">
            <v>35</v>
          </cell>
          <cell r="L2982">
            <v>0</v>
          </cell>
          <cell r="M2982">
            <v>39.186</v>
          </cell>
          <cell r="N2982">
            <v>113.79</v>
          </cell>
          <cell r="O2982">
            <v>2912.79</v>
          </cell>
        </row>
        <row r="2983">
          <cell r="C2983" t="str">
            <v>432322196608227427</v>
          </cell>
          <cell r="D2983" t="str">
            <v>陈立球</v>
          </cell>
          <cell r="E2983" t="str">
            <v>女</v>
          </cell>
          <cell r="F2983">
            <v>19660701</v>
          </cell>
          <cell r="G2983" t="str">
            <v>1983-08-01</v>
          </cell>
          <cell r="H2983" t="str">
            <v>2016-07-01</v>
          </cell>
          <cell r="I2983">
            <v>2843.22</v>
          </cell>
          <cell r="J2983">
            <v>39.6</v>
          </cell>
          <cell r="K2983">
            <v>35</v>
          </cell>
          <cell r="L2983">
            <v>0</v>
          </cell>
          <cell r="M2983">
            <v>39.80508</v>
          </cell>
          <cell r="N2983">
            <v>114.41</v>
          </cell>
          <cell r="O2983">
            <v>2957.63</v>
          </cell>
        </row>
        <row r="2984">
          <cell r="C2984" t="str">
            <v>432322195601017449</v>
          </cell>
          <cell r="D2984" t="str">
            <v>黄瑞清</v>
          </cell>
          <cell r="E2984" t="str">
            <v>女</v>
          </cell>
          <cell r="F2984">
            <v>19550301</v>
          </cell>
          <cell r="G2984" t="str">
            <v>1973-07-01</v>
          </cell>
          <cell r="H2984" t="str">
            <v>2009-09-01</v>
          </cell>
          <cell r="I2984">
            <v>3087.92</v>
          </cell>
          <cell r="J2984">
            <v>44.4</v>
          </cell>
          <cell r="K2984">
            <v>35</v>
          </cell>
          <cell r="L2984">
            <v>0</v>
          </cell>
          <cell r="M2984">
            <v>43.23088</v>
          </cell>
          <cell r="N2984">
            <v>122.63</v>
          </cell>
          <cell r="O2984">
            <v>3210.55</v>
          </cell>
        </row>
        <row r="2985">
          <cell r="C2985" t="str">
            <v>432322195608087423</v>
          </cell>
          <cell r="D2985" t="str">
            <v>吴桂连</v>
          </cell>
          <cell r="E2985" t="str">
            <v>女</v>
          </cell>
          <cell r="F2985">
            <v>19560808</v>
          </cell>
          <cell r="G2985" t="str">
            <v>1980-04-01</v>
          </cell>
          <cell r="H2985" t="str">
            <v>2009-09-01</v>
          </cell>
          <cell r="I2985">
            <v>2682.41</v>
          </cell>
          <cell r="J2985">
            <v>36</v>
          </cell>
          <cell r="K2985">
            <v>35</v>
          </cell>
          <cell r="L2985">
            <v>0</v>
          </cell>
          <cell r="M2985">
            <v>37.55374</v>
          </cell>
          <cell r="N2985">
            <v>108.55</v>
          </cell>
          <cell r="O2985">
            <v>2790.96</v>
          </cell>
        </row>
        <row r="2986">
          <cell r="C2986" t="str">
            <v>43232219650723744X</v>
          </cell>
          <cell r="D2986" t="str">
            <v>向学元</v>
          </cell>
          <cell r="E2986" t="str">
            <v>女</v>
          </cell>
          <cell r="F2986">
            <v>19650723</v>
          </cell>
          <cell r="G2986" t="str">
            <v>1982-08-01</v>
          </cell>
          <cell r="H2986" t="str">
            <v>2015-07-01</v>
          </cell>
          <cell r="I2986">
            <v>2841.29</v>
          </cell>
          <cell r="J2986">
            <v>39.6</v>
          </cell>
          <cell r="K2986">
            <v>35</v>
          </cell>
          <cell r="L2986">
            <v>0</v>
          </cell>
          <cell r="M2986">
            <v>39.77806</v>
          </cell>
          <cell r="N2986">
            <v>114.38</v>
          </cell>
          <cell r="O2986">
            <v>2955.67</v>
          </cell>
        </row>
        <row r="2987">
          <cell r="C2987" t="str">
            <v>432322196903137424</v>
          </cell>
          <cell r="D2987" t="str">
            <v>余逊</v>
          </cell>
          <cell r="E2987" t="str">
            <v>女</v>
          </cell>
          <cell r="F2987">
            <v>19690301</v>
          </cell>
          <cell r="G2987" t="str">
            <v>1986-04-01</v>
          </cell>
          <cell r="H2987" t="str">
            <v>2019-03-01</v>
          </cell>
          <cell r="I2987">
            <v>2914.91</v>
          </cell>
          <cell r="J2987">
            <v>39.6</v>
          </cell>
          <cell r="K2987">
            <v>35</v>
          </cell>
          <cell r="L2987">
            <v>0</v>
          </cell>
          <cell r="M2987">
            <v>40.80874</v>
          </cell>
          <cell r="N2987">
            <v>115.41</v>
          </cell>
          <cell r="O2987">
            <v>3030.32</v>
          </cell>
        </row>
        <row r="2988">
          <cell r="C2988" t="str">
            <v>43232219621220742X</v>
          </cell>
          <cell r="D2988" t="str">
            <v>唐秀英</v>
          </cell>
          <cell r="E2988" t="str">
            <v>女</v>
          </cell>
          <cell r="F2988">
            <v>19630201</v>
          </cell>
          <cell r="G2988" t="str">
            <v>1980-03-01</v>
          </cell>
          <cell r="H2988" t="str">
            <v>2013-02-01</v>
          </cell>
          <cell r="I2988">
            <v>2973.41</v>
          </cell>
          <cell r="J2988">
            <v>39.6</v>
          </cell>
          <cell r="K2988">
            <v>35</v>
          </cell>
          <cell r="L2988">
            <v>0</v>
          </cell>
          <cell r="M2988">
            <v>41.62774</v>
          </cell>
          <cell r="N2988">
            <v>116.23</v>
          </cell>
          <cell r="O2988">
            <v>3089.64</v>
          </cell>
        </row>
        <row r="2989">
          <cell r="C2989" t="str">
            <v>432322195201157426</v>
          </cell>
          <cell r="D2989" t="str">
            <v>蒋元香</v>
          </cell>
          <cell r="E2989" t="str">
            <v>女</v>
          </cell>
          <cell r="F2989">
            <v>19541201</v>
          </cell>
          <cell r="G2989" t="str">
            <v>1989-09-01</v>
          </cell>
          <cell r="H2989" t="str">
            <v>2009-09-01</v>
          </cell>
          <cell r="I2989">
            <v>2013.71</v>
          </cell>
          <cell r="J2989">
            <v>25.2</v>
          </cell>
          <cell r="K2989">
            <v>35</v>
          </cell>
          <cell r="L2989">
            <v>0</v>
          </cell>
          <cell r="M2989">
            <v>28.19194</v>
          </cell>
          <cell r="N2989">
            <v>88.39</v>
          </cell>
          <cell r="O2989">
            <v>2102.1</v>
          </cell>
        </row>
        <row r="2990">
          <cell r="C2990" t="str">
            <v>432322196212057484</v>
          </cell>
          <cell r="D2990" t="str">
            <v>朱群香</v>
          </cell>
          <cell r="E2990" t="str">
            <v>女</v>
          </cell>
          <cell r="F2990">
            <v>19621101</v>
          </cell>
          <cell r="G2990" t="str">
            <v>1986-02-01</v>
          </cell>
          <cell r="H2990" t="str">
            <v>2012-11-01</v>
          </cell>
          <cell r="I2990">
            <v>2374.58</v>
          </cell>
          <cell r="J2990">
            <v>32.4</v>
          </cell>
          <cell r="K2990">
            <v>35</v>
          </cell>
          <cell r="L2990">
            <v>0</v>
          </cell>
          <cell r="M2990">
            <v>33.24412</v>
          </cell>
          <cell r="N2990">
            <v>100.64</v>
          </cell>
          <cell r="O2990">
            <v>2475.22</v>
          </cell>
        </row>
        <row r="2991">
          <cell r="C2991" t="str">
            <v>432322196505197421</v>
          </cell>
          <cell r="D2991" t="str">
            <v>熊斌</v>
          </cell>
          <cell r="E2991" t="str">
            <v>女</v>
          </cell>
          <cell r="F2991">
            <v>19660201</v>
          </cell>
          <cell r="G2991" t="str">
            <v>1983-07-01</v>
          </cell>
          <cell r="H2991" t="str">
            <v>2016-02-01</v>
          </cell>
          <cell r="I2991">
            <v>2738.06</v>
          </cell>
          <cell r="J2991">
            <v>39.6</v>
          </cell>
          <cell r="K2991">
            <v>35</v>
          </cell>
          <cell r="L2991">
            <v>0</v>
          </cell>
          <cell r="M2991">
            <v>38.33284</v>
          </cell>
          <cell r="N2991">
            <v>112.93</v>
          </cell>
          <cell r="O2991">
            <v>2850.99</v>
          </cell>
        </row>
        <row r="2992">
          <cell r="C2992" t="str">
            <v>432322195601117415</v>
          </cell>
          <cell r="D2992" t="str">
            <v>黄修满</v>
          </cell>
          <cell r="E2992" t="str">
            <v>男</v>
          </cell>
          <cell r="F2992">
            <v>19560111</v>
          </cell>
          <cell r="G2992" t="str">
            <v>1973-02-01</v>
          </cell>
          <cell r="H2992" t="str">
            <v>2016-01-01</v>
          </cell>
          <cell r="I2992">
            <v>4324.08</v>
          </cell>
          <cell r="J2992">
            <v>51.6</v>
          </cell>
          <cell r="K2992">
            <v>35</v>
          </cell>
          <cell r="L2992">
            <v>0</v>
          </cell>
          <cell r="M2992">
            <v>60.53712</v>
          </cell>
          <cell r="N2992">
            <v>147.14</v>
          </cell>
          <cell r="O2992">
            <v>4471.22</v>
          </cell>
        </row>
        <row r="2993">
          <cell r="C2993" t="str">
            <v>432322195212257422</v>
          </cell>
          <cell r="D2993" t="str">
            <v>钱秀英</v>
          </cell>
          <cell r="E2993" t="str">
            <v>女</v>
          </cell>
          <cell r="F2993">
            <v>19491225</v>
          </cell>
          <cell r="G2993" t="str">
            <v>1970-04-01</v>
          </cell>
          <cell r="H2993" t="str">
            <v>2004-12-01</v>
          </cell>
          <cell r="I2993">
            <v>2935.7</v>
          </cell>
          <cell r="J2993">
            <v>42</v>
          </cell>
          <cell r="K2993">
            <v>35</v>
          </cell>
          <cell r="L2993">
            <v>15</v>
          </cell>
          <cell r="M2993">
            <v>41.0998</v>
          </cell>
          <cell r="N2993">
            <v>133.1</v>
          </cell>
          <cell r="O2993">
            <v>3068.8</v>
          </cell>
        </row>
        <row r="2994">
          <cell r="C2994" t="str">
            <v>432302195807141626</v>
          </cell>
          <cell r="D2994" t="str">
            <v>邓和平</v>
          </cell>
          <cell r="E2994" t="str">
            <v>女</v>
          </cell>
          <cell r="F2994">
            <v>19580714</v>
          </cell>
          <cell r="G2994" t="str">
            <v>1977-08-01</v>
          </cell>
          <cell r="H2994" t="str">
            <v>2009-09-01</v>
          </cell>
          <cell r="I2994">
            <v>2821.65</v>
          </cell>
          <cell r="J2994">
            <v>39.6</v>
          </cell>
          <cell r="K2994">
            <v>35</v>
          </cell>
          <cell r="L2994">
            <v>0</v>
          </cell>
          <cell r="M2994">
            <v>39.5031</v>
          </cell>
          <cell r="N2994">
            <v>114.1</v>
          </cell>
          <cell r="O2994">
            <v>2935.75</v>
          </cell>
        </row>
        <row r="2995">
          <cell r="C2995" t="str">
            <v>432322196306147448</v>
          </cell>
          <cell r="D2995" t="str">
            <v>夏先芝</v>
          </cell>
          <cell r="E2995" t="str">
            <v>女</v>
          </cell>
          <cell r="F2995">
            <v>19630614</v>
          </cell>
          <cell r="G2995" t="str">
            <v>1980-07-01</v>
          </cell>
          <cell r="H2995" t="str">
            <v>2013-06-01</v>
          </cell>
          <cell r="I2995">
            <v>2916.56</v>
          </cell>
          <cell r="J2995">
            <v>39.6</v>
          </cell>
          <cell r="K2995">
            <v>35</v>
          </cell>
          <cell r="L2995">
            <v>0</v>
          </cell>
          <cell r="M2995">
            <v>40.83184</v>
          </cell>
          <cell r="N2995">
            <v>115.43</v>
          </cell>
          <cell r="O2995">
            <v>3031.99</v>
          </cell>
        </row>
        <row r="2996">
          <cell r="C2996" t="str">
            <v>432302195608271313</v>
          </cell>
          <cell r="D2996" t="str">
            <v>章安生</v>
          </cell>
          <cell r="E2996" t="str">
            <v>男</v>
          </cell>
          <cell r="F2996">
            <v>19560727</v>
          </cell>
          <cell r="G2996" t="str">
            <v>1973-08-01</v>
          </cell>
          <cell r="H2996" t="str">
            <v>2016-07-01</v>
          </cell>
          <cell r="I2996">
            <v>4014.43</v>
          </cell>
          <cell r="J2996">
            <v>51.6</v>
          </cell>
          <cell r="K2996">
            <v>35</v>
          </cell>
          <cell r="L2996">
            <v>0</v>
          </cell>
          <cell r="M2996">
            <v>56.20202</v>
          </cell>
          <cell r="N2996">
            <v>142.8</v>
          </cell>
          <cell r="O2996">
            <v>4157.23</v>
          </cell>
        </row>
        <row r="2997">
          <cell r="C2997" t="str">
            <v>432322196610187444</v>
          </cell>
          <cell r="D2997" t="str">
            <v>贺爱方</v>
          </cell>
          <cell r="E2997" t="str">
            <v>女</v>
          </cell>
          <cell r="F2997">
            <v>19661018</v>
          </cell>
          <cell r="G2997" t="str">
            <v>1983-11-01</v>
          </cell>
          <cell r="H2997" t="str">
            <v>2016-10-01</v>
          </cell>
          <cell r="I2997">
            <v>2819.73</v>
          </cell>
          <cell r="J2997">
            <v>39.6</v>
          </cell>
          <cell r="K2997">
            <v>35</v>
          </cell>
          <cell r="L2997">
            <v>0</v>
          </cell>
          <cell r="M2997">
            <v>39.47622</v>
          </cell>
          <cell r="N2997">
            <v>114.08</v>
          </cell>
          <cell r="O2997">
            <v>2933.81</v>
          </cell>
        </row>
        <row r="2998">
          <cell r="C2998" t="str">
            <v>432322195805077427</v>
          </cell>
          <cell r="D2998" t="str">
            <v>王焕清</v>
          </cell>
          <cell r="E2998" t="str">
            <v>女</v>
          </cell>
          <cell r="F2998">
            <v>19580507</v>
          </cell>
          <cell r="G2998" t="str">
            <v>1983-01-01</v>
          </cell>
          <cell r="H2998" t="str">
            <v>2009-09-01</v>
          </cell>
          <cell r="I2998">
            <v>2434.19</v>
          </cell>
          <cell r="J2998">
            <v>32.4</v>
          </cell>
          <cell r="K2998">
            <v>35</v>
          </cell>
          <cell r="L2998">
            <v>0</v>
          </cell>
          <cell r="M2998">
            <v>34.07866</v>
          </cell>
          <cell r="N2998">
            <v>101.48</v>
          </cell>
          <cell r="O2998">
            <v>2535.67</v>
          </cell>
        </row>
        <row r="2999">
          <cell r="C2999" t="str">
            <v>430124196212259174</v>
          </cell>
          <cell r="D2999" t="str">
            <v>鲁军平</v>
          </cell>
          <cell r="E2999" t="str">
            <v>男</v>
          </cell>
          <cell r="F2999">
            <v>19511225</v>
          </cell>
          <cell r="G2999" t="str">
            <v>1974-01-01</v>
          </cell>
          <cell r="H2999" t="str">
            <v>2011-12-01</v>
          </cell>
          <cell r="I2999">
            <v>3368.59</v>
          </cell>
          <cell r="J2999">
            <v>45.6</v>
          </cell>
          <cell r="K2999">
            <v>35</v>
          </cell>
          <cell r="L2999">
            <v>15</v>
          </cell>
          <cell r="M2999">
            <v>47.16026</v>
          </cell>
          <cell r="N2999">
            <v>142.76</v>
          </cell>
          <cell r="O2999">
            <v>3511.35</v>
          </cell>
        </row>
        <row r="3000">
          <cell r="C3000" t="str">
            <v>432322195204247427</v>
          </cell>
          <cell r="D3000" t="str">
            <v>罗爱云</v>
          </cell>
          <cell r="E3000" t="str">
            <v>女</v>
          </cell>
          <cell r="F3000">
            <v>19520501</v>
          </cell>
          <cell r="G3000" t="str">
            <v>1969-05-01</v>
          </cell>
          <cell r="H3000" t="str">
            <v>2007-05-01</v>
          </cell>
          <cell r="I3000">
            <v>3019.28</v>
          </cell>
          <cell r="J3000">
            <v>45.6</v>
          </cell>
          <cell r="K3000">
            <v>35</v>
          </cell>
          <cell r="L3000">
            <v>0</v>
          </cell>
          <cell r="M3000">
            <v>42.26992</v>
          </cell>
          <cell r="N3000">
            <v>122.87</v>
          </cell>
          <cell r="O3000">
            <v>3142.15</v>
          </cell>
        </row>
        <row r="3001">
          <cell r="C3001" t="str">
            <v>432322196701177428</v>
          </cell>
          <cell r="D3001" t="str">
            <v>廖文君</v>
          </cell>
          <cell r="E3001" t="str">
            <v>女</v>
          </cell>
          <cell r="F3001">
            <v>19661201</v>
          </cell>
          <cell r="G3001" t="str">
            <v>1984-01-01</v>
          </cell>
          <cell r="H3001" t="str">
            <v>2016-12-01</v>
          </cell>
          <cell r="I3001">
            <v>2774.93</v>
          </cell>
          <cell r="J3001">
            <v>39.6</v>
          </cell>
          <cell r="K3001">
            <v>35</v>
          </cell>
          <cell r="L3001">
            <v>0</v>
          </cell>
          <cell r="M3001">
            <v>38.84902</v>
          </cell>
          <cell r="N3001">
            <v>113.45</v>
          </cell>
          <cell r="O3001">
            <v>2888.38</v>
          </cell>
        </row>
        <row r="3002">
          <cell r="C3002" t="str">
            <v>432322195709107446</v>
          </cell>
          <cell r="D3002" t="str">
            <v>彭丽君</v>
          </cell>
          <cell r="E3002" t="str">
            <v>女</v>
          </cell>
          <cell r="F3002">
            <v>19570901</v>
          </cell>
          <cell r="G3002" t="str">
            <v>1974-10-01</v>
          </cell>
          <cell r="H3002" t="str">
            <v>2009-09-01</v>
          </cell>
          <cell r="I3002">
            <v>3072</v>
          </cell>
          <cell r="J3002">
            <v>42</v>
          </cell>
          <cell r="K3002">
            <v>35</v>
          </cell>
          <cell r="L3002">
            <v>0</v>
          </cell>
          <cell r="M3002">
            <v>43.008</v>
          </cell>
          <cell r="N3002">
            <v>120.01</v>
          </cell>
          <cell r="O3002">
            <v>3192.01</v>
          </cell>
        </row>
        <row r="3003">
          <cell r="C3003" t="str">
            <v>430921196905147428</v>
          </cell>
          <cell r="D3003" t="str">
            <v>赵丽华</v>
          </cell>
          <cell r="E3003" t="str">
            <v>女</v>
          </cell>
          <cell r="F3003">
            <v>19700601</v>
          </cell>
          <cell r="G3003" t="str">
            <v>1993-05-01</v>
          </cell>
          <cell r="H3003" t="str">
            <v>2020-06-01</v>
          </cell>
          <cell r="I3003">
            <v>1995.33</v>
          </cell>
          <cell r="J3003">
            <v>33.6</v>
          </cell>
          <cell r="K3003">
            <v>35</v>
          </cell>
          <cell r="L3003">
            <v>0</v>
          </cell>
          <cell r="M3003">
            <v>27.93462</v>
          </cell>
          <cell r="N3003">
            <v>96.53</v>
          </cell>
          <cell r="O3003">
            <v>2091.86</v>
          </cell>
        </row>
        <row r="3004">
          <cell r="C3004" t="str">
            <v>432322196608247444</v>
          </cell>
          <cell r="D3004" t="str">
            <v>周红</v>
          </cell>
          <cell r="E3004" t="str">
            <v>女</v>
          </cell>
          <cell r="F3004">
            <v>19660824</v>
          </cell>
          <cell r="G3004" t="str">
            <v>1987-07-01</v>
          </cell>
          <cell r="H3004" t="str">
            <v>2016-08-01</v>
          </cell>
          <cell r="I3004">
            <v>2347.38</v>
          </cell>
          <cell r="J3004">
            <v>36</v>
          </cell>
          <cell r="K3004">
            <v>35</v>
          </cell>
          <cell r="L3004">
            <v>0</v>
          </cell>
          <cell r="M3004">
            <v>32.86332</v>
          </cell>
          <cell r="N3004">
            <v>103.86</v>
          </cell>
          <cell r="O3004">
            <v>2451.24</v>
          </cell>
        </row>
        <row r="3005">
          <cell r="C3005" t="str">
            <v>432322196212187481</v>
          </cell>
          <cell r="D3005" t="str">
            <v>高迪飞</v>
          </cell>
          <cell r="E3005" t="str">
            <v>女</v>
          </cell>
          <cell r="F3005">
            <v>19621218</v>
          </cell>
          <cell r="G3005" t="str">
            <v>1981-09-01</v>
          </cell>
          <cell r="H3005" t="str">
            <v>2012-12-01</v>
          </cell>
          <cell r="I3005">
            <v>2801.32</v>
          </cell>
          <cell r="J3005">
            <v>38.4</v>
          </cell>
          <cell r="K3005">
            <v>35</v>
          </cell>
          <cell r="L3005">
            <v>0</v>
          </cell>
          <cell r="M3005">
            <v>39.21848</v>
          </cell>
          <cell r="N3005">
            <v>112.62</v>
          </cell>
          <cell r="O3005">
            <v>2913.94</v>
          </cell>
        </row>
        <row r="3006">
          <cell r="C3006" t="str">
            <v>432322196901107475</v>
          </cell>
          <cell r="D3006" t="str">
            <v>付军</v>
          </cell>
          <cell r="E3006" t="str">
            <v>男</v>
          </cell>
          <cell r="F3006">
            <v>19690101</v>
          </cell>
          <cell r="G3006" t="str">
            <v>1986-01-01</v>
          </cell>
          <cell r="H3006" t="str">
            <v>2019-04-01</v>
          </cell>
          <cell r="I3006">
            <v>2943.76</v>
          </cell>
          <cell r="J3006">
            <v>40.8</v>
          </cell>
          <cell r="K3006">
            <v>35</v>
          </cell>
          <cell r="L3006">
            <v>0</v>
          </cell>
          <cell r="M3006">
            <v>41.21264</v>
          </cell>
          <cell r="N3006">
            <v>117.01</v>
          </cell>
          <cell r="O3006">
            <v>3060.77</v>
          </cell>
        </row>
        <row r="3007">
          <cell r="C3007" t="str">
            <v>432322195701227435</v>
          </cell>
          <cell r="D3007" t="str">
            <v>章肃林</v>
          </cell>
          <cell r="E3007" t="str">
            <v>男</v>
          </cell>
          <cell r="F3007">
            <v>19570122</v>
          </cell>
          <cell r="G3007" t="str">
            <v>1974-07-01</v>
          </cell>
          <cell r="H3007" t="str">
            <v>2017-01-01</v>
          </cell>
          <cell r="I3007">
            <v>4047.56</v>
          </cell>
          <cell r="J3007">
            <v>51.6</v>
          </cell>
          <cell r="K3007">
            <v>35</v>
          </cell>
          <cell r="L3007">
            <v>0</v>
          </cell>
          <cell r="M3007">
            <v>56.66584</v>
          </cell>
          <cell r="N3007">
            <v>143.27</v>
          </cell>
          <cell r="O3007">
            <v>4190.83</v>
          </cell>
        </row>
        <row r="3008">
          <cell r="C3008" t="str">
            <v>432322196308277449</v>
          </cell>
          <cell r="D3008" t="str">
            <v>何树仁</v>
          </cell>
          <cell r="E3008" t="str">
            <v>女</v>
          </cell>
          <cell r="F3008">
            <v>19640801</v>
          </cell>
          <cell r="G3008" t="str">
            <v>1987-01-01</v>
          </cell>
          <cell r="H3008" t="str">
            <v>2014-08-01</v>
          </cell>
          <cell r="I3008">
            <v>2248.18</v>
          </cell>
          <cell r="J3008">
            <v>33.6</v>
          </cell>
          <cell r="K3008">
            <v>35</v>
          </cell>
          <cell r="L3008">
            <v>0</v>
          </cell>
          <cell r="M3008">
            <v>31.47452</v>
          </cell>
          <cell r="N3008">
            <v>100.07</v>
          </cell>
          <cell r="O3008">
            <v>2348.25</v>
          </cell>
        </row>
        <row r="3009">
          <cell r="C3009" t="str">
            <v>432322196510027443</v>
          </cell>
          <cell r="D3009" t="str">
            <v>张绍辉</v>
          </cell>
          <cell r="E3009" t="str">
            <v>女</v>
          </cell>
          <cell r="F3009">
            <v>19651002</v>
          </cell>
          <cell r="G3009" t="str">
            <v>1989-01-01</v>
          </cell>
          <cell r="H3009" t="str">
            <v>2015-10-01</v>
          </cell>
          <cell r="I3009">
            <v>2116.36</v>
          </cell>
          <cell r="J3009">
            <v>32.4</v>
          </cell>
          <cell r="K3009">
            <v>35</v>
          </cell>
          <cell r="L3009">
            <v>0</v>
          </cell>
          <cell r="M3009">
            <v>29.62904</v>
          </cell>
          <cell r="N3009">
            <v>97.03</v>
          </cell>
          <cell r="O3009">
            <v>2213.39</v>
          </cell>
        </row>
        <row r="3010">
          <cell r="C3010" t="str">
            <v>432322196910277425</v>
          </cell>
          <cell r="D3010" t="str">
            <v>付启秋</v>
          </cell>
          <cell r="E3010" t="str">
            <v>女</v>
          </cell>
          <cell r="F3010">
            <v>19691027</v>
          </cell>
          <cell r="G3010" t="str">
            <v>1990-07-01</v>
          </cell>
          <cell r="H3010" t="str">
            <v>2019-10-01</v>
          </cell>
          <cell r="I3010">
            <v>2338.58</v>
          </cell>
          <cell r="J3010">
            <v>36</v>
          </cell>
          <cell r="K3010">
            <v>35</v>
          </cell>
          <cell r="L3010">
            <v>0</v>
          </cell>
          <cell r="M3010">
            <v>32.74012</v>
          </cell>
          <cell r="N3010">
            <v>103.74</v>
          </cell>
          <cell r="O3010">
            <v>2442.32</v>
          </cell>
        </row>
        <row r="3011">
          <cell r="C3011" t="str">
            <v>43232219700914742X</v>
          </cell>
          <cell r="D3011" t="str">
            <v>王卫</v>
          </cell>
          <cell r="E3011" t="str">
            <v>女</v>
          </cell>
          <cell r="F3011">
            <v>19700801</v>
          </cell>
          <cell r="G3011" t="str">
            <v>1987-09-01</v>
          </cell>
          <cell r="H3011" t="str">
            <v>2020-08-01</v>
          </cell>
          <cell r="I3011">
            <v>2754.99</v>
          </cell>
          <cell r="J3011">
            <v>39.6</v>
          </cell>
          <cell r="K3011">
            <v>35</v>
          </cell>
          <cell r="L3011">
            <v>0</v>
          </cell>
          <cell r="M3011">
            <v>38.56986</v>
          </cell>
          <cell r="N3011">
            <v>113.17</v>
          </cell>
          <cell r="O3011">
            <v>2868.16</v>
          </cell>
        </row>
        <row r="3012">
          <cell r="C3012" t="str">
            <v>432322195706057420</v>
          </cell>
          <cell r="D3012" t="str">
            <v>熊丽纯</v>
          </cell>
          <cell r="E3012" t="str">
            <v>女</v>
          </cell>
          <cell r="F3012">
            <v>19580505</v>
          </cell>
          <cell r="G3012" t="str">
            <v>1982-03-01</v>
          </cell>
          <cell r="H3012" t="str">
            <v>2009-09-01</v>
          </cell>
          <cell r="I3012">
            <v>2564.5</v>
          </cell>
          <cell r="J3012">
            <v>33.6</v>
          </cell>
          <cell r="K3012">
            <v>35</v>
          </cell>
          <cell r="L3012">
            <v>0</v>
          </cell>
          <cell r="M3012">
            <v>35.903</v>
          </cell>
          <cell r="N3012">
            <v>104.5</v>
          </cell>
          <cell r="O3012">
            <v>2669</v>
          </cell>
        </row>
        <row r="3013">
          <cell r="C3013" t="str">
            <v>432322195201297429</v>
          </cell>
          <cell r="D3013" t="str">
            <v>尹忠良</v>
          </cell>
          <cell r="E3013" t="str">
            <v>女</v>
          </cell>
          <cell r="F3013">
            <v>19520101</v>
          </cell>
          <cell r="G3013" t="str">
            <v>1971-12-01</v>
          </cell>
          <cell r="H3013" t="str">
            <v>2007-01-01</v>
          </cell>
          <cell r="I3013">
            <v>2924.39</v>
          </cell>
          <cell r="J3013">
            <v>43.2</v>
          </cell>
          <cell r="K3013">
            <v>35</v>
          </cell>
          <cell r="L3013">
            <v>0</v>
          </cell>
          <cell r="M3013">
            <v>40.94146</v>
          </cell>
          <cell r="N3013">
            <v>119.14</v>
          </cell>
          <cell r="O3013">
            <v>3043.53</v>
          </cell>
        </row>
        <row r="3014">
          <cell r="C3014" t="str">
            <v>432322196209067446</v>
          </cell>
          <cell r="D3014" t="str">
            <v>晏丽娥</v>
          </cell>
          <cell r="E3014" t="str">
            <v>女</v>
          </cell>
          <cell r="F3014">
            <v>19620901</v>
          </cell>
          <cell r="G3014" t="str">
            <v>1981-01-01</v>
          </cell>
          <cell r="H3014" t="str">
            <v>2012-09-01</v>
          </cell>
          <cell r="I3014">
            <v>2882.56</v>
          </cell>
          <cell r="J3014">
            <v>38.4</v>
          </cell>
          <cell r="K3014">
            <v>35</v>
          </cell>
          <cell r="L3014">
            <v>0</v>
          </cell>
          <cell r="M3014">
            <v>40.35584</v>
          </cell>
          <cell r="N3014">
            <v>113.76</v>
          </cell>
          <cell r="O3014">
            <v>2996.32</v>
          </cell>
        </row>
        <row r="3015">
          <cell r="C3015" t="str">
            <v>432322195110177421</v>
          </cell>
          <cell r="D3015" t="str">
            <v>钟明桂</v>
          </cell>
          <cell r="E3015" t="str">
            <v>女</v>
          </cell>
          <cell r="F3015">
            <v>19511017</v>
          </cell>
          <cell r="G3015" t="str">
            <v>1985-03-01</v>
          </cell>
          <cell r="H3015" t="str">
            <v>2006-10-01</v>
          </cell>
          <cell r="I3015">
            <v>2268.23</v>
          </cell>
          <cell r="J3015">
            <v>26.4</v>
          </cell>
          <cell r="K3015">
            <v>35</v>
          </cell>
          <cell r="L3015">
            <v>15</v>
          </cell>
          <cell r="M3015">
            <v>31.75522</v>
          </cell>
          <cell r="N3015">
            <v>108.16</v>
          </cell>
          <cell r="O3015">
            <v>2376.39</v>
          </cell>
        </row>
        <row r="3016">
          <cell r="C3016" t="str">
            <v>432322196405057421</v>
          </cell>
          <cell r="D3016" t="str">
            <v>何端期</v>
          </cell>
          <cell r="E3016" t="str">
            <v>女</v>
          </cell>
          <cell r="F3016">
            <v>19640505</v>
          </cell>
          <cell r="G3016" t="str">
            <v>1981-06-01</v>
          </cell>
          <cell r="H3016" t="str">
            <v>2014-05-01</v>
          </cell>
          <cell r="I3016">
            <v>2949.36</v>
          </cell>
          <cell r="J3016">
            <v>39.6</v>
          </cell>
          <cell r="K3016">
            <v>35</v>
          </cell>
          <cell r="L3016">
            <v>0</v>
          </cell>
          <cell r="M3016">
            <v>41.29104</v>
          </cell>
          <cell r="N3016">
            <v>115.89</v>
          </cell>
          <cell r="O3016">
            <v>3065.25</v>
          </cell>
        </row>
        <row r="3017">
          <cell r="C3017" t="str">
            <v>432322195708027428</v>
          </cell>
          <cell r="D3017" t="str">
            <v>黄慧芳</v>
          </cell>
          <cell r="E3017" t="str">
            <v>女</v>
          </cell>
          <cell r="F3017">
            <v>19570802</v>
          </cell>
          <cell r="G3017" t="str">
            <v>1974-09-01</v>
          </cell>
          <cell r="H3017" t="str">
            <v>2009-09-01</v>
          </cell>
          <cell r="I3017">
            <v>3050.55</v>
          </cell>
          <cell r="J3017">
            <v>43.2</v>
          </cell>
          <cell r="K3017">
            <v>35</v>
          </cell>
          <cell r="L3017">
            <v>0</v>
          </cell>
          <cell r="M3017">
            <v>42.7077</v>
          </cell>
          <cell r="N3017">
            <v>120.91</v>
          </cell>
          <cell r="O3017">
            <v>3171.46</v>
          </cell>
        </row>
        <row r="3018">
          <cell r="C3018" t="str">
            <v>432322196604120323</v>
          </cell>
          <cell r="D3018" t="str">
            <v>刘英</v>
          </cell>
          <cell r="E3018" t="str">
            <v>女</v>
          </cell>
          <cell r="F3018">
            <v>19660301</v>
          </cell>
          <cell r="G3018" t="str">
            <v>1983-04-01</v>
          </cell>
          <cell r="H3018" t="str">
            <v>2016-03-01</v>
          </cell>
          <cell r="I3018">
            <v>2739.92</v>
          </cell>
          <cell r="J3018">
            <v>39.6</v>
          </cell>
          <cell r="K3018">
            <v>35</v>
          </cell>
          <cell r="L3018">
            <v>0</v>
          </cell>
          <cell r="M3018">
            <v>38.35888</v>
          </cell>
          <cell r="N3018">
            <v>112.96</v>
          </cell>
          <cell r="O3018">
            <v>2852.88</v>
          </cell>
        </row>
        <row r="3019">
          <cell r="C3019" t="str">
            <v>43232219660115742X</v>
          </cell>
          <cell r="D3019" t="str">
            <v>王玉军</v>
          </cell>
          <cell r="E3019" t="str">
            <v>女</v>
          </cell>
          <cell r="F3019">
            <v>19651201</v>
          </cell>
          <cell r="G3019" t="str">
            <v>1983-01-01</v>
          </cell>
          <cell r="H3019" t="str">
            <v>2015-12-01</v>
          </cell>
          <cell r="I3019">
            <v>2776.99</v>
          </cell>
          <cell r="J3019">
            <v>39.6</v>
          </cell>
          <cell r="K3019">
            <v>35</v>
          </cell>
          <cell r="L3019">
            <v>0</v>
          </cell>
          <cell r="M3019">
            <v>38.87786</v>
          </cell>
          <cell r="N3019">
            <v>113.48</v>
          </cell>
          <cell r="O3019">
            <v>2890.47</v>
          </cell>
        </row>
        <row r="3020">
          <cell r="C3020" t="str">
            <v>432322197402027424</v>
          </cell>
          <cell r="D3020" t="str">
            <v>禹爱华</v>
          </cell>
          <cell r="E3020" t="str">
            <v>女</v>
          </cell>
          <cell r="F3020">
            <v>19700101</v>
          </cell>
          <cell r="G3020" t="str">
            <v>1992-08-01</v>
          </cell>
          <cell r="H3020" t="str">
            <v>2020-01-01</v>
          </cell>
          <cell r="I3020">
            <v>2009.21</v>
          </cell>
          <cell r="J3020">
            <v>33.6</v>
          </cell>
          <cell r="K3020">
            <v>35</v>
          </cell>
          <cell r="L3020">
            <v>0</v>
          </cell>
          <cell r="M3020">
            <v>28.12894</v>
          </cell>
          <cell r="N3020">
            <v>96.73</v>
          </cell>
          <cell r="O3020">
            <v>2105.94</v>
          </cell>
        </row>
        <row r="3021">
          <cell r="C3021" t="str">
            <v>432322196603097424</v>
          </cell>
          <cell r="D3021" t="str">
            <v>李田玲</v>
          </cell>
          <cell r="E3021" t="str">
            <v>女</v>
          </cell>
          <cell r="F3021">
            <v>19660309</v>
          </cell>
          <cell r="G3021" t="str">
            <v>1990-08-01</v>
          </cell>
          <cell r="H3021" t="str">
            <v>2016-03-01</v>
          </cell>
          <cell r="I3021">
            <v>1929.08</v>
          </cell>
          <cell r="J3021">
            <v>31.2</v>
          </cell>
          <cell r="K3021">
            <v>35</v>
          </cell>
          <cell r="L3021">
            <v>0</v>
          </cell>
          <cell r="M3021">
            <v>27.00712</v>
          </cell>
          <cell r="N3021">
            <v>93.21</v>
          </cell>
          <cell r="O3021">
            <v>2022.29</v>
          </cell>
        </row>
        <row r="3022">
          <cell r="C3022" t="str">
            <v>432322196608077449</v>
          </cell>
          <cell r="D3022" t="str">
            <v>匡兰云</v>
          </cell>
          <cell r="E3022" t="str">
            <v>女</v>
          </cell>
          <cell r="F3022">
            <v>19660101</v>
          </cell>
          <cell r="G3022" t="str">
            <v>1983-06-01</v>
          </cell>
          <cell r="H3022" t="str">
            <v>2016-01-01</v>
          </cell>
          <cell r="I3022">
            <v>2873.78</v>
          </cell>
          <cell r="J3022">
            <v>39.6</v>
          </cell>
          <cell r="K3022">
            <v>35</v>
          </cell>
          <cell r="L3022">
            <v>0</v>
          </cell>
          <cell r="M3022">
            <v>40.23292</v>
          </cell>
          <cell r="N3022">
            <v>114.83</v>
          </cell>
          <cell r="O3022">
            <v>2988.61</v>
          </cell>
        </row>
        <row r="3023">
          <cell r="C3023" t="str">
            <v>432322196501127442</v>
          </cell>
          <cell r="D3023" t="str">
            <v>刘春英</v>
          </cell>
          <cell r="E3023" t="str">
            <v>女</v>
          </cell>
          <cell r="F3023">
            <v>19650112</v>
          </cell>
          <cell r="G3023" t="str">
            <v>1982-02-01</v>
          </cell>
          <cell r="H3023" t="str">
            <v>2015-01-01</v>
          </cell>
          <cell r="I3023">
            <v>2903.91</v>
          </cell>
          <cell r="J3023">
            <v>39.6</v>
          </cell>
          <cell r="K3023">
            <v>35</v>
          </cell>
          <cell r="L3023">
            <v>0</v>
          </cell>
          <cell r="M3023">
            <v>40.65474</v>
          </cell>
          <cell r="N3023">
            <v>115.25</v>
          </cell>
          <cell r="O3023">
            <v>3019.16</v>
          </cell>
        </row>
        <row r="3024">
          <cell r="C3024" t="str">
            <v>432322196210077422</v>
          </cell>
          <cell r="D3024" t="str">
            <v>姜美英</v>
          </cell>
          <cell r="E3024" t="str">
            <v>女</v>
          </cell>
          <cell r="F3024">
            <v>19621007</v>
          </cell>
          <cell r="G3024" t="str">
            <v>1979-11-01</v>
          </cell>
          <cell r="H3024" t="str">
            <v>2012-10-01</v>
          </cell>
          <cell r="I3024">
            <v>2969.3</v>
          </cell>
          <cell r="J3024">
            <v>39.6</v>
          </cell>
          <cell r="K3024">
            <v>35</v>
          </cell>
          <cell r="L3024">
            <v>0</v>
          </cell>
          <cell r="M3024">
            <v>41.5702</v>
          </cell>
          <cell r="N3024">
            <v>116.17</v>
          </cell>
          <cell r="O3024">
            <v>3085.47</v>
          </cell>
        </row>
        <row r="3025">
          <cell r="C3025" t="str">
            <v>432322196310237446</v>
          </cell>
          <cell r="D3025" t="str">
            <v>梁华敏</v>
          </cell>
          <cell r="E3025" t="str">
            <v>女</v>
          </cell>
          <cell r="F3025">
            <v>19631023</v>
          </cell>
          <cell r="G3025" t="str">
            <v>1983-02-01</v>
          </cell>
          <cell r="H3025" t="str">
            <v>2013-10-01</v>
          </cell>
          <cell r="I3025">
            <v>2727.35</v>
          </cell>
          <cell r="J3025">
            <v>37.2</v>
          </cell>
          <cell r="K3025">
            <v>35</v>
          </cell>
          <cell r="L3025">
            <v>0</v>
          </cell>
          <cell r="M3025">
            <v>38.1829</v>
          </cell>
          <cell r="N3025">
            <v>110.38</v>
          </cell>
          <cell r="O3025">
            <v>2837.73</v>
          </cell>
        </row>
        <row r="3026">
          <cell r="C3026" t="str">
            <v>432322196301277446</v>
          </cell>
          <cell r="D3026" t="str">
            <v>成竹英</v>
          </cell>
          <cell r="E3026" t="str">
            <v>女</v>
          </cell>
          <cell r="F3026">
            <v>19630127</v>
          </cell>
          <cell r="G3026" t="str">
            <v>1980-07-01</v>
          </cell>
          <cell r="H3026" t="str">
            <v>2013-01-01</v>
          </cell>
          <cell r="I3026">
            <v>2936.61</v>
          </cell>
          <cell r="J3026">
            <v>39.6</v>
          </cell>
          <cell r="K3026">
            <v>35</v>
          </cell>
          <cell r="L3026">
            <v>0</v>
          </cell>
          <cell r="M3026">
            <v>41.11254</v>
          </cell>
          <cell r="N3026">
            <v>115.71</v>
          </cell>
          <cell r="O3026">
            <v>3052.32</v>
          </cell>
        </row>
        <row r="3027">
          <cell r="C3027" t="str">
            <v>432322196309029420</v>
          </cell>
          <cell r="D3027" t="str">
            <v>周菊华</v>
          </cell>
          <cell r="E3027" t="str">
            <v>女</v>
          </cell>
          <cell r="F3027">
            <v>19630902</v>
          </cell>
          <cell r="G3027" t="str">
            <v>1980-10-01</v>
          </cell>
          <cell r="H3027" t="str">
            <v>2013-09-01</v>
          </cell>
          <cell r="I3027">
            <v>2988.92</v>
          </cell>
          <cell r="J3027">
            <v>39.6</v>
          </cell>
          <cell r="K3027">
            <v>35</v>
          </cell>
          <cell r="L3027">
            <v>0</v>
          </cell>
          <cell r="M3027">
            <v>41.84488</v>
          </cell>
          <cell r="N3027">
            <v>116.44</v>
          </cell>
          <cell r="O3027">
            <v>3105.36</v>
          </cell>
        </row>
        <row r="3028">
          <cell r="C3028" t="str">
            <v>432322196311047425</v>
          </cell>
          <cell r="D3028" t="str">
            <v>邓爱辉</v>
          </cell>
          <cell r="E3028" t="str">
            <v>女</v>
          </cell>
          <cell r="F3028">
            <v>19630411</v>
          </cell>
          <cell r="G3028" t="str">
            <v>1980-05-01</v>
          </cell>
          <cell r="H3028" t="str">
            <v>2013-04-01</v>
          </cell>
          <cell r="I3028">
            <v>2957.95</v>
          </cell>
          <cell r="J3028">
            <v>39.6</v>
          </cell>
          <cell r="K3028">
            <v>35</v>
          </cell>
          <cell r="L3028">
            <v>0</v>
          </cell>
          <cell r="M3028">
            <v>41.4113</v>
          </cell>
          <cell r="N3028">
            <v>116.01</v>
          </cell>
          <cell r="O3028">
            <v>3073.96</v>
          </cell>
        </row>
        <row r="3029">
          <cell r="C3029" t="str">
            <v>432322196209267421</v>
          </cell>
          <cell r="D3029" t="str">
            <v>吴菊香</v>
          </cell>
          <cell r="E3029" t="str">
            <v>女</v>
          </cell>
          <cell r="F3029">
            <v>19620926</v>
          </cell>
          <cell r="G3029" t="str">
            <v>1979-10-01</v>
          </cell>
          <cell r="H3029" t="str">
            <v>2012-09-01</v>
          </cell>
          <cell r="I3029">
            <v>2920.61</v>
          </cell>
          <cell r="J3029">
            <v>39.6</v>
          </cell>
          <cell r="K3029">
            <v>35</v>
          </cell>
          <cell r="L3029">
            <v>0</v>
          </cell>
          <cell r="M3029">
            <v>40.88854</v>
          </cell>
          <cell r="N3029">
            <v>115.49</v>
          </cell>
          <cell r="O3029">
            <v>3036.1</v>
          </cell>
        </row>
        <row r="3030">
          <cell r="C3030" t="str">
            <v>432322196305157441</v>
          </cell>
          <cell r="D3030" t="str">
            <v>郭瑞兰</v>
          </cell>
          <cell r="E3030" t="str">
            <v>女</v>
          </cell>
          <cell r="F3030">
            <v>19630515</v>
          </cell>
          <cell r="G3030" t="str">
            <v>1980-07-01</v>
          </cell>
          <cell r="H3030" t="str">
            <v>2013-05-01</v>
          </cell>
          <cell r="I3030">
            <v>2931.06</v>
          </cell>
          <cell r="J3030">
            <v>39.6</v>
          </cell>
          <cell r="K3030">
            <v>35</v>
          </cell>
          <cell r="L3030">
            <v>0</v>
          </cell>
          <cell r="M3030">
            <v>41.03484</v>
          </cell>
          <cell r="N3030">
            <v>115.63</v>
          </cell>
          <cell r="O3030">
            <v>3046.69</v>
          </cell>
        </row>
        <row r="3031">
          <cell r="C3031" t="str">
            <v>432322196608217421</v>
          </cell>
          <cell r="D3031" t="str">
            <v>周三妹</v>
          </cell>
          <cell r="E3031" t="str">
            <v>女</v>
          </cell>
          <cell r="F3031">
            <v>19660821</v>
          </cell>
          <cell r="G3031" t="str">
            <v>1986-01-01</v>
          </cell>
          <cell r="H3031" t="str">
            <v>2016-08-01</v>
          </cell>
          <cell r="I3031">
            <v>2508.76</v>
          </cell>
          <cell r="J3031">
            <v>37.2</v>
          </cell>
          <cell r="K3031">
            <v>35</v>
          </cell>
          <cell r="L3031">
            <v>0</v>
          </cell>
          <cell r="M3031">
            <v>35.12264</v>
          </cell>
          <cell r="N3031">
            <v>107.32</v>
          </cell>
          <cell r="O3031">
            <v>2616.08</v>
          </cell>
        </row>
        <row r="3032">
          <cell r="C3032" t="str">
            <v>432322196601187426</v>
          </cell>
          <cell r="D3032" t="str">
            <v>陈三元</v>
          </cell>
          <cell r="E3032" t="str">
            <v>女</v>
          </cell>
          <cell r="F3032">
            <v>19660118</v>
          </cell>
          <cell r="G3032" t="str">
            <v>1983-02-01</v>
          </cell>
          <cell r="H3032" t="str">
            <v>2016-01-01</v>
          </cell>
          <cell r="I3032">
            <v>2788.03</v>
          </cell>
          <cell r="J3032">
            <v>39.6</v>
          </cell>
          <cell r="K3032">
            <v>35</v>
          </cell>
          <cell r="L3032">
            <v>0</v>
          </cell>
          <cell r="M3032">
            <v>39.03242</v>
          </cell>
          <cell r="N3032">
            <v>113.63</v>
          </cell>
          <cell r="O3032">
            <v>2901.66</v>
          </cell>
        </row>
        <row r="3033">
          <cell r="C3033" t="str">
            <v>432322196502197469</v>
          </cell>
          <cell r="D3033" t="str">
            <v>朱连香</v>
          </cell>
          <cell r="E3033" t="str">
            <v>女</v>
          </cell>
          <cell r="F3033">
            <v>19650219</v>
          </cell>
          <cell r="G3033" t="str">
            <v>1984-06-01</v>
          </cell>
          <cell r="H3033" t="str">
            <v>2015-02-01</v>
          </cell>
          <cell r="I3033">
            <v>2627.74</v>
          </cell>
          <cell r="J3033">
            <v>37.2</v>
          </cell>
          <cell r="K3033">
            <v>35</v>
          </cell>
          <cell r="L3033">
            <v>0</v>
          </cell>
          <cell r="M3033">
            <v>36.78836</v>
          </cell>
          <cell r="N3033">
            <v>108.99</v>
          </cell>
          <cell r="O3033">
            <v>2736.73</v>
          </cell>
        </row>
        <row r="3034">
          <cell r="C3034" t="str">
            <v>432322195412097419</v>
          </cell>
          <cell r="D3034" t="str">
            <v>李健民</v>
          </cell>
          <cell r="E3034" t="str">
            <v>男</v>
          </cell>
          <cell r="F3034">
            <v>19541209</v>
          </cell>
          <cell r="G3034" t="str">
            <v>1991-03-01</v>
          </cell>
          <cell r="H3034" t="str">
            <v>2014-12-01</v>
          </cell>
          <cell r="I3034">
            <v>1932.24</v>
          </cell>
          <cell r="J3034">
            <v>28.8</v>
          </cell>
          <cell r="K3034">
            <v>35</v>
          </cell>
          <cell r="L3034">
            <v>0</v>
          </cell>
          <cell r="M3034">
            <v>27.05136</v>
          </cell>
          <cell r="N3034">
            <v>90.85</v>
          </cell>
          <cell r="O3034">
            <v>2023.09</v>
          </cell>
        </row>
        <row r="3035">
          <cell r="C3035" t="str">
            <v>432322196703177448</v>
          </cell>
          <cell r="D3035" t="str">
            <v>李志红</v>
          </cell>
          <cell r="E3035" t="str">
            <v>女</v>
          </cell>
          <cell r="F3035">
            <v>19670201</v>
          </cell>
          <cell r="G3035" t="str">
            <v>1984-05-01</v>
          </cell>
          <cell r="H3035" t="str">
            <v>2017-02-01</v>
          </cell>
          <cell r="I3035">
            <v>2770.05</v>
          </cell>
          <cell r="J3035">
            <v>39.6</v>
          </cell>
          <cell r="K3035">
            <v>35</v>
          </cell>
          <cell r="L3035">
            <v>0</v>
          </cell>
          <cell r="M3035">
            <v>38.7807</v>
          </cell>
          <cell r="N3035">
            <v>113.38</v>
          </cell>
          <cell r="O3035">
            <v>2883.43</v>
          </cell>
        </row>
        <row r="3036">
          <cell r="C3036" t="str">
            <v>432322196104057428</v>
          </cell>
          <cell r="D3036" t="str">
            <v>伍凤珍</v>
          </cell>
          <cell r="E3036" t="str">
            <v>女</v>
          </cell>
          <cell r="F3036">
            <v>19610901</v>
          </cell>
          <cell r="G3036" t="str">
            <v>1979-01-01</v>
          </cell>
          <cell r="H3036" t="str">
            <v>2011-09-01</v>
          </cell>
          <cell r="I3036">
            <v>2983.37</v>
          </cell>
          <cell r="J3036">
            <v>39.6</v>
          </cell>
          <cell r="K3036">
            <v>35</v>
          </cell>
          <cell r="L3036">
            <v>0</v>
          </cell>
          <cell r="M3036">
            <v>41.76718</v>
          </cell>
          <cell r="N3036">
            <v>116.37</v>
          </cell>
          <cell r="O3036">
            <v>3099.74</v>
          </cell>
        </row>
        <row r="3037">
          <cell r="C3037" t="str">
            <v>43232219631020744X</v>
          </cell>
          <cell r="D3037" t="str">
            <v>成菊秀</v>
          </cell>
          <cell r="E3037" t="str">
            <v>女</v>
          </cell>
          <cell r="F3037">
            <v>19630820</v>
          </cell>
          <cell r="G3037" t="str">
            <v>1982-07-01</v>
          </cell>
          <cell r="H3037" t="str">
            <v>2013-08-01</v>
          </cell>
          <cell r="I3037">
            <v>2838.24</v>
          </cell>
          <cell r="J3037">
            <v>38.4</v>
          </cell>
          <cell r="K3037">
            <v>35</v>
          </cell>
          <cell r="L3037">
            <v>0</v>
          </cell>
          <cell r="M3037">
            <v>39.73536</v>
          </cell>
          <cell r="N3037">
            <v>113.14</v>
          </cell>
          <cell r="O3037">
            <v>2951.38</v>
          </cell>
        </row>
        <row r="3038">
          <cell r="C3038" t="str">
            <v>432322196512187467</v>
          </cell>
          <cell r="D3038" t="str">
            <v>邓建梅</v>
          </cell>
          <cell r="E3038" t="str">
            <v>女</v>
          </cell>
          <cell r="F3038">
            <v>19651201</v>
          </cell>
          <cell r="G3038" t="str">
            <v>1983-01-01</v>
          </cell>
          <cell r="H3038" t="str">
            <v>2015-12-01</v>
          </cell>
          <cell r="I3038">
            <v>2818.09</v>
          </cell>
          <cell r="J3038">
            <v>39.6</v>
          </cell>
          <cell r="K3038">
            <v>35</v>
          </cell>
          <cell r="L3038">
            <v>0</v>
          </cell>
          <cell r="M3038">
            <v>39.45326</v>
          </cell>
          <cell r="N3038">
            <v>114.05</v>
          </cell>
          <cell r="O3038">
            <v>2932.14</v>
          </cell>
        </row>
        <row r="3039">
          <cell r="C3039" t="str">
            <v>432322196501047469</v>
          </cell>
          <cell r="D3039" t="str">
            <v>卢凤云</v>
          </cell>
          <cell r="E3039" t="str">
            <v>女</v>
          </cell>
          <cell r="F3039">
            <v>19650104</v>
          </cell>
          <cell r="G3039" t="str">
            <v>1982-02-01</v>
          </cell>
          <cell r="H3039" t="str">
            <v>2015-01-01</v>
          </cell>
          <cell r="I3039">
            <v>2935.46</v>
          </cell>
          <cell r="J3039">
            <v>39.6</v>
          </cell>
          <cell r="K3039">
            <v>35</v>
          </cell>
          <cell r="L3039">
            <v>0</v>
          </cell>
          <cell r="M3039">
            <v>41.09644</v>
          </cell>
          <cell r="N3039">
            <v>115.7</v>
          </cell>
          <cell r="O3039">
            <v>3051.16</v>
          </cell>
        </row>
        <row r="3040">
          <cell r="C3040" t="str">
            <v>432322196303207425</v>
          </cell>
          <cell r="D3040" t="str">
            <v>曹海容</v>
          </cell>
          <cell r="E3040" t="str">
            <v>女</v>
          </cell>
          <cell r="F3040">
            <v>19630320</v>
          </cell>
          <cell r="G3040" t="str">
            <v>1982-01-01</v>
          </cell>
          <cell r="H3040" t="str">
            <v>2013-03-01</v>
          </cell>
          <cell r="I3040">
            <v>2835.54</v>
          </cell>
          <cell r="J3040">
            <v>38.4</v>
          </cell>
          <cell r="K3040">
            <v>35</v>
          </cell>
          <cell r="L3040">
            <v>0</v>
          </cell>
          <cell r="M3040">
            <v>39.69756</v>
          </cell>
          <cell r="N3040">
            <v>113.1</v>
          </cell>
          <cell r="O3040">
            <v>2948.64</v>
          </cell>
        </row>
        <row r="3041">
          <cell r="C3041" t="str">
            <v>432322196601177527</v>
          </cell>
          <cell r="D3041" t="str">
            <v>刘小红</v>
          </cell>
          <cell r="E3041" t="str">
            <v>女</v>
          </cell>
          <cell r="F3041">
            <v>19651211</v>
          </cell>
          <cell r="G3041" t="str">
            <v>1983-01-01</v>
          </cell>
          <cell r="H3041" t="str">
            <v>2015-12-01</v>
          </cell>
          <cell r="I3041">
            <v>2802.93</v>
          </cell>
          <cell r="J3041">
            <v>39.6</v>
          </cell>
          <cell r="K3041">
            <v>35</v>
          </cell>
          <cell r="L3041">
            <v>0</v>
          </cell>
          <cell r="M3041">
            <v>39.24102</v>
          </cell>
          <cell r="N3041">
            <v>113.84</v>
          </cell>
          <cell r="O3041">
            <v>2916.77</v>
          </cell>
        </row>
        <row r="3042">
          <cell r="C3042" t="str">
            <v>432322196302187442</v>
          </cell>
          <cell r="D3042" t="str">
            <v>李常娥</v>
          </cell>
          <cell r="E3042" t="str">
            <v>女</v>
          </cell>
          <cell r="F3042">
            <v>19630218</v>
          </cell>
          <cell r="G3042" t="str">
            <v>1980-03-01</v>
          </cell>
          <cell r="H3042" t="str">
            <v>2013-02-01</v>
          </cell>
          <cell r="I3042">
            <v>3019.5</v>
          </cell>
          <cell r="J3042">
            <v>39.6</v>
          </cell>
          <cell r="K3042">
            <v>35</v>
          </cell>
          <cell r="L3042">
            <v>0</v>
          </cell>
          <cell r="M3042">
            <v>42.273</v>
          </cell>
          <cell r="N3042">
            <v>116.87</v>
          </cell>
          <cell r="O3042">
            <v>3136.37</v>
          </cell>
        </row>
        <row r="3043">
          <cell r="C3043" t="str">
            <v>432322196402087449</v>
          </cell>
          <cell r="D3043" t="str">
            <v>苏巧云</v>
          </cell>
          <cell r="E3043" t="str">
            <v>女</v>
          </cell>
          <cell r="F3043">
            <v>19640208</v>
          </cell>
          <cell r="G3043" t="str">
            <v>1981-03-01</v>
          </cell>
          <cell r="H3043" t="str">
            <v>2014-02-01</v>
          </cell>
          <cell r="I3043">
            <v>2952.81</v>
          </cell>
          <cell r="J3043">
            <v>39.6</v>
          </cell>
          <cell r="K3043">
            <v>35</v>
          </cell>
          <cell r="L3043">
            <v>0</v>
          </cell>
          <cell r="M3043">
            <v>41.33934</v>
          </cell>
          <cell r="N3043">
            <v>115.94</v>
          </cell>
          <cell r="O3043">
            <v>3068.75</v>
          </cell>
        </row>
        <row r="3044">
          <cell r="C3044" t="str">
            <v>432322194903137417</v>
          </cell>
          <cell r="D3044" t="str">
            <v>杨殿群</v>
          </cell>
          <cell r="E3044" t="str">
            <v>男</v>
          </cell>
          <cell r="F3044">
            <v>19490313</v>
          </cell>
          <cell r="G3044" t="str">
            <v>1966-04-01</v>
          </cell>
          <cell r="H3044" t="str">
            <v>2009-03-01</v>
          </cell>
          <cell r="I3044">
            <v>3550.6</v>
          </cell>
          <cell r="J3044">
            <v>51.6</v>
          </cell>
          <cell r="K3044">
            <v>35</v>
          </cell>
          <cell r="L3044">
            <v>15</v>
          </cell>
          <cell r="M3044">
            <v>49.7084</v>
          </cell>
          <cell r="N3044">
            <v>151.31</v>
          </cell>
          <cell r="O3044">
            <v>3701.91</v>
          </cell>
        </row>
        <row r="3045">
          <cell r="C3045" t="str">
            <v>432322196304197505</v>
          </cell>
          <cell r="D3045" t="str">
            <v>陈平</v>
          </cell>
          <cell r="E3045" t="str">
            <v>女</v>
          </cell>
          <cell r="F3045">
            <v>19630419</v>
          </cell>
          <cell r="G3045" t="str">
            <v>1980-05-01</v>
          </cell>
          <cell r="H3045" t="str">
            <v>2013-04-01</v>
          </cell>
          <cell r="I3045">
            <v>3015.88</v>
          </cell>
          <cell r="J3045">
            <v>39.6</v>
          </cell>
          <cell r="K3045">
            <v>35</v>
          </cell>
          <cell r="L3045">
            <v>0</v>
          </cell>
          <cell r="M3045">
            <v>42.22232</v>
          </cell>
          <cell r="N3045">
            <v>116.82</v>
          </cell>
          <cell r="O3045">
            <v>3132.7</v>
          </cell>
        </row>
        <row r="3046">
          <cell r="C3046" t="str">
            <v>432322196308207440</v>
          </cell>
          <cell r="D3046" t="str">
            <v>曹翠英</v>
          </cell>
          <cell r="E3046" t="str">
            <v>女</v>
          </cell>
          <cell r="F3046">
            <v>19630420</v>
          </cell>
          <cell r="G3046" t="str">
            <v>1980-05-01</v>
          </cell>
          <cell r="H3046" t="str">
            <v>2013-04-01</v>
          </cell>
          <cell r="I3046">
            <v>3015.87</v>
          </cell>
          <cell r="J3046">
            <v>39.6</v>
          </cell>
          <cell r="K3046">
            <v>35</v>
          </cell>
          <cell r="L3046">
            <v>0</v>
          </cell>
          <cell r="M3046">
            <v>42.22218</v>
          </cell>
          <cell r="N3046">
            <v>116.82</v>
          </cell>
          <cell r="O3046">
            <v>3132.69</v>
          </cell>
        </row>
        <row r="3047">
          <cell r="C3047" t="str">
            <v>432322196210037447</v>
          </cell>
          <cell r="D3047" t="str">
            <v>刘望平</v>
          </cell>
          <cell r="E3047" t="str">
            <v>女</v>
          </cell>
          <cell r="F3047">
            <v>19621003</v>
          </cell>
          <cell r="G3047" t="str">
            <v>1979-11-01</v>
          </cell>
          <cell r="H3047" t="str">
            <v>2012-10-01</v>
          </cell>
          <cell r="I3047">
            <v>2980.14</v>
          </cell>
          <cell r="J3047">
            <v>39.6</v>
          </cell>
          <cell r="K3047">
            <v>35</v>
          </cell>
          <cell r="L3047">
            <v>0</v>
          </cell>
          <cell r="M3047">
            <v>41.72196</v>
          </cell>
          <cell r="N3047">
            <v>116.32</v>
          </cell>
          <cell r="O3047">
            <v>3096.46</v>
          </cell>
        </row>
        <row r="3048">
          <cell r="C3048" t="str">
            <v>432322195510277413</v>
          </cell>
          <cell r="D3048" t="str">
            <v>陈辉明</v>
          </cell>
          <cell r="E3048" t="str">
            <v>男</v>
          </cell>
          <cell r="F3048">
            <v>19551027</v>
          </cell>
          <cell r="G3048" t="str">
            <v>1973-12-01</v>
          </cell>
          <cell r="H3048" t="str">
            <v>2015-10-01</v>
          </cell>
          <cell r="I3048">
            <v>4032.63</v>
          </cell>
          <cell r="J3048">
            <v>50.4</v>
          </cell>
          <cell r="K3048">
            <v>35</v>
          </cell>
          <cell r="L3048">
            <v>0</v>
          </cell>
          <cell r="M3048">
            <v>56.45682</v>
          </cell>
          <cell r="N3048">
            <v>141.86</v>
          </cell>
          <cell r="O3048">
            <v>4174.49</v>
          </cell>
        </row>
        <row r="3049">
          <cell r="C3049" t="str">
            <v>432322196406207428</v>
          </cell>
          <cell r="D3049" t="str">
            <v>何琼芳</v>
          </cell>
          <cell r="E3049" t="str">
            <v>女</v>
          </cell>
          <cell r="F3049">
            <v>19640620</v>
          </cell>
          <cell r="G3049" t="str">
            <v>1982-07-01</v>
          </cell>
          <cell r="H3049" t="str">
            <v>2014-06-01</v>
          </cell>
          <cell r="I3049">
            <v>2805.8</v>
          </cell>
          <cell r="J3049">
            <v>38.4</v>
          </cell>
          <cell r="K3049">
            <v>35</v>
          </cell>
          <cell r="L3049">
            <v>0</v>
          </cell>
          <cell r="M3049">
            <v>39.2812</v>
          </cell>
          <cell r="N3049">
            <v>112.68</v>
          </cell>
          <cell r="O3049">
            <v>2918.48</v>
          </cell>
        </row>
        <row r="3050">
          <cell r="C3050" t="str">
            <v>432322196904287424</v>
          </cell>
          <cell r="D3050" t="str">
            <v>陈立红</v>
          </cell>
          <cell r="E3050" t="str">
            <v>女</v>
          </cell>
          <cell r="F3050">
            <v>19690401</v>
          </cell>
          <cell r="G3050" t="str">
            <v>1987-01-01</v>
          </cell>
          <cell r="H3050" t="str">
            <v>2019-04-01</v>
          </cell>
          <cell r="I3050">
            <v>2654.31</v>
          </cell>
          <cell r="J3050">
            <v>38.4</v>
          </cell>
          <cell r="K3050">
            <v>35</v>
          </cell>
          <cell r="L3050">
            <v>0</v>
          </cell>
          <cell r="M3050">
            <v>37.16034</v>
          </cell>
          <cell r="N3050">
            <v>110.56</v>
          </cell>
          <cell r="O3050">
            <v>2764.87</v>
          </cell>
        </row>
        <row r="3051">
          <cell r="C3051" t="str">
            <v>432322196912057426</v>
          </cell>
          <cell r="D3051" t="str">
            <v>陈革新</v>
          </cell>
          <cell r="E3051" t="str">
            <v>女</v>
          </cell>
          <cell r="F3051">
            <v>19690301</v>
          </cell>
          <cell r="G3051" t="str">
            <v>1986-09-01</v>
          </cell>
          <cell r="H3051" t="str">
            <v>2019-03-01</v>
          </cell>
          <cell r="I3051">
            <v>2836.69</v>
          </cell>
          <cell r="J3051">
            <v>39.6</v>
          </cell>
          <cell r="K3051">
            <v>35</v>
          </cell>
          <cell r="L3051">
            <v>0</v>
          </cell>
          <cell r="M3051">
            <v>39.71366</v>
          </cell>
          <cell r="N3051">
            <v>114.31</v>
          </cell>
          <cell r="O3051">
            <v>2951</v>
          </cell>
        </row>
        <row r="3052">
          <cell r="C3052" t="str">
            <v>432322196607097421</v>
          </cell>
          <cell r="D3052" t="str">
            <v>蒋石元</v>
          </cell>
          <cell r="E3052" t="str">
            <v>女</v>
          </cell>
          <cell r="F3052">
            <v>19650701</v>
          </cell>
          <cell r="G3052" t="str">
            <v>1982-08-01</v>
          </cell>
          <cell r="H3052" t="str">
            <v>2015-07-01</v>
          </cell>
          <cell r="I3052">
            <v>2897.84</v>
          </cell>
          <cell r="J3052">
            <v>39.6</v>
          </cell>
          <cell r="K3052">
            <v>35</v>
          </cell>
          <cell r="L3052">
            <v>0</v>
          </cell>
          <cell r="M3052">
            <v>40.56976</v>
          </cell>
          <cell r="N3052">
            <v>115.17</v>
          </cell>
          <cell r="O3052">
            <v>3013.01</v>
          </cell>
        </row>
        <row r="3053">
          <cell r="C3053" t="str">
            <v>43232219650507742X</v>
          </cell>
          <cell r="D3053" t="str">
            <v>余凤英</v>
          </cell>
          <cell r="E3053" t="str">
            <v>女</v>
          </cell>
          <cell r="F3053">
            <v>19650507</v>
          </cell>
          <cell r="G3053" t="str">
            <v>1986-01-01</v>
          </cell>
          <cell r="H3053" t="str">
            <v>2015-05-01</v>
          </cell>
          <cell r="I3053">
            <v>2451.17</v>
          </cell>
          <cell r="J3053">
            <v>36</v>
          </cell>
          <cell r="K3053">
            <v>35</v>
          </cell>
          <cell r="L3053">
            <v>0</v>
          </cell>
          <cell r="M3053">
            <v>34.31638</v>
          </cell>
          <cell r="N3053">
            <v>105.32</v>
          </cell>
          <cell r="O3053">
            <v>2556.49</v>
          </cell>
        </row>
        <row r="3054">
          <cell r="C3054" t="str">
            <v>432322196912057442</v>
          </cell>
          <cell r="D3054" t="str">
            <v>刘佑星</v>
          </cell>
          <cell r="E3054" t="str">
            <v>女</v>
          </cell>
          <cell r="F3054">
            <v>19691205</v>
          </cell>
          <cell r="G3054" t="str">
            <v>1989-10-01</v>
          </cell>
          <cell r="H3054" t="str">
            <v>2019-12-01</v>
          </cell>
          <cell r="I3054">
            <v>2466.89</v>
          </cell>
          <cell r="J3054">
            <v>37.2</v>
          </cell>
          <cell r="K3054">
            <v>35</v>
          </cell>
          <cell r="L3054">
            <v>0</v>
          </cell>
          <cell r="M3054">
            <v>34.53646</v>
          </cell>
          <cell r="N3054">
            <v>106.74</v>
          </cell>
          <cell r="O3054">
            <v>2573.63</v>
          </cell>
        </row>
        <row r="3055">
          <cell r="C3055" t="str">
            <v>43232219710925744X</v>
          </cell>
          <cell r="D3055" t="str">
            <v>雷冰芝</v>
          </cell>
          <cell r="E3055" t="str">
            <v>女</v>
          </cell>
          <cell r="F3055">
            <v>19700901</v>
          </cell>
          <cell r="G3055" t="str">
            <v>1987-10-01</v>
          </cell>
          <cell r="H3055" t="str">
            <v>2020-09-01</v>
          </cell>
          <cell r="I3055">
            <v>2893.29</v>
          </cell>
          <cell r="J3055">
            <v>39.6</v>
          </cell>
          <cell r="K3055">
            <v>35</v>
          </cell>
          <cell r="L3055">
            <v>0</v>
          </cell>
          <cell r="M3055">
            <v>40.50606</v>
          </cell>
          <cell r="N3055">
            <v>115.11</v>
          </cell>
          <cell r="O3055">
            <v>3008.4</v>
          </cell>
        </row>
        <row r="3056">
          <cell r="C3056" t="str">
            <v>432322196505147424</v>
          </cell>
          <cell r="D3056" t="str">
            <v>邓知英</v>
          </cell>
          <cell r="E3056" t="str">
            <v>女</v>
          </cell>
          <cell r="F3056">
            <v>19650514</v>
          </cell>
          <cell r="G3056" t="str">
            <v>1982-06-01</v>
          </cell>
          <cell r="H3056" t="str">
            <v>2015-05-01</v>
          </cell>
          <cell r="I3056">
            <v>2869.93</v>
          </cell>
          <cell r="J3056">
            <v>39.6</v>
          </cell>
          <cell r="K3056">
            <v>35</v>
          </cell>
          <cell r="L3056">
            <v>0</v>
          </cell>
          <cell r="M3056">
            <v>40.17902</v>
          </cell>
          <cell r="N3056" t="e">
            <v>#N/A</v>
          </cell>
          <cell r="O3056" t="e">
            <v>#N/A</v>
          </cell>
        </row>
        <row r="3057">
          <cell r="C3057" t="str">
            <v>432322195708257426</v>
          </cell>
          <cell r="D3057" t="str">
            <v>王美珍</v>
          </cell>
          <cell r="E3057" t="str">
            <v>女</v>
          </cell>
          <cell r="F3057">
            <v>19581201</v>
          </cell>
          <cell r="G3057" t="str">
            <v>1980-10-01</v>
          </cell>
          <cell r="H3057" t="str">
            <v>2009-09-01</v>
          </cell>
          <cell r="I3057">
            <v>2605.77</v>
          </cell>
          <cell r="J3057">
            <v>34.8</v>
          </cell>
          <cell r="K3057">
            <v>35</v>
          </cell>
          <cell r="L3057">
            <v>0</v>
          </cell>
          <cell r="M3057">
            <v>36.48078</v>
          </cell>
          <cell r="N3057">
            <v>106.28</v>
          </cell>
          <cell r="O3057">
            <v>2712.05</v>
          </cell>
        </row>
        <row r="3058">
          <cell r="C3058" t="str">
            <v>432322196408187440</v>
          </cell>
          <cell r="D3058" t="str">
            <v>熊湘玲</v>
          </cell>
          <cell r="E3058" t="str">
            <v>女</v>
          </cell>
          <cell r="F3058">
            <v>19640818</v>
          </cell>
          <cell r="G3058" t="str">
            <v>1981-09-01</v>
          </cell>
          <cell r="H3058" t="str">
            <v>2014-08-01</v>
          </cell>
          <cell r="I3058">
            <v>2921.36</v>
          </cell>
          <cell r="J3058">
            <v>39.6</v>
          </cell>
          <cell r="K3058">
            <v>35</v>
          </cell>
          <cell r="L3058">
            <v>0</v>
          </cell>
          <cell r="M3058">
            <v>40.89904</v>
          </cell>
          <cell r="N3058">
            <v>115.5</v>
          </cell>
          <cell r="O3058">
            <v>3036.86</v>
          </cell>
        </row>
        <row r="3059">
          <cell r="C3059" t="str">
            <v>43232219590209742X</v>
          </cell>
          <cell r="D3059" t="str">
            <v>胥元桃</v>
          </cell>
          <cell r="E3059" t="str">
            <v>女</v>
          </cell>
          <cell r="F3059">
            <v>19590201</v>
          </cell>
          <cell r="G3059" t="str">
            <v>1978-07-01</v>
          </cell>
          <cell r="H3059" t="str">
            <v>2009-09-01</v>
          </cell>
          <cell r="I3059">
            <v>2805.16</v>
          </cell>
          <cell r="J3059">
            <v>38.4</v>
          </cell>
          <cell r="K3059">
            <v>35</v>
          </cell>
          <cell r="L3059">
            <v>0</v>
          </cell>
          <cell r="M3059">
            <v>39.27224</v>
          </cell>
          <cell r="N3059">
            <v>112.67</v>
          </cell>
          <cell r="O3059">
            <v>2917.83</v>
          </cell>
        </row>
        <row r="3060">
          <cell r="C3060" t="str">
            <v>432322196510177441</v>
          </cell>
          <cell r="D3060" t="str">
            <v>张英</v>
          </cell>
          <cell r="E3060" t="str">
            <v>女</v>
          </cell>
          <cell r="F3060">
            <v>19651017</v>
          </cell>
          <cell r="G3060" t="str">
            <v>1982-11-01</v>
          </cell>
          <cell r="H3060" t="str">
            <v>2015-10-01</v>
          </cell>
          <cell r="I3060">
            <v>2796.19</v>
          </cell>
          <cell r="J3060">
            <v>39.6</v>
          </cell>
          <cell r="K3060">
            <v>35</v>
          </cell>
          <cell r="L3060">
            <v>0</v>
          </cell>
          <cell r="M3060">
            <v>39.14666</v>
          </cell>
          <cell r="N3060">
            <v>113.75</v>
          </cell>
          <cell r="O3060">
            <v>2909.94</v>
          </cell>
        </row>
        <row r="3061">
          <cell r="C3061" t="str">
            <v>432322196304087445</v>
          </cell>
          <cell r="D3061" t="str">
            <v>张伍一</v>
          </cell>
          <cell r="E3061" t="str">
            <v>女</v>
          </cell>
          <cell r="F3061">
            <v>19630408</v>
          </cell>
          <cell r="G3061" t="str">
            <v>1980-05-01</v>
          </cell>
          <cell r="H3061" t="str">
            <v>2013-04-01</v>
          </cell>
          <cell r="I3061">
            <v>2998.48</v>
          </cell>
          <cell r="J3061">
            <v>39.6</v>
          </cell>
          <cell r="K3061">
            <v>35</v>
          </cell>
          <cell r="L3061">
            <v>0</v>
          </cell>
          <cell r="M3061">
            <v>41.97872</v>
          </cell>
          <cell r="N3061">
            <v>116.58</v>
          </cell>
          <cell r="O3061">
            <v>3115.06</v>
          </cell>
        </row>
        <row r="3062">
          <cell r="C3062" t="str">
            <v>432322196403207422</v>
          </cell>
          <cell r="D3062" t="str">
            <v>李平</v>
          </cell>
          <cell r="E3062" t="str">
            <v>女</v>
          </cell>
          <cell r="F3062">
            <v>19640320</v>
          </cell>
          <cell r="G3062" t="str">
            <v>1981-04-01</v>
          </cell>
          <cell r="H3062" t="str">
            <v>2014-03-01</v>
          </cell>
          <cell r="I3062">
            <v>2943.4</v>
          </cell>
          <cell r="J3062">
            <v>39.6</v>
          </cell>
          <cell r="K3062">
            <v>35</v>
          </cell>
          <cell r="L3062">
            <v>0</v>
          </cell>
          <cell r="M3062">
            <v>41.2076</v>
          </cell>
          <cell r="N3062">
            <v>115.81</v>
          </cell>
          <cell r="O3062">
            <v>3059.21</v>
          </cell>
        </row>
        <row r="3063">
          <cell r="C3063" t="str">
            <v>432322196712227427</v>
          </cell>
          <cell r="D3063" t="str">
            <v>段成香</v>
          </cell>
          <cell r="E3063" t="str">
            <v>女</v>
          </cell>
          <cell r="F3063">
            <v>19671101</v>
          </cell>
          <cell r="G3063" t="str">
            <v>1984-12-01</v>
          </cell>
          <cell r="H3063" t="str">
            <v>2017-11-01</v>
          </cell>
          <cell r="I3063">
            <v>2789.1</v>
          </cell>
          <cell r="J3063">
            <v>39.6</v>
          </cell>
          <cell r="K3063">
            <v>35</v>
          </cell>
          <cell r="L3063">
            <v>0</v>
          </cell>
          <cell r="M3063">
            <v>39.0474</v>
          </cell>
          <cell r="N3063">
            <v>113.65</v>
          </cell>
          <cell r="O3063">
            <v>2902.75</v>
          </cell>
        </row>
        <row r="3064">
          <cell r="C3064" t="str">
            <v>432322196204137468</v>
          </cell>
          <cell r="D3064" t="str">
            <v>徐何</v>
          </cell>
          <cell r="E3064" t="str">
            <v>女</v>
          </cell>
          <cell r="F3064">
            <v>19620513</v>
          </cell>
          <cell r="G3064" t="str">
            <v>1979-06-01</v>
          </cell>
          <cell r="H3064" t="str">
            <v>2012-05-01</v>
          </cell>
          <cell r="I3064">
            <v>2991.05</v>
          </cell>
          <cell r="J3064">
            <v>39.6</v>
          </cell>
          <cell r="K3064">
            <v>35</v>
          </cell>
          <cell r="L3064">
            <v>0</v>
          </cell>
          <cell r="M3064">
            <v>41.8747</v>
          </cell>
          <cell r="N3064">
            <v>116.47</v>
          </cell>
          <cell r="O3064">
            <v>3107.52</v>
          </cell>
        </row>
        <row r="3065">
          <cell r="C3065" t="str">
            <v>432322196312277425</v>
          </cell>
          <cell r="D3065" t="str">
            <v>郭群辉</v>
          </cell>
          <cell r="E3065" t="str">
            <v>女</v>
          </cell>
          <cell r="F3065">
            <v>19631227</v>
          </cell>
          <cell r="G3065" t="str">
            <v>1981-01-01</v>
          </cell>
          <cell r="H3065" t="str">
            <v>2013-12-01</v>
          </cell>
          <cell r="I3065">
            <v>2966.1</v>
          </cell>
          <cell r="J3065">
            <v>39.6</v>
          </cell>
          <cell r="K3065">
            <v>35</v>
          </cell>
          <cell r="L3065">
            <v>0</v>
          </cell>
          <cell r="M3065">
            <v>41.5254</v>
          </cell>
          <cell r="N3065">
            <v>116.13</v>
          </cell>
          <cell r="O3065">
            <v>3082.23</v>
          </cell>
        </row>
        <row r="3066">
          <cell r="C3066" t="str">
            <v>43232219630709742X</v>
          </cell>
          <cell r="D3066" t="str">
            <v>周玉霞</v>
          </cell>
          <cell r="E3066" t="str">
            <v>女</v>
          </cell>
          <cell r="F3066">
            <v>19630709</v>
          </cell>
          <cell r="G3066" t="str">
            <v>1980-08-01</v>
          </cell>
          <cell r="H3066" t="str">
            <v>2013-07-01</v>
          </cell>
          <cell r="I3066">
            <v>2975.72</v>
          </cell>
          <cell r="J3066">
            <v>39.6</v>
          </cell>
          <cell r="K3066">
            <v>35</v>
          </cell>
          <cell r="L3066">
            <v>0</v>
          </cell>
          <cell r="M3066">
            <v>41.66008</v>
          </cell>
          <cell r="N3066">
            <v>116.26</v>
          </cell>
          <cell r="O3066">
            <v>3091.98</v>
          </cell>
        </row>
        <row r="3067">
          <cell r="C3067" t="str">
            <v>432322196207257449</v>
          </cell>
          <cell r="D3067" t="str">
            <v>闵建红</v>
          </cell>
          <cell r="E3067" t="str">
            <v>女</v>
          </cell>
          <cell r="F3067">
            <v>19620625</v>
          </cell>
          <cell r="G3067" t="str">
            <v>1979-07-01</v>
          </cell>
          <cell r="H3067" t="str">
            <v>2012-06-01</v>
          </cell>
          <cell r="I3067">
            <v>2989.99</v>
          </cell>
          <cell r="J3067">
            <v>39.6</v>
          </cell>
          <cell r="K3067">
            <v>35</v>
          </cell>
          <cell r="L3067">
            <v>0</v>
          </cell>
          <cell r="M3067">
            <v>41.85986</v>
          </cell>
          <cell r="N3067">
            <v>116.46</v>
          </cell>
          <cell r="O3067">
            <v>3106.45</v>
          </cell>
        </row>
        <row r="3068">
          <cell r="C3068" t="str">
            <v>432322196312237415</v>
          </cell>
          <cell r="D3068" t="str">
            <v>刘建平</v>
          </cell>
          <cell r="E3068" t="str">
            <v>男</v>
          </cell>
          <cell r="F3068">
            <v>19631101</v>
          </cell>
          <cell r="G3068" t="str">
            <v>1980-12-01</v>
          </cell>
          <cell r="H3068" t="str">
            <v>2014-04-01</v>
          </cell>
          <cell r="I3068">
            <v>2956.98</v>
          </cell>
          <cell r="J3068">
            <v>40.8</v>
          </cell>
          <cell r="K3068">
            <v>35</v>
          </cell>
          <cell r="L3068">
            <v>0</v>
          </cell>
          <cell r="M3068">
            <v>41.39772</v>
          </cell>
          <cell r="N3068">
            <v>117.2</v>
          </cell>
          <cell r="O3068">
            <v>3074.18</v>
          </cell>
        </row>
        <row r="3069">
          <cell r="C3069" t="str">
            <v>432322196312127443</v>
          </cell>
          <cell r="D3069" t="str">
            <v>史兰香</v>
          </cell>
          <cell r="E3069" t="str">
            <v>女</v>
          </cell>
          <cell r="F3069">
            <v>19631212</v>
          </cell>
          <cell r="G3069" t="str">
            <v>1981-01-01</v>
          </cell>
          <cell r="H3069" t="str">
            <v>2013-12-01</v>
          </cell>
          <cell r="I3069">
            <v>3007.76</v>
          </cell>
          <cell r="J3069">
            <v>39.6</v>
          </cell>
          <cell r="K3069">
            <v>35</v>
          </cell>
          <cell r="L3069">
            <v>0</v>
          </cell>
          <cell r="M3069">
            <v>42.10864</v>
          </cell>
          <cell r="N3069">
            <v>116.71</v>
          </cell>
          <cell r="O3069">
            <v>3124.47</v>
          </cell>
        </row>
        <row r="3070">
          <cell r="C3070" t="str">
            <v>432322197103027424</v>
          </cell>
          <cell r="D3070" t="str">
            <v>周敏</v>
          </cell>
          <cell r="E3070" t="str">
            <v>女</v>
          </cell>
          <cell r="F3070">
            <v>19710301</v>
          </cell>
          <cell r="G3070" t="str">
            <v>1988-04-01</v>
          </cell>
          <cell r="H3070" t="str">
            <v>2021-03-01</v>
          </cell>
          <cell r="I3070">
            <v>2466.16</v>
          </cell>
          <cell r="J3070">
            <v>34.8</v>
          </cell>
          <cell r="K3070">
            <v>35</v>
          </cell>
          <cell r="L3070">
            <v>0</v>
          </cell>
          <cell r="M3070">
            <v>34.52624</v>
          </cell>
          <cell r="N3070">
            <v>104.33</v>
          </cell>
          <cell r="O3070">
            <v>2570.49</v>
          </cell>
        </row>
        <row r="3071">
          <cell r="C3071" t="str">
            <v>432322195710147429</v>
          </cell>
          <cell r="D3071" t="str">
            <v>盛雪梅</v>
          </cell>
          <cell r="E3071" t="str">
            <v>女</v>
          </cell>
          <cell r="F3071">
            <v>19591014</v>
          </cell>
          <cell r="G3071" t="str">
            <v>1982-01-01</v>
          </cell>
          <cell r="H3071" t="str">
            <v>2009-10-01</v>
          </cell>
          <cell r="I3071">
            <v>2528.51</v>
          </cell>
          <cell r="J3071">
            <v>33.6</v>
          </cell>
          <cell r="K3071">
            <v>35</v>
          </cell>
          <cell r="L3071">
            <v>0</v>
          </cell>
          <cell r="M3071">
            <v>35.39914</v>
          </cell>
          <cell r="N3071">
            <v>104</v>
          </cell>
          <cell r="O3071">
            <v>2632.51</v>
          </cell>
        </row>
        <row r="3072">
          <cell r="C3072" t="str">
            <v>432322197005047421</v>
          </cell>
          <cell r="D3072" t="str">
            <v>陈卫玲</v>
          </cell>
          <cell r="E3072" t="str">
            <v>女</v>
          </cell>
          <cell r="F3072">
            <v>19700501</v>
          </cell>
          <cell r="G3072" t="str">
            <v>1988-09-01</v>
          </cell>
          <cell r="H3072" t="str">
            <v>2020-05-01</v>
          </cell>
          <cell r="I3072">
            <v>2673.46</v>
          </cell>
          <cell r="J3072">
            <v>38.4</v>
          </cell>
          <cell r="K3072">
            <v>35</v>
          </cell>
          <cell r="L3072">
            <v>0</v>
          </cell>
          <cell r="M3072">
            <v>37.42844</v>
          </cell>
          <cell r="N3072">
            <v>110.83</v>
          </cell>
          <cell r="O3072">
            <v>2784.29</v>
          </cell>
        </row>
        <row r="3073">
          <cell r="C3073" t="str">
            <v>432322196901287429</v>
          </cell>
          <cell r="D3073" t="str">
            <v>张慈英</v>
          </cell>
          <cell r="E3073" t="str">
            <v>女</v>
          </cell>
          <cell r="F3073">
            <v>19690128</v>
          </cell>
          <cell r="G3073" t="str">
            <v>1986-12-01</v>
          </cell>
          <cell r="H3073" t="str">
            <v>2019-01-01</v>
          </cell>
          <cell r="I3073">
            <v>2800.48</v>
          </cell>
          <cell r="J3073">
            <v>39.6</v>
          </cell>
          <cell r="K3073">
            <v>35</v>
          </cell>
          <cell r="L3073">
            <v>0</v>
          </cell>
          <cell r="M3073">
            <v>39.20672</v>
          </cell>
          <cell r="N3073">
            <v>113.81</v>
          </cell>
          <cell r="O3073">
            <v>2914.29</v>
          </cell>
        </row>
        <row r="3074">
          <cell r="C3074" t="str">
            <v>432322196303087427</v>
          </cell>
          <cell r="D3074" t="str">
            <v>曹巧云</v>
          </cell>
          <cell r="E3074" t="str">
            <v>女</v>
          </cell>
          <cell r="F3074">
            <v>19630308</v>
          </cell>
          <cell r="G3074" t="str">
            <v>1986-01-01</v>
          </cell>
          <cell r="H3074" t="str">
            <v>2013-03-01</v>
          </cell>
          <cell r="I3074">
            <v>2378.54</v>
          </cell>
          <cell r="J3074">
            <v>33.6</v>
          </cell>
          <cell r="K3074">
            <v>35</v>
          </cell>
          <cell r="L3074">
            <v>0</v>
          </cell>
          <cell r="M3074">
            <v>33.29956</v>
          </cell>
          <cell r="N3074">
            <v>101.9</v>
          </cell>
          <cell r="O3074">
            <v>2480.44</v>
          </cell>
        </row>
        <row r="3075">
          <cell r="C3075" t="str">
            <v>432322196402137442</v>
          </cell>
          <cell r="D3075" t="str">
            <v>李小云</v>
          </cell>
          <cell r="E3075" t="str">
            <v>女</v>
          </cell>
          <cell r="F3075">
            <v>19640213</v>
          </cell>
          <cell r="G3075" t="str">
            <v>1985-01-01</v>
          </cell>
          <cell r="H3075" t="str">
            <v>2014-02-01</v>
          </cell>
          <cell r="I3075">
            <v>2485.38</v>
          </cell>
          <cell r="J3075">
            <v>34.8</v>
          </cell>
          <cell r="K3075">
            <v>35</v>
          </cell>
          <cell r="L3075">
            <v>0</v>
          </cell>
          <cell r="M3075">
            <v>34.79532</v>
          </cell>
          <cell r="N3075">
            <v>104.6</v>
          </cell>
          <cell r="O3075">
            <v>2589.98</v>
          </cell>
        </row>
        <row r="3076">
          <cell r="C3076" t="str">
            <v>432322196902157423</v>
          </cell>
          <cell r="D3076" t="str">
            <v>赵爱军</v>
          </cell>
          <cell r="E3076" t="str">
            <v>女</v>
          </cell>
          <cell r="F3076">
            <v>19690215</v>
          </cell>
          <cell r="G3076" t="str">
            <v>1987-06-01</v>
          </cell>
          <cell r="H3076" t="str">
            <v>2019-02-01</v>
          </cell>
          <cell r="I3076">
            <v>2731.8</v>
          </cell>
          <cell r="J3076">
            <v>38.4</v>
          </cell>
          <cell r="K3076">
            <v>35</v>
          </cell>
          <cell r="L3076">
            <v>0</v>
          </cell>
          <cell r="M3076">
            <v>38.2452</v>
          </cell>
          <cell r="N3076">
            <v>111.65</v>
          </cell>
          <cell r="O3076">
            <v>2843.45</v>
          </cell>
        </row>
        <row r="3077">
          <cell r="C3077" t="str">
            <v>432322196809097446</v>
          </cell>
          <cell r="D3077" t="str">
            <v>张秋良</v>
          </cell>
          <cell r="E3077" t="str">
            <v>女</v>
          </cell>
          <cell r="F3077">
            <v>19680709</v>
          </cell>
          <cell r="G3077" t="str">
            <v>1989-07-01</v>
          </cell>
          <cell r="H3077" t="str">
            <v>2018-07-01</v>
          </cell>
          <cell r="I3077">
            <v>2347.1</v>
          </cell>
          <cell r="J3077">
            <v>36</v>
          </cell>
          <cell r="K3077">
            <v>35</v>
          </cell>
          <cell r="L3077">
            <v>0</v>
          </cell>
          <cell r="M3077">
            <v>32.8594</v>
          </cell>
          <cell r="N3077">
            <v>103.86</v>
          </cell>
          <cell r="O3077">
            <v>2450.96</v>
          </cell>
        </row>
        <row r="3078">
          <cell r="C3078" t="str">
            <v>43232219690717744X</v>
          </cell>
          <cell r="D3078" t="str">
            <v>罗红峰</v>
          </cell>
          <cell r="E3078" t="str">
            <v>女</v>
          </cell>
          <cell r="F3078">
            <v>19680601</v>
          </cell>
          <cell r="G3078" t="str">
            <v>1989-12-01</v>
          </cell>
          <cell r="H3078" t="str">
            <v>2018-06-01</v>
          </cell>
          <cell r="I3078">
            <v>2290.94</v>
          </cell>
          <cell r="J3078">
            <v>34.8</v>
          </cell>
          <cell r="K3078">
            <v>35</v>
          </cell>
          <cell r="L3078">
            <v>0</v>
          </cell>
          <cell r="M3078">
            <v>32.07316</v>
          </cell>
          <cell r="N3078">
            <v>101.87</v>
          </cell>
          <cell r="O3078">
            <v>2392.81</v>
          </cell>
        </row>
        <row r="3079">
          <cell r="C3079" t="str">
            <v>432322195602077427</v>
          </cell>
          <cell r="D3079" t="str">
            <v>熊阳春</v>
          </cell>
          <cell r="E3079" t="str">
            <v>女</v>
          </cell>
          <cell r="F3079">
            <v>19591001</v>
          </cell>
          <cell r="G3079" t="str">
            <v>1986-01-01</v>
          </cell>
          <cell r="H3079" t="str">
            <v>2009-10-01</v>
          </cell>
          <cell r="I3079">
            <v>2268.73</v>
          </cell>
          <cell r="J3079">
            <v>28.8</v>
          </cell>
          <cell r="K3079">
            <v>35</v>
          </cell>
          <cell r="L3079">
            <v>0</v>
          </cell>
          <cell r="M3079">
            <v>31.76222</v>
          </cell>
          <cell r="N3079">
            <v>95.56</v>
          </cell>
          <cell r="O3079">
            <v>2364.29</v>
          </cell>
        </row>
        <row r="3080">
          <cell r="C3080" t="str">
            <v>432322196206297422</v>
          </cell>
          <cell r="D3080" t="str">
            <v>李丽平</v>
          </cell>
          <cell r="E3080" t="str">
            <v>女</v>
          </cell>
          <cell r="F3080">
            <v>19650601</v>
          </cell>
          <cell r="G3080" t="str">
            <v>1982-07-01</v>
          </cell>
          <cell r="H3080" t="str">
            <v>2015-06-01</v>
          </cell>
          <cell r="I3080">
            <v>2959.85</v>
          </cell>
          <cell r="J3080">
            <v>39.6</v>
          </cell>
          <cell r="K3080">
            <v>35</v>
          </cell>
          <cell r="L3080">
            <v>0</v>
          </cell>
          <cell r="M3080">
            <v>41.4379</v>
          </cell>
          <cell r="N3080">
            <v>116.04</v>
          </cell>
          <cell r="O3080">
            <v>3075.89</v>
          </cell>
        </row>
        <row r="3081">
          <cell r="C3081" t="str">
            <v>432322196006017422</v>
          </cell>
          <cell r="D3081" t="str">
            <v>沈伏芸</v>
          </cell>
          <cell r="E3081" t="str">
            <v>女</v>
          </cell>
          <cell r="F3081">
            <v>19600601</v>
          </cell>
          <cell r="G3081" t="str">
            <v>1977-07-01</v>
          </cell>
          <cell r="H3081" t="str">
            <v>2010-06-01</v>
          </cell>
          <cell r="I3081">
            <v>2948.53</v>
          </cell>
          <cell r="J3081">
            <v>39.6</v>
          </cell>
          <cell r="K3081">
            <v>35</v>
          </cell>
          <cell r="L3081">
            <v>0</v>
          </cell>
          <cell r="M3081">
            <v>41.27942</v>
          </cell>
          <cell r="N3081">
            <v>115.88</v>
          </cell>
          <cell r="O3081">
            <v>3064.41</v>
          </cell>
        </row>
        <row r="3082">
          <cell r="C3082" t="str">
            <v>432322195705297422</v>
          </cell>
          <cell r="D3082" t="str">
            <v>许金华</v>
          </cell>
          <cell r="E3082" t="str">
            <v>女</v>
          </cell>
          <cell r="F3082">
            <v>19580529</v>
          </cell>
          <cell r="G3082" t="str">
            <v>1980-05-01</v>
          </cell>
          <cell r="H3082" t="str">
            <v>2009-09-01</v>
          </cell>
          <cell r="I3082">
            <v>2670.9</v>
          </cell>
          <cell r="J3082">
            <v>36</v>
          </cell>
          <cell r="K3082">
            <v>35</v>
          </cell>
          <cell r="L3082">
            <v>0</v>
          </cell>
          <cell r="M3082">
            <v>37.3926</v>
          </cell>
          <cell r="N3082">
            <v>108.39</v>
          </cell>
          <cell r="O3082">
            <v>2779.29</v>
          </cell>
        </row>
        <row r="3083">
          <cell r="C3083" t="str">
            <v>432322196210087428</v>
          </cell>
          <cell r="D3083" t="str">
            <v>纪奎风</v>
          </cell>
          <cell r="E3083" t="str">
            <v>女</v>
          </cell>
          <cell r="F3083">
            <v>19620808</v>
          </cell>
          <cell r="G3083" t="str">
            <v>1979-09-01</v>
          </cell>
          <cell r="H3083" t="str">
            <v>2012-08-01</v>
          </cell>
          <cell r="I3083">
            <v>3015.14</v>
          </cell>
          <cell r="J3083">
            <v>39.6</v>
          </cell>
          <cell r="K3083">
            <v>35</v>
          </cell>
          <cell r="L3083">
            <v>0</v>
          </cell>
          <cell r="M3083">
            <v>42.21196</v>
          </cell>
          <cell r="N3083">
            <v>116.81</v>
          </cell>
          <cell r="O3083">
            <v>3131.95</v>
          </cell>
        </row>
        <row r="3084">
          <cell r="C3084" t="str">
            <v>432322196312177424</v>
          </cell>
          <cell r="D3084" t="str">
            <v>刘冬梅</v>
          </cell>
          <cell r="E3084" t="str">
            <v>女</v>
          </cell>
          <cell r="F3084">
            <v>19631217</v>
          </cell>
          <cell r="G3084" t="str">
            <v>1981-01-01</v>
          </cell>
          <cell r="H3084" t="str">
            <v>2013-12-01</v>
          </cell>
          <cell r="I3084">
            <v>2936.55</v>
          </cell>
          <cell r="J3084">
            <v>39.6</v>
          </cell>
          <cell r="K3084">
            <v>35</v>
          </cell>
          <cell r="L3084">
            <v>0</v>
          </cell>
          <cell r="M3084">
            <v>41.1117</v>
          </cell>
          <cell r="N3084">
            <v>115.71</v>
          </cell>
          <cell r="O3084">
            <v>3052.26</v>
          </cell>
        </row>
        <row r="3085">
          <cell r="C3085" t="str">
            <v>430102196305267028</v>
          </cell>
          <cell r="D3085" t="str">
            <v>谢美秀</v>
          </cell>
          <cell r="E3085" t="str">
            <v>女</v>
          </cell>
          <cell r="F3085">
            <v>19630501</v>
          </cell>
          <cell r="G3085" t="str">
            <v>1980-06-01</v>
          </cell>
          <cell r="H3085" t="str">
            <v>2013-05-01</v>
          </cell>
          <cell r="I3085">
            <v>2959.65</v>
          </cell>
          <cell r="J3085">
            <v>39.6</v>
          </cell>
          <cell r="K3085">
            <v>35</v>
          </cell>
          <cell r="L3085">
            <v>0</v>
          </cell>
          <cell r="M3085">
            <v>41.4351</v>
          </cell>
          <cell r="N3085">
            <v>116.04</v>
          </cell>
          <cell r="O3085">
            <v>3075.69</v>
          </cell>
        </row>
        <row r="3086">
          <cell r="C3086" t="str">
            <v>432322196211287421</v>
          </cell>
          <cell r="D3086" t="str">
            <v>刘友灵</v>
          </cell>
          <cell r="E3086" t="str">
            <v>女</v>
          </cell>
          <cell r="F3086">
            <v>19621128</v>
          </cell>
          <cell r="G3086" t="str">
            <v>1980-07-01</v>
          </cell>
          <cell r="H3086" t="str">
            <v>2012-11-01</v>
          </cell>
          <cell r="I3086">
            <v>2936.42</v>
          </cell>
          <cell r="J3086">
            <v>39.6</v>
          </cell>
          <cell r="K3086">
            <v>35</v>
          </cell>
          <cell r="L3086">
            <v>0</v>
          </cell>
          <cell r="M3086">
            <v>41.10988</v>
          </cell>
          <cell r="N3086">
            <v>115.71</v>
          </cell>
          <cell r="O3086">
            <v>3052.13</v>
          </cell>
        </row>
        <row r="3087">
          <cell r="C3087" t="str">
            <v>432322196309107425</v>
          </cell>
          <cell r="D3087" t="str">
            <v>陈泽华</v>
          </cell>
          <cell r="E3087" t="str">
            <v>女</v>
          </cell>
          <cell r="F3087">
            <v>19630910</v>
          </cell>
          <cell r="G3087" t="str">
            <v>1980-10-01</v>
          </cell>
          <cell r="H3087" t="str">
            <v>2013-09-01</v>
          </cell>
          <cell r="I3087">
            <v>3038.32</v>
          </cell>
          <cell r="J3087">
            <v>39.6</v>
          </cell>
          <cell r="K3087">
            <v>35</v>
          </cell>
          <cell r="L3087">
            <v>0</v>
          </cell>
          <cell r="M3087">
            <v>42.53648</v>
          </cell>
          <cell r="N3087">
            <v>117.14</v>
          </cell>
          <cell r="O3087">
            <v>3155.46</v>
          </cell>
        </row>
        <row r="3088">
          <cell r="C3088" t="str">
            <v>432322196208277425</v>
          </cell>
          <cell r="D3088" t="str">
            <v>黎翠群</v>
          </cell>
          <cell r="E3088" t="str">
            <v>女</v>
          </cell>
          <cell r="F3088">
            <v>19620801</v>
          </cell>
          <cell r="G3088" t="str">
            <v>1979-09-01</v>
          </cell>
          <cell r="H3088" t="str">
            <v>2012-08-01</v>
          </cell>
          <cell r="I3088">
            <v>2966.25</v>
          </cell>
          <cell r="J3088">
            <v>39.6</v>
          </cell>
          <cell r="K3088">
            <v>35</v>
          </cell>
          <cell r="L3088">
            <v>0</v>
          </cell>
          <cell r="M3088">
            <v>41.5275</v>
          </cell>
          <cell r="N3088">
            <v>116.13</v>
          </cell>
          <cell r="O3088">
            <v>3082.38</v>
          </cell>
        </row>
        <row r="3089">
          <cell r="C3089" t="str">
            <v>432322196402107438</v>
          </cell>
          <cell r="D3089" t="str">
            <v>周国强</v>
          </cell>
          <cell r="E3089" t="str">
            <v>男</v>
          </cell>
          <cell r="F3089">
            <v>19640201</v>
          </cell>
          <cell r="G3089" t="str">
            <v>1981-03-01</v>
          </cell>
          <cell r="H3089" t="str">
            <v>2015-03-01</v>
          </cell>
          <cell r="I3089">
            <v>2938.97</v>
          </cell>
          <cell r="J3089">
            <v>40.8</v>
          </cell>
          <cell r="K3089">
            <v>35</v>
          </cell>
          <cell r="L3089">
            <v>0</v>
          </cell>
          <cell r="M3089">
            <v>41.14558</v>
          </cell>
          <cell r="N3089">
            <v>116.95</v>
          </cell>
          <cell r="O3089">
            <v>3055.92</v>
          </cell>
        </row>
        <row r="3090">
          <cell r="C3090" t="str">
            <v>432322196201187443</v>
          </cell>
          <cell r="D3090" t="str">
            <v>周玲</v>
          </cell>
          <cell r="E3090" t="str">
            <v>女</v>
          </cell>
          <cell r="F3090">
            <v>19620118</v>
          </cell>
          <cell r="G3090" t="str">
            <v>1981-02-01</v>
          </cell>
          <cell r="H3090" t="str">
            <v>2012-01-01</v>
          </cell>
          <cell r="I3090">
            <v>2845.43</v>
          </cell>
          <cell r="J3090">
            <v>37.2</v>
          </cell>
          <cell r="K3090">
            <v>35</v>
          </cell>
          <cell r="L3090">
            <v>0</v>
          </cell>
          <cell r="M3090">
            <v>39.83602</v>
          </cell>
          <cell r="N3090">
            <v>112.04</v>
          </cell>
          <cell r="O3090">
            <v>2957.47</v>
          </cell>
        </row>
        <row r="3091">
          <cell r="C3091" t="str">
            <v>432322196210187429</v>
          </cell>
          <cell r="D3091" t="str">
            <v>刘阳春</v>
          </cell>
          <cell r="E3091" t="str">
            <v>女</v>
          </cell>
          <cell r="F3091">
            <v>19621018</v>
          </cell>
          <cell r="G3091" t="str">
            <v>1986-10-01</v>
          </cell>
          <cell r="H3091" t="str">
            <v>2012-10-01</v>
          </cell>
          <cell r="I3091">
            <v>2354.84</v>
          </cell>
          <cell r="J3091">
            <v>32.4</v>
          </cell>
          <cell r="K3091">
            <v>35</v>
          </cell>
          <cell r="L3091">
            <v>0</v>
          </cell>
          <cell r="M3091">
            <v>32.96776</v>
          </cell>
          <cell r="N3091">
            <v>100.37</v>
          </cell>
          <cell r="O3091">
            <v>2455.21</v>
          </cell>
        </row>
        <row r="3092">
          <cell r="C3092" t="str">
            <v>432322196706237418</v>
          </cell>
          <cell r="D3092" t="str">
            <v>周文辉</v>
          </cell>
          <cell r="E3092" t="str">
            <v>男</v>
          </cell>
          <cell r="F3092">
            <v>19670501</v>
          </cell>
          <cell r="G3092" t="str">
            <v>1984-06-01</v>
          </cell>
          <cell r="H3092" t="str">
            <v>2017-07-01</v>
          </cell>
          <cell r="I3092">
            <v>2451.29</v>
          </cell>
          <cell r="J3092">
            <v>33.6</v>
          </cell>
          <cell r="K3092">
            <v>35</v>
          </cell>
          <cell r="L3092">
            <v>0</v>
          </cell>
          <cell r="M3092">
            <v>34.31806</v>
          </cell>
          <cell r="N3092">
            <v>102.92</v>
          </cell>
          <cell r="O3092">
            <v>2554.21</v>
          </cell>
        </row>
        <row r="3093">
          <cell r="C3093" t="str">
            <v>432322196304067428</v>
          </cell>
          <cell r="D3093" t="str">
            <v>徐中元</v>
          </cell>
          <cell r="E3093" t="str">
            <v>女</v>
          </cell>
          <cell r="F3093">
            <v>19630406</v>
          </cell>
          <cell r="G3093" t="str">
            <v>1985-09-01</v>
          </cell>
          <cell r="H3093" t="str">
            <v>2013-04-01</v>
          </cell>
          <cell r="I3093">
            <v>2392.81</v>
          </cell>
          <cell r="J3093">
            <v>33.6</v>
          </cell>
          <cell r="K3093">
            <v>35</v>
          </cell>
          <cell r="L3093">
            <v>0</v>
          </cell>
          <cell r="M3093">
            <v>33.49934</v>
          </cell>
          <cell r="N3093">
            <v>102.1</v>
          </cell>
          <cell r="O3093">
            <v>2494.91</v>
          </cell>
        </row>
        <row r="3094">
          <cell r="C3094" t="str">
            <v>432322196401077425</v>
          </cell>
          <cell r="D3094" t="str">
            <v>周燕</v>
          </cell>
          <cell r="E3094" t="str">
            <v>女</v>
          </cell>
          <cell r="F3094">
            <v>19641201</v>
          </cell>
          <cell r="G3094" t="str">
            <v>1982-01-01</v>
          </cell>
          <cell r="H3094" t="str">
            <v>2014-12-01</v>
          </cell>
          <cell r="I3094">
            <v>2869.62</v>
          </cell>
          <cell r="J3094">
            <v>39.6</v>
          </cell>
          <cell r="K3094">
            <v>35</v>
          </cell>
          <cell r="L3094">
            <v>0</v>
          </cell>
          <cell r="M3094">
            <v>40.17468</v>
          </cell>
          <cell r="N3094">
            <v>114.77</v>
          </cell>
          <cell r="O3094">
            <v>2984.39</v>
          </cell>
        </row>
        <row r="3095">
          <cell r="C3095" t="str">
            <v>432322196807227446</v>
          </cell>
          <cell r="D3095" t="str">
            <v>方林娟</v>
          </cell>
          <cell r="E3095" t="str">
            <v>女</v>
          </cell>
          <cell r="F3095">
            <v>19680822</v>
          </cell>
          <cell r="G3095" t="str">
            <v>1987-07-01</v>
          </cell>
          <cell r="H3095" t="str">
            <v>2018-08-01</v>
          </cell>
          <cell r="I3095">
            <v>2595.94</v>
          </cell>
          <cell r="J3095">
            <v>38.4</v>
          </cell>
          <cell r="K3095">
            <v>35</v>
          </cell>
          <cell r="L3095">
            <v>0</v>
          </cell>
          <cell r="M3095">
            <v>36.34316</v>
          </cell>
          <cell r="N3095">
            <v>109.74</v>
          </cell>
          <cell r="O3095">
            <v>2705.68</v>
          </cell>
        </row>
        <row r="3096">
          <cell r="C3096" t="str">
            <v>432322196709077421</v>
          </cell>
          <cell r="D3096" t="str">
            <v>邓湘涛</v>
          </cell>
          <cell r="E3096" t="str">
            <v>女</v>
          </cell>
          <cell r="F3096">
            <v>19670901</v>
          </cell>
          <cell r="G3096" t="str">
            <v>1987-09-01</v>
          </cell>
          <cell r="H3096" t="str">
            <v>2017-09-01</v>
          </cell>
          <cell r="I3096">
            <v>2479.46</v>
          </cell>
          <cell r="J3096">
            <v>37.2</v>
          </cell>
          <cell r="K3096">
            <v>35</v>
          </cell>
          <cell r="L3096">
            <v>0</v>
          </cell>
          <cell r="M3096">
            <v>34.71244</v>
          </cell>
          <cell r="N3096">
            <v>106.91</v>
          </cell>
          <cell r="O3096">
            <v>2586.37</v>
          </cell>
        </row>
        <row r="3097">
          <cell r="C3097" t="str">
            <v>432322196302287427</v>
          </cell>
          <cell r="D3097" t="str">
            <v>唐清连</v>
          </cell>
          <cell r="E3097" t="str">
            <v>女</v>
          </cell>
          <cell r="F3097">
            <v>19630228</v>
          </cell>
          <cell r="G3097" t="str">
            <v>1985-11-01</v>
          </cell>
          <cell r="H3097" t="str">
            <v>2013-02-01</v>
          </cell>
          <cell r="I3097">
            <v>2408.51</v>
          </cell>
          <cell r="J3097">
            <v>33.6</v>
          </cell>
          <cell r="K3097">
            <v>35</v>
          </cell>
          <cell r="L3097">
            <v>0</v>
          </cell>
          <cell r="M3097">
            <v>33.71914</v>
          </cell>
          <cell r="N3097">
            <v>102.32</v>
          </cell>
          <cell r="O3097">
            <v>2510.83</v>
          </cell>
        </row>
        <row r="3098">
          <cell r="C3098" t="str">
            <v>432322196601157462</v>
          </cell>
          <cell r="D3098" t="str">
            <v>李艳辉</v>
          </cell>
          <cell r="E3098" t="str">
            <v>女</v>
          </cell>
          <cell r="F3098">
            <v>19660115</v>
          </cell>
          <cell r="G3098" t="str">
            <v>1986-08-01</v>
          </cell>
          <cell r="H3098" t="str">
            <v>2016-01-01</v>
          </cell>
          <cell r="I3098">
            <v>2480.81</v>
          </cell>
          <cell r="J3098">
            <v>36</v>
          </cell>
          <cell r="K3098">
            <v>35</v>
          </cell>
          <cell r="L3098">
            <v>0</v>
          </cell>
          <cell r="M3098">
            <v>34.73134</v>
          </cell>
          <cell r="N3098">
            <v>105.73</v>
          </cell>
          <cell r="O3098">
            <v>2586.54</v>
          </cell>
        </row>
        <row r="3099">
          <cell r="C3099" t="str">
            <v>432322196305107428</v>
          </cell>
          <cell r="D3099" t="str">
            <v>陈玉英</v>
          </cell>
          <cell r="E3099" t="str">
            <v>女</v>
          </cell>
          <cell r="F3099">
            <v>19630510</v>
          </cell>
          <cell r="G3099" t="str">
            <v>1982-07-01</v>
          </cell>
          <cell r="H3099" t="str">
            <v>2013-05-01</v>
          </cell>
          <cell r="I3099">
            <v>2754.2</v>
          </cell>
          <cell r="J3099">
            <v>37.2</v>
          </cell>
          <cell r="K3099">
            <v>35</v>
          </cell>
          <cell r="L3099">
            <v>0</v>
          </cell>
          <cell r="M3099">
            <v>38.5588</v>
          </cell>
          <cell r="N3099">
            <v>110.76</v>
          </cell>
          <cell r="O3099">
            <v>2864.96</v>
          </cell>
        </row>
        <row r="3100">
          <cell r="C3100" t="str">
            <v>432322196111187423</v>
          </cell>
          <cell r="D3100" t="str">
            <v>郭志萍</v>
          </cell>
          <cell r="E3100" t="str">
            <v>女</v>
          </cell>
          <cell r="F3100">
            <v>19611118</v>
          </cell>
          <cell r="G3100" t="str">
            <v>1978-12-01</v>
          </cell>
          <cell r="H3100" t="str">
            <v>2011-11-01</v>
          </cell>
          <cell r="I3100">
            <v>2975.38</v>
          </cell>
          <cell r="J3100">
            <v>39.6</v>
          </cell>
          <cell r="K3100">
            <v>35</v>
          </cell>
          <cell r="L3100">
            <v>0</v>
          </cell>
          <cell r="M3100">
            <v>41.65532</v>
          </cell>
          <cell r="N3100">
            <v>116.26</v>
          </cell>
          <cell r="O3100">
            <v>3091.64</v>
          </cell>
        </row>
        <row r="3101">
          <cell r="C3101" t="str">
            <v>432322194901037412</v>
          </cell>
          <cell r="D3101" t="str">
            <v>刘舜钦</v>
          </cell>
          <cell r="E3101" t="str">
            <v>男</v>
          </cell>
          <cell r="F3101">
            <v>19490103</v>
          </cell>
          <cell r="G3101" t="str">
            <v>1966-02-01</v>
          </cell>
          <cell r="H3101" t="str">
            <v>2009-01-01</v>
          </cell>
          <cell r="I3101">
            <v>3558.72</v>
          </cell>
          <cell r="J3101">
            <v>51.6</v>
          </cell>
          <cell r="K3101">
            <v>35</v>
          </cell>
          <cell r="L3101">
            <v>15</v>
          </cell>
          <cell r="M3101">
            <v>49.82208</v>
          </cell>
          <cell r="N3101">
            <v>151.42</v>
          </cell>
          <cell r="O3101">
            <v>3710.14</v>
          </cell>
        </row>
        <row r="3102">
          <cell r="C3102" t="str">
            <v>432322196409097447</v>
          </cell>
          <cell r="D3102" t="str">
            <v>刘喜阳</v>
          </cell>
          <cell r="E3102" t="str">
            <v>女</v>
          </cell>
          <cell r="F3102">
            <v>19640909</v>
          </cell>
          <cell r="G3102" t="str">
            <v>1982-03-01</v>
          </cell>
          <cell r="H3102" t="str">
            <v>2014-09-01</v>
          </cell>
          <cell r="I3102">
            <v>2894.12</v>
          </cell>
          <cell r="J3102">
            <v>39.6</v>
          </cell>
          <cell r="K3102">
            <v>35</v>
          </cell>
          <cell r="L3102">
            <v>0</v>
          </cell>
          <cell r="M3102">
            <v>40.51768</v>
          </cell>
          <cell r="N3102">
            <v>115.12</v>
          </cell>
          <cell r="O3102">
            <v>3009.24</v>
          </cell>
        </row>
        <row r="3103">
          <cell r="C3103" t="str">
            <v>432322195910297421</v>
          </cell>
          <cell r="D3103" t="str">
            <v>温雪枚</v>
          </cell>
          <cell r="E3103" t="str">
            <v>女</v>
          </cell>
          <cell r="F3103">
            <v>19591029</v>
          </cell>
          <cell r="G3103" t="str">
            <v>1976-11-01</v>
          </cell>
          <cell r="H3103" t="str">
            <v>2009-10-01</v>
          </cell>
          <cell r="I3103">
            <v>2873.27</v>
          </cell>
          <cell r="J3103">
            <v>39.6</v>
          </cell>
          <cell r="K3103">
            <v>35</v>
          </cell>
          <cell r="L3103">
            <v>0</v>
          </cell>
          <cell r="M3103">
            <v>40.22578</v>
          </cell>
          <cell r="N3103" t="e">
            <v>#N/A</v>
          </cell>
          <cell r="O3103" t="e">
            <v>#N/A</v>
          </cell>
        </row>
        <row r="3104">
          <cell r="C3104" t="str">
            <v>432322194812037410</v>
          </cell>
          <cell r="D3104" t="str">
            <v>李景涛</v>
          </cell>
          <cell r="E3104" t="str">
            <v>男</v>
          </cell>
          <cell r="F3104">
            <v>19481203</v>
          </cell>
          <cell r="G3104" t="str">
            <v>1966-01-01</v>
          </cell>
          <cell r="H3104" t="str">
            <v>2008-12-01</v>
          </cell>
          <cell r="I3104">
            <v>3593.67</v>
          </cell>
          <cell r="J3104">
            <v>51.6</v>
          </cell>
          <cell r="K3104">
            <v>35</v>
          </cell>
          <cell r="L3104">
            <v>15</v>
          </cell>
          <cell r="M3104">
            <v>50.31138</v>
          </cell>
          <cell r="N3104">
            <v>151.91</v>
          </cell>
          <cell r="O3104">
            <v>3745.58</v>
          </cell>
        </row>
        <row r="3105">
          <cell r="C3105" t="str">
            <v>432322196212067447</v>
          </cell>
          <cell r="D3105" t="str">
            <v>姚金辉</v>
          </cell>
          <cell r="E3105" t="str">
            <v>女</v>
          </cell>
          <cell r="F3105">
            <v>19630101</v>
          </cell>
          <cell r="G3105" t="str">
            <v>1980-02-01</v>
          </cell>
          <cell r="H3105" t="str">
            <v>2013-01-01</v>
          </cell>
          <cell r="I3105">
            <v>2894.85</v>
          </cell>
          <cell r="J3105">
            <v>39.6</v>
          </cell>
          <cell r="K3105">
            <v>35</v>
          </cell>
          <cell r="L3105">
            <v>0</v>
          </cell>
          <cell r="M3105">
            <v>40.5279</v>
          </cell>
          <cell r="N3105">
            <v>115.13</v>
          </cell>
          <cell r="O3105">
            <v>3009.98</v>
          </cell>
        </row>
        <row r="3106">
          <cell r="C3106" t="str">
            <v>432322196209207429</v>
          </cell>
          <cell r="D3106" t="str">
            <v>帅泽兰</v>
          </cell>
          <cell r="E3106" t="str">
            <v>女</v>
          </cell>
          <cell r="F3106">
            <v>19620920</v>
          </cell>
          <cell r="G3106" t="str">
            <v>1979-10-01</v>
          </cell>
          <cell r="H3106" t="str">
            <v>2012-09-01</v>
          </cell>
          <cell r="I3106">
            <v>2948.23</v>
          </cell>
          <cell r="J3106">
            <v>39.6</v>
          </cell>
          <cell r="K3106">
            <v>35</v>
          </cell>
          <cell r="L3106">
            <v>0</v>
          </cell>
          <cell r="M3106">
            <v>41.27522</v>
          </cell>
          <cell r="N3106">
            <v>115.88</v>
          </cell>
          <cell r="O3106">
            <v>3064.11</v>
          </cell>
        </row>
        <row r="3107">
          <cell r="C3107" t="str">
            <v>432322196212217425</v>
          </cell>
          <cell r="D3107" t="str">
            <v>付芝源</v>
          </cell>
          <cell r="E3107" t="str">
            <v>女</v>
          </cell>
          <cell r="F3107">
            <v>19621221</v>
          </cell>
          <cell r="G3107" t="str">
            <v>1980-01-01</v>
          </cell>
          <cell r="H3107" t="str">
            <v>2012-12-01</v>
          </cell>
          <cell r="I3107">
            <v>2979.71</v>
          </cell>
          <cell r="J3107">
            <v>39.6</v>
          </cell>
          <cell r="K3107">
            <v>35</v>
          </cell>
          <cell r="L3107">
            <v>0</v>
          </cell>
          <cell r="M3107">
            <v>41.71594</v>
          </cell>
          <cell r="N3107">
            <v>116.32</v>
          </cell>
          <cell r="O3107">
            <v>3096.03</v>
          </cell>
        </row>
        <row r="3108">
          <cell r="C3108" t="str">
            <v>432322196706217724</v>
          </cell>
          <cell r="D3108" t="str">
            <v>谢波银</v>
          </cell>
          <cell r="E3108" t="str">
            <v>女</v>
          </cell>
          <cell r="F3108">
            <v>19670501</v>
          </cell>
          <cell r="G3108" t="str">
            <v>1984-06-01</v>
          </cell>
          <cell r="H3108" t="str">
            <v>2017-05-01</v>
          </cell>
          <cell r="I3108">
            <v>2811.49</v>
          </cell>
          <cell r="J3108">
            <v>39.6</v>
          </cell>
          <cell r="K3108">
            <v>35</v>
          </cell>
          <cell r="L3108">
            <v>0</v>
          </cell>
          <cell r="M3108">
            <v>39.36086</v>
          </cell>
          <cell r="N3108">
            <v>113.96</v>
          </cell>
          <cell r="O3108">
            <v>2925.45</v>
          </cell>
        </row>
        <row r="3109">
          <cell r="C3109" t="str">
            <v>432322196606117443</v>
          </cell>
          <cell r="D3109" t="str">
            <v>胡爱华</v>
          </cell>
          <cell r="E3109" t="str">
            <v>女</v>
          </cell>
          <cell r="F3109">
            <v>19660611</v>
          </cell>
          <cell r="G3109" t="str">
            <v>1986-10-01</v>
          </cell>
          <cell r="H3109" t="str">
            <v>2016-06-01</v>
          </cell>
          <cell r="I3109">
            <v>2378.16</v>
          </cell>
          <cell r="J3109">
            <v>36</v>
          </cell>
          <cell r="K3109">
            <v>35</v>
          </cell>
          <cell r="L3109">
            <v>0</v>
          </cell>
          <cell r="M3109">
            <v>33.29424</v>
          </cell>
          <cell r="N3109">
            <v>104.29</v>
          </cell>
          <cell r="O3109">
            <v>2482.45</v>
          </cell>
        </row>
        <row r="3110">
          <cell r="C3110" t="str">
            <v>432322196209107460</v>
          </cell>
          <cell r="D3110" t="str">
            <v>卢彬</v>
          </cell>
          <cell r="E3110" t="str">
            <v>女</v>
          </cell>
          <cell r="F3110">
            <v>19620910</v>
          </cell>
          <cell r="G3110" t="str">
            <v>1979-10-01</v>
          </cell>
          <cell r="H3110" t="str">
            <v>2012-09-01</v>
          </cell>
          <cell r="I3110">
            <v>2984.65</v>
          </cell>
          <cell r="J3110">
            <v>39.6</v>
          </cell>
          <cell r="K3110">
            <v>35</v>
          </cell>
          <cell r="L3110">
            <v>0</v>
          </cell>
          <cell r="M3110">
            <v>41.7851</v>
          </cell>
          <cell r="N3110">
            <v>116.39</v>
          </cell>
          <cell r="O3110">
            <v>3101.04</v>
          </cell>
        </row>
        <row r="3111">
          <cell r="C3111" t="str">
            <v>432322195112287413</v>
          </cell>
          <cell r="D3111" t="str">
            <v>刘斗林</v>
          </cell>
          <cell r="E3111" t="str">
            <v>男</v>
          </cell>
          <cell r="F3111">
            <v>19511228</v>
          </cell>
          <cell r="G3111" t="str">
            <v>1969-01-01</v>
          </cell>
          <cell r="H3111" t="str">
            <v>2011-12-01</v>
          </cell>
          <cell r="I3111">
            <v>3925.43</v>
          </cell>
          <cell r="J3111">
            <v>51.6</v>
          </cell>
          <cell r="K3111">
            <v>35</v>
          </cell>
          <cell r="L3111">
            <v>15</v>
          </cell>
          <cell r="M3111">
            <v>54.95602</v>
          </cell>
          <cell r="N3111">
            <v>156.56</v>
          </cell>
          <cell r="O3111">
            <v>4081.99</v>
          </cell>
        </row>
        <row r="3112">
          <cell r="C3112" t="str">
            <v>432322196404167426</v>
          </cell>
          <cell r="D3112" t="str">
            <v>李元清</v>
          </cell>
          <cell r="E3112" t="str">
            <v>女</v>
          </cell>
          <cell r="F3112">
            <v>19640416</v>
          </cell>
          <cell r="G3112" t="str">
            <v>1981-07-01</v>
          </cell>
          <cell r="H3112" t="str">
            <v>2014-04-01</v>
          </cell>
          <cell r="I3112">
            <v>2921.35</v>
          </cell>
          <cell r="J3112">
            <v>39.6</v>
          </cell>
          <cell r="K3112">
            <v>35</v>
          </cell>
          <cell r="L3112">
            <v>0</v>
          </cell>
          <cell r="M3112">
            <v>40.8989</v>
          </cell>
          <cell r="N3112">
            <v>115.5</v>
          </cell>
          <cell r="O3112">
            <v>3036.85</v>
          </cell>
        </row>
        <row r="3113">
          <cell r="C3113" t="str">
            <v>432322196303097465</v>
          </cell>
          <cell r="D3113" t="str">
            <v>周卫平</v>
          </cell>
          <cell r="E3113" t="str">
            <v>女</v>
          </cell>
          <cell r="F3113">
            <v>19630601</v>
          </cell>
          <cell r="G3113" t="str">
            <v>1980-07-01</v>
          </cell>
          <cell r="H3113" t="str">
            <v>2013-06-01</v>
          </cell>
          <cell r="I3113">
            <v>2979.79</v>
          </cell>
          <cell r="J3113">
            <v>39.6</v>
          </cell>
          <cell r="K3113">
            <v>35</v>
          </cell>
          <cell r="L3113">
            <v>0</v>
          </cell>
          <cell r="M3113">
            <v>41.71706</v>
          </cell>
          <cell r="N3113">
            <v>116.32</v>
          </cell>
          <cell r="O3113">
            <v>3096.11</v>
          </cell>
        </row>
        <row r="3114">
          <cell r="C3114" t="str">
            <v>432322196707027420</v>
          </cell>
          <cell r="D3114" t="str">
            <v>熊佩云</v>
          </cell>
          <cell r="E3114" t="str">
            <v>女</v>
          </cell>
          <cell r="F3114">
            <v>19670702</v>
          </cell>
          <cell r="G3114" t="str">
            <v>1984-08-01</v>
          </cell>
          <cell r="H3114" t="str">
            <v>2017-07-01</v>
          </cell>
          <cell r="I3114">
            <v>2809.73</v>
          </cell>
          <cell r="J3114">
            <v>39.6</v>
          </cell>
          <cell r="K3114">
            <v>35</v>
          </cell>
          <cell r="L3114">
            <v>0</v>
          </cell>
          <cell r="M3114">
            <v>39.33622</v>
          </cell>
          <cell r="N3114">
            <v>113.94</v>
          </cell>
          <cell r="O3114">
            <v>2923.67</v>
          </cell>
        </row>
        <row r="3115">
          <cell r="C3115" t="str">
            <v>432322196506105488</v>
          </cell>
          <cell r="D3115" t="str">
            <v>袁翠华</v>
          </cell>
          <cell r="E3115" t="str">
            <v>女</v>
          </cell>
          <cell r="F3115">
            <v>19650610</v>
          </cell>
          <cell r="G3115" t="str">
            <v>1993-01-01</v>
          </cell>
          <cell r="H3115" t="str">
            <v>2015-06-01</v>
          </cell>
          <cell r="I3115">
            <v>1770.9</v>
          </cell>
          <cell r="J3115">
            <v>27.6</v>
          </cell>
          <cell r="K3115">
            <v>35</v>
          </cell>
          <cell r="L3115">
            <v>0</v>
          </cell>
          <cell r="M3115">
            <v>24.7926</v>
          </cell>
          <cell r="N3115">
            <v>87.39</v>
          </cell>
          <cell r="O3115">
            <v>1858.29</v>
          </cell>
        </row>
        <row r="3116">
          <cell r="C3116" t="str">
            <v>432322196009207424</v>
          </cell>
          <cell r="D3116" t="str">
            <v>张建兰</v>
          </cell>
          <cell r="E3116" t="str">
            <v>女</v>
          </cell>
          <cell r="F3116">
            <v>19600901</v>
          </cell>
          <cell r="G3116" t="str">
            <v>1977-10-01</v>
          </cell>
          <cell r="H3116" t="str">
            <v>2010-09-01</v>
          </cell>
          <cell r="I3116">
            <v>2931.9</v>
          </cell>
          <cell r="J3116">
            <v>39.6</v>
          </cell>
          <cell r="K3116">
            <v>35</v>
          </cell>
          <cell r="L3116">
            <v>0</v>
          </cell>
          <cell r="M3116">
            <v>41.0466</v>
          </cell>
          <cell r="N3116">
            <v>115.65</v>
          </cell>
          <cell r="O3116">
            <v>3047.55</v>
          </cell>
        </row>
        <row r="3117">
          <cell r="C3117" t="str">
            <v>432322193707177433</v>
          </cell>
          <cell r="D3117" t="str">
            <v>欧阳秋高</v>
          </cell>
          <cell r="E3117" t="str">
            <v>男</v>
          </cell>
          <cell r="F3117">
            <v>19370717</v>
          </cell>
          <cell r="G3117" t="str">
            <v>1964-09-01</v>
          </cell>
          <cell r="H3117" t="str">
            <v>1997-09-01</v>
          </cell>
          <cell r="I3117">
            <v>4583.83</v>
          </cell>
          <cell r="J3117">
            <v>39.6</v>
          </cell>
          <cell r="K3117">
            <v>35</v>
          </cell>
          <cell r="L3117">
            <v>25</v>
          </cell>
          <cell r="M3117">
            <v>64.17362</v>
          </cell>
          <cell r="N3117">
            <v>163.77</v>
          </cell>
          <cell r="O3117">
            <v>4747.6</v>
          </cell>
        </row>
        <row r="3118">
          <cell r="C3118" t="str">
            <v>432322193709017417</v>
          </cell>
          <cell r="D3118" t="str">
            <v>李秋桂</v>
          </cell>
          <cell r="E3118" t="str">
            <v>男</v>
          </cell>
          <cell r="F3118">
            <v>19370901</v>
          </cell>
          <cell r="G3118" t="str">
            <v>1954-02-01</v>
          </cell>
          <cell r="H3118" t="str">
            <v>1997-11-01</v>
          </cell>
          <cell r="I3118">
            <v>3770.07</v>
          </cell>
          <cell r="J3118">
            <v>52.8</v>
          </cell>
          <cell r="K3118">
            <v>35</v>
          </cell>
          <cell r="L3118">
            <v>25</v>
          </cell>
          <cell r="M3118">
            <v>52.78098</v>
          </cell>
          <cell r="N3118">
            <v>165.58</v>
          </cell>
          <cell r="O3118">
            <v>3935.65</v>
          </cell>
        </row>
        <row r="3119">
          <cell r="C3119" t="str">
            <v>432322193611227416</v>
          </cell>
          <cell r="D3119" t="str">
            <v>周毛生</v>
          </cell>
          <cell r="E3119" t="str">
            <v>男</v>
          </cell>
          <cell r="F3119">
            <v>19361101</v>
          </cell>
          <cell r="G3119" t="str">
            <v>1953-03-01</v>
          </cell>
          <cell r="H3119" t="str">
            <v>1996-12-01</v>
          </cell>
          <cell r="I3119">
            <v>3920.18</v>
          </cell>
          <cell r="J3119">
            <v>52.8</v>
          </cell>
          <cell r="K3119">
            <v>35</v>
          </cell>
          <cell r="L3119">
            <v>25</v>
          </cell>
          <cell r="M3119">
            <v>54.88252</v>
          </cell>
          <cell r="N3119">
            <v>167.68</v>
          </cell>
          <cell r="O3119">
            <v>4087.86</v>
          </cell>
        </row>
        <row r="3120">
          <cell r="C3120" t="str">
            <v>432322194104057445</v>
          </cell>
          <cell r="D3120" t="str">
            <v>彭三元</v>
          </cell>
          <cell r="E3120" t="str">
            <v>女</v>
          </cell>
          <cell r="F3120">
            <v>19410405</v>
          </cell>
          <cell r="G3120" t="str">
            <v>1959-05-01</v>
          </cell>
          <cell r="H3120" t="str">
            <v>1996-12-01</v>
          </cell>
          <cell r="I3120">
            <v>3205.22</v>
          </cell>
          <cell r="J3120">
            <v>45.6</v>
          </cell>
          <cell r="K3120">
            <v>35</v>
          </cell>
          <cell r="L3120">
            <v>25</v>
          </cell>
          <cell r="M3120">
            <v>44.87308</v>
          </cell>
          <cell r="N3120">
            <v>150.47</v>
          </cell>
          <cell r="O3120">
            <v>3355.69</v>
          </cell>
        </row>
        <row r="3121">
          <cell r="C3121" t="str">
            <v>432322194103277446</v>
          </cell>
          <cell r="D3121" t="str">
            <v>姜真莲</v>
          </cell>
          <cell r="E3121" t="str">
            <v>女</v>
          </cell>
          <cell r="F3121">
            <v>19410401</v>
          </cell>
          <cell r="G3121" t="str">
            <v>1958-04-01</v>
          </cell>
          <cell r="H3121" t="str">
            <v>1996-12-01</v>
          </cell>
          <cell r="I3121">
            <v>3227.98</v>
          </cell>
          <cell r="J3121">
            <v>46.8</v>
          </cell>
          <cell r="K3121">
            <v>35</v>
          </cell>
          <cell r="L3121">
            <v>25</v>
          </cell>
          <cell r="M3121">
            <v>45.19172</v>
          </cell>
          <cell r="N3121">
            <v>151.99</v>
          </cell>
          <cell r="O3121">
            <v>3379.97</v>
          </cell>
        </row>
        <row r="3122">
          <cell r="C3122" t="str">
            <v>432322194110167421</v>
          </cell>
          <cell r="D3122" t="str">
            <v>彭金莲</v>
          </cell>
          <cell r="E3122" t="str">
            <v>女</v>
          </cell>
          <cell r="F3122">
            <v>19411001</v>
          </cell>
          <cell r="G3122" t="str">
            <v>1959-10-01</v>
          </cell>
          <cell r="H3122" t="str">
            <v>1996-12-01</v>
          </cell>
          <cell r="I3122">
            <v>3195.97</v>
          </cell>
          <cell r="J3122">
            <v>45.6</v>
          </cell>
          <cell r="K3122">
            <v>35</v>
          </cell>
          <cell r="L3122">
            <v>25</v>
          </cell>
          <cell r="M3122">
            <v>44.74358</v>
          </cell>
          <cell r="N3122">
            <v>150.34</v>
          </cell>
          <cell r="O3122">
            <v>3346.31</v>
          </cell>
        </row>
        <row r="3123">
          <cell r="C3123" t="str">
            <v>432322194101197426</v>
          </cell>
          <cell r="D3123" t="str">
            <v>欧满珍</v>
          </cell>
          <cell r="E3123" t="str">
            <v>女</v>
          </cell>
          <cell r="F3123">
            <v>19410401</v>
          </cell>
          <cell r="G3123" t="str">
            <v>1960-12-01</v>
          </cell>
          <cell r="H3123" t="str">
            <v>1996-12-01</v>
          </cell>
          <cell r="I3123">
            <v>3148.01</v>
          </cell>
          <cell r="J3123">
            <v>44.4</v>
          </cell>
          <cell r="K3123">
            <v>35</v>
          </cell>
          <cell r="L3123">
            <v>25</v>
          </cell>
          <cell r="M3123">
            <v>44.07214</v>
          </cell>
          <cell r="N3123">
            <v>148.47</v>
          </cell>
          <cell r="O3123">
            <v>3296.48</v>
          </cell>
        </row>
        <row r="3124">
          <cell r="C3124" t="str">
            <v>43232219341106742X</v>
          </cell>
          <cell r="D3124" t="str">
            <v>刘忠英</v>
          </cell>
          <cell r="E3124" t="str">
            <v>女</v>
          </cell>
          <cell r="F3124">
            <v>19341106</v>
          </cell>
          <cell r="G3124" t="str">
            <v>1956-08-01</v>
          </cell>
          <cell r="H3124" t="str">
            <v>1991-12-01</v>
          </cell>
          <cell r="I3124">
            <v>3222.94</v>
          </cell>
          <cell r="J3124">
            <v>43.2</v>
          </cell>
          <cell r="K3124">
            <v>35</v>
          </cell>
          <cell r="L3124">
            <v>25</v>
          </cell>
          <cell r="M3124">
            <v>45.12116</v>
          </cell>
          <cell r="N3124">
            <v>148.32</v>
          </cell>
          <cell r="O3124">
            <v>3371.26</v>
          </cell>
        </row>
        <row r="3125">
          <cell r="C3125" t="str">
            <v>432322193803187420</v>
          </cell>
          <cell r="D3125" t="str">
            <v>罗喜辉</v>
          </cell>
          <cell r="E3125" t="str">
            <v>女</v>
          </cell>
          <cell r="F3125">
            <v>19380301</v>
          </cell>
          <cell r="G3125" t="str">
            <v>1957-08-01</v>
          </cell>
          <cell r="H3125" t="str">
            <v>1993-12-01</v>
          </cell>
          <cell r="I3125">
            <v>3240.56</v>
          </cell>
          <cell r="J3125">
            <v>44.4</v>
          </cell>
          <cell r="K3125">
            <v>35</v>
          </cell>
          <cell r="L3125">
            <v>25</v>
          </cell>
          <cell r="M3125">
            <v>45.36784</v>
          </cell>
          <cell r="N3125">
            <v>149.77</v>
          </cell>
          <cell r="O3125">
            <v>3390.33</v>
          </cell>
        </row>
        <row r="3126">
          <cell r="C3126" t="str">
            <v>432322194001017424</v>
          </cell>
          <cell r="D3126" t="str">
            <v>匡昌义</v>
          </cell>
          <cell r="E3126" t="str">
            <v>女</v>
          </cell>
          <cell r="F3126">
            <v>19400101</v>
          </cell>
          <cell r="G3126" t="str">
            <v>1960-03-01</v>
          </cell>
          <cell r="H3126" t="str">
            <v>1995-12-01</v>
          </cell>
          <cell r="I3126">
            <v>3173.75</v>
          </cell>
          <cell r="J3126">
            <v>43.2</v>
          </cell>
          <cell r="K3126">
            <v>35</v>
          </cell>
          <cell r="L3126">
            <v>25</v>
          </cell>
          <cell r="M3126">
            <v>44.4325</v>
          </cell>
          <cell r="N3126">
            <v>147.63</v>
          </cell>
          <cell r="O3126">
            <v>3321.38</v>
          </cell>
        </row>
        <row r="3127">
          <cell r="C3127" t="str">
            <v>432322193812257427</v>
          </cell>
          <cell r="D3127" t="str">
            <v>曹芳萼</v>
          </cell>
          <cell r="E3127" t="str">
            <v>女</v>
          </cell>
          <cell r="F3127">
            <v>19381225</v>
          </cell>
          <cell r="G3127" t="str">
            <v>1956-06-01</v>
          </cell>
          <cell r="H3127" t="str">
            <v>1993-12-01</v>
          </cell>
          <cell r="I3127">
            <v>3310.62</v>
          </cell>
          <cell r="J3127">
            <v>45.6</v>
          </cell>
          <cell r="K3127">
            <v>35</v>
          </cell>
          <cell r="L3127">
            <v>25</v>
          </cell>
          <cell r="M3127">
            <v>46.34868</v>
          </cell>
          <cell r="N3127">
            <v>151.95</v>
          </cell>
          <cell r="O3127">
            <v>3462.57</v>
          </cell>
        </row>
        <row r="3128">
          <cell r="C3128" t="str">
            <v>432322193807097422</v>
          </cell>
          <cell r="D3128" t="str">
            <v>周秀英</v>
          </cell>
          <cell r="E3128" t="str">
            <v>女</v>
          </cell>
          <cell r="F3128">
            <v>19380709</v>
          </cell>
          <cell r="G3128" t="str">
            <v>1958-01-01</v>
          </cell>
          <cell r="H3128" t="str">
            <v>1993-12-01</v>
          </cell>
          <cell r="I3128">
            <v>3230.13</v>
          </cell>
          <cell r="J3128">
            <v>43.2</v>
          </cell>
          <cell r="K3128">
            <v>35</v>
          </cell>
          <cell r="L3128">
            <v>25</v>
          </cell>
          <cell r="M3128">
            <v>45.22182</v>
          </cell>
          <cell r="N3128">
            <v>148.42</v>
          </cell>
          <cell r="O3128">
            <v>3378.55</v>
          </cell>
        </row>
        <row r="3129">
          <cell r="C3129" t="str">
            <v>432322193801037429</v>
          </cell>
          <cell r="D3129" t="str">
            <v>杨元英</v>
          </cell>
          <cell r="E3129" t="str">
            <v>女</v>
          </cell>
          <cell r="F3129">
            <v>19390101</v>
          </cell>
          <cell r="G3129" t="str">
            <v>1960-08-01</v>
          </cell>
          <cell r="H3129" t="str">
            <v>1994-12-01</v>
          </cell>
          <cell r="I3129">
            <v>3180.63</v>
          </cell>
          <cell r="J3129">
            <v>42</v>
          </cell>
          <cell r="K3129">
            <v>35</v>
          </cell>
          <cell r="L3129">
            <v>25</v>
          </cell>
          <cell r="M3129">
            <v>44.52882</v>
          </cell>
          <cell r="N3129">
            <v>146.53</v>
          </cell>
          <cell r="O3129">
            <v>3327.16</v>
          </cell>
        </row>
        <row r="3130">
          <cell r="C3130" t="str">
            <v>432322193909257423</v>
          </cell>
          <cell r="D3130" t="str">
            <v>黄燕娥</v>
          </cell>
          <cell r="E3130" t="str">
            <v>女</v>
          </cell>
          <cell r="F3130">
            <v>19390925</v>
          </cell>
          <cell r="G3130" t="str">
            <v>1962-11-01</v>
          </cell>
          <cell r="H3130" t="str">
            <v>1994-12-01</v>
          </cell>
          <cell r="I3130">
            <v>3116.6</v>
          </cell>
          <cell r="J3130">
            <v>39.6</v>
          </cell>
          <cell r="K3130">
            <v>35</v>
          </cell>
          <cell r="L3130">
            <v>25</v>
          </cell>
          <cell r="M3130">
            <v>43.6324</v>
          </cell>
          <cell r="N3130">
            <v>143.23</v>
          </cell>
          <cell r="O3130">
            <v>3259.83</v>
          </cell>
        </row>
        <row r="3131">
          <cell r="C3131" t="str">
            <v>432322193906277429</v>
          </cell>
          <cell r="D3131" t="str">
            <v>朱咏娥</v>
          </cell>
          <cell r="E3131" t="str">
            <v>女</v>
          </cell>
          <cell r="F3131">
            <v>19390627</v>
          </cell>
          <cell r="G3131" t="str">
            <v>1960-01-01</v>
          </cell>
          <cell r="H3131" t="str">
            <v>1994-12-01</v>
          </cell>
          <cell r="I3131">
            <v>3172.41</v>
          </cell>
          <cell r="J3131">
            <v>42</v>
          </cell>
          <cell r="K3131">
            <v>35</v>
          </cell>
          <cell r="L3131">
            <v>25</v>
          </cell>
          <cell r="M3131">
            <v>44.41374</v>
          </cell>
          <cell r="N3131">
            <v>146.41</v>
          </cell>
          <cell r="O3131">
            <v>3318.82</v>
          </cell>
        </row>
        <row r="3132">
          <cell r="C3132" t="str">
            <v>432322194001137426</v>
          </cell>
          <cell r="D3132" t="str">
            <v>周桂云</v>
          </cell>
          <cell r="E3132" t="str">
            <v>女</v>
          </cell>
          <cell r="F3132">
            <v>19401013</v>
          </cell>
          <cell r="G3132" t="str">
            <v>1956-11-01</v>
          </cell>
          <cell r="H3132" t="str">
            <v>1995-12-01</v>
          </cell>
          <cell r="I3132">
            <v>3328.56</v>
          </cell>
          <cell r="J3132">
            <v>48</v>
          </cell>
          <cell r="K3132">
            <v>35</v>
          </cell>
          <cell r="L3132">
            <v>25</v>
          </cell>
          <cell r="M3132">
            <v>46.59984</v>
          </cell>
          <cell r="N3132">
            <v>154.6</v>
          </cell>
          <cell r="O3132">
            <v>3483.16</v>
          </cell>
        </row>
        <row r="3133">
          <cell r="C3133" t="str">
            <v>43232219400724744X</v>
          </cell>
          <cell r="D3133" t="str">
            <v>毛惠梅</v>
          </cell>
          <cell r="E3133" t="str">
            <v>女</v>
          </cell>
          <cell r="F3133">
            <v>19400801</v>
          </cell>
          <cell r="G3133" t="str">
            <v>1958-09-01</v>
          </cell>
          <cell r="H3133" t="str">
            <v>1995-12-01</v>
          </cell>
          <cell r="I3133">
            <v>3274.8</v>
          </cell>
          <cell r="J3133">
            <v>45.6</v>
          </cell>
          <cell r="K3133">
            <v>35</v>
          </cell>
          <cell r="L3133">
            <v>25</v>
          </cell>
          <cell r="M3133">
            <v>45.8472</v>
          </cell>
          <cell r="N3133">
            <v>151.45</v>
          </cell>
          <cell r="O3133">
            <v>3426.25</v>
          </cell>
        </row>
        <row r="3134">
          <cell r="C3134" t="str">
            <v>432322193910127423</v>
          </cell>
          <cell r="D3134" t="str">
            <v>贺许秀</v>
          </cell>
          <cell r="E3134" t="str">
            <v>女</v>
          </cell>
          <cell r="F3134">
            <v>19401001</v>
          </cell>
          <cell r="G3134" t="str">
            <v>1958-08-01</v>
          </cell>
          <cell r="H3134" t="str">
            <v>1995-12-01</v>
          </cell>
          <cell r="I3134">
            <v>3247.04</v>
          </cell>
          <cell r="J3134">
            <v>45.6</v>
          </cell>
          <cell r="K3134">
            <v>35</v>
          </cell>
          <cell r="L3134">
            <v>25</v>
          </cell>
          <cell r="M3134">
            <v>45.45856</v>
          </cell>
          <cell r="N3134">
            <v>151.06</v>
          </cell>
          <cell r="O3134">
            <v>3398.1</v>
          </cell>
        </row>
        <row r="3135">
          <cell r="C3135" t="str">
            <v>432322194010127465</v>
          </cell>
          <cell r="D3135" t="str">
            <v>肖梅秀</v>
          </cell>
          <cell r="E3135" t="str">
            <v>女</v>
          </cell>
          <cell r="F3135">
            <v>19401012</v>
          </cell>
          <cell r="G3135" t="str">
            <v>1960-12-01</v>
          </cell>
          <cell r="H3135" t="str">
            <v>1995-12-01</v>
          </cell>
          <cell r="I3135">
            <v>3176.32</v>
          </cell>
          <cell r="J3135">
            <v>43.2</v>
          </cell>
          <cell r="K3135">
            <v>35</v>
          </cell>
          <cell r="L3135">
            <v>25</v>
          </cell>
          <cell r="M3135">
            <v>44.46848</v>
          </cell>
          <cell r="N3135">
            <v>147.67</v>
          </cell>
          <cell r="O3135">
            <v>3323.99</v>
          </cell>
        </row>
        <row r="3136">
          <cell r="C3136" t="str">
            <v>432322194012247444</v>
          </cell>
          <cell r="D3136" t="str">
            <v>周晓梅</v>
          </cell>
          <cell r="E3136" t="str">
            <v>女</v>
          </cell>
          <cell r="F3136">
            <v>19400224</v>
          </cell>
          <cell r="G3136" t="str">
            <v>1958-07-01</v>
          </cell>
          <cell r="H3136" t="str">
            <v>1995-12-01</v>
          </cell>
          <cell r="I3136">
            <v>3247.04</v>
          </cell>
          <cell r="J3136">
            <v>45.6</v>
          </cell>
          <cell r="K3136">
            <v>35</v>
          </cell>
          <cell r="L3136">
            <v>25</v>
          </cell>
          <cell r="M3136">
            <v>45.45856</v>
          </cell>
          <cell r="N3136">
            <v>151.06</v>
          </cell>
          <cell r="O3136">
            <v>3398.1</v>
          </cell>
        </row>
        <row r="3137">
          <cell r="C3137" t="str">
            <v>432322193805077428</v>
          </cell>
          <cell r="D3137" t="str">
            <v>彭惠玉</v>
          </cell>
          <cell r="E3137" t="str">
            <v>女</v>
          </cell>
          <cell r="F3137">
            <v>19370401</v>
          </cell>
          <cell r="G3137" t="str">
            <v>1957-03-01</v>
          </cell>
          <cell r="H3137" t="str">
            <v>1992-12-01</v>
          </cell>
          <cell r="I3137">
            <v>3200.32</v>
          </cell>
          <cell r="J3137">
            <v>43.2</v>
          </cell>
          <cell r="K3137">
            <v>35</v>
          </cell>
          <cell r="L3137">
            <v>25</v>
          </cell>
          <cell r="M3137">
            <v>44.80448</v>
          </cell>
          <cell r="N3137">
            <v>148</v>
          </cell>
          <cell r="O3137">
            <v>3348.32</v>
          </cell>
        </row>
        <row r="3138">
          <cell r="C3138" t="str">
            <v>432322193611067424</v>
          </cell>
          <cell r="D3138" t="str">
            <v>王慈秀</v>
          </cell>
          <cell r="E3138" t="str">
            <v>女</v>
          </cell>
          <cell r="F3138">
            <v>19361201</v>
          </cell>
          <cell r="G3138" t="str">
            <v>1961-07-01</v>
          </cell>
          <cell r="H3138" t="str">
            <v>1991-12-01</v>
          </cell>
          <cell r="I3138">
            <v>3033.02</v>
          </cell>
          <cell r="J3138">
            <v>37.2</v>
          </cell>
          <cell r="K3138">
            <v>35</v>
          </cell>
          <cell r="L3138">
            <v>25</v>
          </cell>
          <cell r="M3138">
            <v>42.46228</v>
          </cell>
          <cell r="N3138">
            <v>139.66</v>
          </cell>
          <cell r="O3138">
            <v>3172.68</v>
          </cell>
        </row>
        <row r="3139">
          <cell r="C3139" t="str">
            <v>432322193508207425</v>
          </cell>
          <cell r="D3139" t="str">
            <v>章秀英</v>
          </cell>
          <cell r="E3139" t="str">
            <v>女</v>
          </cell>
          <cell r="F3139">
            <v>19350820</v>
          </cell>
          <cell r="G3139" t="str">
            <v>1958-03-01</v>
          </cell>
          <cell r="H3139" t="str">
            <v>1991-01-01</v>
          </cell>
          <cell r="I3139">
            <v>3106.32</v>
          </cell>
          <cell r="J3139">
            <v>39.6</v>
          </cell>
          <cell r="K3139">
            <v>35</v>
          </cell>
          <cell r="L3139">
            <v>25</v>
          </cell>
          <cell r="M3139">
            <v>43.48848</v>
          </cell>
          <cell r="N3139">
            <v>143.09</v>
          </cell>
          <cell r="O3139">
            <v>3249.41</v>
          </cell>
        </row>
        <row r="3140">
          <cell r="C3140" t="str">
            <v>432322193411127429</v>
          </cell>
          <cell r="D3140" t="str">
            <v>田佩英</v>
          </cell>
          <cell r="E3140" t="str">
            <v>女</v>
          </cell>
          <cell r="F3140">
            <v>19341112</v>
          </cell>
          <cell r="G3140" t="str">
            <v>1958-04-01</v>
          </cell>
          <cell r="H3140" t="str">
            <v>1990-01-01</v>
          </cell>
          <cell r="I3140">
            <v>3094.86</v>
          </cell>
          <cell r="J3140">
            <v>38.4</v>
          </cell>
          <cell r="K3140">
            <v>35</v>
          </cell>
          <cell r="L3140">
            <v>25</v>
          </cell>
          <cell r="M3140">
            <v>43.32804</v>
          </cell>
          <cell r="N3140">
            <v>141.73</v>
          </cell>
          <cell r="O3140">
            <v>3236.59</v>
          </cell>
        </row>
        <row r="3141">
          <cell r="C3141" t="str">
            <v>43232219331127742X</v>
          </cell>
          <cell r="D3141" t="str">
            <v>王秀英</v>
          </cell>
          <cell r="E3141" t="str">
            <v>女</v>
          </cell>
          <cell r="F3141">
            <v>19330101</v>
          </cell>
          <cell r="G3141" t="str">
            <v>1956-07-01</v>
          </cell>
          <cell r="H3141" t="str">
            <v>1989-01-01</v>
          </cell>
          <cell r="I3141">
            <v>3157.73</v>
          </cell>
          <cell r="J3141">
            <v>39.6</v>
          </cell>
          <cell r="K3141">
            <v>35</v>
          </cell>
          <cell r="L3141">
            <v>25</v>
          </cell>
          <cell r="M3141">
            <v>44.20822</v>
          </cell>
          <cell r="N3141">
            <v>143.81</v>
          </cell>
          <cell r="O3141">
            <v>3301.54</v>
          </cell>
        </row>
        <row r="3142">
          <cell r="C3142" t="str">
            <v>432322193612067469</v>
          </cell>
          <cell r="D3142" t="str">
            <v>张凤鸣</v>
          </cell>
          <cell r="E3142" t="str">
            <v>女</v>
          </cell>
          <cell r="F3142">
            <v>19361206</v>
          </cell>
          <cell r="G3142" t="str">
            <v>1961-10-01</v>
          </cell>
          <cell r="H3142" t="str">
            <v>1992-12-01</v>
          </cell>
          <cell r="I3142">
            <v>3077.38</v>
          </cell>
          <cell r="J3142">
            <v>38.4</v>
          </cell>
          <cell r="K3142">
            <v>35</v>
          </cell>
          <cell r="L3142">
            <v>25</v>
          </cell>
          <cell r="M3142">
            <v>43.08332</v>
          </cell>
          <cell r="N3142">
            <v>141.48</v>
          </cell>
          <cell r="O3142">
            <v>3218.86</v>
          </cell>
        </row>
        <row r="3143">
          <cell r="C3143" t="str">
            <v>432322192807247422</v>
          </cell>
          <cell r="D3143" t="str">
            <v>陈谷英</v>
          </cell>
          <cell r="E3143" t="str">
            <v>女</v>
          </cell>
          <cell r="F3143">
            <v>19270201</v>
          </cell>
          <cell r="G3143" t="str">
            <v>1956-08-01</v>
          </cell>
          <cell r="H3143" t="str">
            <v>1982-12-01</v>
          </cell>
          <cell r="I3143">
            <v>3037.58</v>
          </cell>
          <cell r="J3143">
            <v>32.4</v>
          </cell>
          <cell r="K3143">
            <v>35</v>
          </cell>
          <cell r="L3143">
            <v>25</v>
          </cell>
          <cell r="M3143">
            <v>42.52612</v>
          </cell>
          <cell r="N3143" t="e">
            <v>#N/A</v>
          </cell>
          <cell r="O3143" t="e">
            <v>#N/A</v>
          </cell>
        </row>
        <row r="3144">
          <cell r="C3144" t="str">
            <v>432322193305217412</v>
          </cell>
          <cell r="D3144" t="str">
            <v>李资才</v>
          </cell>
          <cell r="E3144" t="str">
            <v>男</v>
          </cell>
          <cell r="F3144">
            <v>19330521</v>
          </cell>
          <cell r="G3144" t="str">
            <v>1954-01-01</v>
          </cell>
          <cell r="H3144" t="str">
            <v>1993-12-01</v>
          </cell>
          <cell r="I3144">
            <v>3521.69</v>
          </cell>
          <cell r="J3144">
            <v>48</v>
          </cell>
          <cell r="K3144">
            <v>35</v>
          </cell>
          <cell r="L3144">
            <v>25</v>
          </cell>
          <cell r="M3144">
            <v>49.30366</v>
          </cell>
          <cell r="N3144">
            <v>157.3</v>
          </cell>
          <cell r="O3144">
            <v>3678.99</v>
          </cell>
        </row>
        <row r="3145">
          <cell r="C3145" t="str">
            <v>432322193901087423</v>
          </cell>
          <cell r="D3145" t="str">
            <v>文跃辉</v>
          </cell>
          <cell r="E3145" t="str">
            <v>女</v>
          </cell>
          <cell r="F3145">
            <v>19380201</v>
          </cell>
          <cell r="G3145" t="str">
            <v>1958-12-01</v>
          </cell>
          <cell r="H3145" t="str">
            <v>1993-12-01</v>
          </cell>
          <cell r="I3145">
            <v>3255.32</v>
          </cell>
          <cell r="J3145">
            <v>43.2</v>
          </cell>
          <cell r="K3145">
            <v>35</v>
          </cell>
          <cell r="L3145">
            <v>25</v>
          </cell>
          <cell r="M3145">
            <v>45.57448</v>
          </cell>
          <cell r="N3145">
            <v>148.77</v>
          </cell>
          <cell r="O3145">
            <v>3404.09</v>
          </cell>
        </row>
        <row r="3146">
          <cell r="C3146" t="str">
            <v>432322193510237420</v>
          </cell>
          <cell r="D3146" t="str">
            <v>周春梅</v>
          </cell>
          <cell r="E3146" t="str">
            <v>女</v>
          </cell>
          <cell r="F3146">
            <v>19341001</v>
          </cell>
          <cell r="G3146" t="str">
            <v>1958-05-01</v>
          </cell>
          <cell r="H3146" t="str">
            <v>1990-01-01</v>
          </cell>
          <cell r="I3146">
            <v>3094.86</v>
          </cell>
          <cell r="J3146">
            <v>38.4</v>
          </cell>
          <cell r="K3146">
            <v>35</v>
          </cell>
          <cell r="L3146">
            <v>25</v>
          </cell>
          <cell r="M3146">
            <v>43.32804</v>
          </cell>
          <cell r="N3146">
            <v>141.73</v>
          </cell>
          <cell r="O3146">
            <v>3236.59</v>
          </cell>
        </row>
        <row r="3147">
          <cell r="C3147" t="str">
            <v>432322193411087447</v>
          </cell>
          <cell r="D3147" t="str">
            <v>李爱桃</v>
          </cell>
          <cell r="E3147" t="str">
            <v>女</v>
          </cell>
          <cell r="F3147">
            <v>19311101</v>
          </cell>
          <cell r="G3147" t="str">
            <v>1959-11-01</v>
          </cell>
          <cell r="H3147" t="str">
            <v>1989-01-01</v>
          </cell>
          <cell r="I3147">
            <v>3092.51</v>
          </cell>
          <cell r="J3147">
            <v>36</v>
          </cell>
          <cell r="K3147">
            <v>35</v>
          </cell>
          <cell r="L3147">
            <v>25</v>
          </cell>
          <cell r="M3147">
            <v>43.29514</v>
          </cell>
          <cell r="N3147">
            <v>139.3</v>
          </cell>
          <cell r="O3147">
            <v>3231.81</v>
          </cell>
        </row>
        <row r="3148">
          <cell r="C3148" t="str">
            <v>432322193709127421</v>
          </cell>
          <cell r="D3148" t="str">
            <v>付清娥</v>
          </cell>
          <cell r="E3148" t="str">
            <v>女</v>
          </cell>
          <cell r="F3148">
            <v>19370701</v>
          </cell>
          <cell r="G3148" t="str">
            <v>1958-07-01</v>
          </cell>
          <cell r="H3148" t="str">
            <v>1992-12-01</v>
          </cell>
          <cell r="I3148">
            <v>3167.27</v>
          </cell>
          <cell r="J3148">
            <v>42</v>
          </cell>
          <cell r="K3148">
            <v>35</v>
          </cell>
          <cell r="L3148">
            <v>25</v>
          </cell>
          <cell r="M3148">
            <v>44.34178</v>
          </cell>
          <cell r="N3148">
            <v>146.34</v>
          </cell>
          <cell r="O3148">
            <v>3313.61</v>
          </cell>
        </row>
        <row r="3149">
          <cell r="C3149" t="str">
            <v>432322193712157445</v>
          </cell>
          <cell r="D3149" t="str">
            <v>尹聪满</v>
          </cell>
          <cell r="E3149" t="str">
            <v>女</v>
          </cell>
          <cell r="F3149">
            <v>19371101</v>
          </cell>
          <cell r="G3149" t="str">
            <v>1957-04-01</v>
          </cell>
          <cell r="H3149" t="str">
            <v>1992-12-01</v>
          </cell>
          <cell r="I3149">
            <v>3200.32</v>
          </cell>
          <cell r="J3149">
            <v>43.2</v>
          </cell>
          <cell r="K3149">
            <v>35</v>
          </cell>
          <cell r="L3149">
            <v>25</v>
          </cell>
          <cell r="M3149">
            <v>44.80448</v>
          </cell>
          <cell r="N3149">
            <v>148</v>
          </cell>
          <cell r="O3149">
            <v>3348.32</v>
          </cell>
        </row>
        <row r="3150">
          <cell r="C3150" t="str">
            <v>432322193810187429</v>
          </cell>
          <cell r="D3150" t="str">
            <v>张淑莲</v>
          </cell>
          <cell r="E3150" t="str">
            <v>女</v>
          </cell>
          <cell r="F3150">
            <v>19371101</v>
          </cell>
          <cell r="G3150" t="str">
            <v>1957-10-01</v>
          </cell>
          <cell r="H3150" t="str">
            <v>1992-12-01</v>
          </cell>
          <cell r="I3150">
            <v>3200.32</v>
          </cell>
          <cell r="J3150">
            <v>43.2</v>
          </cell>
          <cell r="K3150">
            <v>35</v>
          </cell>
          <cell r="L3150">
            <v>25</v>
          </cell>
          <cell r="M3150">
            <v>44.80448</v>
          </cell>
          <cell r="N3150">
            <v>148</v>
          </cell>
          <cell r="O3150">
            <v>3348.32</v>
          </cell>
        </row>
        <row r="3151">
          <cell r="C3151" t="str">
            <v>432322194801287422</v>
          </cell>
          <cell r="D3151" t="str">
            <v>江十珍</v>
          </cell>
          <cell r="E3151" t="str">
            <v>女</v>
          </cell>
          <cell r="F3151">
            <v>19480201</v>
          </cell>
          <cell r="G3151" t="str">
            <v>1974-08-01</v>
          </cell>
          <cell r="H3151" t="str">
            <v>2003-02-01</v>
          </cell>
          <cell r="I3151">
            <v>2668.64</v>
          </cell>
          <cell r="J3151">
            <v>34.8</v>
          </cell>
          <cell r="K3151">
            <v>35</v>
          </cell>
          <cell r="L3151">
            <v>15</v>
          </cell>
          <cell r="M3151">
            <v>37.36096</v>
          </cell>
          <cell r="N3151">
            <v>122.16</v>
          </cell>
          <cell r="O3151">
            <v>2790.8</v>
          </cell>
        </row>
        <row r="3152">
          <cell r="C3152" t="str">
            <v>432322194801017422</v>
          </cell>
          <cell r="D3152" t="str">
            <v>邓正湘</v>
          </cell>
          <cell r="E3152" t="str">
            <v>女</v>
          </cell>
          <cell r="F3152">
            <v>19480101</v>
          </cell>
          <cell r="G3152" t="str">
            <v>1965-09-01</v>
          </cell>
          <cell r="H3152" t="str">
            <v>2003-01-01</v>
          </cell>
          <cell r="I3152">
            <v>3057.99</v>
          </cell>
          <cell r="J3152">
            <v>45.6</v>
          </cell>
          <cell r="K3152">
            <v>35</v>
          </cell>
          <cell r="L3152">
            <v>15</v>
          </cell>
          <cell r="M3152">
            <v>42.81186</v>
          </cell>
          <cell r="N3152">
            <v>138.41</v>
          </cell>
          <cell r="O3152">
            <v>3196.4</v>
          </cell>
        </row>
        <row r="3153">
          <cell r="C3153" t="str">
            <v>432322193612277423</v>
          </cell>
          <cell r="D3153" t="str">
            <v>陈延喜</v>
          </cell>
          <cell r="E3153" t="str">
            <v>女</v>
          </cell>
          <cell r="F3153">
            <v>19361227</v>
          </cell>
          <cell r="G3153" t="str">
            <v>1959-04-01</v>
          </cell>
          <cell r="H3153" t="str">
            <v>1992-01-01</v>
          </cell>
          <cell r="I3153">
            <v>3323.26</v>
          </cell>
          <cell r="J3153">
            <v>39.6</v>
          </cell>
          <cell r="K3153">
            <v>35</v>
          </cell>
          <cell r="L3153">
            <v>25</v>
          </cell>
          <cell r="M3153">
            <v>46.52564</v>
          </cell>
          <cell r="N3153">
            <v>146.13</v>
          </cell>
          <cell r="O3153">
            <v>3469.39</v>
          </cell>
        </row>
        <row r="3154">
          <cell r="C3154" t="str">
            <v>432322193308197410</v>
          </cell>
          <cell r="D3154" t="str">
            <v>向培根</v>
          </cell>
          <cell r="E3154" t="str">
            <v>男</v>
          </cell>
          <cell r="F3154">
            <v>19330819</v>
          </cell>
          <cell r="G3154" t="str">
            <v>1951-05-01</v>
          </cell>
          <cell r="H3154" t="str">
            <v>1993-10-01</v>
          </cell>
          <cell r="I3154">
            <v>3973.5</v>
          </cell>
          <cell r="J3154">
            <v>51.6</v>
          </cell>
          <cell r="K3154">
            <v>35</v>
          </cell>
          <cell r="L3154">
            <v>25</v>
          </cell>
          <cell r="M3154">
            <v>55.629</v>
          </cell>
          <cell r="N3154">
            <v>167.23</v>
          </cell>
          <cell r="O3154">
            <v>4140.73</v>
          </cell>
        </row>
        <row r="3155">
          <cell r="C3155" t="str">
            <v>432322193410237431</v>
          </cell>
          <cell r="D3155" t="str">
            <v>罗冬庭</v>
          </cell>
          <cell r="E3155" t="str">
            <v>男</v>
          </cell>
          <cell r="F3155">
            <v>19331101</v>
          </cell>
          <cell r="G3155" t="str">
            <v>1952-03-01</v>
          </cell>
          <cell r="H3155" t="str">
            <v>1993-11-01</v>
          </cell>
          <cell r="I3155">
            <v>4086.46</v>
          </cell>
          <cell r="J3155">
            <v>50.4</v>
          </cell>
          <cell r="K3155">
            <v>35</v>
          </cell>
          <cell r="L3155">
            <v>25</v>
          </cell>
          <cell r="M3155">
            <v>57.21044</v>
          </cell>
          <cell r="N3155">
            <v>167.61</v>
          </cell>
          <cell r="O3155">
            <v>4254.07</v>
          </cell>
        </row>
        <row r="3156">
          <cell r="C3156" t="str">
            <v>432322193510167418</v>
          </cell>
          <cell r="D3156" t="str">
            <v>涂梅初</v>
          </cell>
          <cell r="E3156" t="str">
            <v>男</v>
          </cell>
          <cell r="F3156">
            <v>19351016</v>
          </cell>
          <cell r="G3156" t="str">
            <v>1952-01-01</v>
          </cell>
          <cell r="H3156" t="str">
            <v>1995-12-01</v>
          </cell>
          <cell r="I3156">
            <v>4058.98</v>
          </cell>
          <cell r="J3156">
            <v>52.8</v>
          </cell>
          <cell r="K3156">
            <v>35</v>
          </cell>
          <cell r="L3156">
            <v>25</v>
          </cell>
          <cell r="M3156">
            <v>56.82572</v>
          </cell>
          <cell r="N3156">
            <v>169.63</v>
          </cell>
          <cell r="O3156">
            <v>4228.61</v>
          </cell>
        </row>
        <row r="3157">
          <cell r="C3157" t="str">
            <v>432322193010147429</v>
          </cell>
          <cell r="D3157" t="str">
            <v>徐艳兰</v>
          </cell>
          <cell r="E3157" t="str">
            <v>女</v>
          </cell>
          <cell r="F3157">
            <v>19301014</v>
          </cell>
          <cell r="G3157" t="str">
            <v>1959-10-01</v>
          </cell>
          <cell r="H3157" t="str">
            <v>1987-12-01</v>
          </cell>
          <cell r="I3157">
            <v>3070.77</v>
          </cell>
          <cell r="J3157">
            <v>34.8</v>
          </cell>
          <cell r="K3157">
            <v>35</v>
          </cell>
          <cell r="L3157">
            <v>25</v>
          </cell>
          <cell r="M3157">
            <v>42.99078</v>
          </cell>
          <cell r="N3157">
            <v>137.79</v>
          </cell>
          <cell r="O3157">
            <v>3208.56</v>
          </cell>
        </row>
        <row r="3158">
          <cell r="C3158" t="str">
            <v>432322194704207427</v>
          </cell>
          <cell r="D3158" t="str">
            <v>王金枝</v>
          </cell>
          <cell r="E3158" t="str">
            <v>女</v>
          </cell>
          <cell r="F3158">
            <v>19470301</v>
          </cell>
          <cell r="G3158" t="str">
            <v>1964-03-01</v>
          </cell>
          <cell r="H3158" t="str">
            <v>2002-12-01</v>
          </cell>
          <cell r="I3158">
            <v>3062.86</v>
          </cell>
          <cell r="J3158">
            <v>46.8</v>
          </cell>
          <cell r="K3158">
            <v>35</v>
          </cell>
          <cell r="L3158">
            <v>15</v>
          </cell>
          <cell r="M3158">
            <v>42.88004</v>
          </cell>
          <cell r="N3158">
            <v>139.68</v>
          </cell>
          <cell r="O3158">
            <v>3202.54</v>
          </cell>
        </row>
        <row r="3159">
          <cell r="C3159" t="str">
            <v>432322194304157416</v>
          </cell>
          <cell r="D3159" t="str">
            <v>李柏华</v>
          </cell>
          <cell r="E3159" t="str">
            <v>男</v>
          </cell>
          <cell r="F3159">
            <v>19430415</v>
          </cell>
          <cell r="G3159" t="str">
            <v>1960-05-01</v>
          </cell>
          <cell r="H3159" t="str">
            <v>2003-04-01</v>
          </cell>
          <cell r="I3159">
            <v>3504.43</v>
          </cell>
          <cell r="J3159">
            <v>51.6</v>
          </cell>
          <cell r="K3159">
            <v>35</v>
          </cell>
          <cell r="L3159">
            <v>15</v>
          </cell>
          <cell r="M3159">
            <v>49.06202</v>
          </cell>
          <cell r="N3159">
            <v>150.66</v>
          </cell>
          <cell r="O3159">
            <v>3655.09</v>
          </cell>
        </row>
        <row r="3160">
          <cell r="C3160" t="str">
            <v>432322194805137421</v>
          </cell>
          <cell r="D3160" t="str">
            <v>卓军绒</v>
          </cell>
          <cell r="E3160" t="str">
            <v>女</v>
          </cell>
          <cell r="F3160">
            <v>19480513</v>
          </cell>
          <cell r="G3160" t="str">
            <v>1965-06-01</v>
          </cell>
          <cell r="H3160" t="str">
            <v>2003-05-01</v>
          </cell>
          <cell r="I3160">
            <v>3118.65</v>
          </cell>
          <cell r="J3160">
            <v>45.6</v>
          </cell>
          <cell r="K3160">
            <v>35</v>
          </cell>
          <cell r="L3160">
            <v>15</v>
          </cell>
          <cell r="M3160">
            <v>43.6611</v>
          </cell>
          <cell r="N3160">
            <v>139.26</v>
          </cell>
          <cell r="O3160">
            <v>3257.91</v>
          </cell>
        </row>
        <row r="3161">
          <cell r="C3161" t="str">
            <v>432322194104207415</v>
          </cell>
          <cell r="D3161" t="str">
            <v>袁克刚</v>
          </cell>
          <cell r="E3161" t="str">
            <v>男</v>
          </cell>
          <cell r="F3161">
            <v>19410401</v>
          </cell>
          <cell r="G3161" t="str">
            <v>1958-03-01</v>
          </cell>
          <cell r="H3161" t="str">
            <v>2001-12-01</v>
          </cell>
          <cell r="I3161">
            <v>3538.61</v>
          </cell>
          <cell r="J3161">
            <v>52.8</v>
          </cell>
          <cell r="K3161">
            <v>35</v>
          </cell>
          <cell r="L3161">
            <v>25</v>
          </cell>
          <cell r="M3161">
            <v>49.54054</v>
          </cell>
          <cell r="N3161">
            <v>162.34</v>
          </cell>
          <cell r="O3161">
            <v>3700.95</v>
          </cell>
        </row>
        <row r="3162">
          <cell r="C3162" t="str">
            <v>432322194602157449</v>
          </cell>
          <cell r="D3162" t="str">
            <v>肖春秀</v>
          </cell>
          <cell r="E3162" t="str">
            <v>女</v>
          </cell>
          <cell r="F3162">
            <v>19460215</v>
          </cell>
          <cell r="G3162" t="str">
            <v>1964-01-01</v>
          </cell>
          <cell r="H3162" t="str">
            <v>2001-12-01</v>
          </cell>
          <cell r="I3162">
            <v>3042.05</v>
          </cell>
          <cell r="J3162">
            <v>45.6</v>
          </cell>
          <cell r="K3162">
            <v>35</v>
          </cell>
          <cell r="L3162">
            <v>15</v>
          </cell>
          <cell r="M3162">
            <v>42.5887</v>
          </cell>
          <cell r="N3162">
            <v>138.19</v>
          </cell>
          <cell r="O3162">
            <v>3180.24</v>
          </cell>
        </row>
        <row r="3163">
          <cell r="C3163" t="str">
            <v>432322194107237433</v>
          </cell>
          <cell r="D3163" t="str">
            <v>刘海斌</v>
          </cell>
          <cell r="E3163" t="str">
            <v>男</v>
          </cell>
          <cell r="F3163">
            <v>19410723</v>
          </cell>
          <cell r="G3163" t="str">
            <v>1958-05-01</v>
          </cell>
          <cell r="H3163" t="str">
            <v>2001-12-01</v>
          </cell>
          <cell r="I3163">
            <v>3687.91</v>
          </cell>
          <cell r="J3163">
            <v>52.8</v>
          </cell>
          <cell r="K3163">
            <v>35</v>
          </cell>
          <cell r="L3163">
            <v>25</v>
          </cell>
          <cell r="M3163">
            <v>51.63074</v>
          </cell>
          <cell r="N3163">
            <v>164.43</v>
          </cell>
          <cell r="O3163">
            <v>3852.34</v>
          </cell>
        </row>
        <row r="3164">
          <cell r="C3164" t="str">
            <v>432322194704177424</v>
          </cell>
          <cell r="D3164" t="str">
            <v>罗玉兰</v>
          </cell>
          <cell r="E3164" t="str">
            <v>女</v>
          </cell>
          <cell r="F3164">
            <v>19480401</v>
          </cell>
          <cell r="G3164" t="str">
            <v>1965-05-01</v>
          </cell>
          <cell r="H3164" t="str">
            <v>2003-04-01</v>
          </cell>
          <cell r="I3164">
            <v>3106.73</v>
          </cell>
          <cell r="J3164">
            <v>45.6</v>
          </cell>
          <cell r="K3164">
            <v>35</v>
          </cell>
          <cell r="L3164">
            <v>15</v>
          </cell>
          <cell r="M3164">
            <v>43.49422</v>
          </cell>
          <cell r="N3164">
            <v>139.09</v>
          </cell>
          <cell r="O3164">
            <v>3245.82</v>
          </cell>
        </row>
        <row r="3165">
          <cell r="C3165" t="str">
            <v>432322194505257421</v>
          </cell>
          <cell r="D3165" t="str">
            <v>魏伏秀</v>
          </cell>
          <cell r="E3165" t="str">
            <v>女</v>
          </cell>
          <cell r="F3165">
            <v>19450525</v>
          </cell>
          <cell r="G3165" t="str">
            <v>1967-04-01</v>
          </cell>
          <cell r="H3165" t="str">
            <v>2000-12-01</v>
          </cell>
          <cell r="I3165">
            <v>2826.27</v>
          </cell>
          <cell r="J3165">
            <v>40.8</v>
          </cell>
          <cell r="K3165">
            <v>35</v>
          </cell>
          <cell r="L3165">
            <v>15</v>
          </cell>
          <cell r="M3165">
            <v>39.56778</v>
          </cell>
          <cell r="N3165">
            <v>130.37</v>
          </cell>
          <cell r="O3165">
            <v>2956.64</v>
          </cell>
        </row>
        <row r="3166">
          <cell r="C3166" t="str">
            <v>432322194510037423</v>
          </cell>
          <cell r="D3166" t="str">
            <v>龚月英</v>
          </cell>
          <cell r="E3166" t="str">
            <v>女</v>
          </cell>
          <cell r="F3166">
            <v>19451101</v>
          </cell>
          <cell r="G3166" t="str">
            <v>1968-05-01</v>
          </cell>
          <cell r="H3166" t="str">
            <v>2000-12-01</v>
          </cell>
          <cell r="I3166">
            <v>2785</v>
          </cell>
          <cell r="J3166">
            <v>39.6</v>
          </cell>
          <cell r="K3166">
            <v>35</v>
          </cell>
          <cell r="L3166">
            <v>15</v>
          </cell>
          <cell r="M3166">
            <v>38.99</v>
          </cell>
          <cell r="N3166">
            <v>128.59</v>
          </cell>
          <cell r="O3166">
            <v>2913.59</v>
          </cell>
        </row>
        <row r="3167">
          <cell r="C3167" t="str">
            <v>432322194409297423</v>
          </cell>
          <cell r="D3167" t="str">
            <v>赵细秀</v>
          </cell>
          <cell r="E3167" t="str">
            <v>女</v>
          </cell>
          <cell r="F3167">
            <v>19450901</v>
          </cell>
          <cell r="G3167" t="str">
            <v>1982-07-01</v>
          </cell>
          <cell r="H3167" t="str">
            <v>2000-12-01</v>
          </cell>
          <cell r="I3167">
            <v>2269.9</v>
          </cell>
          <cell r="J3167">
            <v>22.8</v>
          </cell>
          <cell r="K3167">
            <v>35</v>
          </cell>
          <cell r="L3167">
            <v>15</v>
          </cell>
          <cell r="M3167">
            <v>31.7786</v>
          </cell>
          <cell r="N3167">
            <v>104.58</v>
          </cell>
          <cell r="O3167">
            <v>2374.48</v>
          </cell>
        </row>
        <row r="3168">
          <cell r="C3168" t="str">
            <v>432322194012097431</v>
          </cell>
          <cell r="D3168" t="str">
            <v>佘亿善</v>
          </cell>
          <cell r="E3168" t="str">
            <v>男</v>
          </cell>
          <cell r="F3168">
            <v>19400201</v>
          </cell>
          <cell r="G3168" t="str">
            <v>1958-01-01</v>
          </cell>
          <cell r="H3168" t="str">
            <v>2000-12-01</v>
          </cell>
          <cell r="I3168">
            <v>3391.71</v>
          </cell>
          <cell r="J3168">
            <v>51.6</v>
          </cell>
          <cell r="K3168">
            <v>35</v>
          </cell>
          <cell r="L3168">
            <v>25</v>
          </cell>
          <cell r="M3168">
            <v>47.48394</v>
          </cell>
          <cell r="N3168">
            <v>159.08</v>
          </cell>
          <cell r="O3168">
            <v>3550.79</v>
          </cell>
        </row>
        <row r="3169">
          <cell r="C3169" t="str">
            <v>432322193609077412</v>
          </cell>
          <cell r="D3169" t="str">
            <v>李国建</v>
          </cell>
          <cell r="E3169" t="str">
            <v>男</v>
          </cell>
          <cell r="F3169">
            <v>19400901</v>
          </cell>
          <cell r="G3169" t="str">
            <v>1957-11-01</v>
          </cell>
          <cell r="H3169" t="str">
            <v>2000-12-01</v>
          </cell>
          <cell r="I3169">
            <v>3401.63</v>
          </cell>
          <cell r="J3169">
            <v>52.8</v>
          </cell>
          <cell r="K3169">
            <v>35</v>
          </cell>
          <cell r="L3169">
            <v>25</v>
          </cell>
          <cell r="M3169">
            <v>47.62282</v>
          </cell>
          <cell r="N3169">
            <v>160.42</v>
          </cell>
          <cell r="O3169">
            <v>3562.05</v>
          </cell>
        </row>
        <row r="3170">
          <cell r="C3170" t="str">
            <v>432322194409087426</v>
          </cell>
          <cell r="D3170" t="str">
            <v>李萍英</v>
          </cell>
          <cell r="E3170" t="str">
            <v>女</v>
          </cell>
          <cell r="F3170">
            <v>19440908</v>
          </cell>
          <cell r="G3170" t="str">
            <v>1966-07-01</v>
          </cell>
          <cell r="H3170" t="str">
            <v>1999-12-01</v>
          </cell>
          <cell r="I3170">
            <v>2894.13</v>
          </cell>
          <cell r="J3170">
            <v>40.8</v>
          </cell>
          <cell r="K3170">
            <v>35</v>
          </cell>
          <cell r="L3170">
            <v>15</v>
          </cell>
          <cell r="M3170">
            <v>40.51782</v>
          </cell>
          <cell r="N3170">
            <v>131.32</v>
          </cell>
          <cell r="O3170">
            <v>3025.45</v>
          </cell>
        </row>
        <row r="3171">
          <cell r="C3171" t="str">
            <v>43232219431021742X</v>
          </cell>
          <cell r="D3171" t="str">
            <v>孙兰秀</v>
          </cell>
          <cell r="E3171" t="str">
            <v>女</v>
          </cell>
          <cell r="F3171">
            <v>19430121</v>
          </cell>
          <cell r="G3171" t="str">
            <v>1960-11-01</v>
          </cell>
          <cell r="H3171" t="str">
            <v>1998-12-01</v>
          </cell>
          <cell r="I3171">
            <v>3125.16</v>
          </cell>
          <cell r="J3171">
            <v>46.8</v>
          </cell>
          <cell r="K3171">
            <v>35</v>
          </cell>
          <cell r="L3171">
            <v>15</v>
          </cell>
          <cell r="M3171">
            <v>43.75224</v>
          </cell>
          <cell r="N3171">
            <v>140.55</v>
          </cell>
          <cell r="O3171">
            <v>3265.71</v>
          </cell>
        </row>
        <row r="3172">
          <cell r="C3172" t="str">
            <v>432322194301297421</v>
          </cell>
          <cell r="D3172" t="str">
            <v>刘迎秀</v>
          </cell>
          <cell r="E3172" t="str">
            <v>女</v>
          </cell>
          <cell r="F3172">
            <v>19430129</v>
          </cell>
          <cell r="G3172" t="str">
            <v>1962-08-01</v>
          </cell>
          <cell r="H3172" t="str">
            <v>1998-12-01</v>
          </cell>
          <cell r="I3172">
            <v>3050.85</v>
          </cell>
          <cell r="J3172">
            <v>44.4</v>
          </cell>
          <cell r="K3172">
            <v>35</v>
          </cell>
          <cell r="L3172">
            <v>15</v>
          </cell>
          <cell r="M3172">
            <v>42.7119</v>
          </cell>
          <cell r="N3172">
            <v>137.11</v>
          </cell>
          <cell r="O3172">
            <v>3187.96</v>
          </cell>
        </row>
        <row r="3173">
          <cell r="C3173" t="str">
            <v>432322194210117464</v>
          </cell>
          <cell r="D3173" t="str">
            <v>梁云</v>
          </cell>
          <cell r="E3173" t="str">
            <v>女</v>
          </cell>
          <cell r="F3173">
            <v>19431001</v>
          </cell>
          <cell r="G3173" t="str">
            <v>1961-06-01</v>
          </cell>
          <cell r="H3173" t="str">
            <v>1998-12-01</v>
          </cell>
          <cell r="I3173">
            <v>3082.87</v>
          </cell>
          <cell r="J3173">
            <v>45.6</v>
          </cell>
          <cell r="K3173">
            <v>35</v>
          </cell>
          <cell r="L3173">
            <v>15</v>
          </cell>
          <cell r="M3173">
            <v>43.16018</v>
          </cell>
          <cell r="N3173">
            <v>138.76</v>
          </cell>
          <cell r="O3173">
            <v>3221.63</v>
          </cell>
        </row>
        <row r="3174">
          <cell r="C3174" t="str">
            <v>432322194211077425</v>
          </cell>
          <cell r="D3174" t="str">
            <v>候先知</v>
          </cell>
          <cell r="E3174" t="str">
            <v>女</v>
          </cell>
          <cell r="F3174">
            <v>19421107</v>
          </cell>
          <cell r="G3174" t="str">
            <v>1964-08-01</v>
          </cell>
          <cell r="H3174" t="str">
            <v>1998-01-01</v>
          </cell>
          <cell r="I3174">
            <v>3220.43</v>
          </cell>
          <cell r="J3174">
            <v>39.6</v>
          </cell>
          <cell r="K3174">
            <v>35</v>
          </cell>
          <cell r="L3174">
            <v>15</v>
          </cell>
          <cell r="M3174">
            <v>45.08602</v>
          </cell>
          <cell r="N3174">
            <v>134.69</v>
          </cell>
          <cell r="O3174">
            <v>3355.12</v>
          </cell>
        </row>
        <row r="3175">
          <cell r="C3175" t="str">
            <v>432322194206247426</v>
          </cell>
          <cell r="D3175" t="str">
            <v>刘培英</v>
          </cell>
          <cell r="E3175" t="str">
            <v>女</v>
          </cell>
          <cell r="F3175">
            <v>19420624</v>
          </cell>
          <cell r="G3175" t="str">
            <v>1960-02-01</v>
          </cell>
          <cell r="H3175" t="str">
            <v>1997-12-01</v>
          </cell>
          <cell r="I3175">
            <v>3135.3</v>
          </cell>
          <cell r="J3175">
            <v>45.6</v>
          </cell>
          <cell r="K3175">
            <v>35</v>
          </cell>
          <cell r="L3175">
            <v>15</v>
          </cell>
          <cell r="M3175">
            <v>43.8942</v>
          </cell>
          <cell r="N3175">
            <v>139.49</v>
          </cell>
          <cell r="O3175">
            <v>3274.79</v>
          </cell>
        </row>
        <row r="3176">
          <cell r="C3176" t="str">
            <v>432322193703207412</v>
          </cell>
          <cell r="D3176" t="str">
            <v>岳振</v>
          </cell>
          <cell r="E3176" t="str">
            <v>男</v>
          </cell>
          <cell r="F3176">
            <v>19370320</v>
          </cell>
          <cell r="G3176" t="str">
            <v>1958-05-01</v>
          </cell>
          <cell r="H3176" t="str">
            <v>1997-12-01</v>
          </cell>
          <cell r="I3176">
            <v>3354.1</v>
          </cell>
          <cell r="J3176">
            <v>48</v>
          </cell>
          <cell r="K3176">
            <v>35</v>
          </cell>
          <cell r="L3176">
            <v>25</v>
          </cell>
          <cell r="M3176">
            <v>46.9574</v>
          </cell>
          <cell r="N3176">
            <v>154.96</v>
          </cell>
          <cell r="O3176">
            <v>3509.06</v>
          </cell>
        </row>
        <row r="3177">
          <cell r="C3177" t="str">
            <v>432322193711297411</v>
          </cell>
          <cell r="D3177" t="str">
            <v>彭顺清</v>
          </cell>
          <cell r="E3177" t="str">
            <v>男</v>
          </cell>
          <cell r="F3177">
            <v>19370901</v>
          </cell>
          <cell r="G3177" t="str">
            <v>1958-04-01</v>
          </cell>
          <cell r="H3177" t="str">
            <v>1997-12-01</v>
          </cell>
          <cell r="I3177">
            <v>3344.84</v>
          </cell>
          <cell r="J3177">
            <v>48</v>
          </cell>
          <cell r="K3177">
            <v>35</v>
          </cell>
          <cell r="L3177">
            <v>25</v>
          </cell>
          <cell r="M3177">
            <v>46.82776</v>
          </cell>
          <cell r="N3177">
            <v>154.83</v>
          </cell>
          <cell r="O3177">
            <v>3499.67</v>
          </cell>
        </row>
        <row r="3178">
          <cell r="C3178" t="str">
            <v>432322193706267410</v>
          </cell>
          <cell r="D3178" t="str">
            <v>黄忠文</v>
          </cell>
          <cell r="E3178" t="str">
            <v>男</v>
          </cell>
          <cell r="F3178">
            <v>19370626</v>
          </cell>
          <cell r="G3178" t="str">
            <v>1957-05-01</v>
          </cell>
          <cell r="H3178" t="str">
            <v>1997-12-01</v>
          </cell>
          <cell r="I3178">
            <v>3348.07</v>
          </cell>
          <cell r="J3178">
            <v>49.2</v>
          </cell>
          <cell r="K3178">
            <v>35</v>
          </cell>
          <cell r="L3178">
            <v>25</v>
          </cell>
          <cell r="M3178">
            <v>46.87298</v>
          </cell>
          <cell r="N3178">
            <v>156.07</v>
          </cell>
          <cell r="O3178">
            <v>3504.14</v>
          </cell>
        </row>
        <row r="3179">
          <cell r="C3179" t="str">
            <v>432322194208287421</v>
          </cell>
          <cell r="D3179" t="str">
            <v>曾跃梅</v>
          </cell>
          <cell r="E3179" t="str">
            <v>女</v>
          </cell>
          <cell r="F3179">
            <v>19420828</v>
          </cell>
          <cell r="G3179" t="str">
            <v>1972-12-01</v>
          </cell>
          <cell r="H3179" t="str">
            <v>1997-12-01</v>
          </cell>
          <cell r="I3179">
            <v>2747.48</v>
          </cell>
          <cell r="J3179">
            <v>31.2</v>
          </cell>
          <cell r="K3179">
            <v>35</v>
          </cell>
          <cell r="L3179">
            <v>15</v>
          </cell>
          <cell r="M3179">
            <v>38.46472</v>
          </cell>
          <cell r="N3179">
            <v>119.66</v>
          </cell>
          <cell r="O3179">
            <v>2867.14</v>
          </cell>
        </row>
        <row r="3180">
          <cell r="C3180" t="str">
            <v>432322194111107420</v>
          </cell>
          <cell r="D3180" t="str">
            <v>胡冬妹</v>
          </cell>
          <cell r="E3180" t="str">
            <v>女</v>
          </cell>
          <cell r="F3180">
            <v>19421101</v>
          </cell>
          <cell r="G3180" t="str">
            <v>1961-11-01</v>
          </cell>
          <cell r="H3180" t="str">
            <v>1997-12-01</v>
          </cell>
          <cell r="I3180">
            <v>3122.82</v>
          </cell>
          <cell r="J3180">
            <v>44.4</v>
          </cell>
          <cell r="K3180">
            <v>35</v>
          </cell>
          <cell r="L3180">
            <v>15</v>
          </cell>
          <cell r="M3180">
            <v>43.71948</v>
          </cell>
          <cell r="N3180">
            <v>138.12</v>
          </cell>
          <cell r="O3180">
            <v>3260.94</v>
          </cell>
        </row>
        <row r="3181">
          <cell r="C3181" t="str">
            <v>432322194308147426</v>
          </cell>
          <cell r="D3181" t="str">
            <v>陈桂英</v>
          </cell>
          <cell r="E3181" t="str">
            <v>女</v>
          </cell>
          <cell r="F3181">
            <v>19420801</v>
          </cell>
          <cell r="G3181" t="str">
            <v>1960-03-01</v>
          </cell>
          <cell r="H3181" t="str">
            <v>1997-12-01</v>
          </cell>
          <cell r="I3181">
            <v>3135.3</v>
          </cell>
          <cell r="J3181">
            <v>45.6</v>
          </cell>
          <cell r="K3181">
            <v>35</v>
          </cell>
          <cell r="L3181">
            <v>15</v>
          </cell>
          <cell r="M3181">
            <v>43.8942</v>
          </cell>
          <cell r="N3181">
            <v>139.49</v>
          </cell>
          <cell r="O3181">
            <v>3274.79</v>
          </cell>
        </row>
        <row r="3182">
          <cell r="C3182" t="str">
            <v>432322194107257418</v>
          </cell>
          <cell r="D3182" t="str">
            <v>何海澄</v>
          </cell>
          <cell r="E3182" t="str">
            <v>男</v>
          </cell>
          <cell r="F3182">
            <v>19420701</v>
          </cell>
          <cell r="G3182" t="str">
            <v>1959-06-01</v>
          </cell>
          <cell r="H3182" t="str">
            <v>2002-12-01</v>
          </cell>
          <cell r="I3182">
            <v>3645.44</v>
          </cell>
          <cell r="J3182">
            <v>52.8</v>
          </cell>
          <cell r="K3182">
            <v>35</v>
          </cell>
          <cell r="L3182">
            <v>15</v>
          </cell>
          <cell r="M3182">
            <v>51.03616</v>
          </cell>
          <cell r="N3182">
            <v>153.84</v>
          </cell>
          <cell r="O3182">
            <v>3799.28</v>
          </cell>
        </row>
        <row r="3183">
          <cell r="C3183" t="str">
            <v>432322194702167425</v>
          </cell>
          <cell r="D3183" t="str">
            <v>石枚秀</v>
          </cell>
          <cell r="E3183" t="str">
            <v>女</v>
          </cell>
          <cell r="F3183">
            <v>19470216</v>
          </cell>
          <cell r="G3183" t="str">
            <v>1964-05-01</v>
          </cell>
          <cell r="H3183" t="str">
            <v>2002-12-01</v>
          </cell>
          <cell r="I3183">
            <v>3061.21</v>
          </cell>
          <cell r="J3183">
            <v>46.8</v>
          </cell>
          <cell r="K3183">
            <v>35</v>
          </cell>
          <cell r="L3183">
            <v>15</v>
          </cell>
          <cell r="M3183">
            <v>42.85694</v>
          </cell>
          <cell r="N3183">
            <v>139.66</v>
          </cell>
          <cell r="O3183">
            <v>3200.87</v>
          </cell>
        </row>
        <row r="3184">
          <cell r="C3184" t="str">
            <v>432322194712157423</v>
          </cell>
          <cell r="D3184" t="str">
            <v>张玉秀</v>
          </cell>
          <cell r="E3184" t="str">
            <v>女</v>
          </cell>
          <cell r="F3184">
            <v>19471201</v>
          </cell>
          <cell r="G3184" t="str">
            <v>1967-10-01</v>
          </cell>
          <cell r="H3184" t="str">
            <v>2002-12-01</v>
          </cell>
          <cell r="I3184">
            <v>2957.86</v>
          </cell>
          <cell r="J3184">
            <v>43.2</v>
          </cell>
          <cell r="K3184">
            <v>35</v>
          </cell>
          <cell r="L3184">
            <v>15</v>
          </cell>
          <cell r="M3184">
            <v>41.41004</v>
          </cell>
          <cell r="N3184">
            <v>134.61</v>
          </cell>
          <cell r="O3184">
            <v>3092.47</v>
          </cell>
        </row>
        <row r="3185">
          <cell r="C3185" t="str">
            <v>432322194607047468</v>
          </cell>
          <cell r="D3185" t="str">
            <v>李海萍</v>
          </cell>
          <cell r="E3185" t="str">
            <v>女</v>
          </cell>
          <cell r="F3185">
            <v>19470701</v>
          </cell>
          <cell r="G3185" t="str">
            <v>1974-02-01</v>
          </cell>
          <cell r="H3185" t="str">
            <v>2002-12-01</v>
          </cell>
          <cell r="I3185">
            <v>2658.57</v>
          </cell>
          <cell r="J3185">
            <v>34.8</v>
          </cell>
          <cell r="K3185">
            <v>35</v>
          </cell>
          <cell r="L3185">
            <v>15</v>
          </cell>
          <cell r="M3185">
            <v>37.21998</v>
          </cell>
          <cell r="N3185">
            <v>122.02</v>
          </cell>
          <cell r="O3185">
            <v>2780.59</v>
          </cell>
        </row>
        <row r="3186">
          <cell r="C3186" t="str">
            <v>432322194704027442</v>
          </cell>
          <cell r="D3186" t="str">
            <v>周品芳</v>
          </cell>
          <cell r="E3186" t="str">
            <v>女</v>
          </cell>
          <cell r="F3186">
            <v>19470401</v>
          </cell>
          <cell r="G3186" t="str">
            <v>1972-01-01</v>
          </cell>
          <cell r="H3186" t="str">
            <v>2002-12-01</v>
          </cell>
          <cell r="I3186">
            <v>2739.57</v>
          </cell>
          <cell r="J3186">
            <v>37.2</v>
          </cell>
          <cell r="K3186">
            <v>35</v>
          </cell>
          <cell r="L3186">
            <v>15</v>
          </cell>
          <cell r="M3186">
            <v>38.35398</v>
          </cell>
          <cell r="N3186">
            <v>125.55</v>
          </cell>
          <cell r="O3186">
            <v>2865.12</v>
          </cell>
        </row>
        <row r="3187">
          <cell r="C3187" t="str">
            <v>432322194806287421</v>
          </cell>
          <cell r="D3187" t="str">
            <v>郭芸</v>
          </cell>
          <cell r="E3187" t="str">
            <v>女</v>
          </cell>
          <cell r="F3187">
            <v>19480701</v>
          </cell>
          <cell r="G3187" t="str">
            <v>1965-08-01</v>
          </cell>
          <cell r="H3187" t="str">
            <v>2003-07-01</v>
          </cell>
          <cell r="I3187">
            <v>3096.23</v>
          </cell>
          <cell r="J3187">
            <v>45.6</v>
          </cell>
          <cell r="K3187">
            <v>35</v>
          </cell>
          <cell r="L3187">
            <v>15</v>
          </cell>
          <cell r="M3187">
            <v>43.34722</v>
          </cell>
          <cell r="N3187" t="e">
            <v>#N/A</v>
          </cell>
          <cell r="O3187" t="e">
            <v>#N/A</v>
          </cell>
        </row>
        <row r="3188">
          <cell r="C3188" t="str">
            <v>43232219370605743X</v>
          </cell>
          <cell r="D3188" t="str">
            <v>皮伏喜</v>
          </cell>
          <cell r="E3188" t="str">
            <v>男</v>
          </cell>
          <cell r="F3188">
            <v>19390601</v>
          </cell>
          <cell r="G3188" t="str">
            <v>1956-06-01</v>
          </cell>
          <cell r="H3188" t="str">
            <v>1999-12-01</v>
          </cell>
          <cell r="I3188">
            <v>3483.19</v>
          </cell>
          <cell r="J3188">
            <v>52.8</v>
          </cell>
          <cell r="K3188">
            <v>35</v>
          </cell>
          <cell r="L3188">
            <v>25</v>
          </cell>
          <cell r="M3188">
            <v>48.76466</v>
          </cell>
          <cell r="N3188">
            <v>161.56</v>
          </cell>
          <cell r="O3188">
            <v>3644.75</v>
          </cell>
        </row>
        <row r="3189">
          <cell r="C3189" t="str">
            <v>432322193905087412</v>
          </cell>
          <cell r="D3189" t="str">
            <v>李柏生</v>
          </cell>
          <cell r="E3189" t="str">
            <v>男</v>
          </cell>
          <cell r="F3189">
            <v>19390508</v>
          </cell>
          <cell r="G3189" t="str">
            <v>1958-03-01</v>
          </cell>
          <cell r="H3189" t="str">
            <v>1999-12-01</v>
          </cell>
          <cell r="I3189">
            <v>3421.22</v>
          </cell>
          <cell r="J3189">
            <v>50.4</v>
          </cell>
          <cell r="K3189">
            <v>35</v>
          </cell>
          <cell r="L3189">
            <v>25</v>
          </cell>
          <cell r="M3189">
            <v>47.89708</v>
          </cell>
          <cell r="N3189">
            <v>158.3</v>
          </cell>
          <cell r="O3189">
            <v>3579.52</v>
          </cell>
        </row>
        <row r="3190">
          <cell r="C3190" t="str">
            <v>432322194408227423</v>
          </cell>
          <cell r="D3190" t="str">
            <v>冯秋莲</v>
          </cell>
          <cell r="E3190" t="str">
            <v>女</v>
          </cell>
          <cell r="F3190">
            <v>19440822</v>
          </cell>
          <cell r="G3190" t="str">
            <v>1961-08-01</v>
          </cell>
          <cell r="H3190" t="str">
            <v>1999-12-01</v>
          </cell>
          <cell r="I3190">
            <v>3063.47</v>
          </cell>
          <cell r="J3190">
            <v>46.8</v>
          </cell>
          <cell r="K3190">
            <v>35</v>
          </cell>
          <cell r="L3190">
            <v>15</v>
          </cell>
          <cell r="M3190">
            <v>42.88858</v>
          </cell>
          <cell r="N3190">
            <v>139.69</v>
          </cell>
          <cell r="O3190">
            <v>3203.16</v>
          </cell>
        </row>
        <row r="3191">
          <cell r="C3191" t="str">
            <v>432322194606167425</v>
          </cell>
          <cell r="D3191" t="str">
            <v>李向娥</v>
          </cell>
          <cell r="E3191" t="str">
            <v>女</v>
          </cell>
          <cell r="F3191">
            <v>19440601</v>
          </cell>
          <cell r="G3191" t="str">
            <v>1968-07-01</v>
          </cell>
          <cell r="H3191" t="str">
            <v>1999-12-01</v>
          </cell>
          <cell r="I3191">
            <v>2839.34</v>
          </cell>
          <cell r="J3191">
            <v>38.4</v>
          </cell>
          <cell r="K3191">
            <v>35</v>
          </cell>
          <cell r="L3191">
            <v>15</v>
          </cell>
          <cell r="M3191">
            <v>39.75076</v>
          </cell>
          <cell r="N3191">
            <v>128.15</v>
          </cell>
          <cell r="O3191">
            <v>2967.49</v>
          </cell>
        </row>
        <row r="3192">
          <cell r="C3192" t="str">
            <v>432322194307157446</v>
          </cell>
          <cell r="D3192" t="str">
            <v>涂益仙</v>
          </cell>
          <cell r="E3192" t="str">
            <v>女</v>
          </cell>
          <cell r="F3192">
            <v>19440701</v>
          </cell>
          <cell r="G3192" t="str">
            <v>1961-07-01</v>
          </cell>
          <cell r="H3192" t="str">
            <v>1999-12-01</v>
          </cell>
          <cell r="I3192">
            <v>3063.47</v>
          </cell>
          <cell r="J3192">
            <v>46.8</v>
          </cell>
          <cell r="K3192">
            <v>35</v>
          </cell>
          <cell r="L3192">
            <v>15</v>
          </cell>
          <cell r="M3192">
            <v>42.88858</v>
          </cell>
          <cell r="N3192">
            <v>139.69</v>
          </cell>
          <cell r="O3192">
            <v>3203.16</v>
          </cell>
        </row>
        <row r="3193">
          <cell r="C3193" t="str">
            <v>432322194312247411</v>
          </cell>
          <cell r="D3193" t="str">
            <v>李仁财</v>
          </cell>
          <cell r="E3193" t="str">
            <v>男</v>
          </cell>
          <cell r="F3193">
            <v>19431224</v>
          </cell>
          <cell r="G3193" t="str">
            <v>1961-01-01</v>
          </cell>
          <cell r="H3193" t="str">
            <v>2003-12-01</v>
          </cell>
          <cell r="I3193">
            <v>3452.92</v>
          </cell>
          <cell r="J3193">
            <v>51.6</v>
          </cell>
          <cell r="K3193">
            <v>35</v>
          </cell>
          <cell r="L3193">
            <v>15</v>
          </cell>
          <cell r="M3193">
            <v>48.34088</v>
          </cell>
          <cell r="N3193">
            <v>149.94</v>
          </cell>
          <cell r="O3193">
            <v>3602.86</v>
          </cell>
        </row>
        <row r="3194">
          <cell r="C3194" t="str">
            <v>432322194812177421</v>
          </cell>
          <cell r="D3194" t="str">
            <v>余志成</v>
          </cell>
          <cell r="E3194" t="str">
            <v>女</v>
          </cell>
          <cell r="F3194">
            <v>19481217</v>
          </cell>
          <cell r="G3194" t="str">
            <v>1966-01-01</v>
          </cell>
          <cell r="H3194" t="str">
            <v>2003-12-01</v>
          </cell>
          <cell r="I3194">
            <v>3098.19</v>
          </cell>
          <cell r="J3194">
            <v>45.6</v>
          </cell>
          <cell r="K3194">
            <v>35</v>
          </cell>
          <cell r="L3194">
            <v>15</v>
          </cell>
          <cell r="M3194">
            <v>43.37466</v>
          </cell>
          <cell r="N3194">
            <v>138.97</v>
          </cell>
          <cell r="O3194">
            <v>3237.16</v>
          </cell>
        </row>
        <row r="3195">
          <cell r="C3195" t="str">
            <v>432322194604227420</v>
          </cell>
          <cell r="D3195" t="str">
            <v>吴贤容</v>
          </cell>
          <cell r="E3195" t="str">
            <v>女</v>
          </cell>
          <cell r="F3195">
            <v>19490401</v>
          </cell>
          <cell r="G3195" t="str">
            <v>1966-05-01</v>
          </cell>
          <cell r="H3195" t="str">
            <v>2004-04-01</v>
          </cell>
          <cell r="I3195">
            <v>3074.54</v>
          </cell>
          <cell r="J3195">
            <v>45.6</v>
          </cell>
          <cell r="K3195">
            <v>35</v>
          </cell>
          <cell r="L3195">
            <v>15</v>
          </cell>
          <cell r="M3195">
            <v>43.04356</v>
          </cell>
          <cell r="N3195">
            <v>138.64</v>
          </cell>
          <cell r="O3195">
            <v>3213.18</v>
          </cell>
        </row>
        <row r="3196">
          <cell r="C3196" t="str">
            <v>432322194604097419</v>
          </cell>
          <cell r="D3196" t="str">
            <v>夏家维</v>
          </cell>
          <cell r="E3196" t="str">
            <v>男</v>
          </cell>
          <cell r="F3196">
            <v>19440712</v>
          </cell>
          <cell r="G3196" t="str">
            <v>1961-08-01</v>
          </cell>
          <cell r="H3196" t="str">
            <v>2004-07-01</v>
          </cell>
          <cell r="I3196">
            <v>3462.9</v>
          </cell>
          <cell r="J3196">
            <v>51.6</v>
          </cell>
          <cell r="K3196">
            <v>35</v>
          </cell>
          <cell r="L3196">
            <v>15</v>
          </cell>
          <cell r="M3196">
            <v>48.4806</v>
          </cell>
          <cell r="N3196">
            <v>150.08</v>
          </cell>
          <cell r="O3196">
            <v>3612.98</v>
          </cell>
        </row>
        <row r="3197">
          <cell r="C3197" t="str">
            <v>432322196210117447</v>
          </cell>
          <cell r="D3197" t="str">
            <v>章意平</v>
          </cell>
          <cell r="E3197" t="str">
            <v>女</v>
          </cell>
          <cell r="F3197">
            <v>19621009</v>
          </cell>
          <cell r="G3197" t="str">
            <v>1979-11-01</v>
          </cell>
          <cell r="H3197" t="str">
            <v>2012-10-01</v>
          </cell>
          <cell r="I3197">
            <v>2937.46</v>
          </cell>
          <cell r="J3197">
            <v>39.6</v>
          </cell>
          <cell r="K3197">
            <v>35</v>
          </cell>
          <cell r="L3197">
            <v>0</v>
          </cell>
          <cell r="M3197">
            <v>41.12444</v>
          </cell>
          <cell r="N3197">
            <v>115.72</v>
          </cell>
          <cell r="O3197">
            <v>3053.18</v>
          </cell>
        </row>
        <row r="3198">
          <cell r="C3198" t="str">
            <v>432322196309187429</v>
          </cell>
          <cell r="D3198" t="str">
            <v>刘石英</v>
          </cell>
          <cell r="E3198" t="str">
            <v>女</v>
          </cell>
          <cell r="F3198">
            <v>19630818</v>
          </cell>
          <cell r="G3198" t="str">
            <v>1980-09-01</v>
          </cell>
          <cell r="H3198" t="str">
            <v>2013-08-01</v>
          </cell>
          <cell r="I3198">
            <v>3016.77</v>
          </cell>
          <cell r="J3198">
            <v>39.6</v>
          </cell>
          <cell r="K3198">
            <v>35</v>
          </cell>
          <cell r="L3198">
            <v>0</v>
          </cell>
          <cell r="M3198">
            <v>42.23478</v>
          </cell>
          <cell r="N3198">
            <v>116.83</v>
          </cell>
          <cell r="O3198">
            <v>3133.6</v>
          </cell>
        </row>
        <row r="3199">
          <cell r="C3199" t="str">
            <v>432322196309277440</v>
          </cell>
          <cell r="D3199" t="str">
            <v>贺建香</v>
          </cell>
          <cell r="E3199" t="str">
            <v>女</v>
          </cell>
          <cell r="F3199">
            <v>19630927</v>
          </cell>
          <cell r="G3199" t="str">
            <v>1980-10-01</v>
          </cell>
          <cell r="H3199" t="str">
            <v>2013-09-01</v>
          </cell>
          <cell r="I3199">
            <v>2929.65</v>
          </cell>
          <cell r="J3199">
            <v>39.6</v>
          </cell>
          <cell r="K3199">
            <v>35</v>
          </cell>
          <cell r="L3199">
            <v>0</v>
          </cell>
          <cell r="M3199">
            <v>41.0151</v>
          </cell>
          <cell r="N3199">
            <v>115.62</v>
          </cell>
          <cell r="O3199">
            <v>3045.27</v>
          </cell>
        </row>
        <row r="3200">
          <cell r="C3200" t="str">
            <v>432322196409247425</v>
          </cell>
          <cell r="D3200" t="str">
            <v>李卫珍</v>
          </cell>
          <cell r="E3200" t="str">
            <v>女</v>
          </cell>
          <cell r="F3200">
            <v>19640924</v>
          </cell>
          <cell r="G3200" t="str">
            <v>1981-10-01</v>
          </cell>
          <cell r="H3200" t="str">
            <v>2014-09-01</v>
          </cell>
          <cell r="I3200">
            <v>2846.6</v>
          </cell>
          <cell r="J3200">
            <v>39.6</v>
          </cell>
          <cell r="K3200">
            <v>35</v>
          </cell>
          <cell r="L3200">
            <v>0</v>
          </cell>
          <cell r="M3200">
            <v>39.8524</v>
          </cell>
          <cell r="N3200">
            <v>114.45</v>
          </cell>
          <cell r="O3200">
            <v>2961.05</v>
          </cell>
        </row>
        <row r="3201">
          <cell r="C3201" t="str">
            <v>432322196504017441</v>
          </cell>
          <cell r="D3201" t="str">
            <v>莫德龙</v>
          </cell>
          <cell r="E3201" t="str">
            <v>女</v>
          </cell>
          <cell r="F3201">
            <v>19650401</v>
          </cell>
          <cell r="G3201" t="str">
            <v>1984-10-01</v>
          </cell>
          <cell r="H3201" t="str">
            <v>2015-04-01</v>
          </cell>
          <cell r="I3201">
            <v>2599.08</v>
          </cell>
          <cell r="J3201">
            <v>37.2</v>
          </cell>
          <cell r="K3201">
            <v>35</v>
          </cell>
          <cell r="L3201">
            <v>0</v>
          </cell>
          <cell r="M3201">
            <v>36.38712</v>
          </cell>
          <cell r="N3201">
            <v>108.59</v>
          </cell>
          <cell r="O3201">
            <v>2707.67</v>
          </cell>
        </row>
        <row r="3202">
          <cell r="C3202" t="str">
            <v>432322195604090043</v>
          </cell>
          <cell r="D3202" t="str">
            <v>高月娥</v>
          </cell>
          <cell r="E3202" t="str">
            <v>女</v>
          </cell>
          <cell r="F3202">
            <v>19560209</v>
          </cell>
          <cell r="G3202" t="str">
            <v>1973-03-01</v>
          </cell>
          <cell r="H3202" t="str">
            <v>2009-09-01</v>
          </cell>
          <cell r="I3202">
            <v>3258.49</v>
          </cell>
          <cell r="J3202">
            <v>44.4</v>
          </cell>
          <cell r="K3202">
            <v>35</v>
          </cell>
          <cell r="L3202">
            <v>0</v>
          </cell>
          <cell r="M3202">
            <v>45.61886</v>
          </cell>
          <cell r="N3202">
            <v>125.02</v>
          </cell>
          <cell r="O3202">
            <v>3383.51</v>
          </cell>
        </row>
        <row r="3203">
          <cell r="C3203" t="str">
            <v>432322195311067421</v>
          </cell>
          <cell r="D3203" t="str">
            <v>柴丛芳</v>
          </cell>
          <cell r="E3203" t="str">
            <v>女</v>
          </cell>
          <cell r="F3203">
            <v>19541106</v>
          </cell>
          <cell r="G3203" t="str">
            <v>1974-01-01</v>
          </cell>
          <cell r="H3203" t="str">
            <v>2009-09-01</v>
          </cell>
          <cell r="I3203">
            <v>3168.79</v>
          </cell>
          <cell r="J3203">
            <v>43.2</v>
          </cell>
          <cell r="K3203">
            <v>35</v>
          </cell>
          <cell r="L3203">
            <v>0</v>
          </cell>
          <cell r="M3203">
            <v>44.36306</v>
          </cell>
          <cell r="N3203">
            <v>122.56</v>
          </cell>
          <cell r="O3203">
            <v>3291.35</v>
          </cell>
        </row>
        <row r="3204">
          <cell r="C3204" t="str">
            <v>432322195410067427</v>
          </cell>
          <cell r="D3204" t="str">
            <v>周志娥</v>
          </cell>
          <cell r="E3204" t="str">
            <v>女</v>
          </cell>
          <cell r="F3204">
            <v>19540801</v>
          </cell>
          <cell r="G3204" t="str">
            <v>1973-01-01</v>
          </cell>
          <cell r="H3204" t="str">
            <v>2009-08-01</v>
          </cell>
          <cell r="I3204">
            <v>3308.05</v>
          </cell>
          <cell r="J3204">
            <v>44.4</v>
          </cell>
          <cell r="K3204">
            <v>35</v>
          </cell>
          <cell r="L3204">
            <v>0</v>
          </cell>
          <cell r="M3204">
            <v>46.3127</v>
          </cell>
          <cell r="N3204">
            <v>125.71</v>
          </cell>
          <cell r="O3204">
            <v>3433.76</v>
          </cell>
        </row>
        <row r="3205">
          <cell r="C3205" t="str">
            <v>432322194909117441</v>
          </cell>
          <cell r="D3205" t="str">
            <v>吴远玉</v>
          </cell>
          <cell r="E3205" t="str">
            <v>女</v>
          </cell>
          <cell r="F3205">
            <v>19490911</v>
          </cell>
          <cell r="G3205" t="str">
            <v>1967-10-01</v>
          </cell>
          <cell r="H3205" t="str">
            <v>2005-09-01</v>
          </cell>
          <cell r="I3205">
            <v>3077.62</v>
          </cell>
          <cell r="J3205">
            <v>45.6</v>
          </cell>
          <cell r="K3205">
            <v>35</v>
          </cell>
          <cell r="L3205">
            <v>15</v>
          </cell>
          <cell r="M3205">
            <v>43.08668</v>
          </cell>
          <cell r="N3205">
            <v>138.69</v>
          </cell>
          <cell r="O3205">
            <v>3216.31</v>
          </cell>
        </row>
        <row r="3206">
          <cell r="C3206" t="str">
            <v>432322195006157447</v>
          </cell>
          <cell r="D3206" t="str">
            <v>李祖同</v>
          </cell>
          <cell r="E3206" t="str">
            <v>女</v>
          </cell>
          <cell r="F3206">
            <v>19500615</v>
          </cell>
          <cell r="G3206" t="str">
            <v>1967-07-01</v>
          </cell>
          <cell r="H3206" t="str">
            <v>2005-06-01</v>
          </cell>
          <cell r="I3206">
            <v>3042.7</v>
          </cell>
          <cell r="J3206">
            <v>45.6</v>
          </cell>
          <cell r="K3206">
            <v>35</v>
          </cell>
          <cell r="L3206">
            <v>15</v>
          </cell>
          <cell r="M3206">
            <v>42.5978</v>
          </cell>
          <cell r="N3206">
            <v>138.2</v>
          </cell>
          <cell r="O3206">
            <v>3180.9</v>
          </cell>
        </row>
        <row r="3207">
          <cell r="C3207" t="str">
            <v>432322195101207414</v>
          </cell>
          <cell r="D3207" t="str">
            <v>余东江</v>
          </cell>
          <cell r="E3207" t="str">
            <v>男</v>
          </cell>
          <cell r="F3207">
            <v>19510120</v>
          </cell>
          <cell r="G3207" t="str">
            <v>1968-02-01</v>
          </cell>
          <cell r="H3207" t="str">
            <v>2011-01-01</v>
          </cell>
          <cell r="I3207">
            <v>3794.74</v>
          </cell>
          <cell r="J3207">
            <v>51.6</v>
          </cell>
          <cell r="K3207">
            <v>35</v>
          </cell>
          <cell r="L3207">
            <v>15</v>
          </cell>
          <cell r="M3207">
            <v>53.12636</v>
          </cell>
          <cell r="N3207">
            <v>154.73</v>
          </cell>
          <cell r="O3207">
            <v>3949.47</v>
          </cell>
        </row>
        <row r="3208">
          <cell r="C3208" t="str">
            <v>432322194907137449</v>
          </cell>
          <cell r="D3208" t="str">
            <v>王桂香</v>
          </cell>
          <cell r="E3208" t="str">
            <v>女</v>
          </cell>
          <cell r="F3208">
            <v>19490713</v>
          </cell>
          <cell r="G3208" t="str">
            <v>1966-08-01</v>
          </cell>
          <cell r="H3208" t="str">
            <v>2004-07-01</v>
          </cell>
          <cell r="I3208">
            <v>3048.73</v>
          </cell>
          <cell r="J3208">
            <v>45.6</v>
          </cell>
          <cell r="K3208">
            <v>35</v>
          </cell>
          <cell r="L3208">
            <v>15</v>
          </cell>
          <cell r="M3208">
            <v>42.68222</v>
          </cell>
          <cell r="N3208">
            <v>138.28</v>
          </cell>
          <cell r="O3208">
            <v>3187.01</v>
          </cell>
        </row>
        <row r="3209">
          <cell r="C3209" t="str">
            <v>432322194908277419</v>
          </cell>
          <cell r="D3209" t="str">
            <v>李平魁</v>
          </cell>
          <cell r="E3209" t="str">
            <v>男</v>
          </cell>
          <cell r="F3209">
            <v>19490827</v>
          </cell>
          <cell r="G3209" t="str">
            <v>1966-09-01</v>
          </cell>
          <cell r="H3209" t="str">
            <v>2009-08-01</v>
          </cell>
          <cell r="I3209">
            <v>3600.26</v>
          </cell>
          <cell r="J3209">
            <v>51.6</v>
          </cell>
          <cell r="K3209">
            <v>35</v>
          </cell>
          <cell r="L3209">
            <v>15</v>
          </cell>
          <cell r="M3209">
            <v>50.40364</v>
          </cell>
          <cell r="N3209">
            <v>152</v>
          </cell>
          <cell r="O3209">
            <v>3752.26</v>
          </cell>
        </row>
        <row r="3210">
          <cell r="C3210" t="str">
            <v>432322195109027426</v>
          </cell>
          <cell r="D3210" t="str">
            <v>付桂兰</v>
          </cell>
          <cell r="E3210" t="str">
            <v>女</v>
          </cell>
          <cell r="F3210">
            <v>19510902</v>
          </cell>
          <cell r="G3210" t="str">
            <v>1968-10-01</v>
          </cell>
          <cell r="H3210" t="str">
            <v>2006-09-01</v>
          </cell>
          <cell r="I3210">
            <v>3050.43</v>
          </cell>
          <cell r="J3210">
            <v>45.6</v>
          </cell>
          <cell r="K3210">
            <v>35</v>
          </cell>
          <cell r="L3210">
            <v>15</v>
          </cell>
          <cell r="M3210">
            <v>42.70602</v>
          </cell>
          <cell r="N3210">
            <v>138.31</v>
          </cell>
          <cell r="O3210">
            <v>3188.74</v>
          </cell>
        </row>
        <row r="3211">
          <cell r="C3211" t="str">
            <v>432322195511227426</v>
          </cell>
          <cell r="D3211" t="str">
            <v>周云桂</v>
          </cell>
          <cell r="E3211" t="str">
            <v>女</v>
          </cell>
          <cell r="F3211">
            <v>19551122</v>
          </cell>
          <cell r="G3211" t="str">
            <v>1972-12-01</v>
          </cell>
          <cell r="H3211" t="str">
            <v>2009-09-01</v>
          </cell>
          <cell r="I3211">
            <v>3140.36</v>
          </cell>
          <cell r="J3211">
            <v>44.4</v>
          </cell>
          <cell r="K3211">
            <v>35</v>
          </cell>
          <cell r="L3211">
            <v>0</v>
          </cell>
          <cell r="M3211">
            <v>43.96504</v>
          </cell>
          <cell r="N3211">
            <v>123.37</v>
          </cell>
          <cell r="O3211">
            <v>3263.73</v>
          </cell>
        </row>
        <row r="3212">
          <cell r="C3212" t="str">
            <v>43232219600921742X</v>
          </cell>
          <cell r="D3212" t="str">
            <v>邓柳英</v>
          </cell>
          <cell r="E3212" t="str">
            <v>女</v>
          </cell>
          <cell r="F3212">
            <v>19600301</v>
          </cell>
          <cell r="G3212" t="str">
            <v>1978-07-01</v>
          </cell>
          <cell r="H3212" t="str">
            <v>2010-03-01</v>
          </cell>
          <cell r="I3212">
            <v>2855.44</v>
          </cell>
          <cell r="J3212">
            <v>38.4</v>
          </cell>
          <cell r="K3212">
            <v>35</v>
          </cell>
          <cell r="L3212">
            <v>0</v>
          </cell>
          <cell r="M3212">
            <v>39.97616</v>
          </cell>
          <cell r="N3212">
            <v>113.38</v>
          </cell>
          <cell r="O3212">
            <v>2968.82</v>
          </cell>
        </row>
        <row r="3213">
          <cell r="C3213" t="str">
            <v>432322195412107445</v>
          </cell>
          <cell r="D3213" t="str">
            <v>晏雪梅</v>
          </cell>
          <cell r="E3213" t="str">
            <v>女</v>
          </cell>
          <cell r="F3213">
            <v>19541210</v>
          </cell>
          <cell r="G3213" t="str">
            <v>1972-01-01</v>
          </cell>
          <cell r="H3213" t="str">
            <v>2009-09-01</v>
          </cell>
          <cell r="I3213">
            <v>3185.23</v>
          </cell>
          <cell r="J3213">
            <v>45.6</v>
          </cell>
          <cell r="K3213">
            <v>35</v>
          </cell>
          <cell r="L3213">
            <v>0</v>
          </cell>
          <cell r="M3213">
            <v>44.59322</v>
          </cell>
          <cell r="N3213">
            <v>125.19</v>
          </cell>
          <cell r="O3213">
            <v>3310.42</v>
          </cell>
        </row>
        <row r="3214">
          <cell r="C3214" t="str">
            <v>432322195312277455</v>
          </cell>
          <cell r="D3214" t="str">
            <v>张明星</v>
          </cell>
          <cell r="E3214" t="str">
            <v>男</v>
          </cell>
          <cell r="F3214">
            <v>19531227</v>
          </cell>
          <cell r="G3214" t="str">
            <v>1971-01-01</v>
          </cell>
          <cell r="H3214" t="str">
            <v>2013-12-01</v>
          </cell>
          <cell r="I3214">
            <v>4014.79</v>
          </cell>
          <cell r="J3214">
            <v>51.6</v>
          </cell>
          <cell r="K3214">
            <v>35</v>
          </cell>
          <cell r="L3214">
            <v>0</v>
          </cell>
          <cell r="M3214">
            <v>56.20706</v>
          </cell>
          <cell r="N3214">
            <v>142.81</v>
          </cell>
          <cell r="O3214">
            <v>4157.6</v>
          </cell>
        </row>
        <row r="3215">
          <cell r="C3215" t="str">
            <v>432322196111027462</v>
          </cell>
          <cell r="D3215" t="str">
            <v>邹万辉</v>
          </cell>
          <cell r="E3215" t="str">
            <v>女</v>
          </cell>
          <cell r="F3215">
            <v>19611102</v>
          </cell>
          <cell r="G3215" t="str">
            <v>1978-12-01</v>
          </cell>
          <cell r="H3215" t="str">
            <v>2011-11-01</v>
          </cell>
          <cell r="I3215">
            <v>2989.6</v>
          </cell>
          <cell r="J3215">
            <v>39.6</v>
          </cell>
          <cell r="K3215">
            <v>35</v>
          </cell>
          <cell r="L3215">
            <v>0</v>
          </cell>
          <cell r="M3215">
            <v>41.8544</v>
          </cell>
          <cell r="N3215">
            <v>116.45</v>
          </cell>
          <cell r="O3215">
            <v>3106.05</v>
          </cell>
        </row>
        <row r="3216">
          <cell r="C3216" t="str">
            <v>432322195609087425</v>
          </cell>
          <cell r="D3216" t="str">
            <v>彭永争</v>
          </cell>
          <cell r="E3216" t="str">
            <v>女</v>
          </cell>
          <cell r="F3216">
            <v>19560908</v>
          </cell>
          <cell r="G3216" t="str">
            <v>1973-10-01</v>
          </cell>
          <cell r="H3216" t="str">
            <v>2009-09-01</v>
          </cell>
          <cell r="I3216">
            <v>3093.84</v>
          </cell>
          <cell r="J3216">
            <v>43.2</v>
          </cell>
          <cell r="K3216">
            <v>35</v>
          </cell>
          <cell r="L3216">
            <v>0</v>
          </cell>
          <cell r="M3216">
            <v>43.31376</v>
          </cell>
          <cell r="N3216">
            <v>121.51</v>
          </cell>
          <cell r="O3216">
            <v>3215.35</v>
          </cell>
        </row>
        <row r="3217">
          <cell r="C3217" t="str">
            <v>432322195611297413</v>
          </cell>
          <cell r="D3217" t="str">
            <v>陈放明</v>
          </cell>
          <cell r="E3217" t="str">
            <v>男</v>
          </cell>
          <cell r="F3217">
            <v>19561129</v>
          </cell>
          <cell r="G3217" t="str">
            <v>1973-12-01</v>
          </cell>
          <cell r="H3217" t="str">
            <v>2016-11-01</v>
          </cell>
          <cell r="I3217">
            <v>4015.37</v>
          </cell>
          <cell r="J3217">
            <v>51.6</v>
          </cell>
          <cell r="K3217">
            <v>35</v>
          </cell>
          <cell r="L3217">
            <v>0</v>
          </cell>
          <cell r="M3217">
            <v>56.21518</v>
          </cell>
          <cell r="N3217">
            <v>142.82</v>
          </cell>
          <cell r="O3217">
            <v>4158.19</v>
          </cell>
        </row>
        <row r="3218">
          <cell r="C3218" t="str">
            <v>432322196307227423</v>
          </cell>
          <cell r="D3218" t="str">
            <v>杨美芝</v>
          </cell>
          <cell r="E3218" t="str">
            <v>女</v>
          </cell>
          <cell r="F3218">
            <v>19610601</v>
          </cell>
          <cell r="G3218" t="str">
            <v>1978-07-01</v>
          </cell>
          <cell r="H3218" t="str">
            <v>2011-06-01</v>
          </cell>
          <cell r="I3218">
            <v>3003.94</v>
          </cell>
          <cell r="J3218">
            <v>39.6</v>
          </cell>
          <cell r="K3218">
            <v>35</v>
          </cell>
          <cell r="L3218">
            <v>0</v>
          </cell>
          <cell r="M3218">
            <v>42.05516</v>
          </cell>
          <cell r="N3218">
            <v>116.66</v>
          </cell>
          <cell r="O3218">
            <v>3120.6</v>
          </cell>
        </row>
        <row r="3219">
          <cell r="C3219" t="str">
            <v>432322194905047415</v>
          </cell>
          <cell r="D3219" t="str">
            <v>吴玉东</v>
          </cell>
          <cell r="E3219" t="str">
            <v>男</v>
          </cell>
          <cell r="F3219">
            <v>19490504</v>
          </cell>
          <cell r="G3219" t="str">
            <v>1966-06-01</v>
          </cell>
          <cell r="H3219" t="str">
            <v>2009-05-01</v>
          </cell>
          <cell r="I3219">
            <v>3592.85</v>
          </cell>
          <cell r="J3219">
            <v>51.6</v>
          </cell>
          <cell r="K3219">
            <v>35</v>
          </cell>
          <cell r="L3219">
            <v>15</v>
          </cell>
          <cell r="M3219">
            <v>50.2999</v>
          </cell>
          <cell r="N3219">
            <v>151.9</v>
          </cell>
          <cell r="O3219">
            <v>3744.75</v>
          </cell>
        </row>
        <row r="3220">
          <cell r="C3220" t="str">
            <v>432322195404097427</v>
          </cell>
          <cell r="D3220" t="str">
            <v>江萍</v>
          </cell>
          <cell r="E3220" t="str">
            <v>女</v>
          </cell>
          <cell r="F3220">
            <v>19540409</v>
          </cell>
          <cell r="G3220" t="str">
            <v>1977-11-01</v>
          </cell>
          <cell r="H3220" t="str">
            <v>2009-04-01</v>
          </cell>
          <cell r="I3220">
            <v>2787.37</v>
          </cell>
          <cell r="J3220">
            <v>38.4</v>
          </cell>
          <cell r="K3220">
            <v>35</v>
          </cell>
          <cell r="L3220">
            <v>0</v>
          </cell>
          <cell r="M3220">
            <v>39.02318</v>
          </cell>
          <cell r="N3220">
            <v>112.42</v>
          </cell>
          <cell r="O3220">
            <v>2899.79</v>
          </cell>
        </row>
        <row r="3221">
          <cell r="C3221" t="str">
            <v>432322196007247422</v>
          </cell>
          <cell r="D3221" t="str">
            <v>曾爱君</v>
          </cell>
          <cell r="E3221" t="str">
            <v>女</v>
          </cell>
          <cell r="F3221">
            <v>19600701</v>
          </cell>
          <cell r="G3221" t="str">
            <v>1977-08-01</v>
          </cell>
          <cell r="H3221" t="str">
            <v>2010-07-01</v>
          </cell>
          <cell r="I3221">
            <v>2941.44</v>
          </cell>
          <cell r="J3221">
            <v>39.6</v>
          </cell>
          <cell r="K3221">
            <v>35</v>
          </cell>
          <cell r="L3221">
            <v>0</v>
          </cell>
          <cell r="M3221">
            <v>41.18016</v>
          </cell>
          <cell r="N3221">
            <v>115.78</v>
          </cell>
          <cell r="O3221">
            <v>3057.22</v>
          </cell>
        </row>
        <row r="3222">
          <cell r="C3222" t="str">
            <v>432322195405217427</v>
          </cell>
          <cell r="D3222" t="str">
            <v>熊玉姣</v>
          </cell>
          <cell r="E3222" t="str">
            <v>女</v>
          </cell>
          <cell r="F3222">
            <v>19540521</v>
          </cell>
          <cell r="G3222" t="str">
            <v>1975-01-01</v>
          </cell>
          <cell r="H3222" t="str">
            <v>2009-05-01</v>
          </cell>
          <cell r="I3222">
            <v>2981.31</v>
          </cell>
          <cell r="J3222">
            <v>42</v>
          </cell>
          <cell r="K3222">
            <v>35</v>
          </cell>
          <cell r="L3222">
            <v>0</v>
          </cell>
          <cell r="M3222">
            <v>41.73834</v>
          </cell>
          <cell r="N3222">
            <v>118.74</v>
          </cell>
          <cell r="O3222">
            <v>3100.05</v>
          </cell>
        </row>
        <row r="3223">
          <cell r="C3223" t="str">
            <v>43232219580414742X</v>
          </cell>
          <cell r="D3223" t="str">
            <v>苏秀英</v>
          </cell>
          <cell r="E3223" t="str">
            <v>女</v>
          </cell>
          <cell r="F3223">
            <v>19580401</v>
          </cell>
          <cell r="G3223" t="str">
            <v>1975-05-01</v>
          </cell>
          <cell r="H3223" t="str">
            <v>2009-09-01</v>
          </cell>
          <cell r="I3223">
            <v>2988</v>
          </cell>
          <cell r="J3223">
            <v>42</v>
          </cell>
          <cell r="K3223">
            <v>35</v>
          </cell>
          <cell r="L3223">
            <v>0</v>
          </cell>
          <cell r="M3223">
            <v>41.832</v>
          </cell>
          <cell r="N3223">
            <v>118.83</v>
          </cell>
          <cell r="O3223">
            <v>3106.83</v>
          </cell>
        </row>
        <row r="3224">
          <cell r="C3224" t="str">
            <v>432322194911037440</v>
          </cell>
          <cell r="D3224" t="str">
            <v>尹细娥</v>
          </cell>
          <cell r="E3224" t="str">
            <v>女</v>
          </cell>
          <cell r="F3224">
            <v>19491101</v>
          </cell>
          <cell r="G3224" t="str">
            <v>1966-12-01</v>
          </cell>
          <cell r="H3224" t="str">
            <v>2004-11-01</v>
          </cell>
          <cell r="I3224">
            <v>3031.98</v>
          </cell>
          <cell r="J3224">
            <v>45.6</v>
          </cell>
          <cell r="K3224">
            <v>35</v>
          </cell>
          <cell r="L3224">
            <v>15</v>
          </cell>
          <cell r="M3224">
            <v>42.44772</v>
          </cell>
          <cell r="N3224">
            <v>138.05</v>
          </cell>
          <cell r="O3224">
            <v>3170.03</v>
          </cell>
        </row>
        <row r="3225">
          <cell r="C3225" t="str">
            <v>432322195610017424</v>
          </cell>
          <cell r="D3225" t="str">
            <v>郝国华</v>
          </cell>
          <cell r="E3225" t="str">
            <v>女</v>
          </cell>
          <cell r="F3225">
            <v>19561001</v>
          </cell>
          <cell r="G3225" t="str">
            <v>1973-11-01</v>
          </cell>
          <cell r="H3225" t="str">
            <v>2009-09-01</v>
          </cell>
          <cell r="I3225">
            <v>3067.21</v>
          </cell>
          <cell r="J3225">
            <v>43.2</v>
          </cell>
          <cell r="K3225">
            <v>35</v>
          </cell>
          <cell r="L3225">
            <v>0</v>
          </cell>
          <cell r="M3225">
            <v>42.94094</v>
          </cell>
          <cell r="N3225">
            <v>121.14</v>
          </cell>
          <cell r="O3225">
            <v>3188.35</v>
          </cell>
        </row>
        <row r="3226">
          <cell r="C3226" t="str">
            <v>432322195411167446</v>
          </cell>
          <cell r="D3226" t="str">
            <v>涂碧云</v>
          </cell>
          <cell r="E3226" t="str">
            <v>女</v>
          </cell>
          <cell r="F3226">
            <v>19561116</v>
          </cell>
          <cell r="G3226" t="str">
            <v>1977-01-01</v>
          </cell>
          <cell r="H3226" t="str">
            <v>2009-09-01</v>
          </cell>
          <cell r="I3226">
            <v>2857.54</v>
          </cell>
          <cell r="J3226">
            <v>39.6</v>
          </cell>
          <cell r="K3226">
            <v>35</v>
          </cell>
          <cell r="L3226">
            <v>0</v>
          </cell>
          <cell r="M3226">
            <v>40.00556</v>
          </cell>
          <cell r="N3226">
            <v>114.61</v>
          </cell>
          <cell r="O3226">
            <v>2972.15</v>
          </cell>
        </row>
        <row r="3227">
          <cell r="C3227" t="str">
            <v>432322195109257424</v>
          </cell>
          <cell r="D3227" t="str">
            <v>朱平</v>
          </cell>
          <cell r="E3227" t="str">
            <v>女</v>
          </cell>
          <cell r="F3227">
            <v>19510925</v>
          </cell>
          <cell r="G3227" t="str">
            <v>1974-12-01</v>
          </cell>
          <cell r="H3227" t="str">
            <v>2006-09-01</v>
          </cell>
          <cell r="I3227">
            <v>2746.24</v>
          </cell>
          <cell r="J3227">
            <v>38.4</v>
          </cell>
          <cell r="K3227">
            <v>35</v>
          </cell>
          <cell r="L3227">
            <v>15</v>
          </cell>
          <cell r="M3227">
            <v>38.44736</v>
          </cell>
          <cell r="N3227">
            <v>126.85</v>
          </cell>
          <cell r="O3227">
            <v>2873.09</v>
          </cell>
        </row>
        <row r="3228">
          <cell r="C3228" t="str">
            <v>432322196408067465</v>
          </cell>
          <cell r="D3228" t="str">
            <v>龚群英</v>
          </cell>
          <cell r="E3228" t="str">
            <v>女</v>
          </cell>
          <cell r="F3228">
            <v>19640806</v>
          </cell>
          <cell r="G3228" t="str">
            <v>1981-09-01</v>
          </cell>
          <cell r="H3228" t="str">
            <v>2014-08-01</v>
          </cell>
          <cell r="I3228">
            <v>2885.87</v>
          </cell>
          <cell r="J3228">
            <v>39.6</v>
          </cell>
          <cell r="K3228">
            <v>35</v>
          </cell>
          <cell r="L3228">
            <v>0</v>
          </cell>
          <cell r="M3228">
            <v>40.40218</v>
          </cell>
          <cell r="N3228">
            <v>115</v>
          </cell>
          <cell r="O3228">
            <v>3000.87</v>
          </cell>
        </row>
        <row r="3229">
          <cell r="C3229" t="str">
            <v>432322196310117444</v>
          </cell>
          <cell r="D3229" t="str">
            <v>黄连英</v>
          </cell>
          <cell r="E3229" t="str">
            <v>女</v>
          </cell>
          <cell r="F3229">
            <v>19631011</v>
          </cell>
          <cell r="G3229" t="str">
            <v>1982-07-01</v>
          </cell>
          <cell r="H3229" t="str">
            <v>2013-10-01</v>
          </cell>
          <cell r="I3229">
            <v>2818.67</v>
          </cell>
          <cell r="J3229">
            <v>38.4</v>
          </cell>
          <cell r="K3229">
            <v>35</v>
          </cell>
          <cell r="L3229">
            <v>0</v>
          </cell>
          <cell r="M3229">
            <v>39.46138</v>
          </cell>
          <cell r="N3229">
            <v>112.86</v>
          </cell>
          <cell r="O3229">
            <v>2931.53</v>
          </cell>
        </row>
        <row r="3230">
          <cell r="C3230" t="str">
            <v>43232219570101742X</v>
          </cell>
          <cell r="D3230" t="str">
            <v>喻新明</v>
          </cell>
          <cell r="E3230" t="str">
            <v>女</v>
          </cell>
          <cell r="F3230">
            <v>19570101</v>
          </cell>
          <cell r="G3230" t="str">
            <v>1980-01-01</v>
          </cell>
          <cell r="H3230" t="str">
            <v>2009-09-01</v>
          </cell>
          <cell r="I3230">
            <v>2652.28</v>
          </cell>
          <cell r="J3230">
            <v>36</v>
          </cell>
          <cell r="K3230">
            <v>35</v>
          </cell>
          <cell r="L3230">
            <v>0</v>
          </cell>
          <cell r="M3230">
            <v>37.13192</v>
          </cell>
          <cell r="N3230">
            <v>108.13</v>
          </cell>
          <cell r="O3230">
            <v>2760.41</v>
          </cell>
        </row>
        <row r="3231">
          <cell r="C3231" t="str">
            <v>432322196206167441</v>
          </cell>
          <cell r="D3231" t="str">
            <v>刘满秀</v>
          </cell>
          <cell r="E3231" t="str">
            <v>女</v>
          </cell>
          <cell r="F3231">
            <v>19630616</v>
          </cell>
          <cell r="G3231" t="str">
            <v>1980-07-01</v>
          </cell>
          <cell r="H3231" t="str">
            <v>2013-06-01</v>
          </cell>
          <cell r="I3231">
            <v>2927.04</v>
          </cell>
          <cell r="J3231">
            <v>39.6</v>
          </cell>
          <cell r="K3231">
            <v>35</v>
          </cell>
          <cell r="L3231">
            <v>0</v>
          </cell>
          <cell r="M3231">
            <v>40.97856</v>
          </cell>
          <cell r="N3231">
            <v>115.58</v>
          </cell>
          <cell r="O3231">
            <v>3042.62</v>
          </cell>
        </row>
        <row r="3232">
          <cell r="C3232" t="str">
            <v>432322196208297442</v>
          </cell>
          <cell r="D3232" t="str">
            <v>谢玉香</v>
          </cell>
          <cell r="E3232" t="str">
            <v>女</v>
          </cell>
          <cell r="F3232">
            <v>19620801</v>
          </cell>
          <cell r="G3232" t="str">
            <v>1981-07-01</v>
          </cell>
          <cell r="H3232" t="str">
            <v>2013-08-01</v>
          </cell>
          <cell r="I3232">
            <v>2927.93</v>
          </cell>
          <cell r="J3232">
            <v>39.6</v>
          </cell>
          <cell r="K3232">
            <v>35</v>
          </cell>
          <cell r="L3232">
            <v>0</v>
          </cell>
          <cell r="M3232">
            <v>40.99102</v>
          </cell>
          <cell r="N3232">
            <v>115.59</v>
          </cell>
          <cell r="O3232">
            <v>3043.52</v>
          </cell>
        </row>
        <row r="3233">
          <cell r="C3233" t="str">
            <v>432322196501037420</v>
          </cell>
          <cell r="D3233" t="str">
            <v>吴立华</v>
          </cell>
          <cell r="E3233" t="str">
            <v>女</v>
          </cell>
          <cell r="F3233">
            <v>19641003</v>
          </cell>
          <cell r="G3233" t="str">
            <v>1981-11-01</v>
          </cell>
          <cell r="H3233" t="str">
            <v>2014-10-01</v>
          </cell>
          <cell r="I3233">
            <v>2702.73</v>
          </cell>
          <cell r="J3233">
            <v>37.2</v>
          </cell>
          <cell r="K3233">
            <v>35</v>
          </cell>
          <cell r="L3233">
            <v>0</v>
          </cell>
          <cell r="M3233">
            <v>37.83822</v>
          </cell>
          <cell r="N3233">
            <v>110.04</v>
          </cell>
          <cell r="O3233">
            <v>2812.77</v>
          </cell>
        </row>
        <row r="3234">
          <cell r="C3234" t="str">
            <v>432322195401157420</v>
          </cell>
          <cell r="D3234" t="str">
            <v>刘细根</v>
          </cell>
          <cell r="E3234" t="str">
            <v>女</v>
          </cell>
          <cell r="F3234">
            <v>19550815</v>
          </cell>
          <cell r="G3234" t="str">
            <v>1978-12-01</v>
          </cell>
          <cell r="H3234" t="str">
            <v>2009-09-01</v>
          </cell>
          <cell r="I3234">
            <v>2704.77</v>
          </cell>
          <cell r="J3234">
            <v>37.2</v>
          </cell>
          <cell r="K3234">
            <v>35</v>
          </cell>
          <cell r="L3234">
            <v>0</v>
          </cell>
          <cell r="M3234">
            <v>37.86678</v>
          </cell>
          <cell r="N3234">
            <v>110.07</v>
          </cell>
          <cell r="O3234">
            <v>2814.84</v>
          </cell>
        </row>
        <row r="3235">
          <cell r="C3235" t="str">
            <v>432322195304077429</v>
          </cell>
          <cell r="D3235" t="str">
            <v>成小福</v>
          </cell>
          <cell r="E3235" t="str">
            <v>女</v>
          </cell>
          <cell r="F3235">
            <v>19530407</v>
          </cell>
          <cell r="G3235" t="str">
            <v>1970-05-01</v>
          </cell>
          <cell r="H3235" t="str">
            <v>2008-04-01</v>
          </cell>
          <cell r="I3235">
            <v>3117.06</v>
          </cell>
          <cell r="J3235">
            <v>45.6</v>
          </cell>
          <cell r="K3235">
            <v>35</v>
          </cell>
          <cell r="L3235">
            <v>0</v>
          </cell>
          <cell r="M3235">
            <v>43.63884</v>
          </cell>
          <cell r="N3235">
            <v>124.24</v>
          </cell>
          <cell r="O3235">
            <v>3241.3</v>
          </cell>
        </row>
        <row r="3236">
          <cell r="C3236" t="str">
            <v>432322196510157483</v>
          </cell>
          <cell r="D3236" t="str">
            <v>谢雪英</v>
          </cell>
          <cell r="E3236" t="str">
            <v>女</v>
          </cell>
          <cell r="F3236">
            <v>19641015</v>
          </cell>
          <cell r="G3236" t="str">
            <v>1981-11-01</v>
          </cell>
          <cell r="H3236" t="str">
            <v>2014-10-01</v>
          </cell>
          <cell r="I3236">
            <v>2834.77</v>
          </cell>
          <cell r="J3236">
            <v>39.6</v>
          </cell>
          <cell r="K3236">
            <v>35</v>
          </cell>
          <cell r="L3236">
            <v>0</v>
          </cell>
          <cell r="M3236">
            <v>39.68678</v>
          </cell>
          <cell r="N3236">
            <v>114.29</v>
          </cell>
          <cell r="O3236">
            <v>2949.06</v>
          </cell>
        </row>
        <row r="3237">
          <cell r="C3237" t="str">
            <v>43232219630522742X</v>
          </cell>
          <cell r="D3237" t="str">
            <v>唐艳滨</v>
          </cell>
          <cell r="E3237" t="str">
            <v>女</v>
          </cell>
          <cell r="F3237">
            <v>19630622</v>
          </cell>
          <cell r="G3237" t="str">
            <v>1980-07-01</v>
          </cell>
          <cell r="H3237" t="str">
            <v>2013-06-01</v>
          </cell>
          <cell r="I3237">
            <v>2908.55</v>
          </cell>
          <cell r="J3237">
            <v>39.6</v>
          </cell>
          <cell r="K3237">
            <v>35</v>
          </cell>
          <cell r="L3237">
            <v>0</v>
          </cell>
          <cell r="M3237">
            <v>40.7197</v>
          </cell>
          <cell r="N3237">
            <v>115.32</v>
          </cell>
          <cell r="O3237">
            <v>3023.87</v>
          </cell>
        </row>
        <row r="3238">
          <cell r="C3238" t="str">
            <v>432322195012177428</v>
          </cell>
          <cell r="D3238" t="str">
            <v>肖年珍</v>
          </cell>
          <cell r="E3238" t="str">
            <v>女</v>
          </cell>
          <cell r="F3238">
            <v>19501217</v>
          </cell>
          <cell r="G3238" t="str">
            <v>1968-01-01</v>
          </cell>
          <cell r="H3238" t="str">
            <v>2005-12-01</v>
          </cell>
          <cell r="I3238">
            <v>2980.19</v>
          </cell>
          <cell r="J3238">
            <v>45.6</v>
          </cell>
          <cell r="K3238">
            <v>35</v>
          </cell>
          <cell r="L3238">
            <v>15</v>
          </cell>
          <cell r="M3238">
            <v>41.72266</v>
          </cell>
          <cell r="N3238">
            <v>137.32</v>
          </cell>
          <cell r="O3238">
            <v>3117.51</v>
          </cell>
        </row>
        <row r="3239">
          <cell r="C3239" t="str">
            <v>432322196609047444</v>
          </cell>
          <cell r="D3239" t="str">
            <v>黄新菊</v>
          </cell>
          <cell r="E3239" t="str">
            <v>女</v>
          </cell>
          <cell r="F3239">
            <v>19660904</v>
          </cell>
          <cell r="G3239" t="str">
            <v>1983-10-01</v>
          </cell>
          <cell r="H3239" t="str">
            <v>2016-09-01</v>
          </cell>
          <cell r="I3239">
            <v>2698.26</v>
          </cell>
          <cell r="J3239">
            <v>39.6</v>
          </cell>
          <cell r="K3239">
            <v>35</v>
          </cell>
          <cell r="L3239">
            <v>0</v>
          </cell>
          <cell r="M3239">
            <v>37.77564</v>
          </cell>
          <cell r="N3239">
            <v>112.38</v>
          </cell>
          <cell r="O3239">
            <v>2810.64</v>
          </cell>
        </row>
        <row r="3240">
          <cell r="C3240" t="str">
            <v>432322196312057457</v>
          </cell>
          <cell r="D3240" t="str">
            <v>周湖清</v>
          </cell>
          <cell r="E3240" t="str">
            <v>男</v>
          </cell>
          <cell r="F3240">
            <v>19640105</v>
          </cell>
          <cell r="G3240" t="str">
            <v>1984-03-01</v>
          </cell>
          <cell r="H3240" t="str">
            <v>2014-04-01</v>
          </cell>
          <cell r="I3240">
            <v>2582.15</v>
          </cell>
          <cell r="J3240">
            <v>37.2</v>
          </cell>
          <cell r="K3240">
            <v>35</v>
          </cell>
          <cell r="L3240">
            <v>0</v>
          </cell>
          <cell r="M3240">
            <v>36.1501</v>
          </cell>
          <cell r="N3240">
            <v>108.35</v>
          </cell>
          <cell r="O3240">
            <v>2690.5</v>
          </cell>
        </row>
        <row r="3241">
          <cell r="C3241" t="str">
            <v>43232219531006742X</v>
          </cell>
          <cell r="D3241" t="str">
            <v>陈章英</v>
          </cell>
          <cell r="E3241" t="str">
            <v>女</v>
          </cell>
          <cell r="F3241">
            <v>19531007</v>
          </cell>
          <cell r="G3241" t="str">
            <v>1970-11-01</v>
          </cell>
          <cell r="H3241" t="str">
            <v>2008-10-01</v>
          </cell>
          <cell r="I3241">
            <v>3089.5</v>
          </cell>
          <cell r="J3241">
            <v>45.6</v>
          </cell>
          <cell r="K3241">
            <v>35</v>
          </cell>
          <cell r="L3241">
            <v>0</v>
          </cell>
          <cell r="M3241">
            <v>43.253</v>
          </cell>
          <cell r="N3241">
            <v>123.85</v>
          </cell>
          <cell r="O3241">
            <v>3213.35</v>
          </cell>
        </row>
        <row r="3242">
          <cell r="C3242" t="str">
            <v>432322196612057424</v>
          </cell>
          <cell r="D3242" t="str">
            <v>代曼君</v>
          </cell>
          <cell r="E3242" t="str">
            <v>女</v>
          </cell>
          <cell r="F3242">
            <v>19661205</v>
          </cell>
          <cell r="G3242" t="str">
            <v>1984-01-01</v>
          </cell>
          <cell r="H3242" t="str">
            <v>2016-12-01</v>
          </cell>
          <cell r="I3242">
            <v>2863.07</v>
          </cell>
          <cell r="J3242">
            <v>39.6</v>
          </cell>
          <cell r="K3242">
            <v>35</v>
          </cell>
          <cell r="L3242">
            <v>0</v>
          </cell>
          <cell r="M3242">
            <v>40.08298</v>
          </cell>
          <cell r="N3242">
            <v>114.68</v>
          </cell>
          <cell r="O3242">
            <v>2977.75</v>
          </cell>
        </row>
        <row r="3243">
          <cell r="C3243" t="str">
            <v>432322196505217429</v>
          </cell>
          <cell r="D3243" t="str">
            <v>贺丽球</v>
          </cell>
          <cell r="E3243" t="str">
            <v>女</v>
          </cell>
          <cell r="F3243">
            <v>19650521</v>
          </cell>
          <cell r="G3243" t="str">
            <v>1986-01-01</v>
          </cell>
          <cell r="H3243" t="str">
            <v>2015-05-01</v>
          </cell>
          <cell r="I3243">
            <v>2417.96</v>
          </cell>
          <cell r="J3243">
            <v>36</v>
          </cell>
          <cell r="K3243">
            <v>35</v>
          </cell>
          <cell r="L3243">
            <v>0</v>
          </cell>
          <cell r="M3243">
            <v>33.85144</v>
          </cell>
          <cell r="N3243">
            <v>104.85</v>
          </cell>
          <cell r="O3243">
            <v>2522.81</v>
          </cell>
        </row>
        <row r="3244">
          <cell r="C3244" t="str">
            <v>432322196309267429</v>
          </cell>
          <cell r="D3244" t="str">
            <v>刘建兰</v>
          </cell>
          <cell r="E3244" t="str">
            <v>女</v>
          </cell>
          <cell r="F3244">
            <v>19631026</v>
          </cell>
          <cell r="G3244" t="str">
            <v>1980-11-01</v>
          </cell>
          <cell r="H3244" t="str">
            <v>2013-10-01</v>
          </cell>
          <cell r="I3244">
            <v>2915.05</v>
          </cell>
          <cell r="J3244">
            <v>39.6</v>
          </cell>
          <cell r="K3244">
            <v>35</v>
          </cell>
          <cell r="L3244">
            <v>0</v>
          </cell>
          <cell r="M3244">
            <v>40.8107</v>
          </cell>
          <cell r="N3244">
            <v>115.41</v>
          </cell>
          <cell r="O3244">
            <v>3030.46</v>
          </cell>
        </row>
        <row r="3245">
          <cell r="C3245" t="str">
            <v>432322195111177423</v>
          </cell>
          <cell r="D3245" t="str">
            <v>陈新明</v>
          </cell>
          <cell r="E3245" t="str">
            <v>女</v>
          </cell>
          <cell r="F3245">
            <v>19511117</v>
          </cell>
          <cell r="G3245" t="str">
            <v>1968-12-01</v>
          </cell>
          <cell r="H3245" t="str">
            <v>2006-11-01</v>
          </cell>
          <cell r="I3245">
            <v>3040.36</v>
          </cell>
          <cell r="J3245">
            <v>45.6</v>
          </cell>
          <cell r="K3245">
            <v>35</v>
          </cell>
          <cell r="L3245">
            <v>15</v>
          </cell>
          <cell r="M3245">
            <v>42.56504</v>
          </cell>
          <cell r="N3245">
            <v>138.17</v>
          </cell>
          <cell r="O3245">
            <v>3178.53</v>
          </cell>
        </row>
        <row r="3246">
          <cell r="C3246" t="str">
            <v>432322196607017444</v>
          </cell>
          <cell r="D3246" t="str">
            <v>周革宏</v>
          </cell>
          <cell r="E3246" t="str">
            <v>女</v>
          </cell>
          <cell r="F3246">
            <v>19671101</v>
          </cell>
          <cell r="G3246" t="str">
            <v>1985-01-01</v>
          </cell>
          <cell r="H3246" t="str">
            <v>2017-11-01</v>
          </cell>
          <cell r="I3246">
            <v>2804.11</v>
          </cell>
          <cell r="J3246">
            <v>39.6</v>
          </cell>
          <cell r="K3246">
            <v>35</v>
          </cell>
          <cell r="L3246">
            <v>0</v>
          </cell>
          <cell r="M3246">
            <v>39.25754</v>
          </cell>
          <cell r="N3246">
            <v>113.86</v>
          </cell>
          <cell r="O3246">
            <v>2917.97</v>
          </cell>
        </row>
        <row r="3247">
          <cell r="C3247" t="str">
            <v>432322196402087465</v>
          </cell>
          <cell r="D3247" t="str">
            <v>卢艳群</v>
          </cell>
          <cell r="E3247" t="str">
            <v>女</v>
          </cell>
          <cell r="F3247">
            <v>19640801</v>
          </cell>
          <cell r="G3247" t="str">
            <v>1981-09-01</v>
          </cell>
          <cell r="H3247" t="str">
            <v>2014-08-01</v>
          </cell>
          <cell r="I3247">
            <v>2835.54</v>
          </cell>
          <cell r="J3247">
            <v>39.6</v>
          </cell>
          <cell r="K3247">
            <v>35</v>
          </cell>
          <cell r="L3247">
            <v>0</v>
          </cell>
          <cell r="M3247">
            <v>39.69756</v>
          </cell>
          <cell r="N3247">
            <v>114.3</v>
          </cell>
          <cell r="O3247">
            <v>2949.84</v>
          </cell>
        </row>
        <row r="3248">
          <cell r="C3248" t="str">
            <v>432322197110217429</v>
          </cell>
          <cell r="D3248" t="str">
            <v>曹艳华</v>
          </cell>
          <cell r="E3248" t="str">
            <v>女</v>
          </cell>
          <cell r="F3248">
            <v>19710901</v>
          </cell>
          <cell r="G3248" t="str">
            <v>1994-10-01</v>
          </cell>
          <cell r="H3248" t="str">
            <v>2021-09-01</v>
          </cell>
          <cell r="I3248">
            <v>1965.29</v>
          </cell>
          <cell r="J3248">
            <v>32.4</v>
          </cell>
          <cell r="K3248">
            <v>35</v>
          </cell>
          <cell r="L3248">
            <v>0</v>
          </cell>
          <cell r="M3248">
            <v>27.51406</v>
          </cell>
          <cell r="N3248">
            <v>94.91</v>
          </cell>
          <cell r="O3248">
            <v>2060.2</v>
          </cell>
        </row>
        <row r="3249">
          <cell r="C3249" t="str">
            <v>432322194902067453</v>
          </cell>
          <cell r="D3249" t="str">
            <v>崔先进</v>
          </cell>
          <cell r="E3249" t="str">
            <v>男</v>
          </cell>
          <cell r="F3249">
            <v>19490115</v>
          </cell>
          <cell r="G3249" t="str">
            <v>1966-02-01</v>
          </cell>
          <cell r="H3249" t="str">
            <v>2009-01-01</v>
          </cell>
          <cell r="I3249">
            <v>3555.02</v>
          </cell>
          <cell r="J3249">
            <v>51.6</v>
          </cell>
          <cell r="K3249">
            <v>35</v>
          </cell>
          <cell r="L3249">
            <v>15</v>
          </cell>
          <cell r="M3249">
            <v>49.77028</v>
          </cell>
          <cell r="N3249">
            <v>151.37</v>
          </cell>
          <cell r="O3249">
            <v>3706.39</v>
          </cell>
        </row>
        <row r="3250">
          <cell r="C3250" t="str">
            <v>432322196908067445</v>
          </cell>
          <cell r="D3250" t="str">
            <v>张美艳</v>
          </cell>
          <cell r="E3250" t="str">
            <v>女</v>
          </cell>
          <cell r="F3250">
            <v>19690601</v>
          </cell>
          <cell r="G3250" t="str">
            <v>1992-07-01</v>
          </cell>
          <cell r="H3250" t="str">
            <v>2019-06-01</v>
          </cell>
          <cell r="I3250">
            <v>1992.59</v>
          </cell>
          <cell r="J3250">
            <v>32.4</v>
          </cell>
          <cell r="K3250">
            <v>35</v>
          </cell>
          <cell r="L3250">
            <v>0</v>
          </cell>
          <cell r="M3250">
            <v>27.89626</v>
          </cell>
          <cell r="N3250">
            <v>95.3</v>
          </cell>
          <cell r="O3250">
            <v>2087.89</v>
          </cell>
        </row>
        <row r="3251">
          <cell r="C3251" t="str">
            <v>432322195609167484</v>
          </cell>
          <cell r="D3251" t="str">
            <v>朱嫦娥</v>
          </cell>
          <cell r="E3251" t="str">
            <v>女</v>
          </cell>
          <cell r="F3251">
            <v>19580901</v>
          </cell>
          <cell r="G3251" t="str">
            <v>1980-03-01</v>
          </cell>
          <cell r="H3251" t="str">
            <v>2009-09-01</v>
          </cell>
          <cell r="I3251">
            <v>2623.49</v>
          </cell>
          <cell r="J3251">
            <v>36</v>
          </cell>
          <cell r="K3251">
            <v>35</v>
          </cell>
          <cell r="L3251">
            <v>0</v>
          </cell>
          <cell r="M3251">
            <v>36.72886</v>
          </cell>
          <cell r="N3251">
            <v>107.73</v>
          </cell>
          <cell r="O3251">
            <v>2731.22</v>
          </cell>
        </row>
        <row r="3252">
          <cell r="C3252" t="str">
            <v>432322195508207440</v>
          </cell>
          <cell r="D3252" t="str">
            <v>钟献斌</v>
          </cell>
          <cell r="E3252" t="str">
            <v>女</v>
          </cell>
          <cell r="F3252">
            <v>19550801</v>
          </cell>
          <cell r="G3252" t="str">
            <v>1979-01-01</v>
          </cell>
          <cell r="H3252" t="str">
            <v>2009-09-01</v>
          </cell>
          <cell r="I3252">
            <v>2677.11</v>
          </cell>
          <cell r="J3252">
            <v>37.2</v>
          </cell>
          <cell r="K3252">
            <v>35</v>
          </cell>
          <cell r="L3252">
            <v>0</v>
          </cell>
          <cell r="M3252">
            <v>37.47954</v>
          </cell>
          <cell r="N3252">
            <v>109.68</v>
          </cell>
          <cell r="O3252">
            <v>2786.79</v>
          </cell>
        </row>
        <row r="3253">
          <cell r="C3253" t="str">
            <v>432322196709047441</v>
          </cell>
          <cell r="D3253" t="str">
            <v>徐爱文</v>
          </cell>
          <cell r="E3253" t="str">
            <v>女</v>
          </cell>
          <cell r="F3253">
            <v>19670801</v>
          </cell>
          <cell r="G3253" t="str">
            <v>1990-07-01</v>
          </cell>
          <cell r="H3253" t="str">
            <v>2017-08-01</v>
          </cell>
          <cell r="I3253">
            <v>2127</v>
          </cell>
          <cell r="J3253">
            <v>33.6</v>
          </cell>
          <cell r="K3253">
            <v>35</v>
          </cell>
          <cell r="L3253">
            <v>0</v>
          </cell>
          <cell r="M3253">
            <v>29.778</v>
          </cell>
          <cell r="N3253">
            <v>98.38</v>
          </cell>
          <cell r="O3253">
            <v>2225.38</v>
          </cell>
        </row>
        <row r="3254">
          <cell r="C3254" t="str">
            <v>432322196812287443</v>
          </cell>
          <cell r="D3254" t="str">
            <v>刘清净</v>
          </cell>
          <cell r="E3254" t="str">
            <v>女</v>
          </cell>
          <cell r="F3254">
            <v>19681228</v>
          </cell>
          <cell r="G3254" t="str">
            <v>1989-01-01</v>
          </cell>
          <cell r="H3254" t="str">
            <v>2014-12-01</v>
          </cell>
          <cell r="I3254">
            <v>1977.9</v>
          </cell>
          <cell r="J3254">
            <v>27.6</v>
          </cell>
          <cell r="K3254">
            <v>35</v>
          </cell>
          <cell r="L3254">
            <v>0</v>
          </cell>
          <cell r="M3254">
            <v>27.6906</v>
          </cell>
          <cell r="N3254">
            <v>90.29</v>
          </cell>
          <cell r="O3254">
            <v>2068.19</v>
          </cell>
        </row>
        <row r="3255">
          <cell r="C3255" t="str">
            <v>432322195701207426</v>
          </cell>
          <cell r="D3255" t="str">
            <v>彭翠娥</v>
          </cell>
          <cell r="E3255" t="str">
            <v>女</v>
          </cell>
          <cell r="F3255">
            <v>19570120</v>
          </cell>
          <cell r="G3255" t="str">
            <v>1980-08-01</v>
          </cell>
          <cell r="H3255" t="str">
            <v>2009-09-01</v>
          </cell>
          <cell r="I3255">
            <v>2597.99</v>
          </cell>
          <cell r="J3255">
            <v>36</v>
          </cell>
          <cell r="K3255">
            <v>35</v>
          </cell>
          <cell r="L3255">
            <v>0</v>
          </cell>
          <cell r="M3255">
            <v>36.37186</v>
          </cell>
          <cell r="N3255">
            <v>107.37</v>
          </cell>
          <cell r="O3255">
            <v>2705.36</v>
          </cell>
        </row>
        <row r="3256">
          <cell r="C3256" t="str">
            <v>430921194212167427</v>
          </cell>
          <cell r="D3256" t="str">
            <v>余再安</v>
          </cell>
          <cell r="E3256" t="str">
            <v>女</v>
          </cell>
          <cell r="F3256">
            <v>19421216</v>
          </cell>
          <cell r="G3256" t="str">
            <v>1962-01-01</v>
          </cell>
          <cell r="H3256" t="str">
            <v>1997-12-01</v>
          </cell>
          <cell r="I3256">
            <v>3071.27</v>
          </cell>
          <cell r="J3256">
            <v>43.2</v>
          </cell>
          <cell r="K3256">
            <v>35</v>
          </cell>
          <cell r="L3256">
            <v>15</v>
          </cell>
          <cell r="M3256">
            <v>42.99778</v>
          </cell>
          <cell r="N3256">
            <v>136.2</v>
          </cell>
          <cell r="O3256">
            <v>3207.47</v>
          </cell>
        </row>
        <row r="3257">
          <cell r="C3257" t="str">
            <v>43232219410722742X</v>
          </cell>
          <cell r="D3257" t="str">
            <v>易新甫</v>
          </cell>
          <cell r="E3257" t="str">
            <v>女</v>
          </cell>
          <cell r="F3257">
            <v>19410722</v>
          </cell>
          <cell r="G3257" t="str">
            <v>1979-02-01</v>
          </cell>
          <cell r="H3257" t="str">
            <v>1996-12-01</v>
          </cell>
          <cell r="I3257">
            <v>2489.79</v>
          </cell>
          <cell r="J3257">
            <v>21.6</v>
          </cell>
          <cell r="K3257">
            <v>35</v>
          </cell>
          <cell r="L3257">
            <v>25</v>
          </cell>
          <cell r="M3257">
            <v>34.85706</v>
          </cell>
          <cell r="N3257">
            <v>116.46</v>
          </cell>
          <cell r="O3257">
            <v>2606.25</v>
          </cell>
        </row>
        <row r="3258">
          <cell r="C3258" t="str">
            <v>432322194111267440</v>
          </cell>
          <cell r="D3258" t="str">
            <v>崔爱兰</v>
          </cell>
          <cell r="E3258" t="str">
            <v>女</v>
          </cell>
          <cell r="F3258">
            <v>19410426</v>
          </cell>
          <cell r="G3258" t="str">
            <v>1960-01-01</v>
          </cell>
          <cell r="H3258" t="str">
            <v>1996-12-01</v>
          </cell>
          <cell r="I3258">
            <v>3134.13</v>
          </cell>
          <cell r="J3258">
            <v>44.4</v>
          </cell>
          <cell r="K3258">
            <v>35</v>
          </cell>
          <cell r="L3258">
            <v>25</v>
          </cell>
          <cell r="M3258">
            <v>43.87782</v>
          </cell>
          <cell r="N3258">
            <v>148.28</v>
          </cell>
          <cell r="O3258">
            <v>3282.41</v>
          </cell>
        </row>
        <row r="3259">
          <cell r="C3259" t="str">
            <v>432322193307297428</v>
          </cell>
          <cell r="D3259" t="str">
            <v>姚玉珍</v>
          </cell>
          <cell r="E3259" t="str">
            <v>女</v>
          </cell>
          <cell r="F3259">
            <v>19320501</v>
          </cell>
          <cell r="G3259" t="str">
            <v>1960-08-01</v>
          </cell>
          <cell r="H3259" t="str">
            <v>1987-01-01</v>
          </cell>
          <cell r="I3259">
            <v>2986.17</v>
          </cell>
          <cell r="J3259">
            <v>32.4</v>
          </cell>
          <cell r="K3259">
            <v>35</v>
          </cell>
          <cell r="L3259">
            <v>25</v>
          </cell>
          <cell r="M3259">
            <v>41.80638</v>
          </cell>
          <cell r="N3259">
            <v>134.21</v>
          </cell>
          <cell r="O3259">
            <v>3120.38</v>
          </cell>
        </row>
        <row r="3260">
          <cell r="C3260" t="str">
            <v>432322193805097445</v>
          </cell>
          <cell r="D3260" t="str">
            <v>胡琼仙</v>
          </cell>
          <cell r="E3260" t="str">
            <v>女</v>
          </cell>
          <cell r="F3260">
            <v>19380509</v>
          </cell>
          <cell r="G3260" t="str">
            <v>1958-05-01</v>
          </cell>
          <cell r="H3260" t="str">
            <v>1993-12-01</v>
          </cell>
          <cell r="I3260">
            <v>3229.11</v>
          </cell>
          <cell r="J3260">
            <v>43.2</v>
          </cell>
          <cell r="K3260">
            <v>35</v>
          </cell>
          <cell r="L3260">
            <v>25</v>
          </cell>
          <cell r="M3260">
            <v>45.20754</v>
          </cell>
          <cell r="N3260">
            <v>148.41</v>
          </cell>
          <cell r="O3260">
            <v>3377.52</v>
          </cell>
        </row>
        <row r="3261">
          <cell r="C3261" t="str">
            <v>432322194111177461</v>
          </cell>
          <cell r="D3261" t="str">
            <v>宋爱兰</v>
          </cell>
          <cell r="E3261" t="str">
            <v>女</v>
          </cell>
          <cell r="F3261">
            <v>19401101</v>
          </cell>
          <cell r="G3261" t="str">
            <v>1959-07-01</v>
          </cell>
          <cell r="H3261" t="str">
            <v>1995-12-01</v>
          </cell>
          <cell r="I3261">
            <v>3223.24</v>
          </cell>
          <cell r="J3261">
            <v>44.4</v>
          </cell>
          <cell r="K3261">
            <v>35</v>
          </cell>
          <cell r="L3261">
            <v>25</v>
          </cell>
          <cell r="M3261">
            <v>45.12536</v>
          </cell>
          <cell r="N3261">
            <v>149.53</v>
          </cell>
          <cell r="O3261">
            <v>3372.77</v>
          </cell>
        </row>
        <row r="3262">
          <cell r="C3262" t="str">
            <v>432322193304187434</v>
          </cell>
          <cell r="D3262" t="str">
            <v>江宣</v>
          </cell>
          <cell r="E3262" t="str">
            <v>男</v>
          </cell>
          <cell r="F3262">
            <v>19330418</v>
          </cell>
          <cell r="G3262" t="str">
            <v>1950-12-01</v>
          </cell>
          <cell r="H3262" t="str">
            <v>1992-12-01</v>
          </cell>
          <cell r="I3262">
            <v>4427.82</v>
          </cell>
          <cell r="J3262">
            <v>50.4</v>
          </cell>
          <cell r="K3262">
            <v>35</v>
          </cell>
          <cell r="L3262">
            <v>25</v>
          </cell>
          <cell r="M3262">
            <v>61.98948</v>
          </cell>
          <cell r="N3262">
            <v>172.39</v>
          </cell>
          <cell r="O3262">
            <v>4600.21</v>
          </cell>
        </row>
        <row r="3263">
          <cell r="C3263" t="str">
            <v>432322194110227439</v>
          </cell>
          <cell r="D3263" t="str">
            <v>黎德贵</v>
          </cell>
          <cell r="E3263" t="str">
            <v>男</v>
          </cell>
          <cell r="F3263">
            <v>19411022</v>
          </cell>
          <cell r="G3263" t="str">
            <v>1958-10-01</v>
          </cell>
          <cell r="H3263" t="str">
            <v>2001-12-01</v>
          </cell>
          <cell r="I3263">
            <v>3509.52</v>
          </cell>
          <cell r="J3263">
            <v>52.8</v>
          </cell>
          <cell r="K3263">
            <v>35</v>
          </cell>
          <cell r="L3263">
            <v>25</v>
          </cell>
          <cell r="M3263">
            <v>49.13328</v>
          </cell>
          <cell r="N3263">
            <v>161.93</v>
          </cell>
          <cell r="O3263">
            <v>3671.45</v>
          </cell>
        </row>
        <row r="3264">
          <cell r="C3264" t="str">
            <v>432322194304297427</v>
          </cell>
          <cell r="D3264" t="str">
            <v>谢觉枚</v>
          </cell>
          <cell r="E3264" t="str">
            <v>女</v>
          </cell>
          <cell r="F3264">
            <v>19420529</v>
          </cell>
          <cell r="G3264" t="str">
            <v>1962-01-01</v>
          </cell>
          <cell r="H3264" t="str">
            <v>1997-12-01</v>
          </cell>
          <cell r="I3264">
            <v>3071.27</v>
          </cell>
          <cell r="J3264">
            <v>43.2</v>
          </cell>
          <cell r="K3264">
            <v>35</v>
          </cell>
          <cell r="L3264">
            <v>15</v>
          </cell>
          <cell r="M3264">
            <v>42.99778</v>
          </cell>
          <cell r="N3264">
            <v>136.2</v>
          </cell>
          <cell r="O3264">
            <v>3207.47</v>
          </cell>
        </row>
        <row r="3265">
          <cell r="C3265" t="str">
            <v>432322194712297426</v>
          </cell>
          <cell r="D3265" t="str">
            <v>游冬翠</v>
          </cell>
          <cell r="E3265" t="str">
            <v>女</v>
          </cell>
          <cell r="F3265">
            <v>19471129</v>
          </cell>
          <cell r="G3265" t="str">
            <v>1964-12-01</v>
          </cell>
          <cell r="H3265" t="str">
            <v>2002-11-01</v>
          </cell>
          <cell r="I3265">
            <v>2990.33</v>
          </cell>
          <cell r="J3265">
            <v>45.6</v>
          </cell>
          <cell r="K3265">
            <v>35</v>
          </cell>
          <cell r="L3265">
            <v>15</v>
          </cell>
          <cell r="M3265">
            <v>41.86462</v>
          </cell>
          <cell r="N3265">
            <v>137.46</v>
          </cell>
          <cell r="O3265">
            <v>3127.79</v>
          </cell>
        </row>
        <row r="3266">
          <cell r="C3266" t="str">
            <v>432322194306237428</v>
          </cell>
          <cell r="D3266" t="str">
            <v>王翠娥</v>
          </cell>
          <cell r="E3266" t="str">
            <v>女</v>
          </cell>
          <cell r="F3266">
            <v>19430623</v>
          </cell>
          <cell r="G3266" t="str">
            <v>1965-03-01</v>
          </cell>
          <cell r="H3266" t="str">
            <v>1998-12-01</v>
          </cell>
          <cell r="I3266">
            <v>2945.54</v>
          </cell>
          <cell r="J3266">
            <v>40.8</v>
          </cell>
          <cell r="K3266">
            <v>35</v>
          </cell>
          <cell r="L3266">
            <v>15</v>
          </cell>
          <cell r="M3266">
            <v>41.23756</v>
          </cell>
          <cell r="N3266">
            <v>132.04</v>
          </cell>
          <cell r="O3266">
            <v>3077.58</v>
          </cell>
        </row>
        <row r="3267">
          <cell r="C3267" t="str">
            <v>43232219441109748X</v>
          </cell>
          <cell r="D3267" t="str">
            <v>陈翠英</v>
          </cell>
          <cell r="E3267" t="str">
            <v>女</v>
          </cell>
          <cell r="F3267">
            <v>19441109</v>
          </cell>
          <cell r="G3267" t="str">
            <v>1969-03-01</v>
          </cell>
          <cell r="H3267" t="str">
            <v>1999-12-01</v>
          </cell>
          <cell r="I3267">
            <v>2761.05</v>
          </cell>
          <cell r="J3267">
            <v>37.2</v>
          </cell>
          <cell r="K3267">
            <v>35</v>
          </cell>
          <cell r="L3267">
            <v>15</v>
          </cell>
          <cell r="M3267">
            <v>38.6547</v>
          </cell>
          <cell r="N3267">
            <v>125.85</v>
          </cell>
          <cell r="O3267">
            <v>2886.9</v>
          </cell>
        </row>
        <row r="3268">
          <cell r="C3268" t="str">
            <v>432322194501157423</v>
          </cell>
          <cell r="D3268" t="str">
            <v>罗年珍</v>
          </cell>
          <cell r="E3268" t="str">
            <v>女</v>
          </cell>
          <cell r="F3268">
            <v>19450115</v>
          </cell>
          <cell r="G3268" t="str">
            <v>1967-04-01</v>
          </cell>
          <cell r="H3268" t="str">
            <v>1999-12-01</v>
          </cell>
          <cell r="I3268">
            <v>2802.47</v>
          </cell>
          <cell r="J3268">
            <v>39.6</v>
          </cell>
          <cell r="K3268">
            <v>35</v>
          </cell>
          <cell r="L3268">
            <v>15</v>
          </cell>
          <cell r="M3268">
            <v>39.23458</v>
          </cell>
          <cell r="N3268">
            <v>128.83</v>
          </cell>
          <cell r="O3268">
            <v>2931.3</v>
          </cell>
        </row>
        <row r="3269">
          <cell r="C3269" t="str">
            <v>432322194511077427</v>
          </cell>
          <cell r="D3269" t="str">
            <v>莫胜绵</v>
          </cell>
          <cell r="E3269" t="str">
            <v>女</v>
          </cell>
          <cell r="F3269">
            <v>19451107</v>
          </cell>
          <cell r="G3269" t="str">
            <v>1960-01-01</v>
          </cell>
          <cell r="H3269" t="str">
            <v>2000-12-01</v>
          </cell>
          <cell r="I3269">
            <v>3034.98</v>
          </cell>
          <cell r="J3269">
            <v>49.2</v>
          </cell>
          <cell r="K3269">
            <v>35</v>
          </cell>
          <cell r="L3269">
            <v>15</v>
          </cell>
          <cell r="M3269">
            <v>42.48972</v>
          </cell>
          <cell r="N3269">
            <v>141.69</v>
          </cell>
          <cell r="O3269">
            <v>3176.67</v>
          </cell>
        </row>
        <row r="3270">
          <cell r="C3270" t="str">
            <v>432322194601057438</v>
          </cell>
          <cell r="D3270" t="str">
            <v>向前程</v>
          </cell>
          <cell r="E3270" t="str">
            <v>男</v>
          </cell>
          <cell r="F3270">
            <v>19440105</v>
          </cell>
          <cell r="G3270" t="str">
            <v>1961-02-01</v>
          </cell>
          <cell r="H3270" t="str">
            <v>2004-01-01</v>
          </cell>
          <cell r="I3270">
            <v>3406.34</v>
          </cell>
          <cell r="J3270">
            <v>51.6</v>
          </cell>
          <cell r="K3270">
            <v>35</v>
          </cell>
          <cell r="L3270">
            <v>15</v>
          </cell>
          <cell r="M3270">
            <v>47.68876</v>
          </cell>
          <cell r="N3270">
            <v>149.29</v>
          </cell>
          <cell r="O3270">
            <v>3555.63</v>
          </cell>
        </row>
        <row r="3271">
          <cell r="C3271" t="str">
            <v>432322194902157440</v>
          </cell>
          <cell r="D3271" t="str">
            <v>李秋珍</v>
          </cell>
          <cell r="E3271" t="str">
            <v>女</v>
          </cell>
          <cell r="F3271">
            <v>19490215</v>
          </cell>
          <cell r="G3271" t="str">
            <v>1966-03-01</v>
          </cell>
          <cell r="H3271" t="str">
            <v>2004-02-01</v>
          </cell>
          <cell r="I3271">
            <v>3044.82</v>
          </cell>
          <cell r="J3271">
            <v>45.6</v>
          </cell>
          <cell r="K3271">
            <v>35</v>
          </cell>
          <cell r="L3271">
            <v>15</v>
          </cell>
          <cell r="M3271">
            <v>42.62748</v>
          </cell>
          <cell r="N3271">
            <v>138.23</v>
          </cell>
          <cell r="O3271">
            <v>3183.05</v>
          </cell>
        </row>
        <row r="3272">
          <cell r="C3272" t="str">
            <v>432322194903227420</v>
          </cell>
          <cell r="D3272" t="str">
            <v>江月兰</v>
          </cell>
          <cell r="E3272" t="str">
            <v>女</v>
          </cell>
          <cell r="F3272">
            <v>19490322</v>
          </cell>
          <cell r="G3272" t="str">
            <v>1966-04-01</v>
          </cell>
          <cell r="H3272" t="str">
            <v>2004-02-01</v>
          </cell>
          <cell r="I3272">
            <v>3027.65</v>
          </cell>
          <cell r="J3272">
            <v>45.6</v>
          </cell>
          <cell r="K3272">
            <v>35</v>
          </cell>
          <cell r="L3272">
            <v>15</v>
          </cell>
          <cell r="M3272">
            <v>42.3871</v>
          </cell>
          <cell r="N3272">
            <v>137.99</v>
          </cell>
          <cell r="O3272">
            <v>3165.64</v>
          </cell>
        </row>
        <row r="3273">
          <cell r="C3273" t="str">
            <v>432322195109277425</v>
          </cell>
          <cell r="D3273" t="str">
            <v>张翠娥</v>
          </cell>
          <cell r="E3273" t="str">
            <v>女</v>
          </cell>
          <cell r="F3273">
            <v>19490427</v>
          </cell>
          <cell r="G3273" t="str">
            <v>1966-10-01</v>
          </cell>
          <cell r="H3273" t="str">
            <v>2004-04-01</v>
          </cell>
          <cell r="I3273">
            <v>3066.42</v>
          </cell>
          <cell r="J3273">
            <v>45.6</v>
          </cell>
          <cell r="K3273">
            <v>35</v>
          </cell>
          <cell r="L3273">
            <v>15</v>
          </cell>
          <cell r="M3273">
            <v>42.92988</v>
          </cell>
          <cell r="N3273">
            <v>138.53</v>
          </cell>
          <cell r="O3273">
            <v>3204.95</v>
          </cell>
        </row>
        <row r="3274">
          <cell r="C3274" t="str">
            <v>432322197002107425</v>
          </cell>
          <cell r="D3274" t="str">
            <v>彭革华</v>
          </cell>
          <cell r="E3274" t="str">
            <v>女</v>
          </cell>
          <cell r="F3274">
            <v>19700210</v>
          </cell>
          <cell r="G3274" t="str">
            <v>1988-06-01</v>
          </cell>
          <cell r="H3274" t="str">
            <v>2020-02-01</v>
          </cell>
          <cell r="I3274">
            <v>2199.82</v>
          </cell>
          <cell r="J3274">
            <v>32.4</v>
          </cell>
          <cell r="K3274">
            <v>35</v>
          </cell>
          <cell r="L3274">
            <v>0</v>
          </cell>
          <cell r="M3274">
            <v>30.79748</v>
          </cell>
          <cell r="N3274">
            <v>98.2</v>
          </cell>
          <cell r="O3274">
            <v>2298.02</v>
          </cell>
        </row>
        <row r="3275">
          <cell r="C3275" t="str">
            <v>432322196112077410</v>
          </cell>
          <cell r="D3275" t="str">
            <v>欧栋良</v>
          </cell>
          <cell r="E3275" t="str">
            <v>男</v>
          </cell>
          <cell r="F3275">
            <v>19611201</v>
          </cell>
          <cell r="G3275" t="str">
            <v>1979-01-01</v>
          </cell>
          <cell r="H3275" t="str">
            <v>2021-12-01</v>
          </cell>
          <cell r="I3275">
            <v>4554.49</v>
          </cell>
          <cell r="J3275">
            <v>51.6</v>
          </cell>
          <cell r="K3275">
            <v>35</v>
          </cell>
          <cell r="L3275">
            <v>0</v>
          </cell>
          <cell r="M3275">
            <v>63.76286</v>
          </cell>
          <cell r="N3275" t="e">
            <v>#N/A</v>
          </cell>
          <cell r="O3275" t="e">
            <v>#N/A</v>
          </cell>
        </row>
        <row r="3276">
          <cell r="C3276" t="str">
            <v>432322195309117418</v>
          </cell>
          <cell r="D3276" t="str">
            <v>周志平</v>
          </cell>
          <cell r="E3276" t="str">
            <v>男</v>
          </cell>
          <cell r="F3276">
            <v>19530911</v>
          </cell>
          <cell r="G3276" t="str">
            <v>1996-01-01</v>
          </cell>
          <cell r="H3276" t="str">
            <v>2013-09-01</v>
          </cell>
          <cell r="I3276">
            <v>1499.88</v>
          </cell>
          <cell r="J3276">
            <v>21.6</v>
          </cell>
          <cell r="K3276">
            <v>35</v>
          </cell>
          <cell r="L3276">
            <v>0</v>
          </cell>
          <cell r="M3276">
            <v>20.99832</v>
          </cell>
          <cell r="N3276">
            <v>77.6</v>
          </cell>
          <cell r="O3276">
            <v>1577.48</v>
          </cell>
        </row>
        <row r="3277">
          <cell r="C3277" t="str">
            <v>432322196202177423</v>
          </cell>
          <cell r="D3277" t="str">
            <v>宋金莲</v>
          </cell>
          <cell r="E3277" t="str">
            <v>女</v>
          </cell>
          <cell r="F3277">
            <v>19620201</v>
          </cell>
          <cell r="G3277" t="str">
            <v>1979-03-01</v>
          </cell>
          <cell r="H3277" t="str">
            <v>2017-02-01</v>
          </cell>
          <cell r="I3277">
            <v>3300.81</v>
          </cell>
          <cell r="J3277">
            <v>43.2</v>
          </cell>
          <cell r="K3277">
            <v>35</v>
          </cell>
          <cell r="L3277">
            <v>0</v>
          </cell>
          <cell r="M3277">
            <v>46.21134</v>
          </cell>
          <cell r="N3277">
            <v>124.41</v>
          </cell>
          <cell r="O3277">
            <v>3425.22</v>
          </cell>
        </row>
        <row r="3278">
          <cell r="C3278" t="str">
            <v>432322194711120311</v>
          </cell>
          <cell r="D3278" t="str">
            <v>张兆旭</v>
          </cell>
          <cell r="E3278" t="str">
            <v>男</v>
          </cell>
          <cell r="F3278">
            <v>19481212</v>
          </cell>
          <cell r="G3278" t="str">
            <v>1966-01-01</v>
          </cell>
          <cell r="H3278" t="str">
            <v>2008-12-01</v>
          </cell>
          <cell r="I3278">
            <v>3448.4</v>
          </cell>
          <cell r="J3278">
            <v>51.6</v>
          </cell>
          <cell r="K3278">
            <v>35</v>
          </cell>
          <cell r="L3278">
            <v>15</v>
          </cell>
          <cell r="M3278">
            <v>48.2776</v>
          </cell>
          <cell r="N3278">
            <v>149.88</v>
          </cell>
          <cell r="O3278">
            <v>3598.28</v>
          </cell>
        </row>
        <row r="3279">
          <cell r="C3279" t="str">
            <v>432322194808100317</v>
          </cell>
          <cell r="D3279" t="str">
            <v>谭建</v>
          </cell>
          <cell r="E3279" t="str">
            <v>男</v>
          </cell>
          <cell r="F3279">
            <v>19480810</v>
          </cell>
          <cell r="G3279" t="str">
            <v>1965-09-01</v>
          </cell>
          <cell r="H3279" t="str">
            <v>2008-08-01</v>
          </cell>
          <cell r="I3279">
            <v>3653.31</v>
          </cell>
          <cell r="J3279">
            <v>51.6</v>
          </cell>
          <cell r="K3279">
            <v>35</v>
          </cell>
          <cell r="L3279">
            <v>15</v>
          </cell>
          <cell r="M3279">
            <v>51.14634</v>
          </cell>
          <cell r="N3279">
            <v>152.75</v>
          </cell>
          <cell r="O3279">
            <v>3806.06</v>
          </cell>
        </row>
        <row r="3280">
          <cell r="C3280" t="str">
            <v>432322194905230308</v>
          </cell>
          <cell r="D3280" t="str">
            <v>丁妹南</v>
          </cell>
          <cell r="E3280" t="str">
            <v>女</v>
          </cell>
          <cell r="F3280">
            <v>19500523</v>
          </cell>
          <cell r="G3280" t="str">
            <v>1967-06-01</v>
          </cell>
          <cell r="H3280" t="str">
            <v>2005-05-01</v>
          </cell>
          <cell r="I3280">
            <v>3012.37</v>
          </cell>
          <cell r="J3280">
            <v>45.6</v>
          </cell>
          <cell r="K3280">
            <v>35</v>
          </cell>
          <cell r="L3280">
            <v>15</v>
          </cell>
          <cell r="M3280">
            <v>42.17318</v>
          </cell>
          <cell r="N3280">
            <v>137.77</v>
          </cell>
          <cell r="O3280">
            <v>3150.14</v>
          </cell>
        </row>
        <row r="3281">
          <cell r="C3281" t="str">
            <v>432322194709010316</v>
          </cell>
          <cell r="D3281" t="str">
            <v>盛章彬</v>
          </cell>
          <cell r="E3281" t="str">
            <v>男</v>
          </cell>
          <cell r="F3281">
            <v>19480901</v>
          </cell>
          <cell r="G3281" t="str">
            <v>1965-10-01</v>
          </cell>
          <cell r="H3281" t="str">
            <v>2008-09-01</v>
          </cell>
          <cell r="I3281">
            <v>3673.57</v>
          </cell>
          <cell r="J3281">
            <v>51.6</v>
          </cell>
          <cell r="K3281">
            <v>35</v>
          </cell>
          <cell r="L3281">
            <v>15</v>
          </cell>
          <cell r="M3281">
            <v>51.42998</v>
          </cell>
          <cell r="N3281">
            <v>153.03</v>
          </cell>
          <cell r="O3281">
            <v>3826.6</v>
          </cell>
        </row>
        <row r="3282">
          <cell r="C3282" t="str">
            <v>432322194902187711</v>
          </cell>
          <cell r="D3282" t="str">
            <v>徐成和</v>
          </cell>
          <cell r="E3282" t="str">
            <v>男</v>
          </cell>
          <cell r="F3282">
            <v>19490218</v>
          </cell>
          <cell r="G3282" t="str">
            <v>1966-03-01</v>
          </cell>
          <cell r="H3282" t="str">
            <v>2009-02-01</v>
          </cell>
          <cell r="I3282">
            <v>3778.03</v>
          </cell>
          <cell r="J3282">
            <v>51.6</v>
          </cell>
          <cell r="K3282">
            <v>35</v>
          </cell>
          <cell r="L3282">
            <v>15</v>
          </cell>
          <cell r="M3282">
            <v>52.89242</v>
          </cell>
          <cell r="N3282">
            <v>154.49</v>
          </cell>
          <cell r="O3282">
            <v>3932.52</v>
          </cell>
        </row>
        <row r="3283">
          <cell r="C3283" t="str">
            <v>432322194712050319</v>
          </cell>
          <cell r="D3283" t="str">
            <v>何均衡</v>
          </cell>
          <cell r="E3283" t="str">
            <v>男</v>
          </cell>
          <cell r="F3283">
            <v>19471105</v>
          </cell>
          <cell r="G3283" t="str">
            <v>1965-11-01</v>
          </cell>
          <cell r="H3283" t="str">
            <v>2007-11-01</v>
          </cell>
          <cell r="I3283">
            <v>3371.8</v>
          </cell>
          <cell r="J3283">
            <v>51.6</v>
          </cell>
          <cell r="K3283">
            <v>35</v>
          </cell>
          <cell r="L3283">
            <v>15</v>
          </cell>
          <cell r="M3283">
            <v>47.2052</v>
          </cell>
          <cell r="N3283">
            <v>148.81</v>
          </cell>
          <cell r="O3283">
            <v>3520.61</v>
          </cell>
        </row>
        <row r="3284">
          <cell r="C3284" t="str">
            <v>432322195108067725</v>
          </cell>
          <cell r="D3284" t="str">
            <v>苏玉玲</v>
          </cell>
          <cell r="E3284" t="str">
            <v>女</v>
          </cell>
          <cell r="F3284">
            <v>19510806</v>
          </cell>
          <cell r="G3284" t="str">
            <v>1968-09-01</v>
          </cell>
          <cell r="H3284" t="str">
            <v>2006-08-01</v>
          </cell>
          <cell r="I3284">
            <v>3264.19</v>
          </cell>
          <cell r="J3284">
            <v>45.6</v>
          </cell>
          <cell r="K3284">
            <v>35</v>
          </cell>
          <cell r="L3284">
            <v>15</v>
          </cell>
          <cell r="M3284">
            <v>45.69866</v>
          </cell>
          <cell r="N3284">
            <v>141.3</v>
          </cell>
          <cell r="O3284">
            <v>3405.49</v>
          </cell>
        </row>
        <row r="3285">
          <cell r="C3285" t="str">
            <v>432302195104181621</v>
          </cell>
          <cell r="D3285" t="str">
            <v>徐梅芝</v>
          </cell>
          <cell r="E3285" t="str">
            <v>女</v>
          </cell>
          <cell r="F3285">
            <v>19510318</v>
          </cell>
          <cell r="G3285" t="str">
            <v>1968-04-01</v>
          </cell>
          <cell r="H3285" t="str">
            <v>2006-03-01</v>
          </cell>
          <cell r="I3285">
            <v>3260.49</v>
          </cell>
          <cell r="J3285">
            <v>45.6</v>
          </cell>
          <cell r="K3285">
            <v>35</v>
          </cell>
          <cell r="L3285">
            <v>15</v>
          </cell>
          <cell r="M3285">
            <v>45.64686</v>
          </cell>
          <cell r="N3285">
            <v>141.25</v>
          </cell>
          <cell r="O3285">
            <v>3401.74</v>
          </cell>
        </row>
        <row r="3286">
          <cell r="C3286" t="str">
            <v>432322195005168427</v>
          </cell>
          <cell r="D3286" t="str">
            <v>程爱斌</v>
          </cell>
          <cell r="E3286" t="str">
            <v>女</v>
          </cell>
          <cell r="F3286">
            <v>19500516</v>
          </cell>
          <cell r="G3286" t="str">
            <v>1968-01-01</v>
          </cell>
          <cell r="H3286" t="str">
            <v>2005-05-01</v>
          </cell>
          <cell r="I3286">
            <v>2966.1</v>
          </cell>
          <cell r="J3286">
            <v>45.6</v>
          </cell>
          <cell r="K3286">
            <v>35</v>
          </cell>
          <cell r="L3286">
            <v>15</v>
          </cell>
          <cell r="M3286">
            <v>41.5254</v>
          </cell>
          <cell r="N3286">
            <v>137.13</v>
          </cell>
          <cell r="O3286">
            <v>3103.23</v>
          </cell>
        </row>
        <row r="3287">
          <cell r="C3287" t="str">
            <v>432322195205050319</v>
          </cell>
          <cell r="D3287" t="str">
            <v>李世昌</v>
          </cell>
          <cell r="E3287" t="str">
            <v>男</v>
          </cell>
          <cell r="F3287">
            <v>19520505</v>
          </cell>
          <cell r="G3287" t="str">
            <v>1969-06-01</v>
          </cell>
          <cell r="H3287" t="str">
            <v>2012-05-01</v>
          </cell>
          <cell r="I3287">
            <v>4037.47</v>
          </cell>
          <cell r="J3287">
            <v>51.6</v>
          </cell>
          <cell r="K3287">
            <v>35</v>
          </cell>
          <cell r="L3287">
            <v>0</v>
          </cell>
          <cell r="M3287">
            <v>56.52458</v>
          </cell>
          <cell r="N3287">
            <v>143.12</v>
          </cell>
          <cell r="O3287">
            <v>4180.59</v>
          </cell>
        </row>
        <row r="3288">
          <cell r="C3288" t="str">
            <v>432322195201270306</v>
          </cell>
          <cell r="D3288" t="str">
            <v>张三元</v>
          </cell>
          <cell r="E3288" t="str">
            <v>女</v>
          </cell>
          <cell r="F3288">
            <v>19520627</v>
          </cell>
          <cell r="G3288" t="str">
            <v>1969-07-01</v>
          </cell>
          <cell r="H3288" t="str">
            <v>2007-06-01</v>
          </cell>
          <cell r="I3288">
            <v>3041.59</v>
          </cell>
          <cell r="J3288">
            <v>45.6</v>
          </cell>
          <cell r="K3288">
            <v>35</v>
          </cell>
          <cell r="L3288">
            <v>0</v>
          </cell>
          <cell r="M3288">
            <v>42.58226</v>
          </cell>
          <cell r="N3288" t="e">
            <v>#N/A</v>
          </cell>
          <cell r="O3288" t="e">
            <v>#N/A</v>
          </cell>
        </row>
        <row r="3289">
          <cell r="C3289" t="str">
            <v>432322195007290311</v>
          </cell>
          <cell r="D3289" t="str">
            <v>周晓坤</v>
          </cell>
          <cell r="E3289" t="str">
            <v>男</v>
          </cell>
          <cell r="F3289">
            <v>19500729</v>
          </cell>
          <cell r="G3289" t="str">
            <v>1969-04-01</v>
          </cell>
          <cell r="H3289" t="str">
            <v>2010-07-01</v>
          </cell>
          <cell r="I3289">
            <v>3949.53</v>
          </cell>
          <cell r="J3289">
            <v>50.4</v>
          </cell>
          <cell r="K3289">
            <v>35</v>
          </cell>
          <cell r="L3289">
            <v>15</v>
          </cell>
          <cell r="M3289">
            <v>55.29342</v>
          </cell>
          <cell r="N3289">
            <v>155.69</v>
          </cell>
          <cell r="O3289">
            <v>4105.22</v>
          </cell>
        </row>
        <row r="3290">
          <cell r="C3290" t="str">
            <v>43232219511009030X</v>
          </cell>
          <cell r="D3290" t="str">
            <v>邓芳英</v>
          </cell>
          <cell r="E3290" t="str">
            <v>女</v>
          </cell>
          <cell r="F3290">
            <v>19511009</v>
          </cell>
          <cell r="G3290" t="str">
            <v>1970-01-01</v>
          </cell>
          <cell r="H3290" t="str">
            <v>2006-10-01</v>
          </cell>
          <cell r="I3290">
            <v>2979.44</v>
          </cell>
          <cell r="J3290">
            <v>44.4</v>
          </cell>
          <cell r="K3290">
            <v>35</v>
          </cell>
          <cell r="L3290">
            <v>15</v>
          </cell>
          <cell r="M3290">
            <v>41.71216</v>
          </cell>
          <cell r="N3290">
            <v>136.11</v>
          </cell>
          <cell r="O3290">
            <v>3115.55</v>
          </cell>
        </row>
        <row r="3291">
          <cell r="C3291" t="str">
            <v>432322195210250307</v>
          </cell>
          <cell r="D3291" t="str">
            <v>王炫波</v>
          </cell>
          <cell r="E3291" t="str">
            <v>女</v>
          </cell>
          <cell r="F3291">
            <v>19531125</v>
          </cell>
          <cell r="G3291" t="str">
            <v>1970-12-01</v>
          </cell>
          <cell r="H3291" t="str">
            <v>2008-11-01</v>
          </cell>
          <cell r="I3291">
            <v>3121.99</v>
          </cell>
          <cell r="J3291">
            <v>45.6</v>
          </cell>
          <cell r="K3291">
            <v>35</v>
          </cell>
          <cell r="L3291">
            <v>0</v>
          </cell>
          <cell r="M3291">
            <v>43.70786</v>
          </cell>
          <cell r="N3291" t="e">
            <v>#N/A</v>
          </cell>
          <cell r="O3291" t="e">
            <v>#N/A</v>
          </cell>
        </row>
        <row r="3292">
          <cell r="C3292" t="str">
            <v>432322195302160317</v>
          </cell>
          <cell r="D3292" t="str">
            <v>彭放明</v>
          </cell>
          <cell r="E3292" t="str">
            <v>男</v>
          </cell>
          <cell r="F3292">
            <v>19530216</v>
          </cell>
          <cell r="G3292" t="str">
            <v>1970-03-01</v>
          </cell>
          <cell r="H3292" t="str">
            <v>2013-02-01</v>
          </cell>
          <cell r="I3292">
            <v>3838.38</v>
          </cell>
          <cell r="J3292">
            <v>51.6</v>
          </cell>
          <cell r="K3292">
            <v>35</v>
          </cell>
          <cell r="L3292">
            <v>0</v>
          </cell>
          <cell r="M3292">
            <v>53.73732</v>
          </cell>
          <cell r="N3292">
            <v>140.34</v>
          </cell>
          <cell r="O3292">
            <v>3978.72</v>
          </cell>
        </row>
        <row r="3293">
          <cell r="C3293" t="str">
            <v>432322194508300317</v>
          </cell>
          <cell r="D3293" t="str">
            <v>刘寅秋</v>
          </cell>
          <cell r="E3293" t="str">
            <v>男</v>
          </cell>
          <cell r="F3293">
            <v>19450830</v>
          </cell>
          <cell r="G3293" t="str">
            <v>1969-03-01</v>
          </cell>
          <cell r="H3293" t="str">
            <v>2005-08-01</v>
          </cell>
          <cell r="I3293">
            <v>3167.14</v>
          </cell>
          <cell r="J3293">
            <v>44.4</v>
          </cell>
          <cell r="K3293">
            <v>35</v>
          </cell>
          <cell r="L3293">
            <v>15</v>
          </cell>
          <cell r="M3293">
            <v>44.33996</v>
          </cell>
          <cell r="N3293" t="e">
            <v>#N/A</v>
          </cell>
          <cell r="O3293" t="e">
            <v>#N/A</v>
          </cell>
        </row>
        <row r="3294">
          <cell r="C3294" t="str">
            <v>432322195307290313</v>
          </cell>
          <cell r="D3294" t="str">
            <v>沈和清</v>
          </cell>
          <cell r="E3294" t="str">
            <v>男</v>
          </cell>
          <cell r="F3294">
            <v>19530401</v>
          </cell>
          <cell r="G3294" t="str">
            <v>1970-05-01</v>
          </cell>
          <cell r="H3294" t="str">
            <v>2013-04-01</v>
          </cell>
          <cell r="I3294">
            <v>3829.28</v>
          </cell>
          <cell r="J3294">
            <v>51.6</v>
          </cell>
          <cell r="K3294">
            <v>35</v>
          </cell>
          <cell r="L3294">
            <v>0</v>
          </cell>
          <cell r="M3294">
            <v>53.60992</v>
          </cell>
          <cell r="N3294">
            <v>140.21</v>
          </cell>
          <cell r="O3294">
            <v>3969.49</v>
          </cell>
        </row>
        <row r="3295">
          <cell r="C3295" t="str">
            <v>432322195308130303</v>
          </cell>
          <cell r="D3295" t="str">
            <v>孔群香</v>
          </cell>
          <cell r="E3295" t="str">
            <v>女</v>
          </cell>
          <cell r="F3295">
            <v>19530713</v>
          </cell>
          <cell r="G3295" t="str">
            <v>1970-08-01</v>
          </cell>
          <cell r="H3295" t="str">
            <v>2008-07-01</v>
          </cell>
          <cell r="I3295">
            <v>3151.91</v>
          </cell>
          <cell r="J3295">
            <v>45.6</v>
          </cell>
          <cell r="K3295">
            <v>35</v>
          </cell>
          <cell r="L3295">
            <v>0</v>
          </cell>
          <cell r="M3295">
            <v>44.12674</v>
          </cell>
          <cell r="N3295">
            <v>124.73</v>
          </cell>
          <cell r="O3295">
            <v>3276.64</v>
          </cell>
        </row>
        <row r="3296">
          <cell r="C3296" t="str">
            <v>432322195110100301</v>
          </cell>
          <cell r="D3296" t="str">
            <v>肖金连</v>
          </cell>
          <cell r="E3296" t="str">
            <v>女</v>
          </cell>
          <cell r="F3296">
            <v>19511010</v>
          </cell>
          <cell r="G3296" t="str">
            <v>1970-01-01</v>
          </cell>
          <cell r="H3296" t="str">
            <v>2006-10-01</v>
          </cell>
          <cell r="I3296">
            <v>2971.63</v>
          </cell>
          <cell r="J3296">
            <v>44.4</v>
          </cell>
          <cell r="K3296">
            <v>35</v>
          </cell>
          <cell r="L3296">
            <v>15</v>
          </cell>
          <cell r="M3296">
            <v>41.60282</v>
          </cell>
          <cell r="N3296">
            <v>136</v>
          </cell>
          <cell r="O3296">
            <v>3107.63</v>
          </cell>
        </row>
        <row r="3297">
          <cell r="C3297" t="str">
            <v>432322195402208226</v>
          </cell>
          <cell r="D3297" t="str">
            <v>粟新明</v>
          </cell>
          <cell r="E3297" t="str">
            <v>女</v>
          </cell>
          <cell r="F3297">
            <v>19531020</v>
          </cell>
          <cell r="G3297" t="str">
            <v>1970-11-01</v>
          </cell>
          <cell r="H3297" t="str">
            <v>2008-10-01</v>
          </cell>
          <cell r="I3297">
            <v>3122.92</v>
          </cell>
          <cell r="J3297">
            <v>45.6</v>
          </cell>
          <cell r="K3297">
            <v>35</v>
          </cell>
          <cell r="L3297">
            <v>0</v>
          </cell>
          <cell r="M3297">
            <v>43.72088</v>
          </cell>
          <cell r="N3297">
            <v>124.32</v>
          </cell>
          <cell r="O3297">
            <v>3247.24</v>
          </cell>
        </row>
        <row r="3298">
          <cell r="C3298" t="str">
            <v>432322195205040305</v>
          </cell>
          <cell r="D3298" t="str">
            <v>贺修英</v>
          </cell>
          <cell r="E3298" t="str">
            <v>女</v>
          </cell>
          <cell r="F3298">
            <v>19540504</v>
          </cell>
          <cell r="G3298" t="str">
            <v>1971-06-01</v>
          </cell>
          <cell r="H3298" t="str">
            <v>2009-05-01</v>
          </cell>
          <cell r="I3298">
            <v>3187.6</v>
          </cell>
          <cell r="J3298">
            <v>45.6</v>
          </cell>
          <cell r="K3298">
            <v>35</v>
          </cell>
          <cell r="L3298">
            <v>0</v>
          </cell>
          <cell r="M3298">
            <v>44.6264</v>
          </cell>
          <cell r="N3298">
            <v>125.23</v>
          </cell>
          <cell r="O3298">
            <v>3312.83</v>
          </cell>
        </row>
        <row r="3299">
          <cell r="C3299" t="str">
            <v>432322195404160318</v>
          </cell>
          <cell r="D3299" t="str">
            <v>程青山</v>
          </cell>
          <cell r="E3299" t="str">
            <v>男</v>
          </cell>
          <cell r="F3299">
            <v>19540416</v>
          </cell>
          <cell r="G3299" t="str">
            <v>1971-05-01</v>
          </cell>
          <cell r="H3299" t="str">
            <v>2014-04-01</v>
          </cell>
          <cell r="I3299">
            <v>3826.55</v>
          </cell>
          <cell r="J3299">
            <v>51.6</v>
          </cell>
          <cell r="K3299">
            <v>35</v>
          </cell>
          <cell r="L3299">
            <v>0</v>
          </cell>
          <cell r="M3299">
            <v>53.5717</v>
          </cell>
          <cell r="N3299">
            <v>140.17</v>
          </cell>
          <cell r="O3299">
            <v>3966.72</v>
          </cell>
        </row>
        <row r="3300">
          <cell r="C3300" t="str">
            <v>43232219530517030X</v>
          </cell>
          <cell r="D3300" t="str">
            <v>陈利民</v>
          </cell>
          <cell r="E3300" t="str">
            <v>女</v>
          </cell>
          <cell r="F3300">
            <v>19530517</v>
          </cell>
          <cell r="G3300" t="str">
            <v>1970-06-01</v>
          </cell>
          <cell r="H3300" t="str">
            <v>2008-05-01</v>
          </cell>
          <cell r="I3300">
            <v>3106.98</v>
          </cell>
          <cell r="J3300">
            <v>45.6</v>
          </cell>
          <cell r="K3300">
            <v>35</v>
          </cell>
          <cell r="L3300">
            <v>0</v>
          </cell>
          <cell r="M3300">
            <v>43.49772</v>
          </cell>
          <cell r="N3300">
            <v>124.1</v>
          </cell>
          <cell r="O3300">
            <v>3231.08</v>
          </cell>
        </row>
        <row r="3301">
          <cell r="C3301" t="str">
            <v>432322195409120315</v>
          </cell>
          <cell r="D3301" t="str">
            <v>史少祥</v>
          </cell>
          <cell r="E3301" t="str">
            <v>男</v>
          </cell>
          <cell r="F3301">
            <v>19540912</v>
          </cell>
          <cell r="G3301" t="str">
            <v>1971-10-01</v>
          </cell>
          <cell r="H3301" t="str">
            <v>2014-09-01</v>
          </cell>
          <cell r="I3301">
            <v>3849.2</v>
          </cell>
          <cell r="J3301">
            <v>51.6</v>
          </cell>
          <cell r="K3301">
            <v>35</v>
          </cell>
          <cell r="L3301">
            <v>0</v>
          </cell>
          <cell r="M3301">
            <v>53.8888</v>
          </cell>
          <cell r="N3301">
            <v>140.49</v>
          </cell>
          <cell r="O3301">
            <v>3989.69</v>
          </cell>
        </row>
        <row r="3302">
          <cell r="C3302" t="str">
            <v>43232219550228842X</v>
          </cell>
          <cell r="D3302" t="str">
            <v>夏友云</v>
          </cell>
          <cell r="E3302" t="str">
            <v>女</v>
          </cell>
          <cell r="F3302">
            <v>19550228</v>
          </cell>
          <cell r="G3302" t="str">
            <v>1972-03-01</v>
          </cell>
          <cell r="H3302" t="str">
            <v>2009-09-01</v>
          </cell>
          <cell r="I3302">
            <v>3140.3</v>
          </cell>
          <cell r="J3302">
            <v>45.6</v>
          </cell>
          <cell r="K3302">
            <v>35</v>
          </cell>
          <cell r="L3302">
            <v>0</v>
          </cell>
          <cell r="M3302">
            <v>43.9642</v>
          </cell>
          <cell r="N3302">
            <v>124.56</v>
          </cell>
          <cell r="O3302">
            <v>3264.86</v>
          </cell>
        </row>
        <row r="3303">
          <cell r="C3303" t="str">
            <v>432322195009090305</v>
          </cell>
          <cell r="D3303" t="str">
            <v>徐再兰</v>
          </cell>
          <cell r="E3303" t="str">
            <v>女</v>
          </cell>
          <cell r="F3303">
            <v>19501009</v>
          </cell>
          <cell r="G3303" t="str">
            <v>1972-03-01</v>
          </cell>
          <cell r="H3303" t="str">
            <v>2005-10-01</v>
          </cell>
          <cell r="I3303">
            <v>2932.62</v>
          </cell>
          <cell r="J3303">
            <v>40.8</v>
          </cell>
          <cell r="K3303">
            <v>35</v>
          </cell>
          <cell r="L3303">
            <v>15</v>
          </cell>
          <cell r="M3303">
            <v>41.05668</v>
          </cell>
          <cell r="N3303" t="e">
            <v>#N/A</v>
          </cell>
          <cell r="O3303" t="e">
            <v>#N/A</v>
          </cell>
        </row>
        <row r="3304">
          <cell r="C3304" t="str">
            <v>432322195412290307</v>
          </cell>
          <cell r="D3304" t="str">
            <v>夏丽英</v>
          </cell>
          <cell r="E3304" t="str">
            <v>女</v>
          </cell>
          <cell r="F3304">
            <v>19541229</v>
          </cell>
          <cell r="G3304" t="str">
            <v>1972-07-01</v>
          </cell>
          <cell r="H3304" t="str">
            <v>2009-09-01</v>
          </cell>
          <cell r="I3304">
            <v>3144.2</v>
          </cell>
          <cell r="J3304">
            <v>45.6</v>
          </cell>
          <cell r="K3304">
            <v>35</v>
          </cell>
          <cell r="L3304">
            <v>0</v>
          </cell>
          <cell r="M3304">
            <v>44.0188</v>
          </cell>
          <cell r="N3304">
            <v>124.62</v>
          </cell>
          <cell r="O3304">
            <v>3268.82</v>
          </cell>
        </row>
        <row r="3305">
          <cell r="C3305" t="str">
            <v>432322195002150301</v>
          </cell>
          <cell r="D3305" t="str">
            <v>刘满秀</v>
          </cell>
          <cell r="E3305" t="str">
            <v>女</v>
          </cell>
          <cell r="F3305">
            <v>19520215</v>
          </cell>
          <cell r="G3305" t="str">
            <v>1973-01-01</v>
          </cell>
          <cell r="H3305" t="str">
            <v>2007-02-01</v>
          </cell>
          <cell r="I3305">
            <v>2836.55</v>
          </cell>
          <cell r="J3305">
            <v>42</v>
          </cell>
          <cell r="K3305">
            <v>35</v>
          </cell>
          <cell r="L3305">
            <v>0</v>
          </cell>
          <cell r="M3305">
            <v>39.7117</v>
          </cell>
          <cell r="N3305">
            <v>116.71</v>
          </cell>
          <cell r="O3305">
            <v>2953.26</v>
          </cell>
        </row>
        <row r="3306">
          <cell r="C3306" t="str">
            <v>432322195710160308</v>
          </cell>
          <cell r="D3306" t="str">
            <v>史月仙</v>
          </cell>
          <cell r="E3306" t="str">
            <v>女</v>
          </cell>
          <cell r="F3306">
            <v>19571116</v>
          </cell>
          <cell r="G3306" t="str">
            <v>1974-11-01</v>
          </cell>
          <cell r="H3306" t="str">
            <v>2009-09-01</v>
          </cell>
          <cell r="I3306">
            <v>2951.91</v>
          </cell>
          <cell r="J3306">
            <v>42</v>
          </cell>
          <cell r="K3306">
            <v>35</v>
          </cell>
          <cell r="L3306">
            <v>0</v>
          </cell>
          <cell r="M3306">
            <v>41.32674</v>
          </cell>
          <cell r="N3306">
            <v>118.33</v>
          </cell>
          <cell r="O3306">
            <v>3070.24</v>
          </cell>
        </row>
        <row r="3307">
          <cell r="C3307" t="str">
            <v>432322195307080316</v>
          </cell>
          <cell r="D3307" t="str">
            <v>石克谦</v>
          </cell>
          <cell r="E3307" t="str">
            <v>男</v>
          </cell>
          <cell r="F3307">
            <v>19530608</v>
          </cell>
          <cell r="G3307" t="str">
            <v>1975-05-01</v>
          </cell>
          <cell r="H3307" t="str">
            <v>2013-06-01</v>
          </cell>
          <cell r="I3307">
            <v>3412.55</v>
          </cell>
          <cell r="J3307">
            <v>46.8</v>
          </cell>
          <cell r="K3307">
            <v>35</v>
          </cell>
          <cell r="L3307">
            <v>0</v>
          </cell>
          <cell r="M3307">
            <v>47.7757</v>
          </cell>
          <cell r="N3307">
            <v>129.58</v>
          </cell>
          <cell r="O3307">
            <v>3542.13</v>
          </cell>
        </row>
        <row r="3308">
          <cell r="C3308" t="str">
            <v>432322195609220302</v>
          </cell>
          <cell r="D3308" t="str">
            <v>赵娥英</v>
          </cell>
          <cell r="E3308" t="str">
            <v>女</v>
          </cell>
          <cell r="F3308">
            <v>19560922</v>
          </cell>
          <cell r="G3308" t="str">
            <v>1976-07-01</v>
          </cell>
          <cell r="H3308" t="str">
            <v>2009-09-01</v>
          </cell>
          <cell r="I3308">
            <v>2854.08</v>
          </cell>
          <cell r="J3308">
            <v>40.8</v>
          </cell>
          <cell r="K3308">
            <v>35</v>
          </cell>
          <cell r="L3308">
            <v>0</v>
          </cell>
          <cell r="M3308">
            <v>39.95712</v>
          </cell>
          <cell r="N3308">
            <v>115.76</v>
          </cell>
          <cell r="O3308">
            <v>2969.84</v>
          </cell>
        </row>
        <row r="3309">
          <cell r="C3309" t="str">
            <v>432322195706010307</v>
          </cell>
          <cell r="D3309" t="str">
            <v>胡抗珍</v>
          </cell>
          <cell r="E3309" t="str">
            <v>女</v>
          </cell>
          <cell r="F3309">
            <v>19570601</v>
          </cell>
          <cell r="G3309" t="str">
            <v>1974-07-01</v>
          </cell>
          <cell r="H3309" t="str">
            <v>2009-09-01</v>
          </cell>
          <cell r="I3309">
            <v>2992.04</v>
          </cell>
          <cell r="J3309">
            <v>43.2</v>
          </cell>
          <cell r="K3309">
            <v>35</v>
          </cell>
          <cell r="L3309">
            <v>0</v>
          </cell>
          <cell r="M3309">
            <v>41.88856</v>
          </cell>
          <cell r="N3309">
            <v>120.09</v>
          </cell>
          <cell r="O3309">
            <v>3112.13</v>
          </cell>
        </row>
        <row r="3310">
          <cell r="C3310" t="str">
            <v>43230119681027206X</v>
          </cell>
          <cell r="D3310" t="str">
            <v>叶敏</v>
          </cell>
          <cell r="E3310" t="str">
            <v>女</v>
          </cell>
          <cell r="F3310">
            <v>19681027</v>
          </cell>
          <cell r="G3310" t="str">
            <v>1987-01-01</v>
          </cell>
          <cell r="H3310" t="str">
            <v>2018-10-01</v>
          </cell>
          <cell r="I3310">
            <v>2535.24</v>
          </cell>
          <cell r="J3310">
            <v>38.4</v>
          </cell>
          <cell r="K3310">
            <v>35</v>
          </cell>
          <cell r="L3310">
            <v>0</v>
          </cell>
          <cell r="M3310">
            <v>35.49336</v>
          </cell>
          <cell r="N3310">
            <v>108.89</v>
          </cell>
          <cell r="O3310">
            <v>2644.13</v>
          </cell>
        </row>
        <row r="3311">
          <cell r="C3311" t="str">
            <v>432322196002050305</v>
          </cell>
          <cell r="D3311" t="str">
            <v>刘跃群</v>
          </cell>
          <cell r="E3311" t="str">
            <v>女</v>
          </cell>
          <cell r="F3311">
            <v>19600205</v>
          </cell>
          <cell r="G3311" t="str">
            <v>1977-03-01</v>
          </cell>
          <cell r="H3311" t="str">
            <v>2010-02-01</v>
          </cell>
          <cell r="I3311">
            <v>2888.53</v>
          </cell>
          <cell r="J3311">
            <v>39.6</v>
          </cell>
          <cell r="K3311">
            <v>35</v>
          </cell>
          <cell r="L3311">
            <v>0</v>
          </cell>
          <cell r="M3311">
            <v>40.43942</v>
          </cell>
          <cell r="N3311">
            <v>115.04</v>
          </cell>
          <cell r="O3311">
            <v>3003.57</v>
          </cell>
        </row>
        <row r="3312">
          <cell r="C3312" t="str">
            <v>432322195704080301</v>
          </cell>
          <cell r="D3312" t="str">
            <v>陈冬清</v>
          </cell>
          <cell r="E3312" t="str">
            <v>女</v>
          </cell>
          <cell r="F3312">
            <v>19571208</v>
          </cell>
          <cell r="G3312" t="str">
            <v>1977-01-01</v>
          </cell>
          <cell r="H3312" t="str">
            <v>2009-09-01</v>
          </cell>
          <cell r="I3312">
            <v>2815.69</v>
          </cell>
          <cell r="J3312">
            <v>39.6</v>
          </cell>
          <cell r="K3312">
            <v>35</v>
          </cell>
          <cell r="L3312">
            <v>0</v>
          </cell>
          <cell r="M3312">
            <v>39.41966</v>
          </cell>
          <cell r="N3312">
            <v>114.02</v>
          </cell>
          <cell r="O3312">
            <v>2929.71</v>
          </cell>
        </row>
        <row r="3313">
          <cell r="C3313" t="str">
            <v>432322197012280336</v>
          </cell>
          <cell r="D3313" t="str">
            <v>蔡征兵</v>
          </cell>
          <cell r="E3313" t="str">
            <v>男</v>
          </cell>
          <cell r="F3313">
            <v>19701208</v>
          </cell>
          <cell r="G3313" t="str">
            <v>1990-01-01</v>
          </cell>
          <cell r="H3313" t="str">
            <v>2021-04-01</v>
          </cell>
          <cell r="I3313">
            <v>2372.46</v>
          </cell>
          <cell r="J3313">
            <v>38.4</v>
          </cell>
          <cell r="K3313">
            <v>35</v>
          </cell>
          <cell r="L3313">
            <v>0</v>
          </cell>
          <cell r="M3313">
            <v>33.21444</v>
          </cell>
          <cell r="N3313">
            <v>106.61</v>
          </cell>
          <cell r="O3313">
            <v>2479.07</v>
          </cell>
        </row>
        <row r="3314">
          <cell r="C3314" t="str">
            <v>432322196409178423</v>
          </cell>
          <cell r="D3314" t="str">
            <v>谭立华</v>
          </cell>
          <cell r="E3314" t="str">
            <v>女</v>
          </cell>
          <cell r="F3314">
            <v>19640917</v>
          </cell>
          <cell r="G3314" t="str">
            <v>1981-10-01</v>
          </cell>
          <cell r="H3314" t="str">
            <v>2014-09-01</v>
          </cell>
          <cell r="I3314">
            <v>2746.63</v>
          </cell>
          <cell r="J3314">
            <v>39.6</v>
          </cell>
          <cell r="K3314">
            <v>35</v>
          </cell>
          <cell r="L3314">
            <v>0</v>
          </cell>
          <cell r="M3314">
            <v>38.45282</v>
          </cell>
          <cell r="N3314">
            <v>113.05</v>
          </cell>
          <cell r="O3314">
            <v>2859.68</v>
          </cell>
        </row>
        <row r="3315">
          <cell r="C3315" t="str">
            <v>432322196206037428</v>
          </cell>
          <cell r="D3315" t="str">
            <v>周桂萍</v>
          </cell>
          <cell r="E3315" t="str">
            <v>女</v>
          </cell>
          <cell r="F3315">
            <v>19620603</v>
          </cell>
          <cell r="G3315" t="str">
            <v>1979-07-01</v>
          </cell>
          <cell r="H3315" t="str">
            <v>2012-06-01</v>
          </cell>
          <cell r="I3315">
            <v>2842.88</v>
          </cell>
          <cell r="J3315">
            <v>39.6</v>
          </cell>
          <cell r="K3315">
            <v>35</v>
          </cell>
          <cell r="L3315">
            <v>0</v>
          </cell>
          <cell r="M3315">
            <v>39.80032</v>
          </cell>
          <cell r="N3315">
            <v>114.4</v>
          </cell>
          <cell r="O3315">
            <v>2957.28</v>
          </cell>
        </row>
        <row r="3316">
          <cell r="C3316" t="str">
            <v>432322196404098221</v>
          </cell>
          <cell r="D3316" t="str">
            <v>杨配娥</v>
          </cell>
          <cell r="E3316" t="str">
            <v>女</v>
          </cell>
          <cell r="F3316">
            <v>19640409</v>
          </cell>
          <cell r="G3316" t="str">
            <v>1981-05-01</v>
          </cell>
          <cell r="H3316" t="str">
            <v>2014-04-01</v>
          </cell>
          <cell r="I3316">
            <v>2889.65</v>
          </cell>
          <cell r="J3316">
            <v>39.6</v>
          </cell>
          <cell r="K3316">
            <v>35</v>
          </cell>
          <cell r="L3316">
            <v>0</v>
          </cell>
          <cell r="M3316">
            <v>40.4551</v>
          </cell>
          <cell r="N3316">
            <v>115.06</v>
          </cell>
          <cell r="O3316">
            <v>3004.71</v>
          </cell>
        </row>
        <row r="3317">
          <cell r="C3317" t="str">
            <v>432322196304070301</v>
          </cell>
          <cell r="D3317" t="str">
            <v>史伏想</v>
          </cell>
          <cell r="E3317" t="str">
            <v>女</v>
          </cell>
          <cell r="F3317">
            <v>19630407</v>
          </cell>
          <cell r="G3317" t="str">
            <v>1981-01-01</v>
          </cell>
          <cell r="H3317" t="str">
            <v>2013-04-01</v>
          </cell>
          <cell r="I3317">
            <v>2770.08</v>
          </cell>
          <cell r="J3317">
            <v>39.6</v>
          </cell>
          <cell r="K3317">
            <v>35</v>
          </cell>
          <cell r="L3317">
            <v>0</v>
          </cell>
          <cell r="M3317">
            <v>38.78112</v>
          </cell>
          <cell r="N3317">
            <v>113.38</v>
          </cell>
          <cell r="O3317">
            <v>2883.46</v>
          </cell>
        </row>
        <row r="3318">
          <cell r="C3318" t="str">
            <v>43232219640708030X</v>
          </cell>
          <cell r="D3318" t="str">
            <v>张佑连</v>
          </cell>
          <cell r="E3318" t="str">
            <v>女</v>
          </cell>
          <cell r="F3318">
            <v>19640608</v>
          </cell>
          <cell r="G3318" t="str">
            <v>1982-01-01</v>
          </cell>
          <cell r="H3318" t="str">
            <v>2014-06-01</v>
          </cell>
          <cell r="I3318">
            <v>2705.38</v>
          </cell>
          <cell r="J3318">
            <v>39.6</v>
          </cell>
          <cell r="K3318">
            <v>35</v>
          </cell>
          <cell r="L3318">
            <v>0</v>
          </cell>
          <cell r="M3318">
            <v>37.87532</v>
          </cell>
          <cell r="N3318">
            <v>112.48</v>
          </cell>
          <cell r="O3318">
            <v>2817.86</v>
          </cell>
        </row>
        <row r="3319">
          <cell r="C3319" t="str">
            <v>43232219640206030X</v>
          </cell>
          <cell r="D3319" t="str">
            <v>郭志华</v>
          </cell>
          <cell r="E3319" t="str">
            <v>女</v>
          </cell>
          <cell r="F3319">
            <v>19640206</v>
          </cell>
          <cell r="G3319" t="str">
            <v>1981-03-01</v>
          </cell>
          <cell r="H3319" t="str">
            <v>2014-02-01</v>
          </cell>
          <cell r="I3319">
            <v>2768.79</v>
          </cell>
          <cell r="J3319">
            <v>39.6</v>
          </cell>
          <cell r="K3319">
            <v>35</v>
          </cell>
          <cell r="L3319">
            <v>0</v>
          </cell>
          <cell r="M3319">
            <v>38.76306</v>
          </cell>
          <cell r="N3319">
            <v>113.36</v>
          </cell>
          <cell r="O3319">
            <v>2882.15</v>
          </cell>
        </row>
        <row r="3320">
          <cell r="C3320" t="str">
            <v>432322195311127420</v>
          </cell>
          <cell r="D3320" t="str">
            <v>彭英</v>
          </cell>
          <cell r="E3320" t="str">
            <v>女</v>
          </cell>
          <cell r="F3320">
            <v>19551112</v>
          </cell>
          <cell r="G3320" t="str">
            <v>1978-06-01</v>
          </cell>
          <cell r="H3320" t="str">
            <v>2009-09-01</v>
          </cell>
          <cell r="I3320">
            <v>2721.98</v>
          </cell>
          <cell r="J3320">
            <v>38.4</v>
          </cell>
          <cell r="K3320">
            <v>35</v>
          </cell>
          <cell r="L3320">
            <v>0</v>
          </cell>
          <cell r="M3320">
            <v>38.10772</v>
          </cell>
          <cell r="N3320">
            <v>111.51</v>
          </cell>
          <cell r="O3320">
            <v>2833.49</v>
          </cell>
        </row>
        <row r="3321">
          <cell r="C3321" t="str">
            <v>432322195703070304</v>
          </cell>
          <cell r="D3321" t="str">
            <v>吴春香</v>
          </cell>
          <cell r="E3321" t="str">
            <v>女</v>
          </cell>
          <cell r="F3321">
            <v>19560307</v>
          </cell>
          <cell r="G3321" t="str">
            <v>1979-04-01</v>
          </cell>
          <cell r="H3321" t="str">
            <v>2009-09-01</v>
          </cell>
          <cell r="I3321">
            <v>2658.09</v>
          </cell>
          <cell r="J3321">
            <v>37.2</v>
          </cell>
          <cell r="K3321">
            <v>35</v>
          </cell>
          <cell r="L3321">
            <v>0</v>
          </cell>
          <cell r="M3321">
            <v>37.21326</v>
          </cell>
          <cell r="N3321">
            <v>109.41</v>
          </cell>
          <cell r="O3321">
            <v>2767.5</v>
          </cell>
        </row>
        <row r="3322">
          <cell r="C3322" t="str">
            <v>432322195609167425</v>
          </cell>
          <cell r="D3322" t="str">
            <v>杜又喜</v>
          </cell>
          <cell r="E3322" t="str">
            <v>女</v>
          </cell>
          <cell r="F3322">
            <v>19560901</v>
          </cell>
          <cell r="G3322" t="str">
            <v>1973-10-01</v>
          </cell>
          <cell r="H3322" t="str">
            <v>2009-09-01</v>
          </cell>
          <cell r="I3322">
            <v>2999.14</v>
          </cell>
          <cell r="J3322">
            <v>43.2</v>
          </cell>
          <cell r="K3322">
            <v>35</v>
          </cell>
          <cell r="L3322">
            <v>0</v>
          </cell>
          <cell r="M3322">
            <v>41.98796</v>
          </cell>
          <cell r="N3322">
            <v>120.19</v>
          </cell>
          <cell r="O3322">
            <v>3119.33</v>
          </cell>
        </row>
        <row r="3323">
          <cell r="C3323" t="str">
            <v>432322196211040306</v>
          </cell>
          <cell r="D3323" t="str">
            <v>肖水平</v>
          </cell>
          <cell r="E3323" t="str">
            <v>女</v>
          </cell>
          <cell r="F3323">
            <v>19621104</v>
          </cell>
          <cell r="G3323" t="str">
            <v>1979-12-01</v>
          </cell>
          <cell r="H3323" t="str">
            <v>2012-11-01</v>
          </cell>
          <cell r="I3323">
            <v>2828.37</v>
          </cell>
          <cell r="J3323">
            <v>39.6</v>
          </cell>
          <cell r="K3323">
            <v>35</v>
          </cell>
          <cell r="L3323">
            <v>0</v>
          </cell>
          <cell r="M3323">
            <v>39.59718</v>
          </cell>
          <cell r="N3323">
            <v>114.2</v>
          </cell>
          <cell r="O3323">
            <v>2942.57</v>
          </cell>
        </row>
        <row r="3324">
          <cell r="C3324" t="str">
            <v>432322196007070305</v>
          </cell>
          <cell r="D3324" t="str">
            <v>盛彩霞</v>
          </cell>
          <cell r="E3324" t="str">
            <v>女</v>
          </cell>
          <cell r="F3324">
            <v>19600707</v>
          </cell>
          <cell r="G3324" t="str">
            <v>1979-07-01</v>
          </cell>
          <cell r="H3324" t="str">
            <v>2010-07-01</v>
          </cell>
          <cell r="I3324">
            <v>2732.65</v>
          </cell>
          <cell r="J3324">
            <v>38.4</v>
          </cell>
          <cell r="K3324">
            <v>35</v>
          </cell>
          <cell r="L3324">
            <v>0</v>
          </cell>
          <cell r="M3324">
            <v>38.2571</v>
          </cell>
          <cell r="N3324">
            <v>111.66</v>
          </cell>
          <cell r="O3324">
            <v>2844.31</v>
          </cell>
        </row>
        <row r="3325">
          <cell r="C3325" t="str">
            <v>432322196002030304</v>
          </cell>
          <cell r="D3325" t="str">
            <v>陈凡清</v>
          </cell>
          <cell r="E3325" t="str">
            <v>女</v>
          </cell>
          <cell r="F3325">
            <v>19600203</v>
          </cell>
          <cell r="G3325" t="str">
            <v>1978-07-01</v>
          </cell>
          <cell r="H3325" t="str">
            <v>2010-02-01</v>
          </cell>
          <cell r="I3325">
            <v>2783.72</v>
          </cell>
          <cell r="J3325">
            <v>38.4</v>
          </cell>
          <cell r="K3325">
            <v>35</v>
          </cell>
          <cell r="L3325">
            <v>0</v>
          </cell>
          <cell r="M3325">
            <v>38.97208</v>
          </cell>
          <cell r="N3325">
            <v>112.37</v>
          </cell>
          <cell r="O3325">
            <v>2896.09</v>
          </cell>
        </row>
        <row r="3326">
          <cell r="C3326" t="str">
            <v>432322196011260304</v>
          </cell>
          <cell r="D3326" t="str">
            <v>周冬媛</v>
          </cell>
          <cell r="E3326" t="str">
            <v>女</v>
          </cell>
          <cell r="F3326">
            <v>19601126</v>
          </cell>
          <cell r="G3326" t="str">
            <v>1978-07-01</v>
          </cell>
          <cell r="H3326" t="str">
            <v>2010-11-01</v>
          </cell>
          <cell r="I3326">
            <v>2843.15</v>
          </cell>
          <cell r="J3326">
            <v>39.6</v>
          </cell>
          <cell r="K3326">
            <v>35</v>
          </cell>
          <cell r="L3326">
            <v>0</v>
          </cell>
          <cell r="M3326">
            <v>39.8041</v>
          </cell>
          <cell r="N3326">
            <v>114.4</v>
          </cell>
          <cell r="O3326">
            <v>2957.55</v>
          </cell>
        </row>
        <row r="3327">
          <cell r="C3327" t="str">
            <v>432322195906250305</v>
          </cell>
          <cell r="D3327" t="str">
            <v>杨翠娥</v>
          </cell>
          <cell r="E3327" t="str">
            <v>女</v>
          </cell>
          <cell r="F3327">
            <v>19590625</v>
          </cell>
          <cell r="G3327" t="str">
            <v>1979-07-01</v>
          </cell>
          <cell r="H3327" t="str">
            <v>2009-09-01</v>
          </cell>
          <cell r="I3327">
            <v>2658.19</v>
          </cell>
          <cell r="J3327">
            <v>37.2</v>
          </cell>
          <cell r="K3327">
            <v>35</v>
          </cell>
          <cell r="L3327">
            <v>0</v>
          </cell>
          <cell r="M3327">
            <v>37.21466</v>
          </cell>
          <cell r="N3327">
            <v>109.41</v>
          </cell>
          <cell r="O3327">
            <v>2767.6</v>
          </cell>
        </row>
        <row r="3328">
          <cell r="C3328" t="str">
            <v>432322196112288218</v>
          </cell>
          <cell r="D3328" t="str">
            <v>贾德云</v>
          </cell>
          <cell r="E3328" t="str">
            <v>男</v>
          </cell>
          <cell r="F3328">
            <v>19611228</v>
          </cell>
          <cell r="G3328" t="str">
            <v>1979-01-01</v>
          </cell>
          <cell r="H3328" t="str">
            <v>2021-12-01</v>
          </cell>
          <cell r="I3328">
            <v>3849.43</v>
          </cell>
          <cell r="J3328">
            <v>46.8</v>
          </cell>
          <cell r="K3328">
            <v>35</v>
          </cell>
          <cell r="L3328">
            <v>0</v>
          </cell>
          <cell r="M3328">
            <v>53.89202</v>
          </cell>
          <cell r="N3328" t="e">
            <v>#N/A</v>
          </cell>
          <cell r="O3328" t="e">
            <v>#N/A</v>
          </cell>
        </row>
        <row r="3329">
          <cell r="C3329" t="str">
            <v>432322196210080306</v>
          </cell>
          <cell r="D3329" t="str">
            <v>李冰清</v>
          </cell>
          <cell r="E3329" t="str">
            <v>女</v>
          </cell>
          <cell r="F3329">
            <v>19621008</v>
          </cell>
          <cell r="G3329" t="str">
            <v>1979-11-01</v>
          </cell>
          <cell r="H3329" t="str">
            <v>2012-10-01</v>
          </cell>
          <cell r="I3329">
            <v>2929.04</v>
          </cell>
          <cell r="J3329">
            <v>39.6</v>
          </cell>
          <cell r="K3329">
            <v>35</v>
          </cell>
          <cell r="L3329">
            <v>0</v>
          </cell>
          <cell r="M3329">
            <v>41.00656</v>
          </cell>
          <cell r="N3329">
            <v>115.61</v>
          </cell>
          <cell r="O3329">
            <v>3044.65</v>
          </cell>
        </row>
        <row r="3330">
          <cell r="C3330" t="str">
            <v>432322195503220304</v>
          </cell>
          <cell r="D3330" t="str">
            <v>陈瑞安</v>
          </cell>
          <cell r="E3330" t="str">
            <v>女</v>
          </cell>
          <cell r="F3330">
            <v>19550322</v>
          </cell>
          <cell r="G3330" t="str">
            <v>1979-12-01</v>
          </cell>
          <cell r="H3330" t="str">
            <v>2009-09-01</v>
          </cell>
          <cell r="I3330">
            <v>2607.77</v>
          </cell>
          <cell r="J3330">
            <v>36</v>
          </cell>
          <cell r="K3330">
            <v>35</v>
          </cell>
          <cell r="L3330">
            <v>0</v>
          </cell>
          <cell r="M3330">
            <v>36.50878</v>
          </cell>
          <cell r="N3330">
            <v>107.51</v>
          </cell>
          <cell r="O3330">
            <v>2715.28</v>
          </cell>
        </row>
        <row r="3331">
          <cell r="C3331" t="str">
            <v>432322196206250309</v>
          </cell>
          <cell r="D3331" t="str">
            <v>王菊玲</v>
          </cell>
          <cell r="E3331" t="str">
            <v>女</v>
          </cell>
          <cell r="F3331">
            <v>19621225</v>
          </cell>
          <cell r="G3331" t="str">
            <v>1980-01-01</v>
          </cell>
          <cell r="H3331" t="str">
            <v>2012-12-01</v>
          </cell>
          <cell r="I3331">
            <v>2818.03</v>
          </cell>
          <cell r="J3331">
            <v>39.6</v>
          </cell>
          <cell r="K3331">
            <v>35</v>
          </cell>
          <cell r="L3331">
            <v>0</v>
          </cell>
          <cell r="M3331">
            <v>39.45242</v>
          </cell>
          <cell r="N3331">
            <v>114.05</v>
          </cell>
          <cell r="O3331">
            <v>2932.08</v>
          </cell>
        </row>
        <row r="3332">
          <cell r="C3332" t="str">
            <v>432322196105310309</v>
          </cell>
          <cell r="D3332" t="str">
            <v>陈淑兰</v>
          </cell>
          <cell r="E3332" t="str">
            <v>女</v>
          </cell>
          <cell r="F3332">
            <v>19610531</v>
          </cell>
          <cell r="G3332" t="str">
            <v>1978-07-01</v>
          </cell>
          <cell r="H3332" t="str">
            <v>2011-05-01</v>
          </cell>
          <cell r="I3332">
            <v>2910.39</v>
          </cell>
          <cell r="J3332">
            <v>39.6</v>
          </cell>
          <cell r="K3332">
            <v>35</v>
          </cell>
          <cell r="L3332">
            <v>0</v>
          </cell>
          <cell r="M3332">
            <v>40.74546</v>
          </cell>
          <cell r="N3332">
            <v>115.35</v>
          </cell>
          <cell r="O3332">
            <v>3025.74</v>
          </cell>
        </row>
        <row r="3333">
          <cell r="C3333" t="str">
            <v>432322196208230301</v>
          </cell>
          <cell r="D3333" t="str">
            <v>胡淑华</v>
          </cell>
          <cell r="E3333" t="str">
            <v>女</v>
          </cell>
          <cell r="F3333">
            <v>19620823</v>
          </cell>
          <cell r="G3333" t="str">
            <v>1979-09-01</v>
          </cell>
          <cell r="H3333" t="str">
            <v>2012-08-01</v>
          </cell>
          <cell r="I3333">
            <v>2861.07</v>
          </cell>
          <cell r="J3333">
            <v>39.6</v>
          </cell>
          <cell r="K3333">
            <v>35</v>
          </cell>
          <cell r="L3333">
            <v>0</v>
          </cell>
          <cell r="M3333">
            <v>40.05498</v>
          </cell>
          <cell r="N3333">
            <v>114.65</v>
          </cell>
          <cell r="O3333">
            <v>2975.72</v>
          </cell>
        </row>
        <row r="3334">
          <cell r="C3334" t="str">
            <v>432322196305290306</v>
          </cell>
          <cell r="D3334" t="str">
            <v>胡祥娥</v>
          </cell>
          <cell r="E3334" t="str">
            <v>女</v>
          </cell>
          <cell r="F3334">
            <v>19630529</v>
          </cell>
          <cell r="G3334" t="str">
            <v>1981-01-01</v>
          </cell>
          <cell r="H3334" t="str">
            <v>2013-05-01</v>
          </cell>
          <cell r="I3334">
            <v>2754.24</v>
          </cell>
          <cell r="J3334">
            <v>39.6</v>
          </cell>
          <cell r="K3334">
            <v>35</v>
          </cell>
          <cell r="L3334">
            <v>0</v>
          </cell>
          <cell r="M3334">
            <v>38.55936</v>
          </cell>
          <cell r="N3334">
            <v>113.16</v>
          </cell>
          <cell r="O3334">
            <v>2867.4</v>
          </cell>
        </row>
        <row r="3335">
          <cell r="C3335" t="str">
            <v>432322196410050304</v>
          </cell>
          <cell r="D3335" t="str">
            <v>刘月华</v>
          </cell>
          <cell r="E3335" t="str">
            <v>女</v>
          </cell>
          <cell r="F3335">
            <v>19630601</v>
          </cell>
          <cell r="G3335" t="str">
            <v>1980-07-01</v>
          </cell>
          <cell r="H3335" t="str">
            <v>2013-06-01</v>
          </cell>
          <cell r="I3335">
            <v>2817.46</v>
          </cell>
          <cell r="J3335">
            <v>39.6</v>
          </cell>
          <cell r="K3335">
            <v>35</v>
          </cell>
          <cell r="L3335">
            <v>0</v>
          </cell>
          <cell r="M3335">
            <v>39.44444</v>
          </cell>
          <cell r="N3335">
            <v>114.04</v>
          </cell>
          <cell r="O3335">
            <v>2931.5</v>
          </cell>
        </row>
        <row r="3336">
          <cell r="C3336" t="str">
            <v>432322196204180300</v>
          </cell>
          <cell r="D3336" t="str">
            <v>贾美珍</v>
          </cell>
          <cell r="E3336" t="str">
            <v>女</v>
          </cell>
          <cell r="F3336">
            <v>19620418</v>
          </cell>
          <cell r="G3336" t="str">
            <v>1980-09-01</v>
          </cell>
          <cell r="H3336" t="str">
            <v>2012-04-01</v>
          </cell>
          <cell r="I3336">
            <v>2739.9</v>
          </cell>
          <cell r="J3336">
            <v>38.4</v>
          </cell>
          <cell r="K3336">
            <v>35</v>
          </cell>
          <cell r="L3336">
            <v>0</v>
          </cell>
          <cell r="M3336">
            <v>38.3586</v>
          </cell>
          <cell r="N3336">
            <v>111.76</v>
          </cell>
          <cell r="O3336">
            <v>2851.66</v>
          </cell>
        </row>
        <row r="3337">
          <cell r="C3337" t="str">
            <v>432322196709016186</v>
          </cell>
          <cell r="D3337" t="str">
            <v>汤阿玲</v>
          </cell>
          <cell r="E3337" t="str">
            <v>女</v>
          </cell>
          <cell r="F3337">
            <v>19670901</v>
          </cell>
          <cell r="G3337" t="str">
            <v>2001-01-01</v>
          </cell>
          <cell r="H3337" t="str">
            <v>2017-09-01</v>
          </cell>
          <cell r="I3337">
            <v>1168.83</v>
          </cell>
          <cell r="J3337">
            <v>20.4</v>
          </cell>
          <cell r="K3337">
            <v>35</v>
          </cell>
          <cell r="L3337">
            <v>0</v>
          </cell>
          <cell r="M3337">
            <v>16.36362</v>
          </cell>
          <cell r="N3337">
            <v>71.76</v>
          </cell>
          <cell r="O3337">
            <v>1240.59</v>
          </cell>
        </row>
        <row r="3338">
          <cell r="C3338" t="str">
            <v>432322194507250311</v>
          </cell>
          <cell r="D3338" t="str">
            <v>胡本桂</v>
          </cell>
          <cell r="E3338" t="str">
            <v>男</v>
          </cell>
          <cell r="F3338">
            <v>19450725</v>
          </cell>
          <cell r="G3338" t="str">
            <v>1962-08-01</v>
          </cell>
          <cell r="H3338" t="str">
            <v>2005-07-01</v>
          </cell>
          <cell r="I3338">
            <v>3333.85</v>
          </cell>
          <cell r="J3338">
            <v>51.6</v>
          </cell>
          <cell r="K3338">
            <v>35</v>
          </cell>
          <cell r="L3338">
            <v>15</v>
          </cell>
          <cell r="M3338">
            <v>46.6739</v>
          </cell>
          <cell r="N3338">
            <v>148.27</v>
          </cell>
          <cell r="O3338">
            <v>3482.12</v>
          </cell>
        </row>
        <row r="3339">
          <cell r="C3339" t="str">
            <v>432322194505250318</v>
          </cell>
          <cell r="D3339" t="str">
            <v>严新楚</v>
          </cell>
          <cell r="E3339" t="str">
            <v>男</v>
          </cell>
          <cell r="F3339">
            <v>19450525</v>
          </cell>
          <cell r="G3339" t="str">
            <v>1962-06-01</v>
          </cell>
          <cell r="H3339" t="str">
            <v>2005-05-01</v>
          </cell>
          <cell r="I3339">
            <v>3585.76</v>
          </cell>
          <cell r="J3339">
            <v>51.6</v>
          </cell>
          <cell r="K3339">
            <v>35</v>
          </cell>
          <cell r="L3339">
            <v>15</v>
          </cell>
          <cell r="M3339">
            <v>50.20064</v>
          </cell>
          <cell r="N3339">
            <v>151.8</v>
          </cell>
          <cell r="O3339">
            <v>3737.56</v>
          </cell>
        </row>
        <row r="3340">
          <cell r="C3340" t="str">
            <v>432322194503278210</v>
          </cell>
          <cell r="D3340" t="str">
            <v>陈宗达</v>
          </cell>
          <cell r="E3340" t="str">
            <v>男</v>
          </cell>
          <cell r="F3340">
            <v>19450327</v>
          </cell>
          <cell r="G3340" t="str">
            <v>1963-05-01</v>
          </cell>
          <cell r="H3340" t="str">
            <v>2005-03-01</v>
          </cell>
          <cell r="I3340">
            <v>3516.52</v>
          </cell>
          <cell r="J3340">
            <v>50.4</v>
          </cell>
          <cell r="K3340">
            <v>35</v>
          </cell>
          <cell r="L3340">
            <v>15</v>
          </cell>
          <cell r="M3340">
            <v>49.23128</v>
          </cell>
          <cell r="N3340">
            <v>149.63</v>
          </cell>
          <cell r="O3340">
            <v>3666.15</v>
          </cell>
        </row>
        <row r="3341">
          <cell r="C3341" t="str">
            <v>43232219460807031X</v>
          </cell>
          <cell r="D3341" t="str">
            <v>袁炎德</v>
          </cell>
          <cell r="E3341" t="str">
            <v>男</v>
          </cell>
          <cell r="F3341">
            <v>19460807</v>
          </cell>
          <cell r="G3341" t="str">
            <v>1963-09-01</v>
          </cell>
          <cell r="H3341" t="str">
            <v>2006-08-01</v>
          </cell>
          <cell r="I3341">
            <v>3388.45</v>
          </cell>
          <cell r="J3341">
            <v>51.6</v>
          </cell>
          <cell r="K3341">
            <v>35</v>
          </cell>
          <cell r="L3341">
            <v>15</v>
          </cell>
          <cell r="M3341">
            <v>47.4383</v>
          </cell>
          <cell r="N3341">
            <v>149.04</v>
          </cell>
          <cell r="O3341">
            <v>3537.49</v>
          </cell>
        </row>
        <row r="3342">
          <cell r="C3342" t="str">
            <v>43232219460102031X</v>
          </cell>
          <cell r="D3342" t="str">
            <v>王楚保</v>
          </cell>
          <cell r="E3342" t="str">
            <v>男</v>
          </cell>
          <cell r="F3342">
            <v>19460102</v>
          </cell>
          <cell r="G3342" t="str">
            <v>1964-01-01</v>
          </cell>
          <cell r="H3342" t="str">
            <v>2006-01-01</v>
          </cell>
          <cell r="I3342">
            <v>3633.98</v>
          </cell>
          <cell r="J3342">
            <v>51.6</v>
          </cell>
          <cell r="K3342">
            <v>35</v>
          </cell>
          <cell r="L3342">
            <v>15</v>
          </cell>
          <cell r="M3342">
            <v>50.87572</v>
          </cell>
          <cell r="N3342">
            <v>152.48</v>
          </cell>
          <cell r="O3342">
            <v>3786.46</v>
          </cell>
        </row>
        <row r="3343">
          <cell r="C3343" t="str">
            <v>43232219490520031X</v>
          </cell>
          <cell r="D3343" t="str">
            <v>赵国民</v>
          </cell>
          <cell r="E3343" t="str">
            <v>男</v>
          </cell>
          <cell r="F3343">
            <v>19490501</v>
          </cell>
          <cell r="G3343" t="str">
            <v>1966-06-01</v>
          </cell>
          <cell r="H3343" t="str">
            <v>2009-05-01</v>
          </cell>
          <cell r="I3343">
            <v>3575.48</v>
          </cell>
          <cell r="J3343">
            <v>51.6</v>
          </cell>
          <cell r="K3343">
            <v>35</v>
          </cell>
          <cell r="L3343">
            <v>15</v>
          </cell>
          <cell r="M3343">
            <v>50.05672</v>
          </cell>
          <cell r="N3343">
            <v>151.66</v>
          </cell>
          <cell r="O3343">
            <v>3727.14</v>
          </cell>
        </row>
        <row r="3344">
          <cell r="C3344" t="str">
            <v>432301194301022071</v>
          </cell>
          <cell r="D3344" t="str">
            <v>张程铭</v>
          </cell>
          <cell r="E3344" t="str">
            <v>男</v>
          </cell>
          <cell r="F3344">
            <v>19431101</v>
          </cell>
          <cell r="G3344" t="str">
            <v>1960-02-01</v>
          </cell>
          <cell r="H3344" t="str">
            <v>2003-11-01</v>
          </cell>
          <cell r="I3344">
            <v>3674.53</v>
          </cell>
          <cell r="J3344">
            <v>52.8</v>
          </cell>
          <cell r="K3344">
            <v>35</v>
          </cell>
          <cell r="L3344">
            <v>15</v>
          </cell>
          <cell r="M3344">
            <v>51.44342</v>
          </cell>
          <cell r="N3344">
            <v>154.24</v>
          </cell>
          <cell r="O3344">
            <v>3828.77</v>
          </cell>
        </row>
        <row r="3345">
          <cell r="C3345" t="str">
            <v>43232219341230030X</v>
          </cell>
          <cell r="D3345" t="str">
            <v>彭爱连</v>
          </cell>
          <cell r="E3345" t="str">
            <v>女</v>
          </cell>
          <cell r="F3345">
            <v>19341230</v>
          </cell>
          <cell r="G3345" t="str">
            <v>1958-01-01</v>
          </cell>
          <cell r="H3345" t="str">
            <v>1989-12-01</v>
          </cell>
          <cell r="I3345">
            <v>3094.86</v>
          </cell>
          <cell r="J3345">
            <v>38.4</v>
          </cell>
          <cell r="K3345">
            <v>35</v>
          </cell>
          <cell r="L3345">
            <v>25</v>
          </cell>
          <cell r="M3345">
            <v>43.32804</v>
          </cell>
          <cell r="N3345">
            <v>141.73</v>
          </cell>
          <cell r="O3345">
            <v>3236.59</v>
          </cell>
        </row>
        <row r="3346">
          <cell r="C3346" t="str">
            <v>432322193410100304</v>
          </cell>
          <cell r="D3346" t="str">
            <v>李秀莲</v>
          </cell>
          <cell r="E3346" t="str">
            <v>女</v>
          </cell>
          <cell r="F3346">
            <v>19340709</v>
          </cell>
          <cell r="G3346" t="str">
            <v>1958-01-01</v>
          </cell>
          <cell r="H3346" t="str">
            <v>1989-07-01</v>
          </cell>
          <cell r="I3346">
            <v>3094.86</v>
          </cell>
          <cell r="J3346">
            <v>38.4</v>
          </cell>
          <cell r="K3346">
            <v>35</v>
          </cell>
          <cell r="L3346">
            <v>25</v>
          </cell>
          <cell r="M3346">
            <v>43.32804</v>
          </cell>
          <cell r="N3346">
            <v>141.73</v>
          </cell>
          <cell r="O3346">
            <v>3236.59</v>
          </cell>
        </row>
        <row r="3347">
          <cell r="C3347" t="str">
            <v>432322193406180313</v>
          </cell>
          <cell r="D3347" t="str">
            <v>张满堂</v>
          </cell>
          <cell r="E3347" t="str">
            <v>男</v>
          </cell>
          <cell r="F3347">
            <v>19350618</v>
          </cell>
          <cell r="G3347" t="str">
            <v>1958-06-01</v>
          </cell>
          <cell r="H3347" t="str">
            <v>1995-01-01</v>
          </cell>
          <cell r="I3347">
            <v>3214.96</v>
          </cell>
          <cell r="J3347">
            <v>44.4</v>
          </cell>
          <cell r="K3347">
            <v>35</v>
          </cell>
          <cell r="L3347">
            <v>25</v>
          </cell>
          <cell r="M3347">
            <v>45.00944</v>
          </cell>
          <cell r="N3347">
            <v>149.41</v>
          </cell>
          <cell r="O3347">
            <v>3364.37</v>
          </cell>
        </row>
        <row r="3348">
          <cell r="C3348" t="str">
            <v>432322193702230311</v>
          </cell>
          <cell r="D3348" t="str">
            <v>廖沾华</v>
          </cell>
          <cell r="E3348" t="str">
            <v>男</v>
          </cell>
          <cell r="F3348">
            <v>19370223</v>
          </cell>
          <cell r="G3348" t="str">
            <v>1958-09-01</v>
          </cell>
          <cell r="H3348" t="str">
            <v>1998-02-01</v>
          </cell>
          <cell r="I3348">
            <v>3348.95</v>
          </cell>
          <cell r="J3348">
            <v>48</v>
          </cell>
          <cell r="K3348">
            <v>35</v>
          </cell>
          <cell r="L3348">
            <v>25</v>
          </cell>
          <cell r="M3348">
            <v>46.8853</v>
          </cell>
          <cell r="N3348">
            <v>154.89</v>
          </cell>
          <cell r="O3348">
            <v>3503.84</v>
          </cell>
        </row>
        <row r="3349">
          <cell r="C3349" t="str">
            <v>432322194101160308</v>
          </cell>
          <cell r="D3349" t="str">
            <v>杨六英</v>
          </cell>
          <cell r="E3349" t="str">
            <v>女</v>
          </cell>
          <cell r="F3349">
            <v>19410116</v>
          </cell>
          <cell r="G3349" t="str">
            <v>1958-07-01</v>
          </cell>
          <cell r="H3349" t="str">
            <v>1996-01-01</v>
          </cell>
          <cell r="I3349">
            <v>3131.29</v>
          </cell>
          <cell r="J3349">
            <v>45.6</v>
          </cell>
          <cell r="K3349">
            <v>35</v>
          </cell>
          <cell r="L3349">
            <v>25</v>
          </cell>
          <cell r="M3349">
            <v>43.83806</v>
          </cell>
          <cell r="N3349">
            <v>149.44</v>
          </cell>
          <cell r="O3349">
            <v>3280.73</v>
          </cell>
        </row>
        <row r="3350">
          <cell r="C3350" t="str">
            <v>432322193603050315</v>
          </cell>
          <cell r="D3350" t="str">
            <v>晏光荣</v>
          </cell>
          <cell r="E3350" t="str">
            <v>男</v>
          </cell>
          <cell r="F3350">
            <v>19360601</v>
          </cell>
          <cell r="G3350" t="str">
            <v>1959-04-01</v>
          </cell>
          <cell r="H3350" t="str">
            <v>1996-07-01</v>
          </cell>
          <cell r="I3350">
            <v>3307.54</v>
          </cell>
          <cell r="J3350">
            <v>45.6</v>
          </cell>
          <cell r="K3350">
            <v>35</v>
          </cell>
          <cell r="L3350">
            <v>25</v>
          </cell>
          <cell r="M3350">
            <v>46.30556</v>
          </cell>
          <cell r="N3350">
            <v>151.91</v>
          </cell>
          <cell r="O3350">
            <v>3459.45</v>
          </cell>
        </row>
        <row r="3351">
          <cell r="C3351" t="str">
            <v>432322193812250313</v>
          </cell>
          <cell r="D3351" t="str">
            <v>史伏山</v>
          </cell>
          <cell r="E3351" t="str">
            <v>男</v>
          </cell>
          <cell r="F3351">
            <v>19381225</v>
          </cell>
          <cell r="G3351" t="str">
            <v>1958-04-01</v>
          </cell>
          <cell r="H3351" t="str">
            <v>1998-12-01</v>
          </cell>
          <cell r="I3351">
            <v>3268.9</v>
          </cell>
          <cell r="J3351">
            <v>49.2</v>
          </cell>
          <cell r="K3351">
            <v>35</v>
          </cell>
          <cell r="L3351">
            <v>25</v>
          </cell>
          <cell r="M3351">
            <v>45.7646</v>
          </cell>
          <cell r="N3351">
            <v>154.96</v>
          </cell>
          <cell r="O3351">
            <v>3423.86</v>
          </cell>
        </row>
        <row r="3352">
          <cell r="C3352" t="str">
            <v>43232219280929031X</v>
          </cell>
          <cell r="D3352" t="str">
            <v>杨志高</v>
          </cell>
          <cell r="E3352" t="str">
            <v>男</v>
          </cell>
          <cell r="F3352">
            <v>19280929</v>
          </cell>
          <cell r="G3352" t="str">
            <v>1950-01-01</v>
          </cell>
          <cell r="H3352" t="str">
            <v>1986-08-01</v>
          </cell>
          <cell r="I3352">
            <v>3841.02</v>
          </cell>
          <cell r="J3352">
            <v>44.4</v>
          </cell>
          <cell r="K3352">
            <v>35</v>
          </cell>
          <cell r="L3352">
            <v>25</v>
          </cell>
          <cell r="M3352">
            <v>53.77428</v>
          </cell>
          <cell r="N3352">
            <v>158.17</v>
          </cell>
          <cell r="O3352">
            <v>3999.19</v>
          </cell>
        </row>
        <row r="3353">
          <cell r="C3353" t="str">
            <v>432301193605282046</v>
          </cell>
          <cell r="D3353" t="str">
            <v>胡裕容</v>
          </cell>
          <cell r="E3353" t="str">
            <v>女</v>
          </cell>
          <cell r="F3353">
            <v>19360501</v>
          </cell>
          <cell r="G3353" t="str">
            <v>1970-01-01</v>
          </cell>
          <cell r="H3353" t="str">
            <v>1991-01-01</v>
          </cell>
          <cell r="I3353">
            <v>2738.27</v>
          </cell>
          <cell r="J3353">
            <v>26.4</v>
          </cell>
          <cell r="K3353">
            <v>35</v>
          </cell>
          <cell r="L3353">
            <v>25</v>
          </cell>
          <cell r="M3353">
            <v>38.33578</v>
          </cell>
          <cell r="N3353">
            <v>124.74</v>
          </cell>
          <cell r="O3353">
            <v>2863.01</v>
          </cell>
        </row>
        <row r="3354">
          <cell r="C3354" t="str">
            <v>432322193902090309</v>
          </cell>
          <cell r="D3354" t="str">
            <v>夏翠云</v>
          </cell>
          <cell r="E3354" t="str">
            <v>女</v>
          </cell>
          <cell r="F3354">
            <v>19390209</v>
          </cell>
          <cell r="G3354" t="str">
            <v>1957-12-01</v>
          </cell>
          <cell r="H3354" t="str">
            <v>1994-08-01</v>
          </cell>
          <cell r="I3354">
            <v>3172.7</v>
          </cell>
          <cell r="J3354">
            <v>44.4</v>
          </cell>
          <cell r="K3354">
            <v>35</v>
          </cell>
          <cell r="L3354">
            <v>25</v>
          </cell>
          <cell r="M3354">
            <v>44.4178</v>
          </cell>
          <cell r="N3354">
            <v>148.82</v>
          </cell>
          <cell r="O3354">
            <v>3321.52</v>
          </cell>
        </row>
        <row r="3355">
          <cell r="C3355" t="str">
            <v>432322193707140307</v>
          </cell>
          <cell r="D3355" t="str">
            <v>崔金玉</v>
          </cell>
          <cell r="E3355" t="str">
            <v>女</v>
          </cell>
          <cell r="F3355">
            <v>19370714</v>
          </cell>
          <cell r="G3355" t="str">
            <v>1957-01-01</v>
          </cell>
          <cell r="H3355" t="str">
            <v>1992-07-01</v>
          </cell>
          <cell r="I3355">
            <v>3181.81</v>
          </cell>
          <cell r="J3355">
            <v>43.2</v>
          </cell>
          <cell r="K3355">
            <v>35</v>
          </cell>
          <cell r="L3355">
            <v>25</v>
          </cell>
          <cell r="M3355">
            <v>44.54534</v>
          </cell>
          <cell r="N3355">
            <v>147.75</v>
          </cell>
          <cell r="O3355">
            <v>3329.56</v>
          </cell>
        </row>
        <row r="3356">
          <cell r="C3356" t="str">
            <v>432322194210230301</v>
          </cell>
          <cell r="D3356" t="str">
            <v>易艳云</v>
          </cell>
          <cell r="E3356" t="str">
            <v>女</v>
          </cell>
          <cell r="F3356">
            <v>19421123</v>
          </cell>
          <cell r="G3356" t="str">
            <v>1963-11-01</v>
          </cell>
          <cell r="H3356" t="str">
            <v>1997-11-01</v>
          </cell>
          <cell r="I3356">
            <v>3138.47</v>
          </cell>
          <cell r="J3356">
            <v>42</v>
          </cell>
          <cell r="K3356">
            <v>35</v>
          </cell>
          <cell r="L3356">
            <v>15</v>
          </cell>
          <cell r="M3356">
            <v>43.93858</v>
          </cell>
          <cell r="N3356">
            <v>135.94</v>
          </cell>
          <cell r="O3356">
            <v>3274.41</v>
          </cell>
        </row>
        <row r="3357">
          <cell r="C3357" t="str">
            <v>432322194404030308</v>
          </cell>
          <cell r="D3357" t="str">
            <v>张英桃</v>
          </cell>
          <cell r="E3357" t="str">
            <v>女</v>
          </cell>
          <cell r="F3357">
            <v>19440403</v>
          </cell>
          <cell r="G3357" t="str">
            <v>1961-05-01</v>
          </cell>
          <cell r="H3357" t="str">
            <v>1999-12-01</v>
          </cell>
          <cell r="I3357">
            <v>3294.82</v>
          </cell>
          <cell r="J3357">
            <v>46.8</v>
          </cell>
          <cell r="K3357">
            <v>35</v>
          </cell>
          <cell r="L3357">
            <v>15</v>
          </cell>
          <cell r="M3357">
            <v>46.12748</v>
          </cell>
          <cell r="N3357">
            <v>142.93</v>
          </cell>
          <cell r="O3357">
            <v>3437.75</v>
          </cell>
        </row>
        <row r="3358">
          <cell r="C3358" t="str">
            <v>432322194007110312</v>
          </cell>
          <cell r="D3358" t="str">
            <v>徐隆兴</v>
          </cell>
          <cell r="E3358" t="str">
            <v>男</v>
          </cell>
          <cell r="F3358">
            <v>19400711</v>
          </cell>
          <cell r="G3358" t="str">
            <v>1958-03-01</v>
          </cell>
          <cell r="H3358" t="str">
            <v>2000-07-01</v>
          </cell>
          <cell r="I3358">
            <v>3347.5</v>
          </cell>
          <cell r="J3358">
            <v>51.6</v>
          </cell>
          <cell r="K3358">
            <v>35</v>
          </cell>
          <cell r="L3358">
            <v>25</v>
          </cell>
          <cell r="M3358">
            <v>46.865</v>
          </cell>
          <cell r="N3358">
            <v>158.47</v>
          </cell>
          <cell r="O3358">
            <v>3505.97</v>
          </cell>
        </row>
        <row r="3359">
          <cell r="C3359" t="str">
            <v>432322194210050300</v>
          </cell>
          <cell r="D3359" t="str">
            <v>邓月娥</v>
          </cell>
          <cell r="E3359" t="str">
            <v>女</v>
          </cell>
          <cell r="F3359">
            <v>19420105</v>
          </cell>
          <cell r="G3359" t="str">
            <v>1961-01-01</v>
          </cell>
          <cell r="H3359" t="str">
            <v>1997-01-01</v>
          </cell>
          <cell r="I3359">
            <v>3019.96</v>
          </cell>
          <cell r="J3359">
            <v>43.2</v>
          </cell>
          <cell r="K3359">
            <v>35</v>
          </cell>
          <cell r="L3359">
            <v>15</v>
          </cell>
          <cell r="M3359">
            <v>42.27944</v>
          </cell>
          <cell r="N3359">
            <v>135.48</v>
          </cell>
          <cell r="O3359">
            <v>3155.44</v>
          </cell>
        </row>
        <row r="3360">
          <cell r="C3360" t="str">
            <v>432322194205180303</v>
          </cell>
          <cell r="D3360" t="str">
            <v>曹和香</v>
          </cell>
          <cell r="E3360" t="str">
            <v>女</v>
          </cell>
          <cell r="F3360">
            <v>19420518</v>
          </cell>
          <cell r="G3360" t="str">
            <v>1962-01-01</v>
          </cell>
          <cell r="H3360" t="str">
            <v>1997-05-01</v>
          </cell>
          <cell r="I3360">
            <v>3014.82</v>
          </cell>
          <cell r="J3360">
            <v>43.2</v>
          </cell>
          <cell r="K3360">
            <v>35</v>
          </cell>
          <cell r="L3360">
            <v>15</v>
          </cell>
          <cell r="M3360">
            <v>42.20748</v>
          </cell>
          <cell r="N3360">
            <v>135.41</v>
          </cell>
          <cell r="O3360">
            <v>3150.23</v>
          </cell>
        </row>
        <row r="3361">
          <cell r="C3361" t="str">
            <v>432322194109180303</v>
          </cell>
          <cell r="D3361" t="str">
            <v>邓菊元</v>
          </cell>
          <cell r="E3361" t="str">
            <v>女</v>
          </cell>
          <cell r="F3361">
            <v>19410918</v>
          </cell>
          <cell r="G3361" t="str">
            <v>1961-01-01</v>
          </cell>
          <cell r="H3361" t="str">
            <v>1996-09-01</v>
          </cell>
          <cell r="I3361">
            <v>3066.13</v>
          </cell>
          <cell r="J3361">
            <v>43.2</v>
          </cell>
          <cell r="K3361">
            <v>35</v>
          </cell>
          <cell r="L3361">
            <v>25</v>
          </cell>
          <cell r="M3361">
            <v>42.92582</v>
          </cell>
          <cell r="N3361">
            <v>146.13</v>
          </cell>
          <cell r="O3361">
            <v>3212.26</v>
          </cell>
        </row>
        <row r="3362">
          <cell r="C3362" t="str">
            <v>432322194112080303</v>
          </cell>
          <cell r="D3362" t="str">
            <v>李腊珍</v>
          </cell>
          <cell r="E3362" t="str">
            <v>女</v>
          </cell>
          <cell r="F3362">
            <v>19411208</v>
          </cell>
          <cell r="G3362" t="str">
            <v>1958-02-01</v>
          </cell>
          <cell r="H3362" t="str">
            <v>1996-02-01</v>
          </cell>
          <cell r="I3362">
            <v>3155.5</v>
          </cell>
          <cell r="J3362">
            <v>46.8</v>
          </cell>
          <cell r="K3362">
            <v>35</v>
          </cell>
          <cell r="L3362">
            <v>25</v>
          </cell>
          <cell r="M3362">
            <v>44.177</v>
          </cell>
          <cell r="N3362">
            <v>150.98</v>
          </cell>
          <cell r="O3362">
            <v>3306.48</v>
          </cell>
        </row>
        <row r="3363">
          <cell r="C3363" t="str">
            <v>432322194002180311</v>
          </cell>
          <cell r="D3363" t="str">
            <v>马辉</v>
          </cell>
          <cell r="E3363" t="str">
            <v>男</v>
          </cell>
          <cell r="F3363">
            <v>19400218</v>
          </cell>
          <cell r="G3363" t="str">
            <v>1958-01-01</v>
          </cell>
          <cell r="H3363" t="str">
            <v>2000-02-01</v>
          </cell>
          <cell r="I3363">
            <v>3669.84</v>
          </cell>
          <cell r="J3363">
            <v>51.6</v>
          </cell>
          <cell r="K3363">
            <v>35</v>
          </cell>
          <cell r="L3363">
            <v>25</v>
          </cell>
          <cell r="M3363">
            <v>51.37776</v>
          </cell>
          <cell r="N3363">
            <v>162.98</v>
          </cell>
          <cell r="O3363">
            <v>3832.82</v>
          </cell>
        </row>
        <row r="3364">
          <cell r="C3364" t="str">
            <v>432322195105170305</v>
          </cell>
          <cell r="D3364" t="str">
            <v>曹建春</v>
          </cell>
          <cell r="E3364" t="str">
            <v>女</v>
          </cell>
          <cell r="F3364">
            <v>19510517</v>
          </cell>
          <cell r="G3364" t="str">
            <v>1970-01-01</v>
          </cell>
          <cell r="H3364" t="str">
            <v>2006-05-01</v>
          </cell>
          <cell r="I3364">
            <v>2967.52</v>
          </cell>
          <cell r="J3364">
            <v>44.4</v>
          </cell>
          <cell r="K3364">
            <v>35</v>
          </cell>
          <cell r="L3364">
            <v>15</v>
          </cell>
          <cell r="M3364">
            <v>41.54528</v>
          </cell>
          <cell r="N3364">
            <v>135.95</v>
          </cell>
          <cell r="O3364">
            <v>3103.47</v>
          </cell>
        </row>
        <row r="3365">
          <cell r="C3365" t="str">
            <v>43232219370314030X</v>
          </cell>
          <cell r="D3365" t="str">
            <v>李秋兰</v>
          </cell>
          <cell r="E3365" t="str">
            <v>女</v>
          </cell>
          <cell r="F3365">
            <v>19370314</v>
          </cell>
          <cell r="G3365" t="str">
            <v>1956-01-01</v>
          </cell>
          <cell r="H3365" t="str">
            <v>1992-03-01</v>
          </cell>
          <cell r="I3365">
            <v>3213.82</v>
          </cell>
          <cell r="J3365">
            <v>44.4</v>
          </cell>
          <cell r="K3365">
            <v>35</v>
          </cell>
          <cell r="L3365">
            <v>25</v>
          </cell>
          <cell r="M3365">
            <v>44.99348</v>
          </cell>
          <cell r="N3365">
            <v>149.39</v>
          </cell>
          <cell r="O3365">
            <v>3363.21</v>
          </cell>
        </row>
        <row r="3366">
          <cell r="C3366" t="str">
            <v>432322193602170315</v>
          </cell>
          <cell r="D3366" t="str">
            <v>曾芝林</v>
          </cell>
          <cell r="E3366" t="str">
            <v>男</v>
          </cell>
          <cell r="F3366">
            <v>19360217</v>
          </cell>
          <cell r="G3366" t="str">
            <v>1956-03-01</v>
          </cell>
          <cell r="H3366" t="str">
            <v>1996-02-01</v>
          </cell>
          <cell r="I3366">
            <v>3279.14</v>
          </cell>
          <cell r="J3366">
            <v>48</v>
          </cell>
          <cell r="K3366">
            <v>35</v>
          </cell>
          <cell r="L3366">
            <v>25</v>
          </cell>
          <cell r="M3366">
            <v>45.90796</v>
          </cell>
          <cell r="N3366">
            <v>153.91</v>
          </cell>
          <cell r="O3366">
            <v>3433.05</v>
          </cell>
        </row>
        <row r="3367">
          <cell r="C3367" t="str">
            <v>432322193511240306</v>
          </cell>
          <cell r="D3367" t="str">
            <v>郭兰香</v>
          </cell>
          <cell r="E3367" t="str">
            <v>女</v>
          </cell>
          <cell r="F3367">
            <v>19351124</v>
          </cell>
          <cell r="G3367" t="str">
            <v>1957-03-01</v>
          </cell>
          <cell r="H3367" t="str">
            <v>1990-11-01</v>
          </cell>
          <cell r="I3367">
            <v>3138.33</v>
          </cell>
          <cell r="J3367">
            <v>40.8</v>
          </cell>
          <cell r="K3367">
            <v>35</v>
          </cell>
          <cell r="L3367">
            <v>25</v>
          </cell>
          <cell r="M3367">
            <v>43.93662</v>
          </cell>
          <cell r="N3367">
            <v>144.74</v>
          </cell>
          <cell r="O3367">
            <v>3283.07</v>
          </cell>
        </row>
        <row r="3368">
          <cell r="C3368" t="str">
            <v>432322194904290309</v>
          </cell>
          <cell r="D3368" t="str">
            <v>杨秀元</v>
          </cell>
          <cell r="E3368" t="str">
            <v>女</v>
          </cell>
          <cell r="F3368">
            <v>19490429</v>
          </cell>
          <cell r="G3368" t="str">
            <v>1969-06-01</v>
          </cell>
          <cell r="H3368" t="str">
            <v>2004-04-01</v>
          </cell>
          <cell r="I3368">
            <v>2902.6</v>
          </cell>
          <cell r="J3368">
            <v>42</v>
          </cell>
          <cell r="K3368">
            <v>35</v>
          </cell>
          <cell r="L3368">
            <v>15</v>
          </cell>
          <cell r="M3368">
            <v>40.6364</v>
          </cell>
          <cell r="N3368">
            <v>132.64</v>
          </cell>
          <cell r="O3368">
            <v>3035.24</v>
          </cell>
        </row>
        <row r="3369">
          <cell r="C3369" t="str">
            <v>432322195910260303</v>
          </cell>
          <cell r="D3369" t="str">
            <v>黄立英</v>
          </cell>
          <cell r="E3369" t="str">
            <v>女</v>
          </cell>
          <cell r="F3369">
            <v>19591026</v>
          </cell>
          <cell r="G3369" t="str">
            <v>1976-11-01</v>
          </cell>
          <cell r="H3369" t="str">
            <v>2009-10-01</v>
          </cell>
          <cell r="I3369">
            <v>2810.03</v>
          </cell>
          <cell r="J3369">
            <v>39.6</v>
          </cell>
          <cell r="K3369">
            <v>35</v>
          </cell>
          <cell r="L3369">
            <v>0</v>
          </cell>
          <cell r="M3369">
            <v>39.34042</v>
          </cell>
          <cell r="N3369">
            <v>113.94</v>
          </cell>
          <cell r="O3369">
            <v>2923.97</v>
          </cell>
        </row>
        <row r="3370">
          <cell r="C3370" t="str">
            <v>432322195805111322</v>
          </cell>
          <cell r="D3370" t="str">
            <v>盛科顺</v>
          </cell>
          <cell r="E3370" t="str">
            <v>女</v>
          </cell>
          <cell r="F3370">
            <v>19580511</v>
          </cell>
          <cell r="G3370" t="str">
            <v>1978-07-01</v>
          </cell>
          <cell r="H3370" t="str">
            <v>2009-09-01</v>
          </cell>
          <cell r="I3370">
            <v>2703.67</v>
          </cell>
          <cell r="J3370">
            <v>38.4</v>
          </cell>
          <cell r="K3370">
            <v>35</v>
          </cell>
          <cell r="L3370">
            <v>0</v>
          </cell>
          <cell r="M3370">
            <v>37.85138</v>
          </cell>
          <cell r="N3370">
            <v>111.25</v>
          </cell>
          <cell r="O3370">
            <v>2814.92</v>
          </cell>
        </row>
        <row r="3371">
          <cell r="C3371" t="str">
            <v>432302196209265121</v>
          </cell>
          <cell r="D3371" t="str">
            <v>王群辉</v>
          </cell>
          <cell r="E3371" t="str">
            <v>女</v>
          </cell>
          <cell r="F3371">
            <v>19620926</v>
          </cell>
          <cell r="G3371" t="str">
            <v>1979-10-01</v>
          </cell>
          <cell r="H3371" t="str">
            <v>2012-09-01</v>
          </cell>
          <cell r="I3371">
            <v>2854.66</v>
          </cell>
          <cell r="J3371">
            <v>39.6</v>
          </cell>
          <cell r="K3371">
            <v>35</v>
          </cell>
          <cell r="L3371">
            <v>0</v>
          </cell>
          <cell r="M3371">
            <v>39.96524</v>
          </cell>
          <cell r="N3371">
            <v>114.57</v>
          </cell>
          <cell r="O3371">
            <v>2969.23</v>
          </cell>
        </row>
        <row r="3372">
          <cell r="C3372" t="str">
            <v>432322196211246646</v>
          </cell>
          <cell r="D3372" t="str">
            <v>杨细辉</v>
          </cell>
          <cell r="E3372" t="str">
            <v>女</v>
          </cell>
          <cell r="F3372">
            <v>19621124</v>
          </cell>
          <cell r="G3372" t="str">
            <v>1979-12-01</v>
          </cell>
          <cell r="H3372" t="str">
            <v>2012-11-01</v>
          </cell>
          <cell r="I3372">
            <v>2915.16</v>
          </cell>
          <cell r="J3372">
            <v>39.6</v>
          </cell>
          <cell r="K3372">
            <v>35</v>
          </cell>
          <cell r="L3372">
            <v>0</v>
          </cell>
          <cell r="M3372">
            <v>40.81224</v>
          </cell>
          <cell r="N3372">
            <v>115.41</v>
          </cell>
          <cell r="O3372">
            <v>3030.57</v>
          </cell>
        </row>
        <row r="3373">
          <cell r="C3373" t="str">
            <v>432322196005130300</v>
          </cell>
          <cell r="D3373" t="str">
            <v>王想姣</v>
          </cell>
          <cell r="E3373" t="str">
            <v>女</v>
          </cell>
          <cell r="F3373">
            <v>19600213</v>
          </cell>
          <cell r="G3373" t="str">
            <v>1977-07-01</v>
          </cell>
          <cell r="H3373" t="str">
            <v>2010-02-01</v>
          </cell>
          <cell r="I3373">
            <v>2853.21</v>
          </cell>
          <cell r="J3373">
            <v>39.6</v>
          </cell>
          <cell r="K3373">
            <v>35</v>
          </cell>
          <cell r="L3373">
            <v>0</v>
          </cell>
          <cell r="M3373">
            <v>39.94494</v>
          </cell>
          <cell r="N3373">
            <v>114.54</v>
          </cell>
          <cell r="O3373">
            <v>2967.75</v>
          </cell>
        </row>
        <row r="3374">
          <cell r="C3374" t="str">
            <v>432322196411150323</v>
          </cell>
          <cell r="D3374" t="str">
            <v>彭娥香</v>
          </cell>
          <cell r="E3374" t="str">
            <v>女</v>
          </cell>
          <cell r="F3374">
            <v>19641115</v>
          </cell>
          <cell r="G3374" t="str">
            <v>1981-12-01</v>
          </cell>
          <cell r="H3374" t="str">
            <v>2014-11-01</v>
          </cell>
          <cell r="I3374">
            <v>2741.89</v>
          </cell>
          <cell r="J3374">
            <v>39.6</v>
          </cell>
          <cell r="K3374">
            <v>35</v>
          </cell>
          <cell r="L3374">
            <v>0</v>
          </cell>
          <cell r="M3374">
            <v>38.38646</v>
          </cell>
          <cell r="N3374">
            <v>112.99</v>
          </cell>
          <cell r="O3374">
            <v>2854.88</v>
          </cell>
        </row>
        <row r="3375">
          <cell r="C3375" t="str">
            <v>432322194908140308</v>
          </cell>
          <cell r="D3375" t="str">
            <v>王秋兰</v>
          </cell>
          <cell r="E3375" t="str">
            <v>女</v>
          </cell>
          <cell r="F3375">
            <v>19490814</v>
          </cell>
          <cell r="G3375" t="str">
            <v>1966-09-01</v>
          </cell>
          <cell r="H3375" t="str">
            <v>2004-08-01</v>
          </cell>
          <cell r="I3375">
            <v>3020.97</v>
          </cell>
          <cell r="J3375">
            <v>45.6</v>
          </cell>
          <cell r="K3375">
            <v>35</v>
          </cell>
          <cell r="L3375">
            <v>15</v>
          </cell>
          <cell r="M3375">
            <v>42.29358</v>
          </cell>
          <cell r="N3375">
            <v>137.89</v>
          </cell>
          <cell r="O3375">
            <v>3158.86</v>
          </cell>
        </row>
        <row r="3376">
          <cell r="C3376" t="str">
            <v>432322194907190311</v>
          </cell>
          <cell r="D3376" t="str">
            <v>张文书</v>
          </cell>
          <cell r="E3376" t="str">
            <v>男</v>
          </cell>
          <cell r="F3376">
            <v>19490717</v>
          </cell>
          <cell r="G3376" t="str">
            <v>1966-01-01</v>
          </cell>
          <cell r="H3376" t="str">
            <v>2009-07-01</v>
          </cell>
          <cell r="I3376">
            <v>3846.05</v>
          </cell>
          <cell r="J3376">
            <v>52.8</v>
          </cell>
          <cell r="K3376">
            <v>35</v>
          </cell>
          <cell r="L3376">
            <v>15</v>
          </cell>
          <cell r="M3376">
            <v>53.8447</v>
          </cell>
          <cell r="N3376">
            <v>156.64</v>
          </cell>
          <cell r="O3376">
            <v>4002.69</v>
          </cell>
        </row>
        <row r="3377">
          <cell r="C3377" t="str">
            <v>432322194905048215</v>
          </cell>
          <cell r="D3377" t="str">
            <v>卜华山</v>
          </cell>
          <cell r="E3377" t="str">
            <v>男</v>
          </cell>
          <cell r="F3377">
            <v>19490504</v>
          </cell>
          <cell r="G3377" t="str">
            <v>1966-06-01</v>
          </cell>
          <cell r="H3377" t="str">
            <v>2009-05-01</v>
          </cell>
          <cell r="I3377">
            <v>3772.89</v>
          </cell>
          <cell r="J3377">
            <v>51.6</v>
          </cell>
          <cell r="K3377">
            <v>35</v>
          </cell>
          <cell r="L3377">
            <v>15</v>
          </cell>
          <cell r="M3377">
            <v>52.82046</v>
          </cell>
          <cell r="N3377">
            <v>154.42</v>
          </cell>
          <cell r="O3377">
            <v>3927.31</v>
          </cell>
        </row>
        <row r="3378">
          <cell r="C3378" t="str">
            <v>432322194812088218</v>
          </cell>
          <cell r="D3378" t="str">
            <v>彭云伏</v>
          </cell>
          <cell r="E3378" t="str">
            <v>男</v>
          </cell>
          <cell r="F3378">
            <v>19481208</v>
          </cell>
          <cell r="G3378" t="str">
            <v>1968-03-01</v>
          </cell>
          <cell r="H3378" t="str">
            <v>2008-12-01</v>
          </cell>
          <cell r="I3378">
            <v>3321.22</v>
          </cell>
          <cell r="J3378">
            <v>49.2</v>
          </cell>
          <cell r="K3378">
            <v>35</v>
          </cell>
          <cell r="L3378">
            <v>15</v>
          </cell>
          <cell r="M3378">
            <v>46.49708</v>
          </cell>
          <cell r="N3378">
            <v>145.7</v>
          </cell>
          <cell r="O3378">
            <v>3466.92</v>
          </cell>
        </row>
        <row r="3379">
          <cell r="C3379" t="str">
            <v>432322195004080300</v>
          </cell>
          <cell r="D3379" t="str">
            <v>孔毅晖</v>
          </cell>
          <cell r="E3379" t="str">
            <v>女</v>
          </cell>
          <cell r="F3379">
            <v>19500308</v>
          </cell>
          <cell r="G3379" t="str">
            <v>1969-03-01</v>
          </cell>
          <cell r="H3379" t="str">
            <v>2005-03-01</v>
          </cell>
          <cell r="I3379">
            <v>2939.74</v>
          </cell>
          <cell r="J3379">
            <v>44.4</v>
          </cell>
          <cell r="K3379">
            <v>35</v>
          </cell>
          <cell r="L3379">
            <v>15</v>
          </cell>
          <cell r="M3379">
            <v>41.15636</v>
          </cell>
          <cell r="N3379">
            <v>135.56</v>
          </cell>
          <cell r="O3379">
            <v>3075.3</v>
          </cell>
        </row>
        <row r="3380">
          <cell r="C3380" t="str">
            <v>43232219501007031X</v>
          </cell>
          <cell r="D3380" t="str">
            <v>刘培林</v>
          </cell>
          <cell r="E3380" t="str">
            <v>男</v>
          </cell>
          <cell r="F3380">
            <v>19490401</v>
          </cell>
          <cell r="G3380" t="str">
            <v>1966-05-01</v>
          </cell>
          <cell r="H3380" t="str">
            <v>2009-04-01</v>
          </cell>
          <cell r="I3380">
            <v>3539.7</v>
          </cell>
          <cell r="J3380">
            <v>51.6</v>
          </cell>
          <cell r="K3380">
            <v>35</v>
          </cell>
          <cell r="L3380">
            <v>15</v>
          </cell>
          <cell r="M3380">
            <v>49.5558</v>
          </cell>
          <cell r="N3380">
            <v>151.16</v>
          </cell>
          <cell r="O3380">
            <v>3690.86</v>
          </cell>
        </row>
        <row r="3381">
          <cell r="C3381" t="str">
            <v>432322195202150306</v>
          </cell>
          <cell r="D3381" t="str">
            <v>祝云兰</v>
          </cell>
          <cell r="E3381" t="str">
            <v>女</v>
          </cell>
          <cell r="F3381">
            <v>19520215</v>
          </cell>
          <cell r="G3381" t="str">
            <v>1969-03-01</v>
          </cell>
          <cell r="H3381" t="str">
            <v>2007-02-01</v>
          </cell>
          <cell r="I3381">
            <v>3012.59</v>
          </cell>
          <cell r="J3381">
            <v>45.6</v>
          </cell>
          <cell r="K3381">
            <v>35</v>
          </cell>
          <cell r="L3381">
            <v>0</v>
          </cell>
          <cell r="M3381">
            <v>42.17626</v>
          </cell>
          <cell r="N3381">
            <v>122.78</v>
          </cell>
          <cell r="O3381">
            <v>3135.37</v>
          </cell>
        </row>
        <row r="3382">
          <cell r="C3382" t="str">
            <v>432322195110060303</v>
          </cell>
          <cell r="D3382" t="str">
            <v>胡月英</v>
          </cell>
          <cell r="E3382" t="str">
            <v>女</v>
          </cell>
          <cell r="F3382">
            <v>19511006</v>
          </cell>
          <cell r="G3382" t="str">
            <v>1968-11-01</v>
          </cell>
          <cell r="H3382" t="str">
            <v>2006-10-01</v>
          </cell>
          <cell r="I3382">
            <v>3036.24</v>
          </cell>
          <cell r="J3382">
            <v>45.6</v>
          </cell>
          <cell r="K3382">
            <v>35</v>
          </cell>
          <cell r="L3382">
            <v>15</v>
          </cell>
          <cell r="M3382">
            <v>42.50736</v>
          </cell>
          <cell r="N3382">
            <v>138.11</v>
          </cell>
          <cell r="O3382">
            <v>3174.35</v>
          </cell>
        </row>
        <row r="3383">
          <cell r="C3383" t="str">
            <v>432322195010220314</v>
          </cell>
          <cell r="D3383" t="str">
            <v>张道宽</v>
          </cell>
          <cell r="E3383" t="str">
            <v>男</v>
          </cell>
          <cell r="F3383">
            <v>19511001</v>
          </cell>
          <cell r="G3383" t="str">
            <v>1968-11-01</v>
          </cell>
          <cell r="H3383" t="str">
            <v>2011-10-01</v>
          </cell>
          <cell r="I3383">
            <v>3748.94</v>
          </cell>
          <cell r="J3383">
            <v>51.6</v>
          </cell>
          <cell r="K3383">
            <v>35</v>
          </cell>
          <cell r="L3383">
            <v>15</v>
          </cell>
          <cell r="M3383">
            <v>52.48516</v>
          </cell>
          <cell r="N3383">
            <v>154.09</v>
          </cell>
          <cell r="O3383">
            <v>3903.03</v>
          </cell>
        </row>
        <row r="3384">
          <cell r="C3384" t="str">
            <v>432322194910170303</v>
          </cell>
          <cell r="D3384" t="str">
            <v>樊林芝</v>
          </cell>
          <cell r="E3384" t="str">
            <v>女</v>
          </cell>
          <cell r="F3384">
            <v>19491017</v>
          </cell>
          <cell r="G3384" t="str">
            <v>1968-11-01</v>
          </cell>
          <cell r="H3384" t="str">
            <v>2004-10-01</v>
          </cell>
          <cell r="I3384">
            <v>2946.86</v>
          </cell>
          <cell r="J3384">
            <v>43.2</v>
          </cell>
          <cell r="K3384">
            <v>35</v>
          </cell>
          <cell r="L3384">
            <v>15</v>
          </cell>
          <cell r="M3384">
            <v>41.25604</v>
          </cell>
          <cell r="N3384">
            <v>134.46</v>
          </cell>
          <cell r="O3384">
            <v>3081.32</v>
          </cell>
        </row>
        <row r="3385">
          <cell r="C3385" t="str">
            <v>432322195207080300</v>
          </cell>
          <cell r="D3385" t="str">
            <v>王群秀</v>
          </cell>
          <cell r="E3385" t="str">
            <v>女</v>
          </cell>
          <cell r="F3385">
            <v>19520508</v>
          </cell>
          <cell r="G3385" t="str">
            <v>1969-06-01</v>
          </cell>
          <cell r="H3385" t="str">
            <v>2007-05-01</v>
          </cell>
          <cell r="I3385">
            <v>3041.9</v>
          </cell>
          <cell r="J3385">
            <v>45.6</v>
          </cell>
          <cell r="K3385">
            <v>35</v>
          </cell>
          <cell r="L3385">
            <v>0</v>
          </cell>
          <cell r="M3385">
            <v>42.5866</v>
          </cell>
          <cell r="N3385">
            <v>123.19</v>
          </cell>
          <cell r="O3385">
            <v>3165.09</v>
          </cell>
        </row>
        <row r="3386">
          <cell r="C3386" t="str">
            <v>432322195210010338</v>
          </cell>
          <cell r="D3386" t="str">
            <v>赵文明</v>
          </cell>
          <cell r="E3386" t="str">
            <v>男</v>
          </cell>
          <cell r="F3386">
            <v>19501001</v>
          </cell>
          <cell r="G3386" t="str">
            <v>1969-01-01</v>
          </cell>
          <cell r="H3386" t="str">
            <v>2010-10-01</v>
          </cell>
          <cell r="I3386">
            <v>3577.11</v>
          </cell>
          <cell r="J3386">
            <v>50.4</v>
          </cell>
          <cell r="K3386">
            <v>35</v>
          </cell>
          <cell r="L3386">
            <v>15</v>
          </cell>
          <cell r="M3386">
            <v>50.07954</v>
          </cell>
          <cell r="N3386">
            <v>150.48</v>
          </cell>
          <cell r="O3386">
            <v>3727.59</v>
          </cell>
        </row>
        <row r="3387">
          <cell r="C3387" t="str">
            <v>432322195105170313</v>
          </cell>
          <cell r="D3387" t="str">
            <v>张跃霞</v>
          </cell>
          <cell r="E3387" t="str">
            <v>男</v>
          </cell>
          <cell r="F3387">
            <v>19510517</v>
          </cell>
          <cell r="G3387" t="str">
            <v>1968-06-01</v>
          </cell>
          <cell r="H3387" t="str">
            <v>2011-05-01</v>
          </cell>
          <cell r="I3387">
            <v>3769.03</v>
          </cell>
          <cell r="J3387">
            <v>51.6</v>
          </cell>
          <cell r="K3387">
            <v>35</v>
          </cell>
          <cell r="L3387">
            <v>15</v>
          </cell>
          <cell r="M3387">
            <v>52.76642</v>
          </cell>
          <cell r="N3387">
            <v>154.37</v>
          </cell>
          <cell r="O3387">
            <v>3923.4</v>
          </cell>
        </row>
        <row r="3388">
          <cell r="C3388" t="str">
            <v>432322195103280316</v>
          </cell>
          <cell r="D3388" t="str">
            <v>黄学海</v>
          </cell>
          <cell r="E3388" t="str">
            <v>男</v>
          </cell>
          <cell r="F3388">
            <v>19510228</v>
          </cell>
          <cell r="G3388" t="str">
            <v>1968-03-01</v>
          </cell>
          <cell r="H3388" t="str">
            <v>2011-02-01</v>
          </cell>
          <cell r="I3388">
            <v>3733.53</v>
          </cell>
          <cell r="J3388">
            <v>51.6</v>
          </cell>
          <cell r="K3388">
            <v>35</v>
          </cell>
          <cell r="L3388">
            <v>15</v>
          </cell>
          <cell r="M3388">
            <v>52.26942</v>
          </cell>
          <cell r="N3388">
            <v>153.87</v>
          </cell>
          <cell r="O3388">
            <v>3887.4</v>
          </cell>
        </row>
        <row r="3389">
          <cell r="C3389" t="str">
            <v>432322195211030314</v>
          </cell>
          <cell r="D3389" t="str">
            <v>孙建华</v>
          </cell>
          <cell r="E3389" t="str">
            <v>男</v>
          </cell>
          <cell r="F3389">
            <v>19521103</v>
          </cell>
          <cell r="G3389" t="str">
            <v>1969-12-01</v>
          </cell>
          <cell r="H3389" t="str">
            <v>2012-11-01</v>
          </cell>
          <cell r="I3389">
            <v>3777.11</v>
          </cell>
          <cell r="J3389">
            <v>51.6</v>
          </cell>
          <cell r="K3389">
            <v>35</v>
          </cell>
          <cell r="L3389">
            <v>0</v>
          </cell>
          <cell r="M3389">
            <v>52.87954</v>
          </cell>
          <cell r="N3389">
            <v>139.48</v>
          </cell>
          <cell r="O3389">
            <v>3916.59</v>
          </cell>
        </row>
        <row r="3390">
          <cell r="C3390" t="str">
            <v>432322195408210300</v>
          </cell>
          <cell r="D3390" t="str">
            <v>蒋乐香</v>
          </cell>
          <cell r="E3390" t="str">
            <v>女</v>
          </cell>
          <cell r="F3390">
            <v>19540821</v>
          </cell>
          <cell r="G3390" t="str">
            <v>1971-01-01</v>
          </cell>
          <cell r="H3390" t="str">
            <v>2009-08-01</v>
          </cell>
          <cell r="I3390">
            <v>3201</v>
          </cell>
          <cell r="J3390">
            <v>46.8</v>
          </cell>
          <cell r="K3390">
            <v>35</v>
          </cell>
          <cell r="L3390">
            <v>0</v>
          </cell>
          <cell r="M3390">
            <v>44.814</v>
          </cell>
          <cell r="N3390">
            <v>126.61</v>
          </cell>
          <cell r="O3390">
            <v>3327.61</v>
          </cell>
        </row>
        <row r="3391">
          <cell r="C3391" t="str">
            <v>432322195005200319</v>
          </cell>
          <cell r="D3391" t="str">
            <v>刘瑞明</v>
          </cell>
          <cell r="E3391" t="str">
            <v>男</v>
          </cell>
          <cell r="F3391">
            <v>19510520</v>
          </cell>
          <cell r="G3391" t="str">
            <v>1968-06-01</v>
          </cell>
          <cell r="H3391" t="str">
            <v>2011-05-01</v>
          </cell>
          <cell r="I3391">
            <v>3732.69</v>
          </cell>
          <cell r="J3391">
            <v>51.6</v>
          </cell>
          <cell r="K3391">
            <v>35</v>
          </cell>
          <cell r="L3391">
            <v>15</v>
          </cell>
          <cell r="M3391">
            <v>52.25766</v>
          </cell>
          <cell r="N3391">
            <v>153.86</v>
          </cell>
          <cell r="O3391">
            <v>3886.55</v>
          </cell>
        </row>
        <row r="3392">
          <cell r="C3392" t="str">
            <v>432322195408170302</v>
          </cell>
          <cell r="D3392" t="str">
            <v>祝桂兰</v>
          </cell>
          <cell r="E3392" t="str">
            <v>女</v>
          </cell>
          <cell r="F3392">
            <v>19540417</v>
          </cell>
          <cell r="G3392" t="str">
            <v>1971-05-01</v>
          </cell>
          <cell r="H3392" t="str">
            <v>2009-04-01</v>
          </cell>
          <cell r="I3392">
            <v>3200.24</v>
          </cell>
          <cell r="J3392">
            <v>45.6</v>
          </cell>
          <cell r="K3392">
            <v>35</v>
          </cell>
          <cell r="L3392">
            <v>0</v>
          </cell>
          <cell r="M3392">
            <v>44.80336</v>
          </cell>
          <cell r="N3392">
            <v>125.4</v>
          </cell>
          <cell r="O3392">
            <v>3325.64</v>
          </cell>
        </row>
        <row r="3393">
          <cell r="C3393" t="str">
            <v>432322195503040303</v>
          </cell>
          <cell r="D3393" t="str">
            <v>卜娟</v>
          </cell>
          <cell r="E3393" t="str">
            <v>女</v>
          </cell>
          <cell r="F3393">
            <v>19550304</v>
          </cell>
          <cell r="G3393" t="str">
            <v>1972-04-01</v>
          </cell>
          <cell r="H3393" t="str">
            <v>2009-09-01</v>
          </cell>
          <cell r="I3393">
            <v>3175.36</v>
          </cell>
          <cell r="J3393">
            <v>45.6</v>
          </cell>
          <cell r="K3393">
            <v>35</v>
          </cell>
          <cell r="L3393">
            <v>0</v>
          </cell>
          <cell r="M3393">
            <v>44.45504</v>
          </cell>
          <cell r="N3393">
            <v>125.06</v>
          </cell>
          <cell r="O3393">
            <v>3300.42</v>
          </cell>
        </row>
        <row r="3394">
          <cell r="C3394" t="str">
            <v>432322195311160319</v>
          </cell>
          <cell r="D3394" t="str">
            <v>叶友才</v>
          </cell>
          <cell r="E3394" t="str">
            <v>男</v>
          </cell>
          <cell r="F3394">
            <v>19530401</v>
          </cell>
          <cell r="G3394" t="str">
            <v>1970-05-01</v>
          </cell>
          <cell r="H3394" t="str">
            <v>2013-04-01</v>
          </cell>
          <cell r="I3394">
            <v>3872.57</v>
          </cell>
          <cell r="J3394">
            <v>51.6</v>
          </cell>
          <cell r="K3394">
            <v>35</v>
          </cell>
          <cell r="L3394">
            <v>0</v>
          </cell>
          <cell r="M3394">
            <v>54.21598</v>
          </cell>
          <cell r="N3394">
            <v>140.82</v>
          </cell>
          <cell r="O3394">
            <v>4013.39</v>
          </cell>
        </row>
        <row r="3395">
          <cell r="C3395" t="str">
            <v>432322195409240317</v>
          </cell>
          <cell r="D3395" t="str">
            <v>张炎林</v>
          </cell>
          <cell r="E3395" t="str">
            <v>男</v>
          </cell>
          <cell r="F3395">
            <v>19540924</v>
          </cell>
          <cell r="G3395" t="str">
            <v>1971-10-01</v>
          </cell>
          <cell r="H3395" t="str">
            <v>2014-09-01</v>
          </cell>
          <cell r="I3395">
            <v>4037.77</v>
          </cell>
          <cell r="J3395">
            <v>51.6</v>
          </cell>
          <cell r="K3395">
            <v>35</v>
          </cell>
          <cell r="L3395">
            <v>0</v>
          </cell>
          <cell r="M3395">
            <v>56.52878</v>
          </cell>
          <cell r="N3395">
            <v>143.13</v>
          </cell>
          <cell r="O3395">
            <v>4180.9</v>
          </cell>
        </row>
        <row r="3396">
          <cell r="C3396" t="str">
            <v>432322195401150309</v>
          </cell>
          <cell r="D3396" t="str">
            <v>谢珍元</v>
          </cell>
          <cell r="E3396" t="str">
            <v>女</v>
          </cell>
          <cell r="F3396">
            <v>19540115</v>
          </cell>
          <cell r="G3396" t="str">
            <v>1972-07-01</v>
          </cell>
          <cell r="H3396" t="str">
            <v>2009-01-01</v>
          </cell>
          <cell r="I3396">
            <v>3119.9</v>
          </cell>
          <cell r="J3396">
            <v>44.4</v>
          </cell>
          <cell r="K3396">
            <v>35</v>
          </cell>
          <cell r="L3396">
            <v>0</v>
          </cell>
          <cell r="M3396">
            <v>43.6786</v>
          </cell>
          <cell r="N3396">
            <v>123.08</v>
          </cell>
          <cell r="O3396">
            <v>3242.98</v>
          </cell>
        </row>
        <row r="3397">
          <cell r="C3397" t="str">
            <v>432322195309280303</v>
          </cell>
          <cell r="D3397" t="str">
            <v>庄玉珍</v>
          </cell>
          <cell r="E3397" t="str">
            <v>女</v>
          </cell>
          <cell r="F3397">
            <v>19530928</v>
          </cell>
          <cell r="G3397" t="str">
            <v>1971-01-01</v>
          </cell>
          <cell r="H3397" t="str">
            <v>2008-09-01</v>
          </cell>
          <cell r="I3397">
            <v>3212.78</v>
          </cell>
          <cell r="J3397">
            <v>45.6</v>
          </cell>
          <cell r="K3397">
            <v>35</v>
          </cell>
          <cell r="L3397">
            <v>0</v>
          </cell>
          <cell r="M3397">
            <v>44.97892</v>
          </cell>
          <cell r="N3397">
            <v>125.58</v>
          </cell>
          <cell r="O3397">
            <v>3338.36</v>
          </cell>
        </row>
        <row r="3398">
          <cell r="C3398" t="str">
            <v>43232219540727031X</v>
          </cell>
          <cell r="D3398" t="str">
            <v>张菊秋</v>
          </cell>
          <cell r="E3398" t="str">
            <v>男</v>
          </cell>
          <cell r="F3398">
            <v>19540727</v>
          </cell>
          <cell r="G3398" t="str">
            <v>1971-08-01</v>
          </cell>
          <cell r="H3398" t="str">
            <v>2014-07-01</v>
          </cell>
          <cell r="I3398">
            <v>3892.19</v>
          </cell>
          <cell r="J3398">
            <v>51.6</v>
          </cell>
          <cell r="K3398">
            <v>35</v>
          </cell>
          <cell r="L3398">
            <v>0</v>
          </cell>
          <cell r="M3398">
            <v>54.49066</v>
          </cell>
          <cell r="N3398">
            <v>141.09</v>
          </cell>
          <cell r="O3398">
            <v>4033.28</v>
          </cell>
        </row>
        <row r="3399">
          <cell r="C3399" t="str">
            <v>432322195406210307</v>
          </cell>
          <cell r="D3399" t="str">
            <v>张文秀</v>
          </cell>
          <cell r="E3399" t="str">
            <v>女</v>
          </cell>
          <cell r="F3399">
            <v>19540621</v>
          </cell>
          <cell r="G3399" t="str">
            <v>1971-07-01</v>
          </cell>
          <cell r="H3399" t="str">
            <v>2009-06-01</v>
          </cell>
          <cell r="I3399">
            <v>3174.33</v>
          </cell>
          <cell r="J3399">
            <v>45.6</v>
          </cell>
          <cell r="K3399">
            <v>35</v>
          </cell>
          <cell r="L3399">
            <v>0</v>
          </cell>
          <cell r="M3399">
            <v>44.44062</v>
          </cell>
          <cell r="N3399">
            <v>125.04</v>
          </cell>
          <cell r="O3399">
            <v>3299.37</v>
          </cell>
        </row>
        <row r="3400">
          <cell r="C3400" t="str">
            <v>432322195207110303</v>
          </cell>
          <cell r="D3400" t="str">
            <v>董润芝</v>
          </cell>
          <cell r="E3400" t="str">
            <v>女</v>
          </cell>
          <cell r="F3400">
            <v>19530511</v>
          </cell>
          <cell r="G3400" t="str">
            <v>1970-06-01</v>
          </cell>
          <cell r="H3400" t="str">
            <v>2008-05-01</v>
          </cell>
          <cell r="I3400">
            <v>3129.09</v>
          </cell>
          <cell r="J3400">
            <v>45.6</v>
          </cell>
          <cell r="K3400">
            <v>35</v>
          </cell>
          <cell r="L3400">
            <v>0</v>
          </cell>
          <cell r="M3400">
            <v>43.80726</v>
          </cell>
          <cell r="N3400">
            <v>124.41</v>
          </cell>
          <cell r="O3400">
            <v>3253.5</v>
          </cell>
        </row>
        <row r="3401">
          <cell r="C3401" t="str">
            <v>432322195512030318</v>
          </cell>
          <cell r="D3401" t="str">
            <v>王立洲</v>
          </cell>
          <cell r="E3401" t="str">
            <v>男</v>
          </cell>
          <cell r="F3401">
            <v>19551203</v>
          </cell>
          <cell r="G3401" t="str">
            <v>1973-01-01</v>
          </cell>
          <cell r="H3401" t="str">
            <v>2015-12-01</v>
          </cell>
          <cell r="I3401">
            <v>3838.53</v>
          </cell>
          <cell r="J3401">
            <v>51.6</v>
          </cell>
          <cell r="K3401">
            <v>35</v>
          </cell>
          <cell r="L3401">
            <v>0</v>
          </cell>
          <cell r="M3401">
            <v>53.73942</v>
          </cell>
          <cell r="N3401">
            <v>140.34</v>
          </cell>
          <cell r="O3401">
            <v>3978.87</v>
          </cell>
        </row>
        <row r="3402">
          <cell r="C3402" t="str">
            <v>432322195409150311</v>
          </cell>
          <cell r="D3402" t="str">
            <v>孙新民</v>
          </cell>
          <cell r="E3402" t="str">
            <v>男</v>
          </cell>
          <cell r="F3402">
            <v>19540715</v>
          </cell>
          <cell r="G3402" t="str">
            <v>1971-08-01</v>
          </cell>
          <cell r="H3402" t="str">
            <v>2014-07-01</v>
          </cell>
          <cell r="I3402">
            <v>4163.34</v>
          </cell>
          <cell r="J3402">
            <v>51.6</v>
          </cell>
          <cell r="K3402">
            <v>35</v>
          </cell>
          <cell r="L3402">
            <v>0</v>
          </cell>
          <cell r="M3402">
            <v>58.28676</v>
          </cell>
          <cell r="N3402">
            <v>144.89</v>
          </cell>
          <cell r="O3402">
            <v>4308.23</v>
          </cell>
        </row>
        <row r="3403">
          <cell r="C3403" t="str">
            <v>43232219521119030X</v>
          </cell>
          <cell r="D3403" t="str">
            <v>曾芝元</v>
          </cell>
          <cell r="E3403" t="str">
            <v>女</v>
          </cell>
          <cell r="F3403">
            <v>19551119</v>
          </cell>
          <cell r="G3403" t="str">
            <v>1972-12-01</v>
          </cell>
          <cell r="H3403" t="str">
            <v>2009-09-01</v>
          </cell>
          <cell r="I3403">
            <v>3289.24</v>
          </cell>
          <cell r="J3403">
            <v>44.4</v>
          </cell>
          <cell r="K3403">
            <v>35</v>
          </cell>
          <cell r="L3403">
            <v>0</v>
          </cell>
          <cell r="M3403">
            <v>46.04936</v>
          </cell>
          <cell r="N3403">
            <v>125.45</v>
          </cell>
          <cell r="O3403">
            <v>3414.69</v>
          </cell>
        </row>
        <row r="3404">
          <cell r="C3404" t="str">
            <v>432322195408130319</v>
          </cell>
          <cell r="D3404" t="str">
            <v>曾建明</v>
          </cell>
          <cell r="E3404" t="str">
            <v>男</v>
          </cell>
          <cell r="F3404">
            <v>19540813</v>
          </cell>
          <cell r="G3404" t="str">
            <v>1971-09-01</v>
          </cell>
          <cell r="H3404" t="str">
            <v>2014-08-01</v>
          </cell>
          <cell r="I3404">
            <v>3912.37</v>
          </cell>
          <cell r="J3404">
            <v>51.6</v>
          </cell>
          <cell r="K3404">
            <v>35</v>
          </cell>
          <cell r="L3404">
            <v>0</v>
          </cell>
          <cell r="M3404">
            <v>54.77318</v>
          </cell>
          <cell r="N3404">
            <v>141.37</v>
          </cell>
          <cell r="O3404">
            <v>4053.74</v>
          </cell>
        </row>
        <row r="3405">
          <cell r="C3405" t="str">
            <v>43232219550921030X</v>
          </cell>
          <cell r="D3405" t="str">
            <v>陈玉兰</v>
          </cell>
          <cell r="E3405" t="str">
            <v>女</v>
          </cell>
          <cell r="F3405">
            <v>19530921</v>
          </cell>
          <cell r="G3405" t="str">
            <v>1970-10-01</v>
          </cell>
          <cell r="H3405" t="str">
            <v>2008-09-01</v>
          </cell>
          <cell r="I3405">
            <v>3108.12</v>
          </cell>
          <cell r="J3405">
            <v>45.6</v>
          </cell>
          <cell r="K3405">
            <v>35</v>
          </cell>
          <cell r="L3405">
            <v>0</v>
          </cell>
          <cell r="M3405">
            <v>43.51368</v>
          </cell>
          <cell r="N3405">
            <v>124.11</v>
          </cell>
          <cell r="O3405">
            <v>3232.23</v>
          </cell>
        </row>
        <row r="3406">
          <cell r="C3406" t="str">
            <v>432322195611110313</v>
          </cell>
          <cell r="D3406" t="str">
            <v>刘卫湘</v>
          </cell>
          <cell r="E3406" t="str">
            <v>男</v>
          </cell>
          <cell r="F3406">
            <v>19561111</v>
          </cell>
          <cell r="G3406" t="str">
            <v>1973-12-01</v>
          </cell>
          <cell r="H3406" t="str">
            <v>2016-11-01</v>
          </cell>
          <cell r="I3406">
            <v>3886.02</v>
          </cell>
          <cell r="J3406">
            <v>51.6</v>
          </cell>
          <cell r="K3406">
            <v>35</v>
          </cell>
          <cell r="L3406">
            <v>0</v>
          </cell>
          <cell r="M3406">
            <v>54.40428</v>
          </cell>
          <cell r="N3406">
            <v>141</v>
          </cell>
          <cell r="O3406">
            <v>4027.02</v>
          </cell>
        </row>
        <row r="3407">
          <cell r="C3407" t="str">
            <v>432322195609190318</v>
          </cell>
          <cell r="D3407" t="str">
            <v>张太平</v>
          </cell>
          <cell r="E3407" t="str">
            <v>男</v>
          </cell>
          <cell r="F3407">
            <v>19560919</v>
          </cell>
          <cell r="G3407" t="str">
            <v>1974-07-01</v>
          </cell>
          <cell r="H3407" t="str">
            <v>2016-09-01</v>
          </cell>
          <cell r="I3407">
            <v>3790.51</v>
          </cell>
          <cell r="J3407">
            <v>51.6</v>
          </cell>
          <cell r="K3407">
            <v>35</v>
          </cell>
          <cell r="L3407">
            <v>0</v>
          </cell>
          <cell r="M3407">
            <v>53.06714</v>
          </cell>
          <cell r="N3407">
            <v>139.67</v>
          </cell>
          <cell r="O3407">
            <v>3930.18</v>
          </cell>
        </row>
        <row r="3408">
          <cell r="C3408" t="str">
            <v>43232219561122031X</v>
          </cell>
          <cell r="D3408" t="str">
            <v>程建新</v>
          </cell>
          <cell r="E3408" t="str">
            <v>男</v>
          </cell>
          <cell r="F3408">
            <v>19561122</v>
          </cell>
          <cell r="G3408" t="str">
            <v>1973-12-01</v>
          </cell>
          <cell r="H3408" t="str">
            <v>2016-11-01</v>
          </cell>
          <cell r="I3408">
            <v>3971.84</v>
          </cell>
          <cell r="J3408">
            <v>51.6</v>
          </cell>
          <cell r="K3408">
            <v>35</v>
          </cell>
          <cell r="L3408">
            <v>0</v>
          </cell>
          <cell r="M3408">
            <v>55.60576</v>
          </cell>
          <cell r="N3408">
            <v>142.21</v>
          </cell>
          <cell r="O3408">
            <v>4114.05</v>
          </cell>
        </row>
        <row r="3409">
          <cell r="C3409" t="str">
            <v>432322195612050316</v>
          </cell>
          <cell r="D3409" t="str">
            <v>任建华</v>
          </cell>
          <cell r="E3409" t="str">
            <v>男</v>
          </cell>
          <cell r="F3409">
            <v>19561205</v>
          </cell>
          <cell r="G3409" t="str">
            <v>1974-01-01</v>
          </cell>
          <cell r="H3409" t="str">
            <v>2016-12-01</v>
          </cell>
          <cell r="I3409">
            <v>3873.25</v>
          </cell>
          <cell r="J3409">
            <v>51.6</v>
          </cell>
          <cell r="K3409">
            <v>35</v>
          </cell>
          <cell r="L3409">
            <v>0</v>
          </cell>
          <cell r="M3409">
            <v>54.2255</v>
          </cell>
          <cell r="N3409">
            <v>140.83</v>
          </cell>
          <cell r="O3409">
            <v>4014.08</v>
          </cell>
        </row>
        <row r="3410">
          <cell r="C3410" t="str">
            <v>432322195612140311</v>
          </cell>
          <cell r="D3410" t="str">
            <v>刘木生</v>
          </cell>
          <cell r="E3410" t="str">
            <v>男</v>
          </cell>
          <cell r="F3410">
            <v>19561214</v>
          </cell>
          <cell r="G3410" t="str">
            <v>1974-01-01</v>
          </cell>
          <cell r="H3410" t="str">
            <v>2016-12-01</v>
          </cell>
          <cell r="I3410">
            <v>3912.73</v>
          </cell>
          <cell r="J3410">
            <v>51.6</v>
          </cell>
          <cell r="K3410">
            <v>35</v>
          </cell>
          <cell r="L3410">
            <v>0</v>
          </cell>
          <cell r="M3410">
            <v>54.77822</v>
          </cell>
          <cell r="N3410">
            <v>141.38</v>
          </cell>
          <cell r="O3410">
            <v>4054.11</v>
          </cell>
        </row>
        <row r="3411">
          <cell r="C3411" t="str">
            <v>432322195602210312</v>
          </cell>
          <cell r="D3411" t="str">
            <v>孔光泉</v>
          </cell>
          <cell r="E3411" t="str">
            <v>男</v>
          </cell>
          <cell r="F3411">
            <v>19560221</v>
          </cell>
          <cell r="G3411" t="str">
            <v>1973-03-01</v>
          </cell>
          <cell r="H3411" t="str">
            <v>2016-02-01</v>
          </cell>
          <cell r="I3411">
            <v>3961.65</v>
          </cell>
          <cell r="J3411">
            <v>51.6</v>
          </cell>
          <cell r="K3411">
            <v>35</v>
          </cell>
          <cell r="L3411">
            <v>0</v>
          </cell>
          <cell r="M3411">
            <v>55.4631</v>
          </cell>
          <cell r="N3411">
            <v>142.06</v>
          </cell>
          <cell r="O3411">
            <v>4103.71</v>
          </cell>
        </row>
        <row r="3412">
          <cell r="C3412" t="str">
            <v>432322195510050315</v>
          </cell>
          <cell r="D3412" t="str">
            <v>李应球</v>
          </cell>
          <cell r="E3412" t="str">
            <v>男</v>
          </cell>
          <cell r="F3412">
            <v>19551005</v>
          </cell>
          <cell r="G3412" t="str">
            <v>1973-08-01</v>
          </cell>
          <cell r="H3412" t="str">
            <v>2014-06-01</v>
          </cell>
          <cell r="I3412">
            <v>3611.88</v>
          </cell>
          <cell r="J3412">
            <v>49.2</v>
          </cell>
          <cell r="K3412">
            <v>35</v>
          </cell>
          <cell r="L3412">
            <v>0</v>
          </cell>
          <cell r="M3412">
            <v>50.56632</v>
          </cell>
          <cell r="N3412">
            <v>134.77</v>
          </cell>
          <cell r="O3412">
            <v>3746.65</v>
          </cell>
        </row>
        <row r="3413">
          <cell r="C3413" t="str">
            <v>432322195609050315</v>
          </cell>
          <cell r="D3413" t="str">
            <v>陈光淼</v>
          </cell>
          <cell r="E3413" t="str">
            <v>男</v>
          </cell>
          <cell r="F3413">
            <v>19560905</v>
          </cell>
          <cell r="G3413" t="str">
            <v>1975-09-01</v>
          </cell>
          <cell r="H3413" t="str">
            <v>2016-09-01</v>
          </cell>
          <cell r="I3413">
            <v>3675.69</v>
          </cell>
          <cell r="J3413">
            <v>50.4</v>
          </cell>
          <cell r="K3413">
            <v>35</v>
          </cell>
          <cell r="L3413">
            <v>0</v>
          </cell>
          <cell r="M3413">
            <v>51.45966</v>
          </cell>
          <cell r="N3413">
            <v>136.86</v>
          </cell>
          <cell r="O3413">
            <v>3812.55</v>
          </cell>
        </row>
        <row r="3414">
          <cell r="C3414" t="str">
            <v>432322195603190317</v>
          </cell>
          <cell r="D3414" t="str">
            <v>李清明</v>
          </cell>
          <cell r="E3414" t="str">
            <v>男</v>
          </cell>
          <cell r="F3414">
            <v>19560419</v>
          </cell>
          <cell r="G3414" t="str">
            <v>1973-05-01</v>
          </cell>
          <cell r="H3414" t="str">
            <v>2016-04-01</v>
          </cell>
          <cell r="I3414">
            <v>3968.63</v>
          </cell>
          <cell r="J3414">
            <v>51.6</v>
          </cell>
          <cell r="K3414">
            <v>35</v>
          </cell>
          <cell r="L3414">
            <v>0</v>
          </cell>
          <cell r="M3414">
            <v>55.56082</v>
          </cell>
          <cell r="N3414">
            <v>142.16</v>
          </cell>
          <cell r="O3414">
            <v>4110.79</v>
          </cell>
        </row>
        <row r="3415">
          <cell r="C3415" t="str">
            <v>432322195704200326</v>
          </cell>
          <cell r="D3415" t="str">
            <v>谢光明</v>
          </cell>
          <cell r="E3415" t="str">
            <v>女</v>
          </cell>
          <cell r="F3415">
            <v>19570412</v>
          </cell>
          <cell r="G3415" t="str">
            <v>1974-07-01</v>
          </cell>
          <cell r="H3415" t="str">
            <v>2009-09-01</v>
          </cell>
          <cell r="I3415">
            <v>2995.23</v>
          </cell>
          <cell r="J3415">
            <v>43.2</v>
          </cell>
          <cell r="K3415">
            <v>35</v>
          </cell>
          <cell r="L3415">
            <v>0</v>
          </cell>
          <cell r="M3415">
            <v>41.93322</v>
          </cell>
          <cell r="N3415">
            <v>120.13</v>
          </cell>
          <cell r="O3415">
            <v>3115.36</v>
          </cell>
        </row>
        <row r="3416">
          <cell r="C3416" t="str">
            <v>432322195306300305</v>
          </cell>
          <cell r="D3416" t="str">
            <v>李梦兰</v>
          </cell>
          <cell r="E3416" t="str">
            <v>女</v>
          </cell>
          <cell r="F3416">
            <v>19530530</v>
          </cell>
          <cell r="G3416" t="str">
            <v>1974-02-01</v>
          </cell>
          <cell r="H3416" t="str">
            <v>2008-05-01</v>
          </cell>
          <cell r="I3416">
            <v>2907.38</v>
          </cell>
          <cell r="J3416">
            <v>42</v>
          </cell>
          <cell r="K3416">
            <v>35</v>
          </cell>
          <cell r="L3416">
            <v>0</v>
          </cell>
          <cell r="M3416">
            <v>40.70332</v>
          </cell>
          <cell r="N3416">
            <v>117.7</v>
          </cell>
          <cell r="O3416">
            <v>3025.08</v>
          </cell>
        </row>
        <row r="3417">
          <cell r="C3417" t="str">
            <v>432322195509260315</v>
          </cell>
          <cell r="D3417" t="str">
            <v>王金山</v>
          </cell>
          <cell r="E3417" t="str">
            <v>男</v>
          </cell>
          <cell r="F3417">
            <v>19550926</v>
          </cell>
          <cell r="G3417" t="str">
            <v>1972-10-01</v>
          </cell>
          <cell r="H3417" t="str">
            <v>2015-09-01</v>
          </cell>
          <cell r="I3417">
            <v>3786.21</v>
          </cell>
          <cell r="J3417">
            <v>51.6</v>
          </cell>
          <cell r="K3417">
            <v>35</v>
          </cell>
          <cell r="L3417">
            <v>0</v>
          </cell>
          <cell r="M3417">
            <v>53.00694</v>
          </cell>
          <cell r="N3417">
            <v>139.61</v>
          </cell>
          <cell r="O3417">
            <v>3925.82</v>
          </cell>
        </row>
        <row r="3418">
          <cell r="C3418" t="str">
            <v>432322195609010313</v>
          </cell>
          <cell r="D3418" t="str">
            <v>胡国军</v>
          </cell>
          <cell r="E3418" t="str">
            <v>男</v>
          </cell>
          <cell r="F3418">
            <v>19560901</v>
          </cell>
          <cell r="G3418" t="str">
            <v>1973-10-01</v>
          </cell>
          <cell r="H3418" t="str">
            <v>2016-09-01</v>
          </cell>
          <cell r="I3418">
            <v>3872.45</v>
          </cell>
          <cell r="J3418">
            <v>51.6</v>
          </cell>
          <cell r="K3418">
            <v>35</v>
          </cell>
          <cell r="L3418">
            <v>0</v>
          </cell>
          <cell r="M3418">
            <v>54.2143</v>
          </cell>
          <cell r="N3418">
            <v>140.81</v>
          </cell>
          <cell r="O3418">
            <v>4013.26</v>
          </cell>
        </row>
        <row r="3419">
          <cell r="C3419" t="str">
            <v>432322195612310317</v>
          </cell>
          <cell r="D3419" t="str">
            <v>王泉源</v>
          </cell>
          <cell r="E3419" t="str">
            <v>男</v>
          </cell>
          <cell r="F3419">
            <v>19561231</v>
          </cell>
          <cell r="G3419" t="str">
            <v>1974-01-01</v>
          </cell>
          <cell r="H3419" t="str">
            <v>2016-12-01</v>
          </cell>
          <cell r="I3419">
            <v>3938.31</v>
          </cell>
          <cell r="J3419">
            <v>51.6</v>
          </cell>
          <cell r="K3419">
            <v>35</v>
          </cell>
          <cell r="L3419">
            <v>0</v>
          </cell>
          <cell r="M3419">
            <v>55.13634</v>
          </cell>
          <cell r="N3419">
            <v>141.74</v>
          </cell>
          <cell r="O3419">
            <v>4080.05</v>
          </cell>
        </row>
        <row r="3420">
          <cell r="C3420" t="str">
            <v>432322195609230308</v>
          </cell>
          <cell r="D3420" t="str">
            <v>陈双林</v>
          </cell>
          <cell r="E3420" t="str">
            <v>女</v>
          </cell>
          <cell r="F3420">
            <v>19560923</v>
          </cell>
          <cell r="G3420" t="str">
            <v>1973-10-01</v>
          </cell>
          <cell r="H3420" t="str">
            <v>2009-09-01</v>
          </cell>
          <cell r="I3420">
            <v>3010.04</v>
          </cell>
          <cell r="J3420">
            <v>43.2</v>
          </cell>
          <cell r="K3420">
            <v>35</v>
          </cell>
          <cell r="L3420">
            <v>0</v>
          </cell>
          <cell r="M3420">
            <v>42.14056</v>
          </cell>
          <cell r="N3420">
            <v>120.34</v>
          </cell>
          <cell r="O3420">
            <v>3130.38</v>
          </cell>
        </row>
        <row r="3421">
          <cell r="C3421" t="str">
            <v>432322195708290314</v>
          </cell>
          <cell r="D3421" t="str">
            <v>祝北平</v>
          </cell>
          <cell r="E3421" t="str">
            <v>男</v>
          </cell>
          <cell r="F3421">
            <v>19570829</v>
          </cell>
          <cell r="G3421" t="str">
            <v>1974-09-01</v>
          </cell>
          <cell r="H3421" t="str">
            <v>2017-08-01</v>
          </cell>
          <cell r="I3421">
            <v>3970.29</v>
          </cell>
          <cell r="J3421">
            <v>51.6</v>
          </cell>
          <cell r="K3421">
            <v>35</v>
          </cell>
          <cell r="L3421">
            <v>0</v>
          </cell>
          <cell r="M3421">
            <v>55.58406</v>
          </cell>
          <cell r="N3421">
            <v>142.18</v>
          </cell>
          <cell r="O3421">
            <v>4112.47</v>
          </cell>
        </row>
        <row r="3422">
          <cell r="C3422" t="str">
            <v>432322195706060312</v>
          </cell>
          <cell r="D3422" t="str">
            <v>王同祥</v>
          </cell>
          <cell r="E3422" t="str">
            <v>男</v>
          </cell>
          <cell r="F3422">
            <v>19560606</v>
          </cell>
          <cell r="G3422" t="str">
            <v>1973-07-01</v>
          </cell>
          <cell r="H3422" t="str">
            <v>2016-06-01</v>
          </cell>
          <cell r="I3422">
            <v>4193.85</v>
          </cell>
          <cell r="J3422">
            <v>51.6</v>
          </cell>
          <cell r="K3422">
            <v>35</v>
          </cell>
          <cell r="L3422">
            <v>0</v>
          </cell>
          <cell r="M3422">
            <v>58.7139</v>
          </cell>
          <cell r="N3422">
            <v>145.31</v>
          </cell>
          <cell r="O3422">
            <v>4339.16</v>
          </cell>
        </row>
        <row r="3423">
          <cell r="C3423" t="str">
            <v>43232219570811031X</v>
          </cell>
          <cell r="D3423" t="str">
            <v>蒋再江</v>
          </cell>
          <cell r="E3423" t="str">
            <v>男</v>
          </cell>
          <cell r="F3423">
            <v>19570811</v>
          </cell>
          <cell r="G3423" t="str">
            <v>1974-09-01</v>
          </cell>
          <cell r="H3423" t="str">
            <v>2017-08-01</v>
          </cell>
          <cell r="I3423">
            <v>4326.05</v>
          </cell>
          <cell r="J3423">
            <v>51.6</v>
          </cell>
          <cell r="K3423">
            <v>35</v>
          </cell>
          <cell r="L3423">
            <v>0</v>
          </cell>
          <cell r="M3423">
            <v>60.5647</v>
          </cell>
          <cell r="N3423">
            <v>147.16</v>
          </cell>
          <cell r="O3423">
            <v>4473.21</v>
          </cell>
        </row>
        <row r="3424">
          <cell r="C3424" t="str">
            <v>433023195707120613</v>
          </cell>
          <cell r="D3424" t="str">
            <v>卜斌</v>
          </cell>
          <cell r="E3424" t="str">
            <v>男</v>
          </cell>
          <cell r="F3424">
            <v>19570712</v>
          </cell>
          <cell r="G3424" t="str">
            <v>1977-03-01</v>
          </cell>
          <cell r="H3424" t="str">
            <v>2017-07-01</v>
          </cell>
          <cell r="I3424">
            <v>3969.32</v>
          </cell>
          <cell r="J3424">
            <v>49.2</v>
          </cell>
          <cell r="K3424">
            <v>35</v>
          </cell>
          <cell r="L3424">
            <v>0</v>
          </cell>
          <cell r="M3424">
            <v>55.57048</v>
          </cell>
          <cell r="N3424">
            <v>139.77</v>
          </cell>
          <cell r="O3424">
            <v>4109.09</v>
          </cell>
        </row>
        <row r="3425">
          <cell r="C3425" t="str">
            <v>43232219540624032X</v>
          </cell>
          <cell r="D3425" t="str">
            <v>龚伏秀</v>
          </cell>
          <cell r="E3425" t="str">
            <v>女</v>
          </cell>
          <cell r="F3425">
            <v>19540624</v>
          </cell>
          <cell r="G3425" t="str">
            <v>1975-01-01</v>
          </cell>
          <cell r="H3425" t="str">
            <v>2009-06-01</v>
          </cell>
          <cell r="I3425">
            <v>2959.51</v>
          </cell>
          <cell r="J3425">
            <v>42</v>
          </cell>
          <cell r="K3425">
            <v>35</v>
          </cell>
          <cell r="L3425">
            <v>0</v>
          </cell>
          <cell r="M3425">
            <v>41.43314</v>
          </cell>
          <cell r="N3425">
            <v>118.43</v>
          </cell>
          <cell r="O3425">
            <v>3077.94</v>
          </cell>
        </row>
        <row r="3426">
          <cell r="C3426" t="str">
            <v>432322195710140307</v>
          </cell>
          <cell r="D3426" t="str">
            <v>刘菊元</v>
          </cell>
          <cell r="E3426" t="str">
            <v>女</v>
          </cell>
          <cell r="F3426">
            <v>19571014</v>
          </cell>
          <cell r="G3426" t="str">
            <v>1975-01-01</v>
          </cell>
          <cell r="H3426" t="str">
            <v>2009-09-01</v>
          </cell>
          <cell r="I3426">
            <v>2960.13</v>
          </cell>
          <cell r="J3426">
            <v>42</v>
          </cell>
          <cell r="K3426">
            <v>35</v>
          </cell>
          <cell r="L3426">
            <v>0</v>
          </cell>
          <cell r="M3426">
            <v>41.44182</v>
          </cell>
          <cell r="N3426">
            <v>118.44</v>
          </cell>
          <cell r="O3426">
            <v>3078.57</v>
          </cell>
        </row>
        <row r="3427">
          <cell r="C3427" t="str">
            <v>432322195812250312</v>
          </cell>
          <cell r="D3427" t="str">
            <v>陈厚光</v>
          </cell>
          <cell r="E3427" t="str">
            <v>男</v>
          </cell>
          <cell r="F3427">
            <v>19581225</v>
          </cell>
          <cell r="G3427" t="str">
            <v>1976-01-01</v>
          </cell>
          <cell r="H3427" t="str">
            <v>2018-12-01</v>
          </cell>
          <cell r="I3427">
            <v>4524.51</v>
          </cell>
          <cell r="J3427">
            <v>51.6</v>
          </cell>
          <cell r="K3427">
            <v>35</v>
          </cell>
          <cell r="L3427">
            <v>0</v>
          </cell>
          <cell r="M3427">
            <v>63.34314</v>
          </cell>
          <cell r="N3427">
            <v>149.94</v>
          </cell>
          <cell r="O3427">
            <v>4674.45</v>
          </cell>
        </row>
        <row r="3428">
          <cell r="C3428" t="str">
            <v>432322195812100306</v>
          </cell>
          <cell r="D3428" t="str">
            <v>孔元香</v>
          </cell>
          <cell r="E3428" t="str">
            <v>女</v>
          </cell>
          <cell r="F3428">
            <v>19581010</v>
          </cell>
          <cell r="G3428" t="str">
            <v>1975-11-01</v>
          </cell>
          <cell r="H3428" t="str">
            <v>2009-09-01</v>
          </cell>
          <cell r="I3428">
            <v>2886.88</v>
          </cell>
          <cell r="J3428">
            <v>40.8</v>
          </cell>
          <cell r="K3428">
            <v>35</v>
          </cell>
          <cell r="L3428">
            <v>0</v>
          </cell>
          <cell r="M3428">
            <v>40.41632</v>
          </cell>
          <cell r="N3428">
            <v>116.22</v>
          </cell>
          <cell r="O3428">
            <v>3003.1</v>
          </cell>
        </row>
        <row r="3429">
          <cell r="C3429" t="str">
            <v>432322195307298227</v>
          </cell>
          <cell r="D3429" t="str">
            <v>郭翠君</v>
          </cell>
          <cell r="E3429" t="str">
            <v>女</v>
          </cell>
          <cell r="F3429">
            <v>19530729</v>
          </cell>
          <cell r="G3429" t="str">
            <v>1975-12-01</v>
          </cell>
          <cell r="H3429" t="str">
            <v>2009-07-01</v>
          </cell>
          <cell r="I3429">
            <v>2891.31</v>
          </cell>
          <cell r="J3429">
            <v>40.8</v>
          </cell>
          <cell r="K3429">
            <v>35</v>
          </cell>
          <cell r="L3429">
            <v>0</v>
          </cell>
          <cell r="M3429">
            <v>40.47834</v>
          </cell>
          <cell r="N3429">
            <v>116.28</v>
          </cell>
          <cell r="O3429">
            <v>3007.59</v>
          </cell>
        </row>
        <row r="3430">
          <cell r="C3430" t="str">
            <v>432322195801260304</v>
          </cell>
          <cell r="D3430" t="str">
            <v>姚立群</v>
          </cell>
          <cell r="E3430" t="str">
            <v>女</v>
          </cell>
          <cell r="F3430">
            <v>19580326</v>
          </cell>
          <cell r="G3430" t="str">
            <v>1975-07-01</v>
          </cell>
          <cell r="H3430" t="str">
            <v>2009-09-01</v>
          </cell>
          <cell r="I3430">
            <v>2899.68</v>
          </cell>
          <cell r="J3430">
            <v>42</v>
          </cell>
          <cell r="K3430">
            <v>35</v>
          </cell>
          <cell r="L3430">
            <v>0</v>
          </cell>
          <cell r="M3430">
            <v>40.59552</v>
          </cell>
          <cell r="N3430">
            <v>117.6</v>
          </cell>
          <cell r="O3430">
            <v>3017.28</v>
          </cell>
        </row>
        <row r="3431">
          <cell r="C3431" t="str">
            <v>432322195804060316</v>
          </cell>
          <cell r="D3431" t="str">
            <v>彭坤良</v>
          </cell>
          <cell r="E3431" t="str">
            <v>男</v>
          </cell>
          <cell r="F3431">
            <v>19580406</v>
          </cell>
          <cell r="G3431" t="str">
            <v>1975-05-01</v>
          </cell>
          <cell r="H3431" t="str">
            <v>2018-04-01</v>
          </cell>
          <cell r="I3431">
            <v>4182.28</v>
          </cell>
          <cell r="J3431">
            <v>51.6</v>
          </cell>
          <cell r="K3431">
            <v>35</v>
          </cell>
          <cell r="L3431">
            <v>0</v>
          </cell>
          <cell r="M3431">
            <v>58.55192</v>
          </cell>
          <cell r="N3431">
            <v>145.15</v>
          </cell>
          <cell r="O3431">
            <v>4327.43</v>
          </cell>
        </row>
        <row r="3432">
          <cell r="C3432" t="str">
            <v>432322196607041348</v>
          </cell>
          <cell r="D3432" t="str">
            <v>戴群</v>
          </cell>
          <cell r="E3432" t="str">
            <v>女</v>
          </cell>
          <cell r="F3432">
            <v>19660704</v>
          </cell>
          <cell r="G3432" t="str">
            <v>2001-01-01</v>
          </cell>
          <cell r="H3432" t="str">
            <v>2016-07-01</v>
          </cell>
          <cell r="I3432">
            <v>1122.5</v>
          </cell>
          <cell r="J3432">
            <v>19.2</v>
          </cell>
          <cell r="K3432">
            <v>35</v>
          </cell>
          <cell r="L3432">
            <v>0</v>
          </cell>
          <cell r="M3432">
            <v>15.715</v>
          </cell>
          <cell r="N3432">
            <v>69.92</v>
          </cell>
          <cell r="O3432">
            <v>1192.42</v>
          </cell>
        </row>
        <row r="3433">
          <cell r="C3433" t="str">
            <v>432322195608070306</v>
          </cell>
          <cell r="D3433" t="str">
            <v>郑秋元</v>
          </cell>
          <cell r="E3433" t="str">
            <v>女</v>
          </cell>
          <cell r="F3433">
            <v>19590807</v>
          </cell>
          <cell r="G3433" t="str">
            <v>1976-09-01</v>
          </cell>
          <cell r="H3433" t="str">
            <v>2009-09-01</v>
          </cell>
          <cell r="I3433">
            <v>2847.61</v>
          </cell>
          <cell r="J3433">
            <v>40.8</v>
          </cell>
          <cell r="K3433">
            <v>35</v>
          </cell>
          <cell r="L3433">
            <v>0</v>
          </cell>
          <cell r="M3433">
            <v>39.86654</v>
          </cell>
          <cell r="N3433">
            <v>115.67</v>
          </cell>
          <cell r="O3433">
            <v>2963.28</v>
          </cell>
        </row>
        <row r="3434">
          <cell r="C3434" t="str">
            <v>432322196010030312</v>
          </cell>
          <cell r="D3434" t="str">
            <v>李晓元</v>
          </cell>
          <cell r="E3434" t="str">
            <v>男</v>
          </cell>
          <cell r="F3434">
            <v>19601003</v>
          </cell>
          <cell r="G3434" t="str">
            <v>1977-11-01</v>
          </cell>
          <cell r="H3434" t="str">
            <v>2020-10-01</v>
          </cell>
          <cell r="I3434">
            <v>4112.35</v>
          </cell>
          <cell r="J3434">
            <v>51.6</v>
          </cell>
          <cell r="K3434">
            <v>35</v>
          </cell>
          <cell r="L3434">
            <v>0</v>
          </cell>
          <cell r="M3434">
            <v>57.5729</v>
          </cell>
          <cell r="N3434">
            <v>144.17</v>
          </cell>
          <cell r="O3434">
            <v>4256.52</v>
          </cell>
        </row>
        <row r="3435">
          <cell r="C3435" t="str">
            <v>432322195406080303</v>
          </cell>
          <cell r="D3435" t="str">
            <v>章伏元</v>
          </cell>
          <cell r="E3435" t="str">
            <v>女</v>
          </cell>
          <cell r="F3435">
            <v>19540608</v>
          </cell>
          <cell r="G3435" t="str">
            <v>1977-12-01</v>
          </cell>
          <cell r="H3435" t="str">
            <v>2009-06-01</v>
          </cell>
          <cell r="I3435">
            <v>2754.06</v>
          </cell>
          <cell r="J3435">
            <v>38.4</v>
          </cell>
          <cell r="K3435">
            <v>35</v>
          </cell>
          <cell r="L3435">
            <v>0</v>
          </cell>
          <cell r="M3435">
            <v>38.55684</v>
          </cell>
          <cell r="N3435">
            <v>111.96</v>
          </cell>
          <cell r="O3435">
            <v>2866.02</v>
          </cell>
        </row>
        <row r="3436">
          <cell r="C3436" t="str">
            <v>432322195510090309</v>
          </cell>
          <cell r="D3436" t="str">
            <v>肖赛娥</v>
          </cell>
          <cell r="E3436" t="str">
            <v>女</v>
          </cell>
          <cell r="F3436">
            <v>19551009</v>
          </cell>
          <cell r="G3436" t="str">
            <v>1979-01-01</v>
          </cell>
          <cell r="H3436" t="str">
            <v>2009-09-01</v>
          </cell>
          <cell r="I3436">
            <v>2679.67</v>
          </cell>
          <cell r="J3436">
            <v>37.2</v>
          </cell>
          <cell r="K3436">
            <v>35</v>
          </cell>
          <cell r="L3436">
            <v>0</v>
          </cell>
          <cell r="M3436">
            <v>37.51538</v>
          </cell>
          <cell r="N3436">
            <v>109.72</v>
          </cell>
          <cell r="O3436">
            <v>2789.39</v>
          </cell>
        </row>
        <row r="3437">
          <cell r="C3437" t="str">
            <v>432322195809070310</v>
          </cell>
          <cell r="D3437" t="str">
            <v>孔龙山</v>
          </cell>
          <cell r="E3437" t="str">
            <v>男</v>
          </cell>
          <cell r="F3437">
            <v>19581007</v>
          </cell>
          <cell r="G3437" t="str">
            <v>1977-10-01</v>
          </cell>
          <cell r="H3437" t="str">
            <v>2018-10-01</v>
          </cell>
          <cell r="I3437">
            <v>3832.31</v>
          </cell>
          <cell r="J3437">
            <v>50.4</v>
          </cell>
          <cell r="K3437">
            <v>35</v>
          </cell>
          <cell r="L3437">
            <v>0</v>
          </cell>
          <cell r="M3437">
            <v>53.65234</v>
          </cell>
          <cell r="N3437">
            <v>139.05</v>
          </cell>
          <cell r="O3437">
            <v>3971.36</v>
          </cell>
        </row>
        <row r="3438">
          <cell r="C3438" t="str">
            <v>432322196005178451</v>
          </cell>
          <cell r="D3438" t="str">
            <v>赵国华</v>
          </cell>
          <cell r="E3438" t="str">
            <v>男</v>
          </cell>
          <cell r="F3438">
            <v>19600517</v>
          </cell>
          <cell r="G3438" t="str">
            <v>1977-07-01</v>
          </cell>
          <cell r="H3438" t="str">
            <v>2020-05-01</v>
          </cell>
          <cell r="I3438">
            <v>4108.77</v>
          </cell>
          <cell r="J3438">
            <v>51.6</v>
          </cell>
          <cell r="K3438">
            <v>35</v>
          </cell>
          <cell r="L3438">
            <v>0</v>
          </cell>
          <cell r="M3438">
            <v>57.52278</v>
          </cell>
          <cell r="N3438">
            <v>144.12</v>
          </cell>
          <cell r="O3438">
            <v>4252.89</v>
          </cell>
        </row>
        <row r="3439">
          <cell r="C3439" t="str">
            <v>432322196010090315</v>
          </cell>
          <cell r="D3439" t="str">
            <v>喻平华</v>
          </cell>
          <cell r="E3439" t="str">
            <v>男</v>
          </cell>
          <cell r="F3439">
            <v>19591009</v>
          </cell>
          <cell r="G3439" t="str">
            <v>1977-07-01</v>
          </cell>
          <cell r="H3439" t="str">
            <v>2019-10-01</v>
          </cell>
          <cell r="I3439">
            <v>4137.08</v>
          </cell>
          <cell r="J3439">
            <v>51.6</v>
          </cell>
          <cell r="K3439">
            <v>35</v>
          </cell>
          <cell r="L3439">
            <v>0</v>
          </cell>
          <cell r="M3439">
            <v>57.91912</v>
          </cell>
          <cell r="N3439">
            <v>144.52</v>
          </cell>
          <cell r="O3439">
            <v>4281.6</v>
          </cell>
        </row>
        <row r="3440">
          <cell r="C3440" t="str">
            <v>432322196005270311</v>
          </cell>
          <cell r="D3440" t="str">
            <v>曾岳飞</v>
          </cell>
          <cell r="E3440" t="str">
            <v>男</v>
          </cell>
          <cell r="F3440">
            <v>19600527</v>
          </cell>
          <cell r="G3440" t="str">
            <v>1977-07-01</v>
          </cell>
          <cell r="H3440" t="str">
            <v>2020-05-01</v>
          </cell>
          <cell r="I3440">
            <v>4179.79</v>
          </cell>
          <cell r="J3440">
            <v>51.6</v>
          </cell>
          <cell r="K3440">
            <v>35</v>
          </cell>
          <cell r="L3440">
            <v>0</v>
          </cell>
          <cell r="M3440">
            <v>58.51706</v>
          </cell>
          <cell r="N3440">
            <v>145.12</v>
          </cell>
          <cell r="O3440">
            <v>4324.91</v>
          </cell>
        </row>
        <row r="3441">
          <cell r="C3441" t="str">
            <v>432322196602068429</v>
          </cell>
          <cell r="D3441" t="str">
            <v>吴金莲</v>
          </cell>
          <cell r="E3441" t="str">
            <v>女</v>
          </cell>
          <cell r="F3441">
            <v>19660206</v>
          </cell>
          <cell r="G3441" t="str">
            <v>2001-01-01</v>
          </cell>
          <cell r="H3441" t="str">
            <v>2016-02-01</v>
          </cell>
          <cell r="I3441">
            <v>1101.55</v>
          </cell>
          <cell r="J3441">
            <v>19.2</v>
          </cell>
          <cell r="K3441">
            <v>35</v>
          </cell>
          <cell r="L3441">
            <v>0</v>
          </cell>
          <cell r="M3441">
            <v>15.4217</v>
          </cell>
          <cell r="N3441">
            <v>69.62</v>
          </cell>
          <cell r="O3441">
            <v>1171.17</v>
          </cell>
        </row>
        <row r="3442">
          <cell r="C3442" t="str">
            <v>432322196402286122</v>
          </cell>
          <cell r="D3442" t="str">
            <v>龚雪枚</v>
          </cell>
          <cell r="E3442" t="str">
            <v>女</v>
          </cell>
          <cell r="F3442">
            <v>19640228</v>
          </cell>
          <cell r="G3442" t="str">
            <v>2001-01-01</v>
          </cell>
          <cell r="H3442" t="str">
            <v>2015-12-01</v>
          </cell>
          <cell r="I3442">
            <v>1142.09</v>
          </cell>
          <cell r="J3442">
            <v>18</v>
          </cell>
          <cell r="K3442">
            <v>35</v>
          </cell>
          <cell r="L3442">
            <v>0</v>
          </cell>
          <cell r="M3442">
            <v>15.98926</v>
          </cell>
          <cell r="N3442">
            <v>68.99</v>
          </cell>
          <cell r="O3442">
            <v>1211.08</v>
          </cell>
        </row>
        <row r="3443">
          <cell r="C3443" t="str">
            <v>432322197104127443</v>
          </cell>
          <cell r="D3443" t="str">
            <v>殷先红</v>
          </cell>
          <cell r="E3443" t="str">
            <v>女</v>
          </cell>
          <cell r="F3443">
            <v>19700412</v>
          </cell>
          <cell r="G3443" t="str">
            <v>1987-05-01</v>
          </cell>
          <cell r="H3443" t="str">
            <v>2020-04-01</v>
          </cell>
          <cell r="I3443">
            <v>2548.14</v>
          </cell>
          <cell r="J3443">
            <v>37.2</v>
          </cell>
          <cell r="K3443">
            <v>35</v>
          </cell>
          <cell r="L3443">
            <v>0</v>
          </cell>
          <cell r="M3443">
            <v>35.67396</v>
          </cell>
          <cell r="N3443">
            <v>107.87</v>
          </cell>
          <cell r="O3443">
            <v>2656.01</v>
          </cell>
        </row>
        <row r="3444">
          <cell r="C3444" t="str">
            <v>432322196005250310</v>
          </cell>
          <cell r="D3444" t="str">
            <v>廖敏</v>
          </cell>
          <cell r="E3444" t="str">
            <v>男</v>
          </cell>
          <cell r="F3444">
            <v>19600525</v>
          </cell>
          <cell r="G3444" t="str">
            <v>1977-06-01</v>
          </cell>
          <cell r="H3444" t="str">
            <v>2020-05-01</v>
          </cell>
          <cell r="I3444">
            <v>4139.69</v>
          </cell>
          <cell r="J3444">
            <v>51.6</v>
          </cell>
          <cell r="K3444">
            <v>35</v>
          </cell>
          <cell r="L3444">
            <v>0</v>
          </cell>
          <cell r="M3444">
            <v>57.95566</v>
          </cell>
          <cell r="N3444">
            <v>144.56</v>
          </cell>
          <cell r="O3444">
            <v>4284.25</v>
          </cell>
        </row>
        <row r="3445">
          <cell r="C3445" t="str">
            <v>432322195809250311</v>
          </cell>
          <cell r="D3445" t="str">
            <v>侯建龙</v>
          </cell>
          <cell r="E3445" t="str">
            <v>男</v>
          </cell>
          <cell r="F3445">
            <v>19580925</v>
          </cell>
          <cell r="G3445" t="str">
            <v>1977-07-01</v>
          </cell>
          <cell r="H3445" t="str">
            <v>2018-09-01</v>
          </cell>
          <cell r="I3445">
            <v>3906.92</v>
          </cell>
          <cell r="J3445">
            <v>50.4</v>
          </cell>
          <cell r="K3445">
            <v>35</v>
          </cell>
          <cell r="L3445">
            <v>0</v>
          </cell>
          <cell r="M3445">
            <v>54.69688</v>
          </cell>
          <cell r="N3445">
            <v>140.1</v>
          </cell>
          <cell r="O3445">
            <v>4047.02</v>
          </cell>
        </row>
        <row r="3446">
          <cell r="C3446" t="str">
            <v>432302197108070020</v>
          </cell>
          <cell r="D3446" t="str">
            <v>侯宏伟</v>
          </cell>
          <cell r="E3446" t="str">
            <v>女</v>
          </cell>
          <cell r="F3446">
            <v>19710807</v>
          </cell>
          <cell r="G3446" t="str">
            <v>1997-05-01</v>
          </cell>
          <cell r="H3446" t="str">
            <v>2021-08-01</v>
          </cell>
          <cell r="I3446">
            <v>1264</v>
          </cell>
          <cell r="J3446">
            <v>24</v>
          </cell>
          <cell r="K3446">
            <v>35</v>
          </cell>
          <cell r="L3446">
            <v>0</v>
          </cell>
          <cell r="M3446">
            <v>17.696</v>
          </cell>
          <cell r="N3446">
            <v>76.7</v>
          </cell>
          <cell r="O3446">
            <v>1340.7</v>
          </cell>
        </row>
        <row r="3447">
          <cell r="C3447" t="str">
            <v>432322197003101324</v>
          </cell>
          <cell r="D3447" t="str">
            <v>曹建元</v>
          </cell>
          <cell r="E3447" t="str">
            <v>女</v>
          </cell>
          <cell r="F3447">
            <v>19700310</v>
          </cell>
          <cell r="G3447" t="str">
            <v>1996-01-01</v>
          </cell>
          <cell r="H3447" t="str">
            <v>2020-03-01</v>
          </cell>
          <cell r="I3447">
            <v>1580.25</v>
          </cell>
          <cell r="J3447">
            <v>30</v>
          </cell>
          <cell r="K3447">
            <v>35</v>
          </cell>
          <cell r="L3447">
            <v>0</v>
          </cell>
          <cell r="M3447">
            <v>22.1235</v>
          </cell>
          <cell r="N3447">
            <v>87.12</v>
          </cell>
          <cell r="O3447">
            <v>1667.37</v>
          </cell>
        </row>
        <row r="3448">
          <cell r="C3448" t="str">
            <v>432322196801210301</v>
          </cell>
          <cell r="D3448" t="str">
            <v>贺敏</v>
          </cell>
          <cell r="E3448" t="str">
            <v>女</v>
          </cell>
          <cell r="F3448">
            <v>19680101</v>
          </cell>
          <cell r="G3448" t="str">
            <v>1988-10-01</v>
          </cell>
          <cell r="H3448" t="str">
            <v>2018-01-01</v>
          </cell>
          <cell r="I3448">
            <v>2290.26</v>
          </cell>
          <cell r="J3448">
            <v>36</v>
          </cell>
          <cell r="K3448">
            <v>35</v>
          </cell>
          <cell r="L3448">
            <v>0</v>
          </cell>
          <cell r="M3448">
            <v>32.06364</v>
          </cell>
          <cell r="N3448">
            <v>103.06</v>
          </cell>
          <cell r="O3448">
            <v>2393.32</v>
          </cell>
        </row>
        <row r="3449">
          <cell r="C3449" t="str">
            <v>432322196710190309</v>
          </cell>
          <cell r="D3449" t="str">
            <v>王少红</v>
          </cell>
          <cell r="E3449" t="str">
            <v>女</v>
          </cell>
          <cell r="F3449">
            <v>19671019</v>
          </cell>
          <cell r="G3449" t="str">
            <v>1987-11-01</v>
          </cell>
          <cell r="H3449" t="str">
            <v>2017-10-01</v>
          </cell>
          <cell r="I3449">
            <v>2339.23</v>
          </cell>
          <cell r="J3449">
            <v>36</v>
          </cell>
          <cell r="K3449">
            <v>35</v>
          </cell>
          <cell r="L3449">
            <v>0</v>
          </cell>
          <cell r="M3449">
            <v>32.74922</v>
          </cell>
          <cell r="N3449">
            <v>103.75</v>
          </cell>
          <cell r="O3449">
            <v>2442.98</v>
          </cell>
        </row>
        <row r="3450">
          <cell r="C3450" t="str">
            <v>432322196802290307</v>
          </cell>
          <cell r="D3450" t="str">
            <v>雷艳红</v>
          </cell>
          <cell r="E3450" t="str">
            <v>女</v>
          </cell>
          <cell r="F3450">
            <v>19680201</v>
          </cell>
          <cell r="G3450" t="str">
            <v>1992-11-01</v>
          </cell>
          <cell r="H3450" t="str">
            <v>2018-02-01</v>
          </cell>
          <cell r="I3450">
            <v>1849.25</v>
          </cell>
          <cell r="J3450">
            <v>31.2</v>
          </cell>
          <cell r="K3450">
            <v>35</v>
          </cell>
          <cell r="L3450">
            <v>0</v>
          </cell>
          <cell r="M3450">
            <v>25.8895</v>
          </cell>
          <cell r="N3450">
            <v>92.09</v>
          </cell>
          <cell r="O3450">
            <v>1941.34</v>
          </cell>
        </row>
        <row r="3451">
          <cell r="C3451" t="str">
            <v>432322195909018229</v>
          </cell>
          <cell r="D3451" t="str">
            <v>刘莉</v>
          </cell>
          <cell r="E3451" t="str">
            <v>女</v>
          </cell>
          <cell r="F3451">
            <v>19590915</v>
          </cell>
          <cell r="G3451" t="str">
            <v>1977-07-01</v>
          </cell>
          <cell r="H3451" t="str">
            <v>2009-09-01</v>
          </cell>
          <cell r="I3451">
            <v>2788.44</v>
          </cell>
          <cell r="J3451">
            <v>39.6</v>
          </cell>
          <cell r="K3451">
            <v>35</v>
          </cell>
          <cell r="L3451">
            <v>0</v>
          </cell>
          <cell r="M3451">
            <v>39.03816</v>
          </cell>
          <cell r="N3451">
            <v>113.64</v>
          </cell>
          <cell r="O3451">
            <v>2902.08</v>
          </cell>
        </row>
        <row r="3452">
          <cell r="C3452" t="str">
            <v>432322196312160307</v>
          </cell>
          <cell r="D3452" t="str">
            <v>李枚春</v>
          </cell>
          <cell r="E3452" t="str">
            <v>女</v>
          </cell>
          <cell r="F3452">
            <v>19650101</v>
          </cell>
          <cell r="G3452" t="str">
            <v>1984-07-01</v>
          </cell>
          <cell r="H3452" t="str">
            <v>2015-01-01</v>
          </cell>
          <cell r="I3452">
            <v>2456.92</v>
          </cell>
          <cell r="J3452">
            <v>37.2</v>
          </cell>
          <cell r="K3452">
            <v>35</v>
          </cell>
          <cell r="L3452">
            <v>0</v>
          </cell>
          <cell r="M3452">
            <v>34.39688</v>
          </cell>
          <cell r="N3452">
            <v>106.6</v>
          </cell>
          <cell r="O3452">
            <v>2563.52</v>
          </cell>
        </row>
        <row r="3453">
          <cell r="C3453" t="str">
            <v>432322196706170305</v>
          </cell>
          <cell r="D3453" t="str">
            <v>严凤姣</v>
          </cell>
          <cell r="E3453" t="str">
            <v>女</v>
          </cell>
          <cell r="F3453">
            <v>19670601</v>
          </cell>
          <cell r="G3453" t="str">
            <v>1984-07-01</v>
          </cell>
          <cell r="H3453" t="str">
            <v>2017-06-01</v>
          </cell>
          <cell r="I3453">
            <v>2686.14</v>
          </cell>
          <cell r="J3453">
            <v>39.6</v>
          </cell>
          <cell r="K3453">
            <v>35</v>
          </cell>
          <cell r="L3453">
            <v>0</v>
          </cell>
          <cell r="M3453">
            <v>37.60596</v>
          </cell>
          <cell r="N3453">
            <v>112.21</v>
          </cell>
          <cell r="O3453">
            <v>2798.35</v>
          </cell>
        </row>
        <row r="3454">
          <cell r="C3454" t="str">
            <v>432322196708180304</v>
          </cell>
          <cell r="D3454" t="str">
            <v>刘秋红</v>
          </cell>
          <cell r="E3454" t="str">
            <v>女</v>
          </cell>
          <cell r="F3454">
            <v>19680818</v>
          </cell>
          <cell r="G3454" t="str">
            <v>1985-09-01</v>
          </cell>
          <cell r="H3454" t="str">
            <v>2018-08-01</v>
          </cell>
          <cell r="I3454">
            <v>2696.15</v>
          </cell>
          <cell r="J3454">
            <v>39.6</v>
          </cell>
          <cell r="K3454">
            <v>35</v>
          </cell>
          <cell r="L3454">
            <v>0</v>
          </cell>
          <cell r="M3454">
            <v>37.7461</v>
          </cell>
          <cell r="N3454">
            <v>112.35</v>
          </cell>
          <cell r="O3454">
            <v>2808.5</v>
          </cell>
        </row>
        <row r="3455">
          <cell r="C3455" t="str">
            <v>432322196807280300</v>
          </cell>
          <cell r="D3455" t="str">
            <v>刘芝元</v>
          </cell>
          <cell r="E3455" t="str">
            <v>女</v>
          </cell>
          <cell r="F3455">
            <v>19680328</v>
          </cell>
          <cell r="G3455" t="str">
            <v>1985-05-01</v>
          </cell>
          <cell r="H3455" t="str">
            <v>2018-03-01</v>
          </cell>
          <cell r="I3455">
            <v>2704.79</v>
          </cell>
          <cell r="J3455">
            <v>39.6</v>
          </cell>
          <cell r="K3455">
            <v>35</v>
          </cell>
          <cell r="L3455">
            <v>0</v>
          </cell>
          <cell r="M3455">
            <v>37.86706</v>
          </cell>
          <cell r="N3455">
            <v>112.47</v>
          </cell>
          <cell r="O3455">
            <v>2817.26</v>
          </cell>
        </row>
        <row r="3456">
          <cell r="C3456" t="str">
            <v>432322196306270307</v>
          </cell>
          <cell r="D3456" t="str">
            <v>杨秋莲</v>
          </cell>
          <cell r="E3456" t="str">
            <v>女</v>
          </cell>
          <cell r="F3456">
            <v>19630627</v>
          </cell>
          <cell r="G3456" t="str">
            <v>1980-07-01</v>
          </cell>
          <cell r="H3456" t="str">
            <v>2013-06-01</v>
          </cell>
          <cell r="I3456">
            <v>2791.97</v>
          </cell>
          <cell r="J3456">
            <v>39.6</v>
          </cell>
          <cell r="K3456">
            <v>35</v>
          </cell>
          <cell r="L3456">
            <v>0</v>
          </cell>
          <cell r="M3456">
            <v>39.08758</v>
          </cell>
          <cell r="N3456">
            <v>113.69</v>
          </cell>
          <cell r="O3456">
            <v>2905.66</v>
          </cell>
        </row>
        <row r="3457">
          <cell r="C3457" t="str">
            <v>432322196707010303</v>
          </cell>
          <cell r="D3457" t="str">
            <v>朱小君</v>
          </cell>
          <cell r="E3457" t="str">
            <v>女</v>
          </cell>
          <cell r="F3457">
            <v>19660501</v>
          </cell>
          <cell r="G3457" t="str">
            <v>1983-06-01</v>
          </cell>
          <cell r="H3457" t="str">
            <v>2016-05-01</v>
          </cell>
          <cell r="I3457">
            <v>2677.71</v>
          </cell>
          <cell r="J3457">
            <v>39.6</v>
          </cell>
          <cell r="K3457">
            <v>35</v>
          </cell>
          <cell r="L3457">
            <v>0</v>
          </cell>
          <cell r="M3457">
            <v>37.48794</v>
          </cell>
          <cell r="N3457">
            <v>112.09</v>
          </cell>
          <cell r="O3457">
            <v>2789.8</v>
          </cell>
        </row>
        <row r="3458">
          <cell r="C3458" t="str">
            <v>432302196503071360</v>
          </cell>
          <cell r="D3458" t="str">
            <v>王花元</v>
          </cell>
          <cell r="E3458" t="str">
            <v>女</v>
          </cell>
          <cell r="F3458">
            <v>19650207</v>
          </cell>
          <cell r="G3458" t="str">
            <v>1985-07-01</v>
          </cell>
          <cell r="H3458" t="str">
            <v>2015-02-01</v>
          </cell>
          <cell r="I3458">
            <v>2357.97</v>
          </cell>
          <cell r="J3458">
            <v>36</v>
          </cell>
          <cell r="K3458">
            <v>35</v>
          </cell>
          <cell r="L3458">
            <v>0</v>
          </cell>
          <cell r="M3458">
            <v>33.01158</v>
          </cell>
          <cell r="N3458">
            <v>104.01</v>
          </cell>
          <cell r="O3458">
            <v>2461.98</v>
          </cell>
        </row>
        <row r="3459">
          <cell r="C3459" t="str">
            <v>432322196703200302</v>
          </cell>
          <cell r="D3459" t="str">
            <v>祝仙桃</v>
          </cell>
          <cell r="E3459" t="str">
            <v>女</v>
          </cell>
          <cell r="F3459">
            <v>19670320</v>
          </cell>
          <cell r="G3459" t="str">
            <v>1985-04-01</v>
          </cell>
          <cell r="H3459" t="str">
            <v>2014-04-01</v>
          </cell>
          <cell r="I3459">
            <v>2385.81</v>
          </cell>
          <cell r="J3459">
            <v>36</v>
          </cell>
          <cell r="K3459">
            <v>35</v>
          </cell>
          <cell r="L3459">
            <v>0</v>
          </cell>
          <cell r="M3459">
            <v>33.40134</v>
          </cell>
          <cell r="N3459">
            <v>104.4</v>
          </cell>
          <cell r="O3459">
            <v>2490.21</v>
          </cell>
        </row>
        <row r="3460">
          <cell r="C3460" t="str">
            <v>43232219650814742X</v>
          </cell>
          <cell r="D3460" t="str">
            <v>吴金莲</v>
          </cell>
          <cell r="E3460" t="str">
            <v>女</v>
          </cell>
          <cell r="F3460">
            <v>19650814</v>
          </cell>
          <cell r="G3460" t="str">
            <v>1982-09-01</v>
          </cell>
          <cell r="H3460" t="str">
            <v>2015-08-01</v>
          </cell>
          <cell r="I3460">
            <v>2669.33</v>
          </cell>
          <cell r="J3460">
            <v>39.6</v>
          </cell>
          <cell r="K3460">
            <v>35</v>
          </cell>
          <cell r="L3460">
            <v>0</v>
          </cell>
          <cell r="M3460">
            <v>37.37062</v>
          </cell>
          <cell r="N3460">
            <v>111.97</v>
          </cell>
          <cell r="O3460">
            <v>2781.3</v>
          </cell>
        </row>
        <row r="3461">
          <cell r="C3461" t="str">
            <v>43232219670524822X</v>
          </cell>
          <cell r="D3461" t="str">
            <v>史雨园</v>
          </cell>
          <cell r="E3461" t="str">
            <v>女</v>
          </cell>
          <cell r="F3461">
            <v>19670524</v>
          </cell>
          <cell r="G3461" t="str">
            <v>1985-05-01</v>
          </cell>
          <cell r="H3461" t="str">
            <v>2017-05-01</v>
          </cell>
          <cell r="I3461">
            <v>2674.57</v>
          </cell>
          <cell r="J3461">
            <v>39.6</v>
          </cell>
          <cell r="K3461">
            <v>35</v>
          </cell>
          <cell r="L3461">
            <v>0</v>
          </cell>
          <cell r="M3461">
            <v>37.44398</v>
          </cell>
          <cell r="N3461">
            <v>112.04</v>
          </cell>
          <cell r="O3461">
            <v>2786.61</v>
          </cell>
        </row>
        <row r="3462">
          <cell r="C3462" t="str">
            <v>432322196603150301</v>
          </cell>
          <cell r="D3462" t="str">
            <v>叶爱平</v>
          </cell>
          <cell r="E3462" t="str">
            <v>女</v>
          </cell>
          <cell r="F3462">
            <v>19660315</v>
          </cell>
          <cell r="G3462" t="str">
            <v>1983-04-01</v>
          </cell>
          <cell r="H3462" t="str">
            <v>2016-03-01</v>
          </cell>
          <cell r="I3462">
            <v>2671.86</v>
          </cell>
          <cell r="J3462">
            <v>39.6</v>
          </cell>
          <cell r="K3462">
            <v>35</v>
          </cell>
          <cell r="L3462">
            <v>0</v>
          </cell>
          <cell r="M3462">
            <v>37.40604</v>
          </cell>
          <cell r="N3462">
            <v>112.01</v>
          </cell>
          <cell r="O3462">
            <v>2783.87</v>
          </cell>
        </row>
        <row r="3463">
          <cell r="C3463" t="str">
            <v>432322196712180307</v>
          </cell>
          <cell r="D3463" t="str">
            <v>彭玉香</v>
          </cell>
          <cell r="E3463" t="str">
            <v>女</v>
          </cell>
          <cell r="F3463">
            <v>19671218</v>
          </cell>
          <cell r="G3463" t="str">
            <v>1989-05-01</v>
          </cell>
          <cell r="H3463" t="str">
            <v>2017-12-01</v>
          </cell>
          <cell r="I3463">
            <v>2260.19</v>
          </cell>
          <cell r="J3463">
            <v>34.8</v>
          </cell>
          <cell r="K3463">
            <v>35</v>
          </cell>
          <cell r="L3463">
            <v>0</v>
          </cell>
          <cell r="M3463">
            <v>31.64266</v>
          </cell>
          <cell r="N3463">
            <v>101.44</v>
          </cell>
          <cell r="O3463">
            <v>2361.63</v>
          </cell>
        </row>
        <row r="3464">
          <cell r="C3464" t="str">
            <v>432322197008290304</v>
          </cell>
          <cell r="D3464" t="str">
            <v>胡军梅</v>
          </cell>
          <cell r="E3464" t="str">
            <v>女</v>
          </cell>
          <cell r="F3464">
            <v>19700829</v>
          </cell>
          <cell r="G3464" t="str">
            <v>1990-07-01</v>
          </cell>
          <cell r="H3464" t="str">
            <v>2020-08-01</v>
          </cell>
          <cell r="I3464">
            <v>2282.81</v>
          </cell>
          <cell r="J3464">
            <v>37.2</v>
          </cell>
          <cell r="K3464">
            <v>35</v>
          </cell>
          <cell r="L3464">
            <v>0</v>
          </cell>
          <cell r="M3464">
            <v>31.95934</v>
          </cell>
          <cell r="N3464">
            <v>104.16</v>
          </cell>
          <cell r="O3464">
            <v>2386.97</v>
          </cell>
        </row>
        <row r="3465">
          <cell r="C3465" t="str">
            <v>43232219681120030X</v>
          </cell>
          <cell r="D3465" t="str">
            <v>马湘能</v>
          </cell>
          <cell r="E3465" t="str">
            <v>女</v>
          </cell>
          <cell r="F3465">
            <v>19681120</v>
          </cell>
          <cell r="G3465" t="str">
            <v>1990-08-01</v>
          </cell>
          <cell r="H3465" t="str">
            <v>2018-11-01</v>
          </cell>
          <cell r="I3465">
            <v>2324.35</v>
          </cell>
          <cell r="J3465">
            <v>34.8</v>
          </cell>
          <cell r="K3465">
            <v>35</v>
          </cell>
          <cell r="L3465">
            <v>0</v>
          </cell>
          <cell r="M3465">
            <v>32.5409</v>
          </cell>
          <cell r="N3465">
            <v>102.34</v>
          </cell>
          <cell r="O3465">
            <v>2426.69</v>
          </cell>
        </row>
        <row r="3466">
          <cell r="C3466" t="str">
            <v>432322196807190305</v>
          </cell>
          <cell r="D3466" t="str">
            <v>刘映</v>
          </cell>
          <cell r="E3466" t="str">
            <v>女</v>
          </cell>
          <cell r="F3466">
            <v>19680719</v>
          </cell>
          <cell r="G3466" t="str">
            <v>1985-12-01</v>
          </cell>
          <cell r="H3466" t="str">
            <v>2018-07-01</v>
          </cell>
          <cell r="I3466">
            <v>2672.24</v>
          </cell>
          <cell r="J3466">
            <v>39.6</v>
          </cell>
          <cell r="K3466">
            <v>35</v>
          </cell>
          <cell r="L3466">
            <v>0</v>
          </cell>
          <cell r="M3466">
            <v>37.41136</v>
          </cell>
          <cell r="N3466">
            <v>112.01</v>
          </cell>
          <cell r="O3466">
            <v>2784.25</v>
          </cell>
        </row>
        <row r="3467">
          <cell r="C3467" t="str">
            <v>432322196609090311</v>
          </cell>
          <cell r="D3467" t="str">
            <v>盛立新</v>
          </cell>
          <cell r="E3467" t="str">
            <v>男</v>
          </cell>
          <cell r="F3467">
            <v>19660909</v>
          </cell>
          <cell r="G3467" t="str">
            <v>1984-01-01</v>
          </cell>
          <cell r="H3467" t="str">
            <v>2016-11-01</v>
          </cell>
          <cell r="I3467">
            <v>2651.56</v>
          </cell>
          <cell r="J3467">
            <v>39.6</v>
          </cell>
          <cell r="K3467">
            <v>35</v>
          </cell>
          <cell r="L3467">
            <v>0</v>
          </cell>
          <cell r="M3467">
            <v>37.12184</v>
          </cell>
          <cell r="N3467">
            <v>111.72</v>
          </cell>
          <cell r="O3467">
            <v>2763.28</v>
          </cell>
        </row>
        <row r="3468">
          <cell r="C3468" t="str">
            <v>432322196811080301</v>
          </cell>
          <cell r="D3468" t="str">
            <v>史爱华</v>
          </cell>
          <cell r="E3468" t="str">
            <v>女</v>
          </cell>
          <cell r="F3468">
            <v>19680908</v>
          </cell>
          <cell r="G3468" t="str">
            <v>1985-10-01</v>
          </cell>
          <cell r="H3468" t="str">
            <v>2018-09-01</v>
          </cell>
          <cell r="I3468">
            <v>2693</v>
          </cell>
          <cell r="J3468">
            <v>39.6</v>
          </cell>
          <cell r="K3468">
            <v>35</v>
          </cell>
          <cell r="L3468">
            <v>0</v>
          </cell>
          <cell r="M3468">
            <v>37.702</v>
          </cell>
          <cell r="N3468">
            <v>112.3</v>
          </cell>
          <cell r="O3468">
            <v>2805.3</v>
          </cell>
        </row>
        <row r="3469">
          <cell r="C3469" t="str">
            <v>430921196502058121</v>
          </cell>
          <cell r="D3469" t="str">
            <v>喻爱华</v>
          </cell>
          <cell r="E3469" t="str">
            <v>女</v>
          </cell>
          <cell r="F3469">
            <v>19650205</v>
          </cell>
          <cell r="G3469" t="str">
            <v>1986-07-01</v>
          </cell>
          <cell r="H3469" t="str">
            <v>2015-02-01</v>
          </cell>
          <cell r="I3469">
            <v>2370.95</v>
          </cell>
          <cell r="J3469">
            <v>34.8</v>
          </cell>
          <cell r="K3469">
            <v>35</v>
          </cell>
          <cell r="L3469">
            <v>0</v>
          </cell>
          <cell r="M3469">
            <v>33.1933</v>
          </cell>
          <cell r="N3469">
            <v>102.99</v>
          </cell>
          <cell r="O3469">
            <v>2473.94</v>
          </cell>
        </row>
        <row r="3470">
          <cell r="C3470" t="str">
            <v>432322196809240302</v>
          </cell>
          <cell r="D3470" t="str">
            <v>史秋莲</v>
          </cell>
          <cell r="E3470" t="str">
            <v>女</v>
          </cell>
          <cell r="F3470">
            <v>19680924</v>
          </cell>
          <cell r="G3470" t="str">
            <v>1985-10-01</v>
          </cell>
          <cell r="H3470" t="str">
            <v>2018-09-01</v>
          </cell>
          <cell r="I3470">
            <v>2691.33</v>
          </cell>
          <cell r="J3470">
            <v>39.6</v>
          </cell>
          <cell r="K3470">
            <v>35</v>
          </cell>
          <cell r="L3470">
            <v>0</v>
          </cell>
          <cell r="M3470">
            <v>37.67862</v>
          </cell>
          <cell r="N3470">
            <v>112.28</v>
          </cell>
          <cell r="O3470">
            <v>2803.61</v>
          </cell>
        </row>
        <row r="3471">
          <cell r="C3471" t="str">
            <v>43232219680411004X</v>
          </cell>
          <cell r="D3471" t="str">
            <v>李辉芝</v>
          </cell>
          <cell r="E3471" t="str">
            <v>女</v>
          </cell>
          <cell r="F3471">
            <v>19680301</v>
          </cell>
          <cell r="G3471" t="str">
            <v>1985-04-01</v>
          </cell>
          <cell r="H3471" t="str">
            <v>2018-03-01</v>
          </cell>
          <cell r="I3471">
            <v>2712.99</v>
          </cell>
          <cell r="J3471">
            <v>39.6</v>
          </cell>
          <cell r="K3471">
            <v>35</v>
          </cell>
          <cell r="L3471">
            <v>0</v>
          </cell>
          <cell r="M3471">
            <v>37.98186</v>
          </cell>
          <cell r="N3471">
            <v>112.58</v>
          </cell>
          <cell r="O3471">
            <v>2825.57</v>
          </cell>
        </row>
        <row r="3472">
          <cell r="C3472" t="str">
            <v>432322196910050300</v>
          </cell>
          <cell r="D3472" t="str">
            <v>谭振华</v>
          </cell>
          <cell r="E3472" t="str">
            <v>女</v>
          </cell>
          <cell r="F3472">
            <v>19691005</v>
          </cell>
          <cell r="G3472" t="str">
            <v>1987-07-01</v>
          </cell>
          <cell r="H3472" t="str">
            <v>2019-10-01</v>
          </cell>
          <cell r="I3472">
            <v>2628.46</v>
          </cell>
          <cell r="J3472">
            <v>39.6</v>
          </cell>
          <cell r="K3472">
            <v>35</v>
          </cell>
          <cell r="L3472">
            <v>0</v>
          </cell>
          <cell r="M3472">
            <v>36.79844</v>
          </cell>
          <cell r="N3472">
            <v>111.4</v>
          </cell>
          <cell r="O3472">
            <v>2739.86</v>
          </cell>
        </row>
        <row r="3473">
          <cell r="C3473" t="str">
            <v>432322196801050301</v>
          </cell>
          <cell r="D3473" t="str">
            <v>王伏秀</v>
          </cell>
          <cell r="E3473" t="str">
            <v>女</v>
          </cell>
          <cell r="F3473">
            <v>19680105</v>
          </cell>
          <cell r="G3473" t="str">
            <v>1985-02-01</v>
          </cell>
          <cell r="H3473" t="str">
            <v>2018-01-01</v>
          </cell>
          <cell r="I3473">
            <v>2783.33</v>
          </cell>
          <cell r="J3473">
            <v>39.6</v>
          </cell>
          <cell r="K3473">
            <v>35</v>
          </cell>
          <cell r="L3473">
            <v>0</v>
          </cell>
          <cell r="M3473">
            <v>38.96662</v>
          </cell>
          <cell r="N3473">
            <v>113.57</v>
          </cell>
          <cell r="O3473">
            <v>2896.9</v>
          </cell>
        </row>
        <row r="3474">
          <cell r="C3474" t="str">
            <v>430921196901208123</v>
          </cell>
          <cell r="D3474" t="str">
            <v>陈伏兰</v>
          </cell>
          <cell r="E3474" t="str">
            <v>女</v>
          </cell>
          <cell r="F3474">
            <v>19690120</v>
          </cell>
          <cell r="G3474" t="str">
            <v>1986-09-01</v>
          </cell>
          <cell r="H3474" t="str">
            <v>2019-01-01</v>
          </cell>
          <cell r="I3474">
            <v>2690.92</v>
          </cell>
          <cell r="J3474">
            <v>39.6</v>
          </cell>
          <cell r="K3474">
            <v>35</v>
          </cell>
          <cell r="L3474">
            <v>0</v>
          </cell>
          <cell r="M3474">
            <v>37.67288</v>
          </cell>
          <cell r="N3474">
            <v>112.27</v>
          </cell>
          <cell r="O3474">
            <v>2803.19</v>
          </cell>
        </row>
        <row r="3475">
          <cell r="C3475" t="str">
            <v>432322196812130307</v>
          </cell>
          <cell r="D3475" t="str">
            <v>左小元</v>
          </cell>
          <cell r="E3475" t="str">
            <v>女</v>
          </cell>
          <cell r="F3475">
            <v>19680413</v>
          </cell>
          <cell r="G3475" t="str">
            <v>1986-05-01</v>
          </cell>
          <cell r="H3475" t="str">
            <v>2018-04-01</v>
          </cell>
          <cell r="I3475">
            <v>2664.62</v>
          </cell>
          <cell r="J3475">
            <v>38.4</v>
          </cell>
          <cell r="K3475">
            <v>35</v>
          </cell>
          <cell r="L3475">
            <v>0</v>
          </cell>
          <cell r="M3475">
            <v>37.30468</v>
          </cell>
          <cell r="N3475">
            <v>110.7</v>
          </cell>
          <cell r="O3475">
            <v>2775.32</v>
          </cell>
        </row>
        <row r="3476">
          <cell r="C3476" t="str">
            <v>432322196807128229</v>
          </cell>
          <cell r="D3476" t="str">
            <v>郭小元</v>
          </cell>
          <cell r="E3476" t="str">
            <v>女</v>
          </cell>
          <cell r="F3476">
            <v>19680512</v>
          </cell>
          <cell r="G3476" t="str">
            <v>1985-06-01</v>
          </cell>
          <cell r="H3476" t="str">
            <v>2018-05-01</v>
          </cell>
          <cell r="I3476">
            <v>2719.34</v>
          </cell>
          <cell r="J3476">
            <v>39.6</v>
          </cell>
          <cell r="K3476">
            <v>35</v>
          </cell>
          <cell r="L3476">
            <v>0</v>
          </cell>
          <cell r="M3476">
            <v>38.07076</v>
          </cell>
          <cell r="N3476">
            <v>112.67</v>
          </cell>
          <cell r="O3476">
            <v>2832.01</v>
          </cell>
        </row>
        <row r="3477">
          <cell r="C3477" t="str">
            <v>432322196810050303</v>
          </cell>
          <cell r="D3477" t="str">
            <v>王秋安</v>
          </cell>
          <cell r="E3477" t="str">
            <v>女</v>
          </cell>
          <cell r="F3477">
            <v>19681005</v>
          </cell>
          <cell r="G3477" t="str">
            <v>1986-08-01</v>
          </cell>
          <cell r="H3477" t="str">
            <v>2018-10-01</v>
          </cell>
          <cell r="I3477">
            <v>2603.74</v>
          </cell>
          <cell r="J3477">
            <v>39.6</v>
          </cell>
          <cell r="K3477">
            <v>35</v>
          </cell>
          <cell r="L3477">
            <v>0</v>
          </cell>
          <cell r="M3477">
            <v>36.45236</v>
          </cell>
          <cell r="N3477">
            <v>111.05</v>
          </cell>
          <cell r="O3477">
            <v>2714.79</v>
          </cell>
        </row>
        <row r="3478">
          <cell r="C3478" t="str">
            <v>432322197003270304</v>
          </cell>
          <cell r="D3478" t="str">
            <v>曾献玲</v>
          </cell>
          <cell r="E3478" t="str">
            <v>女</v>
          </cell>
          <cell r="F3478">
            <v>19700327</v>
          </cell>
          <cell r="G3478" t="str">
            <v>1987-04-01</v>
          </cell>
          <cell r="H3478" t="str">
            <v>2020-03-01</v>
          </cell>
          <cell r="I3478">
            <v>2662.88</v>
          </cell>
          <cell r="J3478">
            <v>39.6</v>
          </cell>
          <cell r="K3478">
            <v>35</v>
          </cell>
          <cell r="L3478">
            <v>0</v>
          </cell>
          <cell r="M3478">
            <v>37.28032</v>
          </cell>
          <cell r="N3478" t="e">
            <v>#N/A</v>
          </cell>
          <cell r="O3478" t="e">
            <v>#N/A</v>
          </cell>
        </row>
        <row r="3479">
          <cell r="C3479" t="str">
            <v>432322196511180300</v>
          </cell>
          <cell r="D3479" t="str">
            <v>邓国秀</v>
          </cell>
          <cell r="E3479" t="str">
            <v>女</v>
          </cell>
          <cell r="F3479">
            <v>19651018</v>
          </cell>
          <cell r="G3479" t="str">
            <v>1984-06-01</v>
          </cell>
          <cell r="H3479" t="str">
            <v>2015-10-01</v>
          </cell>
          <cell r="I3479">
            <v>2516.02</v>
          </cell>
          <cell r="J3479">
            <v>38.4</v>
          </cell>
          <cell r="K3479">
            <v>35</v>
          </cell>
          <cell r="L3479">
            <v>0</v>
          </cell>
          <cell r="M3479">
            <v>35.22428</v>
          </cell>
          <cell r="N3479">
            <v>108.62</v>
          </cell>
          <cell r="O3479">
            <v>2624.64</v>
          </cell>
        </row>
        <row r="3480">
          <cell r="C3480" t="str">
            <v>43232219680427030X</v>
          </cell>
          <cell r="D3480" t="str">
            <v>郭爱元</v>
          </cell>
          <cell r="E3480" t="str">
            <v>女</v>
          </cell>
          <cell r="F3480">
            <v>19680427</v>
          </cell>
          <cell r="G3480" t="str">
            <v>1987-03-01</v>
          </cell>
          <cell r="H3480" t="str">
            <v>2018-04-01</v>
          </cell>
          <cell r="I3480">
            <v>2591.96</v>
          </cell>
          <cell r="J3480">
            <v>38.4</v>
          </cell>
          <cell r="K3480">
            <v>35</v>
          </cell>
          <cell r="L3480">
            <v>0</v>
          </cell>
          <cell r="M3480">
            <v>36.28744</v>
          </cell>
          <cell r="N3480">
            <v>109.69</v>
          </cell>
          <cell r="O3480">
            <v>2701.65</v>
          </cell>
        </row>
        <row r="3481">
          <cell r="C3481" t="str">
            <v>432322196604120307</v>
          </cell>
          <cell r="D3481" t="str">
            <v>陈波云</v>
          </cell>
          <cell r="E3481" t="str">
            <v>女</v>
          </cell>
          <cell r="F3481">
            <v>19660412</v>
          </cell>
          <cell r="G3481" t="str">
            <v>1983-05-01</v>
          </cell>
          <cell r="H3481" t="str">
            <v>2016-04-01</v>
          </cell>
          <cell r="I3481">
            <v>2748.53</v>
          </cell>
          <cell r="J3481">
            <v>39.6</v>
          </cell>
          <cell r="K3481">
            <v>35</v>
          </cell>
          <cell r="L3481">
            <v>0</v>
          </cell>
          <cell r="M3481">
            <v>38.47942</v>
          </cell>
          <cell r="N3481">
            <v>113.08</v>
          </cell>
          <cell r="O3481">
            <v>2861.61</v>
          </cell>
        </row>
        <row r="3482">
          <cell r="C3482" t="str">
            <v>432322197004300309</v>
          </cell>
          <cell r="D3482" t="str">
            <v>姚立云</v>
          </cell>
          <cell r="E3482" t="str">
            <v>女</v>
          </cell>
          <cell r="F3482">
            <v>19700430</v>
          </cell>
          <cell r="G3482" t="str">
            <v>1987-07-01</v>
          </cell>
          <cell r="H3482" t="str">
            <v>2020-04-01</v>
          </cell>
          <cell r="I3482">
            <v>2642.78</v>
          </cell>
          <cell r="J3482">
            <v>39.6</v>
          </cell>
          <cell r="K3482">
            <v>35</v>
          </cell>
          <cell r="L3482">
            <v>0</v>
          </cell>
          <cell r="M3482">
            <v>36.99892</v>
          </cell>
          <cell r="N3482">
            <v>111.6</v>
          </cell>
          <cell r="O3482">
            <v>2754.38</v>
          </cell>
        </row>
        <row r="3483">
          <cell r="C3483" t="str">
            <v>432322196901050309</v>
          </cell>
          <cell r="D3483" t="str">
            <v>汤彩云</v>
          </cell>
          <cell r="E3483" t="str">
            <v>女</v>
          </cell>
          <cell r="F3483">
            <v>19700105</v>
          </cell>
          <cell r="G3483" t="str">
            <v>1987-05-01</v>
          </cell>
          <cell r="H3483" t="str">
            <v>2020-01-01</v>
          </cell>
          <cell r="I3483">
            <v>2641.73</v>
          </cell>
          <cell r="J3483">
            <v>39.6</v>
          </cell>
          <cell r="K3483">
            <v>35</v>
          </cell>
          <cell r="L3483">
            <v>0</v>
          </cell>
          <cell r="M3483">
            <v>36.98422</v>
          </cell>
          <cell r="N3483">
            <v>111.58</v>
          </cell>
          <cell r="O3483">
            <v>2753.31</v>
          </cell>
        </row>
        <row r="3484">
          <cell r="C3484" t="str">
            <v>432322197106040309</v>
          </cell>
          <cell r="D3484" t="str">
            <v>杨元满</v>
          </cell>
          <cell r="E3484" t="str">
            <v>女</v>
          </cell>
          <cell r="F3484">
            <v>19700504</v>
          </cell>
          <cell r="G3484" t="str">
            <v>1987-08-01</v>
          </cell>
          <cell r="H3484" t="str">
            <v>2020-05-01</v>
          </cell>
          <cell r="I3484">
            <v>2640.49</v>
          </cell>
          <cell r="J3484">
            <v>39.6</v>
          </cell>
          <cell r="K3484">
            <v>35</v>
          </cell>
          <cell r="L3484">
            <v>0</v>
          </cell>
          <cell r="M3484">
            <v>36.96686</v>
          </cell>
          <cell r="N3484">
            <v>111.57</v>
          </cell>
          <cell r="O3484">
            <v>2752.06</v>
          </cell>
        </row>
        <row r="3485">
          <cell r="C3485" t="str">
            <v>432322196912200309</v>
          </cell>
          <cell r="D3485" t="str">
            <v>王艳平</v>
          </cell>
          <cell r="E3485" t="str">
            <v>女</v>
          </cell>
          <cell r="F3485">
            <v>19691220</v>
          </cell>
          <cell r="G3485" t="str">
            <v>1987-01-01</v>
          </cell>
          <cell r="H3485" t="str">
            <v>2019-12-01</v>
          </cell>
          <cell r="I3485">
            <v>2711</v>
          </cell>
          <cell r="J3485">
            <v>39.6</v>
          </cell>
          <cell r="K3485">
            <v>35</v>
          </cell>
          <cell r="L3485">
            <v>0</v>
          </cell>
          <cell r="M3485">
            <v>37.954</v>
          </cell>
          <cell r="N3485">
            <v>112.55</v>
          </cell>
          <cell r="O3485">
            <v>2823.55</v>
          </cell>
        </row>
        <row r="3486">
          <cell r="C3486" t="str">
            <v>432322196811127448</v>
          </cell>
          <cell r="D3486" t="str">
            <v>胡细元</v>
          </cell>
          <cell r="E3486" t="str">
            <v>女</v>
          </cell>
          <cell r="F3486">
            <v>19681112</v>
          </cell>
          <cell r="G3486" t="str">
            <v>1987-09-01</v>
          </cell>
          <cell r="H3486" t="str">
            <v>2018-11-01</v>
          </cell>
          <cell r="I3486">
            <v>2483.63</v>
          </cell>
          <cell r="J3486">
            <v>38.4</v>
          </cell>
          <cell r="K3486">
            <v>35</v>
          </cell>
          <cell r="L3486">
            <v>0</v>
          </cell>
          <cell r="M3486">
            <v>34.77082</v>
          </cell>
          <cell r="N3486">
            <v>108.17</v>
          </cell>
          <cell r="O3486">
            <v>2591.8</v>
          </cell>
        </row>
        <row r="3487">
          <cell r="C3487" t="str">
            <v>432322197007280307</v>
          </cell>
          <cell r="D3487" t="str">
            <v>张群姣</v>
          </cell>
          <cell r="E3487" t="str">
            <v>女</v>
          </cell>
          <cell r="F3487">
            <v>19700628</v>
          </cell>
          <cell r="G3487" t="str">
            <v>1987-08-01</v>
          </cell>
          <cell r="H3487" t="str">
            <v>2015-09-01</v>
          </cell>
          <cell r="I3487">
            <v>2187.05</v>
          </cell>
          <cell r="J3487">
            <v>34.8</v>
          </cell>
          <cell r="K3487">
            <v>35</v>
          </cell>
          <cell r="L3487">
            <v>0</v>
          </cell>
          <cell r="M3487">
            <v>30.6187</v>
          </cell>
          <cell r="N3487">
            <v>100.42</v>
          </cell>
          <cell r="O3487">
            <v>2287.47</v>
          </cell>
        </row>
        <row r="3488">
          <cell r="C3488" t="str">
            <v>432322196902040305</v>
          </cell>
          <cell r="D3488" t="str">
            <v>王爱群</v>
          </cell>
          <cell r="E3488" t="str">
            <v>女</v>
          </cell>
          <cell r="F3488">
            <v>19690204</v>
          </cell>
          <cell r="G3488" t="str">
            <v>1987-09-01</v>
          </cell>
          <cell r="H3488" t="str">
            <v>2019-02-01</v>
          </cell>
          <cell r="I3488">
            <v>2549.46</v>
          </cell>
          <cell r="J3488">
            <v>38.4</v>
          </cell>
          <cell r="K3488">
            <v>35</v>
          </cell>
          <cell r="L3488">
            <v>0</v>
          </cell>
          <cell r="M3488">
            <v>35.69244</v>
          </cell>
          <cell r="N3488">
            <v>109.09</v>
          </cell>
          <cell r="O3488">
            <v>2658.55</v>
          </cell>
        </row>
        <row r="3489">
          <cell r="C3489" t="str">
            <v>43232219710228842X</v>
          </cell>
          <cell r="D3489" t="str">
            <v>彭卫元</v>
          </cell>
          <cell r="E3489" t="str">
            <v>女</v>
          </cell>
          <cell r="F3489">
            <v>19710201</v>
          </cell>
          <cell r="G3489" t="str">
            <v>1988-09-01</v>
          </cell>
          <cell r="H3489" t="str">
            <v>2021-02-01</v>
          </cell>
          <cell r="I3489">
            <v>2581.87</v>
          </cell>
          <cell r="J3489">
            <v>39.6</v>
          </cell>
          <cell r="K3489">
            <v>35</v>
          </cell>
          <cell r="L3489">
            <v>0</v>
          </cell>
          <cell r="M3489">
            <v>36.14618</v>
          </cell>
          <cell r="N3489">
            <v>110.75</v>
          </cell>
          <cell r="O3489">
            <v>2692.62</v>
          </cell>
        </row>
        <row r="3490">
          <cell r="C3490" t="str">
            <v>432322196412050324</v>
          </cell>
          <cell r="D3490" t="str">
            <v>朱卫军</v>
          </cell>
          <cell r="E3490" t="str">
            <v>女</v>
          </cell>
          <cell r="F3490">
            <v>19641105</v>
          </cell>
          <cell r="G3490" t="str">
            <v>1983-07-01</v>
          </cell>
          <cell r="H3490" t="str">
            <v>2014-11-01</v>
          </cell>
          <cell r="I3490">
            <v>2752.38</v>
          </cell>
          <cell r="J3490">
            <v>38.4</v>
          </cell>
          <cell r="K3490">
            <v>35</v>
          </cell>
          <cell r="L3490">
            <v>0</v>
          </cell>
          <cell r="M3490">
            <v>38.53332</v>
          </cell>
          <cell r="N3490">
            <v>111.93</v>
          </cell>
          <cell r="O3490">
            <v>2864.31</v>
          </cell>
        </row>
        <row r="3491">
          <cell r="C3491" t="str">
            <v>432322197110080303</v>
          </cell>
          <cell r="D3491" t="str">
            <v>严爱兰</v>
          </cell>
          <cell r="E3491" t="str">
            <v>女</v>
          </cell>
          <cell r="F3491">
            <v>19701008</v>
          </cell>
          <cell r="G3491" t="str">
            <v>1987-11-01</v>
          </cell>
          <cell r="H3491" t="str">
            <v>2020-10-01</v>
          </cell>
          <cell r="I3491">
            <v>2637.12</v>
          </cell>
          <cell r="J3491">
            <v>39.6</v>
          </cell>
          <cell r="K3491">
            <v>35</v>
          </cell>
          <cell r="L3491">
            <v>0</v>
          </cell>
          <cell r="M3491">
            <v>36.91968</v>
          </cell>
          <cell r="N3491">
            <v>111.52</v>
          </cell>
          <cell r="O3491">
            <v>2748.64</v>
          </cell>
        </row>
        <row r="3492">
          <cell r="C3492" t="str">
            <v>432322197003088422</v>
          </cell>
          <cell r="D3492" t="str">
            <v>刘京秀</v>
          </cell>
          <cell r="E3492" t="str">
            <v>女</v>
          </cell>
          <cell r="F3492">
            <v>19700308</v>
          </cell>
          <cell r="G3492" t="str">
            <v>1988-01-01</v>
          </cell>
          <cell r="H3492" t="str">
            <v>2020-03-01</v>
          </cell>
          <cell r="I3492">
            <v>2561.26</v>
          </cell>
          <cell r="J3492">
            <v>39.6</v>
          </cell>
          <cell r="K3492">
            <v>35</v>
          </cell>
          <cell r="L3492">
            <v>0</v>
          </cell>
          <cell r="M3492">
            <v>35.85764</v>
          </cell>
          <cell r="N3492">
            <v>110.46</v>
          </cell>
          <cell r="O3492">
            <v>2671.72</v>
          </cell>
        </row>
        <row r="3493">
          <cell r="C3493" t="str">
            <v>432322196401010327</v>
          </cell>
          <cell r="D3493" t="str">
            <v>江年珍</v>
          </cell>
          <cell r="E3493" t="str">
            <v>女</v>
          </cell>
          <cell r="F3493">
            <v>19660201</v>
          </cell>
          <cell r="G3493" t="str">
            <v>1988-01-01</v>
          </cell>
          <cell r="H3493" t="str">
            <v>2016-02-01</v>
          </cell>
          <cell r="I3493">
            <v>2164.44</v>
          </cell>
          <cell r="J3493">
            <v>34.8</v>
          </cell>
          <cell r="K3493">
            <v>35</v>
          </cell>
          <cell r="L3493">
            <v>0</v>
          </cell>
          <cell r="M3493">
            <v>30.30216</v>
          </cell>
          <cell r="N3493">
            <v>100.1</v>
          </cell>
          <cell r="O3493">
            <v>2264.54</v>
          </cell>
        </row>
        <row r="3494">
          <cell r="C3494" t="str">
            <v>432322197010120304</v>
          </cell>
          <cell r="D3494" t="str">
            <v>郭凤华</v>
          </cell>
          <cell r="E3494" t="str">
            <v>女</v>
          </cell>
          <cell r="F3494">
            <v>19691012</v>
          </cell>
          <cell r="G3494" t="str">
            <v>1988-07-01</v>
          </cell>
          <cell r="H3494" t="str">
            <v>2019-10-01</v>
          </cell>
          <cell r="I3494">
            <v>2490.6</v>
          </cell>
          <cell r="J3494">
            <v>38.4</v>
          </cell>
          <cell r="K3494">
            <v>35</v>
          </cell>
          <cell r="L3494">
            <v>0</v>
          </cell>
          <cell r="M3494">
            <v>34.8684</v>
          </cell>
          <cell r="N3494">
            <v>108.27</v>
          </cell>
          <cell r="O3494">
            <v>2598.87</v>
          </cell>
        </row>
        <row r="3495">
          <cell r="C3495" t="str">
            <v>432322196706250305</v>
          </cell>
          <cell r="D3495" t="str">
            <v>林爱华</v>
          </cell>
          <cell r="E3495" t="str">
            <v>女</v>
          </cell>
          <cell r="F3495">
            <v>19670701</v>
          </cell>
          <cell r="G3495" t="str">
            <v>1988-04-01</v>
          </cell>
          <cell r="H3495" t="str">
            <v>2017-07-01</v>
          </cell>
          <cell r="I3495">
            <v>2280.96</v>
          </cell>
          <cell r="J3495">
            <v>36</v>
          </cell>
          <cell r="K3495">
            <v>35</v>
          </cell>
          <cell r="L3495">
            <v>0</v>
          </cell>
          <cell r="M3495">
            <v>31.93344</v>
          </cell>
          <cell r="N3495">
            <v>102.93</v>
          </cell>
          <cell r="O3495">
            <v>2383.89</v>
          </cell>
        </row>
        <row r="3496">
          <cell r="C3496" t="str">
            <v>43232219691214030X</v>
          </cell>
          <cell r="D3496" t="str">
            <v>杨雪枚</v>
          </cell>
          <cell r="E3496" t="str">
            <v>女</v>
          </cell>
          <cell r="F3496">
            <v>19691014</v>
          </cell>
          <cell r="G3496" t="str">
            <v>1988-07-01</v>
          </cell>
          <cell r="H3496" t="str">
            <v>2019-10-01</v>
          </cell>
          <cell r="I3496">
            <v>2490.6</v>
          </cell>
          <cell r="J3496">
            <v>38.4</v>
          </cell>
          <cell r="K3496">
            <v>35</v>
          </cell>
          <cell r="L3496">
            <v>0</v>
          </cell>
          <cell r="M3496">
            <v>34.8684</v>
          </cell>
          <cell r="N3496">
            <v>108.27</v>
          </cell>
          <cell r="O3496">
            <v>2598.87</v>
          </cell>
        </row>
        <row r="3497">
          <cell r="C3497" t="str">
            <v>432322196511190306</v>
          </cell>
          <cell r="D3497" t="str">
            <v>刘冬林</v>
          </cell>
          <cell r="E3497" t="str">
            <v>女</v>
          </cell>
          <cell r="F3497">
            <v>19651119</v>
          </cell>
          <cell r="G3497" t="str">
            <v>1983-07-01</v>
          </cell>
          <cell r="H3497" t="str">
            <v>2015-11-01</v>
          </cell>
          <cell r="I3497">
            <v>2613.06</v>
          </cell>
          <cell r="J3497">
            <v>39.6</v>
          </cell>
          <cell r="K3497">
            <v>35</v>
          </cell>
          <cell r="L3497">
            <v>0</v>
          </cell>
          <cell r="M3497">
            <v>36.58284</v>
          </cell>
          <cell r="N3497">
            <v>111.18</v>
          </cell>
          <cell r="O3497">
            <v>2724.24</v>
          </cell>
        </row>
        <row r="3498">
          <cell r="C3498" t="str">
            <v>432322196710120300</v>
          </cell>
          <cell r="D3498" t="str">
            <v>谭芳</v>
          </cell>
          <cell r="E3498" t="str">
            <v>女</v>
          </cell>
          <cell r="F3498">
            <v>19671012</v>
          </cell>
          <cell r="G3498" t="str">
            <v>1989-08-01</v>
          </cell>
          <cell r="H3498" t="str">
            <v>2017-10-01</v>
          </cell>
          <cell r="I3498">
            <v>2215.4</v>
          </cell>
          <cell r="J3498">
            <v>34.8</v>
          </cell>
          <cell r="K3498">
            <v>35</v>
          </cell>
          <cell r="L3498">
            <v>0</v>
          </cell>
          <cell r="M3498">
            <v>31.0156</v>
          </cell>
          <cell r="N3498">
            <v>100.82</v>
          </cell>
          <cell r="O3498">
            <v>2316.22</v>
          </cell>
        </row>
        <row r="3499">
          <cell r="C3499" t="str">
            <v>432322196908240308</v>
          </cell>
          <cell r="D3499" t="str">
            <v>陈小元</v>
          </cell>
          <cell r="E3499" t="str">
            <v>女</v>
          </cell>
          <cell r="F3499">
            <v>19690724</v>
          </cell>
          <cell r="G3499" t="str">
            <v>1987-02-01</v>
          </cell>
          <cell r="H3499" t="str">
            <v>2019-07-01</v>
          </cell>
          <cell r="I3499">
            <v>2656.81</v>
          </cell>
          <cell r="J3499">
            <v>39.6</v>
          </cell>
          <cell r="K3499">
            <v>35</v>
          </cell>
          <cell r="L3499">
            <v>0</v>
          </cell>
          <cell r="M3499">
            <v>37.19534</v>
          </cell>
          <cell r="N3499">
            <v>111.8</v>
          </cell>
          <cell r="O3499">
            <v>2768.61</v>
          </cell>
        </row>
        <row r="3500">
          <cell r="C3500" t="str">
            <v>432322196406228421</v>
          </cell>
          <cell r="D3500" t="str">
            <v>王细元</v>
          </cell>
          <cell r="E3500" t="str">
            <v>女</v>
          </cell>
          <cell r="F3500">
            <v>19640622</v>
          </cell>
          <cell r="G3500" t="str">
            <v>1984-04-01</v>
          </cell>
          <cell r="H3500" t="str">
            <v>2014-06-01</v>
          </cell>
          <cell r="I3500">
            <v>2490.86</v>
          </cell>
          <cell r="J3500">
            <v>37.2</v>
          </cell>
          <cell r="K3500">
            <v>35</v>
          </cell>
          <cell r="L3500">
            <v>0</v>
          </cell>
          <cell r="M3500">
            <v>34.87204</v>
          </cell>
          <cell r="N3500">
            <v>107.07</v>
          </cell>
          <cell r="O3500">
            <v>2597.93</v>
          </cell>
        </row>
        <row r="3501">
          <cell r="C3501" t="str">
            <v>432322196710050322</v>
          </cell>
          <cell r="D3501" t="str">
            <v>张德宏</v>
          </cell>
          <cell r="E3501" t="str">
            <v>女</v>
          </cell>
          <cell r="F3501">
            <v>19670905</v>
          </cell>
          <cell r="G3501" t="str">
            <v>1984-10-01</v>
          </cell>
          <cell r="H3501" t="str">
            <v>2017-09-01</v>
          </cell>
          <cell r="I3501">
            <v>2681.37</v>
          </cell>
          <cell r="J3501">
            <v>39.6</v>
          </cell>
          <cell r="K3501">
            <v>35</v>
          </cell>
          <cell r="L3501">
            <v>0</v>
          </cell>
          <cell r="M3501">
            <v>37.53918</v>
          </cell>
          <cell r="N3501">
            <v>112.14</v>
          </cell>
          <cell r="O3501">
            <v>2793.51</v>
          </cell>
        </row>
        <row r="3502">
          <cell r="C3502" t="str">
            <v>432322196804080303</v>
          </cell>
          <cell r="D3502" t="str">
            <v>刘玉</v>
          </cell>
          <cell r="E3502" t="str">
            <v>女</v>
          </cell>
          <cell r="F3502">
            <v>19680608</v>
          </cell>
          <cell r="G3502" t="str">
            <v>1992-08-01</v>
          </cell>
          <cell r="H3502" t="str">
            <v>2018-06-01</v>
          </cell>
          <cell r="I3502">
            <v>1954.02</v>
          </cell>
          <cell r="J3502">
            <v>31.2</v>
          </cell>
          <cell r="K3502">
            <v>35</v>
          </cell>
          <cell r="L3502">
            <v>0</v>
          </cell>
          <cell r="M3502">
            <v>27.35628</v>
          </cell>
          <cell r="N3502">
            <v>93.56</v>
          </cell>
          <cell r="O3502">
            <v>2047.58</v>
          </cell>
        </row>
        <row r="3503">
          <cell r="C3503" t="str">
            <v>432322197009250304</v>
          </cell>
          <cell r="D3503" t="str">
            <v>孟建辉</v>
          </cell>
          <cell r="E3503" t="str">
            <v>女</v>
          </cell>
          <cell r="F3503">
            <v>19700925</v>
          </cell>
          <cell r="G3503" t="str">
            <v>1989-09-01</v>
          </cell>
          <cell r="H3503" t="str">
            <v>2020-09-01</v>
          </cell>
          <cell r="I3503">
            <v>2387.26</v>
          </cell>
          <cell r="J3503">
            <v>38.4</v>
          </cell>
          <cell r="K3503">
            <v>35</v>
          </cell>
          <cell r="L3503">
            <v>0</v>
          </cell>
          <cell r="M3503">
            <v>33.42164</v>
          </cell>
          <cell r="N3503">
            <v>106.82</v>
          </cell>
          <cell r="O3503">
            <v>2494.08</v>
          </cell>
        </row>
        <row r="3504">
          <cell r="C3504" t="str">
            <v>432322197003160308</v>
          </cell>
          <cell r="D3504" t="str">
            <v>雷幸元</v>
          </cell>
          <cell r="E3504" t="str">
            <v>女</v>
          </cell>
          <cell r="F3504">
            <v>19700316</v>
          </cell>
          <cell r="G3504" t="str">
            <v>1989-01-01</v>
          </cell>
          <cell r="H3504" t="str">
            <v>2020-05-01</v>
          </cell>
          <cell r="I3504">
            <v>2448.34</v>
          </cell>
          <cell r="J3504">
            <v>38.4</v>
          </cell>
          <cell r="K3504">
            <v>35</v>
          </cell>
          <cell r="L3504">
            <v>0</v>
          </cell>
          <cell r="M3504">
            <v>34.27676</v>
          </cell>
          <cell r="N3504">
            <v>107.68</v>
          </cell>
          <cell r="O3504">
            <v>2556.02</v>
          </cell>
        </row>
        <row r="3505">
          <cell r="C3505" t="str">
            <v>432322196201070309</v>
          </cell>
          <cell r="D3505" t="str">
            <v>徐丽英</v>
          </cell>
          <cell r="E3505" t="str">
            <v>女</v>
          </cell>
          <cell r="F3505">
            <v>19620107</v>
          </cell>
          <cell r="G3505" t="str">
            <v>1986-01-01</v>
          </cell>
          <cell r="H3505" t="str">
            <v>2012-01-01</v>
          </cell>
          <cell r="I3505">
            <v>2270.06</v>
          </cell>
          <cell r="J3505">
            <v>32.4</v>
          </cell>
          <cell r="K3505">
            <v>35</v>
          </cell>
          <cell r="L3505">
            <v>0</v>
          </cell>
          <cell r="M3505">
            <v>31.78084</v>
          </cell>
          <cell r="N3505">
            <v>99.18</v>
          </cell>
          <cell r="O3505">
            <v>2369.24</v>
          </cell>
        </row>
        <row r="3506">
          <cell r="C3506" t="str">
            <v>432322196507270303</v>
          </cell>
          <cell r="D3506" t="str">
            <v>郭如平</v>
          </cell>
          <cell r="E3506" t="str">
            <v>女</v>
          </cell>
          <cell r="F3506">
            <v>19651227</v>
          </cell>
          <cell r="G3506" t="str">
            <v>1986-03-01</v>
          </cell>
          <cell r="H3506" t="str">
            <v>2015-12-01</v>
          </cell>
          <cell r="I3506">
            <v>2415.95</v>
          </cell>
          <cell r="J3506">
            <v>36</v>
          </cell>
          <cell r="K3506">
            <v>35</v>
          </cell>
          <cell r="L3506">
            <v>0</v>
          </cell>
          <cell r="M3506">
            <v>33.8233</v>
          </cell>
          <cell r="N3506">
            <v>104.82</v>
          </cell>
          <cell r="O3506">
            <v>2520.77</v>
          </cell>
        </row>
        <row r="3507">
          <cell r="C3507" t="str">
            <v>432322196004010315</v>
          </cell>
          <cell r="D3507" t="str">
            <v>周安平</v>
          </cell>
          <cell r="E3507" t="str">
            <v>男</v>
          </cell>
          <cell r="F3507">
            <v>19600401</v>
          </cell>
          <cell r="G3507" t="str">
            <v>1981-10-01</v>
          </cell>
          <cell r="H3507" t="str">
            <v>2020-04-01</v>
          </cell>
          <cell r="I3507">
            <v>3568.4</v>
          </cell>
          <cell r="J3507">
            <v>46.8</v>
          </cell>
          <cell r="K3507">
            <v>35</v>
          </cell>
          <cell r="L3507">
            <v>0</v>
          </cell>
          <cell r="M3507">
            <v>49.9576</v>
          </cell>
          <cell r="N3507">
            <v>131.76</v>
          </cell>
          <cell r="O3507">
            <v>3700.16</v>
          </cell>
        </row>
        <row r="3508">
          <cell r="C3508" t="str">
            <v>432322196108260300</v>
          </cell>
          <cell r="D3508" t="str">
            <v>刘爱群</v>
          </cell>
          <cell r="E3508" t="str">
            <v>女</v>
          </cell>
          <cell r="F3508">
            <v>19610826</v>
          </cell>
          <cell r="G3508" t="str">
            <v>1981-01-01</v>
          </cell>
          <cell r="H3508" t="str">
            <v>2011-08-01</v>
          </cell>
          <cell r="I3508">
            <v>2693.42</v>
          </cell>
          <cell r="J3508">
            <v>37.2</v>
          </cell>
          <cell r="K3508">
            <v>35</v>
          </cell>
          <cell r="L3508">
            <v>0</v>
          </cell>
          <cell r="M3508">
            <v>37.70788</v>
          </cell>
          <cell r="N3508">
            <v>109.91</v>
          </cell>
          <cell r="O3508">
            <v>2803.33</v>
          </cell>
        </row>
        <row r="3509">
          <cell r="C3509" t="str">
            <v>432322196410180301</v>
          </cell>
          <cell r="D3509" t="str">
            <v>严凤姣</v>
          </cell>
          <cell r="E3509" t="str">
            <v>女</v>
          </cell>
          <cell r="F3509">
            <v>19641018</v>
          </cell>
          <cell r="G3509" t="str">
            <v>1981-11-01</v>
          </cell>
          <cell r="H3509" t="str">
            <v>2014-10-01</v>
          </cell>
          <cell r="I3509">
            <v>2767.31</v>
          </cell>
          <cell r="J3509">
            <v>39.6</v>
          </cell>
          <cell r="K3509">
            <v>35</v>
          </cell>
          <cell r="L3509">
            <v>0</v>
          </cell>
          <cell r="M3509">
            <v>38.74234</v>
          </cell>
          <cell r="N3509">
            <v>113.34</v>
          </cell>
          <cell r="O3509">
            <v>2880.65</v>
          </cell>
        </row>
        <row r="3510">
          <cell r="C3510" t="str">
            <v>432322196410190307</v>
          </cell>
          <cell r="D3510" t="str">
            <v>刘翠英</v>
          </cell>
          <cell r="E3510" t="str">
            <v>女</v>
          </cell>
          <cell r="F3510">
            <v>19641019</v>
          </cell>
          <cell r="G3510" t="str">
            <v>1981-11-01</v>
          </cell>
          <cell r="H3510" t="str">
            <v>2014-10-01</v>
          </cell>
          <cell r="I3510">
            <v>2743.56</v>
          </cell>
          <cell r="J3510">
            <v>39.6</v>
          </cell>
          <cell r="K3510">
            <v>35</v>
          </cell>
          <cell r="L3510">
            <v>0</v>
          </cell>
          <cell r="M3510">
            <v>38.40984</v>
          </cell>
          <cell r="N3510">
            <v>113.01</v>
          </cell>
          <cell r="O3510">
            <v>2856.57</v>
          </cell>
        </row>
        <row r="3511">
          <cell r="C3511" t="str">
            <v>432322196201130308</v>
          </cell>
          <cell r="D3511" t="str">
            <v>蒋元珍</v>
          </cell>
          <cell r="E3511" t="str">
            <v>女</v>
          </cell>
          <cell r="F3511">
            <v>19620113</v>
          </cell>
          <cell r="G3511" t="str">
            <v>1981-02-01</v>
          </cell>
          <cell r="H3511" t="str">
            <v>2012-01-01</v>
          </cell>
          <cell r="I3511">
            <v>2733.83</v>
          </cell>
          <cell r="J3511">
            <v>37.2</v>
          </cell>
          <cell r="K3511">
            <v>35</v>
          </cell>
          <cell r="L3511">
            <v>0</v>
          </cell>
          <cell r="M3511">
            <v>38.27362</v>
          </cell>
          <cell r="N3511">
            <v>110.47</v>
          </cell>
          <cell r="O3511">
            <v>2844.3</v>
          </cell>
        </row>
        <row r="3512">
          <cell r="C3512" t="str">
            <v>432322196209250320</v>
          </cell>
          <cell r="D3512" t="str">
            <v>郑艳芝</v>
          </cell>
          <cell r="E3512" t="str">
            <v>女</v>
          </cell>
          <cell r="F3512">
            <v>19620925</v>
          </cell>
          <cell r="G3512" t="str">
            <v>1981-07-01</v>
          </cell>
          <cell r="H3512" t="str">
            <v>2012-09-01</v>
          </cell>
          <cell r="I3512">
            <v>2731.63</v>
          </cell>
          <cell r="J3512">
            <v>38.4</v>
          </cell>
          <cell r="K3512">
            <v>35</v>
          </cell>
          <cell r="L3512">
            <v>0</v>
          </cell>
          <cell r="M3512">
            <v>38.24282</v>
          </cell>
          <cell r="N3512">
            <v>111.64</v>
          </cell>
          <cell r="O3512">
            <v>2843.27</v>
          </cell>
        </row>
        <row r="3513">
          <cell r="C3513" t="str">
            <v>432322196409300302</v>
          </cell>
          <cell r="D3513" t="str">
            <v>晏国庆</v>
          </cell>
          <cell r="E3513" t="str">
            <v>女</v>
          </cell>
          <cell r="F3513">
            <v>19640930</v>
          </cell>
          <cell r="G3513" t="str">
            <v>1982-07-01</v>
          </cell>
          <cell r="H3513" t="str">
            <v>2014-09-01</v>
          </cell>
          <cell r="I3513">
            <v>2705.68</v>
          </cell>
          <cell r="J3513">
            <v>39.6</v>
          </cell>
          <cell r="K3513">
            <v>35</v>
          </cell>
          <cell r="L3513">
            <v>0</v>
          </cell>
          <cell r="M3513">
            <v>37.87952</v>
          </cell>
          <cell r="N3513">
            <v>112.48</v>
          </cell>
          <cell r="O3513">
            <v>2818.16</v>
          </cell>
        </row>
        <row r="3514">
          <cell r="C3514" t="str">
            <v>432322196612090304</v>
          </cell>
          <cell r="D3514" t="str">
            <v>丁爱良</v>
          </cell>
          <cell r="E3514" t="str">
            <v>女</v>
          </cell>
          <cell r="F3514">
            <v>19661209</v>
          </cell>
          <cell r="G3514" t="str">
            <v>1984-01-01</v>
          </cell>
          <cell r="H3514" t="str">
            <v>2016-12-01</v>
          </cell>
          <cell r="I3514">
            <v>2648.69</v>
          </cell>
          <cell r="J3514">
            <v>39.6</v>
          </cell>
          <cell r="K3514">
            <v>35</v>
          </cell>
          <cell r="L3514">
            <v>0</v>
          </cell>
          <cell r="M3514">
            <v>37.08166</v>
          </cell>
          <cell r="N3514">
            <v>111.68</v>
          </cell>
          <cell r="O3514">
            <v>2760.37</v>
          </cell>
        </row>
        <row r="3515">
          <cell r="C3515" t="str">
            <v>432322196311210309</v>
          </cell>
          <cell r="D3515" t="str">
            <v>王凤培</v>
          </cell>
          <cell r="E3515" t="str">
            <v>女</v>
          </cell>
          <cell r="F3515">
            <v>19620801</v>
          </cell>
          <cell r="G3515" t="str">
            <v>1980-07-01</v>
          </cell>
          <cell r="H3515" t="str">
            <v>2012-08-01</v>
          </cell>
          <cell r="I3515">
            <v>2851.6</v>
          </cell>
          <cell r="J3515">
            <v>39.6</v>
          </cell>
          <cell r="K3515">
            <v>35</v>
          </cell>
          <cell r="L3515">
            <v>0</v>
          </cell>
          <cell r="M3515">
            <v>39.9224</v>
          </cell>
          <cell r="N3515">
            <v>114.52</v>
          </cell>
          <cell r="O3515">
            <v>2966.12</v>
          </cell>
        </row>
        <row r="3516">
          <cell r="C3516" t="str">
            <v>43232219611229030X</v>
          </cell>
          <cell r="D3516" t="str">
            <v>刘爱琳</v>
          </cell>
          <cell r="E3516" t="str">
            <v>女</v>
          </cell>
          <cell r="F3516">
            <v>19611229</v>
          </cell>
          <cell r="G3516" t="str">
            <v>1979-01-01</v>
          </cell>
          <cell r="H3516" t="str">
            <v>2011-12-01</v>
          </cell>
          <cell r="I3516">
            <v>2851.12</v>
          </cell>
          <cell r="J3516">
            <v>39.6</v>
          </cell>
          <cell r="K3516">
            <v>35</v>
          </cell>
          <cell r="L3516">
            <v>0</v>
          </cell>
          <cell r="M3516">
            <v>39.91568</v>
          </cell>
          <cell r="N3516">
            <v>114.52</v>
          </cell>
          <cell r="O3516">
            <v>2965.64</v>
          </cell>
        </row>
        <row r="3517">
          <cell r="C3517" t="str">
            <v>432322196508200307</v>
          </cell>
          <cell r="D3517" t="str">
            <v>刘红</v>
          </cell>
          <cell r="E3517" t="str">
            <v>女</v>
          </cell>
          <cell r="F3517">
            <v>19650820</v>
          </cell>
          <cell r="G3517" t="str">
            <v>1982-09-01</v>
          </cell>
          <cell r="H3517" t="str">
            <v>2015-08-01</v>
          </cell>
          <cell r="I3517">
            <v>2698.56</v>
          </cell>
          <cell r="J3517">
            <v>39.6</v>
          </cell>
          <cell r="K3517">
            <v>35</v>
          </cell>
          <cell r="L3517">
            <v>0</v>
          </cell>
          <cell r="M3517">
            <v>37.77984</v>
          </cell>
          <cell r="N3517">
            <v>112.38</v>
          </cell>
          <cell r="O3517">
            <v>2810.94</v>
          </cell>
        </row>
        <row r="3518">
          <cell r="C3518" t="str">
            <v>432322196210077449</v>
          </cell>
          <cell r="D3518" t="str">
            <v>朱素娥</v>
          </cell>
          <cell r="E3518" t="str">
            <v>女</v>
          </cell>
          <cell r="F3518">
            <v>19621007</v>
          </cell>
          <cell r="G3518" t="str">
            <v>1980-09-01</v>
          </cell>
          <cell r="H3518" t="str">
            <v>2012-10-01</v>
          </cell>
          <cell r="I3518">
            <v>2906.39</v>
          </cell>
          <cell r="J3518">
            <v>39.6</v>
          </cell>
          <cell r="K3518">
            <v>35</v>
          </cell>
          <cell r="L3518">
            <v>0</v>
          </cell>
          <cell r="M3518">
            <v>40.68946</v>
          </cell>
          <cell r="N3518">
            <v>115.29</v>
          </cell>
          <cell r="O3518">
            <v>3021.68</v>
          </cell>
        </row>
        <row r="3519">
          <cell r="C3519" t="str">
            <v>432322196404240304</v>
          </cell>
          <cell r="D3519" t="str">
            <v>刘晓群</v>
          </cell>
          <cell r="E3519" t="str">
            <v>女</v>
          </cell>
          <cell r="F3519">
            <v>19640424</v>
          </cell>
          <cell r="G3519" t="str">
            <v>1981-05-01</v>
          </cell>
          <cell r="H3519" t="str">
            <v>2014-04-01</v>
          </cell>
          <cell r="I3519">
            <v>2762.3</v>
          </cell>
          <cell r="J3519">
            <v>39.6</v>
          </cell>
          <cell r="K3519">
            <v>35</v>
          </cell>
          <cell r="L3519">
            <v>0</v>
          </cell>
          <cell r="M3519">
            <v>38.6722</v>
          </cell>
          <cell r="N3519">
            <v>113.27</v>
          </cell>
          <cell r="O3519">
            <v>2875.57</v>
          </cell>
        </row>
        <row r="3520">
          <cell r="C3520" t="str">
            <v>432322196405048429</v>
          </cell>
          <cell r="D3520" t="str">
            <v>张秀玉</v>
          </cell>
          <cell r="E3520" t="str">
            <v>女</v>
          </cell>
          <cell r="F3520">
            <v>19640104</v>
          </cell>
          <cell r="G3520" t="str">
            <v>1981-02-01</v>
          </cell>
          <cell r="H3520" t="str">
            <v>2014-01-01</v>
          </cell>
          <cell r="I3520">
            <v>2763.93</v>
          </cell>
          <cell r="J3520">
            <v>39.6</v>
          </cell>
          <cell r="K3520">
            <v>35</v>
          </cell>
          <cell r="L3520">
            <v>0</v>
          </cell>
          <cell r="M3520">
            <v>38.69502</v>
          </cell>
          <cell r="N3520">
            <v>113.3</v>
          </cell>
          <cell r="O3520">
            <v>2877.23</v>
          </cell>
        </row>
        <row r="3521">
          <cell r="C3521" t="str">
            <v>432302196306015124</v>
          </cell>
          <cell r="D3521" t="str">
            <v>刘建军</v>
          </cell>
          <cell r="E3521" t="str">
            <v>女</v>
          </cell>
          <cell r="F3521">
            <v>19630601</v>
          </cell>
          <cell r="G3521" t="str">
            <v>1982-01-01</v>
          </cell>
          <cell r="H3521" t="str">
            <v>2013-06-01</v>
          </cell>
          <cell r="I3521">
            <v>2694.56</v>
          </cell>
          <cell r="J3521">
            <v>38.4</v>
          </cell>
          <cell r="K3521">
            <v>35</v>
          </cell>
          <cell r="L3521">
            <v>0</v>
          </cell>
          <cell r="M3521">
            <v>37.72384</v>
          </cell>
          <cell r="N3521">
            <v>111.12</v>
          </cell>
          <cell r="O3521">
            <v>2805.68</v>
          </cell>
        </row>
        <row r="3522">
          <cell r="C3522" t="str">
            <v>432322196510098428</v>
          </cell>
          <cell r="D3522" t="str">
            <v>黄兰</v>
          </cell>
          <cell r="E3522" t="str">
            <v>女</v>
          </cell>
          <cell r="F3522">
            <v>19651009</v>
          </cell>
          <cell r="G3522" t="str">
            <v>1982-11-01</v>
          </cell>
          <cell r="H3522" t="str">
            <v>2015-10-01</v>
          </cell>
          <cell r="I3522">
            <v>2677.06</v>
          </cell>
          <cell r="J3522">
            <v>39.6</v>
          </cell>
          <cell r="K3522">
            <v>35</v>
          </cell>
          <cell r="L3522">
            <v>0</v>
          </cell>
          <cell r="M3522">
            <v>37.47884</v>
          </cell>
          <cell r="N3522">
            <v>112.08</v>
          </cell>
          <cell r="O3522">
            <v>2789.14</v>
          </cell>
        </row>
        <row r="3523">
          <cell r="C3523" t="str">
            <v>432322196601120301</v>
          </cell>
          <cell r="D3523" t="str">
            <v>蔡发芝</v>
          </cell>
          <cell r="E3523" t="str">
            <v>女</v>
          </cell>
          <cell r="F3523">
            <v>19651201</v>
          </cell>
          <cell r="G3523" t="str">
            <v>1983-01-01</v>
          </cell>
          <cell r="H3523" t="str">
            <v>2015-12-01</v>
          </cell>
          <cell r="I3523">
            <v>2669.43</v>
          </cell>
          <cell r="J3523">
            <v>39.6</v>
          </cell>
          <cell r="K3523">
            <v>35</v>
          </cell>
          <cell r="L3523">
            <v>0</v>
          </cell>
          <cell r="M3523">
            <v>37.37202</v>
          </cell>
          <cell r="N3523">
            <v>111.97</v>
          </cell>
          <cell r="O3523">
            <v>2781.4</v>
          </cell>
        </row>
        <row r="3524">
          <cell r="C3524" t="str">
            <v>432322196410200309</v>
          </cell>
          <cell r="D3524" t="str">
            <v>黄曙阳</v>
          </cell>
          <cell r="E3524" t="str">
            <v>女</v>
          </cell>
          <cell r="F3524">
            <v>19640908</v>
          </cell>
          <cell r="G3524" t="str">
            <v>1981-10-01</v>
          </cell>
          <cell r="H3524" t="str">
            <v>2014-09-01</v>
          </cell>
          <cell r="I3524">
            <v>2741.86</v>
          </cell>
          <cell r="J3524">
            <v>39.6</v>
          </cell>
          <cell r="K3524">
            <v>35</v>
          </cell>
          <cell r="L3524">
            <v>0</v>
          </cell>
          <cell r="M3524">
            <v>38.38604</v>
          </cell>
          <cell r="N3524">
            <v>112.99</v>
          </cell>
          <cell r="O3524">
            <v>2854.85</v>
          </cell>
        </row>
        <row r="3525">
          <cell r="C3525" t="str">
            <v>432322196511110302</v>
          </cell>
          <cell r="D3525" t="str">
            <v>杨立红</v>
          </cell>
          <cell r="E3525" t="str">
            <v>女</v>
          </cell>
          <cell r="F3525">
            <v>19651111</v>
          </cell>
          <cell r="G3525" t="str">
            <v>1982-12-01</v>
          </cell>
          <cell r="H3525" t="str">
            <v>2015-11-01</v>
          </cell>
          <cell r="I3525">
            <v>2730.17</v>
          </cell>
          <cell r="J3525">
            <v>39.6</v>
          </cell>
          <cell r="K3525">
            <v>35</v>
          </cell>
          <cell r="L3525">
            <v>0</v>
          </cell>
          <cell r="M3525">
            <v>38.22238</v>
          </cell>
          <cell r="N3525">
            <v>112.82</v>
          </cell>
          <cell r="O3525">
            <v>2842.99</v>
          </cell>
        </row>
        <row r="3526">
          <cell r="C3526" t="str">
            <v>43232219661004032X</v>
          </cell>
          <cell r="D3526" t="str">
            <v>张南君</v>
          </cell>
          <cell r="E3526" t="str">
            <v>女</v>
          </cell>
          <cell r="F3526">
            <v>19661204</v>
          </cell>
          <cell r="G3526" t="str">
            <v>1984-01-01</v>
          </cell>
          <cell r="H3526" t="str">
            <v>2016-12-01</v>
          </cell>
          <cell r="I3526">
            <v>2645.95</v>
          </cell>
          <cell r="J3526">
            <v>39.6</v>
          </cell>
          <cell r="K3526">
            <v>35</v>
          </cell>
          <cell r="L3526">
            <v>0</v>
          </cell>
          <cell r="M3526">
            <v>37.0433</v>
          </cell>
          <cell r="N3526">
            <v>111.64</v>
          </cell>
          <cell r="O3526">
            <v>2757.59</v>
          </cell>
        </row>
        <row r="3527">
          <cell r="C3527" t="str">
            <v>432322196512118226</v>
          </cell>
          <cell r="D3527" t="str">
            <v>张清香</v>
          </cell>
          <cell r="E3527" t="str">
            <v>女</v>
          </cell>
          <cell r="F3527">
            <v>19651211</v>
          </cell>
          <cell r="G3527" t="str">
            <v>1983-01-01</v>
          </cell>
          <cell r="H3527" t="str">
            <v>2015-12-01</v>
          </cell>
          <cell r="I3527">
            <v>2656.54</v>
          </cell>
          <cell r="J3527">
            <v>39.6</v>
          </cell>
          <cell r="K3527">
            <v>35</v>
          </cell>
          <cell r="L3527">
            <v>0</v>
          </cell>
          <cell r="M3527">
            <v>37.19156</v>
          </cell>
          <cell r="N3527">
            <v>111.79</v>
          </cell>
          <cell r="O3527">
            <v>2768.33</v>
          </cell>
        </row>
        <row r="3528">
          <cell r="C3528" t="str">
            <v>432322196412100301</v>
          </cell>
          <cell r="D3528" t="str">
            <v>左细元</v>
          </cell>
          <cell r="E3528" t="str">
            <v>女</v>
          </cell>
          <cell r="F3528">
            <v>19640410</v>
          </cell>
          <cell r="G3528" t="str">
            <v>1983-03-01</v>
          </cell>
          <cell r="H3528" t="str">
            <v>2014-04-01</v>
          </cell>
          <cell r="I3528">
            <v>2582.61</v>
          </cell>
          <cell r="J3528">
            <v>38.4</v>
          </cell>
          <cell r="K3528">
            <v>35</v>
          </cell>
          <cell r="L3528">
            <v>0</v>
          </cell>
          <cell r="M3528">
            <v>36.15654</v>
          </cell>
          <cell r="N3528">
            <v>109.56</v>
          </cell>
          <cell r="O3528">
            <v>2692.17</v>
          </cell>
        </row>
        <row r="3529">
          <cell r="C3529" t="str">
            <v>43232219660813030X</v>
          </cell>
          <cell r="D3529" t="str">
            <v>黄纯</v>
          </cell>
          <cell r="E3529" t="str">
            <v>女</v>
          </cell>
          <cell r="F3529">
            <v>19660813</v>
          </cell>
          <cell r="G3529" t="str">
            <v>1989-01-01</v>
          </cell>
          <cell r="H3529" t="str">
            <v>2016-08-01</v>
          </cell>
          <cell r="I3529">
            <v>2123.46</v>
          </cell>
          <cell r="J3529">
            <v>33.6</v>
          </cell>
          <cell r="K3529">
            <v>35</v>
          </cell>
          <cell r="L3529">
            <v>0</v>
          </cell>
          <cell r="M3529">
            <v>29.72844</v>
          </cell>
          <cell r="N3529">
            <v>98.33</v>
          </cell>
          <cell r="O3529">
            <v>2221.79</v>
          </cell>
        </row>
        <row r="3530">
          <cell r="C3530" t="str">
            <v>432322196509110303</v>
          </cell>
          <cell r="D3530" t="str">
            <v>谢桂香</v>
          </cell>
          <cell r="E3530" t="str">
            <v>女</v>
          </cell>
          <cell r="F3530">
            <v>19650911</v>
          </cell>
          <cell r="G3530" t="str">
            <v>1983-01-01</v>
          </cell>
          <cell r="H3530" t="str">
            <v>2015-09-01</v>
          </cell>
          <cell r="I3530">
            <v>2651.07</v>
          </cell>
          <cell r="J3530">
            <v>39.6</v>
          </cell>
          <cell r="K3530">
            <v>35</v>
          </cell>
          <cell r="L3530">
            <v>0</v>
          </cell>
          <cell r="M3530">
            <v>37.11498</v>
          </cell>
          <cell r="N3530">
            <v>111.71</v>
          </cell>
          <cell r="O3530">
            <v>2762.78</v>
          </cell>
        </row>
        <row r="3531">
          <cell r="C3531" t="str">
            <v>43232219651116030X</v>
          </cell>
          <cell r="D3531" t="str">
            <v>王建平</v>
          </cell>
          <cell r="E3531" t="str">
            <v>女</v>
          </cell>
          <cell r="F3531">
            <v>19651116</v>
          </cell>
          <cell r="G3531" t="str">
            <v>1982-12-01</v>
          </cell>
          <cell r="H3531" t="str">
            <v>2015-11-01</v>
          </cell>
          <cell r="I3531">
            <v>2668.4</v>
          </cell>
          <cell r="J3531">
            <v>39.6</v>
          </cell>
          <cell r="K3531">
            <v>35</v>
          </cell>
          <cell r="L3531">
            <v>0</v>
          </cell>
          <cell r="M3531">
            <v>37.3576</v>
          </cell>
          <cell r="N3531">
            <v>111.96</v>
          </cell>
          <cell r="O3531">
            <v>2780.36</v>
          </cell>
        </row>
        <row r="3532">
          <cell r="C3532" t="str">
            <v>432322196709090300</v>
          </cell>
          <cell r="D3532" t="str">
            <v>谢凤梅</v>
          </cell>
          <cell r="E3532" t="str">
            <v>女</v>
          </cell>
          <cell r="F3532">
            <v>19670909</v>
          </cell>
          <cell r="G3532" t="str">
            <v>1984-10-01</v>
          </cell>
          <cell r="H3532" t="str">
            <v>2017-09-01</v>
          </cell>
          <cell r="I3532">
            <v>2677.07</v>
          </cell>
          <cell r="J3532">
            <v>39.6</v>
          </cell>
          <cell r="K3532">
            <v>35</v>
          </cell>
          <cell r="L3532">
            <v>0</v>
          </cell>
          <cell r="M3532">
            <v>37.47898</v>
          </cell>
          <cell r="N3532">
            <v>112.08</v>
          </cell>
          <cell r="O3532">
            <v>2789.15</v>
          </cell>
        </row>
        <row r="3533">
          <cell r="C3533" t="str">
            <v>432322196308160304</v>
          </cell>
          <cell r="D3533" t="str">
            <v>杜建香</v>
          </cell>
          <cell r="E3533" t="str">
            <v>女</v>
          </cell>
          <cell r="F3533">
            <v>19630816</v>
          </cell>
          <cell r="G3533" t="str">
            <v>1984-08-01</v>
          </cell>
          <cell r="H3533" t="str">
            <v>2013-08-01</v>
          </cell>
          <cell r="I3533">
            <v>2475.72</v>
          </cell>
          <cell r="J3533">
            <v>36</v>
          </cell>
          <cell r="K3533">
            <v>35</v>
          </cell>
          <cell r="L3533">
            <v>0</v>
          </cell>
          <cell r="M3533">
            <v>34.66008</v>
          </cell>
          <cell r="N3533">
            <v>105.66</v>
          </cell>
          <cell r="O3533">
            <v>2581.38</v>
          </cell>
        </row>
        <row r="3534">
          <cell r="C3534" t="str">
            <v>432322196611040305</v>
          </cell>
          <cell r="D3534" t="str">
            <v>刘友群</v>
          </cell>
          <cell r="E3534" t="str">
            <v>女</v>
          </cell>
          <cell r="F3534">
            <v>19661104</v>
          </cell>
          <cell r="G3534" t="str">
            <v>1984-04-01</v>
          </cell>
          <cell r="H3534" t="str">
            <v>2014-04-01</v>
          </cell>
          <cell r="I3534">
            <v>2521.8</v>
          </cell>
          <cell r="J3534">
            <v>37.2</v>
          </cell>
          <cell r="K3534">
            <v>35</v>
          </cell>
          <cell r="L3534">
            <v>0</v>
          </cell>
          <cell r="M3534">
            <v>35.3052</v>
          </cell>
          <cell r="N3534">
            <v>107.51</v>
          </cell>
          <cell r="O3534">
            <v>2629.31</v>
          </cell>
        </row>
        <row r="3535">
          <cell r="C3535" t="str">
            <v>432322196601251387</v>
          </cell>
          <cell r="D3535" t="str">
            <v>熊巧中</v>
          </cell>
          <cell r="E3535" t="str">
            <v>女</v>
          </cell>
          <cell r="F3535">
            <v>19650101</v>
          </cell>
          <cell r="G3535" t="str">
            <v>1991-08-01</v>
          </cell>
          <cell r="H3535" t="str">
            <v>2015-01-01</v>
          </cell>
          <cell r="I3535">
            <v>1752.76</v>
          </cell>
          <cell r="J3535">
            <v>28.8</v>
          </cell>
          <cell r="K3535">
            <v>35</v>
          </cell>
          <cell r="L3535">
            <v>0</v>
          </cell>
          <cell r="M3535">
            <v>24.53864</v>
          </cell>
          <cell r="N3535">
            <v>88.34</v>
          </cell>
          <cell r="O3535">
            <v>1841.1</v>
          </cell>
        </row>
        <row r="3536">
          <cell r="C3536" t="str">
            <v>432322196607200302</v>
          </cell>
          <cell r="D3536" t="str">
            <v>李妹春</v>
          </cell>
          <cell r="E3536" t="str">
            <v>女</v>
          </cell>
          <cell r="F3536">
            <v>19660401</v>
          </cell>
          <cell r="G3536" t="str">
            <v>1989-01-01</v>
          </cell>
          <cell r="H3536" t="str">
            <v>2016-04-01</v>
          </cell>
          <cell r="I3536">
            <v>2067.98</v>
          </cell>
          <cell r="J3536">
            <v>33.6</v>
          </cell>
          <cell r="K3536">
            <v>35</v>
          </cell>
          <cell r="L3536">
            <v>0</v>
          </cell>
          <cell r="M3536">
            <v>28.95172</v>
          </cell>
          <cell r="N3536">
            <v>97.55</v>
          </cell>
          <cell r="O3536">
            <v>2165.53</v>
          </cell>
        </row>
        <row r="3537">
          <cell r="C3537" t="str">
            <v>432322197011250303</v>
          </cell>
          <cell r="D3537" t="str">
            <v>叶红梅</v>
          </cell>
          <cell r="E3537" t="str">
            <v>女</v>
          </cell>
          <cell r="F3537">
            <v>19701125</v>
          </cell>
          <cell r="G3537" t="str">
            <v>1989-08-01</v>
          </cell>
          <cell r="H3537" t="str">
            <v>2020-11-01</v>
          </cell>
          <cell r="I3537">
            <v>2501.11</v>
          </cell>
          <cell r="J3537">
            <v>38.4</v>
          </cell>
          <cell r="K3537">
            <v>35</v>
          </cell>
          <cell r="L3537">
            <v>0</v>
          </cell>
          <cell r="M3537">
            <v>35.01554</v>
          </cell>
          <cell r="N3537">
            <v>108.42</v>
          </cell>
          <cell r="O3537">
            <v>2609.53</v>
          </cell>
        </row>
        <row r="3538">
          <cell r="C3538" t="str">
            <v>43232219580729031X</v>
          </cell>
          <cell r="D3538" t="str">
            <v>向继权</v>
          </cell>
          <cell r="E3538" t="str">
            <v>男</v>
          </cell>
          <cell r="F3538">
            <v>19580729</v>
          </cell>
          <cell r="G3538" t="str">
            <v>1977-08-01</v>
          </cell>
          <cell r="H3538" t="str">
            <v>2018-07-01</v>
          </cell>
          <cell r="I3538">
            <v>3839.05</v>
          </cell>
          <cell r="J3538">
            <v>49.2</v>
          </cell>
          <cell r="K3538">
            <v>35</v>
          </cell>
          <cell r="L3538">
            <v>0</v>
          </cell>
          <cell r="M3538">
            <v>53.7467</v>
          </cell>
          <cell r="N3538">
            <v>137.95</v>
          </cell>
          <cell r="O3538">
            <v>3977</v>
          </cell>
        </row>
        <row r="3539">
          <cell r="C3539" t="str">
            <v>43232219611114030X</v>
          </cell>
          <cell r="D3539" t="str">
            <v>尹伟</v>
          </cell>
          <cell r="E3539" t="str">
            <v>女</v>
          </cell>
          <cell r="F3539">
            <v>19611114</v>
          </cell>
          <cell r="G3539" t="str">
            <v>1978-12-01</v>
          </cell>
          <cell r="H3539" t="str">
            <v>2011-11-01</v>
          </cell>
          <cell r="I3539">
            <v>2911.77</v>
          </cell>
          <cell r="J3539">
            <v>39.6</v>
          </cell>
          <cell r="K3539">
            <v>35</v>
          </cell>
          <cell r="L3539">
            <v>0</v>
          </cell>
          <cell r="M3539">
            <v>40.76478</v>
          </cell>
          <cell r="N3539">
            <v>115.36</v>
          </cell>
          <cell r="O3539">
            <v>3027.13</v>
          </cell>
        </row>
        <row r="3540">
          <cell r="C3540" t="str">
            <v>432322195809188220</v>
          </cell>
          <cell r="D3540" t="str">
            <v>张秋连</v>
          </cell>
          <cell r="E3540" t="str">
            <v>女</v>
          </cell>
          <cell r="F3540">
            <v>19590918</v>
          </cell>
          <cell r="G3540" t="str">
            <v>1978-07-01</v>
          </cell>
          <cell r="H3540" t="str">
            <v>2009-09-01</v>
          </cell>
          <cell r="I3540">
            <v>2716.83</v>
          </cell>
          <cell r="J3540">
            <v>38.4</v>
          </cell>
          <cell r="K3540">
            <v>35</v>
          </cell>
          <cell r="L3540">
            <v>0</v>
          </cell>
          <cell r="M3540">
            <v>38.03562</v>
          </cell>
          <cell r="N3540">
            <v>111.44</v>
          </cell>
          <cell r="O3540">
            <v>2828.27</v>
          </cell>
        </row>
        <row r="3541">
          <cell r="C3541" t="str">
            <v>432322196005190303</v>
          </cell>
          <cell r="D3541" t="str">
            <v>黄丽群</v>
          </cell>
          <cell r="E3541" t="str">
            <v>女</v>
          </cell>
          <cell r="F3541">
            <v>19600519</v>
          </cell>
          <cell r="G3541" t="str">
            <v>1981-01-01</v>
          </cell>
          <cell r="H3541" t="str">
            <v>2010-05-01</v>
          </cell>
          <cell r="I3541">
            <v>2619.06</v>
          </cell>
          <cell r="J3541">
            <v>36</v>
          </cell>
          <cell r="K3541">
            <v>35</v>
          </cell>
          <cell r="L3541">
            <v>0</v>
          </cell>
          <cell r="M3541">
            <v>36.66684</v>
          </cell>
          <cell r="N3541">
            <v>107.67</v>
          </cell>
          <cell r="O3541">
            <v>2726.73</v>
          </cell>
        </row>
        <row r="3542">
          <cell r="C3542" t="str">
            <v>432322195608090315</v>
          </cell>
          <cell r="D3542" t="str">
            <v>柳纯洲</v>
          </cell>
          <cell r="E3542" t="str">
            <v>男</v>
          </cell>
          <cell r="F3542">
            <v>19560809</v>
          </cell>
          <cell r="G3542" t="str">
            <v>1973-09-01</v>
          </cell>
          <cell r="H3542" t="str">
            <v>2016-08-01</v>
          </cell>
          <cell r="I3542">
            <v>3830.54</v>
          </cell>
          <cell r="J3542">
            <v>51.6</v>
          </cell>
          <cell r="K3542">
            <v>35</v>
          </cell>
          <cell r="L3542">
            <v>0</v>
          </cell>
          <cell r="M3542">
            <v>53.62756</v>
          </cell>
          <cell r="N3542">
            <v>140.23</v>
          </cell>
          <cell r="O3542">
            <v>3970.77</v>
          </cell>
        </row>
        <row r="3543">
          <cell r="C3543" t="str">
            <v>43232219600208031X</v>
          </cell>
          <cell r="D3543" t="str">
            <v>严万顺</v>
          </cell>
          <cell r="E3543" t="str">
            <v>男</v>
          </cell>
          <cell r="F3543">
            <v>19600208</v>
          </cell>
          <cell r="G3543" t="str">
            <v>1977-07-01</v>
          </cell>
          <cell r="H3543" t="str">
            <v>2020-02-01</v>
          </cell>
          <cell r="I3543">
            <v>4198.41</v>
          </cell>
          <cell r="J3543">
            <v>51.6</v>
          </cell>
          <cell r="K3543">
            <v>35</v>
          </cell>
          <cell r="L3543">
            <v>0</v>
          </cell>
          <cell r="M3543">
            <v>58.77774</v>
          </cell>
          <cell r="N3543">
            <v>145.38</v>
          </cell>
          <cell r="O3543">
            <v>4343.79</v>
          </cell>
        </row>
        <row r="3544">
          <cell r="C3544" t="str">
            <v>432322196011290319</v>
          </cell>
          <cell r="D3544" t="str">
            <v>胡祥林</v>
          </cell>
          <cell r="E3544" t="str">
            <v>男</v>
          </cell>
          <cell r="F3544">
            <v>19601129</v>
          </cell>
          <cell r="G3544" t="str">
            <v>1978-08-01</v>
          </cell>
          <cell r="H3544" t="str">
            <v>2020-11-01</v>
          </cell>
          <cell r="I3544">
            <v>4114.75</v>
          </cell>
          <cell r="J3544">
            <v>51.6</v>
          </cell>
          <cell r="K3544">
            <v>35</v>
          </cell>
          <cell r="L3544">
            <v>0</v>
          </cell>
          <cell r="M3544">
            <v>57.6065</v>
          </cell>
          <cell r="N3544">
            <v>144.21</v>
          </cell>
          <cell r="O3544">
            <v>4258.96</v>
          </cell>
        </row>
        <row r="3545">
          <cell r="C3545" t="str">
            <v>432322196206260304</v>
          </cell>
          <cell r="D3545" t="str">
            <v>张金莲</v>
          </cell>
          <cell r="E3545" t="str">
            <v>女</v>
          </cell>
          <cell r="F3545">
            <v>19620626</v>
          </cell>
          <cell r="G3545" t="str">
            <v>1979-07-01</v>
          </cell>
          <cell r="H3545" t="str">
            <v>2012-06-01</v>
          </cell>
          <cell r="I3545">
            <v>3022.08</v>
          </cell>
          <cell r="J3545">
            <v>39.6</v>
          </cell>
          <cell r="K3545">
            <v>35</v>
          </cell>
          <cell r="L3545">
            <v>0</v>
          </cell>
          <cell r="M3545">
            <v>42.30912</v>
          </cell>
          <cell r="N3545">
            <v>116.91</v>
          </cell>
          <cell r="O3545">
            <v>3138.99</v>
          </cell>
        </row>
        <row r="3546">
          <cell r="C3546" t="str">
            <v>432322195405060319</v>
          </cell>
          <cell r="D3546" t="str">
            <v>李治平</v>
          </cell>
          <cell r="E3546" t="str">
            <v>男</v>
          </cell>
          <cell r="F3546">
            <v>19551001</v>
          </cell>
          <cell r="G3546" t="str">
            <v>1977-01-01</v>
          </cell>
          <cell r="H3546" t="str">
            <v>2015-10-01</v>
          </cell>
          <cell r="I3546">
            <v>3437.03</v>
          </cell>
          <cell r="J3546">
            <v>46.8</v>
          </cell>
          <cell r="K3546">
            <v>35</v>
          </cell>
          <cell r="L3546">
            <v>0</v>
          </cell>
          <cell r="M3546">
            <v>48.11842</v>
          </cell>
          <cell r="N3546">
            <v>129.92</v>
          </cell>
          <cell r="O3546">
            <v>3566.95</v>
          </cell>
        </row>
        <row r="3547">
          <cell r="C3547" t="str">
            <v>432322196101090302</v>
          </cell>
          <cell r="D3547" t="str">
            <v>刘小珍</v>
          </cell>
          <cell r="E3547" t="str">
            <v>女</v>
          </cell>
          <cell r="F3547">
            <v>19610109</v>
          </cell>
          <cell r="G3547" t="str">
            <v>1978-07-01</v>
          </cell>
          <cell r="H3547" t="str">
            <v>2011-01-01</v>
          </cell>
          <cell r="I3547">
            <v>2855.49</v>
          </cell>
          <cell r="J3547">
            <v>39.6</v>
          </cell>
          <cell r="K3547">
            <v>35</v>
          </cell>
          <cell r="L3547">
            <v>0</v>
          </cell>
          <cell r="M3547">
            <v>39.97686</v>
          </cell>
          <cell r="N3547">
            <v>114.58</v>
          </cell>
          <cell r="O3547">
            <v>2970.07</v>
          </cell>
        </row>
        <row r="3548">
          <cell r="C3548" t="str">
            <v>432322196008170308</v>
          </cell>
          <cell r="D3548" t="str">
            <v>王菊香</v>
          </cell>
          <cell r="E3548" t="str">
            <v>女</v>
          </cell>
          <cell r="F3548">
            <v>19600817</v>
          </cell>
          <cell r="G3548" t="str">
            <v>1978-07-01</v>
          </cell>
          <cell r="H3548" t="str">
            <v>2010-08-01</v>
          </cell>
          <cell r="I3548">
            <v>2818.01</v>
          </cell>
          <cell r="J3548">
            <v>39.6</v>
          </cell>
          <cell r="K3548">
            <v>35</v>
          </cell>
          <cell r="L3548">
            <v>0</v>
          </cell>
          <cell r="M3548">
            <v>39.45214</v>
          </cell>
          <cell r="N3548">
            <v>114.05</v>
          </cell>
          <cell r="O3548">
            <v>2932.06</v>
          </cell>
        </row>
        <row r="3549">
          <cell r="C3549" t="str">
            <v>432322195805170306</v>
          </cell>
          <cell r="D3549" t="str">
            <v>洪元贞</v>
          </cell>
          <cell r="E3549" t="str">
            <v>女</v>
          </cell>
          <cell r="F3549">
            <v>19580217</v>
          </cell>
          <cell r="G3549" t="str">
            <v>1975-07-01</v>
          </cell>
          <cell r="H3549" t="str">
            <v>2009-09-01</v>
          </cell>
          <cell r="I3549">
            <v>2914.69</v>
          </cell>
          <cell r="J3549">
            <v>42</v>
          </cell>
          <cell r="K3549">
            <v>35</v>
          </cell>
          <cell r="L3549">
            <v>0</v>
          </cell>
          <cell r="M3549">
            <v>40.80566</v>
          </cell>
          <cell r="N3549">
            <v>117.81</v>
          </cell>
          <cell r="O3549">
            <v>3032.5</v>
          </cell>
        </row>
        <row r="3550">
          <cell r="C3550" t="str">
            <v>432322196311090300</v>
          </cell>
          <cell r="D3550" t="str">
            <v>夏宗连</v>
          </cell>
          <cell r="E3550" t="str">
            <v>女</v>
          </cell>
          <cell r="F3550">
            <v>19631009</v>
          </cell>
          <cell r="G3550" t="str">
            <v>1980-11-01</v>
          </cell>
          <cell r="H3550" t="str">
            <v>2013-10-01</v>
          </cell>
          <cell r="I3550">
            <v>2851.16</v>
          </cell>
          <cell r="J3550">
            <v>39.6</v>
          </cell>
          <cell r="K3550">
            <v>35</v>
          </cell>
          <cell r="L3550">
            <v>0</v>
          </cell>
          <cell r="M3550">
            <v>39.91624</v>
          </cell>
          <cell r="N3550">
            <v>114.52</v>
          </cell>
          <cell r="O3550">
            <v>2965.68</v>
          </cell>
        </row>
        <row r="3551">
          <cell r="C3551" t="str">
            <v>432322195908090317</v>
          </cell>
          <cell r="D3551" t="str">
            <v>叶汉平</v>
          </cell>
          <cell r="E3551" t="str">
            <v>男</v>
          </cell>
          <cell r="F3551">
            <v>19590709</v>
          </cell>
          <cell r="G3551" t="str">
            <v>1978-08-01</v>
          </cell>
          <cell r="H3551" t="str">
            <v>2019-07-01</v>
          </cell>
          <cell r="I3551">
            <v>3920.4</v>
          </cell>
          <cell r="J3551">
            <v>49.2</v>
          </cell>
          <cell r="K3551">
            <v>35</v>
          </cell>
          <cell r="L3551">
            <v>0</v>
          </cell>
          <cell r="M3551">
            <v>54.8856</v>
          </cell>
          <cell r="N3551">
            <v>139.09</v>
          </cell>
          <cell r="O3551">
            <v>4059.49</v>
          </cell>
        </row>
        <row r="3552">
          <cell r="C3552" t="str">
            <v>432322195801100300</v>
          </cell>
          <cell r="D3552" t="str">
            <v>卜晓晶</v>
          </cell>
          <cell r="E3552" t="str">
            <v>女</v>
          </cell>
          <cell r="F3552">
            <v>19580110</v>
          </cell>
          <cell r="G3552" t="str">
            <v>1977-07-01</v>
          </cell>
          <cell r="H3552" t="str">
            <v>2009-09-01</v>
          </cell>
          <cell r="I3552">
            <v>2798.21</v>
          </cell>
          <cell r="J3552">
            <v>39.6</v>
          </cell>
          <cell r="K3552">
            <v>35</v>
          </cell>
          <cell r="L3552">
            <v>0</v>
          </cell>
          <cell r="M3552">
            <v>39.17494</v>
          </cell>
          <cell r="N3552">
            <v>113.77</v>
          </cell>
          <cell r="O3552">
            <v>2911.98</v>
          </cell>
        </row>
        <row r="3553">
          <cell r="C3553" t="str">
            <v>432322195903080304</v>
          </cell>
          <cell r="D3553" t="str">
            <v>周桂华</v>
          </cell>
          <cell r="E3553" t="str">
            <v>女</v>
          </cell>
          <cell r="F3553">
            <v>19590308</v>
          </cell>
          <cell r="G3553" t="str">
            <v>1977-06-01</v>
          </cell>
          <cell r="H3553" t="str">
            <v>2009-09-01</v>
          </cell>
          <cell r="I3553">
            <v>2797.19</v>
          </cell>
          <cell r="J3553">
            <v>39.6</v>
          </cell>
          <cell r="K3553">
            <v>35</v>
          </cell>
          <cell r="L3553">
            <v>0</v>
          </cell>
          <cell r="M3553">
            <v>39.16066</v>
          </cell>
          <cell r="N3553">
            <v>113.76</v>
          </cell>
          <cell r="O3553">
            <v>2910.95</v>
          </cell>
        </row>
        <row r="3554">
          <cell r="C3554" t="str">
            <v>432322196112240302</v>
          </cell>
          <cell r="D3554" t="str">
            <v>杨桂香</v>
          </cell>
          <cell r="E3554" t="str">
            <v>女</v>
          </cell>
          <cell r="F3554">
            <v>19601224</v>
          </cell>
          <cell r="G3554" t="str">
            <v>1978-07-01</v>
          </cell>
          <cell r="H3554" t="str">
            <v>2010-12-01</v>
          </cell>
          <cell r="I3554">
            <v>2828.66</v>
          </cell>
          <cell r="J3554">
            <v>39.6</v>
          </cell>
          <cell r="K3554">
            <v>35</v>
          </cell>
          <cell r="L3554">
            <v>0</v>
          </cell>
          <cell r="M3554">
            <v>39.60124</v>
          </cell>
          <cell r="N3554">
            <v>114.2</v>
          </cell>
          <cell r="O3554">
            <v>2942.86</v>
          </cell>
        </row>
        <row r="3555">
          <cell r="C3555" t="str">
            <v>432322196101110318</v>
          </cell>
          <cell r="D3555" t="str">
            <v>杨昌保</v>
          </cell>
          <cell r="E3555" t="str">
            <v>男</v>
          </cell>
          <cell r="F3555">
            <v>19610111</v>
          </cell>
          <cell r="G3555" t="str">
            <v>1979-01-01</v>
          </cell>
          <cell r="H3555" t="str">
            <v>2021-01-01</v>
          </cell>
          <cell r="I3555">
            <v>4184.35</v>
          </cell>
          <cell r="J3555">
            <v>51.6</v>
          </cell>
          <cell r="K3555">
            <v>35</v>
          </cell>
          <cell r="L3555">
            <v>0</v>
          </cell>
          <cell r="M3555">
            <v>58.5809</v>
          </cell>
          <cell r="N3555">
            <v>145.18</v>
          </cell>
          <cell r="O3555">
            <v>4329.53</v>
          </cell>
        </row>
        <row r="3556">
          <cell r="C3556" t="str">
            <v>43232219570412030X</v>
          </cell>
          <cell r="D3556" t="str">
            <v>陈玉莲</v>
          </cell>
          <cell r="E3556" t="str">
            <v>女</v>
          </cell>
          <cell r="F3556">
            <v>19570412</v>
          </cell>
          <cell r="G3556" t="str">
            <v>1975-01-01</v>
          </cell>
          <cell r="H3556" t="str">
            <v>2009-09-01</v>
          </cell>
          <cell r="I3556">
            <v>2957.05</v>
          </cell>
          <cell r="J3556">
            <v>42</v>
          </cell>
          <cell r="K3556">
            <v>35</v>
          </cell>
          <cell r="L3556">
            <v>0</v>
          </cell>
          <cell r="M3556">
            <v>41.3987</v>
          </cell>
          <cell r="N3556">
            <v>118.4</v>
          </cell>
          <cell r="O3556">
            <v>3075.45</v>
          </cell>
        </row>
        <row r="3557">
          <cell r="C3557" t="str">
            <v>432322196106250301</v>
          </cell>
          <cell r="D3557" t="str">
            <v>赵伏元</v>
          </cell>
          <cell r="E3557" t="str">
            <v>女</v>
          </cell>
          <cell r="F3557">
            <v>19610625</v>
          </cell>
          <cell r="G3557" t="str">
            <v>1979-03-01</v>
          </cell>
          <cell r="H3557" t="str">
            <v>2011-06-01</v>
          </cell>
          <cell r="I3557">
            <v>2849.11</v>
          </cell>
          <cell r="J3557">
            <v>39.6</v>
          </cell>
          <cell r="K3557">
            <v>35</v>
          </cell>
          <cell r="L3557">
            <v>0</v>
          </cell>
          <cell r="M3557">
            <v>39.88754</v>
          </cell>
          <cell r="N3557">
            <v>114.49</v>
          </cell>
          <cell r="O3557">
            <v>2963.6</v>
          </cell>
        </row>
        <row r="3558">
          <cell r="C3558" t="str">
            <v>432322196206010305</v>
          </cell>
          <cell r="D3558" t="str">
            <v>史爱玉</v>
          </cell>
          <cell r="E3558" t="str">
            <v>女</v>
          </cell>
          <cell r="F3558">
            <v>19620610</v>
          </cell>
          <cell r="G3558" t="str">
            <v>1979-07-01</v>
          </cell>
          <cell r="H3558" t="str">
            <v>2012-06-01</v>
          </cell>
          <cell r="I3558">
            <v>2917.37</v>
          </cell>
          <cell r="J3558">
            <v>39.6</v>
          </cell>
          <cell r="K3558">
            <v>35</v>
          </cell>
          <cell r="L3558">
            <v>0</v>
          </cell>
          <cell r="M3558">
            <v>40.84318</v>
          </cell>
          <cell r="N3558">
            <v>115.44</v>
          </cell>
          <cell r="O3558">
            <v>3032.81</v>
          </cell>
        </row>
        <row r="3559">
          <cell r="C3559" t="str">
            <v>432322196210240306</v>
          </cell>
          <cell r="D3559" t="str">
            <v>史爱喜</v>
          </cell>
          <cell r="E3559" t="str">
            <v>女</v>
          </cell>
          <cell r="F3559">
            <v>19621024</v>
          </cell>
          <cell r="G3559" t="str">
            <v>1979-11-01</v>
          </cell>
          <cell r="H3559" t="str">
            <v>2012-10-01</v>
          </cell>
          <cell r="I3559">
            <v>2849.43</v>
          </cell>
          <cell r="J3559">
            <v>39.6</v>
          </cell>
          <cell r="K3559">
            <v>35</v>
          </cell>
          <cell r="L3559">
            <v>0</v>
          </cell>
          <cell r="M3559">
            <v>39.89202</v>
          </cell>
          <cell r="N3559">
            <v>114.49</v>
          </cell>
          <cell r="O3559">
            <v>2963.92</v>
          </cell>
        </row>
        <row r="3560">
          <cell r="C3560" t="str">
            <v>432322196207120303</v>
          </cell>
          <cell r="D3560" t="str">
            <v>严先知</v>
          </cell>
          <cell r="E3560" t="str">
            <v>女</v>
          </cell>
          <cell r="F3560">
            <v>19620312</v>
          </cell>
          <cell r="G3560" t="str">
            <v>1979-07-01</v>
          </cell>
          <cell r="H3560" t="str">
            <v>2012-03-01</v>
          </cell>
          <cell r="I3560">
            <v>2898.23</v>
          </cell>
          <cell r="J3560">
            <v>39.6</v>
          </cell>
          <cell r="K3560">
            <v>35</v>
          </cell>
          <cell r="L3560">
            <v>0</v>
          </cell>
          <cell r="M3560">
            <v>40.57522</v>
          </cell>
          <cell r="N3560">
            <v>115.18</v>
          </cell>
          <cell r="O3560">
            <v>3013.41</v>
          </cell>
        </row>
        <row r="3561">
          <cell r="C3561" t="str">
            <v>432322196005140306</v>
          </cell>
          <cell r="D3561" t="str">
            <v>刘香连</v>
          </cell>
          <cell r="E3561" t="str">
            <v>女</v>
          </cell>
          <cell r="F3561">
            <v>19600514</v>
          </cell>
          <cell r="G3561" t="str">
            <v>1979-07-01</v>
          </cell>
          <cell r="H3561" t="str">
            <v>2010-05-01</v>
          </cell>
          <cell r="I3561">
            <v>2724.08</v>
          </cell>
          <cell r="J3561">
            <v>37.2</v>
          </cell>
          <cell r="K3561">
            <v>35</v>
          </cell>
          <cell r="L3561">
            <v>0</v>
          </cell>
          <cell r="M3561">
            <v>38.13712</v>
          </cell>
          <cell r="N3561">
            <v>110.34</v>
          </cell>
          <cell r="O3561">
            <v>2834.42</v>
          </cell>
        </row>
        <row r="3562">
          <cell r="C3562" t="str">
            <v>432322195403240308</v>
          </cell>
          <cell r="D3562" t="str">
            <v>曾平贵</v>
          </cell>
          <cell r="E3562" t="str">
            <v>女</v>
          </cell>
          <cell r="F3562">
            <v>19540324</v>
          </cell>
          <cell r="G3562" t="str">
            <v>1975-01-01</v>
          </cell>
          <cell r="H3562" t="str">
            <v>2008-03-01</v>
          </cell>
          <cell r="I3562">
            <v>2848.74</v>
          </cell>
          <cell r="J3562">
            <v>40.8</v>
          </cell>
          <cell r="K3562">
            <v>35</v>
          </cell>
          <cell r="L3562">
            <v>0</v>
          </cell>
          <cell r="M3562">
            <v>39.88236</v>
          </cell>
          <cell r="N3562">
            <v>115.68</v>
          </cell>
          <cell r="O3562">
            <v>2964.42</v>
          </cell>
        </row>
        <row r="3563">
          <cell r="C3563" t="str">
            <v>432322196111170306</v>
          </cell>
          <cell r="D3563" t="str">
            <v>谢光莲</v>
          </cell>
          <cell r="E3563" t="str">
            <v>女</v>
          </cell>
          <cell r="F3563">
            <v>19611117</v>
          </cell>
          <cell r="G3563" t="str">
            <v>1980-01-01</v>
          </cell>
          <cell r="H3563" t="str">
            <v>2011-11-01</v>
          </cell>
          <cell r="I3563">
            <v>2816.15</v>
          </cell>
          <cell r="J3563">
            <v>38.4</v>
          </cell>
          <cell r="K3563">
            <v>35</v>
          </cell>
          <cell r="L3563">
            <v>0</v>
          </cell>
          <cell r="M3563">
            <v>39.4261</v>
          </cell>
          <cell r="N3563">
            <v>112.83</v>
          </cell>
          <cell r="O3563">
            <v>2928.98</v>
          </cell>
        </row>
        <row r="3564">
          <cell r="C3564" t="str">
            <v>432322196301150314</v>
          </cell>
          <cell r="D3564" t="str">
            <v>苏东</v>
          </cell>
          <cell r="E3564" t="str">
            <v>男</v>
          </cell>
          <cell r="F3564">
            <v>19621201</v>
          </cell>
          <cell r="G3564" t="str">
            <v>1980-01-01</v>
          </cell>
          <cell r="H3564" t="str">
            <v>2021-06-01</v>
          </cell>
          <cell r="I3564">
            <v>3938.05</v>
          </cell>
          <cell r="J3564">
            <v>49.2</v>
          </cell>
          <cell r="K3564">
            <v>35</v>
          </cell>
          <cell r="L3564">
            <v>0</v>
          </cell>
          <cell r="M3564">
            <v>55.1327</v>
          </cell>
          <cell r="N3564">
            <v>139.33</v>
          </cell>
          <cell r="O3564">
            <v>4077.38</v>
          </cell>
        </row>
        <row r="3565">
          <cell r="C3565" t="str">
            <v>432322196401260318</v>
          </cell>
          <cell r="D3565" t="str">
            <v>晏良辉</v>
          </cell>
          <cell r="E3565" t="str">
            <v>男</v>
          </cell>
          <cell r="F3565">
            <v>19600826</v>
          </cell>
          <cell r="G3565" t="str">
            <v>1978-07-01</v>
          </cell>
          <cell r="H3565" t="str">
            <v>2020-08-01</v>
          </cell>
          <cell r="I3565">
            <v>4058.73</v>
          </cell>
          <cell r="J3565">
            <v>51.6</v>
          </cell>
          <cell r="K3565">
            <v>35</v>
          </cell>
          <cell r="L3565">
            <v>0</v>
          </cell>
          <cell r="M3565">
            <v>56.82222</v>
          </cell>
          <cell r="N3565">
            <v>143.42</v>
          </cell>
          <cell r="O3565">
            <v>4202.15</v>
          </cell>
        </row>
        <row r="3566">
          <cell r="C3566" t="str">
            <v>432322196206210307</v>
          </cell>
          <cell r="D3566" t="str">
            <v>王年珍</v>
          </cell>
          <cell r="E3566" t="str">
            <v>女</v>
          </cell>
          <cell r="F3566">
            <v>19620121</v>
          </cell>
          <cell r="G3566" t="str">
            <v>1979-02-01</v>
          </cell>
          <cell r="H3566" t="str">
            <v>2012-01-01</v>
          </cell>
          <cell r="I3566">
            <v>2931.42</v>
          </cell>
          <cell r="J3566">
            <v>39.6</v>
          </cell>
          <cell r="K3566">
            <v>35</v>
          </cell>
          <cell r="L3566">
            <v>0</v>
          </cell>
          <cell r="M3566">
            <v>41.03988</v>
          </cell>
          <cell r="N3566">
            <v>115.64</v>
          </cell>
          <cell r="O3566">
            <v>3047.06</v>
          </cell>
        </row>
        <row r="3567">
          <cell r="C3567" t="str">
            <v>432322196304140306</v>
          </cell>
          <cell r="D3567" t="str">
            <v>孔菊想</v>
          </cell>
          <cell r="E3567" t="str">
            <v>女</v>
          </cell>
          <cell r="F3567">
            <v>19630414</v>
          </cell>
          <cell r="G3567" t="str">
            <v>1980-05-01</v>
          </cell>
          <cell r="H3567" t="str">
            <v>2013-04-01</v>
          </cell>
          <cell r="I3567">
            <v>2799.35</v>
          </cell>
          <cell r="J3567">
            <v>39.6</v>
          </cell>
          <cell r="K3567">
            <v>35</v>
          </cell>
          <cell r="L3567">
            <v>0</v>
          </cell>
          <cell r="M3567">
            <v>39.1909</v>
          </cell>
          <cell r="N3567">
            <v>113.79</v>
          </cell>
          <cell r="O3567">
            <v>2913.14</v>
          </cell>
        </row>
        <row r="3568">
          <cell r="C3568" t="str">
            <v>432322196304080307</v>
          </cell>
          <cell r="D3568" t="str">
            <v>候柯明</v>
          </cell>
          <cell r="E3568" t="str">
            <v>女</v>
          </cell>
          <cell r="F3568">
            <v>19630408</v>
          </cell>
          <cell r="G3568" t="str">
            <v>1980-05-01</v>
          </cell>
          <cell r="H3568" t="str">
            <v>2013-04-01</v>
          </cell>
          <cell r="I3568">
            <v>2939.32</v>
          </cell>
          <cell r="J3568">
            <v>39.6</v>
          </cell>
          <cell r="K3568">
            <v>35</v>
          </cell>
          <cell r="L3568">
            <v>0</v>
          </cell>
          <cell r="M3568">
            <v>41.15048</v>
          </cell>
          <cell r="N3568">
            <v>115.75</v>
          </cell>
          <cell r="O3568">
            <v>3055.07</v>
          </cell>
        </row>
        <row r="3569">
          <cell r="C3569" t="str">
            <v>432322196310040301</v>
          </cell>
          <cell r="D3569" t="str">
            <v>谢美香</v>
          </cell>
          <cell r="E3569" t="str">
            <v>女</v>
          </cell>
          <cell r="F3569">
            <v>19631004</v>
          </cell>
          <cell r="G3569" t="str">
            <v>1980-11-01</v>
          </cell>
          <cell r="H3569" t="str">
            <v>2013-10-01</v>
          </cell>
          <cell r="I3569">
            <v>2830.5</v>
          </cell>
          <cell r="J3569">
            <v>39.6</v>
          </cell>
          <cell r="K3569">
            <v>35</v>
          </cell>
          <cell r="L3569">
            <v>0</v>
          </cell>
          <cell r="M3569">
            <v>39.627</v>
          </cell>
          <cell r="N3569">
            <v>114.23</v>
          </cell>
          <cell r="O3569">
            <v>2944.73</v>
          </cell>
        </row>
        <row r="3570">
          <cell r="C3570" t="str">
            <v>432322196206120301</v>
          </cell>
          <cell r="D3570" t="str">
            <v>胡志美</v>
          </cell>
          <cell r="E3570" t="str">
            <v>女</v>
          </cell>
          <cell r="F3570">
            <v>19620612</v>
          </cell>
          <cell r="G3570" t="str">
            <v>1979-07-01</v>
          </cell>
          <cell r="H3570" t="str">
            <v>2012-06-01</v>
          </cell>
          <cell r="I3570">
            <v>2898.57</v>
          </cell>
          <cell r="J3570">
            <v>39.6</v>
          </cell>
          <cell r="K3570">
            <v>35</v>
          </cell>
          <cell r="L3570">
            <v>0</v>
          </cell>
          <cell r="M3570">
            <v>40.57998</v>
          </cell>
          <cell r="N3570">
            <v>115.18</v>
          </cell>
          <cell r="O3570">
            <v>3013.75</v>
          </cell>
        </row>
        <row r="3571">
          <cell r="C3571" t="str">
            <v>432322196308190300</v>
          </cell>
          <cell r="D3571" t="str">
            <v>罗跃连</v>
          </cell>
          <cell r="E3571" t="str">
            <v>女</v>
          </cell>
          <cell r="F3571">
            <v>19630819</v>
          </cell>
          <cell r="G3571" t="str">
            <v>1985-01-01</v>
          </cell>
          <cell r="H3571" t="str">
            <v>2013-08-01</v>
          </cell>
          <cell r="I3571">
            <v>2440.79</v>
          </cell>
          <cell r="J3571">
            <v>34.8</v>
          </cell>
          <cell r="K3571">
            <v>35</v>
          </cell>
          <cell r="L3571">
            <v>0</v>
          </cell>
          <cell r="M3571">
            <v>34.17106</v>
          </cell>
          <cell r="N3571">
            <v>103.97</v>
          </cell>
          <cell r="O3571">
            <v>2544.76</v>
          </cell>
        </row>
        <row r="3572">
          <cell r="C3572" t="str">
            <v>432322196204200308</v>
          </cell>
          <cell r="D3572" t="str">
            <v>李银莲</v>
          </cell>
          <cell r="E3572" t="str">
            <v>女</v>
          </cell>
          <cell r="F3572">
            <v>19620420</v>
          </cell>
          <cell r="G3572" t="str">
            <v>1980-01-01</v>
          </cell>
          <cell r="H3572" t="str">
            <v>2012-04-01</v>
          </cell>
          <cell r="I3572">
            <v>2828.57</v>
          </cell>
          <cell r="J3572">
            <v>39.6</v>
          </cell>
          <cell r="K3572">
            <v>35</v>
          </cell>
          <cell r="L3572">
            <v>0</v>
          </cell>
          <cell r="M3572">
            <v>39.59998</v>
          </cell>
          <cell r="N3572">
            <v>114.2</v>
          </cell>
          <cell r="O3572">
            <v>2942.77</v>
          </cell>
        </row>
        <row r="3573">
          <cell r="C3573" t="str">
            <v>432322195612080304</v>
          </cell>
          <cell r="D3573" t="str">
            <v>周建华</v>
          </cell>
          <cell r="E3573" t="str">
            <v>女</v>
          </cell>
          <cell r="F3573">
            <v>19561208</v>
          </cell>
          <cell r="G3573" t="str">
            <v>1980-08-01</v>
          </cell>
          <cell r="H3573" t="str">
            <v>2009-09-01</v>
          </cell>
          <cell r="I3573">
            <v>2581.96</v>
          </cell>
          <cell r="J3573">
            <v>36</v>
          </cell>
          <cell r="K3573">
            <v>35</v>
          </cell>
          <cell r="L3573">
            <v>0</v>
          </cell>
          <cell r="M3573">
            <v>36.14744</v>
          </cell>
          <cell r="N3573">
            <v>107.15</v>
          </cell>
          <cell r="O3573">
            <v>2689.11</v>
          </cell>
        </row>
        <row r="3574">
          <cell r="C3574" t="str">
            <v>432322196307280304</v>
          </cell>
          <cell r="D3574" t="str">
            <v>张凤仙</v>
          </cell>
          <cell r="E3574" t="str">
            <v>女</v>
          </cell>
          <cell r="F3574">
            <v>19630728</v>
          </cell>
          <cell r="G3574" t="str">
            <v>1980-08-01</v>
          </cell>
          <cell r="H3574" t="str">
            <v>2013-07-01</v>
          </cell>
          <cell r="I3574">
            <v>2821.73</v>
          </cell>
          <cell r="J3574">
            <v>39.6</v>
          </cell>
          <cell r="K3574">
            <v>35</v>
          </cell>
          <cell r="L3574">
            <v>0</v>
          </cell>
          <cell r="M3574">
            <v>39.50422</v>
          </cell>
          <cell r="N3574">
            <v>114.1</v>
          </cell>
          <cell r="O3574">
            <v>2935.83</v>
          </cell>
        </row>
        <row r="3575">
          <cell r="C3575" t="str">
            <v>432322196306200309</v>
          </cell>
          <cell r="D3575" t="str">
            <v>缪瑞芳</v>
          </cell>
          <cell r="E3575" t="str">
            <v>女</v>
          </cell>
          <cell r="F3575">
            <v>19630620</v>
          </cell>
          <cell r="G3575" t="str">
            <v>1981-03-01</v>
          </cell>
          <cell r="H3575" t="str">
            <v>2013-06-01</v>
          </cell>
          <cell r="I3575">
            <v>2828.67</v>
          </cell>
          <cell r="J3575">
            <v>39.6</v>
          </cell>
          <cell r="K3575">
            <v>35</v>
          </cell>
          <cell r="L3575">
            <v>0</v>
          </cell>
          <cell r="M3575">
            <v>39.60138</v>
          </cell>
          <cell r="N3575">
            <v>114.2</v>
          </cell>
          <cell r="O3575">
            <v>2942.87</v>
          </cell>
        </row>
        <row r="3576">
          <cell r="C3576" t="str">
            <v>432322195212140304</v>
          </cell>
          <cell r="D3576" t="str">
            <v>陈雪梅</v>
          </cell>
          <cell r="E3576" t="str">
            <v>女</v>
          </cell>
          <cell r="F3576">
            <v>19521024</v>
          </cell>
          <cell r="G3576" t="str">
            <v>1990-01-01</v>
          </cell>
          <cell r="H3576" t="str">
            <v>2007-10-01</v>
          </cell>
          <cell r="I3576">
            <v>1969.58</v>
          </cell>
          <cell r="J3576">
            <v>21.6</v>
          </cell>
          <cell r="K3576">
            <v>35</v>
          </cell>
          <cell r="L3576">
            <v>0</v>
          </cell>
          <cell r="M3576">
            <v>27.57412</v>
          </cell>
          <cell r="N3576">
            <v>84.17</v>
          </cell>
          <cell r="O3576">
            <v>2053.75</v>
          </cell>
        </row>
        <row r="3577">
          <cell r="C3577" t="str">
            <v>432322196704232920</v>
          </cell>
          <cell r="D3577" t="str">
            <v>杨淑平</v>
          </cell>
          <cell r="E3577" t="str">
            <v>女</v>
          </cell>
          <cell r="F3577">
            <v>19670423</v>
          </cell>
          <cell r="G3577" t="str">
            <v>2001-01-01</v>
          </cell>
          <cell r="H3577" t="str">
            <v>2017-04-01</v>
          </cell>
          <cell r="I3577">
            <v>1145.81</v>
          </cell>
          <cell r="J3577">
            <v>20.4</v>
          </cell>
          <cell r="K3577">
            <v>35</v>
          </cell>
          <cell r="L3577">
            <v>0</v>
          </cell>
          <cell r="M3577">
            <v>16.04134</v>
          </cell>
          <cell r="N3577">
            <v>71.44</v>
          </cell>
          <cell r="O3577">
            <v>1217.25</v>
          </cell>
        </row>
        <row r="3578">
          <cell r="C3578" t="str">
            <v>432322194405210319</v>
          </cell>
          <cell r="D3578" t="str">
            <v>王秉尧</v>
          </cell>
          <cell r="E3578" t="str">
            <v>男</v>
          </cell>
          <cell r="F3578">
            <v>19440521</v>
          </cell>
          <cell r="G3578" t="str">
            <v>1961-07-01</v>
          </cell>
          <cell r="H3578" t="str">
            <v>2004-05-01</v>
          </cell>
          <cell r="I3578">
            <v>3612.91</v>
          </cell>
          <cell r="J3578">
            <v>51.6</v>
          </cell>
          <cell r="K3578">
            <v>35</v>
          </cell>
          <cell r="L3578">
            <v>15</v>
          </cell>
          <cell r="M3578">
            <v>50.58074</v>
          </cell>
          <cell r="N3578">
            <v>152.18</v>
          </cell>
          <cell r="O3578">
            <v>3765.09</v>
          </cell>
        </row>
        <row r="3579">
          <cell r="C3579" t="str">
            <v>432322194309108410</v>
          </cell>
          <cell r="D3579" t="str">
            <v>聂德喜</v>
          </cell>
          <cell r="E3579" t="str">
            <v>男</v>
          </cell>
          <cell r="F3579">
            <v>19460110</v>
          </cell>
          <cell r="G3579" t="str">
            <v>1963-02-01</v>
          </cell>
          <cell r="H3579" t="str">
            <v>2006-01-01</v>
          </cell>
          <cell r="I3579">
            <v>3383</v>
          </cell>
          <cell r="J3579">
            <v>51.6</v>
          </cell>
          <cell r="K3579">
            <v>35</v>
          </cell>
          <cell r="L3579">
            <v>15</v>
          </cell>
          <cell r="M3579">
            <v>47.362</v>
          </cell>
          <cell r="N3579">
            <v>148.96</v>
          </cell>
          <cell r="O3579">
            <v>3531.96</v>
          </cell>
        </row>
        <row r="3580">
          <cell r="C3580" t="str">
            <v>432322194412180314</v>
          </cell>
          <cell r="D3580" t="str">
            <v>史雨斌</v>
          </cell>
          <cell r="E3580" t="str">
            <v>男</v>
          </cell>
          <cell r="F3580">
            <v>19441218</v>
          </cell>
          <cell r="G3580" t="str">
            <v>1962-01-01</v>
          </cell>
          <cell r="H3580" t="str">
            <v>2004-12-01</v>
          </cell>
          <cell r="I3580">
            <v>3356.99</v>
          </cell>
          <cell r="J3580">
            <v>51.6</v>
          </cell>
          <cell r="K3580">
            <v>35</v>
          </cell>
          <cell r="L3580">
            <v>15</v>
          </cell>
          <cell r="M3580">
            <v>46.99786</v>
          </cell>
          <cell r="N3580">
            <v>148.6</v>
          </cell>
          <cell r="O3580">
            <v>3505.59</v>
          </cell>
        </row>
        <row r="3581">
          <cell r="C3581" t="str">
            <v>432322194604050311</v>
          </cell>
          <cell r="D3581" t="str">
            <v>叶青山</v>
          </cell>
          <cell r="E3581" t="str">
            <v>男</v>
          </cell>
          <cell r="F3581">
            <v>19460405</v>
          </cell>
          <cell r="G3581" t="str">
            <v>1964-01-01</v>
          </cell>
          <cell r="H3581" t="str">
            <v>2006-04-01</v>
          </cell>
          <cell r="I3581">
            <v>3671</v>
          </cell>
          <cell r="J3581">
            <v>51.6</v>
          </cell>
          <cell r="K3581">
            <v>35</v>
          </cell>
          <cell r="L3581">
            <v>15</v>
          </cell>
          <cell r="M3581">
            <v>51.394</v>
          </cell>
          <cell r="N3581">
            <v>152.99</v>
          </cell>
          <cell r="O3581">
            <v>3823.99</v>
          </cell>
        </row>
        <row r="3582">
          <cell r="C3582" t="str">
            <v>43232219460911031X</v>
          </cell>
          <cell r="D3582" t="str">
            <v>黄保华</v>
          </cell>
          <cell r="E3582" t="str">
            <v>男</v>
          </cell>
          <cell r="F3582">
            <v>19460911</v>
          </cell>
          <cell r="G3582" t="str">
            <v>1963-10-01</v>
          </cell>
          <cell r="H3582" t="str">
            <v>2006-09-01</v>
          </cell>
          <cell r="I3582">
            <v>3410.97</v>
          </cell>
          <cell r="J3582">
            <v>51.6</v>
          </cell>
          <cell r="K3582">
            <v>35</v>
          </cell>
          <cell r="L3582">
            <v>15</v>
          </cell>
          <cell r="M3582">
            <v>47.75358</v>
          </cell>
          <cell r="N3582">
            <v>149.35</v>
          </cell>
          <cell r="O3582">
            <v>3560.32</v>
          </cell>
        </row>
        <row r="3583">
          <cell r="C3583" t="str">
            <v>432322194612050311</v>
          </cell>
          <cell r="D3583" t="str">
            <v>叶腊青</v>
          </cell>
          <cell r="E3583" t="str">
            <v>男</v>
          </cell>
          <cell r="F3583">
            <v>19470105</v>
          </cell>
          <cell r="G3583" t="str">
            <v>1964-02-01</v>
          </cell>
          <cell r="H3583" t="str">
            <v>2007-01-01</v>
          </cell>
          <cell r="I3583">
            <v>3469.68</v>
          </cell>
          <cell r="J3583">
            <v>51.6</v>
          </cell>
          <cell r="K3583">
            <v>35</v>
          </cell>
          <cell r="L3583">
            <v>15</v>
          </cell>
          <cell r="M3583">
            <v>48.57552</v>
          </cell>
          <cell r="N3583">
            <v>150.18</v>
          </cell>
          <cell r="O3583">
            <v>3619.86</v>
          </cell>
        </row>
        <row r="3584">
          <cell r="C3584" t="str">
            <v>432322195109160315</v>
          </cell>
          <cell r="D3584" t="str">
            <v>龚谷芳</v>
          </cell>
          <cell r="E3584" t="str">
            <v>男</v>
          </cell>
          <cell r="F3584">
            <v>19540616</v>
          </cell>
          <cell r="G3584" t="str">
            <v>1972-07-01</v>
          </cell>
          <cell r="H3584" t="str">
            <v>2014-06-01</v>
          </cell>
          <cell r="I3584">
            <v>3724.9</v>
          </cell>
          <cell r="J3584">
            <v>50.4</v>
          </cell>
          <cell r="K3584">
            <v>35</v>
          </cell>
          <cell r="L3584">
            <v>0</v>
          </cell>
          <cell r="M3584">
            <v>52.1486</v>
          </cell>
          <cell r="N3584" t="e">
            <v>#N/A</v>
          </cell>
          <cell r="O3584" t="e">
            <v>#N/A</v>
          </cell>
        </row>
        <row r="3585">
          <cell r="C3585" t="str">
            <v>432322194808020309</v>
          </cell>
          <cell r="D3585" t="str">
            <v>王桂香</v>
          </cell>
          <cell r="E3585" t="str">
            <v>女</v>
          </cell>
          <cell r="F3585">
            <v>19480802</v>
          </cell>
          <cell r="G3585" t="str">
            <v>1969-08-01</v>
          </cell>
          <cell r="H3585" t="str">
            <v>2003-08-01</v>
          </cell>
          <cell r="I3585">
            <v>3168.59</v>
          </cell>
          <cell r="J3585">
            <v>42</v>
          </cell>
          <cell r="K3585">
            <v>35</v>
          </cell>
          <cell r="L3585">
            <v>15</v>
          </cell>
          <cell r="M3585">
            <v>44.36026</v>
          </cell>
          <cell r="N3585">
            <v>136.36</v>
          </cell>
          <cell r="O3585">
            <v>3304.95</v>
          </cell>
        </row>
        <row r="3586">
          <cell r="C3586" t="str">
            <v>432322193802180307</v>
          </cell>
          <cell r="D3586" t="str">
            <v>周召秀</v>
          </cell>
          <cell r="E3586" t="str">
            <v>女</v>
          </cell>
          <cell r="F3586">
            <v>19380218</v>
          </cell>
          <cell r="G3586" t="str">
            <v>1958-01-01</v>
          </cell>
          <cell r="H3586" t="str">
            <v>1993-02-01</v>
          </cell>
          <cell r="I3586">
            <v>3171.53</v>
          </cell>
          <cell r="J3586">
            <v>43.2</v>
          </cell>
          <cell r="K3586">
            <v>35</v>
          </cell>
          <cell r="L3586">
            <v>25</v>
          </cell>
          <cell r="M3586">
            <v>44.40142</v>
          </cell>
          <cell r="N3586">
            <v>147.6</v>
          </cell>
          <cell r="O3586">
            <v>3319.13</v>
          </cell>
        </row>
        <row r="3587">
          <cell r="C3587" t="str">
            <v>432322193711130304</v>
          </cell>
          <cell r="D3587" t="str">
            <v>曾美英</v>
          </cell>
          <cell r="E3587" t="str">
            <v>女</v>
          </cell>
          <cell r="F3587">
            <v>19371113</v>
          </cell>
          <cell r="G3587" t="str">
            <v>1958-01-01</v>
          </cell>
          <cell r="H3587" t="str">
            <v>1992-11-01</v>
          </cell>
          <cell r="I3587">
            <v>3149.79</v>
          </cell>
          <cell r="J3587">
            <v>42</v>
          </cell>
          <cell r="K3587">
            <v>35</v>
          </cell>
          <cell r="L3587">
            <v>25</v>
          </cell>
          <cell r="M3587">
            <v>44.09706</v>
          </cell>
          <cell r="N3587">
            <v>146.1</v>
          </cell>
          <cell r="O3587">
            <v>3295.89</v>
          </cell>
        </row>
        <row r="3588">
          <cell r="C3588" t="str">
            <v>432322193406070309</v>
          </cell>
          <cell r="D3588" t="str">
            <v>郭立英</v>
          </cell>
          <cell r="E3588" t="str">
            <v>女</v>
          </cell>
          <cell r="F3588">
            <v>19341207</v>
          </cell>
          <cell r="G3588" t="str">
            <v>1958-01-01</v>
          </cell>
          <cell r="H3588" t="str">
            <v>1989-12-01</v>
          </cell>
          <cell r="I3588">
            <v>3094.86</v>
          </cell>
          <cell r="J3588">
            <v>38.4</v>
          </cell>
          <cell r="K3588">
            <v>35</v>
          </cell>
          <cell r="L3588">
            <v>25</v>
          </cell>
          <cell r="M3588">
            <v>43.32804</v>
          </cell>
          <cell r="N3588">
            <v>141.73</v>
          </cell>
          <cell r="O3588">
            <v>3236.59</v>
          </cell>
        </row>
        <row r="3589">
          <cell r="C3589" t="str">
            <v>432322193902088225</v>
          </cell>
          <cell r="D3589" t="str">
            <v>刘满秀</v>
          </cell>
          <cell r="E3589" t="str">
            <v>女</v>
          </cell>
          <cell r="F3589">
            <v>19380108</v>
          </cell>
          <cell r="G3589" t="str">
            <v>1958-01-01</v>
          </cell>
          <cell r="H3589" t="str">
            <v>1993-01-01</v>
          </cell>
          <cell r="I3589">
            <v>3164.33</v>
          </cell>
          <cell r="J3589">
            <v>43.2</v>
          </cell>
          <cell r="K3589">
            <v>35</v>
          </cell>
          <cell r="L3589">
            <v>25</v>
          </cell>
          <cell r="M3589">
            <v>44.30062</v>
          </cell>
          <cell r="N3589">
            <v>147.5</v>
          </cell>
          <cell r="O3589">
            <v>3311.83</v>
          </cell>
        </row>
        <row r="3590">
          <cell r="C3590" t="str">
            <v>432322193708308220</v>
          </cell>
          <cell r="D3590" t="str">
            <v>王霞桂</v>
          </cell>
          <cell r="E3590" t="str">
            <v>女</v>
          </cell>
          <cell r="F3590">
            <v>19370830</v>
          </cell>
          <cell r="G3590" t="str">
            <v>1958-01-01</v>
          </cell>
          <cell r="H3590" t="str">
            <v>1992-08-01</v>
          </cell>
          <cell r="I3590">
            <v>3149.79</v>
          </cell>
          <cell r="J3590">
            <v>42</v>
          </cell>
          <cell r="K3590">
            <v>35</v>
          </cell>
          <cell r="L3590">
            <v>25</v>
          </cell>
          <cell r="M3590">
            <v>44.09706</v>
          </cell>
          <cell r="N3590">
            <v>146.1</v>
          </cell>
          <cell r="O3590">
            <v>3295.89</v>
          </cell>
        </row>
        <row r="3591">
          <cell r="C3591" t="str">
            <v>432322193510160320</v>
          </cell>
          <cell r="D3591" t="str">
            <v>何汉英</v>
          </cell>
          <cell r="E3591" t="str">
            <v>女</v>
          </cell>
          <cell r="F3591">
            <v>19370616</v>
          </cell>
          <cell r="G3591" t="str">
            <v>1960-01-01</v>
          </cell>
          <cell r="H3591" t="str">
            <v>1992-06-01</v>
          </cell>
          <cell r="I3591">
            <v>3085.75</v>
          </cell>
          <cell r="J3591">
            <v>39.6</v>
          </cell>
          <cell r="K3591">
            <v>35</v>
          </cell>
          <cell r="L3591">
            <v>25</v>
          </cell>
          <cell r="M3591">
            <v>43.2005</v>
          </cell>
          <cell r="N3591">
            <v>142.8</v>
          </cell>
          <cell r="O3591">
            <v>3228.55</v>
          </cell>
        </row>
        <row r="3592">
          <cell r="C3592" t="str">
            <v>432322193409070304</v>
          </cell>
          <cell r="D3592" t="str">
            <v>李翠英</v>
          </cell>
          <cell r="E3592" t="str">
            <v>女</v>
          </cell>
          <cell r="F3592">
            <v>19370907</v>
          </cell>
          <cell r="G3592" t="str">
            <v>1958-01-01</v>
          </cell>
          <cell r="H3592" t="str">
            <v>1989-09-01</v>
          </cell>
          <cell r="I3592">
            <v>3053.73</v>
          </cell>
          <cell r="J3592">
            <v>38.4</v>
          </cell>
          <cell r="K3592">
            <v>35</v>
          </cell>
          <cell r="L3592">
            <v>25</v>
          </cell>
          <cell r="M3592">
            <v>42.75222</v>
          </cell>
          <cell r="N3592">
            <v>141.15</v>
          </cell>
          <cell r="O3592">
            <v>3194.88</v>
          </cell>
        </row>
        <row r="3593">
          <cell r="C3593" t="str">
            <v>432322193202170316</v>
          </cell>
          <cell r="D3593" t="str">
            <v>夏金榜</v>
          </cell>
          <cell r="E3593" t="str">
            <v>男</v>
          </cell>
          <cell r="F3593">
            <v>19320217</v>
          </cell>
          <cell r="G3593" t="str">
            <v>1956-05-01</v>
          </cell>
          <cell r="H3593" t="str">
            <v>1992-02-01</v>
          </cell>
          <cell r="I3593">
            <v>3367.91</v>
          </cell>
          <cell r="J3593">
            <v>43.2</v>
          </cell>
          <cell r="K3593">
            <v>35</v>
          </cell>
          <cell r="L3593">
            <v>25</v>
          </cell>
          <cell r="M3593">
            <v>47.15074</v>
          </cell>
          <cell r="N3593">
            <v>150.35</v>
          </cell>
          <cell r="O3593">
            <v>3518.26</v>
          </cell>
        </row>
        <row r="3594">
          <cell r="C3594" t="str">
            <v>432322192711060305</v>
          </cell>
          <cell r="D3594" t="str">
            <v>盛满秀</v>
          </cell>
          <cell r="E3594" t="str">
            <v>女</v>
          </cell>
          <cell r="F3594">
            <v>19271006</v>
          </cell>
          <cell r="G3594" t="str">
            <v>1958-01-01</v>
          </cell>
          <cell r="H3594" t="str">
            <v>1982-11-01</v>
          </cell>
          <cell r="I3594">
            <v>2973.65</v>
          </cell>
          <cell r="J3594">
            <v>30</v>
          </cell>
          <cell r="K3594">
            <v>35</v>
          </cell>
          <cell r="L3594">
            <v>25</v>
          </cell>
          <cell r="M3594">
            <v>41.6311</v>
          </cell>
          <cell r="N3594">
            <v>131.63</v>
          </cell>
          <cell r="O3594">
            <v>3105.28</v>
          </cell>
        </row>
        <row r="3595">
          <cell r="C3595" t="str">
            <v>432322194111270308</v>
          </cell>
          <cell r="D3595" t="str">
            <v>谢玉梅</v>
          </cell>
          <cell r="E3595" t="str">
            <v>女</v>
          </cell>
          <cell r="F3595">
            <v>19411127</v>
          </cell>
          <cell r="G3595" t="str">
            <v>1958-01-01</v>
          </cell>
          <cell r="H3595" t="str">
            <v>1996-11-01</v>
          </cell>
          <cell r="I3595">
            <v>3136.85</v>
          </cell>
          <cell r="J3595">
            <v>45.6</v>
          </cell>
          <cell r="K3595">
            <v>35</v>
          </cell>
          <cell r="L3595">
            <v>25</v>
          </cell>
          <cell r="M3595">
            <v>43.9159</v>
          </cell>
          <cell r="N3595">
            <v>149.52</v>
          </cell>
          <cell r="O3595">
            <v>3286.37</v>
          </cell>
        </row>
        <row r="3596">
          <cell r="C3596" t="str">
            <v>43232219430612030X</v>
          </cell>
          <cell r="D3596" t="str">
            <v>杨连英</v>
          </cell>
          <cell r="E3596" t="str">
            <v>女</v>
          </cell>
          <cell r="F3596">
            <v>19410612</v>
          </cell>
          <cell r="G3596" t="str">
            <v>1960-09-01</v>
          </cell>
          <cell r="H3596" t="str">
            <v>1996-12-01</v>
          </cell>
          <cell r="I3596">
            <v>3098.14</v>
          </cell>
          <cell r="J3596">
            <v>44.4</v>
          </cell>
          <cell r="K3596">
            <v>35</v>
          </cell>
          <cell r="L3596">
            <v>25</v>
          </cell>
          <cell r="M3596">
            <v>43.37396</v>
          </cell>
          <cell r="N3596">
            <v>147.77</v>
          </cell>
          <cell r="O3596">
            <v>3245.91</v>
          </cell>
        </row>
        <row r="3597">
          <cell r="C3597" t="str">
            <v>432322194206300303</v>
          </cell>
          <cell r="D3597" t="str">
            <v>刘富娥</v>
          </cell>
          <cell r="E3597" t="str">
            <v>女</v>
          </cell>
          <cell r="F3597">
            <v>19420630</v>
          </cell>
          <cell r="G3597" t="str">
            <v>1959-11-01</v>
          </cell>
          <cell r="H3597" t="str">
            <v>1996-12-01</v>
          </cell>
          <cell r="I3597">
            <v>3085.44</v>
          </cell>
          <cell r="J3597">
            <v>45.6</v>
          </cell>
          <cell r="K3597">
            <v>35</v>
          </cell>
          <cell r="L3597">
            <v>15</v>
          </cell>
          <cell r="M3597">
            <v>43.19616</v>
          </cell>
          <cell r="N3597">
            <v>138.8</v>
          </cell>
          <cell r="O3597">
            <v>3224.24</v>
          </cell>
        </row>
        <row r="3598">
          <cell r="C3598" t="str">
            <v>432322194111140300</v>
          </cell>
          <cell r="D3598" t="str">
            <v>马梅香</v>
          </cell>
          <cell r="E3598" t="str">
            <v>女</v>
          </cell>
          <cell r="F3598">
            <v>19390701</v>
          </cell>
          <cell r="G3598" t="str">
            <v>1958-01-01</v>
          </cell>
          <cell r="H3598" t="str">
            <v>1994-07-01</v>
          </cell>
          <cell r="I3598">
            <v>3171.67</v>
          </cell>
          <cell r="J3598">
            <v>44.4</v>
          </cell>
          <cell r="K3598">
            <v>35</v>
          </cell>
          <cell r="L3598">
            <v>25</v>
          </cell>
          <cell r="M3598">
            <v>44.40338</v>
          </cell>
          <cell r="N3598">
            <v>148.8</v>
          </cell>
          <cell r="O3598">
            <v>3320.47</v>
          </cell>
        </row>
        <row r="3599">
          <cell r="C3599" t="str">
            <v>432322193610170315</v>
          </cell>
          <cell r="D3599" t="str">
            <v>苏大林</v>
          </cell>
          <cell r="E3599" t="str">
            <v>男</v>
          </cell>
          <cell r="F3599">
            <v>19360117</v>
          </cell>
          <cell r="G3599" t="str">
            <v>1954-02-01</v>
          </cell>
          <cell r="H3599" t="str">
            <v>1996-01-01</v>
          </cell>
          <cell r="I3599">
            <v>3621.72</v>
          </cell>
          <cell r="J3599">
            <v>50.4</v>
          </cell>
          <cell r="K3599">
            <v>35</v>
          </cell>
          <cell r="L3599">
            <v>25</v>
          </cell>
          <cell r="M3599">
            <v>50.70408</v>
          </cell>
          <cell r="N3599">
            <v>161.1</v>
          </cell>
          <cell r="O3599">
            <v>3782.82</v>
          </cell>
        </row>
        <row r="3600">
          <cell r="C3600" t="str">
            <v>432322194108170306</v>
          </cell>
          <cell r="D3600" t="str">
            <v>陈桂香</v>
          </cell>
          <cell r="E3600" t="str">
            <v>女</v>
          </cell>
          <cell r="F3600">
            <v>19410817</v>
          </cell>
          <cell r="G3600" t="str">
            <v>1958-09-01</v>
          </cell>
          <cell r="H3600" t="str">
            <v>1996-08-01</v>
          </cell>
          <cell r="I3600">
            <v>3130.17</v>
          </cell>
          <cell r="J3600">
            <v>45.6</v>
          </cell>
          <cell r="K3600">
            <v>35</v>
          </cell>
          <cell r="L3600">
            <v>25</v>
          </cell>
          <cell r="M3600">
            <v>43.82238</v>
          </cell>
          <cell r="N3600">
            <v>149.42</v>
          </cell>
          <cell r="O3600">
            <v>3279.59</v>
          </cell>
        </row>
        <row r="3601">
          <cell r="C3601" t="str">
            <v>432322193706258215</v>
          </cell>
          <cell r="D3601" t="str">
            <v>刘久云</v>
          </cell>
          <cell r="E3601" t="str">
            <v>男</v>
          </cell>
          <cell r="F3601">
            <v>19370625</v>
          </cell>
          <cell r="G3601" t="str">
            <v>1958-04-01</v>
          </cell>
          <cell r="H3601" t="str">
            <v>1997-06-01</v>
          </cell>
          <cell r="I3601">
            <v>3268.75</v>
          </cell>
          <cell r="J3601">
            <v>48</v>
          </cell>
          <cell r="K3601">
            <v>35</v>
          </cell>
          <cell r="L3601">
            <v>25</v>
          </cell>
          <cell r="M3601">
            <v>45.7625</v>
          </cell>
          <cell r="N3601">
            <v>153.76</v>
          </cell>
          <cell r="O3601">
            <v>3422.51</v>
          </cell>
        </row>
        <row r="3602">
          <cell r="C3602" t="str">
            <v>43232219361219031X</v>
          </cell>
          <cell r="D3602" t="str">
            <v>李湘辉</v>
          </cell>
          <cell r="E3602" t="str">
            <v>男</v>
          </cell>
          <cell r="F3602">
            <v>19361219</v>
          </cell>
          <cell r="G3602" t="str">
            <v>1955-01-01</v>
          </cell>
          <cell r="H3602" t="str">
            <v>1998-04-01</v>
          </cell>
          <cell r="I3602">
            <v>3727.91</v>
          </cell>
          <cell r="J3602">
            <v>52.8</v>
          </cell>
          <cell r="K3602">
            <v>35</v>
          </cell>
          <cell r="L3602">
            <v>25</v>
          </cell>
          <cell r="M3602">
            <v>52.19074</v>
          </cell>
          <cell r="N3602">
            <v>164.99</v>
          </cell>
          <cell r="O3602">
            <v>3892.9</v>
          </cell>
        </row>
        <row r="3603">
          <cell r="C3603" t="str">
            <v>432322194304080308</v>
          </cell>
          <cell r="D3603" t="str">
            <v>王月娥</v>
          </cell>
          <cell r="E3603" t="str">
            <v>女</v>
          </cell>
          <cell r="F3603">
            <v>19430408</v>
          </cell>
          <cell r="G3603" t="str">
            <v>1960-03-01</v>
          </cell>
          <cell r="H3603" t="str">
            <v>1998-04-01</v>
          </cell>
          <cell r="I3603">
            <v>3201.25</v>
          </cell>
          <cell r="J3603">
            <v>46.8</v>
          </cell>
          <cell r="K3603">
            <v>35</v>
          </cell>
          <cell r="L3603">
            <v>15</v>
          </cell>
          <cell r="M3603">
            <v>44.8175</v>
          </cell>
          <cell r="N3603">
            <v>141.62</v>
          </cell>
          <cell r="O3603">
            <v>3342.87</v>
          </cell>
        </row>
        <row r="3604">
          <cell r="C3604" t="str">
            <v>432322193904290312</v>
          </cell>
          <cell r="D3604" t="str">
            <v>晏顺奇</v>
          </cell>
          <cell r="E3604" t="str">
            <v>男</v>
          </cell>
          <cell r="F3604">
            <v>19380429</v>
          </cell>
          <cell r="G3604" t="str">
            <v>1959-03-01</v>
          </cell>
          <cell r="H3604" t="str">
            <v>1998-04-01</v>
          </cell>
          <cell r="I3604">
            <v>3310.92</v>
          </cell>
          <cell r="J3604">
            <v>48</v>
          </cell>
          <cell r="K3604">
            <v>35</v>
          </cell>
          <cell r="L3604">
            <v>25</v>
          </cell>
          <cell r="M3604">
            <v>46.35288</v>
          </cell>
          <cell r="N3604">
            <v>154.35</v>
          </cell>
          <cell r="O3604">
            <v>3465.27</v>
          </cell>
        </row>
        <row r="3605">
          <cell r="C3605" t="str">
            <v>43232219400505031X</v>
          </cell>
          <cell r="D3605" t="str">
            <v>郑玉堂</v>
          </cell>
          <cell r="E3605" t="str">
            <v>男</v>
          </cell>
          <cell r="F3605">
            <v>19400505</v>
          </cell>
          <cell r="G3605" t="str">
            <v>1958-01-01</v>
          </cell>
          <cell r="H3605" t="str">
            <v>2000-05-01</v>
          </cell>
          <cell r="I3605">
            <v>3273.47</v>
          </cell>
          <cell r="J3605">
            <v>51.6</v>
          </cell>
          <cell r="K3605">
            <v>35</v>
          </cell>
          <cell r="L3605">
            <v>25</v>
          </cell>
          <cell r="M3605">
            <v>45.82858</v>
          </cell>
          <cell r="N3605">
            <v>157.43</v>
          </cell>
          <cell r="O3605">
            <v>3430.9</v>
          </cell>
        </row>
        <row r="3606">
          <cell r="C3606" t="str">
            <v>432322193403150303</v>
          </cell>
          <cell r="D3606" t="str">
            <v>李桂香</v>
          </cell>
          <cell r="E3606" t="str">
            <v>女</v>
          </cell>
          <cell r="F3606">
            <v>19340301</v>
          </cell>
          <cell r="G3606" t="str">
            <v>1958-01-01</v>
          </cell>
          <cell r="H3606" t="str">
            <v>1989-03-01</v>
          </cell>
          <cell r="I3606">
            <v>3094.86</v>
          </cell>
          <cell r="J3606">
            <v>38.4</v>
          </cell>
          <cell r="K3606">
            <v>35</v>
          </cell>
          <cell r="L3606">
            <v>25</v>
          </cell>
          <cell r="M3606">
            <v>43.32804</v>
          </cell>
          <cell r="N3606">
            <v>141.73</v>
          </cell>
          <cell r="O3606">
            <v>3236.59</v>
          </cell>
        </row>
        <row r="3607">
          <cell r="C3607" t="str">
            <v>432322192906140313</v>
          </cell>
          <cell r="D3607" t="str">
            <v>龚伏成</v>
          </cell>
          <cell r="E3607" t="str">
            <v>男</v>
          </cell>
          <cell r="F3607">
            <v>19290614</v>
          </cell>
          <cell r="G3607" t="str">
            <v>1954-01-01</v>
          </cell>
          <cell r="H3607" t="str">
            <v>1989-06-01</v>
          </cell>
          <cell r="I3607">
            <v>3305.19</v>
          </cell>
          <cell r="J3607">
            <v>43.2</v>
          </cell>
          <cell r="K3607">
            <v>35</v>
          </cell>
          <cell r="L3607">
            <v>25</v>
          </cell>
          <cell r="M3607">
            <v>46.27266</v>
          </cell>
          <cell r="N3607">
            <v>149.47</v>
          </cell>
          <cell r="O3607">
            <v>3454.66</v>
          </cell>
        </row>
        <row r="3608">
          <cell r="C3608" t="str">
            <v>432322192710010314</v>
          </cell>
          <cell r="D3608" t="str">
            <v>张锡金</v>
          </cell>
          <cell r="E3608" t="str">
            <v>男</v>
          </cell>
          <cell r="F3608">
            <v>19271001</v>
          </cell>
          <cell r="G3608" t="str">
            <v>1958-01-01</v>
          </cell>
          <cell r="H3608" t="str">
            <v>1987-01-01</v>
          </cell>
          <cell r="I3608">
            <v>3126.95</v>
          </cell>
          <cell r="J3608">
            <v>36</v>
          </cell>
          <cell r="K3608">
            <v>35</v>
          </cell>
          <cell r="L3608">
            <v>25</v>
          </cell>
          <cell r="M3608">
            <v>43.7773</v>
          </cell>
          <cell r="N3608">
            <v>139.78</v>
          </cell>
          <cell r="O3608">
            <v>3266.73</v>
          </cell>
        </row>
        <row r="3609">
          <cell r="C3609" t="str">
            <v>432322193709110304</v>
          </cell>
          <cell r="D3609" t="str">
            <v>郭银莲</v>
          </cell>
          <cell r="E3609" t="str">
            <v>女</v>
          </cell>
          <cell r="F3609">
            <v>19370911</v>
          </cell>
          <cell r="G3609" t="str">
            <v>1959-01-01</v>
          </cell>
          <cell r="H3609" t="str">
            <v>1992-09-01</v>
          </cell>
          <cell r="I3609">
            <v>3117.76</v>
          </cell>
          <cell r="J3609">
            <v>40.8</v>
          </cell>
          <cell r="K3609">
            <v>35</v>
          </cell>
          <cell r="L3609">
            <v>25</v>
          </cell>
          <cell r="M3609">
            <v>43.64864</v>
          </cell>
          <cell r="N3609">
            <v>144.45</v>
          </cell>
          <cell r="O3609">
            <v>3262.21</v>
          </cell>
        </row>
        <row r="3610">
          <cell r="C3610" t="str">
            <v>432322193706060305</v>
          </cell>
          <cell r="D3610" t="str">
            <v>张再喜</v>
          </cell>
          <cell r="E3610" t="str">
            <v>女</v>
          </cell>
          <cell r="F3610">
            <v>19370606</v>
          </cell>
          <cell r="G3610" t="str">
            <v>1958-01-01</v>
          </cell>
          <cell r="H3610" t="str">
            <v>1992-06-01</v>
          </cell>
          <cell r="I3610">
            <v>3149.79</v>
          </cell>
          <cell r="J3610">
            <v>42</v>
          </cell>
          <cell r="K3610">
            <v>35</v>
          </cell>
          <cell r="L3610">
            <v>25</v>
          </cell>
          <cell r="M3610">
            <v>44.09706</v>
          </cell>
          <cell r="N3610">
            <v>146.1</v>
          </cell>
          <cell r="O3610">
            <v>3295.89</v>
          </cell>
        </row>
        <row r="3611">
          <cell r="C3611" t="str">
            <v>432322193904040313</v>
          </cell>
          <cell r="D3611" t="str">
            <v>吕维华</v>
          </cell>
          <cell r="E3611" t="str">
            <v>男</v>
          </cell>
          <cell r="F3611">
            <v>19430404</v>
          </cell>
          <cell r="G3611" t="str">
            <v>1960-04-01</v>
          </cell>
          <cell r="H3611" t="str">
            <v>2003-04-01</v>
          </cell>
          <cell r="I3611">
            <v>3163.43</v>
          </cell>
          <cell r="J3611">
            <v>52.8</v>
          </cell>
          <cell r="K3611">
            <v>35</v>
          </cell>
          <cell r="L3611">
            <v>15</v>
          </cell>
          <cell r="M3611">
            <v>44.28802</v>
          </cell>
          <cell r="N3611">
            <v>147.09</v>
          </cell>
          <cell r="O3611">
            <v>3310.52</v>
          </cell>
        </row>
        <row r="3612">
          <cell r="C3612" t="str">
            <v>432322194802100308</v>
          </cell>
          <cell r="D3612" t="str">
            <v>史纯珍</v>
          </cell>
          <cell r="E3612" t="str">
            <v>女</v>
          </cell>
          <cell r="F3612">
            <v>19480210</v>
          </cell>
          <cell r="G3612" t="str">
            <v>1965-02-01</v>
          </cell>
          <cell r="H3612" t="str">
            <v>2003-02-01</v>
          </cell>
          <cell r="I3612">
            <v>2836.76</v>
          </cell>
          <cell r="J3612">
            <v>46.8</v>
          </cell>
          <cell r="K3612">
            <v>35</v>
          </cell>
          <cell r="L3612">
            <v>15</v>
          </cell>
          <cell r="M3612">
            <v>39.71464</v>
          </cell>
          <cell r="N3612">
            <v>136.51</v>
          </cell>
          <cell r="O3612">
            <v>2973.27</v>
          </cell>
        </row>
        <row r="3613">
          <cell r="C3613" t="str">
            <v>43232219470112030X</v>
          </cell>
          <cell r="D3613" t="str">
            <v>皮美英</v>
          </cell>
          <cell r="E3613" t="str">
            <v>女</v>
          </cell>
          <cell r="F3613">
            <v>19480112</v>
          </cell>
          <cell r="G3613" t="str">
            <v>1966-01-01</v>
          </cell>
          <cell r="H3613" t="str">
            <v>2000-05-01</v>
          </cell>
          <cell r="I3613">
            <v>2805.03</v>
          </cell>
          <cell r="J3613">
            <v>42</v>
          </cell>
          <cell r="K3613">
            <v>35</v>
          </cell>
          <cell r="L3613">
            <v>15</v>
          </cell>
          <cell r="M3613">
            <v>39.27042</v>
          </cell>
          <cell r="N3613">
            <v>131.27</v>
          </cell>
          <cell r="O3613">
            <v>2936.3</v>
          </cell>
        </row>
        <row r="3614">
          <cell r="C3614" t="str">
            <v>432322194603160308</v>
          </cell>
          <cell r="D3614" t="str">
            <v>刘海清</v>
          </cell>
          <cell r="E3614" t="str">
            <v>女</v>
          </cell>
          <cell r="F3614">
            <v>19380516</v>
          </cell>
          <cell r="G3614" t="str">
            <v>1966-01-01</v>
          </cell>
          <cell r="H3614" t="str">
            <v>2000-05-01</v>
          </cell>
          <cell r="I3614">
            <v>3054.68</v>
          </cell>
          <cell r="J3614">
            <v>42</v>
          </cell>
          <cell r="K3614">
            <v>35</v>
          </cell>
          <cell r="L3614">
            <v>25</v>
          </cell>
          <cell r="M3614">
            <v>42.76552</v>
          </cell>
          <cell r="N3614" t="e">
            <v>#N/A</v>
          </cell>
          <cell r="O3614" t="e">
            <v>#N/A</v>
          </cell>
        </row>
        <row r="3615">
          <cell r="C3615" t="str">
            <v>432322194510130302</v>
          </cell>
          <cell r="D3615" t="str">
            <v>卜群英</v>
          </cell>
          <cell r="E3615" t="str">
            <v>女</v>
          </cell>
          <cell r="F3615">
            <v>19450113</v>
          </cell>
          <cell r="G3615" t="str">
            <v>1963-07-01</v>
          </cell>
          <cell r="H3615" t="str">
            <v>2000-01-01</v>
          </cell>
          <cell r="I3615">
            <v>2875.03</v>
          </cell>
          <cell r="J3615">
            <v>44.4</v>
          </cell>
          <cell r="K3615">
            <v>35</v>
          </cell>
          <cell r="L3615">
            <v>15</v>
          </cell>
          <cell r="M3615">
            <v>40.25042</v>
          </cell>
          <cell r="N3615">
            <v>134.65</v>
          </cell>
          <cell r="O3615">
            <v>3009.68</v>
          </cell>
        </row>
        <row r="3616">
          <cell r="C3616" t="str">
            <v>432322194407200309</v>
          </cell>
          <cell r="D3616" t="str">
            <v>赵秋莲</v>
          </cell>
          <cell r="E3616" t="str">
            <v>女</v>
          </cell>
          <cell r="F3616">
            <v>19440720</v>
          </cell>
          <cell r="G3616" t="str">
            <v>1958-04-01</v>
          </cell>
          <cell r="H3616" t="str">
            <v>1999-12-01</v>
          </cell>
          <cell r="I3616">
            <v>3050.03</v>
          </cell>
          <cell r="J3616">
            <v>50.4</v>
          </cell>
          <cell r="K3616">
            <v>35</v>
          </cell>
          <cell r="L3616">
            <v>15</v>
          </cell>
          <cell r="M3616">
            <v>42.70042</v>
          </cell>
          <cell r="N3616">
            <v>143.1</v>
          </cell>
          <cell r="O3616">
            <v>3193.13</v>
          </cell>
        </row>
        <row r="3617">
          <cell r="C3617" t="str">
            <v>432322194211120307</v>
          </cell>
          <cell r="D3617" t="str">
            <v>龚银莲</v>
          </cell>
          <cell r="E3617" t="str">
            <v>女</v>
          </cell>
          <cell r="F3617">
            <v>19421112</v>
          </cell>
          <cell r="G3617" t="str">
            <v>1960-01-01</v>
          </cell>
          <cell r="H3617" t="str">
            <v>1997-11-01</v>
          </cell>
          <cell r="I3617">
            <v>3078.76</v>
          </cell>
          <cell r="J3617">
            <v>45.6</v>
          </cell>
          <cell r="K3617">
            <v>35</v>
          </cell>
          <cell r="L3617">
            <v>15</v>
          </cell>
          <cell r="M3617">
            <v>43.10264</v>
          </cell>
          <cell r="N3617">
            <v>138.7</v>
          </cell>
          <cell r="O3617">
            <v>3217.46</v>
          </cell>
        </row>
        <row r="3618">
          <cell r="C3618" t="str">
            <v>432322193711230313</v>
          </cell>
          <cell r="D3618" t="str">
            <v>黄少林</v>
          </cell>
          <cell r="E3618" t="str">
            <v>男</v>
          </cell>
          <cell r="F3618">
            <v>19371123</v>
          </cell>
          <cell r="G3618" t="str">
            <v>1956-02-01</v>
          </cell>
          <cell r="H3618" t="str">
            <v>1997-11-01</v>
          </cell>
          <cell r="I3618">
            <v>3423.27</v>
          </cell>
          <cell r="J3618">
            <v>50.4</v>
          </cell>
          <cell r="K3618">
            <v>35</v>
          </cell>
          <cell r="L3618">
            <v>25</v>
          </cell>
          <cell r="M3618">
            <v>47.92578</v>
          </cell>
          <cell r="N3618">
            <v>158.33</v>
          </cell>
          <cell r="O3618">
            <v>3581.6</v>
          </cell>
        </row>
        <row r="3619">
          <cell r="C3619" t="str">
            <v>432322194005150302</v>
          </cell>
          <cell r="D3619" t="str">
            <v>罗君</v>
          </cell>
          <cell r="E3619" t="str">
            <v>女</v>
          </cell>
          <cell r="F3619">
            <v>19430515</v>
          </cell>
          <cell r="G3619" t="str">
            <v>1961-02-01</v>
          </cell>
          <cell r="H3619" t="str">
            <v>1998-05-01</v>
          </cell>
          <cell r="I3619">
            <v>3006.78</v>
          </cell>
          <cell r="J3619">
            <v>45.6</v>
          </cell>
          <cell r="K3619">
            <v>35</v>
          </cell>
          <cell r="L3619">
            <v>15</v>
          </cell>
          <cell r="M3619">
            <v>42.09492</v>
          </cell>
          <cell r="N3619">
            <v>137.69</v>
          </cell>
          <cell r="O3619">
            <v>3144.47</v>
          </cell>
        </row>
        <row r="3620">
          <cell r="C3620" t="str">
            <v>43232219431125031X</v>
          </cell>
          <cell r="D3620" t="str">
            <v>朱金榜</v>
          </cell>
          <cell r="E3620" t="str">
            <v>男</v>
          </cell>
          <cell r="F3620">
            <v>19430225</v>
          </cell>
          <cell r="G3620" t="str">
            <v>1960-04-01</v>
          </cell>
          <cell r="H3620" t="str">
            <v>2003-04-01</v>
          </cell>
          <cell r="I3620">
            <v>3163.43</v>
          </cell>
          <cell r="J3620">
            <v>52.8</v>
          </cell>
          <cell r="K3620">
            <v>35</v>
          </cell>
          <cell r="L3620">
            <v>15</v>
          </cell>
          <cell r="M3620">
            <v>44.28802</v>
          </cell>
          <cell r="N3620">
            <v>147.09</v>
          </cell>
          <cell r="O3620">
            <v>3310.52</v>
          </cell>
        </row>
        <row r="3621">
          <cell r="C3621" t="str">
            <v>43232219451102822X</v>
          </cell>
          <cell r="D3621" t="str">
            <v>戴和清</v>
          </cell>
          <cell r="E3621" t="str">
            <v>女</v>
          </cell>
          <cell r="F3621">
            <v>19451102</v>
          </cell>
          <cell r="G3621" t="str">
            <v>1965-07-01</v>
          </cell>
          <cell r="H3621" t="str">
            <v>2000-07-01</v>
          </cell>
          <cell r="I3621">
            <v>3014.2</v>
          </cell>
          <cell r="J3621">
            <v>43.2</v>
          </cell>
          <cell r="K3621">
            <v>35</v>
          </cell>
          <cell r="L3621">
            <v>15</v>
          </cell>
          <cell r="M3621">
            <v>42.1988</v>
          </cell>
          <cell r="N3621">
            <v>135.4</v>
          </cell>
          <cell r="O3621">
            <v>3149.6</v>
          </cell>
        </row>
        <row r="3622">
          <cell r="C3622" t="str">
            <v>432322194102170313</v>
          </cell>
          <cell r="D3622" t="str">
            <v>朱春桃</v>
          </cell>
          <cell r="E3622" t="str">
            <v>男</v>
          </cell>
          <cell r="F3622">
            <v>19410217</v>
          </cell>
          <cell r="G3622" t="str">
            <v>1958-01-01</v>
          </cell>
          <cell r="H3622" t="str">
            <v>2001-04-01</v>
          </cell>
          <cell r="I3622">
            <v>3662.61</v>
          </cell>
          <cell r="J3622">
            <v>52.8</v>
          </cell>
          <cell r="K3622">
            <v>35</v>
          </cell>
          <cell r="L3622">
            <v>25</v>
          </cell>
          <cell r="M3622">
            <v>51.27654</v>
          </cell>
          <cell r="N3622">
            <v>164.08</v>
          </cell>
          <cell r="O3622">
            <v>3826.69</v>
          </cell>
        </row>
        <row r="3623">
          <cell r="C3623" t="str">
            <v>43232219410105031X</v>
          </cell>
          <cell r="D3623" t="str">
            <v>车正泉</v>
          </cell>
          <cell r="E3623" t="str">
            <v>男</v>
          </cell>
          <cell r="F3623">
            <v>19410105</v>
          </cell>
          <cell r="G3623" t="str">
            <v>1958-08-01</v>
          </cell>
          <cell r="H3623" t="str">
            <v>2001-04-01</v>
          </cell>
          <cell r="I3623">
            <v>3485.62</v>
          </cell>
          <cell r="J3623">
            <v>51.6</v>
          </cell>
          <cell r="K3623">
            <v>35</v>
          </cell>
          <cell r="L3623">
            <v>25</v>
          </cell>
          <cell r="M3623">
            <v>48.79868</v>
          </cell>
          <cell r="N3623">
            <v>160.4</v>
          </cell>
          <cell r="O3623">
            <v>3646.02</v>
          </cell>
        </row>
        <row r="3624">
          <cell r="C3624" t="str">
            <v>432322194011280314</v>
          </cell>
          <cell r="D3624" t="str">
            <v>周银夫</v>
          </cell>
          <cell r="E3624" t="str">
            <v>男</v>
          </cell>
          <cell r="F3624">
            <v>19401128</v>
          </cell>
          <cell r="G3624" t="str">
            <v>1958-10-01</v>
          </cell>
          <cell r="H3624" t="str">
            <v>2001-05-01</v>
          </cell>
          <cell r="I3624">
            <v>3418.96</v>
          </cell>
          <cell r="J3624">
            <v>51.6</v>
          </cell>
          <cell r="K3624">
            <v>35</v>
          </cell>
          <cell r="L3624">
            <v>25</v>
          </cell>
          <cell r="M3624">
            <v>47.86544</v>
          </cell>
          <cell r="N3624">
            <v>159.47</v>
          </cell>
          <cell r="O3624">
            <v>3578.43</v>
          </cell>
        </row>
        <row r="3625">
          <cell r="C3625" t="str">
            <v>432322194212080300</v>
          </cell>
          <cell r="D3625" t="str">
            <v>黄玉枚</v>
          </cell>
          <cell r="E3625" t="str">
            <v>女</v>
          </cell>
          <cell r="F3625">
            <v>19421206</v>
          </cell>
          <cell r="G3625" t="str">
            <v>1963-01-01</v>
          </cell>
          <cell r="H3625" t="str">
            <v>1997-09-01</v>
          </cell>
          <cell r="I3625">
            <v>2982.7</v>
          </cell>
          <cell r="J3625">
            <v>42</v>
          </cell>
          <cell r="K3625">
            <v>35</v>
          </cell>
          <cell r="L3625">
            <v>15</v>
          </cell>
          <cell r="M3625">
            <v>41.7578</v>
          </cell>
          <cell r="N3625">
            <v>133.76</v>
          </cell>
          <cell r="O3625">
            <v>3116.46</v>
          </cell>
        </row>
        <row r="3626">
          <cell r="C3626" t="str">
            <v>432322194703080305</v>
          </cell>
          <cell r="D3626" t="str">
            <v>胡玉芝</v>
          </cell>
          <cell r="E3626" t="str">
            <v>女</v>
          </cell>
          <cell r="F3626">
            <v>19480208</v>
          </cell>
          <cell r="G3626" t="str">
            <v>1965-07-01</v>
          </cell>
          <cell r="H3626" t="str">
            <v>2003-02-01</v>
          </cell>
          <cell r="I3626">
            <v>2921.03</v>
          </cell>
          <cell r="J3626">
            <v>45.6</v>
          </cell>
          <cell r="K3626">
            <v>35</v>
          </cell>
          <cell r="L3626">
            <v>15</v>
          </cell>
          <cell r="M3626">
            <v>40.89442</v>
          </cell>
          <cell r="N3626">
            <v>136.49</v>
          </cell>
          <cell r="O3626">
            <v>3057.52</v>
          </cell>
        </row>
        <row r="3627">
          <cell r="C3627" t="str">
            <v>432322194711110308</v>
          </cell>
          <cell r="D3627" t="str">
            <v>向贤英</v>
          </cell>
          <cell r="E3627" t="str">
            <v>女</v>
          </cell>
          <cell r="F3627">
            <v>19471111</v>
          </cell>
          <cell r="G3627" t="str">
            <v>1964-11-01</v>
          </cell>
          <cell r="H3627" t="str">
            <v>2002-10-01</v>
          </cell>
          <cell r="I3627">
            <v>2943.96</v>
          </cell>
          <cell r="J3627">
            <v>45.6</v>
          </cell>
          <cell r="K3627">
            <v>35</v>
          </cell>
          <cell r="L3627">
            <v>15</v>
          </cell>
          <cell r="M3627">
            <v>41.21544</v>
          </cell>
          <cell r="N3627">
            <v>136.82</v>
          </cell>
          <cell r="O3627">
            <v>3080.78</v>
          </cell>
        </row>
        <row r="3628">
          <cell r="C3628" t="str">
            <v>432322194710180304</v>
          </cell>
          <cell r="D3628" t="str">
            <v>杨岳莲</v>
          </cell>
          <cell r="E3628" t="str">
            <v>女</v>
          </cell>
          <cell r="F3628">
            <v>19471018</v>
          </cell>
          <cell r="G3628" t="str">
            <v>1964-01-01</v>
          </cell>
          <cell r="H3628" t="str">
            <v>2003-04-01</v>
          </cell>
          <cell r="I3628">
            <v>2999.67</v>
          </cell>
          <cell r="J3628">
            <v>48</v>
          </cell>
          <cell r="K3628">
            <v>35</v>
          </cell>
          <cell r="L3628">
            <v>15</v>
          </cell>
          <cell r="M3628">
            <v>41.99538</v>
          </cell>
          <cell r="N3628">
            <v>140</v>
          </cell>
          <cell r="O3628">
            <v>3139.67</v>
          </cell>
        </row>
        <row r="3629">
          <cell r="C3629" t="str">
            <v>432322194302160312</v>
          </cell>
          <cell r="D3629" t="str">
            <v>张世忠</v>
          </cell>
          <cell r="E3629" t="str">
            <v>男</v>
          </cell>
          <cell r="F3629">
            <v>19430201</v>
          </cell>
          <cell r="G3629" t="str">
            <v>1960-05-01</v>
          </cell>
          <cell r="H3629" t="str">
            <v>2003-02-01</v>
          </cell>
          <cell r="I3629">
            <v>3300.44</v>
          </cell>
          <cell r="J3629">
            <v>51.6</v>
          </cell>
          <cell r="K3629">
            <v>35</v>
          </cell>
          <cell r="L3629">
            <v>15</v>
          </cell>
          <cell r="M3629">
            <v>46.20616</v>
          </cell>
          <cell r="N3629">
            <v>147.81</v>
          </cell>
          <cell r="O3629">
            <v>3448.25</v>
          </cell>
        </row>
        <row r="3630">
          <cell r="C3630" t="str">
            <v>432322194209200316</v>
          </cell>
          <cell r="D3630" t="str">
            <v>刘良和</v>
          </cell>
          <cell r="E3630" t="str">
            <v>男</v>
          </cell>
          <cell r="F3630">
            <v>19420902</v>
          </cell>
          <cell r="G3630" t="str">
            <v>1959-07-01</v>
          </cell>
          <cell r="H3630" t="str">
            <v>2003-02-01</v>
          </cell>
          <cell r="I3630">
            <v>3424.79</v>
          </cell>
          <cell r="J3630">
            <v>52.8</v>
          </cell>
          <cell r="K3630">
            <v>35</v>
          </cell>
          <cell r="L3630">
            <v>15</v>
          </cell>
          <cell r="M3630">
            <v>47.94706</v>
          </cell>
          <cell r="N3630">
            <v>150.75</v>
          </cell>
          <cell r="O3630">
            <v>3575.54</v>
          </cell>
        </row>
        <row r="3631">
          <cell r="C3631" t="str">
            <v>432322193706160306</v>
          </cell>
          <cell r="D3631" t="str">
            <v>易相会</v>
          </cell>
          <cell r="E3631" t="str">
            <v>女</v>
          </cell>
          <cell r="F3631">
            <v>19370616</v>
          </cell>
          <cell r="G3631" t="str">
            <v>1958-01-01</v>
          </cell>
          <cell r="H3631" t="str">
            <v>1992-06-01</v>
          </cell>
          <cell r="I3631">
            <v>3149.79</v>
          </cell>
          <cell r="J3631">
            <v>42</v>
          </cell>
          <cell r="K3631">
            <v>35</v>
          </cell>
          <cell r="L3631">
            <v>25</v>
          </cell>
          <cell r="M3631">
            <v>44.09706</v>
          </cell>
          <cell r="N3631">
            <v>146.1</v>
          </cell>
          <cell r="O3631">
            <v>3295.89</v>
          </cell>
        </row>
        <row r="3632">
          <cell r="C3632" t="str">
            <v>432322193606110301</v>
          </cell>
          <cell r="D3632" t="str">
            <v>胡运秀</v>
          </cell>
          <cell r="E3632" t="str">
            <v>女</v>
          </cell>
          <cell r="F3632">
            <v>19360601</v>
          </cell>
          <cell r="G3632" t="str">
            <v>1960-01-01</v>
          </cell>
          <cell r="H3632" t="str">
            <v>1991-06-01</v>
          </cell>
          <cell r="I3632">
            <v>3064.01</v>
          </cell>
          <cell r="J3632">
            <v>38.4</v>
          </cell>
          <cell r="K3632">
            <v>35</v>
          </cell>
          <cell r="L3632">
            <v>25</v>
          </cell>
          <cell r="M3632">
            <v>42.89614</v>
          </cell>
          <cell r="N3632">
            <v>141.3</v>
          </cell>
          <cell r="O3632">
            <v>3205.31</v>
          </cell>
        </row>
        <row r="3633">
          <cell r="C3633" t="str">
            <v>432322193602130305</v>
          </cell>
          <cell r="D3633" t="str">
            <v>贺淑连</v>
          </cell>
          <cell r="E3633" t="str">
            <v>女</v>
          </cell>
          <cell r="F3633">
            <v>19360213</v>
          </cell>
          <cell r="G3633" t="str">
            <v>1956-05-01</v>
          </cell>
          <cell r="H3633" t="str">
            <v>1991-02-01</v>
          </cell>
          <cell r="I3633">
            <v>3160.17</v>
          </cell>
          <cell r="J3633">
            <v>42</v>
          </cell>
          <cell r="K3633">
            <v>35</v>
          </cell>
          <cell r="L3633">
            <v>25</v>
          </cell>
          <cell r="M3633">
            <v>44.24238</v>
          </cell>
          <cell r="N3633">
            <v>146.24</v>
          </cell>
          <cell r="O3633">
            <v>3306.41</v>
          </cell>
        </row>
        <row r="3634">
          <cell r="C3634" t="str">
            <v>432322193408050301</v>
          </cell>
          <cell r="D3634" t="str">
            <v>徐又香</v>
          </cell>
          <cell r="E3634" t="str">
            <v>女</v>
          </cell>
          <cell r="F3634">
            <v>19340805</v>
          </cell>
          <cell r="G3634" t="str">
            <v>1956-01-01</v>
          </cell>
          <cell r="H3634" t="str">
            <v>1989-08-01</v>
          </cell>
          <cell r="I3634">
            <v>3158.89</v>
          </cell>
          <cell r="J3634">
            <v>40.8</v>
          </cell>
          <cell r="K3634">
            <v>35</v>
          </cell>
          <cell r="L3634">
            <v>25</v>
          </cell>
          <cell r="M3634">
            <v>44.22446</v>
          </cell>
          <cell r="N3634">
            <v>145.02</v>
          </cell>
          <cell r="O3634">
            <v>3303.91</v>
          </cell>
        </row>
        <row r="3635">
          <cell r="C3635" t="str">
            <v>432322193212010308</v>
          </cell>
          <cell r="D3635" t="str">
            <v>刘细珍</v>
          </cell>
          <cell r="E3635" t="str">
            <v>女</v>
          </cell>
          <cell r="F3635">
            <v>19321201</v>
          </cell>
          <cell r="G3635" t="str">
            <v>1958-01-01</v>
          </cell>
          <cell r="H3635" t="str">
            <v>1987-12-01</v>
          </cell>
          <cell r="I3635">
            <v>3082.33</v>
          </cell>
          <cell r="J3635">
            <v>36</v>
          </cell>
          <cell r="K3635">
            <v>35</v>
          </cell>
          <cell r="L3635">
            <v>25</v>
          </cell>
          <cell r="M3635">
            <v>43.15262</v>
          </cell>
          <cell r="N3635">
            <v>139.15</v>
          </cell>
          <cell r="O3635">
            <v>3221.48</v>
          </cell>
        </row>
        <row r="3636">
          <cell r="C3636" t="str">
            <v>432322193207130305</v>
          </cell>
          <cell r="D3636" t="str">
            <v>刘秀英</v>
          </cell>
          <cell r="E3636" t="str">
            <v>女</v>
          </cell>
          <cell r="F3636">
            <v>19320113</v>
          </cell>
          <cell r="G3636" t="str">
            <v>1958-01-01</v>
          </cell>
          <cell r="H3636" t="str">
            <v>1987-01-01</v>
          </cell>
          <cell r="I3636">
            <v>3075.65</v>
          </cell>
          <cell r="J3636">
            <v>36</v>
          </cell>
          <cell r="K3636">
            <v>35</v>
          </cell>
          <cell r="L3636">
            <v>25</v>
          </cell>
          <cell r="M3636">
            <v>43.0591</v>
          </cell>
          <cell r="N3636">
            <v>139.06</v>
          </cell>
          <cell r="O3636">
            <v>3214.71</v>
          </cell>
        </row>
        <row r="3637">
          <cell r="C3637" t="str">
            <v>432322193606290306</v>
          </cell>
          <cell r="D3637" t="str">
            <v>谢元秀</v>
          </cell>
          <cell r="E3637" t="str">
            <v>女</v>
          </cell>
          <cell r="F3637">
            <v>19360624</v>
          </cell>
          <cell r="G3637" t="str">
            <v>1958-01-01</v>
          </cell>
          <cell r="H3637" t="str">
            <v>1991-06-01</v>
          </cell>
          <cell r="I3637">
            <v>3128.05</v>
          </cell>
          <cell r="J3637">
            <v>40.8</v>
          </cell>
          <cell r="K3637">
            <v>35</v>
          </cell>
          <cell r="L3637">
            <v>25</v>
          </cell>
          <cell r="M3637">
            <v>43.7927</v>
          </cell>
          <cell r="N3637">
            <v>144.59</v>
          </cell>
          <cell r="O3637">
            <v>3272.64</v>
          </cell>
        </row>
        <row r="3638">
          <cell r="C3638" t="str">
            <v>432322194809250309</v>
          </cell>
          <cell r="D3638" t="str">
            <v>贺菊元</v>
          </cell>
          <cell r="E3638" t="str">
            <v>女</v>
          </cell>
          <cell r="F3638">
            <v>19490901</v>
          </cell>
          <cell r="G3638" t="str">
            <v>1971-09-01</v>
          </cell>
          <cell r="H3638" t="str">
            <v>2004-01-01</v>
          </cell>
          <cell r="I3638">
            <v>2811.01</v>
          </cell>
          <cell r="J3638">
            <v>39.6</v>
          </cell>
          <cell r="K3638">
            <v>35</v>
          </cell>
          <cell r="L3638">
            <v>15</v>
          </cell>
          <cell r="M3638">
            <v>39.35414</v>
          </cell>
          <cell r="N3638">
            <v>128.95</v>
          </cell>
          <cell r="O3638">
            <v>2939.96</v>
          </cell>
        </row>
        <row r="3639">
          <cell r="C3639" t="str">
            <v>432322194404090319</v>
          </cell>
          <cell r="D3639" t="str">
            <v>李元昌</v>
          </cell>
          <cell r="E3639" t="str">
            <v>男</v>
          </cell>
          <cell r="F3639">
            <v>19440409</v>
          </cell>
          <cell r="G3639" t="str">
            <v>1961-05-01</v>
          </cell>
          <cell r="H3639" t="str">
            <v>2004-04-01</v>
          </cell>
          <cell r="I3639">
            <v>3429.06</v>
          </cell>
          <cell r="J3639">
            <v>51.6</v>
          </cell>
          <cell r="K3639">
            <v>35</v>
          </cell>
          <cell r="L3639">
            <v>15</v>
          </cell>
          <cell r="M3639">
            <v>48.00684</v>
          </cell>
          <cell r="N3639">
            <v>149.61</v>
          </cell>
          <cell r="O3639">
            <v>3578.67</v>
          </cell>
        </row>
        <row r="3640">
          <cell r="C3640" t="str">
            <v>432322197103258222</v>
          </cell>
          <cell r="D3640" t="str">
            <v>李纯</v>
          </cell>
          <cell r="E3640" t="str">
            <v>女</v>
          </cell>
          <cell r="F3640">
            <v>19710325</v>
          </cell>
          <cell r="G3640" t="str">
            <v>1990-09-01</v>
          </cell>
          <cell r="H3640" t="str">
            <v>2021-03-01</v>
          </cell>
          <cell r="I3640">
            <v>2285.29</v>
          </cell>
          <cell r="J3640">
            <v>37.2</v>
          </cell>
          <cell r="K3640">
            <v>35</v>
          </cell>
          <cell r="L3640">
            <v>0</v>
          </cell>
          <cell r="M3640">
            <v>31.99406</v>
          </cell>
          <cell r="N3640">
            <v>104.19</v>
          </cell>
          <cell r="O3640">
            <v>2389.48</v>
          </cell>
        </row>
        <row r="3641">
          <cell r="C3641" t="str">
            <v>432322197001087426</v>
          </cell>
          <cell r="D3641" t="str">
            <v>黄平</v>
          </cell>
          <cell r="E3641" t="str">
            <v>女</v>
          </cell>
          <cell r="F3641">
            <v>19700108</v>
          </cell>
          <cell r="G3641" t="str">
            <v>1991-11-01</v>
          </cell>
          <cell r="H3641" t="str">
            <v>2020-01-01</v>
          </cell>
          <cell r="I3641">
            <v>2053.02</v>
          </cell>
          <cell r="J3641">
            <v>33.6</v>
          </cell>
          <cell r="K3641">
            <v>35</v>
          </cell>
          <cell r="L3641">
            <v>0</v>
          </cell>
          <cell r="M3641">
            <v>28.74228</v>
          </cell>
          <cell r="N3641">
            <v>97.34</v>
          </cell>
          <cell r="O3641">
            <v>2150.36</v>
          </cell>
        </row>
        <row r="3642">
          <cell r="C3642" t="str">
            <v>432322194809090317</v>
          </cell>
          <cell r="D3642" t="str">
            <v>贾鹏程</v>
          </cell>
          <cell r="E3642" t="str">
            <v>男</v>
          </cell>
          <cell r="F3642">
            <v>19500909</v>
          </cell>
          <cell r="G3642" t="str">
            <v>1967-10-01</v>
          </cell>
          <cell r="H3642" t="str">
            <v>2010-09-01</v>
          </cell>
          <cell r="I3642">
            <v>3665.3</v>
          </cell>
          <cell r="J3642">
            <v>51.6</v>
          </cell>
          <cell r="K3642">
            <v>35</v>
          </cell>
          <cell r="L3642">
            <v>15</v>
          </cell>
          <cell r="M3642">
            <v>51.3142</v>
          </cell>
          <cell r="N3642">
            <v>152.91</v>
          </cell>
          <cell r="O3642">
            <v>3818.21</v>
          </cell>
        </row>
        <row r="3643">
          <cell r="C3643" t="str">
            <v>43232219471012031X</v>
          </cell>
          <cell r="D3643" t="str">
            <v>夏高明</v>
          </cell>
          <cell r="E3643" t="str">
            <v>男</v>
          </cell>
          <cell r="F3643">
            <v>19501001</v>
          </cell>
          <cell r="G3643" t="str">
            <v>1972-01-01</v>
          </cell>
          <cell r="H3643" t="str">
            <v>2010-10-01</v>
          </cell>
          <cell r="I3643">
            <v>3368.66</v>
          </cell>
          <cell r="J3643">
            <v>46.8</v>
          </cell>
          <cell r="K3643">
            <v>35</v>
          </cell>
          <cell r="L3643">
            <v>15</v>
          </cell>
          <cell r="M3643">
            <v>47.16124</v>
          </cell>
          <cell r="N3643">
            <v>143.96</v>
          </cell>
          <cell r="O3643">
            <v>3512.62</v>
          </cell>
        </row>
        <row r="3644">
          <cell r="C3644" t="str">
            <v>432322195706121779</v>
          </cell>
          <cell r="D3644" t="str">
            <v>都成发</v>
          </cell>
          <cell r="E3644" t="str">
            <v>男</v>
          </cell>
          <cell r="F3644">
            <v>19570501</v>
          </cell>
          <cell r="G3644" t="str">
            <v>1974-06-01</v>
          </cell>
          <cell r="H3644" t="str">
            <v>2017-05-01</v>
          </cell>
          <cell r="I3644">
            <v>3966.63</v>
          </cell>
          <cell r="J3644">
            <v>51.6</v>
          </cell>
          <cell r="K3644">
            <v>35</v>
          </cell>
          <cell r="L3644">
            <v>0</v>
          </cell>
          <cell r="M3644">
            <v>55.53282</v>
          </cell>
          <cell r="N3644">
            <v>142.13</v>
          </cell>
          <cell r="O3644">
            <v>4108.76</v>
          </cell>
        </row>
        <row r="3645">
          <cell r="C3645" t="str">
            <v>43232219650501842X</v>
          </cell>
          <cell r="D3645" t="str">
            <v>熊艳</v>
          </cell>
          <cell r="E3645" t="str">
            <v>女</v>
          </cell>
          <cell r="F3645">
            <v>19650501</v>
          </cell>
          <cell r="G3645" t="str">
            <v>1996-01-01</v>
          </cell>
          <cell r="H3645" t="str">
            <v>2020-05-01</v>
          </cell>
          <cell r="I3645">
            <v>1612.66</v>
          </cell>
          <cell r="J3645">
            <v>30</v>
          </cell>
          <cell r="K3645">
            <v>35</v>
          </cell>
          <cell r="L3645">
            <v>0</v>
          </cell>
          <cell r="M3645">
            <v>22.57724</v>
          </cell>
          <cell r="N3645">
            <v>87.58</v>
          </cell>
          <cell r="O3645">
            <v>1700.24</v>
          </cell>
        </row>
        <row r="3646">
          <cell r="C3646" t="str">
            <v>43232219640924702X</v>
          </cell>
          <cell r="D3646" t="str">
            <v>王群莲</v>
          </cell>
          <cell r="E3646" t="str">
            <v>女</v>
          </cell>
          <cell r="F3646">
            <v>19640924</v>
          </cell>
          <cell r="G3646" t="str">
            <v>1982-10-01</v>
          </cell>
          <cell r="H3646" t="str">
            <v>2014-09-01</v>
          </cell>
          <cell r="I3646">
            <v>2649.36</v>
          </cell>
          <cell r="J3646">
            <v>38.4</v>
          </cell>
          <cell r="K3646">
            <v>35</v>
          </cell>
          <cell r="L3646">
            <v>0</v>
          </cell>
          <cell r="M3646">
            <v>37.09104</v>
          </cell>
          <cell r="N3646">
            <v>110.49</v>
          </cell>
          <cell r="O3646">
            <v>2759.85</v>
          </cell>
        </row>
        <row r="3647">
          <cell r="C3647" t="str">
            <v>432322196510260309</v>
          </cell>
          <cell r="D3647" t="str">
            <v>田习姣</v>
          </cell>
          <cell r="E3647" t="str">
            <v>女</v>
          </cell>
          <cell r="F3647">
            <v>19651026</v>
          </cell>
          <cell r="G3647" t="str">
            <v>1982-11-01</v>
          </cell>
          <cell r="H3647" t="str">
            <v>2020-10-01</v>
          </cell>
          <cell r="I3647">
            <v>3471.63</v>
          </cell>
          <cell r="J3647">
            <v>45.6</v>
          </cell>
          <cell r="K3647">
            <v>35</v>
          </cell>
          <cell r="L3647">
            <v>0</v>
          </cell>
          <cell r="M3647">
            <v>48.60282</v>
          </cell>
          <cell r="N3647">
            <v>129.2</v>
          </cell>
          <cell r="O3647">
            <v>3600.83</v>
          </cell>
        </row>
        <row r="3648">
          <cell r="C3648" t="str">
            <v>432322196109170307</v>
          </cell>
          <cell r="D3648" t="str">
            <v>黄元仙</v>
          </cell>
          <cell r="E3648" t="str">
            <v>女</v>
          </cell>
          <cell r="F3648">
            <v>19610917</v>
          </cell>
          <cell r="G3648" t="str">
            <v>1979-08-01</v>
          </cell>
          <cell r="H3648" t="str">
            <v>2011-09-01</v>
          </cell>
          <cell r="I3648">
            <v>2865.22</v>
          </cell>
          <cell r="J3648">
            <v>39.6</v>
          </cell>
          <cell r="K3648">
            <v>35</v>
          </cell>
          <cell r="L3648">
            <v>0</v>
          </cell>
          <cell r="M3648">
            <v>40.11308</v>
          </cell>
          <cell r="N3648" t="e">
            <v>#N/A</v>
          </cell>
          <cell r="O3648" t="e">
            <v>#N/A</v>
          </cell>
        </row>
        <row r="3649">
          <cell r="C3649" t="str">
            <v>432322196406070089</v>
          </cell>
          <cell r="D3649" t="str">
            <v>张凤姣</v>
          </cell>
          <cell r="E3649" t="str">
            <v>女</v>
          </cell>
          <cell r="F3649">
            <v>19640607</v>
          </cell>
          <cell r="G3649" t="str">
            <v>1988-07-01</v>
          </cell>
          <cell r="H3649" t="str">
            <v>2014-06-01</v>
          </cell>
          <cell r="I3649">
            <v>2082.83</v>
          </cell>
          <cell r="J3649">
            <v>31.2</v>
          </cell>
          <cell r="K3649">
            <v>35</v>
          </cell>
          <cell r="L3649">
            <v>0</v>
          </cell>
          <cell r="M3649">
            <v>29.15962</v>
          </cell>
          <cell r="N3649">
            <v>95.36</v>
          </cell>
          <cell r="O3649">
            <v>2178.19</v>
          </cell>
        </row>
        <row r="3650">
          <cell r="C3650" t="str">
            <v>432322196311036160</v>
          </cell>
          <cell r="D3650" t="str">
            <v>贾爱珍</v>
          </cell>
          <cell r="E3650" t="str">
            <v>女</v>
          </cell>
          <cell r="F3650">
            <v>19631103</v>
          </cell>
          <cell r="G3650" t="str">
            <v>1980-12-01</v>
          </cell>
          <cell r="H3650" t="str">
            <v>2013-11-01</v>
          </cell>
          <cell r="I3650">
            <v>2909.99</v>
          </cell>
          <cell r="J3650">
            <v>39.6</v>
          </cell>
          <cell r="K3650">
            <v>35</v>
          </cell>
          <cell r="L3650">
            <v>0</v>
          </cell>
          <cell r="M3650">
            <v>40.73986</v>
          </cell>
          <cell r="N3650">
            <v>115.34</v>
          </cell>
          <cell r="O3650">
            <v>3025.33</v>
          </cell>
        </row>
        <row r="3651">
          <cell r="C3651" t="str">
            <v>432322196308060303</v>
          </cell>
          <cell r="D3651" t="str">
            <v>肖菊连</v>
          </cell>
          <cell r="E3651" t="str">
            <v>女</v>
          </cell>
          <cell r="F3651">
            <v>19630906</v>
          </cell>
          <cell r="G3651" t="str">
            <v>1980-10-01</v>
          </cell>
          <cell r="H3651" t="str">
            <v>2013-09-01</v>
          </cell>
          <cell r="I3651">
            <v>2894.18</v>
          </cell>
          <cell r="J3651">
            <v>39.6</v>
          </cell>
          <cell r="K3651">
            <v>35</v>
          </cell>
          <cell r="L3651">
            <v>0</v>
          </cell>
          <cell r="M3651">
            <v>40.51852</v>
          </cell>
          <cell r="N3651">
            <v>115.12</v>
          </cell>
          <cell r="O3651">
            <v>3009.3</v>
          </cell>
        </row>
        <row r="3652">
          <cell r="C3652" t="str">
            <v>432302195609271630</v>
          </cell>
          <cell r="D3652" t="str">
            <v>成思泽</v>
          </cell>
          <cell r="E3652" t="str">
            <v>男</v>
          </cell>
          <cell r="F3652">
            <v>19560927</v>
          </cell>
          <cell r="G3652" t="str">
            <v>1988-01-01</v>
          </cell>
          <cell r="H3652" t="str">
            <v>2016-09-01</v>
          </cell>
          <cell r="I3652">
            <v>2256.14</v>
          </cell>
          <cell r="J3652">
            <v>34.8</v>
          </cell>
          <cell r="K3652">
            <v>35</v>
          </cell>
          <cell r="L3652">
            <v>0</v>
          </cell>
          <cell r="M3652">
            <v>31.58596</v>
          </cell>
          <cell r="N3652">
            <v>101.39</v>
          </cell>
          <cell r="O3652">
            <v>2357.53</v>
          </cell>
        </row>
        <row r="3653">
          <cell r="C3653" t="str">
            <v>432322196112217444</v>
          </cell>
          <cell r="D3653" t="str">
            <v>何利</v>
          </cell>
          <cell r="E3653" t="str">
            <v>女</v>
          </cell>
          <cell r="F3653">
            <v>19611201</v>
          </cell>
          <cell r="G3653" t="str">
            <v>1979-01-01</v>
          </cell>
          <cell r="H3653" t="str">
            <v>2011-12-01</v>
          </cell>
          <cell r="I3653">
            <v>2910.65</v>
          </cell>
          <cell r="J3653">
            <v>39.6</v>
          </cell>
          <cell r="K3653">
            <v>35</v>
          </cell>
          <cell r="L3653">
            <v>0</v>
          </cell>
          <cell r="M3653">
            <v>40.7491</v>
          </cell>
          <cell r="N3653">
            <v>115.35</v>
          </cell>
          <cell r="O3653">
            <v>3026</v>
          </cell>
        </row>
        <row r="3654">
          <cell r="C3654" t="str">
            <v>432322196608147486</v>
          </cell>
          <cell r="D3654" t="str">
            <v>代芬玲</v>
          </cell>
          <cell r="E3654" t="str">
            <v>女</v>
          </cell>
          <cell r="F3654">
            <v>19660814</v>
          </cell>
          <cell r="G3654" t="str">
            <v>1983-09-01</v>
          </cell>
          <cell r="H3654" t="str">
            <v>2016-08-01</v>
          </cell>
          <cell r="I3654">
            <v>2848.39</v>
          </cell>
          <cell r="J3654">
            <v>39.6</v>
          </cell>
          <cell r="K3654">
            <v>35</v>
          </cell>
          <cell r="L3654">
            <v>0</v>
          </cell>
          <cell r="M3654">
            <v>39.87746</v>
          </cell>
          <cell r="N3654">
            <v>114.48</v>
          </cell>
          <cell r="O3654">
            <v>2962.87</v>
          </cell>
        </row>
        <row r="3655">
          <cell r="C3655" t="str">
            <v>432322195701047418</v>
          </cell>
          <cell r="D3655" t="str">
            <v>吴道新</v>
          </cell>
          <cell r="E3655" t="str">
            <v>男</v>
          </cell>
          <cell r="F3655">
            <v>19570104</v>
          </cell>
          <cell r="G3655" t="str">
            <v>1974-02-01</v>
          </cell>
          <cell r="H3655" t="str">
            <v>2017-01-01</v>
          </cell>
          <cell r="I3655">
            <v>4171.77</v>
          </cell>
          <cell r="J3655">
            <v>51.6</v>
          </cell>
          <cell r="K3655">
            <v>35</v>
          </cell>
          <cell r="L3655">
            <v>0</v>
          </cell>
          <cell r="M3655">
            <v>58.40478</v>
          </cell>
          <cell r="N3655">
            <v>145</v>
          </cell>
          <cell r="O3655">
            <v>4316.77</v>
          </cell>
        </row>
        <row r="3656">
          <cell r="C3656" t="str">
            <v>432322196207217447</v>
          </cell>
          <cell r="D3656" t="str">
            <v>刘伏元</v>
          </cell>
          <cell r="E3656" t="str">
            <v>女</v>
          </cell>
          <cell r="F3656">
            <v>19620721</v>
          </cell>
          <cell r="G3656" t="str">
            <v>1979-08-01</v>
          </cell>
          <cell r="H3656" t="str">
            <v>2012-07-01</v>
          </cell>
          <cell r="I3656">
            <v>2929.82</v>
          </cell>
          <cell r="J3656">
            <v>39.6</v>
          </cell>
          <cell r="K3656">
            <v>35</v>
          </cell>
          <cell r="L3656">
            <v>0</v>
          </cell>
          <cell r="M3656">
            <v>41.01748</v>
          </cell>
          <cell r="N3656">
            <v>115.62</v>
          </cell>
          <cell r="O3656">
            <v>3045.44</v>
          </cell>
        </row>
        <row r="3657">
          <cell r="C3657" t="str">
            <v>432322196206117428</v>
          </cell>
          <cell r="D3657" t="str">
            <v>张喜明</v>
          </cell>
          <cell r="E3657" t="str">
            <v>女</v>
          </cell>
          <cell r="F3657">
            <v>19620611</v>
          </cell>
          <cell r="G3657" t="str">
            <v>1979-07-01</v>
          </cell>
          <cell r="H3657" t="str">
            <v>2012-06-01</v>
          </cell>
          <cell r="I3657">
            <v>2943.21</v>
          </cell>
          <cell r="J3657">
            <v>39.6</v>
          </cell>
          <cell r="K3657">
            <v>35</v>
          </cell>
          <cell r="L3657">
            <v>0</v>
          </cell>
          <cell r="M3657">
            <v>41.20494</v>
          </cell>
          <cell r="N3657" t="e">
            <v>#N/A</v>
          </cell>
          <cell r="O3657" t="e">
            <v>#N/A</v>
          </cell>
        </row>
        <row r="3658">
          <cell r="C3658" t="str">
            <v>432322195902047422</v>
          </cell>
          <cell r="D3658" t="str">
            <v>吴泽琼</v>
          </cell>
          <cell r="E3658" t="str">
            <v>女</v>
          </cell>
          <cell r="F3658">
            <v>19600601</v>
          </cell>
          <cell r="G3658" t="str">
            <v>1984-03-01</v>
          </cell>
          <cell r="H3658" t="str">
            <v>2010-06-01</v>
          </cell>
          <cell r="I3658">
            <v>2440.86</v>
          </cell>
          <cell r="J3658">
            <v>32.4</v>
          </cell>
          <cell r="K3658">
            <v>35</v>
          </cell>
          <cell r="L3658">
            <v>0</v>
          </cell>
          <cell r="M3658">
            <v>34.17204</v>
          </cell>
          <cell r="N3658">
            <v>101.57</v>
          </cell>
          <cell r="O3658">
            <v>2542.43</v>
          </cell>
        </row>
        <row r="3659">
          <cell r="C3659" t="str">
            <v>432322196011247425</v>
          </cell>
          <cell r="D3659" t="str">
            <v>陈建丽</v>
          </cell>
          <cell r="E3659" t="str">
            <v>女</v>
          </cell>
          <cell r="F3659">
            <v>19600601</v>
          </cell>
          <cell r="G3659" t="str">
            <v>1977-07-01</v>
          </cell>
          <cell r="H3659" t="str">
            <v>2010-06-01</v>
          </cell>
          <cell r="I3659">
            <v>2922.7</v>
          </cell>
          <cell r="J3659">
            <v>39.6</v>
          </cell>
          <cell r="K3659">
            <v>35</v>
          </cell>
          <cell r="L3659">
            <v>0</v>
          </cell>
          <cell r="M3659">
            <v>40.9178</v>
          </cell>
          <cell r="N3659">
            <v>115.52</v>
          </cell>
          <cell r="O3659">
            <v>3038.22</v>
          </cell>
        </row>
        <row r="3660">
          <cell r="C3660" t="str">
            <v>432322196104267441</v>
          </cell>
          <cell r="D3660" t="str">
            <v>常小玲</v>
          </cell>
          <cell r="E3660" t="str">
            <v>女</v>
          </cell>
          <cell r="F3660">
            <v>19610426</v>
          </cell>
          <cell r="G3660" t="str">
            <v>1978-07-01</v>
          </cell>
          <cell r="H3660" t="str">
            <v>2011-04-01</v>
          </cell>
          <cell r="I3660">
            <v>2921.43</v>
          </cell>
          <cell r="J3660">
            <v>39.6</v>
          </cell>
          <cell r="K3660">
            <v>35</v>
          </cell>
          <cell r="L3660">
            <v>0</v>
          </cell>
          <cell r="M3660">
            <v>40.90002</v>
          </cell>
          <cell r="N3660">
            <v>115.5</v>
          </cell>
          <cell r="O3660">
            <v>3036.93</v>
          </cell>
        </row>
        <row r="3661">
          <cell r="C3661" t="str">
            <v>432322195303277453</v>
          </cell>
          <cell r="D3661" t="str">
            <v>陈秀刚</v>
          </cell>
          <cell r="E3661" t="str">
            <v>男</v>
          </cell>
          <cell r="F3661">
            <v>19530327</v>
          </cell>
          <cell r="G3661" t="str">
            <v>1970-04-01</v>
          </cell>
          <cell r="H3661" t="str">
            <v>2013-03-01</v>
          </cell>
          <cell r="I3661">
            <v>3925.89</v>
          </cell>
          <cell r="J3661">
            <v>51.6</v>
          </cell>
          <cell r="K3661">
            <v>35</v>
          </cell>
          <cell r="L3661">
            <v>0</v>
          </cell>
          <cell r="M3661">
            <v>54.96246</v>
          </cell>
          <cell r="N3661">
            <v>141.56</v>
          </cell>
          <cell r="O3661">
            <v>4067.45</v>
          </cell>
        </row>
        <row r="3662">
          <cell r="C3662" t="str">
            <v>432322195501307414</v>
          </cell>
          <cell r="D3662" t="str">
            <v>丁吉桥</v>
          </cell>
          <cell r="E3662" t="str">
            <v>男</v>
          </cell>
          <cell r="F3662">
            <v>19550130</v>
          </cell>
          <cell r="G3662" t="str">
            <v>1974-01-01</v>
          </cell>
          <cell r="H3662" t="str">
            <v>2015-01-01</v>
          </cell>
          <cell r="I3662">
            <v>3615.64</v>
          </cell>
          <cell r="J3662">
            <v>50.4</v>
          </cell>
          <cell r="K3662">
            <v>35</v>
          </cell>
          <cell r="L3662">
            <v>0</v>
          </cell>
          <cell r="M3662">
            <v>50.61896</v>
          </cell>
          <cell r="N3662">
            <v>136.02</v>
          </cell>
          <cell r="O3662">
            <v>3751.66</v>
          </cell>
        </row>
        <row r="3663">
          <cell r="C3663" t="str">
            <v>432322195202267432</v>
          </cell>
          <cell r="D3663" t="str">
            <v>方强军</v>
          </cell>
          <cell r="E3663" t="str">
            <v>男</v>
          </cell>
          <cell r="F3663">
            <v>19520226</v>
          </cell>
          <cell r="G3663" t="str">
            <v>1969-03-01</v>
          </cell>
          <cell r="H3663" t="str">
            <v>2012-02-01</v>
          </cell>
          <cell r="I3663">
            <v>4148.58</v>
          </cell>
          <cell r="J3663">
            <v>51.6</v>
          </cell>
          <cell r="K3663">
            <v>35</v>
          </cell>
          <cell r="L3663">
            <v>0</v>
          </cell>
          <cell r="M3663">
            <v>58.08012</v>
          </cell>
          <cell r="N3663">
            <v>144.68</v>
          </cell>
          <cell r="O3663">
            <v>4293.26</v>
          </cell>
        </row>
        <row r="3664">
          <cell r="C3664" t="str">
            <v>432322196012077421</v>
          </cell>
          <cell r="D3664" t="str">
            <v>张雪枚</v>
          </cell>
          <cell r="E3664" t="str">
            <v>女</v>
          </cell>
          <cell r="F3664">
            <v>19601207</v>
          </cell>
          <cell r="G3664" t="str">
            <v>1978-01-01</v>
          </cell>
          <cell r="H3664" t="str">
            <v>2010-12-01</v>
          </cell>
          <cell r="I3664">
            <v>2900.99</v>
          </cell>
          <cell r="J3664">
            <v>39.6</v>
          </cell>
          <cell r="K3664">
            <v>35</v>
          </cell>
          <cell r="L3664">
            <v>0</v>
          </cell>
          <cell r="M3664">
            <v>40.61386</v>
          </cell>
          <cell r="N3664">
            <v>115.21</v>
          </cell>
          <cell r="O3664">
            <v>3016.2</v>
          </cell>
        </row>
        <row r="3665">
          <cell r="C3665" t="str">
            <v>43232219620428744X</v>
          </cell>
          <cell r="D3665" t="str">
            <v>孟立</v>
          </cell>
          <cell r="E3665" t="str">
            <v>女</v>
          </cell>
          <cell r="F3665">
            <v>19620428</v>
          </cell>
          <cell r="G3665" t="str">
            <v>1979-07-01</v>
          </cell>
          <cell r="H3665" t="str">
            <v>2012-04-01</v>
          </cell>
          <cell r="I3665">
            <v>2934.01</v>
          </cell>
          <cell r="J3665">
            <v>39.6</v>
          </cell>
          <cell r="K3665">
            <v>35</v>
          </cell>
          <cell r="L3665">
            <v>0</v>
          </cell>
          <cell r="M3665">
            <v>41.07614</v>
          </cell>
          <cell r="N3665">
            <v>115.68</v>
          </cell>
          <cell r="O3665">
            <v>3049.69</v>
          </cell>
        </row>
        <row r="3666">
          <cell r="C3666" t="str">
            <v>432322196411077445</v>
          </cell>
          <cell r="D3666" t="str">
            <v>陈志平</v>
          </cell>
          <cell r="E3666" t="str">
            <v>女</v>
          </cell>
          <cell r="F3666">
            <v>19640407</v>
          </cell>
          <cell r="G3666" t="str">
            <v>1987-01-01</v>
          </cell>
          <cell r="H3666" t="str">
            <v>2014-04-01</v>
          </cell>
          <cell r="I3666">
            <v>2319.6</v>
          </cell>
          <cell r="J3666">
            <v>33.6</v>
          </cell>
          <cell r="K3666">
            <v>35</v>
          </cell>
          <cell r="L3666">
            <v>0</v>
          </cell>
          <cell r="M3666">
            <v>32.4744</v>
          </cell>
          <cell r="N3666">
            <v>101.07</v>
          </cell>
          <cell r="O3666">
            <v>2420.67</v>
          </cell>
        </row>
        <row r="3667">
          <cell r="C3667" t="str">
            <v>432322196410227720</v>
          </cell>
          <cell r="D3667" t="str">
            <v>马菊华</v>
          </cell>
          <cell r="E3667" t="str">
            <v>女</v>
          </cell>
          <cell r="F3667">
            <v>19640901</v>
          </cell>
          <cell r="G3667" t="str">
            <v>1981-10-01</v>
          </cell>
          <cell r="H3667" t="str">
            <v>2014-09-01</v>
          </cell>
          <cell r="I3667">
            <v>2824.88</v>
          </cell>
          <cell r="J3667">
            <v>39.6</v>
          </cell>
          <cell r="K3667">
            <v>35</v>
          </cell>
          <cell r="L3667">
            <v>0</v>
          </cell>
          <cell r="M3667">
            <v>39.54832</v>
          </cell>
          <cell r="N3667">
            <v>114.15</v>
          </cell>
          <cell r="O3667">
            <v>2939.03</v>
          </cell>
        </row>
        <row r="3668">
          <cell r="C3668" t="str">
            <v>432322196503177427</v>
          </cell>
          <cell r="D3668" t="str">
            <v>黄金娥</v>
          </cell>
          <cell r="E3668" t="str">
            <v>女</v>
          </cell>
          <cell r="F3668">
            <v>19651017</v>
          </cell>
          <cell r="G3668" t="str">
            <v>1982-11-01</v>
          </cell>
          <cell r="H3668" t="str">
            <v>2015-10-01</v>
          </cell>
          <cell r="I3668">
            <v>2746.29</v>
          </cell>
          <cell r="J3668">
            <v>39.6</v>
          </cell>
          <cell r="K3668">
            <v>35</v>
          </cell>
          <cell r="L3668">
            <v>0</v>
          </cell>
          <cell r="M3668">
            <v>38.44806</v>
          </cell>
          <cell r="N3668">
            <v>113.05</v>
          </cell>
          <cell r="O3668">
            <v>2859.34</v>
          </cell>
        </row>
        <row r="3669">
          <cell r="C3669" t="str">
            <v>432322196508147446</v>
          </cell>
          <cell r="D3669" t="str">
            <v>涂月平</v>
          </cell>
          <cell r="E3669" t="str">
            <v>女</v>
          </cell>
          <cell r="F3669">
            <v>19650814</v>
          </cell>
          <cell r="G3669" t="str">
            <v>1982-09-01</v>
          </cell>
          <cell r="H3669" t="str">
            <v>2015-08-01</v>
          </cell>
          <cell r="I3669">
            <v>2969.85</v>
          </cell>
          <cell r="J3669">
            <v>39.6</v>
          </cell>
          <cell r="K3669">
            <v>35</v>
          </cell>
          <cell r="L3669">
            <v>0</v>
          </cell>
          <cell r="M3669">
            <v>41.5779</v>
          </cell>
          <cell r="N3669">
            <v>116.18</v>
          </cell>
          <cell r="O3669">
            <v>3086.03</v>
          </cell>
        </row>
        <row r="3670">
          <cell r="C3670" t="str">
            <v>432322196101057422</v>
          </cell>
          <cell r="D3670" t="str">
            <v>许云兰</v>
          </cell>
          <cell r="E3670" t="str">
            <v>女</v>
          </cell>
          <cell r="F3670">
            <v>19610105</v>
          </cell>
          <cell r="G3670" t="str">
            <v>1978-07-01</v>
          </cell>
          <cell r="H3670" t="str">
            <v>2011-01-01</v>
          </cell>
          <cell r="I3670">
            <v>3038.63</v>
          </cell>
          <cell r="J3670">
            <v>39.6</v>
          </cell>
          <cell r="K3670">
            <v>35</v>
          </cell>
          <cell r="L3670">
            <v>0</v>
          </cell>
          <cell r="M3670">
            <v>42.54082</v>
          </cell>
          <cell r="N3670">
            <v>117.14</v>
          </cell>
          <cell r="O3670">
            <v>3155.77</v>
          </cell>
        </row>
        <row r="3671">
          <cell r="C3671" t="str">
            <v>43232219690511746X</v>
          </cell>
          <cell r="D3671" t="str">
            <v>龙如倩</v>
          </cell>
          <cell r="E3671" t="str">
            <v>女</v>
          </cell>
          <cell r="F3671">
            <v>19690411</v>
          </cell>
          <cell r="G3671" t="str">
            <v>1986-05-01</v>
          </cell>
          <cell r="H3671" t="str">
            <v>2019-04-01</v>
          </cell>
          <cell r="I3671">
            <v>2839.13</v>
          </cell>
          <cell r="J3671">
            <v>39.6</v>
          </cell>
          <cell r="K3671">
            <v>35</v>
          </cell>
          <cell r="L3671">
            <v>0</v>
          </cell>
          <cell r="M3671">
            <v>39.74782</v>
          </cell>
          <cell r="N3671">
            <v>114.35</v>
          </cell>
          <cell r="O3671">
            <v>2953.48</v>
          </cell>
        </row>
        <row r="3672">
          <cell r="C3672" t="str">
            <v>432322196510027427</v>
          </cell>
          <cell r="D3672" t="str">
            <v>杨彩莲</v>
          </cell>
          <cell r="E3672" t="str">
            <v>女</v>
          </cell>
          <cell r="F3672">
            <v>19651002</v>
          </cell>
          <cell r="G3672" t="str">
            <v>1982-11-01</v>
          </cell>
          <cell r="H3672" t="str">
            <v>2015-10-01</v>
          </cell>
          <cell r="I3672">
            <v>2683.12</v>
          </cell>
          <cell r="J3672">
            <v>39.6</v>
          </cell>
          <cell r="K3672">
            <v>35</v>
          </cell>
          <cell r="L3672">
            <v>0</v>
          </cell>
          <cell r="M3672">
            <v>37.56368</v>
          </cell>
          <cell r="N3672">
            <v>112.16</v>
          </cell>
          <cell r="O3672">
            <v>2795.28</v>
          </cell>
        </row>
        <row r="3673">
          <cell r="C3673" t="str">
            <v>432322194704267411</v>
          </cell>
          <cell r="D3673" t="str">
            <v>李平玉</v>
          </cell>
          <cell r="E3673" t="str">
            <v>男</v>
          </cell>
          <cell r="F3673">
            <v>19470426</v>
          </cell>
          <cell r="G3673" t="str">
            <v>1964-05-01</v>
          </cell>
          <cell r="H3673" t="str">
            <v>2007-04-01</v>
          </cell>
          <cell r="I3673">
            <v>3456.93</v>
          </cell>
          <cell r="J3673">
            <v>51.6</v>
          </cell>
          <cell r="K3673">
            <v>35</v>
          </cell>
          <cell r="L3673">
            <v>15</v>
          </cell>
          <cell r="M3673">
            <v>48.39702</v>
          </cell>
          <cell r="N3673">
            <v>150</v>
          </cell>
          <cell r="O3673">
            <v>3606.93</v>
          </cell>
        </row>
        <row r="3674">
          <cell r="C3674" t="str">
            <v>432322196207027424</v>
          </cell>
          <cell r="D3674" t="str">
            <v>阳德安</v>
          </cell>
          <cell r="E3674" t="str">
            <v>女</v>
          </cell>
          <cell r="F3674">
            <v>19620702</v>
          </cell>
          <cell r="G3674" t="str">
            <v>1979-08-01</v>
          </cell>
          <cell r="H3674" t="str">
            <v>2012-07-01</v>
          </cell>
          <cell r="I3674">
            <v>2931.49</v>
          </cell>
          <cell r="J3674">
            <v>39.6</v>
          </cell>
          <cell r="K3674">
            <v>35</v>
          </cell>
          <cell r="L3674">
            <v>0</v>
          </cell>
          <cell r="M3674">
            <v>41.04086</v>
          </cell>
          <cell r="N3674">
            <v>115.64</v>
          </cell>
          <cell r="O3674">
            <v>3047.13</v>
          </cell>
        </row>
        <row r="3675">
          <cell r="C3675" t="str">
            <v>432322195912057464</v>
          </cell>
          <cell r="D3675" t="str">
            <v>刘淑纯</v>
          </cell>
          <cell r="E3675" t="str">
            <v>女</v>
          </cell>
          <cell r="F3675">
            <v>19601205</v>
          </cell>
          <cell r="G3675" t="str">
            <v>1978-01-01</v>
          </cell>
          <cell r="H3675" t="str">
            <v>2010-12-01</v>
          </cell>
          <cell r="I3675">
            <v>2872.89</v>
          </cell>
          <cell r="J3675">
            <v>39.6</v>
          </cell>
          <cell r="K3675">
            <v>35</v>
          </cell>
          <cell r="L3675">
            <v>0</v>
          </cell>
          <cell r="M3675">
            <v>40.22046</v>
          </cell>
          <cell r="N3675">
            <v>114.82</v>
          </cell>
          <cell r="O3675">
            <v>2987.71</v>
          </cell>
        </row>
        <row r="3676">
          <cell r="C3676" t="str">
            <v>432322195602037433</v>
          </cell>
          <cell r="D3676" t="str">
            <v>付文斌</v>
          </cell>
          <cell r="E3676" t="str">
            <v>男</v>
          </cell>
          <cell r="F3676">
            <v>19560201</v>
          </cell>
          <cell r="G3676" t="str">
            <v>1976-01-01</v>
          </cell>
          <cell r="H3676" t="str">
            <v>2016-02-01</v>
          </cell>
          <cell r="I3676">
            <v>3563.7</v>
          </cell>
          <cell r="J3676">
            <v>49.2</v>
          </cell>
          <cell r="K3676">
            <v>35</v>
          </cell>
          <cell r="L3676">
            <v>0</v>
          </cell>
          <cell r="M3676">
            <v>49.8918</v>
          </cell>
          <cell r="N3676">
            <v>134.09</v>
          </cell>
          <cell r="O3676">
            <v>3697.79</v>
          </cell>
        </row>
        <row r="3677">
          <cell r="C3677" t="str">
            <v>432322195608127464</v>
          </cell>
          <cell r="D3677" t="str">
            <v>杨立群</v>
          </cell>
          <cell r="E3677" t="str">
            <v>女</v>
          </cell>
          <cell r="F3677">
            <v>19560801</v>
          </cell>
          <cell r="G3677" t="str">
            <v>1973-09-01</v>
          </cell>
          <cell r="H3677" t="str">
            <v>2009-09-01</v>
          </cell>
          <cell r="I3677">
            <v>3157.01</v>
          </cell>
          <cell r="J3677">
            <v>44.4</v>
          </cell>
          <cell r="K3677">
            <v>35</v>
          </cell>
          <cell r="L3677">
            <v>0</v>
          </cell>
          <cell r="M3677">
            <v>44.19814</v>
          </cell>
          <cell r="N3677">
            <v>123.6</v>
          </cell>
          <cell r="O3677">
            <v>3280.61</v>
          </cell>
        </row>
        <row r="3678">
          <cell r="C3678" t="str">
            <v>432322195701147427</v>
          </cell>
          <cell r="D3678" t="str">
            <v>王顺华</v>
          </cell>
          <cell r="E3678" t="str">
            <v>女</v>
          </cell>
          <cell r="F3678">
            <v>19571114</v>
          </cell>
          <cell r="G3678" t="str">
            <v>1974-02-01</v>
          </cell>
          <cell r="H3678" t="str">
            <v>2009-09-01</v>
          </cell>
          <cell r="I3678">
            <v>3153.89</v>
          </cell>
          <cell r="J3678">
            <v>43.2</v>
          </cell>
          <cell r="K3678">
            <v>35</v>
          </cell>
          <cell r="L3678">
            <v>0</v>
          </cell>
          <cell r="M3678">
            <v>44.15446</v>
          </cell>
          <cell r="N3678">
            <v>122.35</v>
          </cell>
          <cell r="O3678">
            <v>3276.24</v>
          </cell>
        </row>
        <row r="3679">
          <cell r="C3679" t="str">
            <v>432322195804137440</v>
          </cell>
          <cell r="D3679" t="str">
            <v>刘艳平</v>
          </cell>
          <cell r="E3679" t="str">
            <v>女</v>
          </cell>
          <cell r="F3679">
            <v>19580413</v>
          </cell>
          <cell r="G3679" t="str">
            <v>1975-05-01</v>
          </cell>
          <cell r="H3679" t="str">
            <v>2009-09-01</v>
          </cell>
          <cell r="I3679">
            <v>2943.68</v>
          </cell>
          <cell r="J3679">
            <v>42</v>
          </cell>
          <cell r="K3679">
            <v>35</v>
          </cell>
          <cell r="L3679">
            <v>0</v>
          </cell>
          <cell r="M3679">
            <v>41.21152</v>
          </cell>
          <cell r="N3679">
            <v>118.21</v>
          </cell>
          <cell r="O3679">
            <v>3061.89</v>
          </cell>
        </row>
        <row r="3680">
          <cell r="C3680" t="str">
            <v>432322195704187440</v>
          </cell>
          <cell r="D3680" t="str">
            <v>谢淑春</v>
          </cell>
          <cell r="E3680" t="str">
            <v>女</v>
          </cell>
          <cell r="F3680">
            <v>19530218</v>
          </cell>
          <cell r="G3680" t="str">
            <v>1977-01-01</v>
          </cell>
          <cell r="H3680" t="str">
            <v>2008-02-01</v>
          </cell>
          <cell r="I3680">
            <v>2861.09</v>
          </cell>
          <cell r="J3680">
            <v>38.4</v>
          </cell>
          <cell r="K3680">
            <v>35</v>
          </cell>
          <cell r="L3680">
            <v>0</v>
          </cell>
          <cell r="M3680">
            <v>40.05526</v>
          </cell>
          <cell r="N3680">
            <v>113.46</v>
          </cell>
          <cell r="O3680">
            <v>2974.55</v>
          </cell>
        </row>
        <row r="3681">
          <cell r="C3681" t="str">
            <v>432322195805267423</v>
          </cell>
          <cell r="D3681" t="str">
            <v>陈冬华</v>
          </cell>
          <cell r="E3681" t="str">
            <v>女</v>
          </cell>
          <cell r="F3681">
            <v>19580526</v>
          </cell>
          <cell r="G3681" t="str">
            <v>1975-06-01</v>
          </cell>
          <cell r="H3681" t="str">
            <v>2009-09-01</v>
          </cell>
          <cell r="I3681">
            <v>3023.36</v>
          </cell>
          <cell r="J3681">
            <v>42</v>
          </cell>
          <cell r="K3681">
            <v>35</v>
          </cell>
          <cell r="L3681">
            <v>0</v>
          </cell>
          <cell r="M3681">
            <v>42.32704</v>
          </cell>
          <cell r="N3681">
            <v>119.33</v>
          </cell>
          <cell r="O3681">
            <v>3142.69</v>
          </cell>
        </row>
        <row r="3682">
          <cell r="C3682" t="str">
            <v>432322195909187444</v>
          </cell>
          <cell r="D3682" t="str">
            <v>李金娥</v>
          </cell>
          <cell r="E3682" t="str">
            <v>女</v>
          </cell>
          <cell r="F3682">
            <v>19590918</v>
          </cell>
          <cell r="G3682" t="str">
            <v>1976-10-01</v>
          </cell>
          <cell r="H3682" t="str">
            <v>2009-09-01</v>
          </cell>
          <cell r="I3682">
            <v>2863.81</v>
          </cell>
          <cell r="J3682">
            <v>39.6</v>
          </cell>
          <cell r="K3682">
            <v>35</v>
          </cell>
          <cell r="L3682">
            <v>0</v>
          </cell>
          <cell r="M3682">
            <v>40.09334</v>
          </cell>
          <cell r="N3682">
            <v>114.69</v>
          </cell>
          <cell r="O3682">
            <v>2978.5</v>
          </cell>
        </row>
        <row r="3683">
          <cell r="C3683" t="str">
            <v>432322195511117446</v>
          </cell>
          <cell r="D3683" t="str">
            <v>刘银连</v>
          </cell>
          <cell r="E3683" t="str">
            <v>女</v>
          </cell>
          <cell r="F3683">
            <v>19551111</v>
          </cell>
          <cell r="G3683" t="str">
            <v>1972-12-01</v>
          </cell>
          <cell r="H3683" t="str">
            <v>2009-09-01</v>
          </cell>
          <cell r="I3683">
            <v>3172.85</v>
          </cell>
          <cell r="J3683">
            <v>44.4</v>
          </cell>
          <cell r="K3683">
            <v>35</v>
          </cell>
          <cell r="L3683">
            <v>0</v>
          </cell>
          <cell r="M3683">
            <v>44.4199</v>
          </cell>
          <cell r="N3683">
            <v>123.82</v>
          </cell>
          <cell r="O3683">
            <v>3296.67</v>
          </cell>
        </row>
        <row r="3684">
          <cell r="C3684" t="str">
            <v>432322195409057424</v>
          </cell>
          <cell r="D3684" t="str">
            <v>郭仙兰</v>
          </cell>
          <cell r="E3684" t="str">
            <v>女</v>
          </cell>
          <cell r="F3684">
            <v>19540905</v>
          </cell>
          <cell r="G3684" t="str">
            <v>1971-10-01</v>
          </cell>
          <cell r="H3684" t="str">
            <v>2009-09-01</v>
          </cell>
          <cell r="I3684">
            <v>3204.05</v>
          </cell>
          <cell r="J3684">
            <v>45.6</v>
          </cell>
          <cell r="K3684">
            <v>35</v>
          </cell>
          <cell r="L3684">
            <v>0</v>
          </cell>
          <cell r="M3684">
            <v>44.8567</v>
          </cell>
          <cell r="N3684">
            <v>125.46</v>
          </cell>
          <cell r="O3684">
            <v>3329.51</v>
          </cell>
        </row>
        <row r="3685">
          <cell r="C3685" t="str">
            <v>432322195311267423</v>
          </cell>
          <cell r="D3685" t="str">
            <v>唐进珍</v>
          </cell>
          <cell r="E3685" t="str">
            <v>女</v>
          </cell>
          <cell r="F3685">
            <v>19531126</v>
          </cell>
          <cell r="G3685" t="str">
            <v>1970-12-01</v>
          </cell>
          <cell r="H3685" t="str">
            <v>2008-11-01</v>
          </cell>
          <cell r="I3685">
            <v>3172.07</v>
          </cell>
          <cell r="J3685">
            <v>45.6</v>
          </cell>
          <cell r="K3685">
            <v>35</v>
          </cell>
          <cell r="L3685">
            <v>0</v>
          </cell>
          <cell r="M3685">
            <v>44.40898</v>
          </cell>
          <cell r="N3685">
            <v>125.01</v>
          </cell>
          <cell r="O3685">
            <v>3297.08</v>
          </cell>
        </row>
        <row r="3686">
          <cell r="C3686" t="str">
            <v>432322195204167443</v>
          </cell>
          <cell r="D3686" t="str">
            <v>杨金川</v>
          </cell>
          <cell r="E3686" t="str">
            <v>女</v>
          </cell>
          <cell r="F3686">
            <v>19520116</v>
          </cell>
          <cell r="G3686" t="str">
            <v>1969-04-01</v>
          </cell>
          <cell r="H3686" t="str">
            <v>2007-01-01</v>
          </cell>
          <cell r="I3686">
            <v>3191.81</v>
          </cell>
          <cell r="J3686">
            <v>45.6</v>
          </cell>
          <cell r="K3686">
            <v>35</v>
          </cell>
          <cell r="L3686">
            <v>0</v>
          </cell>
          <cell r="M3686">
            <v>44.68534</v>
          </cell>
          <cell r="N3686">
            <v>125.29</v>
          </cell>
          <cell r="O3686">
            <v>3317.1</v>
          </cell>
        </row>
        <row r="3687">
          <cell r="C3687" t="str">
            <v>432322196704047426</v>
          </cell>
          <cell r="D3687" t="str">
            <v>周茂亮</v>
          </cell>
          <cell r="E3687" t="str">
            <v>女</v>
          </cell>
          <cell r="F3687">
            <v>19650404</v>
          </cell>
          <cell r="G3687" t="str">
            <v>1982-07-01</v>
          </cell>
          <cell r="H3687" t="str">
            <v>2015-04-01</v>
          </cell>
          <cell r="I3687">
            <v>2707.37</v>
          </cell>
          <cell r="J3687">
            <v>39.6</v>
          </cell>
          <cell r="K3687">
            <v>35</v>
          </cell>
          <cell r="L3687">
            <v>0</v>
          </cell>
          <cell r="M3687">
            <v>37.90318</v>
          </cell>
          <cell r="N3687">
            <v>112.5</v>
          </cell>
          <cell r="O3687">
            <v>2819.87</v>
          </cell>
        </row>
        <row r="3688">
          <cell r="C3688" t="str">
            <v>432322195012227464</v>
          </cell>
          <cell r="D3688" t="str">
            <v>刘兰香</v>
          </cell>
          <cell r="E3688" t="str">
            <v>女</v>
          </cell>
          <cell r="F3688">
            <v>19501001</v>
          </cell>
          <cell r="G3688" t="str">
            <v>1970-08-01</v>
          </cell>
          <cell r="H3688" t="str">
            <v>2005-12-01</v>
          </cell>
          <cell r="I3688">
            <v>2938.46</v>
          </cell>
          <cell r="J3688">
            <v>43.2</v>
          </cell>
          <cell r="K3688">
            <v>35</v>
          </cell>
          <cell r="L3688">
            <v>15</v>
          </cell>
          <cell r="M3688">
            <v>41.13844</v>
          </cell>
          <cell r="N3688" t="e">
            <v>#N/A</v>
          </cell>
          <cell r="O3688" t="e">
            <v>#N/A</v>
          </cell>
        </row>
        <row r="3689">
          <cell r="C3689" t="str">
            <v>432322196601107449</v>
          </cell>
          <cell r="D3689" t="str">
            <v>闵秀莲</v>
          </cell>
          <cell r="E3689" t="str">
            <v>女</v>
          </cell>
          <cell r="F3689">
            <v>19651210</v>
          </cell>
          <cell r="G3689" t="str">
            <v>1984-07-01</v>
          </cell>
          <cell r="H3689" t="str">
            <v>2015-12-01</v>
          </cell>
          <cell r="I3689">
            <v>2535.32</v>
          </cell>
          <cell r="J3689">
            <v>38.4</v>
          </cell>
          <cell r="K3689">
            <v>35</v>
          </cell>
          <cell r="L3689">
            <v>0</v>
          </cell>
          <cell r="M3689">
            <v>35.49448</v>
          </cell>
          <cell r="N3689">
            <v>108.89</v>
          </cell>
          <cell r="O3689">
            <v>2644.21</v>
          </cell>
        </row>
        <row r="3690">
          <cell r="C3690" t="str">
            <v>432322195502257420</v>
          </cell>
          <cell r="D3690" t="str">
            <v>段铁梅</v>
          </cell>
          <cell r="E3690" t="str">
            <v>女</v>
          </cell>
          <cell r="F3690">
            <v>19551225</v>
          </cell>
          <cell r="G3690" t="str">
            <v>1973-01-01</v>
          </cell>
          <cell r="H3690" t="str">
            <v>2009-09-01</v>
          </cell>
          <cell r="I3690">
            <v>3293.35</v>
          </cell>
          <cell r="J3690">
            <v>44.4</v>
          </cell>
          <cell r="K3690">
            <v>35</v>
          </cell>
          <cell r="L3690">
            <v>0</v>
          </cell>
          <cell r="M3690">
            <v>46.1069</v>
          </cell>
          <cell r="N3690">
            <v>125.51</v>
          </cell>
          <cell r="O3690">
            <v>3418.86</v>
          </cell>
        </row>
        <row r="3691">
          <cell r="C3691" t="str">
            <v>432322196710137428</v>
          </cell>
          <cell r="D3691" t="str">
            <v>邓志红</v>
          </cell>
          <cell r="E3691" t="str">
            <v>女</v>
          </cell>
          <cell r="F3691">
            <v>19671013</v>
          </cell>
          <cell r="G3691" t="str">
            <v>1984-11-01</v>
          </cell>
          <cell r="H3691" t="str">
            <v>2017-10-01</v>
          </cell>
          <cell r="I3691">
            <v>3090.42</v>
          </cell>
          <cell r="J3691">
            <v>39.6</v>
          </cell>
          <cell r="K3691">
            <v>35</v>
          </cell>
          <cell r="L3691">
            <v>0</v>
          </cell>
          <cell r="M3691">
            <v>43.26588</v>
          </cell>
          <cell r="N3691">
            <v>117.87</v>
          </cell>
          <cell r="O3691">
            <v>3208.29</v>
          </cell>
        </row>
        <row r="3692">
          <cell r="C3692" t="str">
            <v>432322196310277421</v>
          </cell>
          <cell r="D3692" t="str">
            <v>吴金莲</v>
          </cell>
          <cell r="E3692" t="str">
            <v>女</v>
          </cell>
          <cell r="F3692">
            <v>19631027</v>
          </cell>
          <cell r="G3692" t="str">
            <v>1985-01-01</v>
          </cell>
          <cell r="H3692" t="str">
            <v>2013-10-01</v>
          </cell>
          <cell r="I3692">
            <v>2505.82</v>
          </cell>
          <cell r="J3692">
            <v>34.8</v>
          </cell>
          <cell r="K3692">
            <v>35</v>
          </cell>
          <cell r="L3692">
            <v>0</v>
          </cell>
          <cell r="M3692">
            <v>35.08148</v>
          </cell>
          <cell r="N3692">
            <v>104.88</v>
          </cell>
          <cell r="O3692">
            <v>2610.7</v>
          </cell>
        </row>
        <row r="3693">
          <cell r="C3693" t="str">
            <v>432322195704287425</v>
          </cell>
          <cell r="D3693" t="str">
            <v>阳京南</v>
          </cell>
          <cell r="E3693" t="str">
            <v>女</v>
          </cell>
          <cell r="F3693">
            <v>19570428</v>
          </cell>
          <cell r="G3693" t="str">
            <v>1979-01-01</v>
          </cell>
          <cell r="H3693" t="str">
            <v>2009-09-01</v>
          </cell>
          <cell r="I3693">
            <v>2682.45</v>
          </cell>
          <cell r="J3693">
            <v>37.2</v>
          </cell>
          <cell r="K3693">
            <v>35</v>
          </cell>
          <cell r="L3693">
            <v>0</v>
          </cell>
          <cell r="M3693">
            <v>37.5543</v>
          </cell>
          <cell r="N3693">
            <v>109.75</v>
          </cell>
          <cell r="O3693">
            <v>2792.2</v>
          </cell>
        </row>
        <row r="3694">
          <cell r="C3694" t="str">
            <v>432322195603077429</v>
          </cell>
          <cell r="D3694" t="str">
            <v>谈建湘</v>
          </cell>
          <cell r="E3694" t="str">
            <v>女</v>
          </cell>
          <cell r="F3694">
            <v>19560307</v>
          </cell>
          <cell r="G3694" t="str">
            <v>1979-01-01</v>
          </cell>
          <cell r="H3694" t="str">
            <v>2009-09-01</v>
          </cell>
          <cell r="I3694">
            <v>2727.69</v>
          </cell>
          <cell r="J3694">
            <v>37.2</v>
          </cell>
          <cell r="K3694">
            <v>35</v>
          </cell>
          <cell r="L3694">
            <v>0</v>
          </cell>
          <cell r="M3694">
            <v>38.18766</v>
          </cell>
          <cell r="N3694">
            <v>110.39</v>
          </cell>
          <cell r="O3694">
            <v>2838.08</v>
          </cell>
        </row>
        <row r="3695">
          <cell r="C3695" t="str">
            <v>432322195611277463</v>
          </cell>
          <cell r="D3695" t="str">
            <v>马元珍</v>
          </cell>
          <cell r="E3695" t="str">
            <v>女</v>
          </cell>
          <cell r="F3695">
            <v>19561127</v>
          </cell>
          <cell r="G3695" t="str">
            <v>1975-07-01</v>
          </cell>
          <cell r="H3695" t="str">
            <v>2009-09-01</v>
          </cell>
          <cell r="I3695">
            <v>2946.56</v>
          </cell>
          <cell r="J3695">
            <v>42</v>
          </cell>
          <cell r="K3695">
            <v>35</v>
          </cell>
          <cell r="L3695">
            <v>0</v>
          </cell>
          <cell r="M3695">
            <v>41.25184</v>
          </cell>
          <cell r="N3695">
            <v>118.25</v>
          </cell>
          <cell r="O3695">
            <v>3064.81</v>
          </cell>
        </row>
        <row r="3696">
          <cell r="C3696" t="str">
            <v>432322195904227427</v>
          </cell>
          <cell r="D3696" t="str">
            <v>陈伟军</v>
          </cell>
          <cell r="E3696" t="str">
            <v>女</v>
          </cell>
          <cell r="F3696">
            <v>19590422</v>
          </cell>
          <cell r="G3696" t="str">
            <v>1981-04-01</v>
          </cell>
          <cell r="H3696" t="str">
            <v>2009-09-01</v>
          </cell>
          <cell r="I3696">
            <v>2577.08</v>
          </cell>
          <cell r="J3696">
            <v>34.8</v>
          </cell>
          <cell r="K3696">
            <v>35</v>
          </cell>
          <cell r="L3696">
            <v>0</v>
          </cell>
          <cell r="M3696">
            <v>36.07912</v>
          </cell>
          <cell r="N3696">
            <v>105.88</v>
          </cell>
          <cell r="O3696">
            <v>2682.96</v>
          </cell>
        </row>
        <row r="3697">
          <cell r="C3697" t="str">
            <v>43232219630113746X</v>
          </cell>
          <cell r="D3697" t="str">
            <v>柴爱玲</v>
          </cell>
          <cell r="E3697" t="str">
            <v>女</v>
          </cell>
          <cell r="F3697">
            <v>19630113</v>
          </cell>
          <cell r="G3697" t="str">
            <v>1980-04-01</v>
          </cell>
          <cell r="H3697" t="str">
            <v>2013-01-01</v>
          </cell>
          <cell r="I3697">
            <v>2929.91</v>
          </cell>
          <cell r="J3697">
            <v>39.6</v>
          </cell>
          <cell r="K3697">
            <v>35</v>
          </cell>
          <cell r="L3697">
            <v>0</v>
          </cell>
          <cell r="M3697">
            <v>41.01874</v>
          </cell>
          <cell r="N3697">
            <v>115.62</v>
          </cell>
          <cell r="O3697">
            <v>3045.53</v>
          </cell>
        </row>
        <row r="3698">
          <cell r="C3698" t="str">
            <v>432322196504287425</v>
          </cell>
          <cell r="D3698" t="str">
            <v>廖瑞斌</v>
          </cell>
          <cell r="E3698" t="str">
            <v>女</v>
          </cell>
          <cell r="F3698">
            <v>19650401</v>
          </cell>
          <cell r="G3698" t="str">
            <v>1984-08-01</v>
          </cell>
          <cell r="H3698" t="str">
            <v>2015-04-01</v>
          </cell>
          <cell r="I3698">
            <v>2583.46</v>
          </cell>
          <cell r="J3698">
            <v>37.2</v>
          </cell>
          <cell r="K3698">
            <v>35</v>
          </cell>
          <cell r="L3698">
            <v>0</v>
          </cell>
          <cell r="M3698">
            <v>36.16844</v>
          </cell>
          <cell r="N3698">
            <v>108.37</v>
          </cell>
          <cell r="O3698">
            <v>2691.83</v>
          </cell>
        </row>
        <row r="3699">
          <cell r="C3699" t="str">
            <v>432322196502287464</v>
          </cell>
          <cell r="D3699" t="str">
            <v>赵月红</v>
          </cell>
          <cell r="E3699" t="str">
            <v>女</v>
          </cell>
          <cell r="F3699">
            <v>19650201</v>
          </cell>
          <cell r="G3699" t="str">
            <v>1982-03-01</v>
          </cell>
          <cell r="H3699" t="str">
            <v>2015-02-01</v>
          </cell>
          <cell r="I3699">
            <v>2708.9</v>
          </cell>
          <cell r="J3699">
            <v>39.6</v>
          </cell>
          <cell r="K3699">
            <v>35</v>
          </cell>
          <cell r="L3699">
            <v>0</v>
          </cell>
          <cell r="M3699">
            <v>37.9246</v>
          </cell>
          <cell r="N3699">
            <v>112.52</v>
          </cell>
          <cell r="O3699">
            <v>2821.42</v>
          </cell>
        </row>
        <row r="3700">
          <cell r="C3700" t="str">
            <v>432322195910297448</v>
          </cell>
          <cell r="D3700" t="str">
            <v>孔丽辉</v>
          </cell>
          <cell r="E3700" t="str">
            <v>女</v>
          </cell>
          <cell r="F3700">
            <v>19591029</v>
          </cell>
          <cell r="G3700" t="str">
            <v>1976-11-01</v>
          </cell>
          <cell r="H3700" t="str">
            <v>2009-10-01</v>
          </cell>
          <cell r="I3700">
            <v>2836.15</v>
          </cell>
          <cell r="J3700">
            <v>39.6</v>
          </cell>
          <cell r="K3700">
            <v>35</v>
          </cell>
          <cell r="L3700">
            <v>0</v>
          </cell>
          <cell r="M3700">
            <v>39.7061</v>
          </cell>
          <cell r="N3700">
            <v>114.31</v>
          </cell>
          <cell r="O3700">
            <v>2950.46</v>
          </cell>
        </row>
        <row r="3701">
          <cell r="C3701" t="str">
            <v>43232219620222746X</v>
          </cell>
          <cell r="D3701" t="str">
            <v>谭枚香</v>
          </cell>
          <cell r="E3701" t="str">
            <v>女</v>
          </cell>
          <cell r="F3701">
            <v>19620222</v>
          </cell>
          <cell r="G3701" t="str">
            <v>1979-03-01</v>
          </cell>
          <cell r="H3701" t="str">
            <v>2012-02-01</v>
          </cell>
          <cell r="I3701">
            <v>2940.2</v>
          </cell>
          <cell r="J3701">
            <v>39.6</v>
          </cell>
          <cell r="K3701">
            <v>35</v>
          </cell>
          <cell r="L3701">
            <v>0</v>
          </cell>
          <cell r="M3701">
            <v>41.1628</v>
          </cell>
          <cell r="N3701">
            <v>115.76</v>
          </cell>
          <cell r="O3701">
            <v>3055.96</v>
          </cell>
        </row>
        <row r="3702">
          <cell r="C3702" t="str">
            <v>432322196110067411</v>
          </cell>
          <cell r="D3702" t="str">
            <v>戴立华</v>
          </cell>
          <cell r="E3702" t="str">
            <v>男</v>
          </cell>
          <cell r="F3702">
            <v>19611001</v>
          </cell>
          <cell r="G3702" t="str">
            <v>1978-11-01</v>
          </cell>
          <cell r="H3702" t="str">
            <v>2021-10-01</v>
          </cell>
          <cell r="I3702">
            <v>4207.22</v>
          </cell>
          <cell r="J3702">
            <v>51.6</v>
          </cell>
          <cell r="K3702">
            <v>35</v>
          </cell>
          <cell r="L3702">
            <v>0</v>
          </cell>
          <cell r="M3702">
            <v>58.90108</v>
          </cell>
          <cell r="N3702">
            <v>145.5</v>
          </cell>
          <cell r="O3702">
            <v>4352.72</v>
          </cell>
        </row>
        <row r="3703">
          <cell r="C3703" t="str">
            <v>432322195312057428</v>
          </cell>
          <cell r="D3703" t="str">
            <v>文君芳</v>
          </cell>
          <cell r="E3703" t="str">
            <v>女</v>
          </cell>
          <cell r="F3703">
            <v>19530305</v>
          </cell>
          <cell r="G3703" t="str">
            <v>1970-04-01</v>
          </cell>
          <cell r="H3703" t="str">
            <v>2008-03-01</v>
          </cell>
          <cell r="I3703">
            <v>3169.91</v>
          </cell>
          <cell r="J3703">
            <v>45.6</v>
          </cell>
          <cell r="K3703">
            <v>35</v>
          </cell>
          <cell r="L3703">
            <v>0</v>
          </cell>
          <cell r="M3703">
            <v>44.37874</v>
          </cell>
          <cell r="N3703">
            <v>124.98</v>
          </cell>
          <cell r="O3703">
            <v>3294.89</v>
          </cell>
        </row>
        <row r="3704">
          <cell r="C3704" t="str">
            <v>432322195110217411</v>
          </cell>
          <cell r="D3704" t="str">
            <v>周和生</v>
          </cell>
          <cell r="E3704" t="str">
            <v>男</v>
          </cell>
          <cell r="F3704">
            <v>19511221</v>
          </cell>
          <cell r="G3704" t="str">
            <v>1972-11-01</v>
          </cell>
          <cell r="H3704" t="str">
            <v>2011-12-01</v>
          </cell>
          <cell r="I3704">
            <v>3617.34</v>
          </cell>
          <cell r="J3704">
            <v>48</v>
          </cell>
          <cell r="K3704">
            <v>35</v>
          </cell>
          <cell r="L3704">
            <v>15</v>
          </cell>
          <cell r="M3704">
            <v>50.64276</v>
          </cell>
          <cell r="N3704">
            <v>148.64</v>
          </cell>
          <cell r="O3704">
            <v>3765.98</v>
          </cell>
        </row>
        <row r="3705">
          <cell r="C3705" t="str">
            <v>432322194910017421</v>
          </cell>
          <cell r="D3705" t="str">
            <v>罗春英</v>
          </cell>
          <cell r="E3705" t="str">
            <v>女</v>
          </cell>
          <cell r="F3705">
            <v>19491001</v>
          </cell>
          <cell r="G3705" t="str">
            <v>1968-12-01</v>
          </cell>
          <cell r="H3705" t="str">
            <v>2004-10-01</v>
          </cell>
          <cell r="I3705">
            <v>3053.48</v>
          </cell>
          <cell r="J3705">
            <v>43.2</v>
          </cell>
          <cell r="K3705">
            <v>35</v>
          </cell>
          <cell r="L3705">
            <v>15</v>
          </cell>
          <cell r="M3705">
            <v>42.74872</v>
          </cell>
          <cell r="N3705" t="e">
            <v>#N/A</v>
          </cell>
          <cell r="O3705" t="e">
            <v>#N/A</v>
          </cell>
        </row>
        <row r="3706">
          <cell r="C3706" t="str">
            <v>432322195002077423</v>
          </cell>
          <cell r="D3706" t="str">
            <v>熊春香</v>
          </cell>
          <cell r="E3706" t="str">
            <v>女</v>
          </cell>
          <cell r="F3706">
            <v>19500207</v>
          </cell>
          <cell r="G3706" t="str">
            <v>1967-03-01</v>
          </cell>
          <cell r="H3706" t="str">
            <v>2005-02-01</v>
          </cell>
          <cell r="I3706">
            <v>3218.94</v>
          </cell>
          <cell r="J3706">
            <v>45.6</v>
          </cell>
          <cell r="K3706">
            <v>35</v>
          </cell>
          <cell r="L3706">
            <v>15</v>
          </cell>
          <cell r="M3706">
            <v>45.06516</v>
          </cell>
          <cell r="N3706">
            <v>140.67</v>
          </cell>
          <cell r="O3706">
            <v>3359.61</v>
          </cell>
        </row>
        <row r="3707">
          <cell r="C3707" t="str">
            <v>432322195311157427</v>
          </cell>
          <cell r="D3707" t="str">
            <v>贺冬梅</v>
          </cell>
          <cell r="E3707" t="str">
            <v>女</v>
          </cell>
          <cell r="F3707">
            <v>19531115</v>
          </cell>
          <cell r="G3707" t="str">
            <v>1975-03-01</v>
          </cell>
          <cell r="H3707" t="str">
            <v>2008-11-01</v>
          </cell>
          <cell r="I3707">
            <v>2879.99</v>
          </cell>
          <cell r="J3707">
            <v>40.8</v>
          </cell>
          <cell r="K3707">
            <v>35</v>
          </cell>
          <cell r="L3707">
            <v>0</v>
          </cell>
          <cell r="M3707">
            <v>40.31986</v>
          </cell>
          <cell r="N3707">
            <v>116.12</v>
          </cell>
          <cell r="O3707">
            <v>2996.11</v>
          </cell>
        </row>
        <row r="3708">
          <cell r="C3708" t="str">
            <v>43232219340517742X</v>
          </cell>
          <cell r="D3708" t="str">
            <v>肖端秀</v>
          </cell>
          <cell r="E3708" t="str">
            <v>女</v>
          </cell>
          <cell r="F3708">
            <v>19330517</v>
          </cell>
          <cell r="G3708" t="str">
            <v>1958-07-01</v>
          </cell>
          <cell r="H3708" t="str">
            <v>1988-12-01</v>
          </cell>
          <cell r="I3708">
            <v>3093.69</v>
          </cell>
          <cell r="J3708">
            <v>37.2</v>
          </cell>
          <cell r="K3708">
            <v>35</v>
          </cell>
          <cell r="L3708">
            <v>25</v>
          </cell>
          <cell r="M3708">
            <v>43.31166</v>
          </cell>
          <cell r="N3708">
            <v>140.51</v>
          </cell>
          <cell r="O3708">
            <v>3234.2</v>
          </cell>
        </row>
        <row r="3709">
          <cell r="C3709" t="str">
            <v>432322193007047419</v>
          </cell>
          <cell r="D3709" t="str">
            <v>徐伯川</v>
          </cell>
          <cell r="E3709" t="str">
            <v>男</v>
          </cell>
          <cell r="F3709">
            <v>19300704</v>
          </cell>
          <cell r="G3709" t="str">
            <v>1950-09-01</v>
          </cell>
          <cell r="H3709" t="str">
            <v>1992-12-01</v>
          </cell>
          <cell r="I3709">
            <v>4009.49</v>
          </cell>
          <cell r="J3709">
            <v>51.6</v>
          </cell>
          <cell r="K3709">
            <v>35</v>
          </cell>
          <cell r="L3709">
            <v>25</v>
          </cell>
          <cell r="M3709">
            <v>56.13286</v>
          </cell>
          <cell r="N3709">
            <v>167.73</v>
          </cell>
          <cell r="O3709">
            <v>4177.22</v>
          </cell>
        </row>
        <row r="3710">
          <cell r="C3710" t="str">
            <v>432301194402042020</v>
          </cell>
          <cell r="D3710" t="str">
            <v>殷勤</v>
          </cell>
          <cell r="E3710" t="str">
            <v>女</v>
          </cell>
          <cell r="F3710">
            <v>19440701</v>
          </cell>
          <cell r="G3710" t="str">
            <v>1962-05-01</v>
          </cell>
          <cell r="H3710" t="str">
            <v>1992-12-01</v>
          </cell>
          <cell r="I3710">
            <v>2793.96</v>
          </cell>
          <cell r="J3710">
            <v>37.2</v>
          </cell>
          <cell r="K3710">
            <v>35</v>
          </cell>
          <cell r="L3710">
            <v>15</v>
          </cell>
          <cell r="M3710">
            <v>39.11544</v>
          </cell>
          <cell r="N3710">
            <v>126.32</v>
          </cell>
          <cell r="O3710">
            <v>2920.28</v>
          </cell>
        </row>
        <row r="3711">
          <cell r="C3711" t="str">
            <v>432322193802057448</v>
          </cell>
          <cell r="D3711" t="str">
            <v>谭盛华</v>
          </cell>
          <cell r="E3711" t="str">
            <v>女</v>
          </cell>
          <cell r="F3711">
            <v>19381001</v>
          </cell>
          <cell r="G3711" t="str">
            <v>1956-03-01</v>
          </cell>
          <cell r="H3711" t="str">
            <v>1992-12-01</v>
          </cell>
          <cell r="I3711">
            <v>3248.78</v>
          </cell>
          <cell r="J3711">
            <v>44.4</v>
          </cell>
          <cell r="K3711">
            <v>35</v>
          </cell>
          <cell r="L3711">
            <v>25</v>
          </cell>
          <cell r="M3711">
            <v>45.48292</v>
          </cell>
          <cell r="N3711">
            <v>149.88</v>
          </cell>
          <cell r="O3711">
            <v>3398.66</v>
          </cell>
        </row>
        <row r="3712">
          <cell r="C3712" t="str">
            <v>432322193805187440</v>
          </cell>
          <cell r="D3712" t="str">
            <v>郭良辉</v>
          </cell>
          <cell r="E3712" t="str">
            <v>女</v>
          </cell>
          <cell r="F3712">
            <v>19380518</v>
          </cell>
          <cell r="G3712" t="str">
            <v>1959-04-01</v>
          </cell>
          <cell r="H3712" t="str">
            <v>1993-12-01</v>
          </cell>
          <cell r="I3712">
            <v>3188.86</v>
          </cell>
          <cell r="J3712">
            <v>42</v>
          </cell>
          <cell r="K3712">
            <v>35</v>
          </cell>
          <cell r="L3712">
            <v>25</v>
          </cell>
          <cell r="M3712">
            <v>44.64404</v>
          </cell>
          <cell r="N3712">
            <v>146.64</v>
          </cell>
          <cell r="O3712">
            <v>3335.5</v>
          </cell>
        </row>
        <row r="3713">
          <cell r="C3713" t="str">
            <v>432322194005127428</v>
          </cell>
          <cell r="D3713" t="str">
            <v>杨平</v>
          </cell>
          <cell r="E3713" t="str">
            <v>女</v>
          </cell>
          <cell r="F3713">
            <v>19400512</v>
          </cell>
          <cell r="G3713" t="str">
            <v>1957-04-01</v>
          </cell>
          <cell r="H3713" t="str">
            <v>1995-12-01</v>
          </cell>
          <cell r="I3713">
            <v>3506.29</v>
          </cell>
          <cell r="J3713">
            <v>46.8</v>
          </cell>
          <cell r="K3713">
            <v>35</v>
          </cell>
          <cell r="L3713">
            <v>25</v>
          </cell>
          <cell r="M3713">
            <v>49.08806</v>
          </cell>
          <cell r="N3713">
            <v>155.89</v>
          </cell>
          <cell r="O3713">
            <v>3662.18</v>
          </cell>
        </row>
        <row r="3714">
          <cell r="C3714" t="str">
            <v>432322193603247425</v>
          </cell>
          <cell r="D3714" t="str">
            <v>陈桃秀</v>
          </cell>
          <cell r="E3714" t="str">
            <v>女</v>
          </cell>
          <cell r="F3714">
            <v>19350324</v>
          </cell>
          <cell r="G3714" t="str">
            <v>1959-05-01</v>
          </cell>
          <cell r="H3714" t="str">
            <v>1990-12-01</v>
          </cell>
          <cell r="I3714">
            <v>3074.29</v>
          </cell>
          <cell r="J3714">
            <v>38.4</v>
          </cell>
          <cell r="K3714">
            <v>35</v>
          </cell>
          <cell r="L3714">
            <v>25</v>
          </cell>
          <cell r="M3714">
            <v>43.04006</v>
          </cell>
          <cell r="N3714">
            <v>141.44</v>
          </cell>
          <cell r="O3714">
            <v>3215.73</v>
          </cell>
        </row>
        <row r="3715">
          <cell r="C3715" t="str">
            <v>432322193208137445</v>
          </cell>
          <cell r="D3715" t="str">
            <v>刘秀英</v>
          </cell>
          <cell r="E3715" t="str">
            <v>女</v>
          </cell>
          <cell r="F3715">
            <v>19320813</v>
          </cell>
          <cell r="G3715" t="str">
            <v>1958-05-01</v>
          </cell>
          <cell r="H3715" t="str">
            <v>1987-12-01</v>
          </cell>
          <cell r="I3715">
            <v>3082.23</v>
          </cell>
          <cell r="J3715">
            <v>36</v>
          </cell>
          <cell r="K3715">
            <v>35</v>
          </cell>
          <cell r="L3715">
            <v>25</v>
          </cell>
          <cell r="M3715">
            <v>43.15122</v>
          </cell>
          <cell r="N3715">
            <v>139.15</v>
          </cell>
          <cell r="O3715">
            <v>3221.38</v>
          </cell>
        </row>
        <row r="3716">
          <cell r="C3716" t="str">
            <v>432322193307027428</v>
          </cell>
          <cell r="D3716" t="str">
            <v>谢满贞</v>
          </cell>
          <cell r="E3716" t="str">
            <v>女</v>
          </cell>
          <cell r="F3716">
            <v>19330702</v>
          </cell>
          <cell r="G3716" t="str">
            <v>1959-01-01</v>
          </cell>
          <cell r="H3716" t="str">
            <v>1988-12-01</v>
          </cell>
          <cell r="I3716">
            <v>3061.67</v>
          </cell>
          <cell r="J3716">
            <v>36</v>
          </cell>
          <cell r="K3716">
            <v>35</v>
          </cell>
          <cell r="L3716">
            <v>25</v>
          </cell>
          <cell r="M3716">
            <v>42.86338</v>
          </cell>
          <cell r="N3716">
            <v>138.86</v>
          </cell>
          <cell r="O3716">
            <v>3200.53</v>
          </cell>
        </row>
        <row r="3717">
          <cell r="C3717" t="str">
            <v>432322193307137440</v>
          </cell>
          <cell r="D3717" t="str">
            <v>郭志英</v>
          </cell>
          <cell r="E3717" t="str">
            <v>女</v>
          </cell>
          <cell r="F3717">
            <v>19330713</v>
          </cell>
          <cell r="G3717" t="str">
            <v>1953-01-01</v>
          </cell>
          <cell r="H3717" t="str">
            <v>1988-12-01</v>
          </cell>
          <cell r="I3717">
            <v>3747.32</v>
          </cell>
          <cell r="J3717">
            <v>43.2</v>
          </cell>
          <cell r="K3717">
            <v>35</v>
          </cell>
          <cell r="L3717">
            <v>25</v>
          </cell>
          <cell r="M3717">
            <v>52.46248</v>
          </cell>
          <cell r="N3717">
            <v>155.66</v>
          </cell>
          <cell r="O3717">
            <v>3902.98</v>
          </cell>
        </row>
        <row r="3718">
          <cell r="C3718" t="str">
            <v>432322194607047441</v>
          </cell>
          <cell r="D3718" t="str">
            <v>练金元</v>
          </cell>
          <cell r="E3718" t="str">
            <v>女</v>
          </cell>
          <cell r="F3718">
            <v>19460302</v>
          </cell>
          <cell r="G3718" t="str">
            <v>1978-05-01</v>
          </cell>
          <cell r="H3718" t="str">
            <v>2001-12-01</v>
          </cell>
          <cell r="I3718">
            <v>2511.21</v>
          </cell>
          <cell r="J3718">
            <v>28.8</v>
          </cell>
          <cell r="K3718">
            <v>35</v>
          </cell>
          <cell r="L3718">
            <v>15</v>
          </cell>
          <cell r="M3718">
            <v>35.15694</v>
          </cell>
          <cell r="N3718">
            <v>113.96</v>
          </cell>
          <cell r="O3718">
            <v>2625.17</v>
          </cell>
        </row>
        <row r="3719">
          <cell r="C3719" t="str">
            <v>432322194603287421</v>
          </cell>
          <cell r="D3719" t="str">
            <v>黄和秀</v>
          </cell>
          <cell r="E3719" t="str">
            <v>女</v>
          </cell>
          <cell r="F3719">
            <v>19450401</v>
          </cell>
          <cell r="G3719" t="str">
            <v>1976-05-01</v>
          </cell>
          <cell r="H3719" t="str">
            <v>2000-12-01</v>
          </cell>
          <cell r="I3719">
            <v>2684.11</v>
          </cell>
          <cell r="J3719">
            <v>30</v>
          </cell>
          <cell r="K3719">
            <v>35</v>
          </cell>
          <cell r="L3719">
            <v>15</v>
          </cell>
          <cell r="M3719">
            <v>37.57754</v>
          </cell>
          <cell r="N3719">
            <v>117.58</v>
          </cell>
          <cell r="O3719">
            <v>2801.69</v>
          </cell>
        </row>
        <row r="3720">
          <cell r="C3720" t="str">
            <v>432322194505027423</v>
          </cell>
          <cell r="D3720" t="str">
            <v>范端香</v>
          </cell>
          <cell r="E3720" t="str">
            <v>女</v>
          </cell>
          <cell r="F3720">
            <v>19450502</v>
          </cell>
          <cell r="G3720" t="str">
            <v>1976-10-01</v>
          </cell>
          <cell r="H3720" t="str">
            <v>2000-12-01</v>
          </cell>
          <cell r="I3720">
            <v>2502.11</v>
          </cell>
          <cell r="J3720">
            <v>30</v>
          </cell>
          <cell r="K3720">
            <v>35</v>
          </cell>
          <cell r="L3720">
            <v>15</v>
          </cell>
          <cell r="M3720">
            <v>35.02954</v>
          </cell>
          <cell r="N3720">
            <v>115.03</v>
          </cell>
          <cell r="O3720">
            <v>2617.14</v>
          </cell>
        </row>
        <row r="3721">
          <cell r="C3721" t="str">
            <v>432322194810187423</v>
          </cell>
          <cell r="D3721" t="str">
            <v>余淑兰</v>
          </cell>
          <cell r="E3721" t="str">
            <v>女</v>
          </cell>
          <cell r="F3721">
            <v>19481018</v>
          </cell>
          <cell r="G3721" t="str">
            <v>1965-11-01</v>
          </cell>
          <cell r="H3721" t="str">
            <v>2003-10-01</v>
          </cell>
          <cell r="I3721">
            <v>3072.99</v>
          </cell>
          <cell r="J3721">
            <v>45.6</v>
          </cell>
          <cell r="K3721">
            <v>35</v>
          </cell>
          <cell r="L3721">
            <v>15</v>
          </cell>
          <cell r="M3721">
            <v>43.02186</v>
          </cell>
          <cell r="N3721">
            <v>138.62</v>
          </cell>
          <cell r="O3721">
            <v>3211.61</v>
          </cell>
        </row>
        <row r="3722">
          <cell r="C3722" t="str">
            <v>432322194411157446</v>
          </cell>
          <cell r="D3722" t="str">
            <v>罗玉芝</v>
          </cell>
          <cell r="E3722" t="str">
            <v>女</v>
          </cell>
          <cell r="F3722">
            <v>19441101</v>
          </cell>
          <cell r="G3722" t="str">
            <v>1961-11-01</v>
          </cell>
          <cell r="H3722" t="str">
            <v>1999-12-01</v>
          </cell>
          <cell r="I3722">
            <v>3036.74</v>
          </cell>
          <cell r="J3722">
            <v>46.8</v>
          </cell>
          <cell r="K3722">
            <v>35</v>
          </cell>
          <cell r="L3722">
            <v>15</v>
          </cell>
          <cell r="M3722">
            <v>42.51436</v>
          </cell>
          <cell r="N3722">
            <v>139.31</v>
          </cell>
          <cell r="O3722">
            <v>3176.05</v>
          </cell>
        </row>
        <row r="3723">
          <cell r="C3723" t="str">
            <v>432322194203157441</v>
          </cell>
          <cell r="D3723" t="str">
            <v>李玉桃</v>
          </cell>
          <cell r="E3723" t="str">
            <v>女</v>
          </cell>
          <cell r="F3723">
            <v>19440315</v>
          </cell>
          <cell r="G3723" t="str">
            <v>1964-11-01</v>
          </cell>
          <cell r="H3723" t="str">
            <v>1999-12-01</v>
          </cell>
          <cell r="I3723">
            <v>3164.84</v>
          </cell>
          <cell r="J3723">
            <v>43.2</v>
          </cell>
          <cell r="K3723">
            <v>35</v>
          </cell>
          <cell r="L3723">
            <v>15</v>
          </cell>
          <cell r="M3723">
            <v>44.30776</v>
          </cell>
          <cell r="N3723">
            <v>137.51</v>
          </cell>
          <cell r="O3723">
            <v>3302.35</v>
          </cell>
        </row>
        <row r="3724">
          <cell r="C3724" t="str">
            <v>432322194410037426</v>
          </cell>
          <cell r="D3724" t="str">
            <v>冯汝兰</v>
          </cell>
          <cell r="E3724" t="str">
            <v>女</v>
          </cell>
          <cell r="F3724">
            <v>19441003</v>
          </cell>
          <cell r="G3724" t="str">
            <v>1965-10-01</v>
          </cell>
          <cell r="H3724" t="str">
            <v>1999-12-01</v>
          </cell>
          <cell r="I3724">
            <v>3147.21</v>
          </cell>
          <cell r="J3724">
            <v>42</v>
          </cell>
          <cell r="K3724">
            <v>35</v>
          </cell>
          <cell r="L3724">
            <v>15</v>
          </cell>
          <cell r="M3724">
            <v>44.06094</v>
          </cell>
          <cell r="N3724">
            <v>136.06</v>
          </cell>
          <cell r="O3724">
            <v>3283.27</v>
          </cell>
        </row>
        <row r="3725">
          <cell r="C3725" t="str">
            <v>432322194404247427</v>
          </cell>
          <cell r="D3725" t="str">
            <v>郑凤益</v>
          </cell>
          <cell r="E3725" t="str">
            <v>女</v>
          </cell>
          <cell r="F3725">
            <v>19440424</v>
          </cell>
          <cell r="G3725" t="str">
            <v>1961-04-01</v>
          </cell>
          <cell r="H3725" t="str">
            <v>1999-12-01</v>
          </cell>
          <cell r="I3725">
            <v>3061.93</v>
          </cell>
          <cell r="J3725">
            <v>46.8</v>
          </cell>
          <cell r="K3725">
            <v>35</v>
          </cell>
          <cell r="L3725">
            <v>15</v>
          </cell>
          <cell r="M3725">
            <v>42.86702</v>
          </cell>
          <cell r="N3725">
            <v>139.67</v>
          </cell>
          <cell r="O3725">
            <v>3201.6</v>
          </cell>
        </row>
        <row r="3726">
          <cell r="C3726" t="str">
            <v>432322194412167486</v>
          </cell>
          <cell r="D3726" t="str">
            <v>钟腊枚</v>
          </cell>
          <cell r="E3726" t="str">
            <v>女</v>
          </cell>
          <cell r="F3726">
            <v>19441216</v>
          </cell>
          <cell r="G3726" t="str">
            <v>1969-03-01</v>
          </cell>
          <cell r="H3726" t="str">
            <v>1999-12-01</v>
          </cell>
          <cell r="I3726">
            <v>2788.82</v>
          </cell>
          <cell r="J3726">
            <v>37.2</v>
          </cell>
          <cell r="K3726">
            <v>35</v>
          </cell>
          <cell r="L3726">
            <v>15</v>
          </cell>
          <cell r="M3726">
            <v>39.04348</v>
          </cell>
          <cell r="N3726">
            <v>126.24</v>
          </cell>
          <cell r="O3726">
            <v>2915.06</v>
          </cell>
        </row>
        <row r="3727">
          <cell r="C3727" t="str">
            <v>43232219410715745X</v>
          </cell>
          <cell r="D3727" t="str">
            <v>王光伏</v>
          </cell>
          <cell r="E3727" t="str">
            <v>男</v>
          </cell>
          <cell r="F3727">
            <v>19390715</v>
          </cell>
          <cell r="G3727" t="str">
            <v>1956-06-01</v>
          </cell>
          <cell r="H3727" t="str">
            <v>1999-12-01</v>
          </cell>
          <cell r="I3727">
            <v>3409.16</v>
          </cell>
          <cell r="J3727">
            <v>52.8</v>
          </cell>
          <cell r="K3727">
            <v>35</v>
          </cell>
          <cell r="L3727">
            <v>25</v>
          </cell>
          <cell r="M3727">
            <v>47.72824</v>
          </cell>
          <cell r="N3727">
            <v>160.53</v>
          </cell>
          <cell r="O3727">
            <v>3569.69</v>
          </cell>
        </row>
        <row r="3728">
          <cell r="C3728" t="str">
            <v>432322194407147421</v>
          </cell>
          <cell r="D3728" t="str">
            <v>刘池秀</v>
          </cell>
          <cell r="E3728" t="str">
            <v>女</v>
          </cell>
          <cell r="F3728">
            <v>19440714</v>
          </cell>
          <cell r="G3728" t="str">
            <v>1964-12-01</v>
          </cell>
          <cell r="H3728" t="str">
            <v>1999-12-01</v>
          </cell>
          <cell r="I3728">
            <v>2942.23</v>
          </cell>
          <cell r="J3728">
            <v>43.2</v>
          </cell>
          <cell r="K3728">
            <v>35</v>
          </cell>
          <cell r="L3728">
            <v>15</v>
          </cell>
          <cell r="M3728">
            <v>41.19122</v>
          </cell>
          <cell r="N3728">
            <v>134.39</v>
          </cell>
          <cell r="O3728">
            <v>3076.62</v>
          </cell>
        </row>
        <row r="3729">
          <cell r="C3729" t="str">
            <v>432322194209287423</v>
          </cell>
          <cell r="D3729" t="str">
            <v>李月圆</v>
          </cell>
          <cell r="E3729" t="str">
            <v>女</v>
          </cell>
          <cell r="F3729">
            <v>19420928</v>
          </cell>
          <cell r="G3729" t="str">
            <v>1962-01-01</v>
          </cell>
          <cell r="H3729" t="str">
            <v>1997-12-01</v>
          </cell>
          <cell r="I3729">
            <v>3079.49</v>
          </cell>
          <cell r="J3729">
            <v>43.2</v>
          </cell>
          <cell r="K3729">
            <v>35</v>
          </cell>
          <cell r="L3729">
            <v>15</v>
          </cell>
          <cell r="M3729">
            <v>43.11286</v>
          </cell>
          <cell r="N3729">
            <v>136.31</v>
          </cell>
          <cell r="O3729">
            <v>3215.8</v>
          </cell>
        </row>
        <row r="3730">
          <cell r="C3730" t="str">
            <v>432322194210177424</v>
          </cell>
          <cell r="D3730" t="str">
            <v>李元秀</v>
          </cell>
          <cell r="E3730" t="str">
            <v>女</v>
          </cell>
          <cell r="F3730">
            <v>19421217</v>
          </cell>
          <cell r="G3730" t="str">
            <v>1960-07-01</v>
          </cell>
          <cell r="H3730" t="str">
            <v>1997-12-01</v>
          </cell>
          <cell r="I3730">
            <v>3143.53</v>
          </cell>
          <cell r="J3730">
            <v>45.6</v>
          </cell>
          <cell r="K3730">
            <v>35</v>
          </cell>
          <cell r="L3730">
            <v>15</v>
          </cell>
          <cell r="M3730">
            <v>44.00942</v>
          </cell>
          <cell r="N3730">
            <v>139.61</v>
          </cell>
          <cell r="O3730">
            <v>3283.14</v>
          </cell>
        </row>
        <row r="3731">
          <cell r="C3731" t="str">
            <v>432322193807047433</v>
          </cell>
          <cell r="D3731" t="str">
            <v>贺朋初</v>
          </cell>
          <cell r="E3731" t="str">
            <v>男</v>
          </cell>
          <cell r="F3731">
            <v>19380604</v>
          </cell>
          <cell r="G3731" t="str">
            <v>1955-02-01</v>
          </cell>
          <cell r="H3731" t="str">
            <v>1997-12-01</v>
          </cell>
          <cell r="I3731">
            <v>3448.09</v>
          </cell>
          <cell r="J3731">
            <v>51.6</v>
          </cell>
          <cell r="K3731">
            <v>35</v>
          </cell>
          <cell r="L3731">
            <v>25</v>
          </cell>
          <cell r="M3731">
            <v>48.27326</v>
          </cell>
          <cell r="N3731">
            <v>159.87</v>
          </cell>
          <cell r="O3731">
            <v>3607.96</v>
          </cell>
        </row>
        <row r="3732">
          <cell r="C3732" t="str">
            <v>43232219480605744X</v>
          </cell>
          <cell r="D3732" t="str">
            <v>周淑云</v>
          </cell>
          <cell r="E3732" t="str">
            <v>女</v>
          </cell>
          <cell r="F3732">
            <v>19480605</v>
          </cell>
          <cell r="G3732" t="str">
            <v>1976-06-01</v>
          </cell>
          <cell r="H3732" t="str">
            <v>2003-06-01</v>
          </cell>
          <cell r="I3732">
            <v>2662.43</v>
          </cell>
          <cell r="J3732">
            <v>33.6</v>
          </cell>
          <cell r="K3732">
            <v>35</v>
          </cell>
          <cell r="L3732">
            <v>15</v>
          </cell>
          <cell r="M3732">
            <v>37.27402</v>
          </cell>
          <cell r="N3732">
            <v>120.87</v>
          </cell>
          <cell r="O3732">
            <v>2783.3</v>
          </cell>
        </row>
        <row r="3733">
          <cell r="C3733" t="str">
            <v>432322194812197449</v>
          </cell>
          <cell r="D3733" t="str">
            <v>郑晓元</v>
          </cell>
          <cell r="E3733" t="str">
            <v>女</v>
          </cell>
          <cell r="F3733">
            <v>19481219</v>
          </cell>
          <cell r="G3733" t="str">
            <v>1970-04-01</v>
          </cell>
          <cell r="H3733" t="str">
            <v>2003-12-01</v>
          </cell>
          <cell r="I3733">
            <v>2994.27</v>
          </cell>
          <cell r="J3733">
            <v>40.8</v>
          </cell>
          <cell r="K3733">
            <v>35</v>
          </cell>
          <cell r="L3733">
            <v>15</v>
          </cell>
          <cell r="M3733">
            <v>41.91978</v>
          </cell>
          <cell r="N3733">
            <v>132.72</v>
          </cell>
          <cell r="O3733">
            <v>3126.99</v>
          </cell>
        </row>
        <row r="3734">
          <cell r="C3734" t="str">
            <v>432322194312087411</v>
          </cell>
          <cell r="D3734" t="str">
            <v>柳树和</v>
          </cell>
          <cell r="E3734" t="str">
            <v>男</v>
          </cell>
          <cell r="F3734">
            <v>19431208</v>
          </cell>
          <cell r="G3734" t="str">
            <v>1964-09-01</v>
          </cell>
          <cell r="H3734" t="str">
            <v>2003-12-01</v>
          </cell>
          <cell r="I3734">
            <v>3463.69</v>
          </cell>
          <cell r="J3734">
            <v>48</v>
          </cell>
          <cell r="K3734">
            <v>35</v>
          </cell>
          <cell r="L3734">
            <v>15</v>
          </cell>
          <cell r="M3734">
            <v>48.49166</v>
          </cell>
          <cell r="N3734">
            <v>146.49</v>
          </cell>
          <cell r="O3734">
            <v>3610.18</v>
          </cell>
        </row>
        <row r="3735">
          <cell r="C3735" t="str">
            <v>432322195311137426</v>
          </cell>
          <cell r="D3735" t="str">
            <v>费姣梅</v>
          </cell>
          <cell r="E3735" t="str">
            <v>女</v>
          </cell>
          <cell r="F3735">
            <v>19531113</v>
          </cell>
          <cell r="G3735" t="str">
            <v>1970-12-01</v>
          </cell>
          <cell r="H3735" t="str">
            <v>2008-11-01</v>
          </cell>
          <cell r="I3735">
            <v>3248.67</v>
          </cell>
          <cell r="J3735">
            <v>45.6</v>
          </cell>
          <cell r="K3735">
            <v>35</v>
          </cell>
          <cell r="L3735">
            <v>0</v>
          </cell>
          <cell r="M3735">
            <v>45.48138</v>
          </cell>
          <cell r="N3735">
            <v>126.08</v>
          </cell>
          <cell r="O3735">
            <v>3374.75</v>
          </cell>
        </row>
        <row r="3736">
          <cell r="C3736" t="str">
            <v>432322195609067416</v>
          </cell>
          <cell r="D3736" t="str">
            <v>尹根祥</v>
          </cell>
          <cell r="E3736" t="str">
            <v>男</v>
          </cell>
          <cell r="F3736">
            <v>19560806</v>
          </cell>
          <cell r="G3736" t="str">
            <v>1973-09-01</v>
          </cell>
          <cell r="H3736" t="str">
            <v>2016-08-01</v>
          </cell>
          <cell r="I3736">
            <v>3961.42</v>
          </cell>
          <cell r="J3736">
            <v>51.6</v>
          </cell>
          <cell r="K3736">
            <v>35</v>
          </cell>
          <cell r="L3736">
            <v>0</v>
          </cell>
          <cell r="M3736">
            <v>55.45988</v>
          </cell>
          <cell r="N3736">
            <v>142.06</v>
          </cell>
          <cell r="O3736">
            <v>4103.48</v>
          </cell>
        </row>
        <row r="3737">
          <cell r="C3737" t="str">
            <v>432322196307247424</v>
          </cell>
          <cell r="D3737" t="str">
            <v>钟国兰</v>
          </cell>
          <cell r="E3737" t="str">
            <v>女</v>
          </cell>
          <cell r="F3737">
            <v>19630724</v>
          </cell>
          <cell r="G3737" t="str">
            <v>1981-07-01</v>
          </cell>
          <cell r="H3737" t="str">
            <v>2013-07-01</v>
          </cell>
          <cell r="I3737">
            <v>2788.13</v>
          </cell>
          <cell r="J3737">
            <v>38.4</v>
          </cell>
          <cell r="K3737">
            <v>35</v>
          </cell>
          <cell r="L3737">
            <v>0</v>
          </cell>
          <cell r="M3737">
            <v>39.03382</v>
          </cell>
          <cell r="N3737">
            <v>112.43</v>
          </cell>
          <cell r="O3737">
            <v>2900.56</v>
          </cell>
        </row>
        <row r="3738">
          <cell r="C3738" t="str">
            <v>432322193905017449</v>
          </cell>
          <cell r="D3738" t="str">
            <v>郭中秀</v>
          </cell>
          <cell r="E3738" t="str">
            <v>女</v>
          </cell>
          <cell r="F3738">
            <v>19390901</v>
          </cell>
          <cell r="G3738" t="str">
            <v>1959-01-01</v>
          </cell>
          <cell r="H3738" t="str">
            <v>1994-12-01</v>
          </cell>
          <cell r="I3738">
            <v>3204.43</v>
          </cell>
          <cell r="J3738">
            <v>43.2</v>
          </cell>
          <cell r="K3738">
            <v>35</v>
          </cell>
          <cell r="L3738">
            <v>25</v>
          </cell>
          <cell r="M3738">
            <v>44.86202</v>
          </cell>
          <cell r="N3738">
            <v>148.06</v>
          </cell>
          <cell r="O3738">
            <v>3352.49</v>
          </cell>
        </row>
        <row r="3739">
          <cell r="C3739" t="str">
            <v>432322196310017929</v>
          </cell>
          <cell r="D3739" t="str">
            <v>胡柏舟</v>
          </cell>
          <cell r="E3739" t="str">
            <v>女</v>
          </cell>
          <cell r="F3739">
            <v>19631001</v>
          </cell>
          <cell r="G3739" t="str">
            <v>1980-11-01</v>
          </cell>
          <cell r="H3739" t="str">
            <v>2013-10-01</v>
          </cell>
          <cell r="I3739">
            <v>2954.4</v>
          </cell>
          <cell r="J3739">
            <v>39.6</v>
          </cell>
          <cell r="K3739">
            <v>35</v>
          </cell>
          <cell r="L3739">
            <v>0</v>
          </cell>
          <cell r="M3739">
            <v>41.3616</v>
          </cell>
          <cell r="N3739" t="e">
            <v>#N/A</v>
          </cell>
          <cell r="O3739" t="e">
            <v>#N/A</v>
          </cell>
        </row>
        <row r="3740">
          <cell r="C3740" t="str">
            <v>432322195410037412</v>
          </cell>
          <cell r="D3740" t="str">
            <v>文新民</v>
          </cell>
          <cell r="E3740" t="str">
            <v>男</v>
          </cell>
          <cell r="F3740">
            <v>19541003</v>
          </cell>
          <cell r="G3740" t="str">
            <v>1971-11-01</v>
          </cell>
          <cell r="H3740" t="str">
            <v>2014-10-01</v>
          </cell>
          <cell r="I3740">
            <v>4219.49</v>
          </cell>
          <cell r="J3740">
            <v>51.6</v>
          </cell>
          <cell r="K3740">
            <v>35</v>
          </cell>
          <cell r="L3740">
            <v>0</v>
          </cell>
          <cell r="M3740">
            <v>59.07286</v>
          </cell>
          <cell r="N3740">
            <v>145.67</v>
          </cell>
          <cell r="O3740">
            <v>4365.16</v>
          </cell>
        </row>
        <row r="3741">
          <cell r="C3741" t="str">
            <v>432322196006097426</v>
          </cell>
          <cell r="D3741" t="str">
            <v>周建华</v>
          </cell>
          <cell r="E3741" t="str">
            <v>女</v>
          </cell>
          <cell r="F3741">
            <v>19600609</v>
          </cell>
          <cell r="G3741" t="str">
            <v>1978-07-01</v>
          </cell>
          <cell r="H3741" t="str">
            <v>2010-06-01</v>
          </cell>
          <cell r="I3741">
            <v>2917.88</v>
          </cell>
          <cell r="J3741">
            <v>38.4</v>
          </cell>
          <cell r="K3741">
            <v>35</v>
          </cell>
          <cell r="L3741">
            <v>0</v>
          </cell>
          <cell r="M3741">
            <v>40.85032</v>
          </cell>
          <cell r="N3741">
            <v>114.25</v>
          </cell>
          <cell r="O3741">
            <v>3032.13</v>
          </cell>
        </row>
        <row r="3742">
          <cell r="C3742" t="str">
            <v>432322196011037428</v>
          </cell>
          <cell r="D3742" t="str">
            <v>娄菊满</v>
          </cell>
          <cell r="E3742" t="str">
            <v>女</v>
          </cell>
          <cell r="F3742">
            <v>19601103</v>
          </cell>
          <cell r="G3742" t="str">
            <v>1979-07-01</v>
          </cell>
          <cell r="H3742" t="str">
            <v>2010-11-01</v>
          </cell>
          <cell r="I3742">
            <v>2824.86</v>
          </cell>
          <cell r="J3742">
            <v>38.4</v>
          </cell>
          <cell r="K3742">
            <v>35</v>
          </cell>
          <cell r="L3742">
            <v>0</v>
          </cell>
          <cell r="M3742">
            <v>39.54804</v>
          </cell>
          <cell r="N3742">
            <v>112.95</v>
          </cell>
          <cell r="O3742">
            <v>2937.81</v>
          </cell>
        </row>
        <row r="3743">
          <cell r="C3743" t="str">
            <v>432322196303197423</v>
          </cell>
          <cell r="D3743" t="str">
            <v>刘运桃</v>
          </cell>
          <cell r="E3743" t="str">
            <v>女</v>
          </cell>
          <cell r="F3743">
            <v>19630219</v>
          </cell>
          <cell r="G3743" t="str">
            <v>1985-02-01</v>
          </cell>
          <cell r="H3743" t="str">
            <v>2013-02-01</v>
          </cell>
          <cell r="I3743">
            <v>2508.57</v>
          </cell>
          <cell r="J3743">
            <v>34.8</v>
          </cell>
          <cell r="K3743">
            <v>35</v>
          </cell>
          <cell r="L3743">
            <v>0</v>
          </cell>
          <cell r="M3743">
            <v>35.11998</v>
          </cell>
          <cell r="N3743">
            <v>104.92</v>
          </cell>
          <cell r="O3743">
            <v>2613.49</v>
          </cell>
        </row>
        <row r="3744">
          <cell r="C3744" t="str">
            <v>432322196306017440</v>
          </cell>
          <cell r="D3744" t="str">
            <v>高润兰</v>
          </cell>
          <cell r="E3744" t="str">
            <v>女</v>
          </cell>
          <cell r="F3744">
            <v>19630401</v>
          </cell>
          <cell r="G3744" t="str">
            <v>1980-05-01</v>
          </cell>
          <cell r="H3744" t="str">
            <v>2013-12-01</v>
          </cell>
          <cell r="I3744">
            <v>3035.93</v>
          </cell>
          <cell r="J3744">
            <v>40.8</v>
          </cell>
          <cell r="K3744">
            <v>35</v>
          </cell>
          <cell r="L3744">
            <v>0</v>
          </cell>
          <cell r="M3744">
            <v>42.50302</v>
          </cell>
          <cell r="N3744">
            <v>118.3</v>
          </cell>
          <cell r="O3744">
            <v>3154.23</v>
          </cell>
        </row>
        <row r="3745">
          <cell r="C3745" t="str">
            <v>432302194407131619</v>
          </cell>
          <cell r="D3745" t="str">
            <v>连嶙</v>
          </cell>
          <cell r="E3745" t="str">
            <v>男</v>
          </cell>
          <cell r="F3745">
            <v>19440713</v>
          </cell>
          <cell r="G3745" t="str">
            <v>1961-08-01</v>
          </cell>
          <cell r="H3745" t="str">
            <v>2004-07-01</v>
          </cell>
          <cell r="I3745">
            <v>3596.76</v>
          </cell>
          <cell r="J3745">
            <v>51.6</v>
          </cell>
          <cell r="K3745">
            <v>35</v>
          </cell>
          <cell r="L3745">
            <v>15</v>
          </cell>
          <cell r="M3745">
            <v>50.35464</v>
          </cell>
          <cell r="N3745">
            <v>151.95</v>
          </cell>
          <cell r="O3745">
            <v>3748.71</v>
          </cell>
        </row>
        <row r="3746">
          <cell r="C3746" t="str">
            <v>432322195909017429</v>
          </cell>
          <cell r="D3746" t="str">
            <v>郭可纯</v>
          </cell>
          <cell r="E3746" t="str">
            <v>女</v>
          </cell>
          <cell r="F3746">
            <v>19591001</v>
          </cell>
          <cell r="G3746" t="str">
            <v>1982-02-01</v>
          </cell>
          <cell r="H3746" t="str">
            <v>2009-10-01</v>
          </cell>
          <cell r="I3746">
            <v>2495.4</v>
          </cell>
          <cell r="J3746">
            <v>33.6</v>
          </cell>
          <cell r="K3746">
            <v>35</v>
          </cell>
          <cell r="L3746">
            <v>0</v>
          </cell>
          <cell r="M3746">
            <v>34.9356</v>
          </cell>
          <cell r="N3746">
            <v>103.54</v>
          </cell>
          <cell r="O3746">
            <v>2598.94</v>
          </cell>
        </row>
        <row r="3747">
          <cell r="C3747" t="str">
            <v>432322195804047429</v>
          </cell>
          <cell r="D3747" t="str">
            <v>唐桂香</v>
          </cell>
          <cell r="E3747" t="str">
            <v>女</v>
          </cell>
          <cell r="F3747">
            <v>19580404</v>
          </cell>
          <cell r="G3747" t="str">
            <v>1975-05-01</v>
          </cell>
          <cell r="H3747" t="str">
            <v>2009-09-01</v>
          </cell>
          <cell r="I3747">
            <v>3054.52</v>
          </cell>
          <cell r="J3747">
            <v>42</v>
          </cell>
          <cell r="K3747">
            <v>35</v>
          </cell>
          <cell r="L3747">
            <v>0</v>
          </cell>
          <cell r="M3747">
            <v>42.76328</v>
          </cell>
          <cell r="N3747">
            <v>119.76</v>
          </cell>
          <cell r="O3747">
            <v>3174.28</v>
          </cell>
        </row>
        <row r="3748">
          <cell r="C3748" t="str">
            <v>432322195201217425</v>
          </cell>
          <cell r="D3748" t="str">
            <v>宁述英</v>
          </cell>
          <cell r="E3748" t="str">
            <v>女</v>
          </cell>
          <cell r="F3748">
            <v>19530521</v>
          </cell>
          <cell r="G3748" t="str">
            <v>1976-07-01</v>
          </cell>
          <cell r="H3748" t="str">
            <v>2008-05-01</v>
          </cell>
          <cell r="I3748">
            <v>2830.97</v>
          </cell>
          <cell r="J3748">
            <v>38.4</v>
          </cell>
          <cell r="K3748">
            <v>35</v>
          </cell>
          <cell r="L3748">
            <v>0</v>
          </cell>
          <cell r="M3748">
            <v>39.63358</v>
          </cell>
          <cell r="N3748">
            <v>113.03</v>
          </cell>
          <cell r="O3748">
            <v>2944</v>
          </cell>
        </row>
        <row r="3749">
          <cell r="C3749" t="str">
            <v>432322195712157460</v>
          </cell>
          <cell r="D3749" t="str">
            <v>彭嫦娥</v>
          </cell>
          <cell r="E3749" t="str">
            <v>女</v>
          </cell>
          <cell r="F3749">
            <v>19571215</v>
          </cell>
          <cell r="G3749" t="str">
            <v>1975-01-01</v>
          </cell>
          <cell r="H3749" t="str">
            <v>2009-09-01</v>
          </cell>
          <cell r="I3749">
            <v>3023.88</v>
          </cell>
          <cell r="J3749">
            <v>42</v>
          </cell>
          <cell r="K3749">
            <v>35</v>
          </cell>
          <cell r="L3749">
            <v>0</v>
          </cell>
          <cell r="M3749">
            <v>42.33432</v>
          </cell>
          <cell r="N3749">
            <v>119.33</v>
          </cell>
          <cell r="O3749">
            <v>3143.21</v>
          </cell>
        </row>
        <row r="3750">
          <cell r="C3750" t="str">
            <v>432322195209127440</v>
          </cell>
          <cell r="D3750" t="str">
            <v>邵淑莲</v>
          </cell>
          <cell r="E3750" t="str">
            <v>女</v>
          </cell>
          <cell r="F3750">
            <v>19520912</v>
          </cell>
          <cell r="G3750" t="str">
            <v>1969-10-01</v>
          </cell>
          <cell r="H3750" t="str">
            <v>2007-09-01</v>
          </cell>
          <cell r="I3750">
            <v>3109.14</v>
          </cell>
          <cell r="J3750">
            <v>45.6</v>
          </cell>
          <cell r="K3750">
            <v>35</v>
          </cell>
          <cell r="L3750">
            <v>0</v>
          </cell>
          <cell r="M3750">
            <v>43.52796</v>
          </cell>
          <cell r="N3750">
            <v>124.13</v>
          </cell>
          <cell r="O3750">
            <v>3233.27</v>
          </cell>
        </row>
        <row r="3751">
          <cell r="C3751" t="str">
            <v>432322195512097424</v>
          </cell>
          <cell r="D3751" t="str">
            <v>杜雪枚</v>
          </cell>
          <cell r="E3751" t="str">
            <v>女</v>
          </cell>
          <cell r="F3751">
            <v>19551209</v>
          </cell>
          <cell r="G3751" t="str">
            <v>1973-01-01</v>
          </cell>
          <cell r="H3751" t="str">
            <v>2009-09-01</v>
          </cell>
          <cell r="I3751">
            <v>3141.38</v>
          </cell>
          <cell r="J3751">
            <v>44.4</v>
          </cell>
          <cell r="K3751">
            <v>35</v>
          </cell>
          <cell r="L3751">
            <v>0</v>
          </cell>
          <cell r="M3751">
            <v>43.97932</v>
          </cell>
          <cell r="N3751">
            <v>123.38</v>
          </cell>
          <cell r="O3751">
            <v>3264.76</v>
          </cell>
        </row>
        <row r="3752">
          <cell r="C3752" t="str">
            <v>432322194908177426</v>
          </cell>
          <cell r="D3752" t="str">
            <v>汤金华</v>
          </cell>
          <cell r="E3752" t="str">
            <v>女</v>
          </cell>
          <cell r="F3752">
            <v>19490817</v>
          </cell>
          <cell r="G3752" t="str">
            <v>1981-10-01</v>
          </cell>
          <cell r="H3752" t="str">
            <v>2004-08-01</v>
          </cell>
          <cell r="I3752">
            <v>2424.8</v>
          </cell>
          <cell r="J3752">
            <v>27.6</v>
          </cell>
          <cell r="K3752">
            <v>35</v>
          </cell>
          <cell r="L3752">
            <v>15</v>
          </cell>
          <cell r="M3752">
            <v>33.9472</v>
          </cell>
          <cell r="N3752">
            <v>111.55</v>
          </cell>
          <cell r="O3752">
            <v>2536.35</v>
          </cell>
        </row>
        <row r="3753">
          <cell r="C3753" t="str">
            <v>432322195208147423</v>
          </cell>
          <cell r="D3753" t="str">
            <v>王永兰</v>
          </cell>
          <cell r="E3753" t="str">
            <v>女</v>
          </cell>
          <cell r="F3753">
            <v>19520814</v>
          </cell>
          <cell r="G3753" t="str">
            <v>1969-09-01</v>
          </cell>
          <cell r="H3753" t="str">
            <v>2007-08-01</v>
          </cell>
          <cell r="I3753">
            <v>3169.6</v>
          </cell>
          <cell r="J3753">
            <v>45.6</v>
          </cell>
          <cell r="K3753">
            <v>35</v>
          </cell>
          <cell r="L3753">
            <v>0</v>
          </cell>
          <cell r="M3753">
            <v>44.3744</v>
          </cell>
          <cell r="N3753">
            <v>124.97</v>
          </cell>
          <cell r="O3753">
            <v>3294.57</v>
          </cell>
        </row>
        <row r="3754">
          <cell r="C3754" t="str">
            <v>432322194501027418</v>
          </cell>
          <cell r="D3754" t="str">
            <v>王学智</v>
          </cell>
          <cell r="E3754" t="str">
            <v>男</v>
          </cell>
          <cell r="F3754">
            <v>19450102</v>
          </cell>
          <cell r="G3754" t="str">
            <v>1962-02-01</v>
          </cell>
          <cell r="H3754" t="str">
            <v>2005-01-01</v>
          </cell>
          <cell r="I3754">
            <v>3434.51</v>
          </cell>
          <cell r="J3754">
            <v>51.6</v>
          </cell>
          <cell r="K3754">
            <v>35</v>
          </cell>
          <cell r="L3754">
            <v>15</v>
          </cell>
          <cell r="M3754">
            <v>48.08314</v>
          </cell>
          <cell r="N3754">
            <v>149.68</v>
          </cell>
          <cell r="O3754">
            <v>3584.19</v>
          </cell>
        </row>
        <row r="3755">
          <cell r="C3755" t="str">
            <v>432322195005077429</v>
          </cell>
          <cell r="D3755" t="str">
            <v>屈端秀</v>
          </cell>
          <cell r="E3755" t="str">
            <v>女</v>
          </cell>
          <cell r="F3755">
            <v>19500507</v>
          </cell>
          <cell r="G3755" t="str">
            <v>1967-06-01</v>
          </cell>
          <cell r="H3755" t="str">
            <v>2005-05-01</v>
          </cell>
          <cell r="I3755">
            <v>3091.85</v>
          </cell>
          <cell r="J3755">
            <v>45.6</v>
          </cell>
          <cell r="K3755">
            <v>35</v>
          </cell>
          <cell r="L3755">
            <v>15</v>
          </cell>
          <cell r="M3755">
            <v>43.2859</v>
          </cell>
          <cell r="N3755">
            <v>138.89</v>
          </cell>
          <cell r="O3755">
            <v>3230.74</v>
          </cell>
        </row>
        <row r="3756">
          <cell r="C3756" t="str">
            <v>432322194707167416</v>
          </cell>
          <cell r="D3756" t="str">
            <v>李锐军</v>
          </cell>
          <cell r="E3756" t="str">
            <v>男</v>
          </cell>
          <cell r="F3756">
            <v>19470716</v>
          </cell>
          <cell r="G3756" t="str">
            <v>1964-08-01</v>
          </cell>
          <cell r="H3756" t="str">
            <v>2007-07-01</v>
          </cell>
          <cell r="I3756">
            <v>3589.26</v>
          </cell>
          <cell r="J3756">
            <v>51.6</v>
          </cell>
          <cell r="K3756">
            <v>35</v>
          </cell>
          <cell r="L3756">
            <v>15</v>
          </cell>
          <cell r="M3756">
            <v>50.24964</v>
          </cell>
          <cell r="N3756">
            <v>151.85</v>
          </cell>
          <cell r="O3756">
            <v>3741.11</v>
          </cell>
        </row>
        <row r="3757">
          <cell r="C3757" t="str">
            <v>432322195611277420</v>
          </cell>
          <cell r="D3757" t="str">
            <v>付丽群</v>
          </cell>
          <cell r="E3757" t="str">
            <v>女</v>
          </cell>
          <cell r="F3757">
            <v>19561227</v>
          </cell>
          <cell r="G3757" t="str">
            <v>1974-01-01</v>
          </cell>
          <cell r="H3757" t="str">
            <v>2009-09-01</v>
          </cell>
          <cell r="I3757">
            <v>3173.62</v>
          </cell>
          <cell r="J3757">
            <v>43.2</v>
          </cell>
          <cell r="K3757">
            <v>35</v>
          </cell>
          <cell r="L3757">
            <v>0</v>
          </cell>
          <cell r="M3757">
            <v>44.43068</v>
          </cell>
          <cell r="N3757">
            <v>122.63</v>
          </cell>
          <cell r="O3757">
            <v>3296.25</v>
          </cell>
        </row>
        <row r="3758">
          <cell r="C3758" t="str">
            <v>432322195209267443</v>
          </cell>
          <cell r="D3758" t="str">
            <v>杨爱辉</v>
          </cell>
          <cell r="E3758" t="str">
            <v>女</v>
          </cell>
          <cell r="F3758">
            <v>19520926</v>
          </cell>
          <cell r="G3758" t="str">
            <v>1969-10-01</v>
          </cell>
          <cell r="H3758" t="str">
            <v>2007-09-01</v>
          </cell>
          <cell r="I3758">
            <v>3168.47</v>
          </cell>
          <cell r="J3758">
            <v>45.6</v>
          </cell>
          <cell r="K3758">
            <v>35</v>
          </cell>
          <cell r="L3758">
            <v>0</v>
          </cell>
          <cell r="M3758">
            <v>44.35858</v>
          </cell>
          <cell r="N3758">
            <v>124.96</v>
          </cell>
          <cell r="O3758">
            <v>3293.43</v>
          </cell>
        </row>
        <row r="3759">
          <cell r="C3759" t="str">
            <v>430981195209131424</v>
          </cell>
          <cell r="D3759" t="str">
            <v>刘菊英</v>
          </cell>
          <cell r="E3759" t="str">
            <v>女</v>
          </cell>
          <cell r="F3759">
            <v>19520913</v>
          </cell>
          <cell r="G3759" t="str">
            <v>1969-10-01</v>
          </cell>
          <cell r="H3759" t="str">
            <v>2007-09-01</v>
          </cell>
          <cell r="I3759">
            <v>3161.58</v>
          </cell>
          <cell r="J3759">
            <v>45.6</v>
          </cell>
          <cell r="K3759">
            <v>35</v>
          </cell>
          <cell r="L3759">
            <v>0</v>
          </cell>
          <cell r="M3759">
            <v>44.26212</v>
          </cell>
          <cell r="N3759">
            <v>124.86</v>
          </cell>
          <cell r="O3759">
            <v>3286.44</v>
          </cell>
        </row>
        <row r="3760">
          <cell r="C3760" t="str">
            <v>432302194812091614</v>
          </cell>
          <cell r="D3760" t="str">
            <v>刘新甫</v>
          </cell>
          <cell r="E3760" t="str">
            <v>男</v>
          </cell>
          <cell r="F3760">
            <v>19481209</v>
          </cell>
          <cell r="G3760" t="str">
            <v>1965-12-01</v>
          </cell>
          <cell r="H3760" t="str">
            <v>2008-10-01</v>
          </cell>
          <cell r="I3760">
            <v>3613.83</v>
          </cell>
          <cell r="J3760">
            <v>51.6</v>
          </cell>
          <cell r="K3760">
            <v>35</v>
          </cell>
          <cell r="L3760">
            <v>15</v>
          </cell>
          <cell r="M3760">
            <v>50.59362</v>
          </cell>
          <cell r="N3760">
            <v>152.19</v>
          </cell>
          <cell r="O3760">
            <v>3766.02</v>
          </cell>
        </row>
        <row r="3761">
          <cell r="C3761" t="str">
            <v>432302195201191629</v>
          </cell>
          <cell r="D3761" t="str">
            <v>段细珍</v>
          </cell>
          <cell r="E3761" t="str">
            <v>女</v>
          </cell>
          <cell r="F3761">
            <v>19520119</v>
          </cell>
          <cell r="G3761" t="str">
            <v>1969-02-01</v>
          </cell>
          <cell r="H3761" t="str">
            <v>2007-01-01</v>
          </cell>
          <cell r="I3761">
            <v>3156.34</v>
          </cell>
          <cell r="J3761">
            <v>45.6</v>
          </cell>
          <cell r="K3761">
            <v>35</v>
          </cell>
          <cell r="L3761">
            <v>0</v>
          </cell>
          <cell r="M3761">
            <v>44.18876</v>
          </cell>
          <cell r="N3761">
            <v>124.79</v>
          </cell>
          <cell r="O3761">
            <v>3281.13</v>
          </cell>
        </row>
        <row r="3762">
          <cell r="C3762" t="str">
            <v>432302195412261623</v>
          </cell>
          <cell r="D3762" t="str">
            <v>胡腊连</v>
          </cell>
          <cell r="E3762" t="str">
            <v>女</v>
          </cell>
          <cell r="F3762">
            <v>19541226</v>
          </cell>
          <cell r="G3762" t="str">
            <v>1972-01-01</v>
          </cell>
          <cell r="H3762" t="str">
            <v>2009-09-01</v>
          </cell>
          <cell r="I3762">
            <v>3239.41</v>
          </cell>
          <cell r="J3762">
            <v>45.6</v>
          </cell>
          <cell r="K3762">
            <v>35</v>
          </cell>
          <cell r="L3762">
            <v>0</v>
          </cell>
          <cell r="M3762">
            <v>45.35174</v>
          </cell>
          <cell r="N3762">
            <v>125.95</v>
          </cell>
          <cell r="O3762">
            <v>3365.36</v>
          </cell>
        </row>
        <row r="3763">
          <cell r="C3763" t="str">
            <v>432322194304217415</v>
          </cell>
          <cell r="D3763" t="str">
            <v>龙锦中</v>
          </cell>
          <cell r="E3763" t="str">
            <v>男</v>
          </cell>
          <cell r="F3763">
            <v>19430421</v>
          </cell>
          <cell r="G3763" t="str">
            <v>1963-05-01</v>
          </cell>
          <cell r="H3763" t="str">
            <v>2003-04-01</v>
          </cell>
          <cell r="I3763">
            <v>3496.49</v>
          </cell>
          <cell r="J3763">
            <v>48</v>
          </cell>
          <cell r="K3763">
            <v>35</v>
          </cell>
          <cell r="L3763">
            <v>15</v>
          </cell>
          <cell r="M3763">
            <v>48.95086</v>
          </cell>
          <cell r="N3763">
            <v>146.95</v>
          </cell>
          <cell r="O3763">
            <v>3643.44</v>
          </cell>
        </row>
        <row r="3764">
          <cell r="C3764" t="str">
            <v>432322194304257433</v>
          </cell>
          <cell r="D3764" t="str">
            <v>孟凡新</v>
          </cell>
          <cell r="E3764" t="str">
            <v>男</v>
          </cell>
          <cell r="F3764">
            <v>19430425</v>
          </cell>
          <cell r="G3764" t="str">
            <v>1961-05-01</v>
          </cell>
          <cell r="H3764" t="str">
            <v>2003-04-01</v>
          </cell>
          <cell r="I3764">
            <v>3443.53</v>
          </cell>
          <cell r="J3764">
            <v>50.4</v>
          </cell>
          <cell r="K3764">
            <v>35</v>
          </cell>
          <cell r="L3764">
            <v>15</v>
          </cell>
          <cell r="M3764">
            <v>48.20942</v>
          </cell>
          <cell r="N3764">
            <v>148.61</v>
          </cell>
          <cell r="O3764">
            <v>3592.14</v>
          </cell>
        </row>
        <row r="3765">
          <cell r="C3765" t="str">
            <v>432302194901031613</v>
          </cell>
          <cell r="D3765" t="str">
            <v>熊建良</v>
          </cell>
          <cell r="E3765" t="str">
            <v>男</v>
          </cell>
          <cell r="F3765">
            <v>19490103</v>
          </cell>
          <cell r="G3765" t="str">
            <v>1968-03-01</v>
          </cell>
          <cell r="H3765" t="str">
            <v>2004-01-01</v>
          </cell>
          <cell r="I3765">
            <v>3351.97</v>
          </cell>
          <cell r="J3765">
            <v>43.2</v>
          </cell>
          <cell r="K3765">
            <v>35</v>
          </cell>
          <cell r="L3765">
            <v>15</v>
          </cell>
          <cell r="M3765">
            <v>46.92758</v>
          </cell>
          <cell r="N3765">
            <v>140.13</v>
          </cell>
          <cell r="O3765">
            <v>3492.1</v>
          </cell>
        </row>
        <row r="3766">
          <cell r="C3766" t="str">
            <v>432322193605147428</v>
          </cell>
          <cell r="D3766" t="str">
            <v>吴淑云</v>
          </cell>
          <cell r="E3766" t="str">
            <v>女</v>
          </cell>
          <cell r="F3766">
            <v>19360514</v>
          </cell>
          <cell r="G3766" t="str">
            <v>1956-01-01</v>
          </cell>
          <cell r="H3766" t="str">
            <v>1992-12-01</v>
          </cell>
          <cell r="I3766">
            <v>3224.11</v>
          </cell>
          <cell r="J3766">
            <v>44.4</v>
          </cell>
          <cell r="K3766">
            <v>35</v>
          </cell>
          <cell r="L3766">
            <v>25</v>
          </cell>
          <cell r="M3766">
            <v>45.13754</v>
          </cell>
          <cell r="N3766">
            <v>149.54</v>
          </cell>
          <cell r="O3766">
            <v>3373.65</v>
          </cell>
        </row>
        <row r="3767">
          <cell r="C3767" t="str">
            <v>43232219400211746X</v>
          </cell>
          <cell r="D3767" t="str">
            <v>李玉兰</v>
          </cell>
          <cell r="E3767" t="str">
            <v>女</v>
          </cell>
          <cell r="F3767">
            <v>19390211</v>
          </cell>
          <cell r="G3767" t="str">
            <v>1960-06-01</v>
          </cell>
          <cell r="H3767" t="str">
            <v>1994-12-01</v>
          </cell>
          <cell r="I3767">
            <v>3154.93</v>
          </cell>
          <cell r="J3767">
            <v>42</v>
          </cell>
          <cell r="K3767">
            <v>35</v>
          </cell>
          <cell r="L3767">
            <v>25</v>
          </cell>
          <cell r="M3767">
            <v>44.16902</v>
          </cell>
          <cell r="N3767">
            <v>146.17</v>
          </cell>
          <cell r="O3767">
            <v>3301.1</v>
          </cell>
        </row>
        <row r="3768">
          <cell r="C3768" t="str">
            <v>432322194001127420</v>
          </cell>
          <cell r="D3768" t="str">
            <v>孔兰英</v>
          </cell>
          <cell r="E3768" t="str">
            <v>女</v>
          </cell>
          <cell r="F3768">
            <v>19390501</v>
          </cell>
          <cell r="G3768" t="str">
            <v>1956-06-01</v>
          </cell>
          <cell r="H3768" t="str">
            <v>1994-12-01</v>
          </cell>
          <cell r="I3768">
            <v>3261.92</v>
          </cell>
          <cell r="J3768">
            <v>46.8</v>
          </cell>
          <cell r="K3768">
            <v>35</v>
          </cell>
          <cell r="L3768">
            <v>25</v>
          </cell>
          <cell r="M3768">
            <v>45.66688</v>
          </cell>
          <cell r="N3768">
            <v>152.47</v>
          </cell>
          <cell r="O3768">
            <v>3414.39</v>
          </cell>
        </row>
        <row r="3769">
          <cell r="C3769" t="str">
            <v>432322194111307422</v>
          </cell>
          <cell r="D3769" t="str">
            <v>周晰佳</v>
          </cell>
          <cell r="E3769" t="str">
            <v>女</v>
          </cell>
          <cell r="F3769">
            <v>19411130</v>
          </cell>
          <cell r="G3769" t="str">
            <v>1961-07-01</v>
          </cell>
          <cell r="H3769" t="str">
            <v>1996-12-01</v>
          </cell>
          <cell r="I3769">
            <v>3371.5</v>
          </cell>
          <cell r="J3769">
            <v>43.2</v>
          </cell>
          <cell r="K3769">
            <v>35</v>
          </cell>
          <cell r="L3769">
            <v>25</v>
          </cell>
          <cell r="M3769">
            <v>47.201</v>
          </cell>
          <cell r="N3769">
            <v>150.4</v>
          </cell>
          <cell r="O3769">
            <v>3521.9</v>
          </cell>
        </row>
        <row r="3770">
          <cell r="C3770" t="str">
            <v>432322194110177427</v>
          </cell>
          <cell r="D3770" t="str">
            <v>周雪娥</v>
          </cell>
          <cell r="E3770" t="str">
            <v>女</v>
          </cell>
          <cell r="F3770">
            <v>19411017</v>
          </cell>
          <cell r="G3770" t="str">
            <v>1959-02-01</v>
          </cell>
          <cell r="H3770" t="str">
            <v>1996-12-01</v>
          </cell>
          <cell r="I3770">
            <v>3193.4</v>
          </cell>
          <cell r="J3770">
            <v>45.6</v>
          </cell>
          <cell r="K3770">
            <v>35</v>
          </cell>
          <cell r="L3770">
            <v>25</v>
          </cell>
          <cell r="M3770">
            <v>44.7076</v>
          </cell>
          <cell r="N3770">
            <v>150.31</v>
          </cell>
          <cell r="O3770">
            <v>3343.71</v>
          </cell>
        </row>
        <row r="3771">
          <cell r="C3771" t="str">
            <v>432302194306121323</v>
          </cell>
          <cell r="D3771" t="str">
            <v>曹和秀</v>
          </cell>
          <cell r="E3771" t="str">
            <v>女</v>
          </cell>
          <cell r="F3771">
            <v>19430601</v>
          </cell>
          <cell r="G3771" t="str">
            <v>1964-03-01</v>
          </cell>
          <cell r="H3771" t="str">
            <v>1997-07-01</v>
          </cell>
          <cell r="I3771">
            <v>2899.26</v>
          </cell>
          <cell r="J3771">
            <v>40.8</v>
          </cell>
          <cell r="K3771">
            <v>35</v>
          </cell>
          <cell r="L3771">
            <v>15</v>
          </cell>
          <cell r="M3771">
            <v>40.58964</v>
          </cell>
          <cell r="N3771">
            <v>131.39</v>
          </cell>
          <cell r="O3771">
            <v>3030.65</v>
          </cell>
        </row>
        <row r="3772">
          <cell r="C3772" t="str">
            <v>432302194809231647</v>
          </cell>
          <cell r="D3772" t="str">
            <v>谢彩玲</v>
          </cell>
          <cell r="E3772" t="str">
            <v>女</v>
          </cell>
          <cell r="F3772">
            <v>19480923</v>
          </cell>
          <cell r="G3772" t="str">
            <v>1964-09-01</v>
          </cell>
          <cell r="H3772" t="str">
            <v>1998-04-01</v>
          </cell>
          <cell r="I3772">
            <v>2709.05</v>
          </cell>
          <cell r="J3772">
            <v>40.8</v>
          </cell>
          <cell r="K3772">
            <v>35</v>
          </cell>
          <cell r="L3772">
            <v>15</v>
          </cell>
          <cell r="M3772">
            <v>37.9267</v>
          </cell>
          <cell r="N3772">
            <v>128.73</v>
          </cell>
          <cell r="O3772">
            <v>2837.78</v>
          </cell>
        </row>
        <row r="3773">
          <cell r="C3773" t="str">
            <v>432322194507207428</v>
          </cell>
          <cell r="D3773" t="str">
            <v>袁小玲</v>
          </cell>
          <cell r="E3773" t="str">
            <v>女</v>
          </cell>
          <cell r="F3773">
            <v>19450720</v>
          </cell>
          <cell r="G3773" t="str">
            <v>1964-07-01</v>
          </cell>
          <cell r="H3773" t="str">
            <v>2000-12-01</v>
          </cell>
          <cell r="I3773">
            <v>2913.07</v>
          </cell>
          <cell r="J3773">
            <v>44.4</v>
          </cell>
          <cell r="K3773">
            <v>35</v>
          </cell>
          <cell r="L3773">
            <v>15</v>
          </cell>
          <cell r="M3773">
            <v>40.78298</v>
          </cell>
          <cell r="N3773">
            <v>135.18</v>
          </cell>
          <cell r="O3773">
            <v>3048.25</v>
          </cell>
        </row>
        <row r="3774">
          <cell r="C3774" t="str">
            <v>432302194011171622</v>
          </cell>
          <cell r="D3774" t="str">
            <v>王金秀</v>
          </cell>
          <cell r="E3774" t="str">
            <v>女</v>
          </cell>
          <cell r="F3774">
            <v>19401123</v>
          </cell>
          <cell r="G3774" t="str">
            <v>1960-11-01</v>
          </cell>
          <cell r="H3774" t="str">
            <v>1994-05-01</v>
          </cell>
          <cell r="I3774">
            <v>3055.21</v>
          </cell>
          <cell r="J3774">
            <v>40.8</v>
          </cell>
          <cell r="K3774">
            <v>35</v>
          </cell>
          <cell r="L3774">
            <v>25</v>
          </cell>
          <cell r="M3774">
            <v>42.77294</v>
          </cell>
          <cell r="N3774">
            <v>143.57</v>
          </cell>
          <cell r="O3774">
            <v>3198.78</v>
          </cell>
        </row>
        <row r="3775">
          <cell r="C3775" t="str">
            <v>432322193910077411</v>
          </cell>
          <cell r="D3775" t="str">
            <v>万长庚</v>
          </cell>
          <cell r="E3775" t="str">
            <v>男</v>
          </cell>
          <cell r="F3775">
            <v>19391007</v>
          </cell>
          <cell r="G3775" t="str">
            <v>1958-11-01</v>
          </cell>
          <cell r="H3775" t="str">
            <v>1999-12-01</v>
          </cell>
          <cell r="I3775">
            <v>3356.44</v>
          </cell>
          <cell r="J3775">
            <v>50.4</v>
          </cell>
          <cell r="K3775">
            <v>35</v>
          </cell>
          <cell r="L3775">
            <v>25</v>
          </cell>
          <cell r="M3775">
            <v>46.99016</v>
          </cell>
          <cell r="N3775">
            <v>157.39</v>
          </cell>
          <cell r="O3775">
            <v>3513.83</v>
          </cell>
        </row>
        <row r="3776">
          <cell r="C3776" t="str">
            <v>432322194201277415</v>
          </cell>
          <cell r="D3776" t="str">
            <v>肖忠吉</v>
          </cell>
          <cell r="E3776" t="str">
            <v>男</v>
          </cell>
          <cell r="F3776">
            <v>19420127</v>
          </cell>
          <cell r="G3776" t="str">
            <v>1965-05-01</v>
          </cell>
          <cell r="H3776" t="str">
            <v>2002-01-01</v>
          </cell>
          <cell r="I3776">
            <v>3338.95</v>
          </cell>
          <cell r="J3776">
            <v>44.4</v>
          </cell>
          <cell r="K3776">
            <v>35</v>
          </cell>
          <cell r="L3776">
            <v>15</v>
          </cell>
          <cell r="M3776">
            <v>46.7453</v>
          </cell>
          <cell r="N3776">
            <v>141.15</v>
          </cell>
          <cell r="O3776">
            <v>3480.1</v>
          </cell>
        </row>
        <row r="3777">
          <cell r="C3777" t="str">
            <v>432322194110147439</v>
          </cell>
          <cell r="D3777" t="str">
            <v>任海明</v>
          </cell>
          <cell r="E3777" t="str">
            <v>男</v>
          </cell>
          <cell r="F3777">
            <v>19411014</v>
          </cell>
          <cell r="G3777" t="str">
            <v>1958-01-01</v>
          </cell>
          <cell r="H3777" t="str">
            <v>2001-10-01</v>
          </cell>
          <cell r="I3777">
            <v>3516.29</v>
          </cell>
          <cell r="J3777">
            <v>52.8</v>
          </cell>
          <cell r="K3777">
            <v>35</v>
          </cell>
          <cell r="L3777">
            <v>25</v>
          </cell>
          <cell r="M3777">
            <v>49.22806</v>
          </cell>
          <cell r="N3777">
            <v>162.03</v>
          </cell>
          <cell r="O3777">
            <v>3678.32</v>
          </cell>
        </row>
        <row r="3778">
          <cell r="C3778" t="str">
            <v>432322194307227440</v>
          </cell>
          <cell r="D3778" t="str">
            <v>姜伏秀</v>
          </cell>
          <cell r="E3778" t="str">
            <v>女</v>
          </cell>
          <cell r="F3778">
            <v>19430722</v>
          </cell>
          <cell r="G3778" t="str">
            <v>1960-07-01</v>
          </cell>
          <cell r="H3778" t="str">
            <v>1998-12-01</v>
          </cell>
          <cell r="I3778">
            <v>3125.16</v>
          </cell>
          <cell r="J3778">
            <v>46.8</v>
          </cell>
          <cell r="K3778">
            <v>35</v>
          </cell>
          <cell r="L3778">
            <v>15</v>
          </cell>
          <cell r="M3778">
            <v>43.75224</v>
          </cell>
          <cell r="N3778">
            <v>140.55</v>
          </cell>
          <cell r="O3778">
            <v>3265.71</v>
          </cell>
        </row>
        <row r="3779">
          <cell r="C3779" t="str">
            <v>432322194307297422</v>
          </cell>
          <cell r="D3779" t="str">
            <v>张伏秀</v>
          </cell>
          <cell r="E3779" t="str">
            <v>女</v>
          </cell>
          <cell r="F3779">
            <v>19430726</v>
          </cell>
          <cell r="G3779" t="str">
            <v>1961-01-01</v>
          </cell>
          <cell r="H3779" t="str">
            <v>1998-12-01</v>
          </cell>
          <cell r="I3779">
            <v>3073.61</v>
          </cell>
          <cell r="J3779">
            <v>45.6</v>
          </cell>
          <cell r="K3779">
            <v>35</v>
          </cell>
          <cell r="L3779">
            <v>15</v>
          </cell>
          <cell r="M3779">
            <v>43.03054</v>
          </cell>
          <cell r="N3779">
            <v>138.63</v>
          </cell>
          <cell r="O3779">
            <v>3212.24</v>
          </cell>
        </row>
        <row r="3780">
          <cell r="C3780" t="str">
            <v>432322194405257723</v>
          </cell>
          <cell r="D3780" t="str">
            <v>贺配云</v>
          </cell>
          <cell r="E3780" t="str">
            <v>女</v>
          </cell>
          <cell r="F3780">
            <v>19441024</v>
          </cell>
          <cell r="G3780" t="str">
            <v>1961-10-01</v>
          </cell>
          <cell r="H3780" t="str">
            <v>1999-12-01</v>
          </cell>
          <cell r="I3780">
            <v>2987.39</v>
          </cell>
          <cell r="J3780">
            <v>46.8</v>
          </cell>
          <cell r="K3780">
            <v>35</v>
          </cell>
          <cell r="L3780">
            <v>15</v>
          </cell>
          <cell r="M3780">
            <v>41.82346</v>
          </cell>
          <cell r="N3780">
            <v>138.62</v>
          </cell>
          <cell r="O3780">
            <v>3126.01</v>
          </cell>
        </row>
        <row r="3781">
          <cell r="C3781" t="str">
            <v>432322194105297424</v>
          </cell>
          <cell r="D3781" t="str">
            <v>芮兰秀</v>
          </cell>
          <cell r="E3781" t="str">
            <v>女</v>
          </cell>
          <cell r="F3781">
            <v>19420529</v>
          </cell>
          <cell r="G3781" t="str">
            <v>1960-02-01</v>
          </cell>
          <cell r="H3781" t="str">
            <v>1997-12-01</v>
          </cell>
          <cell r="I3781">
            <v>3137.36</v>
          </cell>
          <cell r="J3781">
            <v>45.6</v>
          </cell>
          <cell r="K3781">
            <v>35</v>
          </cell>
          <cell r="L3781">
            <v>15</v>
          </cell>
          <cell r="M3781">
            <v>43.92304</v>
          </cell>
          <cell r="N3781">
            <v>139.52</v>
          </cell>
          <cell r="O3781">
            <v>3276.88</v>
          </cell>
        </row>
        <row r="3782">
          <cell r="C3782" t="str">
            <v>432322194207297919</v>
          </cell>
          <cell r="D3782" t="str">
            <v>赵武</v>
          </cell>
          <cell r="E3782" t="str">
            <v>男</v>
          </cell>
          <cell r="F3782">
            <v>19420601</v>
          </cell>
          <cell r="G3782" t="str">
            <v>1964-06-01</v>
          </cell>
          <cell r="H3782" t="str">
            <v>2002-07-01</v>
          </cell>
          <cell r="I3782">
            <v>3399.18</v>
          </cell>
          <cell r="J3782">
            <v>46.8</v>
          </cell>
          <cell r="K3782">
            <v>35</v>
          </cell>
          <cell r="L3782">
            <v>15</v>
          </cell>
          <cell r="M3782">
            <v>47.58852</v>
          </cell>
          <cell r="N3782">
            <v>144.39</v>
          </cell>
          <cell r="O3782">
            <v>3543.57</v>
          </cell>
        </row>
        <row r="3783">
          <cell r="C3783" t="str">
            <v>432322196410227413</v>
          </cell>
          <cell r="D3783" t="str">
            <v>杨万雄</v>
          </cell>
          <cell r="E3783" t="str">
            <v>男</v>
          </cell>
          <cell r="F3783">
            <v>19641022</v>
          </cell>
          <cell r="G3783" t="str">
            <v>1984-01-01</v>
          </cell>
          <cell r="H3783" t="str">
            <v>2003-10-01</v>
          </cell>
          <cell r="I3783">
            <v>2219.72</v>
          </cell>
          <cell r="J3783">
            <v>24</v>
          </cell>
          <cell r="K3783">
            <v>35</v>
          </cell>
          <cell r="L3783">
            <v>0</v>
          </cell>
          <cell r="M3783">
            <v>31.07608</v>
          </cell>
          <cell r="N3783">
            <v>90.08</v>
          </cell>
          <cell r="O3783">
            <v>2309.8</v>
          </cell>
        </row>
        <row r="3784">
          <cell r="C3784" t="str">
            <v>432322195211147416</v>
          </cell>
          <cell r="D3784" t="str">
            <v>余学群</v>
          </cell>
          <cell r="E3784" t="str">
            <v>男</v>
          </cell>
          <cell r="F3784">
            <v>19521114</v>
          </cell>
          <cell r="G3784" t="str">
            <v>1969-12-01</v>
          </cell>
          <cell r="H3784" t="str">
            <v>2012-11-01</v>
          </cell>
          <cell r="I3784">
            <v>3877.28</v>
          </cell>
          <cell r="J3784">
            <v>51.6</v>
          </cell>
          <cell r="K3784">
            <v>35</v>
          </cell>
          <cell r="L3784">
            <v>0</v>
          </cell>
          <cell r="M3784">
            <v>54.28192</v>
          </cell>
          <cell r="N3784">
            <v>140.88</v>
          </cell>
          <cell r="O3784">
            <v>4018.16</v>
          </cell>
        </row>
        <row r="3785">
          <cell r="C3785" t="str">
            <v>432322195102247418</v>
          </cell>
          <cell r="D3785" t="str">
            <v>林学琰</v>
          </cell>
          <cell r="E3785" t="str">
            <v>男</v>
          </cell>
          <cell r="F3785">
            <v>19510301</v>
          </cell>
          <cell r="G3785" t="str">
            <v>1968-04-01</v>
          </cell>
          <cell r="H3785" t="str">
            <v>2011-03-01</v>
          </cell>
          <cell r="I3785">
            <v>3815.53</v>
          </cell>
          <cell r="J3785">
            <v>51.6</v>
          </cell>
          <cell r="K3785">
            <v>35</v>
          </cell>
          <cell r="L3785">
            <v>15</v>
          </cell>
          <cell r="M3785">
            <v>53.41742</v>
          </cell>
          <cell r="N3785">
            <v>155.02</v>
          </cell>
          <cell r="O3785">
            <v>3970.55</v>
          </cell>
        </row>
        <row r="3786">
          <cell r="C3786" t="str">
            <v>432322195112157432</v>
          </cell>
          <cell r="D3786" t="str">
            <v>吴长华</v>
          </cell>
          <cell r="E3786" t="str">
            <v>男</v>
          </cell>
          <cell r="F3786">
            <v>19511215</v>
          </cell>
          <cell r="G3786" t="str">
            <v>1969-01-01</v>
          </cell>
          <cell r="H3786" t="str">
            <v>2011-12-01</v>
          </cell>
          <cell r="I3786">
            <v>4006.52</v>
          </cell>
          <cell r="J3786">
            <v>51.6</v>
          </cell>
          <cell r="K3786">
            <v>35</v>
          </cell>
          <cell r="L3786">
            <v>15</v>
          </cell>
          <cell r="M3786">
            <v>56.09128</v>
          </cell>
          <cell r="N3786">
            <v>157.69</v>
          </cell>
          <cell r="O3786">
            <v>4164.21</v>
          </cell>
        </row>
        <row r="3787">
          <cell r="C3787" t="str">
            <v>432322195212017437</v>
          </cell>
          <cell r="D3787" t="str">
            <v>郭腊初</v>
          </cell>
          <cell r="E3787" t="str">
            <v>男</v>
          </cell>
          <cell r="F3787">
            <v>19521201</v>
          </cell>
          <cell r="G3787" t="str">
            <v>1970-01-01</v>
          </cell>
          <cell r="H3787" t="str">
            <v>2012-12-01</v>
          </cell>
          <cell r="I3787">
            <v>4065.42</v>
          </cell>
          <cell r="J3787">
            <v>51.6</v>
          </cell>
          <cell r="K3787">
            <v>35</v>
          </cell>
          <cell r="L3787">
            <v>0</v>
          </cell>
          <cell r="M3787">
            <v>56.91588</v>
          </cell>
          <cell r="N3787">
            <v>143.52</v>
          </cell>
          <cell r="O3787">
            <v>4208.94</v>
          </cell>
        </row>
        <row r="3788">
          <cell r="C3788" t="str">
            <v>432322195109040014</v>
          </cell>
          <cell r="D3788" t="str">
            <v>姜连山</v>
          </cell>
          <cell r="E3788" t="str">
            <v>男</v>
          </cell>
          <cell r="F3788">
            <v>19510715</v>
          </cell>
          <cell r="G3788" t="str">
            <v>1968-09-01</v>
          </cell>
          <cell r="H3788" t="str">
            <v>2011-08-01</v>
          </cell>
          <cell r="I3788">
            <v>3728.89</v>
          </cell>
          <cell r="J3788">
            <v>51.6</v>
          </cell>
          <cell r="K3788">
            <v>35</v>
          </cell>
          <cell r="L3788">
            <v>15</v>
          </cell>
          <cell r="M3788">
            <v>52.20446</v>
          </cell>
          <cell r="N3788">
            <v>153.8</v>
          </cell>
          <cell r="O3788">
            <v>3882.69</v>
          </cell>
        </row>
        <row r="3789">
          <cell r="C3789" t="str">
            <v>43232219630813750X</v>
          </cell>
          <cell r="D3789" t="str">
            <v>佘丽</v>
          </cell>
          <cell r="E3789" t="str">
            <v>女</v>
          </cell>
          <cell r="F3789">
            <v>19630901</v>
          </cell>
          <cell r="G3789" t="str">
            <v>1982-03-01</v>
          </cell>
          <cell r="H3789" t="str">
            <v>2013-09-01</v>
          </cell>
          <cell r="I3789">
            <v>2833.54</v>
          </cell>
          <cell r="J3789">
            <v>38.4</v>
          </cell>
          <cell r="K3789">
            <v>35</v>
          </cell>
          <cell r="L3789">
            <v>0</v>
          </cell>
          <cell r="M3789">
            <v>39.66956</v>
          </cell>
          <cell r="N3789">
            <v>113.07</v>
          </cell>
          <cell r="O3789">
            <v>2946.61</v>
          </cell>
        </row>
        <row r="3790">
          <cell r="C3790" t="str">
            <v>430623196312013025</v>
          </cell>
          <cell r="D3790" t="str">
            <v>徐平</v>
          </cell>
          <cell r="E3790" t="str">
            <v>女</v>
          </cell>
          <cell r="F3790">
            <v>19631201</v>
          </cell>
          <cell r="G3790" t="str">
            <v>1981-01-01</v>
          </cell>
          <cell r="H3790" t="str">
            <v>2013-12-01</v>
          </cell>
          <cell r="I3790">
            <v>2804.24</v>
          </cell>
          <cell r="J3790">
            <v>39.6</v>
          </cell>
          <cell r="K3790">
            <v>35</v>
          </cell>
          <cell r="L3790">
            <v>0</v>
          </cell>
          <cell r="M3790">
            <v>39.25936</v>
          </cell>
          <cell r="N3790">
            <v>113.86</v>
          </cell>
          <cell r="O3790">
            <v>2918.1</v>
          </cell>
        </row>
        <row r="3791">
          <cell r="C3791" t="str">
            <v>432322195907297420</v>
          </cell>
          <cell r="D3791" t="str">
            <v>李辉华</v>
          </cell>
          <cell r="E3791" t="str">
            <v>女</v>
          </cell>
          <cell r="F3791">
            <v>19590729</v>
          </cell>
          <cell r="G3791" t="str">
            <v>1976-08-01</v>
          </cell>
          <cell r="H3791" t="str">
            <v>2009-09-01</v>
          </cell>
          <cell r="I3791">
            <v>2963.07</v>
          </cell>
          <cell r="J3791">
            <v>40.8</v>
          </cell>
          <cell r="K3791">
            <v>35</v>
          </cell>
          <cell r="L3791">
            <v>0</v>
          </cell>
          <cell r="M3791">
            <v>41.48298</v>
          </cell>
          <cell r="N3791">
            <v>117.28</v>
          </cell>
          <cell r="O3791">
            <v>3080.35</v>
          </cell>
        </row>
        <row r="3792">
          <cell r="C3792" t="str">
            <v>432322195012307448</v>
          </cell>
          <cell r="D3792" t="str">
            <v>胡淑春</v>
          </cell>
          <cell r="E3792" t="str">
            <v>女</v>
          </cell>
          <cell r="F3792">
            <v>19511230</v>
          </cell>
          <cell r="G3792" t="str">
            <v>1969-01-01</v>
          </cell>
          <cell r="H3792" t="str">
            <v>2006-12-01</v>
          </cell>
          <cell r="I3792">
            <v>3185.54</v>
          </cell>
          <cell r="J3792">
            <v>45.6</v>
          </cell>
          <cell r="K3792">
            <v>35</v>
          </cell>
          <cell r="L3792">
            <v>15</v>
          </cell>
          <cell r="M3792">
            <v>44.59756</v>
          </cell>
          <cell r="N3792">
            <v>140.2</v>
          </cell>
          <cell r="O3792">
            <v>3325.74</v>
          </cell>
        </row>
        <row r="3793">
          <cell r="C3793" t="str">
            <v>43232219570301744X</v>
          </cell>
          <cell r="D3793" t="str">
            <v>曹友春</v>
          </cell>
          <cell r="E3793" t="str">
            <v>女</v>
          </cell>
          <cell r="F3793">
            <v>19570201</v>
          </cell>
          <cell r="G3793" t="str">
            <v>1981-01-01</v>
          </cell>
          <cell r="H3793" t="str">
            <v>2009-09-01</v>
          </cell>
          <cell r="I3793">
            <v>2558.78</v>
          </cell>
          <cell r="J3793">
            <v>34.8</v>
          </cell>
          <cell r="K3793">
            <v>35</v>
          </cell>
          <cell r="L3793">
            <v>0</v>
          </cell>
          <cell r="M3793">
            <v>35.82292</v>
          </cell>
          <cell r="N3793">
            <v>105.62</v>
          </cell>
          <cell r="O3793">
            <v>2664.4</v>
          </cell>
        </row>
        <row r="3794">
          <cell r="C3794" t="str">
            <v>432322196010147422</v>
          </cell>
          <cell r="D3794" t="str">
            <v>周丽云</v>
          </cell>
          <cell r="E3794" t="str">
            <v>女</v>
          </cell>
          <cell r="F3794">
            <v>19611001</v>
          </cell>
          <cell r="G3794" t="str">
            <v>1979-07-01</v>
          </cell>
          <cell r="H3794" t="str">
            <v>2011-10-01</v>
          </cell>
          <cell r="I3794">
            <v>2868.78</v>
          </cell>
          <cell r="J3794">
            <v>39.6</v>
          </cell>
          <cell r="K3794">
            <v>35</v>
          </cell>
          <cell r="L3794">
            <v>0</v>
          </cell>
          <cell r="M3794">
            <v>40.16292</v>
          </cell>
          <cell r="N3794">
            <v>114.76</v>
          </cell>
          <cell r="O3794">
            <v>2983.54</v>
          </cell>
        </row>
        <row r="3795">
          <cell r="C3795" t="str">
            <v>432322195302287414</v>
          </cell>
          <cell r="D3795" t="str">
            <v>冯长庚</v>
          </cell>
          <cell r="E3795" t="str">
            <v>男</v>
          </cell>
          <cell r="F3795">
            <v>19530128</v>
          </cell>
          <cell r="G3795" t="str">
            <v>1970-02-01</v>
          </cell>
          <cell r="H3795" t="str">
            <v>2013-01-01</v>
          </cell>
          <cell r="I3795">
            <v>3862.21</v>
          </cell>
          <cell r="J3795">
            <v>51.6</v>
          </cell>
          <cell r="K3795">
            <v>35</v>
          </cell>
          <cell r="L3795">
            <v>0</v>
          </cell>
          <cell r="M3795">
            <v>54.07094</v>
          </cell>
          <cell r="N3795">
            <v>140.67</v>
          </cell>
          <cell r="O3795">
            <v>4002.88</v>
          </cell>
        </row>
        <row r="3796">
          <cell r="C3796" t="str">
            <v>432322196111107438</v>
          </cell>
          <cell r="D3796" t="str">
            <v>左荣桂</v>
          </cell>
          <cell r="E3796" t="str">
            <v>男</v>
          </cell>
          <cell r="F3796">
            <v>19611110</v>
          </cell>
          <cell r="G3796" t="str">
            <v>1978-12-01</v>
          </cell>
          <cell r="H3796" t="str">
            <v>2021-11-01</v>
          </cell>
          <cell r="I3796">
            <v>3585.25</v>
          </cell>
          <cell r="J3796">
            <v>43.2</v>
          </cell>
          <cell r="K3796">
            <v>35</v>
          </cell>
          <cell r="L3796">
            <v>0</v>
          </cell>
          <cell r="M3796">
            <v>50.1935</v>
          </cell>
          <cell r="N3796">
            <v>128.39</v>
          </cell>
          <cell r="O3796">
            <v>3713.64</v>
          </cell>
        </row>
        <row r="3797">
          <cell r="C3797" t="str">
            <v>432322195501087466</v>
          </cell>
          <cell r="D3797" t="str">
            <v>欧元珍</v>
          </cell>
          <cell r="E3797" t="str">
            <v>女</v>
          </cell>
          <cell r="F3797">
            <v>19520101</v>
          </cell>
          <cell r="G3797" t="str">
            <v>1972-01-01</v>
          </cell>
          <cell r="H3797" t="str">
            <v>2007-01-01</v>
          </cell>
          <cell r="I3797">
            <v>2854.64</v>
          </cell>
          <cell r="J3797">
            <v>42</v>
          </cell>
          <cell r="K3797">
            <v>35</v>
          </cell>
          <cell r="L3797">
            <v>0</v>
          </cell>
          <cell r="M3797">
            <v>39.96496</v>
          </cell>
          <cell r="N3797">
            <v>116.96</v>
          </cell>
          <cell r="O3797">
            <v>2971.6</v>
          </cell>
        </row>
        <row r="3798">
          <cell r="C3798" t="str">
            <v>432322194905247433</v>
          </cell>
          <cell r="D3798" t="str">
            <v>张志高</v>
          </cell>
          <cell r="E3798" t="str">
            <v>男</v>
          </cell>
          <cell r="F3798">
            <v>19470524</v>
          </cell>
          <cell r="G3798" t="str">
            <v>1986-01-01</v>
          </cell>
          <cell r="H3798" t="str">
            <v>2007-05-01</v>
          </cell>
          <cell r="I3798">
            <v>2267.04</v>
          </cell>
          <cell r="J3798">
            <v>26.4</v>
          </cell>
          <cell r="K3798">
            <v>35</v>
          </cell>
          <cell r="L3798">
            <v>15</v>
          </cell>
          <cell r="M3798">
            <v>31.73856</v>
          </cell>
          <cell r="N3798">
            <v>108.14</v>
          </cell>
          <cell r="O3798">
            <v>2375.18</v>
          </cell>
        </row>
        <row r="3799">
          <cell r="C3799" t="str">
            <v>432322196009067425</v>
          </cell>
          <cell r="D3799" t="str">
            <v>林喜珍</v>
          </cell>
          <cell r="E3799" t="str">
            <v>女</v>
          </cell>
          <cell r="F3799">
            <v>19600906</v>
          </cell>
          <cell r="G3799" t="str">
            <v>1977-10-01</v>
          </cell>
          <cell r="H3799" t="str">
            <v>2010-09-01</v>
          </cell>
          <cell r="I3799">
            <v>2867.89</v>
          </cell>
          <cell r="J3799">
            <v>39.6</v>
          </cell>
          <cell r="K3799">
            <v>35</v>
          </cell>
          <cell r="L3799">
            <v>0</v>
          </cell>
          <cell r="M3799">
            <v>40.15046</v>
          </cell>
          <cell r="N3799">
            <v>114.75</v>
          </cell>
          <cell r="O3799">
            <v>2982.64</v>
          </cell>
        </row>
        <row r="3800">
          <cell r="C3800" t="str">
            <v>432322196509187423</v>
          </cell>
          <cell r="D3800" t="str">
            <v>肖爱连</v>
          </cell>
          <cell r="E3800" t="str">
            <v>女</v>
          </cell>
          <cell r="F3800">
            <v>19650918</v>
          </cell>
          <cell r="G3800" t="str">
            <v>1989-01-01</v>
          </cell>
          <cell r="H3800" t="str">
            <v>2015-09-01</v>
          </cell>
          <cell r="I3800">
            <v>2127.48</v>
          </cell>
          <cell r="J3800">
            <v>32.4</v>
          </cell>
          <cell r="K3800">
            <v>35</v>
          </cell>
          <cell r="L3800">
            <v>0</v>
          </cell>
          <cell r="M3800">
            <v>29.78472</v>
          </cell>
          <cell r="N3800">
            <v>97.18</v>
          </cell>
          <cell r="O3800">
            <v>2224.66</v>
          </cell>
        </row>
        <row r="3801">
          <cell r="C3801" t="str">
            <v>432322195311297411</v>
          </cell>
          <cell r="D3801" t="str">
            <v>雷立权</v>
          </cell>
          <cell r="E3801" t="str">
            <v>男</v>
          </cell>
          <cell r="F3801">
            <v>19531129</v>
          </cell>
          <cell r="G3801" t="str">
            <v>1986-10-01</v>
          </cell>
          <cell r="H3801" t="str">
            <v>2013-11-01</v>
          </cell>
          <cell r="I3801">
            <v>2449.29</v>
          </cell>
          <cell r="J3801">
            <v>33.6</v>
          </cell>
          <cell r="K3801">
            <v>35</v>
          </cell>
          <cell r="L3801">
            <v>0</v>
          </cell>
          <cell r="M3801">
            <v>34.29006</v>
          </cell>
          <cell r="N3801">
            <v>102.89</v>
          </cell>
          <cell r="O3801">
            <v>2552.18</v>
          </cell>
        </row>
        <row r="3802">
          <cell r="C3802" t="str">
            <v>432322195402237510</v>
          </cell>
          <cell r="D3802" t="str">
            <v>彭海清</v>
          </cell>
          <cell r="E3802" t="str">
            <v>男</v>
          </cell>
          <cell r="F3802">
            <v>19540223</v>
          </cell>
          <cell r="G3802" t="str">
            <v>1980-05-01</v>
          </cell>
          <cell r="H3802" t="str">
            <v>2014-02-01</v>
          </cell>
          <cell r="I3802">
            <v>2960.71</v>
          </cell>
          <cell r="J3802">
            <v>40.8</v>
          </cell>
          <cell r="K3802">
            <v>35</v>
          </cell>
          <cell r="L3802">
            <v>0</v>
          </cell>
          <cell r="M3802">
            <v>41.44994</v>
          </cell>
          <cell r="N3802">
            <v>117.25</v>
          </cell>
          <cell r="O3802">
            <v>3077.96</v>
          </cell>
        </row>
        <row r="3803">
          <cell r="C3803" t="str">
            <v>43232219571216752X</v>
          </cell>
          <cell r="D3803" t="str">
            <v>谢细桂</v>
          </cell>
          <cell r="E3803" t="str">
            <v>女</v>
          </cell>
          <cell r="F3803">
            <v>19621216</v>
          </cell>
          <cell r="G3803" t="str">
            <v>1984-02-01</v>
          </cell>
          <cell r="H3803" t="str">
            <v>2012-12-01</v>
          </cell>
          <cell r="I3803">
            <v>2532.74</v>
          </cell>
          <cell r="J3803">
            <v>34.8</v>
          </cell>
          <cell r="K3803">
            <v>35</v>
          </cell>
          <cell r="L3803">
            <v>0</v>
          </cell>
          <cell r="M3803">
            <v>35.45836</v>
          </cell>
          <cell r="N3803">
            <v>105.26</v>
          </cell>
          <cell r="O3803">
            <v>2638</v>
          </cell>
        </row>
        <row r="3804">
          <cell r="C3804" t="str">
            <v>432322195807087434</v>
          </cell>
          <cell r="D3804" t="str">
            <v>蔡正湖</v>
          </cell>
          <cell r="E3804" t="str">
            <v>男</v>
          </cell>
          <cell r="F3804">
            <v>19580708</v>
          </cell>
          <cell r="G3804" t="str">
            <v>1975-08-01</v>
          </cell>
          <cell r="H3804" t="str">
            <v>2018-07-01</v>
          </cell>
          <cell r="I3804">
            <v>4238.35</v>
          </cell>
          <cell r="J3804">
            <v>51.6</v>
          </cell>
          <cell r="K3804">
            <v>35</v>
          </cell>
          <cell r="L3804">
            <v>0</v>
          </cell>
          <cell r="M3804">
            <v>59.3369</v>
          </cell>
          <cell r="N3804">
            <v>145.94</v>
          </cell>
          <cell r="O3804">
            <v>4384.29</v>
          </cell>
        </row>
        <row r="3805">
          <cell r="C3805" t="str">
            <v>432322195707107485</v>
          </cell>
          <cell r="D3805" t="str">
            <v>王跃元</v>
          </cell>
          <cell r="E3805" t="str">
            <v>女</v>
          </cell>
          <cell r="F3805">
            <v>19570301</v>
          </cell>
          <cell r="G3805" t="str">
            <v>1974-04-01</v>
          </cell>
          <cell r="H3805" t="str">
            <v>2009-09-01</v>
          </cell>
          <cell r="I3805">
            <v>3051.27</v>
          </cell>
          <cell r="J3805">
            <v>43.2</v>
          </cell>
          <cell r="K3805">
            <v>35</v>
          </cell>
          <cell r="L3805">
            <v>0</v>
          </cell>
          <cell r="M3805">
            <v>42.71778</v>
          </cell>
          <cell r="N3805">
            <v>120.92</v>
          </cell>
          <cell r="O3805">
            <v>3172.19</v>
          </cell>
        </row>
        <row r="3806">
          <cell r="C3806" t="str">
            <v>432322195611187433</v>
          </cell>
          <cell r="D3806" t="str">
            <v>晏跃华</v>
          </cell>
          <cell r="E3806" t="str">
            <v>男</v>
          </cell>
          <cell r="F3806">
            <v>19561101</v>
          </cell>
          <cell r="G3806" t="str">
            <v>1973-12-01</v>
          </cell>
          <cell r="H3806" t="str">
            <v>2016-11-01</v>
          </cell>
          <cell r="I3806">
            <v>4022.47</v>
          </cell>
          <cell r="J3806">
            <v>51.6</v>
          </cell>
          <cell r="K3806">
            <v>35</v>
          </cell>
          <cell r="L3806">
            <v>0</v>
          </cell>
          <cell r="M3806">
            <v>56.31458</v>
          </cell>
          <cell r="N3806">
            <v>142.91</v>
          </cell>
          <cell r="O3806">
            <v>4165.38</v>
          </cell>
        </row>
        <row r="3807">
          <cell r="C3807" t="str">
            <v>432322195608287425</v>
          </cell>
          <cell r="D3807" t="str">
            <v>王国庆</v>
          </cell>
          <cell r="E3807" t="str">
            <v>女</v>
          </cell>
          <cell r="F3807">
            <v>19560828</v>
          </cell>
          <cell r="G3807" t="str">
            <v>1973-09-01</v>
          </cell>
          <cell r="H3807" t="str">
            <v>2009-09-01</v>
          </cell>
          <cell r="I3807">
            <v>3119.79</v>
          </cell>
          <cell r="J3807">
            <v>44.4</v>
          </cell>
          <cell r="K3807">
            <v>35</v>
          </cell>
          <cell r="L3807">
            <v>0</v>
          </cell>
          <cell r="M3807">
            <v>43.67706</v>
          </cell>
          <cell r="N3807">
            <v>123.08</v>
          </cell>
          <cell r="O3807">
            <v>3242.87</v>
          </cell>
        </row>
        <row r="3808">
          <cell r="C3808" t="str">
            <v>432322195405107447</v>
          </cell>
          <cell r="D3808" t="str">
            <v>向文群</v>
          </cell>
          <cell r="E3808" t="str">
            <v>女</v>
          </cell>
          <cell r="F3808">
            <v>19540410</v>
          </cell>
          <cell r="G3808" t="str">
            <v>1977-01-01</v>
          </cell>
          <cell r="H3808" t="str">
            <v>2009-04-01</v>
          </cell>
          <cell r="I3808">
            <v>2812.91</v>
          </cell>
          <cell r="J3808">
            <v>39.6</v>
          </cell>
          <cell r="K3808">
            <v>35</v>
          </cell>
          <cell r="L3808">
            <v>0</v>
          </cell>
          <cell r="M3808">
            <v>39.38074</v>
          </cell>
          <cell r="N3808">
            <v>113.98</v>
          </cell>
          <cell r="O3808">
            <v>2926.89</v>
          </cell>
        </row>
        <row r="3809">
          <cell r="C3809" t="str">
            <v>432322196108147447</v>
          </cell>
          <cell r="D3809" t="str">
            <v>陈双全</v>
          </cell>
          <cell r="E3809" t="str">
            <v>女</v>
          </cell>
          <cell r="F3809">
            <v>19610814</v>
          </cell>
          <cell r="G3809" t="str">
            <v>1979-07-01</v>
          </cell>
          <cell r="H3809" t="str">
            <v>2011-08-01</v>
          </cell>
          <cell r="I3809">
            <v>2884.89</v>
          </cell>
          <cell r="J3809">
            <v>39.6</v>
          </cell>
          <cell r="K3809">
            <v>35</v>
          </cell>
          <cell r="L3809">
            <v>0</v>
          </cell>
          <cell r="M3809">
            <v>40.38846</v>
          </cell>
          <cell r="N3809">
            <v>114.99</v>
          </cell>
          <cell r="O3809">
            <v>2999.88</v>
          </cell>
        </row>
        <row r="3810">
          <cell r="C3810" t="str">
            <v>43232219570907746X</v>
          </cell>
          <cell r="D3810" t="str">
            <v>邹建华</v>
          </cell>
          <cell r="E3810" t="str">
            <v>女</v>
          </cell>
          <cell r="F3810">
            <v>19570907</v>
          </cell>
          <cell r="G3810" t="str">
            <v>1974-10-01</v>
          </cell>
          <cell r="H3810" t="str">
            <v>2009-09-01</v>
          </cell>
          <cell r="I3810">
            <v>3000.34</v>
          </cell>
          <cell r="J3810">
            <v>42</v>
          </cell>
          <cell r="K3810">
            <v>35</v>
          </cell>
          <cell r="L3810">
            <v>0</v>
          </cell>
          <cell r="M3810">
            <v>42.00476</v>
          </cell>
          <cell r="N3810">
            <v>119</v>
          </cell>
          <cell r="O3810">
            <v>3119.34</v>
          </cell>
        </row>
        <row r="3811">
          <cell r="C3811" t="str">
            <v>432322196012027424</v>
          </cell>
          <cell r="D3811" t="str">
            <v>贺清香</v>
          </cell>
          <cell r="E3811" t="str">
            <v>女</v>
          </cell>
          <cell r="F3811">
            <v>19601201</v>
          </cell>
          <cell r="G3811" t="str">
            <v>1979-01-01</v>
          </cell>
          <cell r="H3811" t="str">
            <v>2010-12-01</v>
          </cell>
          <cell r="I3811">
            <v>2833.59</v>
          </cell>
          <cell r="J3811">
            <v>38.4</v>
          </cell>
          <cell r="K3811">
            <v>35</v>
          </cell>
          <cell r="L3811">
            <v>0</v>
          </cell>
          <cell r="M3811">
            <v>39.67026</v>
          </cell>
          <cell r="N3811">
            <v>113.07</v>
          </cell>
          <cell r="O3811">
            <v>2946.66</v>
          </cell>
        </row>
        <row r="3812">
          <cell r="C3812" t="str">
            <v>432322195812297428</v>
          </cell>
          <cell r="D3812" t="str">
            <v>郭进明</v>
          </cell>
          <cell r="E3812" t="str">
            <v>女</v>
          </cell>
          <cell r="F3812">
            <v>19581229</v>
          </cell>
          <cell r="G3812" t="str">
            <v>1982-01-01</v>
          </cell>
          <cell r="H3812" t="str">
            <v>2009-09-01</v>
          </cell>
          <cell r="I3812">
            <v>2510.42</v>
          </cell>
          <cell r="J3812">
            <v>33.6</v>
          </cell>
          <cell r="K3812">
            <v>35</v>
          </cell>
          <cell r="L3812">
            <v>0</v>
          </cell>
          <cell r="M3812">
            <v>35.14588</v>
          </cell>
          <cell r="N3812">
            <v>103.75</v>
          </cell>
          <cell r="O3812">
            <v>2614.17</v>
          </cell>
        </row>
        <row r="3813">
          <cell r="C3813" t="str">
            <v>432322196307077445</v>
          </cell>
          <cell r="D3813" t="str">
            <v>段秋莲</v>
          </cell>
          <cell r="E3813" t="str">
            <v>女</v>
          </cell>
          <cell r="F3813">
            <v>19630707</v>
          </cell>
          <cell r="G3813" t="str">
            <v>1980-08-01</v>
          </cell>
          <cell r="H3813" t="str">
            <v>2013-07-01</v>
          </cell>
          <cell r="I3813">
            <v>2953.69</v>
          </cell>
          <cell r="J3813">
            <v>39.6</v>
          </cell>
          <cell r="K3813">
            <v>35</v>
          </cell>
          <cell r="L3813">
            <v>0</v>
          </cell>
          <cell r="M3813">
            <v>41.35166</v>
          </cell>
          <cell r="N3813">
            <v>115.95</v>
          </cell>
          <cell r="O3813">
            <v>3069.64</v>
          </cell>
        </row>
        <row r="3814">
          <cell r="C3814" t="str">
            <v>43232219600418741X</v>
          </cell>
          <cell r="D3814" t="str">
            <v>李元春</v>
          </cell>
          <cell r="E3814" t="str">
            <v>男</v>
          </cell>
          <cell r="F3814">
            <v>19600301</v>
          </cell>
          <cell r="G3814" t="str">
            <v>1978-07-01</v>
          </cell>
          <cell r="H3814" t="str">
            <v>2020-03-01</v>
          </cell>
          <cell r="I3814">
            <v>4135.06</v>
          </cell>
          <cell r="J3814">
            <v>50.4</v>
          </cell>
          <cell r="K3814">
            <v>35</v>
          </cell>
          <cell r="L3814">
            <v>0</v>
          </cell>
          <cell r="M3814">
            <v>57.89084</v>
          </cell>
          <cell r="N3814">
            <v>143.29</v>
          </cell>
          <cell r="O3814">
            <v>4278.35</v>
          </cell>
        </row>
        <row r="3815">
          <cell r="C3815" t="str">
            <v>432322195202227422</v>
          </cell>
          <cell r="D3815" t="str">
            <v>王英</v>
          </cell>
          <cell r="E3815" t="str">
            <v>女</v>
          </cell>
          <cell r="F3815">
            <v>19520222</v>
          </cell>
          <cell r="G3815" t="str">
            <v>1977-12-01</v>
          </cell>
          <cell r="H3815" t="str">
            <v>2007-02-01</v>
          </cell>
          <cell r="I3815">
            <v>2597.59</v>
          </cell>
          <cell r="J3815">
            <v>36</v>
          </cell>
          <cell r="K3815">
            <v>35</v>
          </cell>
          <cell r="L3815">
            <v>0</v>
          </cell>
          <cell r="M3815">
            <v>36.36626</v>
          </cell>
          <cell r="N3815">
            <v>107.37</v>
          </cell>
          <cell r="O3815">
            <v>2704.96</v>
          </cell>
        </row>
        <row r="3816">
          <cell r="C3816" t="str">
            <v>432322195205267411</v>
          </cell>
          <cell r="D3816" t="str">
            <v>白造善</v>
          </cell>
          <cell r="E3816" t="str">
            <v>男</v>
          </cell>
          <cell r="F3816">
            <v>19520526</v>
          </cell>
          <cell r="G3816" t="str">
            <v>1969-06-01</v>
          </cell>
          <cell r="H3816" t="str">
            <v>2012-05-01</v>
          </cell>
          <cell r="I3816">
            <v>3884.13</v>
          </cell>
          <cell r="J3816">
            <v>51.6</v>
          </cell>
          <cell r="K3816">
            <v>35</v>
          </cell>
          <cell r="L3816">
            <v>0</v>
          </cell>
          <cell r="M3816">
            <v>54.37782</v>
          </cell>
          <cell r="N3816">
            <v>140.98</v>
          </cell>
          <cell r="O3816">
            <v>4025.11</v>
          </cell>
        </row>
        <row r="3817">
          <cell r="C3817" t="str">
            <v>432322195410057448</v>
          </cell>
          <cell r="D3817" t="str">
            <v>卓元秀</v>
          </cell>
          <cell r="E3817" t="str">
            <v>女</v>
          </cell>
          <cell r="F3817">
            <v>19541005</v>
          </cell>
          <cell r="G3817" t="str">
            <v>1971-11-01</v>
          </cell>
          <cell r="H3817" t="str">
            <v>2009-09-01</v>
          </cell>
          <cell r="I3817">
            <v>3204.45</v>
          </cell>
          <cell r="J3817">
            <v>45.6</v>
          </cell>
          <cell r="K3817">
            <v>35</v>
          </cell>
          <cell r="L3817">
            <v>0</v>
          </cell>
          <cell r="M3817">
            <v>44.8623</v>
          </cell>
          <cell r="N3817">
            <v>125.46</v>
          </cell>
          <cell r="O3817">
            <v>3329.91</v>
          </cell>
        </row>
        <row r="3818">
          <cell r="C3818" t="str">
            <v>432322194710107430</v>
          </cell>
          <cell r="D3818" t="str">
            <v>龙夕兵</v>
          </cell>
          <cell r="E3818" t="str">
            <v>男</v>
          </cell>
          <cell r="F3818">
            <v>19481101</v>
          </cell>
          <cell r="G3818" t="str">
            <v>1965-12-01</v>
          </cell>
          <cell r="H3818" t="str">
            <v>2008-11-01</v>
          </cell>
          <cell r="I3818">
            <v>3534.77</v>
          </cell>
          <cell r="J3818">
            <v>51.6</v>
          </cell>
          <cell r="K3818">
            <v>35</v>
          </cell>
          <cell r="L3818">
            <v>15</v>
          </cell>
          <cell r="M3818">
            <v>49.48678</v>
          </cell>
          <cell r="N3818">
            <v>151.09</v>
          </cell>
          <cell r="O3818">
            <v>3685.86</v>
          </cell>
        </row>
        <row r="3819">
          <cell r="C3819" t="str">
            <v>432322196104297421</v>
          </cell>
          <cell r="D3819" t="str">
            <v>杨知明</v>
          </cell>
          <cell r="E3819" t="str">
            <v>女</v>
          </cell>
          <cell r="F3819">
            <v>19610429</v>
          </cell>
          <cell r="G3819" t="str">
            <v>1978-05-01</v>
          </cell>
          <cell r="H3819" t="str">
            <v>2011-04-01</v>
          </cell>
          <cell r="I3819">
            <v>2910.37</v>
          </cell>
          <cell r="J3819">
            <v>39.6</v>
          </cell>
          <cell r="K3819">
            <v>35</v>
          </cell>
          <cell r="L3819">
            <v>0</v>
          </cell>
          <cell r="M3819">
            <v>40.74518</v>
          </cell>
          <cell r="N3819">
            <v>115.35</v>
          </cell>
          <cell r="O3819">
            <v>3025.72</v>
          </cell>
        </row>
        <row r="3820">
          <cell r="C3820" t="str">
            <v>432322195106017441</v>
          </cell>
          <cell r="D3820" t="str">
            <v>彭水清</v>
          </cell>
          <cell r="E3820" t="str">
            <v>女</v>
          </cell>
          <cell r="F3820">
            <v>19510601</v>
          </cell>
          <cell r="G3820" t="str">
            <v>1968-07-01</v>
          </cell>
          <cell r="H3820" t="str">
            <v>2006-06-01</v>
          </cell>
          <cell r="I3820">
            <v>3038.5</v>
          </cell>
          <cell r="J3820">
            <v>45.6</v>
          </cell>
          <cell r="K3820">
            <v>35</v>
          </cell>
          <cell r="L3820">
            <v>15</v>
          </cell>
          <cell r="M3820">
            <v>42.539</v>
          </cell>
          <cell r="N3820">
            <v>138.14</v>
          </cell>
          <cell r="O3820">
            <v>3176.64</v>
          </cell>
        </row>
        <row r="3821">
          <cell r="C3821" t="str">
            <v>432322195610037425</v>
          </cell>
          <cell r="D3821" t="str">
            <v>詹世英</v>
          </cell>
          <cell r="E3821" t="str">
            <v>女</v>
          </cell>
          <cell r="F3821">
            <v>19571003</v>
          </cell>
          <cell r="G3821" t="str">
            <v>1974-11-01</v>
          </cell>
          <cell r="H3821" t="str">
            <v>2009-09-01</v>
          </cell>
          <cell r="I3821">
            <v>2993.03</v>
          </cell>
          <cell r="J3821">
            <v>42</v>
          </cell>
          <cell r="K3821">
            <v>35</v>
          </cell>
          <cell r="L3821">
            <v>0</v>
          </cell>
          <cell r="M3821">
            <v>41.90242</v>
          </cell>
          <cell r="N3821">
            <v>118.9</v>
          </cell>
          <cell r="O3821">
            <v>3111.93</v>
          </cell>
        </row>
        <row r="3822">
          <cell r="C3822" t="str">
            <v>432322196211017448</v>
          </cell>
          <cell r="D3822" t="str">
            <v>刘白云</v>
          </cell>
          <cell r="E3822" t="str">
            <v>女</v>
          </cell>
          <cell r="F3822">
            <v>19631101</v>
          </cell>
          <cell r="G3822" t="str">
            <v>1980-12-01</v>
          </cell>
          <cell r="H3822" t="str">
            <v>2013-11-01</v>
          </cell>
          <cell r="I3822">
            <v>2892.79</v>
          </cell>
          <cell r="J3822">
            <v>39.6</v>
          </cell>
          <cell r="K3822">
            <v>35</v>
          </cell>
          <cell r="L3822">
            <v>0</v>
          </cell>
          <cell r="M3822">
            <v>40.49906</v>
          </cell>
          <cell r="N3822">
            <v>115.1</v>
          </cell>
          <cell r="O3822">
            <v>3007.89</v>
          </cell>
        </row>
        <row r="3823">
          <cell r="C3823" t="str">
            <v>432322196108097013</v>
          </cell>
          <cell r="D3823" t="str">
            <v>吴世平</v>
          </cell>
          <cell r="E3823" t="str">
            <v>男</v>
          </cell>
          <cell r="F3823">
            <v>19610809</v>
          </cell>
          <cell r="G3823" t="str">
            <v>1986-01-01</v>
          </cell>
          <cell r="H3823" t="str">
            <v>2021-08-01</v>
          </cell>
          <cell r="I3823">
            <v>3127.39</v>
          </cell>
          <cell r="J3823">
            <v>43.2</v>
          </cell>
          <cell r="K3823">
            <v>35</v>
          </cell>
          <cell r="L3823">
            <v>0</v>
          </cell>
          <cell r="M3823">
            <v>43.78346</v>
          </cell>
          <cell r="N3823">
            <v>121.98</v>
          </cell>
          <cell r="O3823">
            <v>3249.37</v>
          </cell>
        </row>
        <row r="3824">
          <cell r="C3824" t="str">
            <v>432322196210237027</v>
          </cell>
          <cell r="D3824" t="str">
            <v>何妹群</v>
          </cell>
          <cell r="E3824" t="str">
            <v>女</v>
          </cell>
          <cell r="F3824">
            <v>19611001</v>
          </cell>
          <cell r="G3824" t="str">
            <v>1986-01-01</v>
          </cell>
          <cell r="H3824" t="str">
            <v>2011-10-01</v>
          </cell>
          <cell r="I3824">
            <v>2344.32</v>
          </cell>
          <cell r="J3824">
            <v>31.2</v>
          </cell>
          <cell r="K3824">
            <v>35</v>
          </cell>
          <cell r="L3824">
            <v>0</v>
          </cell>
          <cell r="M3824">
            <v>32.82048</v>
          </cell>
          <cell r="N3824">
            <v>99.02</v>
          </cell>
          <cell r="O3824">
            <v>2443.34</v>
          </cell>
        </row>
        <row r="3825">
          <cell r="C3825" t="str">
            <v>432322195107207423</v>
          </cell>
          <cell r="D3825" t="str">
            <v>胡群芝</v>
          </cell>
          <cell r="E3825" t="str">
            <v>女</v>
          </cell>
          <cell r="F3825">
            <v>19510720</v>
          </cell>
          <cell r="G3825" t="str">
            <v>1968-08-01</v>
          </cell>
          <cell r="H3825" t="str">
            <v>2006-07-01</v>
          </cell>
          <cell r="I3825">
            <v>3063.8</v>
          </cell>
          <cell r="J3825">
            <v>45.6</v>
          </cell>
          <cell r="K3825">
            <v>35</v>
          </cell>
          <cell r="L3825">
            <v>15</v>
          </cell>
          <cell r="M3825">
            <v>42.8932</v>
          </cell>
          <cell r="N3825">
            <v>138.49</v>
          </cell>
          <cell r="O3825">
            <v>3202.29</v>
          </cell>
        </row>
        <row r="3826">
          <cell r="C3826" t="str">
            <v>432322196204217425</v>
          </cell>
          <cell r="D3826" t="str">
            <v>欧淑珍</v>
          </cell>
          <cell r="E3826" t="str">
            <v>女</v>
          </cell>
          <cell r="F3826">
            <v>19620421</v>
          </cell>
          <cell r="G3826" t="str">
            <v>1980-04-01</v>
          </cell>
          <cell r="H3826" t="str">
            <v>2012-04-01</v>
          </cell>
          <cell r="I3826">
            <v>2866.63</v>
          </cell>
          <cell r="J3826">
            <v>39.6</v>
          </cell>
          <cell r="K3826">
            <v>35</v>
          </cell>
          <cell r="L3826">
            <v>0</v>
          </cell>
          <cell r="M3826">
            <v>40.13282</v>
          </cell>
          <cell r="N3826">
            <v>114.73</v>
          </cell>
          <cell r="O3826">
            <v>2981.36</v>
          </cell>
        </row>
        <row r="3827">
          <cell r="C3827" t="str">
            <v>432322195906027429</v>
          </cell>
          <cell r="D3827" t="str">
            <v>许乐群</v>
          </cell>
          <cell r="E3827" t="str">
            <v>女</v>
          </cell>
          <cell r="F3827">
            <v>19590602</v>
          </cell>
          <cell r="G3827" t="str">
            <v>1976-07-01</v>
          </cell>
          <cell r="H3827" t="str">
            <v>2009-09-01</v>
          </cell>
          <cell r="I3827">
            <v>3025.89</v>
          </cell>
          <cell r="J3827">
            <v>40.8</v>
          </cell>
          <cell r="K3827">
            <v>35</v>
          </cell>
          <cell r="L3827">
            <v>0</v>
          </cell>
          <cell r="M3827">
            <v>42.36246</v>
          </cell>
          <cell r="N3827">
            <v>118.16</v>
          </cell>
          <cell r="O3827">
            <v>3144.05</v>
          </cell>
        </row>
        <row r="3828">
          <cell r="C3828" t="str">
            <v>432322194902287421</v>
          </cell>
          <cell r="D3828" t="str">
            <v>刘白玉</v>
          </cell>
          <cell r="E3828" t="str">
            <v>女</v>
          </cell>
          <cell r="F3828">
            <v>19511001</v>
          </cell>
          <cell r="G3828" t="str">
            <v>1970-01-01</v>
          </cell>
          <cell r="H3828" t="str">
            <v>2006-10-01</v>
          </cell>
          <cell r="I3828">
            <v>3002.99</v>
          </cell>
          <cell r="J3828">
            <v>44.4</v>
          </cell>
          <cell r="K3828">
            <v>35</v>
          </cell>
          <cell r="L3828">
            <v>15</v>
          </cell>
          <cell r="M3828">
            <v>42.04186</v>
          </cell>
          <cell r="N3828">
            <v>136.44</v>
          </cell>
          <cell r="O3828">
            <v>3139.43</v>
          </cell>
        </row>
        <row r="3829">
          <cell r="C3829" t="str">
            <v>432322194202137422</v>
          </cell>
          <cell r="D3829" t="str">
            <v>刘映吾</v>
          </cell>
          <cell r="E3829" t="str">
            <v>女</v>
          </cell>
          <cell r="F3829">
            <v>19420121</v>
          </cell>
          <cell r="G3829" t="str">
            <v>1959-01-01</v>
          </cell>
          <cell r="H3829" t="str">
            <v>1997-12-01</v>
          </cell>
          <cell r="I3829">
            <v>3196.11</v>
          </cell>
          <cell r="J3829">
            <v>46.8</v>
          </cell>
          <cell r="K3829">
            <v>35</v>
          </cell>
          <cell r="L3829">
            <v>15</v>
          </cell>
          <cell r="M3829">
            <v>44.74554</v>
          </cell>
          <cell r="N3829">
            <v>141.55</v>
          </cell>
          <cell r="O3829">
            <v>3337.66</v>
          </cell>
        </row>
        <row r="3830">
          <cell r="C3830" t="str">
            <v>432322194201277423</v>
          </cell>
          <cell r="D3830" t="str">
            <v>李运兰</v>
          </cell>
          <cell r="E3830" t="str">
            <v>女</v>
          </cell>
          <cell r="F3830">
            <v>19420127</v>
          </cell>
          <cell r="G3830" t="str">
            <v>1960-12-01</v>
          </cell>
          <cell r="H3830" t="str">
            <v>1996-12-01</v>
          </cell>
          <cell r="I3830">
            <v>3088.38</v>
          </cell>
          <cell r="J3830">
            <v>44.4</v>
          </cell>
          <cell r="K3830">
            <v>35</v>
          </cell>
          <cell r="L3830">
            <v>15</v>
          </cell>
          <cell r="M3830">
            <v>43.23732</v>
          </cell>
          <cell r="N3830">
            <v>137.64</v>
          </cell>
          <cell r="O3830">
            <v>3226.02</v>
          </cell>
        </row>
        <row r="3831">
          <cell r="C3831" t="str">
            <v>432322193702167420</v>
          </cell>
          <cell r="D3831" t="str">
            <v>段德琼</v>
          </cell>
          <cell r="E3831" t="str">
            <v>女</v>
          </cell>
          <cell r="F3831">
            <v>19370216</v>
          </cell>
          <cell r="G3831" t="str">
            <v>1955-03-01</v>
          </cell>
          <cell r="H3831" t="str">
            <v>1992-01-01</v>
          </cell>
          <cell r="I3831">
            <v>3253.93</v>
          </cell>
          <cell r="J3831">
            <v>44.4</v>
          </cell>
          <cell r="K3831">
            <v>35</v>
          </cell>
          <cell r="L3831">
            <v>25</v>
          </cell>
          <cell r="M3831">
            <v>45.55502</v>
          </cell>
          <cell r="N3831">
            <v>149.96</v>
          </cell>
          <cell r="O3831">
            <v>3403.89</v>
          </cell>
        </row>
        <row r="3832">
          <cell r="C3832" t="str">
            <v>432322193612127425</v>
          </cell>
          <cell r="D3832" t="str">
            <v>严淑枚</v>
          </cell>
          <cell r="E3832" t="str">
            <v>女</v>
          </cell>
          <cell r="F3832">
            <v>19361212</v>
          </cell>
          <cell r="G3832" t="str">
            <v>1959-11-01</v>
          </cell>
          <cell r="H3832" t="str">
            <v>1992-01-01</v>
          </cell>
          <cell r="I3832">
            <v>3111.45</v>
          </cell>
          <cell r="J3832">
            <v>39.6</v>
          </cell>
          <cell r="K3832">
            <v>35</v>
          </cell>
          <cell r="L3832">
            <v>25</v>
          </cell>
          <cell r="M3832">
            <v>43.5603</v>
          </cell>
          <cell r="N3832">
            <v>143.16</v>
          </cell>
          <cell r="O3832">
            <v>3254.61</v>
          </cell>
        </row>
        <row r="3833">
          <cell r="C3833" t="str">
            <v>432322193606157441</v>
          </cell>
          <cell r="D3833" t="str">
            <v>陈月娥</v>
          </cell>
          <cell r="E3833" t="str">
            <v>女</v>
          </cell>
          <cell r="F3833">
            <v>19360201</v>
          </cell>
          <cell r="G3833" t="str">
            <v>1958-11-01</v>
          </cell>
          <cell r="H3833" t="str">
            <v>1992-01-01</v>
          </cell>
          <cell r="I3833">
            <v>3138.33</v>
          </cell>
          <cell r="J3833">
            <v>40.8</v>
          </cell>
          <cell r="K3833">
            <v>35</v>
          </cell>
          <cell r="L3833">
            <v>25</v>
          </cell>
          <cell r="M3833">
            <v>43.93662</v>
          </cell>
          <cell r="N3833">
            <v>144.74</v>
          </cell>
          <cell r="O3833">
            <v>3283.07</v>
          </cell>
        </row>
        <row r="3834">
          <cell r="C3834" t="str">
            <v>432322193504117422</v>
          </cell>
          <cell r="D3834" t="str">
            <v>杨翠珍</v>
          </cell>
          <cell r="E3834" t="str">
            <v>女</v>
          </cell>
          <cell r="F3834">
            <v>19350411</v>
          </cell>
          <cell r="G3834" t="str">
            <v>1954-01-01</v>
          </cell>
          <cell r="H3834" t="str">
            <v>1990-05-01</v>
          </cell>
          <cell r="I3834">
            <v>3235.42</v>
          </cell>
          <cell r="J3834">
            <v>44.4</v>
          </cell>
          <cell r="K3834">
            <v>35</v>
          </cell>
          <cell r="L3834">
            <v>25</v>
          </cell>
          <cell r="M3834">
            <v>45.29588</v>
          </cell>
          <cell r="N3834">
            <v>149.7</v>
          </cell>
          <cell r="O3834">
            <v>3385.12</v>
          </cell>
        </row>
        <row r="3835">
          <cell r="C3835" t="str">
            <v>432322192707137410</v>
          </cell>
          <cell r="D3835" t="str">
            <v>谭文德</v>
          </cell>
          <cell r="E3835" t="str">
            <v>男</v>
          </cell>
          <cell r="F3835">
            <v>19290201</v>
          </cell>
          <cell r="G3835" t="str">
            <v>1957-01-01</v>
          </cell>
          <cell r="H3835" t="str">
            <v>1990-03-01</v>
          </cell>
          <cell r="I3835">
            <v>3134.22</v>
          </cell>
          <cell r="J3835">
            <v>40.8</v>
          </cell>
          <cell r="K3835">
            <v>35</v>
          </cell>
          <cell r="L3835">
            <v>25</v>
          </cell>
          <cell r="M3835">
            <v>43.87908</v>
          </cell>
          <cell r="N3835">
            <v>144.68</v>
          </cell>
          <cell r="O3835">
            <v>3278.9</v>
          </cell>
        </row>
        <row r="3836">
          <cell r="C3836" t="str">
            <v>432322194106137449</v>
          </cell>
          <cell r="D3836" t="str">
            <v>欧伏珍</v>
          </cell>
          <cell r="E3836" t="str">
            <v>女</v>
          </cell>
          <cell r="F3836">
            <v>19400613</v>
          </cell>
          <cell r="G3836" t="str">
            <v>1957-06-01</v>
          </cell>
          <cell r="H3836" t="str">
            <v>1995-12-01</v>
          </cell>
          <cell r="I3836">
            <v>3269.81</v>
          </cell>
          <cell r="J3836">
            <v>46.8</v>
          </cell>
          <cell r="K3836">
            <v>35</v>
          </cell>
          <cell r="L3836">
            <v>25</v>
          </cell>
          <cell r="M3836">
            <v>45.77734</v>
          </cell>
          <cell r="N3836">
            <v>152.58</v>
          </cell>
          <cell r="O3836">
            <v>3422.39</v>
          </cell>
        </row>
        <row r="3837">
          <cell r="C3837" t="str">
            <v>43232219340928744X</v>
          </cell>
          <cell r="D3837" t="str">
            <v>喻命辉</v>
          </cell>
          <cell r="E3837" t="str">
            <v>女</v>
          </cell>
          <cell r="F3837">
            <v>19350928</v>
          </cell>
          <cell r="G3837" t="str">
            <v>1954-04-01</v>
          </cell>
          <cell r="H3837" t="str">
            <v>1990-12-01</v>
          </cell>
          <cell r="I3837">
            <v>3234.39</v>
          </cell>
          <cell r="J3837">
            <v>44.4</v>
          </cell>
          <cell r="K3837">
            <v>35</v>
          </cell>
          <cell r="L3837">
            <v>25</v>
          </cell>
          <cell r="M3837">
            <v>45.28146</v>
          </cell>
          <cell r="N3837">
            <v>149.68</v>
          </cell>
          <cell r="O3837">
            <v>3384.07</v>
          </cell>
        </row>
        <row r="3838">
          <cell r="C3838" t="str">
            <v>432322193305077421</v>
          </cell>
          <cell r="D3838" t="str">
            <v>余春秀</v>
          </cell>
          <cell r="E3838" t="str">
            <v>女</v>
          </cell>
          <cell r="F3838">
            <v>19330507</v>
          </cell>
          <cell r="G3838" t="str">
            <v>1957-01-01</v>
          </cell>
          <cell r="H3838" t="str">
            <v>1989-01-01</v>
          </cell>
          <cell r="I3838">
            <v>3151.04</v>
          </cell>
          <cell r="J3838">
            <v>39.6</v>
          </cell>
          <cell r="K3838">
            <v>35</v>
          </cell>
          <cell r="L3838">
            <v>25</v>
          </cell>
          <cell r="M3838">
            <v>44.11456</v>
          </cell>
          <cell r="N3838">
            <v>143.71</v>
          </cell>
          <cell r="O3838">
            <v>3294.75</v>
          </cell>
        </row>
        <row r="3839">
          <cell r="C3839" t="str">
            <v>432322193703127420</v>
          </cell>
          <cell r="D3839" t="str">
            <v>郭汉珍</v>
          </cell>
          <cell r="E3839" t="str">
            <v>女</v>
          </cell>
          <cell r="F3839">
            <v>19390310</v>
          </cell>
          <cell r="G3839" t="str">
            <v>1961-03-01</v>
          </cell>
          <cell r="H3839" t="str">
            <v>1987-01-01</v>
          </cell>
          <cell r="I3839">
            <v>2841.06</v>
          </cell>
          <cell r="J3839">
            <v>31.2</v>
          </cell>
          <cell r="K3839">
            <v>35</v>
          </cell>
          <cell r="L3839">
            <v>25</v>
          </cell>
          <cell r="M3839">
            <v>39.77484</v>
          </cell>
          <cell r="N3839">
            <v>130.97</v>
          </cell>
          <cell r="O3839">
            <v>2972.03</v>
          </cell>
        </row>
        <row r="3840">
          <cell r="C3840" t="str">
            <v>432322193802037447</v>
          </cell>
          <cell r="D3840" t="str">
            <v>曹玉梅</v>
          </cell>
          <cell r="E3840" t="str">
            <v>女</v>
          </cell>
          <cell r="F3840">
            <v>19380203</v>
          </cell>
          <cell r="G3840" t="str">
            <v>1958-07-01</v>
          </cell>
          <cell r="H3840" t="str">
            <v>1993-12-01</v>
          </cell>
          <cell r="I3840">
            <v>3204.43</v>
          </cell>
          <cell r="J3840">
            <v>43.2</v>
          </cell>
          <cell r="K3840">
            <v>35</v>
          </cell>
          <cell r="L3840">
            <v>25</v>
          </cell>
          <cell r="M3840">
            <v>44.86202</v>
          </cell>
          <cell r="N3840">
            <v>148.06</v>
          </cell>
          <cell r="O3840">
            <v>3352.49</v>
          </cell>
        </row>
        <row r="3841">
          <cell r="C3841" t="str">
            <v>432322193912037421</v>
          </cell>
          <cell r="D3841" t="str">
            <v>罗三元</v>
          </cell>
          <cell r="E3841" t="str">
            <v>女</v>
          </cell>
          <cell r="F3841">
            <v>19391203</v>
          </cell>
          <cell r="G3841" t="str">
            <v>1976-09-01</v>
          </cell>
          <cell r="H3841" t="str">
            <v>1994-12-01</v>
          </cell>
          <cell r="I3841">
            <v>2596.35</v>
          </cell>
          <cell r="J3841">
            <v>22.8</v>
          </cell>
          <cell r="K3841">
            <v>35</v>
          </cell>
          <cell r="L3841">
            <v>25</v>
          </cell>
          <cell r="M3841">
            <v>36.3489</v>
          </cell>
          <cell r="N3841">
            <v>119.15</v>
          </cell>
          <cell r="O3841">
            <v>2715.5</v>
          </cell>
        </row>
        <row r="3842">
          <cell r="C3842" t="str">
            <v>432322193509177424</v>
          </cell>
          <cell r="D3842" t="str">
            <v>夏彩兰</v>
          </cell>
          <cell r="E3842" t="str">
            <v>女</v>
          </cell>
          <cell r="F3842">
            <v>19350917</v>
          </cell>
          <cell r="G3842" t="str">
            <v>1955-09-01</v>
          </cell>
          <cell r="H3842" t="str">
            <v>1991-02-01</v>
          </cell>
          <cell r="I3842">
            <v>3446.05</v>
          </cell>
          <cell r="J3842">
            <v>43.2</v>
          </cell>
          <cell r="K3842">
            <v>35</v>
          </cell>
          <cell r="L3842">
            <v>25</v>
          </cell>
          <cell r="M3842">
            <v>48.2447</v>
          </cell>
          <cell r="N3842">
            <v>151.44</v>
          </cell>
          <cell r="O3842">
            <v>3597.49</v>
          </cell>
        </row>
        <row r="3843">
          <cell r="C3843" t="str">
            <v>432322193212147427</v>
          </cell>
          <cell r="D3843" t="str">
            <v>何金兰</v>
          </cell>
          <cell r="E3843" t="str">
            <v>女</v>
          </cell>
          <cell r="F3843">
            <v>19330501</v>
          </cell>
          <cell r="G3843" t="str">
            <v>1954-07-01</v>
          </cell>
          <cell r="H3843" t="str">
            <v>1988-04-01</v>
          </cell>
          <cell r="I3843">
            <v>3189.74</v>
          </cell>
          <cell r="J3843">
            <v>40.8</v>
          </cell>
          <cell r="K3843">
            <v>35</v>
          </cell>
          <cell r="L3843">
            <v>25</v>
          </cell>
          <cell r="M3843">
            <v>44.65636</v>
          </cell>
          <cell r="N3843">
            <v>145.46</v>
          </cell>
          <cell r="O3843">
            <v>3335.2</v>
          </cell>
        </row>
        <row r="3844">
          <cell r="C3844" t="str">
            <v>432322193511157449</v>
          </cell>
          <cell r="D3844" t="str">
            <v>肖爱华</v>
          </cell>
          <cell r="E3844" t="str">
            <v>女</v>
          </cell>
          <cell r="F3844">
            <v>19331101</v>
          </cell>
          <cell r="G3844" t="str">
            <v>1956-04-01</v>
          </cell>
          <cell r="H3844" t="str">
            <v>1990-12-01</v>
          </cell>
          <cell r="I3844">
            <v>3221.76</v>
          </cell>
          <cell r="J3844">
            <v>42</v>
          </cell>
          <cell r="K3844">
            <v>35</v>
          </cell>
          <cell r="L3844">
            <v>25</v>
          </cell>
          <cell r="M3844">
            <v>45.10464</v>
          </cell>
          <cell r="N3844">
            <v>147.1</v>
          </cell>
          <cell r="O3844">
            <v>3368.86</v>
          </cell>
        </row>
        <row r="3845">
          <cell r="C3845" t="str">
            <v>432322194604217425</v>
          </cell>
          <cell r="D3845" t="str">
            <v>李志军</v>
          </cell>
          <cell r="E3845" t="str">
            <v>女</v>
          </cell>
          <cell r="F3845">
            <v>19460421</v>
          </cell>
          <cell r="G3845" t="str">
            <v>1969-08-01</v>
          </cell>
          <cell r="H3845" t="str">
            <v>2001-12-01</v>
          </cell>
          <cell r="I3845">
            <v>2870.03</v>
          </cell>
          <cell r="J3845">
            <v>39.6</v>
          </cell>
          <cell r="K3845">
            <v>35</v>
          </cell>
          <cell r="L3845">
            <v>15</v>
          </cell>
          <cell r="M3845">
            <v>40.18042</v>
          </cell>
          <cell r="N3845">
            <v>129.78</v>
          </cell>
          <cell r="O3845">
            <v>2999.81</v>
          </cell>
        </row>
        <row r="3846">
          <cell r="C3846" t="str">
            <v>432322194509287425</v>
          </cell>
          <cell r="D3846" t="str">
            <v>王伏元</v>
          </cell>
          <cell r="E3846" t="str">
            <v>女</v>
          </cell>
          <cell r="F3846">
            <v>19450428</v>
          </cell>
          <cell r="G3846" t="str">
            <v>1974-12-01</v>
          </cell>
          <cell r="H3846" t="str">
            <v>2000-12-01</v>
          </cell>
          <cell r="I3846">
            <v>2543.01</v>
          </cell>
          <cell r="J3846">
            <v>32.4</v>
          </cell>
          <cell r="K3846">
            <v>35</v>
          </cell>
          <cell r="L3846">
            <v>15</v>
          </cell>
          <cell r="M3846">
            <v>35.60214</v>
          </cell>
          <cell r="N3846">
            <v>118</v>
          </cell>
          <cell r="O3846">
            <v>2661.01</v>
          </cell>
        </row>
        <row r="3847">
          <cell r="C3847" t="str">
            <v>432322194506257423</v>
          </cell>
          <cell r="D3847" t="str">
            <v>唐月英</v>
          </cell>
          <cell r="E3847" t="str">
            <v>女</v>
          </cell>
          <cell r="F3847">
            <v>19450625</v>
          </cell>
          <cell r="G3847" t="str">
            <v>1962-04-01</v>
          </cell>
          <cell r="H3847" t="str">
            <v>2000-12-01</v>
          </cell>
          <cell r="I3847">
            <v>2968.88</v>
          </cell>
          <cell r="J3847">
            <v>46.8</v>
          </cell>
          <cell r="K3847">
            <v>35</v>
          </cell>
          <cell r="L3847">
            <v>15</v>
          </cell>
          <cell r="M3847">
            <v>41.56432</v>
          </cell>
          <cell r="N3847">
            <v>138.36</v>
          </cell>
          <cell r="O3847">
            <v>3107.24</v>
          </cell>
        </row>
        <row r="3848">
          <cell r="C3848" t="str">
            <v>432322194611157424</v>
          </cell>
          <cell r="D3848" t="str">
            <v>陈瑞香</v>
          </cell>
          <cell r="E3848" t="str">
            <v>女</v>
          </cell>
          <cell r="F3848">
            <v>19480901</v>
          </cell>
          <cell r="G3848" t="str">
            <v>1965-10-01</v>
          </cell>
          <cell r="H3848" t="str">
            <v>2003-09-01</v>
          </cell>
          <cell r="I3848">
            <v>3108.57</v>
          </cell>
          <cell r="J3848">
            <v>45.6</v>
          </cell>
          <cell r="K3848">
            <v>35</v>
          </cell>
          <cell r="L3848">
            <v>15</v>
          </cell>
          <cell r="M3848">
            <v>43.51998</v>
          </cell>
          <cell r="N3848">
            <v>139.12</v>
          </cell>
          <cell r="O3848">
            <v>3247.69</v>
          </cell>
        </row>
        <row r="3849">
          <cell r="C3849" t="str">
            <v>432322194108207412</v>
          </cell>
          <cell r="D3849" t="str">
            <v>陈长清</v>
          </cell>
          <cell r="E3849" t="str">
            <v>男</v>
          </cell>
          <cell r="F3849">
            <v>19410820</v>
          </cell>
          <cell r="G3849" t="str">
            <v>1960-08-01</v>
          </cell>
          <cell r="H3849" t="str">
            <v>2001-12-01</v>
          </cell>
          <cell r="I3849">
            <v>3424.4</v>
          </cell>
          <cell r="J3849">
            <v>50.4</v>
          </cell>
          <cell r="K3849">
            <v>35</v>
          </cell>
          <cell r="L3849">
            <v>25</v>
          </cell>
          <cell r="M3849">
            <v>47.9416</v>
          </cell>
          <cell r="N3849">
            <v>158.34</v>
          </cell>
          <cell r="O3849">
            <v>3582.74</v>
          </cell>
        </row>
        <row r="3850">
          <cell r="C3850" t="str">
            <v>432322194205187417</v>
          </cell>
          <cell r="D3850" t="str">
            <v>甘德云</v>
          </cell>
          <cell r="E3850" t="str">
            <v>男</v>
          </cell>
          <cell r="F3850">
            <v>19420518</v>
          </cell>
          <cell r="G3850" t="str">
            <v>1958-08-01</v>
          </cell>
          <cell r="H3850" t="str">
            <v>2002-12-01</v>
          </cell>
          <cell r="I3850">
            <v>3632.21</v>
          </cell>
          <cell r="J3850">
            <v>54</v>
          </cell>
          <cell r="K3850">
            <v>35</v>
          </cell>
          <cell r="L3850">
            <v>15</v>
          </cell>
          <cell r="M3850">
            <v>50.85094</v>
          </cell>
          <cell r="N3850">
            <v>154.85</v>
          </cell>
          <cell r="O3850">
            <v>3787.06</v>
          </cell>
        </row>
        <row r="3851">
          <cell r="C3851" t="str">
            <v>432322194205107413</v>
          </cell>
          <cell r="D3851" t="str">
            <v>岳进</v>
          </cell>
          <cell r="E3851" t="str">
            <v>男</v>
          </cell>
          <cell r="F3851">
            <v>19420510</v>
          </cell>
          <cell r="G3851" t="str">
            <v>1972-05-01</v>
          </cell>
          <cell r="H3851" t="str">
            <v>2002-12-01</v>
          </cell>
          <cell r="I3851">
            <v>2993.94</v>
          </cell>
          <cell r="J3851">
            <v>37.2</v>
          </cell>
          <cell r="K3851">
            <v>35</v>
          </cell>
          <cell r="L3851">
            <v>15</v>
          </cell>
          <cell r="M3851">
            <v>41.91516</v>
          </cell>
          <cell r="N3851">
            <v>129.12</v>
          </cell>
          <cell r="O3851">
            <v>3123.06</v>
          </cell>
        </row>
        <row r="3852">
          <cell r="C3852" t="str">
            <v>432322195706177422</v>
          </cell>
          <cell r="D3852" t="str">
            <v>张爱莲</v>
          </cell>
          <cell r="E3852" t="str">
            <v>女</v>
          </cell>
          <cell r="F3852">
            <v>19570617</v>
          </cell>
          <cell r="G3852" t="str">
            <v>1981-03-01</v>
          </cell>
          <cell r="H3852" t="str">
            <v>2009-09-01</v>
          </cell>
          <cell r="I3852">
            <v>2568.86</v>
          </cell>
          <cell r="J3852">
            <v>34.8</v>
          </cell>
          <cell r="K3852">
            <v>35</v>
          </cell>
          <cell r="L3852">
            <v>0</v>
          </cell>
          <cell r="M3852">
            <v>35.96404</v>
          </cell>
          <cell r="N3852">
            <v>105.76</v>
          </cell>
          <cell r="O3852">
            <v>2674.62</v>
          </cell>
        </row>
        <row r="3853">
          <cell r="C3853" t="str">
            <v>432322195007227419</v>
          </cell>
          <cell r="D3853" t="str">
            <v>曾全和</v>
          </cell>
          <cell r="E3853" t="str">
            <v>男</v>
          </cell>
          <cell r="F3853">
            <v>19500722</v>
          </cell>
          <cell r="G3853" t="str">
            <v>1967-08-01</v>
          </cell>
          <cell r="H3853" t="str">
            <v>2010-07-01</v>
          </cell>
          <cell r="I3853">
            <v>3729.33</v>
          </cell>
          <cell r="J3853">
            <v>51.6</v>
          </cell>
          <cell r="K3853">
            <v>35</v>
          </cell>
          <cell r="L3853">
            <v>15</v>
          </cell>
          <cell r="M3853">
            <v>52.21062</v>
          </cell>
          <cell r="N3853">
            <v>153.81</v>
          </cell>
          <cell r="O3853">
            <v>3883.14</v>
          </cell>
        </row>
        <row r="3854">
          <cell r="C3854" t="str">
            <v>432322196002127421</v>
          </cell>
          <cell r="D3854" t="str">
            <v>文桃香</v>
          </cell>
          <cell r="E3854" t="str">
            <v>女</v>
          </cell>
          <cell r="F3854">
            <v>19600212</v>
          </cell>
          <cell r="G3854" t="str">
            <v>1977-07-01</v>
          </cell>
          <cell r="H3854" t="str">
            <v>2010-02-01</v>
          </cell>
          <cell r="I3854">
            <v>2918.82</v>
          </cell>
          <cell r="J3854">
            <v>39.6</v>
          </cell>
          <cell r="K3854">
            <v>35</v>
          </cell>
          <cell r="L3854">
            <v>0</v>
          </cell>
          <cell r="M3854">
            <v>40.86348</v>
          </cell>
          <cell r="N3854">
            <v>115.46</v>
          </cell>
          <cell r="O3854">
            <v>3034.28</v>
          </cell>
        </row>
        <row r="3855">
          <cell r="C3855" t="str">
            <v>432322195207097452</v>
          </cell>
          <cell r="D3855" t="str">
            <v>周毛生</v>
          </cell>
          <cell r="E3855" t="str">
            <v>男</v>
          </cell>
          <cell r="F3855">
            <v>19520709</v>
          </cell>
          <cell r="G3855" t="str">
            <v>1969-08-01</v>
          </cell>
          <cell r="H3855" t="str">
            <v>2012-07-01</v>
          </cell>
          <cell r="I3855">
            <v>3937.02</v>
          </cell>
          <cell r="J3855">
            <v>51.6</v>
          </cell>
          <cell r="K3855">
            <v>35</v>
          </cell>
          <cell r="L3855">
            <v>0</v>
          </cell>
          <cell r="M3855">
            <v>55.11828</v>
          </cell>
          <cell r="N3855">
            <v>141.72</v>
          </cell>
          <cell r="O3855">
            <v>4078.74</v>
          </cell>
        </row>
        <row r="3856">
          <cell r="C3856" t="str">
            <v>432322196011247724</v>
          </cell>
          <cell r="D3856" t="str">
            <v>鲁华</v>
          </cell>
          <cell r="E3856" t="str">
            <v>女</v>
          </cell>
          <cell r="F3856">
            <v>19601124</v>
          </cell>
          <cell r="G3856" t="str">
            <v>1978-07-01</v>
          </cell>
          <cell r="H3856" t="str">
            <v>2010-11-01</v>
          </cell>
          <cell r="I3856">
            <v>2826.28</v>
          </cell>
          <cell r="J3856">
            <v>39.6</v>
          </cell>
          <cell r="K3856">
            <v>35</v>
          </cell>
          <cell r="L3856">
            <v>0</v>
          </cell>
          <cell r="M3856">
            <v>39.56792</v>
          </cell>
          <cell r="N3856">
            <v>114.17</v>
          </cell>
          <cell r="O3856">
            <v>2940.45</v>
          </cell>
        </row>
        <row r="3857">
          <cell r="C3857" t="str">
            <v>432322196408097429</v>
          </cell>
          <cell r="D3857" t="str">
            <v>李艳平</v>
          </cell>
          <cell r="E3857" t="str">
            <v>女</v>
          </cell>
          <cell r="F3857">
            <v>19640209</v>
          </cell>
          <cell r="G3857" t="str">
            <v>1981-03-01</v>
          </cell>
          <cell r="H3857" t="str">
            <v>2014-02-01</v>
          </cell>
          <cell r="I3857">
            <v>2924.22</v>
          </cell>
          <cell r="J3857">
            <v>39.6</v>
          </cell>
          <cell r="K3857">
            <v>35</v>
          </cell>
          <cell r="L3857">
            <v>0</v>
          </cell>
          <cell r="M3857">
            <v>40.93908</v>
          </cell>
          <cell r="N3857">
            <v>115.54</v>
          </cell>
          <cell r="O3857">
            <v>3039.76</v>
          </cell>
        </row>
        <row r="3858">
          <cell r="C3858" t="str">
            <v>432322195004077419</v>
          </cell>
          <cell r="D3858" t="str">
            <v>柴崇凡</v>
          </cell>
          <cell r="E3858" t="str">
            <v>男</v>
          </cell>
          <cell r="F3858">
            <v>19500407</v>
          </cell>
          <cell r="G3858" t="str">
            <v>1967-07-01</v>
          </cell>
          <cell r="H3858" t="str">
            <v>2010-04-01</v>
          </cell>
          <cell r="I3858">
            <v>3770.16</v>
          </cell>
          <cell r="J3858">
            <v>51.6</v>
          </cell>
          <cell r="K3858">
            <v>35</v>
          </cell>
          <cell r="L3858">
            <v>15</v>
          </cell>
          <cell r="M3858">
            <v>52.78224</v>
          </cell>
          <cell r="N3858">
            <v>154.38</v>
          </cell>
          <cell r="O3858">
            <v>3924.54</v>
          </cell>
        </row>
        <row r="3859">
          <cell r="C3859" t="str">
            <v>432322196309117420</v>
          </cell>
          <cell r="D3859" t="str">
            <v>甘清辉</v>
          </cell>
          <cell r="E3859" t="str">
            <v>女</v>
          </cell>
          <cell r="F3859">
            <v>19630911</v>
          </cell>
          <cell r="G3859" t="str">
            <v>1981-01-01</v>
          </cell>
          <cell r="H3859" t="str">
            <v>2013-09-01</v>
          </cell>
          <cell r="I3859">
            <v>2926.88</v>
          </cell>
          <cell r="J3859">
            <v>39.6</v>
          </cell>
          <cell r="K3859">
            <v>35</v>
          </cell>
          <cell r="L3859">
            <v>0</v>
          </cell>
          <cell r="M3859">
            <v>40.97632</v>
          </cell>
          <cell r="N3859">
            <v>115.58</v>
          </cell>
          <cell r="O3859">
            <v>3042.46</v>
          </cell>
        </row>
        <row r="3860">
          <cell r="C3860" t="str">
            <v>432322196210107425</v>
          </cell>
          <cell r="D3860" t="str">
            <v>任电先</v>
          </cell>
          <cell r="E3860" t="str">
            <v>女</v>
          </cell>
          <cell r="F3860">
            <v>19621010</v>
          </cell>
          <cell r="G3860" t="str">
            <v>1979-11-01</v>
          </cell>
          <cell r="H3860" t="str">
            <v>2012-10-01</v>
          </cell>
          <cell r="I3860">
            <v>2940.33</v>
          </cell>
          <cell r="J3860">
            <v>39.6</v>
          </cell>
          <cell r="K3860">
            <v>35</v>
          </cell>
          <cell r="L3860">
            <v>0</v>
          </cell>
          <cell r="M3860">
            <v>41.16462</v>
          </cell>
          <cell r="N3860">
            <v>115.76</v>
          </cell>
          <cell r="O3860">
            <v>3056.09</v>
          </cell>
        </row>
        <row r="3861">
          <cell r="C3861" t="str">
            <v>432322196506277423</v>
          </cell>
          <cell r="D3861" t="str">
            <v>甘谷香</v>
          </cell>
          <cell r="E3861" t="str">
            <v>女</v>
          </cell>
          <cell r="F3861">
            <v>19650627</v>
          </cell>
          <cell r="G3861" t="str">
            <v>1982-08-01</v>
          </cell>
          <cell r="H3861" t="str">
            <v>2015-06-01</v>
          </cell>
          <cell r="I3861">
            <v>2775.46</v>
          </cell>
          <cell r="J3861">
            <v>39.6</v>
          </cell>
          <cell r="K3861">
            <v>35</v>
          </cell>
          <cell r="L3861">
            <v>0</v>
          </cell>
          <cell r="M3861">
            <v>38.85644</v>
          </cell>
          <cell r="N3861">
            <v>113.46</v>
          </cell>
          <cell r="O3861">
            <v>2888.92</v>
          </cell>
        </row>
        <row r="3862">
          <cell r="C3862" t="str">
            <v>432322195408277433</v>
          </cell>
          <cell r="D3862" t="str">
            <v>肖顺章</v>
          </cell>
          <cell r="E3862" t="str">
            <v>男</v>
          </cell>
          <cell r="F3862">
            <v>19540827</v>
          </cell>
          <cell r="G3862" t="str">
            <v>1971-09-01</v>
          </cell>
          <cell r="H3862" t="str">
            <v>2014-08-01</v>
          </cell>
          <cell r="I3862">
            <v>4130.12</v>
          </cell>
          <cell r="J3862">
            <v>51.6</v>
          </cell>
          <cell r="K3862">
            <v>35</v>
          </cell>
          <cell r="L3862">
            <v>0</v>
          </cell>
          <cell r="M3862">
            <v>57.82168</v>
          </cell>
          <cell r="N3862">
            <v>144.42</v>
          </cell>
          <cell r="O3862">
            <v>4274.54</v>
          </cell>
        </row>
        <row r="3863">
          <cell r="C3863" t="str">
            <v>432322195405107420</v>
          </cell>
          <cell r="D3863" t="str">
            <v>陈建平</v>
          </cell>
          <cell r="E3863" t="str">
            <v>女</v>
          </cell>
          <cell r="F3863">
            <v>19540510</v>
          </cell>
          <cell r="G3863" t="str">
            <v>1972-01-01</v>
          </cell>
          <cell r="H3863" t="str">
            <v>2009-05-01</v>
          </cell>
          <cell r="I3863">
            <v>3274.57</v>
          </cell>
          <cell r="J3863">
            <v>45.6</v>
          </cell>
          <cell r="K3863">
            <v>35</v>
          </cell>
          <cell r="L3863">
            <v>0</v>
          </cell>
          <cell r="M3863">
            <v>45.84398</v>
          </cell>
          <cell r="N3863">
            <v>126.44</v>
          </cell>
          <cell r="O3863">
            <v>3401.01</v>
          </cell>
        </row>
        <row r="3864">
          <cell r="C3864" t="str">
            <v>432322195510087425</v>
          </cell>
          <cell r="D3864" t="str">
            <v>谷海兰</v>
          </cell>
          <cell r="E3864" t="str">
            <v>女</v>
          </cell>
          <cell r="F3864">
            <v>19551001</v>
          </cell>
          <cell r="G3864" t="str">
            <v>1972-11-01</v>
          </cell>
          <cell r="H3864" t="str">
            <v>2009-09-01</v>
          </cell>
          <cell r="I3864">
            <v>3196.18</v>
          </cell>
          <cell r="J3864">
            <v>44.4</v>
          </cell>
          <cell r="K3864">
            <v>35</v>
          </cell>
          <cell r="L3864">
            <v>0</v>
          </cell>
          <cell r="M3864">
            <v>44.74652</v>
          </cell>
          <cell r="N3864">
            <v>124.15</v>
          </cell>
          <cell r="O3864">
            <v>3320.33</v>
          </cell>
        </row>
        <row r="3865">
          <cell r="C3865" t="str">
            <v>432322195104057415</v>
          </cell>
          <cell r="D3865" t="str">
            <v>李碧武</v>
          </cell>
          <cell r="E3865" t="str">
            <v>男</v>
          </cell>
          <cell r="F3865">
            <v>19510405</v>
          </cell>
          <cell r="G3865" t="str">
            <v>1969-01-01</v>
          </cell>
          <cell r="H3865" t="str">
            <v>2011-04-01</v>
          </cell>
          <cell r="I3865">
            <v>3838.7</v>
          </cell>
          <cell r="J3865">
            <v>51.6</v>
          </cell>
          <cell r="K3865">
            <v>35</v>
          </cell>
          <cell r="L3865">
            <v>15</v>
          </cell>
          <cell r="M3865">
            <v>53.7418</v>
          </cell>
          <cell r="N3865">
            <v>155.34</v>
          </cell>
          <cell r="O3865">
            <v>3994.04</v>
          </cell>
        </row>
        <row r="3866">
          <cell r="C3866" t="str">
            <v>432322195802157448</v>
          </cell>
          <cell r="D3866" t="str">
            <v>游凤鸣</v>
          </cell>
          <cell r="E3866" t="str">
            <v>女</v>
          </cell>
          <cell r="F3866">
            <v>19590215</v>
          </cell>
          <cell r="G3866" t="str">
            <v>1976-08-01</v>
          </cell>
          <cell r="H3866" t="str">
            <v>2009-09-01</v>
          </cell>
          <cell r="I3866">
            <v>2998.86</v>
          </cell>
          <cell r="J3866">
            <v>40.8</v>
          </cell>
          <cell r="K3866">
            <v>35</v>
          </cell>
          <cell r="L3866">
            <v>0</v>
          </cell>
          <cell r="M3866">
            <v>41.98404</v>
          </cell>
          <cell r="N3866">
            <v>117.78</v>
          </cell>
          <cell r="O3866">
            <v>3116.64</v>
          </cell>
        </row>
        <row r="3867">
          <cell r="C3867" t="str">
            <v>432322195708097426</v>
          </cell>
          <cell r="D3867" t="str">
            <v>蒋微</v>
          </cell>
          <cell r="E3867" t="str">
            <v>女</v>
          </cell>
          <cell r="F3867">
            <v>19571009</v>
          </cell>
          <cell r="G3867" t="str">
            <v>1974-11-01</v>
          </cell>
          <cell r="H3867" t="str">
            <v>2009-09-01</v>
          </cell>
          <cell r="I3867">
            <v>3049.69</v>
          </cell>
          <cell r="J3867">
            <v>42</v>
          </cell>
          <cell r="K3867">
            <v>35</v>
          </cell>
          <cell r="L3867">
            <v>0</v>
          </cell>
          <cell r="M3867">
            <v>42.69566</v>
          </cell>
          <cell r="N3867">
            <v>119.7</v>
          </cell>
          <cell r="O3867">
            <v>3169.39</v>
          </cell>
        </row>
        <row r="3868">
          <cell r="C3868" t="str">
            <v>432322196310017443</v>
          </cell>
          <cell r="D3868" t="str">
            <v>彭春娥</v>
          </cell>
          <cell r="E3868" t="str">
            <v>女</v>
          </cell>
          <cell r="F3868">
            <v>19630901</v>
          </cell>
          <cell r="G3868" t="str">
            <v>1980-10-01</v>
          </cell>
          <cell r="H3868" t="str">
            <v>2013-09-01</v>
          </cell>
          <cell r="I3868">
            <v>3103.86</v>
          </cell>
          <cell r="J3868">
            <v>39.6</v>
          </cell>
          <cell r="K3868">
            <v>35</v>
          </cell>
          <cell r="L3868">
            <v>0</v>
          </cell>
          <cell r="M3868">
            <v>43.45404</v>
          </cell>
          <cell r="N3868">
            <v>118.05</v>
          </cell>
          <cell r="O3868">
            <v>3221.91</v>
          </cell>
        </row>
        <row r="3869">
          <cell r="C3869" t="str">
            <v>432322196112137444</v>
          </cell>
          <cell r="D3869" t="str">
            <v>李少珍</v>
          </cell>
          <cell r="E3869" t="str">
            <v>女</v>
          </cell>
          <cell r="F3869">
            <v>19611213</v>
          </cell>
          <cell r="G3869" t="str">
            <v>1979-01-01</v>
          </cell>
          <cell r="H3869" t="str">
            <v>2011-12-01</v>
          </cell>
          <cell r="I3869">
            <v>2926.17</v>
          </cell>
          <cell r="J3869">
            <v>39.6</v>
          </cell>
          <cell r="K3869">
            <v>35</v>
          </cell>
          <cell r="L3869">
            <v>0</v>
          </cell>
          <cell r="M3869">
            <v>40.96638</v>
          </cell>
          <cell r="N3869">
            <v>115.57</v>
          </cell>
          <cell r="O3869">
            <v>3041.74</v>
          </cell>
        </row>
        <row r="3870">
          <cell r="C3870" t="str">
            <v>43232219681108744X</v>
          </cell>
          <cell r="D3870" t="str">
            <v>申时莲</v>
          </cell>
          <cell r="E3870" t="str">
            <v>女</v>
          </cell>
          <cell r="F3870">
            <v>19671001</v>
          </cell>
          <cell r="G3870" t="str">
            <v>1990-10-01</v>
          </cell>
          <cell r="H3870" t="str">
            <v>2017-10-01</v>
          </cell>
          <cell r="I3870">
            <v>2093.25</v>
          </cell>
          <cell r="J3870">
            <v>33.6</v>
          </cell>
          <cell r="K3870">
            <v>35</v>
          </cell>
          <cell r="L3870">
            <v>0</v>
          </cell>
          <cell r="M3870">
            <v>29.3055</v>
          </cell>
          <cell r="N3870">
            <v>97.91</v>
          </cell>
          <cell r="O3870">
            <v>2191.16</v>
          </cell>
        </row>
        <row r="3871">
          <cell r="C3871" t="str">
            <v>432322196203267412</v>
          </cell>
          <cell r="D3871" t="str">
            <v>张平</v>
          </cell>
          <cell r="E3871" t="str">
            <v>男</v>
          </cell>
          <cell r="F3871">
            <v>19620326</v>
          </cell>
          <cell r="G3871" t="str">
            <v>1979-04-01</v>
          </cell>
          <cell r="H3871" t="str">
            <v>2014-06-01</v>
          </cell>
          <cell r="I3871">
            <v>2870.08</v>
          </cell>
          <cell r="J3871">
            <v>38.4</v>
          </cell>
          <cell r="K3871">
            <v>35</v>
          </cell>
          <cell r="L3871">
            <v>0</v>
          </cell>
          <cell r="M3871">
            <v>40.18112</v>
          </cell>
          <cell r="N3871">
            <v>113.58</v>
          </cell>
          <cell r="O3871">
            <v>2983.66</v>
          </cell>
        </row>
        <row r="3872">
          <cell r="C3872" t="str">
            <v>432322193604277423</v>
          </cell>
          <cell r="D3872" t="str">
            <v>卢来英</v>
          </cell>
          <cell r="E3872" t="str">
            <v>女</v>
          </cell>
          <cell r="F3872">
            <v>19360427</v>
          </cell>
          <cell r="G3872" t="str">
            <v>1957-08-01</v>
          </cell>
          <cell r="H3872" t="str">
            <v>1991-12-01</v>
          </cell>
          <cell r="I3872">
            <v>3204.29</v>
          </cell>
          <cell r="J3872">
            <v>42</v>
          </cell>
          <cell r="K3872">
            <v>35</v>
          </cell>
          <cell r="L3872">
            <v>25</v>
          </cell>
          <cell r="M3872">
            <v>44.86006</v>
          </cell>
          <cell r="N3872">
            <v>146.86</v>
          </cell>
          <cell r="O3872">
            <v>3351.15</v>
          </cell>
        </row>
        <row r="3873">
          <cell r="C3873" t="str">
            <v>432322193612237413</v>
          </cell>
          <cell r="D3873" t="str">
            <v>龙子坤</v>
          </cell>
          <cell r="E3873" t="str">
            <v>男</v>
          </cell>
          <cell r="F3873">
            <v>19361201</v>
          </cell>
          <cell r="G3873" t="str">
            <v>1954-02-01</v>
          </cell>
          <cell r="H3873" t="str">
            <v>1996-12-01</v>
          </cell>
          <cell r="I3873">
            <v>3710.29</v>
          </cell>
          <cell r="J3873">
            <v>51.6</v>
          </cell>
          <cell r="K3873">
            <v>35</v>
          </cell>
          <cell r="L3873">
            <v>25</v>
          </cell>
          <cell r="M3873">
            <v>51.94406</v>
          </cell>
          <cell r="N3873">
            <v>163.54</v>
          </cell>
          <cell r="O3873">
            <v>3873.83</v>
          </cell>
        </row>
        <row r="3874">
          <cell r="C3874" t="str">
            <v>432322194102087421</v>
          </cell>
          <cell r="D3874" t="str">
            <v>肖淑云</v>
          </cell>
          <cell r="E3874" t="str">
            <v>女</v>
          </cell>
          <cell r="F3874">
            <v>19400208</v>
          </cell>
          <cell r="G3874" t="str">
            <v>1958-09-01</v>
          </cell>
          <cell r="H3874" t="str">
            <v>1995-12-01</v>
          </cell>
          <cell r="I3874">
            <v>3295.36</v>
          </cell>
          <cell r="J3874">
            <v>45.6</v>
          </cell>
          <cell r="K3874">
            <v>35</v>
          </cell>
          <cell r="L3874">
            <v>25</v>
          </cell>
          <cell r="M3874">
            <v>46.13504</v>
          </cell>
          <cell r="N3874">
            <v>151.74</v>
          </cell>
          <cell r="O3874">
            <v>3447.1</v>
          </cell>
        </row>
        <row r="3875">
          <cell r="C3875" t="str">
            <v>432322194705047429</v>
          </cell>
          <cell r="D3875" t="str">
            <v>董端元</v>
          </cell>
          <cell r="E3875" t="str">
            <v>女</v>
          </cell>
          <cell r="F3875">
            <v>19470204</v>
          </cell>
          <cell r="G3875" t="str">
            <v>1964-02-01</v>
          </cell>
          <cell r="H3875" t="str">
            <v>2002-03-01</v>
          </cell>
          <cell r="I3875">
            <v>3204.81</v>
          </cell>
          <cell r="J3875">
            <v>45.6</v>
          </cell>
          <cell r="K3875">
            <v>35</v>
          </cell>
          <cell r="L3875">
            <v>15</v>
          </cell>
          <cell r="M3875">
            <v>44.86734</v>
          </cell>
          <cell r="N3875">
            <v>140.47</v>
          </cell>
          <cell r="O3875">
            <v>3345.28</v>
          </cell>
        </row>
        <row r="3876">
          <cell r="C3876" t="str">
            <v>432322194407167414</v>
          </cell>
          <cell r="D3876" t="str">
            <v>谭士凡</v>
          </cell>
          <cell r="E3876" t="str">
            <v>男</v>
          </cell>
          <cell r="F3876">
            <v>19430701</v>
          </cell>
          <cell r="G3876" t="str">
            <v>1961-10-01</v>
          </cell>
          <cell r="H3876" t="str">
            <v>2003-07-01</v>
          </cell>
          <cell r="I3876">
            <v>3578.01</v>
          </cell>
          <cell r="J3876">
            <v>50.4</v>
          </cell>
          <cell r="K3876">
            <v>35</v>
          </cell>
          <cell r="L3876">
            <v>15</v>
          </cell>
          <cell r="M3876">
            <v>50.09214</v>
          </cell>
          <cell r="N3876">
            <v>150.49</v>
          </cell>
          <cell r="O3876">
            <v>3728.5</v>
          </cell>
        </row>
        <row r="3877">
          <cell r="C3877" t="str">
            <v>432322194405187411</v>
          </cell>
          <cell r="D3877" t="str">
            <v>刘凤章</v>
          </cell>
          <cell r="E3877" t="str">
            <v>男</v>
          </cell>
          <cell r="F3877">
            <v>19440518</v>
          </cell>
          <cell r="G3877" t="str">
            <v>1964-08-01</v>
          </cell>
          <cell r="H3877" t="str">
            <v>2004-04-01</v>
          </cell>
          <cell r="I3877">
            <v>3379.28</v>
          </cell>
          <cell r="J3877">
            <v>48</v>
          </cell>
          <cell r="K3877">
            <v>35</v>
          </cell>
          <cell r="L3877">
            <v>15</v>
          </cell>
          <cell r="M3877">
            <v>47.30992</v>
          </cell>
          <cell r="N3877">
            <v>145.31</v>
          </cell>
          <cell r="O3877">
            <v>3524.59</v>
          </cell>
        </row>
        <row r="3878">
          <cell r="C3878" t="str">
            <v>432322195512207419</v>
          </cell>
          <cell r="D3878" t="str">
            <v>缪孟德</v>
          </cell>
          <cell r="E3878" t="str">
            <v>男</v>
          </cell>
          <cell r="F3878">
            <v>19551230</v>
          </cell>
          <cell r="G3878" t="str">
            <v>1973-01-01</v>
          </cell>
          <cell r="H3878" t="str">
            <v>2015-12-01</v>
          </cell>
          <cell r="I3878">
            <v>3976.59</v>
          </cell>
          <cell r="J3878">
            <v>51.6</v>
          </cell>
          <cell r="K3878">
            <v>35</v>
          </cell>
          <cell r="L3878">
            <v>0</v>
          </cell>
          <cell r="M3878">
            <v>55.67226</v>
          </cell>
          <cell r="N3878">
            <v>142.27</v>
          </cell>
          <cell r="O3878">
            <v>4118.86</v>
          </cell>
        </row>
        <row r="3879">
          <cell r="C3879" t="str">
            <v>432322195501247431</v>
          </cell>
          <cell r="D3879" t="str">
            <v>彭海清</v>
          </cell>
          <cell r="E3879" t="str">
            <v>男</v>
          </cell>
          <cell r="F3879">
            <v>19550124</v>
          </cell>
          <cell r="G3879" t="str">
            <v>1972-02-01</v>
          </cell>
          <cell r="H3879" t="str">
            <v>2015-01-01</v>
          </cell>
          <cell r="I3879">
            <v>3853.62</v>
          </cell>
          <cell r="J3879">
            <v>51.6</v>
          </cell>
          <cell r="K3879">
            <v>35</v>
          </cell>
          <cell r="L3879">
            <v>0</v>
          </cell>
          <cell r="M3879">
            <v>53.95068</v>
          </cell>
          <cell r="N3879">
            <v>140.55</v>
          </cell>
          <cell r="O3879">
            <v>3994.17</v>
          </cell>
        </row>
        <row r="3880">
          <cell r="C3880" t="str">
            <v>432325195401157411</v>
          </cell>
          <cell r="D3880" t="str">
            <v>罗初云</v>
          </cell>
          <cell r="E3880" t="str">
            <v>男</v>
          </cell>
          <cell r="F3880">
            <v>19540115</v>
          </cell>
          <cell r="G3880" t="str">
            <v>1971-02-01</v>
          </cell>
          <cell r="H3880" t="str">
            <v>2014-01-01</v>
          </cell>
          <cell r="I3880">
            <v>3938.23</v>
          </cell>
          <cell r="J3880">
            <v>51.6</v>
          </cell>
          <cell r="K3880">
            <v>35</v>
          </cell>
          <cell r="L3880">
            <v>0</v>
          </cell>
          <cell r="M3880">
            <v>55.13522</v>
          </cell>
          <cell r="N3880">
            <v>141.74</v>
          </cell>
          <cell r="O3880">
            <v>4079.97</v>
          </cell>
        </row>
        <row r="3881">
          <cell r="C3881" t="str">
            <v>432322196303137420</v>
          </cell>
          <cell r="D3881" t="str">
            <v>冯雪兰</v>
          </cell>
          <cell r="E3881" t="str">
            <v>女</v>
          </cell>
          <cell r="F3881">
            <v>19620223</v>
          </cell>
          <cell r="G3881" t="str">
            <v>1979-03-01</v>
          </cell>
          <cell r="H3881" t="str">
            <v>2012-02-01</v>
          </cell>
          <cell r="I3881">
            <v>2994.91</v>
          </cell>
          <cell r="J3881">
            <v>39.6</v>
          </cell>
          <cell r="K3881">
            <v>35</v>
          </cell>
          <cell r="L3881">
            <v>0</v>
          </cell>
          <cell r="M3881">
            <v>41.92874</v>
          </cell>
          <cell r="N3881">
            <v>116.53</v>
          </cell>
          <cell r="O3881">
            <v>3111.44</v>
          </cell>
        </row>
        <row r="3882">
          <cell r="C3882" t="str">
            <v>432322196603307428</v>
          </cell>
          <cell r="D3882" t="str">
            <v>张建兰</v>
          </cell>
          <cell r="E3882" t="str">
            <v>女</v>
          </cell>
          <cell r="F3882">
            <v>19660330</v>
          </cell>
          <cell r="G3882" t="str">
            <v>1983-04-01</v>
          </cell>
          <cell r="H3882" t="str">
            <v>2016-03-01</v>
          </cell>
          <cell r="I3882">
            <v>2870.56</v>
          </cell>
          <cell r="J3882">
            <v>39.6</v>
          </cell>
          <cell r="K3882">
            <v>35</v>
          </cell>
          <cell r="L3882">
            <v>0</v>
          </cell>
          <cell r="M3882">
            <v>40.18784</v>
          </cell>
          <cell r="N3882">
            <v>114.79</v>
          </cell>
          <cell r="O3882">
            <v>2985.35</v>
          </cell>
        </row>
        <row r="3883">
          <cell r="C3883" t="str">
            <v>432322195311127412</v>
          </cell>
          <cell r="D3883" t="str">
            <v>阳雪桥</v>
          </cell>
          <cell r="E3883" t="str">
            <v>男</v>
          </cell>
          <cell r="F3883">
            <v>19531112</v>
          </cell>
          <cell r="G3883" t="str">
            <v>1970-12-01</v>
          </cell>
          <cell r="H3883" t="str">
            <v>2013-11-01</v>
          </cell>
          <cell r="I3883">
            <v>4007.13</v>
          </cell>
          <cell r="J3883">
            <v>51.6</v>
          </cell>
          <cell r="K3883">
            <v>35</v>
          </cell>
          <cell r="L3883">
            <v>0</v>
          </cell>
          <cell r="M3883">
            <v>56.09982</v>
          </cell>
          <cell r="N3883">
            <v>142.7</v>
          </cell>
          <cell r="O3883">
            <v>4149.83</v>
          </cell>
        </row>
        <row r="3884">
          <cell r="C3884" t="str">
            <v>432322195109047419</v>
          </cell>
          <cell r="D3884" t="str">
            <v>谢德良</v>
          </cell>
          <cell r="E3884" t="str">
            <v>男</v>
          </cell>
          <cell r="F3884">
            <v>19510904</v>
          </cell>
          <cell r="G3884" t="str">
            <v>1968-10-01</v>
          </cell>
          <cell r="H3884" t="str">
            <v>2011-09-01</v>
          </cell>
          <cell r="I3884">
            <v>3866.89</v>
          </cell>
          <cell r="J3884">
            <v>51.6</v>
          </cell>
          <cell r="K3884">
            <v>35</v>
          </cell>
          <cell r="L3884">
            <v>15</v>
          </cell>
          <cell r="M3884">
            <v>54.13646</v>
          </cell>
          <cell r="N3884">
            <v>155.74</v>
          </cell>
          <cell r="O3884">
            <v>4022.63</v>
          </cell>
        </row>
        <row r="3885">
          <cell r="C3885" t="str">
            <v>432322196011277421</v>
          </cell>
          <cell r="D3885" t="str">
            <v>何美玉</v>
          </cell>
          <cell r="E3885" t="str">
            <v>女</v>
          </cell>
          <cell r="F3885">
            <v>19610112</v>
          </cell>
          <cell r="G3885" t="str">
            <v>1978-02-01</v>
          </cell>
          <cell r="H3885" t="str">
            <v>2011-01-01</v>
          </cell>
          <cell r="I3885">
            <v>3007.23</v>
          </cell>
          <cell r="J3885">
            <v>39.6</v>
          </cell>
          <cell r="K3885">
            <v>35</v>
          </cell>
          <cell r="L3885">
            <v>0</v>
          </cell>
          <cell r="M3885">
            <v>42.10122</v>
          </cell>
          <cell r="N3885">
            <v>116.7</v>
          </cell>
          <cell r="O3885">
            <v>3123.93</v>
          </cell>
        </row>
        <row r="3886">
          <cell r="C3886" t="str">
            <v>432322195410057413</v>
          </cell>
          <cell r="D3886" t="str">
            <v>黄志强</v>
          </cell>
          <cell r="E3886" t="str">
            <v>男</v>
          </cell>
          <cell r="F3886">
            <v>19541005</v>
          </cell>
          <cell r="G3886" t="str">
            <v>1971-11-01</v>
          </cell>
          <cell r="H3886" t="str">
            <v>2014-10-01</v>
          </cell>
          <cell r="I3886">
            <v>3941.72</v>
          </cell>
          <cell r="J3886">
            <v>51.6</v>
          </cell>
          <cell r="K3886">
            <v>35</v>
          </cell>
          <cell r="L3886">
            <v>0</v>
          </cell>
          <cell r="M3886">
            <v>55.18408</v>
          </cell>
          <cell r="N3886">
            <v>141.78</v>
          </cell>
          <cell r="O3886">
            <v>4083.5</v>
          </cell>
        </row>
        <row r="3887">
          <cell r="C3887" t="str">
            <v>432321196601124701</v>
          </cell>
          <cell r="D3887" t="str">
            <v>谢玉芝</v>
          </cell>
          <cell r="E3887" t="str">
            <v>女</v>
          </cell>
          <cell r="F3887">
            <v>19660112</v>
          </cell>
          <cell r="G3887" t="str">
            <v>1983-02-01</v>
          </cell>
          <cell r="H3887" t="str">
            <v>2016-01-01</v>
          </cell>
          <cell r="I3887">
            <v>2554.71</v>
          </cell>
          <cell r="J3887">
            <v>36</v>
          </cell>
          <cell r="K3887">
            <v>35</v>
          </cell>
          <cell r="L3887">
            <v>0</v>
          </cell>
          <cell r="M3887">
            <v>35.76594</v>
          </cell>
          <cell r="N3887">
            <v>106.77</v>
          </cell>
          <cell r="O3887">
            <v>2661.48</v>
          </cell>
        </row>
        <row r="3888">
          <cell r="C3888" t="str">
            <v>432322196006267421</v>
          </cell>
          <cell r="D3888" t="str">
            <v>张银华</v>
          </cell>
          <cell r="E3888" t="str">
            <v>女</v>
          </cell>
          <cell r="F3888">
            <v>19600401</v>
          </cell>
          <cell r="G3888" t="str">
            <v>1977-07-01</v>
          </cell>
          <cell r="H3888" t="str">
            <v>2010-04-01</v>
          </cell>
          <cell r="I3888">
            <v>2043</v>
          </cell>
          <cell r="J3888">
            <v>39.6</v>
          </cell>
          <cell r="K3888">
            <v>35</v>
          </cell>
          <cell r="L3888">
            <v>0</v>
          </cell>
          <cell r="M3888">
            <v>28.602</v>
          </cell>
          <cell r="N3888" t="e">
            <v>#N/A</v>
          </cell>
          <cell r="O3888" t="e">
            <v>#N/A</v>
          </cell>
        </row>
        <row r="3889">
          <cell r="C3889" t="str">
            <v>432322195203127415</v>
          </cell>
          <cell r="D3889" t="str">
            <v>刘明波</v>
          </cell>
          <cell r="E3889" t="str">
            <v>男</v>
          </cell>
          <cell r="F3889">
            <v>19520312</v>
          </cell>
          <cell r="G3889" t="str">
            <v>1969-04-01</v>
          </cell>
          <cell r="H3889" t="str">
            <v>2012-03-01</v>
          </cell>
          <cell r="I3889">
            <v>3975.77</v>
          </cell>
          <cell r="J3889">
            <v>51.6</v>
          </cell>
          <cell r="K3889">
            <v>35</v>
          </cell>
          <cell r="L3889">
            <v>0</v>
          </cell>
          <cell r="M3889">
            <v>55.66078</v>
          </cell>
          <cell r="N3889">
            <v>142.26</v>
          </cell>
          <cell r="O3889">
            <v>4118.03</v>
          </cell>
        </row>
        <row r="3890">
          <cell r="C3890" t="str">
            <v>432322195109157431</v>
          </cell>
          <cell r="D3890" t="str">
            <v>刘世雄</v>
          </cell>
          <cell r="E3890" t="str">
            <v>男</v>
          </cell>
          <cell r="F3890">
            <v>19510915</v>
          </cell>
          <cell r="G3890" t="str">
            <v>1968-10-01</v>
          </cell>
          <cell r="H3890" t="str">
            <v>2011-09-01</v>
          </cell>
          <cell r="I3890">
            <v>3924.68</v>
          </cell>
          <cell r="J3890">
            <v>51.6</v>
          </cell>
          <cell r="K3890">
            <v>35</v>
          </cell>
          <cell r="L3890">
            <v>15</v>
          </cell>
          <cell r="M3890">
            <v>54.94552</v>
          </cell>
          <cell r="N3890">
            <v>156.55</v>
          </cell>
          <cell r="O3890">
            <v>4081.23</v>
          </cell>
        </row>
        <row r="3891">
          <cell r="C3891" t="str">
            <v>432322195311027411</v>
          </cell>
          <cell r="D3891" t="str">
            <v>邓中平</v>
          </cell>
          <cell r="E3891" t="str">
            <v>男</v>
          </cell>
          <cell r="F3891">
            <v>19531102</v>
          </cell>
          <cell r="G3891" t="str">
            <v>1970-12-01</v>
          </cell>
          <cell r="H3891" t="str">
            <v>2013-11-01</v>
          </cell>
          <cell r="I3891">
            <v>4075.51</v>
          </cell>
          <cell r="J3891">
            <v>51.6</v>
          </cell>
          <cell r="K3891">
            <v>35</v>
          </cell>
          <cell r="L3891">
            <v>0</v>
          </cell>
          <cell r="M3891">
            <v>57.05714</v>
          </cell>
          <cell r="N3891">
            <v>143.66</v>
          </cell>
          <cell r="O3891">
            <v>4219.17</v>
          </cell>
        </row>
        <row r="3892">
          <cell r="C3892" t="str">
            <v>432322195408187454</v>
          </cell>
          <cell r="D3892" t="str">
            <v>任国希</v>
          </cell>
          <cell r="E3892" t="str">
            <v>男</v>
          </cell>
          <cell r="F3892">
            <v>19540818</v>
          </cell>
          <cell r="G3892" t="str">
            <v>1973-07-01</v>
          </cell>
          <cell r="H3892" t="str">
            <v>2014-08-01</v>
          </cell>
          <cell r="I3892">
            <v>3974.42</v>
          </cell>
          <cell r="J3892">
            <v>50.4</v>
          </cell>
          <cell r="K3892">
            <v>35</v>
          </cell>
          <cell r="L3892">
            <v>0</v>
          </cell>
          <cell r="M3892">
            <v>55.64188</v>
          </cell>
          <cell r="N3892">
            <v>141.04</v>
          </cell>
          <cell r="O3892">
            <v>4115.46</v>
          </cell>
        </row>
        <row r="3893">
          <cell r="C3893" t="str">
            <v>432322195209087418</v>
          </cell>
          <cell r="D3893" t="str">
            <v>李春生</v>
          </cell>
          <cell r="E3893" t="str">
            <v>男</v>
          </cell>
          <cell r="F3893">
            <v>19520908</v>
          </cell>
          <cell r="G3893" t="str">
            <v>1969-10-01</v>
          </cell>
          <cell r="H3893" t="str">
            <v>2012-09-01</v>
          </cell>
          <cell r="I3893">
            <v>3995.42</v>
          </cell>
          <cell r="J3893">
            <v>51.6</v>
          </cell>
          <cell r="K3893">
            <v>35</v>
          </cell>
          <cell r="L3893">
            <v>0</v>
          </cell>
          <cell r="M3893">
            <v>55.93588</v>
          </cell>
          <cell r="N3893" t="e">
            <v>#N/A</v>
          </cell>
          <cell r="O3893" t="e">
            <v>#N/A</v>
          </cell>
        </row>
        <row r="3894">
          <cell r="C3894" t="str">
            <v>432322196503107488</v>
          </cell>
          <cell r="D3894" t="str">
            <v>汤爱华</v>
          </cell>
          <cell r="E3894" t="str">
            <v>女</v>
          </cell>
          <cell r="F3894">
            <v>19650310</v>
          </cell>
          <cell r="G3894" t="str">
            <v>1982-07-01</v>
          </cell>
          <cell r="H3894" t="str">
            <v>2015-03-01</v>
          </cell>
          <cell r="I3894">
            <v>2848.21</v>
          </cell>
          <cell r="J3894">
            <v>39.6</v>
          </cell>
          <cell r="K3894">
            <v>35</v>
          </cell>
          <cell r="L3894">
            <v>0</v>
          </cell>
          <cell r="M3894">
            <v>39.87494</v>
          </cell>
          <cell r="N3894">
            <v>114.47</v>
          </cell>
          <cell r="O3894">
            <v>2962.68</v>
          </cell>
        </row>
        <row r="3895">
          <cell r="C3895" t="str">
            <v>432322196107297427</v>
          </cell>
          <cell r="D3895" t="str">
            <v>李金娥</v>
          </cell>
          <cell r="E3895" t="str">
            <v>女</v>
          </cell>
          <cell r="F3895">
            <v>19610729</v>
          </cell>
          <cell r="G3895" t="str">
            <v>1978-08-01</v>
          </cell>
          <cell r="H3895" t="str">
            <v>2011-07-01</v>
          </cell>
          <cell r="I3895">
            <v>2913.2</v>
          </cell>
          <cell r="J3895">
            <v>39.6</v>
          </cell>
          <cell r="K3895">
            <v>35</v>
          </cell>
          <cell r="L3895">
            <v>0</v>
          </cell>
          <cell r="M3895">
            <v>40.7848</v>
          </cell>
          <cell r="N3895">
            <v>115.38</v>
          </cell>
          <cell r="O3895">
            <v>3028.58</v>
          </cell>
        </row>
        <row r="3896">
          <cell r="C3896" t="str">
            <v>432322196211157483</v>
          </cell>
          <cell r="D3896" t="str">
            <v>易淑华</v>
          </cell>
          <cell r="E3896" t="str">
            <v>女</v>
          </cell>
          <cell r="F3896">
            <v>19621115</v>
          </cell>
          <cell r="G3896" t="str">
            <v>1979-12-01</v>
          </cell>
          <cell r="H3896" t="str">
            <v>2012-11-01</v>
          </cell>
          <cell r="I3896">
            <v>2982.45</v>
          </cell>
          <cell r="J3896">
            <v>39.6</v>
          </cell>
          <cell r="K3896">
            <v>35</v>
          </cell>
          <cell r="L3896">
            <v>0</v>
          </cell>
          <cell r="M3896">
            <v>41.7543</v>
          </cell>
          <cell r="N3896">
            <v>116.35</v>
          </cell>
          <cell r="O3896">
            <v>3098.8</v>
          </cell>
        </row>
        <row r="3897">
          <cell r="C3897" t="str">
            <v>43232219650603742X</v>
          </cell>
          <cell r="D3897" t="str">
            <v>汤红</v>
          </cell>
          <cell r="E3897" t="str">
            <v>女</v>
          </cell>
          <cell r="F3897">
            <v>19650603</v>
          </cell>
          <cell r="G3897" t="str">
            <v>1982-07-01</v>
          </cell>
          <cell r="H3897" t="str">
            <v>2015-06-01</v>
          </cell>
          <cell r="I3897">
            <v>2757.51</v>
          </cell>
          <cell r="J3897">
            <v>39.6</v>
          </cell>
          <cell r="K3897">
            <v>35</v>
          </cell>
          <cell r="L3897">
            <v>0</v>
          </cell>
          <cell r="M3897">
            <v>38.60514</v>
          </cell>
          <cell r="N3897">
            <v>113.21</v>
          </cell>
          <cell r="O3897">
            <v>2870.72</v>
          </cell>
        </row>
        <row r="3898">
          <cell r="C3898" t="str">
            <v>432322196112277420</v>
          </cell>
          <cell r="D3898" t="str">
            <v>尹雪梅</v>
          </cell>
          <cell r="E3898" t="str">
            <v>女</v>
          </cell>
          <cell r="F3898">
            <v>19611201</v>
          </cell>
          <cell r="G3898" t="str">
            <v>1979-07-01</v>
          </cell>
          <cell r="H3898" t="str">
            <v>2011-12-01</v>
          </cell>
          <cell r="I3898">
            <v>2884.05</v>
          </cell>
          <cell r="J3898">
            <v>39.6</v>
          </cell>
          <cell r="K3898">
            <v>35</v>
          </cell>
          <cell r="L3898">
            <v>0</v>
          </cell>
          <cell r="M3898">
            <v>40.3767</v>
          </cell>
          <cell r="N3898">
            <v>114.98</v>
          </cell>
          <cell r="O3898">
            <v>2999.03</v>
          </cell>
        </row>
        <row r="3899">
          <cell r="C3899" t="str">
            <v>432322196102287422</v>
          </cell>
          <cell r="D3899" t="str">
            <v>段金华</v>
          </cell>
          <cell r="E3899" t="str">
            <v>女</v>
          </cell>
          <cell r="F3899">
            <v>19610228</v>
          </cell>
          <cell r="G3899" t="str">
            <v>1986-10-01</v>
          </cell>
          <cell r="H3899" t="str">
            <v>2016-02-01</v>
          </cell>
          <cell r="I3899">
            <v>2081.2</v>
          </cell>
          <cell r="J3899">
            <v>30</v>
          </cell>
          <cell r="K3899">
            <v>35</v>
          </cell>
          <cell r="L3899">
            <v>0</v>
          </cell>
          <cell r="M3899">
            <v>29.1368</v>
          </cell>
          <cell r="N3899">
            <v>94.14</v>
          </cell>
          <cell r="O3899">
            <v>2175.34</v>
          </cell>
        </row>
        <row r="3900">
          <cell r="C3900" t="str">
            <v>432322196006127429</v>
          </cell>
          <cell r="D3900" t="str">
            <v>吴伏元</v>
          </cell>
          <cell r="E3900" t="str">
            <v>女</v>
          </cell>
          <cell r="F3900">
            <v>19600601</v>
          </cell>
          <cell r="G3900" t="str">
            <v>1977-07-01</v>
          </cell>
          <cell r="H3900" t="str">
            <v>2010-06-01</v>
          </cell>
          <cell r="I3900">
            <v>2881.9</v>
          </cell>
          <cell r="J3900">
            <v>39.6</v>
          </cell>
          <cell r="K3900">
            <v>35</v>
          </cell>
          <cell r="L3900">
            <v>0</v>
          </cell>
          <cell r="M3900">
            <v>40.3466</v>
          </cell>
          <cell r="N3900">
            <v>114.95</v>
          </cell>
          <cell r="O3900">
            <v>2996.85</v>
          </cell>
        </row>
        <row r="3901">
          <cell r="C3901" t="str">
            <v>432322197009127429</v>
          </cell>
          <cell r="D3901" t="str">
            <v>于英</v>
          </cell>
          <cell r="E3901" t="str">
            <v>女</v>
          </cell>
          <cell r="F3901">
            <v>19700801</v>
          </cell>
          <cell r="G3901" t="str">
            <v>1988-08-01</v>
          </cell>
          <cell r="H3901" t="str">
            <v>2020-08-01</v>
          </cell>
          <cell r="I3901">
            <v>2205.86</v>
          </cell>
          <cell r="J3901">
            <v>33.6</v>
          </cell>
          <cell r="K3901">
            <v>35</v>
          </cell>
          <cell r="L3901">
            <v>0</v>
          </cell>
          <cell r="M3901">
            <v>30.88204</v>
          </cell>
          <cell r="N3901">
            <v>99.48</v>
          </cell>
          <cell r="O3901">
            <v>2305.34</v>
          </cell>
        </row>
        <row r="3902">
          <cell r="C3902" t="str">
            <v>432322195105247448</v>
          </cell>
          <cell r="D3902" t="str">
            <v>熊细贞</v>
          </cell>
          <cell r="E3902" t="str">
            <v>女</v>
          </cell>
          <cell r="F3902">
            <v>19510524</v>
          </cell>
          <cell r="G3902" t="str">
            <v>1976-01-01</v>
          </cell>
          <cell r="H3902" t="str">
            <v>2006-05-01</v>
          </cell>
          <cell r="I3902">
            <v>2660.24</v>
          </cell>
          <cell r="J3902">
            <v>37.2</v>
          </cell>
          <cell r="K3902">
            <v>35</v>
          </cell>
          <cell r="L3902">
            <v>15</v>
          </cell>
          <cell r="M3902">
            <v>37.24336</v>
          </cell>
          <cell r="N3902">
            <v>124.44</v>
          </cell>
          <cell r="O3902">
            <v>2784.68</v>
          </cell>
        </row>
        <row r="3903">
          <cell r="C3903" t="str">
            <v>432322196209237468</v>
          </cell>
          <cell r="D3903" t="str">
            <v>李秋香</v>
          </cell>
          <cell r="E3903" t="str">
            <v>女</v>
          </cell>
          <cell r="F3903">
            <v>19621001</v>
          </cell>
          <cell r="G3903" t="str">
            <v>1979-11-01</v>
          </cell>
          <cell r="H3903" t="str">
            <v>2012-10-01</v>
          </cell>
          <cell r="I3903">
            <v>2900.76</v>
          </cell>
          <cell r="J3903">
            <v>39.6</v>
          </cell>
          <cell r="K3903">
            <v>35</v>
          </cell>
          <cell r="L3903">
            <v>0</v>
          </cell>
          <cell r="M3903">
            <v>40.61064</v>
          </cell>
          <cell r="N3903">
            <v>115.21</v>
          </cell>
          <cell r="O3903">
            <v>3015.97</v>
          </cell>
        </row>
        <row r="3904">
          <cell r="C3904" t="str">
            <v>432322196403137428</v>
          </cell>
          <cell r="D3904" t="str">
            <v>王建香</v>
          </cell>
          <cell r="E3904" t="str">
            <v>女</v>
          </cell>
          <cell r="F3904">
            <v>19640313</v>
          </cell>
          <cell r="G3904" t="str">
            <v>1981-04-01</v>
          </cell>
          <cell r="H3904" t="str">
            <v>2014-03-01</v>
          </cell>
          <cell r="I3904">
            <v>2929.44</v>
          </cell>
          <cell r="J3904">
            <v>39.6</v>
          </cell>
          <cell r="K3904">
            <v>35</v>
          </cell>
          <cell r="L3904">
            <v>0</v>
          </cell>
          <cell r="M3904">
            <v>41.01216</v>
          </cell>
          <cell r="N3904">
            <v>115.61</v>
          </cell>
          <cell r="O3904">
            <v>3045.05</v>
          </cell>
        </row>
        <row r="3905">
          <cell r="C3905" t="str">
            <v>432322194903127411</v>
          </cell>
          <cell r="D3905" t="str">
            <v>彭佳贵</v>
          </cell>
          <cell r="E3905" t="str">
            <v>男</v>
          </cell>
          <cell r="F3905">
            <v>19490512</v>
          </cell>
          <cell r="G3905" t="str">
            <v>1987-12-01</v>
          </cell>
          <cell r="H3905" t="str">
            <v>2009-05-01</v>
          </cell>
          <cell r="I3905">
            <v>2219.85</v>
          </cell>
          <cell r="J3905">
            <v>26.4</v>
          </cell>
          <cell r="K3905">
            <v>35</v>
          </cell>
          <cell r="L3905">
            <v>15</v>
          </cell>
          <cell r="M3905">
            <v>31.0779</v>
          </cell>
          <cell r="N3905">
            <v>107.48</v>
          </cell>
          <cell r="O3905">
            <v>2327.33</v>
          </cell>
        </row>
        <row r="3906">
          <cell r="C3906" t="str">
            <v>432322196007147413</v>
          </cell>
          <cell r="D3906" t="str">
            <v>陈富贵</v>
          </cell>
          <cell r="E3906" t="str">
            <v>男</v>
          </cell>
          <cell r="F3906">
            <v>19600714</v>
          </cell>
          <cell r="G3906" t="str">
            <v>1984-01-01</v>
          </cell>
          <cell r="H3906" t="str">
            <v>2015-11-01</v>
          </cell>
          <cell r="I3906">
            <v>2316.59</v>
          </cell>
          <cell r="J3906">
            <v>32.4</v>
          </cell>
          <cell r="K3906">
            <v>35</v>
          </cell>
          <cell r="L3906">
            <v>0</v>
          </cell>
          <cell r="M3906">
            <v>32.43226</v>
          </cell>
          <cell r="N3906">
            <v>99.83</v>
          </cell>
          <cell r="O3906">
            <v>2416.42</v>
          </cell>
        </row>
        <row r="3907">
          <cell r="C3907" t="str">
            <v>432322196906137446</v>
          </cell>
          <cell r="D3907" t="str">
            <v>朱玉兰</v>
          </cell>
          <cell r="E3907" t="str">
            <v>女</v>
          </cell>
          <cell r="F3907">
            <v>19660613</v>
          </cell>
          <cell r="G3907" t="str">
            <v>1987-01-01</v>
          </cell>
          <cell r="H3907" t="str">
            <v>2016-06-01</v>
          </cell>
          <cell r="I3907">
            <v>1994.63</v>
          </cell>
          <cell r="J3907">
            <v>28.8</v>
          </cell>
          <cell r="K3907">
            <v>35</v>
          </cell>
          <cell r="L3907">
            <v>0</v>
          </cell>
          <cell r="M3907">
            <v>27.92482</v>
          </cell>
          <cell r="N3907">
            <v>91.72</v>
          </cell>
          <cell r="O3907">
            <v>2086.35</v>
          </cell>
        </row>
        <row r="3908">
          <cell r="C3908" t="str">
            <v>432322196707177445</v>
          </cell>
          <cell r="D3908" t="str">
            <v>刘丽纯</v>
          </cell>
          <cell r="E3908" t="str">
            <v>女</v>
          </cell>
          <cell r="F3908">
            <v>19670717</v>
          </cell>
          <cell r="G3908" t="str">
            <v>1984-08-01</v>
          </cell>
          <cell r="H3908" t="str">
            <v>2017-07-01</v>
          </cell>
          <cell r="I3908">
            <v>2769.34</v>
          </cell>
          <cell r="J3908">
            <v>39.6</v>
          </cell>
          <cell r="K3908">
            <v>35</v>
          </cell>
          <cell r="L3908">
            <v>0</v>
          </cell>
          <cell r="M3908">
            <v>38.77076</v>
          </cell>
          <cell r="N3908">
            <v>113.37</v>
          </cell>
          <cell r="O3908">
            <v>2882.71</v>
          </cell>
        </row>
        <row r="3909">
          <cell r="C3909" t="str">
            <v>432322195309167431</v>
          </cell>
          <cell r="D3909" t="str">
            <v>万德保</v>
          </cell>
          <cell r="E3909" t="str">
            <v>男</v>
          </cell>
          <cell r="F3909">
            <v>19531016</v>
          </cell>
          <cell r="G3909" t="str">
            <v>1973-01-01</v>
          </cell>
          <cell r="H3909" t="str">
            <v>2013-10-01</v>
          </cell>
          <cell r="I3909">
            <v>3803.17</v>
          </cell>
          <cell r="J3909">
            <v>49.2</v>
          </cell>
          <cell r="K3909">
            <v>35</v>
          </cell>
          <cell r="L3909">
            <v>0</v>
          </cell>
          <cell r="M3909">
            <v>53.24438</v>
          </cell>
          <cell r="N3909">
            <v>137.44</v>
          </cell>
          <cell r="O3909">
            <v>3940.61</v>
          </cell>
        </row>
        <row r="3910">
          <cell r="C3910" t="str">
            <v>432322195911147425</v>
          </cell>
          <cell r="D3910" t="str">
            <v>王玉莲</v>
          </cell>
          <cell r="E3910" t="str">
            <v>女</v>
          </cell>
          <cell r="F3910">
            <v>19591114</v>
          </cell>
          <cell r="G3910" t="str">
            <v>1976-12-01</v>
          </cell>
          <cell r="H3910" t="str">
            <v>2009-11-01</v>
          </cell>
          <cell r="I3910">
            <v>2879.33</v>
          </cell>
          <cell r="J3910">
            <v>39.6</v>
          </cell>
          <cell r="K3910">
            <v>35</v>
          </cell>
          <cell r="L3910">
            <v>0</v>
          </cell>
          <cell r="M3910">
            <v>40.31062</v>
          </cell>
          <cell r="N3910">
            <v>114.91</v>
          </cell>
          <cell r="O3910">
            <v>2994.24</v>
          </cell>
        </row>
        <row r="3911">
          <cell r="C3911" t="str">
            <v>432322195607077725</v>
          </cell>
          <cell r="D3911" t="str">
            <v>徐元秀</v>
          </cell>
          <cell r="E3911" t="str">
            <v>女</v>
          </cell>
          <cell r="F3911">
            <v>19570507</v>
          </cell>
          <cell r="G3911" t="str">
            <v>1974-06-01</v>
          </cell>
          <cell r="H3911" t="str">
            <v>2009-09-01</v>
          </cell>
          <cell r="I3911">
            <v>3061.04</v>
          </cell>
          <cell r="J3911">
            <v>43.2</v>
          </cell>
          <cell r="K3911">
            <v>35</v>
          </cell>
          <cell r="L3911">
            <v>0</v>
          </cell>
          <cell r="M3911">
            <v>42.85456</v>
          </cell>
          <cell r="N3911">
            <v>121.05</v>
          </cell>
          <cell r="O3911">
            <v>3182.09</v>
          </cell>
        </row>
        <row r="3912">
          <cell r="C3912" t="str">
            <v>432322196109207421</v>
          </cell>
          <cell r="D3912" t="str">
            <v>邓世平</v>
          </cell>
          <cell r="E3912" t="str">
            <v>女</v>
          </cell>
          <cell r="F3912">
            <v>19610920</v>
          </cell>
          <cell r="G3912" t="str">
            <v>1978-10-01</v>
          </cell>
          <cell r="H3912" t="str">
            <v>2011-09-01</v>
          </cell>
          <cell r="I3912">
            <v>2968.4</v>
          </cell>
          <cell r="J3912">
            <v>39.6</v>
          </cell>
          <cell r="K3912">
            <v>35</v>
          </cell>
          <cell r="L3912">
            <v>0</v>
          </cell>
          <cell r="M3912">
            <v>41.5576</v>
          </cell>
          <cell r="N3912">
            <v>116.16</v>
          </cell>
          <cell r="O3912">
            <v>3084.56</v>
          </cell>
        </row>
        <row r="3913">
          <cell r="C3913" t="str">
            <v>432322196008017442</v>
          </cell>
          <cell r="D3913" t="str">
            <v>肖秀英</v>
          </cell>
          <cell r="E3913" t="str">
            <v>女</v>
          </cell>
          <cell r="F3913">
            <v>19600801</v>
          </cell>
          <cell r="G3913" t="str">
            <v>1978-07-01</v>
          </cell>
          <cell r="H3913" t="str">
            <v>2010-08-01</v>
          </cell>
          <cell r="I3913">
            <v>2866.91</v>
          </cell>
          <cell r="J3913">
            <v>39.6</v>
          </cell>
          <cell r="K3913">
            <v>35</v>
          </cell>
          <cell r="L3913">
            <v>0</v>
          </cell>
          <cell r="M3913">
            <v>40.13674</v>
          </cell>
          <cell r="N3913">
            <v>114.74</v>
          </cell>
          <cell r="O3913">
            <v>2981.65</v>
          </cell>
        </row>
        <row r="3914">
          <cell r="C3914" t="str">
            <v>432322195912077422</v>
          </cell>
          <cell r="D3914" t="str">
            <v>易敏芳</v>
          </cell>
          <cell r="E3914" t="str">
            <v>女</v>
          </cell>
          <cell r="F3914">
            <v>19591007</v>
          </cell>
          <cell r="G3914" t="str">
            <v>1977-07-01</v>
          </cell>
          <cell r="H3914" t="str">
            <v>2009-10-01</v>
          </cell>
          <cell r="I3914">
            <v>2852.91</v>
          </cell>
          <cell r="J3914">
            <v>39.6</v>
          </cell>
          <cell r="K3914">
            <v>35</v>
          </cell>
          <cell r="L3914">
            <v>0</v>
          </cell>
          <cell r="M3914">
            <v>39.94074</v>
          </cell>
          <cell r="N3914">
            <v>114.54</v>
          </cell>
          <cell r="O3914">
            <v>2967.45</v>
          </cell>
        </row>
        <row r="3915">
          <cell r="C3915" t="str">
            <v>432322196006097442</v>
          </cell>
          <cell r="D3915" t="str">
            <v>徐立平</v>
          </cell>
          <cell r="E3915" t="str">
            <v>女</v>
          </cell>
          <cell r="F3915">
            <v>19600601</v>
          </cell>
          <cell r="G3915" t="str">
            <v>1978-07-01</v>
          </cell>
          <cell r="H3915" t="str">
            <v>2010-06-01</v>
          </cell>
          <cell r="I3915">
            <v>2827.99</v>
          </cell>
          <cell r="J3915">
            <v>38.4</v>
          </cell>
          <cell r="K3915">
            <v>35</v>
          </cell>
          <cell r="L3915">
            <v>0</v>
          </cell>
          <cell r="M3915">
            <v>39.59186</v>
          </cell>
          <cell r="N3915">
            <v>112.99</v>
          </cell>
          <cell r="O3915">
            <v>2940.98</v>
          </cell>
        </row>
        <row r="3916">
          <cell r="C3916" t="str">
            <v>432322195610087457</v>
          </cell>
          <cell r="D3916" t="str">
            <v>王少华</v>
          </cell>
          <cell r="E3916" t="str">
            <v>男</v>
          </cell>
          <cell r="F3916">
            <v>19561008</v>
          </cell>
          <cell r="G3916" t="str">
            <v>1973-11-01</v>
          </cell>
          <cell r="H3916" t="str">
            <v>2016-10-01</v>
          </cell>
          <cell r="I3916">
            <v>4053.19</v>
          </cell>
          <cell r="J3916">
            <v>51.6</v>
          </cell>
          <cell r="K3916">
            <v>35</v>
          </cell>
          <cell r="L3916">
            <v>0</v>
          </cell>
          <cell r="M3916">
            <v>56.74466</v>
          </cell>
          <cell r="N3916">
            <v>143.34</v>
          </cell>
          <cell r="O3916">
            <v>4196.53</v>
          </cell>
        </row>
        <row r="3917">
          <cell r="C3917" t="str">
            <v>432322194911277436</v>
          </cell>
          <cell r="D3917" t="str">
            <v>刘德先</v>
          </cell>
          <cell r="E3917" t="str">
            <v>男</v>
          </cell>
          <cell r="F3917">
            <v>19491127</v>
          </cell>
          <cell r="G3917" t="str">
            <v>1968-01-01</v>
          </cell>
          <cell r="H3917" t="str">
            <v>2009-11-01</v>
          </cell>
          <cell r="I3917">
            <v>3614.93</v>
          </cell>
          <cell r="J3917">
            <v>50.4</v>
          </cell>
          <cell r="K3917">
            <v>35</v>
          </cell>
          <cell r="L3917">
            <v>15</v>
          </cell>
          <cell r="M3917">
            <v>50.60902</v>
          </cell>
          <cell r="N3917">
            <v>151.01</v>
          </cell>
          <cell r="O3917">
            <v>3765.94</v>
          </cell>
        </row>
        <row r="3918">
          <cell r="C3918" t="str">
            <v>432322195708137424</v>
          </cell>
          <cell r="D3918" t="str">
            <v>聂晓玲</v>
          </cell>
          <cell r="E3918" t="str">
            <v>女</v>
          </cell>
          <cell r="F3918">
            <v>19570713</v>
          </cell>
          <cell r="G3918" t="str">
            <v>1974-08-01</v>
          </cell>
          <cell r="H3918" t="str">
            <v>2009-09-01</v>
          </cell>
          <cell r="I3918">
            <v>3060.52</v>
          </cell>
          <cell r="J3918">
            <v>43.2</v>
          </cell>
          <cell r="K3918">
            <v>35</v>
          </cell>
          <cell r="L3918">
            <v>0</v>
          </cell>
          <cell r="M3918">
            <v>42.84728</v>
          </cell>
          <cell r="N3918">
            <v>121.05</v>
          </cell>
          <cell r="O3918">
            <v>3181.57</v>
          </cell>
        </row>
        <row r="3919">
          <cell r="C3919" t="str">
            <v>432322195303037425</v>
          </cell>
          <cell r="D3919" t="str">
            <v>张可云</v>
          </cell>
          <cell r="E3919" t="str">
            <v>女</v>
          </cell>
          <cell r="F3919">
            <v>19530303</v>
          </cell>
          <cell r="G3919" t="str">
            <v>1970-04-01</v>
          </cell>
          <cell r="H3919" t="str">
            <v>2008-03-01</v>
          </cell>
          <cell r="I3919">
            <v>3146.87</v>
          </cell>
          <cell r="J3919">
            <v>45.6</v>
          </cell>
          <cell r="K3919">
            <v>35</v>
          </cell>
          <cell r="L3919">
            <v>0</v>
          </cell>
          <cell r="M3919">
            <v>44.05618</v>
          </cell>
          <cell r="N3919">
            <v>124.66</v>
          </cell>
          <cell r="O3919">
            <v>3271.53</v>
          </cell>
        </row>
        <row r="3920">
          <cell r="C3920" t="str">
            <v>432322196510277442</v>
          </cell>
          <cell r="D3920" t="str">
            <v>李梅兰</v>
          </cell>
          <cell r="E3920" t="str">
            <v>女</v>
          </cell>
          <cell r="F3920">
            <v>19651027</v>
          </cell>
          <cell r="G3920" t="str">
            <v>1986-05-01</v>
          </cell>
          <cell r="H3920" t="str">
            <v>2015-10-01</v>
          </cell>
          <cell r="I3920">
            <v>2388.35</v>
          </cell>
          <cell r="J3920">
            <v>36</v>
          </cell>
          <cell r="K3920">
            <v>35</v>
          </cell>
          <cell r="L3920">
            <v>0</v>
          </cell>
          <cell r="M3920">
            <v>33.4369</v>
          </cell>
          <cell r="N3920">
            <v>104.44</v>
          </cell>
          <cell r="O3920">
            <v>2492.79</v>
          </cell>
        </row>
        <row r="3921">
          <cell r="C3921" t="str">
            <v>432322196210257482</v>
          </cell>
          <cell r="D3921" t="str">
            <v>刘菊华</v>
          </cell>
          <cell r="E3921" t="str">
            <v>女</v>
          </cell>
          <cell r="F3921">
            <v>19630901</v>
          </cell>
          <cell r="G3921" t="str">
            <v>1980-10-01</v>
          </cell>
          <cell r="H3921" t="str">
            <v>2013-09-01</v>
          </cell>
          <cell r="I3921">
            <v>2925.13</v>
          </cell>
          <cell r="J3921">
            <v>39.6</v>
          </cell>
          <cell r="K3921">
            <v>35</v>
          </cell>
          <cell r="L3921">
            <v>0</v>
          </cell>
          <cell r="M3921">
            <v>40.95182</v>
          </cell>
          <cell r="N3921">
            <v>115.55</v>
          </cell>
          <cell r="O3921">
            <v>3040.68</v>
          </cell>
        </row>
        <row r="3922">
          <cell r="C3922" t="str">
            <v>432322196104267417</v>
          </cell>
          <cell r="D3922" t="str">
            <v>王国庆</v>
          </cell>
          <cell r="E3922" t="str">
            <v>男</v>
          </cell>
          <cell r="F3922">
            <v>19610801</v>
          </cell>
          <cell r="G3922" t="str">
            <v>1978-09-01</v>
          </cell>
          <cell r="H3922" t="str">
            <v>2021-08-01</v>
          </cell>
          <cell r="I3922">
            <v>4123.18</v>
          </cell>
          <cell r="J3922">
            <v>51.6</v>
          </cell>
          <cell r="K3922">
            <v>35</v>
          </cell>
          <cell r="L3922">
            <v>0</v>
          </cell>
          <cell r="M3922">
            <v>57.72452</v>
          </cell>
          <cell r="N3922">
            <v>144.32</v>
          </cell>
          <cell r="O3922">
            <v>4267.5</v>
          </cell>
        </row>
        <row r="3923">
          <cell r="C3923" t="str">
            <v>432322196203080105</v>
          </cell>
          <cell r="D3923" t="str">
            <v>彭金秀</v>
          </cell>
          <cell r="E3923" t="str">
            <v>女</v>
          </cell>
          <cell r="F3923">
            <v>19620308</v>
          </cell>
          <cell r="G3923" t="str">
            <v>1979-08-01</v>
          </cell>
          <cell r="H3923" t="str">
            <v>2012-03-01</v>
          </cell>
          <cell r="I3923">
            <v>2930.64</v>
          </cell>
          <cell r="J3923">
            <v>39.6</v>
          </cell>
          <cell r="K3923">
            <v>35</v>
          </cell>
          <cell r="L3923">
            <v>0</v>
          </cell>
          <cell r="M3923">
            <v>41.02896</v>
          </cell>
          <cell r="N3923">
            <v>115.63</v>
          </cell>
          <cell r="O3923">
            <v>3046.27</v>
          </cell>
        </row>
        <row r="3924">
          <cell r="C3924" t="str">
            <v>432322195709037441</v>
          </cell>
          <cell r="D3924" t="str">
            <v>彭祝香</v>
          </cell>
          <cell r="E3924" t="str">
            <v>女</v>
          </cell>
          <cell r="F3924">
            <v>19570914</v>
          </cell>
          <cell r="G3924" t="str">
            <v>1980-05-01</v>
          </cell>
          <cell r="H3924" t="str">
            <v>2009-09-01</v>
          </cell>
          <cell r="I3924">
            <v>2614.76</v>
          </cell>
          <cell r="J3924">
            <v>36</v>
          </cell>
          <cell r="K3924">
            <v>35</v>
          </cell>
          <cell r="L3924">
            <v>0</v>
          </cell>
          <cell r="M3924">
            <v>36.60664</v>
          </cell>
          <cell r="N3924">
            <v>107.61</v>
          </cell>
          <cell r="O3924">
            <v>2722.37</v>
          </cell>
        </row>
        <row r="3925">
          <cell r="C3925" t="str">
            <v>432322196406047444</v>
          </cell>
          <cell r="D3925" t="str">
            <v>王君</v>
          </cell>
          <cell r="E3925" t="str">
            <v>女</v>
          </cell>
          <cell r="F3925">
            <v>19640621</v>
          </cell>
          <cell r="G3925" t="str">
            <v>1984-07-01</v>
          </cell>
          <cell r="H3925" t="str">
            <v>2014-06-01</v>
          </cell>
          <cell r="I3925">
            <v>2533.02</v>
          </cell>
          <cell r="J3925">
            <v>36</v>
          </cell>
          <cell r="K3925">
            <v>35</v>
          </cell>
          <cell r="L3925">
            <v>0</v>
          </cell>
          <cell r="M3925">
            <v>35.46228</v>
          </cell>
          <cell r="N3925">
            <v>106.46</v>
          </cell>
          <cell r="O3925">
            <v>2639.48</v>
          </cell>
        </row>
        <row r="3926">
          <cell r="C3926" t="str">
            <v>432322195203157411</v>
          </cell>
          <cell r="D3926" t="str">
            <v>杨光华</v>
          </cell>
          <cell r="E3926" t="str">
            <v>男</v>
          </cell>
          <cell r="F3926">
            <v>19520315</v>
          </cell>
          <cell r="G3926" t="str">
            <v>1969-07-01</v>
          </cell>
          <cell r="H3926" t="str">
            <v>2012-03-01</v>
          </cell>
          <cell r="I3926">
            <v>3936.55</v>
          </cell>
          <cell r="J3926">
            <v>51.6</v>
          </cell>
          <cell r="K3926">
            <v>35</v>
          </cell>
          <cell r="L3926">
            <v>0</v>
          </cell>
          <cell r="M3926">
            <v>55.1117</v>
          </cell>
          <cell r="N3926">
            <v>141.71</v>
          </cell>
          <cell r="O3926">
            <v>4078.26</v>
          </cell>
        </row>
        <row r="3927">
          <cell r="C3927" t="str">
            <v>432322196202027425</v>
          </cell>
          <cell r="D3927" t="str">
            <v>危玲</v>
          </cell>
          <cell r="E3927" t="str">
            <v>女</v>
          </cell>
          <cell r="F3927">
            <v>19620102</v>
          </cell>
          <cell r="G3927" t="str">
            <v>1979-02-01</v>
          </cell>
          <cell r="H3927" t="str">
            <v>2012-01-01</v>
          </cell>
          <cell r="I3927">
            <v>3035.12</v>
          </cell>
          <cell r="J3927">
            <v>39.6</v>
          </cell>
          <cell r="K3927">
            <v>35</v>
          </cell>
          <cell r="L3927">
            <v>0</v>
          </cell>
          <cell r="M3927">
            <v>42.49168</v>
          </cell>
          <cell r="N3927">
            <v>117.09</v>
          </cell>
          <cell r="O3927">
            <v>3152.21</v>
          </cell>
        </row>
        <row r="3928">
          <cell r="C3928" t="str">
            <v>432322195805227421</v>
          </cell>
          <cell r="D3928" t="str">
            <v>龙金莲</v>
          </cell>
          <cell r="E3928" t="str">
            <v>女</v>
          </cell>
          <cell r="F3928">
            <v>19590522</v>
          </cell>
          <cell r="G3928" t="str">
            <v>1977-07-01</v>
          </cell>
          <cell r="H3928" t="str">
            <v>2009-09-01</v>
          </cell>
          <cell r="I3928">
            <v>2852.91</v>
          </cell>
          <cell r="J3928">
            <v>39.6</v>
          </cell>
          <cell r="K3928">
            <v>35</v>
          </cell>
          <cell r="L3928">
            <v>0</v>
          </cell>
          <cell r="M3928">
            <v>39.94074</v>
          </cell>
          <cell r="N3928">
            <v>114.54</v>
          </cell>
          <cell r="O3928">
            <v>2967.45</v>
          </cell>
        </row>
        <row r="3929">
          <cell r="C3929" t="str">
            <v>432322196006157505</v>
          </cell>
          <cell r="D3929" t="str">
            <v>彭建香</v>
          </cell>
          <cell r="E3929" t="str">
            <v>女</v>
          </cell>
          <cell r="F3929">
            <v>19600601</v>
          </cell>
          <cell r="G3929" t="str">
            <v>1977-07-01</v>
          </cell>
          <cell r="H3929" t="str">
            <v>2010-06-01</v>
          </cell>
          <cell r="I3929">
            <v>2940.1</v>
          </cell>
          <cell r="J3929">
            <v>39.6</v>
          </cell>
          <cell r="K3929">
            <v>35</v>
          </cell>
          <cell r="L3929">
            <v>0</v>
          </cell>
          <cell r="M3929">
            <v>41.1614</v>
          </cell>
          <cell r="N3929">
            <v>115.76</v>
          </cell>
          <cell r="O3929">
            <v>3055.86</v>
          </cell>
        </row>
        <row r="3930">
          <cell r="C3930" t="str">
            <v>432322195706187444</v>
          </cell>
          <cell r="D3930" t="str">
            <v>鲁伏莲</v>
          </cell>
          <cell r="E3930" t="str">
            <v>女</v>
          </cell>
          <cell r="F3930">
            <v>19570618</v>
          </cell>
          <cell r="G3930" t="str">
            <v>1974-07-01</v>
          </cell>
          <cell r="H3930" t="str">
            <v>2009-09-01</v>
          </cell>
          <cell r="I3930">
            <v>3074.1</v>
          </cell>
          <cell r="J3930">
            <v>43.2</v>
          </cell>
          <cell r="K3930">
            <v>35</v>
          </cell>
          <cell r="L3930">
            <v>0</v>
          </cell>
          <cell r="M3930">
            <v>43.0374</v>
          </cell>
          <cell r="N3930">
            <v>121.24</v>
          </cell>
          <cell r="O3930">
            <v>3195.34</v>
          </cell>
        </row>
        <row r="3931">
          <cell r="C3931" t="str">
            <v>432322196007217426</v>
          </cell>
          <cell r="D3931" t="str">
            <v>聂兰英</v>
          </cell>
          <cell r="E3931" t="str">
            <v>女</v>
          </cell>
          <cell r="F3931">
            <v>19600601</v>
          </cell>
          <cell r="G3931" t="str">
            <v>1977-07-01</v>
          </cell>
          <cell r="H3931" t="str">
            <v>2010-06-01</v>
          </cell>
          <cell r="I3931">
            <v>2946.07</v>
          </cell>
          <cell r="J3931">
            <v>39.6</v>
          </cell>
          <cell r="K3931">
            <v>35</v>
          </cell>
          <cell r="L3931">
            <v>0</v>
          </cell>
          <cell r="M3931">
            <v>41.24498</v>
          </cell>
          <cell r="N3931">
            <v>115.84</v>
          </cell>
          <cell r="O3931">
            <v>3061.91</v>
          </cell>
        </row>
        <row r="3932">
          <cell r="C3932" t="str">
            <v>432322195912237422</v>
          </cell>
          <cell r="D3932" t="str">
            <v>刘桂林</v>
          </cell>
          <cell r="E3932" t="str">
            <v>女</v>
          </cell>
          <cell r="F3932">
            <v>19591216</v>
          </cell>
          <cell r="G3932" t="str">
            <v>1978-07-01</v>
          </cell>
          <cell r="H3932" t="str">
            <v>2009-12-01</v>
          </cell>
          <cell r="I3932">
            <v>2805.57</v>
          </cell>
          <cell r="J3932">
            <v>38.4</v>
          </cell>
          <cell r="K3932">
            <v>35</v>
          </cell>
          <cell r="L3932">
            <v>0</v>
          </cell>
          <cell r="M3932">
            <v>39.27798</v>
          </cell>
          <cell r="N3932">
            <v>112.68</v>
          </cell>
          <cell r="O3932">
            <v>2918.25</v>
          </cell>
        </row>
        <row r="3933">
          <cell r="C3933" t="str">
            <v>432322196310257420</v>
          </cell>
          <cell r="D3933" t="str">
            <v>李淑群</v>
          </cell>
          <cell r="E3933" t="str">
            <v>女</v>
          </cell>
          <cell r="F3933">
            <v>19631025</v>
          </cell>
          <cell r="G3933" t="str">
            <v>1980-11-01</v>
          </cell>
          <cell r="H3933" t="str">
            <v>2013-10-01</v>
          </cell>
          <cell r="I3933">
            <v>2962.76</v>
          </cell>
          <cell r="J3933">
            <v>39.6</v>
          </cell>
          <cell r="K3933">
            <v>35</v>
          </cell>
          <cell r="L3933">
            <v>0</v>
          </cell>
          <cell r="M3933">
            <v>41.47864</v>
          </cell>
          <cell r="N3933">
            <v>116.08</v>
          </cell>
          <cell r="O3933">
            <v>3078.84</v>
          </cell>
        </row>
        <row r="3934">
          <cell r="C3934" t="str">
            <v>432322195907187440</v>
          </cell>
          <cell r="D3934" t="str">
            <v>寇先珍</v>
          </cell>
          <cell r="E3934" t="str">
            <v>女</v>
          </cell>
          <cell r="F3934">
            <v>19571118</v>
          </cell>
          <cell r="G3934" t="str">
            <v>1979-02-01</v>
          </cell>
          <cell r="H3934" t="str">
            <v>2009-09-01</v>
          </cell>
          <cell r="I3934">
            <v>2749.91</v>
          </cell>
          <cell r="J3934">
            <v>37.2</v>
          </cell>
          <cell r="K3934">
            <v>35</v>
          </cell>
          <cell r="L3934">
            <v>0</v>
          </cell>
          <cell r="M3934">
            <v>38.49874</v>
          </cell>
          <cell r="N3934">
            <v>110.7</v>
          </cell>
          <cell r="O3934">
            <v>2860.61</v>
          </cell>
        </row>
        <row r="3935">
          <cell r="C3935" t="str">
            <v>432322196110150039</v>
          </cell>
          <cell r="D3935" t="str">
            <v>姚双喜</v>
          </cell>
          <cell r="E3935" t="str">
            <v>男</v>
          </cell>
          <cell r="F3935">
            <v>19610901</v>
          </cell>
          <cell r="G3935" t="str">
            <v>1979-07-01</v>
          </cell>
          <cell r="H3935" t="str">
            <v>2021-09-01</v>
          </cell>
          <cell r="I3935">
            <v>4197.15</v>
          </cell>
          <cell r="J3935">
            <v>51.6</v>
          </cell>
          <cell r="K3935">
            <v>35</v>
          </cell>
          <cell r="L3935">
            <v>0</v>
          </cell>
          <cell r="M3935">
            <v>58.7601</v>
          </cell>
          <cell r="N3935">
            <v>145.36</v>
          </cell>
          <cell r="O3935">
            <v>4342.51</v>
          </cell>
        </row>
        <row r="3936">
          <cell r="C3936" t="str">
            <v>432322196302027465</v>
          </cell>
          <cell r="D3936" t="str">
            <v>尹杏芝</v>
          </cell>
          <cell r="E3936" t="str">
            <v>女</v>
          </cell>
          <cell r="F3936">
            <v>19630218</v>
          </cell>
          <cell r="G3936" t="str">
            <v>1980-03-01</v>
          </cell>
          <cell r="H3936" t="str">
            <v>2013-02-01</v>
          </cell>
          <cell r="I3936">
            <v>2861.76</v>
          </cell>
          <cell r="J3936">
            <v>39.6</v>
          </cell>
          <cell r="K3936">
            <v>35</v>
          </cell>
          <cell r="L3936">
            <v>0</v>
          </cell>
          <cell r="M3936">
            <v>40.06464</v>
          </cell>
          <cell r="N3936">
            <v>114.66</v>
          </cell>
          <cell r="O3936">
            <v>2976.42</v>
          </cell>
        </row>
        <row r="3937">
          <cell r="C3937" t="str">
            <v>432322196305207429</v>
          </cell>
          <cell r="D3937" t="str">
            <v>梁灿</v>
          </cell>
          <cell r="E3937" t="str">
            <v>女</v>
          </cell>
          <cell r="F3937">
            <v>19630520</v>
          </cell>
          <cell r="G3937" t="str">
            <v>1980-07-01</v>
          </cell>
          <cell r="H3937" t="str">
            <v>2013-05-01</v>
          </cell>
          <cell r="I3937">
            <v>2871.4</v>
          </cell>
          <cell r="J3937">
            <v>39.6</v>
          </cell>
          <cell r="K3937">
            <v>35</v>
          </cell>
          <cell r="L3937">
            <v>0</v>
          </cell>
          <cell r="M3937">
            <v>40.1996</v>
          </cell>
          <cell r="N3937">
            <v>114.8</v>
          </cell>
          <cell r="O3937">
            <v>2986.2</v>
          </cell>
        </row>
        <row r="3938">
          <cell r="C3938" t="str">
            <v>432322196612197427</v>
          </cell>
          <cell r="D3938" t="str">
            <v>陈小玲</v>
          </cell>
          <cell r="E3938" t="str">
            <v>女</v>
          </cell>
          <cell r="F3938">
            <v>19661028</v>
          </cell>
          <cell r="G3938" t="str">
            <v>1983-11-01</v>
          </cell>
          <cell r="H3938" t="str">
            <v>2016-10-01</v>
          </cell>
          <cell r="I3938">
            <v>2741.72</v>
          </cell>
          <cell r="J3938">
            <v>39.6</v>
          </cell>
          <cell r="K3938">
            <v>35</v>
          </cell>
          <cell r="L3938">
            <v>0</v>
          </cell>
          <cell r="M3938">
            <v>38.38408</v>
          </cell>
          <cell r="N3938">
            <v>112.98</v>
          </cell>
          <cell r="O3938">
            <v>2854.7</v>
          </cell>
        </row>
        <row r="3939">
          <cell r="C3939" t="str">
            <v>432322194601257413</v>
          </cell>
          <cell r="D3939" t="str">
            <v>周明山</v>
          </cell>
          <cell r="E3939" t="str">
            <v>男</v>
          </cell>
          <cell r="F3939">
            <v>19460101</v>
          </cell>
          <cell r="G3939" t="str">
            <v>1963-02-01</v>
          </cell>
          <cell r="H3939" t="str">
            <v>2006-01-01</v>
          </cell>
          <cell r="I3939">
            <v>3465.57</v>
          </cell>
          <cell r="J3939">
            <v>51.6</v>
          </cell>
          <cell r="K3939">
            <v>35</v>
          </cell>
          <cell r="L3939">
            <v>15</v>
          </cell>
          <cell r="M3939">
            <v>48.51798</v>
          </cell>
          <cell r="N3939">
            <v>150.12</v>
          </cell>
          <cell r="O3939">
            <v>3615.69</v>
          </cell>
        </row>
        <row r="3940">
          <cell r="C3940" t="str">
            <v>432322194504177411</v>
          </cell>
          <cell r="D3940" t="str">
            <v>柳恒升</v>
          </cell>
          <cell r="E3940" t="str">
            <v>男</v>
          </cell>
          <cell r="F3940">
            <v>19451101</v>
          </cell>
          <cell r="G3940" t="str">
            <v>1962-12-01</v>
          </cell>
          <cell r="H3940" t="str">
            <v>2005-11-01</v>
          </cell>
          <cell r="I3940">
            <v>3365.83</v>
          </cell>
          <cell r="J3940">
            <v>51.6</v>
          </cell>
          <cell r="K3940">
            <v>35</v>
          </cell>
          <cell r="L3940">
            <v>15</v>
          </cell>
          <cell r="M3940">
            <v>47.12162</v>
          </cell>
          <cell r="N3940">
            <v>148.72</v>
          </cell>
          <cell r="O3940">
            <v>3514.55</v>
          </cell>
        </row>
        <row r="3941">
          <cell r="C3941" t="str">
            <v>432322194412107416</v>
          </cell>
          <cell r="D3941" t="str">
            <v>李炳良</v>
          </cell>
          <cell r="E3941" t="str">
            <v>男</v>
          </cell>
          <cell r="F3941">
            <v>19480201</v>
          </cell>
          <cell r="G3941" t="str">
            <v>1965-03-01</v>
          </cell>
          <cell r="H3941" t="str">
            <v>2008-02-01</v>
          </cell>
          <cell r="I3941">
            <v>3558.93</v>
          </cell>
          <cell r="J3941">
            <v>51.6</v>
          </cell>
          <cell r="K3941">
            <v>35</v>
          </cell>
          <cell r="L3941">
            <v>15</v>
          </cell>
          <cell r="M3941">
            <v>49.82502</v>
          </cell>
          <cell r="N3941">
            <v>151.43</v>
          </cell>
          <cell r="O3941">
            <v>3710.36</v>
          </cell>
        </row>
        <row r="3942">
          <cell r="C3942" t="str">
            <v>43232219521107742X</v>
          </cell>
          <cell r="D3942" t="str">
            <v>梁淑媛</v>
          </cell>
          <cell r="E3942" t="str">
            <v>女</v>
          </cell>
          <cell r="F3942">
            <v>19530904</v>
          </cell>
          <cell r="G3942" t="str">
            <v>1970-10-01</v>
          </cell>
          <cell r="H3942" t="str">
            <v>2008-09-01</v>
          </cell>
          <cell r="I3942">
            <v>3152.22</v>
          </cell>
          <cell r="J3942">
            <v>45.6</v>
          </cell>
          <cell r="K3942">
            <v>35</v>
          </cell>
          <cell r="L3942">
            <v>0</v>
          </cell>
          <cell r="M3942">
            <v>44.13108</v>
          </cell>
          <cell r="N3942" t="e">
            <v>#N/A</v>
          </cell>
          <cell r="O3942" t="e">
            <v>#N/A</v>
          </cell>
        </row>
        <row r="3943">
          <cell r="C3943" t="str">
            <v>432322195711087448</v>
          </cell>
          <cell r="D3943" t="str">
            <v>肖桂香</v>
          </cell>
          <cell r="E3943" t="str">
            <v>女</v>
          </cell>
          <cell r="F3943">
            <v>19571108</v>
          </cell>
          <cell r="G3943" t="str">
            <v>1974-12-01</v>
          </cell>
          <cell r="H3943" t="str">
            <v>2009-09-01</v>
          </cell>
          <cell r="I3943">
            <v>3010.62</v>
          </cell>
          <cell r="J3943">
            <v>42</v>
          </cell>
          <cell r="K3943">
            <v>35</v>
          </cell>
          <cell r="L3943">
            <v>0</v>
          </cell>
          <cell r="M3943">
            <v>42.14868</v>
          </cell>
          <cell r="N3943">
            <v>119.15</v>
          </cell>
          <cell r="O3943">
            <v>3129.77</v>
          </cell>
        </row>
        <row r="3944">
          <cell r="C3944" t="str">
            <v>432322195005017426</v>
          </cell>
          <cell r="D3944" t="str">
            <v>周丽辉</v>
          </cell>
          <cell r="E3944" t="str">
            <v>女</v>
          </cell>
          <cell r="F3944">
            <v>19500601</v>
          </cell>
          <cell r="G3944" t="str">
            <v>1969-07-01</v>
          </cell>
          <cell r="H3944" t="str">
            <v>2005-06-01</v>
          </cell>
          <cell r="I3944">
            <v>2953.07</v>
          </cell>
          <cell r="J3944">
            <v>43.2</v>
          </cell>
          <cell r="K3944">
            <v>35</v>
          </cell>
          <cell r="L3944">
            <v>15</v>
          </cell>
          <cell r="M3944">
            <v>41.34298</v>
          </cell>
          <cell r="N3944">
            <v>134.54</v>
          </cell>
          <cell r="O3944">
            <v>3087.61</v>
          </cell>
        </row>
        <row r="3945">
          <cell r="C3945" t="str">
            <v>432322195004277410</v>
          </cell>
          <cell r="D3945" t="str">
            <v>夏明生</v>
          </cell>
          <cell r="E3945" t="str">
            <v>男</v>
          </cell>
          <cell r="F3945">
            <v>19500401</v>
          </cell>
          <cell r="G3945" t="str">
            <v>1967-05-01</v>
          </cell>
          <cell r="H3945" t="str">
            <v>2010-04-01</v>
          </cell>
          <cell r="I3945">
            <v>3767.69</v>
          </cell>
          <cell r="J3945">
            <v>51.6</v>
          </cell>
          <cell r="K3945">
            <v>35</v>
          </cell>
          <cell r="L3945">
            <v>15</v>
          </cell>
          <cell r="M3945">
            <v>52.74766</v>
          </cell>
          <cell r="N3945">
            <v>154.35</v>
          </cell>
          <cell r="O3945">
            <v>3922.04</v>
          </cell>
        </row>
        <row r="3946">
          <cell r="C3946" t="str">
            <v>432322195707127451</v>
          </cell>
          <cell r="D3946" t="str">
            <v>张泽良</v>
          </cell>
          <cell r="E3946" t="str">
            <v>男</v>
          </cell>
          <cell r="F3946">
            <v>19570712</v>
          </cell>
          <cell r="G3946" t="str">
            <v>1974-08-01</v>
          </cell>
          <cell r="H3946" t="str">
            <v>2017-07-01</v>
          </cell>
          <cell r="I3946">
            <v>4272.12</v>
          </cell>
          <cell r="J3946">
            <v>51.6</v>
          </cell>
          <cell r="K3946">
            <v>35</v>
          </cell>
          <cell r="L3946">
            <v>0</v>
          </cell>
          <cell r="M3946">
            <v>59.80968</v>
          </cell>
          <cell r="N3946">
            <v>146.41</v>
          </cell>
          <cell r="O3946">
            <v>4418.53</v>
          </cell>
        </row>
        <row r="3947">
          <cell r="C3947" t="str">
            <v>432322195708017414</v>
          </cell>
          <cell r="D3947" t="str">
            <v>邱成杰</v>
          </cell>
          <cell r="E3947" t="str">
            <v>男</v>
          </cell>
          <cell r="F3947">
            <v>19570901</v>
          </cell>
          <cell r="G3947" t="str">
            <v>1974-11-01</v>
          </cell>
          <cell r="H3947" t="str">
            <v>2017-09-01</v>
          </cell>
          <cell r="I3947">
            <v>4165.72</v>
          </cell>
          <cell r="J3947">
            <v>51.6</v>
          </cell>
          <cell r="K3947">
            <v>35</v>
          </cell>
          <cell r="L3947">
            <v>0</v>
          </cell>
          <cell r="M3947">
            <v>58.32008</v>
          </cell>
          <cell r="N3947">
            <v>144.92</v>
          </cell>
          <cell r="O3947">
            <v>4310.64</v>
          </cell>
        </row>
        <row r="3948">
          <cell r="C3948" t="str">
            <v>432322195212037489</v>
          </cell>
          <cell r="D3948" t="str">
            <v>肖立群</v>
          </cell>
          <cell r="E3948" t="str">
            <v>女</v>
          </cell>
          <cell r="F3948">
            <v>19521228</v>
          </cell>
          <cell r="G3948" t="str">
            <v>1970-02-01</v>
          </cell>
          <cell r="H3948" t="str">
            <v>2007-12-01</v>
          </cell>
          <cell r="I3948">
            <v>2998.81</v>
          </cell>
          <cell r="J3948">
            <v>45.6</v>
          </cell>
          <cell r="K3948">
            <v>35</v>
          </cell>
          <cell r="L3948">
            <v>0</v>
          </cell>
          <cell r="M3948">
            <v>41.98334</v>
          </cell>
          <cell r="N3948">
            <v>122.58</v>
          </cell>
          <cell r="O3948">
            <v>3121.39</v>
          </cell>
        </row>
        <row r="3949">
          <cell r="C3949" t="str">
            <v>432322195902207422</v>
          </cell>
          <cell r="D3949" t="str">
            <v>朱文强</v>
          </cell>
          <cell r="E3949" t="str">
            <v>女</v>
          </cell>
          <cell r="F3949">
            <v>19590220</v>
          </cell>
          <cell r="G3949" t="str">
            <v>1976-03-01</v>
          </cell>
          <cell r="H3949" t="str">
            <v>2009-09-01</v>
          </cell>
          <cell r="I3949">
            <v>2908.88</v>
          </cell>
          <cell r="J3949">
            <v>40.8</v>
          </cell>
          <cell r="K3949">
            <v>35</v>
          </cell>
          <cell r="L3949">
            <v>0</v>
          </cell>
          <cell r="M3949">
            <v>40.72432</v>
          </cell>
          <cell r="N3949">
            <v>116.52</v>
          </cell>
          <cell r="O3949">
            <v>3025.4</v>
          </cell>
        </row>
        <row r="3950">
          <cell r="C3950" t="str">
            <v>432322196011127423</v>
          </cell>
          <cell r="D3950" t="str">
            <v>阳兵生</v>
          </cell>
          <cell r="E3950" t="str">
            <v>女</v>
          </cell>
          <cell r="F3950">
            <v>19601122</v>
          </cell>
          <cell r="G3950" t="str">
            <v>1977-12-01</v>
          </cell>
          <cell r="H3950" t="str">
            <v>2010-11-01</v>
          </cell>
          <cell r="I3950">
            <v>2930.58</v>
          </cell>
          <cell r="J3950">
            <v>39.6</v>
          </cell>
          <cell r="K3950">
            <v>35</v>
          </cell>
          <cell r="L3950">
            <v>0</v>
          </cell>
          <cell r="M3950">
            <v>41.02812</v>
          </cell>
          <cell r="N3950">
            <v>115.63</v>
          </cell>
          <cell r="O3950">
            <v>3046.21</v>
          </cell>
        </row>
        <row r="3951">
          <cell r="C3951" t="str">
            <v>432322195006227417</v>
          </cell>
          <cell r="D3951" t="str">
            <v>李建成</v>
          </cell>
          <cell r="E3951" t="str">
            <v>男</v>
          </cell>
          <cell r="F3951">
            <v>19500622</v>
          </cell>
          <cell r="G3951" t="str">
            <v>1968-12-01</v>
          </cell>
          <cell r="H3951" t="str">
            <v>2010-06-01</v>
          </cell>
          <cell r="I3951">
            <v>3724.16</v>
          </cell>
          <cell r="J3951">
            <v>50.4</v>
          </cell>
          <cell r="K3951">
            <v>35</v>
          </cell>
          <cell r="L3951">
            <v>15</v>
          </cell>
          <cell r="M3951">
            <v>52.13824</v>
          </cell>
          <cell r="N3951">
            <v>152.54</v>
          </cell>
          <cell r="O3951">
            <v>3876.7</v>
          </cell>
        </row>
        <row r="3952">
          <cell r="C3952" t="str">
            <v>432322194610197416</v>
          </cell>
          <cell r="D3952" t="str">
            <v>尹业明</v>
          </cell>
          <cell r="E3952" t="str">
            <v>男</v>
          </cell>
          <cell r="F3952">
            <v>19461019</v>
          </cell>
          <cell r="G3952" t="str">
            <v>1963-11-01</v>
          </cell>
          <cell r="H3952" t="str">
            <v>2006-10-01</v>
          </cell>
          <cell r="I3952">
            <v>3421.35</v>
          </cell>
          <cell r="J3952">
            <v>51.6</v>
          </cell>
          <cell r="K3952">
            <v>35</v>
          </cell>
          <cell r="L3952">
            <v>15</v>
          </cell>
          <cell r="M3952">
            <v>47.8989</v>
          </cell>
          <cell r="N3952">
            <v>149.5</v>
          </cell>
          <cell r="O3952">
            <v>3570.85</v>
          </cell>
        </row>
        <row r="3953">
          <cell r="C3953" t="str">
            <v>432322195910287426</v>
          </cell>
          <cell r="D3953" t="str">
            <v>严爱姣</v>
          </cell>
          <cell r="E3953" t="str">
            <v>女</v>
          </cell>
          <cell r="F3953">
            <v>19601001</v>
          </cell>
          <cell r="G3953" t="str">
            <v>1978-07-01</v>
          </cell>
          <cell r="H3953" t="str">
            <v>2010-10-01</v>
          </cell>
          <cell r="I3953">
            <v>2824.69</v>
          </cell>
          <cell r="J3953">
            <v>39.6</v>
          </cell>
          <cell r="K3953">
            <v>35</v>
          </cell>
          <cell r="L3953">
            <v>0</v>
          </cell>
          <cell r="M3953">
            <v>39.54566</v>
          </cell>
          <cell r="N3953">
            <v>114.15</v>
          </cell>
          <cell r="O3953">
            <v>2938.84</v>
          </cell>
        </row>
        <row r="3954">
          <cell r="C3954" t="str">
            <v>43232219560129741X</v>
          </cell>
          <cell r="D3954" t="str">
            <v>杨权清</v>
          </cell>
          <cell r="E3954" t="str">
            <v>男</v>
          </cell>
          <cell r="F3954">
            <v>19560129</v>
          </cell>
          <cell r="G3954" t="str">
            <v>1980-01-01</v>
          </cell>
          <cell r="H3954" t="str">
            <v>2016-01-01</v>
          </cell>
          <cell r="I3954">
            <v>3112.85</v>
          </cell>
          <cell r="J3954">
            <v>44.4</v>
          </cell>
          <cell r="K3954">
            <v>35</v>
          </cell>
          <cell r="L3954">
            <v>0</v>
          </cell>
          <cell r="M3954">
            <v>43.5799</v>
          </cell>
          <cell r="N3954">
            <v>122.98</v>
          </cell>
          <cell r="O3954">
            <v>3235.83</v>
          </cell>
        </row>
        <row r="3955">
          <cell r="C3955" t="str">
            <v>432322195312147423</v>
          </cell>
          <cell r="D3955" t="str">
            <v>唐腊香</v>
          </cell>
          <cell r="E3955" t="str">
            <v>女</v>
          </cell>
          <cell r="F3955">
            <v>19531214</v>
          </cell>
          <cell r="G3955" t="str">
            <v>1977-06-01</v>
          </cell>
          <cell r="H3955" t="str">
            <v>2008-12-01</v>
          </cell>
          <cell r="I3955">
            <v>2787.58</v>
          </cell>
          <cell r="J3955">
            <v>38.4</v>
          </cell>
          <cell r="K3955">
            <v>35</v>
          </cell>
          <cell r="L3955">
            <v>0</v>
          </cell>
          <cell r="M3955">
            <v>39.02612</v>
          </cell>
          <cell r="N3955" t="e">
            <v>#N/A</v>
          </cell>
          <cell r="O3955" t="e">
            <v>#N/A</v>
          </cell>
        </row>
        <row r="3956">
          <cell r="C3956" t="str">
            <v>432322195709077443</v>
          </cell>
          <cell r="D3956" t="str">
            <v>周志平</v>
          </cell>
          <cell r="E3956" t="str">
            <v>女</v>
          </cell>
          <cell r="F3956">
            <v>19570807</v>
          </cell>
          <cell r="G3956" t="str">
            <v>1974-09-01</v>
          </cell>
          <cell r="H3956" t="str">
            <v>2009-09-01</v>
          </cell>
          <cell r="I3956">
            <v>3048.3</v>
          </cell>
          <cell r="J3956">
            <v>43.2</v>
          </cell>
          <cell r="K3956">
            <v>35</v>
          </cell>
          <cell r="L3956">
            <v>0</v>
          </cell>
          <cell r="M3956">
            <v>42.6762</v>
          </cell>
          <cell r="N3956">
            <v>120.88</v>
          </cell>
          <cell r="O3956">
            <v>3169.18</v>
          </cell>
        </row>
        <row r="3957">
          <cell r="C3957" t="str">
            <v>432322196201267443</v>
          </cell>
          <cell r="D3957" t="str">
            <v>刘正云</v>
          </cell>
          <cell r="E3957" t="str">
            <v>女</v>
          </cell>
          <cell r="F3957">
            <v>19620626</v>
          </cell>
          <cell r="G3957" t="str">
            <v>1979-07-01</v>
          </cell>
          <cell r="H3957" t="str">
            <v>2012-06-01</v>
          </cell>
          <cell r="I3957">
            <v>2980.09</v>
          </cell>
          <cell r="J3957">
            <v>39.6</v>
          </cell>
          <cell r="K3957">
            <v>35</v>
          </cell>
          <cell r="L3957">
            <v>0</v>
          </cell>
          <cell r="M3957">
            <v>41.72126</v>
          </cell>
          <cell r="N3957">
            <v>116.32</v>
          </cell>
          <cell r="O3957">
            <v>3096.41</v>
          </cell>
        </row>
        <row r="3958">
          <cell r="C3958" t="str">
            <v>432322195610137426</v>
          </cell>
          <cell r="D3958" t="str">
            <v>符淑芳</v>
          </cell>
          <cell r="E3958" t="str">
            <v>女</v>
          </cell>
          <cell r="F3958">
            <v>19570813</v>
          </cell>
          <cell r="G3958" t="str">
            <v>1974-09-01</v>
          </cell>
          <cell r="H3958" t="str">
            <v>2009-09-01</v>
          </cell>
          <cell r="I3958">
            <v>3017.96</v>
          </cell>
          <cell r="J3958">
            <v>43.2</v>
          </cell>
          <cell r="K3958">
            <v>35</v>
          </cell>
          <cell r="L3958">
            <v>0</v>
          </cell>
          <cell r="M3958">
            <v>42.25144</v>
          </cell>
          <cell r="N3958">
            <v>120.45</v>
          </cell>
          <cell r="O3958">
            <v>3138.41</v>
          </cell>
        </row>
        <row r="3959">
          <cell r="C3959" t="str">
            <v>432322195704117418</v>
          </cell>
          <cell r="D3959" t="str">
            <v>任海建</v>
          </cell>
          <cell r="E3959" t="str">
            <v>男</v>
          </cell>
          <cell r="F3959">
            <v>19570411</v>
          </cell>
          <cell r="G3959" t="str">
            <v>1975-07-01</v>
          </cell>
          <cell r="H3959" t="str">
            <v>2017-04-01</v>
          </cell>
          <cell r="I3959">
            <v>3981.1</v>
          </cell>
          <cell r="J3959">
            <v>50.4</v>
          </cell>
          <cell r="K3959">
            <v>35</v>
          </cell>
          <cell r="L3959">
            <v>0</v>
          </cell>
          <cell r="M3959">
            <v>55.7354</v>
          </cell>
          <cell r="N3959">
            <v>141.14</v>
          </cell>
          <cell r="O3959">
            <v>4122.24</v>
          </cell>
        </row>
        <row r="3960">
          <cell r="C3960" t="str">
            <v>432322195707047427</v>
          </cell>
          <cell r="D3960" t="str">
            <v>周凤玲</v>
          </cell>
          <cell r="E3960" t="str">
            <v>女</v>
          </cell>
          <cell r="F3960">
            <v>19570704</v>
          </cell>
          <cell r="G3960" t="str">
            <v>1974-08-01</v>
          </cell>
          <cell r="H3960" t="str">
            <v>2009-09-01</v>
          </cell>
          <cell r="I3960">
            <v>3059.8</v>
          </cell>
          <cell r="J3960">
            <v>43.2</v>
          </cell>
          <cell r="K3960">
            <v>35</v>
          </cell>
          <cell r="L3960">
            <v>0</v>
          </cell>
          <cell r="M3960">
            <v>42.8372</v>
          </cell>
          <cell r="N3960">
            <v>121.04</v>
          </cell>
          <cell r="O3960">
            <v>3180.84</v>
          </cell>
        </row>
        <row r="3961">
          <cell r="C3961" t="str">
            <v>432322195705287443</v>
          </cell>
          <cell r="D3961" t="str">
            <v>孟伏珍</v>
          </cell>
          <cell r="E3961" t="str">
            <v>女</v>
          </cell>
          <cell r="F3961">
            <v>19570528</v>
          </cell>
          <cell r="G3961" t="str">
            <v>1974-06-01</v>
          </cell>
          <cell r="H3961" t="str">
            <v>2009-09-01</v>
          </cell>
          <cell r="I3961">
            <v>3079.96</v>
          </cell>
          <cell r="J3961">
            <v>43.2</v>
          </cell>
          <cell r="K3961">
            <v>35</v>
          </cell>
          <cell r="L3961">
            <v>0</v>
          </cell>
          <cell r="M3961">
            <v>43.11944</v>
          </cell>
          <cell r="N3961">
            <v>121.32</v>
          </cell>
          <cell r="O3961">
            <v>3201.28</v>
          </cell>
        </row>
        <row r="3962">
          <cell r="C3962" t="str">
            <v>432322195608207472</v>
          </cell>
          <cell r="D3962" t="str">
            <v>尹建军</v>
          </cell>
          <cell r="E3962" t="str">
            <v>男</v>
          </cell>
          <cell r="F3962">
            <v>19560820</v>
          </cell>
          <cell r="G3962" t="str">
            <v>1973-09-01</v>
          </cell>
          <cell r="H3962" t="str">
            <v>2016-08-01</v>
          </cell>
          <cell r="I3962">
            <v>4025.88</v>
          </cell>
          <cell r="J3962">
            <v>51.6</v>
          </cell>
          <cell r="K3962">
            <v>35</v>
          </cell>
          <cell r="L3962">
            <v>0</v>
          </cell>
          <cell r="M3962">
            <v>56.36232</v>
          </cell>
          <cell r="N3962">
            <v>142.96</v>
          </cell>
          <cell r="O3962">
            <v>4168.84</v>
          </cell>
        </row>
        <row r="3963">
          <cell r="C3963" t="str">
            <v>432322196503157506</v>
          </cell>
          <cell r="D3963" t="str">
            <v>李月兰</v>
          </cell>
          <cell r="E3963" t="str">
            <v>女</v>
          </cell>
          <cell r="F3963">
            <v>19650415</v>
          </cell>
          <cell r="G3963" t="str">
            <v>1984-11-01</v>
          </cell>
          <cell r="H3963" t="str">
            <v>2015-04-01</v>
          </cell>
          <cell r="I3963">
            <v>2598.18</v>
          </cell>
          <cell r="J3963">
            <v>37.2</v>
          </cell>
          <cell r="K3963">
            <v>35</v>
          </cell>
          <cell r="L3963">
            <v>0</v>
          </cell>
          <cell r="M3963">
            <v>36.37452</v>
          </cell>
          <cell r="N3963">
            <v>108.57</v>
          </cell>
          <cell r="O3963">
            <v>2706.75</v>
          </cell>
        </row>
        <row r="3964">
          <cell r="C3964" t="str">
            <v>432322196711127440</v>
          </cell>
          <cell r="D3964" t="str">
            <v>张银辉</v>
          </cell>
          <cell r="E3964" t="str">
            <v>女</v>
          </cell>
          <cell r="F3964">
            <v>19671112</v>
          </cell>
          <cell r="G3964" t="str">
            <v>1984-12-01</v>
          </cell>
          <cell r="H3964" t="str">
            <v>2017-11-01</v>
          </cell>
          <cell r="I3964">
            <v>2665.26</v>
          </cell>
          <cell r="J3964">
            <v>39.6</v>
          </cell>
          <cell r="K3964">
            <v>35</v>
          </cell>
          <cell r="L3964">
            <v>0</v>
          </cell>
          <cell r="M3964">
            <v>37.31364</v>
          </cell>
          <cell r="N3964">
            <v>111.91</v>
          </cell>
          <cell r="O3964">
            <v>2777.17</v>
          </cell>
        </row>
        <row r="3965">
          <cell r="C3965" t="str">
            <v>43232219660315744X</v>
          </cell>
          <cell r="D3965" t="str">
            <v>赵爱华</v>
          </cell>
          <cell r="E3965" t="str">
            <v>女</v>
          </cell>
          <cell r="F3965">
            <v>19660315</v>
          </cell>
          <cell r="G3965" t="str">
            <v>1984-01-01</v>
          </cell>
          <cell r="H3965" t="str">
            <v>2016-03-01</v>
          </cell>
          <cell r="I3965">
            <v>2671.46</v>
          </cell>
          <cell r="J3965">
            <v>39.6</v>
          </cell>
          <cell r="K3965">
            <v>35</v>
          </cell>
          <cell r="L3965">
            <v>0</v>
          </cell>
          <cell r="M3965">
            <v>37.40044</v>
          </cell>
          <cell r="N3965">
            <v>112</v>
          </cell>
          <cell r="O3965">
            <v>2783.46</v>
          </cell>
        </row>
        <row r="3966">
          <cell r="C3966" t="str">
            <v>432322194512087432</v>
          </cell>
          <cell r="D3966" t="str">
            <v>周友财</v>
          </cell>
          <cell r="E3966" t="str">
            <v>男</v>
          </cell>
          <cell r="F3966">
            <v>19451208</v>
          </cell>
          <cell r="G3966" t="str">
            <v>1963-01-01</v>
          </cell>
          <cell r="H3966" t="str">
            <v>2005-12-01</v>
          </cell>
          <cell r="I3966">
            <v>3362.44</v>
          </cell>
          <cell r="J3966">
            <v>51.6</v>
          </cell>
          <cell r="K3966">
            <v>35</v>
          </cell>
          <cell r="L3966">
            <v>15</v>
          </cell>
          <cell r="M3966">
            <v>47.07416</v>
          </cell>
          <cell r="N3966">
            <v>148.67</v>
          </cell>
          <cell r="O3966">
            <v>3511.11</v>
          </cell>
        </row>
        <row r="3967">
          <cell r="C3967" t="str">
            <v>432322195002127427</v>
          </cell>
          <cell r="D3967" t="str">
            <v>刘玉春</v>
          </cell>
          <cell r="E3967" t="str">
            <v>女</v>
          </cell>
          <cell r="F3967">
            <v>19500212</v>
          </cell>
          <cell r="G3967" t="str">
            <v>1969-02-01</v>
          </cell>
          <cell r="H3967" t="str">
            <v>2005-02-01</v>
          </cell>
          <cell r="I3967">
            <v>2947.45</v>
          </cell>
          <cell r="J3967">
            <v>44.4</v>
          </cell>
          <cell r="K3967">
            <v>35</v>
          </cell>
          <cell r="L3967">
            <v>15</v>
          </cell>
          <cell r="M3967">
            <v>41.2643</v>
          </cell>
          <cell r="N3967">
            <v>135.66</v>
          </cell>
          <cell r="O3967">
            <v>3083.11</v>
          </cell>
        </row>
        <row r="3968">
          <cell r="C3968" t="str">
            <v>432322195410297425</v>
          </cell>
          <cell r="D3968" t="str">
            <v>周芬芳</v>
          </cell>
          <cell r="E3968" t="str">
            <v>女</v>
          </cell>
          <cell r="F3968">
            <v>19541029</v>
          </cell>
          <cell r="G3968" t="str">
            <v>1973-01-01</v>
          </cell>
          <cell r="H3968" t="str">
            <v>2009-09-01</v>
          </cell>
          <cell r="I3968">
            <v>3250.79</v>
          </cell>
          <cell r="J3968">
            <v>44.4</v>
          </cell>
          <cell r="K3968">
            <v>35</v>
          </cell>
          <cell r="L3968">
            <v>0</v>
          </cell>
          <cell r="M3968">
            <v>45.51106</v>
          </cell>
          <cell r="N3968">
            <v>124.91</v>
          </cell>
          <cell r="O3968">
            <v>3375.7</v>
          </cell>
        </row>
        <row r="3969">
          <cell r="C3969" t="str">
            <v>432322197004177427</v>
          </cell>
          <cell r="D3969" t="str">
            <v>刘丽华</v>
          </cell>
          <cell r="E3969" t="str">
            <v>女</v>
          </cell>
          <cell r="F3969">
            <v>19700417</v>
          </cell>
          <cell r="G3969" t="str">
            <v>1988-09-01</v>
          </cell>
          <cell r="H3969" t="str">
            <v>2020-04-01</v>
          </cell>
          <cell r="I3969">
            <v>2607.56</v>
          </cell>
          <cell r="J3969">
            <v>38.4</v>
          </cell>
          <cell r="K3969">
            <v>35</v>
          </cell>
          <cell r="L3969">
            <v>0</v>
          </cell>
          <cell r="M3969">
            <v>36.50584</v>
          </cell>
          <cell r="N3969">
            <v>109.91</v>
          </cell>
          <cell r="O3969">
            <v>2717.47</v>
          </cell>
        </row>
        <row r="3970">
          <cell r="C3970" t="str">
            <v>432322195310207461</v>
          </cell>
          <cell r="D3970" t="str">
            <v>罗双果</v>
          </cell>
          <cell r="E3970" t="str">
            <v>女</v>
          </cell>
          <cell r="F3970">
            <v>19531001</v>
          </cell>
          <cell r="G3970" t="str">
            <v>1970-11-01</v>
          </cell>
          <cell r="H3970" t="str">
            <v>2008-10-01</v>
          </cell>
          <cell r="I3970">
            <v>3126.73</v>
          </cell>
          <cell r="J3970">
            <v>45.6</v>
          </cell>
          <cell r="K3970">
            <v>35</v>
          </cell>
          <cell r="L3970">
            <v>0</v>
          </cell>
          <cell r="M3970">
            <v>43.77422</v>
          </cell>
          <cell r="N3970">
            <v>124.37</v>
          </cell>
          <cell r="O3970">
            <v>3251.1</v>
          </cell>
        </row>
        <row r="3971">
          <cell r="C3971" t="str">
            <v>432322195403147445</v>
          </cell>
          <cell r="D3971" t="str">
            <v>肖爱珍</v>
          </cell>
          <cell r="E3971" t="str">
            <v>女</v>
          </cell>
          <cell r="F3971">
            <v>19540314</v>
          </cell>
          <cell r="G3971" t="str">
            <v>1971-04-01</v>
          </cell>
          <cell r="H3971" t="str">
            <v>2009-03-01</v>
          </cell>
          <cell r="I3971">
            <v>3216.39</v>
          </cell>
          <cell r="J3971">
            <v>45.6</v>
          </cell>
          <cell r="K3971">
            <v>35</v>
          </cell>
          <cell r="L3971">
            <v>0</v>
          </cell>
          <cell r="M3971">
            <v>45.02946</v>
          </cell>
          <cell r="N3971">
            <v>125.63</v>
          </cell>
          <cell r="O3971">
            <v>3342.02</v>
          </cell>
        </row>
        <row r="3972">
          <cell r="C3972" t="str">
            <v>432301195401060547</v>
          </cell>
          <cell r="D3972" t="str">
            <v>熊瑞兰</v>
          </cell>
          <cell r="E3972" t="str">
            <v>女</v>
          </cell>
          <cell r="F3972">
            <v>19540211</v>
          </cell>
          <cell r="G3972" t="str">
            <v>1977-01-01</v>
          </cell>
          <cell r="H3972" t="str">
            <v>2009-02-01</v>
          </cell>
          <cell r="I3972">
            <v>2827.92</v>
          </cell>
          <cell r="J3972">
            <v>39.6</v>
          </cell>
          <cell r="K3972">
            <v>35</v>
          </cell>
          <cell r="L3972">
            <v>0</v>
          </cell>
          <cell r="M3972">
            <v>39.59088</v>
          </cell>
          <cell r="N3972">
            <v>114.19</v>
          </cell>
          <cell r="O3972">
            <v>2942.11</v>
          </cell>
        </row>
        <row r="3973">
          <cell r="C3973" t="str">
            <v>432322196202187445</v>
          </cell>
          <cell r="D3973" t="str">
            <v>刘建兰</v>
          </cell>
          <cell r="E3973" t="str">
            <v>女</v>
          </cell>
          <cell r="F3973">
            <v>19620218</v>
          </cell>
          <cell r="G3973" t="str">
            <v>1979-03-01</v>
          </cell>
          <cell r="H3973" t="str">
            <v>2012-02-01</v>
          </cell>
          <cell r="I3973">
            <v>2985.12</v>
          </cell>
          <cell r="J3973">
            <v>39.6</v>
          </cell>
          <cell r="K3973">
            <v>35</v>
          </cell>
          <cell r="L3973">
            <v>0</v>
          </cell>
          <cell r="M3973">
            <v>41.79168</v>
          </cell>
          <cell r="N3973">
            <v>116.39</v>
          </cell>
          <cell r="O3973">
            <v>3101.51</v>
          </cell>
        </row>
        <row r="3974">
          <cell r="C3974" t="str">
            <v>432322196401067446</v>
          </cell>
          <cell r="D3974" t="str">
            <v>曹立君</v>
          </cell>
          <cell r="E3974" t="str">
            <v>女</v>
          </cell>
          <cell r="F3974">
            <v>19640106</v>
          </cell>
          <cell r="G3974" t="str">
            <v>1981-02-01</v>
          </cell>
          <cell r="H3974" t="str">
            <v>2014-01-01</v>
          </cell>
          <cell r="I3974">
            <v>2942.9</v>
          </cell>
          <cell r="J3974">
            <v>39.6</v>
          </cell>
          <cell r="K3974">
            <v>35</v>
          </cell>
          <cell r="L3974">
            <v>0</v>
          </cell>
          <cell r="M3974">
            <v>41.2006</v>
          </cell>
          <cell r="N3974">
            <v>115.8</v>
          </cell>
          <cell r="O3974">
            <v>3058.7</v>
          </cell>
        </row>
        <row r="3975">
          <cell r="C3975" t="str">
            <v>43232219590601744X</v>
          </cell>
          <cell r="D3975" t="str">
            <v>彭兰英</v>
          </cell>
          <cell r="E3975" t="str">
            <v>女</v>
          </cell>
          <cell r="F3975">
            <v>19590601</v>
          </cell>
          <cell r="G3975" t="str">
            <v>1976-07-01</v>
          </cell>
          <cell r="H3975" t="str">
            <v>2009-09-01</v>
          </cell>
          <cell r="I3975">
            <v>2881.23</v>
          </cell>
          <cell r="J3975">
            <v>40.8</v>
          </cell>
          <cell r="K3975">
            <v>35</v>
          </cell>
          <cell r="L3975">
            <v>0</v>
          </cell>
          <cell r="M3975">
            <v>40.33722</v>
          </cell>
          <cell r="N3975">
            <v>116.14</v>
          </cell>
          <cell r="O3975">
            <v>2997.37</v>
          </cell>
        </row>
        <row r="3976">
          <cell r="C3976" t="str">
            <v>432322196003247484</v>
          </cell>
          <cell r="D3976" t="str">
            <v>李惠珍</v>
          </cell>
          <cell r="E3976" t="str">
            <v>女</v>
          </cell>
          <cell r="F3976">
            <v>19600124</v>
          </cell>
          <cell r="G3976" t="str">
            <v>1977-07-01</v>
          </cell>
          <cell r="H3976" t="str">
            <v>2010-01-01</v>
          </cell>
          <cell r="I3976">
            <v>2950.38</v>
          </cell>
          <cell r="J3976">
            <v>39.6</v>
          </cell>
          <cell r="K3976">
            <v>35</v>
          </cell>
          <cell r="L3976">
            <v>0</v>
          </cell>
          <cell r="M3976">
            <v>41.30532</v>
          </cell>
          <cell r="N3976">
            <v>115.91</v>
          </cell>
          <cell r="O3976">
            <v>3066.29</v>
          </cell>
        </row>
        <row r="3977">
          <cell r="C3977" t="str">
            <v>432322195610167422</v>
          </cell>
          <cell r="D3977" t="str">
            <v>陈丽香</v>
          </cell>
          <cell r="E3977" t="str">
            <v>女</v>
          </cell>
          <cell r="F3977">
            <v>19611001</v>
          </cell>
          <cell r="G3977" t="str">
            <v>1980-01-01</v>
          </cell>
          <cell r="H3977" t="str">
            <v>2011-10-01</v>
          </cell>
          <cell r="I3977">
            <v>2814.23</v>
          </cell>
          <cell r="J3977">
            <v>38.4</v>
          </cell>
          <cell r="K3977">
            <v>35</v>
          </cell>
          <cell r="L3977">
            <v>0</v>
          </cell>
          <cell r="M3977">
            <v>39.39922</v>
          </cell>
          <cell r="N3977">
            <v>112.8</v>
          </cell>
          <cell r="O3977">
            <v>2927.03</v>
          </cell>
        </row>
        <row r="3978">
          <cell r="C3978" t="str">
            <v>432322195806267417</v>
          </cell>
          <cell r="D3978" t="str">
            <v>肖耀进</v>
          </cell>
          <cell r="E3978" t="str">
            <v>男</v>
          </cell>
          <cell r="F3978">
            <v>19580626</v>
          </cell>
          <cell r="G3978" t="str">
            <v>1975-07-01</v>
          </cell>
          <cell r="H3978" t="str">
            <v>2018-06-01</v>
          </cell>
          <cell r="I3978">
            <v>4316.84</v>
          </cell>
          <cell r="J3978">
            <v>51.6</v>
          </cell>
          <cell r="K3978">
            <v>35</v>
          </cell>
          <cell r="L3978">
            <v>0</v>
          </cell>
          <cell r="M3978">
            <v>60.43576</v>
          </cell>
          <cell r="N3978">
            <v>147.04</v>
          </cell>
          <cell r="O3978">
            <v>4463.88</v>
          </cell>
        </row>
        <row r="3979">
          <cell r="C3979" t="str">
            <v>432322194901077414</v>
          </cell>
          <cell r="D3979" t="str">
            <v>黄吉罗</v>
          </cell>
          <cell r="E3979" t="str">
            <v>男</v>
          </cell>
          <cell r="F3979">
            <v>19490107</v>
          </cell>
          <cell r="G3979" t="str">
            <v>1966-02-01</v>
          </cell>
          <cell r="H3979" t="str">
            <v>2009-01-01</v>
          </cell>
          <cell r="I3979">
            <v>3751.2</v>
          </cell>
          <cell r="J3979">
            <v>51.6</v>
          </cell>
          <cell r="K3979">
            <v>35</v>
          </cell>
          <cell r="L3979">
            <v>15</v>
          </cell>
          <cell r="M3979">
            <v>52.5168</v>
          </cell>
          <cell r="N3979" t="e">
            <v>#N/A</v>
          </cell>
          <cell r="O3979" t="e">
            <v>#N/A</v>
          </cell>
        </row>
        <row r="3980">
          <cell r="C3980" t="str">
            <v>432322195511267428</v>
          </cell>
          <cell r="D3980" t="str">
            <v>石雪涛</v>
          </cell>
          <cell r="E3980" t="str">
            <v>女</v>
          </cell>
          <cell r="F3980">
            <v>19551126</v>
          </cell>
          <cell r="G3980" t="str">
            <v>1974-01-01</v>
          </cell>
          <cell r="H3980" t="str">
            <v>2009-09-01</v>
          </cell>
          <cell r="I3980">
            <v>3327.23</v>
          </cell>
          <cell r="J3980">
            <v>43.2</v>
          </cell>
          <cell r="K3980">
            <v>35</v>
          </cell>
          <cell r="L3980">
            <v>0</v>
          </cell>
          <cell r="M3980">
            <v>46.58122</v>
          </cell>
          <cell r="N3980">
            <v>124.78</v>
          </cell>
          <cell r="O3980">
            <v>3452.01</v>
          </cell>
        </row>
        <row r="3981">
          <cell r="C3981" t="str">
            <v>432322196408177445</v>
          </cell>
          <cell r="D3981" t="str">
            <v>危俐</v>
          </cell>
          <cell r="E3981" t="str">
            <v>女</v>
          </cell>
          <cell r="F3981">
            <v>19640817</v>
          </cell>
          <cell r="G3981" t="str">
            <v>1981-09-01</v>
          </cell>
          <cell r="H3981" t="str">
            <v>2014-08-01</v>
          </cell>
          <cell r="I3981">
            <v>2922.6</v>
          </cell>
          <cell r="J3981">
            <v>39.6</v>
          </cell>
          <cell r="K3981">
            <v>35</v>
          </cell>
          <cell r="L3981">
            <v>0</v>
          </cell>
          <cell r="M3981">
            <v>40.9164</v>
          </cell>
          <cell r="N3981">
            <v>115.52</v>
          </cell>
          <cell r="O3981">
            <v>3038.12</v>
          </cell>
        </row>
        <row r="3982">
          <cell r="C3982" t="str">
            <v>432322194902057415</v>
          </cell>
          <cell r="D3982" t="str">
            <v>万忠林</v>
          </cell>
          <cell r="E3982" t="str">
            <v>男</v>
          </cell>
          <cell r="F3982">
            <v>19490205</v>
          </cell>
          <cell r="G3982" t="str">
            <v>1982-01-01</v>
          </cell>
          <cell r="H3982" t="str">
            <v>2009-02-01</v>
          </cell>
          <cell r="I3982">
            <v>2561.46</v>
          </cell>
          <cell r="J3982">
            <v>33.6</v>
          </cell>
          <cell r="K3982">
            <v>35</v>
          </cell>
          <cell r="L3982">
            <v>15</v>
          </cell>
          <cell r="M3982">
            <v>35.86044</v>
          </cell>
          <cell r="N3982">
            <v>119.46</v>
          </cell>
          <cell r="O3982">
            <v>2680.92</v>
          </cell>
        </row>
        <row r="3983">
          <cell r="C3983" t="str">
            <v>432322196002257429</v>
          </cell>
          <cell r="D3983" t="str">
            <v>柳桂华</v>
          </cell>
          <cell r="E3983" t="str">
            <v>女</v>
          </cell>
          <cell r="F3983">
            <v>19600225</v>
          </cell>
          <cell r="G3983" t="str">
            <v>1978-03-01</v>
          </cell>
          <cell r="H3983" t="str">
            <v>2010-02-01</v>
          </cell>
          <cell r="I3983">
            <v>2851.02</v>
          </cell>
          <cell r="J3983">
            <v>38.4</v>
          </cell>
          <cell r="K3983">
            <v>35</v>
          </cell>
          <cell r="L3983">
            <v>0</v>
          </cell>
          <cell r="M3983">
            <v>39.91428</v>
          </cell>
          <cell r="N3983">
            <v>113.31</v>
          </cell>
          <cell r="O3983">
            <v>2964.33</v>
          </cell>
        </row>
        <row r="3984">
          <cell r="C3984" t="str">
            <v>432322196702037427</v>
          </cell>
          <cell r="D3984" t="str">
            <v>刘立新</v>
          </cell>
          <cell r="E3984" t="str">
            <v>女</v>
          </cell>
          <cell r="F3984">
            <v>19670203</v>
          </cell>
          <cell r="G3984" t="str">
            <v>1984-03-01</v>
          </cell>
          <cell r="H3984" t="str">
            <v>2017-02-01</v>
          </cell>
          <cell r="I3984">
            <v>2921.55</v>
          </cell>
          <cell r="J3984">
            <v>39.6</v>
          </cell>
          <cell r="K3984">
            <v>35</v>
          </cell>
          <cell r="L3984">
            <v>0</v>
          </cell>
          <cell r="M3984">
            <v>40.9017</v>
          </cell>
          <cell r="N3984">
            <v>115.5</v>
          </cell>
          <cell r="O3984">
            <v>3037.05</v>
          </cell>
        </row>
        <row r="3985">
          <cell r="C3985" t="str">
            <v>432322195611027464</v>
          </cell>
          <cell r="D3985" t="str">
            <v>岳淑元</v>
          </cell>
          <cell r="E3985" t="str">
            <v>女</v>
          </cell>
          <cell r="F3985">
            <v>19560202</v>
          </cell>
          <cell r="G3985" t="str">
            <v>1973-03-01</v>
          </cell>
          <cell r="H3985" t="str">
            <v>2009-09-01</v>
          </cell>
          <cell r="I3985">
            <v>3139.74</v>
          </cell>
          <cell r="J3985">
            <v>44.4</v>
          </cell>
          <cell r="K3985">
            <v>35</v>
          </cell>
          <cell r="L3985">
            <v>0</v>
          </cell>
          <cell r="M3985">
            <v>43.95636</v>
          </cell>
          <cell r="N3985">
            <v>123.36</v>
          </cell>
          <cell r="O3985">
            <v>3263.1</v>
          </cell>
        </row>
        <row r="3986">
          <cell r="C3986" t="str">
            <v>432322195710227429</v>
          </cell>
          <cell r="D3986" t="str">
            <v>刘冬桂</v>
          </cell>
          <cell r="E3986" t="str">
            <v>女</v>
          </cell>
          <cell r="F3986">
            <v>19551022</v>
          </cell>
          <cell r="G3986" t="str">
            <v>1978-05-01</v>
          </cell>
          <cell r="H3986" t="str">
            <v>2009-09-01</v>
          </cell>
          <cell r="I3986">
            <v>2811.02</v>
          </cell>
          <cell r="J3986">
            <v>38.4</v>
          </cell>
          <cell r="K3986">
            <v>35</v>
          </cell>
          <cell r="L3986">
            <v>0</v>
          </cell>
          <cell r="M3986">
            <v>39.35428</v>
          </cell>
          <cell r="N3986">
            <v>112.75</v>
          </cell>
          <cell r="O3986">
            <v>2923.77</v>
          </cell>
        </row>
        <row r="3987">
          <cell r="C3987" t="str">
            <v>432322196108257435</v>
          </cell>
          <cell r="D3987" t="str">
            <v>王跃明</v>
          </cell>
          <cell r="E3987" t="str">
            <v>男</v>
          </cell>
          <cell r="F3987">
            <v>19610825</v>
          </cell>
          <cell r="G3987" t="str">
            <v>1979-10-01</v>
          </cell>
          <cell r="H3987" t="str">
            <v>2021-08-01</v>
          </cell>
          <cell r="I3987">
            <v>4381.06</v>
          </cell>
          <cell r="J3987">
            <v>50.4</v>
          </cell>
          <cell r="K3987">
            <v>35</v>
          </cell>
          <cell r="L3987">
            <v>0</v>
          </cell>
          <cell r="M3987">
            <v>61.33484</v>
          </cell>
          <cell r="N3987">
            <v>146.73</v>
          </cell>
          <cell r="O3987">
            <v>4527.79</v>
          </cell>
        </row>
        <row r="3988">
          <cell r="C3988" t="str">
            <v>432322195603277412</v>
          </cell>
          <cell r="D3988" t="str">
            <v>陈鹏飞</v>
          </cell>
          <cell r="E3988" t="str">
            <v>男</v>
          </cell>
          <cell r="F3988">
            <v>19560327</v>
          </cell>
          <cell r="G3988" t="str">
            <v>1973-04-01</v>
          </cell>
          <cell r="H3988" t="str">
            <v>2016-03-01</v>
          </cell>
          <cell r="I3988">
            <v>3992.37</v>
          </cell>
          <cell r="J3988">
            <v>51.6</v>
          </cell>
          <cell r="K3988">
            <v>35</v>
          </cell>
          <cell r="L3988">
            <v>0</v>
          </cell>
          <cell r="M3988">
            <v>55.89318</v>
          </cell>
          <cell r="N3988">
            <v>142.49</v>
          </cell>
          <cell r="O3988">
            <v>4134.86</v>
          </cell>
        </row>
        <row r="3989">
          <cell r="C3989" t="str">
            <v>432322194909127455</v>
          </cell>
          <cell r="D3989" t="str">
            <v>余美术</v>
          </cell>
          <cell r="E3989" t="str">
            <v>男</v>
          </cell>
          <cell r="F3989">
            <v>19490912</v>
          </cell>
          <cell r="G3989" t="str">
            <v>1987-11-01</v>
          </cell>
          <cell r="H3989" t="str">
            <v>2009-09-01</v>
          </cell>
          <cell r="I3989">
            <v>2171.94</v>
          </cell>
          <cell r="J3989">
            <v>26.4</v>
          </cell>
          <cell r="K3989">
            <v>35</v>
          </cell>
          <cell r="L3989">
            <v>15</v>
          </cell>
          <cell r="M3989">
            <v>30.40716</v>
          </cell>
          <cell r="N3989">
            <v>106.81</v>
          </cell>
          <cell r="O3989">
            <v>2278.75</v>
          </cell>
        </row>
        <row r="3990">
          <cell r="C3990" t="str">
            <v>432322195905037473</v>
          </cell>
          <cell r="D3990" t="str">
            <v>王运</v>
          </cell>
          <cell r="E3990" t="str">
            <v>男</v>
          </cell>
          <cell r="F3990">
            <v>19590501</v>
          </cell>
          <cell r="G3990" t="str">
            <v>1977-07-01</v>
          </cell>
          <cell r="H3990" t="str">
            <v>2019-05-01</v>
          </cell>
          <cell r="I3990">
            <v>4115.22</v>
          </cell>
          <cell r="J3990">
            <v>50.4</v>
          </cell>
          <cell r="K3990">
            <v>35</v>
          </cell>
          <cell r="L3990">
            <v>0</v>
          </cell>
          <cell r="M3990">
            <v>57.61308</v>
          </cell>
          <cell r="N3990">
            <v>143.01</v>
          </cell>
          <cell r="O3990">
            <v>4258.23</v>
          </cell>
        </row>
        <row r="3991">
          <cell r="C3991" t="str">
            <v>43232219640410744X</v>
          </cell>
          <cell r="D3991" t="str">
            <v>吴美容</v>
          </cell>
          <cell r="E3991" t="str">
            <v>女</v>
          </cell>
          <cell r="F3991">
            <v>19640410</v>
          </cell>
          <cell r="G3991" t="str">
            <v>1986-12-01</v>
          </cell>
          <cell r="H3991" t="str">
            <v>2014-04-01</v>
          </cell>
          <cell r="I3991">
            <v>2365.99</v>
          </cell>
          <cell r="J3991">
            <v>33.6</v>
          </cell>
          <cell r="K3991">
            <v>35</v>
          </cell>
          <cell r="L3991">
            <v>0</v>
          </cell>
          <cell r="M3991">
            <v>33.12386</v>
          </cell>
          <cell r="N3991">
            <v>101.72</v>
          </cell>
          <cell r="O3991">
            <v>2467.71</v>
          </cell>
        </row>
        <row r="3992">
          <cell r="C3992" t="str">
            <v>432322195103237422</v>
          </cell>
          <cell r="D3992" t="str">
            <v>谭碧华</v>
          </cell>
          <cell r="E3992" t="str">
            <v>女</v>
          </cell>
          <cell r="F3992">
            <v>19510301</v>
          </cell>
          <cell r="G3992" t="str">
            <v>1968-04-01</v>
          </cell>
          <cell r="H3992" t="str">
            <v>2006-03-01</v>
          </cell>
          <cell r="I3992">
            <v>3191.91</v>
          </cell>
          <cell r="J3992">
            <v>45.6</v>
          </cell>
          <cell r="K3992">
            <v>35</v>
          </cell>
          <cell r="L3992">
            <v>15</v>
          </cell>
          <cell r="M3992">
            <v>44.68674</v>
          </cell>
          <cell r="N3992">
            <v>140.29</v>
          </cell>
          <cell r="O3992">
            <v>3332.2</v>
          </cell>
        </row>
        <row r="3993">
          <cell r="C3993" t="str">
            <v>432322195606067461</v>
          </cell>
          <cell r="D3993" t="str">
            <v>李玉秀</v>
          </cell>
          <cell r="E3993" t="str">
            <v>女</v>
          </cell>
          <cell r="F3993">
            <v>19560606</v>
          </cell>
          <cell r="G3993" t="str">
            <v>1973-07-01</v>
          </cell>
          <cell r="H3993" t="str">
            <v>2009-09-01</v>
          </cell>
          <cell r="I3993">
            <v>3147.65</v>
          </cell>
          <cell r="J3993">
            <v>44.4</v>
          </cell>
          <cell r="K3993">
            <v>35</v>
          </cell>
          <cell r="L3993">
            <v>0</v>
          </cell>
          <cell r="M3993">
            <v>44.0671</v>
          </cell>
          <cell r="N3993">
            <v>123.47</v>
          </cell>
          <cell r="O3993">
            <v>3271.12</v>
          </cell>
        </row>
        <row r="3994">
          <cell r="C3994" t="str">
            <v>432322194905137410</v>
          </cell>
          <cell r="D3994" t="str">
            <v>王旺</v>
          </cell>
          <cell r="E3994" t="str">
            <v>男</v>
          </cell>
          <cell r="F3994">
            <v>19490515</v>
          </cell>
          <cell r="G3994" t="str">
            <v>1966-08-01</v>
          </cell>
          <cell r="H3994" t="str">
            <v>2009-05-01</v>
          </cell>
          <cell r="I3994">
            <v>3643.44</v>
          </cell>
          <cell r="J3994">
            <v>51.6</v>
          </cell>
          <cell r="K3994">
            <v>35</v>
          </cell>
          <cell r="L3994">
            <v>15</v>
          </cell>
          <cell r="M3994">
            <v>51.00816</v>
          </cell>
          <cell r="N3994" t="e">
            <v>#N/A</v>
          </cell>
          <cell r="O3994" t="e">
            <v>#N/A</v>
          </cell>
        </row>
        <row r="3995">
          <cell r="C3995" t="str">
            <v>432322194912237460</v>
          </cell>
          <cell r="D3995" t="str">
            <v>曹罗秀</v>
          </cell>
          <cell r="E3995" t="str">
            <v>女</v>
          </cell>
          <cell r="F3995">
            <v>19491223</v>
          </cell>
          <cell r="G3995" t="str">
            <v>1967-01-01</v>
          </cell>
          <cell r="H3995" t="str">
            <v>2004-12-01</v>
          </cell>
          <cell r="I3995">
            <v>3076.28</v>
          </cell>
          <cell r="J3995">
            <v>45.6</v>
          </cell>
          <cell r="K3995">
            <v>35</v>
          </cell>
          <cell r="L3995">
            <v>15</v>
          </cell>
          <cell r="M3995">
            <v>43.06792</v>
          </cell>
          <cell r="N3995">
            <v>138.67</v>
          </cell>
          <cell r="O3995">
            <v>3214.95</v>
          </cell>
        </row>
        <row r="3996">
          <cell r="C3996" t="str">
            <v>432322195206107452</v>
          </cell>
          <cell r="D3996" t="str">
            <v>李金辉</v>
          </cell>
          <cell r="E3996" t="str">
            <v>男</v>
          </cell>
          <cell r="F3996">
            <v>19520610</v>
          </cell>
          <cell r="G3996" t="str">
            <v>1969-07-01</v>
          </cell>
          <cell r="H3996" t="str">
            <v>2012-06-01</v>
          </cell>
          <cell r="I3996">
            <v>3976.06</v>
          </cell>
          <cell r="J3996">
            <v>51.6</v>
          </cell>
          <cell r="K3996">
            <v>35</v>
          </cell>
          <cell r="L3996">
            <v>0</v>
          </cell>
          <cell r="M3996">
            <v>55.66484</v>
          </cell>
          <cell r="N3996">
            <v>142.26</v>
          </cell>
          <cell r="O3996">
            <v>4118.32</v>
          </cell>
        </row>
        <row r="3997">
          <cell r="C3997" t="str">
            <v>432322195309047421</v>
          </cell>
          <cell r="D3997" t="str">
            <v>曹顺良</v>
          </cell>
          <cell r="E3997" t="str">
            <v>女</v>
          </cell>
          <cell r="F3997">
            <v>19530901</v>
          </cell>
          <cell r="G3997" t="str">
            <v>1970-10-01</v>
          </cell>
          <cell r="H3997" t="str">
            <v>2008-09-01</v>
          </cell>
          <cell r="I3997">
            <v>3152.22</v>
          </cell>
          <cell r="J3997">
            <v>45.6</v>
          </cell>
          <cell r="K3997">
            <v>35</v>
          </cell>
          <cell r="L3997">
            <v>0</v>
          </cell>
          <cell r="M3997">
            <v>44.13108</v>
          </cell>
          <cell r="N3997">
            <v>124.73</v>
          </cell>
          <cell r="O3997">
            <v>3276.95</v>
          </cell>
        </row>
        <row r="3998">
          <cell r="C3998" t="str">
            <v>432322195205207435</v>
          </cell>
          <cell r="D3998" t="str">
            <v>胡新球</v>
          </cell>
          <cell r="E3998" t="str">
            <v>男</v>
          </cell>
          <cell r="F3998">
            <v>19520520</v>
          </cell>
          <cell r="G3998" t="str">
            <v>1969-06-01</v>
          </cell>
          <cell r="H3998" t="str">
            <v>2012-05-01</v>
          </cell>
          <cell r="I3998">
            <v>3910.76</v>
          </cell>
          <cell r="J3998">
            <v>51.6</v>
          </cell>
          <cell r="K3998">
            <v>35</v>
          </cell>
          <cell r="L3998">
            <v>0</v>
          </cell>
          <cell r="M3998">
            <v>54.75064</v>
          </cell>
          <cell r="N3998">
            <v>141.35</v>
          </cell>
          <cell r="O3998">
            <v>4052.11</v>
          </cell>
        </row>
        <row r="3999">
          <cell r="C3999" t="str">
            <v>43232219621018747X</v>
          </cell>
          <cell r="D3999" t="str">
            <v>龚建辉</v>
          </cell>
          <cell r="E3999" t="str">
            <v>男</v>
          </cell>
          <cell r="F3999">
            <v>19621018</v>
          </cell>
          <cell r="G3999" t="str">
            <v>1979-01-01</v>
          </cell>
          <cell r="H3999" t="str">
            <v>2015-09-01</v>
          </cell>
          <cell r="I3999">
            <v>3093.36</v>
          </cell>
          <cell r="J3999">
            <v>44.4</v>
          </cell>
          <cell r="K3999">
            <v>35</v>
          </cell>
          <cell r="L3999">
            <v>0</v>
          </cell>
          <cell r="M3999">
            <v>43.30704</v>
          </cell>
          <cell r="N3999">
            <v>122.71</v>
          </cell>
          <cell r="O3999">
            <v>3216.07</v>
          </cell>
        </row>
        <row r="4000">
          <cell r="C4000" t="str">
            <v>432322196205107463</v>
          </cell>
          <cell r="D4000" t="str">
            <v>冯淑珍</v>
          </cell>
          <cell r="E4000" t="str">
            <v>女</v>
          </cell>
          <cell r="F4000">
            <v>19620510</v>
          </cell>
          <cell r="G4000" t="str">
            <v>1981-08-01</v>
          </cell>
          <cell r="H4000" t="str">
            <v>2012-05-01</v>
          </cell>
          <cell r="I4000">
            <v>2718.33</v>
          </cell>
          <cell r="J4000">
            <v>37.2</v>
          </cell>
          <cell r="K4000">
            <v>35</v>
          </cell>
          <cell r="L4000">
            <v>0</v>
          </cell>
          <cell r="M4000">
            <v>38.05662</v>
          </cell>
          <cell r="N4000">
            <v>110.26</v>
          </cell>
          <cell r="O4000">
            <v>2828.59</v>
          </cell>
        </row>
        <row r="4001">
          <cell r="C4001" t="str">
            <v>432322196009247426</v>
          </cell>
          <cell r="D4001" t="str">
            <v>汤罗英</v>
          </cell>
          <cell r="E4001" t="str">
            <v>女</v>
          </cell>
          <cell r="F4001">
            <v>19600924</v>
          </cell>
          <cell r="G4001" t="str">
            <v>1987-01-01</v>
          </cell>
          <cell r="H4001" t="str">
            <v>2010-09-01</v>
          </cell>
          <cell r="I4001">
            <v>2223.26</v>
          </cell>
          <cell r="J4001">
            <v>28.8</v>
          </cell>
          <cell r="K4001">
            <v>35</v>
          </cell>
          <cell r="L4001">
            <v>0</v>
          </cell>
          <cell r="M4001">
            <v>31.12564</v>
          </cell>
          <cell r="N4001">
            <v>94.93</v>
          </cell>
          <cell r="O4001">
            <v>2318.19</v>
          </cell>
        </row>
        <row r="4002">
          <cell r="C4002" t="str">
            <v>43232219460523741X</v>
          </cell>
          <cell r="D4002" t="str">
            <v>卢基立</v>
          </cell>
          <cell r="E4002" t="str">
            <v>男</v>
          </cell>
          <cell r="F4002">
            <v>19460523</v>
          </cell>
          <cell r="G4002" t="str">
            <v>1963-06-01</v>
          </cell>
          <cell r="H4002" t="str">
            <v>2006-05-01</v>
          </cell>
          <cell r="I4002">
            <v>3446.13</v>
          </cell>
          <cell r="J4002">
            <v>51.6</v>
          </cell>
          <cell r="K4002">
            <v>35</v>
          </cell>
          <cell r="L4002">
            <v>15</v>
          </cell>
          <cell r="M4002">
            <v>48.24582</v>
          </cell>
          <cell r="N4002">
            <v>149.85</v>
          </cell>
          <cell r="O4002">
            <v>3595.98</v>
          </cell>
        </row>
        <row r="4003">
          <cell r="C4003" t="str">
            <v>432322194407137434</v>
          </cell>
          <cell r="D4003" t="str">
            <v>吴金炉</v>
          </cell>
          <cell r="E4003" t="str">
            <v>男</v>
          </cell>
          <cell r="F4003">
            <v>19440713</v>
          </cell>
          <cell r="G4003" t="str">
            <v>1961-08-01</v>
          </cell>
          <cell r="H4003" t="str">
            <v>2004-07-01</v>
          </cell>
          <cell r="I4003">
            <v>3438.73</v>
          </cell>
          <cell r="J4003">
            <v>51.6</v>
          </cell>
          <cell r="K4003">
            <v>35</v>
          </cell>
          <cell r="L4003">
            <v>15</v>
          </cell>
          <cell r="M4003">
            <v>48.14222</v>
          </cell>
          <cell r="N4003">
            <v>149.74</v>
          </cell>
          <cell r="O4003">
            <v>3588.47</v>
          </cell>
        </row>
        <row r="4004">
          <cell r="C4004" t="str">
            <v>432322194204267431</v>
          </cell>
          <cell r="D4004" t="str">
            <v>黎和满</v>
          </cell>
          <cell r="E4004" t="str">
            <v>男</v>
          </cell>
          <cell r="F4004">
            <v>19480401</v>
          </cell>
          <cell r="G4004" t="str">
            <v>1965-11-01</v>
          </cell>
          <cell r="H4004" t="str">
            <v>2008-10-01</v>
          </cell>
          <cell r="I4004">
            <v>3548.55</v>
          </cell>
          <cell r="J4004">
            <v>51.6</v>
          </cell>
          <cell r="K4004">
            <v>35</v>
          </cell>
          <cell r="L4004">
            <v>15</v>
          </cell>
          <cell r="M4004">
            <v>49.6797</v>
          </cell>
          <cell r="N4004">
            <v>151.28</v>
          </cell>
          <cell r="O4004">
            <v>3699.83</v>
          </cell>
        </row>
        <row r="4005">
          <cell r="C4005" t="str">
            <v>432322194410107412</v>
          </cell>
          <cell r="D4005" t="str">
            <v>刘如香</v>
          </cell>
          <cell r="E4005" t="str">
            <v>男</v>
          </cell>
          <cell r="F4005">
            <v>19441001</v>
          </cell>
          <cell r="G4005" t="str">
            <v>1964-01-01</v>
          </cell>
          <cell r="H4005" t="str">
            <v>2004-10-01</v>
          </cell>
          <cell r="I4005">
            <v>3330.27</v>
          </cell>
          <cell r="J4005">
            <v>49.2</v>
          </cell>
          <cell r="K4005">
            <v>35</v>
          </cell>
          <cell r="L4005">
            <v>15</v>
          </cell>
          <cell r="M4005">
            <v>46.62378</v>
          </cell>
          <cell r="N4005">
            <v>145.82</v>
          </cell>
          <cell r="O4005">
            <v>3476.09</v>
          </cell>
        </row>
        <row r="4006">
          <cell r="C4006" t="str">
            <v>432322195904047426</v>
          </cell>
          <cell r="D4006" t="str">
            <v>罗喜平</v>
          </cell>
          <cell r="E4006" t="str">
            <v>女</v>
          </cell>
          <cell r="F4006">
            <v>19540904</v>
          </cell>
          <cell r="G4006" t="str">
            <v>1971-10-01</v>
          </cell>
          <cell r="H4006" t="str">
            <v>2009-09-01</v>
          </cell>
          <cell r="I4006">
            <v>3269.54</v>
          </cell>
          <cell r="J4006">
            <v>45.6</v>
          </cell>
          <cell r="K4006">
            <v>35</v>
          </cell>
          <cell r="L4006">
            <v>0</v>
          </cell>
          <cell r="M4006">
            <v>45.77356</v>
          </cell>
          <cell r="N4006">
            <v>126.37</v>
          </cell>
          <cell r="O4006">
            <v>3395.91</v>
          </cell>
        </row>
        <row r="4007">
          <cell r="C4007" t="str">
            <v>432322195806107421</v>
          </cell>
          <cell r="D4007" t="str">
            <v>邓跃辉</v>
          </cell>
          <cell r="E4007" t="str">
            <v>女</v>
          </cell>
          <cell r="F4007">
            <v>19580610</v>
          </cell>
          <cell r="G4007" t="str">
            <v>1975-07-01</v>
          </cell>
          <cell r="H4007" t="str">
            <v>2009-09-01</v>
          </cell>
          <cell r="I4007">
            <v>3008.25</v>
          </cell>
          <cell r="J4007">
            <v>42</v>
          </cell>
          <cell r="K4007">
            <v>35</v>
          </cell>
          <cell r="L4007">
            <v>0</v>
          </cell>
          <cell r="M4007">
            <v>42.1155</v>
          </cell>
          <cell r="N4007">
            <v>119.12</v>
          </cell>
          <cell r="O4007">
            <v>3127.37</v>
          </cell>
        </row>
        <row r="4008">
          <cell r="C4008" t="str">
            <v>432322196108037424</v>
          </cell>
          <cell r="D4008" t="str">
            <v>胡喜桂</v>
          </cell>
          <cell r="E4008" t="str">
            <v>女</v>
          </cell>
          <cell r="F4008">
            <v>19610803</v>
          </cell>
          <cell r="G4008" t="str">
            <v>1978-09-01</v>
          </cell>
          <cell r="H4008" t="str">
            <v>2011-08-01</v>
          </cell>
          <cell r="I4008">
            <v>3026.37</v>
          </cell>
          <cell r="J4008">
            <v>39.6</v>
          </cell>
          <cell r="K4008">
            <v>35</v>
          </cell>
          <cell r="L4008">
            <v>0</v>
          </cell>
          <cell r="M4008">
            <v>42.36918</v>
          </cell>
          <cell r="N4008">
            <v>116.97</v>
          </cell>
          <cell r="O4008">
            <v>3143.34</v>
          </cell>
        </row>
        <row r="4009">
          <cell r="C4009" t="str">
            <v>432322196004297440</v>
          </cell>
          <cell r="D4009" t="str">
            <v>樊翠娥</v>
          </cell>
          <cell r="E4009" t="str">
            <v>女</v>
          </cell>
          <cell r="F4009">
            <v>19600401</v>
          </cell>
          <cell r="G4009" t="str">
            <v>1977-07-01</v>
          </cell>
          <cell r="H4009" t="str">
            <v>2010-04-01</v>
          </cell>
          <cell r="I4009">
            <v>2921.18</v>
          </cell>
          <cell r="J4009">
            <v>39.6</v>
          </cell>
          <cell r="K4009">
            <v>35</v>
          </cell>
          <cell r="L4009">
            <v>0</v>
          </cell>
          <cell r="M4009">
            <v>40.89652</v>
          </cell>
          <cell r="N4009">
            <v>115.5</v>
          </cell>
          <cell r="O4009">
            <v>3036.68</v>
          </cell>
        </row>
        <row r="4010">
          <cell r="C4010" t="str">
            <v>432322195512037421</v>
          </cell>
          <cell r="D4010" t="str">
            <v>谭淑元</v>
          </cell>
          <cell r="E4010" t="str">
            <v>女</v>
          </cell>
          <cell r="F4010">
            <v>19561203</v>
          </cell>
          <cell r="G4010" t="str">
            <v>1978-01-01</v>
          </cell>
          <cell r="H4010" t="str">
            <v>2009-09-01</v>
          </cell>
          <cell r="I4010">
            <v>2749.95</v>
          </cell>
          <cell r="J4010">
            <v>38.4</v>
          </cell>
          <cell r="K4010">
            <v>35</v>
          </cell>
          <cell r="L4010">
            <v>0</v>
          </cell>
          <cell r="M4010">
            <v>38.4993</v>
          </cell>
          <cell r="N4010">
            <v>111.9</v>
          </cell>
          <cell r="O4010">
            <v>2861.85</v>
          </cell>
        </row>
        <row r="4011">
          <cell r="C4011" t="str">
            <v>432322196807177426</v>
          </cell>
          <cell r="D4011" t="str">
            <v>刘丽兰</v>
          </cell>
          <cell r="E4011" t="str">
            <v>女</v>
          </cell>
          <cell r="F4011">
            <v>19680701</v>
          </cell>
          <cell r="G4011" t="str">
            <v>1989-10-01</v>
          </cell>
          <cell r="H4011" t="str">
            <v>2018-07-01</v>
          </cell>
          <cell r="I4011">
            <v>2327.28</v>
          </cell>
          <cell r="J4011">
            <v>34.8</v>
          </cell>
          <cell r="K4011">
            <v>35</v>
          </cell>
          <cell r="L4011">
            <v>0</v>
          </cell>
          <cell r="M4011">
            <v>32.58192</v>
          </cell>
          <cell r="N4011">
            <v>102.38</v>
          </cell>
          <cell r="O4011">
            <v>2429.66</v>
          </cell>
        </row>
        <row r="4012">
          <cell r="C4012" t="str">
            <v>432322195503187444</v>
          </cell>
          <cell r="D4012" t="str">
            <v>周国荣</v>
          </cell>
          <cell r="E4012" t="str">
            <v>女</v>
          </cell>
          <cell r="F4012">
            <v>19550318</v>
          </cell>
          <cell r="G4012" t="str">
            <v>1972-07-01</v>
          </cell>
          <cell r="H4012" t="str">
            <v>2009-09-01</v>
          </cell>
          <cell r="I4012">
            <v>3217.71</v>
          </cell>
          <cell r="J4012">
            <v>45.6</v>
          </cell>
          <cell r="K4012">
            <v>35</v>
          </cell>
          <cell r="L4012">
            <v>0</v>
          </cell>
          <cell r="M4012">
            <v>45.04794</v>
          </cell>
          <cell r="N4012">
            <v>125.65</v>
          </cell>
          <cell r="O4012">
            <v>3343.36</v>
          </cell>
        </row>
        <row r="4013">
          <cell r="C4013" t="str">
            <v>432322195704187424</v>
          </cell>
          <cell r="D4013" t="str">
            <v>刘三元</v>
          </cell>
          <cell r="E4013" t="str">
            <v>女</v>
          </cell>
          <cell r="F4013">
            <v>19570418</v>
          </cell>
          <cell r="G4013" t="str">
            <v>1982-01-01</v>
          </cell>
          <cell r="H4013" t="str">
            <v>2009-09-01</v>
          </cell>
          <cell r="I4013">
            <v>2508.98</v>
          </cell>
          <cell r="J4013">
            <v>33.6</v>
          </cell>
          <cell r="K4013">
            <v>35</v>
          </cell>
          <cell r="L4013">
            <v>0</v>
          </cell>
          <cell r="M4013">
            <v>35.12572</v>
          </cell>
          <cell r="N4013">
            <v>103.73</v>
          </cell>
          <cell r="O4013">
            <v>2612.71</v>
          </cell>
        </row>
        <row r="4014">
          <cell r="C4014" t="str">
            <v>432322195201107429</v>
          </cell>
          <cell r="D4014" t="str">
            <v>陈新春</v>
          </cell>
          <cell r="E4014" t="str">
            <v>女</v>
          </cell>
          <cell r="F4014">
            <v>19520110</v>
          </cell>
          <cell r="G4014" t="str">
            <v>1969-01-01</v>
          </cell>
          <cell r="H4014" t="str">
            <v>2007-01-01</v>
          </cell>
          <cell r="I4014">
            <v>3096.39</v>
          </cell>
          <cell r="J4014">
            <v>45.6</v>
          </cell>
          <cell r="K4014">
            <v>35</v>
          </cell>
          <cell r="L4014">
            <v>0</v>
          </cell>
          <cell r="M4014">
            <v>43.34946</v>
          </cell>
          <cell r="N4014" t="e">
            <v>#N/A</v>
          </cell>
          <cell r="O4014" t="e">
            <v>#N/A</v>
          </cell>
        </row>
        <row r="4015">
          <cell r="C4015" t="str">
            <v>432322195810017429</v>
          </cell>
          <cell r="D4015" t="str">
            <v>杨勇</v>
          </cell>
          <cell r="E4015" t="str">
            <v>女</v>
          </cell>
          <cell r="F4015">
            <v>19581001</v>
          </cell>
          <cell r="G4015" t="str">
            <v>1976-07-01</v>
          </cell>
          <cell r="H4015" t="str">
            <v>2009-09-01</v>
          </cell>
          <cell r="I4015">
            <v>2932.74</v>
          </cell>
          <cell r="J4015">
            <v>40.8</v>
          </cell>
          <cell r="K4015">
            <v>35</v>
          </cell>
          <cell r="L4015">
            <v>0</v>
          </cell>
          <cell r="M4015">
            <v>41.05836</v>
          </cell>
          <cell r="N4015">
            <v>116.86</v>
          </cell>
          <cell r="O4015">
            <v>3049.6</v>
          </cell>
        </row>
        <row r="4016">
          <cell r="C4016" t="str">
            <v>432322196301217443</v>
          </cell>
          <cell r="D4016" t="str">
            <v>皮先珍</v>
          </cell>
          <cell r="E4016" t="str">
            <v>女</v>
          </cell>
          <cell r="F4016">
            <v>19630712</v>
          </cell>
          <cell r="G4016" t="str">
            <v>1980-08-01</v>
          </cell>
          <cell r="H4016" t="str">
            <v>2013-07-01</v>
          </cell>
          <cell r="I4016">
            <v>2915.7</v>
          </cell>
          <cell r="J4016">
            <v>39.6</v>
          </cell>
          <cell r="K4016">
            <v>35</v>
          </cell>
          <cell r="L4016">
            <v>0</v>
          </cell>
          <cell r="M4016">
            <v>40.8198</v>
          </cell>
          <cell r="N4016">
            <v>115.42</v>
          </cell>
          <cell r="O4016">
            <v>3031.12</v>
          </cell>
        </row>
        <row r="4017">
          <cell r="C4017" t="str">
            <v>432322196203307429</v>
          </cell>
          <cell r="D4017" t="str">
            <v>黎桃秀</v>
          </cell>
          <cell r="E4017" t="str">
            <v>女</v>
          </cell>
          <cell r="F4017">
            <v>19620330</v>
          </cell>
          <cell r="G4017" t="str">
            <v>1979-07-01</v>
          </cell>
          <cell r="H4017" t="str">
            <v>2012-03-01</v>
          </cell>
          <cell r="I4017">
            <v>2946.49</v>
          </cell>
          <cell r="J4017">
            <v>39.6</v>
          </cell>
          <cell r="K4017">
            <v>35</v>
          </cell>
          <cell r="L4017">
            <v>0</v>
          </cell>
          <cell r="M4017">
            <v>41.25086</v>
          </cell>
          <cell r="N4017">
            <v>115.85</v>
          </cell>
          <cell r="O4017">
            <v>3062.34</v>
          </cell>
        </row>
        <row r="4018">
          <cell r="C4018" t="str">
            <v>432322196212227420</v>
          </cell>
          <cell r="D4018" t="str">
            <v>韩丽丝</v>
          </cell>
          <cell r="E4018" t="str">
            <v>女</v>
          </cell>
          <cell r="F4018">
            <v>19621101</v>
          </cell>
          <cell r="G4018" t="str">
            <v>1979-12-01</v>
          </cell>
          <cell r="H4018" t="str">
            <v>2012-11-01</v>
          </cell>
          <cell r="I4018">
            <v>2968.19</v>
          </cell>
          <cell r="J4018">
            <v>39.6</v>
          </cell>
          <cell r="K4018">
            <v>35</v>
          </cell>
          <cell r="L4018">
            <v>0</v>
          </cell>
          <cell r="M4018">
            <v>41.55466</v>
          </cell>
          <cell r="N4018">
            <v>116.15</v>
          </cell>
          <cell r="O4018">
            <v>3084.34</v>
          </cell>
        </row>
        <row r="4019">
          <cell r="C4019" t="str">
            <v>43232219550821742X</v>
          </cell>
          <cell r="D4019" t="str">
            <v>张桂英</v>
          </cell>
          <cell r="E4019" t="str">
            <v>女</v>
          </cell>
          <cell r="F4019">
            <v>19550821</v>
          </cell>
          <cell r="G4019" t="str">
            <v>1972-09-01</v>
          </cell>
          <cell r="H4019" t="str">
            <v>2009-09-01</v>
          </cell>
          <cell r="I4019">
            <v>3183.59</v>
          </cell>
          <cell r="J4019">
            <v>45.6</v>
          </cell>
          <cell r="K4019">
            <v>35</v>
          </cell>
          <cell r="L4019">
            <v>0</v>
          </cell>
          <cell r="M4019">
            <v>44.57026</v>
          </cell>
          <cell r="N4019">
            <v>125.17</v>
          </cell>
          <cell r="O4019">
            <v>3308.76</v>
          </cell>
        </row>
        <row r="4020">
          <cell r="C4020" t="str">
            <v>43232219610827741X</v>
          </cell>
          <cell r="D4020" t="str">
            <v>黄建国</v>
          </cell>
          <cell r="E4020" t="str">
            <v>男</v>
          </cell>
          <cell r="F4020">
            <v>19610827</v>
          </cell>
          <cell r="G4020" t="str">
            <v>1978-09-01</v>
          </cell>
          <cell r="H4020" t="str">
            <v>2021-08-01</v>
          </cell>
          <cell r="I4020">
            <v>4149.76</v>
          </cell>
          <cell r="J4020">
            <v>50.4</v>
          </cell>
          <cell r="K4020">
            <v>35</v>
          </cell>
          <cell r="L4020">
            <v>0</v>
          </cell>
          <cell r="M4020">
            <v>58.09664</v>
          </cell>
          <cell r="N4020">
            <v>143.5</v>
          </cell>
          <cell r="O4020">
            <v>4293.26</v>
          </cell>
        </row>
        <row r="4021">
          <cell r="C4021" t="str">
            <v>43232219531221741X</v>
          </cell>
          <cell r="D4021" t="str">
            <v>贾玉坤</v>
          </cell>
          <cell r="E4021" t="str">
            <v>男</v>
          </cell>
          <cell r="F4021">
            <v>19531201</v>
          </cell>
          <cell r="G4021" t="str">
            <v>1971-01-01</v>
          </cell>
          <cell r="H4021" t="str">
            <v>2013-12-01</v>
          </cell>
          <cell r="I4021">
            <v>3913.37</v>
          </cell>
          <cell r="J4021">
            <v>51.6</v>
          </cell>
          <cell r="K4021">
            <v>35</v>
          </cell>
          <cell r="L4021">
            <v>0</v>
          </cell>
          <cell r="M4021">
            <v>54.78718</v>
          </cell>
          <cell r="N4021">
            <v>141.39</v>
          </cell>
          <cell r="O4021">
            <v>4054.76</v>
          </cell>
        </row>
        <row r="4022">
          <cell r="C4022" t="str">
            <v>432322195604027415</v>
          </cell>
          <cell r="D4022" t="str">
            <v>李建国</v>
          </cell>
          <cell r="E4022" t="str">
            <v>男</v>
          </cell>
          <cell r="F4022">
            <v>19560402</v>
          </cell>
          <cell r="G4022" t="str">
            <v>1973-05-01</v>
          </cell>
          <cell r="H4022" t="str">
            <v>2016-04-01</v>
          </cell>
          <cell r="I4022">
            <v>3934.14</v>
          </cell>
          <cell r="J4022">
            <v>51.6</v>
          </cell>
          <cell r="K4022">
            <v>35</v>
          </cell>
          <cell r="L4022">
            <v>0</v>
          </cell>
          <cell r="M4022">
            <v>55.07796</v>
          </cell>
          <cell r="N4022">
            <v>141.68</v>
          </cell>
          <cell r="O4022">
            <v>4075.82</v>
          </cell>
        </row>
        <row r="4023">
          <cell r="C4023" t="str">
            <v>432322195707107434</v>
          </cell>
          <cell r="D4023" t="str">
            <v>高明书</v>
          </cell>
          <cell r="E4023" t="str">
            <v>男</v>
          </cell>
          <cell r="F4023">
            <v>19570710</v>
          </cell>
          <cell r="G4023" t="str">
            <v>1979-03-01</v>
          </cell>
          <cell r="H4023" t="str">
            <v>2017-07-01</v>
          </cell>
          <cell r="I4023">
            <v>3517.61</v>
          </cell>
          <cell r="J4023">
            <v>46.8</v>
          </cell>
          <cell r="K4023">
            <v>35</v>
          </cell>
          <cell r="L4023">
            <v>0</v>
          </cell>
          <cell r="M4023">
            <v>49.24654</v>
          </cell>
          <cell r="N4023">
            <v>131.05</v>
          </cell>
          <cell r="O4023">
            <v>3648.66</v>
          </cell>
        </row>
        <row r="4024">
          <cell r="C4024" t="str">
            <v>432322196109117418</v>
          </cell>
          <cell r="D4024" t="str">
            <v>林中华</v>
          </cell>
          <cell r="E4024" t="str">
            <v>男</v>
          </cell>
          <cell r="F4024">
            <v>19610911</v>
          </cell>
          <cell r="G4024" t="str">
            <v>1980-11-01</v>
          </cell>
          <cell r="H4024" t="str">
            <v>2021-09-01</v>
          </cell>
          <cell r="I4024">
            <v>3991.83</v>
          </cell>
          <cell r="J4024">
            <v>49.2</v>
          </cell>
          <cell r="K4024">
            <v>35</v>
          </cell>
          <cell r="L4024">
            <v>0</v>
          </cell>
          <cell r="M4024">
            <v>55.88562</v>
          </cell>
          <cell r="N4024">
            <v>140.09</v>
          </cell>
          <cell r="O4024">
            <v>4131.92</v>
          </cell>
        </row>
        <row r="4025">
          <cell r="C4025" t="str">
            <v>432322196307077429</v>
          </cell>
          <cell r="D4025" t="str">
            <v>胡玉英</v>
          </cell>
          <cell r="E4025" t="str">
            <v>女</v>
          </cell>
          <cell r="F4025">
            <v>19630707</v>
          </cell>
          <cell r="G4025" t="str">
            <v>1981-07-01</v>
          </cell>
          <cell r="H4025" t="str">
            <v>2013-07-01</v>
          </cell>
          <cell r="I4025">
            <v>2858.43</v>
          </cell>
          <cell r="J4025">
            <v>39.6</v>
          </cell>
          <cell r="K4025">
            <v>35</v>
          </cell>
          <cell r="L4025">
            <v>0</v>
          </cell>
          <cell r="M4025">
            <v>40.01802</v>
          </cell>
          <cell r="N4025">
            <v>114.62</v>
          </cell>
          <cell r="O4025">
            <v>2973.05</v>
          </cell>
        </row>
        <row r="4026">
          <cell r="C4026" t="str">
            <v>432322196502057423</v>
          </cell>
          <cell r="D4026" t="str">
            <v>杨立平</v>
          </cell>
          <cell r="E4026" t="str">
            <v>女</v>
          </cell>
          <cell r="F4026">
            <v>19650205</v>
          </cell>
          <cell r="G4026" t="str">
            <v>1982-03-01</v>
          </cell>
          <cell r="H4026" t="str">
            <v>2015-02-01</v>
          </cell>
          <cell r="I4026">
            <v>2918.92</v>
          </cell>
          <cell r="J4026">
            <v>39.6</v>
          </cell>
          <cell r="K4026">
            <v>35</v>
          </cell>
          <cell r="L4026">
            <v>0</v>
          </cell>
          <cell r="M4026">
            <v>40.86488</v>
          </cell>
          <cell r="N4026">
            <v>115.46</v>
          </cell>
          <cell r="O4026">
            <v>3034.38</v>
          </cell>
        </row>
        <row r="4027">
          <cell r="C4027" t="str">
            <v>432322195907227422</v>
          </cell>
          <cell r="D4027" t="str">
            <v>蔡玉兰</v>
          </cell>
          <cell r="E4027" t="str">
            <v>女</v>
          </cell>
          <cell r="F4027">
            <v>19590722</v>
          </cell>
          <cell r="G4027" t="str">
            <v>1976-08-01</v>
          </cell>
          <cell r="H4027" t="str">
            <v>2009-09-01</v>
          </cell>
          <cell r="I4027">
            <v>2901.69</v>
          </cell>
          <cell r="J4027">
            <v>40.8</v>
          </cell>
          <cell r="K4027">
            <v>35</v>
          </cell>
          <cell r="L4027">
            <v>0</v>
          </cell>
          <cell r="M4027">
            <v>40.62366</v>
          </cell>
          <cell r="N4027">
            <v>116.42</v>
          </cell>
          <cell r="O4027">
            <v>3018.11</v>
          </cell>
        </row>
        <row r="4028">
          <cell r="C4028" t="str">
            <v>432322196302187485</v>
          </cell>
          <cell r="D4028" t="str">
            <v>刘晓春</v>
          </cell>
          <cell r="E4028" t="str">
            <v>女</v>
          </cell>
          <cell r="F4028">
            <v>19630118</v>
          </cell>
          <cell r="G4028" t="str">
            <v>1980-02-01</v>
          </cell>
          <cell r="H4028" t="str">
            <v>2013-01-01</v>
          </cell>
          <cell r="I4028">
            <v>2871.53</v>
          </cell>
          <cell r="J4028">
            <v>39.6</v>
          </cell>
          <cell r="K4028">
            <v>35</v>
          </cell>
          <cell r="L4028">
            <v>0</v>
          </cell>
          <cell r="M4028">
            <v>40.20142</v>
          </cell>
          <cell r="N4028">
            <v>114.8</v>
          </cell>
          <cell r="O4028">
            <v>2986.33</v>
          </cell>
        </row>
        <row r="4029">
          <cell r="C4029" t="str">
            <v>432322196002137427</v>
          </cell>
          <cell r="D4029" t="str">
            <v>彭飞娥</v>
          </cell>
          <cell r="E4029" t="str">
            <v>女</v>
          </cell>
          <cell r="F4029">
            <v>19600213</v>
          </cell>
          <cell r="G4029" t="str">
            <v>1978-07-01</v>
          </cell>
          <cell r="H4029" t="str">
            <v>2010-02-01</v>
          </cell>
          <cell r="I4029">
            <v>2836.62</v>
          </cell>
          <cell r="J4029">
            <v>38.4</v>
          </cell>
          <cell r="K4029">
            <v>35</v>
          </cell>
          <cell r="L4029">
            <v>0</v>
          </cell>
          <cell r="M4029">
            <v>39.71268</v>
          </cell>
          <cell r="N4029">
            <v>113.11</v>
          </cell>
          <cell r="O4029">
            <v>2949.73</v>
          </cell>
        </row>
        <row r="4030">
          <cell r="C4030" t="str">
            <v>432322195909097422</v>
          </cell>
          <cell r="D4030" t="str">
            <v>李必良</v>
          </cell>
          <cell r="E4030" t="str">
            <v>女</v>
          </cell>
          <cell r="F4030">
            <v>19590909</v>
          </cell>
          <cell r="G4030" t="str">
            <v>1977-08-01</v>
          </cell>
          <cell r="H4030" t="str">
            <v>2009-09-01</v>
          </cell>
          <cell r="I4030">
            <v>2836.46</v>
          </cell>
          <cell r="J4030">
            <v>39.6</v>
          </cell>
          <cell r="K4030">
            <v>35</v>
          </cell>
          <cell r="L4030">
            <v>0</v>
          </cell>
          <cell r="M4030">
            <v>39.71044</v>
          </cell>
          <cell r="N4030">
            <v>114.31</v>
          </cell>
          <cell r="O4030">
            <v>2950.77</v>
          </cell>
        </row>
        <row r="4031">
          <cell r="C4031" t="str">
            <v>432322196209287449</v>
          </cell>
          <cell r="D4031" t="str">
            <v>刘秋连</v>
          </cell>
          <cell r="E4031" t="str">
            <v>女</v>
          </cell>
          <cell r="F4031">
            <v>19620828</v>
          </cell>
          <cell r="G4031" t="str">
            <v>1979-09-01</v>
          </cell>
          <cell r="H4031" t="str">
            <v>2012-08-01</v>
          </cell>
          <cell r="I4031">
            <v>2968.54</v>
          </cell>
          <cell r="J4031">
            <v>39.6</v>
          </cell>
          <cell r="K4031">
            <v>35</v>
          </cell>
          <cell r="L4031">
            <v>0</v>
          </cell>
          <cell r="M4031">
            <v>41.55956</v>
          </cell>
          <cell r="N4031">
            <v>116.16</v>
          </cell>
          <cell r="O4031">
            <v>3084.7</v>
          </cell>
        </row>
        <row r="4032">
          <cell r="C4032" t="str">
            <v>432322196301017468</v>
          </cell>
          <cell r="D4032" t="str">
            <v>卓丽辉</v>
          </cell>
          <cell r="E4032" t="str">
            <v>女</v>
          </cell>
          <cell r="F4032">
            <v>19630101</v>
          </cell>
          <cell r="G4032" t="str">
            <v>1980-02-01</v>
          </cell>
          <cell r="H4032" t="str">
            <v>2013-01-01</v>
          </cell>
          <cell r="I4032">
            <v>3001.18</v>
          </cell>
          <cell r="J4032">
            <v>39.6</v>
          </cell>
          <cell r="K4032">
            <v>35</v>
          </cell>
          <cell r="L4032">
            <v>0</v>
          </cell>
          <cell r="M4032">
            <v>42.01652</v>
          </cell>
          <cell r="N4032">
            <v>116.62</v>
          </cell>
          <cell r="O4032">
            <v>3117.8</v>
          </cell>
        </row>
        <row r="4033">
          <cell r="C4033" t="str">
            <v>432322194401097427</v>
          </cell>
          <cell r="D4033" t="str">
            <v>章淑芳</v>
          </cell>
          <cell r="E4033" t="str">
            <v>女</v>
          </cell>
          <cell r="F4033">
            <v>19500609</v>
          </cell>
          <cell r="G4033" t="str">
            <v>1979-01-01</v>
          </cell>
          <cell r="H4033" t="str">
            <v>2005-06-01</v>
          </cell>
          <cell r="I4033">
            <v>2562.29</v>
          </cell>
          <cell r="J4033">
            <v>32.4</v>
          </cell>
          <cell r="K4033">
            <v>35</v>
          </cell>
          <cell r="L4033">
            <v>15</v>
          </cell>
          <cell r="M4033">
            <v>35.87206</v>
          </cell>
          <cell r="N4033">
            <v>118.27</v>
          </cell>
          <cell r="O4033">
            <v>2680.56</v>
          </cell>
        </row>
        <row r="4034">
          <cell r="C4034" t="str">
            <v>43232219541009744X</v>
          </cell>
          <cell r="D4034" t="str">
            <v>李群辉</v>
          </cell>
          <cell r="E4034" t="str">
            <v>女</v>
          </cell>
          <cell r="F4034">
            <v>19541009</v>
          </cell>
          <cell r="G4034" t="str">
            <v>1971-11-01</v>
          </cell>
          <cell r="H4034" t="str">
            <v>2009-09-01</v>
          </cell>
          <cell r="I4034">
            <v>3193.87</v>
          </cell>
          <cell r="J4034">
            <v>45.6</v>
          </cell>
          <cell r="K4034">
            <v>35</v>
          </cell>
          <cell r="L4034">
            <v>0</v>
          </cell>
          <cell r="M4034">
            <v>44.71418</v>
          </cell>
          <cell r="N4034">
            <v>125.31</v>
          </cell>
          <cell r="O4034">
            <v>3319.18</v>
          </cell>
        </row>
        <row r="4035">
          <cell r="C4035" t="str">
            <v>432322195701157422</v>
          </cell>
          <cell r="D4035" t="str">
            <v>李细满</v>
          </cell>
          <cell r="E4035" t="str">
            <v>女</v>
          </cell>
          <cell r="F4035">
            <v>19570115</v>
          </cell>
          <cell r="G4035" t="str">
            <v>1974-02-01</v>
          </cell>
          <cell r="H4035" t="str">
            <v>2009-09-01</v>
          </cell>
          <cell r="I4035">
            <v>3088.91</v>
          </cell>
          <cell r="J4035">
            <v>43.2</v>
          </cell>
          <cell r="K4035">
            <v>35</v>
          </cell>
          <cell r="L4035">
            <v>0</v>
          </cell>
          <cell r="M4035">
            <v>43.24474</v>
          </cell>
          <cell r="N4035">
            <v>121.44</v>
          </cell>
          <cell r="O4035">
            <v>3210.35</v>
          </cell>
        </row>
        <row r="4036">
          <cell r="C4036" t="str">
            <v>432322196007277445</v>
          </cell>
          <cell r="D4036" t="str">
            <v>王辉</v>
          </cell>
          <cell r="E4036" t="str">
            <v>女</v>
          </cell>
          <cell r="F4036">
            <v>19600727</v>
          </cell>
          <cell r="G4036" t="str">
            <v>1977-08-01</v>
          </cell>
          <cell r="H4036" t="str">
            <v>2010-07-01</v>
          </cell>
          <cell r="I4036">
            <v>2936.2</v>
          </cell>
          <cell r="J4036">
            <v>39.6</v>
          </cell>
          <cell r="K4036">
            <v>35</v>
          </cell>
          <cell r="L4036">
            <v>0</v>
          </cell>
          <cell r="M4036">
            <v>41.1068</v>
          </cell>
          <cell r="N4036">
            <v>115.71</v>
          </cell>
          <cell r="O4036">
            <v>3051.91</v>
          </cell>
        </row>
        <row r="4037">
          <cell r="C4037" t="str">
            <v>432322195304297448</v>
          </cell>
          <cell r="D4037" t="str">
            <v>张爱连</v>
          </cell>
          <cell r="E4037" t="str">
            <v>女</v>
          </cell>
          <cell r="F4037">
            <v>19541001</v>
          </cell>
          <cell r="G4037" t="str">
            <v>1972-12-01</v>
          </cell>
          <cell r="H4037" t="str">
            <v>2009-09-01</v>
          </cell>
          <cell r="I4037">
            <v>3129.26</v>
          </cell>
          <cell r="J4037">
            <v>44.4</v>
          </cell>
          <cell r="K4037">
            <v>35</v>
          </cell>
          <cell r="L4037">
            <v>0</v>
          </cell>
          <cell r="M4037">
            <v>43.80964</v>
          </cell>
          <cell r="N4037">
            <v>123.21</v>
          </cell>
          <cell r="O4037">
            <v>3252.47</v>
          </cell>
        </row>
        <row r="4038">
          <cell r="C4038" t="str">
            <v>432322195505267413</v>
          </cell>
          <cell r="D4038" t="str">
            <v>白炎生</v>
          </cell>
          <cell r="E4038" t="str">
            <v>男</v>
          </cell>
          <cell r="F4038">
            <v>19550526</v>
          </cell>
          <cell r="G4038" t="str">
            <v>1972-06-01</v>
          </cell>
          <cell r="H4038" t="str">
            <v>2015-05-01</v>
          </cell>
          <cell r="I4038">
            <v>3954.86</v>
          </cell>
          <cell r="J4038">
            <v>51.6</v>
          </cell>
          <cell r="K4038">
            <v>35</v>
          </cell>
          <cell r="L4038">
            <v>0</v>
          </cell>
          <cell r="M4038">
            <v>55.36804</v>
          </cell>
          <cell r="N4038">
            <v>141.97</v>
          </cell>
          <cell r="O4038">
            <v>4096.83</v>
          </cell>
        </row>
        <row r="4039">
          <cell r="C4039" t="str">
            <v>432322194406137416</v>
          </cell>
          <cell r="D4039" t="str">
            <v>黄绵孝</v>
          </cell>
          <cell r="E4039" t="str">
            <v>男</v>
          </cell>
          <cell r="F4039">
            <v>19450613</v>
          </cell>
          <cell r="G4039" t="str">
            <v>1962-08-01</v>
          </cell>
          <cell r="H4039" t="str">
            <v>2005-06-01</v>
          </cell>
          <cell r="I4039">
            <v>3324.08</v>
          </cell>
          <cell r="J4039">
            <v>51.6</v>
          </cell>
          <cell r="K4039">
            <v>35</v>
          </cell>
          <cell r="L4039">
            <v>15</v>
          </cell>
          <cell r="M4039">
            <v>46.53712</v>
          </cell>
          <cell r="N4039">
            <v>148.14</v>
          </cell>
          <cell r="O4039">
            <v>3472.22</v>
          </cell>
        </row>
        <row r="4040">
          <cell r="C4040" t="str">
            <v>432322195606127444</v>
          </cell>
          <cell r="D4040" t="str">
            <v>刘兰香</v>
          </cell>
          <cell r="E4040" t="str">
            <v>女</v>
          </cell>
          <cell r="F4040">
            <v>19550612</v>
          </cell>
          <cell r="G4040" t="str">
            <v>1972-07-01</v>
          </cell>
          <cell r="H4040" t="str">
            <v>2009-09-01</v>
          </cell>
          <cell r="I4040">
            <v>3208.05</v>
          </cell>
          <cell r="J4040">
            <v>45.6</v>
          </cell>
          <cell r="K4040">
            <v>35</v>
          </cell>
          <cell r="L4040">
            <v>0</v>
          </cell>
          <cell r="M4040">
            <v>44.9127</v>
          </cell>
          <cell r="N4040">
            <v>125.51</v>
          </cell>
          <cell r="O4040">
            <v>3333.56</v>
          </cell>
        </row>
        <row r="4041">
          <cell r="C4041" t="str">
            <v>432322195903107415</v>
          </cell>
          <cell r="D4041" t="str">
            <v>徐建军</v>
          </cell>
          <cell r="E4041" t="str">
            <v>男</v>
          </cell>
          <cell r="F4041">
            <v>19590310</v>
          </cell>
          <cell r="G4041" t="str">
            <v>1978-01-01</v>
          </cell>
          <cell r="H4041" t="str">
            <v>2019-03-01</v>
          </cell>
          <cell r="I4041">
            <v>4110.54</v>
          </cell>
          <cell r="J4041">
            <v>50.4</v>
          </cell>
          <cell r="K4041">
            <v>35</v>
          </cell>
          <cell r="L4041">
            <v>0</v>
          </cell>
          <cell r="M4041">
            <v>57.54756</v>
          </cell>
          <cell r="N4041">
            <v>142.95</v>
          </cell>
          <cell r="O4041">
            <v>4253.49</v>
          </cell>
        </row>
        <row r="4042">
          <cell r="C4042" t="str">
            <v>432322196508027460</v>
          </cell>
          <cell r="D4042" t="str">
            <v>曾求英</v>
          </cell>
          <cell r="E4042" t="str">
            <v>女</v>
          </cell>
          <cell r="F4042">
            <v>19651101</v>
          </cell>
          <cell r="G4042" t="str">
            <v>1985-01-01</v>
          </cell>
          <cell r="H4042" t="str">
            <v>2015-11-01</v>
          </cell>
          <cell r="I4042">
            <v>2521.23</v>
          </cell>
          <cell r="J4042">
            <v>37.2</v>
          </cell>
          <cell r="K4042">
            <v>35</v>
          </cell>
          <cell r="L4042">
            <v>0</v>
          </cell>
          <cell r="M4042">
            <v>35.29722</v>
          </cell>
          <cell r="N4042">
            <v>107.5</v>
          </cell>
          <cell r="O4042">
            <v>2628.73</v>
          </cell>
        </row>
        <row r="4043">
          <cell r="C4043" t="str">
            <v>432322195710247411</v>
          </cell>
          <cell r="D4043" t="str">
            <v>宋明山</v>
          </cell>
          <cell r="E4043" t="str">
            <v>男</v>
          </cell>
          <cell r="F4043">
            <v>19571024</v>
          </cell>
          <cell r="G4043" t="str">
            <v>1975-01-01</v>
          </cell>
          <cell r="H4043" t="str">
            <v>2017-10-01</v>
          </cell>
          <cell r="I4043">
            <v>4107.83</v>
          </cell>
          <cell r="J4043">
            <v>51.6</v>
          </cell>
          <cell r="K4043">
            <v>35</v>
          </cell>
          <cell r="L4043">
            <v>0</v>
          </cell>
          <cell r="M4043">
            <v>57.50962</v>
          </cell>
          <cell r="N4043">
            <v>144.11</v>
          </cell>
          <cell r="O4043">
            <v>4251.94</v>
          </cell>
        </row>
        <row r="4044">
          <cell r="C4044" t="str">
            <v>432322194910057431</v>
          </cell>
          <cell r="D4044" t="str">
            <v>高明清</v>
          </cell>
          <cell r="E4044" t="str">
            <v>男</v>
          </cell>
          <cell r="F4044">
            <v>19491005</v>
          </cell>
          <cell r="G4044" t="str">
            <v>1969-02-01</v>
          </cell>
          <cell r="H4044" t="str">
            <v>2009-10-01</v>
          </cell>
          <cell r="I4044">
            <v>3481.52</v>
          </cell>
          <cell r="J4044">
            <v>49.2</v>
          </cell>
          <cell r="K4044">
            <v>35</v>
          </cell>
          <cell r="L4044">
            <v>15</v>
          </cell>
          <cell r="M4044">
            <v>48.74128</v>
          </cell>
          <cell r="N4044">
            <v>147.94</v>
          </cell>
          <cell r="O4044">
            <v>3629.46</v>
          </cell>
        </row>
        <row r="4045">
          <cell r="C4045" t="str">
            <v>432322195608207456</v>
          </cell>
          <cell r="D4045" t="str">
            <v>胡建国</v>
          </cell>
          <cell r="E4045" t="str">
            <v>男</v>
          </cell>
          <cell r="F4045">
            <v>19560820</v>
          </cell>
          <cell r="G4045" t="str">
            <v>1973-09-01</v>
          </cell>
          <cell r="H4045" t="str">
            <v>2016-08-01</v>
          </cell>
          <cell r="I4045">
            <v>4138.85</v>
          </cell>
          <cell r="J4045">
            <v>51.6</v>
          </cell>
          <cell r="K4045">
            <v>35</v>
          </cell>
          <cell r="L4045">
            <v>0</v>
          </cell>
          <cell r="M4045">
            <v>57.9439</v>
          </cell>
          <cell r="N4045">
            <v>144.54</v>
          </cell>
          <cell r="O4045">
            <v>4283.39</v>
          </cell>
        </row>
        <row r="4046">
          <cell r="C4046" t="str">
            <v>432322195105017458</v>
          </cell>
          <cell r="D4046" t="str">
            <v>韩湘生</v>
          </cell>
          <cell r="E4046" t="str">
            <v>男</v>
          </cell>
          <cell r="F4046">
            <v>19510501</v>
          </cell>
          <cell r="G4046" t="str">
            <v>1969-02-01</v>
          </cell>
          <cell r="H4046" t="str">
            <v>2011-05-01</v>
          </cell>
          <cell r="I4046">
            <v>3836.63</v>
          </cell>
          <cell r="J4046">
            <v>51.6</v>
          </cell>
          <cell r="K4046">
            <v>35</v>
          </cell>
          <cell r="L4046">
            <v>15</v>
          </cell>
          <cell r="M4046">
            <v>53.71282</v>
          </cell>
          <cell r="N4046">
            <v>155.31</v>
          </cell>
          <cell r="O4046">
            <v>3991.94</v>
          </cell>
        </row>
        <row r="4047">
          <cell r="C4047" t="str">
            <v>432322194912277411</v>
          </cell>
          <cell r="D4047" t="str">
            <v>张绍球</v>
          </cell>
          <cell r="E4047" t="str">
            <v>男</v>
          </cell>
          <cell r="F4047">
            <v>19431227</v>
          </cell>
          <cell r="G4047" t="str">
            <v>1961-01-01</v>
          </cell>
          <cell r="H4047" t="str">
            <v>2003-12-01</v>
          </cell>
          <cell r="I4047">
            <v>3412.31</v>
          </cell>
          <cell r="J4047">
            <v>51.6</v>
          </cell>
          <cell r="K4047">
            <v>35</v>
          </cell>
          <cell r="L4047">
            <v>15</v>
          </cell>
          <cell r="M4047">
            <v>47.77234</v>
          </cell>
          <cell r="N4047">
            <v>149.37</v>
          </cell>
          <cell r="O4047">
            <v>3561.68</v>
          </cell>
        </row>
        <row r="4048">
          <cell r="C4048" t="str">
            <v>432322195103087460</v>
          </cell>
          <cell r="D4048" t="str">
            <v>周秀芳</v>
          </cell>
          <cell r="E4048" t="str">
            <v>女</v>
          </cell>
          <cell r="F4048">
            <v>19510308</v>
          </cell>
          <cell r="G4048" t="str">
            <v>1968-04-01</v>
          </cell>
          <cell r="H4048" t="str">
            <v>2006-03-01</v>
          </cell>
          <cell r="I4048">
            <v>3061.12</v>
          </cell>
          <cell r="J4048">
            <v>45.6</v>
          </cell>
          <cell r="K4048">
            <v>35</v>
          </cell>
          <cell r="L4048">
            <v>15</v>
          </cell>
          <cell r="M4048">
            <v>42.85568</v>
          </cell>
          <cell r="N4048">
            <v>138.46</v>
          </cell>
          <cell r="O4048">
            <v>3199.58</v>
          </cell>
        </row>
        <row r="4049">
          <cell r="C4049" t="str">
            <v>432322196808037441</v>
          </cell>
          <cell r="D4049" t="str">
            <v>叶爱莲</v>
          </cell>
          <cell r="E4049" t="str">
            <v>女</v>
          </cell>
          <cell r="F4049">
            <v>19680603</v>
          </cell>
          <cell r="G4049" t="str">
            <v>1986-08-01</v>
          </cell>
          <cell r="H4049" t="str">
            <v>2018-06-01</v>
          </cell>
          <cell r="I4049">
            <v>2616.75</v>
          </cell>
          <cell r="J4049">
            <v>38.4</v>
          </cell>
          <cell r="K4049">
            <v>35</v>
          </cell>
          <cell r="L4049">
            <v>0</v>
          </cell>
          <cell r="M4049">
            <v>36.6345</v>
          </cell>
          <cell r="N4049">
            <v>110.03</v>
          </cell>
          <cell r="O4049">
            <v>2726.78</v>
          </cell>
        </row>
        <row r="4050">
          <cell r="C4050" t="str">
            <v>432322196301177429</v>
          </cell>
          <cell r="D4050" t="str">
            <v>刘春香</v>
          </cell>
          <cell r="E4050" t="str">
            <v>女</v>
          </cell>
          <cell r="F4050">
            <v>19630117</v>
          </cell>
          <cell r="G4050" t="str">
            <v>1980-02-01</v>
          </cell>
          <cell r="H4050" t="str">
            <v>2013-01-01</v>
          </cell>
          <cell r="I4050">
            <v>2948.95</v>
          </cell>
          <cell r="J4050">
            <v>39.6</v>
          </cell>
          <cell r="K4050">
            <v>35</v>
          </cell>
          <cell r="L4050">
            <v>0</v>
          </cell>
          <cell r="M4050">
            <v>41.2853</v>
          </cell>
          <cell r="N4050">
            <v>115.89</v>
          </cell>
          <cell r="O4050">
            <v>3064.84</v>
          </cell>
        </row>
        <row r="4051">
          <cell r="C4051" t="str">
            <v>432322195609127423</v>
          </cell>
          <cell r="D4051" t="str">
            <v>朱菊香</v>
          </cell>
          <cell r="E4051" t="str">
            <v>女</v>
          </cell>
          <cell r="F4051">
            <v>19560912</v>
          </cell>
          <cell r="G4051" t="str">
            <v>1979-01-01</v>
          </cell>
          <cell r="H4051" t="str">
            <v>2009-09-01</v>
          </cell>
          <cell r="I4051">
            <v>2748.87</v>
          </cell>
          <cell r="J4051">
            <v>37.2</v>
          </cell>
          <cell r="K4051">
            <v>35</v>
          </cell>
          <cell r="L4051">
            <v>0</v>
          </cell>
          <cell r="M4051">
            <v>38.48418</v>
          </cell>
          <cell r="N4051">
            <v>110.68</v>
          </cell>
          <cell r="O4051">
            <v>2859.55</v>
          </cell>
        </row>
        <row r="4052">
          <cell r="C4052" t="str">
            <v>432322196003227424</v>
          </cell>
          <cell r="D4052" t="str">
            <v>李清明</v>
          </cell>
          <cell r="E4052" t="str">
            <v>女</v>
          </cell>
          <cell r="F4052">
            <v>19620301</v>
          </cell>
          <cell r="G4052" t="str">
            <v>1979-07-01</v>
          </cell>
          <cell r="H4052" t="str">
            <v>2012-03-01</v>
          </cell>
          <cell r="I4052">
            <v>2844.21</v>
          </cell>
          <cell r="J4052">
            <v>39.6</v>
          </cell>
          <cell r="K4052">
            <v>35</v>
          </cell>
          <cell r="L4052">
            <v>0</v>
          </cell>
          <cell r="M4052">
            <v>39.81894</v>
          </cell>
          <cell r="N4052">
            <v>114.42</v>
          </cell>
          <cell r="O4052">
            <v>2958.63</v>
          </cell>
        </row>
        <row r="4053">
          <cell r="C4053" t="str">
            <v>432322195309287417</v>
          </cell>
          <cell r="D4053" t="str">
            <v>陈目秋</v>
          </cell>
          <cell r="E4053" t="str">
            <v>男</v>
          </cell>
          <cell r="F4053">
            <v>19530928</v>
          </cell>
          <cell r="G4053" t="str">
            <v>1970-10-01</v>
          </cell>
          <cell r="H4053" t="str">
            <v>2013-09-01</v>
          </cell>
          <cell r="I4053">
            <v>3986.67</v>
          </cell>
          <cell r="J4053">
            <v>51.6</v>
          </cell>
          <cell r="K4053">
            <v>35</v>
          </cell>
          <cell r="L4053">
            <v>0</v>
          </cell>
          <cell r="M4053">
            <v>55.81338</v>
          </cell>
          <cell r="N4053">
            <v>142.41</v>
          </cell>
          <cell r="O4053">
            <v>4129.08</v>
          </cell>
        </row>
        <row r="4054">
          <cell r="C4054" t="str">
            <v>432322195410097431</v>
          </cell>
          <cell r="D4054" t="str">
            <v>赵绪常</v>
          </cell>
          <cell r="E4054" t="str">
            <v>男</v>
          </cell>
          <cell r="F4054">
            <v>19541009</v>
          </cell>
          <cell r="G4054" t="str">
            <v>1971-11-01</v>
          </cell>
          <cell r="H4054" t="str">
            <v>2014-10-01</v>
          </cell>
          <cell r="I4054">
            <v>3915.31</v>
          </cell>
          <cell r="J4054">
            <v>51.6</v>
          </cell>
          <cell r="K4054">
            <v>35</v>
          </cell>
          <cell r="L4054">
            <v>0</v>
          </cell>
          <cell r="M4054">
            <v>54.81434</v>
          </cell>
          <cell r="N4054">
            <v>141.41</v>
          </cell>
          <cell r="O4054">
            <v>4056.72</v>
          </cell>
        </row>
        <row r="4055">
          <cell r="C4055" t="str">
            <v>432322195904097415</v>
          </cell>
          <cell r="D4055" t="str">
            <v>孟凡述</v>
          </cell>
          <cell r="E4055" t="str">
            <v>男</v>
          </cell>
          <cell r="F4055">
            <v>19590409</v>
          </cell>
          <cell r="G4055" t="str">
            <v>1976-05-01</v>
          </cell>
          <cell r="H4055" t="str">
            <v>2019-04-01</v>
          </cell>
          <cell r="I4055">
            <v>3656.23</v>
          </cell>
          <cell r="J4055">
            <v>42</v>
          </cell>
          <cell r="K4055">
            <v>35</v>
          </cell>
          <cell r="L4055">
            <v>0</v>
          </cell>
          <cell r="M4055">
            <v>51.18722</v>
          </cell>
          <cell r="N4055">
            <v>128.19</v>
          </cell>
          <cell r="O4055">
            <v>3784.42</v>
          </cell>
        </row>
        <row r="4056">
          <cell r="C4056" t="str">
            <v>432322195210157428</v>
          </cell>
          <cell r="D4056" t="str">
            <v>赵爱云</v>
          </cell>
          <cell r="E4056" t="str">
            <v>女</v>
          </cell>
          <cell r="F4056">
            <v>19521015</v>
          </cell>
          <cell r="G4056" t="str">
            <v>1974-12-01</v>
          </cell>
          <cell r="H4056" t="str">
            <v>2007-10-01</v>
          </cell>
          <cell r="I4056">
            <v>2774.35</v>
          </cell>
          <cell r="J4056">
            <v>39.6</v>
          </cell>
          <cell r="K4056">
            <v>35</v>
          </cell>
          <cell r="L4056">
            <v>0</v>
          </cell>
          <cell r="M4056">
            <v>38.8409</v>
          </cell>
          <cell r="N4056" t="e">
            <v>#N/A</v>
          </cell>
          <cell r="O4056" t="e">
            <v>#N/A</v>
          </cell>
        </row>
        <row r="4057">
          <cell r="C4057" t="str">
            <v>432322195207277429</v>
          </cell>
          <cell r="D4057" t="str">
            <v>蒋玉兰</v>
          </cell>
          <cell r="E4057" t="str">
            <v>女</v>
          </cell>
          <cell r="F4057">
            <v>19520727</v>
          </cell>
          <cell r="G4057" t="str">
            <v>1976-12-01</v>
          </cell>
          <cell r="H4057" t="str">
            <v>2007-07-01</v>
          </cell>
          <cell r="I4057">
            <v>2669.19</v>
          </cell>
          <cell r="J4057">
            <v>37.2</v>
          </cell>
          <cell r="K4057">
            <v>35</v>
          </cell>
          <cell r="L4057">
            <v>0</v>
          </cell>
          <cell r="M4057">
            <v>37.36866</v>
          </cell>
          <cell r="N4057">
            <v>109.57</v>
          </cell>
          <cell r="O4057">
            <v>2778.76</v>
          </cell>
        </row>
        <row r="4058">
          <cell r="C4058" t="str">
            <v>432322195311137442</v>
          </cell>
          <cell r="D4058" t="str">
            <v>姜凤英</v>
          </cell>
          <cell r="E4058" t="str">
            <v>女</v>
          </cell>
          <cell r="F4058">
            <v>19531113</v>
          </cell>
          <cell r="G4058" t="str">
            <v>1976-01-01</v>
          </cell>
          <cell r="H4058" t="str">
            <v>2008-11-01</v>
          </cell>
          <cell r="I4058">
            <v>2873.48</v>
          </cell>
          <cell r="J4058">
            <v>39.6</v>
          </cell>
          <cell r="K4058">
            <v>35</v>
          </cell>
          <cell r="L4058">
            <v>0</v>
          </cell>
          <cell r="M4058">
            <v>40.22872</v>
          </cell>
          <cell r="N4058">
            <v>114.83</v>
          </cell>
          <cell r="O4058">
            <v>2988.31</v>
          </cell>
        </row>
        <row r="4059">
          <cell r="C4059" t="str">
            <v>432322195608297420</v>
          </cell>
          <cell r="D4059" t="str">
            <v>龚国民</v>
          </cell>
          <cell r="E4059" t="str">
            <v>女</v>
          </cell>
          <cell r="F4059">
            <v>19560829</v>
          </cell>
          <cell r="G4059" t="str">
            <v>1974-01-01</v>
          </cell>
          <cell r="H4059" t="str">
            <v>2009-09-01</v>
          </cell>
          <cell r="I4059">
            <v>3231.1</v>
          </cell>
          <cell r="J4059">
            <v>43.2</v>
          </cell>
          <cell r="K4059">
            <v>35</v>
          </cell>
          <cell r="L4059">
            <v>0</v>
          </cell>
          <cell r="M4059">
            <v>45.2354</v>
          </cell>
          <cell r="N4059">
            <v>123.44</v>
          </cell>
          <cell r="O4059">
            <v>3354.54</v>
          </cell>
        </row>
        <row r="4060">
          <cell r="C4060" t="str">
            <v>432322196111147421</v>
          </cell>
          <cell r="D4060" t="str">
            <v>刘运娥</v>
          </cell>
          <cell r="E4060" t="str">
            <v>女</v>
          </cell>
          <cell r="F4060">
            <v>19611014</v>
          </cell>
          <cell r="G4060" t="str">
            <v>1978-11-01</v>
          </cell>
          <cell r="H4060" t="str">
            <v>2011-10-01</v>
          </cell>
          <cell r="I4060">
            <v>2926.81</v>
          </cell>
          <cell r="J4060">
            <v>39.6</v>
          </cell>
          <cell r="K4060">
            <v>35</v>
          </cell>
          <cell r="L4060">
            <v>0</v>
          </cell>
          <cell r="M4060">
            <v>40.97534</v>
          </cell>
          <cell r="N4060">
            <v>115.58</v>
          </cell>
          <cell r="O4060">
            <v>3042.39</v>
          </cell>
        </row>
        <row r="4061">
          <cell r="C4061" t="str">
            <v>432322194208227445</v>
          </cell>
          <cell r="D4061" t="str">
            <v>张月英</v>
          </cell>
          <cell r="E4061" t="str">
            <v>女</v>
          </cell>
          <cell r="F4061">
            <v>19420822</v>
          </cell>
          <cell r="G4061" t="str">
            <v>1959-03-01</v>
          </cell>
          <cell r="H4061" t="str">
            <v>1997-12-01</v>
          </cell>
          <cell r="I4061">
            <v>3154.99</v>
          </cell>
          <cell r="J4061">
            <v>46.8</v>
          </cell>
          <cell r="K4061">
            <v>35</v>
          </cell>
          <cell r="L4061">
            <v>15</v>
          </cell>
          <cell r="M4061">
            <v>44.16986</v>
          </cell>
          <cell r="N4061">
            <v>140.97</v>
          </cell>
          <cell r="O4061">
            <v>3295.96</v>
          </cell>
        </row>
        <row r="4062">
          <cell r="C4062" t="str">
            <v>432322193706127418</v>
          </cell>
          <cell r="D4062" t="str">
            <v>黄冬生</v>
          </cell>
          <cell r="E4062" t="str">
            <v>男</v>
          </cell>
          <cell r="F4062">
            <v>19370612</v>
          </cell>
          <cell r="G4062" t="str">
            <v>1954-01-01</v>
          </cell>
          <cell r="H4062" t="str">
            <v>1997-12-01</v>
          </cell>
          <cell r="I4062">
            <v>3472.91</v>
          </cell>
          <cell r="J4062">
            <v>52.8</v>
          </cell>
          <cell r="K4062">
            <v>35</v>
          </cell>
          <cell r="L4062">
            <v>25</v>
          </cell>
          <cell r="M4062">
            <v>48.62074</v>
          </cell>
          <cell r="N4062">
            <v>161.42</v>
          </cell>
          <cell r="O4062">
            <v>3634.33</v>
          </cell>
        </row>
        <row r="4063">
          <cell r="C4063" t="str">
            <v>432322194204247422</v>
          </cell>
          <cell r="D4063" t="str">
            <v>彭爱兰</v>
          </cell>
          <cell r="E4063" t="str">
            <v>女</v>
          </cell>
          <cell r="F4063">
            <v>19420424</v>
          </cell>
          <cell r="G4063" t="str">
            <v>1959-02-01</v>
          </cell>
          <cell r="H4063" t="str">
            <v>1997-12-01</v>
          </cell>
          <cell r="I4063">
            <v>3167.32</v>
          </cell>
          <cell r="J4063">
            <v>46.8</v>
          </cell>
          <cell r="K4063">
            <v>35</v>
          </cell>
          <cell r="L4063">
            <v>15</v>
          </cell>
          <cell r="M4063">
            <v>44.34248</v>
          </cell>
          <cell r="N4063">
            <v>141.14</v>
          </cell>
          <cell r="O4063">
            <v>3308.46</v>
          </cell>
        </row>
        <row r="4064">
          <cell r="C4064" t="str">
            <v>432322194209111428</v>
          </cell>
          <cell r="D4064" t="str">
            <v>陈友莲</v>
          </cell>
          <cell r="E4064" t="str">
            <v>女</v>
          </cell>
          <cell r="F4064">
            <v>19420902</v>
          </cell>
          <cell r="G4064" t="str">
            <v>1959-12-01</v>
          </cell>
          <cell r="H4064" t="str">
            <v>1997-12-01</v>
          </cell>
          <cell r="I4064">
            <v>3185.83</v>
          </cell>
          <cell r="J4064">
            <v>46.8</v>
          </cell>
          <cell r="K4064">
            <v>35</v>
          </cell>
          <cell r="L4064">
            <v>15</v>
          </cell>
          <cell r="M4064">
            <v>44.60162</v>
          </cell>
          <cell r="N4064">
            <v>141.4</v>
          </cell>
          <cell r="O4064">
            <v>3327.23</v>
          </cell>
        </row>
        <row r="4065">
          <cell r="C4065" t="str">
            <v>432322194104107449</v>
          </cell>
          <cell r="D4065" t="str">
            <v>易求秀</v>
          </cell>
          <cell r="E4065" t="str">
            <v>女</v>
          </cell>
          <cell r="F4065">
            <v>19410410</v>
          </cell>
          <cell r="G4065" t="str">
            <v>1958-04-01</v>
          </cell>
          <cell r="H4065" t="str">
            <v>1996-12-01</v>
          </cell>
          <cell r="I4065">
            <v>3162.18</v>
          </cell>
          <cell r="J4065">
            <v>46.8</v>
          </cell>
          <cell r="K4065">
            <v>35</v>
          </cell>
          <cell r="L4065">
            <v>25</v>
          </cell>
          <cell r="M4065">
            <v>44.27052</v>
          </cell>
          <cell r="N4065">
            <v>151.07</v>
          </cell>
          <cell r="O4065">
            <v>3313.25</v>
          </cell>
        </row>
        <row r="4066">
          <cell r="C4066" t="str">
            <v>432322194209077426</v>
          </cell>
          <cell r="D4066" t="str">
            <v>冯顺华</v>
          </cell>
          <cell r="E4066" t="str">
            <v>女</v>
          </cell>
          <cell r="F4066">
            <v>19410907</v>
          </cell>
          <cell r="G4066" t="str">
            <v>1961-07-01</v>
          </cell>
          <cell r="H4066" t="str">
            <v>1997-12-01</v>
          </cell>
          <cell r="I4066">
            <v>3154.7</v>
          </cell>
          <cell r="J4066">
            <v>44.4</v>
          </cell>
          <cell r="K4066">
            <v>35</v>
          </cell>
          <cell r="L4066">
            <v>25</v>
          </cell>
          <cell r="M4066">
            <v>44.1658</v>
          </cell>
          <cell r="N4066">
            <v>148.57</v>
          </cell>
          <cell r="O4066">
            <v>3303.27</v>
          </cell>
        </row>
        <row r="4067">
          <cell r="C4067" t="str">
            <v>432322193910017427</v>
          </cell>
          <cell r="D4067" t="str">
            <v>郑芝华</v>
          </cell>
          <cell r="E4067" t="str">
            <v>女</v>
          </cell>
          <cell r="F4067">
            <v>19401001</v>
          </cell>
          <cell r="G4067" t="str">
            <v>1967-09-01</v>
          </cell>
          <cell r="H4067" t="str">
            <v>1995-12-01</v>
          </cell>
          <cell r="I4067">
            <v>2935.22</v>
          </cell>
          <cell r="J4067">
            <v>34.8</v>
          </cell>
          <cell r="K4067">
            <v>35</v>
          </cell>
          <cell r="L4067">
            <v>25</v>
          </cell>
          <cell r="M4067">
            <v>41.09308</v>
          </cell>
          <cell r="N4067">
            <v>135.89</v>
          </cell>
          <cell r="O4067">
            <v>3071.11</v>
          </cell>
        </row>
        <row r="4068">
          <cell r="C4068" t="str">
            <v>432322192708287429</v>
          </cell>
          <cell r="D4068" t="str">
            <v>龙翠英</v>
          </cell>
          <cell r="E4068" t="str">
            <v>女</v>
          </cell>
          <cell r="F4068">
            <v>19270801</v>
          </cell>
          <cell r="G4068" t="str">
            <v>1955-01-01</v>
          </cell>
          <cell r="H4068" t="str">
            <v>1982-12-01</v>
          </cell>
          <cell r="I4068">
            <v>3069.6</v>
          </cell>
          <cell r="J4068">
            <v>33.6</v>
          </cell>
          <cell r="K4068">
            <v>35</v>
          </cell>
          <cell r="L4068">
            <v>25</v>
          </cell>
          <cell r="M4068">
            <v>42.9744</v>
          </cell>
          <cell r="N4068">
            <v>136.57</v>
          </cell>
          <cell r="O4068">
            <v>3206.17</v>
          </cell>
        </row>
        <row r="4069">
          <cell r="C4069" t="str">
            <v>432322193908247442</v>
          </cell>
          <cell r="D4069" t="str">
            <v>蔡旭明</v>
          </cell>
          <cell r="E4069" t="str">
            <v>女</v>
          </cell>
          <cell r="F4069">
            <v>19390824</v>
          </cell>
          <cell r="G4069" t="str">
            <v>1957-01-01</v>
          </cell>
          <cell r="H4069" t="str">
            <v>1994-12-01</v>
          </cell>
          <cell r="I4069">
            <v>3259.21</v>
          </cell>
          <cell r="J4069">
            <v>45.6</v>
          </cell>
          <cell r="K4069">
            <v>35</v>
          </cell>
          <cell r="L4069">
            <v>25</v>
          </cell>
          <cell r="M4069">
            <v>45.62894</v>
          </cell>
          <cell r="N4069">
            <v>151.23</v>
          </cell>
          <cell r="O4069">
            <v>3410.44</v>
          </cell>
        </row>
        <row r="4070">
          <cell r="C4070" t="str">
            <v>432322192711087452</v>
          </cell>
          <cell r="D4070" t="str">
            <v>李龙光</v>
          </cell>
          <cell r="E4070" t="str">
            <v>男</v>
          </cell>
          <cell r="F4070">
            <v>19271108</v>
          </cell>
          <cell r="G4070" t="str">
            <v>1952-01-01</v>
          </cell>
          <cell r="H4070" t="str">
            <v>1988-01-01</v>
          </cell>
          <cell r="I4070">
            <v>3844.62</v>
          </cell>
          <cell r="J4070">
            <v>44.4</v>
          </cell>
          <cell r="K4070">
            <v>35</v>
          </cell>
          <cell r="L4070">
            <v>25</v>
          </cell>
          <cell r="M4070">
            <v>53.82468</v>
          </cell>
          <cell r="N4070">
            <v>158.22</v>
          </cell>
          <cell r="O4070">
            <v>4002.84</v>
          </cell>
        </row>
        <row r="4071">
          <cell r="C4071" t="str">
            <v>432322193606247420</v>
          </cell>
          <cell r="D4071" t="str">
            <v>姜守秀</v>
          </cell>
          <cell r="E4071" t="str">
            <v>女</v>
          </cell>
          <cell r="F4071">
            <v>19360624</v>
          </cell>
          <cell r="G4071" t="str">
            <v>1956-08-01</v>
          </cell>
          <cell r="H4071" t="str">
            <v>1991-12-01</v>
          </cell>
          <cell r="I4071">
            <v>3216.77</v>
          </cell>
          <cell r="J4071">
            <v>43.2</v>
          </cell>
          <cell r="K4071">
            <v>35</v>
          </cell>
          <cell r="L4071">
            <v>25</v>
          </cell>
          <cell r="M4071">
            <v>45.03478</v>
          </cell>
          <cell r="N4071">
            <v>148.23</v>
          </cell>
          <cell r="O4071">
            <v>3365</v>
          </cell>
        </row>
        <row r="4072">
          <cell r="C4072" t="str">
            <v>432322193611197448</v>
          </cell>
          <cell r="D4072" t="str">
            <v>吴友秀</v>
          </cell>
          <cell r="E4072" t="str">
            <v>女</v>
          </cell>
          <cell r="F4072">
            <v>19361119</v>
          </cell>
          <cell r="G4072" t="str">
            <v>1956-04-01</v>
          </cell>
          <cell r="H4072" t="str">
            <v>1991-12-01</v>
          </cell>
          <cell r="I4072">
            <v>3210.6</v>
          </cell>
          <cell r="J4072">
            <v>43.2</v>
          </cell>
          <cell r="K4072">
            <v>35</v>
          </cell>
          <cell r="L4072">
            <v>25</v>
          </cell>
          <cell r="M4072">
            <v>44.9484</v>
          </cell>
          <cell r="N4072">
            <v>148.15</v>
          </cell>
          <cell r="O4072">
            <v>3358.75</v>
          </cell>
        </row>
        <row r="4073">
          <cell r="C4073" t="str">
            <v>432322193805047448</v>
          </cell>
          <cell r="D4073" t="str">
            <v>汤爱连</v>
          </cell>
          <cell r="E4073" t="str">
            <v>女</v>
          </cell>
          <cell r="F4073">
            <v>19380504</v>
          </cell>
          <cell r="G4073" t="str">
            <v>1958-09-01</v>
          </cell>
          <cell r="H4073" t="str">
            <v>1991-12-01</v>
          </cell>
          <cell r="I4073">
            <v>3145.53</v>
          </cell>
          <cell r="J4073">
            <v>40.8</v>
          </cell>
          <cell r="K4073">
            <v>35</v>
          </cell>
          <cell r="L4073">
            <v>25</v>
          </cell>
          <cell r="M4073">
            <v>44.03742</v>
          </cell>
          <cell r="N4073">
            <v>144.84</v>
          </cell>
          <cell r="O4073">
            <v>3290.37</v>
          </cell>
        </row>
        <row r="4074">
          <cell r="C4074" t="str">
            <v>432322194506197424</v>
          </cell>
          <cell r="D4074" t="str">
            <v>杨秀芳</v>
          </cell>
          <cell r="E4074" t="str">
            <v>女</v>
          </cell>
          <cell r="F4074">
            <v>19400601</v>
          </cell>
          <cell r="G4074" t="str">
            <v>1959-03-01</v>
          </cell>
          <cell r="H4074" t="str">
            <v>1995-12-01</v>
          </cell>
          <cell r="I4074">
            <v>3223.24</v>
          </cell>
          <cell r="J4074">
            <v>44.4</v>
          </cell>
          <cell r="K4074">
            <v>35</v>
          </cell>
          <cell r="L4074">
            <v>25</v>
          </cell>
          <cell r="M4074">
            <v>45.12536</v>
          </cell>
          <cell r="N4074">
            <v>149.53</v>
          </cell>
          <cell r="O4074">
            <v>3372.77</v>
          </cell>
        </row>
        <row r="4075">
          <cell r="C4075" t="str">
            <v>432322193411097426</v>
          </cell>
          <cell r="D4075" t="str">
            <v>刘玉珍</v>
          </cell>
          <cell r="E4075" t="str">
            <v>女</v>
          </cell>
          <cell r="F4075">
            <v>19340109</v>
          </cell>
          <cell r="G4075" t="str">
            <v>1956-01-01</v>
          </cell>
          <cell r="H4075" t="str">
            <v>1990-12-01</v>
          </cell>
          <cell r="I4075">
            <v>3190.92</v>
          </cell>
          <cell r="J4075">
            <v>42</v>
          </cell>
          <cell r="K4075">
            <v>35</v>
          </cell>
          <cell r="L4075">
            <v>25</v>
          </cell>
          <cell r="M4075">
            <v>44.67288</v>
          </cell>
          <cell r="N4075">
            <v>146.67</v>
          </cell>
          <cell r="O4075">
            <v>3337.59</v>
          </cell>
        </row>
        <row r="4076">
          <cell r="C4076" t="str">
            <v>432322193901097429</v>
          </cell>
          <cell r="D4076" t="str">
            <v>赵玉秀</v>
          </cell>
          <cell r="E4076" t="str">
            <v>女</v>
          </cell>
          <cell r="F4076">
            <v>19390109</v>
          </cell>
          <cell r="G4076" t="str">
            <v>1959-12-01</v>
          </cell>
          <cell r="H4076" t="str">
            <v>1993-12-01</v>
          </cell>
          <cell r="I4076">
            <v>3187.32</v>
          </cell>
          <cell r="J4076">
            <v>42</v>
          </cell>
          <cell r="K4076">
            <v>35</v>
          </cell>
          <cell r="L4076">
            <v>25</v>
          </cell>
          <cell r="M4076">
            <v>44.62248</v>
          </cell>
          <cell r="N4076">
            <v>146.62</v>
          </cell>
          <cell r="O4076">
            <v>3333.94</v>
          </cell>
        </row>
        <row r="4077">
          <cell r="C4077" t="str">
            <v>432322194107267421</v>
          </cell>
          <cell r="D4077" t="str">
            <v>周玉枚</v>
          </cell>
          <cell r="E4077" t="str">
            <v>女</v>
          </cell>
          <cell r="F4077">
            <v>19410726</v>
          </cell>
          <cell r="G4077" t="str">
            <v>1958-01-01</v>
          </cell>
          <cell r="H4077" t="str">
            <v>1996-12-01</v>
          </cell>
          <cell r="I4077">
            <v>3218.73</v>
          </cell>
          <cell r="J4077">
            <v>46.8</v>
          </cell>
          <cell r="K4077">
            <v>35</v>
          </cell>
          <cell r="L4077">
            <v>25</v>
          </cell>
          <cell r="M4077">
            <v>45.06222</v>
          </cell>
          <cell r="N4077">
            <v>151.86</v>
          </cell>
          <cell r="O4077">
            <v>3370.59</v>
          </cell>
        </row>
        <row r="4078">
          <cell r="C4078" t="str">
            <v>432322194103017425</v>
          </cell>
          <cell r="D4078" t="str">
            <v>段元珍</v>
          </cell>
          <cell r="E4078" t="str">
            <v>女</v>
          </cell>
          <cell r="F4078">
            <v>19410301</v>
          </cell>
          <cell r="G4078" t="str">
            <v>1963-04-01</v>
          </cell>
          <cell r="H4078" t="str">
            <v>1996-12-01</v>
          </cell>
          <cell r="I4078">
            <v>3050.41</v>
          </cell>
          <cell r="J4078">
            <v>40.8</v>
          </cell>
          <cell r="K4078">
            <v>35</v>
          </cell>
          <cell r="L4078">
            <v>25</v>
          </cell>
          <cell r="M4078">
            <v>42.70574</v>
          </cell>
          <cell r="N4078">
            <v>143.51</v>
          </cell>
          <cell r="O4078">
            <v>3193.92</v>
          </cell>
        </row>
        <row r="4079">
          <cell r="C4079" t="str">
            <v>432322194107187421</v>
          </cell>
          <cell r="D4079" t="str">
            <v>蔡子云</v>
          </cell>
          <cell r="E4079" t="str">
            <v>女</v>
          </cell>
          <cell r="F4079">
            <v>19410718</v>
          </cell>
          <cell r="G4079" t="str">
            <v>1961-07-01</v>
          </cell>
          <cell r="H4079" t="str">
            <v>1996-12-01</v>
          </cell>
          <cell r="I4079">
            <v>3141.18</v>
          </cell>
          <cell r="J4079">
            <v>43.2</v>
          </cell>
          <cell r="K4079">
            <v>35</v>
          </cell>
          <cell r="L4079">
            <v>25</v>
          </cell>
          <cell r="M4079">
            <v>43.97652</v>
          </cell>
          <cell r="N4079">
            <v>147.18</v>
          </cell>
          <cell r="O4079">
            <v>3288.36</v>
          </cell>
        </row>
        <row r="4080">
          <cell r="C4080" t="str">
            <v>432322193701077415</v>
          </cell>
          <cell r="D4080" t="str">
            <v>申林芳</v>
          </cell>
          <cell r="E4080" t="str">
            <v>男</v>
          </cell>
          <cell r="F4080">
            <v>19370107</v>
          </cell>
          <cell r="G4080" t="str">
            <v>1954-03-01</v>
          </cell>
          <cell r="H4080" t="str">
            <v>1996-12-01</v>
          </cell>
          <cell r="I4080">
            <v>3415.19</v>
          </cell>
          <cell r="J4080">
            <v>51.6</v>
          </cell>
          <cell r="K4080">
            <v>35</v>
          </cell>
          <cell r="L4080">
            <v>25</v>
          </cell>
          <cell r="M4080">
            <v>47.81266</v>
          </cell>
          <cell r="N4080">
            <v>159.41</v>
          </cell>
          <cell r="O4080">
            <v>3574.6</v>
          </cell>
        </row>
        <row r="4081">
          <cell r="C4081" t="str">
            <v>432322194404047425</v>
          </cell>
          <cell r="D4081" t="str">
            <v>姚丽芳</v>
          </cell>
          <cell r="E4081" t="str">
            <v>女</v>
          </cell>
          <cell r="F4081">
            <v>19400904</v>
          </cell>
          <cell r="G4081" t="str">
            <v>1966-02-01</v>
          </cell>
          <cell r="H4081" t="str">
            <v>1995-12-01</v>
          </cell>
          <cell r="I4081">
            <v>2975.47</v>
          </cell>
          <cell r="J4081">
            <v>36</v>
          </cell>
          <cell r="K4081">
            <v>35</v>
          </cell>
          <cell r="L4081">
            <v>25</v>
          </cell>
          <cell r="M4081">
            <v>41.65658</v>
          </cell>
          <cell r="N4081">
            <v>137.66</v>
          </cell>
          <cell r="O4081">
            <v>3113.13</v>
          </cell>
        </row>
        <row r="4082">
          <cell r="C4082" t="str">
            <v>43232219340127744X</v>
          </cell>
          <cell r="D4082" t="str">
            <v>张镇湘</v>
          </cell>
          <cell r="E4082" t="str">
            <v>女</v>
          </cell>
          <cell r="F4082">
            <v>19350101</v>
          </cell>
          <cell r="G4082" t="str">
            <v>1960-02-01</v>
          </cell>
          <cell r="H4082" t="str">
            <v>1990-12-01</v>
          </cell>
          <cell r="I4082">
            <v>3042.28</v>
          </cell>
          <cell r="J4082">
            <v>37.2</v>
          </cell>
          <cell r="K4082">
            <v>35</v>
          </cell>
          <cell r="L4082">
            <v>25</v>
          </cell>
          <cell r="M4082">
            <v>42.59192</v>
          </cell>
          <cell r="N4082">
            <v>139.79</v>
          </cell>
          <cell r="O4082">
            <v>3182.07</v>
          </cell>
        </row>
        <row r="4083">
          <cell r="C4083" t="str">
            <v>432322192907047428</v>
          </cell>
          <cell r="D4083" t="str">
            <v>杨秋贞</v>
          </cell>
          <cell r="E4083" t="str">
            <v>女</v>
          </cell>
          <cell r="F4083">
            <v>19290704</v>
          </cell>
          <cell r="G4083" t="str">
            <v>1954-09-01</v>
          </cell>
          <cell r="H4083" t="str">
            <v>1985-01-01</v>
          </cell>
          <cell r="I4083">
            <v>3145.1</v>
          </cell>
          <cell r="J4083">
            <v>37.2</v>
          </cell>
          <cell r="K4083">
            <v>35</v>
          </cell>
          <cell r="L4083">
            <v>25</v>
          </cell>
          <cell r="M4083">
            <v>44.0314</v>
          </cell>
          <cell r="N4083">
            <v>141.23</v>
          </cell>
          <cell r="O4083">
            <v>3286.33</v>
          </cell>
        </row>
        <row r="4084">
          <cell r="C4084" t="str">
            <v>432322193108137421</v>
          </cell>
          <cell r="D4084" t="str">
            <v>杨桂秀</v>
          </cell>
          <cell r="E4084" t="str">
            <v>女</v>
          </cell>
          <cell r="F4084">
            <v>19320301</v>
          </cell>
          <cell r="G4084" t="str">
            <v>1959-01-01</v>
          </cell>
          <cell r="H4084" t="str">
            <v>1987-01-01</v>
          </cell>
          <cell r="I4084">
            <v>3043.53</v>
          </cell>
          <cell r="J4084">
            <v>34.8</v>
          </cell>
          <cell r="K4084">
            <v>35</v>
          </cell>
          <cell r="L4084">
            <v>25</v>
          </cell>
          <cell r="M4084">
            <v>42.60942</v>
          </cell>
          <cell r="N4084">
            <v>137.41</v>
          </cell>
          <cell r="O4084">
            <v>3180.94</v>
          </cell>
        </row>
        <row r="4085">
          <cell r="C4085" t="str">
            <v>432322193312157446</v>
          </cell>
          <cell r="D4085" t="str">
            <v>何梅秀</v>
          </cell>
          <cell r="E4085" t="str">
            <v>女</v>
          </cell>
          <cell r="F4085">
            <v>19331215</v>
          </cell>
          <cell r="G4085" t="str">
            <v>1960-01-01</v>
          </cell>
          <cell r="H4085" t="str">
            <v>1989-01-01</v>
          </cell>
          <cell r="I4085">
            <v>3054.98</v>
          </cell>
          <cell r="J4085">
            <v>36</v>
          </cell>
          <cell r="K4085">
            <v>35</v>
          </cell>
          <cell r="L4085">
            <v>25</v>
          </cell>
          <cell r="M4085">
            <v>42.76972</v>
          </cell>
          <cell r="N4085">
            <v>138.77</v>
          </cell>
          <cell r="O4085">
            <v>3193.75</v>
          </cell>
        </row>
        <row r="4086">
          <cell r="C4086" t="str">
            <v>432322193709057427</v>
          </cell>
          <cell r="D4086" t="str">
            <v>陈才秀</v>
          </cell>
          <cell r="E4086" t="str">
            <v>女</v>
          </cell>
          <cell r="F4086">
            <v>19340901</v>
          </cell>
          <cell r="G4086" t="str">
            <v>1954-11-01</v>
          </cell>
          <cell r="H4086" t="str">
            <v>1990-01-01</v>
          </cell>
          <cell r="I4086">
            <v>3222.94</v>
          </cell>
          <cell r="J4086">
            <v>43.2</v>
          </cell>
          <cell r="K4086">
            <v>35</v>
          </cell>
          <cell r="L4086">
            <v>25</v>
          </cell>
          <cell r="M4086">
            <v>45.12116</v>
          </cell>
          <cell r="N4086">
            <v>148.32</v>
          </cell>
          <cell r="O4086">
            <v>3371.26</v>
          </cell>
        </row>
        <row r="4087">
          <cell r="C4087" t="str">
            <v>432322193807147426</v>
          </cell>
          <cell r="D4087" t="str">
            <v>彭喜兰</v>
          </cell>
          <cell r="E4087" t="str">
            <v>女</v>
          </cell>
          <cell r="F4087">
            <v>19380901</v>
          </cell>
          <cell r="G4087" t="str">
            <v>1958-03-01</v>
          </cell>
          <cell r="H4087" t="str">
            <v>1993-12-01</v>
          </cell>
          <cell r="I4087">
            <v>3230.13</v>
          </cell>
          <cell r="J4087">
            <v>43.2</v>
          </cell>
          <cell r="K4087">
            <v>35</v>
          </cell>
          <cell r="L4087">
            <v>25</v>
          </cell>
          <cell r="M4087">
            <v>45.22182</v>
          </cell>
          <cell r="N4087">
            <v>148.42</v>
          </cell>
          <cell r="O4087">
            <v>3378.55</v>
          </cell>
        </row>
        <row r="4088">
          <cell r="C4088" t="str">
            <v>432322193808197425</v>
          </cell>
          <cell r="D4088" t="str">
            <v>徐腊英</v>
          </cell>
          <cell r="E4088" t="str">
            <v>女</v>
          </cell>
          <cell r="F4088">
            <v>19380701</v>
          </cell>
          <cell r="G4088" t="str">
            <v>1958-01-01</v>
          </cell>
          <cell r="H4088" t="str">
            <v>1993-12-01</v>
          </cell>
          <cell r="I4088">
            <v>3237.33</v>
          </cell>
          <cell r="J4088">
            <v>43.2</v>
          </cell>
          <cell r="K4088">
            <v>35</v>
          </cell>
          <cell r="L4088">
            <v>25</v>
          </cell>
          <cell r="M4088">
            <v>45.32262</v>
          </cell>
          <cell r="N4088">
            <v>148.52</v>
          </cell>
          <cell r="O4088">
            <v>3385.85</v>
          </cell>
        </row>
        <row r="4089">
          <cell r="C4089" t="str">
            <v>432322193908037429</v>
          </cell>
          <cell r="D4089" t="str">
            <v>王桂香</v>
          </cell>
          <cell r="E4089" t="str">
            <v>女</v>
          </cell>
          <cell r="F4089">
            <v>19390803</v>
          </cell>
          <cell r="G4089" t="str">
            <v>1958-01-01</v>
          </cell>
          <cell r="H4089" t="str">
            <v>1994-12-01</v>
          </cell>
          <cell r="I4089">
            <v>3236.44</v>
          </cell>
          <cell r="J4089">
            <v>44.4</v>
          </cell>
          <cell r="K4089">
            <v>35</v>
          </cell>
          <cell r="L4089">
            <v>25</v>
          </cell>
          <cell r="M4089">
            <v>45.31016</v>
          </cell>
          <cell r="N4089">
            <v>149.71</v>
          </cell>
          <cell r="O4089">
            <v>3386.15</v>
          </cell>
        </row>
        <row r="4090">
          <cell r="C4090" t="str">
            <v>432322193111127427</v>
          </cell>
          <cell r="D4090" t="str">
            <v>刘梅秀</v>
          </cell>
          <cell r="E4090" t="str">
            <v>女</v>
          </cell>
          <cell r="F4090">
            <v>19311112</v>
          </cell>
          <cell r="G4090" t="str">
            <v>1955-01-01</v>
          </cell>
          <cell r="H4090" t="str">
            <v>1987-01-01</v>
          </cell>
          <cell r="I4090">
            <v>3188.57</v>
          </cell>
          <cell r="J4090">
            <v>39.6</v>
          </cell>
          <cell r="K4090">
            <v>35</v>
          </cell>
          <cell r="L4090">
            <v>25</v>
          </cell>
          <cell r="M4090">
            <v>44.63998</v>
          </cell>
          <cell r="N4090">
            <v>144.24</v>
          </cell>
          <cell r="O4090">
            <v>3332.81</v>
          </cell>
        </row>
        <row r="4091">
          <cell r="C4091" t="str">
            <v>432322194007087466</v>
          </cell>
          <cell r="D4091" t="str">
            <v>曾淑贞</v>
          </cell>
          <cell r="E4091" t="str">
            <v>女</v>
          </cell>
          <cell r="F4091">
            <v>19400708</v>
          </cell>
          <cell r="G4091" t="str">
            <v>1959-01-01</v>
          </cell>
          <cell r="H4091" t="str">
            <v>1995-12-01</v>
          </cell>
          <cell r="I4091">
            <v>3215.02</v>
          </cell>
          <cell r="J4091">
            <v>44.4</v>
          </cell>
          <cell r="K4091">
            <v>35</v>
          </cell>
          <cell r="L4091">
            <v>25</v>
          </cell>
          <cell r="M4091">
            <v>45.01028</v>
          </cell>
          <cell r="N4091">
            <v>149.41</v>
          </cell>
          <cell r="O4091">
            <v>3364.43</v>
          </cell>
        </row>
        <row r="4092">
          <cell r="C4092" t="str">
            <v>432322193901027420</v>
          </cell>
          <cell r="D4092" t="str">
            <v>钟玉枚</v>
          </cell>
          <cell r="E4092" t="str">
            <v>女</v>
          </cell>
          <cell r="F4092">
            <v>19390102</v>
          </cell>
          <cell r="G4092" t="str">
            <v>1958-04-01</v>
          </cell>
          <cell r="H4092" t="str">
            <v>1993-12-01</v>
          </cell>
          <cell r="I4092">
            <v>3227.05</v>
          </cell>
          <cell r="J4092">
            <v>43.2</v>
          </cell>
          <cell r="K4092">
            <v>35</v>
          </cell>
          <cell r="L4092">
            <v>25</v>
          </cell>
          <cell r="M4092">
            <v>45.1787</v>
          </cell>
          <cell r="N4092">
            <v>148.38</v>
          </cell>
          <cell r="O4092">
            <v>3375.43</v>
          </cell>
        </row>
        <row r="4093">
          <cell r="C4093" t="str">
            <v>432322193811057423</v>
          </cell>
          <cell r="D4093" t="str">
            <v>管元珍</v>
          </cell>
          <cell r="E4093" t="str">
            <v>女</v>
          </cell>
          <cell r="F4093">
            <v>19381105</v>
          </cell>
          <cell r="G4093" t="str">
            <v>1960-01-01</v>
          </cell>
          <cell r="H4093" t="str">
            <v>1993-12-01</v>
          </cell>
          <cell r="I4093">
            <v>3171.23</v>
          </cell>
          <cell r="J4093">
            <v>40.8</v>
          </cell>
          <cell r="K4093">
            <v>35</v>
          </cell>
          <cell r="L4093">
            <v>25</v>
          </cell>
          <cell r="M4093">
            <v>44.39722</v>
          </cell>
          <cell r="N4093">
            <v>145.2</v>
          </cell>
          <cell r="O4093">
            <v>3316.43</v>
          </cell>
        </row>
        <row r="4094">
          <cell r="C4094" t="str">
            <v>432322193810217421</v>
          </cell>
          <cell r="D4094" t="str">
            <v>甘友仙</v>
          </cell>
          <cell r="E4094" t="str">
            <v>女</v>
          </cell>
          <cell r="F4094">
            <v>19381021</v>
          </cell>
          <cell r="G4094" t="str">
            <v>1955-01-01</v>
          </cell>
          <cell r="H4094" t="str">
            <v>1993-12-01</v>
          </cell>
          <cell r="I4094">
            <v>3303.57</v>
          </cell>
          <cell r="J4094">
            <v>46.8</v>
          </cell>
          <cell r="K4094">
            <v>35</v>
          </cell>
          <cell r="L4094">
            <v>25</v>
          </cell>
          <cell r="M4094">
            <v>46.24998</v>
          </cell>
          <cell r="N4094">
            <v>153.05</v>
          </cell>
          <cell r="O4094">
            <v>3456.62</v>
          </cell>
        </row>
        <row r="4095">
          <cell r="C4095" t="str">
            <v>432322193912217422</v>
          </cell>
          <cell r="D4095" t="str">
            <v>聂腊秀</v>
          </cell>
          <cell r="E4095" t="str">
            <v>女</v>
          </cell>
          <cell r="F4095">
            <v>19391221</v>
          </cell>
          <cell r="G4095" t="str">
            <v>1962-01-01</v>
          </cell>
          <cell r="H4095" t="str">
            <v>1994-12-01</v>
          </cell>
          <cell r="I4095">
            <v>3099.11</v>
          </cell>
          <cell r="J4095">
            <v>39.6</v>
          </cell>
          <cell r="K4095">
            <v>35</v>
          </cell>
          <cell r="L4095">
            <v>25</v>
          </cell>
          <cell r="M4095">
            <v>43.38754</v>
          </cell>
          <cell r="N4095">
            <v>142.99</v>
          </cell>
          <cell r="O4095">
            <v>3242.1</v>
          </cell>
        </row>
        <row r="4096">
          <cell r="C4096" t="str">
            <v>432322193402247429</v>
          </cell>
          <cell r="D4096" t="str">
            <v>余春秀</v>
          </cell>
          <cell r="E4096" t="str">
            <v>女</v>
          </cell>
          <cell r="F4096">
            <v>19360201</v>
          </cell>
          <cell r="G4096" t="str">
            <v>1956-09-01</v>
          </cell>
          <cell r="H4096" t="str">
            <v>1990-12-01</v>
          </cell>
          <cell r="I4096">
            <v>3159.97</v>
          </cell>
          <cell r="J4096">
            <v>42</v>
          </cell>
          <cell r="K4096">
            <v>35</v>
          </cell>
          <cell r="L4096">
            <v>25</v>
          </cell>
          <cell r="M4096">
            <v>44.23958</v>
          </cell>
          <cell r="N4096">
            <v>146.24</v>
          </cell>
          <cell r="O4096">
            <v>3306.21</v>
          </cell>
        </row>
        <row r="4097">
          <cell r="C4097" t="str">
            <v>432322193403257426</v>
          </cell>
          <cell r="D4097" t="str">
            <v>王银秀</v>
          </cell>
          <cell r="E4097" t="str">
            <v>女</v>
          </cell>
          <cell r="F4097">
            <v>19340325</v>
          </cell>
          <cell r="G4097" t="str">
            <v>1954-01-01</v>
          </cell>
          <cell r="H4097" t="str">
            <v>1990-12-01</v>
          </cell>
          <cell r="I4097">
            <v>3254.95</v>
          </cell>
          <cell r="J4097">
            <v>44.4</v>
          </cell>
          <cell r="K4097">
            <v>35</v>
          </cell>
          <cell r="L4097">
            <v>25</v>
          </cell>
          <cell r="M4097">
            <v>45.5693</v>
          </cell>
          <cell r="N4097">
            <v>149.97</v>
          </cell>
          <cell r="O4097">
            <v>3404.92</v>
          </cell>
        </row>
        <row r="4098">
          <cell r="C4098" t="str">
            <v>432322194006037440</v>
          </cell>
          <cell r="D4098" t="str">
            <v>陈玉连</v>
          </cell>
          <cell r="E4098" t="str">
            <v>女</v>
          </cell>
          <cell r="F4098">
            <v>19370401</v>
          </cell>
          <cell r="G4098" t="str">
            <v>1958-01-01</v>
          </cell>
          <cell r="H4098" t="str">
            <v>1992-12-01</v>
          </cell>
          <cell r="I4098">
            <v>3174.46</v>
          </cell>
          <cell r="J4098">
            <v>42</v>
          </cell>
          <cell r="K4098">
            <v>35</v>
          </cell>
          <cell r="L4098">
            <v>25</v>
          </cell>
          <cell r="M4098">
            <v>44.44244</v>
          </cell>
          <cell r="N4098">
            <v>146.44</v>
          </cell>
          <cell r="O4098">
            <v>3320.9</v>
          </cell>
        </row>
        <row r="4099">
          <cell r="C4099" t="str">
            <v>432322193802157422</v>
          </cell>
          <cell r="D4099" t="str">
            <v>胡子娥</v>
          </cell>
          <cell r="E4099" t="str">
            <v>女</v>
          </cell>
          <cell r="F4099">
            <v>19380701</v>
          </cell>
          <cell r="G4099" t="str">
            <v>1954-02-01</v>
          </cell>
          <cell r="H4099" t="str">
            <v>1992-12-01</v>
          </cell>
          <cell r="I4099">
            <v>3307.68</v>
          </cell>
          <cell r="J4099">
            <v>46.8</v>
          </cell>
          <cell r="K4099">
            <v>35</v>
          </cell>
          <cell r="L4099">
            <v>25</v>
          </cell>
          <cell r="M4099">
            <v>46.30752</v>
          </cell>
          <cell r="N4099">
            <v>153.11</v>
          </cell>
          <cell r="O4099">
            <v>3460.79</v>
          </cell>
        </row>
        <row r="4100">
          <cell r="C4100" t="str">
            <v>432322194008167425</v>
          </cell>
          <cell r="D4100" t="str">
            <v>文志明</v>
          </cell>
          <cell r="E4100" t="str">
            <v>女</v>
          </cell>
          <cell r="F4100">
            <v>19400816</v>
          </cell>
          <cell r="G4100" t="str">
            <v>1962-01-01</v>
          </cell>
          <cell r="H4100" t="str">
            <v>1995-12-01</v>
          </cell>
          <cell r="I4100">
            <v>3118.96</v>
          </cell>
          <cell r="J4100">
            <v>40.8</v>
          </cell>
          <cell r="K4100">
            <v>35</v>
          </cell>
          <cell r="L4100">
            <v>25</v>
          </cell>
          <cell r="M4100">
            <v>43.66544</v>
          </cell>
          <cell r="N4100">
            <v>144.47</v>
          </cell>
          <cell r="O4100">
            <v>3263.43</v>
          </cell>
        </row>
        <row r="4101">
          <cell r="C4101" t="str">
            <v>432322193908167442</v>
          </cell>
          <cell r="D4101" t="str">
            <v>彭桂梅</v>
          </cell>
          <cell r="E4101" t="str">
            <v>女</v>
          </cell>
          <cell r="F4101">
            <v>19390816</v>
          </cell>
          <cell r="G4101" t="str">
            <v>1958-05-01</v>
          </cell>
          <cell r="H4101" t="str">
            <v>1994-12-01</v>
          </cell>
          <cell r="I4101">
            <v>3253.93</v>
          </cell>
          <cell r="J4101">
            <v>44.4</v>
          </cell>
          <cell r="K4101">
            <v>35</v>
          </cell>
          <cell r="L4101">
            <v>25</v>
          </cell>
          <cell r="M4101">
            <v>45.55502</v>
          </cell>
          <cell r="N4101">
            <v>149.96</v>
          </cell>
          <cell r="O4101">
            <v>3403.89</v>
          </cell>
        </row>
        <row r="4102">
          <cell r="C4102" t="str">
            <v>432322193512157416</v>
          </cell>
          <cell r="D4102" t="str">
            <v>庄德贵</v>
          </cell>
          <cell r="E4102" t="str">
            <v>男</v>
          </cell>
          <cell r="F4102">
            <v>19351215</v>
          </cell>
          <cell r="G4102" t="str">
            <v>1952-01-01</v>
          </cell>
          <cell r="H4102" t="str">
            <v>1995-12-01</v>
          </cell>
          <cell r="I4102">
            <v>3927.37</v>
          </cell>
          <cell r="J4102">
            <v>52.8</v>
          </cell>
          <cell r="K4102">
            <v>35</v>
          </cell>
          <cell r="L4102">
            <v>25</v>
          </cell>
          <cell r="M4102">
            <v>54.98318</v>
          </cell>
          <cell r="N4102">
            <v>167.78</v>
          </cell>
          <cell r="O4102">
            <v>4095.15</v>
          </cell>
        </row>
        <row r="4103">
          <cell r="C4103" t="str">
            <v>432322194011207467</v>
          </cell>
          <cell r="D4103" t="str">
            <v>郑兆怡</v>
          </cell>
          <cell r="E4103" t="str">
            <v>女</v>
          </cell>
          <cell r="F4103">
            <v>19391101</v>
          </cell>
          <cell r="G4103" t="str">
            <v>1959-08-01</v>
          </cell>
          <cell r="H4103" t="str">
            <v>1994-12-01</v>
          </cell>
          <cell r="I4103">
            <v>3195.17</v>
          </cell>
          <cell r="J4103">
            <v>43.2</v>
          </cell>
          <cell r="K4103">
            <v>35</v>
          </cell>
          <cell r="L4103">
            <v>25</v>
          </cell>
          <cell r="M4103">
            <v>44.73238</v>
          </cell>
          <cell r="N4103">
            <v>147.93</v>
          </cell>
          <cell r="O4103">
            <v>3343.1</v>
          </cell>
        </row>
        <row r="4104">
          <cell r="C4104" t="str">
            <v>432322193505077426</v>
          </cell>
          <cell r="D4104" t="str">
            <v>毛友贞</v>
          </cell>
          <cell r="E4104" t="str">
            <v>女</v>
          </cell>
          <cell r="F4104">
            <v>19350507</v>
          </cell>
          <cell r="G4104" t="str">
            <v>1958-01-01</v>
          </cell>
          <cell r="H4104" t="str">
            <v>1990-12-01</v>
          </cell>
          <cell r="I4104">
            <v>3106.32</v>
          </cell>
          <cell r="J4104">
            <v>39.6</v>
          </cell>
          <cell r="K4104">
            <v>35</v>
          </cell>
          <cell r="L4104">
            <v>25</v>
          </cell>
          <cell r="M4104">
            <v>43.48848</v>
          </cell>
          <cell r="N4104">
            <v>143.09</v>
          </cell>
          <cell r="O4104">
            <v>3249.41</v>
          </cell>
        </row>
        <row r="4105">
          <cell r="C4105" t="str">
            <v>432321193309230087</v>
          </cell>
          <cell r="D4105" t="str">
            <v>刘球英</v>
          </cell>
          <cell r="E4105" t="str">
            <v>女</v>
          </cell>
          <cell r="F4105">
            <v>19330801</v>
          </cell>
          <cell r="G4105" t="str">
            <v>1951-03-01</v>
          </cell>
          <cell r="H4105" t="str">
            <v>1986-02-01</v>
          </cell>
          <cell r="I4105">
            <v>3715.3</v>
          </cell>
          <cell r="J4105">
            <v>42</v>
          </cell>
          <cell r="K4105">
            <v>35</v>
          </cell>
          <cell r="L4105">
            <v>25</v>
          </cell>
          <cell r="M4105">
            <v>52.0142</v>
          </cell>
          <cell r="N4105">
            <v>154.01</v>
          </cell>
          <cell r="O4105">
            <v>3869.31</v>
          </cell>
        </row>
        <row r="4106">
          <cell r="C4106" t="str">
            <v>432322194208147429</v>
          </cell>
          <cell r="D4106" t="str">
            <v>刘翠兰</v>
          </cell>
          <cell r="E4106" t="str">
            <v>女</v>
          </cell>
          <cell r="F4106">
            <v>19410814</v>
          </cell>
          <cell r="G4106" t="str">
            <v>1958-01-01</v>
          </cell>
          <cell r="H4106" t="str">
            <v>1996-12-01</v>
          </cell>
          <cell r="I4106">
            <v>3450.07</v>
          </cell>
          <cell r="J4106">
            <v>46.8</v>
          </cell>
          <cell r="K4106">
            <v>35</v>
          </cell>
          <cell r="L4106">
            <v>25</v>
          </cell>
          <cell r="M4106">
            <v>48.30098</v>
          </cell>
          <cell r="N4106">
            <v>155.1</v>
          </cell>
          <cell r="O4106">
            <v>3605.17</v>
          </cell>
        </row>
        <row r="4107">
          <cell r="C4107" t="str">
            <v>43232219480114742X</v>
          </cell>
          <cell r="D4107" t="str">
            <v>唐雪培</v>
          </cell>
          <cell r="E4107" t="str">
            <v>女</v>
          </cell>
          <cell r="F4107">
            <v>19480114</v>
          </cell>
          <cell r="G4107" t="str">
            <v>1968-12-01</v>
          </cell>
          <cell r="H4107" t="str">
            <v>2003-01-01</v>
          </cell>
          <cell r="I4107">
            <v>2907.33</v>
          </cell>
          <cell r="J4107">
            <v>42</v>
          </cell>
          <cell r="K4107">
            <v>35</v>
          </cell>
          <cell r="L4107">
            <v>15</v>
          </cell>
          <cell r="M4107">
            <v>40.70262</v>
          </cell>
          <cell r="N4107">
            <v>132.7</v>
          </cell>
          <cell r="O4107">
            <v>3040.03</v>
          </cell>
        </row>
        <row r="4108">
          <cell r="C4108" t="str">
            <v>432322194306297412</v>
          </cell>
          <cell r="D4108" t="str">
            <v>王保生</v>
          </cell>
          <cell r="E4108" t="str">
            <v>男</v>
          </cell>
          <cell r="F4108">
            <v>19430629</v>
          </cell>
          <cell r="G4108" t="str">
            <v>1960-07-01</v>
          </cell>
          <cell r="H4108" t="str">
            <v>2003-07-01</v>
          </cell>
          <cell r="I4108">
            <v>3678.55</v>
          </cell>
          <cell r="J4108">
            <v>52.8</v>
          </cell>
          <cell r="K4108">
            <v>35</v>
          </cell>
          <cell r="L4108">
            <v>15</v>
          </cell>
          <cell r="M4108">
            <v>51.4997</v>
          </cell>
          <cell r="N4108">
            <v>154.3</v>
          </cell>
          <cell r="O4108">
            <v>3832.85</v>
          </cell>
        </row>
        <row r="4109">
          <cell r="C4109" t="str">
            <v>432322194503147421</v>
          </cell>
          <cell r="D4109" t="str">
            <v>尹凤英</v>
          </cell>
          <cell r="E4109" t="str">
            <v>女</v>
          </cell>
          <cell r="F4109">
            <v>19470301</v>
          </cell>
          <cell r="G4109" t="str">
            <v>1966-05-01</v>
          </cell>
          <cell r="H4109" t="str">
            <v>2001-12-01</v>
          </cell>
          <cell r="I4109">
            <v>2916.63</v>
          </cell>
          <cell r="J4109">
            <v>43.2</v>
          </cell>
          <cell r="K4109">
            <v>35</v>
          </cell>
          <cell r="L4109">
            <v>15</v>
          </cell>
          <cell r="M4109">
            <v>40.83282</v>
          </cell>
          <cell r="N4109">
            <v>134.03</v>
          </cell>
          <cell r="O4109">
            <v>3050.66</v>
          </cell>
        </row>
        <row r="4110">
          <cell r="C4110" t="str">
            <v>432322194603047428</v>
          </cell>
          <cell r="D4110" t="str">
            <v>李凤姣</v>
          </cell>
          <cell r="E4110" t="str">
            <v>女</v>
          </cell>
          <cell r="F4110">
            <v>19460301</v>
          </cell>
          <cell r="G4110" t="str">
            <v>1963-03-01</v>
          </cell>
          <cell r="H4110" t="str">
            <v>2001-12-01</v>
          </cell>
          <cell r="I4110">
            <v>3054.43</v>
          </cell>
          <cell r="J4110">
            <v>46.8</v>
          </cell>
          <cell r="K4110">
            <v>35</v>
          </cell>
          <cell r="L4110">
            <v>15</v>
          </cell>
          <cell r="M4110">
            <v>42.76202</v>
          </cell>
          <cell r="N4110">
            <v>139.56</v>
          </cell>
          <cell r="O4110">
            <v>3193.99</v>
          </cell>
        </row>
        <row r="4111">
          <cell r="C4111" t="str">
            <v>432322194601127424</v>
          </cell>
          <cell r="D4111" t="str">
            <v>王美英</v>
          </cell>
          <cell r="E4111" t="str">
            <v>女</v>
          </cell>
          <cell r="F4111">
            <v>19461112</v>
          </cell>
          <cell r="G4111" t="str">
            <v>1968-11-01</v>
          </cell>
          <cell r="H4111" t="str">
            <v>2001-12-01</v>
          </cell>
          <cell r="I4111">
            <v>2889.5</v>
          </cell>
          <cell r="J4111">
            <v>40.8</v>
          </cell>
          <cell r="K4111">
            <v>35</v>
          </cell>
          <cell r="L4111">
            <v>15</v>
          </cell>
          <cell r="M4111">
            <v>40.453</v>
          </cell>
          <cell r="N4111">
            <v>131.25</v>
          </cell>
          <cell r="O4111">
            <v>3020.75</v>
          </cell>
        </row>
        <row r="4112">
          <cell r="C4112" t="str">
            <v>432322194101157416</v>
          </cell>
          <cell r="D4112" t="str">
            <v>曹建龙</v>
          </cell>
          <cell r="E4112" t="str">
            <v>男</v>
          </cell>
          <cell r="F4112">
            <v>19410115</v>
          </cell>
          <cell r="G4112" t="str">
            <v>1958-10-01</v>
          </cell>
          <cell r="H4112" t="str">
            <v>2001-12-01</v>
          </cell>
          <cell r="I4112">
            <v>3515.57</v>
          </cell>
          <cell r="J4112">
            <v>52.8</v>
          </cell>
          <cell r="K4112">
            <v>35</v>
          </cell>
          <cell r="L4112">
            <v>25</v>
          </cell>
          <cell r="M4112">
            <v>49.21798</v>
          </cell>
          <cell r="N4112">
            <v>162.02</v>
          </cell>
          <cell r="O4112">
            <v>3677.59</v>
          </cell>
        </row>
        <row r="4113">
          <cell r="C4113" t="str">
            <v>432322194108157435</v>
          </cell>
          <cell r="D4113" t="str">
            <v>刘连山</v>
          </cell>
          <cell r="E4113" t="str">
            <v>男</v>
          </cell>
          <cell r="F4113">
            <v>19410815</v>
          </cell>
          <cell r="G4113" t="str">
            <v>1958-01-01</v>
          </cell>
          <cell r="H4113" t="str">
            <v>2001-12-01</v>
          </cell>
          <cell r="I4113">
            <v>3505.71</v>
          </cell>
          <cell r="J4113">
            <v>52.8</v>
          </cell>
          <cell r="K4113">
            <v>35</v>
          </cell>
          <cell r="L4113">
            <v>25</v>
          </cell>
          <cell r="M4113">
            <v>49.07994</v>
          </cell>
          <cell r="N4113">
            <v>161.88</v>
          </cell>
          <cell r="O4113">
            <v>3667.59</v>
          </cell>
        </row>
        <row r="4114">
          <cell r="C4114" t="str">
            <v>432322194110067412</v>
          </cell>
          <cell r="D4114" t="str">
            <v>曹镜秋</v>
          </cell>
          <cell r="E4114" t="str">
            <v>男</v>
          </cell>
          <cell r="F4114">
            <v>19410901</v>
          </cell>
          <cell r="G4114" t="str">
            <v>1958-12-01</v>
          </cell>
          <cell r="H4114" t="str">
            <v>2001-12-01</v>
          </cell>
          <cell r="I4114">
            <v>3638.65</v>
          </cell>
          <cell r="J4114">
            <v>52.8</v>
          </cell>
          <cell r="K4114">
            <v>35</v>
          </cell>
          <cell r="L4114">
            <v>25</v>
          </cell>
          <cell r="M4114">
            <v>50.9411</v>
          </cell>
          <cell r="N4114">
            <v>163.74</v>
          </cell>
          <cell r="O4114">
            <v>3802.39</v>
          </cell>
        </row>
        <row r="4115">
          <cell r="C4115" t="str">
            <v>432322194111267416</v>
          </cell>
          <cell r="D4115" t="str">
            <v>刘赞轩</v>
          </cell>
          <cell r="E4115" t="str">
            <v>男</v>
          </cell>
          <cell r="F4115">
            <v>19411126</v>
          </cell>
          <cell r="G4115" t="str">
            <v>1957-08-01</v>
          </cell>
          <cell r="H4115" t="str">
            <v>2001-12-01</v>
          </cell>
          <cell r="I4115">
            <v>3564.46</v>
          </cell>
          <cell r="J4115">
            <v>54</v>
          </cell>
          <cell r="K4115">
            <v>35</v>
          </cell>
          <cell r="L4115">
            <v>25</v>
          </cell>
          <cell r="M4115">
            <v>49.90244</v>
          </cell>
          <cell r="N4115">
            <v>163.9</v>
          </cell>
          <cell r="O4115">
            <v>3728.36</v>
          </cell>
        </row>
        <row r="4116">
          <cell r="C4116" t="str">
            <v>432322194503177428</v>
          </cell>
          <cell r="D4116" t="str">
            <v>孙元满</v>
          </cell>
          <cell r="E4116" t="str">
            <v>女</v>
          </cell>
          <cell r="F4116">
            <v>19450317</v>
          </cell>
          <cell r="G4116" t="str">
            <v>1970-01-01</v>
          </cell>
          <cell r="H4116" t="str">
            <v>2000-12-01</v>
          </cell>
          <cell r="I4116">
            <v>2712.73</v>
          </cell>
          <cell r="J4116">
            <v>37.2</v>
          </cell>
          <cell r="K4116">
            <v>35</v>
          </cell>
          <cell r="L4116">
            <v>15</v>
          </cell>
          <cell r="M4116">
            <v>37.97822</v>
          </cell>
          <cell r="N4116">
            <v>125.18</v>
          </cell>
          <cell r="O4116">
            <v>2837.91</v>
          </cell>
        </row>
        <row r="4117">
          <cell r="C4117" t="str">
            <v>432322194504297421</v>
          </cell>
          <cell r="D4117" t="str">
            <v>周仁秀</v>
          </cell>
          <cell r="E4117" t="str">
            <v>女</v>
          </cell>
          <cell r="F4117">
            <v>19451001</v>
          </cell>
          <cell r="G4117" t="str">
            <v>1963-03-01</v>
          </cell>
          <cell r="H4117" t="str">
            <v>2000-12-01</v>
          </cell>
          <cell r="I4117">
            <v>2927.61</v>
          </cell>
          <cell r="J4117">
            <v>45.6</v>
          </cell>
          <cell r="K4117">
            <v>35</v>
          </cell>
          <cell r="L4117">
            <v>15</v>
          </cell>
          <cell r="M4117">
            <v>40.98654</v>
          </cell>
          <cell r="N4117">
            <v>136.59</v>
          </cell>
          <cell r="O4117">
            <v>3064.2</v>
          </cell>
        </row>
        <row r="4118">
          <cell r="C4118" t="str">
            <v>432322194505267427</v>
          </cell>
          <cell r="D4118" t="str">
            <v>宋志君</v>
          </cell>
          <cell r="E4118" t="str">
            <v>女</v>
          </cell>
          <cell r="F4118">
            <v>19450526</v>
          </cell>
          <cell r="G4118" t="str">
            <v>1969-09-01</v>
          </cell>
          <cell r="H4118" t="str">
            <v>2000-12-01</v>
          </cell>
          <cell r="I4118">
            <v>2752.97</v>
          </cell>
          <cell r="J4118">
            <v>38.4</v>
          </cell>
          <cell r="K4118">
            <v>35</v>
          </cell>
          <cell r="L4118">
            <v>15</v>
          </cell>
          <cell r="M4118">
            <v>38.54158</v>
          </cell>
          <cell r="N4118">
            <v>126.94</v>
          </cell>
          <cell r="O4118">
            <v>2879.91</v>
          </cell>
        </row>
        <row r="4119">
          <cell r="C4119" t="str">
            <v>432322194509267424</v>
          </cell>
          <cell r="D4119" t="str">
            <v>苏友莲</v>
          </cell>
          <cell r="E4119" t="str">
            <v>女</v>
          </cell>
          <cell r="F4119">
            <v>19450301</v>
          </cell>
          <cell r="G4119" t="str">
            <v>1970-01-01</v>
          </cell>
          <cell r="H4119" t="str">
            <v>2000-12-01</v>
          </cell>
          <cell r="I4119">
            <v>2695.25</v>
          </cell>
          <cell r="J4119">
            <v>37.2</v>
          </cell>
          <cell r="K4119">
            <v>35</v>
          </cell>
          <cell r="L4119">
            <v>15</v>
          </cell>
          <cell r="M4119">
            <v>37.7335</v>
          </cell>
          <cell r="N4119">
            <v>124.93</v>
          </cell>
          <cell r="O4119">
            <v>2820.18</v>
          </cell>
        </row>
        <row r="4120">
          <cell r="C4120" t="str">
            <v>432322194511127420</v>
          </cell>
          <cell r="D4120" t="str">
            <v>周志平</v>
          </cell>
          <cell r="E4120" t="str">
            <v>女</v>
          </cell>
          <cell r="F4120">
            <v>19451112</v>
          </cell>
          <cell r="G4120" t="str">
            <v>1961-07-01</v>
          </cell>
          <cell r="H4120" t="str">
            <v>1999-12-01</v>
          </cell>
          <cell r="I4120">
            <v>2985.33</v>
          </cell>
          <cell r="J4120">
            <v>46.8</v>
          </cell>
          <cell r="K4120">
            <v>35</v>
          </cell>
          <cell r="L4120">
            <v>15</v>
          </cell>
          <cell r="M4120">
            <v>41.79462</v>
          </cell>
          <cell r="N4120">
            <v>138.59</v>
          </cell>
          <cell r="O4120">
            <v>3123.92</v>
          </cell>
        </row>
        <row r="4121">
          <cell r="C4121" t="str">
            <v>432322194401237442</v>
          </cell>
          <cell r="D4121" t="str">
            <v>鲁爱珍</v>
          </cell>
          <cell r="E4121" t="str">
            <v>女</v>
          </cell>
          <cell r="F4121">
            <v>19440123</v>
          </cell>
          <cell r="G4121" t="str">
            <v>1965-01-01</v>
          </cell>
          <cell r="H4121" t="str">
            <v>1999-12-01</v>
          </cell>
          <cell r="I4121">
            <v>2917.93</v>
          </cell>
          <cell r="J4121">
            <v>42</v>
          </cell>
          <cell r="K4121">
            <v>35</v>
          </cell>
          <cell r="L4121">
            <v>15</v>
          </cell>
          <cell r="M4121">
            <v>40.85102</v>
          </cell>
          <cell r="N4121">
            <v>132.85</v>
          </cell>
          <cell r="O4121">
            <v>3050.78</v>
          </cell>
        </row>
        <row r="4122">
          <cell r="C4122" t="str">
            <v>432322194408237429</v>
          </cell>
          <cell r="D4122" t="str">
            <v>曹美香</v>
          </cell>
          <cell r="E4122" t="str">
            <v>女</v>
          </cell>
          <cell r="F4122">
            <v>19440801</v>
          </cell>
          <cell r="G4122" t="str">
            <v>1963-08-01</v>
          </cell>
          <cell r="H4122" t="str">
            <v>1999-12-01</v>
          </cell>
          <cell r="I4122">
            <v>2981.96</v>
          </cell>
          <cell r="J4122">
            <v>44.4</v>
          </cell>
          <cell r="K4122">
            <v>35</v>
          </cell>
          <cell r="L4122">
            <v>15</v>
          </cell>
          <cell r="M4122">
            <v>41.74744</v>
          </cell>
          <cell r="N4122">
            <v>136.15</v>
          </cell>
          <cell r="O4122">
            <v>3118.11</v>
          </cell>
        </row>
        <row r="4123">
          <cell r="C4123" t="str">
            <v>432322194109017442</v>
          </cell>
          <cell r="D4123" t="str">
            <v>皮菊云</v>
          </cell>
          <cell r="E4123" t="str">
            <v>女</v>
          </cell>
          <cell r="F4123">
            <v>19440901</v>
          </cell>
          <cell r="G4123" t="str">
            <v>1963-01-01</v>
          </cell>
          <cell r="H4123" t="str">
            <v>1999-12-01</v>
          </cell>
          <cell r="I4123">
            <v>2981.96</v>
          </cell>
          <cell r="J4123">
            <v>44.4</v>
          </cell>
          <cell r="K4123">
            <v>35</v>
          </cell>
          <cell r="L4123">
            <v>15</v>
          </cell>
          <cell r="M4123">
            <v>41.74744</v>
          </cell>
          <cell r="N4123">
            <v>136.15</v>
          </cell>
          <cell r="O4123">
            <v>3118.11</v>
          </cell>
        </row>
        <row r="4124">
          <cell r="C4124" t="str">
            <v>432322195012157443</v>
          </cell>
          <cell r="D4124" t="str">
            <v>朱满英</v>
          </cell>
          <cell r="E4124" t="str">
            <v>女</v>
          </cell>
          <cell r="F4124">
            <v>19500701</v>
          </cell>
          <cell r="G4124" t="str">
            <v>1964-01-01</v>
          </cell>
          <cell r="H4124" t="str">
            <v>2001-12-01</v>
          </cell>
          <cell r="I4124">
            <v>2943.18</v>
          </cell>
          <cell r="J4124">
            <v>45.6</v>
          </cell>
          <cell r="K4124">
            <v>35</v>
          </cell>
          <cell r="L4124">
            <v>15</v>
          </cell>
          <cell r="M4124">
            <v>41.20452</v>
          </cell>
          <cell r="N4124">
            <v>136.8</v>
          </cell>
          <cell r="O4124">
            <v>3079.98</v>
          </cell>
        </row>
        <row r="4125">
          <cell r="C4125" t="str">
            <v>432322194810147421</v>
          </cell>
          <cell r="D4125" t="str">
            <v>刘艳梅</v>
          </cell>
          <cell r="E4125" t="str">
            <v>女</v>
          </cell>
          <cell r="F4125">
            <v>19480201</v>
          </cell>
          <cell r="G4125" t="str">
            <v>1971-02-01</v>
          </cell>
          <cell r="H4125" t="str">
            <v>2003-10-01</v>
          </cell>
          <cell r="I4125">
            <v>2865.81</v>
          </cell>
          <cell r="J4125">
            <v>39.6</v>
          </cell>
          <cell r="K4125">
            <v>35</v>
          </cell>
          <cell r="L4125">
            <v>15</v>
          </cell>
          <cell r="M4125">
            <v>40.12134</v>
          </cell>
          <cell r="N4125" t="e">
            <v>#N/A</v>
          </cell>
          <cell r="O4125" t="e">
            <v>#N/A</v>
          </cell>
        </row>
        <row r="4126">
          <cell r="C4126" t="str">
            <v>432322194302157420</v>
          </cell>
          <cell r="D4126" t="str">
            <v>梁桂香</v>
          </cell>
          <cell r="E4126" t="str">
            <v>女</v>
          </cell>
          <cell r="F4126">
            <v>19430215</v>
          </cell>
          <cell r="G4126" t="str">
            <v>1960-01-01</v>
          </cell>
          <cell r="H4126" t="str">
            <v>1998-12-01</v>
          </cell>
          <cell r="I4126">
            <v>3105.63</v>
          </cell>
          <cell r="J4126">
            <v>46.8</v>
          </cell>
          <cell r="K4126">
            <v>35</v>
          </cell>
          <cell r="L4126">
            <v>15</v>
          </cell>
          <cell r="M4126">
            <v>43.47882</v>
          </cell>
          <cell r="N4126">
            <v>140.28</v>
          </cell>
          <cell r="O4126">
            <v>3245.91</v>
          </cell>
        </row>
        <row r="4127">
          <cell r="C4127" t="str">
            <v>432322194312137423</v>
          </cell>
          <cell r="D4127" t="str">
            <v>陆月英</v>
          </cell>
          <cell r="E4127" t="str">
            <v>女</v>
          </cell>
          <cell r="F4127">
            <v>19431213</v>
          </cell>
          <cell r="G4127" t="str">
            <v>1963-01-01</v>
          </cell>
          <cell r="H4127" t="str">
            <v>1998-12-01</v>
          </cell>
          <cell r="I4127">
            <v>2992.1</v>
          </cell>
          <cell r="J4127">
            <v>43.2</v>
          </cell>
          <cell r="K4127">
            <v>35</v>
          </cell>
          <cell r="L4127">
            <v>15</v>
          </cell>
          <cell r="M4127">
            <v>41.8894</v>
          </cell>
          <cell r="N4127">
            <v>135.09</v>
          </cell>
          <cell r="O4127">
            <v>3127.19</v>
          </cell>
        </row>
        <row r="4128">
          <cell r="C4128" t="str">
            <v>432322194312037422</v>
          </cell>
          <cell r="D4128" t="str">
            <v>严玲英</v>
          </cell>
          <cell r="E4128" t="str">
            <v>女</v>
          </cell>
          <cell r="F4128">
            <v>19431203</v>
          </cell>
          <cell r="G4128" t="str">
            <v>1961-12-01</v>
          </cell>
          <cell r="H4128" t="str">
            <v>1998-12-01</v>
          </cell>
          <cell r="I4128">
            <v>3076.18</v>
          </cell>
          <cell r="J4128">
            <v>45.6</v>
          </cell>
          <cell r="K4128">
            <v>35</v>
          </cell>
          <cell r="L4128">
            <v>15</v>
          </cell>
          <cell r="M4128">
            <v>43.06652</v>
          </cell>
          <cell r="N4128">
            <v>138.67</v>
          </cell>
          <cell r="O4128">
            <v>3214.85</v>
          </cell>
        </row>
        <row r="4129">
          <cell r="C4129" t="str">
            <v>432322194410047421</v>
          </cell>
          <cell r="D4129" t="str">
            <v>蔡润生</v>
          </cell>
          <cell r="E4129" t="str">
            <v>女</v>
          </cell>
          <cell r="F4129">
            <v>19430401</v>
          </cell>
          <cell r="G4129" t="str">
            <v>1960-05-01</v>
          </cell>
          <cell r="H4129" t="str">
            <v>1998-12-01</v>
          </cell>
          <cell r="I4129">
            <v>3134.42</v>
          </cell>
          <cell r="J4129">
            <v>46.8</v>
          </cell>
          <cell r="K4129">
            <v>35</v>
          </cell>
          <cell r="L4129">
            <v>15</v>
          </cell>
          <cell r="M4129">
            <v>43.88188</v>
          </cell>
          <cell r="N4129">
            <v>140.68</v>
          </cell>
          <cell r="O4129">
            <v>3275.1</v>
          </cell>
        </row>
        <row r="4130">
          <cell r="C4130" t="str">
            <v>432322194709157449</v>
          </cell>
          <cell r="D4130" t="str">
            <v>廖云英</v>
          </cell>
          <cell r="E4130" t="str">
            <v>女</v>
          </cell>
          <cell r="F4130">
            <v>19470901</v>
          </cell>
          <cell r="G4130" t="str">
            <v>1968-06-01</v>
          </cell>
          <cell r="H4130" t="str">
            <v>2002-12-01</v>
          </cell>
          <cell r="I4130">
            <v>2867.84</v>
          </cell>
          <cell r="J4130">
            <v>42</v>
          </cell>
          <cell r="K4130">
            <v>35</v>
          </cell>
          <cell r="L4130">
            <v>15</v>
          </cell>
          <cell r="M4130">
            <v>40.14976</v>
          </cell>
          <cell r="N4130">
            <v>132.15</v>
          </cell>
          <cell r="O4130">
            <v>2999.99</v>
          </cell>
        </row>
        <row r="4131">
          <cell r="C4131" t="str">
            <v>432322194707107421</v>
          </cell>
          <cell r="D4131" t="str">
            <v>洪意纯</v>
          </cell>
          <cell r="E4131" t="str">
            <v>女</v>
          </cell>
          <cell r="F4131">
            <v>19470710</v>
          </cell>
          <cell r="G4131" t="str">
            <v>1964-07-01</v>
          </cell>
          <cell r="H4131" t="str">
            <v>2002-12-01</v>
          </cell>
          <cell r="I4131">
            <v>3011.45</v>
          </cell>
          <cell r="J4131">
            <v>46.8</v>
          </cell>
          <cell r="K4131">
            <v>35</v>
          </cell>
          <cell r="L4131">
            <v>15</v>
          </cell>
          <cell r="M4131">
            <v>42.1603</v>
          </cell>
          <cell r="N4131">
            <v>138.96</v>
          </cell>
          <cell r="O4131">
            <v>3150.41</v>
          </cell>
        </row>
        <row r="4132">
          <cell r="C4132" t="str">
            <v>432322194702177420</v>
          </cell>
          <cell r="D4132" t="str">
            <v>蒋祖媛</v>
          </cell>
          <cell r="E4132" t="str">
            <v>女</v>
          </cell>
          <cell r="F4132">
            <v>19470217</v>
          </cell>
          <cell r="G4132" t="str">
            <v>1964-02-01</v>
          </cell>
          <cell r="H4132" t="str">
            <v>2002-12-01</v>
          </cell>
          <cell r="I4132">
            <v>3041.17</v>
          </cell>
          <cell r="J4132">
            <v>46.8</v>
          </cell>
          <cell r="K4132">
            <v>35</v>
          </cell>
          <cell r="L4132">
            <v>15</v>
          </cell>
          <cell r="M4132">
            <v>42.57638</v>
          </cell>
          <cell r="N4132">
            <v>139.38</v>
          </cell>
          <cell r="O4132">
            <v>3180.55</v>
          </cell>
        </row>
        <row r="4133">
          <cell r="C4133" t="str">
            <v>43232219421129741X</v>
          </cell>
          <cell r="D4133" t="str">
            <v>李可大</v>
          </cell>
          <cell r="E4133" t="str">
            <v>男</v>
          </cell>
          <cell r="F4133">
            <v>19421129</v>
          </cell>
          <cell r="G4133" t="str">
            <v>1959-12-01</v>
          </cell>
          <cell r="H4133" t="str">
            <v>2002-12-01</v>
          </cell>
          <cell r="I4133">
            <v>3464.48</v>
          </cell>
          <cell r="J4133">
            <v>52.8</v>
          </cell>
          <cell r="K4133">
            <v>35</v>
          </cell>
          <cell r="L4133">
            <v>15</v>
          </cell>
          <cell r="M4133">
            <v>48.50272</v>
          </cell>
          <cell r="N4133">
            <v>151.3</v>
          </cell>
          <cell r="O4133">
            <v>3615.78</v>
          </cell>
        </row>
        <row r="4134">
          <cell r="C4134" t="str">
            <v>432322194105067426</v>
          </cell>
          <cell r="D4134" t="str">
            <v>李跃云</v>
          </cell>
          <cell r="E4134" t="str">
            <v>女</v>
          </cell>
          <cell r="F4134">
            <v>19410506</v>
          </cell>
          <cell r="G4134" t="str">
            <v>1958-01-01</v>
          </cell>
          <cell r="H4134" t="str">
            <v>1996-12-01</v>
          </cell>
          <cell r="I4134">
            <v>3218.73</v>
          </cell>
          <cell r="J4134">
            <v>46.8</v>
          </cell>
          <cell r="K4134">
            <v>35</v>
          </cell>
          <cell r="L4134">
            <v>25</v>
          </cell>
          <cell r="M4134">
            <v>45.06222</v>
          </cell>
          <cell r="N4134">
            <v>151.86</v>
          </cell>
          <cell r="O4134">
            <v>3370.59</v>
          </cell>
        </row>
        <row r="4135">
          <cell r="C4135" t="str">
            <v>432322194811137444</v>
          </cell>
          <cell r="D4135" t="str">
            <v>牟淑纯</v>
          </cell>
          <cell r="E4135" t="str">
            <v>女</v>
          </cell>
          <cell r="F4135">
            <v>19481113</v>
          </cell>
          <cell r="G4135" t="str">
            <v>1966-06-01</v>
          </cell>
          <cell r="H4135" t="str">
            <v>2003-11-01</v>
          </cell>
          <cell r="I4135">
            <v>3087.9</v>
          </cell>
          <cell r="J4135">
            <v>45.6</v>
          </cell>
          <cell r="K4135">
            <v>35</v>
          </cell>
          <cell r="L4135">
            <v>15</v>
          </cell>
          <cell r="M4135">
            <v>43.2306</v>
          </cell>
          <cell r="N4135">
            <v>138.83</v>
          </cell>
          <cell r="O4135">
            <v>3226.73</v>
          </cell>
        </row>
        <row r="4136">
          <cell r="C4136" t="str">
            <v>432322194311037439</v>
          </cell>
          <cell r="D4136" t="str">
            <v>郭光城</v>
          </cell>
          <cell r="E4136" t="str">
            <v>男</v>
          </cell>
          <cell r="F4136">
            <v>19431103</v>
          </cell>
          <cell r="G4136" t="str">
            <v>1972-10-01</v>
          </cell>
          <cell r="H4136" t="str">
            <v>2003-11-01</v>
          </cell>
          <cell r="I4136">
            <v>2999.22</v>
          </cell>
          <cell r="J4136">
            <v>38.4</v>
          </cell>
          <cell r="K4136">
            <v>35</v>
          </cell>
          <cell r="L4136">
            <v>15</v>
          </cell>
          <cell r="M4136">
            <v>41.98908</v>
          </cell>
          <cell r="N4136">
            <v>130.39</v>
          </cell>
          <cell r="O4136">
            <v>3129.61</v>
          </cell>
        </row>
        <row r="4137">
          <cell r="C4137" t="str">
            <v>432322194405207419</v>
          </cell>
          <cell r="D4137" t="str">
            <v>段祖德</v>
          </cell>
          <cell r="E4137" t="str">
            <v>男</v>
          </cell>
          <cell r="F4137">
            <v>19440520</v>
          </cell>
          <cell r="G4137" t="str">
            <v>1964-03-01</v>
          </cell>
          <cell r="H4137" t="str">
            <v>2004-05-01</v>
          </cell>
          <cell r="I4137">
            <v>3475.97</v>
          </cell>
          <cell r="J4137">
            <v>49.2</v>
          </cell>
          <cell r="K4137">
            <v>35</v>
          </cell>
          <cell r="L4137">
            <v>15</v>
          </cell>
          <cell r="M4137">
            <v>48.66358</v>
          </cell>
          <cell r="N4137">
            <v>147.86</v>
          </cell>
          <cell r="O4137">
            <v>3623.83</v>
          </cell>
        </row>
        <row r="4138">
          <cell r="C4138" t="str">
            <v>432322194405097416</v>
          </cell>
          <cell r="D4138" t="str">
            <v>谭运斌</v>
          </cell>
          <cell r="E4138" t="str">
            <v>男</v>
          </cell>
          <cell r="F4138">
            <v>19440509</v>
          </cell>
          <cell r="G4138" t="str">
            <v>1961-06-01</v>
          </cell>
          <cell r="H4138" t="str">
            <v>2004-05-01</v>
          </cell>
          <cell r="I4138">
            <v>3468.96</v>
          </cell>
          <cell r="J4138">
            <v>51.6</v>
          </cell>
          <cell r="K4138">
            <v>35</v>
          </cell>
          <cell r="L4138">
            <v>15</v>
          </cell>
          <cell r="M4138">
            <v>48.56544</v>
          </cell>
          <cell r="N4138">
            <v>150.17</v>
          </cell>
          <cell r="O4138">
            <v>3619.13</v>
          </cell>
        </row>
        <row r="4139">
          <cell r="C4139" t="str">
            <v>432322194906267428</v>
          </cell>
          <cell r="D4139" t="str">
            <v>谭丽君</v>
          </cell>
          <cell r="E4139" t="str">
            <v>女</v>
          </cell>
          <cell r="F4139">
            <v>19490626</v>
          </cell>
          <cell r="G4139" t="str">
            <v>1966-07-01</v>
          </cell>
          <cell r="H4139" t="str">
            <v>2004-06-01</v>
          </cell>
          <cell r="I4139">
            <v>3027.96</v>
          </cell>
          <cell r="J4139">
            <v>45.6</v>
          </cell>
          <cell r="K4139">
            <v>35</v>
          </cell>
          <cell r="L4139">
            <v>15</v>
          </cell>
          <cell r="M4139">
            <v>42.39144</v>
          </cell>
          <cell r="N4139">
            <v>137.99</v>
          </cell>
          <cell r="O4139">
            <v>3165.95</v>
          </cell>
        </row>
        <row r="4140">
          <cell r="C4140" t="str">
            <v>432322197010257749</v>
          </cell>
          <cell r="D4140" t="str">
            <v>谭建兰</v>
          </cell>
          <cell r="E4140" t="str">
            <v>女</v>
          </cell>
          <cell r="F4140">
            <v>19700925</v>
          </cell>
          <cell r="G4140" t="str">
            <v>1989-09-01</v>
          </cell>
          <cell r="H4140" t="str">
            <v>2020-09-01</v>
          </cell>
          <cell r="I4140">
            <v>2510.54</v>
          </cell>
          <cell r="J4140">
            <v>38.4</v>
          </cell>
          <cell r="K4140">
            <v>35</v>
          </cell>
          <cell r="L4140">
            <v>0</v>
          </cell>
          <cell r="M4140">
            <v>35.14756</v>
          </cell>
          <cell r="N4140">
            <v>108.55</v>
          </cell>
          <cell r="O4140">
            <v>2619.09</v>
          </cell>
        </row>
        <row r="4141">
          <cell r="C4141" t="str">
            <v>432322195806017418</v>
          </cell>
          <cell r="D4141" t="str">
            <v>李龙</v>
          </cell>
          <cell r="E4141" t="str">
            <v>男</v>
          </cell>
          <cell r="F4141">
            <v>19580601</v>
          </cell>
          <cell r="G4141" t="str">
            <v>1996-01-01</v>
          </cell>
          <cell r="H4141" t="str">
            <v>2018-06-01</v>
          </cell>
          <cell r="I4141">
            <v>1545.44</v>
          </cell>
          <cell r="J4141">
            <v>26.4</v>
          </cell>
          <cell r="K4141">
            <v>35</v>
          </cell>
          <cell r="L4141">
            <v>0</v>
          </cell>
          <cell r="M4141">
            <v>21.63616</v>
          </cell>
          <cell r="N4141">
            <v>83.04</v>
          </cell>
          <cell r="O4141">
            <v>1628.48</v>
          </cell>
        </row>
        <row r="4142">
          <cell r="C4142" t="str">
            <v>432322195512247410</v>
          </cell>
          <cell r="D4142" t="str">
            <v>陈利华</v>
          </cell>
          <cell r="E4142" t="str">
            <v>男</v>
          </cell>
          <cell r="F4142">
            <v>19551224</v>
          </cell>
          <cell r="G4142" t="str">
            <v>1973-01-01</v>
          </cell>
          <cell r="H4142" t="str">
            <v>2015-12-01</v>
          </cell>
          <cell r="I4142">
            <v>3899.93</v>
          </cell>
          <cell r="J4142">
            <v>51.6</v>
          </cell>
          <cell r="K4142">
            <v>35</v>
          </cell>
          <cell r="L4142">
            <v>0</v>
          </cell>
          <cell r="M4142">
            <v>54.59902</v>
          </cell>
          <cell r="N4142">
            <v>141.2</v>
          </cell>
          <cell r="O4142">
            <v>4041.13</v>
          </cell>
        </row>
        <row r="4143">
          <cell r="C4143" t="str">
            <v>432322195809070476</v>
          </cell>
          <cell r="D4143" t="str">
            <v>李罗清</v>
          </cell>
          <cell r="E4143" t="str">
            <v>男</v>
          </cell>
          <cell r="F4143">
            <v>19580707</v>
          </cell>
          <cell r="G4143" t="str">
            <v>1975-08-01</v>
          </cell>
          <cell r="H4143" t="str">
            <v>2018-07-01</v>
          </cell>
          <cell r="I4143">
            <v>4116.25</v>
          </cell>
          <cell r="J4143">
            <v>50.4</v>
          </cell>
          <cell r="K4143">
            <v>35</v>
          </cell>
          <cell r="L4143">
            <v>0</v>
          </cell>
          <cell r="M4143">
            <v>57.6275</v>
          </cell>
          <cell r="N4143">
            <v>143.03</v>
          </cell>
          <cell r="O4143">
            <v>4259.28</v>
          </cell>
        </row>
        <row r="4144">
          <cell r="C4144" t="str">
            <v>432322196710057428</v>
          </cell>
          <cell r="D4144" t="str">
            <v>肖志军</v>
          </cell>
          <cell r="E4144" t="str">
            <v>女</v>
          </cell>
          <cell r="F4144">
            <v>19671005</v>
          </cell>
          <cell r="G4144" t="str">
            <v>1984-11-01</v>
          </cell>
          <cell r="H4144" t="str">
            <v>2017-10-01</v>
          </cell>
          <cell r="I4144">
            <v>2742.78</v>
          </cell>
          <cell r="J4144">
            <v>39.6</v>
          </cell>
          <cell r="K4144">
            <v>35</v>
          </cell>
          <cell r="L4144">
            <v>0</v>
          </cell>
          <cell r="M4144">
            <v>38.39892</v>
          </cell>
          <cell r="N4144">
            <v>113</v>
          </cell>
          <cell r="O4144">
            <v>2855.78</v>
          </cell>
        </row>
        <row r="4145">
          <cell r="C4145" t="str">
            <v>432322197101217427</v>
          </cell>
          <cell r="D4145" t="str">
            <v>刘红英</v>
          </cell>
          <cell r="E4145" t="str">
            <v>女</v>
          </cell>
          <cell r="F4145">
            <v>19700101</v>
          </cell>
          <cell r="G4145" t="str">
            <v>1987-02-01</v>
          </cell>
          <cell r="H4145" t="str">
            <v>2020-12-01</v>
          </cell>
          <cell r="I4145">
            <v>2464</v>
          </cell>
          <cell r="J4145">
            <v>33.6</v>
          </cell>
          <cell r="K4145">
            <v>35</v>
          </cell>
          <cell r="L4145">
            <v>0</v>
          </cell>
          <cell r="M4145">
            <v>34.496</v>
          </cell>
          <cell r="N4145">
            <v>103.1</v>
          </cell>
          <cell r="O4145">
            <v>2567.1</v>
          </cell>
        </row>
        <row r="4146">
          <cell r="C4146" t="str">
            <v>432322196010247415</v>
          </cell>
          <cell r="D4146" t="str">
            <v>付建国</v>
          </cell>
          <cell r="E4146" t="str">
            <v>男</v>
          </cell>
          <cell r="F4146">
            <v>19600924</v>
          </cell>
          <cell r="G4146" t="str">
            <v>1978-09-01</v>
          </cell>
          <cell r="H4146" t="str">
            <v>2020-09-01</v>
          </cell>
          <cell r="I4146">
            <v>4218.96</v>
          </cell>
          <cell r="J4146">
            <v>51.6</v>
          </cell>
          <cell r="K4146">
            <v>35</v>
          </cell>
          <cell r="L4146">
            <v>0</v>
          </cell>
          <cell r="M4146">
            <v>59.06544</v>
          </cell>
          <cell r="N4146">
            <v>145.67</v>
          </cell>
          <cell r="O4146">
            <v>4364.63</v>
          </cell>
        </row>
        <row r="4147">
          <cell r="C4147" t="str">
            <v>432322196711047424</v>
          </cell>
          <cell r="D4147" t="str">
            <v>谭艳文</v>
          </cell>
          <cell r="E4147" t="str">
            <v>女</v>
          </cell>
          <cell r="F4147">
            <v>19671104</v>
          </cell>
          <cell r="G4147" t="str">
            <v>1984-12-01</v>
          </cell>
          <cell r="H4147" t="str">
            <v>2017-11-01</v>
          </cell>
          <cell r="I4147">
            <v>2795.75</v>
          </cell>
          <cell r="J4147">
            <v>39.6</v>
          </cell>
          <cell r="K4147">
            <v>35</v>
          </cell>
          <cell r="L4147">
            <v>0</v>
          </cell>
          <cell r="M4147">
            <v>39.1405</v>
          </cell>
          <cell r="N4147">
            <v>113.74</v>
          </cell>
          <cell r="O4147">
            <v>2909.49</v>
          </cell>
        </row>
        <row r="4148">
          <cell r="C4148" t="str">
            <v>432322195203087433</v>
          </cell>
          <cell r="D4148" t="str">
            <v>邹明建</v>
          </cell>
          <cell r="E4148" t="str">
            <v>男</v>
          </cell>
          <cell r="F4148">
            <v>19520309</v>
          </cell>
          <cell r="G4148" t="str">
            <v>1969-04-01</v>
          </cell>
          <cell r="H4148" t="str">
            <v>2012-03-01</v>
          </cell>
          <cell r="I4148">
            <v>4058.18</v>
          </cell>
          <cell r="J4148">
            <v>51.6</v>
          </cell>
          <cell r="K4148">
            <v>35</v>
          </cell>
          <cell r="L4148">
            <v>0</v>
          </cell>
          <cell r="M4148">
            <v>56.81452</v>
          </cell>
          <cell r="N4148">
            <v>143.41</v>
          </cell>
          <cell r="O4148">
            <v>4201.59</v>
          </cell>
        </row>
        <row r="4149">
          <cell r="C4149" t="str">
            <v>432322196910047443</v>
          </cell>
          <cell r="D4149" t="str">
            <v>陈桂华</v>
          </cell>
          <cell r="E4149" t="str">
            <v>女</v>
          </cell>
          <cell r="F4149">
            <v>19691004</v>
          </cell>
          <cell r="G4149" t="str">
            <v>1986-11-01</v>
          </cell>
          <cell r="H4149" t="str">
            <v>2019-10-01</v>
          </cell>
          <cell r="I4149">
            <v>2761.02</v>
          </cell>
          <cell r="J4149">
            <v>39.6</v>
          </cell>
          <cell r="K4149">
            <v>35</v>
          </cell>
          <cell r="L4149">
            <v>0</v>
          </cell>
          <cell r="M4149">
            <v>38.65428</v>
          </cell>
          <cell r="N4149">
            <v>113.25</v>
          </cell>
          <cell r="O4149">
            <v>2874.27</v>
          </cell>
        </row>
        <row r="4150">
          <cell r="C4150" t="str">
            <v>432322196806197441</v>
          </cell>
          <cell r="D4150" t="str">
            <v>付月华</v>
          </cell>
          <cell r="E4150" t="str">
            <v>女</v>
          </cell>
          <cell r="F4150">
            <v>19680619</v>
          </cell>
          <cell r="G4150" t="str">
            <v>1985-07-01</v>
          </cell>
          <cell r="H4150" t="str">
            <v>2018-06-01</v>
          </cell>
          <cell r="I4150">
            <v>2855.87</v>
          </cell>
          <cell r="J4150">
            <v>39.6</v>
          </cell>
          <cell r="K4150">
            <v>35</v>
          </cell>
          <cell r="L4150">
            <v>0</v>
          </cell>
          <cell r="M4150">
            <v>39.98218</v>
          </cell>
          <cell r="N4150">
            <v>114.58</v>
          </cell>
          <cell r="O4150">
            <v>2970.45</v>
          </cell>
        </row>
        <row r="4151">
          <cell r="C4151" t="str">
            <v>432322196501027441</v>
          </cell>
          <cell r="D4151" t="str">
            <v>齐喜元</v>
          </cell>
          <cell r="E4151" t="str">
            <v>女</v>
          </cell>
          <cell r="F4151">
            <v>19651202</v>
          </cell>
          <cell r="G4151" t="str">
            <v>1984-07-01</v>
          </cell>
          <cell r="H4151" t="str">
            <v>2015-12-01</v>
          </cell>
          <cell r="I4151">
            <v>2617.52</v>
          </cell>
          <cell r="J4151">
            <v>38.4</v>
          </cell>
          <cell r="K4151">
            <v>35</v>
          </cell>
          <cell r="L4151">
            <v>0</v>
          </cell>
          <cell r="M4151">
            <v>36.64528</v>
          </cell>
          <cell r="N4151">
            <v>110.05</v>
          </cell>
          <cell r="O4151">
            <v>2727.57</v>
          </cell>
        </row>
        <row r="4152">
          <cell r="C4152" t="str">
            <v>432322196811037442</v>
          </cell>
          <cell r="D4152" t="str">
            <v>伍跃辉</v>
          </cell>
          <cell r="E4152" t="str">
            <v>女</v>
          </cell>
          <cell r="F4152">
            <v>19681103</v>
          </cell>
          <cell r="G4152" t="str">
            <v>1985-12-01</v>
          </cell>
          <cell r="H4152" t="str">
            <v>2018-11-01</v>
          </cell>
          <cell r="I4152">
            <v>2825.47</v>
          </cell>
          <cell r="J4152">
            <v>39.6</v>
          </cell>
          <cell r="K4152">
            <v>35</v>
          </cell>
          <cell r="L4152">
            <v>0</v>
          </cell>
          <cell r="M4152">
            <v>39.55658</v>
          </cell>
          <cell r="N4152">
            <v>114.16</v>
          </cell>
          <cell r="O4152">
            <v>2939.63</v>
          </cell>
        </row>
        <row r="4153">
          <cell r="C4153" t="str">
            <v>432322197002257423</v>
          </cell>
          <cell r="D4153" t="str">
            <v>刘爱民</v>
          </cell>
          <cell r="E4153" t="str">
            <v>女</v>
          </cell>
          <cell r="F4153">
            <v>19700225</v>
          </cell>
          <cell r="G4153" t="str">
            <v>1988-06-01</v>
          </cell>
          <cell r="H4153" t="str">
            <v>2020-02-01</v>
          </cell>
          <cell r="I4153">
            <v>2556.48</v>
          </cell>
          <cell r="J4153">
            <v>38.4</v>
          </cell>
          <cell r="K4153">
            <v>35</v>
          </cell>
          <cell r="L4153">
            <v>0</v>
          </cell>
          <cell r="M4153">
            <v>35.79072</v>
          </cell>
          <cell r="N4153">
            <v>109.19</v>
          </cell>
          <cell r="O4153">
            <v>2665.67</v>
          </cell>
        </row>
        <row r="4154">
          <cell r="C4154" t="str">
            <v>432322196008257411</v>
          </cell>
          <cell r="D4154" t="str">
            <v>姜平</v>
          </cell>
          <cell r="E4154" t="str">
            <v>男</v>
          </cell>
          <cell r="F4154">
            <v>19610801</v>
          </cell>
          <cell r="G4154" t="str">
            <v>1978-09-01</v>
          </cell>
          <cell r="H4154" t="str">
            <v>2021-08-01</v>
          </cell>
          <cell r="I4154">
            <v>4138.3</v>
          </cell>
          <cell r="J4154">
            <v>51.6</v>
          </cell>
          <cell r="K4154">
            <v>35</v>
          </cell>
          <cell r="L4154">
            <v>0</v>
          </cell>
          <cell r="M4154">
            <v>57.9362</v>
          </cell>
          <cell r="N4154">
            <v>144.54</v>
          </cell>
          <cell r="O4154">
            <v>4282.84</v>
          </cell>
        </row>
        <row r="4155">
          <cell r="C4155" t="str">
            <v>432322195001227418</v>
          </cell>
          <cell r="D4155" t="str">
            <v>刘泽民</v>
          </cell>
          <cell r="E4155" t="str">
            <v>男</v>
          </cell>
          <cell r="F4155">
            <v>19500122</v>
          </cell>
          <cell r="G4155" t="str">
            <v>1968-07-01</v>
          </cell>
          <cell r="H4155" t="str">
            <v>2010-01-01</v>
          </cell>
          <cell r="I4155">
            <v>3700.5</v>
          </cell>
          <cell r="J4155">
            <v>50.4</v>
          </cell>
          <cell r="K4155">
            <v>35</v>
          </cell>
          <cell r="L4155">
            <v>15</v>
          </cell>
          <cell r="M4155">
            <v>51.807</v>
          </cell>
          <cell r="N4155">
            <v>152.21</v>
          </cell>
          <cell r="O4155">
            <v>3852.71</v>
          </cell>
        </row>
        <row r="4156">
          <cell r="C4156" t="str">
            <v>432322195710137431</v>
          </cell>
          <cell r="D4156" t="str">
            <v>程高潮</v>
          </cell>
          <cell r="E4156" t="str">
            <v>男</v>
          </cell>
          <cell r="F4156">
            <v>19571013</v>
          </cell>
          <cell r="G4156" t="str">
            <v>1974-11-01</v>
          </cell>
          <cell r="H4156" t="str">
            <v>2017-10-01</v>
          </cell>
          <cell r="I4156">
            <v>4216.16</v>
          </cell>
          <cell r="J4156">
            <v>51.6</v>
          </cell>
          <cell r="K4156">
            <v>35</v>
          </cell>
          <cell r="L4156">
            <v>0</v>
          </cell>
          <cell r="M4156">
            <v>59.02624</v>
          </cell>
          <cell r="N4156">
            <v>145.63</v>
          </cell>
          <cell r="O4156">
            <v>4361.79</v>
          </cell>
        </row>
        <row r="4157">
          <cell r="C4157" t="str">
            <v>432322196503057425</v>
          </cell>
          <cell r="D4157" t="str">
            <v>朱建元</v>
          </cell>
          <cell r="E4157" t="str">
            <v>女</v>
          </cell>
          <cell r="F4157">
            <v>19641205</v>
          </cell>
          <cell r="G4157" t="str">
            <v>1982-01-01</v>
          </cell>
          <cell r="H4157" t="str">
            <v>2014-12-01</v>
          </cell>
          <cell r="I4157">
            <v>2809.38</v>
          </cell>
          <cell r="J4157">
            <v>39.6</v>
          </cell>
          <cell r="K4157">
            <v>35</v>
          </cell>
          <cell r="L4157">
            <v>0</v>
          </cell>
          <cell r="M4157">
            <v>39.33132</v>
          </cell>
          <cell r="N4157">
            <v>113.93</v>
          </cell>
          <cell r="O4157">
            <v>2923.31</v>
          </cell>
        </row>
        <row r="4158">
          <cell r="C4158" t="str">
            <v>432322195709167414</v>
          </cell>
          <cell r="D4158" t="str">
            <v>成北义</v>
          </cell>
          <cell r="E4158" t="str">
            <v>男</v>
          </cell>
          <cell r="F4158">
            <v>19570901</v>
          </cell>
          <cell r="G4158" t="str">
            <v>1974-10-01</v>
          </cell>
          <cell r="H4158" t="str">
            <v>2017-09-01</v>
          </cell>
          <cell r="I4158">
            <v>4364.37</v>
          </cell>
          <cell r="J4158">
            <v>51.6</v>
          </cell>
          <cell r="K4158">
            <v>35</v>
          </cell>
          <cell r="L4158">
            <v>0</v>
          </cell>
          <cell r="M4158">
            <v>61.10118</v>
          </cell>
          <cell r="N4158">
            <v>147.7</v>
          </cell>
          <cell r="O4158">
            <v>4512.07</v>
          </cell>
        </row>
        <row r="4159">
          <cell r="C4159" t="str">
            <v>432322197011217423</v>
          </cell>
          <cell r="D4159" t="str">
            <v>陈跃辉</v>
          </cell>
          <cell r="E4159" t="str">
            <v>女</v>
          </cell>
          <cell r="F4159">
            <v>19691121</v>
          </cell>
          <cell r="G4159" t="str">
            <v>1986-12-01</v>
          </cell>
          <cell r="H4159" t="str">
            <v>2019-11-01</v>
          </cell>
          <cell r="I4159">
            <v>2781.99</v>
          </cell>
          <cell r="J4159">
            <v>39.6</v>
          </cell>
          <cell r="K4159">
            <v>35</v>
          </cell>
          <cell r="L4159">
            <v>0</v>
          </cell>
          <cell r="M4159">
            <v>38.94786</v>
          </cell>
          <cell r="N4159">
            <v>113.55</v>
          </cell>
          <cell r="O4159">
            <v>2895.54</v>
          </cell>
        </row>
        <row r="4160">
          <cell r="C4160" t="str">
            <v>432322196708097447</v>
          </cell>
          <cell r="D4160" t="str">
            <v>梁红</v>
          </cell>
          <cell r="E4160" t="str">
            <v>女</v>
          </cell>
          <cell r="F4160">
            <v>19670809</v>
          </cell>
          <cell r="G4160" t="str">
            <v>1984-09-01</v>
          </cell>
          <cell r="H4160" t="str">
            <v>2017-08-01</v>
          </cell>
          <cell r="I4160">
            <v>2324.45</v>
          </cell>
          <cell r="J4160">
            <v>32.4</v>
          </cell>
          <cell r="K4160">
            <v>35</v>
          </cell>
          <cell r="L4160">
            <v>0</v>
          </cell>
          <cell r="M4160">
            <v>32.5423</v>
          </cell>
          <cell r="N4160">
            <v>99.94</v>
          </cell>
          <cell r="O4160">
            <v>2424.39</v>
          </cell>
        </row>
        <row r="4161">
          <cell r="C4161" t="str">
            <v>432322197010077422</v>
          </cell>
          <cell r="D4161" t="str">
            <v>郭小平</v>
          </cell>
          <cell r="E4161" t="str">
            <v>女</v>
          </cell>
          <cell r="F4161">
            <v>19700907</v>
          </cell>
          <cell r="G4161" t="str">
            <v>1986-06-01</v>
          </cell>
          <cell r="H4161" t="str">
            <v>2020-09-01</v>
          </cell>
          <cell r="I4161">
            <v>2900.6</v>
          </cell>
          <cell r="J4161">
            <v>42</v>
          </cell>
          <cell r="K4161">
            <v>35</v>
          </cell>
          <cell r="L4161">
            <v>0</v>
          </cell>
          <cell r="M4161">
            <v>40.6084</v>
          </cell>
          <cell r="N4161">
            <v>117.61</v>
          </cell>
          <cell r="O4161">
            <v>3018.21</v>
          </cell>
        </row>
        <row r="4162">
          <cell r="C4162" t="str">
            <v>432322196611287420</v>
          </cell>
          <cell r="D4162" t="str">
            <v>徐建文</v>
          </cell>
          <cell r="E4162" t="str">
            <v>女</v>
          </cell>
          <cell r="F4162">
            <v>19661127</v>
          </cell>
          <cell r="G4162" t="str">
            <v>1984-10-01</v>
          </cell>
          <cell r="H4162" t="str">
            <v>2016-11-01</v>
          </cell>
          <cell r="I4162">
            <v>2664.6</v>
          </cell>
          <cell r="J4162">
            <v>39.6</v>
          </cell>
          <cell r="K4162">
            <v>35</v>
          </cell>
          <cell r="L4162">
            <v>0</v>
          </cell>
          <cell r="M4162">
            <v>37.3044</v>
          </cell>
          <cell r="N4162">
            <v>111.9</v>
          </cell>
          <cell r="O4162">
            <v>2776.5</v>
          </cell>
        </row>
        <row r="4163">
          <cell r="C4163" t="str">
            <v>432322196712057464</v>
          </cell>
          <cell r="D4163" t="str">
            <v>卓淑华</v>
          </cell>
          <cell r="E4163" t="str">
            <v>女</v>
          </cell>
          <cell r="F4163">
            <v>19671101</v>
          </cell>
          <cell r="G4163" t="str">
            <v>1986-06-01</v>
          </cell>
          <cell r="H4163" t="str">
            <v>2017-11-01</v>
          </cell>
          <cell r="I4163">
            <v>2598.02</v>
          </cell>
          <cell r="J4163">
            <v>38.4</v>
          </cell>
          <cell r="K4163">
            <v>35</v>
          </cell>
          <cell r="L4163">
            <v>0</v>
          </cell>
          <cell r="M4163">
            <v>36.37228</v>
          </cell>
          <cell r="N4163">
            <v>109.77</v>
          </cell>
          <cell r="O4163">
            <v>2707.79</v>
          </cell>
        </row>
        <row r="4164">
          <cell r="C4164" t="str">
            <v>432322196507065123</v>
          </cell>
          <cell r="D4164" t="str">
            <v>谭元珍</v>
          </cell>
          <cell r="E4164" t="str">
            <v>女</v>
          </cell>
          <cell r="F4164">
            <v>19650601</v>
          </cell>
          <cell r="G4164" t="str">
            <v>1987-09-01</v>
          </cell>
          <cell r="H4164" t="str">
            <v>2015-06-01</v>
          </cell>
          <cell r="I4164">
            <v>2193.73</v>
          </cell>
          <cell r="J4164">
            <v>33.6</v>
          </cell>
          <cell r="K4164">
            <v>35</v>
          </cell>
          <cell r="L4164">
            <v>0</v>
          </cell>
          <cell r="M4164">
            <v>30.71222</v>
          </cell>
          <cell r="N4164">
            <v>99.31</v>
          </cell>
          <cell r="O4164">
            <v>2293.04</v>
          </cell>
        </row>
        <row r="4165">
          <cell r="C4165" t="str">
            <v>432322195708057416</v>
          </cell>
          <cell r="D4165" t="str">
            <v>邹振华</v>
          </cell>
          <cell r="E4165" t="str">
            <v>男</v>
          </cell>
          <cell r="F4165">
            <v>19570801</v>
          </cell>
          <cell r="G4165" t="str">
            <v>1974-09-01</v>
          </cell>
          <cell r="H4165" t="str">
            <v>2017-08-01</v>
          </cell>
          <cell r="I4165">
            <v>4036.49</v>
          </cell>
          <cell r="J4165">
            <v>51.6</v>
          </cell>
          <cell r="K4165">
            <v>35</v>
          </cell>
          <cell r="L4165">
            <v>0</v>
          </cell>
          <cell r="M4165">
            <v>56.51086</v>
          </cell>
          <cell r="N4165">
            <v>143.11</v>
          </cell>
          <cell r="O4165">
            <v>4179.6</v>
          </cell>
        </row>
        <row r="4166">
          <cell r="C4166" t="str">
            <v>432322196811157460</v>
          </cell>
          <cell r="D4166" t="str">
            <v>阳洪</v>
          </cell>
          <cell r="E4166" t="str">
            <v>女</v>
          </cell>
          <cell r="F4166">
            <v>19671101</v>
          </cell>
          <cell r="G4166" t="str">
            <v>1991-07-01</v>
          </cell>
          <cell r="H4166" t="str">
            <v>2017-11-01</v>
          </cell>
          <cell r="I4166">
            <v>2024.84</v>
          </cell>
          <cell r="J4166">
            <v>32.4</v>
          </cell>
          <cell r="K4166">
            <v>35</v>
          </cell>
          <cell r="L4166">
            <v>0</v>
          </cell>
          <cell r="M4166">
            <v>28.34776</v>
          </cell>
          <cell r="N4166">
            <v>95.75</v>
          </cell>
          <cell r="O4166">
            <v>2120.59</v>
          </cell>
        </row>
        <row r="4167">
          <cell r="C4167" t="str">
            <v>432322196908207428</v>
          </cell>
          <cell r="D4167" t="str">
            <v>游玲</v>
          </cell>
          <cell r="E4167" t="str">
            <v>女</v>
          </cell>
          <cell r="F4167">
            <v>19690801</v>
          </cell>
          <cell r="G4167" t="str">
            <v>1990-12-01</v>
          </cell>
          <cell r="H4167" t="str">
            <v>2019-08-01</v>
          </cell>
          <cell r="I4167">
            <v>2301.82</v>
          </cell>
          <cell r="J4167">
            <v>34.8</v>
          </cell>
          <cell r="K4167">
            <v>35</v>
          </cell>
          <cell r="L4167">
            <v>0</v>
          </cell>
          <cell r="M4167">
            <v>32.22548</v>
          </cell>
          <cell r="N4167">
            <v>102.03</v>
          </cell>
          <cell r="O4167">
            <v>2403.85</v>
          </cell>
        </row>
        <row r="4168">
          <cell r="C4168" t="str">
            <v>432322196806047443</v>
          </cell>
          <cell r="D4168" t="str">
            <v>李云</v>
          </cell>
          <cell r="E4168" t="str">
            <v>女</v>
          </cell>
          <cell r="F4168">
            <v>19680604</v>
          </cell>
          <cell r="G4168" t="str">
            <v>1987-09-01</v>
          </cell>
          <cell r="H4168" t="str">
            <v>2018-06-01</v>
          </cell>
          <cell r="I4168">
            <v>2495.94</v>
          </cell>
          <cell r="J4168">
            <v>37.2</v>
          </cell>
          <cell r="K4168">
            <v>35</v>
          </cell>
          <cell r="L4168">
            <v>0</v>
          </cell>
          <cell r="M4168">
            <v>34.94316</v>
          </cell>
          <cell r="N4168">
            <v>107.14</v>
          </cell>
          <cell r="O4168">
            <v>2603.08</v>
          </cell>
        </row>
        <row r="4169">
          <cell r="C4169" t="str">
            <v>432322196702077445</v>
          </cell>
          <cell r="D4169" t="str">
            <v>唐立新</v>
          </cell>
          <cell r="E4169" t="str">
            <v>女</v>
          </cell>
          <cell r="F4169">
            <v>19671207</v>
          </cell>
          <cell r="G4169" t="str">
            <v>1987-08-01</v>
          </cell>
          <cell r="H4169" t="str">
            <v>2017-12-01</v>
          </cell>
          <cell r="I4169">
            <v>2445.76</v>
          </cell>
          <cell r="J4169">
            <v>37.2</v>
          </cell>
          <cell r="K4169">
            <v>35</v>
          </cell>
          <cell r="L4169">
            <v>0</v>
          </cell>
          <cell r="M4169">
            <v>34.24064</v>
          </cell>
          <cell r="N4169">
            <v>106.44</v>
          </cell>
          <cell r="O4169">
            <v>2552.2</v>
          </cell>
        </row>
        <row r="4170">
          <cell r="C4170" t="str">
            <v>432322196512107500</v>
          </cell>
          <cell r="D4170" t="str">
            <v>罗四清</v>
          </cell>
          <cell r="E4170" t="str">
            <v>女</v>
          </cell>
          <cell r="F4170">
            <v>19640101</v>
          </cell>
          <cell r="G4170" t="str">
            <v>1983-04-01</v>
          </cell>
          <cell r="H4170" t="str">
            <v>2016-01-01</v>
          </cell>
          <cell r="I4170">
            <v>2693.55</v>
          </cell>
          <cell r="J4170">
            <v>39.6</v>
          </cell>
          <cell r="K4170">
            <v>35</v>
          </cell>
          <cell r="L4170">
            <v>0</v>
          </cell>
          <cell r="M4170">
            <v>37.7097</v>
          </cell>
          <cell r="N4170">
            <v>112.31</v>
          </cell>
          <cell r="O4170">
            <v>2805.86</v>
          </cell>
        </row>
        <row r="4171">
          <cell r="C4171" t="str">
            <v>432322196712057480</v>
          </cell>
          <cell r="D4171" t="str">
            <v>吴小莉</v>
          </cell>
          <cell r="E4171" t="str">
            <v>女</v>
          </cell>
          <cell r="F4171">
            <v>19671201</v>
          </cell>
          <cell r="G4171" t="str">
            <v>1985-01-01</v>
          </cell>
          <cell r="H4171" t="str">
            <v>2017-12-01</v>
          </cell>
          <cell r="I4171">
            <v>2883.1</v>
          </cell>
          <cell r="J4171">
            <v>39.6</v>
          </cell>
          <cell r="K4171">
            <v>35</v>
          </cell>
          <cell r="L4171">
            <v>0</v>
          </cell>
          <cell r="M4171">
            <v>40.3634</v>
          </cell>
          <cell r="N4171">
            <v>114.96</v>
          </cell>
          <cell r="O4171">
            <v>2998.06</v>
          </cell>
        </row>
        <row r="4172">
          <cell r="C4172" t="str">
            <v>432322196909247448</v>
          </cell>
          <cell r="D4172" t="str">
            <v>周立平</v>
          </cell>
          <cell r="E4172" t="str">
            <v>女</v>
          </cell>
          <cell r="F4172">
            <v>19690924</v>
          </cell>
          <cell r="G4172" t="str">
            <v>1986-10-01</v>
          </cell>
          <cell r="H4172" t="str">
            <v>2019-09-01</v>
          </cell>
          <cell r="I4172">
            <v>2846.71</v>
          </cell>
          <cell r="J4172">
            <v>39.6</v>
          </cell>
          <cell r="K4172">
            <v>35</v>
          </cell>
          <cell r="L4172">
            <v>0</v>
          </cell>
          <cell r="M4172">
            <v>39.85394</v>
          </cell>
          <cell r="N4172">
            <v>114.45</v>
          </cell>
          <cell r="O4172">
            <v>2961.16</v>
          </cell>
        </row>
        <row r="4173">
          <cell r="C4173" t="str">
            <v>432322195907157436</v>
          </cell>
          <cell r="D4173" t="str">
            <v>袁跃波</v>
          </cell>
          <cell r="E4173" t="str">
            <v>男</v>
          </cell>
          <cell r="F4173">
            <v>19590515</v>
          </cell>
          <cell r="G4173" t="str">
            <v>1984-12-01</v>
          </cell>
          <cell r="H4173" t="str">
            <v>2019-05-01</v>
          </cell>
          <cell r="I4173">
            <v>3137.75</v>
          </cell>
          <cell r="J4173">
            <v>42</v>
          </cell>
          <cell r="K4173">
            <v>35</v>
          </cell>
          <cell r="L4173">
            <v>0</v>
          </cell>
          <cell r="M4173">
            <v>43.9285</v>
          </cell>
          <cell r="N4173">
            <v>120.93</v>
          </cell>
          <cell r="O4173">
            <v>3258.68</v>
          </cell>
        </row>
        <row r="4174">
          <cell r="C4174" t="str">
            <v>432322196507287420</v>
          </cell>
          <cell r="D4174" t="str">
            <v>程玉良</v>
          </cell>
          <cell r="E4174" t="str">
            <v>女</v>
          </cell>
          <cell r="F4174">
            <v>19650728</v>
          </cell>
          <cell r="G4174" t="str">
            <v>1984-07-01</v>
          </cell>
          <cell r="H4174" t="str">
            <v>2015-07-01</v>
          </cell>
          <cell r="I4174">
            <v>2651</v>
          </cell>
          <cell r="J4174">
            <v>38.4</v>
          </cell>
          <cell r="K4174">
            <v>35</v>
          </cell>
          <cell r="L4174">
            <v>0</v>
          </cell>
          <cell r="M4174">
            <v>37.114</v>
          </cell>
          <cell r="N4174">
            <v>110.51</v>
          </cell>
          <cell r="O4174">
            <v>2761.51</v>
          </cell>
        </row>
        <row r="4175">
          <cell r="C4175" t="str">
            <v>432322196202207442</v>
          </cell>
          <cell r="D4175" t="str">
            <v>余国平</v>
          </cell>
          <cell r="E4175" t="str">
            <v>女</v>
          </cell>
          <cell r="F4175">
            <v>19620220</v>
          </cell>
          <cell r="G4175" t="str">
            <v>1979-03-01</v>
          </cell>
          <cell r="H4175" t="str">
            <v>2012-02-01</v>
          </cell>
          <cell r="I4175">
            <v>3097.05</v>
          </cell>
          <cell r="J4175">
            <v>39.6</v>
          </cell>
          <cell r="K4175">
            <v>35</v>
          </cell>
          <cell r="L4175">
            <v>0</v>
          </cell>
          <cell r="M4175">
            <v>43.3587</v>
          </cell>
          <cell r="N4175">
            <v>117.96</v>
          </cell>
          <cell r="O4175">
            <v>3215.01</v>
          </cell>
        </row>
        <row r="4176">
          <cell r="C4176" t="str">
            <v>432322195506117433</v>
          </cell>
          <cell r="D4176" t="str">
            <v>孟小平</v>
          </cell>
          <cell r="E4176" t="str">
            <v>男</v>
          </cell>
          <cell r="F4176">
            <v>19550611</v>
          </cell>
          <cell r="G4176" t="str">
            <v>1972-07-01</v>
          </cell>
          <cell r="H4176" t="str">
            <v>2015-06-01</v>
          </cell>
          <cell r="I4176">
            <v>3973.4</v>
          </cell>
          <cell r="J4176">
            <v>51.6</v>
          </cell>
          <cell r="K4176">
            <v>35</v>
          </cell>
          <cell r="L4176">
            <v>0</v>
          </cell>
          <cell r="M4176">
            <v>55.6276</v>
          </cell>
          <cell r="N4176">
            <v>142.23</v>
          </cell>
          <cell r="O4176">
            <v>4115.63</v>
          </cell>
        </row>
        <row r="4177">
          <cell r="C4177" t="str">
            <v>432322196505117444</v>
          </cell>
          <cell r="D4177" t="str">
            <v>钟小艳</v>
          </cell>
          <cell r="E4177" t="str">
            <v>女</v>
          </cell>
          <cell r="F4177">
            <v>19650511</v>
          </cell>
          <cell r="G4177" t="str">
            <v>1985-01-01</v>
          </cell>
          <cell r="H4177" t="str">
            <v>2015-05-01</v>
          </cell>
          <cell r="I4177">
            <v>2518.57</v>
          </cell>
          <cell r="J4177">
            <v>37.2</v>
          </cell>
          <cell r="K4177">
            <v>35</v>
          </cell>
          <cell r="L4177">
            <v>0</v>
          </cell>
          <cell r="M4177">
            <v>35.25998</v>
          </cell>
          <cell r="N4177">
            <v>107.46</v>
          </cell>
          <cell r="O4177">
            <v>2626.03</v>
          </cell>
        </row>
        <row r="4178">
          <cell r="C4178" t="str">
            <v>432322196510277426</v>
          </cell>
          <cell r="D4178" t="str">
            <v>沈淑珍</v>
          </cell>
          <cell r="E4178" t="str">
            <v>女</v>
          </cell>
          <cell r="F4178">
            <v>19651027</v>
          </cell>
          <cell r="G4178" t="str">
            <v>1985-07-01</v>
          </cell>
          <cell r="H4178" t="str">
            <v>2015-10-01</v>
          </cell>
          <cell r="I4178">
            <v>2562.92</v>
          </cell>
          <cell r="J4178">
            <v>37.2</v>
          </cell>
          <cell r="K4178">
            <v>35</v>
          </cell>
          <cell r="L4178">
            <v>0</v>
          </cell>
          <cell r="M4178">
            <v>35.88088</v>
          </cell>
          <cell r="N4178">
            <v>108.08</v>
          </cell>
          <cell r="O4178">
            <v>2671</v>
          </cell>
        </row>
        <row r="4179">
          <cell r="C4179" t="str">
            <v>432322196404207424</v>
          </cell>
          <cell r="D4179" t="str">
            <v>费艳</v>
          </cell>
          <cell r="E4179" t="str">
            <v>女</v>
          </cell>
          <cell r="F4179">
            <v>19640920</v>
          </cell>
          <cell r="G4179" t="str">
            <v>1982-07-01</v>
          </cell>
          <cell r="H4179" t="str">
            <v>2014-09-01</v>
          </cell>
          <cell r="I4179">
            <v>2746.27</v>
          </cell>
          <cell r="J4179">
            <v>39.6</v>
          </cell>
          <cell r="K4179">
            <v>35</v>
          </cell>
          <cell r="L4179">
            <v>0</v>
          </cell>
          <cell r="M4179">
            <v>38.44778</v>
          </cell>
          <cell r="N4179">
            <v>113.05</v>
          </cell>
          <cell r="O4179">
            <v>2859.32</v>
          </cell>
        </row>
        <row r="4180">
          <cell r="C4180" t="str">
            <v>432322195704057419</v>
          </cell>
          <cell r="D4180" t="str">
            <v>胡政生</v>
          </cell>
          <cell r="E4180" t="str">
            <v>男</v>
          </cell>
          <cell r="F4180">
            <v>19570405</v>
          </cell>
          <cell r="G4180" t="str">
            <v>1974-05-01</v>
          </cell>
          <cell r="H4180" t="str">
            <v>2017-04-01</v>
          </cell>
          <cell r="I4180">
            <v>4282.8</v>
          </cell>
          <cell r="J4180">
            <v>51.6</v>
          </cell>
          <cell r="K4180">
            <v>35</v>
          </cell>
          <cell r="L4180">
            <v>0</v>
          </cell>
          <cell r="M4180">
            <v>59.9592</v>
          </cell>
          <cell r="N4180">
            <v>146.56</v>
          </cell>
          <cell r="O4180">
            <v>4429.36</v>
          </cell>
        </row>
        <row r="4181">
          <cell r="C4181" t="str">
            <v>43232219700102744X</v>
          </cell>
          <cell r="D4181" t="str">
            <v>张美平</v>
          </cell>
          <cell r="E4181" t="str">
            <v>女</v>
          </cell>
          <cell r="F4181">
            <v>19691202</v>
          </cell>
          <cell r="G4181" t="str">
            <v>1987-01-01</v>
          </cell>
          <cell r="H4181" t="str">
            <v>2019-12-01</v>
          </cell>
          <cell r="I4181">
            <v>3068.2</v>
          </cell>
          <cell r="J4181">
            <v>39.6</v>
          </cell>
          <cell r="K4181">
            <v>35</v>
          </cell>
          <cell r="L4181">
            <v>0</v>
          </cell>
          <cell r="M4181">
            <v>42.9548</v>
          </cell>
          <cell r="N4181">
            <v>117.55</v>
          </cell>
          <cell r="O4181">
            <v>3185.75</v>
          </cell>
        </row>
        <row r="4182">
          <cell r="C4182" t="str">
            <v>432322196310017478</v>
          </cell>
          <cell r="D4182" t="str">
            <v>周国和</v>
          </cell>
          <cell r="E4182" t="str">
            <v>男</v>
          </cell>
          <cell r="F4182">
            <v>19600801</v>
          </cell>
          <cell r="G4182" t="str">
            <v>1977-09-01</v>
          </cell>
          <cell r="H4182" t="str">
            <v>2020-08-01</v>
          </cell>
          <cell r="I4182">
            <v>4252.83</v>
          </cell>
          <cell r="J4182">
            <v>51.6</v>
          </cell>
          <cell r="K4182">
            <v>35</v>
          </cell>
          <cell r="L4182">
            <v>0</v>
          </cell>
          <cell r="M4182">
            <v>59.53962</v>
          </cell>
          <cell r="N4182">
            <v>146.14</v>
          </cell>
          <cell r="O4182">
            <v>4398.97</v>
          </cell>
        </row>
        <row r="4183">
          <cell r="C4183" t="str">
            <v>432322197002267445</v>
          </cell>
          <cell r="D4183" t="str">
            <v>段琴</v>
          </cell>
          <cell r="E4183" t="str">
            <v>女</v>
          </cell>
          <cell r="F4183">
            <v>19700226</v>
          </cell>
          <cell r="G4183" t="str">
            <v>1988-10-01</v>
          </cell>
          <cell r="H4183" t="str">
            <v>2020-02-01</v>
          </cell>
          <cell r="I4183">
            <v>3049.91</v>
          </cell>
          <cell r="J4183">
            <v>38.4</v>
          </cell>
          <cell r="K4183">
            <v>35</v>
          </cell>
          <cell r="L4183">
            <v>0</v>
          </cell>
          <cell r="M4183">
            <v>42.69874</v>
          </cell>
          <cell r="N4183">
            <v>116.1</v>
          </cell>
          <cell r="O4183">
            <v>3166.01</v>
          </cell>
        </row>
        <row r="4184">
          <cell r="C4184" t="str">
            <v>432322196604277443</v>
          </cell>
          <cell r="D4184" t="str">
            <v>舒翠华</v>
          </cell>
          <cell r="E4184" t="str">
            <v>女</v>
          </cell>
          <cell r="F4184">
            <v>19660427</v>
          </cell>
          <cell r="G4184" t="str">
            <v>1983-05-01</v>
          </cell>
          <cell r="H4184" t="str">
            <v>2016-04-01</v>
          </cell>
          <cell r="I4184">
            <v>2702.45</v>
          </cell>
          <cell r="J4184">
            <v>39.6</v>
          </cell>
          <cell r="K4184">
            <v>35</v>
          </cell>
          <cell r="L4184">
            <v>0</v>
          </cell>
          <cell r="M4184">
            <v>37.8343</v>
          </cell>
          <cell r="N4184">
            <v>112.43</v>
          </cell>
          <cell r="O4184">
            <v>2814.88</v>
          </cell>
        </row>
        <row r="4185">
          <cell r="C4185" t="str">
            <v>432322196611280384</v>
          </cell>
          <cell r="D4185" t="str">
            <v>屠家鹏</v>
          </cell>
          <cell r="E4185" t="str">
            <v>女</v>
          </cell>
          <cell r="F4185">
            <v>19661128</v>
          </cell>
          <cell r="G4185" t="str">
            <v>1988-04-01</v>
          </cell>
          <cell r="H4185" t="str">
            <v>2016-11-01</v>
          </cell>
          <cell r="I4185">
            <v>2219.86</v>
          </cell>
          <cell r="J4185">
            <v>34.8</v>
          </cell>
          <cell r="K4185">
            <v>35</v>
          </cell>
          <cell r="L4185">
            <v>0</v>
          </cell>
          <cell r="M4185">
            <v>31.07804</v>
          </cell>
          <cell r="N4185">
            <v>100.88</v>
          </cell>
          <cell r="O4185">
            <v>2320.74</v>
          </cell>
        </row>
        <row r="4186">
          <cell r="C4186" t="str">
            <v>432322196801207487</v>
          </cell>
          <cell r="D4186" t="str">
            <v>余汶徽</v>
          </cell>
          <cell r="E4186" t="str">
            <v>女</v>
          </cell>
          <cell r="F4186">
            <v>19680120</v>
          </cell>
          <cell r="G4186" t="str">
            <v>1990-07-01</v>
          </cell>
          <cell r="H4186" t="str">
            <v>2018-01-01</v>
          </cell>
          <cell r="I4186">
            <v>2272.44</v>
          </cell>
          <cell r="J4186">
            <v>33.6</v>
          </cell>
          <cell r="K4186">
            <v>35</v>
          </cell>
          <cell r="L4186">
            <v>0</v>
          </cell>
          <cell r="M4186">
            <v>31.81416</v>
          </cell>
          <cell r="N4186">
            <v>100.41</v>
          </cell>
          <cell r="O4186">
            <v>2372.85</v>
          </cell>
        </row>
        <row r="4187">
          <cell r="C4187" t="str">
            <v>432322196807217416</v>
          </cell>
          <cell r="D4187" t="str">
            <v>雷海斌</v>
          </cell>
          <cell r="E4187" t="str">
            <v>男</v>
          </cell>
          <cell r="F4187">
            <v>19680721</v>
          </cell>
          <cell r="G4187" t="str">
            <v>1987-03-01</v>
          </cell>
          <cell r="H4187" t="str">
            <v>2020-10-01</v>
          </cell>
          <cell r="I4187">
            <v>2818.35</v>
          </cell>
          <cell r="J4187">
            <v>39.6</v>
          </cell>
          <cell r="K4187">
            <v>35</v>
          </cell>
          <cell r="L4187">
            <v>0</v>
          </cell>
          <cell r="M4187">
            <v>39.4569</v>
          </cell>
          <cell r="N4187">
            <v>114.06</v>
          </cell>
          <cell r="O4187">
            <v>2932.41</v>
          </cell>
        </row>
        <row r="4188">
          <cell r="C4188" t="str">
            <v>432322196207137420</v>
          </cell>
          <cell r="D4188" t="str">
            <v>刘建成</v>
          </cell>
          <cell r="E4188" t="str">
            <v>女</v>
          </cell>
          <cell r="F4188">
            <v>19620713</v>
          </cell>
          <cell r="G4188" t="str">
            <v>1980-07-01</v>
          </cell>
          <cell r="H4188" t="str">
            <v>2012-07-01</v>
          </cell>
          <cell r="I4188">
            <v>2892.43</v>
          </cell>
          <cell r="J4188">
            <v>39.6</v>
          </cell>
          <cell r="K4188">
            <v>35</v>
          </cell>
          <cell r="L4188">
            <v>0</v>
          </cell>
          <cell r="M4188">
            <v>40.49402</v>
          </cell>
          <cell r="N4188">
            <v>115.09</v>
          </cell>
          <cell r="O4188">
            <v>3007.52</v>
          </cell>
        </row>
        <row r="4189">
          <cell r="C4189" t="str">
            <v>432322195309277411</v>
          </cell>
          <cell r="D4189" t="str">
            <v>郝国龙</v>
          </cell>
          <cell r="E4189" t="str">
            <v>男</v>
          </cell>
          <cell r="F4189">
            <v>19530901</v>
          </cell>
          <cell r="G4189" t="str">
            <v>1970-10-01</v>
          </cell>
          <cell r="H4189" t="str">
            <v>2013-09-01</v>
          </cell>
          <cell r="I4189">
            <v>4085.62</v>
          </cell>
          <cell r="J4189">
            <v>51.6</v>
          </cell>
          <cell r="K4189">
            <v>35</v>
          </cell>
          <cell r="L4189">
            <v>0</v>
          </cell>
          <cell r="M4189">
            <v>57.19868</v>
          </cell>
          <cell r="N4189">
            <v>143.8</v>
          </cell>
          <cell r="O4189">
            <v>4229.42</v>
          </cell>
        </row>
        <row r="4190">
          <cell r="C4190" t="str">
            <v>432322196201257421</v>
          </cell>
          <cell r="D4190" t="str">
            <v>胡云霞</v>
          </cell>
          <cell r="E4190" t="str">
            <v>女</v>
          </cell>
          <cell r="F4190">
            <v>19620125</v>
          </cell>
          <cell r="G4190" t="str">
            <v>1979-07-01</v>
          </cell>
          <cell r="H4190" t="str">
            <v>2012-01-01</v>
          </cell>
          <cell r="I4190">
            <v>3090.33</v>
          </cell>
          <cell r="J4190">
            <v>39.6</v>
          </cell>
          <cell r="K4190">
            <v>35</v>
          </cell>
          <cell r="L4190">
            <v>0</v>
          </cell>
          <cell r="M4190">
            <v>43.26462</v>
          </cell>
          <cell r="N4190">
            <v>117.86</v>
          </cell>
          <cell r="O4190">
            <v>3208.19</v>
          </cell>
        </row>
        <row r="4191">
          <cell r="C4191" t="str">
            <v>432322195408137414</v>
          </cell>
          <cell r="D4191" t="str">
            <v>王泽芳</v>
          </cell>
          <cell r="E4191" t="str">
            <v>男</v>
          </cell>
          <cell r="F4191">
            <v>19540813</v>
          </cell>
          <cell r="G4191" t="str">
            <v>1971-09-01</v>
          </cell>
          <cell r="H4191" t="str">
            <v>2014-08-01</v>
          </cell>
          <cell r="I4191">
            <v>3921.59</v>
          </cell>
          <cell r="J4191">
            <v>51.6</v>
          </cell>
          <cell r="K4191">
            <v>35</v>
          </cell>
          <cell r="L4191">
            <v>0</v>
          </cell>
          <cell r="M4191">
            <v>54.90226</v>
          </cell>
          <cell r="N4191">
            <v>141.5</v>
          </cell>
          <cell r="O4191">
            <v>4063.09</v>
          </cell>
        </row>
        <row r="4192">
          <cell r="C4192" t="str">
            <v>432322195612097413</v>
          </cell>
          <cell r="D4192" t="str">
            <v>赵际西</v>
          </cell>
          <cell r="E4192" t="str">
            <v>男</v>
          </cell>
          <cell r="F4192">
            <v>19561209</v>
          </cell>
          <cell r="G4192" t="str">
            <v>1974-01-01</v>
          </cell>
          <cell r="H4192" t="str">
            <v>2016-12-01</v>
          </cell>
          <cell r="I4192">
            <v>4022.4</v>
          </cell>
          <cell r="J4192">
            <v>51.6</v>
          </cell>
          <cell r="K4192">
            <v>35</v>
          </cell>
          <cell r="L4192">
            <v>0</v>
          </cell>
          <cell r="M4192">
            <v>56.3136</v>
          </cell>
          <cell r="N4192">
            <v>142.91</v>
          </cell>
          <cell r="O4192">
            <v>4165.31</v>
          </cell>
        </row>
        <row r="4193">
          <cell r="C4193" t="str">
            <v>432322195911097413</v>
          </cell>
          <cell r="D4193" t="str">
            <v>陈正良</v>
          </cell>
          <cell r="E4193" t="str">
            <v>男</v>
          </cell>
          <cell r="F4193">
            <v>19601101</v>
          </cell>
          <cell r="G4193" t="str">
            <v>1978-07-01</v>
          </cell>
          <cell r="H4193" t="str">
            <v>2020-11-01</v>
          </cell>
          <cell r="I4193">
            <v>4209.92</v>
          </cell>
          <cell r="J4193">
            <v>51.6</v>
          </cell>
          <cell r="K4193">
            <v>35</v>
          </cell>
          <cell r="L4193">
            <v>0</v>
          </cell>
          <cell r="M4193">
            <v>58.93888</v>
          </cell>
          <cell r="N4193">
            <v>145.54</v>
          </cell>
          <cell r="O4193">
            <v>4355.46</v>
          </cell>
        </row>
        <row r="4194">
          <cell r="C4194" t="str">
            <v>432322196507037421</v>
          </cell>
          <cell r="D4194" t="str">
            <v>郭容秋</v>
          </cell>
          <cell r="E4194" t="str">
            <v>女</v>
          </cell>
          <cell r="F4194">
            <v>19650603</v>
          </cell>
          <cell r="G4194" t="str">
            <v>1982-07-01</v>
          </cell>
          <cell r="H4194" t="str">
            <v>2015-06-01</v>
          </cell>
          <cell r="I4194">
            <v>2793.81</v>
          </cell>
          <cell r="J4194">
            <v>39.6</v>
          </cell>
          <cell r="K4194">
            <v>35</v>
          </cell>
          <cell r="L4194">
            <v>0</v>
          </cell>
          <cell r="M4194">
            <v>39.11334</v>
          </cell>
          <cell r="N4194">
            <v>113.71</v>
          </cell>
          <cell r="O4194">
            <v>2907.52</v>
          </cell>
        </row>
        <row r="4195">
          <cell r="C4195" t="str">
            <v>432322195805197410</v>
          </cell>
          <cell r="D4195" t="str">
            <v>姚海林</v>
          </cell>
          <cell r="E4195" t="str">
            <v>男</v>
          </cell>
          <cell r="F4195">
            <v>19580519</v>
          </cell>
          <cell r="G4195" t="str">
            <v>1975-06-01</v>
          </cell>
          <cell r="H4195" t="str">
            <v>2018-05-01</v>
          </cell>
          <cell r="I4195">
            <v>4285.22</v>
          </cell>
          <cell r="J4195">
            <v>51.6</v>
          </cell>
          <cell r="K4195">
            <v>35</v>
          </cell>
          <cell r="L4195">
            <v>0</v>
          </cell>
          <cell r="M4195">
            <v>59.99308</v>
          </cell>
          <cell r="N4195">
            <v>146.59</v>
          </cell>
          <cell r="O4195">
            <v>4431.81</v>
          </cell>
        </row>
        <row r="4196">
          <cell r="C4196" t="str">
            <v>432322196010097437</v>
          </cell>
          <cell r="D4196" t="str">
            <v>代光荣</v>
          </cell>
          <cell r="E4196" t="str">
            <v>男</v>
          </cell>
          <cell r="F4196">
            <v>19600609</v>
          </cell>
          <cell r="G4196" t="str">
            <v>1978-07-01</v>
          </cell>
          <cell r="H4196" t="str">
            <v>2020-06-01</v>
          </cell>
          <cell r="I4196">
            <v>4239.22</v>
          </cell>
          <cell r="J4196">
            <v>50.4</v>
          </cell>
          <cell r="K4196">
            <v>35</v>
          </cell>
          <cell r="L4196">
            <v>0</v>
          </cell>
          <cell r="M4196">
            <v>59.34908</v>
          </cell>
          <cell r="N4196">
            <v>144.75</v>
          </cell>
          <cell r="O4196">
            <v>4383.97</v>
          </cell>
        </row>
        <row r="4197">
          <cell r="C4197" t="str">
            <v>432322196006227411</v>
          </cell>
          <cell r="D4197" t="str">
            <v>曾建国</v>
          </cell>
          <cell r="E4197" t="str">
            <v>男</v>
          </cell>
          <cell r="F4197">
            <v>19600622</v>
          </cell>
          <cell r="G4197" t="str">
            <v>1977-07-01</v>
          </cell>
          <cell r="H4197" t="str">
            <v>2020-06-01</v>
          </cell>
          <cell r="I4197">
            <v>4267.8</v>
          </cell>
          <cell r="J4197">
            <v>51.6</v>
          </cell>
          <cell r="K4197">
            <v>35</v>
          </cell>
          <cell r="L4197">
            <v>0</v>
          </cell>
          <cell r="M4197">
            <v>59.7492</v>
          </cell>
          <cell r="N4197">
            <v>146.35</v>
          </cell>
          <cell r="O4197">
            <v>4414.15</v>
          </cell>
        </row>
        <row r="4198">
          <cell r="C4198" t="str">
            <v>432322195710107419</v>
          </cell>
          <cell r="D4198" t="str">
            <v>邓辉泉</v>
          </cell>
          <cell r="E4198" t="str">
            <v>男</v>
          </cell>
          <cell r="F4198">
            <v>19571010</v>
          </cell>
          <cell r="G4198" t="str">
            <v>1974-11-01</v>
          </cell>
          <cell r="H4198" t="str">
            <v>2017-10-01</v>
          </cell>
          <cell r="I4198">
            <v>4270.5</v>
          </cell>
          <cell r="J4198">
            <v>51.6</v>
          </cell>
          <cell r="K4198">
            <v>35</v>
          </cell>
          <cell r="L4198">
            <v>0</v>
          </cell>
          <cell r="M4198">
            <v>59.787</v>
          </cell>
          <cell r="N4198">
            <v>146.39</v>
          </cell>
          <cell r="O4198">
            <v>4416.89</v>
          </cell>
        </row>
        <row r="4199">
          <cell r="C4199" t="str">
            <v>43232219540723743X</v>
          </cell>
          <cell r="D4199" t="str">
            <v>张谷秋</v>
          </cell>
          <cell r="E4199" t="str">
            <v>男</v>
          </cell>
          <cell r="F4199">
            <v>19540723</v>
          </cell>
          <cell r="G4199" t="str">
            <v>1971-08-01</v>
          </cell>
          <cell r="H4199" t="str">
            <v>2014-07-01</v>
          </cell>
          <cell r="I4199">
            <v>3948.44</v>
          </cell>
          <cell r="J4199">
            <v>51.6</v>
          </cell>
          <cell r="K4199">
            <v>35</v>
          </cell>
          <cell r="L4199">
            <v>0</v>
          </cell>
          <cell r="M4199">
            <v>55.27816</v>
          </cell>
          <cell r="N4199">
            <v>141.88</v>
          </cell>
          <cell r="O4199">
            <v>4090.32</v>
          </cell>
        </row>
        <row r="4200">
          <cell r="C4200" t="str">
            <v>432322196109297439</v>
          </cell>
          <cell r="D4200" t="str">
            <v>万隆元</v>
          </cell>
          <cell r="E4200" t="str">
            <v>男</v>
          </cell>
          <cell r="F4200">
            <v>19610929</v>
          </cell>
          <cell r="G4200" t="str">
            <v>1978-09-01</v>
          </cell>
          <cell r="H4200" t="str">
            <v>2018-11-01</v>
          </cell>
          <cell r="I4200">
            <v>3865.07</v>
          </cell>
          <cell r="J4200">
            <v>49.2</v>
          </cell>
          <cell r="K4200">
            <v>35</v>
          </cell>
          <cell r="L4200">
            <v>0</v>
          </cell>
          <cell r="M4200">
            <v>54.11098</v>
          </cell>
          <cell r="N4200">
            <v>138.31</v>
          </cell>
          <cell r="O4200">
            <v>4003.38</v>
          </cell>
        </row>
        <row r="4201">
          <cell r="C4201" t="str">
            <v>432322195701297433</v>
          </cell>
          <cell r="D4201" t="str">
            <v>李海平</v>
          </cell>
          <cell r="E4201" t="str">
            <v>男</v>
          </cell>
          <cell r="F4201">
            <v>19570129</v>
          </cell>
          <cell r="G4201" t="str">
            <v>1974-02-01</v>
          </cell>
          <cell r="H4201" t="str">
            <v>2017-01-01</v>
          </cell>
          <cell r="I4201">
            <v>3772.09</v>
          </cell>
          <cell r="J4201">
            <v>44.4</v>
          </cell>
          <cell r="K4201">
            <v>35</v>
          </cell>
          <cell r="L4201">
            <v>0</v>
          </cell>
          <cell r="M4201">
            <v>52.80926</v>
          </cell>
          <cell r="N4201">
            <v>132.21</v>
          </cell>
          <cell r="O4201">
            <v>3904.3</v>
          </cell>
        </row>
        <row r="4202">
          <cell r="C4202" t="str">
            <v>432322195802117411</v>
          </cell>
          <cell r="D4202" t="str">
            <v>臧建国</v>
          </cell>
          <cell r="E4202" t="str">
            <v>男</v>
          </cell>
          <cell r="F4202">
            <v>19580201</v>
          </cell>
          <cell r="G4202" t="str">
            <v>1975-03-01</v>
          </cell>
          <cell r="H4202" t="str">
            <v>2018-02-01</v>
          </cell>
          <cell r="I4202">
            <v>4301.97</v>
          </cell>
          <cell r="J4202">
            <v>51.6</v>
          </cell>
          <cell r="K4202">
            <v>35</v>
          </cell>
          <cell r="L4202">
            <v>0</v>
          </cell>
          <cell r="M4202">
            <v>60.22758</v>
          </cell>
          <cell r="N4202">
            <v>146.83</v>
          </cell>
          <cell r="O4202">
            <v>4448.8</v>
          </cell>
        </row>
        <row r="4203">
          <cell r="C4203" t="str">
            <v>432322195407057412</v>
          </cell>
          <cell r="D4203" t="str">
            <v>李伏秋</v>
          </cell>
          <cell r="E4203" t="str">
            <v>男</v>
          </cell>
          <cell r="F4203">
            <v>19540705</v>
          </cell>
          <cell r="G4203" t="str">
            <v>1974-08-01</v>
          </cell>
          <cell r="H4203" t="str">
            <v>2017-07-01</v>
          </cell>
          <cell r="I4203">
            <v>4200.64</v>
          </cell>
          <cell r="J4203">
            <v>51.6</v>
          </cell>
          <cell r="K4203">
            <v>35</v>
          </cell>
          <cell r="L4203">
            <v>0</v>
          </cell>
          <cell r="M4203">
            <v>58.80896</v>
          </cell>
          <cell r="N4203">
            <v>145.41</v>
          </cell>
          <cell r="O4203">
            <v>4346.05</v>
          </cell>
        </row>
        <row r="4204">
          <cell r="C4204" t="str">
            <v>432322195401207416</v>
          </cell>
          <cell r="D4204" t="str">
            <v>王立龙</v>
          </cell>
          <cell r="E4204" t="str">
            <v>男</v>
          </cell>
          <cell r="F4204">
            <v>19540120</v>
          </cell>
          <cell r="G4204" t="str">
            <v>1971-02-01</v>
          </cell>
          <cell r="H4204" t="str">
            <v>2014-01-01</v>
          </cell>
          <cell r="I4204">
            <v>4016.97</v>
          </cell>
          <cell r="J4204">
            <v>51.6</v>
          </cell>
          <cell r="K4204">
            <v>35</v>
          </cell>
          <cell r="L4204">
            <v>0</v>
          </cell>
          <cell r="M4204">
            <v>56.23758</v>
          </cell>
          <cell r="N4204">
            <v>142.84</v>
          </cell>
          <cell r="O4204">
            <v>4159.81</v>
          </cell>
        </row>
        <row r="4205">
          <cell r="C4205" t="str">
            <v>43232219571004741X</v>
          </cell>
          <cell r="D4205" t="str">
            <v>王国华</v>
          </cell>
          <cell r="E4205" t="str">
            <v>男</v>
          </cell>
          <cell r="F4205">
            <v>19571004</v>
          </cell>
          <cell r="G4205" t="str">
            <v>1974-11-01</v>
          </cell>
          <cell r="H4205" t="str">
            <v>2017-10-01</v>
          </cell>
          <cell r="I4205">
            <v>4156.79</v>
          </cell>
          <cell r="J4205">
            <v>51.6</v>
          </cell>
          <cell r="K4205">
            <v>35</v>
          </cell>
          <cell r="L4205">
            <v>0</v>
          </cell>
          <cell r="M4205">
            <v>58.19506</v>
          </cell>
          <cell r="N4205">
            <v>144.8</v>
          </cell>
          <cell r="O4205">
            <v>4301.59</v>
          </cell>
        </row>
        <row r="4206">
          <cell r="C4206" t="str">
            <v>432322195601197419</v>
          </cell>
          <cell r="D4206" t="str">
            <v>叶学文</v>
          </cell>
          <cell r="E4206" t="str">
            <v>男</v>
          </cell>
          <cell r="F4206">
            <v>19570701</v>
          </cell>
          <cell r="G4206" t="str">
            <v>1974-10-01</v>
          </cell>
          <cell r="H4206" t="str">
            <v>2017-07-01</v>
          </cell>
          <cell r="I4206">
            <v>4149.79</v>
          </cell>
          <cell r="J4206">
            <v>51.6</v>
          </cell>
          <cell r="K4206">
            <v>35</v>
          </cell>
          <cell r="L4206">
            <v>0</v>
          </cell>
          <cell r="M4206">
            <v>58.09706</v>
          </cell>
          <cell r="N4206">
            <v>144.7</v>
          </cell>
          <cell r="O4206">
            <v>4294.49</v>
          </cell>
        </row>
        <row r="4207">
          <cell r="C4207" t="str">
            <v>432322195708037415</v>
          </cell>
          <cell r="D4207" t="str">
            <v>王文华</v>
          </cell>
          <cell r="E4207" t="str">
            <v>男</v>
          </cell>
          <cell r="F4207">
            <v>19570803</v>
          </cell>
          <cell r="G4207" t="str">
            <v>1974-09-01</v>
          </cell>
          <cell r="H4207" t="str">
            <v>2017-08-01</v>
          </cell>
          <cell r="I4207">
            <v>4185.09</v>
          </cell>
          <cell r="J4207">
            <v>51.6</v>
          </cell>
          <cell r="K4207">
            <v>35</v>
          </cell>
          <cell r="L4207">
            <v>0</v>
          </cell>
          <cell r="M4207">
            <v>58.59126</v>
          </cell>
          <cell r="N4207">
            <v>145.19</v>
          </cell>
          <cell r="O4207">
            <v>4330.28</v>
          </cell>
        </row>
        <row r="4208">
          <cell r="C4208" t="str">
            <v>432322195403077432</v>
          </cell>
          <cell r="D4208" t="str">
            <v>程培德</v>
          </cell>
          <cell r="E4208" t="str">
            <v>男</v>
          </cell>
          <cell r="F4208">
            <v>19540307</v>
          </cell>
          <cell r="G4208" t="str">
            <v>1971-04-01</v>
          </cell>
          <cell r="H4208" t="str">
            <v>2014-03-01</v>
          </cell>
          <cell r="I4208">
            <v>4089.26</v>
          </cell>
          <cell r="J4208">
            <v>51.6</v>
          </cell>
          <cell r="K4208">
            <v>35</v>
          </cell>
          <cell r="L4208">
            <v>0</v>
          </cell>
          <cell r="M4208">
            <v>57.24964</v>
          </cell>
          <cell r="N4208">
            <v>143.85</v>
          </cell>
          <cell r="O4208">
            <v>4233.11</v>
          </cell>
        </row>
        <row r="4209">
          <cell r="C4209" t="str">
            <v>432322195407077413</v>
          </cell>
          <cell r="D4209" t="str">
            <v>薛德良</v>
          </cell>
          <cell r="E4209" t="str">
            <v>男</v>
          </cell>
          <cell r="F4209">
            <v>19540807</v>
          </cell>
          <cell r="G4209" t="str">
            <v>1971-09-01</v>
          </cell>
          <cell r="H4209" t="str">
            <v>2014-08-01</v>
          </cell>
          <cell r="I4209">
            <v>4089.9</v>
          </cell>
          <cell r="J4209">
            <v>51.6</v>
          </cell>
          <cell r="K4209">
            <v>35</v>
          </cell>
          <cell r="L4209">
            <v>0</v>
          </cell>
          <cell r="M4209">
            <v>57.2586</v>
          </cell>
          <cell r="N4209">
            <v>143.86</v>
          </cell>
          <cell r="O4209">
            <v>4233.76</v>
          </cell>
        </row>
        <row r="4210">
          <cell r="C4210" t="str">
            <v>43232219680327742X</v>
          </cell>
          <cell r="D4210" t="str">
            <v>涂逢春</v>
          </cell>
          <cell r="E4210" t="str">
            <v>女</v>
          </cell>
          <cell r="F4210">
            <v>19680327</v>
          </cell>
          <cell r="G4210" t="str">
            <v>1985-04-01</v>
          </cell>
          <cell r="H4210" t="str">
            <v>2018-03-01</v>
          </cell>
          <cell r="I4210">
            <v>2820.1</v>
          </cell>
          <cell r="J4210">
            <v>39.6</v>
          </cell>
          <cell r="K4210">
            <v>35</v>
          </cell>
          <cell r="L4210">
            <v>0</v>
          </cell>
          <cell r="M4210">
            <v>39.4814</v>
          </cell>
          <cell r="N4210">
            <v>114.08</v>
          </cell>
          <cell r="O4210">
            <v>2934.18</v>
          </cell>
        </row>
        <row r="4211">
          <cell r="C4211" t="str">
            <v>432301196908244024</v>
          </cell>
          <cell r="D4211" t="str">
            <v>姚秋元</v>
          </cell>
          <cell r="E4211" t="str">
            <v>女</v>
          </cell>
          <cell r="F4211">
            <v>19690801</v>
          </cell>
          <cell r="G4211" t="str">
            <v>1987-12-01</v>
          </cell>
          <cell r="H4211" t="str">
            <v>2019-08-01</v>
          </cell>
          <cell r="I4211">
            <v>2980.49</v>
          </cell>
          <cell r="J4211">
            <v>38.4</v>
          </cell>
          <cell r="K4211">
            <v>35</v>
          </cell>
          <cell r="L4211">
            <v>0</v>
          </cell>
          <cell r="M4211">
            <v>41.72686</v>
          </cell>
          <cell r="N4211">
            <v>115.13</v>
          </cell>
          <cell r="O4211">
            <v>3095.62</v>
          </cell>
        </row>
        <row r="4212">
          <cell r="C4212" t="str">
            <v>432322196802147420</v>
          </cell>
          <cell r="D4212" t="str">
            <v>赵冬秀</v>
          </cell>
          <cell r="E4212" t="str">
            <v>女</v>
          </cell>
          <cell r="F4212">
            <v>19680201</v>
          </cell>
          <cell r="G4212" t="str">
            <v>1985-03-01</v>
          </cell>
          <cell r="H4212" t="str">
            <v>2018-02-01</v>
          </cell>
          <cell r="I4212">
            <v>2816.8</v>
          </cell>
          <cell r="J4212">
            <v>39.6</v>
          </cell>
          <cell r="K4212">
            <v>35</v>
          </cell>
          <cell r="L4212">
            <v>0</v>
          </cell>
          <cell r="M4212">
            <v>39.4352</v>
          </cell>
          <cell r="N4212">
            <v>114.04</v>
          </cell>
          <cell r="O4212">
            <v>2930.84</v>
          </cell>
        </row>
        <row r="4213">
          <cell r="C4213" t="str">
            <v>432322195911107415</v>
          </cell>
          <cell r="D4213" t="str">
            <v>余国华</v>
          </cell>
          <cell r="E4213" t="str">
            <v>男</v>
          </cell>
          <cell r="F4213">
            <v>19591110</v>
          </cell>
          <cell r="G4213" t="str">
            <v>1977-07-01</v>
          </cell>
          <cell r="H4213" t="str">
            <v>2019-11-01</v>
          </cell>
          <cell r="I4213">
            <v>4235.33</v>
          </cell>
          <cell r="J4213">
            <v>51.6</v>
          </cell>
          <cell r="K4213">
            <v>35</v>
          </cell>
          <cell r="L4213">
            <v>0</v>
          </cell>
          <cell r="M4213">
            <v>59.29462</v>
          </cell>
          <cell r="N4213" t="e">
            <v>#N/A</v>
          </cell>
          <cell r="O4213" t="e">
            <v>#N/A</v>
          </cell>
        </row>
        <row r="4214">
          <cell r="C4214" t="str">
            <v>432322195610087473</v>
          </cell>
          <cell r="D4214" t="str">
            <v>吴弄璋</v>
          </cell>
          <cell r="E4214" t="str">
            <v>男</v>
          </cell>
          <cell r="F4214">
            <v>19561008</v>
          </cell>
          <cell r="G4214" t="str">
            <v>1973-11-01</v>
          </cell>
          <cell r="H4214" t="str">
            <v>2016-10-01</v>
          </cell>
          <cell r="I4214">
            <v>4185.55</v>
          </cell>
          <cell r="J4214">
            <v>51.6</v>
          </cell>
          <cell r="K4214">
            <v>35</v>
          </cell>
          <cell r="L4214">
            <v>0</v>
          </cell>
          <cell r="M4214">
            <v>58.5977</v>
          </cell>
          <cell r="N4214">
            <v>145.2</v>
          </cell>
          <cell r="O4214">
            <v>4330.75</v>
          </cell>
        </row>
        <row r="4215">
          <cell r="C4215" t="str">
            <v>432322196006207410</v>
          </cell>
          <cell r="D4215" t="str">
            <v>李建科</v>
          </cell>
          <cell r="E4215" t="str">
            <v>男</v>
          </cell>
          <cell r="F4215">
            <v>19600620</v>
          </cell>
          <cell r="G4215" t="str">
            <v>1978-07-01</v>
          </cell>
          <cell r="H4215" t="str">
            <v>2020-06-01</v>
          </cell>
          <cell r="I4215">
            <v>4176.62</v>
          </cell>
          <cell r="J4215">
            <v>50.4</v>
          </cell>
          <cell r="K4215">
            <v>35</v>
          </cell>
          <cell r="L4215">
            <v>0</v>
          </cell>
          <cell r="M4215">
            <v>58.47268</v>
          </cell>
          <cell r="N4215">
            <v>143.87</v>
          </cell>
          <cell r="O4215">
            <v>4320.49</v>
          </cell>
        </row>
        <row r="4216">
          <cell r="C4216" t="str">
            <v>43232219600805741X</v>
          </cell>
          <cell r="D4216" t="str">
            <v>徐世斌</v>
          </cell>
          <cell r="E4216" t="str">
            <v>男</v>
          </cell>
          <cell r="F4216">
            <v>19600805</v>
          </cell>
          <cell r="G4216" t="str">
            <v>1978-08-01</v>
          </cell>
          <cell r="H4216" t="str">
            <v>2020-08-01</v>
          </cell>
          <cell r="I4216">
            <v>4160.68</v>
          </cell>
          <cell r="J4216">
            <v>51.6</v>
          </cell>
          <cell r="K4216">
            <v>35</v>
          </cell>
          <cell r="L4216">
            <v>0</v>
          </cell>
          <cell r="M4216">
            <v>58.24952</v>
          </cell>
          <cell r="N4216">
            <v>144.85</v>
          </cell>
          <cell r="O4216">
            <v>4305.53</v>
          </cell>
        </row>
        <row r="4217">
          <cell r="C4217" t="str">
            <v>432322195707287412</v>
          </cell>
          <cell r="D4217" t="str">
            <v>王建辉</v>
          </cell>
          <cell r="E4217" t="str">
            <v>男</v>
          </cell>
          <cell r="F4217">
            <v>19570728</v>
          </cell>
          <cell r="G4217" t="str">
            <v>1976-07-01</v>
          </cell>
          <cell r="H4217" t="str">
            <v>2017-07-01</v>
          </cell>
          <cell r="I4217">
            <v>3945.03</v>
          </cell>
          <cell r="J4217">
            <v>50.4</v>
          </cell>
          <cell r="K4217">
            <v>35</v>
          </cell>
          <cell r="L4217">
            <v>0</v>
          </cell>
          <cell r="M4217">
            <v>55.23042</v>
          </cell>
          <cell r="N4217">
            <v>140.63</v>
          </cell>
          <cell r="O4217">
            <v>4085.66</v>
          </cell>
        </row>
        <row r="4218">
          <cell r="C4218" t="str">
            <v>432322195602167414</v>
          </cell>
          <cell r="D4218" t="str">
            <v>曹志云</v>
          </cell>
          <cell r="E4218" t="str">
            <v>男</v>
          </cell>
          <cell r="F4218">
            <v>19560216</v>
          </cell>
          <cell r="G4218" t="str">
            <v>1986-01-01</v>
          </cell>
          <cell r="H4218" t="str">
            <v>2016-03-01</v>
          </cell>
          <cell r="I4218">
            <v>2713.48</v>
          </cell>
          <cell r="J4218">
            <v>37.2</v>
          </cell>
          <cell r="K4218">
            <v>35</v>
          </cell>
          <cell r="L4218">
            <v>0</v>
          </cell>
          <cell r="M4218">
            <v>37.98872</v>
          </cell>
          <cell r="N4218">
            <v>110.19</v>
          </cell>
          <cell r="O4218">
            <v>2823.67</v>
          </cell>
        </row>
        <row r="4219">
          <cell r="C4219" t="str">
            <v>432322196811107420</v>
          </cell>
          <cell r="D4219" t="str">
            <v>龙拥军</v>
          </cell>
          <cell r="E4219" t="str">
            <v>女</v>
          </cell>
          <cell r="F4219">
            <v>19671201</v>
          </cell>
          <cell r="G4219" t="str">
            <v>1985-01-01</v>
          </cell>
          <cell r="H4219" t="str">
            <v>2017-12-01</v>
          </cell>
          <cell r="I4219">
            <v>2746.21</v>
          </cell>
          <cell r="J4219">
            <v>39.6</v>
          </cell>
          <cell r="K4219">
            <v>35</v>
          </cell>
          <cell r="L4219">
            <v>0</v>
          </cell>
          <cell r="M4219">
            <v>38.44694</v>
          </cell>
          <cell r="N4219">
            <v>113.05</v>
          </cell>
          <cell r="O4219">
            <v>2859.26</v>
          </cell>
        </row>
        <row r="4220">
          <cell r="C4220" t="str">
            <v>432322196001077418</v>
          </cell>
          <cell r="D4220" t="str">
            <v>邵和平</v>
          </cell>
          <cell r="E4220" t="str">
            <v>男</v>
          </cell>
          <cell r="F4220">
            <v>19600201</v>
          </cell>
          <cell r="G4220" t="str">
            <v>1977-09-01</v>
          </cell>
          <cell r="H4220" t="str">
            <v>2017-01-01</v>
          </cell>
          <cell r="I4220">
            <v>3867.74</v>
          </cell>
          <cell r="J4220">
            <v>48</v>
          </cell>
          <cell r="K4220">
            <v>35</v>
          </cell>
          <cell r="L4220">
            <v>0</v>
          </cell>
          <cell r="M4220">
            <v>54.14836</v>
          </cell>
          <cell r="N4220">
            <v>137.15</v>
          </cell>
          <cell r="O4220">
            <v>4004.89</v>
          </cell>
        </row>
        <row r="4221">
          <cell r="C4221" t="str">
            <v>432322193811267412</v>
          </cell>
          <cell r="D4221" t="str">
            <v>盛业荣</v>
          </cell>
          <cell r="E4221" t="str">
            <v>男</v>
          </cell>
          <cell r="F4221">
            <v>19381126</v>
          </cell>
          <cell r="G4221" t="str">
            <v>1959-08-01</v>
          </cell>
          <cell r="H4221" t="str">
            <v>1998-12-01</v>
          </cell>
          <cell r="I4221">
            <v>3595.72</v>
          </cell>
          <cell r="J4221">
            <v>48</v>
          </cell>
          <cell r="K4221">
            <v>35</v>
          </cell>
          <cell r="L4221">
            <v>25</v>
          </cell>
          <cell r="M4221">
            <v>50.34008</v>
          </cell>
          <cell r="N4221">
            <v>158.34</v>
          </cell>
          <cell r="O4221">
            <v>3754.06</v>
          </cell>
        </row>
        <row r="4222">
          <cell r="C4222" t="str">
            <v>432322195209277422</v>
          </cell>
          <cell r="D4222" t="str">
            <v>冷世群</v>
          </cell>
          <cell r="E4222" t="str">
            <v>女</v>
          </cell>
          <cell r="F4222">
            <v>19510401</v>
          </cell>
          <cell r="G4222" t="str">
            <v>1968-05-01</v>
          </cell>
          <cell r="H4222" t="str">
            <v>2006-04-01</v>
          </cell>
          <cell r="I4222">
            <v>3064.42</v>
          </cell>
          <cell r="J4222">
            <v>45.6</v>
          </cell>
          <cell r="K4222">
            <v>35</v>
          </cell>
          <cell r="L4222">
            <v>15</v>
          </cell>
          <cell r="M4222">
            <v>42.90188</v>
          </cell>
          <cell r="N4222">
            <v>138.5</v>
          </cell>
          <cell r="O4222">
            <v>3202.92</v>
          </cell>
        </row>
        <row r="4223">
          <cell r="C4223" t="str">
            <v>43232219460507741X</v>
          </cell>
          <cell r="D4223" t="str">
            <v>吴益舫</v>
          </cell>
          <cell r="E4223" t="str">
            <v>男</v>
          </cell>
          <cell r="F4223">
            <v>19460407</v>
          </cell>
          <cell r="G4223" t="str">
            <v>1963-05-01</v>
          </cell>
          <cell r="H4223" t="str">
            <v>2006-04-01</v>
          </cell>
          <cell r="I4223">
            <v>3533.84</v>
          </cell>
          <cell r="J4223">
            <v>51.6</v>
          </cell>
          <cell r="K4223">
            <v>35</v>
          </cell>
          <cell r="L4223">
            <v>15</v>
          </cell>
          <cell r="M4223">
            <v>49.47376</v>
          </cell>
          <cell r="N4223">
            <v>151.07</v>
          </cell>
          <cell r="O4223">
            <v>3684.91</v>
          </cell>
        </row>
        <row r="4224">
          <cell r="C4224" t="str">
            <v>432322195305087442</v>
          </cell>
          <cell r="D4224" t="str">
            <v>赵求阳</v>
          </cell>
          <cell r="E4224" t="str">
            <v>女</v>
          </cell>
          <cell r="F4224">
            <v>19530508</v>
          </cell>
          <cell r="G4224" t="str">
            <v>1974-01-01</v>
          </cell>
          <cell r="H4224" t="str">
            <v>2008-05-01</v>
          </cell>
          <cell r="I4224">
            <v>3041.97</v>
          </cell>
          <cell r="J4224">
            <v>42</v>
          </cell>
          <cell r="K4224">
            <v>35</v>
          </cell>
          <cell r="L4224">
            <v>0</v>
          </cell>
          <cell r="M4224">
            <v>42.58758</v>
          </cell>
          <cell r="N4224">
            <v>119.59</v>
          </cell>
          <cell r="O4224">
            <v>3161.56</v>
          </cell>
        </row>
        <row r="4225">
          <cell r="C4225" t="str">
            <v>43232219571127741X</v>
          </cell>
          <cell r="D4225" t="str">
            <v>肖新明</v>
          </cell>
          <cell r="E4225" t="str">
            <v>男</v>
          </cell>
          <cell r="F4225">
            <v>19571127</v>
          </cell>
          <cell r="G4225" t="str">
            <v>1978-08-01</v>
          </cell>
          <cell r="H4225" t="str">
            <v>2017-11-01</v>
          </cell>
          <cell r="I4225">
            <v>3943.73</v>
          </cell>
          <cell r="J4225">
            <v>48</v>
          </cell>
          <cell r="K4225">
            <v>35</v>
          </cell>
          <cell r="L4225">
            <v>0</v>
          </cell>
          <cell r="M4225">
            <v>55.21222</v>
          </cell>
          <cell r="N4225">
            <v>138.21</v>
          </cell>
          <cell r="O4225">
            <v>4081.94</v>
          </cell>
        </row>
        <row r="4226">
          <cell r="C4226" t="str">
            <v>432322194801047410</v>
          </cell>
          <cell r="D4226" t="str">
            <v>李忠元</v>
          </cell>
          <cell r="E4226" t="str">
            <v>男</v>
          </cell>
          <cell r="F4226">
            <v>19480101</v>
          </cell>
          <cell r="G4226" t="str">
            <v>1973-03-01</v>
          </cell>
          <cell r="H4226" t="str">
            <v>2008-01-01</v>
          </cell>
          <cell r="I4226">
            <v>3075.24</v>
          </cell>
          <cell r="J4226">
            <v>42</v>
          </cell>
          <cell r="K4226">
            <v>35</v>
          </cell>
          <cell r="L4226">
            <v>15</v>
          </cell>
          <cell r="M4226">
            <v>43.05336</v>
          </cell>
          <cell r="N4226">
            <v>135.05</v>
          </cell>
          <cell r="O4226">
            <v>3210.29</v>
          </cell>
        </row>
        <row r="4227">
          <cell r="C4227" t="str">
            <v>432322194909207420</v>
          </cell>
          <cell r="D4227" t="str">
            <v>李菊香</v>
          </cell>
          <cell r="E4227" t="str">
            <v>女</v>
          </cell>
          <cell r="F4227">
            <v>19490920</v>
          </cell>
          <cell r="G4227" t="str">
            <v>1966-10-01</v>
          </cell>
          <cell r="H4227" t="str">
            <v>2004-09-01</v>
          </cell>
          <cell r="I4227">
            <v>3086.78</v>
          </cell>
          <cell r="J4227">
            <v>45.6</v>
          </cell>
          <cell r="K4227">
            <v>35</v>
          </cell>
          <cell r="L4227">
            <v>15</v>
          </cell>
          <cell r="M4227">
            <v>43.21492</v>
          </cell>
          <cell r="N4227">
            <v>138.81</v>
          </cell>
          <cell r="O4227">
            <v>3225.59</v>
          </cell>
        </row>
        <row r="4228">
          <cell r="C4228" t="str">
            <v>432322195001097414</v>
          </cell>
          <cell r="D4228" t="str">
            <v>龙春霄</v>
          </cell>
          <cell r="E4228" t="str">
            <v>男</v>
          </cell>
          <cell r="F4228">
            <v>19500109</v>
          </cell>
          <cell r="G4228" t="str">
            <v>1967-02-01</v>
          </cell>
          <cell r="H4228" t="str">
            <v>2010-01-01</v>
          </cell>
          <cell r="I4228">
            <v>3807.28</v>
          </cell>
          <cell r="J4228">
            <v>51.6</v>
          </cell>
          <cell r="K4228">
            <v>35</v>
          </cell>
          <cell r="L4228">
            <v>15</v>
          </cell>
          <cell r="M4228">
            <v>53.30192</v>
          </cell>
          <cell r="N4228">
            <v>154.9</v>
          </cell>
          <cell r="O4228">
            <v>3962.18</v>
          </cell>
        </row>
        <row r="4229">
          <cell r="C4229" t="str">
            <v>432322195105097427</v>
          </cell>
          <cell r="D4229" t="str">
            <v>张元珍</v>
          </cell>
          <cell r="E4229" t="str">
            <v>女</v>
          </cell>
          <cell r="F4229">
            <v>19510509</v>
          </cell>
          <cell r="G4229" t="str">
            <v>1968-06-01</v>
          </cell>
          <cell r="H4229" t="str">
            <v>2006-05-01</v>
          </cell>
          <cell r="I4229">
            <v>3092.27</v>
          </cell>
          <cell r="J4229">
            <v>45.6</v>
          </cell>
          <cell r="K4229">
            <v>35</v>
          </cell>
          <cell r="L4229">
            <v>15</v>
          </cell>
          <cell r="M4229">
            <v>43.29178</v>
          </cell>
          <cell r="N4229">
            <v>138.89</v>
          </cell>
          <cell r="O4229">
            <v>3231.16</v>
          </cell>
        </row>
        <row r="4230">
          <cell r="C4230" t="str">
            <v>432322195309177461</v>
          </cell>
          <cell r="D4230" t="str">
            <v>王兰玉</v>
          </cell>
          <cell r="E4230" t="str">
            <v>女</v>
          </cell>
          <cell r="F4230">
            <v>19531001</v>
          </cell>
          <cell r="G4230" t="str">
            <v>1970-11-01</v>
          </cell>
          <cell r="H4230" t="str">
            <v>2008-10-01</v>
          </cell>
          <cell r="I4230">
            <v>3176.28</v>
          </cell>
          <cell r="J4230">
            <v>45.6</v>
          </cell>
          <cell r="K4230">
            <v>35</v>
          </cell>
          <cell r="L4230">
            <v>0</v>
          </cell>
          <cell r="M4230">
            <v>44.46792</v>
          </cell>
          <cell r="N4230">
            <v>125.07</v>
          </cell>
          <cell r="O4230">
            <v>3301.35</v>
          </cell>
        </row>
        <row r="4231">
          <cell r="C4231" t="str">
            <v>432322194910087518</v>
          </cell>
          <cell r="D4231" t="str">
            <v>匡三才</v>
          </cell>
          <cell r="E4231" t="str">
            <v>男</v>
          </cell>
          <cell r="F4231">
            <v>19491008</v>
          </cell>
          <cell r="G4231" t="str">
            <v>1966-11-01</v>
          </cell>
          <cell r="H4231" t="str">
            <v>2009-10-01</v>
          </cell>
          <cell r="I4231">
            <v>3627.41</v>
          </cell>
          <cell r="J4231">
            <v>51.6</v>
          </cell>
          <cell r="K4231">
            <v>35</v>
          </cell>
          <cell r="L4231">
            <v>15</v>
          </cell>
          <cell r="M4231">
            <v>50.78374</v>
          </cell>
          <cell r="N4231">
            <v>152.38</v>
          </cell>
          <cell r="O4231">
            <v>3779.79</v>
          </cell>
        </row>
        <row r="4232">
          <cell r="C4232" t="str">
            <v>432322195605077422</v>
          </cell>
          <cell r="D4232" t="str">
            <v>罗瑞桃</v>
          </cell>
          <cell r="E4232" t="str">
            <v>女</v>
          </cell>
          <cell r="F4232">
            <v>19560507</v>
          </cell>
          <cell r="G4232" t="str">
            <v>1977-03-01</v>
          </cell>
          <cell r="H4232" t="str">
            <v>2009-09-01</v>
          </cell>
          <cell r="I4232">
            <v>2905.34</v>
          </cell>
          <cell r="J4232">
            <v>39.6</v>
          </cell>
          <cell r="K4232">
            <v>35</v>
          </cell>
          <cell r="L4232">
            <v>0</v>
          </cell>
          <cell r="M4232">
            <v>40.67476</v>
          </cell>
          <cell r="N4232">
            <v>115.27</v>
          </cell>
          <cell r="O4232">
            <v>3020.61</v>
          </cell>
        </row>
        <row r="4233">
          <cell r="C4233" t="str">
            <v>432322195105207411</v>
          </cell>
          <cell r="D4233" t="str">
            <v>黄松泉</v>
          </cell>
          <cell r="E4233" t="str">
            <v>男</v>
          </cell>
          <cell r="F4233">
            <v>19510520</v>
          </cell>
          <cell r="G4233" t="str">
            <v>1968-06-01</v>
          </cell>
          <cell r="H4233" t="str">
            <v>2011-05-01</v>
          </cell>
          <cell r="I4233">
            <v>3823.79</v>
          </cell>
          <cell r="J4233">
            <v>51.6</v>
          </cell>
          <cell r="K4233">
            <v>35</v>
          </cell>
          <cell r="L4233">
            <v>15</v>
          </cell>
          <cell r="M4233">
            <v>53.53306</v>
          </cell>
          <cell r="N4233">
            <v>155.13</v>
          </cell>
          <cell r="O4233">
            <v>3978.92</v>
          </cell>
        </row>
        <row r="4234">
          <cell r="C4234" t="str">
            <v>432322195111207418</v>
          </cell>
          <cell r="D4234" t="str">
            <v>严松柏</v>
          </cell>
          <cell r="E4234" t="str">
            <v>男</v>
          </cell>
          <cell r="F4234">
            <v>19510701</v>
          </cell>
          <cell r="G4234" t="str">
            <v>1969-01-01</v>
          </cell>
          <cell r="H4234" t="str">
            <v>2011-07-01</v>
          </cell>
          <cell r="I4234">
            <v>3872.82</v>
          </cell>
          <cell r="J4234">
            <v>51.6</v>
          </cell>
          <cell r="K4234">
            <v>35</v>
          </cell>
          <cell r="L4234">
            <v>15</v>
          </cell>
          <cell r="M4234">
            <v>54.21948</v>
          </cell>
          <cell r="N4234">
            <v>155.82</v>
          </cell>
          <cell r="O4234">
            <v>4028.64</v>
          </cell>
        </row>
        <row r="4235">
          <cell r="C4235" t="str">
            <v>432322195905097425</v>
          </cell>
          <cell r="D4235" t="str">
            <v>朱跃泉</v>
          </cell>
          <cell r="E4235" t="str">
            <v>女</v>
          </cell>
          <cell r="F4235">
            <v>19590509</v>
          </cell>
          <cell r="G4235" t="str">
            <v>1977-08-01</v>
          </cell>
          <cell r="H4235" t="str">
            <v>2009-09-01</v>
          </cell>
          <cell r="I4235">
            <v>2871.1</v>
          </cell>
          <cell r="J4235">
            <v>39.6</v>
          </cell>
          <cell r="K4235">
            <v>35</v>
          </cell>
          <cell r="L4235">
            <v>0</v>
          </cell>
          <cell r="M4235">
            <v>40.1954</v>
          </cell>
          <cell r="N4235">
            <v>114.8</v>
          </cell>
          <cell r="O4235">
            <v>2985.9</v>
          </cell>
        </row>
        <row r="4236">
          <cell r="C4236" t="str">
            <v>432322195212177422</v>
          </cell>
          <cell r="D4236" t="str">
            <v>贾治湖</v>
          </cell>
          <cell r="E4236" t="str">
            <v>女</v>
          </cell>
          <cell r="F4236">
            <v>19510617</v>
          </cell>
          <cell r="G4236" t="str">
            <v>1968-07-01</v>
          </cell>
          <cell r="H4236" t="str">
            <v>2006-06-01</v>
          </cell>
          <cell r="I4236">
            <v>3082.1</v>
          </cell>
          <cell r="J4236">
            <v>45.6</v>
          </cell>
          <cell r="K4236">
            <v>35</v>
          </cell>
          <cell r="L4236">
            <v>15</v>
          </cell>
          <cell r="M4236">
            <v>43.1494</v>
          </cell>
          <cell r="N4236">
            <v>138.75</v>
          </cell>
          <cell r="O4236">
            <v>3220.85</v>
          </cell>
        </row>
        <row r="4237">
          <cell r="C4237" t="str">
            <v>432322195010247445</v>
          </cell>
          <cell r="D4237" t="str">
            <v>孙冬香</v>
          </cell>
          <cell r="E4237" t="str">
            <v>女</v>
          </cell>
          <cell r="F4237">
            <v>19501024</v>
          </cell>
          <cell r="G4237" t="str">
            <v>1967-11-01</v>
          </cell>
          <cell r="H4237" t="str">
            <v>2005-10-01</v>
          </cell>
          <cell r="I4237">
            <v>3048.47</v>
          </cell>
          <cell r="J4237">
            <v>45.6</v>
          </cell>
          <cell r="K4237">
            <v>35</v>
          </cell>
          <cell r="L4237">
            <v>15</v>
          </cell>
          <cell r="M4237">
            <v>42.67858</v>
          </cell>
          <cell r="N4237">
            <v>138.28</v>
          </cell>
          <cell r="O4237">
            <v>3186.75</v>
          </cell>
        </row>
        <row r="4238">
          <cell r="C4238" t="str">
            <v>432322194503137418</v>
          </cell>
          <cell r="D4238" t="str">
            <v>陈亦平</v>
          </cell>
          <cell r="E4238" t="str">
            <v>男</v>
          </cell>
          <cell r="F4238">
            <v>19450313</v>
          </cell>
          <cell r="G4238" t="str">
            <v>1962-09-01</v>
          </cell>
          <cell r="H4238" t="str">
            <v>2005-03-01</v>
          </cell>
          <cell r="I4238">
            <v>3426.29</v>
          </cell>
          <cell r="J4238">
            <v>51.6</v>
          </cell>
          <cell r="K4238">
            <v>35</v>
          </cell>
          <cell r="L4238">
            <v>15</v>
          </cell>
          <cell r="M4238">
            <v>47.96806</v>
          </cell>
          <cell r="N4238">
            <v>149.57</v>
          </cell>
          <cell r="O4238">
            <v>3575.86</v>
          </cell>
        </row>
        <row r="4239">
          <cell r="C4239" t="str">
            <v>432322195201147447</v>
          </cell>
          <cell r="D4239" t="str">
            <v>刘金枝</v>
          </cell>
          <cell r="E4239" t="str">
            <v>女</v>
          </cell>
          <cell r="F4239">
            <v>19520114</v>
          </cell>
          <cell r="G4239" t="str">
            <v>1969-01-01</v>
          </cell>
          <cell r="H4239" t="str">
            <v>2007-01-01</v>
          </cell>
          <cell r="I4239">
            <v>3068.01</v>
          </cell>
          <cell r="J4239">
            <v>45.6</v>
          </cell>
          <cell r="K4239">
            <v>35</v>
          </cell>
          <cell r="L4239">
            <v>0</v>
          </cell>
          <cell r="M4239">
            <v>42.95214</v>
          </cell>
          <cell r="N4239">
            <v>123.55</v>
          </cell>
          <cell r="O4239">
            <v>3191.56</v>
          </cell>
        </row>
        <row r="4240">
          <cell r="C4240" t="str">
            <v>432322195611157445</v>
          </cell>
          <cell r="D4240" t="str">
            <v>严美玲</v>
          </cell>
          <cell r="E4240" t="str">
            <v>女</v>
          </cell>
          <cell r="F4240">
            <v>19561115</v>
          </cell>
          <cell r="G4240" t="str">
            <v>1973-12-01</v>
          </cell>
          <cell r="H4240" t="str">
            <v>2009-09-01</v>
          </cell>
          <cell r="I4240">
            <v>3100.93</v>
          </cell>
          <cell r="J4240">
            <v>43.2</v>
          </cell>
          <cell r="K4240">
            <v>35</v>
          </cell>
          <cell r="L4240">
            <v>0</v>
          </cell>
          <cell r="M4240">
            <v>43.41302</v>
          </cell>
          <cell r="N4240">
            <v>121.61</v>
          </cell>
          <cell r="O4240">
            <v>3222.54</v>
          </cell>
        </row>
        <row r="4241">
          <cell r="C4241" t="str">
            <v>432322195109137457</v>
          </cell>
          <cell r="D4241" t="str">
            <v>孟灿辉</v>
          </cell>
          <cell r="E4241" t="str">
            <v>男</v>
          </cell>
          <cell r="F4241">
            <v>19500901</v>
          </cell>
          <cell r="G4241" t="str">
            <v>1967-10-01</v>
          </cell>
          <cell r="H4241" t="str">
            <v>2010-09-01</v>
          </cell>
          <cell r="I4241">
            <v>3647.25</v>
          </cell>
          <cell r="J4241">
            <v>51.6</v>
          </cell>
          <cell r="K4241">
            <v>35</v>
          </cell>
          <cell r="L4241">
            <v>15</v>
          </cell>
          <cell r="M4241">
            <v>51.0615</v>
          </cell>
          <cell r="N4241">
            <v>152.66</v>
          </cell>
          <cell r="O4241">
            <v>3799.91</v>
          </cell>
        </row>
        <row r="4242">
          <cell r="C4242" t="str">
            <v>432322195408117464</v>
          </cell>
          <cell r="D4242" t="str">
            <v>胡秋云</v>
          </cell>
          <cell r="E4242" t="str">
            <v>女</v>
          </cell>
          <cell r="F4242">
            <v>19540811</v>
          </cell>
          <cell r="G4242" t="str">
            <v>1971-09-01</v>
          </cell>
          <cell r="H4242" t="str">
            <v>2009-08-01</v>
          </cell>
          <cell r="I4242">
            <v>3168.36</v>
          </cell>
          <cell r="J4242">
            <v>45.6</v>
          </cell>
          <cell r="K4242">
            <v>35</v>
          </cell>
          <cell r="L4242">
            <v>0</v>
          </cell>
          <cell r="M4242">
            <v>44.35704</v>
          </cell>
          <cell r="N4242">
            <v>124.96</v>
          </cell>
          <cell r="O4242">
            <v>3293.32</v>
          </cell>
        </row>
        <row r="4243">
          <cell r="C4243" t="str">
            <v>432322194301067415</v>
          </cell>
          <cell r="D4243" t="str">
            <v>汤科一</v>
          </cell>
          <cell r="E4243" t="str">
            <v>男</v>
          </cell>
          <cell r="F4243">
            <v>19430301</v>
          </cell>
          <cell r="G4243" t="str">
            <v>1958-10-01</v>
          </cell>
          <cell r="H4243" t="str">
            <v>2003-03-01</v>
          </cell>
          <cell r="I4243">
            <v>3608.77</v>
          </cell>
          <cell r="J4243">
            <v>54</v>
          </cell>
          <cell r="K4243">
            <v>35</v>
          </cell>
          <cell r="L4243">
            <v>15</v>
          </cell>
          <cell r="M4243">
            <v>50.52278</v>
          </cell>
          <cell r="N4243">
            <v>154.52</v>
          </cell>
          <cell r="O4243">
            <v>3763.29</v>
          </cell>
        </row>
        <row r="4244">
          <cell r="C4244" t="str">
            <v>432322193702057432</v>
          </cell>
          <cell r="D4244" t="str">
            <v>张仁鉴</v>
          </cell>
          <cell r="E4244" t="str">
            <v>男</v>
          </cell>
          <cell r="F4244">
            <v>19370701</v>
          </cell>
          <cell r="G4244" t="str">
            <v>1953-05-01</v>
          </cell>
          <cell r="H4244" t="str">
            <v>1995-06-01</v>
          </cell>
          <cell r="I4244">
            <v>3822.36</v>
          </cell>
          <cell r="J4244">
            <v>51.6</v>
          </cell>
          <cell r="K4244">
            <v>35</v>
          </cell>
          <cell r="L4244">
            <v>25</v>
          </cell>
          <cell r="M4244">
            <v>53.51304</v>
          </cell>
          <cell r="N4244">
            <v>165.11</v>
          </cell>
          <cell r="O4244">
            <v>3987.47</v>
          </cell>
        </row>
        <row r="4245">
          <cell r="C4245" t="str">
            <v>432322194307057429</v>
          </cell>
          <cell r="D4245" t="str">
            <v>王喜珍</v>
          </cell>
          <cell r="E4245" t="str">
            <v>女</v>
          </cell>
          <cell r="F4245">
            <v>19421101</v>
          </cell>
          <cell r="G4245" t="str">
            <v>1959-07-01</v>
          </cell>
          <cell r="H4245" t="str">
            <v>1997-12-01</v>
          </cell>
          <cell r="I4245">
            <v>3189.95</v>
          </cell>
          <cell r="J4245">
            <v>46.8</v>
          </cell>
          <cell r="K4245">
            <v>35</v>
          </cell>
          <cell r="L4245">
            <v>15</v>
          </cell>
          <cell r="M4245">
            <v>44.6593</v>
          </cell>
          <cell r="N4245">
            <v>141.46</v>
          </cell>
          <cell r="O4245">
            <v>3331.41</v>
          </cell>
        </row>
        <row r="4246">
          <cell r="C4246" t="str">
            <v>432322194309107442</v>
          </cell>
          <cell r="D4246" t="str">
            <v>罗瑞兰</v>
          </cell>
          <cell r="E4246" t="str">
            <v>女</v>
          </cell>
          <cell r="F4246">
            <v>19420901</v>
          </cell>
          <cell r="G4246" t="str">
            <v>1959-09-01</v>
          </cell>
          <cell r="H4246" t="str">
            <v>1997-12-01</v>
          </cell>
          <cell r="I4246">
            <v>3167.32</v>
          </cell>
          <cell r="J4246">
            <v>46.8</v>
          </cell>
          <cell r="K4246">
            <v>35</v>
          </cell>
          <cell r="L4246">
            <v>15</v>
          </cell>
          <cell r="M4246">
            <v>44.34248</v>
          </cell>
          <cell r="N4246">
            <v>141.14</v>
          </cell>
          <cell r="O4246">
            <v>3308.46</v>
          </cell>
        </row>
        <row r="4247">
          <cell r="C4247" t="str">
            <v>432322192809247434</v>
          </cell>
          <cell r="D4247" t="str">
            <v>刘开成</v>
          </cell>
          <cell r="E4247" t="str">
            <v>男</v>
          </cell>
          <cell r="F4247">
            <v>19280924</v>
          </cell>
          <cell r="G4247" t="str">
            <v>1954-12-01</v>
          </cell>
          <cell r="H4247" t="str">
            <v>1988-09-01</v>
          </cell>
          <cell r="I4247">
            <v>3251.43</v>
          </cell>
          <cell r="J4247">
            <v>40.8</v>
          </cell>
          <cell r="K4247">
            <v>35</v>
          </cell>
          <cell r="L4247">
            <v>25</v>
          </cell>
          <cell r="M4247">
            <v>45.52002</v>
          </cell>
          <cell r="N4247">
            <v>146.32</v>
          </cell>
          <cell r="O4247">
            <v>3397.75</v>
          </cell>
        </row>
        <row r="4248">
          <cell r="C4248" t="str">
            <v>43232219410220742X</v>
          </cell>
          <cell r="D4248" t="str">
            <v>聂满珍</v>
          </cell>
          <cell r="E4248" t="str">
            <v>女</v>
          </cell>
          <cell r="F4248">
            <v>19400220</v>
          </cell>
          <cell r="G4248" t="str">
            <v>1957-10-01</v>
          </cell>
          <cell r="H4248" t="str">
            <v>1995-12-01</v>
          </cell>
          <cell r="I4248">
            <v>3287.28</v>
          </cell>
          <cell r="J4248">
            <v>46.8</v>
          </cell>
          <cell r="K4248">
            <v>35</v>
          </cell>
          <cell r="L4248">
            <v>25</v>
          </cell>
          <cell r="M4248">
            <v>46.02192</v>
          </cell>
          <cell r="N4248">
            <v>152.82</v>
          </cell>
          <cell r="O4248">
            <v>3440.1</v>
          </cell>
        </row>
        <row r="4249">
          <cell r="C4249" t="str">
            <v>432322194112017427</v>
          </cell>
          <cell r="D4249" t="str">
            <v>杨梅秀</v>
          </cell>
          <cell r="E4249" t="str">
            <v>女</v>
          </cell>
          <cell r="F4249">
            <v>19411201</v>
          </cell>
          <cell r="G4249" t="str">
            <v>1960-05-01</v>
          </cell>
          <cell r="H4249" t="str">
            <v>1996-12-01</v>
          </cell>
          <cell r="I4249">
            <v>3098.14</v>
          </cell>
          <cell r="J4249">
            <v>44.4</v>
          </cell>
          <cell r="K4249">
            <v>35</v>
          </cell>
          <cell r="L4249">
            <v>25</v>
          </cell>
          <cell r="M4249">
            <v>43.37396</v>
          </cell>
          <cell r="N4249">
            <v>147.77</v>
          </cell>
          <cell r="O4249">
            <v>3245.91</v>
          </cell>
        </row>
        <row r="4250">
          <cell r="C4250" t="str">
            <v>43232219390928750X</v>
          </cell>
          <cell r="D4250" t="str">
            <v>姚银华</v>
          </cell>
          <cell r="E4250" t="str">
            <v>女</v>
          </cell>
          <cell r="F4250">
            <v>19380928</v>
          </cell>
          <cell r="G4250" t="str">
            <v>1959-01-01</v>
          </cell>
          <cell r="H4250" t="str">
            <v>1993-12-01</v>
          </cell>
          <cell r="I4250">
            <v>3191.95</v>
          </cell>
          <cell r="J4250">
            <v>42</v>
          </cell>
          <cell r="K4250">
            <v>35</v>
          </cell>
          <cell r="L4250">
            <v>25</v>
          </cell>
          <cell r="M4250">
            <v>44.6873</v>
          </cell>
          <cell r="N4250">
            <v>146.69</v>
          </cell>
          <cell r="O4250">
            <v>3338.64</v>
          </cell>
        </row>
        <row r="4251">
          <cell r="C4251" t="str">
            <v>432322193209227418</v>
          </cell>
          <cell r="D4251" t="str">
            <v>王定国</v>
          </cell>
          <cell r="E4251" t="str">
            <v>男</v>
          </cell>
          <cell r="F4251">
            <v>19320922</v>
          </cell>
          <cell r="G4251" t="str">
            <v>1952-01-01</v>
          </cell>
          <cell r="H4251" t="str">
            <v>1992-12-01</v>
          </cell>
          <cell r="I4251">
            <v>3926.94</v>
          </cell>
          <cell r="J4251">
            <v>49.2</v>
          </cell>
          <cell r="K4251">
            <v>35</v>
          </cell>
          <cell r="L4251">
            <v>25</v>
          </cell>
          <cell r="M4251">
            <v>54.97716</v>
          </cell>
          <cell r="N4251">
            <v>164.18</v>
          </cell>
          <cell r="O4251">
            <v>4091.12</v>
          </cell>
        </row>
        <row r="4252">
          <cell r="C4252" t="str">
            <v>432322193908187427</v>
          </cell>
          <cell r="D4252" t="str">
            <v>张立群</v>
          </cell>
          <cell r="E4252" t="str">
            <v>女</v>
          </cell>
          <cell r="F4252">
            <v>19390818</v>
          </cell>
          <cell r="G4252" t="str">
            <v>1956-04-01</v>
          </cell>
          <cell r="H4252" t="str">
            <v>1994-12-01</v>
          </cell>
          <cell r="I4252">
            <v>3308.71</v>
          </cell>
          <cell r="J4252">
            <v>46.8</v>
          </cell>
          <cell r="K4252">
            <v>35</v>
          </cell>
          <cell r="L4252">
            <v>25</v>
          </cell>
          <cell r="M4252">
            <v>46.32194</v>
          </cell>
          <cell r="N4252">
            <v>153.12</v>
          </cell>
          <cell r="O4252">
            <v>3461.83</v>
          </cell>
        </row>
        <row r="4253">
          <cell r="C4253" t="str">
            <v>432322193309017426</v>
          </cell>
          <cell r="D4253" t="str">
            <v>刘正球</v>
          </cell>
          <cell r="E4253" t="str">
            <v>女</v>
          </cell>
          <cell r="F4253">
            <v>19330801</v>
          </cell>
          <cell r="G4253" t="str">
            <v>1956-04-01</v>
          </cell>
          <cell r="H4253" t="str">
            <v>1988-12-01</v>
          </cell>
          <cell r="I4253">
            <v>3157.73</v>
          </cell>
          <cell r="J4253">
            <v>39.6</v>
          </cell>
          <cell r="K4253">
            <v>35</v>
          </cell>
          <cell r="L4253">
            <v>25</v>
          </cell>
          <cell r="M4253">
            <v>44.20822</v>
          </cell>
          <cell r="N4253">
            <v>143.81</v>
          </cell>
          <cell r="O4253">
            <v>3301.54</v>
          </cell>
        </row>
        <row r="4254">
          <cell r="C4254" t="str">
            <v>432322193607147421</v>
          </cell>
          <cell r="D4254" t="str">
            <v>周金莲</v>
          </cell>
          <cell r="E4254" t="str">
            <v>女</v>
          </cell>
          <cell r="F4254">
            <v>19360714</v>
          </cell>
          <cell r="G4254" t="str">
            <v>1954-03-01</v>
          </cell>
          <cell r="H4254" t="str">
            <v>1991-12-01</v>
          </cell>
          <cell r="I4254">
            <v>3266.41</v>
          </cell>
          <cell r="J4254">
            <v>45.6</v>
          </cell>
          <cell r="K4254">
            <v>35</v>
          </cell>
          <cell r="L4254">
            <v>25</v>
          </cell>
          <cell r="M4254">
            <v>45.72974</v>
          </cell>
          <cell r="N4254">
            <v>151.33</v>
          </cell>
          <cell r="O4254">
            <v>3417.74</v>
          </cell>
        </row>
        <row r="4255">
          <cell r="C4255" t="str">
            <v>432322192808167424</v>
          </cell>
          <cell r="D4255" t="str">
            <v>杨芝英</v>
          </cell>
          <cell r="E4255" t="str">
            <v>女</v>
          </cell>
          <cell r="F4255">
            <v>19280816</v>
          </cell>
          <cell r="G4255" t="str">
            <v>1958-01-01</v>
          </cell>
          <cell r="H4255" t="str">
            <v>1983-01-01</v>
          </cell>
          <cell r="I4255">
            <v>2998.88</v>
          </cell>
          <cell r="J4255">
            <v>31.2</v>
          </cell>
          <cell r="K4255">
            <v>35</v>
          </cell>
          <cell r="L4255">
            <v>25</v>
          </cell>
          <cell r="M4255">
            <v>41.98432</v>
          </cell>
          <cell r="N4255">
            <v>133.18</v>
          </cell>
          <cell r="O4255">
            <v>3132.06</v>
          </cell>
        </row>
        <row r="4256">
          <cell r="C4256" t="str">
            <v>432322193410277425</v>
          </cell>
          <cell r="D4256" t="str">
            <v>王叔群</v>
          </cell>
          <cell r="E4256" t="str">
            <v>女</v>
          </cell>
          <cell r="F4256">
            <v>19331027</v>
          </cell>
          <cell r="G4256" t="str">
            <v>1957-05-01</v>
          </cell>
          <cell r="H4256" t="str">
            <v>1989-12-01</v>
          </cell>
          <cell r="I4256">
            <v>3157.73</v>
          </cell>
          <cell r="J4256">
            <v>39.6</v>
          </cell>
          <cell r="K4256">
            <v>35</v>
          </cell>
          <cell r="L4256">
            <v>25</v>
          </cell>
          <cell r="M4256">
            <v>44.20822</v>
          </cell>
          <cell r="N4256">
            <v>143.81</v>
          </cell>
          <cell r="O4256">
            <v>3301.54</v>
          </cell>
        </row>
        <row r="4257">
          <cell r="C4257" t="str">
            <v>432322193307077433</v>
          </cell>
          <cell r="D4257" t="str">
            <v>章松权</v>
          </cell>
          <cell r="E4257" t="str">
            <v>男</v>
          </cell>
          <cell r="F4257">
            <v>19330707</v>
          </cell>
          <cell r="G4257" t="str">
            <v>1954-01-01</v>
          </cell>
          <cell r="H4257" t="str">
            <v>1993-12-01</v>
          </cell>
          <cell r="I4257">
            <v>3510.39</v>
          </cell>
          <cell r="J4257">
            <v>48</v>
          </cell>
          <cell r="K4257">
            <v>35</v>
          </cell>
          <cell r="L4257">
            <v>25</v>
          </cell>
          <cell r="M4257">
            <v>49.14546</v>
          </cell>
          <cell r="N4257">
            <v>157.15</v>
          </cell>
          <cell r="O4257">
            <v>3667.54</v>
          </cell>
        </row>
        <row r="4258">
          <cell r="C4258" t="str">
            <v>43232219320612742X</v>
          </cell>
          <cell r="D4258" t="str">
            <v>王桂琴</v>
          </cell>
          <cell r="E4258" t="str">
            <v>女</v>
          </cell>
          <cell r="F4258">
            <v>19320612</v>
          </cell>
          <cell r="G4258" t="str">
            <v>1958-03-01</v>
          </cell>
          <cell r="H4258" t="str">
            <v>1988-04-01</v>
          </cell>
          <cell r="I4258">
            <v>3114.25</v>
          </cell>
          <cell r="J4258">
            <v>37.2</v>
          </cell>
          <cell r="K4258">
            <v>35</v>
          </cell>
          <cell r="L4258">
            <v>25</v>
          </cell>
          <cell r="M4258">
            <v>43.5995</v>
          </cell>
          <cell r="N4258">
            <v>140.8</v>
          </cell>
          <cell r="O4258">
            <v>3255.05</v>
          </cell>
        </row>
        <row r="4259">
          <cell r="C4259" t="str">
            <v>43232219400708744X</v>
          </cell>
          <cell r="D4259" t="str">
            <v>郑志威</v>
          </cell>
          <cell r="E4259" t="str">
            <v>女</v>
          </cell>
          <cell r="F4259">
            <v>19390501</v>
          </cell>
          <cell r="G4259" t="str">
            <v>1958-05-01</v>
          </cell>
          <cell r="H4259" t="str">
            <v>1994-12-01</v>
          </cell>
          <cell r="I4259">
            <v>3264.21</v>
          </cell>
          <cell r="J4259">
            <v>44.4</v>
          </cell>
          <cell r="K4259">
            <v>35</v>
          </cell>
          <cell r="L4259">
            <v>25</v>
          </cell>
          <cell r="M4259">
            <v>45.69894</v>
          </cell>
          <cell r="N4259">
            <v>150.1</v>
          </cell>
          <cell r="O4259">
            <v>3414.31</v>
          </cell>
        </row>
        <row r="4260">
          <cell r="C4260" t="str">
            <v>432322193512087454</v>
          </cell>
          <cell r="D4260" t="str">
            <v>吴正明</v>
          </cell>
          <cell r="E4260" t="str">
            <v>男</v>
          </cell>
          <cell r="F4260">
            <v>19351208</v>
          </cell>
          <cell r="G4260" t="str">
            <v>1950-12-01</v>
          </cell>
          <cell r="H4260" t="str">
            <v>1995-12-01</v>
          </cell>
          <cell r="I4260">
            <v>3983.7</v>
          </cell>
          <cell r="J4260">
            <v>55.2</v>
          </cell>
          <cell r="K4260">
            <v>35</v>
          </cell>
          <cell r="L4260">
            <v>25</v>
          </cell>
          <cell r="M4260">
            <v>55.7718</v>
          </cell>
          <cell r="N4260">
            <v>170.97</v>
          </cell>
          <cell r="O4260">
            <v>4154.67</v>
          </cell>
        </row>
        <row r="4261">
          <cell r="C4261" t="str">
            <v>432322193006057412</v>
          </cell>
          <cell r="D4261" t="str">
            <v>李苍松</v>
          </cell>
          <cell r="E4261" t="str">
            <v>男</v>
          </cell>
          <cell r="F4261">
            <v>19310101</v>
          </cell>
          <cell r="G4261" t="str">
            <v>1954-01-01</v>
          </cell>
          <cell r="H4261" t="str">
            <v>1991-12-01</v>
          </cell>
          <cell r="I4261">
            <v>3421.66</v>
          </cell>
          <cell r="J4261">
            <v>45.6</v>
          </cell>
          <cell r="K4261">
            <v>35</v>
          </cell>
          <cell r="L4261">
            <v>25</v>
          </cell>
          <cell r="M4261">
            <v>47.90324</v>
          </cell>
          <cell r="N4261">
            <v>153.5</v>
          </cell>
          <cell r="O4261">
            <v>3575.16</v>
          </cell>
        </row>
        <row r="4262">
          <cell r="C4262" t="str">
            <v>432322193609197422</v>
          </cell>
          <cell r="D4262" t="str">
            <v>彭淑珍</v>
          </cell>
          <cell r="E4262" t="str">
            <v>女</v>
          </cell>
          <cell r="F4262">
            <v>19320401</v>
          </cell>
          <cell r="G4262" t="str">
            <v>1957-08-01</v>
          </cell>
          <cell r="H4262" t="str">
            <v>1990-12-01</v>
          </cell>
          <cell r="I4262">
            <v>3303.87</v>
          </cell>
          <cell r="J4262">
            <v>40.8</v>
          </cell>
          <cell r="K4262">
            <v>35</v>
          </cell>
          <cell r="L4262">
            <v>25</v>
          </cell>
          <cell r="M4262">
            <v>46.25418</v>
          </cell>
          <cell r="N4262">
            <v>147.05</v>
          </cell>
          <cell r="O4262">
            <v>3450.92</v>
          </cell>
        </row>
        <row r="4263">
          <cell r="C4263" t="str">
            <v>432322193310237418</v>
          </cell>
          <cell r="D4263" t="str">
            <v>王安民</v>
          </cell>
          <cell r="E4263" t="str">
            <v>男</v>
          </cell>
          <cell r="F4263">
            <v>19320401</v>
          </cell>
          <cell r="G4263" t="str">
            <v>1958-04-01</v>
          </cell>
          <cell r="H4263" t="str">
            <v>1992-12-01</v>
          </cell>
          <cell r="I4263">
            <v>3258.78</v>
          </cell>
          <cell r="J4263">
            <v>42</v>
          </cell>
          <cell r="K4263">
            <v>35</v>
          </cell>
          <cell r="L4263">
            <v>25</v>
          </cell>
          <cell r="M4263">
            <v>45.62292</v>
          </cell>
          <cell r="N4263">
            <v>147.62</v>
          </cell>
          <cell r="O4263">
            <v>3406.4</v>
          </cell>
        </row>
        <row r="4264">
          <cell r="C4264" t="str">
            <v>432322193801307425</v>
          </cell>
          <cell r="D4264" t="str">
            <v>杨望民</v>
          </cell>
          <cell r="E4264" t="str">
            <v>女</v>
          </cell>
          <cell r="F4264">
            <v>19380130</v>
          </cell>
          <cell r="G4264" t="str">
            <v>1956-06-01</v>
          </cell>
          <cell r="H4264" t="str">
            <v>1993-12-01</v>
          </cell>
          <cell r="I4264">
            <v>3303.43</v>
          </cell>
          <cell r="J4264">
            <v>45.6</v>
          </cell>
          <cell r="K4264">
            <v>35</v>
          </cell>
          <cell r="L4264">
            <v>25</v>
          </cell>
          <cell r="M4264">
            <v>46.24802</v>
          </cell>
          <cell r="N4264">
            <v>151.85</v>
          </cell>
          <cell r="O4264">
            <v>3455.28</v>
          </cell>
        </row>
        <row r="4265">
          <cell r="C4265" t="str">
            <v>432322193311017417</v>
          </cell>
          <cell r="D4265" t="str">
            <v>李文光</v>
          </cell>
          <cell r="E4265" t="str">
            <v>男</v>
          </cell>
          <cell r="F4265">
            <v>19330101</v>
          </cell>
          <cell r="G4265" t="str">
            <v>1953-02-01</v>
          </cell>
          <cell r="H4265" t="str">
            <v>1993-12-01</v>
          </cell>
          <cell r="I4265">
            <v>3906.38</v>
          </cell>
          <cell r="J4265">
            <v>49.2</v>
          </cell>
          <cell r="K4265">
            <v>35</v>
          </cell>
          <cell r="L4265">
            <v>25</v>
          </cell>
          <cell r="M4265">
            <v>54.68932</v>
          </cell>
          <cell r="N4265">
            <v>163.89</v>
          </cell>
          <cell r="O4265">
            <v>4070.27</v>
          </cell>
        </row>
        <row r="4266">
          <cell r="C4266" t="str">
            <v>432322194104207423</v>
          </cell>
          <cell r="D4266" t="str">
            <v>袁佑珍</v>
          </cell>
          <cell r="E4266" t="str">
            <v>女</v>
          </cell>
          <cell r="F4266">
            <v>19410401</v>
          </cell>
          <cell r="G4266" t="str">
            <v>1961-07-01</v>
          </cell>
          <cell r="H4266" t="str">
            <v>1996-12-01</v>
          </cell>
          <cell r="I4266">
            <v>3114.45</v>
          </cell>
          <cell r="J4266">
            <v>43.2</v>
          </cell>
          <cell r="K4266">
            <v>35</v>
          </cell>
          <cell r="L4266">
            <v>25</v>
          </cell>
          <cell r="M4266">
            <v>43.6023</v>
          </cell>
          <cell r="N4266">
            <v>146.8</v>
          </cell>
          <cell r="O4266">
            <v>3261.25</v>
          </cell>
        </row>
        <row r="4267">
          <cell r="C4267" t="str">
            <v>432322193402087410</v>
          </cell>
          <cell r="D4267" t="str">
            <v>姚家怡</v>
          </cell>
          <cell r="E4267" t="str">
            <v>男</v>
          </cell>
          <cell r="F4267">
            <v>19340208</v>
          </cell>
          <cell r="G4267" t="str">
            <v>1950-11-01</v>
          </cell>
          <cell r="H4267" t="str">
            <v>1994-10-01</v>
          </cell>
          <cell r="I4267">
            <v>3921.21</v>
          </cell>
          <cell r="J4267">
            <v>52.8</v>
          </cell>
          <cell r="K4267">
            <v>35</v>
          </cell>
          <cell r="L4267">
            <v>25</v>
          </cell>
          <cell r="M4267">
            <v>54.89694</v>
          </cell>
          <cell r="N4267">
            <v>167.7</v>
          </cell>
          <cell r="O4267">
            <v>4088.91</v>
          </cell>
        </row>
        <row r="4268">
          <cell r="C4268" t="str">
            <v>432322193410107434</v>
          </cell>
          <cell r="D4268" t="str">
            <v>徐常蔚</v>
          </cell>
          <cell r="E4268" t="str">
            <v>男</v>
          </cell>
          <cell r="F4268">
            <v>19340101</v>
          </cell>
          <cell r="G4268" t="str">
            <v>1952-03-01</v>
          </cell>
          <cell r="H4268" t="str">
            <v>1994-10-01</v>
          </cell>
          <cell r="I4268">
            <v>4058.84</v>
          </cell>
          <cell r="J4268">
            <v>51.6</v>
          </cell>
          <cell r="K4268">
            <v>35</v>
          </cell>
          <cell r="L4268">
            <v>25</v>
          </cell>
          <cell r="M4268">
            <v>56.82376</v>
          </cell>
          <cell r="N4268">
            <v>168.42</v>
          </cell>
          <cell r="O4268">
            <v>4227.26</v>
          </cell>
        </row>
        <row r="4269">
          <cell r="C4269" t="str">
            <v>432322193311147430</v>
          </cell>
          <cell r="D4269" t="str">
            <v>吴绍南</v>
          </cell>
          <cell r="E4269" t="str">
            <v>男</v>
          </cell>
          <cell r="F4269">
            <v>19331114</v>
          </cell>
          <cell r="G4269" t="str">
            <v>1956-11-01</v>
          </cell>
          <cell r="H4269" t="str">
            <v>1995-03-01</v>
          </cell>
          <cell r="I4269">
            <v>3672.69</v>
          </cell>
          <cell r="J4269">
            <v>46.8</v>
          </cell>
          <cell r="K4269">
            <v>35</v>
          </cell>
          <cell r="L4269">
            <v>25</v>
          </cell>
          <cell r="M4269">
            <v>51.41766</v>
          </cell>
          <cell r="N4269">
            <v>158.22</v>
          </cell>
          <cell r="O4269">
            <v>3830.91</v>
          </cell>
        </row>
        <row r="4270">
          <cell r="C4270" t="str">
            <v>432322193610257437</v>
          </cell>
          <cell r="D4270" t="str">
            <v>罗炳煌</v>
          </cell>
          <cell r="E4270" t="str">
            <v>男</v>
          </cell>
          <cell r="F4270">
            <v>19360125</v>
          </cell>
          <cell r="G4270" t="str">
            <v>1953-02-01</v>
          </cell>
          <cell r="H4270" t="str">
            <v>1996-10-01</v>
          </cell>
          <cell r="I4270">
            <v>4051.79</v>
          </cell>
          <cell r="J4270">
            <v>52.8</v>
          </cell>
          <cell r="K4270">
            <v>35</v>
          </cell>
          <cell r="L4270">
            <v>25</v>
          </cell>
          <cell r="M4270">
            <v>56.72506</v>
          </cell>
          <cell r="N4270">
            <v>169.53</v>
          </cell>
          <cell r="O4270">
            <v>4221.32</v>
          </cell>
        </row>
        <row r="4271">
          <cell r="C4271" t="str">
            <v>432322194108017424</v>
          </cell>
          <cell r="D4271" t="str">
            <v>邓菊蓉</v>
          </cell>
          <cell r="E4271" t="str">
            <v>女</v>
          </cell>
          <cell r="F4271">
            <v>19410801</v>
          </cell>
          <cell r="G4271" t="str">
            <v>1961-07-01</v>
          </cell>
          <cell r="H4271" t="str">
            <v>1996-10-01</v>
          </cell>
          <cell r="I4271">
            <v>4375.02</v>
          </cell>
          <cell r="J4271">
            <v>43.2</v>
          </cell>
          <cell r="K4271">
            <v>35</v>
          </cell>
          <cell r="L4271">
            <v>25</v>
          </cell>
          <cell r="M4271">
            <v>61.25028</v>
          </cell>
          <cell r="N4271">
            <v>164.45</v>
          </cell>
          <cell r="O4271">
            <v>4539.47</v>
          </cell>
        </row>
        <row r="4272">
          <cell r="C4272" t="str">
            <v>432322193603267434</v>
          </cell>
          <cell r="D4272" t="str">
            <v>余松泉</v>
          </cell>
          <cell r="E4272" t="str">
            <v>男</v>
          </cell>
          <cell r="F4272">
            <v>19360626</v>
          </cell>
          <cell r="G4272" t="str">
            <v>1953-01-01</v>
          </cell>
          <cell r="H4272" t="str">
            <v>1996-05-01</v>
          </cell>
          <cell r="I4272">
            <v>4883.6</v>
          </cell>
          <cell r="J4272">
            <v>52.8</v>
          </cell>
          <cell r="K4272">
            <v>35</v>
          </cell>
          <cell r="L4272">
            <v>25</v>
          </cell>
          <cell r="M4272">
            <v>68.3704</v>
          </cell>
          <cell r="N4272">
            <v>181.17</v>
          </cell>
          <cell r="O4272">
            <v>5064.77</v>
          </cell>
        </row>
        <row r="4273">
          <cell r="C4273" t="str">
            <v>432322193712127430</v>
          </cell>
          <cell r="D4273" t="str">
            <v>姜汉平</v>
          </cell>
          <cell r="E4273" t="str">
            <v>男</v>
          </cell>
          <cell r="F4273">
            <v>19360212</v>
          </cell>
          <cell r="G4273" t="str">
            <v>1954-02-01</v>
          </cell>
          <cell r="H4273" t="str">
            <v>1996-02-01</v>
          </cell>
          <cell r="I4273">
            <v>3671.73</v>
          </cell>
          <cell r="J4273">
            <v>51.6</v>
          </cell>
          <cell r="K4273">
            <v>35</v>
          </cell>
          <cell r="L4273">
            <v>25</v>
          </cell>
          <cell r="M4273">
            <v>51.40422</v>
          </cell>
          <cell r="N4273">
            <v>163</v>
          </cell>
          <cell r="O4273">
            <v>3834.73</v>
          </cell>
        </row>
        <row r="4274">
          <cell r="C4274" t="str">
            <v>432322193605057414</v>
          </cell>
          <cell r="D4274" t="str">
            <v>邱让兴</v>
          </cell>
          <cell r="E4274" t="str">
            <v>男</v>
          </cell>
          <cell r="F4274">
            <v>19360505</v>
          </cell>
          <cell r="G4274" t="str">
            <v>1953-02-01</v>
          </cell>
          <cell r="H4274" t="str">
            <v>1996-07-01</v>
          </cell>
          <cell r="I4274">
            <v>4138.16</v>
          </cell>
          <cell r="J4274">
            <v>52.8</v>
          </cell>
          <cell r="K4274">
            <v>35</v>
          </cell>
          <cell r="L4274">
            <v>25</v>
          </cell>
          <cell r="M4274">
            <v>57.93424</v>
          </cell>
          <cell r="N4274">
            <v>170.73</v>
          </cell>
          <cell r="O4274">
            <v>4308.89</v>
          </cell>
        </row>
        <row r="4275">
          <cell r="C4275" t="str">
            <v>432322192911107411</v>
          </cell>
          <cell r="D4275" t="str">
            <v>王新民</v>
          </cell>
          <cell r="E4275" t="str">
            <v>男</v>
          </cell>
          <cell r="F4275">
            <v>19281110</v>
          </cell>
          <cell r="G4275" t="str">
            <v>1950-01-01</v>
          </cell>
          <cell r="H4275" t="str">
            <v>1988-12-01</v>
          </cell>
          <cell r="I4275">
            <v>3758.03</v>
          </cell>
          <cell r="J4275">
            <v>46.8</v>
          </cell>
          <cell r="K4275">
            <v>35</v>
          </cell>
          <cell r="L4275">
            <v>25</v>
          </cell>
          <cell r="M4275">
            <v>52.61242</v>
          </cell>
          <cell r="N4275">
            <v>159.41</v>
          </cell>
          <cell r="O4275">
            <v>3917.44</v>
          </cell>
        </row>
        <row r="4276">
          <cell r="C4276" t="str">
            <v>432322193402157415</v>
          </cell>
          <cell r="D4276" t="str">
            <v>梁赐坤</v>
          </cell>
          <cell r="E4276" t="str">
            <v>男</v>
          </cell>
          <cell r="F4276">
            <v>19340201</v>
          </cell>
          <cell r="G4276" t="str">
            <v>1951-04-01</v>
          </cell>
          <cell r="H4276" t="str">
            <v>1994-04-01</v>
          </cell>
          <cell r="I4276">
            <v>4354.6</v>
          </cell>
          <cell r="J4276">
            <v>52.8</v>
          </cell>
          <cell r="K4276">
            <v>35</v>
          </cell>
          <cell r="L4276">
            <v>25</v>
          </cell>
          <cell r="M4276">
            <v>60.9644</v>
          </cell>
          <cell r="N4276">
            <v>173.76</v>
          </cell>
          <cell r="O4276">
            <v>4528.36</v>
          </cell>
        </row>
        <row r="4277">
          <cell r="C4277" t="str">
            <v>432322193408087411</v>
          </cell>
          <cell r="D4277" t="str">
            <v>黄雁家</v>
          </cell>
          <cell r="E4277" t="str">
            <v>男</v>
          </cell>
          <cell r="F4277">
            <v>19340808</v>
          </cell>
          <cell r="G4277" t="str">
            <v>1953-02-01</v>
          </cell>
          <cell r="H4277" t="str">
            <v>1994-10-01</v>
          </cell>
          <cell r="I4277">
            <v>3878.77</v>
          </cell>
          <cell r="J4277">
            <v>50.4</v>
          </cell>
          <cell r="K4277">
            <v>35</v>
          </cell>
          <cell r="L4277">
            <v>25</v>
          </cell>
          <cell r="M4277">
            <v>54.30278</v>
          </cell>
          <cell r="N4277">
            <v>164.7</v>
          </cell>
          <cell r="O4277">
            <v>4043.47</v>
          </cell>
        </row>
        <row r="4278">
          <cell r="C4278" t="str">
            <v>432322193405017418</v>
          </cell>
          <cell r="D4278" t="str">
            <v>徐礼威</v>
          </cell>
          <cell r="E4278" t="str">
            <v>男</v>
          </cell>
          <cell r="F4278">
            <v>19340501</v>
          </cell>
          <cell r="G4278" t="str">
            <v>1951-01-01</v>
          </cell>
          <cell r="H4278" t="str">
            <v>1994-06-01</v>
          </cell>
          <cell r="I4278">
            <v>4333.52</v>
          </cell>
          <cell r="J4278">
            <v>52.8</v>
          </cell>
          <cell r="K4278">
            <v>35</v>
          </cell>
          <cell r="L4278">
            <v>25</v>
          </cell>
          <cell r="M4278">
            <v>60.66928</v>
          </cell>
          <cell r="N4278">
            <v>173.47</v>
          </cell>
          <cell r="O4278">
            <v>4506.99</v>
          </cell>
        </row>
        <row r="4279">
          <cell r="C4279" t="str">
            <v>432322193411077417</v>
          </cell>
          <cell r="D4279" t="str">
            <v>毛家槐</v>
          </cell>
          <cell r="E4279" t="str">
            <v>男</v>
          </cell>
          <cell r="F4279">
            <v>19341107</v>
          </cell>
          <cell r="G4279" t="str">
            <v>1951-06-01</v>
          </cell>
          <cell r="H4279" t="str">
            <v>1995-03-01</v>
          </cell>
          <cell r="I4279">
            <v>4398.29</v>
          </cell>
          <cell r="J4279">
            <v>52.8</v>
          </cell>
          <cell r="K4279">
            <v>35</v>
          </cell>
          <cell r="L4279">
            <v>25</v>
          </cell>
          <cell r="M4279">
            <v>61.57606</v>
          </cell>
          <cell r="N4279">
            <v>174.38</v>
          </cell>
          <cell r="O4279">
            <v>4572.67</v>
          </cell>
        </row>
        <row r="4280">
          <cell r="C4280" t="str">
            <v>432322193801287428</v>
          </cell>
          <cell r="D4280" t="str">
            <v>雷水清</v>
          </cell>
          <cell r="E4280" t="str">
            <v>女</v>
          </cell>
          <cell r="F4280">
            <v>19380128</v>
          </cell>
          <cell r="G4280" t="str">
            <v>1963-11-01</v>
          </cell>
          <cell r="H4280" t="str">
            <v>1993-12-01</v>
          </cell>
          <cell r="I4280">
            <v>3064.9</v>
          </cell>
          <cell r="J4280">
            <v>37.2</v>
          </cell>
          <cell r="K4280">
            <v>35</v>
          </cell>
          <cell r="L4280">
            <v>25</v>
          </cell>
          <cell r="M4280">
            <v>42.9086</v>
          </cell>
          <cell r="N4280">
            <v>140.11</v>
          </cell>
          <cell r="O4280">
            <v>3205.01</v>
          </cell>
        </row>
        <row r="4281">
          <cell r="C4281" t="str">
            <v>432322193003217417</v>
          </cell>
          <cell r="D4281" t="str">
            <v>周新华</v>
          </cell>
          <cell r="E4281" t="str">
            <v>男</v>
          </cell>
          <cell r="F4281">
            <v>19300401</v>
          </cell>
          <cell r="G4281" t="str">
            <v>1950-01-01</v>
          </cell>
          <cell r="H4281" t="str">
            <v>1990-11-01</v>
          </cell>
          <cell r="I4281">
            <v>4011.26</v>
          </cell>
          <cell r="J4281">
            <v>49.2</v>
          </cell>
          <cell r="K4281">
            <v>35</v>
          </cell>
          <cell r="L4281">
            <v>25</v>
          </cell>
          <cell r="M4281">
            <v>56.15764</v>
          </cell>
          <cell r="N4281">
            <v>165.36</v>
          </cell>
          <cell r="O4281">
            <v>4176.62</v>
          </cell>
        </row>
        <row r="4282">
          <cell r="C4282" t="str">
            <v>432322194206267419</v>
          </cell>
          <cell r="D4282" t="str">
            <v>陈应强</v>
          </cell>
          <cell r="E4282" t="str">
            <v>男</v>
          </cell>
          <cell r="F4282">
            <v>19420626</v>
          </cell>
          <cell r="G4282" t="str">
            <v>1959-10-01</v>
          </cell>
          <cell r="H4282" t="str">
            <v>2002-12-01</v>
          </cell>
          <cell r="I4282">
            <v>3602.36</v>
          </cell>
          <cell r="J4282">
            <v>52.8</v>
          </cell>
          <cell r="K4282">
            <v>35</v>
          </cell>
          <cell r="L4282">
            <v>15</v>
          </cell>
          <cell r="M4282">
            <v>50.43304</v>
          </cell>
          <cell r="N4282">
            <v>153.23</v>
          </cell>
          <cell r="O4282">
            <v>3755.59</v>
          </cell>
        </row>
        <row r="4283">
          <cell r="C4283" t="str">
            <v>432322194412127425</v>
          </cell>
          <cell r="D4283" t="str">
            <v>严希元</v>
          </cell>
          <cell r="E4283" t="str">
            <v>女</v>
          </cell>
          <cell r="F4283">
            <v>19441201</v>
          </cell>
          <cell r="G4283" t="str">
            <v>1958-01-01</v>
          </cell>
          <cell r="H4283" t="str">
            <v>1999-12-01</v>
          </cell>
          <cell r="I4283">
            <v>3177.02</v>
          </cell>
          <cell r="J4283">
            <v>50.4</v>
          </cell>
          <cell r="K4283">
            <v>35</v>
          </cell>
          <cell r="L4283">
            <v>15</v>
          </cell>
          <cell r="M4283">
            <v>44.47828</v>
          </cell>
          <cell r="N4283">
            <v>144.88</v>
          </cell>
          <cell r="O4283">
            <v>3321.9</v>
          </cell>
        </row>
        <row r="4284">
          <cell r="C4284" t="str">
            <v>432322194208017413</v>
          </cell>
          <cell r="D4284" t="str">
            <v>王友生</v>
          </cell>
          <cell r="E4284" t="str">
            <v>男</v>
          </cell>
          <cell r="F4284">
            <v>19410801</v>
          </cell>
          <cell r="G4284" t="str">
            <v>1958-11-01</v>
          </cell>
          <cell r="H4284" t="str">
            <v>2001-12-01</v>
          </cell>
          <cell r="I4284">
            <v>3493.07</v>
          </cell>
          <cell r="J4284">
            <v>52.8</v>
          </cell>
          <cell r="K4284">
            <v>35</v>
          </cell>
          <cell r="L4284">
            <v>25</v>
          </cell>
          <cell r="M4284">
            <v>48.90298</v>
          </cell>
          <cell r="N4284">
            <v>161.7</v>
          </cell>
          <cell r="O4284">
            <v>3654.77</v>
          </cell>
        </row>
        <row r="4285">
          <cell r="C4285" t="str">
            <v>432322194111057419</v>
          </cell>
          <cell r="D4285" t="str">
            <v>文吉朝</v>
          </cell>
          <cell r="E4285" t="str">
            <v>男</v>
          </cell>
          <cell r="F4285">
            <v>19411105</v>
          </cell>
          <cell r="G4285" t="str">
            <v>1959-09-01</v>
          </cell>
          <cell r="H4285" t="str">
            <v>2001-12-01</v>
          </cell>
          <cell r="I4285">
            <v>3491.58</v>
          </cell>
          <cell r="J4285">
            <v>51.6</v>
          </cell>
          <cell r="K4285">
            <v>35</v>
          </cell>
          <cell r="L4285">
            <v>25</v>
          </cell>
          <cell r="M4285">
            <v>48.88212</v>
          </cell>
          <cell r="N4285">
            <v>160.48</v>
          </cell>
          <cell r="O4285">
            <v>3652.06</v>
          </cell>
        </row>
        <row r="4286">
          <cell r="C4286" t="str">
            <v>432322194909257428</v>
          </cell>
          <cell r="D4286" t="str">
            <v>夏爱芝</v>
          </cell>
          <cell r="E4286" t="str">
            <v>女</v>
          </cell>
          <cell r="F4286">
            <v>19481001</v>
          </cell>
          <cell r="G4286" t="str">
            <v>1968-07-01</v>
          </cell>
          <cell r="H4286" t="str">
            <v>2003-10-01</v>
          </cell>
          <cell r="I4286">
            <v>2978.83</v>
          </cell>
          <cell r="J4286">
            <v>43.2</v>
          </cell>
          <cell r="K4286">
            <v>35</v>
          </cell>
          <cell r="L4286">
            <v>15</v>
          </cell>
          <cell r="M4286">
            <v>41.70362</v>
          </cell>
          <cell r="N4286">
            <v>134.9</v>
          </cell>
          <cell r="O4286">
            <v>3113.73</v>
          </cell>
        </row>
        <row r="4287">
          <cell r="C4287" t="str">
            <v>432322193906297411</v>
          </cell>
          <cell r="D4287" t="str">
            <v>陈遐龄</v>
          </cell>
          <cell r="E4287" t="str">
            <v>男</v>
          </cell>
          <cell r="F4287">
            <v>19390829</v>
          </cell>
          <cell r="G4287" t="str">
            <v>1958-03-01</v>
          </cell>
          <cell r="H4287" t="str">
            <v>1999-08-01</v>
          </cell>
          <cell r="I4287">
            <v>4647.86</v>
          </cell>
          <cell r="J4287">
            <v>50.4</v>
          </cell>
          <cell r="K4287">
            <v>35</v>
          </cell>
          <cell r="L4287">
            <v>25</v>
          </cell>
          <cell r="M4287">
            <v>65.07004</v>
          </cell>
          <cell r="N4287">
            <v>175.47</v>
          </cell>
          <cell r="O4287">
            <v>4823.33</v>
          </cell>
        </row>
        <row r="4288">
          <cell r="C4288" t="str">
            <v>432322194306087423</v>
          </cell>
          <cell r="D4288" t="str">
            <v>肖鸣</v>
          </cell>
          <cell r="E4288" t="str">
            <v>女</v>
          </cell>
          <cell r="F4288">
            <v>19430608</v>
          </cell>
          <cell r="G4288" t="str">
            <v>1960-06-01</v>
          </cell>
          <cell r="H4288" t="str">
            <v>1998-12-01</v>
          </cell>
          <cell r="I4288">
            <v>3105.63</v>
          </cell>
          <cell r="J4288">
            <v>46.8</v>
          </cell>
          <cell r="K4288">
            <v>35</v>
          </cell>
          <cell r="L4288">
            <v>15</v>
          </cell>
          <cell r="M4288">
            <v>43.47882</v>
          </cell>
          <cell r="N4288">
            <v>140.28</v>
          </cell>
          <cell r="O4288">
            <v>3245.91</v>
          </cell>
        </row>
        <row r="4289">
          <cell r="C4289" t="str">
            <v>432322194312187447</v>
          </cell>
          <cell r="D4289" t="str">
            <v>李球娣</v>
          </cell>
          <cell r="E4289" t="str">
            <v>女</v>
          </cell>
          <cell r="F4289">
            <v>19431201</v>
          </cell>
          <cell r="G4289" t="str">
            <v>1966-03-01</v>
          </cell>
          <cell r="H4289" t="str">
            <v>1998-12-01</v>
          </cell>
          <cell r="I4289">
            <v>2905.29</v>
          </cell>
          <cell r="J4289">
            <v>39.6</v>
          </cell>
          <cell r="K4289">
            <v>35</v>
          </cell>
          <cell r="L4289">
            <v>15</v>
          </cell>
          <cell r="M4289">
            <v>40.67406</v>
          </cell>
          <cell r="N4289">
            <v>130.27</v>
          </cell>
          <cell r="O4289">
            <v>3035.56</v>
          </cell>
        </row>
        <row r="4290">
          <cell r="C4290" t="str">
            <v>432322193902147416</v>
          </cell>
          <cell r="D4290" t="str">
            <v>孔学明</v>
          </cell>
          <cell r="E4290" t="str">
            <v>男</v>
          </cell>
          <cell r="F4290">
            <v>19380214</v>
          </cell>
          <cell r="G4290" t="str">
            <v>1954-09-01</v>
          </cell>
          <cell r="H4290" t="str">
            <v>1998-02-01</v>
          </cell>
          <cell r="I4290">
            <v>3704.26</v>
          </cell>
          <cell r="J4290">
            <v>52.8</v>
          </cell>
          <cell r="K4290">
            <v>35</v>
          </cell>
          <cell r="L4290">
            <v>25</v>
          </cell>
          <cell r="M4290">
            <v>51.85964</v>
          </cell>
          <cell r="N4290">
            <v>164.66</v>
          </cell>
          <cell r="O4290">
            <v>3868.92</v>
          </cell>
        </row>
        <row r="4291">
          <cell r="C4291" t="str">
            <v>432322194203107428</v>
          </cell>
          <cell r="D4291" t="str">
            <v>肖经元</v>
          </cell>
          <cell r="E4291" t="str">
            <v>女</v>
          </cell>
          <cell r="F4291">
            <v>19430310</v>
          </cell>
          <cell r="G4291" t="str">
            <v>1961-08-01</v>
          </cell>
          <cell r="H4291" t="str">
            <v>1998-12-01</v>
          </cell>
          <cell r="I4291">
            <v>3312.15</v>
          </cell>
          <cell r="J4291">
            <v>45.6</v>
          </cell>
          <cell r="K4291">
            <v>35</v>
          </cell>
          <cell r="L4291">
            <v>15</v>
          </cell>
          <cell r="M4291">
            <v>46.3701</v>
          </cell>
          <cell r="N4291">
            <v>141.97</v>
          </cell>
          <cell r="O4291">
            <v>3454.12</v>
          </cell>
        </row>
        <row r="4292">
          <cell r="C4292" t="str">
            <v>432322193711277410</v>
          </cell>
          <cell r="D4292" t="str">
            <v>李冬云</v>
          </cell>
          <cell r="E4292" t="str">
            <v>男</v>
          </cell>
          <cell r="F4292">
            <v>19371127</v>
          </cell>
          <cell r="G4292" t="str">
            <v>1958-01-01</v>
          </cell>
          <cell r="H4292" t="str">
            <v>1997-12-01</v>
          </cell>
          <cell r="I4292">
            <v>3325.31</v>
          </cell>
          <cell r="J4292">
            <v>48</v>
          </cell>
          <cell r="K4292">
            <v>35</v>
          </cell>
          <cell r="L4292">
            <v>25</v>
          </cell>
          <cell r="M4292">
            <v>46.55434</v>
          </cell>
          <cell r="N4292">
            <v>154.55</v>
          </cell>
          <cell r="O4292">
            <v>3479.86</v>
          </cell>
        </row>
        <row r="4293">
          <cell r="C4293" t="str">
            <v>432322194703097449</v>
          </cell>
          <cell r="D4293" t="str">
            <v>肖正兰</v>
          </cell>
          <cell r="E4293" t="str">
            <v>女</v>
          </cell>
          <cell r="F4293">
            <v>19480709</v>
          </cell>
          <cell r="G4293" t="str">
            <v>1969-02-01</v>
          </cell>
          <cell r="H4293" t="str">
            <v>2003-07-01</v>
          </cell>
          <cell r="I4293">
            <v>2950.51</v>
          </cell>
          <cell r="J4293">
            <v>42</v>
          </cell>
          <cell r="K4293">
            <v>35</v>
          </cell>
          <cell r="L4293">
            <v>15</v>
          </cell>
          <cell r="M4293">
            <v>41.30714</v>
          </cell>
          <cell r="N4293">
            <v>133.31</v>
          </cell>
          <cell r="O4293">
            <v>3083.82</v>
          </cell>
        </row>
        <row r="4294">
          <cell r="C4294" t="str">
            <v>43232219481210744X</v>
          </cell>
          <cell r="D4294" t="str">
            <v>雷美兰</v>
          </cell>
          <cell r="E4294" t="str">
            <v>女</v>
          </cell>
          <cell r="F4294">
            <v>19481201</v>
          </cell>
          <cell r="G4294" t="str">
            <v>1969-09-01</v>
          </cell>
          <cell r="H4294" t="str">
            <v>2003-12-01</v>
          </cell>
          <cell r="I4294">
            <v>2941.99</v>
          </cell>
          <cell r="J4294">
            <v>42</v>
          </cell>
          <cell r="K4294">
            <v>35</v>
          </cell>
          <cell r="L4294">
            <v>15</v>
          </cell>
          <cell r="M4294">
            <v>41.18786</v>
          </cell>
          <cell r="N4294">
            <v>133.19</v>
          </cell>
          <cell r="O4294">
            <v>3075.18</v>
          </cell>
        </row>
        <row r="4295">
          <cell r="C4295" t="str">
            <v>432322194405177416</v>
          </cell>
          <cell r="D4295" t="str">
            <v>贺文中</v>
          </cell>
          <cell r="E4295" t="str">
            <v>男</v>
          </cell>
          <cell r="F4295">
            <v>19440401</v>
          </cell>
          <cell r="G4295" t="str">
            <v>1961-05-01</v>
          </cell>
          <cell r="H4295" t="str">
            <v>2004-04-01</v>
          </cell>
          <cell r="I4295">
            <v>3415.5</v>
          </cell>
          <cell r="J4295">
            <v>51.6</v>
          </cell>
          <cell r="K4295">
            <v>35</v>
          </cell>
          <cell r="L4295">
            <v>15</v>
          </cell>
          <cell r="M4295">
            <v>47.817</v>
          </cell>
          <cell r="N4295">
            <v>149.42</v>
          </cell>
          <cell r="O4295">
            <v>3564.92</v>
          </cell>
        </row>
        <row r="4296">
          <cell r="C4296" t="str">
            <v>432322194812047416</v>
          </cell>
          <cell r="D4296" t="str">
            <v>冷世义</v>
          </cell>
          <cell r="E4296" t="str">
            <v>男</v>
          </cell>
          <cell r="F4296">
            <v>19481204</v>
          </cell>
          <cell r="G4296" t="str">
            <v>1974-02-01</v>
          </cell>
          <cell r="H4296" t="str">
            <v>2008-12-01</v>
          </cell>
          <cell r="I4296">
            <v>3085.31</v>
          </cell>
          <cell r="J4296">
            <v>42</v>
          </cell>
          <cell r="K4296">
            <v>35</v>
          </cell>
          <cell r="L4296">
            <v>15</v>
          </cell>
          <cell r="M4296">
            <v>43.19434</v>
          </cell>
          <cell r="N4296">
            <v>135.19</v>
          </cell>
          <cell r="O4296">
            <v>3220.5</v>
          </cell>
        </row>
        <row r="4297">
          <cell r="C4297" t="str">
            <v>432322196810197444</v>
          </cell>
          <cell r="D4297" t="str">
            <v>龙水红</v>
          </cell>
          <cell r="E4297" t="str">
            <v>女</v>
          </cell>
          <cell r="F4297">
            <v>19681019</v>
          </cell>
          <cell r="G4297" t="str">
            <v>1985-11-01</v>
          </cell>
          <cell r="H4297" t="str">
            <v>2018-10-01</v>
          </cell>
          <cell r="I4297">
            <v>2839.63</v>
          </cell>
          <cell r="J4297">
            <v>39.6</v>
          </cell>
          <cell r="K4297">
            <v>35</v>
          </cell>
          <cell r="L4297">
            <v>0</v>
          </cell>
          <cell r="M4297">
            <v>39.75482</v>
          </cell>
          <cell r="N4297">
            <v>114.35</v>
          </cell>
          <cell r="O4297">
            <v>2953.98</v>
          </cell>
        </row>
        <row r="4298">
          <cell r="C4298" t="str">
            <v>432322195909147450</v>
          </cell>
          <cell r="D4298" t="str">
            <v>陈国斌</v>
          </cell>
          <cell r="E4298" t="str">
            <v>男</v>
          </cell>
          <cell r="F4298">
            <v>19590914</v>
          </cell>
          <cell r="G4298" t="str">
            <v>1976-10-01</v>
          </cell>
          <cell r="H4298" t="str">
            <v>2019-09-01</v>
          </cell>
          <cell r="I4298">
            <v>4318.13</v>
          </cell>
          <cell r="J4298">
            <v>51.6</v>
          </cell>
          <cell r="K4298">
            <v>35</v>
          </cell>
          <cell r="L4298">
            <v>0</v>
          </cell>
          <cell r="M4298">
            <v>60.45382</v>
          </cell>
          <cell r="N4298">
            <v>147.05</v>
          </cell>
          <cell r="O4298">
            <v>4465.18</v>
          </cell>
        </row>
        <row r="4299">
          <cell r="C4299" t="str">
            <v>432322196009077412</v>
          </cell>
          <cell r="D4299" t="str">
            <v>张文贵</v>
          </cell>
          <cell r="E4299" t="str">
            <v>男</v>
          </cell>
          <cell r="F4299">
            <v>19600807</v>
          </cell>
          <cell r="G4299" t="str">
            <v>1977-09-01</v>
          </cell>
          <cell r="H4299" t="str">
            <v>2020-08-01</v>
          </cell>
          <cell r="I4299">
            <v>4242.99</v>
          </cell>
          <cell r="J4299">
            <v>51.6</v>
          </cell>
          <cell r="K4299">
            <v>35</v>
          </cell>
          <cell r="L4299">
            <v>0</v>
          </cell>
          <cell r="M4299">
            <v>59.40186</v>
          </cell>
          <cell r="N4299">
            <v>146</v>
          </cell>
          <cell r="O4299">
            <v>4388.99</v>
          </cell>
        </row>
        <row r="4300">
          <cell r="C4300" t="str">
            <v>432322195803157415</v>
          </cell>
          <cell r="D4300" t="str">
            <v>杨正春</v>
          </cell>
          <cell r="E4300" t="str">
            <v>男</v>
          </cell>
          <cell r="F4300">
            <v>19580315</v>
          </cell>
          <cell r="G4300" t="str">
            <v>1975-04-01</v>
          </cell>
          <cell r="H4300" t="str">
            <v>2018-03-01</v>
          </cell>
          <cell r="I4300">
            <v>4213.48</v>
          </cell>
          <cell r="J4300">
            <v>51.6</v>
          </cell>
          <cell r="K4300">
            <v>35</v>
          </cell>
          <cell r="L4300">
            <v>0</v>
          </cell>
          <cell r="M4300">
            <v>58.98872</v>
          </cell>
          <cell r="N4300">
            <v>145.59</v>
          </cell>
          <cell r="O4300">
            <v>4359.07</v>
          </cell>
        </row>
        <row r="4301">
          <cell r="C4301" t="str">
            <v>432322195501117418</v>
          </cell>
          <cell r="D4301" t="str">
            <v>赵正德</v>
          </cell>
          <cell r="E4301" t="str">
            <v>男</v>
          </cell>
          <cell r="F4301">
            <v>19540111</v>
          </cell>
          <cell r="G4301" t="str">
            <v>1971-02-01</v>
          </cell>
          <cell r="H4301" t="str">
            <v>2014-01-01</v>
          </cell>
          <cell r="I4301">
            <v>3953.54</v>
          </cell>
          <cell r="J4301">
            <v>51.6</v>
          </cell>
          <cell r="K4301">
            <v>35</v>
          </cell>
          <cell r="L4301">
            <v>0</v>
          </cell>
          <cell r="M4301">
            <v>55.34956</v>
          </cell>
          <cell r="N4301">
            <v>141.95</v>
          </cell>
          <cell r="O4301">
            <v>4095.49</v>
          </cell>
        </row>
        <row r="4302">
          <cell r="C4302" t="str">
            <v>432322195802047417</v>
          </cell>
          <cell r="D4302" t="str">
            <v>许太康</v>
          </cell>
          <cell r="E4302" t="str">
            <v>男</v>
          </cell>
          <cell r="F4302">
            <v>19580204</v>
          </cell>
          <cell r="G4302" t="str">
            <v>1975-03-01</v>
          </cell>
          <cell r="H4302" t="str">
            <v>2018-02-01</v>
          </cell>
          <cell r="I4302">
            <v>4226.58</v>
          </cell>
          <cell r="J4302">
            <v>51.6</v>
          </cell>
          <cell r="K4302">
            <v>35</v>
          </cell>
          <cell r="L4302">
            <v>0</v>
          </cell>
          <cell r="M4302">
            <v>59.17212</v>
          </cell>
          <cell r="N4302">
            <v>145.77</v>
          </cell>
          <cell r="O4302">
            <v>4372.35</v>
          </cell>
        </row>
        <row r="4303">
          <cell r="C4303" t="str">
            <v>43232219660325774X</v>
          </cell>
          <cell r="D4303" t="str">
            <v>王青青</v>
          </cell>
          <cell r="E4303" t="str">
            <v>女</v>
          </cell>
          <cell r="F4303">
            <v>19660325</v>
          </cell>
          <cell r="G4303" t="str">
            <v>1983-04-01</v>
          </cell>
          <cell r="H4303" t="str">
            <v>2016-03-01</v>
          </cell>
          <cell r="I4303">
            <v>2914.63</v>
          </cell>
          <cell r="J4303">
            <v>39.6</v>
          </cell>
          <cell r="K4303">
            <v>35</v>
          </cell>
          <cell r="L4303">
            <v>0</v>
          </cell>
          <cell r="M4303">
            <v>40.80482</v>
          </cell>
          <cell r="N4303">
            <v>115.4</v>
          </cell>
          <cell r="O4303">
            <v>3030.03</v>
          </cell>
        </row>
        <row r="4304">
          <cell r="C4304" t="str">
            <v>43232219651112742X</v>
          </cell>
          <cell r="D4304" t="str">
            <v>万继高</v>
          </cell>
          <cell r="E4304" t="str">
            <v>女</v>
          </cell>
          <cell r="F4304">
            <v>19651012</v>
          </cell>
          <cell r="G4304" t="str">
            <v>1982-11-01</v>
          </cell>
          <cell r="H4304" t="str">
            <v>2015-10-01</v>
          </cell>
          <cell r="I4304">
            <v>2680.57</v>
          </cell>
          <cell r="J4304">
            <v>39.6</v>
          </cell>
          <cell r="K4304">
            <v>35</v>
          </cell>
          <cell r="L4304">
            <v>0</v>
          </cell>
          <cell r="M4304">
            <v>37.52798</v>
          </cell>
          <cell r="N4304">
            <v>112.13</v>
          </cell>
          <cell r="O4304">
            <v>2792.7</v>
          </cell>
        </row>
        <row r="4305">
          <cell r="C4305" t="str">
            <v>432322195910217479</v>
          </cell>
          <cell r="D4305" t="str">
            <v>刘拥军</v>
          </cell>
          <cell r="E4305" t="str">
            <v>男</v>
          </cell>
          <cell r="F4305">
            <v>19591021</v>
          </cell>
          <cell r="G4305" t="str">
            <v>1976-11-01</v>
          </cell>
          <cell r="H4305" t="str">
            <v>2019-10-01</v>
          </cell>
          <cell r="I4305">
            <v>4247.69</v>
          </cell>
          <cell r="J4305">
            <v>51.6</v>
          </cell>
          <cell r="K4305">
            <v>35</v>
          </cell>
          <cell r="L4305">
            <v>0</v>
          </cell>
          <cell r="M4305">
            <v>59.46766</v>
          </cell>
          <cell r="N4305">
            <v>146.07</v>
          </cell>
          <cell r="O4305">
            <v>4393.76</v>
          </cell>
        </row>
        <row r="4306">
          <cell r="C4306" t="str">
            <v>432322196707077444</v>
          </cell>
          <cell r="D4306" t="str">
            <v>叶桂兰</v>
          </cell>
          <cell r="E4306" t="str">
            <v>女</v>
          </cell>
          <cell r="F4306">
            <v>19680701</v>
          </cell>
          <cell r="G4306" t="str">
            <v>1988-04-01</v>
          </cell>
          <cell r="H4306" t="str">
            <v>2018-07-01</v>
          </cell>
          <cell r="I4306">
            <v>2701.61</v>
          </cell>
          <cell r="J4306">
            <v>37.2</v>
          </cell>
          <cell r="K4306">
            <v>35</v>
          </cell>
          <cell r="L4306">
            <v>0</v>
          </cell>
          <cell r="M4306">
            <v>37.82254</v>
          </cell>
          <cell r="N4306">
            <v>110.02</v>
          </cell>
          <cell r="O4306">
            <v>2811.63</v>
          </cell>
        </row>
        <row r="4307">
          <cell r="C4307" t="str">
            <v>432322196903117423</v>
          </cell>
          <cell r="D4307" t="str">
            <v>夏顺玲</v>
          </cell>
          <cell r="E4307" t="str">
            <v>女</v>
          </cell>
          <cell r="F4307">
            <v>19690311</v>
          </cell>
          <cell r="G4307" t="str">
            <v>1986-04-01</v>
          </cell>
          <cell r="H4307" t="str">
            <v>2019-03-01</v>
          </cell>
          <cell r="I4307">
            <v>2857.05</v>
          </cell>
          <cell r="J4307">
            <v>39.6</v>
          </cell>
          <cell r="K4307">
            <v>35</v>
          </cell>
          <cell r="L4307">
            <v>0</v>
          </cell>
          <cell r="M4307">
            <v>39.9987</v>
          </cell>
          <cell r="N4307">
            <v>114.6</v>
          </cell>
          <cell r="O4307">
            <v>2971.65</v>
          </cell>
        </row>
        <row r="4308">
          <cell r="C4308" t="str">
            <v>432322196503087448</v>
          </cell>
          <cell r="D4308" t="str">
            <v>虞金玉</v>
          </cell>
          <cell r="E4308" t="str">
            <v>女</v>
          </cell>
          <cell r="F4308">
            <v>19650317</v>
          </cell>
          <cell r="G4308" t="str">
            <v>1982-04-01</v>
          </cell>
          <cell r="H4308" t="str">
            <v>2015-03-01</v>
          </cell>
          <cell r="I4308">
            <v>2855.86</v>
          </cell>
          <cell r="J4308">
            <v>39.6</v>
          </cell>
          <cell r="K4308">
            <v>35</v>
          </cell>
          <cell r="L4308">
            <v>0</v>
          </cell>
          <cell r="M4308">
            <v>39.98204</v>
          </cell>
          <cell r="N4308">
            <v>114.58</v>
          </cell>
          <cell r="O4308">
            <v>2970.44</v>
          </cell>
        </row>
        <row r="4309">
          <cell r="C4309" t="str">
            <v>432322195702277418</v>
          </cell>
          <cell r="D4309" t="str">
            <v>吴为建</v>
          </cell>
          <cell r="E4309" t="str">
            <v>男</v>
          </cell>
          <cell r="F4309">
            <v>19570127</v>
          </cell>
          <cell r="G4309" t="str">
            <v>1974-02-01</v>
          </cell>
          <cell r="H4309" t="str">
            <v>2017-01-01</v>
          </cell>
          <cell r="I4309">
            <v>4056.87</v>
          </cell>
          <cell r="J4309">
            <v>51.6</v>
          </cell>
          <cell r="K4309">
            <v>35</v>
          </cell>
          <cell r="L4309">
            <v>0</v>
          </cell>
          <cell r="M4309">
            <v>56.79618</v>
          </cell>
          <cell r="N4309">
            <v>143.4</v>
          </cell>
          <cell r="O4309">
            <v>4200.27</v>
          </cell>
        </row>
        <row r="4310">
          <cell r="C4310" t="str">
            <v>432322196007047412</v>
          </cell>
          <cell r="D4310" t="str">
            <v>李登科</v>
          </cell>
          <cell r="E4310" t="str">
            <v>男</v>
          </cell>
          <cell r="F4310">
            <v>19600704</v>
          </cell>
          <cell r="G4310" t="str">
            <v>1977-08-01</v>
          </cell>
          <cell r="H4310" t="str">
            <v>2020-07-01</v>
          </cell>
          <cell r="I4310">
            <v>3453.21</v>
          </cell>
          <cell r="J4310">
            <v>39.6</v>
          </cell>
          <cell r="K4310">
            <v>35</v>
          </cell>
          <cell r="L4310">
            <v>0</v>
          </cell>
          <cell r="M4310">
            <v>48.34494</v>
          </cell>
          <cell r="N4310">
            <v>122.94</v>
          </cell>
          <cell r="O4310">
            <v>3576.15</v>
          </cell>
        </row>
        <row r="4311">
          <cell r="C4311" t="str">
            <v>432322196010017433</v>
          </cell>
          <cell r="D4311" t="str">
            <v>肖跃平</v>
          </cell>
          <cell r="E4311" t="str">
            <v>男</v>
          </cell>
          <cell r="F4311">
            <v>19600701</v>
          </cell>
          <cell r="G4311" t="str">
            <v>1977-08-01</v>
          </cell>
          <cell r="H4311" t="str">
            <v>2020-07-01</v>
          </cell>
          <cell r="I4311">
            <v>4725.87</v>
          </cell>
          <cell r="J4311">
            <v>51.6</v>
          </cell>
          <cell r="K4311">
            <v>35</v>
          </cell>
          <cell r="L4311">
            <v>0</v>
          </cell>
          <cell r="M4311">
            <v>66.16218</v>
          </cell>
          <cell r="N4311">
            <v>152.76</v>
          </cell>
          <cell r="O4311">
            <v>4878.63</v>
          </cell>
        </row>
        <row r="4312">
          <cell r="C4312" t="str">
            <v>432322196404087442</v>
          </cell>
          <cell r="D4312" t="str">
            <v>陶建辉</v>
          </cell>
          <cell r="E4312" t="str">
            <v>女</v>
          </cell>
          <cell r="F4312">
            <v>19640408</v>
          </cell>
          <cell r="G4312" t="str">
            <v>1981-05-01</v>
          </cell>
          <cell r="H4312" t="str">
            <v>2014-04-01</v>
          </cell>
          <cell r="I4312">
            <v>2957.21</v>
          </cell>
          <cell r="J4312">
            <v>39.6</v>
          </cell>
          <cell r="K4312">
            <v>35</v>
          </cell>
          <cell r="L4312">
            <v>0</v>
          </cell>
          <cell r="M4312">
            <v>41.40094</v>
          </cell>
          <cell r="N4312">
            <v>116</v>
          </cell>
          <cell r="O4312">
            <v>3073.21</v>
          </cell>
        </row>
        <row r="4313">
          <cell r="C4313" t="str">
            <v>432322196612047429</v>
          </cell>
          <cell r="D4313" t="str">
            <v>雷雪辉</v>
          </cell>
          <cell r="E4313" t="str">
            <v>女</v>
          </cell>
          <cell r="F4313">
            <v>19661204</v>
          </cell>
          <cell r="G4313" t="str">
            <v>1985-01-01</v>
          </cell>
          <cell r="H4313" t="str">
            <v>2016-12-01</v>
          </cell>
          <cell r="I4313">
            <v>2771.84</v>
          </cell>
          <cell r="J4313">
            <v>38.4</v>
          </cell>
          <cell r="K4313">
            <v>35</v>
          </cell>
          <cell r="L4313">
            <v>0</v>
          </cell>
          <cell r="M4313">
            <v>38.80576</v>
          </cell>
          <cell r="N4313">
            <v>112.21</v>
          </cell>
          <cell r="O4313">
            <v>2884.05</v>
          </cell>
        </row>
        <row r="4314">
          <cell r="C4314" t="str">
            <v>432322196707227422</v>
          </cell>
          <cell r="D4314" t="str">
            <v>赵音波</v>
          </cell>
          <cell r="E4314" t="str">
            <v>女</v>
          </cell>
          <cell r="F4314">
            <v>19670722</v>
          </cell>
          <cell r="G4314" t="str">
            <v>1984-12-01</v>
          </cell>
          <cell r="H4314" t="str">
            <v>2017-07-01</v>
          </cell>
          <cell r="I4314">
            <v>2744.76</v>
          </cell>
          <cell r="J4314">
            <v>39.6</v>
          </cell>
          <cell r="K4314">
            <v>35</v>
          </cell>
          <cell r="L4314">
            <v>0</v>
          </cell>
          <cell r="M4314">
            <v>38.42664</v>
          </cell>
          <cell r="N4314">
            <v>113.03</v>
          </cell>
          <cell r="O4314">
            <v>2857.79</v>
          </cell>
        </row>
        <row r="4315">
          <cell r="C4315" t="str">
            <v>432322196102247412</v>
          </cell>
          <cell r="D4315" t="str">
            <v>游正中</v>
          </cell>
          <cell r="E4315" t="str">
            <v>男</v>
          </cell>
          <cell r="F4315">
            <v>19610101</v>
          </cell>
          <cell r="G4315" t="str">
            <v>1978-03-01</v>
          </cell>
          <cell r="H4315" t="str">
            <v>2021-01-01</v>
          </cell>
          <cell r="I4315">
            <v>4188.44</v>
          </cell>
          <cell r="J4315">
            <v>51.6</v>
          </cell>
          <cell r="K4315">
            <v>35</v>
          </cell>
          <cell r="L4315">
            <v>0</v>
          </cell>
          <cell r="M4315">
            <v>58.63816</v>
          </cell>
          <cell r="N4315">
            <v>145.24</v>
          </cell>
          <cell r="O4315">
            <v>4333.68</v>
          </cell>
        </row>
        <row r="4316">
          <cell r="C4316" t="str">
            <v>432322195604227417</v>
          </cell>
          <cell r="D4316" t="str">
            <v>王玖洪</v>
          </cell>
          <cell r="E4316" t="str">
            <v>男</v>
          </cell>
          <cell r="F4316">
            <v>19560422</v>
          </cell>
          <cell r="G4316" t="str">
            <v>1973-05-01</v>
          </cell>
          <cell r="H4316" t="str">
            <v>2016-04-01</v>
          </cell>
          <cell r="I4316">
            <v>4128.62</v>
          </cell>
          <cell r="J4316">
            <v>51.6</v>
          </cell>
          <cell r="K4316">
            <v>35</v>
          </cell>
          <cell r="L4316">
            <v>0</v>
          </cell>
          <cell r="M4316">
            <v>57.80068</v>
          </cell>
          <cell r="N4316">
            <v>144.4</v>
          </cell>
          <cell r="O4316">
            <v>4273.02</v>
          </cell>
        </row>
        <row r="4317">
          <cell r="C4317" t="str">
            <v>432322195810017410</v>
          </cell>
          <cell r="D4317" t="str">
            <v>贺正林</v>
          </cell>
          <cell r="E4317" t="str">
            <v>男</v>
          </cell>
          <cell r="F4317">
            <v>19581001</v>
          </cell>
          <cell r="G4317" t="str">
            <v>1975-11-01</v>
          </cell>
          <cell r="H4317" t="str">
            <v>2018-10-01</v>
          </cell>
          <cell r="I4317">
            <v>4237.35</v>
          </cell>
          <cell r="J4317">
            <v>51.6</v>
          </cell>
          <cell r="K4317">
            <v>35</v>
          </cell>
          <cell r="L4317">
            <v>0</v>
          </cell>
          <cell r="M4317">
            <v>59.3229</v>
          </cell>
          <cell r="N4317">
            <v>145.92</v>
          </cell>
          <cell r="O4317">
            <v>4383.27</v>
          </cell>
        </row>
        <row r="4318">
          <cell r="C4318" t="str">
            <v>432322195709117433</v>
          </cell>
          <cell r="D4318" t="str">
            <v>凌军</v>
          </cell>
          <cell r="E4318" t="str">
            <v>男</v>
          </cell>
          <cell r="F4318">
            <v>19570911</v>
          </cell>
          <cell r="G4318" t="str">
            <v>1974-12-01</v>
          </cell>
          <cell r="H4318" t="str">
            <v>2017-09-01</v>
          </cell>
          <cell r="I4318">
            <v>4132.34</v>
          </cell>
          <cell r="J4318">
            <v>51.6</v>
          </cell>
          <cell r="K4318">
            <v>35</v>
          </cell>
          <cell r="L4318">
            <v>0</v>
          </cell>
          <cell r="M4318">
            <v>57.85276</v>
          </cell>
          <cell r="N4318">
            <v>144.45</v>
          </cell>
          <cell r="O4318">
            <v>4276.79</v>
          </cell>
        </row>
        <row r="4319">
          <cell r="C4319" t="str">
            <v>432322195804097418</v>
          </cell>
          <cell r="D4319" t="str">
            <v>曹世如</v>
          </cell>
          <cell r="E4319" t="str">
            <v>男</v>
          </cell>
          <cell r="F4319">
            <v>19581109</v>
          </cell>
          <cell r="G4319" t="str">
            <v>1977-07-01</v>
          </cell>
          <cell r="H4319" t="str">
            <v>2018-11-01</v>
          </cell>
          <cell r="I4319">
            <v>4047.45</v>
          </cell>
          <cell r="J4319">
            <v>50.4</v>
          </cell>
          <cell r="K4319">
            <v>35</v>
          </cell>
          <cell r="L4319">
            <v>0</v>
          </cell>
          <cell r="M4319">
            <v>56.6643</v>
          </cell>
          <cell r="N4319">
            <v>142.06</v>
          </cell>
          <cell r="O4319">
            <v>4189.51</v>
          </cell>
        </row>
        <row r="4320">
          <cell r="C4320" t="str">
            <v>432322196007187415</v>
          </cell>
          <cell r="D4320" t="str">
            <v>李文龙</v>
          </cell>
          <cell r="E4320" t="str">
            <v>男</v>
          </cell>
          <cell r="F4320">
            <v>19600701</v>
          </cell>
          <cell r="G4320" t="str">
            <v>1977-08-01</v>
          </cell>
          <cell r="H4320" t="str">
            <v>2020-07-01</v>
          </cell>
          <cell r="I4320">
            <v>4154.93</v>
          </cell>
          <cell r="J4320">
            <v>50.4</v>
          </cell>
          <cell r="K4320">
            <v>35</v>
          </cell>
          <cell r="L4320">
            <v>0</v>
          </cell>
          <cell r="M4320">
            <v>58.16902</v>
          </cell>
          <cell r="N4320">
            <v>143.57</v>
          </cell>
          <cell r="O4320">
            <v>4298.5</v>
          </cell>
        </row>
        <row r="4321">
          <cell r="C4321" t="str">
            <v>432322195811147436</v>
          </cell>
          <cell r="D4321" t="str">
            <v>刮彩云</v>
          </cell>
          <cell r="E4321" t="str">
            <v>男</v>
          </cell>
          <cell r="F4321">
            <v>19581114</v>
          </cell>
          <cell r="G4321" t="str">
            <v>1976-07-01</v>
          </cell>
          <cell r="H4321" t="str">
            <v>2018-11-01</v>
          </cell>
          <cell r="I4321">
            <v>4111.13</v>
          </cell>
          <cell r="J4321">
            <v>51.6</v>
          </cell>
          <cell r="K4321">
            <v>35</v>
          </cell>
          <cell r="L4321">
            <v>0</v>
          </cell>
          <cell r="M4321">
            <v>57.55582</v>
          </cell>
          <cell r="N4321" t="e">
            <v>#N/A</v>
          </cell>
          <cell r="O4321" t="e">
            <v>#N/A</v>
          </cell>
        </row>
        <row r="4322">
          <cell r="C4322" t="str">
            <v>432322196008287418</v>
          </cell>
          <cell r="D4322" t="str">
            <v>周罗文</v>
          </cell>
          <cell r="E4322" t="str">
            <v>男</v>
          </cell>
          <cell r="F4322">
            <v>19600828</v>
          </cell>
          <cell r="G4322" t="str">
            <v>1977-09-01</v>
          </cell>
          <cell r="H4322" t="str">
            <v>2020-08-01</v>
          </cell>
          <cell r="I4322">
            <v>4393.01</v>
          </cell>
          <cell r="J4322">
            <v>51.6</v>
          </cell>
          <cell r="K4322">
            <v>35</v>
          </cell>
          <cell r="L4322">
            <v>0</v>
          </cell>
          <cell r="M4322">
            <v>61.50214</v>
          </cell>
          <cell r="N4322">
            <v>148.1</v>
          </cell>
          <cell r="O4322">
            <v>4541.11</v>
          </cell>
        </row>
        <row r="4323">
          <cell r="C4323" t="str">
            <v>432322196006097450</v>
          </cell>
          <cell r="D4323" t="str">
            <v>尹介平</v>
          </cell>
          <cell r="E4323" t="str">
            <v>男</v>
          </cell>
          <cell r="F4323">
            <v>19600609</v>
          </cell>
          <cell r="G4323" t="str">
            <v>1978-07-01</v>
          </cell>
          <cell r="H4323" t="str">
            <v>2020-06-01</v>
          </cell>
          <cell r="I4323">
            <v>4197.8</v>
          </cell>
          <cell r="J4323">
            <v>50.4</v>
          </cell>
          <cell r="K4323">
            <v>35</v>
          </cell>
          <cell r="L4323">
            <v>0</v>
          </cell>
          <cell r="M4323">
            <v>58.7692</v>
          </cell>
          <cell r="N4323">
            <v>144.17</v>
          </cell>
          <cell r="O4323">
            <v>4341.97</v>
          </cell>
        </row>
        <row r="4324">
          <cell r="C4324" t="str">
            <v>432322195512057414</v>
          </cell>
          <cell r="D4324" t="str">
            <v>毛天保</v>
          </cell>
          <cell r="E4324" t="str">
            <v>男</v>
          </cell>
          <cell r="F4324">
            <v>19561101</v>
          </cell>
          <cell r="G4324" t="str">
            <v>1975-01-01</v>
          </cell>
          <cell r="H4324" t="str">
            <v>2016-11-01</v>
          </cell>
          <cell r="I4324">
            <v>3859.21</v>
          </cell>
          <cell r="J4324">
            <v>50.4</v>
          </cell>
          <cell r="K4324">
            <v>35</v>
          </cell>
          <cell r="L4324">
            <v>0</v>
          </cell>
          <cell r="M4324">
            <v>54.02894</v>
          </cell>
          <cell r="N4324">
            <v>139.43</v>
          </cell>
          <cell r="O4324">
            <v>3998.64</v>
          </cell>
        </row>
        <row r="4325">
          <cell r="C4325" t="str">
            <v>432322196105077412</v>
          </cell>
          <cell r="D4325" t="str">
            <v>周志华</v>
          </cell>
          <cell r="E4325" t="str">
            <v>男</v>
          </cell>
          <cell r="F4325">
            <v>19611001</v>
          </cell>
          <cell r="G4325" t="str">
            <v>1978-11-01</v>
          </cell>
          <cell r="H4325" t="str">
            <v>2021-10-01</v>
          </cell>
          <cell r="I4325">
            <v>4237.71</v>
          </cell>
          <cell r="J4325">
            <v>51.6</v>
          </cell>
          <cell r="K4325">
            <v>35</v>
          </cell>
          <cell r="L4325">
            <v>0</v>
          </cell>
          <cell r="M4325">
            <v>59.32794</v>
          </cell>
          <cell r="N4325">
            <v>145.93</v>
          </cell>
          <cell r="O4325">
            <v>4383.64</v>
          </cell>
        </row>
        <row r="4326">
          <cell r="C4326" t="str">
            <v>432327197103207427</v>
          </cell>
          <cell r="D4326" t="str">
            <v>孟超君</v>
          </cell>
          <cell r="E4326" t="str">
            <v>女</v>
          </cell>
          <cell r="F4326">
            <v>19710201</v>
          </cell>
          <cell r="G4326" t="str">
            <v>1988-03-01</v>
          </cell>
          <cell r="H4326" t="str">
            <v>2021-02-01</v>
          </cell>
          <cell r="I4326">
            <v>2698.97</v>
          </cell>
          <cell r="J4326">
            <v>39.6</v>
          </cell>
          <cell r="K4326">
            <v>35</v>
          </cell>
          <cell r="L4326">
            <v>0</v>
          </cell>
          <cell r="M4326">
            <v>37.78558</v>
          </cell>
          <cell r="N4326">
            <v>112.39</v>
          </cell>
          <cell r="O4326">
            <v>2811.36</v>
          </cell>
        </row>
        <row r="4327">
          <cell r="C4327" t="str">
            <v>432322196403127422</v>
          </cell>
          <cell r="D4327" t="str">
            <v>张四元</v>
          </cell>
          <cell r="E4327" t="str">
            <v>女</v>
          </cell>
          <cell r="F4327">
            <v>19640301</v>
          </cell>
          <cell r="G4327" t="str">
            <v>1981-04-01</v>
          </cell>
          <cell r="H4327" t="str">
            <v>2014-03-01</v>
          </cell>
          <cell r="I4327">
            <v>2852.94</v>
          </cell>
          <cell r="J4327">
            <v>39.6</v>
          </cell>
          <cell r="K4327">
            <v>35</v>
          </cell>
          <cell r="L4327">
            <v>0</v>
          </cell>
          <cell r="M4327">
            <v>39.94116</v>
          </cell>
          <cell r="N4327">
            <v>114.54</v>
          </cell>
          <cell r="O4327">
            <v>2967.48</v>
          </cell>
        </row>
        <row r="4328">
          <cell r="C4328" t="str">
            <v>432322195712067414</v>
          </cell>
          <cell r="D4328" t="str">
            <v>龚立春</v>
          </cell>
          <cell r="E4328" t="str">
            <v>男</v>
          </cell>
          <cell r="F4328">
            <v>19571206</v>
          </cell>
          <cell r="G4328" t="str">
            <v>1975-01-01</v>
          </cell>
          <cell r="H4328" t="str">
            <v>2017-12-01</v>
          </cell>
          <cell r="I4328">
            <v>4084.19</v>
          </cell>
          <cell r="J4328">
            <v>51.6</v>
          </cell>
          <cell r="K4328">
            <v>35</v>
          </cell>
          <cell r="L4328">
            <v>0</v>
          </cell>
          <cell r="M4328">
            <v>57.17866</v>
          </cell>
          <cell r="N4328">
            <v>143.78</v>
          </cell>
          <cell r="O4328">
            <v>4227.97</v>
          </cell>
        </row>
        <row r="4329">
          <cell r="C4329" t="str">
            <v>432322195708077417</v>
          </cell>
          <cell r="D4329" t="str">
            <v>张汉林</v>
          </cell>
          <cell r="E4329" t="str">
            <v>男</v>
          </cell>
          <cell r="F4329">
            <v>19570807</v>
          </cell>
          <cell r="G4329" t="str">
            <v>1974-09-01</v>
          </cell>
          <cell r="H4329" t="str">
            <v>2017-08-01</v>
          </cell>
          <cell r="I4329">
            <v>4087.03</v>
          </cell>
          <cell r="J4329">
            <v>51.6</v>
          </cell>
          <cell r="K4329">
            <v>35</v>
          </cell>
          <cell r="L4329">
            <v>0</v>
          </cell>
          <cell r="M4329">
            <v>57.21842</v>
          </cell>
          <cell r="N4329">
            <v>143.82</v>
          </cell>
          <cell r="O4329">
            <v>4230.85</v>
          </cell>
        </row>
        <row r="4330">
          <cell r="C4330" t="str">
            <v>432322195908297414</v>
          </cell>
          <cell r="D4330" t="str">
            <v>肖敬科</v>
          </cell>
          <cell r="E4330" t="str">
            <v>男</v>
          </cell>
          <cell r="F4330">
            <v>19580801</v>
          </cell>
          <cell r="G4330" t="str">
            <v>1975-09-01</v>
          </cell>
          <cell r="H4330" t="str">
            <v>2018-08-01</v>
          </cell>
          <cell r="I4330">
            <v>4242.62</v>
          </cell>
          <cell r="J4330">
            <v>51.6</v>
          </cell>
          <cell r="K4330">
            <v>35</v>
          </cell>
          <cell r="L4330">
            <v>0</v>
          </cell>
          <cell r="M4330">
            <v>59.39668</v>
          </cell>
          <cell r="N4330">
            <v>146</v>
          </cell>
          <cell r="O4330">
            <v>4388.62</v>
          </cell>
        </row>
        <row r="4331">
          <cell r="C4331" t="str">
            <v>432322196910277468</v>
          </cell>
          <cell r="D4331" t="str">
            <v>易农君</v>
          </cell>
          <cell r="E4331" t="str">
            <v>女</v>
          </cell>
          <cell r="F4331">
            <v>19700101</v>
          </cell>
          <cell r="G4331" t="str">
            <v>1991-11-01</v>
          </cell>
          <cell r="H4331" t="str">
            <v>2020-01-01</v>
          </cell>
          <cell r="I4331">
            <v>2204.54</v>
          </cell>
          <cell r="J4331">
            <v>34.8</v>
          </cell>
          <cell r="K4331">
            <v>35</v>
          </cell>
          <cell r="L4331">
            <v>0</v>
          </cell>
          <cell r="M4331">
            <v>30.86356</v>
          </cell>
          <cell r="N4331">
            <v>100.66</v>
          </cell>
          <cell r="O4331">
            <v>2305.2</v>
          </cell>
        </row>
        <row r="4332">
          <cell r="C4332" t="str">
            <v>432322197009097442</v>
          </cell>
          <cell r="D4332" t="str">
            <v>刘淑辉</v>
          </cell>
          <cell r="E4332" t="str">
            <v>女</v>
          </cell>
          <cell r="F4332">
            <v>19700101</v>
          </cell>
          <cell r="G4332" t="str">
            <v>1987-06-01</v>
          </cell>
          <cell r="H4332" t="str">
            <v>2020-01-01</v>
          </cell>
          <cell r="I4332">
            <v>2778.04</v>
          </cell>
          <cell r="J4332">
            <v>39.6</v>
          </cell>
          <cell r="K4332">
            <v>35</v>
          </cell>
          <cell r="L4332">
            <v>0</v>
          </cell>
          <cell r="M4332">
            <v>38.89256</v>
          </cell>
          <cell r="N4332">
            <v>113.49</v>
          </cell>
          <cell r="O4332">
            <v>2891.53</v>
          </cell>
        </row>
        <row r="4333">
          <cell r="C4333" t="str">
            <v>43232219490829741X</v>
          </cell>
          <cell r="D4333" t="str">
            <v>贺新民</v>
          </cell>
          <cell r="E4333" t="str">
            <v>男</v>
          </cell>
          <cell r="F4333">
            <v>19480601</v>
          </cell>
          <cell r="G4333" t="str">
            <v>1965-07-01</v>
          </cell>
          <cell r="H4333" t="str">
            <v>2008-06-01</v>
          </cell>
          <cell r="I4333">
            <v>3545.87</v>
          </cell>
          <cell r="J4333">
            <v>51.6</v>
          </cell>
          <cell r="K4333">
            <v>35</v>
          </cell>
          <cell r="L4333">
            <v>15</v>
          </cell>
          <cell r="M4333">
            <v>49.64218</v>
          </cell>
          <cell r="N4333">
            <v>151.24</v>
          </cell>
          <cell r="O4333">
            <v>3697.11</v>
          </cell>
        </row>
        <row r="4334">
          <cell r="C4334" t="str">
            <v>432322195605177415</v>
          </cell>
          <cell r="D4334" t="str">
            <v>王平南</v>
          </cell>
          <cell r="E4334" t="str">
            <v>男</v>
          </cell>
          <cell r="F4334">
            <v>19560517</v>
          </cell>
          <cell r="G4334" t="str">
            <v>1973-06-01</v>
          </cell>
          <cell r="H4334" t="str">
            <v>2016-05-01</v>
          </cell>
          <cell r="I4334">
            <v>4064.7</v>
          </cell>
          <cell r="J4334">
            <v>51.6</v>
          </cell>
          <cell r="K4334">
            <v>35</v>
          </cell>
          <cell r="L4334">
            <v>0</v>
          </cell>
          <cell r="M4334">
            <v>56.9058</v>
          </cell>
          <cell r="N4334">
            <v>143.51</v>
          </cell>
          <cell r="O4334">
            <v>4208.21</v>
          </cell>
        </row>
        <row r="4335">
          <cell r="C4335" t="str">
            <v>432322195911147417</v>
          </cell>
          <cell r="D4335" t="str">
            <v>肖保林</v>
          </cell>
          <cell r="E4335" t="str">
            <v>男</v>
          </cell>
          <cell r="F4335">
            <v>19591214</v>
          </cell>
          <cell r="G4335" t="str">
            <v>1979-03-01</v>
          </cell>
          <cell r="H4335" t="str">
            <v>2019-12-01</v>
          </cell>
          <cell r="I4335">
            <v>4117.68</v>
          </cell>
          <cell r="J4335">
            <v>49.2</v>
          </cell>
          <cell r="K4335">
            <v>35</v>
          </cell>
          <cell r="L4335">
            <v>0</v>
          </cell>
          <cell r="M4335">
            <v>57.64752</v>
          </cell>
          <cell r="N4335">
            <v>141.85</v>
          </cell>
          <cell r="O4335">
            <v>4259.53</v>
          </cell>
        </row>
        <row r="4336">
          <cell r="C4336" t="str">
            <v>43232219670110742X</v>
          </cell>
          <cell r="D4336" t="str">
            <v>孔玉宇</v>
          </cell>
          <cell r="E4336" t="str">
            <v>女</v>
          </cell>
          <cell r="F4336">
            <v>19670801</v>
          </cell>
          <cell r="G4336" t="str">
            <v>1985-10-01</v>
          </cell>
          <cell r="H4336" t="str">
            <v>2017-08-01</v>
          </cell>
          <cell r="I4336">
            <v>2664.94</v>
          </cell>
          <cell r="J4336">
            <v>38.4</v>
          </cell>
          <cell r="K4336">
            <v>35</v>
          </cell>
          <cell r="L4336">
            <v>0</v>
          </cell>
          <cell r="M4336">
            <v>37.30916</v>
          </cell>
          <cell r="N4336">
            <v>110.71</v>
          </cell>
          <cell r="O4336">
            <v>2775.65</v>
          </cell>
        </row>
        <row r="4337">
          <cell r="C4337" t="str">
            <v>432322196808187423</v>
          </cell>
          <cell r="D4337" t="str">
            <v>黄喜民</v>
          </cell>
          <cell r="E4337" t="str">
            <v>女</v>
          </cell>
          <cell r="F4337">
            <v>19680818</v>
          </cell>
          <cell r="G4337" t="str">
            <v>1986-08-01</v>
          </cell>
          <cell r="H4337" t="str">
            <v>2018-08-01</v>
          </cell>
          <cell r="I4337">
            <v>2727.07</v>
          </cell>
          <cell r="J4337">
            <v>39.6</v>
          </cell>
          <cell r="K4337">
            <v>35</v>
          </cell>
          <cell r="L4337">
            <v>0</v>
          </cell>
          <cell r="M4337">
            <v>38.17898</v>
          </cell>
          <cell r="N4337">
            <v>112.78</v>
          </cell>
          <cell r="O4337">
            <v>2839.85</v>
          </cell>
        </row>
        <row r="4338">
          <cell r="C4338" t="str">
            <v>432322197001147425</v>
          </cell>
          <cell r="D4338" t="str">
            <v>李艳红</v>
          </cell>
          <cell r="E4338" t="str">
            <v>女</v>
          </cell>
          <cell r="F4338">
            <v>19691201</v>
          </cell>
          <cell r="G4338" t="str">
            <v>1987-01-01</v>
          </cell>
          <cell r="H4338" t="str">
            <v>2019-12-01</v>
          </cell>
          <cell r="I4338">
            <v>2796.13</v>
          </cell>
          <cell r="J4338">
            <v>39.6</v>
          </cell>
          <cell r="K4338">
            <v>35</v>
          </cell>
          <cell r="L4338">
            <v>0</v>
          </cell>
          <cell r="M4338">
            <v>39.14582</v>
          </cell>
          <cell r="N4338">
            <v>113.75</v>
          </cell>
          <cell r="O4338">
            <v>2909.88</v>
          </cell>
        </row>
        <row r="4339">
          <cell r="C4339" t="str">
            <v>432322196009047416</v>
          </cell>
          <cell r="D4339" t="str">
            <v>刘平</v>
          </cell>
          <cell r="E4339" t="str">
            <v>男</v>
          </cell>
          <cell r="F4339">
            <v>19600904</v>
          </cell>
          <cell r="G4339" t="str">
            <v>1977-10-01</v>
          </cell>
          <cell r="H4339" t="str">
            <v>2020-09-01</v>
          </cell>
          <cell r="I4339">
            <v>4277.86</v>
          </cell>
          <cell r="J4339">
            <v>51.6</v>
          </cell>
          <cell r="K4339">
            <v>35</v>
          </cell>
          <cell r="L4339">
            <v>0</v>
          </cell>
          <cell r="M4339">
            <v>59.89004</v>
          </cell>
          <cell r="N4339">
            <v>146.49</v>
          </cell>
          <cell r="O4339">
            <v>4424.35</v>
          </cell>
        </row>
        <row r="4340">
          <cell r="C4340" t="str">
            <v>432322196512037485</v>
          </cell>
          <cell r="D4340" t="str">
            <v>徐勋</v>
          </cell>
          <cell r="E4340" t="str">
            <v>女</v>
          </cell>
          <cell r="F4340">
            <v>19651203</v>
          </cell>
          <cell r="G4340" t="str">
            <v>1983-01-01</v>
          </cell>
          <cell r="H4340" t="str">
            <v>2015-12-01</v>
          </cell>
          <cell r="I4340">
            <v>2768.54</v>
          </cell>
          <cell r="J4340">
            <v>39.6</v>
          </cell>
          <cell r="K4340">
            <v>35</v>
          </cell>
          <cell r="L4340">
            <v>0</v>
          </cell>
          <cell r="M4340">
            <v>38.75956</v>
          </cell>
          <cell r="N4340">
            <v>113.36</v>
          </cell>
          <cell r="O4340">
            <v>2881.9</v>
          </cell>
        </row>
        <row r="4341">
          <cell r="C4341" t="str">
            <v>432322197010307726</v>
          </cell>
          <cell r="D4341" t="str">
            <v>殷辉</v>
          </cell>
          <cell r="E4341" t="str">
            <v>女</v>
          </cell>
          <cell r="F4341">
            <v>19701001</v>
          </cell>
          <cell r="G4341" t="str">
            <v>1989-03-01</v>
          </cell>
          <cell r="H4341" t="str">
            <v>2020-10-01</v>
          </cell>
          <cell r="I4341">
            <v>2094.12</v>
          </cell>
          <cell r="J4341">
            <v>30</v>
          </cell>
          <cell r="K4341">
            <v>35</v>
          </cell>
          <cell r="L4341">
            <v>0</v>
          </cell>
          <cell r="M4341">
            <v>29.31768</v>
          </cell>
          <cell r="N4341">
            <v>94.32</v>
          </cell>
          <cell r="O4341">
            <v>2188.44</v>
          </cell>
        </row>
        <row r="4342">
          <cell r="C4342" t="str">
            <v>432322197101237428</v>
          </cell>
          <cell r="D4342" t="str">
            <v>黎群</v>
          </cell>
          <cell r="E4342" t="str">
            <v>女</v>
          </cell>
          <cell r="F4342">
            <v>19701201</v>
          </cell>
          <cell r="G4342" t="str">
            <v>1988-01-01</v>
          </cell>
          <cell r="H4342" t="str">
            <v>2020-12-01</v>
          </cell>
          <cell r="I4342">
            <v>2790.4</v>
          </cell>
          <cell r="J4342">
            <v>39.6</v>
          </cell>
          <cell r="K4342">
            <v>35</v>
          </cell>
          <cell r="L4342">
            <v>0</v>
          </cell>
          <cell r="M4342">
            <v>39.0656</v>
          </cell>
          <cell r="N4342">
            <v>113.67</v>
          </cell>
          <cell r="O4342">
            <v>2904.07</v>
          </cell>
        </row>
        <row r="4343">
          <cell r="C4343" t="str">
            <v>432322196602267428</v>
          </cell>
          <cell r="D4343" t="str">
            <v>夏先明</v>
          </cell>
          <cell r="E4343" t="str">
            <v>女</v>
          </cell>
          <cell r="F4343">
            <v>19660226</v>
          </cell>
          <cell r="G4343" t="str">
            <v>1990-09-01</v>
          </cell>
          <cell r="H4343" t="str">
            <v>2016-02-01</v>
          </cell>
          <cell r="I4343">
            <v>1962.91</v>
          </cell>
          <cell r="J4343">
            <v>31.2</v>
          </cell>
          <cell r="K4343">
            <v>35</v>
          </cell>
          <cell r="L4343">
            <v>0</v>
          </cell>
          <cell r="M4343">
            <v>27.48074</v>
          </cell>
          <cell r="N4343">
            <v>93.68</v>
          </cell>
          <cell r="O4343">
            <v>2056.59</v>
          </cell>
        </row>
        <row r="4344">
          <cell r="C4344" t="str">
            <v>432322197001207424</v>
          </cell>
          <cell r="D4344" t="str">
            <v>杨志红</v>
          </cell>
          <cell r="E4344" t="str">
            <v>女</v>
          </cell>
          <cell r="F4344">
            <v>19691201</v>
          </cell>
          <cell r="G4344" t="str">
            <v>1987-01-01</v>
          </cell>
          <cell r="H4344" t="str">
            <v>2019-12-01</v>
          </cell>
          <cell r="I4344">
            <v>2802.6</v>
          </cell>
          <cell r="J4344">
            <v>39.6</v>
          </cell>
          <cell r="K4344">
            <v>35</v>
          </cell>
          <cell r="L4344">
            <v>0</v>
          </cell>
          <cell r="M4344">
            <v>39.2364</v>
          </cell>
          <cell r="N4344">
            <v>113.84</v>
          </cell>
          <cell r="O4344">
            <v>2916.44</v>
          </cell>
        </row>
        <row r="4345">
          <cell r="C4345" t="str">
            <v>432322195701107417</v>
          </cell>
          <cell r="D4345" t="str">
            <v>李兵</v>
          </cell>
          <cell r="E4345" t="str">
            <v>男</v>
          </cell>
          <cell r="F4345">
            <v>19570101</v>
          </cell>
          <cell r="G4345" t="str">
            <v>1974-02-01</v>
          </cell>
          <cell r="H4345" t="str">
            <v>2017-01-01</v>
          </cell>
          <cell r="I4345">
            <v>4052.69</v>
          </cell>
          <cell r="J4345">
            <v>51.6</v>
          </cell>
          <cell r="K4345">
            <v>35</v>
          </cell>
          <cell r="L4345">
            <v>0</v>
          </cell>
          <cell r="M4345">
            <v>56.73766</v>
          </cell>
          <cell r="N4345">
            <v>143.34</v>
          </cell>
          <cell r="O4345">
            <v>4196.03</v>
          </cell>
        </row>
        <row r="4346">
          <cell r="C4346" t="str">
            <v>430211197008272222</v>
          </cell>
          <cell r="D4346" t="str">
            <v>曹金科</v>
          </cell>
          <cell r="E4346" t="str">
            <v>女</v>
          </cell>
          <cell r="F4346">
            <v>19680801</v>
          </cell>
          <cell r="G4346" t="str">
            <v>1987-06-01</v>
          </cell>
          <cell r="H4346" t="str">
            <v>2018-08-01</v>
          </cell>
          <cell r="I4346">
            <v>2440.45</v>
          </cell>
          <cell r="J4346">
            <v>36</v>
          </cell>
          <cell r="K4346">
            <v>35</v>
          </cell>
          <cell r="L4346">
            <v>0</v>
          </cell>
          <cell r="M4346">
            <v>34.1663</v>
          </cell>
          <cell r="N4346">
            <v>105.17</v>
          </cell>
          <cell r="O4346">
            <v>2545.62</v>
          </cell>
        </row>
        <row r="4347">
          <cell r="C4347" t="str">
            <v>432322196610287429</v>
          </cell>
          <cell r="D4347" t="str">
            <v>许艳</v>
          </cell>
          <cell r="E4347" t="str">
            <v>女</v>
          </cell>
          <cell r="F4347">
            <v>19660901</v>
          </cell>
          <cell r="G4347" t="str">
            <v>1987-01-01</v>
          </cell>
          <cell r="H4347" t="str">
            <v>2016-09-01</v>
          </cell>
          <cell r="I4347">
            <v>2401.6</v>
          </cell>
          <cell r="J4347">
            <v>36</v>
          </cell>
          <cell r="K4347">
            <v>35</v>
          </cell>
          <cell r="L4347">
            <v>0</v>
          </cell>
          <cell r="M4347">
            <v>33.6224</v>
          </cell>
          <cell r="N4347" t="e">
            <v>#N/A</v>
          </cell>
          <cell r="O4347" t="e">
            <v>#N/A</v>
          </cell>
        </row>
        <row r="4348">
          <cell r="C4348" t="str">
            <v>432322196803117426</v>
          </cell>
          <cell r="D4348" t="str">
            <v>龚丽云</v>
          </cell>
          <cell r="E4348" t="str">
            <v>女</v>
          </cell>
          <cell r="F4348">
            <v>19680201</v>
          </cell>
          <cell r="G4348" t="str">
            <v>1985-03-01</v>
          </cell>
          <cell r="H4348" t="str">
            <v>2018-02-01</v>
          </cell>
          <cell r="I4348">
            <v>2571.63</v>
          </cell>
          <cell r="J4348">
            <v>34.8</v>
          </cell>
          <cell r="K4348">
            <v>35</v>
          </cell>
          <cell r="L4348">
            <v>0</v>
          </cell>
          <cell r="M4348">
            <v>36.00282</v>
          </cell>
          <cell r="N4348">
            <v>105.8</v>
          </cell>
          <cell r="O4348">
            <v>2677.43</v>
          </cell>
        </row>
        <row r="4349">
          <cell r="C4349" t="str">
            <v>432322196706027429</v>
          </cell>
          <cell r="D4349" t="str">
            <v>周芬芳</v>
          </cell>
          <cell r="E4349" t="str">
            <v>女</v>
          </cell>
          <cell r="F4349">
            <v>19670701</v>
          </cell>
          <cell r="G4349" t="str">
            <v>1985-06-01</v>
          </cell>
          <cell r="H4349" t="str">
            <v>2017-07-01</v>
          </cell>
          <cell r="I4349">
            <v>2633.95</v>
          </cell>
          <cell r="J4349">
            <v>39.6</v>
          </cell>
          <cell r="K4349">
            <v>35</v>
          </cell>
          <cell r="L4349">
            <v>0</v>
          </cell>
          <cell r="M4349">
            <v>36.8753</v>
          </cell>
          <cell r="N4349">
            <v>111.48</v>
          </cell>
          <cell r="O4349">
            <v>2745.43</v>
          </cell>
        </row>
        <row r="4350">
          <cell r="C4350" t="str">
            <v>432322196912227421</v>
          </cell>
          <cell r="D4350" t="str">
            <v>陈武雄</v>
          </cell>
          <cell r="E4350" t="str">
            <v>女</v>
          </cell>
          <cell r="F4350">
            <v>19691101</v>
          </cell>
          <cell r="G4350" t="str">
            <v>1986-12-01</v>
          </cell>
          <cell r="H4350" t="str">
            <v>2019-11-01</v>
          </cell>
          <cell r="I4350">
            <v>2829.02</v>
          </cell>
          <cell r="J4350">
            <v>39.6</v>
          </cell>
          <cell r="K4350">
            <v>35</v>
          </cell>
          <cell r="L4350">
            <v>0</v>
          </cell>
          <cell r="M4350">
            <v>39.60628</v>
          </cell>
          <cell r="N4350">
            <v>114.21</v>
          </cell>
          <cell r="O4350">
            <v>2943.23</v>
          </cell>
        </row>
        <row r="4351">
          <cell r="C4351" t="str">
            <v>43232219660622744X</v>
          </cell>
          <cell r="D4351" t="str">
            <v>李立君</v>
          </cell>
          <cell r="E4351" t="str">
            <v>女</v>
          </cell>
          <cell r="F4351">
            <v>19660622</v>
          </cell>
          <cell r="G4351" t="str">
            <v>1983-07-01</v>
          </cell>
          <cell r="H4351" t="str">
            <v>2016-06-01</v>
          </cell>
          <cell r="I4351">
            <v>2387.28</v>
          </cell>
          <cell r="J4351">
            <v>33.6</v>
          </cell>
          <cell r="K4351">
            <v>35</v>
          </cell>
          <cell r="L4351">
            <v>0</v>
          </cell>
          <cell r="M4351">
            <v>33.42192</v>
          </cell>
          <cell r="N4351">
            <v>102.02</v>
          </cell>
          <cell r="O4351">
            <v>2489.3</v>
          </cell>
        </row>
        <row r="4352">
          <cell r="C4352" t="str">
            <v>43232219650803744X</v>
          </cell>
          <cell r="D4352" t="str">
            <v>黄辉龙</v>
          </cell>
          <cell r="E4352" t="str">
            <v>女</v>
          </cell>
          <cell r="F4352">
            <v>19640801</v>
          </cell>
          <cell r="G4352" t="str">
            <v>1981-09-01</v>
          </cell>
          <cell r="H4352" t="str">
            <v>2014-08-01</v>
          </cell>
          <cell r="I4352">
            <v>2887.99</v>
          </cell>
          <cell r="J4352">
            <v>39.6</v>
          </cell>
          <cell r="K4352">
            <v>35</v>
          </cell>
          <cell r="L4352">
            <v>0</v>
          </cell>
          <cell r="M4352">
            <v>40.43186</v>
          </cell>
          <cell r="N4352">
            <v>115.03</v>
          </cell>
          <cell r="O4352">
            <v>3003.02</v>
          </cell>
        </row>
        <row r="4353">
          <cell r="C4353" t="str">
            <v>432322196003297414</v>
          </cell>
          <cell r="D4353" t="str">
            <v>段立军</v>
          </cell>
          <cell r="E4353" t="str">
            <v>男</v>
          </cell>
          <cell r="F4353">
            <v>19600301</v>
          </cell>
          <cell r="G4353" t="str">
            <v>1978-07-01</v>
          </cell>
          <cell r="H4353" t="str">
            <v>2020-03-01</v>
          </cell>
          <cell r="I4353">
            <v>4135.44</v>
          </cell>
          <cell r="J4353">
            <v>50.4</v>
          </cell>
          <cell r="K4353">
            <v>35</v>
          </cell>
          <cell r="L4353">
            <v>0</v>
          </cell>
          <cell r="M4353">
            <v>57.89616</v>
          </cell>
          <cell r="N4353">
            <v>143.3</v>
          </cell>
          <cell r="O4353">
            <v>4278.74</v>
          </cell>
        </row>
        <row r="4354">
          <cell r="C4354" t="str">
            <v>432322195705197413</v>
          </cell>
          <cell r="D4354" t="str">
            <v>喻洪武</v>
          </cell>
          <cell r="E4354" t="str">
            <v>男</v>
          </cell>
          <cell r="F4354">
            <v>19570901</v>
          </cell>
          <cell r="G4354" t="str">
            <v>1976-07-01</v>
          </cell>
          <cell r="H4354" t="str">
            <v>2017-09-01</v>
          </cell>
          <cell r="I4354">
            <v>4016.13</v>
          </cell>
          <cell r="J4354">
            <v>50.4</v>
          </cell>
          <cell r="K4354">
            <v>35</v>
          </cell>
          <cell r="L4354">
            <v>0</v>
          </cell>
          <cell r="M4354">
            <v>56.22582</v>
          </cell>
          <cell r="N4354">
            <v>141.63</v>
          </cell>
          <cell r="O4354">
            <v>4157.76</v>
          </cell>
        </row>
        <row r="4355">
          <cell r="C4355" t="str">
            <v>43232219680423742X</v>
          </cell>
          <cell r="D4355" t="str">
            <v>佘建华</v>
          </cell>
          <cell r="E4355" t="str">
            <v>女</v>
          </cell>
          <cell r="F4355">
            <v>19680323</v>
          </cell>
          <cell r="G4355" t="str">
            <v>1986-06-01</v>
          </cell>
          <cell r="H4355" t="str">
            <v>2018-03-01</v>
          </cell>
          <cell r="I4355">
            <v>2642.02</v>
          </cell>
          <cell r="J4355">
            <v>38.4</v>
          </cell>
          <cell r="K4355">
            <v>35</v>
          </cell>
          <cell r="L4355">
            <v>0</v>
          </cell>
          <cell r="M4355">
            <v>36.98828</v>
          </cell>
          <cell r="N4355">
            <v>110.39</v>
          </cell>
          <cell r="O4355">
            <v>2752.41</v>
          </cell>
        </row>
        <row r="4356">
          <cell r="C4356" t="str">
            <v>432322196511177427</v>
          </cell>
          <cell r="D4356" t="str">
            <v>罗冬福</v>
          </cell>
          <cell r="E4356" t="str">
            <v>女</v>
          </cell>
          <cell r="F4356">
            <v>19651117</v>
          </cell>
          <cell r="G4356" t="str">
            <v>1982-12-01</v>
          </cell>
          <cell r="H4356" t="str">
            <v>2015-11-01</v>
          </cell>
          <cell r="I4356">
            <v>2867.27</v>
          </cell>
          <cell r="J4356">
            <v>39.6</v>
          </cell>
          <cell r="K4356">
            <v>35</v>
          </cell>
          <cell r="L4356">
            <v>0</v>
          </cell>
          <cell r="M4356">
            <v>40.14178</v>
          </cell>
          <cell r="N4356">
            <v>114.74</v>
          </cell>
          <cell r="O4356">
            <v>2982.01</v>
          </cell>
        </row>
        <row r="4357">
          <cell r="C4357" t="str">
            <v>432322196808027489</v>
          </cell>
          <cell r="D4357" t="str">
            <v>徐秋平</v>
          </cell>
          <cell r="E4357" t="str">
            <v>女</v>
          </cell>
          <cell r="F4357">
            <v>19640802</v>
          </cell>
          <cell r="G4357" t="str">
            <v>1981-09-01</v>
          </cell>
          <cell r="H4357" t="str">
            <v>2014-08-01</v>
          </cell>
          <cell r="I4357">
            <v>2851.64</v>
          </cell>
          <cell r="J4357">
            <v>39.6</v>
          </cell>
          <cell r="K4357">
            <v>35</v>
          </cell>
          <cell r="L4357">
            <v>0</v>
          </cell>
          <cell r="M4357">
            <v>39.92296</v>
          </cell>
          <cell r="N4357" t="e">
            <v>#N/A</v>
          </cell>
          <cell r="O4357" t="e">
            <v>#N/A</v>
          </cell>
        </row>
        <row r="4358">
          <cell r="C4358" t="str">
            <v>432322196807137424</v>
          </cell>
          <cell r="D4358" t="str">
            <v>付爱民</v>
          </cell>
          <cell r="E4358" t="str">
            <v>女</v>
          </cell>
          <cell r="F4358">
            <v>19680713</v>
          </cell>
          <cell r="G4358" t="str">
            <v>1985-08-01</v>
          </cell>
          <cell r="H4358" t="str">
            <v>2018-07-01</v>
          </cell>
          <cell r="I4358">
            <v>2784.18</v>
          </cell>
          <cell r="J4358">
            <v>39.6</v>
          </cell>
          <cell r="K4358">
            <v>35</v>
          </cell>
          <cell r="L4358">
            <v>0</v>
          </cell>
          <cell r="M4358">
            <v>38.97852</v>
          </cell>
          <cell r="N4358">
            <v>113.58</v>
          </cell>
          <cell r="O4358">
            <v>2897.76</v>
          </cell>
        </row>
        <row r="4359">
          <cell r="C4359" t="str">
            <v>432322196505107422</v>
          </cell>
          <cell r="D4359" t="str">
            <v>聂祥云</v>
          </cell>
          <cell r="E4359" t="str">
            <v>女</v>
          </cell>
          <cell r="F4359">
            <v>19650510</v>
          </cell>
          <cell r="G4359" t="str">
            <v>1982-06-01</v>
          </cell>
          <cell r="H4359" t="str">
            <v>2015-05-01</v>
          </cell>
          <cell r="I4359">
            <v>2854.7</v>
          </cell>
          <cell r="J4359">
            <v>39.6</v>
          </cell>
          <cell r="K4359">
            <v>35</v>
          </cell>
          <cell r="L4359">
            <v>0</v>
          </cell>
          <cell r="M4359">
            <v>39.9658</v>
          </cell>
          <cell r="N4359">
            <v>114.57</v>
          </cell>
          <cell r="O4359">
            <v>2969.27</v>
          </cell>
        </row>
        <row r="4360">
          <cell r="C4360" t="str">
            <v>432322196903107428</v>
          </cell>
          <cell r="D4360" t="str">
            <v>梁清华</v>
          </cell>
          <cell r="E4360" t="str">
            <v>女</v>
          </cell>
          <cell r="F4360">
            <v>19690310</v>
          </cell>
          <cell r="G4360" t="str">
            <v>1986-06-01</v>
          </cell>
          <cell r="H4360" t="str">
            <v>2019-03-01</v>
          </cell>
          <cell r="I4360">
            <v>2817.92</v>
          </cell>
          <cell r="J4360">
            <v>39.6</v>
          </cell>
          <cell r="K4360">
            <v>35</v>
          </cell>
          <cell r="L4360">
            <v>0</v>
          </cell>
          <cell r="M4360">
            <v>39.45088</v>
          </cell>
          <cell r="N4360">
            <v>114.05</v>
          </cell>
          <cell r="O4360">
            <v>2931.97</v>
          </cell>
        </row>
        <row r="4361">
          <cell r="C4361" t="str">
            <v>432322196705077424</v>
          </cell>
          <cell r="D4361" t="str">
            <v>周学林</v>
          </cell>
          <cell r="E4361" t="str">
            <v>女</v>
          </cell>
          <cell r="F4361">
            <v>19670301</v>
          </cell>
          <cell r="G4361" t="str">
            <v>1984-04-01</v>
          </cell>
          <cell r="H4361" t="str">
            <v>2017-03-01</v>
          </cell>
          <cell r="I4361">
            <v>2740.07</v>
          </cell>
          <cell r="J4361">
            <v>39.6</v>
          </cell>
          <cell r="K4361">
            <v>35</v>
          </cell>
          <cell r="L4361">
            <v>0</v>
          </cell>
          <cell r="M4361">
            <v>38.36098</v>
          </cell>
          <cell r="N4361">
            <v>112.96</v>
          </cell>
          <cell r="O4361">
            <v>2853.03</v>
          </cell>
        </row>
        <row r="4362">
          <cell r="C4362" t="str">
            <v>432322196507277441</v>
          </cell>
          <cell r="D4362" t="str">
            <v>谭志辉</v>
          </cell>
          <cell r="E4362" t="str">
            <v>女</v>
          </cell>
          <cell r="F4362">
            <v>19650627</v>
          </cell>
          <cell r="G4362" t="str">
            <v>1982-07-01</v>
          </cell>
          <cell r="H4362" t="str">
            <v>2015-06-01</v>
          </cell>
          <cell r="I4362">
            <v>2760.43</v>
          </cell>
          <cell r="J4362">
            <v>39.6</v>
          </cell>
          <cell r="K4362">
            <v>35</v>
          </cell>
          <cell r="L4362">
            <v>0</v>
          </cell>
          <cell r="M4362">
            <v>38.64602</v>
          </cell>
          <cell r="N4362">
            <v>113.25</v>
          </cell>
          <cell r="O4362">
            <v>2873.68</v>
          </cell>
        </row>
        <row r="4363">
          <cell r="C4363" t="str">
            <v>432322196804107422</v>
          </cell>
          <cell r="D4363" t="str">
            <v>邓朝辉</v>
          </cell>
          <cell r="E4363" t="str">
            <v>女</v>
          </cell>
          <cell r="F4363">
            <v>19680410</v>
          </cell>
          <cell r="G4363" t="str">
            <v>1986-01-01</v>
          </cell>
          <cell r="H4363" t="str">
            <v>2018-04-01</v>
          </cell>
          <cell r="I4363">
            <v>2598.39</v>
          </cell>
          <cell r="J4363">
            <v>39.6</v>
          </cell>
          <cell r="K4363">
            <v>35</v>
          </cell>
          <cell r="L4363">
            <v>0</v>
          </cell>
          <cell r="M4363">
            <v>36.37746</v>
          </cell>
          <cell r="N4363">
            <v>110.98</v>
          </cell>
          <cell r="O4363">
            <v>2709.37</v>
          </cell>
        </row>
        <row r="4364">
          <cell r="C4364" t="str">
            <v>432322196904047463</v>
          </cell>
          <cell r="D4364" t="str">
            <v>任献忠</v>
          </cell>
          <cell r="E4364" t="str">
            <v>女</v>
          </cell>
          <cell r="F4364">
            <v>19680401</v>
          </cell>
          <cell r="G4364" t="str">
            <v>1985-05-01</v>
          </cell>
          <cell r="H4364" t="str">
            <v>2018-04-01</v>
          </cell>
          <cell r="I4364">
            <v>2789.91</v>
          </cell>
          <cell r="J4364">
            <v>39.6</v>
          </cell>
          <cell r="K4364">
            <v>35</v>
          </cell>
          <cell r="L4364">
            <v>0</v>
          </cell>
          <cell r="M4364">
            <v>39.05874</v>
          </cell>
          <cell r="N4364">
            <v>113.66</v>
          </cell>
          <cell r="O4364">
            <v>2903.57</v>
          </cell>
        </row>
        <row r="4365">
          <cell r="C4365" t="str">
            <v>432322196712247444</v>
          </cell>
          <cell r="D4365" t="str">
            <v>陈卫彬</v>
          </cell>
          <cell r="E4365" t="str">
            <v>女</v>
          </cell>
          <cell r="F4365">
            <v>19661024</v>
          </cell>
          <cell r="G4365" t="str">
            <v>1985-07-01</v>
          </cell>
          <cell r="H4365" t="str">
            <v>2016-10-01</v>
          </cell>
          <cell r="I4365">
            <v>2489.16</v>
          </cell>
          <cell r="J4365">
            <v>38.4</v>
          </cell>
          <cell r="K4365">
            <v>35</v>
          </cell>
          <cell r="L4365">
            <v>0</v>
          </cell>
          <cell r="M4365">
            <v>34.84824</v>
          </cell>
          <cell r="N4365">
            <v>108.25</v>
          </cell>
          <cell r="O4365">
            <v>2597.41</v>
          </cell>
        </row>
        <row r="4366">
          <cell r="C4366" t="str">
            <v>43232219640119746X</v>
          </cell>
          <cell r="D4366" t="str">
            <v>颜细清</v>
          </cell>
          <cell r="E4366" t="str">
            <v>女</v>
          </cell>
          <cell r="F4366">
            <v>19640219</v>
          </cell>
          <cell r="G4366" t="str">
            <v>1981-03-01</v>
          </cell>
          <cell r="H4366" t="str">
            <v>2014-02-01</v>
          </cell>
          <cell r="I4366">
            <v>2829.45</v>
          </cell>
          <cell r="J4366">
            <v>39.6</v>
          </cell>
          <cell r="K4366">
            <v>35</v>
          </cell>
          <cell r="L4366">
            <v>0</v>
          </cell>
          <cell r="M4366">
            <v>39.6123</v>
          </cell>
          <cell r="N4366">
            <v>114.21</v>
          </cell>
          <cell r="O4366">
            <v>2943.66</v>
          </cell>
        </row>
        <row r="4367">
          <cell r="C4367" t="str">
            <v>432322196901287445</v>
          </cell>
          <cell r="D4367" t="str">
            <v>颜雪冰</v>
          </cell>
          <cell r="E4367" t="str">
            <v>女</v>
          </cell>
          <cell r="F4367">
            <v>19681228</v>
          </cell>
          <cell r="G4367" t="str">
            <v>1986-01-01</v>
          </cell>
          <cell r="H4367" t="str">
            <v>2018-12-01</v>
          </cell>
          <cell r="I4367">
            <v>2877.01</v>
          </cell>
          <cell r="J4367">
            <v>39.6</v>
          </cell>
          <cell r="K4367">
            <v>35</v>
          </cell>
          <cell r="L4367">
            <v>0</v>
          </cell>
          <cell r="M4367">
            <v>40.27814</v>
          </cell>
          <cell r="N4367">
            <v>114.88</v>
          </cell>
          <cell r="O4367">
            <v>2991.89</v>
          </cell>
        </row>
        <row r="4368">
          <cell r="C4368" t="str">
            <v>432322196912117441</v>
          </cell>
          <cell r="D4368" t="str">
            <v>陈希</v>
          </cell>
          <cell r="E4368" t="str">
            <v>女</v>
          </cell>
          <cell r="F4368">
            <v>19690811</v>
          </cell>
          <cell r="G4368" t="str">
            <v>1986-10-01</v>
          </cell>
          <cell r="H4368" t="str">
            <v>2019-08-01</v>
          </cell>
          <cell r="I4368">
            <v>2772.76</v>
          </cell>
          <cell r="J4368">
            <v>39.6</v>
          </cell>
          <cell r="K4368">
            <v>35</v>
          </cell>
          <cell r="L4368">
            <v>0</v>
          </cell>
          <cell r="M4368">
            <v>38.81864</v>
          </cell>
          <cell r="N4368">
            <v>113.42</v>
          </cell>
          <cell r="O4368">
            <v>2886.18</v>
          </cell>
        </row>
        <row r="4369">
          <cell r="C4369" t="str">
            <v>432322196903257469</v>
          </cell>
          <cell r="D4369" t="str">
            <v>许彩云</v>
          </cell>
          <cell r="E4369" t="str">
            <v>女</v>
          </cell>
          <cell r="F4369">
            <v>19690325</v>
          </cell>
          <cell r="G4369" t="str">
            <v>1987-08-01</v>
          </cell>
          <cell r="H4369" t="str">
            <v>2019-03-01</v>
          </cell>
          <cell r="I4369">
            <v>2663.76</v>
          </cell>
          <cell r="J4369">
            <v>38.4</v>
          </cell>
          <cell r="K4369">
            <v>35</v>
          </cell>
          <cell r="L4369">
            <v>0</v>
          </cell>
          <cell r="M4369">
            <v>37.29264</v>
          </cell>
          <cell r="N4369">
            <v>110.69</v>
          </cell>
          <cell r="O4369">
            <v>2774.45</v>
          </cell>
        </row>
        <row r="4370">
          <cell r="C4370" t="str">
            <v>432322196806147487</v>
          </cell>
          <cell r="D4370" t="str">
            <v>彭银秀</v>
          </cell>
          <cell r="E4370" t="str">
            <v>女</v>
          </cell>
          <cell r="F4370">
            <v>19670514</v>
          </cell>
          <cell r="G4370" t="str">
            <v>1984-06-01</v>
          </cell>
          <cell r="H4370" t="str">
            <v>2017-05-01</v>
          </cell>
          <cell r="I4370">
            <v>2906.28</v>
          </cell>
          <cell r="J4370">
            <v>39.6</v>
          </cell>
          <cell r="K4370">
            <v>35</v>
          </cell>
          <cell r="L4370">
            <v>0</v>
          </cell>
          <cell r="M4370">
            <v>40.68792</v>
          </cell>
          <cell r="N4370">
            <v>115.29</v>
          </cell>
          <cell r="O4370">
            <v>3021.57</v>
          </cell>
        </row>
        <row r="4371">
          <cell r="C4371" t="str">
            <v>432322196708057461</v>
          </cell>
          <cell r="D4371" t="str">
            <v>杨华</v>
          </cell>
          <cell r="E4371" t="str">
            <v>女</v>
          </cell>
          <cell r="F4371">
            <v>19670605</v>
          </cell>
          <cell r="G4371" t="str">
            <v>1985-11-01</v>
          </cell>
          <cell r="H4371" t="str">
            <v>2017-06-01</v>
          </cell>
          <cell r="I4371">
            <v>2564.22</v>
          </cell>
          <cell r="J4371">
            <v>38.4</v>
          </cell>
          <cell r="K4371">
            <v>35</v>
          </cell>
          <cell r="L4371">
            <v>0</v>
          </cell>
          <cell r="M4371">
            <v>35.89908</v>
          </cell>
          <cell r="N4371">
            <v>109.3</v>
          </cell>
          <cell r="O4371">
            <v>2673.52</v>
          </cell>
        </row>
        <row r="4372">
          <cell r="C4372" t="str">
            <v>432322196811147449</v>
          </cell>
          <cell r="D4372" t="str">
            <v>章爱民</v>
          </cell>
          <cell r="E4372" t="str">
            <v>女</v>
          </cell>
          <cell r="F4372">
            <v>19681114</v>
          </cell>
          <cell r="G4372" t="str">
            <v>1986-06-01</v>
          </cell>
          <cell r="H4372" t="str">
            <v>2018-11-01</v>
          </cell>
          <cell r="I4372">
            <v>2735.25</v>
          </cell>
          <cell r="J4372">
            <v>39.6</v>
          </cell>
          <cell r="K4372">
            <v>35</v>
          </cell>
          <cell r="L4372">
            <v>0</v>
          </cell>
          <cell r="M4372">
            <v>38.2935</v>
          </cell>
          <cell r="N4372">
            <v>112.89</v>
          </cell>
          <cell r="O4372">
            <v>2848.14</v>
          </cell>
        </row>
        <row r="4373">
          <cell r="C4373" t="str">
            <v>432322196510057466</v>
          </cell>
          <cell r="D4373" t="str">
            <v>罗卫平</v>
          </cell>
          <cell r="E4373" t="str">
            <v>女</v>
          </cell>
          <cell r="F4373">
            <v>19631005</v>
          </cell>
          <cell r="G4373" t="str">
            <v>1986-09-01</v>
          </cell>
          <cell r="H4373" t="str">
            <v>2013-10-01</v>
          </cell>
          <cell r="I4373">
            <v>2295.75</v>
          </cell>
          <cell r="J4373">
            <v>33.6</v>
          </cell>
          <cell r="K4373">
            <v>35</v>
          </cell>
          <cell r="L4373">
            <v>0</v>
          </cell>
          <cell r="M4373">
            <v>32.1405</v>
          </cell>
          <cell r="N4373">
            <v>100.74</v>
          </cell>
          <cell r="O4373">
            <v>2396.49</v>
          </cell>
        </row>
        <row r="4374">
          <cell r="C4374" t="str">
            <v>432322196812137429</v>
          </cell>
          <cell r="D4374" t="str">
            <v>刘平</v>
          </cell>
          <cell r="E4374" t="str">
            <v>女</v>
          </cell>
          <cell r="F4374">
            <v>19681013</v>
          </cell>
          <cell r="G4374" t="str">
            <v>1986-06-01</v>
          </cell>
          <cell r="H4374" t="str">
            <v>2018-10-01</v>
          </cell>
          <cell r="I4374">
            <v>2583.9</v>
          </cell>
          <cell r="J4374">
            <v>38.4</v>
          </cell>
          <cell r="K4374">
            <v>35</v>
          </cell>
          <cell r="L4374">
            <v>0</v>
          </cell>
          <cell r="M4374">
            <v>36.1746</v>
          </cell>
          <cell r="N4374">
            <v>109.57</v>
          </cell>
          <cell r="O4374">
            <v>2693.47</v>
          </cell>
        </row>
        <row r="4375">
          <cell r="C4375" t="str">
            <v>432322196705177417</v>
          </cell>
          <cell r="D4375" t="str">
            <v>周光华</v>
          </cell>
          <cell r="E4375" t="str">
            <v>男</v>
          </cell>
          <cell r="F4375">
            <v>19660517</v>
          </cell>
          <cell r="G4375" t="str">
            <v>1983-06-01</v>
          </cell>
          <cell r="H4375" t="str">
            <v>2018-05-01</v>
          </cell>
          <cell r="I4375">
            <v>2655.83</v>
          </cell>
          <cell r="J4375">
            <v>33.6</v>
          </cell>
          <cell r="K4375">
            <v>35</v>
          </cell>
          <cell r="L4375">
            <v>0</v>
          </cell>
          <cell r="M4375">
            <v>37.18162</v>
          </cell>
          <cell r="N4375">
            <v>105.78</v>
          </cell>
          <cell r="O4375">
            <v>2761.61</v>
          </cell>
        </row>
        <row r="4376">
          <cell r="C4376" t="str">
            <v>432322196603237423</v>
          </cell>
          <cell r="D4376" t="str">
            <v>龚兵</v>
          </cell>
          <cell r="E4376" t="str">
            <v>女</v>
          </cell>
          <cell r="F4376">
            <v>19670201</v>
          </cell>
          <cell r="G4376" t="str">
            <v>1985-07-01</v>
          </cell>
          <cell r="H4376" t="str">
            <v>2017-02-01</v>
          </cell>
          <cell r="I4376">
            <v>2581.73</v>
          </cell>
          <cell r="J4376">
            <v>38.4</v>
          </cell>
          <cell r="K4376">
            <v>35</v>
          </cell>
          <cell r="L4376">
            <v>0</v>
          </cell>
          <cell r="M4376">
            <v>36.14422</v>
          </cell>
          <cell r="N4376">
            <v>109.54</v>
          </cell>
          <cell r="O4376">
            <v>2691.27</v>
          </cell>
        </row>
        <row r="4377">
          <cell r="C4377" t="str">
            <v>432322196508087420</v>
          </cell>
          <cell r="D4377" t="str">
            <v>黄秋娥</v>
          </cell>
          <cell r="E4377" t="str">
            <v>女</v>
          </cell>
          <cell r="F4377">
            <v>19650708</v>
          </cell>
          <cell r="G4377" t="str">
            <v>1985-07-01</v>
          </cell>
          <cell r="H4377" t="str">
            <v>2015-07-01</v>
          </cell>
          <cell r="I4377">
            <v>2468.89</v>
          </cell>
          <cell r="J4377">
            <v>37.2</v>
          </cell>
          <cell r="K4377">
            <v>35</v>
          </cell>
          <cell r="L4377">
            <v>0</v>
          </cell>
          <cell r="M4377">
            <v>34.56446</v>
          </cell>
          <cell r="N4377">
            <v>106.76</v>
          </cell>
          <cell r="O4377">
            <v>2575.65</v>
          </cell>
        </row>
        <row r="4378">
          <cell r="C4378" t="str">
            <v>432322196810067447</v>
          </cell>
          <cell r="D4378" t="str">
            <v>郭忠云</v>
          </cell>
          <cell r="E4378" t="str">
            <v>女</v>
          </cell>
          <cell r="F4378">
            <v>19680806</v>
          </cell>
          <cell r="G4378" t="str">
            <v>1985-11-01</v>
          </cell>
          <cell r="H4378" t="str">
            <v>2018-08-01</v>
          </cell>
          <cell r="I4378">
            <v>2778.39</v>
          </cell>
          <cell r="J4378">
            <v>39.6</v>
          </cell>
          <cell r="K4378">
            <v>35</v>
          </cell>
          <cell r="L4378">
            <v>0</v>
          </cell>
          <cell r="M4378">
            <v>38.89746</v>
          </cell>
          <cell r="N4378">
            <v>113.5</v>
          </cell>
          <cell r="O4378">
            <v>2891.89</v>
          </cell>
        </row>
        <row r="4379">
          <cell r="C4379" t="str">
            <v>432322196012257414</v>
          </cell>
          <cell r="D4379" t="str">
            <v>夏德余</v>
          </cell>
          <cell r="E4379" t="str">
            <v>男</v>
          </cell>
          <cell r="F4379">
            <v>19601225</v>
          </cell>
          <cell r="G4379" t="str">
            <v>1986-10-01</v>
          </cell>
          <cell r="H4379" t="str">
            <v>2020-12-01</v>
          </cell>
          <cell r="I4379">
            <v>3138.28</v>
          </cell>
          <cell r="J4379">
            <v>42</v>
          </cell>
          <cell r="K4379">
            <v>35</v>
          </cell>
          <cell r="L4379">
            <v>0</v>
          </cell>
          <cell r="M4379">
            <v>43.93592</v>
          </cell>
          <cell r="N4379">
            <v>120.94</v>
          </cell>
          <cell r="O4379">
            <v>3259.22</v>
          </cell>
        </row>
        <row r="4380">
          <cell r="C4380" t="str">
            <v>432322196507107426</v>
          </cell>
          <cell r="D4380" t="str">
            <v>赵乐英</v>
          </cell>
          <cell r="E4380" t="str">
            <v>女</v>
          </cell>
          <cell r="F4380">
            <v>19650610</v>
          </cell>
          <cell r="G4380" t="str">
            <v>1982-07-01</v>
          </cell>
          <cell r="H4380" t="str">
            <v>2015-06-01</v>
          </cell>
          <cell r="I4380">
            <v>2764.87</v>
          </cell>
          <cell r="J4380">
            <v>39.6</v>
          </cell>
          <cell r="K4380">
            <v>35</v>
          </cell>
          <cell r="L4380">
            <v>0</v>
          </cell>
          <cell r="M4380">
            <v>38.70818</v>
          </cell>
          <cell r="N4380">
            <v>113.31</v>
          </cell>
          <cell r="O4380">
            <v>2878.18</v>
          </cell>
        </row>
        <row r="4381">
          <cell r="C4381" t="str">
            <v>432322196804267442</v>
          </cell>
          <cell r="D4381" t="str">
            <v>胥永红</v>
          </cell>
          <cell r="E4381" t="str">
            <v>女</v>
          </cell>
          <cell r="F4381">
            <v>19680326</v>
          </cell>
          <cell r="G4381" t="str">
            <v>1985-04-01</v>
          </cell>
          <cell r="H4381" t="str">
            <v>2018-03-01</v>
          </cell>
          <cell r="I4381">
            <v>2801.87</v>
          </cell>
          <cell r="J4381">
            <v>39.6</v>
          </cell>
          <cell r="K4381">
            <v>35</v>
          </cell>
          <cell r="L4381">
            <v>0</v>
          </cell>
          <cell r="M4381">
            <v>39.22618</v>
          </cell>
          <cell r="N4381">
            <v>113.83</v>
          </cell>
          <cell r="O4381">
            <v>2915.7</v>
          </cell>
        </row>
        <row r="4382">
          <cell r="C4382" t="str">
            <v>432322196805127425</v>
          </cell>
          <cell r="D4382" t="str">
            <v>张文化</v>
          </cell>
          <cell r="E4382" t="str">
            <v>女</v>
          </cell>
          <cell r="F4382">
            <v>19680412</v>
          </cell>
          <cell r="G4382" t="str">
            <v>1985-05-01</v>
          </cell>
          <cell r="H4382" t="str">
            <v>2018-04-01</v>
          </cell>
          <cell r="I4382">
            <v>2797.51</v>
          </cell>
          <cell r="J4382">
            <v>39.6</v>
          </cell>
          <cell r="K4382">
            <v>35</v>
          </cell>
          <cell r="L4382">
            <v>0</v>
          </cell>
          <cell r="M4382">
            <v>39.16514</v>
          </cell>
          <cell r="N4382">
            <v>113.77</v>
          </cell>
          <cell r="O4382">
            <v>2911.28</v>
          </cell>
        </row>
        <row r="4383">
          <cell r="C4383" t="str">
            <v>432322196511077469</v>
          </cell>
          <cell r="D4383" t="str">
            <v>罗翠兰</v>
          </cell>
          <cell r="E4383" t="str">
            <v>女</v>
          </cell>
          <cell r="F4383">
            <v>19651107</v>
          </cell>
          <cell r="G4383" t="str">
            <v>1982-12-01</v>
          </cell>
          <cell r="H4383" t="str">
            <v>2015-11-01</v>
          </cell>
          <cell r="I4383">
            <v>2741.55</v>
          </cell>
          <cell r="J4383">
            <v>39.6</v>
          </cell>
          <cell r="K4383">
            <v>35</v>
          </cell>
          <cell r="L4383">
            <v>0</v>
          </cell>
          <cell r="M4383">
            <v>38.3817</v>
          </cell>
          <cell r="N4383">
            <v>112.98</v>
          </cell>
          <cell r="O4383">
            <v>2854.53</v>
          </cell>
        </row>
        <row r="4384">
          <cell r="C4384" t="str">
            <v>432322196602047425</v>
          </cell>
          <cell r="D4384" t="str">
            <v>姚中华</v>
          </cell>
          <cell r="E4384" t="str">
            <v>女</v>
          </cell>
          <cell r="F4384">
            <v>19650101</v>
          </cell>
          <cell r="G4384" t="str">
            <v>1982-02-01</v>
          </cell>
          <cell r="H4384" t="str">
            <v>2015-01-01</v>
          </cell>
          <cell r="I4384">
            <v>2831.29</v>
          </cell>
          <cell r="J4384">
            <v>39.6</v>
          </cell>
          <cell r="K4384">
            <v>35</v>
          </cell>
          <cell r="L4384">
            <v>0</v>
          </cell>
          <cell r="M4384">
            <v>39.63806</v>
          </cell>
          <cell r="N4384">
            <v>114.24</v>
          </cell>
          <cell r="O4384">
            <v>2945.53</v>
          </cell>
        </row>
        <row r="4385">
          <cell r="C4385" t="str">
            <v>432322196610107467</v>
          </cell>
          <cell r="D4385" t="str">
            <v>周花秀</v>
          </cell>
          <cell r="E4385" t="str">
            <v>女</v>
          </cell>
          <cell r="F4385">
            <v>19660810</v>
          </cell>
          <cell r="G4385" t="str">
            <v>1973-09-01</v>
          </cell>
          <cell r="H4385" t="str">
            <v>2016-08-01</v>
          </cell>
          <cell r="I4385">
            <v>3885.18</v>
          </cell>
          <cell r="J4385">
            <v>51.6</v>
          </cell>
          <cell r="K4385">
            <v>35</v>
          </cell>
          <cell r="L4385">
            <v>0</v>
          </cell>
          <cell r="M4385">
            <v>54.39252</v>
          </cell>
          <cell r="N4385">
            <v>140.99</v>
          </cell>
          <cell r="O4385">
            <v>4026.17</v>
          </cell>
        </row>
        <row r="4386">
          <cell r="C4386" t="str">
            <v>432322195708207437</v>
          </cell>
          <cell r="D4386" t="str">
            <v>曾建军</v>
          </cell>
          <cell r="E4386" t="str">
            <v>男</v>
          </cell>
          <cell r="F4386">
            <v>19570820</v>
          </cell>
          <cell r="G4386" t="str">
            <v>1975-01-01</v>
          </cell>
          <cell r="H4386" t="str">
            <v>2017-08-01</v>
          </cell>
          <cell r="I4386">
            <v>3965.45</v>
          </cell>
          <cell r="J4386">
            <v>51.6</v>
          </cell>
          <cell r="K4386">
            <v>35</v>
          </cell>
          <cell r="L4386">
            <v>0</v>
          </cell>
          <cell r="M4386">
            <v>55.5163</v>
          </cell>
          <cell r="N4386">
            <v>142.12</v>
          </cell>
          <cell r="O4386">
            <v>4107.57</v>
          </cell>
        </row>
        <row r="4387">
          <cell r="C4387" t="str">
            <v>432322195909047433</v>
          </cell>
          <cell r="D4387" t="str">
            <v>吴朗兵</v>
          </cell>
          <cell r="E4387" t="str">
            <v>男</v>
          </cell>
          <cell r="F4387">
            <v>19570901</v>
          </cell>
          <cell r="G4387" t="str">
            <v>1975-03-01</v>
          </cell>
          <cell r="H4387" t="str">
            <v>2017-09-01</v>
          </cell>
          <cell r="I4387">
            <v>4079.55</v>
          </cell>
          <cell r="J4387">
            <v>51.6</v>
          </cell>
          <cell r="K4387">
            <v>35</v>
          </cell>
          <cell r="L4387">
            <v>0</v>
          </cell>
          <cell r="M4387">
            <v>57.1137</v>
          </cell>
          <cell r="N4387">
            <v>143.71</v>
          </cell>
          <cell r="O4387">
            <v>4223.26</v>
          </cell>
        </row>
        <row r="4388">
          <cell r="C4388" t="str">
            <v>432322196005047419</v>
          </cell>
          <cell r="D4388" t="str">
            <v>龙端云</v>
          </cell>
          <cell r="E4388" t="str">
            <v>男</v>
          </cell>
          <cell r="F4388">
            <v>19600504</v>
          </cell>
          <cell r="G4388" t="str">
            <v>1977-07-01</v>
          </cell>
          <cell r="H4388" t="str">
            <v>2020-05-01</v>
          </cell>
          <cell r="I4388">
            <v>4350.91</v>
          </cell>
          <cell r="J4388">
            <v>51.6</v>
          </cell>
          <cell r="K4388">
            <v>35</v>
          </cell>
          <cell r="L4388">
            <v>0</v>
          </cell>
          <cell r="M4388">
            <v>60.91274</v>
          </cell>
          <cell r="N4388">
            <v>147.51</v>
          </cell>
          <cell r="O4388">
            <v>4498.42</v>
          </cell>
        </row>
        <row r="4389">
          <cell r="C4389" t="str">
            <v>432322197006187426</v>
          </cell>
          <cell r="D4389" t="str">
            <v>钟玲</v>
          </cell>
          <cell r="E4389" t="str">
            <v>女</v>
          </cell>
          <cell r="F4389">
            <v>19700518</v>
          </cell>
          <cell r="G4389" t="str">
            <v>1990-12-01</v>
          </cell>
          <cell r="H4389" t="str">
            <v>2020-05-01</v>
          </cell>
          <cell r="I4389">
            <v>2049.9</v>
          </cell>
          <cell r="J4389">
            <v>31.2</v>
          </cell>
          <cell r="K4389">
            <v>35</v>
          </cell>
          <cell r="L4389">
            <v>0</v>
          </cell>
          <cell r="M4389">
            <v>28.6986</v>
          </cell>
          <cell r="N4389">
            <v>94.9</v>
          </cell>
          <cell r="O4389">
            <v>2144.8</v>
          </cell>
        </row>
        <row r="4390">
          <cell r="C4390" t="str">
            <v>432322196701227421</v>
          </cell>
          <cell r="D4390" t="str">
            <v>田利</v>
          </cell>
          <cell r="E4390" t="str">
            <v>女</v>
          </cell>
          <cell r="F4390">
            <v>19670322</v>
          </cell>
          <cell r="G4390" t="str">
            <v>1984-04-01</v>
          </cell>
          <cell r="H4390" t="str">
            <v>2017-03-01</v>
          </cell>
          <cell r="I4390">
            <v>2762.77</v>
          </cell>
          <cell r="J4390">
            <v>39.6</v>
          </cell>
          <cell r="K4390">
            <v>35</v>
          </cell>
          <cell r="L4390">
            <v>0</v>
          </cell>
          <cell r="M4390">
            <v>38.67878</v>
          </cell>
          <cell r="N4390">
            <v>113.28</v>
          </cell>
          <cell r="O4390">
            <v>2876.05</v>
          </cell>
        </row>
        <row r="4391">
          <cell r="C4391" t="str">
            <v>432322196811267440</v>
          </cell>
          <cell r="D4391" t="str">
            <v>吴艳霞</v>
          </cell>
          <cell r="E4391" t="str">
            <v>女</v>
          </cell>
          <cell r="F4391">
            <v>19681026</v>
          </cell>
          <cell r="G4391" t="str">
            <v>1985-11-01</v>
          </cell>
          <cell r="H4391" t="str">
            <v>2018-10-01</v>
          </cell>
          <cell r="I4391">
            <v>2724.86</v>
          </cell>
          <cell r="J4391">
            <v>39.6</v>
          </cell>
          <cell r="K4391">
            <v>35</v>
          </cell>
          <cell r="L4391">
            <v>0</v>
          </cell>
          <cell r="M4391">
            <v>38.14804</v>
          </cell>
          <cell r="N4391">
            <v>112.75</v>
          </cell>
          <cell r="O4391">
            <v>2837.61</v>
          </cell>
        </row>
        <row r="4392">
          <cell r="C4392" t="str">
            <v>432322197006127423</v>
          </cell>
          <cell r="D4392" t="str">
            <v>刘建军</v>
          </cell>
          <cell r="E4392" t="str">
            <v>女</v>
          </cell>
          <cell r="F4392">
            <v>19700601</v>
          </cell>
          <cell r="G4392" t="str">
            <v>1989-05-01</v>
          </cell>
          <cell r="H4392" t="str">
            <v>2020-06-01</v>
          </cell>
          <cell r="I4392">
            <v>2509.6</v>
          </cell>
          <cell r="J4392">
            <v>38.4</v>
          </cell>
          <cell r="K4392">
            <v>35</v>
          </cell>
          <cell r="L4392">
            <v>0</v>
          </cell>
          <cell r="M4392">
            <v>35.1344</v>
          </cell>
          <cell r="N4392">
            <v>108.53</v>
          </cell>
          <cell r="O4392">
            <v>2618.13</v>
          </cell>
        </row>
        <row r="4393">
          <cell r="C4393" t="str">
            <v>432322196504107420</v>
          </cell>
          <cell r="D4393" t="str">
            <v>刘立华</v>
          </cell>
          <cell r="E4393" t="str">
            <v>女</v>
          </cell>
          <cell r="F4393">
            <v>19650410</v>
          </cell>
          <cell r="G4393" t="str">
            <v>1982-05-01</v>
          </cell>
          <cell r="H4393" t="str">
            <v>2015-04-01</v>
          </cell>
          <cell r="I4393">
            <v>2717.28</v>
          </cell>
          <cell r="J4393">
            <v>39.6</v>
          </cell>
          <cell r="K4393">
            <v>35</v>
          </cell>
          <cell r="L4393">
            <v>0</v>
          </cell>
          <cell r="M4393">
            <v>38.04192</v>
          </cell>
          <cell r="N4393">
            <v>112.64</v>
          </cell>
          <cell r="O4393">
            <v>2829.92</v>
          </cell>
        </row>
        <row r="4394">
          <cell r="C4394" t="str">
            <v>432322197010090045</v>
          </cell>
          <cell r="D4394" t="str">
            <v>童冰霞</v>
          </cell>
          <cell r="E4394" t="str">
            <v>女</v>
          </cell>
          <cell r="F4394">
            <v>19700709</v>
          </cell>
          <cell r="G4394" t="str">
            <v>1989-07-01</v>
          </cell>
          <cell r="H4394" t="str">
            <v>2020-07-01</v>
          </cell>
          <cell r="I4394">
            <v>2452.37</v>
          </cell>
          <cell r="J4394">
            <v>38.4</v>
          </cell>
          <cell r="K4394">
            <v>35</v>
          </cell>
          <cell r="L4394">
            <v>0</v>
          </cell>
          <cell r="M4394">
            <v>34.33318</v>
          </cell>
          <cell r="N4394">
            <v>107.73</v>
          </cell>
          <cell r="O4394">
            <v>2560.1</v>
          </cell>
        </row>
        <row r="4395">
          <cell r="C4395" t="str">
            <v>432322196911201801</v>
          </cell>
          <cell r="D4395" t="str">
            <v>郑丽</v>
          </cell>
          <cell r="E4395" t="str">
            <v>女</v>
          </cell>
          <cell r="F4395">
            <v>19681001</v>
          </cell>
          <cell r="G4395" t="str">
            <v>1987-01-01</v>
          </cell>
          <cell r="H4395" t="str">
            <v>2018-10-01</v>
          </cell>
          <cell r="I4395">
            <v>2350.83</v>
          </cell>
          <cell r="J4395">
            <v>33.6</v>
          </cell>
          <cell r="K4395">
            <v>35</v>
          </cell>
          <cell r="L4395">
            <v>0</v>
          </cell>
          <cell r="M4395">
            <v>32.91162</v>
          </cell>
          <cell r="N4395">
            <v>101.51</v>
          </cell>
          <cell r="O4395">
            <v>2452.34</v>
          </cell>
        </row>
        <row r="4396">
          <cell r="C4396" t="str">
            <v>432322194210117480</v>
          </cell>
          <cell r="D4396" t="str">
            <v>孙庚英</v>
          </cell>
          <cell r="E4396" t="str">
            <v>女</v>
          </cell>
          <cell r="F4396">
            <v>19421011</v>
          </cell>
          <cell r="G4396" t="str">
            <v>1952-07-01</v>
          </cell>
          <cell r="H4396" t="str">
            <v>1995-12-01</v>
          </cell>
          <cell r="I4396">
            <v>3782.4</v>
          </cell>
          <cell r="J4396">
            <v>52.8</v>
          </cell>
          <cell r="K4396">
            <v>35</v>
          </cell>
          <cell r="L4396">
            <v>15</v>
          </cell>
          <cell r="M4396">
            <v>52.9536</v>
          </cell>
          <cell r="N4396">
            <v>155.75</v>
          </cell>
          <cell r="O4396">
            <v>3938.15</v>
          </cell>
        </row>
        <row r="4397">
          <cell r="C4397" t="str">
            <v>432322197103157448</v>
          </cell>
          <cell r="D4397" t="str">
            <v>徐爱民</v>
          </cell>
          <cell r="E4397" t="str">
            <v>女</v>
          </cell>
          <cell r="F4397">
            <v>19710315</v>
          </cell>
          <cell r="G4397" t="str">
            <v>1989-10-01</v>
          </cell>
          <cell r="H4397" t="str">
            <v>2021-03-01</v>
          </cell>
          <cell r="I4397">
            <v>2555.44</v>
          </cell>
          <cell r="J4397">
            <v>38.4</v>
          </cell>
          <cell r="K4397">
            <v>35</v>
          </cell>
          <cell r="L4397">
            <v>0</v>
          </cell>
          <cell r="M4397">
            <v>35.77616</v>
          </cell>
          <cell r="N4397">
            <v>109.18</v>
          </cell>
          <cell r="O4397">
            <v>2664.62</v>
          </cell>
        </row>
        <row r="4398">
          <cell r="C4398" t="str">
            <v>432322195707047419</v>
          </cell>
          <cell r="D4398" t="str">
            <v>洪理年</v>
          </cell>
          <cell r="E4398" t="str">
            <v>男</v>
          </cell>
          <cell r="F4398">
            <v>19570704</v>
          </cell>
          <cell r="G4398" t="str">
            <v>1974-08-01</v>
          </cell>
          <cell r="H4398" t="str">
            <v>2017-07-01</v>
          </cell>
          <cell r="I4398">
            <v>4235.29</v>
          </cell>
          <cell r="J4398">
            <v>51.6</v>
          </cell>
          <cell r="K4398">
            <v>35</v>
          </cell>
          <cell r="L4398">
            <v>0</v>
          </cell>
          <cell r="M4398">
            <v>59.29406</v>
          </cell>
          <cell r="N4398">
            <v>145.89</v>
          </cell>
          <cell r="O4398">
            <v>4381.18</v>
          </cell>
        </row>
        <row r="4399">
          <cell r="C4399" t="str">
            <v>432322196001117416</v>
          </cell>
          <cell r="D4399" t="str">
            <v>赵新民</v>
          </cell>
          <cell r="E4399" t="str">
            <v>男</v>
          </cell>
          <cell r="F4399">
            <v>19600111</v>
          </cell>
          <cell r="G4399" t="str">
            <v>1978-05-01</v>
          </cell>
          <cell r="H4399" t="str">
            <v>2020-01-01</v>
          </cell>
          <cell r="I4399">
            <v>4527.48</v>
          </cell>
          <cell r="J4399">
            <v>50.4</v>
          </cell>
          <cell r="K4399">
            <v>35</v>
          </cell>
          <cell r="L4399">
            <v>0</v>
          </cell>
          <cell r="M4399">
            <v>63.38472</v>
          </cell>
          <cell r="N4399">
            <v>148.78</v>
          </cell>
          <cell r="O4399">
            <v>4676.26</v>
          </cell>
        </row>
        <row r="4400">
          <cell r="C4400" t="str">
            <v>432322196312097424</v>
          </cell>
          <cell r="D4400" t="str">
            <v>丁伶梅</v>
          </cell>
          <cell r="E4400" t="str">
            <v>女</v>
          </cell>
          <cell r="F4400">
            <v>19640109</v>
          </cell>
          <cell r="G4400" t="str">
            <v>1981-02-01</v>
          </cell>
          <cell r="H4400" t="str">
            <v>2014-01-01</v>
          </cell>
          <cell r="I4400">
            <v>3009.49</v>
          </cell>
          <cell r="J4400">
            <v>39.6</v>
          </cell>
          <cell r="K4400">
            <v>35</v>
          </cell>
          <cell r="L4400">
            <v>0</v>
          </cell>
          <cell r="M4400">
            <v>42.13286</v>
          </cell>
          <cell r="N4400">
            <v>116.73</v>
          </cell>
          <cell r="O4400">
            <v>3126.22</v>
          </cell>
        </row>
        <row r="4401">
          <cell r="C4401" t="str">
            <v>432322195709157419</v>
          </cell>
          <cell r="D4401" t="str">
            <v>梁伟光</v>
          </cell>
          <cell r="E4401" t="str">
            <v>男</v>
          </cell>
          <cell r="F4401">
            <v>19571101</v>
          </cell>
          <cell r="G4401" t="str">
            <v>1974-12-01</v>
          </cell>
          <cell r="H4401" t="str">
            <v>2017-11-01</v>
          </cell>
          <cell r="I4401">
            <v>4213.96</v>
          </cell>
          <cell r="J4401">
            <v>51.6</v>
          </cell>
          <cell r="K4401">
            <v>35</v>
          </cell>
          <cell r="L4401">
            <v>0</v>
          </cell>
          <cell r="M4401">
            <v>58.99544</v>
          </cell>
          <cell r="N4401">
            <v>145.6</v>
          </cell>
          <cell r="O4401">
            <v>4359.56</v>
          </cell>
        </row>
        <row r="4402">
          <cell r="C4402" t="str">
            <v>432322196012307418</v>
          </cell>
          <cell r="D4402" t="str">
            <v>廖建华</v>
          </cell>
          <cell r="E4402" t="str">
            <v>男</v>
          </cell>
          <cell r="F4402">
            <v>19601101</v>
          </cell>
          <cell r="G4402" t="str">
            <v>1977-12-01</v>
          </cell>
          <cell r="H4402" t="str">
            <v>2020-11-01</v>
          </cell>
          <cell r="I4402">
            <v>5026.06</v>
          </cell>
          <cell r="J4402">
            <v>51.6</v>
          </cell>
          <cell r="K4402">
            <v>35</v>
          </cell>
          <cell r="L4402">
            <v>0</v>
          </cell>
          <cell r="M4402">
            <v>70.36484</v>
          </cell>
          <cell r="N4402">
            <v>156.96</v>
          </cell>
          <cell r="O4402">
            <v>5183.02</v>
          </cell>
        </row>
        <row r="4403">
          <cell r="C4403" t="str">
            <v>432322195810037411</v>
          </cell>
          <cell r="D4403" t="str">
            <v>孟晓阳</v>
          </cell>
          <cell r="E4403" t="str">
            <v>男</v>
          </cell>
          <cell r="F4403">
            <v>19581001</v>
          </cell>
          <cell r="G4403" t="str">
            <v>1975-11-01</v>
          </cell>
          <cell r="H4403" t="str">
            <v>2018-10-01</v>
          </cell>
          <cell r="I4403">
            <v>4414.51</v>
          </cell>
          <cell r="J4403">
            <v>51.6</v>
          </cell>
          <cell r="K4403">
            <v>35</v>
          </cell>
          <cell r="L4403">
            <v>0</v>
          </cell>
          <cell r="M4403">
            <v>61.80314</v>
          </cell>
          <cell r="N4403">
            <v>148.4</v>
          </cell>
          <cell r="O4403">
            <v>4562.91</v>
          </cell>
        </row>
        <row r="4404">
          <cell r="C4404" t="str">
            <v>432322195503217439</v>
          </cell>
          <cell r="D4404" t="str">
            <v>廖爱民</v>
          </cell>
          <cell r="E4404" t="str">
            <v>男</v>
          </cell>
          <cell r="F4404">
            <v>19560301</v>
          </cell>
          <cell r="G4404" t="str">
            <v>1973-04-01</v>
          </cell>
          <cell r="H4404" t="str">
            <v>2016-03-01</v>
          </cell>
          <cell r="I4404">
            <v>4112.26</v>
          </cell>
          <cell r="J4404">
            <v>51.6</v>
          </cell>
          <cell r="K4404">
            <v>35</v>
          </cell>
          <cell r="L4404">
            <v>0</v>
          </cell>
          <cell r="M4404">
            <v>57.57164</v>
          </cell>
          <cell r="N4404">
            <v>144.17</v>
          </cell>
          <cell r="O4404">
            <v>4256.43</v>
          </cell>
        </row>
        <row r="4405">
          <cell r="C4405" t="str">
            <v>432322195908257412</v>
          </cell>
          <cell r="D4405" t="str">
            <v>邵平</v>
          </cell>
          <cell r="E4405" t="str">
            <v>男</v>
          </cell>
          <cell r="F4405">
            <v>19590801</v>
          </cell>
          <cell r="G4405" t="str">
            <v>1976-09-01</v>
          </cell>
          <cell r="H4405" t="str">
            <v>2019-08-01</v>
          </cell>
          <cell r="I4405">
            <v>5086.4</v>
          </cell>
          <cell r="J4405">
            <v>51.6</v>
          </cell>
          <cell r="K4405">
            <v>35</v>
          </cell>
          <cell r="L4405">
            <v>0</v>
          </cell>
          <cell r="M4405">
            <v>71.2096</v>
          </cell>
          <cell r="N4405">
            <v>157.81</v>
          </cell>
          <cell r="O4405">
            <v>5244.21</v>
          </cell>
        </row>
        <row r="4406">
          <cell r="C4406" t="str">
            <v>432322195710237416</v>
          </cell>
          <cell r="D4406" t="str">
            <v>彭其德</v>
          </cell>
          <cell r="E4406" t="str">
            <v>男</v>
          </cell>
          <cell r="F4406">
            <v>19571023</v>
          </cell>
          <cell r="G4406" t="str">
            <v>1974-11-01</v>
          </cell>
          <cell r="H4406" t="str">
            <v>2017-10-01</v>
          </cell>
          <cell r="I4406">
            <v>4408.91</v>
          </cell>
          <cell r="J4406">
            <v>51.6</v>
          </cell>
          <cell r="K4406">
            <v>35</v>
          </cell>
          <cell r="L4406">
            <v>0</v>
          </cell>
          <cell r="M4406">
            <v>61.72474</v>
          </cell>
          <cell r="N4406">
            <v>148.32</v>
          </cell>
          <cell r="O4406">
            <v>4557.23</v>
          </cell>
        </row>
        <row r="4407">
          <cell r="C4407" t="str">
            <v>432322195706097414</v>
          </cell>
          <cell r="D4407" t="str">
            <v>成祝华</v>
          </cell>
          <cell r="E4407" t="str">
            <v>男</v>
          </cell>
          <cell r="F4407">
            <v>19570609</v>
          </cell>
          <cell r="G4407" t="str">
            <v>1974-07-01</v>
          </cell>
          <cell r="H4407" t="str">
            <v>2017-06-01</v>
          </cell>
          <cell r="I4407">
            <v>4203.28</v>
          </cell>
          <cell r="J4407">
            <v>51.6</v>
          </cell>
          <cell r="K4407">
            <v>35</v>
          </cell>
          <cell r="L4407">
            <v>0</v>
          </cell>
          <cell r="M4407">
            <v>58.84592</v>
          </cell>
          <cell r="N4407">
            <v>145.45</v>
          </cell>
          <cell r="O4407">
            <v>4348.73</v>
          </cell>
        </row>
        <row r="4408">
          <cell r="C4408" t="str">
            <v>432322195505067411</v>
          </cell>
          <cell r="D4408" t="str">
            <v>李海祥</v>
          </cell>
          <cell r="E4408" t="str">
            <v>男</v>
          </cell>
          <cell r="F4408">
            <v>19560501</v>
          </cell>
          <cell r="G4408" t="str">
            <v>1973-06-01</v>
          </cell>
          <cell r="H4408" t="str">
            <v>2016-05-01</v>
          </cell>
          <cell r="I4408">
            <v>4111.2</v>
          </cell>
          <cell r="J4408">
            <v>51.6</v>
          </cell>
          <cell r="K4408">
            <v>35</v>
          </cell>
          <cell r="L4408">
            <v>0</v>
          </cell>
          <cell r="M4408">
            <v>57.5568</v>
          </cell>
          <cell r="N4408">
            <v>144.16</v>
          </cell>
          <cell r="O4408">
            <v>4255.36</v>
          </cell>
        </row>
        <row r="4409">
          <cell r="C4409" t="str">
            <v>432322195402117412</v>
          </cell>
          <cell r="D4409" t="str">
            <v>曹时保</v>
          </cell>
          <cell r="E4409" t="str">
            <v>男</v>
          </cell>
          <cell r="F4409">
            <v>19540211</v>
          </cell>
          <cell r="G4409" t="str">
            <v>1980-01-01</v>
          </cell>
          <cell r="H4409" t="str">
            <v>2014-02-01</v>
          </cell>
          <cell r="I4409">
            <v>3207.86</v>
          </cell>
          <cell r="J4409">
            <v>42</v>
          </cell>
          <cell r="K4409">
            <v>35</v>
          </cell>
          <cell r="L4409">
            <v>0</v>
          </cell>
          <cell r="M4409">
            <v>44.91004</v>
          </cell>
          <cell r="N4409">
            <v>121.91</v>
          </cell>
          <cell r="O4409">
            <v>3329.77</v>
          </cell>
        </row>
        <row r="4410">
          <cell r="C4410" t="str">
            <v>432322196006247439</v>
          </cell>
          <cell r="D4410" t="str">
            <v>赵国跃</v>
          </cell>
          <cell r="E4410" t="str">
            <v>男</v>
          </cell>
          <cell r="F4410">
            <v>19600624</v>
          </cell>
          <cell r="G4410" t="str">
            <v>1977-07-01</v>
          </cell>
          <cell r="H4410" t="str">
            <v>2020-06-01</v>
          </cell>
          <cell r="I4410">
            <v>4540.16</v>
          </cell>
          <cell r="J4410">
            <v>51.6</v>
          </cell>
          <cell r="K4410">
            <v>35</v>
          </cell>
          <cell r="L4410">
            <v>0</v>
          </cell>
          <cell r="M4410">
            <v>63.56224</v>
          </cell>
          <cell r="N4410">
            <v>150.16</v>
          </cell>
          <cell r="O4410">
            <v>4690.32</v>
          </cell>
        </row>
        <row r="4411">
          <cell r="C4411" t="str">
            <v>432322195701157430</v>
          </cell>
          <cell r="D4411" t="str">
            <v>胡冬高</v>
          </cell>
          <cell r="E4411" t="str">
            <v>男</v>
          </cell>
          <cell r="F4411">
            <v>19570115</v>
          </cell>
          <cell r="G4411" t="str">
            <v>1974-02-01</v>
          </cell>
          <cell r="H4411" t="str">
            <v>2017-01-01</v>
          </cell>
          <cell r="I4411">
            <v>4382.34</v>
          </cell>
          <cell r="J4411">
            <v>51.6</v>
          </cell>
          <cell r="K4411">
            <v>35</v>
          </cell>
          <cell r="L4411">
            <v>0</v>
          </cell>
          <cell r="M4411">
            <v>61.35276</v>
          </cell>
          <cell r="N4411">
            <v>147.95</v>
          </cell>
          <cell r="O4411">
            <v>4530.29</v>
          </cell>
        </row>
        <row r="4412">
          <cell r="C4412" t="str">
            <v>432322195709217418</v>
          </cell>
          <cell r="D4412" t="str">
            <v>方志安</v>
          </cell>
          <cell r="E4412" t="str">
            <v>男</v>
          </cell>
          <cell r="F4412">
            <v>19571001</v>
          </cell>
          <cell r="G4412" t="str">
            <v>1974-11-01</v>
          </cell>
          <cell r="H4412" t="str">
            <v>2017-10-01</v>
          </cell>
          <cell r="I4412">
            <v>4234.36</v>
          </cell>
          <cell r="J4412">
            <v>51.6</v>
          </cell>
          <cell r="K4412">
            <v>35</v>
          </cell>
          <cell r="L4412">
            <v>0</v>
          </cell>
          <cell r="M4412">
            <v>59.28104</v>
          </cell>
          <cell r="N4412">
            <v>145.88</v>
          </cell>
          <cell r="O4412">
            <v>4380.24</v>
          </cell>
        </row>
        <row r="4413">
          <cell r="C4413" t="str">
            <v>43232219560911741X</v>
          </cell>
          <cell r="D4413" t="str">
            <v>舒卫川</v>
          </cell>
          <cell r="E4413" t="str">
            <v>男</v>
          </cell>
          <cell r="F4413">
            <v>19560911</v>
          </cell>
          <cell r="G4413" t="str">
            <v>1973-10-01</v>
          </cell>
          <cell r="H4413" t="str">
            <v>2016-09-01</v>
          </cell>
          <cell r="I4413">
            <v>4140.06</v>
          </cell>
          <cell r="J4413">
            <v>51.6</v>
          </cell>
          <cell r="K4413">
            <v>35</v>
          </cell>
          <cell r="L4413">
            <v>0</v>
          </cell>
          <cell r="M4413">
            <v>57.96084</v>
          </cell>
          <cell r="N4413">
            <v>144.56</v>
          </cell>
          <cell r="O4413">
            <v>4284.62</v>
          </cell>
        </row>
        <row r="4414">
          <cell r="C4414" t="str">
            <v>432322195801027414</v>
          </cell>
          <cell r="D4414" t="str">
            <v>黄学明</v>
          </cell>
          <cell r="E4414" t="str">
            <v>男</v>
          </cell>
          <cell r="F4414">
            <v>19580102</v>
          </cell>
          <cell r="G4414" t="str">
            <v>1975-02-01</v>
          </cell>
          <cell r="H4414" t="str">
            <v>2018-01-01</v>
          </cell>
          <cell r="I4414">
            <v>4401.47</v>
          </cell>
          <cell r="J4414">
            <v>51.6</v>
          </cell>
          <cell r="K4414">
            <v>35</v>
          </cell>
          <cell r="L4414">
            <v>0</v>
          </cell>
          <cell r="M4414">
            <v>61.62058</v>
          </cell>
          <cell r="N4414">
            <v>148.22</v>
          </cell>
          <cell r="O4414">
            <v>4549.69</v>
          </cell>
        </row>
        <row r="4415">
          <cell r="C4415" t="str">
            <v>432322196005097416</v>
          </cell>
          <cell r="D4415" t="str">
            <v>贺旭龙</v>
          </cell>
          <cell r="E4415" t="str">
            <v>男</v>
          </cell>
          <cell r="F4415">
            <v>19600509</v>
          </cell>
          <cell r="G4415" t="str">
            <v>1977-07-01</v>
          </cell>
          <cell r="H4415" t="str">
            <v>2020-05-01</v>
          </cell>
          <cell r="I4415">
            <v>4315.07</v>
          </cell>
          <cell r="J4415">
            <v>51.6</v>
          </cell>
          <cell r="K4415">
            <v>35</v>
          </cell>
          <cell r="L4415">
            <v>0</v>
          </cell>
          <cell r="M4415">
            <v>60.41098</v>
          </cell>
          <cell r="N4415">
            <v>147.01</v>
          </cell>
          <cell r="O4415">
            <v>4462.08</v>
          </cell>
        </row>
        <row r="4416">
          <cell r="C4416" t="str">
            <v>432322195802097414</v>
          </cell>
          <cell r="D4416" t="str">
            <v>陈和平</v>
          </cell>
          <cell r="E4416" t="str">
            <v>男</v>
          </cell>
          <cell r="F4416">
            <v>19580201</v>
          </cell>
          <cell r="G4416" t="str">
            <v>1975-03-01</v>
          </cell>
          <cell r="H4416" t="str">
            <v>2018-02-01</v>
          </cell>
          <cell r="I4416">
            <v>4329.38</v>
          </cell>
          <cell r="J4416">
            <v>51.6</v>
          </cell>
          <cell r="K4416">
            <v>35</v>
          </cell>
          <cell r="L4416">
            <v>0</v>
          </cell>
          <cell r="M4416">
            <v>60.61132</v>
          </cell>
          <cell r="N4416">
            <v>147.21</v>
          </cell>
          <cell r="O4416">
            <v>4476.59</v>
          </cell>
        </row>
        <row r="4417">
          <cell r="C4417" t="str">
            <v>432322195908077411</v>
          </cell>
          <cell r="D4417" t="str">
            <v>李明强</v>
          </cell>
          <cell r="E4417" t="str">
            <v>男</v>
          </cell>
          <cell r="F4417">
            <v>19590707</v>
          </cell>
          <cell r="G4417" t="str">
            <v>1978-07-01</v>
          </cell>
          <cell r="H4417" t="str">
            <v>2019-07-01</v>
          </cell>
          <cell r="I4417">
            <v>4150.19</v>
          </cell>
          <cell r="J4417">
            <v>50.4</v>
          </cell>
          <cell r="K4417">
            <v>35</v>
          </cell>
          <cell r="L4417">
            <v>0</v>
          </cell>
          <cell r="M4417">
            <v>58.10266</v>
          </cell>
          <cell r="N4417">
            <v>143.5</v>
          </cell>
          <cell r="O4417">
            <v>4293.69</v>
          </cell>
        </row>
        <row r="4418">
          <cell r="C4418" t="str">
            <v>432322195806117419</v>
          </cell>
          <cell r="D4418" t="str">
            <v>陶伟光</v>
          </cell>
          <cell r="E4418" t="str">
            <v>男</v>
          </cell>
          <cell r="F4418">
            <v>19580501</v>
          </cell>
          <cell r="G4418" t="str">
            <v>1975-06-01</v>
          </cell>
          <cell r="H4418" t="str">
            <v>2018-05-01</v>
          </cell>
          <cell r="I4418">
            <v>4314.96</v>
          </cell>
          <cell r="J4418">
            <v>51.6</v>
          </cell>
          <cell r="K4418">
            <v>35</v>
          </cell>
          <cell r="L4418">
            <v>0</v>
          </cell>
          <cell r="M4418">
            <v>60.40944</v>
          </cell>
          <cell r="N4418">
            <v>147.01</v>
          </cell>
          <cell r="O4418">
            <v>4461.97</v>
          </cell>
        </row>
        <row r="4419">
          <cell r="C4419" t="str">
            <v>432322195805047439</v>
          </cell>
          <cell r="D4419" t="str">
            <v>黎光跃</v>
          </cell>
          <cell r="E4419" t="str">
            <v>男</v>
          </cell>
          <cell r="F4419">
            <v>19580401</v>
          </cell>
          <cell r="G4419" t="str">
            <v>1976-07-01</v>
          </cell>
          <cell r="H4419" t="str">
            <v>2018-04-01</v>
          </cell>
          <cell r="I4419">
            <v>4115.98</v>
          </cell>
          <cell r="J4419">
            <v>50.4</v>
          </cell>
          <cell r="K4419">
            <v>35</v>
          </cell>
          <cell r="L4419">
            <v>0</v>
          </cell>
          <cell r="M4419">
            <v>57.62372</v>
          </cell>
          <cell r="N4419">
            <v>143.02</v>
          </cell>
          <cell r="O4419">
            <v>4259</v>
          </cell>
        </row>
        <row r="4420">
          <cell r="C4420" t="str">
            <v>432322196008047414</v>
          </cell>
          <cell r="D4420" t="str">
            <v>潘林辉</v>
          </cell>
          <cell r="E4420" t="str">
            <v>男</v>
          </cell>
          <cell r="F4420">
            <v>19600804</v>
          </cell>
          <cell r="G4420" t="str">
            <v>1978-07-01</v>
          </cell>
          <cell r="H4420" t="str">
            <v>2020-08-01</v>
          </cell>
          <cell r="I4420">
            <v>4638.13</v>
          </cell>
          <cell r="J4420">
            <v>51.6</v>
          </cell>
          <cell r="K4420">
            <v>35</v>
          </cell>
          <cell r="L4420">
            <v>0</v>
          </cell>
          <cell r="M4420">
            <v>64.93382</v>
          </cell>
          <cell r="N4420">
            <v>151.53</v>
          </cell>
          <cell r="O4420">
            <v>4789.66</v>
          </cell>
        </row>
        <row r="4421">
          <cell r="C4421" t="str">
            <v>432322195807167418</v>
          </cell>
          <cell r="D4421" t="str">
            <v>卢松海</v>
          </cell>
          <cell r="E4421" t="str">
            <v>男</v>
          </cell>
          <cell r="F4421">
            <v>19580716</v>
          </cell>
          <cell r="G4421" t="str">
            <v>1975-08-01</v>
          </cell>
          <cell r="H4421" t="str">
            <v>2018-07-01</v>
          </cell>
          <cell r="I4421">
            <v>4337.16</v>
          </cell>
          <cell r="J4421">
            <v>51.6</v>
          </cell>
          <cell r="K4421">
            <v>35</v>
          </cell>
          <cell r="L4421">
            <v>0</v>
          </cell>
          <cell r="M4421">
            <v>60.72024</v>
          </cell>
          <cell r="N4421">
            <v>147.32</v>
          </cell>
          <cell r="O4421">
            <v>4484.48</v>
          </cell>
        </row>
        <row r="4422">
          <cell r="C4422" t="str">
            <v>432322196104147415</v>
          </cell>
          <cell r="D4422" t="str">
            <v>白新民</v>
          </cell>
          <cell r="E4422" t="str">
            <v>男</v>
          </cell>
          <cell r="F4422">
            <v>19610414</v>
          </cell>
          <cell r="G4422" t="str">
            <v>1978-08-01</v>
          </cell>
          <cell r="H4422" t="str">
            <v>2021-04-01</v>
          </cell>
          <cell r="I4422">
            <v>3888.72</v>
          </cell>
          <cell r="J4422">
            <v>43.2</v>
          </cell>
          <cell r="K4422">
            <v>35</v>
          </cell>
          <cell r="L4422">
            <v>0</v>
          </cell>
          <cell r="M4422">
            <v>54.44208</v>
          </cell>
          <cell r="N4422">
            <v>132.64</v>
          </cell>
          <cell r="O4422">
            <v>4021.36</v>
          </cell>
        </row>
        <row r="4423">
          <cell r="C4423" t="str">
            <v>43232219610410743X</v>
          </cell>
          <cell r="D4423" t="str">
            <v>汤志德</v>
          </cell>
          <cell r="E4423" t="str">
            <v>男</v>
          </cell>
          <cell r="F4423">
            <v>19610501</v>
          </cell>
          <cell r="G4423" t="str">
            <v>1978-08-01</v>
          </cell>
          <cell r="H4423" t="str">
            <v>2021-05-01</v>
          </cell>
          <cell r="I4423">
            <v>4462.02</v>
          </cell>
          <cell r="J4423">
            <v>51.6</v>
          </cell>
          <cell r="K4423">
            <v>35</v>
          </cell>
          <cell r="L4423">
            <v>0</v>
          </cell>
          <cell r="M4423">
            <v>62.46828</v>
          </cell>
          <cell r="N4423">
            <v>149.07</v>
          </cell>
          <cell r="O4423">
            <v>4611.09</v>
          </cell>
        </row>
        <row r="4424">
          <cell r="C4424" t="str">
            <v>432322195512257416</v>
          </cell>
          <cell r="D4424" t="str">
            <v>鲁煊</v>
          </cell>
          <cell r="E4424" t="str">
            <v>男</v>
          </cell>
          <cell r="F4424">
            <v>19551225</v>
          </cell>
          <cell r="G4424" t="str">
            <v>1973-01-01</v>
          </cell>
          <cell r="H4424" t="str">
            <v>2015-12-01</v>
          </cell>
          <cell r="I4424">
            <v>4207.56</v>
          </cell>
          <cell r="J4424">
            <v>51.6</v>
          </cell>
          <cell r="K4424">
            <v>35</v>
          </cell>
          <cell r="L4424">
            <v>0</v>
          </cell>
          <cell r="M4424">
            <v>58.90584</v>
          </cell>
          <cell r="N4424">
            <v>145.51</v>
          </cell>
          <cell r="O4424">
            <v>4353.07</v>
          </cell>
        </row>
        <row r="4425">
          <cell r="C4425" t="str">
            <v>432322195804017430</v>
          </cell>
          <cell r="D4425" t="str">
            <v>匡国营</v>
          </cell>
          <cell r="E4425" t="str">
            <v>男</v>
          </cell>
          <cell r="F4425">
            <v>19580301</v>
          </cell>
          <cell r="G4425" t="str">
            <v>1975-04-01</v>
          </cell>
          <cell r="H4425" t="str">
            <v>2018-03-01</v>
          </cell>
          <cell r="I4425">
            <v>4242.15</v>
          </cell>
          <cell r="J4425">
            <v>51.6</v>
          </cell>
          <cell r="K4425">
            <v>35</v>
          </cell>
          <cell r="L4425">
            <v>0</v>
          </cell>
          <cell r="M4425">
            <v>59.3901</v>
          </cell>
          <cell r="N4425">
            <v>145.99</v>
          </cell>
          <cell r="O4425">
            <v>4388.14</v>
          </cell>
        </row>
        <row r="4426">
          <cell r="C4426" t="str">
            <v>432322196204157418</v>
          </cell>
          <cell r="D4426" t="str">
            <v>程建国</v>
          </cell>
          <cell r="E4426" t="str">
            <v>男</v>
          </cell>
          <cell r="F4426">
            <v>19591201</v>
          </cell>
          <cell r="G4426" t="str">
            <v>1977-01-01</v>
          </cell>
          <cell r="H4426" t="str">
            <v>2019-12-01</v>
          </cell>
          <cell r="I4426">
            <v>4434.95</v>
          </cell>
          <cell r="J4426">
            <v>51.6</v>
          </cell>
          <cell r="K4426">
            <v>35</v>
          </cell>
          <cell r="L4426">
            <v>0</v>
          </cell>
          <cell r="M4426">
            <v>62.0893</v>
          </cell>
          <cell r="N4426">
            <v>148.69</v>
          </cell>
          <cell r="O4426">
            <v>4583.64</v>
          </cell>
        </row>
        <row r="4427">
          <cell r="C4427" t="str">
            <v>432322195612107415</v>
          </cell>
          <cell r="D4427" t="str">
            <v>任胜希</v>
          </cell>
          <cell r="E4427" t="str">
            <v>男</v>
          </cell>
          <cell r="F4427">
            <v>19561210</v>
          </cell>
          <cell r="G4427" t="str">
            <v>1974-01-01</v>
          </cell>
          <cell r="H4427" t="str">
            <v>2016-12-01</v>
          </cell>
          <cell r="I4427">
            <v>4136.85</v>
          </cell>
          <cell r="J4427">
            <v>51.6</v>
          </cell>
          <cell r="K4427">
            <v>35</v>
          </cell>
          <cell r="L4427">
            <v>0</v>
          </cell>
          <cell r="M4427">
            <v>57.9159</v>
          </cell>
          <cell r="N4427">
            <v>144.52</v>
          </cell>
          <cell r="O4427">
            <v>4281.37</v>
          </cell>
        </row>
        <row r="4428">
          <cell r="C4428" t="str">
            <v>43232219581122741X</v>
          </cell>
          <cell r="D4428" t="str">
            <v>贾玉辉</v>
          </cell>
          <cell r="E4428" t="str">
            <v>男</v>
          </cell>
          <cell r="F4428">
            <v>19580522</v>
          </cell>
          <cell r="G4428" t="str">
            <v>1977-07-01</v>
          </cell>
          <cell r="H4428" t="str">
            <v>2018-05-01</v>
          </cell>
          <cell r="I4428">
            <v>4141.03</v>
          </cell>
          <cell r="J4428">
            <v>49.2</v>
          </cell>
          <cell r="K4428">
            <v>35</v>
          </cell>
          <cell r="L4428">
            <v>0</v>
          </cell>
          <cell r="M4428">
            <v>57.97442</v>
          </cell>
          <cell r="N4428">
            <v>142.17</v>
          </cell>
          <cell r="O4428">
            <v>4283.2</v>
          </cell>
        </row>
        <row r="4429">
          <cell r="C4429" t="str">
            <v>432322195906257419</v>
          </cell>
          <cell r="D4429" t="str">
            <v>刘建华</v>
          </cell>
          <cell r="E4429" t="str">
            <v>男</v>
          </cell>
          <cell r="F4429">
            <v>19590801</v>
          </cell>
          <cell r="G4429" t="str">
            <v>1976-09-01</v>
          </cell>
          <cell r="H4429" t="str">
            <v>2019-08-01</v>
          </cell>
          <cell r="I4429">
            <v>4667.72</v>
          </cell>
          <cell r="J4429">
            <v>51.6</v>
          </cell>
          <cell r="K4429">
            <v>35</v>
          </cell>
          <cell r="L4429">
            <v>0</v>
          </cell>
          <cell r="M4429">
            <v>65.34808</v>
          </cell>
          <cell r="N4429">
            <v>151.95</v>
          </cell>
          <cell r="O4429">
            <v>4819.67</v>
          </cell>
        </row>
        <row r="4430">
          <cell r="C4430" t="str">
            <v>432322196401237425</v>
          </cell>
          <cell r="D4430" t="str">
            <v>甘霞</v>
          </cell>
          <cell r="E4430" t="str">
            <v>女</v>
          </cell>
          <cell r="F4430">
            <v>19640223</v>
          </cell>
          <cell r="G4430" t="str">
            <v>1981-07-01</v>
          </cell>
          <cell r="H4430" t="str">
            <v>2014-02-01</v>
          </cell>
          <cell r="I4430">
            <v>2893.18</v>
          </cell>
          <cell r="J4430">
            <v>39.6</v>
          </cell>
          <cell r="K4430">
            <v>35</v>
          </cell>
          <cell r="L4430">
            <v>0</v>
          </cell>
          <cell r="M4430">
            <v>40.50452</v>
          </cell>
          <cell r="N4430">
            <v>115.1</v>
          </cell>
          <cell r="O4430">
            <v>3008.28</v>
          </cell>
        </row>
        <row r="4431">
          <cell r="C4431" t="str">
            <v>432322195806207414</v>
          </cell>
          <cell r="D4431" t="str">
            <v>刘进杰</v>
          </cell>
          <cell r="E4431" t="str">
            <v>男</v>
          </cell>
          <cell r="F4431">
            <v>19580620</v>
          </cell>
          <cell r="G4431" t="str">
            <v>1977-08-01</v>
          </cell>
          <cell r="H4431" t="str">
            <v>2018-06-01</v>
          </cell>
          <cell r="I4431">
            <v>4236.48</v>
          </cell>
          <cell r="J4431">
            <v>49.2</v>
          </cell>
          <cell r="K4431">
            <v>35</v>
          </cell>
          <cell r="L4431">
            <v>0</v>
          </cell>
          <cell r="M4431">
            <v>59.31072</v>
          </cell>
          <cell r="N4431">
            <v>143.51</v>
          </cell>
          <cell r="O4431">
            <v>4379.99</v>
          </cell>
        </row>
        <row r="4432">
          <cell r="C4432" t="str">
            <v>432322195802077413</v>
          </cell>
          <cell r="D4432" t="str">
            <v>杨光保</v>
          </cell>
          <cell r="E4432" t="str">
            <v>男</v>
          </cell>
          <cell r="F4432">
            <v>19580207</v>
          </cell>
          <cell r="G4432" t="str">
            <v>1975-03-01</v>
          </cell>
          <cell r="H4432" t="str">
            <v>2018-02-01</v>
          </cell>
          <cell r="I4432">
            <v>4339.09</v>
          </cell>
          <cell r="J4432">
            <v>51.6</v>
          </cell>
          <cell r="K4432">
            <v>35</v>
          </cell>
          <cell r="L4432">
            <v>0</v>
          </cell>
          <cell r="M4432">
            <v>60.74726</v>
          </cell>
          <cell r="N4432">
            <v>147.35</v>
          </cell>
          <cell r="O4432">
            <v>4486.44</v>
          </cell>
        </row>
        <row r="4433">
          <cell r="C4433" t="str">
            <v>432322195706277415</v>
          </cell>
          <cell r="D4433" t="str">
            <v>陈卓</v>
          </cell>
          <cell r="E4433" t="str">
            <v>男</v>
          </cell>
          <cell r="F4433">
            <v>19570627</v>
          </cell>
          <cell r="G4433" t="str">
            <v>1975-01-01</v>
          </cell>
          <cell r="H4433" t="str">
            <v>2017-06-01</v>
          </cell>
          <cell r="I4433">
            <v>4635.88</v>
          </cell>
          <cell r="J4433">
            <v>51.6</v>
          </cell>
          <cell r="K4433">
            <v>35</v>
          </cell>
          <cell r="L4433">
            <v>0</v>
          </cell>
          <cell r="M4433">
            <v>64.90232</v>
          </cell>
          <cell r="N4433">
            <v>151.5</v>
          </cell>
          <cell r="O4433">
            <v>4787.38</v>
          </cell>
        </row>
        <row r="4434">
          <cell r="C4434" t="str">
            <v>432322195701227419</v>
          </cell>
          <cell r="D4434" t="str">
            <v>姚文明</v>
          </cell>
          <cell r="E4434" t="str">
            <v>男</v>
          </cell>
          <cell r="F4434">
            <v>19570122</v>
          </cell>
          <cell r="G4434" t="str">
            <v>1974-02-01</v>
          </cell>
          <cell r="H4434" t="str">
            <v>2017-01-01</v>
          </cell>
          <cell r="I4434">
            <v>4366.36</v>
          </cell>
          <cell r="J4434">
            <v>51.6</v>
          </cell>
          <cell r="K4434">
            <v>35</v>
          </cell>
          <cell r="L4434">
            <v>0</v>
          </cell>
          <cell r="M4434">
            <v>61.12904</v>
          </cell>
          <cell r="N4434">
            <v>147.73</v>
          </cell>
          <cell r="O4434">
            <v>4514.09</v>
          </cell>
        </row>
        <row r="4435">
          <cell r="C4435" t="str">
            <v>43232219590125741X</v>
          </cell>
          <cell r="D4435" t="str">
            <v>朱力军</v>
          </cell>
          <cell r="E4435" t="str">
            <v>男</v>
          </cell>
          <cell r="F4435">
            <v>19590125</v>
          </cell>
          <cell r="G4435" t="str">
            <v>1976-02-01</v>
          </cell>
          <cell r="H4435" t="str">
            <v>2019-01-01</v>
          </cell>
          <cell r="I4435">
            <v>4508.92</v>
          </cell>
          <cell r="J4435">
            <v>51.6</v>
          </cell>
          <cell r="K4435">
            <v>35</v>
          </cell>
          <cell r="L4435">
            <v>0</v>
          </cell>
          <cell r="M4435">
            <v>63.12488</v>
          </cell>
          <cell r="N4435">
            <v>149.72</v>
          </cell>
          <cell r="O4435">
            <v>4658.64</v>
          </cell>
        </row>
        <row r="4436">
          <cell r="C4436" t="str">
            <v>432322196002267416</v>
          </cell>
          <cell r="D4436" t="str">
            <v>成北平</v>
          </cell>
          <cell r="E4436" t="str">
            <v>男</v>
          </cell>
          <cell r="F4436">
            <v>19600226</v>
          </cell>
          <cell r="G4436" t="str">
            <v>1977-03-01</v>
          </cell>
          <cell r="H4436" t="str">
            <v>2020-02-01</v>
          </cell>
          <cell r="I4436">
            <v>4497.28</v>
          </cell>
          <cell r="J4436">
            <v>51.6</v>
          </cell>
          <cell r="K4436">
            <v>35</v>
          </cell>
          <cell r="L4436">
            <v>0</v>
          </cell>
          <cell r="M4436">
            <v>62.96192</v>
          </cell>
          <cell r="N4436">
            <v>149.56</v>
          </cell>
          <cell r="O4436">
            <v>4646.84</v>
          </cell>
        </row>
        <row r="4437">
          <cell r="C4437" t="str">
            <v>432322195805167430</v>
          </cell>
          <cell r="D4437" t="str">
            <v>郭军</v>
          </cell>
          <cell r="E4437" t="str">
            <v>男</v>
          </cell>
          <cell r="F4437">
            <v>19580501</v>
          </cell>
          <cell r="G4437" t="str">
            <v>1975-06-01</v>
          </cell>
          <cell r="H4437" t="str">
            <v>2018-05-01</v>
          </cell>
          <cell r="I4437">
            <v>4311.9</v>
          </cell>
          <cell r="J4437">
            <v>51.6</v>
          </cell>
          <cell r="K4437">
            <v>35</v>
          </cell>
          <cell r="L4437">
            <v>0</v>
          </cell>
          <cell r="M4437">
            <v>60.3666</v>
          </cell>
          <cell r="N4437">
            <v>146.97</v>
          </cell>
          <cell r="O4437">
            <v>4458.87</v>
          </cell>
        </row>
        <row r="4438">
          <cell r="C4438" t="str">
            <v>432322195604067417</v>
          </cell>
          <cell r="D4438" t="str">
            <v>刘冬生</v>
          </cell>
          <cell r="E4438" t="str">
            <v>男</v>
          </cell>
          <cell r="F4438">
            <v>19561006</v>
          </cell>
          <cell r="G4438" t="str">
            <v>1973-11-01</v>
          </cell>
          <cell r="H4438" t="str">
            <v>2016-10-01</v>
          </cell>
          <cell r="I4438">
            <v>4067.81</v>
          </cell>
          <cell r="J4438">
            <v>51.6</v>
          </cell>
          <cell r="K4438">
            <v>35</v>
          </cell>
          <cell r="L4438">
            <v>0</v>
          </cell>
          <cell r="M4438">
            <v>56.94934</v>
          </cell>
          <cell r="N4438">
            <v>143.55</v>
          </cell>
          <cell r="O4438">
            <v>4211.36</v>
          </cell>
        </row>
        <row r="4439">
          <cell r="C4439" t="str">
            <v>432322195707207419</v>
          </cell>
          <cell r="D4439" t="str">
            <v>王剑星</v>
          </cell>
          <cell r="E4439" t="str">
            <v>男</v>
          </cell>
          <cell r="F4439">
            <v>19570720</v>
          </cell>
          <cell r="G4439" t="str">
            <v>1975-01-01</v>
          </cell>
          <cell r="H4439" t="str">
            <v>2017-07-01</v>
          </cell>
          <cell r="I4439">
            <v>4549.95</v>
          </cell>
          <cell r="J4439">
            <v>51.6</v>
          </cell>
          <cell r="K4439">
            <v>35</v>
          </cell>
          <cell r="L4439">
            <v>0</v>
          </cell>
          <cell r="M4439">
            <v>63.6993</v>
          </cell>
          <cell r="N4439">
            <v>150.3</v>
          </cell>
          <cell r="O4439">
            <v>4700.25</v>
          </cell>
        </row>
        <row r="4440">
          <cell r="C4440" t="str">
            <v>43232219561129743X</v>
          </cell>
          <cell r="D4440" t="str">
            <v>阳端安</v>
          </cell>
          <cell r="E4440" t="str">
            <v>男</v>
          </cell>
          <cell r="F4440">
            <v>19561101</v>
          </cell>
          <cell r="G4440" t="str">
            <v>1973-12-01</v>
          </cell>
          <cell r="H4440" t="str">
            <v>2016-11-01</v>
          </cell>
          <cell r="I4440">
            <v>4382.56</v>
          </cell>
          <cell r="J4440">
            <v>51.6</v>
          </cell>
          <cell r="K4440">
            <v>35</v>
          </cell>
          <cell r="L4440">
            <v>0</v>
          </cell>
          <cell r="M4440">
            <v>61.35584</v>
          </cell>
          <cell r="N4440">
            <v>147.96</v>
          </cell>
          <cell r="O4440">
            <v>4530.52</v>
          </cell>
        </row>
        <row r="4441">
          <cell r="C4441" t="str">
            <v>432322195906107437</v>
          </cell>
          <cell r="D4441" t="str">
            <v>朱建龙</v>
          </cell>
          <cell r="E4441" t="str">
            <v>男</v>
          </cell>
          <cell r="F4441">
            <v>19590701</v>
          </cell>
          <cell r="G4441" t="str">
            <v>1976-08-01</v>
          </cell>
          <cell r="H4441" t="str">
            <v>2019-07-01</v>
          </cell>
          <cell r="I4441">
            <v>4414.56</v>
          </cell>
          <cell r="J4441">
            <v>51.6</v>
          </cell>
          <cell r="K4441">
            <v>35</v>
          </cell>
          <cell r="L4441">
            <v>0</v>
          </cell>
          <cell r="M4441">
            <v>61.80384</v>
          </cell>
          <cell r="N4441">
            <v>148.4</v>
          </cell>
          <cell r="O4441">
            <v>4562.96</v>
          </cell>
        </row>
        <row r="4442">
          <cell r="C4442" t="str">
            <v>432322195711127411</v>
          </cell>
          <cell r="D4442" t="str">
            <v>邓立明</v>
          </cell>
          <cell r="E4442" t="str">
            <v>男</v>
          </cell>
          <cell r="F4442">
            <v>19571112</v>
          </cell>
          <cell r="G4442" t="str">
            <v>1974-12-01</v>
          </cell>
          <cell r="H4442" t="str">
            <v>2017-11-01</v>
          </cell>
          <cell r="I4442">
            <v>4201.67</v>
          </cell>
          <cell r="J4442">
            <v>51.6</v>
          </cell>
          <cell r="K4442">
            <v>35</v>
          </cell>
          <cell r="L4442">
            <v>0</v>
          </cell>
          <cell r="M4442">
            <v>58.82338</v>
          </cell>
          <cell r="N4442">
            <v>145.42</v>
          </cell>
          <cell r="O4442">
            <v>4347.09</v>
          </cell>
        </row>
        <row r="4443">
          <cell r="C4443" t="str">
            <v>432322196508317425</v>
          </cell>
          <cell r="D4443" t="str">
            <v>钱立群</v>
          </cell>
          <cell r="E4443" t="str">
            <v>女</v>
          </cell>
          <cell r="F4443">
            <v>19650801</v>
          </cell>
          <cell r="G4443" t="str">
            <v>1988-08-01</v>
          </cell>
          <cell r="H4443" t="str">
            <v>2015-08-01</v>
          </cell>
          <cell r="I4443">
            <v>2443.9</v>
          </cell>
          <cell r="J4443">
            <v>33.6</v>
          </cell>
          <cell r="K4443">
            <v>35</v>
          </cell>
          <cell r="L4443">
            <v>0</v>
          </cell>
          <cell r="M4443">
            <v>34.2146</v>
          </cell>
          <cell r="N4443">
            <v>102.81</v>
          </cell>
          <cell r="O4443">
            <v>2546.71</v>
          </cell>
        </row>
        <row r="4444">
          <cell r="C4444" t="str">
            <v>432322195702167411</v>
          </cell>
          <cell r="D4444" t="str">
            <v>罗亚洲</v>
          </cell>
          <cell r="E4444" t="str">
            <v>男</v>
          </cell>
          <cell r="F4444">
            <v>19570901</v>
          </cell>
          <cell r="G4444" t="str">
            <v>1974-10-01</v>
          </cell>
          <cell r="H4444" t="str">
            <v>2017-09-01</v>
          </cell>
          <cell r="I4444">
            <v>4280.96</v>
          </cell>
          <cell r="J4444">
            <v>51.6</v>
          </cell>
          <cell r="K4444">
            <v>35</v>
          </cell>
          <cell r="L4444">
            <v>0</v>
          </cell>
          <cell r="M4444">
            <v>59.93344</v>
          </cell>
          <cell r="N4444">
            <v>146.53</v>
          </cell>
          <cell r="O4444">
            <v>4427.49</v>
          </cell>
        </row>
        <row r="4445">
          <cell r="C4445" t="str">
            <v>432322196711150026</v>
          </cell>
          <cell r="D4445" t="str">
            <v>刘晓春</v>
          </cell>
          <cell r="E4445" t="str">
            <v>女</v>
          </cell>
          <cell r="F4445">
            <v>19671001</v>
          </cell>
          <cell r="G4445" t="str">
            <v>1985-01-01</v>
          </cell>
          <cell r="H4445" t="str">
            <v>2017-10-01</v>
          </cell>
          <cell r="I4445">
            <v>2775.73</v>
          </cell>
          <cell r="J4445">
            <v>39.6</v>
          </cell>
          <cell r="K4445">
            <v>35</v>
          </cell>
          <cell r="L4445">
            <v>0</v>
          </cell>
          <cell r="M4445">
            <v>38.86022</v>
          </cell>
          <cell r="N4445">
            <v>113.46</v>
          </cell>
          <cell r="O4445">
            <v>2889.19</v>
          </cell>
        </row>
        <row r="4446">
          <cell r="C4446" t="str">
            <v>432322196501177423</v>
          </cell>
          <cell r="D4446" t="str">
            <v>吴贤珍</v>
          </cell>
          <cell r="E4446" t="str">
            <v>女</v>
          </cell>
          <cell r="F4446">
            <v>19650117</v>
          </cell>
          <cell r="G4446" t="str">
            <v>1985-07-01</v>
          </cell>
          <cell r="H4446" t="str">
            <v>2015-01-01</v>
          </cell>
          <cell r="I4446">
            <v>2503.89</v>
          </cell>
          <cell r="J4446">
            <v>36</v>
          </cell>
          <cell r="K4446">
            <v>35</v>
          </cell>
          <cell r="L4446">
            <v>0</v>
          </cell>
          <cell r="M4446">
            <v>35.05446</v>
          </cell>
          <cell r="N4446">
            <v>106.05</v>
          </cell>
          <cell r="O4446">
            <v>2609.94</v>
          </cell>
        </row>
        <row r="4447">
          <cell r="C4447" t="str">
            <v>432322196311257422</v>
          </cell>
          <cell r="D4447" t="str">
            <v>许建华</v>
          </cell>
          <cell r="E4447" t="str">
            <v>女</v>
          </cell>
          <cell r="F4447">
            <v>19631001</v>
          </cell>
          <cell r="G4447" t="str">
            <v>1982-07-01</v>
          </cell>
          <cell r="H4447" t="str">
            <v>2013-10-01</v>
          </cell>
          <cell r="I4447">
            <v>2816.08</v>
          </cell>
          <cell r="J4447">
            <v>38.4</v>
          </cell>
          <cell r="K4447">
            <v>35</v>
          </cell>
          <cell r="L4447">
            <v>0</v>
          </cell>
          <cell r="M4447">
            <v>39.42512</v>
          </cell>
          <cell r="N4447">
            <v>112.83</v>
          </cell>
          <cell r="O4447">
            <v>2928.91</v>
          </cell>
        </row>
        <row r="4448">
          <cell r="C4448" t="str">
            <v>432322196712077449</v>
          </cell>
          <cell r="D4448" t="str">
            <v>郭晓玲</v>
          </cell>
          <cell r="E4448" t="str">
            <v>女</v>
          </cell>
          <cell r="F4448">
            <v>19671207</v>
          </cell>
          <cell r="G4448" t="str">
            <v>1986-06-01</v>
          </cell>
          <cell r="H4448" t="str">
            <v>2017-12-01</v>
          </cell>
          <cell r="I4448">
            <v>2695.73</v>
          </cell>
          <cell r="J4448">
            <v>38.4</v>
          </cell>
          <cell r="K4448">
            <v>35</v>
          </cell>
          <cell r="L4448">
            <v>0</v>
          </cell>
          <cell r="M4448">
            <v>37.74022</v>
          </cell>
          <cell r="N4448">
            <v>111.14</v>
          </cell>
          <cell r="O4448">
            <v>2806.87</v>
          </cell>
        </row>
        <row r="4449">
          <cell r="C4449" t="str">
            <v>43232219641010742X</v>
          </cell>
          <cell r="D4449" t="str">
            <v>杨国庆</v>
          </cell>
          <cell r="E4449" t="str">
            <v>女</v>
          </cell>
          <cell r="F4449">
            <v>19640801</v>
          </cell>
          <cell r="G4449" t="str">
            <v>1981-09-01</v>
          </cell>
          <cell r="H4449" t="str">
            <v>2014-08-01</v>
          </cell>
          <cell r="I4449">
            <v>2957.84</v>
          </cell>
          <cell r="J4449">
            <v>39.6</v>
          </cell>
          <cell r="K4449">
            <v>35</v>
          </cell>
          <cell r="L4449">
            <v>0</v>
          </cell>
          <cell r="M4449">
            <v>41.40976</v>
          </cell>
          <cell r="N4449">
            <v>116.01</v>
          </cell>
          <cell r="O4449">
            <v>3073.85</v>
          </cell>
        </row>
        <row r="4450">
          <cell r="C4450" t="str">
            <v>432322195708037458</v>
          </cell>
          <cell r="D4450" t="str">
            <v>赵亚平</v>
          </cell>
          <cell r="E4450" t="str">
            <v>男</v>
          </cell>
          <cell r="F4450">
            <v>19570803</v>
          </cell>
          <cell r="G4450" t="str">
            <v>1974-09-01</v>
          </cell>
          <cell r="H4450" t="str">
            <v>2017-08-01</v>
          </cell>
          <cell r="I4450">
            <v>4165.1</v>
          </cell>
          <cell r="J4450">
            <v>51.6</v>
          </cell>
          <cell r="K4450">
            <v>35</v>
          </cell>
          <cell r="L4450">
            <v>0</v>
          </cell>
          <cell r="M4450">
            <v>58.3114</v>
          </cell>
          <cell r="N4450">
            <v>144.91</v>
          </cell>
          <cell r="O4450">
            <v>4310.01</v>
          </cell>
        </row>
        <row r="4451">
          <cell r="C4451" t="str">
            <v>432322196511107429</v>
          </cell>
          <cell r="D4451" t="str">
            <v>李跃华</v>
          </cell>
          <cell r="E4451" t="str">
            <v>女</v>
          </cell>
          <cell r="F4451">
            <v>19651110</v>
          </cell>
          <cell r="G4451" t="str">
            <v>1985-07-01</v>
          </cell>
          <cell r="H4451" t="str">
            <v>2015-11-01</v>
          </cell>
          <cell r="I4451">
            <v>2558.48</v>
          </cell>
          <cell r="J4451">
            <v>37.2</v>
          </cell>
          <cell r="K4451">
            <v>35</v>
          </cell>
          <cell r="L4451">
            <v>0</v>
          </cell>
          <cell r="M4451">
            <v>35.81872</v>
          </cell>
          <cell r="N4451">
            <v>108.02</v>
          </cell>
          <cell r="O4451">
            <v>2666.5</v>
          </cell>
        </row>
        <row r="4452">
          <cell r="C4452" t="str">
            <v>432322196806047427</v>
          </cell>
          <cell r="D4452" t="str">
            <v>谢党</v>
          </cell>
          <cell r="E4452" t="str">
            <v>女</v>
          </cell>
          <cell r="F4452">
            <v>19680501</v>
          </cell>
          <cell r="G4452" t="str">
            <v>1986-07-01</v>
          </cell>
          <cell r="H4452" t="str">
            <v>2018-05-01</v>
          </cell>
          <cell r="I4452">
            <v>2717.1</v>
          </cell>
          <cell r="J4452">
            <v>38.4</v>
          </cell>
          <cell r="K4452">
            <v>35</v>
          </cell>
          <cell r="L4452">
            <v>0</v>
          </cell>
          <cell r="M4452">
            <v>38.0394</v>
          </cell>
          <cell r="N4452">
            <v>111.44</v>
          </cell>
          <cell r="O4452">
            <v>2828.54</v>
          </cell>
        </row>
        <row r="4453">
          <cell r="C4453" t="str">
            <v>432322196401197443</v>
          </cell>
          <cell r="D4453" t="str">
            <v>袁运明</v>
          </cell>
          <cell r="E4453" t="str">
            <v>女</v>
          </cell>
          <cell r="F4453">
            <v>19640119</v>
          </cell>
          <cell r="G4453" t="str">
            <v>1981-07-01</v>
          </cell>
          <cell r="H4453" t="str">
            <v>2014-01-01</v>
          </cell>
          <cell r="I4453">
            <v>2952</v>
          </cell>
          <cell r="J4453">
            <v>39.6</v>
          </cell>
          <cell r="K4453">
            <v>35</v>
          </cell>
          <cell r="L4453">
            <v>0</v>
          </cell>
          <cell r="M4453">
            <v>41.328</v>
          </cell>
          <cell r="N4453">
            <v>115.93</v>
          </cell>
          <cell r="O4453">
            <v>3067.93</v>
          </cell>
        </row>
        <row r="4454">
          <cell r="C4454" t="str">
            <v>432322196603067428</v>
          </cell>
          <cell r="D4454" t="str">
            <v>陈丹</v>
          </cell>
          <cell r="E4454" t="str">
            <v>女</v>
          </cell>
          <cell r="F4454">
            <v>19660201</v>
          </cell>
          <cell r="G4454" t="str">
            <v>1986-06-01</v>
          </cell>
          <cell r="H4454" t="str">
            <v>2016-02-01</v>
          </cell>
          <cell r="I4454">
            <v>2476.01</v>
          </cell>
          <cell r="J4454">
            <v>36</v>
          </cell>
          <cell r="K4454">
            <v>35</v>
          </cell>
          <cell r="L4454">
            <v>0</v>
          </cell>
          <cell r="M4454">
            <v>34.66414</v>
          </cell>
          <cell r="N4454">
            <v>105.66</v>
          </cell>
          <cell r="O4454">
            <v>2581.67</v>
          </cell>
        </row>
        <row r="4455">
          <cell r="C4455" t="str">
            <v>432322196806177424</v>
          </cell>
          <cell r="D4455" t="str">
            <v>邵美英</v>
          </cell>
          <cell r="E4455" t="str">
            <v>女</v>
          </cell>
          <cell r="F4455">
            <v>19680101</v>
          </cell>
          <cell r="G4455" t="str">
            <v>1985-02-01</v>
          </cell>
          <cell r="H4455" t="str">
            <v>2018-01-01</v>
          </cell>
          <cell r="I4455">
            <v>2890.95</v>
          </cell>
          <cell r="J4455">
            <v>39.6</v>
          </cell>
          <cell r="K4455">
            <v>35</v>
          </cell>
          <cell r="L4455">
            <v>0</v>
          </cell>
          <cell r="M4455">
            <v>40.4733</v>
          </cell>
          <cell r="N4455">
            <v>115.07</v>
          </cell>
          <cell r="O4455">
            <v>3006.02</v>
          </cell>
        </row>
        <row r="4456">
          <cell r="C4456" t="str">
            <v>432322195905197418</v>
          </cell>
          <cell r="D4456" t="str">
            <v>赵建</v>
          </cell>
          <cell r="E4456" t="str">
            <v>男</v>
          </cell>
          <cell r="F4456">
            <v>19590519</v>
          </cell>
          <cell r="G4456" t="str">
            <v>1977-07-01</v>
          </cell>
          <cell r="H4456" t="str">
            <v>2019-05-01</v>
          </cell>
          <cell r="I4456">
            <v>4596.37</v>
          </cell>
          <cell r="J4456">
            <v>50.4</v>
          </cell>
          <cell r="K4456">
            <v>35</v>
          </cell>
          <cell r="L4456">
            <v>0</v>
          </cell>
          <cell r="M4456">
            <v>64.34918</v>
          </cell>
          <cell r="N4456">
            <v>149.75</v>
          </cell>
          <cell r="O4456">
            <v>4746.12</v>
          </cell>
        </row>
        <row r="4457">
          <cell r="C4457" t="str">
            <v>43232219640110741X</v>
          </cell>
          <cell r="D4457" t="str">
            <v>徐德安</v>
          </cell>
          <cell r="E4457" t="str">
            <v>男</v>
          </cell>
          <cell r="F4457">
            <v>19641001</v>
          </cell>
          <cell r="G4457" t="str">
            <v>1982-07-01</v>
          </cell>
          <cell r="H4457" t="str">
            <v>2020-04-01</v>
          </cell>
          <cell r="I4457">
            <v>3352.65</v>
          </cell>
          <cell r="J4457">
            <v>42</v>
          </cell>
          <cell r="K4457">
            <v>35</v>
          </cell>
          <cell r="L4457">
            <v>0</v>
          </cell>
          <cell r="M4457">
            <v>46.9371</v>
          </cell>
          <cell r="N4457">
            <v>123.94</v>
          </cell>
          <cell r="O4457">
            <v>3476.59</v>
          </cell>
        </row>
        <row r="4458">
          <cell r="C4458" t="str">
            <v>432322196212067463</v>
          </cell>
          <cell r="D4458" t="str">
            <v>唐素纯</v>
          </cell>
          <cell r="E4458" t="str">
            <v>女</v>
          </cell>
          <cell r="F4458">
            <v>19631201</v>
          </cell>
          <cell r="G4458" t="str">
            <v>1981-01-01</v>
          </cell>
          <cell r="H4458" t="str">
            <v>2013-12-01</v>
          </cell>
          <cell r="I4458">
            <v>2935.18</v>
          </cell>
          <cell r="J4458">
            <v>39.6</v>
          </cell>
          <cell r="K4458">
            <v>35</v>
          </cell>
          <cell r="L4458">
            <v>0</v>
          </cell>
          <cell r="M4458">
            <v>41.09252</v>
          </cell>
          <cell r="N4458">
            <v>115.69</v>
          </cell>
          <cell r="O4458">
            <v>3050.87</v>
          </cell>
        </row>
        <row r="4459">
          <cell r="C4459" t="str">
            <v>432322196807037466</v>
          </cell>
          <cell r="D4459" t="str">
            <v>赵群</v>
          </cell>
          <cell r="E4459" t="str">
            <v>女</v>
          </cell>
          <cell r="F4459">
            <v>19680703</v>
          </cell>
          <cell r="G4459" t="str">
            <v>1986-10-01</v>
          </cell>
          <cell r="H4459" t="str">
            <v>2018-07-01</v>
          </cell>
          <cell r="I4459">
            <v>2720.03</v>
          </cell>
          <cell r="J4459">
            <v>38.4</v>
          </cell>
          <cell r="K4459">
            <v>35</v>
          </cell>
          <cell r="L4459">
            <v>0</v>
          </cell>
          <cell r="M4459">
            <v>38.08042</v>
          </cell>
          <cell r="N4459">
            <v>111.48</v>
          </cell>
          <cell r="O4459">
            <v>2831.51</v>
          </cell>
        </row>
        <row r="4460">
          <cell r="C4460" t="str">
            <v>432322196704217421</v>
          </cell>
          <cell r="D4460" t="str">
            <v>刘佑建</v>
          </cell>
          <cell r="E4460" t="str">
            <v>女</v>
          </cell>
          <cell r="F4460">
            <v>19670801</v>
          </cell>
          <cell r="G4460" t="str">
            <v>1984-09-01</v>
          </cell>
          <cell r="H4460" t="str">
            <v>2017-08-01</v>
          </cell>
          <cell r="I4460">
            <v>2796.96</v>
          </cell>
          <cell r="J4460">
            <v>39.6</v>
          </cell>
          <cell r="K4460">
            <v>35</v>
          </cell>
          <cell r="L4460">
            <v>0</v>
          </cell>
          <cell r="M4460">
            <v>39.15744</v>
          </cell>
          <cell r="N4460">
            <v>113.76</v>
          </cell>
          <cell r="O4460">
            <v>2910.72</v>
          </cell>
        </row>
        <row r="4461">
          <cell r="C4461" t="str">
            <v>432322196805137746</v>
          </cell>
          <cell r="D4461" t="str">
            <v>周琳</v>
          </cell>
          <cell r="E4461" t="str">
            <v>女</v>
          </cell>
          <cell r="F4461">
            <v>19680101</v>
          </cell>
          <cell r="G4461" t="str">
            <v>1990-02-01</v>
          </cell>
          <cell r="H4461" t="str">
            <v>2018-01-01</v>
          </cell>
          <cell r="I4461">
            <v>2139.94</v>
          </cell>
          <cell r="J4461">
            <v>33.6</v>
          </cell>
          <cell r="K4461">
            <v>35</v>
          </cell>
          <cell r="L4461">
            <v>0</v>
          </cell>
          <cell r="M4461">
            <v>29.95916</v>
          </cell>
          <cell r="N4461">
            <v>98.56</v>
          </cell>
          <cell r="O4461">
            <v>2238.5</v>
          </cell>
        </row>
        <row r="4462">
          <cell r="C4462" t="str">
            <v>432322196812207466</v>
          </cell>
          <cell r="D4462" t="str">
            <v>朱连华</v>
          </cell>
          <cell r="E4462" t="str">
            <v>女</v>
          </cell>
          <cell r="F4462">
            <v>19681101</v>
          </cell>
          <cell r="G4462" t="str">
            <v>1985-12-01</v>
          </cell>
          <cell r="H4462" t="str">
            <v>2018-11-01</v>
          </cell>
          <cell r="I4462">
            <v>2790.31</v>
          </cell>
          <cell r="J4462">
            <v>39.6</v>
          </cell>
          <cell r="K4462">
            <v>35</v>
          </cell>
          <cell r="L4462">
            <v>0</v>
          </cell>
          <cell r="M4462">
            <v>39.06434</v>
          </cell>
          <cell r="N4462">
            <v>113.66</v>
          </cell>
          <cell r="O4462">
            <v>2903.97</v>
          </cell>
        </row>
        <row r="4463">
          <cell r="C4463" t="str">
            <v>432322197001087442</v>
          </cell>
          <cell r="D4463" t="str">
            <v>赵红</v>
          </cell>
          <cell r="E4463" t="str">
            <v>女</v>
          </cell>
          <cell r="F4463">
            <v>19700108</v>
          </cell>
          <cell r="G4463" t="str">
            <v>1988-07-01</v>
          </cell>
          <cell r="H4463" t="str">
            <v>2020-01-01</v>
          </cell>
          <cell r="I4463">
            <v>2598.05</v>
          </cell>
          <cell r="J4463">
            <v>38.4</v>
          </cell>
          <cell r="K4463">
            <v>35</v>
          </cell>
          <cell r="L4463">
            <v>0</v>
          </cell>
          <cell r="M4463">
            <v>36.3727</v>
          </cell>
          <cell r="N4463">
            <v>109.77</v>
          </cell>
          <cell r="O4463">
            <v>2707.82</v>
          </cell>
        </row>
        <row r="4464">
          <cell r="C4464" t="str">
            <v>432322197002037447</v>
          </cell>
          <cell r="D4464" t="str">
            <v>陈科</v>
          </cell>
          <cell r="E4464" t="str">
            <v>女</v>
          </cell>
          <cell r="F4464">
            <v>19700201</v>
          </cell>
          <cell r="G4464" t="str">
            <v>1989-01-01</v>
          </cell>
          <cell r="H4464" t="str">
            <v>2020-02-01</v>
          </cell>
          <cell r="I4464">
            <v>2478.48</v>
          </cell>
          <cell r="J4464">
            <v>38.4</v>
          </cell>
          <cell r="K4464">
            <v>35</v>
          </cell>
          <cell r="L4464">
            <v>0</v>
          </cell>
          <cell r="M4464">
            <v>34.69872</v>
          </cell>
          <cell r="N4464">
            <v>108.1</v>
          </cell>
          <cell r="O4464">
            <v>2586.58</v>
          </cell>
        </row>
        <row r="4465">
          <cell r="C4465" t="str">
            <v>432322196804287427</v>
          </cell>
          <cell r="D4465" t="str">
            <v>胡满珍</v>
          </cell>
          <cell r="E4465" t="str">
            <v>女</v>
          </cell>
          <cell r="F4465">
            <v>19680428</v>
          </cell>
          <cell r="G4465" t="str">
            <v>1985-05-01</v>
          </cell>
          <cell r="H4465" t="str">
            <v>2018-04-01</v>
          </cell>
          <cell r="I4465">
            <v>2847.74</v>
          </cell>
          <cell r="J4465">
            <v>39.6</v>
          </cell>
          <cell r="K4465">
            <v>35</v>
          </cell>
          <cell r="L4465">
            <v>0</v>
          </cell>
          <cell r="M4465">
            <v>39.86836</v>
          </cell>
          <cell r="N4465">
            <v>114.47</v>
          </cell>
          <cell r="O4465">
            <v>2962.21</v>
          </cell>
        </row>
        <row r="4466">
          <cell r="C4466" t="str">
            <v>432322196712237465</v>
          </cell>
          <cell r="D4466" t="str">
            <v>张霞</v>
          </cell>
          <cell r="E4466" t="str">
            <v>女</v>
          </cell>
          <cell r="F4466">
            <v>19671101</v>
          </cell>
          <cell r="G4466" t="str">
            <v>1986-10-01</v>
          </cell>
          <cell r="H4466" t="str">
            <v>2017-11-01</v>
          </cell>
          <cell r="I4466">
            <v>2593.37</v>
          </cell>
          <cell r="J4466">
            <v>38.4</v>
          </cell>
          <cell r="K4466">
            <v>35</v>
          </cell>
          <cell r="L4466">
            <v>0</v>
          </cell>
          <cell r="M4466">
            <v>36.30718</v>
          </cell>
          <cell r="N4466">
            <v>109.71</v>
          </cell>
          <cell r="O4466">
            <v>2703.08</v>
          </cell>
        </row>
        <row r="4467">
          <cell r="C4467" t="str">
            <v>432322197106247449</v>
          </cell>
          <cell r="D4467" t="str">
            <v>张永忠</v>
          </cell>
          <cell r="E4467" t="str">
            <v>女</v>
          </cell>
          <cell r="F4467">
            <v>19710501</v>
          </cell>
          <cell r="G4467" t="str">
            <v>1990-02-01</v>
          </cell>
          <cell r="H4467" t="str">
            <v>2021-05-01</v>
          </cell>
          <cell r="I4467">
            <v>2492.15</v>
          </cell>
          <cell r="J4467">
            <v>38.4</v>
          </cell>
          <cell r="K4467">
            <v>35</v>
          </cell>
          <cell r="L4467">
            <v>0</v>
          </cell>
          <cell r="M4467">
            <v>34.8901</v>
          </cell>
          <cell r="N4467">
            <v>108.29</v>
          </cell>
          <cell r="O4467">
            <v>2600.44</v>
          </cell>
        </row>
        <row r="4468">
          <cell r="C4468" t="str">
            <v>432322197004107429</v>
          </cell>
          <cell r="D4468" t="str">
            <v>周来方</v>
          </cell>
          <cell r="E4468" t="str">
            <v>女</v>
          </cell>
          <cell r="F4468">
            <v>19700410</v>
          </cell>
          <cell r="G4468" t="str">
            <v>1989-10-01</v>
          </cell>
          <cell r="H4468" t="str">
            <v>2020-04-01</v>
          </cell>
          <cell r="I4468">
            <v>2456.17</v>
          </cell>
          <cell r="J4468">
            <v>37.2</v>
          </cell>
          <cell r="K4468">
            <v>35</v>
          </cell>
          <cell r="L4468">
            <v>0</v>
          </cell>
          <cell r="M4468">
            <v>34.38638</v>
          </cell>
          <cell r="N4468">
            <v>106.59</v>
          </cell>
          <cell r="O4468">
            <v>2562.76</v>
          </cell>
        </row>
        <row r="4469">
          <cell r="C4469" t="str">
            <v>432322196904237427</v>
          </cell>
          <cell r="D4469" t="str">
            <v>邵正华</v>
          </cell>
          <cell r="E4469" t="str">
            <v>女</v>
          </cell>
          <cell r="F4469">
            <v>19690401</v>
          </cell>
          <cell r="G4469" t="str">
            <v>1986-05-01</v>
          </cell>
          <cell r="H4469" t="str">
            <v>2019-04-01</v>
          </cell>
          <cell r="I4469">
            <v>2393.04</v>
          </cell>
          <cell r="J4469">
            <v>32.4</v>
          </cell>
          <cell r="K4469">
            <v>35</v>
          </cell>
          <cell r="L4469">
            <v>0</v>
          </cell>
          <cell r="M4469">
            <v>33.50256</v>
          </cell>
          <cell r="N4469">
            <v>100.9</v>
          </cell>
          <cell r="O4469">
            <v>2493.94</v>
          </cell>
        </row>
        <row r="4470">
          <cell r="C4470" t="str">
            <v>432322196911287465</v>
          </cell>
          <cell r="D4470" t="str">
            <v>李花香</v>
          </cell>
          <cell r="E4470" t="str">
            <v>女</v>
          </cell>
          <cell r="F4470">
            <v>19691201</v>
          </cell>
          <cell r="G4470" t="str">
            <v>1987-07-01</v>
          </cell>
          <cell r="H4470" t="str">
            <v>2019-12-01</v>
          </cell>
          <cell r="I4470">
            <v>2731.88</v>
          </cell>
          <cell r="J4470">
            <v>39.6</v>
          </cell>
          <cell r="K4470">
            <v>35</v>
          </cell>
          <cell r="L4470">
            <v>0</v>
          </cell>
          <cell r="M4470">
            <v>38.24632</v>
          </cell>
          <cell r="N4470">
            <v>112.85</v>
          </cell>
          <cell r="O4470">
            <v>2844.73</v>
          </cell>
        </row>
        <row r="4471">
          <cell r="C4471" t="str">
            <v>432322196612257426</v>
          </cell>
          <cell r="D4471" t="str">
            <v>王凤辉</v>
          </cell>
          <cell r="E4471" t="str">
            <v>女</v>
          </cell>
          <cell r="F4471">
            <v>19661225</v>
          </cell>
          <cell r="G4471" t="str">
            <v>1984-01-01</v>
          </cell>
          <cell r="H4471" t="str">
            <v>2016-12-01</v>
          </cell>
          <cell r="I4471">
            <v>2864.49</v>
          </cell>
          <cell r="J4471">
            <v>39.6</v>
          </cell>
          <cell r="K4471">
            <v>35</v>
          </cell>
          <cell r="L4471">
            <v>0</v>
          </cell>
          <cell r="M4471">
            <v>40.10286</v>
          </cell>
          <cell r="N4471">
            <v>114.7</v>
          </cell>
          <cell r="O4471">
            <v>2979.19</v>
          </cell>
        </row>
        <row r="4472">
          <cell r="C4472" t="str">
            <v>43232219690613742X</v>
          </cell>
          <cell r="D4472" t="str">
            <v>黄介军</v>
          </cell>
          <cell r="E4472" t="str">
            <v>女</v>
          </cell>
          <cell r="F4472">
            <v>19690401</v>
          </cell>
          <cell r="G4472" t="str">
            <v>1986-05-01</v>
          </cell>
          <cell r="H4472" t="str">
            <v>2019-04-01</v>
          </cell>
          <cell r="I4472">
            <v>2764.77</v>
          </cell>
          <cell r="J4472">
            <v>39.6</v>
          </cell>
          <cell r="K4472">
            <v>35</v>
          </cell>
          <cell r="L4472">
            <v>0</v>
          </cell>
          <cell r="M4472">
            <v>38.70678</v>
          </cell>
          <cell r="N4472">
            <v>113.31</v>
          </cell>
          <cell r="O4472">
            <v>2878.08</v>
          </cell>
        </row>
        <row r="4473">
          <cell r="C4473" t="str">
            <v>432322196607177421</v>
          </cell>
          <cell r="D4473" t="str">
            <v>陈小玲</v>
          </cell>
          <cell r="E4473" t="str">
            <v>女</v>
          </cell>
          <cell r="F4473">
            <v>19660717</v>
          </cell>
          <cell r="G4473" t="str">
            <v>1983-08-01</v>
          </cell>
          <cell r="H4473" t="str">
            <v>2016-07-01</v>
          </cell>
          <cell r="I4473">
            <v>2834.57</v>
          </cell>
          <cell r="J4473">
            <v>39.6</v>
          </cell>
          <cell r="K4473">
            <v>35</v>
          </cell>
          <cell r="L4473">
            <v>0</v>
          </cell>
          <cell r="M4473">
            <v>39.68398</v>
          </cell>
          <cell r="N4473">
            <v>114.28</v>
          </cell>
          <cell r="O4473">
            <v>2948.85</v>
          </cell>
        </row>
        <row r="4474">
          <cell r="C4474" t="str">
            <v>432322196902037421</v>
          </cell>
          <cell r="D4474" t="str">
            <v>何春</v>
          </cell>
          <cell r="E4474" t="str">
            <v>女</v>
          </cell>
          <cell r="F4474">
            <v>19670201</v>
          </cell>
          <cell r="G4474" t="str">
            <v>1985-12-01</v>
          </cell>
          <cell r="H4474" t="str">
            <v>2017-02-01</v>
          </cell>
          <cell r="I4474">
            <v>2704.02</v>
          </cell>
          <cell r="J4474">
            <v>38.4</v>
          </cell>
          <cell r="K4474">
            <v>35</v>
          </cell>
          <cell r="L4474">
            <v>0</v>
          </cell>
          <cell r="M4474">
            <v>37.85628</v>
          </cell>
          <cell r="N4474">
            <v>111.26</v>
          </cell>
          <cell r="O4474">
            <v>2815.28</v>
          </cell>
        </row>
        <row r="4475">
          <cell r="C4475" t="str">
            <v>432322196701207420</v>
          </cell>
          <cell r="D4475" t="str">
            <v>卢珍元</v>
          </cell>
          <cell r="E4475" t="str">
            <v>女</v>
          </cell>
          <cell r="F4475">
            <v>19670101</v>
          </cell>
          <cell r="G4475" t="str">
            <v>1984-02-01</v>
          </cell>
          <cell r="H4475" t="str">
            <v>2017-01-01</v>
          </cell>
          <cell r="I4475">
            <v>2750.35</v>
          </cell>
          <cell r="J4475">
            <v>39.6</v>
          </cell>
          <cell r="K4475">
            <v>35</v>
          </cell>
          <cell r="L4475">
            <v>0</v>
          </cell>
          <cell r="M4475">
            <v>38.5049</v>
          </cell>
          <cell r="N4475">
            <v>113.1</v>
          </cell>
          <cell r="O4475">
            <v>2863.45</v>
          </cell>
        </row>
        <row r="4476">
          <cell r="C4476" t="str">
            <v>432322196605097428</v>
          </cell>
          <cell r="D4476" t="str">
            <v>曹彩平</v>
          </cell>
          <cell r="E4476" t="str">
            <v>女</v>
          </cell>
          <cell r="F4476">
            <v>19660301</v>
          </cell>
          <cell r="G4476" t="str">
            <v>1986-06-01</v>
          </cell>
          <cell r="H4476" t="str">
            <v>2016-03-01</v>
          </cell>
          <cell r="I4476">
            <v>2580.22</v>
          </cell>
          <cell r="J4476">
            <v>36</v>
          </cell>
          <cell r="K4476">
            <v>35</v>
          </cell>
          <cell r="L4476">
            <v>0</v>
          </cell>
          <cell r="M4476">
            <v>36.12308</v>
          </cell>
          <cell r="N4476">
            <v>107.12</v>
          </cell>
          <cell r="O4476">
            <v>2687.34</v>
          </cell>
        </row>
        <row r="4477">
          <cell r="C4477" t="str">
            <v>432322196612107428</v>
          </cell>
          <cell r="D4477" t="str">
            <v>陈章莲</v>
          </cell>
          <cell r="E4477" t="str">
            <v>女</v>
          </cell>
          <cell r="F4477">
            <v>19651201</v>
          </cell>
          <cell r="G4477" t="str">
            <v>1983-01-01</v>
          </cell>
          <cell r="H4477" t="str">
            <v>2015-12-01</v>
          </cell>
          <cell r="I4477">
            <v>2696.24</v>
          </cell>
          <cell r="J4477">
            <v>39.6</v>
          </cell>
          <cell r="K4477">
            <v>35</v>
          </cell>
          <cell r="L4477">
            <v>0</v>
          </cell>
          <cell r="M4477">
            <v>37.74736</v>
          </cell>
          <cell r="N4477">
            <v>112.35</v>
          </cell>
          <cell r="O4477">
            <v>2808.59</v>
          </cell>
        </row>
        <row r="4478">
          <cell r="C4478" t="str">
            <v>432322195710177417</v>
          </cell>
          <cell r="D4478" t="str">
            <v>张建林</v>
          </cell>
          <cell r="E4478" t="str">
            <v>男</v>
          </cell>
          <cell r="F4478">
            <v>19571017</v>
          </cell>
          <cell r="G4478" t="str">
            <v>1974-11-01</v>
          </cell>
          <cell r="H4478" t="str">
            <v>2017-10-01</v>
          </cell>
          <cell r="I4478">
            <v>4160.36</v>
          </cell>
          <cell r="J4478">
            <v>51.6</v>
          </cell>
          <cell r="K4478">
            <v>35</v>
          </cell>
          <cell r="L4478">
            <v>0</v>
          </cell>
          <cell r="M4478">
            <v>58.24504</v>
          </cell>
          <cell r="N4478">
            <v>144.85</v>
          </cell>
          <cell r="O4478">
            <v>4305.21</v>
          </cell>
        </row>
        <row r="4479">
          <cell r="C4479" t="str">
            <v>432322195705177412</v>
          </cell>
          <cell r="D4479" t="str">
            <v>刘国良</v>
          </cell>
          <cell r="E4479" t="str">
            <v>男</v>
          </cell>
          <cell r="F4479">
            <v>19570501</v>
          </cell>
          <cell r="G4479" t="str">
            <v>1974-08-01</v>
          </cell>
          <cell r="H4479" t="str">
            <v>2017-05-01</v>
          </cell>
          <cell r="I4479">
            <v>4169.93</v>
          </cell>
          <cell r="J4479">
            <v>51.6</v>
          </cell>
          <cell r="K4479">
            <v>35</v>
          </cell>
          <cell r="L4479">
            <v>0</v>
          </cell>
          <cell r="M4479">
            <v>58.37902</v>
          </cell>
          <cell r="N4479">
            <v>144.98</v>
          </cell>
          <cell r="O4479">
            <v>4314.91</v>
          </cell>
        </row>
        <row r="4480">
          <cell r="C4480" t="str">
            <v>432322196504157428</v>
          </cell>
          <cell r="D4480" t="str">
            <v>邓美英</v>
          </cell>
          <cell r="E4480" t="str">
            <v>女</v>
          </cell>
          <cell r="F4480">
            <v>19650415</v>
          </cell>
          <cell r="G4480" t="str">
            <v>1982-07-01</v>
          </cell>
          <cell r="H4480" t="str">
            <v>2015-04-01</v>
          </cell>
          <cell r="I4480">
            <v>2866.93</v>
          </cell>
          <cell r="J4480">
            <v>39.6</v>
          </cell>
          <cell r="K4480">
            <v>35</v>
          </cell>
          <cell r="L4480">
            <v>0</v>
          </cell>
          <cell r="M4480">
            <v>40.13702</v>
          </cell>
          <cell r="N4480">
            <v>114.74</v>
          </cell>
          <cell r="O4480">
            <v>2981.67</v>
          </cell>
        </row>
        <row r="4481">
          <cell r="C4481" t="str">
            <v>432322195906057417</v>
          </cell>
          <cell r="D4481" t="str">
            <v>谈国良</v>
          </cell>
          <cell r="E4481" t="str">
            <v>男</v>
          </cell>
          <cell r="F4481">
            <v>19590601</v>
          </cell>
          <cell r="G4481" t="str">
            <v>1983-02-01</v>
          </cell>
          <cell r="H4481" t="str">
            <v>2019-06-01</v>
          </cell>
          <cell r="I4481">
            <v>3015.2</v>
          </cell>
          <cell r="J4481">
            <v>36</v>
          </cell>
          <cell r="K4481">
            <v>35</v>
          </cell>
          <cell r="L4481">
            <v>0</v>
          </cell>
          <cell r="M4481">
            <v>42.2128</v>
          </cell>
          <cell r="N4481">
            <v>113.21</v>
          </cell>
          <cell r="O4481">
            <v>3128.41</v>
          </cell>
        </row>
        <row r="4482">
          <cell r="C4482" t="str">
            <v>432322196909247421</v>
          </cell>
          <cell r="D4482" t="str">
            <v>周尚纯</v>
          </cell>
          <cell r="E4482" t="str">
            <v>女</v>
          </cell>
          <cell r="F4482">
            <v>19680901</v>
          </cell>
          <cell r="G4482" t="str">
            <v>1985-10-01</v>
          </cell>
          <cell r="H4482" t="str">
            <v>2018-09-01</v>
          </cell>
          <cell r="I4482">
            <v>3082.87</v>
          </cell>
          <cell r="J4482">
            <v>39.6</v>
          </cell>
          <cell r="K4482">
            <v>35</v>
          </cell>
          <cell r="L4482">
            <v>0</v>
          </cell>
          <cell r="M4482">
            <v>43.16018</v>
          </cell>
          <cell r="N4482">
            <v>117.76</v>
          </cell>
          <cell r="O4482">
            <v>3200.63</v>
          </cell>
        </row>
        <row r="4483">
          <cell r="C4483" t="str">
            <v>432322197006297414</v>
          </cell>
          <cell r="D4483" t="str">
            <v>曾献文</v>
          </cell>
          <cell r="E4483" t="str">
            <v>男</v>
          </cell>
          <cell r="F4483">
            <v>19700501</v>
          </cell>
          <cell r="G4483" t="str">
            <v>1989-07-01</v>
          </cell>
          <cell r="H4483" t="str">
            <v>2020-12-01</v>
          </cell>
          <cell r="I4483">
            <v>2004.35</v>
          </cell>
          <cell r="J4483">
            <v>27.6</v>
          </cell>
          <cell r="K4483">
            <v>35</v>
          </cell>
          <cell r="L4483">
            <v>0</v>
          </cell>
          <cell r="M4483">
            <v>28.0609</v>
          </cell>
          <cell r="N4483">
            <v>90.66</v>
          </cell>
          <cell r="O4483">
            <v>2095.01</v>
          </cell>
        </row>
        <row r="4484">
          <cell r="C4484" t="str">
            <v>432322196610257422</v>
          </cell>
          <cell r="D4484" t="str">
            <v>曹辉</v>
          </cell>
          <cell r="E4484" t="str">
            <v>女</v>
          </cell>
          <cell r="F4484">
            <v>19660901</v>
          </cell>
          <cell r="G4484" t="str">
            <v>1985-09-01</v>
          </cell>
          <cell r="H4484" t="str">
            <v>2016-09-01</v>
          </cell>
          <cell r="I4484">
            <v>2602.53</v>
          </cell>
          <cell r="J4484">
            <v>38.4</v>
          </cell>
          <cell r="K4484">
            <v>35</v>
          </cell>
          <cell r="L4484">
            <v>0</v>
          </cell>
          <cell r="M4484">
            <v>36.43542</v>
          </cell>
          <cell r="N4484">
            <v>109.84</v>
          </cell>
          <cell r="O4484">
            <v>2712.37</v>
          </cell>
        </row>
        <row r="4485">
          <cell r="C4485" t="str">
            <v>432322196901157421</v>
          </cell>
          <cell r="D4485" t="str">
            <v>李瑞兰</v>
          </cell>
          <cell r="E4485" t="str">
            <v>女</v>
          </cell>
          <cell r="F4485">
            <v>19691201</v>
          </cell>
          <cell r="G4485" t="str">
            <v>1987-01-01</v>
          </cell>
          <cell r="H4485" t="str">
            <v>2019-12-01</v>
          </cell>
          <cell r="I4485">
            <v>2819.99</v>
          </cell>
          <cell r="J4485">
            <v>39.6</v>
          </cell>
          <cell r="K4485">
            <v>35</v>
          </cell>
          <cell r="L4485">
            <v>0</v>
          </cell>
          <cell r="M4485">
            <v>39.47986</v>
          </cell>
          <cell r="N4485">
            <v>114.08</v>
          </cell>
          <cell r="O4485">
            <v>2934.07</v>
          </cell>
        </row>
        <row r="4486">
          <cell r="C4486" t="str">
            <v>432322197006207423</v>
          </cell>
          <cell r="D4486" t="str">
            <v>李萍</v>
          </cell>
          <cell r="E4486" t="str">
            <v>女</v>
          </cell>
          <cell r="F4486">
            <v>19700501</v>
          </cell>
          <cell r="G4486" t="str">
            <v>1987-06-01</v>
          </cell>
          <cell r="H4486" t="str">
            <v>2020-05-01</v>
          </cell>
          <cell r="I4486">
            <v>2834.5</v>
          </cell>
          <cell r="J4486">
            <v>39.6</v>
          </cell>
          <cell r="K4486">
            <v>35</v>
          </cell>
          <cell r="L4486">
            <v>0</v>
          </cell>
          <cell r="M4486">
            <v>39.683</v>
          </cell>
          <cell r="N4486">
            <v>114.28</v>
          </cell>
          <cell r="O4486">
            <v>2948.78</v>
          </cell>
        </row>
        <row r="4487">
          <cell r="C4487" t="str">
            <v>432322196803097429</v>
          </cell>
          <cell r="D4487" t="str">
            <v>龙辉</v>
          </cell>
          <cell r="E4487" t="str">
            <v>女</v>
          </cell>
          <cell r="F4487">
            <v>19680201</v>
          </cell>
          <cell r="G4487" t="str">
            <v>1987-07-01</v>
          </cell>
          <cell r="H4487" t="str">
            <v>2018-02-01</v>
          </cell>
          <cell r="I4487">
            <v>2571.2</v>
          </cell>
          <cell r="J4487">
            <v>37.2</v>
          </cell>
          <cell r="K4487">
            <v>35</v>
          </cell>
          <cell r="L4487">
            <v>0</v>
          </cell>
          <cell r="M4487">
            <v>35.9968</v>
          </cell>
          <cell r="N4487">
            <v>108.2</v>
          </cell>
          <cell r="O4487">
            <v>2679.4</v>
          </cell>
        </row>
        <row r="4488">
          <cell r="C4488" t="str">
            <v>432322196602057447</v>
          </cell>
          <cell r="D4488" t="str">
            <v>王爱</v>
          </cell>
          <cell r="E4488" t="str">
            <v>女</v>
          </cell>
          <cell r="F4488">
            <v>19650101</v>
          </cell>
          <cell r="G4488" t="str">
            <v>1982-02-01</v>
          </cell>
          <cell r="H4488" t="str">
            <v>2015-01-01</v>
          </cell>
          <cell r="I4488">
            <v>2816.59</v>
          </cell>
          <cell r="J4488">
            <v>39.6</v>
          </cell>
          <cell r="K4488">
            <v>35</v>
          </cell>
          <cell r="L4488">
            <v>0</v>
          </cell>
          <cell r="M4488">
            <v>39.43226</v>
          </cell>
          <cell r="N4488">
            <v>114.03</v>
          </cell>
          <cell r="O4488">
            <v>2930.62</v>
          </cell>
        </row>
        <row r="4489">
          <cell r="C4489" t="str">
            <v>432322196408247415</v>
          </cell>
          <cell r="D4489" t="str">
            <v>卓卫民</v>
          </cell>
          <cell r="E4489" t="str">
            <v>男</v>
          </cell>
          <cell r="F4489">
            <v>19630824</v>
          </cell>
          <cell r="G4489" t="str">
            <v>1980-09-01</v>
          </cell>
          <cell r="H4489" t="str">
            <v>2014-12-01</v>
          </cell>
          <cell r="I4489">
            <v>2754.63</v>
          </cell>
          <cell r="J4489">
            <v>37.2</v>
          </cell>
          <cell r="K4489">
            <v>35</v>
          </cell>
          <cell r="L4489">
            <v>0</v>
          </cell>
          <cell r="M4489">
            <v>38.56482</v>
          </cell>
          <cell r="N4489">
            <v>110.76</v>
          </cell>
          <cell r="O4489">
            <v>2865.39</v>
          </cell>
        </row>
        <row r="4490">
          <cell r="C4490" t="str">
            <v>432322196410147464</v>
          </cell>
          <cell r="D4490" t="str">
            <v>李湘雄</v>
          </cell>
          <cell r="E4490" t="str">
            <v>女</v>
          </cell>
          <cell r="F4490">
            <v>19641014</v>
          </cell>
          <cell r="G4490" t="str">
            <v>1981-11-01</v>
          </cell>
          <cell r="H4490" t="str">
            <v>2014-10-01</v>
          </cell>
          <cell r="I4490">
            <v>2888.27</v>
          </cell>
          <cell r="J4490">
            <v>39.6</v>
          </cell>
          <cell r="K4490">
            <v>35</v>
          </cell>
          <cell r="L4490">
            <v>0</v>
          </cell>
          <cell r="M4490">
            <v>40.43578</v>
          </cell>
          <cell r="N4490">
            <v>115.04</v>
          </cell>
          <cell r="O4490">
            <v>3003.31</v>
          </cell>
        </row>
        <row r="4491">
          <cell r="C4491" t="str">
            <v>432322197006057429</v>
          </cell>
          <cell r="D4491" t="str">
            <v>刘晓玉</v>
          </cell>
          <cell r="E4491" t="str">
            <v>女</v>
          </cell>
          <cell r="F4491">
            <v>19700605</v>
          </cell>
          <cell r="G4491" t="str">
            <v>1988-09-01</v>
          </cell>
          <cell r="H4491" t="str">
            <v>2020-06-01</v>
          </cell>
          <cell r="I4491">
            <v>2697.38</v>
          </cell>
          <cell r="J4491">
            <v>38.4</v>
          </cell>
          <cell r="K4491">
            <v>35</v>
          </cell>
          <cell r="L4491">
            <v>0</v>
          </cell>
          <cell r="M4491">
            <v>37.76332</v>
          </cell>
          <cell r="N4491">
            <v>111.16</v>
          </cell>
          <cell r="O4491">
            <v>2808.54</v>
          </cell>
        </row>
        <row r="4492">
          <cell r="C4492" t="str">
            <v>432322196910097424</v>
          </cell>
          <cell r="D4492" t="str">
            <v>付志群</v>
          </cell>
          <cell r="E4492" t="str">
            <v>女</v>
          </cell>
          <cell r="F4492">
            <v>19691009</v>
          </cell>
          <cell r="G4492" t="str">
            <v>1988-10-01</v>
          </cell>
          <cell r="H4492" t="str">
            <v>2019-10-01</v>
          </cell>
          <cell r="I4492">
            <v>2810.39</v>
          </cell>
          <cell r="J4492">
            <v>38.4</v>
          </cell>
          <cell r="K4492">
            <v>35</v>
          </cell>
          <cell r="L4492">
            <v>0</v>
          </cell>
          <cell r="M4492">
            <v>39.34546</v>
          </cell>
          <cell r="N4492">
            <v>112.75</v>
          </cell>
          <cell r="O4492">
            <v>2923.14</v>
          </cell>
        </row>
        <row r="4493">
          <cell r="C4493" t="str">
            <v>430921195306170015</v>
          </cell>
          <cell r="D4493" t="str">
            <v>唐伏泉</v>
          </cell>
          <cell r="E4493" t="str">
            <v>男</v>
          </cell>
          <cell r="F4493">
            <v>19530601</v>
          </cell>
          <cell r="G4493" t="str">
            <v>1981-01-01</v>
          </cell>
          <cell r="H4493" t="str">
            <v>2013-06-01</v>
          </cell>
          <cell r="I4493">
            <v>2959.29</v>
          </cell>
          <cell r="J4493">
            <v>39.6</v>
          </cell>
          <cell r="K4493">
            <v>35</v>
          </cell>
          <cell r="L4493">
            <v>0</v>
          </cell>
          <cell r="M4493">
            <v>41.43006</v>
          </cell>
          <cell r="N4493">
            <v>116.03</v>
          </cell>
          <cell r="O4493">
            <v>3075.32</v>
          </cell>
        </row>
        <row r="4494">
          <cell r="C4494" t="str">
            <v>432322196605157419</v>
          </cell>
          <cell r="D4494" t="str">
            <v>周运明</v>
          </cell>
          <cell r="E4494" t="str">
            <v>男</v>
          </cell>
          <cell r="F4494">
            <v>19660301</v>
          </cell>
          <cell r="G4494" t="str">
            <v>1983-04-01</v>
          </cell>
          <cell r="H4494" t="str">
            <v>2016-05-01</v>
          </cell>
          <cell r="I4494">
            <v>3021.84</v>
          </cell>
          <cell r="J4494">
            <v>40.8</v>
          </cell>
          <cell r="K4494">
            <v>35</v>
          </cell>
          <cell r="L4494">
            <v>0</v>
          </cell>
          <cell r="M4494">
            <v>42.30576</v>
          </cell>
          <cell r="N4494">
            <v>118.11</v>
          </cell>
          <cell r="O4494">
            <v>3139.95</v>
          </cell>
        </row>
        <row r="4495">
          <cell r="C4495" t="str">
            <v>432322196306267415</v>
          </cell>
          <cell r="D4495" t="str">
            <v>龙秋桂</v>
          </cell>
          <cell r="E4495" t="str">
            <v>男</v>
          </cell>
          <cell r="F4495">
            <v>19630601</v>
          </cell>
          <cell r="G4495" t="str">
            <v>1980-07-01</v>
          </cell>
          <cell r="H4495" t="str">
            <v>2019-04-01</v>
          </cell>
          <cell r="I4495">
            <v>3632.56</v>
          </cell>
          <cell r="J4495">
            <v>43.2</v>
          </cell>
          <cell r="K4495">
            <v>35</v>
          </cell>
          <cell r="L4495">
            <v>0</v>
          </cell>
          <cell r="M4495">
            <v>50.85584</v>
          </cell>
          <cell r="N4495">
            <v>129.06</v>
          </cell>
          <cell r="O4495">
            <v>3761.62</v>
          </cell>
        </row>
        <row r="4496">
          <cell r="C4496" t="str">
            <v>432322196205067473</v>
          </cell>
          <cell r="D4496" t="str">
            <v>王卫清</v>
          </cell>
          <cell r="E4496" t="str">
            <v>男</v>
          </cell>
          <cell r="F4496">
            <v>19580501</v>
          </cell>
          <cell r="G4496" t="str">
            <v>1989-07-01</v>
          </cell>
          <cell r="H4496" t="str">
            <v>2018-05-01</v>
          </cell>
          <cell r="I4496">
            <v>2421.28</v>
          </cell>
          <cell r="J4496">
            <v>34.8</v>
          </cell>
          <cell r="K4496">
            <v>35</v>
          </cell>
          <cell r="L4496">
            <v>0</v>
          </cell>
          <cell r="M4496">
            <v>33.89792</v>
          </cell>
          <cell r="N4496">
            <v>103.7</v>
          </cell>
          <cell r="O4496">
            <v>2524.98</v>
          </cell>
        </row>
        <row r="4497">
          <cell r="C4497" t="str">
            <v>432322196702267441</v>
          </cell>
          <cell r="D4497" t="str">
            <v>张爱华</v>
          </cell>
          <cell r="E4497" t="str">
            <v>女</v>
          </cell>
          <cell r="F4497">
            <v>19670101</v>
          </cell>
          <cell r="G4497" t="str">
            <v>1984-09-01</v>
          </cell>
          <cell r="H4497" t="str">
            <v>2017-01-01</v>
          </cell>
          <cell r="I4497">
            <v>2786.03</v>
          </cell>
          <cell r="J4497">
            <v>39.6</v>
          </cell>
          <cell r="K4497">
            <v>35</v>
          </cell>
          <cell r="L4497">
            <v>0</v>
          </cell>
          <cell r="M4497">
            <v>39.00442</v>
          </cell>
          <cell r="N4497">
            <v>113.6</v>
          </cell>
          <cell r="O4497">
            <v>2899.63</v>
          </cell>
        </row>
        <row r="4498">
          <cell r="C4498" t="str">
            <v>432322197101207421</v>
          </cell>
          <cell r="D4498" t="str">
            <v>陈赛红</v>
          </cell>
          <cell r="E4498" t="str">
            <v>女</v>
          </cell>
          <cell r="F4498">
            <v>19700120</v>
          </cell>
          <cell r="G4498" t="str">
            <v>1987-01-01</v>
          </cell>
          <cell r="H4498" t="str">
            <v>2019-04-01</v>
          </cell>
          <cell r="I4498">
            <v>2779.63</v>
          </cell>
          <cell r="J4498">
            <v>39.6</v>
          </cell>
          <cell r="K4498">
            <v>35</v>
          </cell>
          <cell r="L4498">
            <v>0</v>
          </cell>
          <cell r="M4498">
            <v>38.91482</v>
          </cell>
          <cell r="N4498">
            <v>113.51</v>
          </cell>
          <cell r="O4498">
            <v>2893.14</v>
          </cell>
        </row>
        <row r="4499">
          <cell r="C4499" t="str">
            <v>432322196402287440</v>
          </cell>
          <cell r="D4499" t="str">
            <v>段泽连</v>
          </cell>
          <cell r="E4499" t="str">
            <v>女</v>
          </cell>
          <cell r="F4499">
            <v>19640101</v>
          </cell>
          <cell r="G4499" t="str">
            <v>1981-02-01</v>
          </cell>
          <cell r="H4499" t="str">
            <v>2014-01-01</v>
          </cell>
          <cell r="I4499">
            <v>2887.34</v>
          </cell>
          <cell r="J4499">
            <v>39.6</v>
          </cell>
          <cell r="K4499">
            <v>35</v>
          </cell>
          <cell r="L4499">
            <v>0</v>
          </cell>
          <cell r="M4499">
            <v>40.42276</v>
          </cell>
          <cell r="N4499">
            <v>115.02</v>
          </cell>
          <cell r="O4499">
            <v>3002.36</v>
          </cell>
        </row>
        <row r="4500">
          <cell r="C4500" t="str">
            <v>432322196708077489</v>
          </cell>
          <cell r="D4500" t="str">
            <v>朱艳红</v>
          </cell>
          <cell r="E4500" t="str">
            <v>女</v>
          </cell>
          <cell r="F4500">
            <v>19660801</v>
          </cell>
          <cell r="G4500" t="str">
            <v>1990-04-01</v>
          </cell>
          <cell r="H4500" t="str">
            <v>2016-08-01</v>
          </cell>
          <cell r="I4500">
            <v>2254.53</v>
          </cell>
          <cell r="J4500">
            <v>32.4</v>
          </cell>
          <cell r="K4500">
            <v>35</v>
          </cell>
          <cell r="L4500">
            <v>0</v>
          </cell>
          <cell r="M4500">
            <v>31.56342</v>
          </cell>
          <cell r="N4500">
            <v>98.96</v>
          </cell>
          <cell r="O4500">
            <v>2353.49</v>
          </cell>
        </row>
        <row r="4501">
          <cell r="C4501" t="str">
            <v>432322196805257430</v>
          </cell>
          <cell r="D4501" t="str">
            <v>姚政云</v>
          </cell>
          <cell r="E4501" t="str">
            <v>男</v>
          </cell>
          <cell r="F4501">
            <v>19680501</v>
          </cell>
          <cell r="G4501" t="str">
            <v>1985-06-01</v>
          </cell>
          <cell r="H4501" t="str">
            <v>2018-05-01</v>
          </cell>
          <cell r="I4501">
            <v>2812.78</v>
          </cell>
          <cell r="J4501">
            <v>39.6</v>
          </cell>
          <cell r="K4501">
            <v>35</v>
          </cell>
          <cell r="L4501">
            <v>0</v>
          </cell>
          <cell r="M4501">
            <v>39.37892</v>
          </cell>
          <cell r="N4501">
            <v>113.98</v>
          </cell>
          <cell r="O4501">
            <v>2926.76</v>
          </cell>
        </row>
        <row r="4502">
          <cell r="C4502" t="str">
            <v>432322194901017462</v>
          </cell>
          <cell r="D4502" t="str">
            <v>夏次纯</v>
          </cell>
          <cell r="E4502" t="str">
            <v>女</v>
          </cell>
          <cell r="F4502">
            <v>19450101</v>
          </cell>
          <cell r="G4502" t="str">
            <v>1967-09-01</v>
          </cell>
          <cell r="H4502" t="str">
            <v>2000-12-01</v>
          </cell>
          <cell r="I4502">
            <v>2826.27</v>
          </cell>
          <cell r="J4502">
            <v>40.8</v>
          </cell>
          <cell r="K4502">
            <v>35</v>
          </cell>
          <cell r="L4502">
            <v>15</v>
          </cell>
          <cell r="M4502">
            <v>39.56778</v>
          </cell>
          <cell r="N4502">
            <v>130.37</v>
          </cell>
          <cell r="O4502">
            <v>2956.64</v>
          </cell>
        </row>
        <row r="4503">
          <cell r="C4503" t="str">
            <v>432322194411257420</v>
          </cell>
          <cell r="D4503" t="str">
            <v>鲁玉珊</v>
          </cell>
          <cell r="E4503" t="str">
            <v>女</v>
          </cell>
          <cell r="F4503">
            <v>19441125</v>
          </cell>
          <cell r="G4503" t="str">
            <v>1969-12-01</v>
          </cell>
          <cell r="H4503" t="str">
            <v>1999-12-01</v>
          </cell>
          <cell r="I4503">
            <v>2772.26</v>
          </cell>
          <cell r="J4503">
            <v>37.2</v>
          </cell>
          <cell r="K4503">
            <v>35</v>
          </cell>
          <cell r="L4503">
            <v>15</v>
          </cell>
          <cell r="M4503">
            <v>38.81164</v>
          </cell>
          <cell r="N4503">
            <v>126.01</v>
          </cell>
          <cell r="O4503">
            <v>2898.27</v>
          </cell>
        </row>
        <row r="4504">
          <cell r="C4504" t="str">
            <v>432322195710037414</v>
          </cell>
          <cell r="D4504" t="str">
            <v>陶石强</v>
          </cell>
          <cell r="E4504" t="str">
            <v>男</v>
          </cell>
          <cell r="F4504">
            <v>19571101</v>
          </cell>
          <cell r="G4504" t="str">
            <v>1974-12-01</v>
          </cell>
          <cell r="H4504" t="str">
            <v>2017-11-01</v>
          </cell>
          <cell r="I4504">
            <v>4582.26</v>
          </cell>
          <cell r="J4504">
            <v>51.6</v>
          </cell>
          <cell r="K4504">
            <v>35</v>
          </cell>
          <cell r="L4504">
            <v>0</v>
          </cell>
          <cell r="M4504">
            <v>64.15164</v>
          </cell>
          <cell r="N4504">
            <v>150.75</v>
          </cell>
          <cell r="O4504">
            <v>4733.01</v>
          </cell>
        </row>
        <row r="4505">
          <cell r="C4505" t="str">
            <v>432322195710127735</v>
          </cell>
          <cell r="D4505" t="str">
            <v>彭正球</v>
          </cell>
          <cell r="E4505" t="str">
            <v>男</v>
          </cell>
          <cell r="F4505">
            <v>19570801</v>
          </cell>
          <cell r="G4505" t="str">
            <v>1974-09-01</v>
          </cell>
          <cell r="H4505" t="str">
            <v>2017-08-01</v>
          </cell>
          <cell r="I4505">
            <v>4377.28</v>
          </cell>
          <cell r="J4505">
            <v>51.6</v>
          </cell>
          <cell r="K4505">
            <v>35</v>
          </cell>
          <cell r="L4505">
            <v>0</v>
          </cell>
          <cell r="M4505">
            <v>61.28192</v>
          </cell>
          <cell r="N4505" t="e">
            <v>#N/A</v>
          </cell>
          <cell r="O4505" t="e">
            <v>#N/A</v>
          </cell>
        </row>
        <row r="4506">
          <cell r="C4506" t="str">
            <v>432322196208147444</v>
          </cell>
          <cell r="D4506" t="str">
            <v>付秋兰</v>
          </cell>
          <cell r="E4506" t="str">
            <v>女</v>
          </cell>
          <cell r="F4506">
            <v>19620814</v>
          </cell>
          <cell r="G4506" t="str">
            <v>1980-07-01</v>
          </cell>
          <cell r="H4506" t="str">
            <v>2012-08-01</v>
          </cell>
          <cell r="I4506">
            <v>2873.09</v>
          </cell>
          <cell r="J4506">
            <v>39.6</v>
          </cell>
          <cell r="K4506">
            <v>35</v>
          </cell>
          <cell r="L4506">
            <v>0</v>
          </cell>
          <cell r="M4506">
            <v>40.22326</v>
          </cell>
          <cell r="N4506">
            <v>114.82</v>
          </cell>
          <cell r="O4506">
            <v>2987.91</v>
          </cell>
        </row>
        <row r="4507">
          <cell r="C4507" t="str">
            <v>432322196504257445</v>
          </cell>
          <cell r="D4507" t="str">
            <v>李瑞兰</v>
          </cell>
          <cell r="E4507" t="str">
            <v>女</v>
          </cell>
          <cell r="F4507">
            <v>19650425</v>
          </cell>
          <cell r="G4507" t="str">
            <v>1985-07-01</v>
          </cell>
          <cell r="H4507" t="str">
            <v>2020-04-01</v>
          </cell>
          <cell r="I4507">
            <v>2370.02</v>
          </cell>
          <cell r="J4507">
            <v>32.4</v>
          </cell>
          <cell r="K4507">
            <v>35</v>
          </cell>
          <cell r="L4507">
            <v>0</v>
          </cell>
          <cell r="M4507">
            <v>33.18028</v>
          </cell>
          <cell r="N4507">
            <v>100.58</v>
          </cell>
          <cell r="O4507">
            <v>2470.6</v>
          </cell>
        </row>
        <row r="4508">
          <cell r="C4508" t="str">
            <v>432322196304047427</v>
          </cell>
          <cell r="D4508" t="str">
            <v>陈群芳</v>
          </cell>
          <cell r="E4508" t="str">
            <v>女</v>
          </cell>
          <cell r="F4508">
            <v>19630301</v>
          </cell>
          <cell r="G4508" t="str">
            <v>1980-07-01</v>
          </cell>
          <cell r="H4508" t="str">
            <v>2013-03-01</v>
          </cell>
          <cell r="I4508">
            <v>2951.45</v>
          </cell>
          <cell r="J4508">
            <v>39.6</v>
          </cell>
          <cell r="K4508">
            <v>35</v>
          </cell>
          <cell r="L4508">
            <v>0</v>
          </cell>
          <cell r="M4508">
            <v>41.3203</v>
          </cell>
          <cell r="N4508">
            <v>115.92</v>
          </cell>
          <cell r="O4508">
            <v>3067.37</v>
          </cell>
        </row>
        <row r="4509">
          <cell r="C4509" t="str">
            <v>432322195205137430</v>
          </cell>
          <cell r="D4509" t="str">
            <v>徐丰乡</v>
          </cell>
          <cell r="E4509" t="str">
            <v>男</v>
          </cell>
          <cell r="F4509">
            <v>19520513</v>
          </cell>
          <cell r="G4509" t="str">
            <v>1969-06-01</v>
          </cell>
          <cell r="H4509" t="str">
            <v>2012-05-01</v>
          </cell>
          <cell r="I4509">
            <v>4170.94</v>
          </cell>
          <cell r="J4509">
            <v>51.6</v>
          </cell>
          <cell r="K4509">
            <v>35</v>
          </cell>
          <cell r="L4509">
            <v>0</v>
          </cell>
          <cell r="M4509">
            <v>58.39316</v>
          </cell>
          <cell r="N4509">
            <v>144.99</v>
          </cell>
          <cell r="O4509">
            <v>4315.93</v>
          </cell>
        </row>
        <row r="4510">
          <cell r="C4510" t="str">
            <v>432322196304037421</v>
          </cell>
          <cell r="D4510" t="str">
            <v>蒋献毛</v>
          </cell>
          <cell r="E4510" t="str">
            <v>女</v>
          </cell>
          <cell r="F4510">
            <v>19610101</v>
          </cell>
          <cell r="G4510" t="str">
            <v>1984-09-01</v>
          </cell>
          <cell r="H4510" t="str">
            <v>2011-01-01</v>
          </cell>
          <cell r="I4510">
            <v>2406.26</v>
          </cell>
          <cell r="J4510">
            <v>32.4</v>
          </cell>
          <cell r="K4510">
            <v>35</v>
          </cell>
          <cell r="L4510">
            <v>0</v>
          </cell>
          <cell r="M4510">
            <v>33.68764</v>
          </cell>
          <cell r="N4510">
            <v>101.09</v>
          </cell>
          <cell r="O4510">
            <v>2507.35</v>
          </cell>
        </row>
        <row r="4511">
          <cell r="C4511" t="str">
            <v>432322195602107411</v>
          </cell>
          <cell r="D4511" t="str">
            <v>安吉顺</v>
          </cell>
          <cell r="E4511" t="str">
            <v>男</v>
          </cell>
          <cell r="F4511">
            <v>19560210</v>
          </cell>
          <cell r="G4511" t="str">
            <v>1976-02-01</v>
          </cell>
          <cell r="H4511" t="str">
            <v>2016-02-01</v>
          </cell>
          <cell r="I4511">
            <v>4193.25</v>
          </cell>
          <cell r="J4511">
            <v>49.2</v>
          </cell>
          <cell r="K4511">
            <v>35</v>
          </cell>
          <cell r="L4511">
            <v>0</v>
          </cell>
          <cell r="M4511">
            <v>58.7055</v>
          </cell>
          <cell r="N4511">
            <v>142.91</v>
          </cell>
          <cell r="O4511">
            <v>4336.16</v>
          </cell>
        </row>
        <row r="4512">
          <cell r="C4512" t="str">
            <v>432322195706307426</v>
          </cell>
          <cell r="D4512" t="str">
            <v>曾伏英</v>
          </cell>
          <cell r="E4512" t="str">
            <v>女</v>
          </cell>
          <cell r="F4512">
            <v>19570630</v>
          </cell>
          <cell r="G4512" t="str">
            <v>1974-07-01</v>
          </cell>
          <cell r="H4512" t="str">
            <v>2012-06-01</v>
          </cell>
          <cell r="I4512">
            <v>3608.67</v>
          </cell>
          <cell r="J4512">
            <v>45.6</v>
          </cell>
          <cell r="K4512">
            <v>35</v>
          </cell>
          <cell r="L4512">
            <v>0</v>
          </cell>
          <cell r="M4512">
            <v>50.52138</v>
          </cell>
          <cell r="N4512">
            <v>131.12</v>
          </cell>
          <cell r="O4512">
            <v>3739.79</v>
          </cell>
        </row>
        <row r="4513">
          <cell r="C4513" t="str">
            <v>432322195811254573</v>
          </cell>
          <cell r="D4513" t="str">
            <v>熊海清</v>
          </cell>
          <cell r="E4513" t="str">
            <v>男</v>
          </cell>
          <cell r="F4513">
            <v>19581125</v>
          </cell>
          <cell r="G4513" t="str">
            <v>1996-01-01</v>
          </cell>
          <cell r="H4513" t="str">
            <v>2020-05-01</v>
          </cell>
          <cell r="I4513">
            <v>1256.57</v>
          </cell>
          <cell r="J4513">
            <v>24</v>
          </cell>
          <cell r="K4513">
            <v>35</v>
          </cell>
          <cell r="L4513">
            <v>0</v>
          </cell>
          <cell r="M4513">
            <v>17.59198</v>
          </cell>
          <cell r="N4513">
            <v>76.59</v>
          </cell>
          <cell r="O4513">
            <v>1333.16</v>
          </cell>
        </row>
        <row r="4514">
          <cell r="C4514" t="str">
            <v>432302196210261646</v>
          </cell>
          <cell r="D4514" t="str">
            <v>周美云</v>
          </cell>
          <cell r="E4514" t="str">
            <v>女</v>
          </cell>
          <cell r="F4514">
            <v>19621026</v>
          </cell>
          <cell r="G4514" t="str">
            <v>1981-07-01</v>
          </cell>
          <cell r="H4514" t="str">
            <v>2010-12-01</v>
          </cell>
          <cell r="I4514">
            <v>2755.86</v>
          </cell>
          <cell r="J4514">
            <v>36</v>
          </cell>
          <cell r="K4514">
            <v>35</v>
          </cell>
          <cell r="L4514">
            <v>0</v>
          </cell>
          <cell r="M4514">
            <v>38.58204</v>
          </cell>
          <cell r="N4514">
            <v>109.58</v>
          </cell>
          <cell r="O4514">
            <v>2865.44</v>
          </cell>
        </row>
        <row r="4515">
          <cell r="C4515" t="str">
            <v>432322195910150315</v>
          </cell>
          <cell r="D4515" t="str">
            <v>苏斌</v>
          </cell>
          <cell r="E4515" t="str">
            <v>男</v>
          </cell>
          <cell r="F4515">
            <v>19591015</v>
          </cell>
          <cell r="G4515" t="str">
            <v>1977-07-01</v>
          </cell>
          <cell r="H4515" t="str">
            <v>2019-10-01</v>
          </cell>
          <cell r="I4515">
            <v>4119.83</v>
          </cell>
          <cell r="J4515">
            <v>51.6</v>
          </cell>
          <cell r="K4515">
            <v>35</v>
          </cell>
          <cell r="L4515">
            <v>0</v>
          </cell>
          <cell r="M4515">
            <v>57.67762</v>
          </cell>
          <cell r="N4515">
            <v>144.28</v>
          </cell>
          <cell r="O4515">
            <v>4264.11</v>
          </cell>
        </row>
        <row r="4516">
          <cell r="C4516" t="str">
            <v>432322197109186186</v>
          </cell>
          <cell r="D4516" t="str">
            <v>贾彩霞</v>
          </cell>
          <cell r="E4516" t="str">
            <v>女</v>
          </cell>
          <cell r="F4516">
            <v>19710918</v>
          </cell>
          <cell r="G4516" t="str">
            <v>1993-03-01</v>
          </cell>
          <cell r="H4516" t="str">
            <v>2021-09-01</v>
          </cell>
          <cell r="I4516">
            <v>2014.12</v>
          </cell>
          <cell r="J4516">
            <v>34.8</v>
          </cell>
          <cell r="K4516">
            <v>35</v>
          </cell>
          <cell r="L4516">
            <v>0</v>
          </cell>
          <cell r="M4516">
            <v>28.19768</v>
          </cell>
          <cell r="N4516">
            <v>98</v>
          </cell>
          <cell r="O4516">
            <v>2112.12</v>
          </cell>
        </row>
        <row r="4517">
          <cell r="C4517" t="str">
            <v>43232219690303031X</v>
          </cell>
          <cell r="D4517" t="str">
            <v>王质炎</v>
          </cell>
          <cell r="E4517" t="str">
            <v>男</v>
          </cell>
          <cell r="F4517">
            <v>19690303</v>
          </cell>
          <cell r="G4517" t="str">
            <v>1986-03-01</v>
          </cell>
          <cell r="H4517" t="str">
            <v>2019-04-01</v>
          </cell>
          <cell r="I4517">
            <v>2756.08</v>
          </cell>
          <cell r="J4517">
            <v>40.8</v>
          </cell>
          <cell r="K4517">
            <v>35</v>
          </cell>
          <cell r="L4517">
            <v>0</v>
          </cell>
          <cell r="M4517">
            <v>38.58512</v>
          </cell>
          <cell r="N4517">
            <v>114.39</v>
          </cell>
          <cell r="O4517">
            <v>2870.47</v>
          </cell>
        </row>
        <row r="4518">
          <cell r="C4518" t="str">
            <v>432322197107210306</v>
          </cell>
          <cell r="D4518" t="str">
            <v>程阳</v>
          </cell>
          <cell r="E4518" t="str">
            <v>女</v>
          </cell>
          <cell r="F4518">
            <v>19710721</v>
          </cell>
          <cell r="G4518" t="str">
            <v>1988-08-01</v>
          </cell>
          <cell r="H4518" t="str">
            <v>2021-07-01</v>
          </cell>
          <cell r="I4518">
            <v>2540.18</v>
          </cell>
          <cell r="J4518">
            <v>38.4</v>
          </cell>
          <cell r="K4518">
            <v>35</v>
          </cell>
          <cell r="L4518">
            <v>0</v>
          </cell>
          <cell r="M4518">
            <v>35.56252</v>
          </cell>
          <cell r="N4518">
            <v>108.96</v>
          </cell>
          <cell r="O4518">
            <v>2649.14</v>
          </cell>
        </row>
        <row r="4519">
          <cell r="C4519" t="str">
            <v>432322196110150311</v>
          </cell>
          <cell r="D4519" t="str">
            <v>刘国祥</v>
          </cell>
          <cell r="E4519" t="str">
            <v>男</v>
          </cell>
          <cell r="F4519">
            <v>19611015</v>
          </cell>
          <cell r="G4519" t="str">
            <v>1982-01-01</v>
          </cell>
          <cell r="H4519" t="str">
            <v>2021-10-01</v>
          </cell>
          <cell r="I4519">
            <v>3697.89</v>
          </cell>
          <cell r="J4519">
            <v>48</v>
          </cell>
          <cell r="K4519">
            <v>35</v>
          </cell>
          <cell r="L4519">
            <v>0</v>
          </cell>
          <cell r="M4519">
            <v>51.77046</v>
          </cell>
          <cell r="N4519">
            <v>134.77</v>
          </cell>
          <cell r="O4519">
            <v>3832.66</v>
          </cell>
        </row>
        <row r="4520">
          <cell r="C4520" t="str">
            <v>432322197009031363</v>
          </cell>
          <cell r="D4520" t="str">
            <v>徐君敏</v>
          </cell>
          <cell r="E4520" t="str">
            <v>女</v>
          </cell>
          <cell r="F4520">
            <v>19700903</v>
          </cell>
          <cell r="G4520" t="str">
            <v>1990-07-01</v>
          </cell>
          <cell r="H4520" t="str">
            <v>2020-09-01</v>
          </cell>
          <cell r="I4520">
            <v>2487.7</v>
          </cell>
          <cell r="J4520">
            <v>37.2</v>
          </cell>
          <cell r="K4520">
            <v>35</v>
          </cell>
          <cell r="L4520">
            <v>0</v>
          </cell>
          <cell r="M4520">
            <v>34.8278</v>
          </cell>
          <cell r="N4520">
            <v>107.03</v>
          </cell>
          <cell r="O4520">
            <v>2594.73</v>
          </cell>
        </row>
        <row r="4521">
          <cell r="C4521" t="str">
            <v>432322196006170312</v>
          </cell>
          <cell r="D4521" t="str">
            <v>刘德伏</v>
          </cell>
          <cell r="E4521" t="str">
            <v>男</v>
          </cell>
          <cell r="F4521">
            <v>19600617</v>
          </cell>
          <cell r="G4521" t="str">
            <v>1978-03-01</v>
          </cell>
          <cell r="H4521" t="str">
            <v>2020-06-01</v>
          </cell>
          <cell r="I4521">
            <v>4577.49</v>
          </cell>
          <cell r="J4521">
            <v>51.6</v>
          </cell>
          <cell r="K4521">
            <v>35</v>
          </cell>
          <cell r="L4521">
            <v>0</v>
          </cell>
          <cell r="M4521">
            <v>64.08486</v>
          </cell>
          <cell r="N4521">
            <v>150.68</v>
          </cell>
          <cell r="O4521">
            <v>4728.17</v>
          </cell>
        </row>
        <row r="4522">
          <cell r="C4522" t="str">
            <v>432322196106127418</v>
          </cell>
          <cell r="D4522" t="str">
            <v>元清平</v>
          </cell>
          <cell r="E4522" t="str">
            <v>男</v>
          </cell>
          <cell r="F4522">
            <v>19600801</v>
          </cell>
          <cell r="G4522" t="str">
            <v>1985-07-01</v>
          </cell>
          <cell r="H4522" t="str">
            <v>2020-12-01</v>
          </cell>
          <cell r="I4522">
            <v>3062.98</v>
          </cell>
          <cell r="J4522">
            <v>43.2</v>
          </cell>
          <cell r="K4522">
            <v>35</v>
          </cell>
          <cell r="L4522">
            <v>0</v>
          </cell>
          <cell r="M4522">
            <v>42.88172</v>
          </cell>
          <cell r="N4522">
            <v>121.08</v>
          </cell>
          <cell r="O4522">
            <v>3184.06</v>
          </cell>
        </row>
        <row r="4523">
          <cell r="C4523" t="str">
            <v>43232219610405821X</v>
          </cell>
          <cell r="D4523" t="str">
            <v>夏忠明</v>
          </cell>
          <cell r="E4523" t="str">
            <v>男</v>
          </cell>
          <cell r="F4523">
            <v>19610405</v>
          </cell>
          <cell r="G4523" t="str">
            <v>1978-07-01</v>
          </cell>
          <cell r="H4523" t="str">
            <v>2021-04-01</v>
          </cell>
          <cell r="I4523">
            <v>4746.94</v>
          </cell>
          <cell r="J4523">
            <v>51.6</v>
          </cell>
          <cell r="K4523">
            <v>35</v>
          </cell>
          <cell r="L4523">
            <v>0</v>
          </cell>
          <cell r="M4523">
            <v>66.45716</v>
          </cell>
          <cell r="N4523">
            <v>153.06</v>
          </cell>
          <cell r="O4523">
            <v>4900</v>
          </cell>
        </row>
        <row r="4524">
          <cell r="C4524" t="str">
            <v>43232219610913033X</v>
          </cell>
          <cell r="D4524" t="str">
            <v>刘明洲</v>
          </cell>
          <cell r="E4524" t="str">
            <v>男</v>
          </cell>
          <cell r="F4524">
            <v>19610913</v>
          </cell>
          <cell r="G4524" t="str">
            <v>1978-10-01</v>
          </cell>
          <cell r="H4524" t="str">
            <v>2021-09-01</v>
          </cell>
          <cell r="I4524">
            <v>4125.35</v>
          </cell>
          <cell r="J4524">
            <v>50.4</v>
          </cell>
          <cell r="K4524">
            <v>35</v>
          </cell>
          <cell r="L4524">
            <v>0</v>
          </cell>
          <cell r="M4524">
            <v>57.7549</v>
          </cell>
          <cell r="N4524">
            <v>143.15</v>
          </cell>
          <cell r="O4524">
            <v>4268.5</v>
          </cell>
        </row>
        <row r="4525">
          <cell r="C4525" t="str">
            <v>432322196111170314</v>
          </cell>
          <cell r="D4525" t="str">
            <v>姚立辉</v>
          </cell>
          <cell r="E4525" t="str">
            <v>男</v>
          </cell>
          <cell r="F4525">
            <v>19611117</v>
          </cell>
          <cell r="G4525" t="str">
            <v>1979-07-01</v>
          </cell>
          <cell r="H4525" t="str">
            <v>2021-11-01</v>
          </cell>
          <cell r="I4525">
            <v>4031.44</v>
          </cell>
          <cell r="J4525">
            <v>50.4</v>
          </cell>
          <cell r="K4525">
            <v>35</v>
          </cell>
          <cell r="L4525">
            <v>0</v>
          </cell>
          <cell r="M4525">
            <v>56.44016</v>
          </cell>
          <cell r="N4525">
            <v>141.84</v>
          </cell>
          <cell r="O4525">
            <v>4173.28</v>
          </cell>
        </row>
        <row r="4526">
          <cell r="C4526" t="str">
            <v>432322196708047431</v>
          </cell>
          <cell r="D4526" t="str">
            <v>谭秋良</v>
          </cell>
          <cell r="E4526" t="str">
            <v>男</v>
          </cell>
          <cell r="F4526">
            <v>19670804</v>
          </cell>
          <cell r="G4526" t="str">
            <v>1985-11-01</v>
          </cell>
          <cell r="H4526" t="str">
            <v>2017-11-01</v>
          </cell>
          <cell r="I4526">
            <v>1988.63</v>
          </cell>
          <cell r="J4526">
            <v>25.2</v>
          </cell>
          <cell r="K4526">
            <v>35</v>
          </cell>
          <cell r="L4526">
            <v>0</v>
          </cell>
          <cell r="M4526">
            <v>27.84082</v>
          </cell>
          <cell r="N4526">
            <v>88.04</v>
          </cell>
          <cell r="O4526">
            <v>2076.67</v>
          </cell>
        </row>
        <row r="4527">
          <cell r="C4527" t="str">
            <v>432322196701257460</v>
          </cell>
          <cell r="D4527" t="str">
            <v>彭凤姣</v>
          </cell>
          <cell r="E4527" t="str">
            <v>女</v>
          </cell>
          <cell r="F4527">
            <v>19670125</v>
          </cell>
          <cell r="G4527" t="str">
            <v>1986-06-01</v>
          </cell>
          <cell r="H4527" t="str">
            <v>2017-12-01</v>
          </cell>
          <cell r="I4527">
            <v>1688.03</v>
          </cell>
          <cell r="J4527">
            <v>20.4</v>
          </cell>
          <cell r="K4527">
            <v>35</v>
          </cell>
          <cell r="L4527">
            <v>0</v>
          </cell>
          <cell r="M4527">
            <v>23.63242</v>
          </cell>
          <cell r="N4527">
            <v>79.03</v>
          </cell>
          <cell r="O4527">
            <v>1767.06</v>
          </cell>
        </row>
        <row r="4528">
          <cell r="C4528" t="str">
            <v>432322196807257442</v>
          </cell>
          <cell r="D4528" t="str">
            <v>彭凤英</v>
          </cell>
          <cell r="E4528" t="str">
            <v>女</v>
          </cell>
          <cell r="F4528">
            <v>19680725</v>
          </cell>
          <cell r="G4528" t="str">
            <v>1986-01-01</v>
          </cell>
          <cell r="H4528" t="str">
            <v>2018-07-01</v>
          </cell>
          <cell r="I4528">
            <v>2701.29</v>
          </cell>
          <cell r="J4528">
            <v>39.6</v>
          </cell>
          <cell r="K4528">
            <v>35</v>
          </cell>
          <cell r="L4528">
            <v>0</v>
          </cell>
          <cell r="M4528">
            <v>37.81806</v>
          </cell>
          <cell r="N4528">
            <v>112.42</v>
          </cell>
          <cell r="O4528">
            <v>2813.71</v>
          </cell>
        </row>
        <row r="4529">
          <cell r="C4529" t="str">
            <v>432322196709257422</v>
          </cell>
          <cell r="D4529" t="str">
            <v>刘元娥</v>
          </cell>
          <cell r="E4529" t="str">
            <v>女</v>
          </cell>
          <cell r="F4529">
            <v>19670825</v>
          </cell>
          <cell r="G4529" t="str">
            <v>1984-09-01</v>
          </cell>
          <cell r="H4529" t="str">
            <v>2017-08-01</v>
          </cell>
          <cell r="I4529">
            <v>2775.02</v>
          </cell>
          <cell r="J4529">
            <v>39.6</v>
          </cell>
          <cell r="K4529">
            <v>35</v>
          </cell>
          <cell r="L4529">
            <v>0</v>
          </cell>
          <cell r="M4529">
            <v>38.85028</v>
          </cell>
          <cell r="N4529">
            <v>113.45</v>
          </cell>
          <cell r="O4529">
            <v>2888.47</v>
          </cell>
        </row>
        <row r="4530">
          <cell r="C4530" t="str">
            <v>432322196807247420</v>
          </cell>
          <cell r="D4530" t="str">
            <v>胡淑媛</v>
          </cell>
          <cell r="E4530" t="str">
            <v>女</v>
          </cell>
          <cell r="F4530">
            <v>19680724</v>
          </cell>
          <cell r="G4530" t="str">
            <v>1987-08-01</v>
          </cell>
          <cell r="H4530" t="str">
            <v>2018-07-01</v>
          </cell>
          <cell r="I4530">
            <v>2933.97</v>
          </cell>
          <cell r="J4530">
            <v>37.2</v>
          </cell>
          <cell r="K4530">
            <v>35</v>
          </cell>
          <cell r="L4530">
            <v>0</v>
          </cell>
          <cell r="M4530">
            <v>41.07558</v>
          </cell>
          <cell r="N4530">
            <v>113.28</v>
          </cell>
          <cell r="O4530">
            <v>3047.25</v>
          </cell>
        </row>
        <row r="4531">
          <cell r="C4531" t="str">
            <v>432322195903047416</v>
          </cell>
          <cell r="D4531" t="str">
            <v>张建华</v>
          </cell>
          <cell r="E4531" t="str">
            <v>男</v>
          </cell>
          <cell r="F4531">
            <v>19590304</v>
          </cell>
          <cell r="G4531" t="str">
            <v>1976-07-01</v>
          </cell>
          <cell r="H4531" t="str">
            <v>2019-03-01</v>
          </cell>
          <cell r="I4531">
            <v>4355.24</v>
          </cell>
          <cell r="J4531">
            <v>51.6</v>
          </cell>
          <cell r="K4531">
            <v>35</v>
          </cell>
          <cell r="L4531">
            <v>0</v>
          </cell>
          <cell r="M4531">
            <v>60.97336</v>
          </cell>
          <cell r="N4531">
            <v>147.57</v>
          </cell>
          <cell r="O4531">
            <v>4502.81</v>
          </cell>
        </row>
        <row r="4532">
          <cell r="C4532" t="str">
            <v>432322196212277487</v>
          </cell>
          <cell r="D4532" t="str">
            <v>雷玉</v>
          </cell>
          <cell r="E4532" t="str">
            <v>女</v>
          </cell>
          <cell r="F4532">
            <v>19640901</v>
          </cell>
          <cell r="G4532" t="str">
            <v>1992-08-01</v>
          </cell>
          <cell r="H4532" t="str">
            <v>2014-09-01</v>
          </cell>
          <cell r="I4532">
            <v>1868.55</v>
          </cell>
          <cell r="J4532">
            <v>27.6</v>
          </cell>
          <cell r="K4532">
            <v>35</v>
          </cell>
          <cell r="L4532">
            <v>0</v>
          </cell>
          <cell r="M4532">
            <v>26.1597</v>
          </cell>
          <cell r="N4532">
            <v>88.76</v>
          </cell>
          <cell r="O4532">
            <v>1957.31</v>
          </cell>
        </row>
        <row r="4533">
          <cell r="C4533" t="str">
            <v>432322196101267411</v>
          </cell>
          <cell r="D4533" t="str">
            <v>杨小军</v>
          </cell>
          <cell r="E4533" t="str">
            <v>男</v>
          </cell>
          <cell r="F4533">
            <v>19601226</v>
          </cell>
          <cell r="G4533" t="str">
            <v>1978-07-01</v>
          </cell>
          <cell r="H4533" t="str">
            <v>2020-12-01</v>
          </cell>
          <cell r="I4533">
            <v>4069.98</v>
          </cell>
          <cell r="J4533">
            <v>51.6</v>
          </cell>
          <cell r="K4533">
            <v>35</v>
          </cell>
          <cell r="L4533">
            <v>0</v>
          </cell>
          <cell r="M4533">
            <v>56.97972</v>
          </cell>
          <cell r="N4533">
            <v>143.58</v>
          </cell>
          <cell r="O4533">
            <v>4213.56</v>
          </cell>
        </row>
        <row r="4534">
          <cell r="C4534" t="str">
            <v>432322196407087421</v>
          </cell>
          <cell r="D4534" t="str">
            <v>杜建华</v>
          </cell>
          <cell r="E4534" t="str">
            <v>女</v>
          </cell>
          <cell r="F4534">
            <v>19640708</v>
          </cell>
          <cell r="G4534" t="str">
            <v>1981-08-01</v>
          </cell>
          <cell r="H4534" t="str">
            <v>2014-07-01</v>
          </cell>
          <cell r="I4534">
            <v>2720.88</v>
          </cell>
          <cell r="J4534">
            <v>37.2</v>
          </cell>
          <cell r="K4534">
            <v>35</v>
          </cell>
          <cell r="L4534">
            <v>0</v>
          </cell>
          <cell r="M4534">
            <v>38.09232</v>
          </cell>
          <cell r="N4534">
            <v>110.29</v>
          </cell>
          <cell r="O4534">
            <v>2831.17</v>
          </cell>
        </row>
        <row r="4535">
          <cell r="C4535" t="str">
            <v>432322196005197417</v>
          </cell>
          <cell r="D4535" t="str">
            <v>刘道和</v>
          </cell>
          <cell r="E4535" t="str">
            <v>男</v>
          </cell>
          <cell r="F4535">
            <v>19600519</v>
          </cell>
          <cell r="G4535" t="str">
            <v>1986-01-01</v>
          </cell>
          <cell r="H4535" t="str">
            <v>2020-05-01</v>
          </cell>
          <cell r="I4535">
            <v>1900.73</v>
          </cell>
          <cell r="J4535">
            <v>21.6</v>
          </cell>
          <cell r="K4535">
            <v>35</v>
          </cell>
          <cell r="L4535">
            <v>0</v>
          </cell>
          <cell r="M4535">
            <v>26.61022</v>
          </cell>
          <cell r="N4535">
            <v>83.21</v>
          </cell>
          <cell r="O4535">
            <v>1983.94</v>
          </cell>
        </row>
        <row r="4536">
          <cell r="C4536" t="str">
            <v>432322196808307421</v>
          </cell>
          <cell r="D4536" t="str">
            <v>甘艳</v>
          </cell>
          <cell r="E4536" t="str">
            <v>女</v>
          </cell>
          <cell r="F4536">
            <v>19680801</v>
          </cell>
          <cell r="G4536" t="str">
            <v>1985-09-01</v>
          </cell>
          <cell r="H4536" t="str">
            <v>2018-08-01</v>
          </cell>
          <cell r="I4536">
            <v>2854.78</v>
          </cell>
          <cell r="J4536">
            <v>39.6</v>
          </cell>
          <cell r="K4536">
            <v>35</v>
          </cell>
          <cell r="L4536">
            <v>0</v>
          </cell>
          <cell r="M4536">
            <v>39.96692</v>
          </cell>
          <cell r="N4536">
            <v>114.57</v>
          </cell>
          <cell r="O4536">
            <v>2969.35</v>
          </cell>
        </row>
        <row r="4537">
          <cell r="C4537" t="str">
            <v>432322196205177429</v>
          </cell>
          <cell r="D4537" t="str">
            <v>周兰瑛</v>
          </cell>
          <cell r="E4537" t="str">
            <v>女</v>
          </cell>
          <cell r="F4537">
            <v>19621117</v>
          </cell>
          <cell r="G4537" t="str">
            <v>1979-12-01</v>
          </cell>
          <cell r="H4537" t="str">
            <v>2012-11-01</v>
          </cell>
          <cell r="I4537">
            <v>2956.16</v>
          </cell>
          <cell r="J4537">
            <v>39.6</v>
          </cell>
          <cell r="K4537">
            <v>35</v>
          </cell>
          <cell r="L4537">
            <v>0</v>
          </cell>
          <cell r="M4537">
            <v>41.38624</v>
          </cell>
          <cell r="N4537">
            <v>115.99</v>
          </cell>
          <cell r="O4537">
            <v>3072.15</v>
          </cell>
        </row>
        <row r="4538">
          <cell r="C4538" t="str">
            <v>432322196006297436</v>
          </cell>
          <cell r="D4538" t="str">
            <v>易正洪</v>
          </cell>
          <cell r="E4538" t="str">
            <v>男</v>
          </cell>
          <cell r="F4538">
            <v>19600601</v>
          </cell>
          <cell r="G4538" t="str">
            <v>1977-07-01</v>
          </cell>
          <cell r="H4538" t="str">
            <v>2020-06-01</v>
          </cell>
          <cell r="I4538">
            <v>4365.79</v>
          </cell>
          <cell r="J4538">
            <v>51.6</v>
          </cell>
          <cell r="K4538">
            <v>35</v>
          </cell>
          <cell r="L4538">
            <v>0</v>
          </cell>
          <cell r="M4538">
            <v>61.12106</v>
          </cell>
          <cell r="N4538">
            <v>147.72</v>
          </cell>
          <cell r="O4538">
            <v>4513.51</v>
          </cell>
        </row>
        <row r="4539">
          <cell r="C4539" t="str">
            <v>432322196910057422</v>
          </cell>
          <cell r="D4539" t="str">
            <v>王洁</v>
          </cell>
          <cell r="E4539" t="str">
            <v>女</v>
          </cell>
          <cell r="F4539">
            <v>19681005</v>
          </cell>
          <cell r="G4539" t="str">
            <v>1985-11-01</v>
          </cell>
          <cell r="H4539" t="str">
            <v>2018-10-01</v>
          </cell>
          <cell r="I4539">
            <v>2786.66</v>
          </cell>
          <cell r="J4539">
            <v>39.6</v>
          </cell>
          <cell r="K4539">
            <v>35</v>
          </cell>
          <cell r="L4539">
            <v>0</v>
          </cell>
          <cell r="M4539">
            <v>39.01324</v>
          </cell>
          <cell r="N4539">
            <v>113.61</v>
          </cell>
          <cell r="O4539">
            <v>2900.27</v>
          </cell>
        </row>
        <row r="4540">
          <cell r="C4540" t="str">
            <v>432322195908187477</v>
          </cell>
          <cell r="D4540" t="str">
            <v>吴作林</v>
          </cell>
          <cell r="E4540" t="str">
            <v>男</v>
          </cell>
          <cell r="F4540">
            <v>19590818</v>
          </cell>
          <cell r="G4540" t="str">
            <v>1981-01-01</v>
          </cell>
          <cell r="H4540" t="str">
            <v>2019-08-01</v>
          </cell>
          <cell r="I4540">
            <v>3096.21</v>
          </cell>
          <cell r="J4540">
            <v>36</v>
          </cell>
          <cell r="K4540">
            <v>35</v>
          </cell>
          <cell r="L4540">
            <v>0</v>
          </cell>
          <cell r="M4540">
            <v>43.34694</v>
          </cell>
          <cell r="N4540">
            <v>114.35</v>
          </cell>
          <cell r="O4540">
            <v>3210.56</v>
          </cell>
        </row>
        <row r="4541">
          <cell r="C4541" t="str">
            <v>432322196608247487</v>
          </cell>
          <cell r="D4541" t="str">
            <v>张金梅</v>
          </cell>
          <cell r="E4541" t="str">
            <v>女</v>
          </cell>
          <cell r="F4541">
            <v>19660824</v>
          </cell>
          <cell r="G4541" t="str">
            <v>1988-10-01</v>
          </cell>
          <cell r="H4541" t="str">
            <v>2016-08-01</v>
          </cell>
          <cell r="I4541">
            <v>2173.28</v>
          </cell>
          <cell r="J4541">
            <v>33.6</v>
          </cell>
          <cell r="K4541">
            <v>35</v>
          </cell>
          <cell r="L4541">
            <v>0</v>
          </cell>
          <cell r="M4541">
            <v>30.42592</v>
          </cell>
          <cell r="N4541" t="e">
            <v>#N/A</v>
          </cell>
          <cell r="O4541" t="e">
            <v>#N/A</v>
          </cell>
        </row>
        <row r="4542">
          <cell r="C4542" t="str">
            <v>432322195805127412</v>
          </cell>
          <cell r="D4542" t="str">
            <v>蔡正良</v>
          </cell>
          <cell r="E4542" t="str">
            <v>男</v>
          </cell>
          <cell r="F4542">
            <v>19580512</v>
          </cell>
          <cell r="G4542" t="str">
            <v>1975-06-01</v>
          </cell>
          <cell r="H4542" t="str">
            <v>2018-05-01</v>
          </cell>
          <cell r="I4542">
            <v>4064.94</v>
          </cell>
          <cell r="J4542">
            <v>51.6</v>
          </cell>
          <cell r="K4542">
            <v>35</v>
          </cell>
          <cell r="L4542">
            <v>0</v>
          </cell>
          <cell r="M4542">
            <v>56.90916</v>
          </cell>
          <cell r="N4542">
            <v>143.51</v>
          </cell>
          <cell r="O4542">
            <v>4208.45</v>
          </cell>
        </row>
        <row r="4543">
          <cell r="C4543" t="str">
            <v>432322196910267462</v>
          </cell>
          <cell r="D4543" t="str">
            <v>孟利群</v>
          </cell>
          <cell r="E4543" t="str">
            <v>女</v>
          </cell>
          <cell r="F4543">
            <v>19690901</v>
          </cell>
          <cell r="G4543" t="str">
            <v>1987-03-01</v>
          </cell>
          <cell r="H4543" t="str">
            <v>2019-09-01</v>
          </cell>
          <cell r="I4543">
            <v>2717.91</v>
          </cell>
          <cell r="J4543">
            <v>39.6</v>
          </cell>
          <cell r="K4543">
            <v>35</v>
          </cell>
          <cell r="L4543">
            <v>0</v>
          </cell>
          <cell r="M4543">
            <v>38.05074</v>
          </cell>
          <cell r="N4543">
            <v>112.65</v>
          </cell>
          <cell r="O4543">
            <v>2830.56</v>
          </cell>
        </row>
        <row r="4544">
          <cell r="C4544" t="str">
            <v>432322196001047411</v>
          </cell>
          <cell r="D4544" t="str">
            <v>周发明</v>
          </cell>
          <cell r="E4544" t="str">
            <v>男</v>
          </cell>
          <cell r="F4544">
            <v>19591104</v>
          </cell>
          <cell r="G4544" t="str">
            <v>1977-02-01</v>
          </cell>
          <cell r="H4544" t="str">
            <v>2019-11-01</v>
          </cell>
          <cell r="I4544">
            <v>4048.06</v>
          </cell>
          <cell r="J4544">
            <v>48</v>
          </cell>
          <cell r="K4544">
            <v>35</v>
          </cell>
          <cell r="L4544">
            <v>0</v>
          </cell>
          <cell r="M4544">
            <v>56.67284</v>
          </cell>
          <cell r="N4544">
            <v>139.67</v>
          </cell>
          <cell r="O4544">
            <v>4187.73</v>
          </cell>
        </row>
        <row r="4545">
          <cell r="C4545" t="str">
            <v>432322195604247418</v>
          </cell>
          <cell r="D4545" t="str">
            <v>喻新明</v>
          </cell>
          <cell r="E4545" t="str">
            <v>男</v>
          </cell>
          <cell r="F4545">
            <v>19560401</v>
          </cell>
          <cell r="G4545" t="str">
            <v>1980-01-01</v>
          </cell>
          <cell r="H4545" t="str">
            <v>2016-04-01</v>
          </cell>
          <cell r="I4545">
            <v>3325.49</v>
          </cell>
          <cell r="J4545">
            <v>44.4</v>
          </cell>
          <cell r="K4545">
            <v>35</v>
          </cell>
          <cell r="L4545">
            <v>0</v>
          </cell>
          <cell r="M4545">
            <v>46.55686</v>
          </cell>
          <cell r="N4545">
            <v>125.96</v>
          </cell>
          <cell r="O4545">
            <v>3451.45</v>
          </cell>
        </row>
        <row r="4546">
          <cell r="C4546" t="str">
            <v>432322196904177444</v>
          </cell>
          <cell r="D4546" t="str">
            <v>陈芳</v>
          </cell>
          <cell r="E4546" t="str">
            <v>女</v>
          </cell>
          <cell r="F4546">
            <v>19700417</v>
          </cell>
          <cell r="G4546" t="str">
            <v>1989-01-01</v>
          </cell>
          <cell r="H4546" t="str">
            <v>2020-04-01</v>
          </cell>
          <cell r="I4546">
            <v>2195.95</v>
          </cell>
          <cell r="J4546">
            <v>31.2</v>
          </cell>
          <cell r="K4546">
            <v>35</v>
          </cell>
          <cell r="L4546">
            <v>0</v>
          </cell>
          <cell r="M4546">
            <v>30.7433</v>
          </cell>
          <cell r="N4546">
            <v>96.94</v>
          </cell>
          <cell r="O4546">
            <v>2292.89</v>
          </cell>
        </row>
        <row r="4547">
          <cell r="C4547" t="str">
            <v>432322196807127429</v>
          </cell>
          <cell r="D4547" t="str">
            <v>张铁兰</v>
          </cell>
          <cell r="E4547" t="str">
            <v>女</v>
          </cell>
          <cell r="F4547">
            <v>19680712</v>
          </cell>
          <cell r="G4547" t="str">
            <v>1987-08-01</v>
          </cell>
          <cell r="H4547" t="str">
            <v>2018-07-01</v>
          </cell>
          <cell r="I4547">
            <v>2589.26</v>
          </cell>
          <cell r="J4547">
            <v>37.2</v>
          </cell>
          <cell r="K4547">
            <v>35</v>
          </cell>
          <cell r="L4547">
            <v>0</v>
          </cell>
          <cell r="M4547">
            <v>36.24964</v>
          </cell>
          <cell r="N4547">
            <v>108.45</v>
          </cell>
          <cell r="O4547">
            <v>2697.71</v>
          </cell>
        </row>
        <row r="4548">
          <cell r="C4548" t="str">
            <v>432322196710277527</v>
          </cell>
          <cell r="D4548" t="str">
            <v>杨溪</v>
          </cell>
          <cell r="E4548" t="str">
            <v>女</v>
          </cell>
          <cell r="F4548">
            <v>19680901</v>
          </cell>
          <cell r="G4548" t="str">
            <v>1990-12-01</v>
          </cell>
          <cell r="H4548" t="str">
            <v>2018-09-01</v>
          </cell>
          <cell r="I4548">
            <v>2264.32</v>
          </cell>
          <cell r="J4548">
            <v>33.6</v>
          </cell>
          <cell r="K4548">
            <v>35</v>
          </cell>
          <cell r="L4548">
            <v>0</v>
          </cell>
          <cell r="M4548">
            <v>31.70048</v>
          </cell>
          <cell r="N4548">
            <v>100.3</v>
          </cell>
          <cell r="O4548">
            <v>2364.62</v>
          </cell>
        </row>
        <row r="4549">
          <cell r="C4549" t="str">
            <v>432322197108277481</v>
          </cell>
          <cell r="D4549" t="str">
            <v>段金云</v>
          </cell>
          <cell r="E4549" t="str">
            <v>女</v>
          </cell>
          <cell r="F4549">
            <v>19710827</v>
          </cell>
          <cell r="G4549" t="str">
            <v>1988-09-01</v>
          </cell>
          <cell r="H4549" t="str">
            <v>2021-08-01</v>
          </cell>
          <cell r="I4549">
            <v>2397.49</v>
          </cell>
          <cell r="J4549">
            <v>33.6</v>
          </cell>
          <cell r="K4549">
            <v>35</v>
          </cell>
          <cell r="L4549">
            <v>0</v>
          </cell>
          <cell r="M4549">
            <v>33.56486</v>
          </cell>
          <cell r="N4549">
            <v>102.16</v>
          </cell>
          <cell r="O4549">
            <v>2499.65</v>
          </cell>
        </row>
        <row r="4550">
          <cell r="C4550" t="str">
            <v>432322195708287422</v>
          </cell>
          <cell r="D4550" t="str">
            <v>姜永珍</v>
          </cell>
          <cell r="E4550" t="str">
            <v>女</v>
          </cell>
          <cell r="F4550">
            <v>19570828</v>
          </cell>
          <cell r="G4550" t="str">
            <v>1974-09-01</v>
          </cell>
          <cell r="H4550" t="str">
            <v>2012-08-01</v>
          </cell>
          <cell r="I4550">
            <v>3588.27</v>
          </cell>
          <cell r="J4550">
            <v>45.6</v>
          </cell>
          <cell r="K4550">
            <v>35</v>
          </cell>
          <cell r="L4550">
            <v>0</v>
          </cell>
          <cell r="M4550">
            <v>50.23578</v>
          </cell>
          <cell r="N4550">
            <v>130.84</v>
          </cell>
          <cell r="O4550">
            <v>3719.11</v>
          </cell>
        </row>
        <row r="4551">
          <cell r="C4551" t="str">
            <v>432322196805227426</v>
          </cell>
          <cell r="D4551" t="str">
            <v>沈秋平</v>
          </cell>
          <cell r="E4551" t="str">
            <v>女</v>
          </cell>
          <cell r="F4551">
            <v>19680422</v>
          </cell>
          <cell r="G4551" t="str">
            <v>1985-05-01</v>
          </cell>
          <cell r="H4551" t="str">
            <v>2018-04-01</v>
          </cell>
          <cell r="I4551">
            <v>2724.15</v>
          </cell>
          <cell r="J4551">
            <v>38.4</v>
          </cell>
          <cell r="K4551">
            <v>35</v>
          </cell>
          <cell r="L4551">
            <v>0</v>
          </cell>
          <cell r="M4551">
            <v>38.1381</v>
          </cell>
          <cell r="N4551">
            <v>111.54</v>
          </cell>
          <cell r="O4551">
            <v>2835.69</v>
          </cell>
        </row>
        <row r="4552">
          <cell r="C4552" t="str">
            <v>432322196110017713</v>
          </cell>
          <cell r="D4552" t="str">
            <v>汤建南</v>
          </cell>
          <cell r="E4552" t="str">
            <v>男</v>
          </cell>
          <cell r="F4552">
            <v>19611001</v>
          </cell>
          <cell r="G4552" t="str">
            <v>1978-11-01</v>
          </cell>
          <cell r="H4552" t="str">
            <v>2021-10-01</v>
          </cell>
          <cell r="I4552">
            <v>4537.76</v>
          </cell>
          <cell r="J4552">
            <v>51.6</v>
          </cell>
          <cell r="K4552">
            <v>35</v>
          </cell>
          <cell r="L4552">
            <v>0</v>
          </cell>
          <cell r="M4552">
            <v>63.52864</v>
          </cell>
          <cell r="N4552">
            <v>150.13</v>
          </cell>
          <cell r="O4552">
            <v>4687.89</v>
          </cell>
        </row>
        <row r="4553">
          <cell r="C4553" t="str">
            <v>432322196111210072</v>
          </cell>
          <cell r="D4553" t="str">
            <v>王鹏生</v>
          </cell>
          <cell r="E4553" t="str">
            <v>男</v>
          </cell>
          <cell r="F4553">
            <v>19611021</v>
          </cell>
          <cell r="G4553" t="str">
            <v>1978-11-01</v>
          </cell>
          <cell r="H4553" t="str">
            <v>2021-10-01</v>
          </cell>
          <cell r="I4553">
            <v>4206.03</v>
          </cell>
          <cell r="J4553">
            <v>51.6</v>
          </cell>
          <cell r="K4553">
            <v>35</v>
          </cell>
          <cell r="L4553">
            <v>0</v>
          </cell>
          <cell r="M4553">
            <v>58.88442</v>
          </cell>
          <cell r="N4553">
            <v>145.48</v>
          </cell>
          <cell r="O4553">
            <v>4351.51</v>
          </cell>
        </row>
        <row r="4554">
          <cell r="C4554" t="str">
            <v>432322196111287918</v>
          </cell>
          <cell r="D4554" t="str">
            <v>曹继年</v>
          </cell>
          <cell r="E4554" t="str">
            <v>男</v>
          </cell>
          <cell r="F4554">
            <v>19611001</v>
          </cell>
          <cell r="G4554" t="str">
            <v>1978-11-01</v>
          </cell>
          <cell r="H4554" t="str">
            <v>2021-10-01</v>
          </cell>
          <cell r="I4554">
            <v>4661.55</v>
          </cell>
          <cell r="J4554">
            <v>51.6</v>
          </cell>
          <cell r="K4554">
            <v>35</v>
          </cell>
          <cell r="L4554">
            <v>0</v>
          </cell>
          <cell r="M4554">
            <v>65.2617</v>
          </cell>
          <cell r="N4554">
            <v>151.86</v>
          </cell>
          <cell r="O4554">
            <v>4813.41</v>
          </cell>
        </row>
        <row r="4555">
          <cell r="C4555" t="str">
            <v>432322196111237718</v>
          </cell>
          <cell r="D4555" t="str">
            <v>丁细年</v>
          </cell>
          <cell r="E4555" t="str">
            <v>男</v>
          </cell>
          <cell r="F4555">
            <v>19611123</v>
          </cell>
          <cell r="G4555" t="str">
            <v>1978-12-01</v>
          </cell>
          <cell r="H4555" t="str">
            <v>2021-11-01</v>
          </cell>
          <cell r="I4555">
            <v>4290.12</v>
          </cell>
          <cell r="J4555">
            <v>51.6</v>
          </cell>
          <cell r="K4555">
            <v>35</v>
          </cell>
          <cell r="L4555">
            <v>0</v>
          </cell>
          <cell r="M4555">
            <v>60.06168</v>
          </cell>
          <cell r="N4555">
            <v>146.66</v>
          </cell>
          <cell r="O4555">
            <v>4436.78</v>
          </cell>
        </row>
        <row r="4556">
          <cell r="C4556" t="str">
            <v>432322196601257455</v>
          </cell>
          <cell r="D4556" t="str">
            <v>王洪</v>
          </cell>
          <cell r="E4556" t="str">
            <v>男</v>
          </cell>
          <cell r="F4556">
            <v>19651201</v>
          </cell>
          <cell r="G4556" t="str">
            <v>1987-07-01</v>
          </cell>
          <cell r="H4556" t="str">
            <v>2019-03-01</v>
          </cell>
          <cell r="I4556">
            <v>2892.74</v>
          </cell>
          <cell r="J4556">
            <v>38.4</v>
          </cell>
          <cell r="K4556">
            <v>35</v>
          </cell>
          <cell r="L4556">
            <v>0</v>
          </cell>
          <cell r="M4556">
            <v>40.49836</v>
          </cell>
          <cell r="N4556">
            <v>113.9</v>
          </cell>
          <cell r="O4556">
            <v>3006.64</v>
          </cell>
        </row>
        <row r="4557">
          <cell r="C4557" t="str">
            <v>432322196002027922</v>
          </cell>
          <cell r="D4557" t="str">
            <v>张连珍</v>
          </cell>
          <cell r="E4557" t="str">
            <v>女</v>
          </cell>
          <cell r="F4557">
            <v>19600102</v>
          </cell>
          <cell r="G4557" t="str">
            <v>1977-07-01</v>
          </cell>
          <cell r="H4557" t="str">
            <v>2010-01-01</v>
          </cell>
          <cell r="I4557">
            <v>2896.2</v>
          </cell>
          <cell r="J4557">
            <v>39.6</v>
          </cell>
          <cell r="K4557">
            <v>35</v>
          </cell>
          <cell r="L4557">
            <v>0</v>
          </cell>
          <cell r="M4557">
            <v>40.5468</v>
          </cell>
          <cell r="N4557">
            <v>115.15</v>
          </cell>
          <cell r="O4557">
            <v>3011.35</v>
          </cell>
        </row>
        <row r="4558">
          <cell r="C4558" t="str">
            <v>432322195310027911</v>
          </cell>
          <cell r="D4558" t="str">
            <v>杨少奇</v>
          </cell>
          <cell r="E4558" t="str">
            <v>男</v>
          </cell>
          <cell r="F4558">
            <v>19530802</v>
          </cell>
          <cell r="G4558" t="str">
            <v>1971-03-01</v>
          </cell>
          <cell r="H4558" t="str">
            <v>2013-08-01</v>
          </cell>
          <cell r="I4558">
            <v>3980.91</v>
          </cell>
          <cell r="J4558">
            <v>51.6</v>
          </cell>
          <cell r="K4558">
            <v>35</v>
          </cell>
          <cell r="L4558">
            <v>0</v>
          </cell>
          <cell r="M4558">
            <v>55.73274</v>
          </cell>
          <cell r="N4558">
            <v>142.33</v>
          </cell>
          <cell r="O4558">
            <v>4123.24</v>
          </cell>
        </row>
        <row r="4559">
          <cell r="C4559" t="str">
            <v>432322195605057413</v>
          </cell>
          <cell r="D4559" t="str">
            <v>周义军</v>
          </cell>
          <cell r="E4559" t="str">
            <v>男</v>
          </cell>
          <cell r="F4559">
            <v>19560505</v>
          </cell>
          <cell r="G4559" t="str">
            <v>1973-11-01</v>
          </cell>
          <cell r="H4559" t="str">
            <v>2016-05-01</v>
          </cell>
          <cell r="I4559">
            <v>4196.68</v>
          </cell>
          <cell r="J4559">
            <v>51.6</v>
          </cell>
          <cell r="K4559">
            <v>35</v>
          </cell>
          <cell r="L4559">
            <v>0</v>
          </cell>
          <cell r="M4559">
            <v>58.75352</v>
          </cell>
          <cell r="N4559">
            <v>145.35</v>
          </cell>
          <cell r="O4559">
            <v>4342.03</v>
          </cell>
        </row>
        <row r="4560">
          <cell r="C4560" t="str">
            <v>432322196603087461</v>
          </cell>
          <cell r="D4560" t="str">
            <v>易玉兰</v>
          </cell>
          <cell r="E4560" t="str">
            <v>女</v>
          </cell>
          <cell r="F4560">
            <v>19660308</v>
          </cell>
          <cell r="G4560" t="str">
            <v>1985-11-01</v>
          </cell>
          <cell r="H4560" t="str">
            <v>2016-03-01</v>
          </cell>
          <cell r="I4560">
            <v>2645.65</v>
          </cell>
          <cell r="J4560">
            <v>37.2</v>
          </cell>
          <cell r="K4560">
            <v>35</v>
          </cell>
          <cell r="L4560">
            <v>0</v>
          </cell>
          <cell r="M4560">
            <v>37.0391</v>
          </cell>
          <cell r="N4560">
            <v>109.24</v>
          </cell>
          <cell r="O4560">
            <v>2754.89</v>
          </cell>
        </row>
        <row r="4561">
          <cell r="C4561" t="str">
            <v>432322196511247448</v>
          </cell>
          <cell r="D4561" t="str">
            <v>彭美辉</v>
          </cell>
          <cell r="E4561" t="str">
            <v>女</v>
          </cell>
          <cell r="F4561">
            <v>19651124</v>
          </cell>
          <cell r="G4561" t="str">
            <v>1984-12-01</v>
          </cell>
          <cell r="H4561" t="str">
            <v>2015-11-01</v>
          </cell>
          <cell r="I4561">
            <v>2664.82</v>
          </cell>
          <cell r="J4561">
            <v>37.2</v>
          </cell>
          <cell r="K4561">
            <v>35</v>
          </cell>
          <cell r="L4561">
            <v>0</v>
          </cell>
          <cell r="M4561">
            <v>37.30748</v>
          </cell>
          <cell r="N4561">
            <v>109.51</v>
          </cell>
          <cell r="O4561">
            <v>2774.33</v>
          </cell>
        </row>
        <row r="4562">
          <cell r="C4562" t="str">
            <v>432322196611067428</v>
          </cell>
          <cell r="D4562" t="str">
            <v>刘征纲</v>
          </cell>
          <cell r="E4562" t="str">
            <v>女</v>
          </cell>
          <cell r="F4562">
            <v>19661116</v>
          </cell>
          <cell r="G4562" t="str">
            <v>1983-12-01</v>
          </cell>
          <cell r="H4562" t="str">
            <v>2016-11-01</v>
          </cell>
          <cell r="I4562">
            <v>2760.02</v>
          </cell>
          <cell r="J4562">
            <v>39.6</v>
          </cell>
          <cell r="K4562">
            <v>35</v>
          </cell>
          <cell r="L4562">
            <v>0</v>
          </cell>
          <cell r="M4562">
            <v>38.64028</v>
          </cell>
          <cell r="N4562">
            <v>113.24</v>
          </cell>
          <cell r="O4562">
            <v>2873.26</v>
          </cell>
        </row>
        <row r="4563">
          <cell r="C4563" t="str">
            <v>432322196806137449</v>
          </cell>
          <cell r="D4563" t="str">
            <v>颜玲</v>
          </cell>
          <cell r="E4563" t="str">
            <v>女</v>
          </cell>
          <cell r="F4563">
            <v>19680513</v>
          </cell>
          <cell r="G4563" t="str">
            <v>1987-01-01</v>
          </cell>
          <cell r="H4563" t="str">
            <v>2018-05-01</v>
          </cell>
          <cell r="I4563">
            <v>2610.07</v>
          </cell>
          <cell r="J4563">
            <v>38.4</v>
          </cell>
          <cell r="K4563">
            <v>35</v>
          </cell>
          <cell r="L4563">
            <v>0</v>
          </cell>
          <cell r="M4563">
            <v>36.54098</v>
          </cell>
          <cell r="N4563">
            <v>109.94</v>
          </cell>
          <cell r="O4563">
            <v>2720.01</v>
          </cell>
        </row>
        <row r="4564">
          <cell r="C4564" t="str">
            <v>432322195601267413</v>
          </cell>
          <cell r="D4564" t="str">
            <v>谭佳海</v>
          </cell>
          <cell r="E4564" t="str">
            <v>男</v>
          </cell>
          <cell r="F4564">
            <v>19560126</v>
          </cell>
          <cell r="G4564" t="str">
            <v>1974-01-01</v>
          </cell>
          <cell r="H4564" t="str">
            <v>2016-01-01</v>
          </cell>
          <cell r="I4564">
            <v>4222.61</v>
          </cell>
          <cell r="J4564">
            <v>51.6</v>
          </cell>
          <cell r="K4564">
            <v>35</v>
          </cell>
          <cell r="L4564">
            <v>0</v>
          </cell>
          <cell r="M4564">
            <v>59.11654</v>
          </cell>
          <cell r="N4564">
            <v>145.72</v>
          </cell>
          <cell r="O4564">
            <v>4368.33</v>
          </cell>
        </row>
        <row r="4565">
          <cell r="C4565" t="str">
            <v>432322196808017424</v>
          </cell>
          <cell r="D4565" t="str">
            <v>舒友军</v>
          </cell>
          <cell r="E4565" t="str">
            <v>女</v>
          </cell>
          <cell r="F4565">
            <v>19680701</v>
          </cell>
          <cell r="G4565" t="str">
            <v>1987-01-01</v>
          </cell>
          <cell r="H4565" t="str">
            <v>2018-07-01</v>
          </cell>
          <cell r="I4565">
            <v>2545.32</v>
          </cell>
          <cell r="J4565">
            <v>38.4</v>
          </cell>
          <cell r="K4565">
            <v>35</v>
          </cell>
          <cell r="L4565">
            <v>0</v>
          </cell>
          <cell r="M4565">
            <v>35.63448</v>
          </cell>
          <cell r="N4565">
            <v>109.03</v>
          </cell>
          <cell r="O4565">
            <v>2654.35</v>
          </cell>
        </row>
        <row r="4566">
          <cell r="C4566" t="str">
            <v>432322196809047422</v>
          </cell>
          <cell r="D4566" t="str">
            <v>黄立红</v>
          </cell>
          <cell r="E4566" t="str">
            <v>女</v>
          </cell>
          <cell r="F4566">
            <v>19680904</v>
          </cell>
          <cell r="G4566" t="str">
            <v>1989-05-01</v>
          </cell>
          <cell r="H4566" t="str">
            <v>2018-09-01</v>
          </cell>
          <cell r="I4566">
            <v>2355.43</v>
          </cell>
          <cell r="J4566">
            <v>36</v>
          </cell>
          <cell r="K4566">
            <v>35</v>
          </cell>
          <cell r="L4566">
            <v>0</v>
          </cell>
          <cell r="M4566">
            <v>32.97602</v>
          </cell>
          <cell r="N4566">
            <v>103.98</v>
          </cell>
          <cell r="O4566">
            <v>2459.41</v>
          </cell>
        </row>
        <row r="4567">
          <cell r="C4567" t="str">
            <v>432322196603307444</v>
          </cell>
          <cell r="D4567" t="str">
            <v>郭正喜</v>
          </cell>
          <cell r="E4567" t="str">
            <v>女</v>
          </cell>
          <cell r="F4567">
            <v>19660330</v>
          </cell>
          <cell r="G4567" t="str">
            <v>1986-10-01</v>
          </cell>
          <cell r="H4567" t="str">
            <v>2016-03-01</v>
          </cell>
          <cell r="I4567">
            <v>2385.35</v>
          </cell>
          <cell r="J4567">
            <v>36</v>
          </cell>
          <cell r="K4567">
            <v>35</v>
          </cell>
          <cell r="L4567">
            <v>0</v>
          </cell>
          <cell r="M4567">
            <v>33.3949</v>
          </cell>
          <cell r="N4567">
            <v>104.39</v>
          </cell>
          <cell r="O4567">
            <v>2489.74</v>
          </cell>
        </row>
        <row r="4568">
          <cell r="C4568" t="str">
            <v>432322196610137500</v>
          </cell>
          <cell r="D4568" t="str">
            <v>陈爱华</v>
          </cell>
          <cell r="E4568" t="str">
            <v>女</v>
          </cell>
          <cell r="F4568">
            <v>19661013</v>
          </cell>
          <cell r="G4568" t="str">
            <v>1983-11-01</v>
          </cell>
          <cell r="H4568" t="str">
            <v>2016-10-01</v>
          </cell>
          <cell r="I4568">
            <v>2737.2</v>
          </cell>
          <cell r="J4568">
            <v>39.6</v>
          </cell>
          <cell r="K4568">
            <v>35</v>
          </cell>
          <cell r="L4568">
            <v>0</v>
          </cell>
          <cell r="M4568">
            <v>38.3208</v>
          </cell>
          <cell r="N4568">
            <v>112.92</v>
          </cell>
          <cell r="O4568">
            <v>2850.12</v>
          </cell>
        </row>
        <row r="4569">
          <cell r="C4569" t="str">
            <v>432322196612227446</v>
          </cell>
          <cell r="D4569" t="str">
            <v>徐秋良</v>
          </cell>
          <cell r="E4569" t="str">
            <v>女</v>
          </cell>
          <cell r="F4569">
            <v>19661222</v>
          </cell>
          <cell r="G4569" t="str">
            <v>1984-01-01</v>
          </cell>
          <cell r="H4569" t="str">
            <v>2016-12-01</v>
          </cell>
          <cell r="I4569">
            <v>2762.04</v>
          </cell>
          <cell r="J4569">
            <v>39.6</v>
          </cell>
          <cell r="K4569">
            <v>35</v>
          </cell>
          <cell r="L4569">
            <v>0</v>
          </cell>
          <cell r="M4569">
            <v>38.66856</v>
          </cell>
          <cell r="N4569">
            <v>113.27</v>
          </cell>
          <cell r="O4569">
            <v>2875.31</v>
          </cell>
        </row>
        <row r="4570">
          <cell r="C4570" t="str">
            <v>432322196807237505</v>
          </cell>
          <cell r="D4570" t="str">
            <v>何卫红</v>
          </cell>
          <cell r="E4570" t="str">
            <v>女</v>
          </cell>
          <cell r="F4570">
            <v>19680723</v>
          </cell>
          <cell r="G4570" t="str">
            <v>1985-08-01</v>
          </cell>
          <cell r="H4570" t="str">
            <v>2018-07-01</v>
          </cell>
          <cell r="I4570">
            <v>2776.68</v>
          </cell>
          <cell r="J4570">
            <v>39.6</v>
          </cell>
          <cell r="K4570">
            <v>35</v>
          </cell>
          <cell r="L4570">
            <v>0</v>
          </cell>
          <cell r="M4570">
            <v>38.87352</v>
          </cell>
          <cell r="N4570">
            <v>113.47</v>
          </cell>
          <cell r="O4570">
            <v>2890.15</v>
          </cell>
        </row>
        <row r="4571">
          <cell r="C4571" t="str">
            <v>432322196803137427</v>
          </cell>
          <cell r="D4571" t="str">
            <v>张小华</v>
          </cell>
          <cell r="E4571" t="str">
            <v>女</v>
          </cell>
          <cell r="F4571">
            <v>19680313</v>
          </cell>
          <cell r="G4571" t="str">
            <v>1987-07-01</v>
          </cell>
          <cell r="H4571" t="str">
            <v>2018-03-01</v>
          </cell>
          <cell r="I4571">
            <v>2706.22</v>
          </cell>
          <cell r="J4571">
            <v>37.2</v>
          </cell>
          <cell r="K4571">
            <v>35</v>
          </cell>
          <cell r="L4571">
            <v>0</v>
          </cell>
          <cell r="M4571">
            <v>37.88708</v>
          </cell>
          <cell r="N4571">
            <v>110.09</v>
          </cell>
          <cell r="O4571">
            <v>2816.31</v>
          </cell>
        </row>
        <row r="4572">
          <cell r="C4572" t="str">
            <v>432322196805040047</v>
          </cell>
          <cell r="D4572" t="str">
            <v>黄文辉</v>
          </cell>
          <cell r="E4572" t="str">
            <v>女</v>
          </cell>
          <cell r="F4572">
            <v>19680404</v>
          </cell>
          <cell r="G4572" t="str">
            <v>1985-07-01</v>
          </cell>
          <cell r="H4572" t="str">
            <v>2018-04-01</v>
          </cell>
          <cell r="I4572">
            <v>2705.74</v>
          </cell>
          <cell r="J4572">
            <v>39.6</v>
          </cell>
          <cell r="K4572">
            <v>35</v>
          </cell>
          <cell r="L4572">
            <v>0</v>
          </cell>
          <cell r="M4572">
            <v>37.88036</v>
          </cell>
          <cell r="N4572">
            <v>112.48</v>
          </cell>
          <cell r="O4572">
            <v>2818.22</v>
          </cell>
        </row>
        <row r="4573">
          <cell r="C4573" t="str">
            <v>432322196511307420</v>
          </cell>
          <cell r="D4573" t="str">
            <v>刘建球</v>
          </cell>
          <cell r="E4573" t="str">
            <v>女</v>
          </cell>
          <cell r="F4573">
            <v>19651130</v>
          </cell>
          <cell r="G4573" t="str">
            <v>1982-12-01</v>
          </cell>
          <cell r="H4573" t="str">
            <v>2015-11-01</v>
          </cell>
          <cell r="I4573">
            <v>2794.13</v>
          </cell>
          <cell r="J4573">
            <v>39.6</v>
          </cell>
          <cell r="K4573">
            <v>35</v>
          </cell>
          <cell r="L4573">
            <v>0</v>
          </cell>
          <cell r="M4573">
            <v>39.11782</v>
          </cell>
          <cell r="N4573">
            <v>113.72</v>
          </cell>
          <cell r="O4573">
            <v>2907.85</v>
          </cell>
        </row>
        <row r="4574">
          <cell r="C4574" t="str">
            <v>432322196906267427</v>
          </cell>
          <cell r="D4574" t="str">
            <v>何卫群</v>
          </cell>
          <cell r="E4574" t="str">
            <v>女</v>
          </cell>
          <cell r="F4574">
            <v>19690626</v>
          </cell>
          <cell r="G4574" t="str">
            <v>1986-07-01</v>
          </cell>
          <cell r="H4574" t="str">
            <v>2019-06-01</v>
          </cell>
          <cell r="I4574">
            <v>2745.94</v>
          </cell>
          <cell r="J4574">
            <v>39.6</v>
          </cell>
          <cell r="K4574">
            <v>35</v>
          </cell>
          <cell r="L4574">
            <v>0</v>
          </cell>
          <cell r="M4574">
            <v>38.44316</v>
          </cell>
          <cell r="N4574">
            <v>113.04</v>
          </cell>
          <cell r="O4574">
            <v>2858.98</v>
          </cell>
        </row>
        <row r="4575">
          <cell r="C4575" t="str">
            <v>432322196012017429</v>
          </cell>
          <cell r="D4575" t="str">
            <v>石枚香</v>
          </cell>
          <cell r="E4575" t="str">
            <v>女</v>
          </cell>
          <cell r="F4575">
            <v>19601201</v>
          </cell>
          <cell r="G4575" t="str">
            <v>1978-01-01</v>
          </cell>
          <cell r="H4575" t="str">
            <v>2010-12-01</v>
          </cell>
          <cell r="I4575">
            <v>3062.01</v>
          </cell>
          <cell r="J4575">
            <v>39.6</v>
          </cell>
          <cell r="K4575">
            <v>35</v>
          </cell>
          <cell r="L4575">
            <v>0</v>
          </cell>
          <cell r="M4575">
            <v>42.86814</v>
          </cell>
          <cell r="N4575">
            <v>117.47</v>
          </cell>
          <cell r="O4575">
            <v>3179.48</v>
          </cell>
        </row>
        <row r="4576">
          <cell r="C4576" t="str">
            <v>432322197110247425</v>
          </cell>
          <cell r="D4576" t="str">
            <v>郭红霞</v>
          </cell>
          <cell r="E4576" t="str">
            <v>女</v>
          </cell>
          <cell r="F4576">
            <v>19710901</v>
          </cell>
          <cell r="G4576" t="str">
            <v>1991-10-01</v>
          </cell>
          <cell r="H4576" t="str">
            <v>2021-09-01</v>
          </cell>
          <cell r="I4576">
            <v>2410.42</v>
          </cell>
          <cell r="J4576">
            <v>36</v>
          </cell>
          <cell r="K4576">
            <v>35</v>
          </cell>
          <cell r="L4576">
            <v>0</v>
          </cell>
          <cell r="M4576">
            <v>33.74588</v>
          </cell>
          <cell r="N4576">
            <v>104.75</v>
          </cell>
          <cell r="O4576">
            <v>2515.17</v>
          </cell>
        </row>
        <row r="4577">
          <cell r="C4577" t="str">
            <v>432322196601257420</v>
          </cell>
          <cell r="D4577" t="str">
            <v>王群</v>
          </cell>
          <cell r="E4577" t="str">
            <v>女</v>
          </cell>
          <cell r="F4577">
            <v>19660125</v>
          </cell>
          <cell r="G4577" t="str">
            <v>1984-07-01</v>
          </cell>
          <cell r="H4577" t="str">
            <v>2016-01-01</v>
          </cell>
          <cell r="I4577">
            <v>2549.19</v>
          </cell>
          <cell r="J4577">
            <v>38.4</v>
          </cell>
          <cell r="K4577">
            <v>35</v>
          </cell>
          <cell r="L4577">
            <v>0</v>
          </cell>
          <cell r="M4577">
            <v>35.68866</v>
          </cell>
          <cell r="N4577">
            <v>109.09</v>
          </cell>
          <cell r="O4577">
            <v>2658.28</v>
          </cell>
        </row>
        <row r="4578">
          <cell r="C4578" t="str">
            <v>432322197002047426</v>
          </cell>
          <cell r="D4578" t="str">
            <v>黄辉兰</v>
          </cell>
          <cell r="E4578" t="str">
            <v>女</v>
          </cell>
          <cell r="F4578">
            <v>19700204</v>
          </cell>
          <cell r="G4578" t="str">
            <v>1988-01-01</v>
          </cell>
          <cell r="H4578" t="str">
            <v>2020-02-01</v>
          </cell>
          <cell r="I4578">
            <v>2699.8</v>
          </cell>
          <cell r="J4578">
            <v>39.6</v>
          </cell>
          <cell r="K4578">
            <v>35</v>
          </cell>
          <cell r="L4578">
            <v>0</v>
          </cell>
          <cell r="M4578">
            <v>37.7972</v>
          </cell>
          <cell r="N4578">
            <v>112.4</v>
          </cell>
          <cell r="O4578">
            <v>2812.2</v>
          </cell>
        </row>
        <row r="4579">
          <cell r="C4579" t="str">
            <v>432322196909157426</v>
          </cell>
          <cell r="D4579" t="str">
            <v>薛玉良</v>
          </cell>
          <cell r="E4579" t="str">
            <v>女</v>
          </cell>
          <cell r="F4579">
            <v>19690915</v>
          </cell>
          <cell r="G4579" t="str">
            <v>1988-05-01</v>
          </cell>
          <cell r="H4579" t="str">
            <v>2019-09-01</v>
          </cell>
          <cell r="I4579">
            <v>2150.94</v>
          </cell>
          <cell r="J4579">
            <v>28.8</v>
          </cell>
          <cell r="K4579">
            <v>35</v>
          </cell>
          <cell r="L4579">
            <v>0</v>
          </cell>
          <cell r="M4579">
            <v>30.11316</v>
          </cell>
          <cell r="N4579">
            <v>93.91</v>
          </cell>
          <cell r="O4579">
            <v>2244.85</v>
          </cell>
        </row>
        <row r="4580">
          <cell r="C4580" t="str">
            <v>432322197007087427</v>
          </cell>
          <cell r="D4580" t="str">
            <v>王跃兰</v>
          </cell>
          <cell r="E4580" t="str">
            <v>女</v>
          </cell>
          <cell r="F4580">
            <v>19700708</v>
          </cell>
          <cell r="G4580" t="str">
            <v>1990-04-01</v>
          </cell>
          <cell r="H4580" t="str">
            <v>2020-07-01</v>
          </cell>
          <cell r="I4580">
            <v>2401.71</v>
          </cell>
          <cell r="J4580">
            <v>37.2</v>
          </cell>
          <cell r="K4580">
            <v>35</v>
          </cell>
          <cell r="L4580">
            <v>0</v>
          </cell>
          <cell r="M4580">
            <v>33.62394</v>
          </cell>
          <cell r="N4580">
            <v>105.82</v>
          </cell>
          <cell r="O4580">
            <v>2507.53</v>
          </cell>
        </row>
        <row r="4581">
          <cell r="C4581" t="str">
            <v>432322196806077423</v>
          </cell>
          <cell r="D4581" t="str">
            <v>王巧巧</v>
          </cell>
          <cell r="E4581" t="str">
            <v>女</v>
          </cell>
          <cell r="F4581">
            <v>19680501</v>
          </cell>
          <cell r="G4581" t="str">
            <v>1985-06-01</v>
          </cell>
          <cell r="H4581" t="str">
            <v>2018-05-01</v>
          </cell>
          <cell r="I4581">
            <v>2788.48</v>
          </cell>
          <cell r="J4581">
            <v>39.6</v>
          </cell>
          <cell r="K4581">
            <v>35</v>
          </cell>
          <cell r="L4581">
            <v>0</v>
          </cell>
          <cell r="M4581">
            <v>39.03872</v>
          </cell>
          <cell r="N4581">
            <v>113.64</v>
          </cell>
          <cell r="O4581">
            <v>2902.12</v>
          </cell>
        </row>
        <row r="4582">
          <cell r="C4582" t="str">
            <v>432322196907257423</v>
          </cell>
          <cell r="D4582" t="str">
            <v>彭辉平</v>
          </cell>
          <cell r="E4582" t="str">
            <v>女</v>
          </cell>
          <cell r="F4582">
            <v>19680325</v>
          </cell>
          <cell r="G4582" t="str">
            <v>1986-06-01</v>
          </cell>
          <cell r="H4582" t="str">
            <v>2018-03-01</v>
          </cell>
          <cell r="I4582">
            <v>2658.26</v>
          </cell>
          <cell r="J4582">
            <v>38.4</v>
          </cell>
          <cell r="K4582">
            <v>35</v>
          </cell>
          <cell r="L4582">
            <v>0</v>
          </cell>
          <cell r="M4582">
            <v>37.21564</v>
          </cell>
          <cell r="N4582">
            <v>110.62</v>
          </cell>
          <cell r="O4582">
            <v>2768.88</v>
          </cell>
        </row>
        <row r="4583">
          <cell r="C4583" t="str">
            <v>432322197102137744</v>
          </cell>
          <cell r="D4583" t="str">
            <v>左红英</v>
          </cell>
          <cell r="E4583" t="str">
            <v>女</v>
          </cell>
          <cell r="F4583">
            <v>19710101</v>
          </cell>
          <cell r="G4583" t="str">
            <v>1988-07-01</v>
          </cell>
          <cell r="H4583" t="str">
            <v>2021-01-01</v>
          </cell>
          <cell r="I4583">
            <v>2677.7</v>
          </cell>
          <cell r="J4583">
            <v>39.6</v>
          </cell>
          <cell r="K4583">
            <v>35</v>
          </cell>
          <cell r="L4583">
            <v>0</v>
          </cell>
          <cell r="M4583">
            <v>37.4878</v>
          </cell>
          <cell r="N4583">
            <v>112.09</v>
          </cell>
          <cell r="O4583">
            <v>2789.79</v>
          </cell>
        </row>
        <row r="4584">
          <cell r="C4584" t="str">
            <v>432322196506287429</v>
          </cell>
          <cell r="D4584" t="str">
            <v>陈丽华</v>
          </cell>
          <cell r="E4584" t="str">
            <v>女</v>
          </cell>
          <cell r="F4584">
            <v>19650628</v>
          </cell>
          <cell r="G4584" t="str">
            <v>1982-07-01</v>
          </cell>
          <cell r="H4584" t="str">
            <v>2015-06-01</v>
          </cell>
          <cell r="I4584">
            <v>2719.29</v>
          </cell>
          <cell r="J4584">
            <v>39.6</v>
          </cell>
          <cell r="K4584">
            <v>35</v>
          </cell>
          <cell r="L4584">
            <v>0</v>
          </cell>
          <cell r="M4584">
            <v>38.07006</v>
          </cell>
          <cell r="N4584">
            <v>112.67</v>
          </cell>
          <cell r="O4584">
            <v>2831.96</v>
          </cell>
        </row>
        <row r="4585">
          <cell r="C4585" t="str">
            <v>432322196711177448</v>
          </cell>
          <cell r="D4585" t="str">
            <v>刘德高</v>
          </cell>
          <cell r="E4585" t="str">
            <v>女</v>
          </cell>
          <cell r="F4585">
            <v>19670717</v>
          </cell>
          <cell r="G4585" t="str">
            <v>1984-08-01</v>
          </cell>
          <cell r="H4585" t="str">
            <v>2013-09-01</v>
          </cell>
          <cell r="I4585">
            <v>2496.63</v>
          </cell>
          <cell r="J4585">
            <v>34.8</v>
          </cell>
          <cell r="K4585">
            <v>35</v>
          </cell>
          <cell r="L4585">
            <v>0</v>
          </cell>
          <cell r="M4585">
            <v>34.95282</v>
          </cell>
          <cell r="N4585">
            <v>104.75</v>
          </cell>
          <cell r="O4585">
            <v>2601.38</v>
          </cell>
        </row>
        <row r="4586">
          <cell r="C4586" t="str">
            <v>432322196908087462</v>
          </cell>
          <cell r="D4586" t="str">
            <v>芦立群</v>
          </cell>
          <cell r="E4586" t="str">
            <v>女</v>
          </cell>
          <cell r="F4586">
            <v>19680608</v>
          </cell>
          <cell r="G4586" t="str">
            <v>1986-06-01</v>
          </cell>
          <cell r="H4586" t="str">
            <v>2018-06-01</v>
          </cell>
          <cell r="I4586">
            <v>2658.61</v>
          </cell>
          <cell r="J4586">
            <v>39.6</v>
          </cell>
          <cell r="K4586">
            <v>35</v>
          </cell>
          <cell r="L4586">
            <v>0</v>
          </cell>
          <cell r="M4586">
            <v>37.22054</v>
          </cell>
          <cell r="N4586">
            <v>111.82</v>
          </cell>
          <cell r="O4586">
            <v>2770.43</v>
          </cell>
        </row>
        <row r="4587">
          <cell r="C4587" t="str">
            <v>432322197005057427</v>
          </cell>
          <cell r="D4587" t="str">
            <v>唐立华</v>
          </cell>
          <cell r="E4587" t="str">
            <v>女</v>
          </cell>
          <cell r="F4587">
            <v>19680401</v>
          </cell>
          <cell r="G4587" t="str">
            <v>1986-06-01</v>
          </cell>
          <cell r="H4587" t="str">
            <v>2018-04-01</v>
          </cell>
          <cell r="I4587">
            <v>2681.59</v>
          </cell>
          <cell r="J4587">
            <v>38.4</v>
          </cell>
          <cell r="K4587">
            <v>35</v>
          </cell>
          <cell r="L4587">
            <v>0</v>
          </cell>
          <cell r="M4587">
            <v>37.54226</v>
          </cell>
          <cell r="N4587">
            <v>110.94</v>
          </cell>
          <cell r="O4587">
            <v>2792.53</v>
          </cell>
        </row>
        <row r="4588">
          <cell r="C4588" t="str">
            <v>432322196712237422</v>
          </cell>
          <cell r="D4588" t="str">
            <v>徐国群</v>
          </cell>
          <cell r="E4588" t="str">
            <v>女</v>
          </cell>
          <cell r="F4588">
            <v>19671123</v>
          </cell>
          <cell r="G4588" t="str">
            <v>1984-12-01</v>
          </cell>
          <cell r="H4588" t="str">
            <v>2017-11-01</v>
          </cell>
          <cell r="I4588">
            <v>2322.03</v>
          </cell>
          <cell r="J4588">
            <v>32.4</v>
          </cell>
          <cell r="K4588">
            <v>35</v>
          </cell>
          <cell r="L4588">
            <v>0</v>
          </cell>
          <cell r="M4588">
            <v>32.50842</v>
          </cell>
          <cell r="N4588">
            <v>99.91</v>
          </cell>
          <cell r="O4588">
            <v>2421.94</v>
          </cell>
        </row>
        <row r="4589">
          <cell r="C4589" t="str">
            <v>432322196803137443</v>
          </cell>
          <cell r="D4589" t="str">
            <v>陈淑芬</v>
          </cell>
          <cell r="E4589" t="str">
            <v>女</v>
          </cell>
          <cell r="F4589">
            <v>19680201</v>
          </cell>
          <cell r="G4589" t="str">
            <v>1987-08-01</v>
          </cell>
          <cell r="H4589" t="str">
            <v>2018-02-01</v>
          </cell>
          <cell r="I4589">
            <v>2584.25</v>
          </cell>
          <cell r="J4589">
            <v>37.2</v>
          </cell>
          <cell r="K4589">
            <v>35</v>
          </cell>
          <cell r="L4589">
            <v>0</v>
          </cell>
          <cell r="M4589">
            <v>36.1795</v>
          </cell>
          <cell r="N4589">
            <v>108.38</v>
          </cell>
          <cell r="O4589">
            <v>2692.63</v>
          </cell>
        </row>
        <row r="4590">
          <cell r="C4590" t="str">
            <v>432322196906077420</v>
          </cell>
          <cell r="D4590" t="str">
            <v>夏珍</v>
          </cell>
          <cell r="E4590" t="str">
            <v>女</v>
          </cell>
          <cell r="F4590">
            <v>19680407</v>
          </cell>
          <cell r="G4590" t="str">
            <v>1987-08-01</v>
          </cell>
          <cell r="H4590" t="str">
            <v>2018-04-01</v>
          </cell>
          <cell r="I4590">
            <v>2537.03</v>
          </cell>
          <cell r="J4590">
            <v>37.2</v>
          </cell>
          <cell r="K4590">
            <v>35</v>
          </cell>
          <cell r="L4590">
            <v>0</v>
          </cell>
          <cell r="M4590">
            <v>35.51842</v>
          </cell>
          <cell r="N4590">
            <v>107.72</v>
          </cell>
          <cell r="O4590">
            <v>2644.75</v>
          </cell>
        </row>
        <row r="4591">
          <cell r="C4591" t="str">
            <v>432322196707267440</v>
          </cell>
          <cell r="D4591" t="str">
            <v>陈曼娟</v>
          </cell>
          <cell r="E4591" t="str">
            <v>女</v>
          </cell>
          <cell r="F4591">
            <v>19670626</v>
          </cell>
          <cell r="G4591" t="str">
            <v>1986-10-01</v>
          </cell>
          <cell r="H4591" t="str">
            <v>2017-06-01</v>
          </cell>
          <cell r="I4591">
            <v>2531.39</v>
          </cell>
          <cell r="J4591">
            <v>37.2</v>
          </cell>
          <cell r="K4591">
            <v>35</v>
          </cell>
          <cell r="L4591">
            <v>0</v>
          </cell>
          <cell r="M4591">
            <v>35.43946</v>
          </cell>
          <cell r="N4591">
            <v>107.64</v>
          </cell>
          <cell r="O4591">
            <v>2639.03</v>
          </cell>
        </row>
        <row r="4592">
          <cell r="C4592" t="str">
            <v>432322196608307427</v>
          </cell>
          <cell r="D4592" t="str">
            <v>朱翠云</v>
          </cell>
          <cell r="E4592" t="str">
            <v>女</v>
          </cell>
          <cell r="F4592">
            <v>19660730</v>
          </cell>
          <cell r="G4592" t="str">
            <v>1983-09-01</v>
          </cell>
          <cell r="H4592" t="str">
            <v>2016-07-01</v>
          </cell>
          <cell r="I4592">
            <v>2737.33</v>
          </cell>
          <cell r="J4592">
            <v>39.6</v>
          </cell>
          <cell r="K4592">
            <v>35</v>
          </cell>
          <cell r="L4592">
            <v>0</v>
          </cell>
          <cell r="M4592">
            <v>38.32262</v>
          </cell>
          <cell r="N4592">
            <v>112.92</v>
          </cell>
          <cell r="O4592">
            <v>2850.25</v>
          </cell>
        </row>
        <row r="4593">
          <cell r="C4593" t="str">
            <v>432322196406187447</v>
          </cell>
          <cell r="D4593" t="str">
            <v>甘瑞兰</v>
          </cell>
          <cell r="E4593" t="str">
            <v>女</v>
          </cell>
          <cell r="F4593">
            <v>19640708</v>
          </cell>
          <cell r="G4593" t="str">
            <v>1984-07-01</v>
          </cell>
          <cell r="H4593" t="str">
            <v>2014-07-01</v>
          </cell>
          <cell r="I4593">
            <v>2622.68</v>
          </cell>
          <cell r="J4593">
            <v>37.2</v>
          </cell>
          <cell r="K4593">
            <v>35</v>
          </cell>
          <cell r="L4593">
            <v>0</v>
          </cell>
          <cell r="M4593">
            <v>36.71752</v>
          </cell>
          <cell r="N4593">
            <v>108.92</v>
          </cell>
          <cell r="O4593">
            <v>2731.6</v>
          </cell>
        </row>
        <row r="4594">
          <cell r="C4594" t="str">
            <v>432322196301287441</v>
          </cell>
          <cell r="D4594" t="str">
            <v>赵正华</v>
          </cell>
          <cell r="E4594" t="str">
            <v>女</v>
          </cell>
          <cell r="F4594">
            <v>19630228</v>
          </cell>
          <cell r="G4594" t="str">
            <v>1981-07-01</v>
          </cell>
          <cell r="H4594" t="str">
            <v>2013-02-01</v>
          </cell>
          <cell r="I4594">
            <v>2767.02</v>
          </cell>
          <cell r="J4594">
            <v>38.4</v>
          </cell>
          <cell r="K4594">
            <v>35</v>
          </cell>
          <cell r="L4594">
            <v>0</v>
          </cell>
          <cell r="M4594">
            <v>38.73828</v>
          </cell>
          <cell r="N4594">
            <v>112.14</v>
          </cell>
          <cell r="O4594">
            <v>2879.16</v>
          </cell>
        </row>
        <row r="4595">
          <cell r="C4595" t="str">
            <v>432322196802147447</v>
          </cell>
          <cell r="D4595" t="str">
            <v>邹良玉</v>
          </cell>
          <cell r="E4595" t="str">
            <v>女</v>
          </cell>
          <cell r="F4595">
            <v>19680114</v>
          </cell>
          <cell r="G4595" t="str">
            <v>1985-02-01</v>
          </cell>
          <cell r="H4595" t="str">
            <v>2018-01-01</v>
          </cell>
          <cell r="I4595">
            <v>2729.27</v>
          </cell>
          <cell r="J4595">
            <v>39.6</v>
          </cell>
          <cell r="K4595">
            <v>35</v>
          </cell>
          <cell r="L4595">
            <v>0</v>
          </cell>
          <cell r="M4595">
            <v>38.20978</v>
          </cell>
          <cell r="N4595">
            <v>112.81</v>
          </cell>
          <cell r="O4595">
            <v>2842.08</v>
          </cell>
        </row>
        <row r="4596">
          <cell r="C4596" t="str">
            <v>432322196504207421</v>
          </cell>
          <cell r="D4596" t="str">
            <v>章湖香</v>
          </cell>
          <cell r="E4596" t="str">
            <v>女</v>
          </cell>
          <cell r="F4596">
            <v>19650420</v>
          </cell>
          <cell r="G4596" t="str">
            <v>1982-05-01</v>
          </cell>
          <cell r="H4596" t="str">
            <v>2015-04-01</v>
          </cell>
          <cell r="I4596">
            <v>2861.82</v>
          </cell>
          <cell r="J4596">
            <v>39.6</v>
          </cell>
          <cell r="K4596">
            <v>35</v>
          </cell>
          <cell r="L4596">
            <v>0</v>
          </cell>
          <cell r="M4596">
            <v>40.06548</v>
          </cell>
          <cell r="N4596">
            <v>114.67</v>
          </cell>
          <cell r="O4596">
            <v>2976.49</v>
          </cell>
        </row>
        <row r="4597">
          <cell r="C4597" t="str">
            <v>432322196704037447</v>
          </cell>
          <cell r="D4597" t="str">
            <v>文春如</v>
          </cell>
          <cell r="E4597" t="str">
            <v>女</v>
          </cell>
          <cell r="F4597">
            <v>19660203</v>
          </cell>
          <cell r="G4597" t="str">
            <v>1984-08-01</v>
          </cell>
          <cell r="H4597" t="str">
            <v>2016-02-01</v>
          </cell>
          <cell r="I4597">
            <v>2649.35</v>
          </cell>
          <cell r="J4597">
            <v>38.4</v>
          </cell>
          <cell r="K4597">
            <v>35</v>
          </cell>
          <cell r="L4597">
            <v>0</v>
          </cell>
          <cell r="M4597">
            <v>37.0909</v>
          </cell>
          <cell r="N4597">
            <v>110.49</v>
          </cell>
          <cell r="O4597">
            <v>2759.84</v>
          </cell>
        </row>
        <row r="4598">
          <cell r="C4598" t="str">
            <v>432322196808277429</v>
          </cell>
          <cell r="D4598" t="str">
            <v>曹平波</v>
          </cell>
          <cell r="E4598" t="str">
            <v>女</v>
          </cell>
          <cell r="F4598">
            <v>19680827</v>
          </cell>
          <cell r="G4598" t="str">
            <v>1985-09-01</v>
          </cell>
          <cell r="H4598" t="str">
            <v>2018-08-01</v>
          </cell>
          <cell r="I4598">
            <v>2811.01</v>
          </cell>
          <cell r="J4598">
            <v>39.6</v>
          </cell>
          <cell r="K4598">
            <v>35</v>
          </cell>
          <cell r="L4598">
            <v>0</v>
          </cell>
          <cell r="M4598">
            <v>39.35414</v>
          </cell>
          <cell r="N4598">
            <v>113.95</v>
          </cell>
          <cell r="O4598">
            <v>2924.96</v>
          </cell>
        </row>
        <row r="4599">
          <cell r="C4599" t="str">
            <v>43232219650523742X</v>
          </cell>
          <cell r="D4599" t="str">
            <v>银健</v>
          </cell>
          <cell r="E4599" t="str">
            <v>女</v>
          </cell>
          <cell r="F4599">
            <v>19650523</v>
          </cell>
          <cell r="G4599" t="str">
            <v>1982-06-01</v>
          </cell>
          <cell r="H4599" t="str">
            <v>2015-05-01</v>
          </cell>
          <cell r="I4599">
            <v>2708.47</v>
          </cell>
          <cell r="J4599">
            <v>39.6</v>
          </cell>
          <cell r="K4599">
            <v>35</v>
          </cell>
          <cell r="L4599">
            <v>0</v>
          </cell>
          <cell r="M4599">
            <v>37.91858</v>
          </cell>
          <cell r="N4599">
            <v>112.52</v>
          </cell>
          <cell r="O4599">
            <v>2820.99</v>
          </cell>
        </row>
        <row r="4600">
          <cell r="C4600" t="str">
            <v>432322196802067420</v>
          </cell>
          <cell r="D4600" t="str">
            <v>周桂辉</v>
          </cell>
          <cell r="E4600" t="str">
            <v>女</v>
          </cell>
          <cell r="F4600">
            <v>19680106</v>
          </cell>
          <cell r="G4600" t="str">
            <v>1987-08-01</v>
          </cell>
          <cell r="H4600" t="str">
            <v>2018-01-01</v>
          </cell>
          <cell r="I4600">
            <v>2512.68</v>
          </cell>
          <cell r="J4600">
            <v>37.2</v>
          </cell>
          <cell r="K4600">
            <v>35</v>
          </cell>
          <cell r="L4600">
            <v>0</v>
          </cell>
          <cell r="M4600">
            <v>35.17752</v>
          </cell>
          <cell r="N4600">
            <v>107.38</v>
          </cell>
          <cell r="O4600">
            <v>2620.06</v>
          </cell>
        </row>
        <row r="4601">
          <cell r="C4601" t="str">
            <v>432322197003137423</v>
          </cell>
          <cell r="D4601" t="str">
            <v>张菲菲</v>
          </cell>
          <cell r="E4601" t="str">
            <v>女</v>
          </cell>
          <cell r="F4601">
            <v>19700313</v>
          </cell>
          <cell r="G4601" t="str">
            <v>1988-06-01</v>
          </cell>
          <cell r="H4601" t="str">
            <v>2020-03-01</v>
          </cell>
          <cell r="I4601">
            <v>2591.58</v>
          </cell>
          <cell r="J4601">
            <v>38.4</v>
          </cell>
          <cell r="K4601">
            <v>35</v>
          </cell>
          <cell r="L4601">
            <v>0</v>
          </cell>
          <cell r="M4601">
            <v>36.28212</v>
          </cell>
          <cell r="N4601">
            <v>109.68</v>
          </cell>
          <cell r="O4601">
            <v>2701.26</v>
          </cell>
        </row>
        <row r="4602">
          <cell r="C4602" t="str">
            <v>432322197002267429</v>
          </cell>
          <cell r="D4602" t="str">
            <v>龙跃红</v>
          </cell>
          <cell r="E4602" t="str">
            <v>女</v>
          </cell>
          <cell r="F4602">
            <v>19700326</v>
          </cell>
          <cell r="G4602" t="str">
            <v>1987-04-01</v>
          </cell>
          <cell r="H4602" t="str">
            <v>2020-03-01</v>
          </cell>
          <cell r="I4602">
            <v>2773.53</v>
          </cell>
          <cell r="J4602">
            <v>39.6</v>
          </cell>
          <cell r="K4602">
            <v>35</v>
          </cell>
          <cell r="L4602">
            <v>0</v>
          </cell>
          <cell r="M4602">
            <v>38.82942</v>
          </cell>
          <cell r="N4602">
            <v>113.43</v>
          </cell>
          <cell r="O4602">
            <v>2886.96</v>
          </cell>
        </row>
        <row r="4603">
          <cell r="C4603" t="str">
            <v>432322196806067428</v>
          </cell>
          <cell r="D4603" t="str">
            <v>吴德群</v>
          </cell>
          <cell r="E4603" t="str">
            <v>女</v>
          </cell>
          <cell r="F4603">
            <v>19680501</v>
          </cell>
          <cell r="G4603" t="str">
            <v>1986-06-01</v>
          </cell>
          <cell r="H4603" t="str">
            <v>2018-05-01</v>
          </cell>
          <cell r="I4603">
            <v>2646.27</v>
          </cell>
          <cell r="J4603">
            <v>38.4</v>
          </cell>
          <cell r="K4603">
            <v>35</v>
          </cell>
          <cell r="L4603">
            <v>0</v>
          </cell>
          <cell r="M4603">
            <v>37.04778</v>
          </cell>
          <cell r="N4603">
            <v>110.45</v>
          </cell>
          <cell r="O4603">
            <v>2756.72</v>
          </cell>
        </row>
        <row r="4604">
          <cell r="C4604" t="str">
            <v>432322196406147429</v>
          </cell>
          <cell r="D4604" t="str">
            <v>刘谷连</v>
          </cell>
          <cell r="E4604" t="str">
            <v>女</v>
          </cell>
          <cell r="F4604">
            <v>19640714</v>
          </cell>
          <cell r="G4604" t="str">
            <v>1985-11-01</v>
          </cell>
          <cell r="H4604" t="str">
            <v>2014-07-01</v>
          </cell>
          <cell r="I4604">
            <v>2348.54</v>
          </cell>
          <cell r="J4604">
            <v>34.8</v>
          </cell>
          <cell r="K4604">
            <v>35</v>
          </cell>
          <cell r="L4604">
            <v>0</v>
          </cell>
          <cell r="M4604">
            <v>32.87956</v>
          </cell>
          <cell r="N4604">
            <v>102.68</v>
          </cell>
          <cell r="O4604">
            <v>2451.22</v>
          </cell>
        </row>
        <row r="4605">
          <cell r="C4605" t="str">
            <v>432322196908027427</v>
          </cell>
          <cell r="D4605" t="str">
            <v>喻友香</v>
          </cell>
          <cell r="E4605" t="str">
            <v>女</v>
          </cell>
          <cell r="F4605">
            <v>19690602</v>
          </cell>
          <cell r="G4605" t="str">
            <v>1986-07-01</v>
          </cell>
          <cell r="H4605" t="str">
            <v>2019-06-01</v>
          </cell>
          <cell r="I4605">
            <v>2880.07</v>
          </cell>
          <cell r="J4605">
            <v>39.6</v>
          </cell>
          <cell r="K4605">
            <v>35</v>
          </cell>
          <cell r="L4605">
            <v>0</v>
          </cell>
          <cell r="M4605">
            <v>40.32098</v>
          </cell>
          <cell r="N4605">
            <v>114.92</v>
          </cell>
          <cell r="O4605">
            <v>2994.99</v>
          </cell>
        </row>
        <row r="4606">
          <cell r="C4606" t="str">
            <v>432322196709157464</v>
          </cell>
          <cell r="D4606" t="str">
            <v>刘淑红</v>
          </cell>
          <cell r="E4606" t="str">
            <v>女</v>
          </cell>
          <cell r="F4606">
            <v>19660615</v>
          </cell>
          <cell r="G4606" t="str">
            <v>1983-09-01</v>
          </cell>
          <cell r="H4606" t="str">
            <v>2016-08-01</v>
          </cell>
          <cell r="I4606">
            <v>2788.61</v>
          </cell>
          <cell r="J4606">
            <v>39.6</v>
          </cell>
          <cell r="K4606">
            <v>35</v>
          </cell>
          <cell r="L4606">
            <v>0</v>
          </cell>
          <cell r="M4606">
            <v>39.04054</v>
          </cell>
          <cell r="N4606">
            <v>113.64</v>
          </cell>
          <cell r="O4606">
            <v>2902.25</v>
          </cell>
        </row>
        <row r="4607">
          <cell r="C4607" t="str">
            <v>432322197109170029</v>
          </cell>
          <cell r="D4607" t="str">
            <v>陈伟杰</v>
          </cell>
          <cell r="E4607" t="str">
            <v>女</v>
          </cell>
          <cell r="F4607">
            <v>19710901</v>
          </cell>
          <cell r="G4607" t="str">
            <v>1994-04-01</v>
          </cell>
          <cell r="H4607" t="str">
            <v>2021-09-01</v>
          </cell>
          <cell r="I4607">
            <v>1859.39</v>
          </cell>
          <cell r="J4607">
            <v>32.4</v>
          </cell>
          <cell r="K4607">
            <v>35</v>
          </cell>
          <cell r="L4607">
            <v>0</v>
          </cell>
          <cell r="M4607">
            <v>26.03146</v>
          </cell>
          <cell r="N4607">
            <v>93.43</v>
          </cell>
          <cell r="O4607">
            <v>1952.82</v>
          </cell>
        </row>
        <row r="4608">
          <cell r="C4608" t="str">
            <v>432322196702047449</v>
          </cell>
          <cell r="D4608" t="str">
            <v>卓敏慧</v>
          </cell>
          <cell r="E4608" t="str">
            <v>女</v>
          </cell>
          <cell r="F4608">
            <v>19661204</v>
          </cell>
          <cell r="G4608" t="str">
            <v>1984-01-01</v>
          </cell>
          <cell r="H4608" t="str">
            <v>2016-12-01</v>
          </cell>
          <cell r="I4608">
            <v>2656.16</v>
          </cell>
          <cell r="J4608">
            <v>39.6</v>
          </cell>
          <cell r="K4608">
            <v>35</v>
          </cell>
          <cell r="L4608">
            <v>0</v>
          </cell>
          <cell r="M4608">
            <v>37.18624</v>
          </cell>
          <cell r="N4608">
            <v>111.79</v>
          </cell>
          <cell r="O4608">
            <v>2767.95</v>
          </cell>
        </row>
        <row r="4609">
          <cell r="C4609" t="str">
            <v>432322196807107428</v>
          </cell>
          <cell r="D4609" t="str">
            <v>易伏莲</v>
          </cell>
          <cell r="E4609" t="str">
            <v>女</v>
          </cell>
          <cell r="F4609">
            <v>19680610</v>
          </cell>
          <cell r="G4609" t="str">
            <v>1985-07-01</v>
          </cell>
          <cell r="H4609" t="str">
            <v>2018-06-01</v>
          </cell>
          <cell r="I4609">
            <v>2822.21</v>
          </cell>
          <cell r="J4609">
            <v>39.6</v>
          </cell>
          <cell r="K4609">
            <v>35</v>
          </cell>
          <cell r="L4609">
            <v>0</v>
          </cell>
          <cell r="M4609">
            <v>39.51094</v>
          </cell>
          <cell r="N4609">
            <v>114.11</v>
          </cell>
          <cell r="O4609">
            <v>2936.32</v>
          </cell>
        </row>
        <row r="4610">
          <cell r="C4610" t="str">
            <v>432322196812257463</v>
          </cell>
          <cell r="D4610" t="str">
            <v>廖元桃</v>
          </cell>
          <cell r="E4610" t="str">
            <v>女</v>
          </cell>
          <cell r="F4610">
            <v>19681125</v>
          </cell>
          <cell r="G4610" t="str">
            <v>1987-08-01</v>
          </cell>
          <cell r="H4610" t="str">
            <v>2018-11-01</v>
          </cell>
          <cell r="I4610">
            <v>2578.36</v>
          </cell>
          <cell r="J4610">
            <v>38.4</v>
          </cell>
          <cell r="K4610">
            <v>35</v>
          </cell>
          <cell r="L4610">
            <v>0</v>
          </cell>
          <cell r="M4610">
            <v>36.09704</v>
          </cell>
          <cell r="N4610">
            <v>109.5</v>
          </cell>
          <cell r="O4610">
            <v>2687.86</v>
          </cell>
        </row>
        <row r="4611">
          <cell r="C4611" t="str">
            <v>432322196711207424</v>
          </cell>
          <cell r="D4611" t="str">
            <v>黄美红</v>
          </cell>
          <cell r="E4611" t="str">
            <v>女</v>
          </cell>
          <cell r="F4611">
            <v>19671120</v>
          </cell>
          <cell r="G4611" t="str">
            <v>1987-08-01</v>
          </cell>
          <cell r="H4611" t="str">
            <v>2017-11-01</v>
          </cell>
          <cell r="I4611">
            <v>2541</v>
          </cell>
          <cell r="J4611">
            <v>37.2</v>
          </cell>
          <cell r="K4611">
            <v>35</v>
          </cell>
          <cell r="L4611">
            <v>0</v>
          </cell>
          <cell r="M4611">
            <v>35.574</v>
          </cell>
          <cell r="N4611">
            <v>107.77</v>
          </cell>
          <cell r="O4611">
            <v>2648.77</v>
          </cell>
        </row>
        <row r="4612">
          <cell r="C4612" t="str">
            <v>432322196410207420</v>
          </cell>
          <cell r="D4612" t="str">
            <v>文建英</v>
          </cell>
          <cell r="E4612" t="str">
            <v>女</v>
          </cell>
          <cell r="F4612">
            <v>19641020</v>
          </cell>
          <cell r="G4612" t="str">
            <v>1984-07-01</v>
          </cell>
          <cell r="H4612" t="str">
            <v>2014-10-01</v>
          </cell>
          <cell r="I4612">
            <v>2595.73</v>
          </cell>
          <cell r="J4612">
            <v>37.2</v>
          </cell>
          <cell r="K4612">
            <v>35</v>
          </cell>
          <cell r="L4612">
            <v>0</v>
          </cell>
          <cell r="M4612">
            <v>36.34022</v>
          </cell>
          <cell r="N4612">
            <v>108.54</v>
          </cell>
          <cell r="O4612">
            <v>2704.27</v>
          </cell>
        </row>
        <row r="4613">
          <cell r="C4613" t="str">
            <v>432322196511177486</v>
          </cell>
          <cell r="D4613" t="str">
            <v>李彩虹</v>
          </cell>
          <cell r="E4613" t="str">
            <v>女</v>
          </cell>
          <cell r="F4613">
            <v>19651017</v>
          </cell>
          <cell r="G4613" t="str">
            <v>1982-11-01</v>
          </cell>
          <cell r="H4613" t="str">
            <v>2015-10-01</v>
          </cell>
          <cell r="I4613">
            <v>2757.17</v>
          </cell>
          <cell r="J4613">
            <v>39.6</v>
          </cell>
          <cell r="K4613">
            <v>35</v>
          </cell>
          <cell r="L4613">
            <v>0</v>
          </cell>
          <cell r="M4613">
            <v>38.60038</v>
          </cell>
          <cell r="N4613">
            <v>113.2</v>
          </cell>
          <cell r="O4613">
            <v>2870.37</v>
          </cell>
        </row>
        <row r="4614">
          <cell r="C4614" t="str">
            <v>432322197001067425</v>
          </cell>
          <cell r="D4614" t="str">
            <v>刘燕平</v>
          </cell>
          <cell r="E4614" t="str">
            <v>女</v>
          </cell>
          <cell r="F4614">
            <v>19700106</v>
          </cell>
          <cell r="G4614" t="str">
            <v>1990-03-01</v>
          </cell>
          <cell r="H4614" t="str">
            <v>2020-01-01</v>
          </cell>
          <cell r="I4614">
            <v>2343.34</v>
          </cell>
          <cell r="J4614">
            <v>36</v>
          </cell>
          <cell r="K4614">
            <v>35</v>
          </cell>
          <cell r="L4614">
            <v>0</v>
          </cell>
          <cell r="M4614">
            <v>32.80676</v>
          </cell>
          <cell r="N4614">
            <v>103.81</v>
          </cell>
          <cell r="O4614">
            <v>2447.15</v>
          </cell>
        </row>
        <row r="4615">
          <cell r="C4615" t="str">
            <v>432322196307237429</v>
          </cell>
          <cell r="D4615" t="str">
            <v>聂海燕</v>
          </cell>
          <cell r="E4615" t="str">
            <v>女</v>
          </cell>
          <cell r="F4615">
            <v>19630623</v>
          </cell>
          <cell r="G4615" t="str">
            <v>1980-07-01</v>
          </cell>
          <cell r="H4615" t="str">
            <v>2013-06-01</v>
          </cell>
          <cell r="I4615">
            <v>2884.69</v>
          </cell>
          <cell r="J4615">
            <v>39.6</v>
          </cell>
          <cell r="K4615">
            <v>35</v>
          </cell>
          <cell r="L4615">
            <v>0</v>
          </cell>
          <cell r="M4615">
            <v>40.38566</v>
          </cell>
          <cell r="N4615">
            <v>114.99</v>
          </cell>
          <cell r="O4615">
            <v>2999.68</v>
          </cell>
        </row>
        <row r="4616">
          <cell r="C4616" t="str">
            <v>432322196706167448</v>
          </cell>
          <cell r="D4616" t="str">
            <v>李和平</v>
          </cell>
          <cell r="E4616" t="str">
            <v>女</v>
          </cell>
          <cell r="F4616">
            <v>19670617</v>
          </cell>
          <cell r="G4616" t="str">
            <v>1984-07-01</v>
          </cell>
          <cell r="H4616" t="str">
            <v>2017-06-01</v>
          </cell>
          <cell r="I4616">
            <v>2855.31</v>
          </cell>
          <cell r="J4616">
            <v>39.6</v>
          </cell>
          <cell r="K4616">
            <v>35</v>
          </cell>
          <cell r="L4616">
            <v>0</v>
          </cell>
          <cell r="M4616">
            <v>39.97434</v>
          </cell>
          <cell r="N4616">
            <v>114.57</v>
          </cell>
          <cell r="O4616">
            <v>2969.88</v>
          </cell>
        </row>
        <row r="4617">
          <cell r="C4617" t="str">
            <v>432322197105217440</v>
          </cell>
          <cell r="D4617" t="str">
            <v>李陈双</v>
          </cell>
          <cell r="E4617" t="str">
            <v>女</v>
          </cell>
          <cell r="F4617">
            <v>19710521</v>
          </cell>
          <cell r="G4617" t="str">
            <v>1988-06-01</v>
          </cell>
          <cell r="H4617" t="str">
            <v>2021-05-01</v>
          </cell>
          <cell r="I4617">
            <v>2774.23</v>
          </cell>
          <cell r="J4617">
            <v>39.6</v>
          </cell>
          <cell r="K4617">
            <v>35</v>
          </cell>
          <cell r="L4617">
            <v>0</v>
          </cell>
          <cell r="M4617">
            <v>38.83922</v>
          </cell>
          <cell r="N4617">
            <v>113.44</v>
          </cell>
          <cell r="O4617">
            <v>2887.67</v>
          </cell>
        </row>
        <row r="4618">
          <cell r="C4618" t="str">
            <v>432322197001207440</v>
          </cell>
          <cell r="D4618" t="str">
            <v>杨志</v>
          </cell>
          <cell r="E4618" t="str">
            <v>女</v>
          </cell>
          <cell r="F4618">
            <v>19701220</v>
          </cell>
          <cell r="G4618" t="str">
            <v>1988-06-01</v>
          </cell>
          <cell r="H4618" t="str">
            <v>2020-12-01</v>
          </cell>
          <cell r="I4618">
            <v>2629.46</v>
          </cell>
          <cell r="J4618">
            <v>39.6</v>
          </cell>
          <cell r="K4618">
            <v>35</v>
          </cell>
          <cell r="L4618">
            <v>0</v>
          </cell>
          <cell r="M4618">
            <v>36.81244</v>
          </cell>
          <cell r="N4618">
            <v>111.41</v>
          </cell>
          <cell r="O4618">
            <v>2740.87</v>
          </cell>
        </row>
        <row r="4619">
          <cell r="C4619" t="str">
            <v>43232219680503742X</v>
          </cell>
          <cell r="D4619" t="str">
            <v>曹智兰</v>
          </cell>
          <cell r="E4619" t="str">
            <v>女</v>
          </cell>
          <cell r="F4619">
            <v>19680503</v>
          </cell>
          <cell r="G4619" t="str">
            <v>1986-06-01</v>
          </cell>
          <cell r="H4619" t="str">
            <v>2018-05-01</v>
          </cell>
          <cell r="I4619">
            <v>2696.04</v>
          </cell>
          <cell r="J4619">
            <v>38.4</v>
          </cell>
          <cell r="K4619">
            <v>35</v>
          </cell>
          <cell r="L4619">
            <v>0</v>
          </cell>
          <cell r="M4619">
            <v>37.74456</v>
          </cell>
          <cell r="N4619">
            <v>111.14</v>
          </cell>
          <cell r="O4619">
            <v>2807.18</v>
          </cell>
        </row>
        <row r="4620">
          <cell r="C4620" t="str">
            <v>432322196609127487</v>
          </cell>
          <cell r="D4620" t="str">
            <v>李小明</v>
          </cell>
          <cell r="E4620" t="str">
            <v>女</v>
          </cell>
          <cell r="F4620">
            <v>19660912</v>
          </cell>
          <cell r="G4620" t="str">
            <v>1986-05-01</v>
          </cell>
          <cell r="H4620" t="str">
            <v>2016-09-01</v>
          </cell>
          <cell r="I4620">
            <v>2470.45</v>
          </cell>
          <cell r="J4620">
            <v>37.2</v>
          </cell>
          <cell r="K4620">
            <v>35</v>
          </cell>
          <cell r="L4620">
            <v>0</v>
          </cell>
          <cell r="M4620">
            <v>34.5863</v>
          </cell>
          <cell r="N4620">
            <v>106.79</v>
          </cell>
          <cell r="O4620">
            <v>2577.24</v>
          </cell>
        </row>
        <row r="4621">
          <cell r="C4621" t="str">
            <v>430921196608157427</v>
          </cell>
          <cell r="D4621" t="str">
            <v>黄月华</v>
          </cell>
          <cell r="E4621" t="str">
            <v>女</v>
          </cell>
          <cell r="F4621">
            <v>19660824</v>
          </cell>
          <cell r="G4621" t="str">
            <v>1983-09-01</v>
          </cell>
          <cell r="H4621" t="str">
            <v>2016-08-01</v>
          </cell>
          <cell r="I4621">
            <v>2744.34</v>
          </cell>
          <cell r="J4621">
            <v>39.6</v>
          </cell>
          <cell r="K4621">
            <v>35</v>
          </cell>
          <cell r="L4621">
            <v>0</v>
          </cell>
          <cell r="M4621">
            <v>38.42076</v>
          </cell>
          <cell r="N4621">
            <v>113.02</v>
          </cell>
          <cell r="O4621">
            <v>2857.36</v>
          </cell>
        </row>
        <row r="4622">
          <cell r="C4622" t="str">
            <v>432322196708057445</v>
          </cell>
          <cell r="D4622" t="str">
            <v>黄芝平</v>
          </cell>
          <cell r="E4622" t="str">
            <v>女</v>
          </cell>
          <cell r="F4622">
            <v>19670805</v>
          </cell>
          <cell r="G4622" t="str">
            <v>1984-09-01</v>
          </cell>
          <cell r="H4622" t="str">
            <v>2017-08-01</v>
          </cell>
          <cell r="I4622">
            <v>2797.6</v>
          </cell>
          <cell r="J4622">
            <v>39.6</v>
          </cell>
          <cell r="K4622">
            <v>35</v>
          </cell>
          <cell r="L4622">
            <v>0</v>
          </cell>
          <cell r="M4622">
            <v>39.1664</v>
          </cell>
          <cell r="N4622">
            <v>113.77</v>
          </cell>
          <cell r="O4622">
            <v>2911.37</v>
          </cell>
        </row>
        <row r="4623">
          <cell r="C4623" t="str">
            <v>432322197103247427</v>
          </cell>
          <cell r="D4623" t="str">
            <v>孟英华</v>
          </cell>
          <cell r="E4623" t="str">
            <v>女</v>
          </cell>
          <cell r="F4623">
            <v>19710224</v>
          </cell>
          <cell r="G4623" t="str">
            <v>1988-06-01</v>
          </cell>
          <cell r="H4623" t="str">
            <v>2021-02-01</v>
          </cell>
          <cell r="I4623">
            <v>2733.48</v>
          </cell>
          <cell r="J4623">
            <v>39.6</v>
          </cell>
          <cell r="K4623">
            <v>35</v>
          </cell>
          <cell r="L4623">
            <v>0</v>
          </cell>
          <cell r="M4623">
            <v>38.26872</v>
          </cell>
          <cell r="N4623">
            <v>112.87</v>
          </cell>
          <cell r="O4623">
            <v>2846.35</v>
          </cell>
        </row>
        <row r="4624">
          <cell r="C4624" t="str">
            <v>432322197103167443</v>
          </cell>
          <cell r="D4624" t="str">
            <v>潘新娇</v>
          </cell>
          <cell r="E4624" t="str">
            <v>女</v>
          </cell>
          <cell r="F4624">
            <v>19710216</v>
          </cell>
          <cell r="G4624" t="str">
            <v>1988-06-01</v>
          </cell>
          <cell r="H4624" t="str">
            <v>2021-02-01</v>
          </cell>
          <cell r="I4624">
            <v>2653.22</v>
          </cell>
          <cell r="J4624">
            <v>39.6</v>
          </cell>
          <cell r="K4624">
            <v>35</v>
          </cell>
          <cell r="L4624">
            <v>0</v>
          </cell>
          <cell r="M4624">
            <v>37.14508</v>
          </cell>
          <cell r="N4624">
            <v>111.75</v>
          </cell>
          <cell r="O4624">
            <v>2764.97</v>
          </cell>
        </row>
        <row r="4625">
          <cell r="C4625" t="str">
            <v>432322196909147420</v>
          </cell>
          <cell r="D4625" t="str">
            <v>汪秋连</v>
          </cell>
          <cell r="E4625" t="str">
            <v>女</v>
          </cell>
          <cell r="F4625">
            <v>19690914</v>
          </cell>
          <cell r="G4625" t="str">
            <v>1988-06-01</v>
          </cell>
          <cell r="H4625" t="str">
            <v>2019-09-01</v>
          </cell>
          <cell r="I4625">
            <v>2635.13</v>
          </cell>
          <cell r="J4625">
            <v>38.4</v>
          </cell>
          <cell r="K4625">
            <v>35</v>
          </cell>
          <cell r="L4625">
            <v>0</v>
          </cell>
          <cell r="M4625">
            <v>36.89182</v>
          </cell>
          <cell r="N4625">
            <v>110.29</v>
          </cell>
          <cell r="O4625">
            <v>2745.42</v>
          </cell>
        </row>
        <row r="4626">
          <cell r="C4626" t="str">
            <v>432322196904097428</v>
          </cell>
          <cell r="D4626" t="str">
            <v>熊惠</v>
          </cell>
          <cell r="E4626" t="str">
            <v>女</v>
          </cell>
          <cell r="F4626">
            <v>19700609</v>
          </cell>
          <cell r="G4626" t="str">
            <v>1988-06-01</v>
          </cell>
          <cell r="H4626" t="str">
            <v>2020-06-01</v>
          </cell>
          <cell r="I4626">
            <v>2578.59</v>
          </cell>
          <cell r="J4626">
            <v>39.6</v>
          </cell>
          <cell r="K4626">
            <v>35</v>
          </cell>
          <cell r="L4626">
            <v>0</v>
          </cell>
          <cell r="M4626">
            <v>36.10026</v>
          </cell>
          <cell r="N4626">
            <v>110.7</v>
          </cell>
          <cell r="O4626">
            <v>2689.29</v>
          </cell>
        </row>
        <row r="4627">
          <cell r="C4627" t="str">
            <v>432322197103127425</v>
          </cell>
          <cell r="D4627" t="str">
            <v>林政辉</v>
          </cell>
          <cell r="E4627" t="str">
            <v>女</v>
          </cell>
          <cell r="F4627">
            <v>19710212</v>
          </cell>
          <cell r="G4627" t="str">
            <v>1988-06-01</v>
          </cell>
          <cell r="H4627" t="str">
            <v>2021-02-01</v>
          </cell>
          <cell r="I4627">
            <v>2644.29</v>
          </cell>
          <cell r="J4627">
            <v>39.6</v>
          </cell>
          <cell r="K4627">
            <v>35</v>
          </cell>
          <cell r="L4627">
            <v>0</v>
          </cell>
          <cell r="M4627">
            <v>37.02006</v>
          </cell>
          <cell r="N4627">
            <v>111.62</v>
          </cell>
          <cell r="O4627">
            <v>2755.91</v>
          </cell>
        </row>
        <row r="4628">
          <cell r="C4628" t="str">
            <v>43232219600615745X</v>
          </cell>
          <cell r="D4628" t="str">
            <v>彭跃华</v>
          </cell>
          <cell r="E4628" t="str">
            <v>男</v>
          </cell>
          <cell r="F4628">
            <v>19600615</v>
          </cell>
          <cell r="G4628" t="str">
            <v>1977-07-01</v>
          </cell>
          <cell r="H4628" t="str">
            <v>2020-06-01</v>
          </cell>
          <cell r="I4628">
            <v>4311.24</v>
          </cell>
          <cell r="J4628">
            <v>51.6</v>
          </cell>
          <cell r="K4628">
            <v>35</v>
          </cell>
          <cell r="L4628">
            <v>0</v>
          </cell>
          <cell r="M4628">
            <v>60.35736</v>
          </cell>
          <cell r="N4628">
            <v>146.96</v>
          </cell>
          <cell r="O4628">
            <v>4458.2</v>
          </cell>
        </row>
        <row r="4629">
          <cell r="C4629" t="str">
            <v>43232219600127741X</v>
          </cell>
          <cell r="D4629" t="str">
            <v>张群智</v>
          </cell>
          <cell r="E4629" t="str">
            <v>男</v>
          </cell>
          <cell r="F4629">
            <v>19600127</v>
          </cell>
          <cell r="G4629" t="str">
            <v>1978-02-01</v>
          </cell>
          <cell r="H4629" t="str">
            <v>2020-01-01</v>
          </cell>
          <cell r="I4629">
            <v>4657.94</v>
          </cell>
          <cell r="J4629">
            <v>50.4</v>
          </cell>
          <cell r="K4629">
            <v>35</v>
          </cell>
          <cell r="L4629">
            <v>0</v>
          </cell>
          <cell r="M4629">
            <v>65.21116</v>
          </cell>
          <cell r="N4629">
            <v>150.61</v>
          </cell>
          <cell r="O4629">
            <v>4808.55</v>
          </cell>
        </row>
        <row r="4630">
          <cell r="C4630" t="str">
            <v>432322195908117436</v>
          </cell>
          <cell r="D4630" t="str">
            <v>蔡平知</v>
          </cell>
          <cell r="E4630" t="str">
            <v>男</v>
          </cell>
          <cell r="F4630">
            <v>19580801</v>
          </cell>
          <cell r="G4630" t="str">
            <v>1977-07-01</v>
          </cell>
          <cell r="H4630" t="str">
            <v>2018-08-01</v>
          </cell>
          <cell r="I4630">
            <v>4329.85</v>
          </cell>
          <cell r="J4630">
            <v>50.4</v>
          </cell>
          <cell r="K4630">
            <v>35</v>
          </cell>
          <cell r="L4630">
            <v>0</v>
          </cell>
          <cell r="M4630">
            <v>60.6179</v>
          </cell>
          <cell r="N4630">
            <v>146.02</v>
          </cell>
          <cell r="O4630">
            <v>4475.87</v>
          </cell>
        </row>
        <row r="4631">
          <cell r="C4631" t="str">
            <v>432322195903257413</v>
          </cell>
          <cell r="D4631" t="str">
            <v>成平</v>
          </cell>
          <cell r="E4631" t="str">
            <v>男</v>
          </cell>
          <cell r="F4631">
            <v>19590301</v>
          </cell>
          <cell r="G4631" t="str">
            <v>1976-07-01</v>
          </cell>
          <cell r="H4631" t="str">
            <v>2019-03-01</v>
          </cell>
          <cell r="I4631">
            <v>4434.26</v>
          </cell>
          <cell r="J4631">
            <v>51.6</v>
          </cell>
          <cell r="K4631">
            <v>35</v>
          </cell>
          <cell r="L4631">
            <v>0</v>
          </cell>
          <cell r="M4631">
            <v>62.07964</v>
          </cell>
          <cell r="N4631">
            <v>148.68</v>
          </cell>
          <cell r="O4631">
            <v>4582.94</v>
          </cell>
        </row>
        <row r="4632">
          <cell r="C4632" t="str">
            <v>432322197103237448</v>
          </cell>
          <cell r="D4632" t="str">
            <v>汤沛</v>
          </cell>
          <cell r="E4632" t="str">
            <v>女</v>
          </cell>
          <cell r="F4632">
            <v>19710201</v>
          </cell>
          <cell r="G4632" t="str">
            <v>1994-03-01</v>
          </cell>
          <cell r="H4632" t="str">
            <v>2021-02-01</v>
          </cell>
          <cell r="I4632">
            <v>1998.36</v>
          </cell>
          <cell r="J4632">
            <v>32.4</v>
          </cell>
          <cell r="K4632">
            <v>35</v>
          </cell>
          <cell r="L4632">
            <v>0</v>
          </cell>
          <cell r="M4632">
            <v>27.97704</v>
          </cell>
          <cell r="N4632">
            <v>95.38</v>
          </cell>
          <cell r="O4632">
            <v>2093.74</v>
          </cell>
        </row>
        <row r="4633">
          <cell r="C4633" t="str">
            <v>432322197003037449</v>
          </cell>
          <cell r="D4633" t="str">
            <v>肖春梅</v>
          </cell>
          <cell r="E4633" t="str">
            <v>女</v>
          </cell>
          <cell r="F4633">
            <v>19690103</v>
          </cell>
          <cell r="G4633" t="str">
            <v>1986-02-01</v>
          </cell>
          <cell r="H4633" t="str">
            <v>2019-01-01</v>
          </cell>
          <cell r="I4633">
            <v>2788.99</v>
          </cell>
          <cell r="J4633">
            <v>39.6</v>
          </cell>
          <cell r="K4633">
            <v>35</v>
          </cell>
          <cell r="L4633">
            <v>0</v>
          </cell>
          <cell r="M4633">
            <v>39.04586</v>
          </cell>
          <cell r="N4633">
            <v>113.65</v>
          </cell>
          <cell r="O4633">
            <v>2902.64</v>
          </cell>
        </row>
        <row r="4634">
          <cell r="C4634" t="str">
            <v>432322196812027422</v>
          </cell>
          <cell r="D4634" t="str">
            <v>李爱君</v>
          </cell>
          <cell r="E4634" t="str">
            <v>女</v>
          </cell>
          <cell r="F4634">
            <v>19681202</v>
          </cell>
          <cell r="G4634" t="str">
            <v>1986-01-01</v>
          </cell>
          <cell r="H4634" t="str">
            <v>2018-12-01</v>
          </cell>
          <cell r="I4634">
            <v>2831</v>
          </cell>
          <cell r="J4634">
            <v>39.6</v>
          </cell>
          <cell r="K4634">
            <v>35</v>
          </cell>
          <cell r="L4634">
            <v>0</v>
          </cell>
          <cell r="M4634">
            <v>39.634</v>
          </cell>
          <cell r="N4634">
            <v>114.23</v>
          </cell>
          <cell r="O4634">
            <v>2945.23</v>
          </cell>
        </row>
        <row r="4635">
          <cell r="C4635" t="str">
            <v>432322196711097464</v>
          </cell>
          <cell r="D4635" t="str">
            <v>沈春香</v>
          </cell>
          <cell r="E4635" t="str">
            <v>女</v>
          </cell>
          <cell r="F4635">
            <v>19671009</v>
          </cell>
          <cell r="G4635" t="str">
            <v>1985-10-01</v>
          </cell>
          <cell r="H4635" t="str">
            <v>2017-10-01</v>
          </cell>
          <cell r="I4635">
            <v>2660.14</v>
          </cell>
          <cell r="J4635">
            <v>39.6</v>
          </cell>
          <cell r="K4635">
            <v>35</v>
          </cell>
          <cell r="L4635">
            <v>0</v>
          </cell>
          <cell r="M4635">
            <v>37.24196</v>
          </cell>
          <cell r="N4635">
            <v>111.84</v>
          </cell>
          <cell r="O4635">
            <v>2771.98</v>
          </cell>
        </row>
        <row r="4636">
          <cell r="C4636" t="str">
            <v>432322196908017421</v>
          </cell>
          <cell r="D4636" t="str">
            <v>李杏伏</v>
          </cell>
          <cell r="E4636" t="str">
            <v>女</v>
          </cell>
          <cell r="F4636">
            <v>19690617</v>
          </cell>
          <cell r="G4636" t="str">
            <v>1986-10-01</v>
          </cell>
          <cell r="H4636" t="str">
            <v>2019-06-01</v>
          </cell>
          <cell r="I4636">
            <v>2814.62</v>
          </cell>
          <cell r="J4636">
            <v>39.6</v>
          </cell>
          <cell r="K4636">
            <v>35</v>
          </cell>
          <cell r="L4636">
            <v>0</v>
          </cell>
          <cell r="M4636">
            <v>39.40468</v>
          </cell>
          <cell r="N4636">
            <v>114</v>
          </cell>
          <cell r="O4636">
            <v>2928.62</v>
          </cell>
        </row>
        <row r="4637">
          <cell r="C4637" t="str">
            <v>432322196502277426</v>
          </cell>
          <cell r="D4637" t="str">
            <v>李伟明</v>
          </cell>
          <cell r="E4637" t="str">
            <v>女</v>
          </cell>
          <cell r="F4637">
            <v>19650227</v>
          </cell>
          <cell r="G4637" t="str">
            <v>1983-07-01</v>
          </cell>
          <cell r="H4637" t="str">
            <v>2015-02-01</v>
          </cell>
          <cell r="I4637">
            <v>2831.33</v>
          </cell>
          <cell r="J4637">
            <v>38.4</v>
          </cell>
          <cell r="K4637">
            <v>35</v>
          </cell>
          <cell r="L4637">
            <v>0</v>
          </cell>
          <cell r="M4637">
            <v>39.63862</v>
          </cell>
          <cell r="N4637">
            <v>113.04</v>
          </cell>
          <cell r="O4637">
            <v>2944.37</v>
          </cell>
        </row>
        <row r="4638">
          <cell r="C4638" t="str">
            <v>43232219680615752X</v>
          </cell>
          <cell r="D4638" t="str">
            <v>刘玉莲</v>
          </cell>
          <cell r="E4638" t="str">
            <v>女</v>
          </cell>
          <cell r="F4638">
            <v>19680615</v>
          </cell>
          <cell r="G4638" t="str">
            <v>1989-05-01</v>
          </cell>
          <cell r="H4638" t="str">
            <v>2018-06-01</v>
          </cell>
          <cell r="I4638">
            <v>2059.49</v>
          </cell>
          <cell r="J4638">
            <v>30</v>
          </cell>
          <cell r="K4638">
            <v>35</v>
          </cell>
          <cell r="L4638">
            <v>0</v>
          </cell>
          <cell r="M4638">
            <v>28.83286</v>
          </cell>
          <cell r="N4638">
            <v>93.83</v>
          </cell>
          <cell r="O4638">
            <v>2153.32</v>
          </cell>
        </row>
        <row r="4639">
          <cell r="C4639" t="str">
            <v>43232219701116742X</v>
          </cell>
          <cell r="D4639" t="str">
            <v>郭爱平</v>
          </cell>
          <cell r="E4639" t="str">
            <v>女</v>
          </cell>
          <cell r="F4639">
            <v>19700916</v>
          </cell>
          <cell r="G4639" t="str">
            <v>1988-01-01</v>
          </cell>
          <cell r="H4639" t="str">
            <v>2020-09-01</v>
          </cell>
          <cell r="I4639">
            <v>2693.36</v>
          </cell>
          <cell r="J4639">
            <v>39.6</v>
          </cell>
          <cell r="K4639">
            <v>35</v>
          </cell>
          <cell r="L4639">
            <v>0</v>
          </cell>
          <cell r="M4639">
            <v>37.70704</v>
          </cell>
          <cell r="N4639">
            <v>112.31</v>
          </cell>
          <cell r="O4639">
            <v>2805.67</v>
          </cell>
        </row>
        <row r="4640">
          <cell r="C4640" t="str">
            <v>432322197003287421</v>
          </cell>
          <cell r="D4640" t="str">
            <v>曾爱文</v>
          </cell>
          <cell r="E4640" t="str">
            <v>女</v>
          </cell>
          <cell r="F4640">
            <v>19690228</v>
          </cell>
          <cell r="G4640" t="str">
            <v>1988-09-01</v>
          </cell>
          <cell r="H4640" t="str">
            <v>2019-02-01</v>
          </cell>
          <cell r="I4640">
            <v>2623.05</v>
          </cell>
          <cell r="J4640">
            <v>37.2</v>
          </cell>
          <cell r="K4640">
            <v>35</v>
          </cell>
          <cell r="L4640">
            <v>0</v>
          </cell>
          <cell r="M4640">
            <v>36.7227</v>
          </cell>
          <cell r="N4640">
            <v>108.92</v>
          </cell>
          <cell r="O4640">
            <v>2731.97</v>
          </cell>
        </row>
        <row r="4641">
          <cell r="C4641" t="str">
            <v>432322196602077421</v>
          </cell>
          <cell r="D4641" t="str">
            <v>徐荣华</v>
          </cell>
          <cell r="E4641" t="str">
            <v>女</v>
          </cell>
          <cell r="F4641">
            <v>19661101</v>
          </cell>
          <cell r="G4641" t="str">
            <v>1983-12-01</v>
          </cell>
          <cell r="H4641" t="str">
            <v>2016-11-01</v>
          </cell>
          <cell r="I4641">
            <v>2732.68</v>
          </cell>
          <cell r="J4641">
            <v>39.6</v>
          </cell>
          <cell r="K4641">
            <v>35</v>
          </cell>
          <cell r="L4641">
            <v>0</v>
          </cell>
          <cell r="M4641">
            <v>38.25752</v>
          </cell>
          <cell r="N4641">
            <v>112.86</v>
          </cell>
          <cell r="O4641">
            <v>2845.54</v>
          </cell>
        </row>
        <row r="4642">
          <cell r="C4642" t="str">
            <v>432322196801047444</v>
          </cell>
          <cell r="D4642" t="str">
            <v>李娇阳</v>
          </cell>
          <cell r="E4642" t="str">
            <v>女</v>
          </cell>
          <cell r="F4642">
            <v>19680105</v>
          </cell>
          <cell r="G4642" t="str">
            <v>1985-02-01</v>
          </cell>
          <cell r="H4642" t="str">
            <v>2018-01-01</v>
          </cell>
          <cell r="I4642">
            <v>2880.78</v>
          </cell>
          <cell r="J4642">
            <v>39.6</v>
          </cell>
          <cell r="K4642">
            <v>35</v>
          </cell>
          <cell r="L4642">
            <v>0</v>
          </cell>
          <cell r="M4642">
            <v>40.33092</v>
          </cell>
          <cell r="N4642">
            <v>114.93</v>
          </cell>
          <cell r="O4642">
            <v>2995.71</v>
          </cell>
        </row>
        <row r="4643">
          <cell r="C4643" t="str">
            <v>432322197109137464</v>
          </cell>
          <cell r="D4643" t="str">
            <v>王君</v>
          </cell>
          <cell r="E4643" t="str">
            <v>女</v>
          </cell>
          <cell r="F4643">
            <v>19710713</v>
          </cell>
          <cell r="G4643" t="str">
            <v>1988-08-01</v>
          </cell>
          <cell r="H4643" t="str">
            <v>2021-07-01</v>
          </cell>
          <cell r="I4643">
            <v>2708.27</v>
          </cell>
          <cell r="J4643">
            <v>39.6</v>
          </cell>
          <cell r="K4643">
            <v>35</v>
          </cell>
          <cell r="L4643">
            <v>0</v>
          </cell>
          <cell r="M4643">
            <v>37.91578</v>
          </cell>
          <cell r="N4643">
            <v>112.52</v>
          </cell>
          <cell r="O4643">
            <v>2820.79</v>
          </cell>
        </row>
        <row r="4644">
          <cell r="C4644" t="str">
            <v>432322196807107444</v>
          </cell>
          <cell r="D4644" t="str">
            <v>张艳玲</v>
          </cell>
          <cell r="E4644" t="str">
            <v>女</v>
          </cell>
          <cell r="F4644">
            <v>19680710</v>
          </cell>
          <cell r="G4644" t="str">
            <v>1987-07-01</v>
          </cell>
          <cell r="H4644" t="str">
            <v>2018-07-01</v>
          </cell>
          <cell r="I4644">
            <v>2605.1</v>
          </cell>
          <cell r="J4644">
            <v>38.4</v>
          </cell>
          <cell r="K4644">
            <v>35</v>
          </cell>
          <cell r="L4644">
            <v>0</v>
          </cell>
          <cell r="M4644">
            <v>36.4714</v>
          </cell>
          <cell r="N4644">
            <v>109.87</v>
          </cell>
          <cell r="O4644">
            <v>2714.97</v>
          </cell>
        </row>
        <row r="4645">
          <cell r="C4645" t="str">
            <v>432322195912157430</v>
          </cell>
          <cell r="D4645" t="str">
            <v>彭海涛</v>
          </cell>
          <cell r="E4645" t="str">
            <v>男</v>
          </cell>
          <cell r="F4645">
            <v>19591225</v>
          </cell>
          <cell r="G4645" t="str">
            <v>1977-07-01</v>
          </cell>
          <cell r="H4645" t="str">
            <v>2019-12-01</v>
          </cell>
          <cell r="I4645">
            <v>4354.22</v>
          </cell>
          <cell r="J4645">
            <v>51.6</v>
          </cell>
          <cell r="K4645">
            <v>35</v>
          </cell>
          <cell r="L4645">
            <v>0</v>
          </cell>
          <cell r="M4645">
            <v>60.95908</v>
          </cell>
          <cell r="N4645">
            <v>147.56</v>
          </cell>
          <cell r="O4645">
            <v>4501.78</v>
          </cell>
        </row>
        <row r="4646">
          <cell r="C4646" t="str">
            <v>432322196101157415</v>
          </cell>
          <cell r="D4646" t="str">
            <v>黎旦初</v>
          </cell>
          <cell r="E4646" t="str">
            <v>男</v>
          </cell>
          <cell r="F4646">
            <v>19601101</v>
          </cell>
          <cell r="G4646" t="str">
            <v>1977-12-01</v>
          </cell>
          <cell r="H4646" t="str">
            <v>2020-11-01</v>
          </cell>
          <cell r="I4646">
            <v>4417.33</v>
          </cell>
          <cell r="J4646">
            <v>51.6</v>
          </cell>
          <cell r="K4646">
            <v>35</v>
          </cell>
          <cell r="L4646">
            <v>0</v>
          </cell>
          <cell r="M4646">
            <v>61.84262</v>
          </cell>
          <cell r="N4646">
            <v>148.44</v>
          </cell>
          <cell r="O4646">
            <v>4565.77</v>
          </cell>
        </row>
        <row r="4647">
          <cell r="C4647" t="str">
            <v>432322195504087410</v>
          </cell>
          <cell r="D4647" t="str">
            <v>杨凤辉</v>
          </cell>
          <cell r="E4647" t="str">
            <v>男</v>
          </cell>
          <cell r="F4647">
            <v>19550408</v>
          </cell>
          <cell r="G4647" t="str">
            <v>1972-05-01</v>
          </cell>
          <cell r="H4647" t="str">
            <v>2015-04-01</v>
          </cell>
          <cell r="I4647">
            <v>4019.83</v>
          </cell>
          <cell r="J4647">
            <v>51.6</v>
          </cell>
          <cell r="K4647">
            <v>35</v>
          </cell>
          <cell r="L4647">
            <v>0</v>
          </cell>
          <cell r="M4647">
            <v>56.27762</v>
          </cell>
          <cell r="N4647">
            <v>142.88</v>
          </cell>
          <cell r="O4647">
            <v>4162.71</v>
          </cell>
        </row>
        <row r="4648">
          <cell r="C4648" t="str">
            <v>432322195403237416</v>
          </cell>
          <cell r="D4648" t="str">
            <v>罗志强</v>
          </cell>
          <cell r="E4648" t="str">
            <v>男</v>
          </cell>
          <cell r="F4648">
            <v>19540323</v>
          </cell>
          <cell r="G4648" t="str">
            <v>1971-04-01</v>
          </cell>
          <cell r="H4648" t="str">
            <v>2014-03-01</v>
          </cell>
          <cell r="I4648">
            <v>3982.33</v>
          </cell>
          <cell r="J4648">
            <v>51.6</v>
          </cell>
          <cell r="K4648">
            <v>35</v>
          </cell>
          <cell r="L4648">
            <v>0</v>
          </cell>
          <cell r="M4648">
            <v>55.75262</v>
          </cell>
          <cell r="N4648">
            <v>142.35</v>
          </cell>
          <cell r="O4648">
            <v>4124.68</v>
          </cell>
        </row>
        <row r="4649">
          <cell r="C4649" t="str">
            <v>432322196807090320</v>
          </cell>
          <cell r="D4649" t="str">
            <v>吴艳群</v>
          </cell>
          <cell r="E4649" t="str">
            <v>女</v>
          </cell>
          <cell r="F4649">
            <v>19680304</v>
          </cell>
          <cell r="G4649" t="str">
            <v>1987-06-01</v>
          </cell>
          <cell r="H4649" t="str">
            <v>2018-03-01</v>
          </cell>
          <cell r="I4649">
            <v>2548.55</v>
          </cell>
          <cell r="J4649">
            <v>37.2</v>
          </cell>
          <cell r="K4649">
            <v>35</v>
          </cell>
          <cell r="L4649">
            <v>0</v>
          </cell>
          <cell r="M4649">
            <v>35.6797</v>
          </cell>
          <cell r="N4649">
            <v>107.88</v>
          </cell>
          <cell r="O4649">
            <v>2656.43</v>
          </cell>
        </row>
        <row r="4650">
          <cell r="C4650" t="str">
            <v>432322195502247417</v>
          </cell>
          <cell r="D4650" t="str">
            <v>王云华</v>
          </cell>
          <cell r="E4650" t="str">
            <v>男</v>
          </cell>
          <cell r="F4650">
            <v>19550224</v>
          </cell>
          <cell r="G4650" t="str">
            <v>1972-03-01</v>
          </cell>
          <cell r="H4650" t="str">
            <v>2015-02-01</v>
          </cell>
          <cell r="I4650">
            <v>3884.99</v>
          </cell>
          <cell r="J4650">
            <v>51.6</v>
          </cell>
          <cell r="K4650">
            <v>35</v>
          </cell>
          <cell r="L4650">
            <v>0</v>
          </cell>
          <cell r="M4650">
            <v>54.38986</v>
          </cell>
          <cell r="N4650">
            <v>140.99</v>
          </cell>
          <cell r="O4650">
            <v>4025.98</v>
          </cell>
        </row>
        <row r="4651">
          <cell r="C4651" t="str">
            <v>432322196210107468</v>
          </cell>
          <cell r="D4651" t="str">
            <v>陈灿辉</v>
          </cell>
          <cell r="E4651" t="str">
            <v>女</v>
          </cell>
          <cell r="F4651">
            <v>19641010</v>
          </cell>
          <cell r="G4651" t="str">
            <v>1981-11-01</v>
          </cell>
          <cell r="H4651" t="str">
            <v>2014-10-01</v>
          </cell>
          <cell r="I4651">
            <v>2918.25</v>
          </cell>
          <cell r="J4651">
            <v>39.6</v>
          </cell>
          <cell r="K4651">
            <v>35</v>
          </cell>
          <cell r="L4651">
            <v>0</v>
          </cell>
          <cell r="M4651">
            <v>40.8555</v>
          </cell>
          <cell r="N4651">
            <v>115.46</v>
          </cell>
          <cell r="O4651">
            <v>3033.71</v>
          </cell>
        </row>
        <row r="4652">
          <cell r="C4652" t="str">
            <v>43232219680520745X</v>
          </cell>
          <cell r="D4652" t="str">
            <v>李建华</v>
          </cell>
          <cell r="E4652" t="str">
            <v>男</v>
          </cell>
          <cell r="F4652">
            <v>19680501</v>
          </cell>
          <cell r="G4652" t="str">
            <v>1986-06-01</v>
          </cell>
          <cell r="H4652" t="str">
            <v>2018-07-01</v>
          </cell>
          <cell r="I4652">
            <v>2445.11</v>
          </cell>
          <cell r="J4652">
            <v>33.6</v>
          </cell>
          <cell r="K4652">
            <v>35</v>
          </cell>
          <cell r="L4652">
            <v>0</v>
          </cell>
          <cell r="M4652">
            <v>34.23154</v>
          </cell>
          <cell r="N4652">
            <v>102.83</v>
          </cell>
          <cell r="O4652">
            <v>2547.94</v>
          </cell>
        </row>
        <row r="4653">
          <cell r="C4653" t="str">
            <v>43092119670306742X</v>
          </cell>
          <cell r="D4653" t="str">
            <v>陈淑芳</v>
          </cell>
          <cell r="E4653" t="str">
            <v>女</v>
          </cell>
          <cell r="F4653">
            <v>19670201</v>
          </cell>
          <cell r="G4653" t="str">
            <v>1985-07-01</v>
          </cell>
          <cell r="H4653" t="str">
            <v>2017-02-01</v>
          </cell>
          <cell r="I4653">
            <v>2666.41</v>
          </cell>
          <cell r="J4653">
            <v>38.4</v>
          </cell>
          <cell r="K4653">
            <v>35</v>
          </cell>
          <cell r="L4653">
            <v>0</v>
          </cell>
          <cell r="M4653">
            <v>37.32974</v>
          </cell>
          <cell r="N4653">
            <v>110.73</v>
          </cell>
          <cell r="O4653">
            <v>2777.14</v>
          </cell>
        </row>
        <row r="4654">
          <cell r="C4654" t="str">
            <v>432322196808227421</v>
          </cell>
          <cell r="D4654" t="str">
            <v>贺桂华</v>
          </cell>
          <cell r="E4654" t="str">
            <v>女</v>
          </cell>
          <cell r="F4654">
            <v>19680722</v>
          </cell>
          <cell r="G4654" t="str">
            <v>1986-06-01</v>
          </cell>
          <cell r="H4654" t="str">
            <v>2018-07-01</v>
          </cell>
          <cell r="I4654">
            <v>2619.28</v>
          </cell>
          <cell r="J4654">
            <v>39.6</v>
          </cell>
          <cell r="K4654">
            <v>35</v>
          </cell>
          <cell r="L4654">
            <v>0</v>
          </cell>
          <cell r="M4654">
            <v>36.66992</v>
          </cell>
          <cell r="N4654">
            <v>111.27</v>
          </cell>
          <cell r="O4654">
            <v>2730.55</v>
          </cell>
        </row>
        <row r="4655">
          <cell r="C4655" t="str">
            <v>432322196804307424</v>
          </cell>
          <cell r="D4655" t="str">
            <v>徐凤华</v>
          </cell>
          <cell r="E4655" t="str">
            <v>女</v>
          </cell>
          <cell r="F4655">
            <v>19680430</v>
          </cell>
          <cell r="G4655" t="str">
            <v>1987-08-01</v>
          </cell>
          <cell r="H4655" t="str">
            <v>2018-04-01</v>
          </cell>
          <cell r="I4655">
            <v>2448.25</v>
          </cell>
          <cell r="J4655">
            <v>37.2</v>
          </cell>
          <cell r="K4655">
            <v>35</v>
          </cell>
          <cell r="L4655">
            <v>0</v>
          </cell>
          <cell r="M4655">
            <v>34.2755</v>
          </cell>
          <cell r="N4655">
            <v>106.48</v>
          </cell>
          <cell r="O4655">
            <v>2554.73</v>
          </cell>
        </row>
        <row r="4656">
          <cell r="C4656" t="str">
            <v>432322196409017486</v>
          </cell>
          <cell r="D4656" t="str">
            <v>徐明根</v>
          </cell>
          <cell r="E4656" t="str">
            <v>女</v>
          </cell>
          <cell r="F4656">
            <v>19640901</v>
          </cell>
          <cell r="G4656" t="str">
            <v>1986-06-01</v>
          </cell>
          <cell r="H4656" t="str">
            <v>2014-09-01</v>
          </cell>
          <cell r="I4656">
            <v>2388.04</v>
          </cell>
          <cell r="J4656">
            <v>34.8</v>
          </cell>
          <cell r="K4656">
            <v>35</v>
          </cell>
          <cell r="L4656">
            <v>0</v>
          </cell>
          <cell r="M4656">
            <v>33.43256</v>
          </cell>
          <cell r="N4656">
            <v>103.23</v>
          </cell>
          <cell r="O4656">
            <v>2491.27</v>
          </cell>
        </row>
        <row r="4657">
          <cell r="C4657" t="str">
            <v>432322196802287423</v>
          </cell>
          <cell r="D4657" t="str">
            <v>李梅兰</v>
          </cell>
          <cell r="E4657" t="str">
            <v>女</v>
          </cell>
          <cell r="F4657">
            <v>19680228</v>
          </cell>
          <cell r="G4657" t="str">
            <v>1985-03-01</v>
          </cell>
          <cell r="H4657" t="str">
            <v>2018-02-01</v>
          </cell>
          <cell r="I4657">
            <v>2806.81</v>
          </cell>
          <cell r="J4657">
            <v>39.6</v>
          </cell>
          <cell r="K4657">
            <v>35</v>
          </cell>
          <cell r="L4657">
            <v>0</v>
          </cell>
          <cell r="M4657">
            <v>39.29534</v>
          </cell>
          <cell r="N4657">
            <v>113.9</v>
          </cell>
          <cell r="O4657">
            <v>2920.71</v>
          </cell>
        </row>
        <row r="4658">
          <cell r="C4658" t="str">
            <v>432322196906287428</v>
          </cell>
          <cell r="D4658" t="str">
            <v>周素平</v>
          </cell>
          <cell r="E4658" t="str">
            <v>女</v>
          </cell>
          <cell r="F4658">
            <v>19690228</v>
          </cell>
          <cell r="G4658" t="str">
            <v>1986-03-01</v>
          </cell>
          <cell r="H4658" t="str">
            <v>2019-02-01</v>
          </cell>
          <cell r="I4658">
            <v>2518.47</v>
          </cell>
          <cell r="J4658">
            <v>34.8</v>
          </cell>
          <cell r="K4658">
            <v>35</v>
          </cell>
          <cell r="L4658">
            <v>0</v>
          </cell>
          <cell r="M4658">
            <v>35.25858</v>
          </cell>
          <cell r="N4658">
            <v>105.06</v>
          </cell>
          <cell r="O4658">
            <v>2623.53</v>
          </cell>
        </row>
        <row r="4659">
          <cell r="C4659" t="str">
            <v>432322196809207481</v>
          </cell>
          <cell r="D4659" t="str">
            <v>李珍娥</v>
          </cell>
          <cell r="E4659" t="str">
            <v>女</v>
          </cell>
          <cell r="F4659">
            <v>19680920</v>
          </cell>
          <cell r="G4659" t="str">
            <v>1986-06-01</v>
          </cell>
          <cell r="H4659" t="str">
            <v>2018-09-01</v>
          </cell>
          <cell r="I4659">
            <v>2692.64</v>
          </cell>
          <cell r="J4659">
            <v>39.6</v>
          </cell>
          <cell r="K4659">
            <v>35</v>
          </cell>
          <cell r="L4659">
            <v>0</v>
          </cell>
          <cell r="M4659">
            <v>37.69696</v>
          </cell>
          <cell r="N4659">
            <v>112.3</v>
          </cell>
          <cell r="O4659">
            <v>2804.94</v>
          </cell>
        </row>
        <row r="4660">
          <cell r="C4660" t="str">
            <v>432322197103307442</v>
          </cell>
          <cell r="D4660" t="str">
            <v>王如香</v>
          </cell>
          <cell r="E4660" t="str">
            <v>女</v>
          </cell>
          <cell r="F4660">
            <v>19700304</v>
          </cell>
          <cell r="G4660" t="str">
            <v>1987-04-01</v>
          </cell>
          <cell r="H4660" t="str">
            <v>2020-03-01</v>
          </cell>
          <cell r="I4660">
            <v>2747.22</v>
          </cell>
          <cell r="J4660">
            <v>39.6</v>
          </cell>
          <cell r="K4660">
            <v>35</v>
          </cell>
          <cell r="L4660">
            <v>0</v>
          </cell>
          <cell r="M4660">
            <v>38.46108</v>
          </cell>
          <cell r="N4660">
            <v>113.06</v>
          </cell>
          <cell r="O4660">
            <v>2860.28</v>
          </cell>
        </row>
        <row r="4661">
          <cell r="C4661" t="str">
            <v>432322196812117444</v>
          </cell>
          <cell r="D4661" t="str">
            <v>陈惠群</v>
          </cell>
          <cell r="E4661" t="str">
            <v>女</v>
          </cell>
          <cell r="F4661">
            <v>19681011</v>
          </cell>
          <cell r="G4661" t="str">
            <v>1986-06-01</v>
          </cell>
          <cell r="H4661" t="str">
            <v>2018-10-01</v>
          </cell>
          <cell r="I4661">
            <v>2746.42</v>
          </cell>
          <cell r="J4661">
            <v>39.6</v>
          </cell>
          <cell r="K4661">
            <v>35</v>
          </cell>
          <cell r="L4661">
            <v>0</v>
          </cell>
          <cell r="M4661">
            <v>38.44988</v>
          </cell>
          <cell r="N4661">
            <v>113.05</v>
          </cell>
          <cell r="O4661">
            <v>2859.47</v>
          </cell>
        </row>
        <row r="4662">
          <cell r="C4662" t="str">
            <v>432322196902077423</v>
          </cell>
          <cell r="D4662" t="str">
            <v>刘小纯</v>
          </cell>
          <cell r="E4662" t="str">
            <v>女</v>
          </cell>
          <cell r="F4662">
            <v>19690207</v>
          </cell>
          <cell r="G4662" t="str">
            <v>1986-03-01</v>
          </cell>
          <cell r="H4662" t="str">
            <v>2019-02-01</v>
          </cell>
          <cell r="I4662">
            <v>2872.61</v>
          </cell>
          <cell r="J4662">
            <v>39.6</v>
          </cell>
          <cell r="K4662">
            <v>35</v>
          </cell>
          <cell r="L4662">
            <v>0</v>
          </cell>
          <cell r="M4662">
            <v>40.21654</v>
          </cell>
          <cell r="N4662">
            <v>114.82</v>
          </cell>
          <cell r="O4662">
            <v>2987.43</v>
          </cell>
        </row>
        <row r="4663">
          <cell r="C4663" t="str">
            <v>43232219660905744X</v>
          </cell>
          <cell r="D4663" t="str">
            <v>黄细林</v>
          </cell>
          <cell r="E4663" t="str">
            <v>女</v>
          </cell>
          <cell r="F4663">
            <v>19660705</v>
          </cell>
          <cell r="G4663" t="str">
            <v>1986-01-01</v>
          </cell>
          <cell r="H4663" t="str">
            <v>2016-07-01</v>
          </cell>
          <cell r="I4663">
            <v>2415.5</v>
          </cell>
          <cell r="J4663">
            <v>37.2</v>
          </cell>
          <cell r="K4663">
            <v>35</v>
          </cell>
          <cell r="L4663">
            <v>0</v>
          </cell>
          <cell r="M4663">
            <v>33.817</v>
          </cell>
          <cell r="N4663">
            <v>106.02</v>
          </cell>
          <cell r="O4663">
            <v>2521.52</v>
          </cell>
        </row>
        <row r="4664">
          <cell r="C4664" t="str">
            <v>432322197007017429</v>
          </cell>
          <cell r="D4664" t="str">
            <v>熊伏连</v>
          </cell>
          <cell r="E4664" t="str">
            <v>女</v>
          </cell>
          <cell r="F4664">
            <v>19700501</v>
          </cell>
          <cell r="G4664" t="str">
            <v>1987-06-01</v>
          </cell>
          <cell r="H4664" t="str">
            <v>2020-05-01</v>
          </cell>
          <cell r="I4664">
            <v>2786.22</v>
          </cell>
          <cell r="J4664">
            <v>39.6</v>
          </cell>
          <cell r="K4664">
            <v>35</v>
          </cell>
          <cell r="L4664">
            <v>0</v>
          </cell>
          <cell r="M4664">
            <v>39.00708</v>
          </cell>
          <cell r="N4664">
            <v>113.61</v>
          </cell>
          <cell r="O4664">
            <v>2899.83</v>
          </cell>
        </row>
        <row r="4665">
          <cell r="C4665" t="str">
            <v>432322196908287421</v>
          </cell>
          <cell r="D4665" t="str">
            <v>秦朝阳</v>
          </cell>
          <cell r="E4665" t="str">
            <v>女</v>
          </cell>
          <cell r="F4665">
            <v>19690828</v>
          </cell>
          <cell r="G4665" t="str">
            <v>1986-09-01</v>
          </cell>
          <cell r="H4665" t="str">
            <v>2019-08-01</v>
          </cell>
          <cell r="I4665">
            <v>2735.8</v>
          </cell>
          <cell r="J4665">
            <v>39.6</v>
          </cell>
          <cell r="K4665">
            <v>35</v>
          </cell>
          <cell r="L4665">
            <v>0</v>
          </cell>
          <cell r="M4665">
            <v>38.3012</v>
          </cell>
          <cell r="N4665">
            <v>112.9</v>
          </cell>
          <cell r="O4665">
            <v>2848.7</v>
          </cell>
        </row>
        <row r="4666">
          <cell r="C4666" t="str">
            <v>432322196801017421</v>
          </cell>
          <cell r="D4666" t="str">
            <v>杨军</v>
          </cell>
          <cell r="E4666" t="str">
            <v>女</v>
          </cell>
          <cell r="F4666">
            <v>19680701</v>
          </cell>
          <cell r="G4666" t="str">
            <v>1986-06-01</v>
          </cell>
          <cell r="H4666" t="str">
            <v>2018-07-01</v>
          </cell>
          <cell r="I4666">
            <v>2620.28</v>
          </cell>
          <cell r="J4666">
            <v>39.6</v>
          </cell>
          <cell r="K4666">
            <v>35</v>
          </cell>
          <cell r="L4666">
            <v>0</v>
          </cell>
          <cell r="M4666">
            <v>36.68392</v>
          </cell>
          <cell r="N4666">
            <v>111.28</v>
          </cell>
          <cell r="O4666">
            <v>2731.56</v>
          </cell>
        </row>
        <row r="4667">
          <cell r="C4667" t="str">
            <v>432322196908077424</v>
          </cell>
          <cell r="D4667" t="str">
            <v>吴佩辉</v>
          </cell>
          <cell r="E4667" t="str">
            <v>女</v>
          </cell>
          <cell r="F4667">
            <v>19690607</v>
          </cell>
          <cell r="G4667" t="str">
            <v>1986-07-01</v>
          </cell>
          <cell r="H4667" t="str">
            <v>2019-06-01</v>
          </cell>
          <cell r="I4667">
            <v>2798.4</v>
          </cell>
          <cell r="J4667">
            <v>39.6</v>
          </cell>
          <cell r="K4667">
            <v>35</v>
          </cell>
          <cell r="L4667">
            <v>0</v>
          </cell>
          <cell r="M4667">
            <v>39.1776</v>
          </cell>
          <cell r="N4667">
            <v>113.78</v>
          </cell>
          <cell r="O4667">
            <v>2912.18</v>
          </cell>
        </row>
        <row r="4668">
          <cell r="C4668" t="str">
            <v>432322196402077427</v>
          </cell>
          <cell r="D4668" t="str">
            <v>袁正春</v>
          </cell>
          <cell r="E4668" t="str">
            <v>女</v>
          </cell>
          <cell r="F4668">
            <v>19640207</v>
          </cell>
          <cell r="G4668" t="str">
            <v>1981-03-01</v>
          </cell>
          <cell r="H4668" t="str">
            <v>2014-02-01</v>
          </cell>
          <cell r="I4668">
            <v>2905.03</v>
          </cell>
          <cell r="J4668">
            <v>39.6</v>
          </cell>
          <cell r="K4668">
            <v>35</v>
          </cell>
          <cell r="L4668">
            <v>0</v>
          </cell>
          <cell r="M4668">
            <v>40.67042</v>
          </cell>
          <cell r="N4668">
            <v>115.27</v>
          </cell>
          <cell r="O4668">
            <v>3020.3</v>
          </cell>
        </row>
        <row r="4669">
          <cell r="C4669" t="str">
            <v>432322196803037426</v>
          </cell>
          <cell r="D4669" t="str">
            <v>邱利</v>
          </cell>
          <cell r="E4669" t="str">
            <v>女</v>
          </cell>
          <cell r="F4669">
            <v>19680303</v>
          </cell>
          <cell r="G4669" t="str">
            <v>1987-09-01</v>
          </cell>
          <cell r="H4669" t="str">
            <v>2018-03-01</v>
          </cell>
          <cell r="I4669">
            <v>2670.55</v>
          </cell>
          <cell r="J4669">
            <v>37.2</v>
          </cell>
          <cell r="K4669">
            <v>35</v>
          </cell>
          <cell r="L4669">
            <v>0</v>
          </cell>
          <cell r="M4669">
            <v>37.3877</v>
          </cell>
          <cell r="N4669">
            <v>109.59</v>
          </cell>
          <cell r="O4669">
            <v>2780.14</v>
          </cell>
        </row>
        <row r="4670">
          <cell r="C4670" t="str">
            <v>432322196707107447</v>
          </cell>
          <cell r="D4670" t="str">
            <v>谭海清</v>
          </cell>
          <cell r="E4670" t="str">
            <v>女</v>
          </cell>
          <cell r="F4670">
            <v>19670601</v>
          </cell>
          <cell r="G4670" t="str">
            <v>1984-07-01</v>
          </cell>
          <cell r="H4670" t="str">
            <v>2017-06-01</v>
          </cell>
          <cell r="I4670">
            <v>2866.57</v>
          </cell>
          <cell r="J4670">
            <v>39.6</v>
          </cell>
          <cell r="K4670">
            <v>35</v>
          </cell>
          <cell r="L4670">
            <v>0</v>
          </cell>
          <cell r="M4670">
            <v>40.13198</v>
          </cell>
          <cell r="N4670">
            <v>114.73</v>
          </cell>
          <cell r="O4670">
            <v>2981.3</v>
          </cell>
        </row>
        <row r="4671">
          <cell r="C4671" t="str">
            <v>432322196801067429</v>
          </cell>
          <cell r="D4671" t="str">
            <v>周艳红</v>
          </cell>
          <cell r="E4671" t="str">
            <v>女</v>
          </cell>
          <cell r="F4671">
            <v>19680106</v>
          </cell>
          <cell r="G4671" t="str">
            <v>1985-02-01</v>
          </cell>
          <cell r="H4671" t="str">
            <v>2018-01-01</v>
          </cell>
          <cell r="I4671">
            <v>2899.52</v>
          </cell>
          <cell r="J4671">
            <v>39.6</v>
          </cell>
          <cell r="K4671">
            <v>35</v>
          </cell>
          <cell r="L4671">
            <v>0</v>
          </cell>
          <cell r="M4671">
            <v>40.59328</v>
          </cell>
          <cell r="N4671">
            <v>115.19</v>
          </cell>
          <cell r="O4671">
            <v>3014.71</v>
          </cell>
        </row>
        <row r="4672">
          <cell r="C4672" t="str">
            <v>432322196909187481</v>
          </cell>
          <cell r="D4672" t="str">
            <v>龚惦</v>
          </cell>
          <cell r="E4672" t="str">
            <v>女</v>
          </cell>
          <cell r="F4672">
            <v>19690918</v>
          </cell>
          <cell r="G4672" t="str">
            <v>1988-01-01</v>
          </cell>
          <cell r="H4672" t="str">
            <v>2019-09-01</v>
          </cell>
          <cell r="I4672">
            <v>2656.7</v>
          </cell>
          <cell r="J4672">
            <v>38.4</v>
          </cell>
          <cell r="K4672">
            <v>35</v>
          </cell>
          <cell r="L4672">
            <v>0</v>
          </cell>
          <cell r="M4672">
            <v>37.1938</v>
          </cell>
          <cell r="N4672">
            <v>110.59</v>
          </cell>
          <cell r="O4672">
            <v>2767.29</v>
          </cell>
        </row>
        <row r="4673">
          <cell r="C4673" t="str">
            <v>432322196711187486</v>
          </cell>
          <cell r="D4673" t="str">
            <v>刘建平</v>
          </cell>
          <cell r="E4673" t="str">
            <v>女</v>
          </cell>
          <cell r="F4673">
            <v>19671018</v>
          </cell>
          <cell r="G4673" t="str">
            <v>1984-11-01</v>
          </cell>
          <cell r="H4673" t="str">
            <v>2017-10-01</v>
          </cell>
          <cell r="I4673">
            <v>2740.35</v>
          </cell>
          <cell r="J4673">
            <v>39.6</v>
          </cell>
          <cell r="K4673">
            <v>35</v>
          </cell>
          <cell r="L4673">
            <v>0</v>
          </cell>
          <cell r="M4673">
            <v>38.3649</v>
          </cell>
          <cell r="N4673">
            <v>112.96</v>
          </cell>
          <cell r="O4673">
            <v>2853.31</v>
          </cell>
        </row>
        <row r="4674">
          <cell r="C4674" t="str">
            <v>432322196505057429</v>
          </cell>
          <cell r="D4674" t="str">
            <v>欧爱华</v>
          </cell>
          <cell r="E4674" t="str">
            <v>女</v>
          </cell>
          <cell r="F4674">
            <v>19650505</v>
          </cell>
          <cell r="G4674" t="str">
            <v>1982-06-01</v>
          </cell>
          <cell r="H4674" t="str">
            <v>2015-05-01</v>
          </cell>
          <cell r="I4674">
            <v>2702.25</v>
          </cell>
          <cell r="J4674">
            <v>39.6</v>
          </cell>
          <cell r="K4674">
            <v>35</v>
          </cell>
          <cell r="L4674">
            <v>0</v>
          </cell>
          <cell r="M4674">
            <v>37.8315</v>
          </cell>
          <cell r="N4674">
            <v>112.43</v>
          </cell>
          <cell r="O4674">
            <v>2814.68</v>
          </cell>
        </row>
        <row r="4675">
          <cell r="C4675" t="str">
            <v>432321196709120104</v>
          </cell>
          <cell r="D4675" t="str">
            <v>陈和平</v>
          </cell>
          <cell r="E4675" t="str">
            <v>女</v>
          </cell>
          <cell r="F4675">
            <v>19670901</v>
          </cell>
          <cell r="G4675" t="str">
            <v>1985-02-01</v>
          </cell>
          <cell r="H4675" t="str">
            <v>2017-09-01</v>
          </cell>
          <cell r="I4675">
            <v>2782.25</v>
          </cell>
          <cell r="J4675">
            <v>39.6</v>
          </cell>
          <cell r="K4675">
            <v>35</v>
          </cell>
          <cell r="L4675">
            <v>0</v>
          </cell>
          <cell r="M4675">
            <v>38.9515</v>
          </cell>
          <cell r="N4675">
            <v>113.55</v>
          </cell>
          <cell r="O4675">
            <v>2895.8</v>
          </cell>
        </row>
        <row r="4676">
          <cell r="C4676" t="str">
            <v>432322195006057411</v>
          </cell>
          <cell r="D4676" t="str">
            <v>刘力帮</v>
          </cell>
          <cell r="E4676" t="str">
            <v>男</v>
          </cell>
          <cell r="F4676">
            <v>19500605</v>
          </cell>
          <cell r="G4676" t="str">
            <v>1967-07-01</v>
          </cell>
          <cell r="H4676" t="str">
            <v>2010-06-01</v>
          </cell>
          <cell r="I4676">
            <v>3851.49</v>
          </cell>
          <cell r="J4676">
            <v>51.6</v>
          </cell>
          <cell r="K4676">
            <v>35</v>
          </cell>
          <cell r="L4676">
            <v>15</v>
          </cell>
          <cell r="M4676">
            <v>53.92086</v>
          </cell>
          <cell r="N4676">
            <v>155.52</v>
          </cell>
          <cell r="O4676">
            <v>4007.01</v>
          </cell>
        </row>
        <row r="4677">
          <cell r="C4677" t="str">
            <v>432322196510047444</v>
          </cell>
          <cell r="D4677" t="str">
            <v>李翠兰</v>
          </cell>
          <cell r="E4677" t="str">
            <v>女</v>
          </cell>
          <cell r="F4677">
            <v>19651004</v>
          </cell>
          <cell r="G4677" t="str">
            <v>1982-11-01</v>
          </cell>
          <cell r="H4677" t="str">
            <v>2015-10-01</v>
          </cell>
          <cell r="I4677">
            <v>2761.82</v>
          </cell>
          <cell r="J4677">
            <v>39.6</v>
          </cell>
          <cell r="K4677">
            <v>35</v>
          </cell>
          <cell r="L4677">
            <v>0</v>
          </cell>
          <cell r="M4677">
            <v>38.66548</v>
          </cell>
          <cell r="N4677">
            <v>113.27</v>
          </cell>
          <cell r="O4677">
            <v>2875.09</v>
          </cell>
        </row>
        <row r="4678">
          <cell r="C4678" t="str">
            <v>432322195312207414</v>
          </cell>
          <cell r="D4678" t="str">
            <v>刘新球</v>
          </cell>
          <cell r="E4678" t="str">
            <v>男</v>
          </cell>
          <cell r="F4678">
            <v>19531220</v>
          </cell>
          <cell r="G4678" t="str">
            <v>1971-01-01</v>
          </cell>
          <cell r="H4678" t="str">
            <v>2013-12-01</v>
          </cell>
          <cell r="I4678">
            <v>4228</v>
          </cell>
          <cell r="J4678">
            <v>51.6</v>
          </cell>
          <cell r="K4678">
            <v>35</v>
          </cell>
          <cell r="L4678">
            <v>0</v>
          </cell>
          <cell r="M4678">
            <v>59.192</v>
          </cell>
          <cell r="N4678">
            <v>145.79</v>
          </cell>
          <cell r="O4678">
            <v>4373.79</v>
          </cell>
        </row>
        <row r="4679">
          <cell r="C4679" t="str">
            <v>432322195708217416</v>
          </cell>
          <cell r="D4679" t="str">
            <v>周建建</v>
          </cell>
          <cell r="E4679" t="str">
            <v>男</v>
          </cell>
          <cell r="F4679">
            <v>19570821</v>
          </cell>
          <cell r="G4679" t="str">
            <v>1974-12-01</v>
          </cell>
          <cell r="H4679" t="str">
            <v>2017-08-01</v>
          </cell>
          <cell r="I4679">
            <v>4089.9</v>
          </cell>
          <cell r="J4679">
            <v>51.6</v>
          </cell>
          <cell r="K4679">
            <v>35</v>
          </cell>
          <cell r="L4679">
            <v>0</v>
          </cell>
          <cell r="M4679">
            <v>57.2586</v>
          </cell>
          <cell r="N4679">
            <v>143.86</v>
          </cell>
          <cell r="O4679">
            <v>4233.76</v>
          </cell>
        </row>
        <row r="4680">
          <cell r="C4680" t="str">
            <v>432322196103117417</v>
          </cell>
          <cell r="D4680" t="str">
            <v>欧建军</v>
          </cell>
          <cell r="E4680" t="str">
            <v>男</v>
          </cell>
          <cell r="F4680">
            <v>19600311</v>
          </cell>
          <cell r="G4680" t="str">
            <v>1977-03-01</v>
          </cell>
          <cell r="H4680" t="str">
            <v>2020-03-01</v>
          </cell>
          <cell r="I4680">
            <v>4858.08</v>
          </cell>
          <cell r="J4680">
            <v>52.8</v>
          </cell>
          <cell r="K4680">
            <v>35</v>
          </cell>
          <cell r="L4680">
            <v>0</v>
          </cell>
          <cell r="M4680">
            <v>68.01312</v>
          </cell>
          <cell r="N4680">
            <v>155.81</v>
          </cell>
          <cell r="O4680">
            <v>5013.89</v>
          </cell>
        </row>
        <row r="4681">
          <cell r="C4681" t="str">
            <v>432322195806087416</v>
          </cell>
          <cell r="D4681" t="str">
            <v>毛长坤</v>
          </cell>
          <cell r="E4681" t="str">
            <v>男</v>
          </cell>
          <cell r="F4681">
            <v>19590608</v>
          </cell>
          <cell r="G4681" t="str">
            <v>1976-07-01</v>
          </cell>
          <cell r="H4681" t="str">
            <v>2019-06-01</v>
          </cell>
          <cell r="I4681">
            <v>4501.03</v>
          </cell>
          <cell r="J4681">
            <v>51.6</v>
          </cell>
          <cell r="K4681">
            <v>35</v>
          </cell>
          <cell r="L4681">
            <v>0</v>
          </cell>
          <cell r="M4681">
            <v>63.01442</v>
          </cell>
          <cell r="N4681">
            <v>149.61</v>
          </cell>
          <cell r="O4681">
            <v>4650.64</v>
          </cell>
        </row>
        <row r="4682">
          <cell r="C4682" t="str">
            <v>432322195909027416</v>
          </cell>
          <cell r="D4682" t="str">
            <v>邓建斌</v>
          </cell>
          <cell r="E4682" t="str">
            <v>男</v>
          </cell>
          <cell r="F4682">
            <v>19590902</v>
          </cell>
          <cell r="G4682" t="str">
            <v>1976-10-01</v>
          </cell>
          <cell r="H4682" t="str">
            <v>2019-09-01</v>
          </cell>
          <cell r="I4682">
            <v>4361.04</v>
          </cell>
          <cell r="J4682">
            <v>51.6</v>
          </cell>
          <cell r="K4682">
            <v>35</v>
          </cell>
          <cell r="L4682">
            <v>0</v>
          </cell>
          <cell r="M4682">
            <v>61.05456</v>
          </cell>
          <cell r="N4682">
            <v>147.65</v>
          </cell>
          <cell r="O4682">
            <v>4508.69</v>
          </cell>
        </row>
        <row r="4683">
          <cell r="C4683" t="str">
            <v>432322196901227469</v>
          </cell>
          <cell r="D4683" t="str">
            <v>孙文辉</v>
          </cell>
          <cell r="E4683" t="str">
            <v>女</v>
          </cell>
          <cell r="F4683">
            <v>19681201</v>
          </cell>
          <cell r="G4683" t="str">
            <v>1989-03-01</v>
          </cell>
          <cell r="H4683" t="str">
            <v>2018-12-01</v>
          </cell>
          <cell r="I4683">
            <v>2461.92</v>
          </cell>
          <cell r="J4683">
            <v>36</v>
          </cell>
          <cell r="K4683">
            <v>35</v>
          </cell>
          <cell r="L4683">
            <v>0</v>
          </cell>
          <cell r="M4683">
            <v>34.46688</v>
          </cell>
          <cell r="N4683">
            <v>105.47</v>
          </cell>
          <cell r="O4683">
            <v>2567.39</v>
          </cell>
        </row>
        <row r="4684">
          <cell r="C4684" t="str">
            <v>432322196409067424</v>
          </cell>
          <cell r="D4684" t="str">
            <v>李丽霞</v>
          </cell>
          <cell r="E4684" t="str">
            <v>女</v>
          </cell>
          <cell r="F4684">
            <v>19640806</v>
          </cell>
          <cell r="G4684" t="str">
            <v>1981-09-01</v>
          </cell>
          <cell r="H4684" t="str">
            <v>2014-08-01</v>
          </cell>
          <cell r="I4684">
            <v>2928.64</v>
          </cell>
          <cell r="J4684">
            <v>39.6</v>
          </cell>
          <cell r="K4684">
            <v>35</v>
          </cell>
          <cell r="L4684">
            <v>0</v>
          </cell>
          <cell r="M4684">
            <v>41.00096</v>
          </cell>
          <cell r="N4684">
            <v>115.6</v>
          </cell>
          <cell r="O4684">
            <v>3044.24</v>
          </cell>
        </row>
        <row r="4685">
          <cell r="C4685" t="str">
            <v>432322196904117425</v>
          </cell>
          <cell r="D4685" t="str">
            <v>陈晓春</v>
          </cell>
          <cell r="E4685" t="str">
            <v>女</v>
          </cell>
          <cell r="F4685">
            <v>19690411</v>
          </cell>
          <cell r="G4685" t="str">
            <v>1985-05-01</v>
          </cell>
          <cell r="H4685" t="str">
            <v>2019-04-01</v>
          </cell>
          <cell r="I4685">
            <v>2674.38</v>
          </cell>
          <cell r="J4685">
            <v>36</v>
          </cell>
          <cell r="K4685">
            <v>35</v>
          </cell>
          <cell r="L4685">
            <v>0</v>
          </cell>
          <cell r="M4685">
            <v>37.44132</v>
          </cell>
          <cell r="N4685">
            <v>108.44</v>
          </cell>
          <cell r="O4685">
            <v>2782.82</v>
          </cell>
        </row>
        <row r="4686">
          <cell r="C4686" t="str">
            <v>432322196512257429</v>
          </cell>
          <cell r="D4686" t="str">
            <v>陈斌</v>
          </cell>
          <cell r="E4686" t="str">
            <v>女</v>
          </cell>
          <cell r="F4686">
            <v>19651125</v>
          </cell>
          <cell r="G4686" t="str">
            <v>1982-12-01</v>
          </cell>
          <cell r="H4686" t="str">
            <v>2015-11-01</v>
          </cell>
          <cell r="I4686">
            <v>2767.88</v>
          </cell>
          <cell r="J4686">
            <v>39.6</v>
          </cell>
          <cell r="K4686">
            <v>35</v>
          </cell>
          <cell r="L4686">
            <v>0</v>
          </cell>
          <cell r="M4686">
            <v>38.75032</v>
          </cell>
          <cell r="N4686">
            <v>113.35</v>
          </cell>
          <cell r="O4686">
            <v>2881.23</v>
          </cell>
        </row>
        <row r="4687">
          <cell r="C4687" t="str">
            <v>432322196806067460</v>
          </cell>
          <cell r="D4687" t="str">
            <v>唐彩云</v>
          </cell>
          <cell r="E4687" t="str">
            <v>女</v>
          </cell>
          <cell r="F4687">
            <v>19680606</v>
          </cell>
          <cell r="G4687" t="str">
            <v>1985-07-01</v>
          </cell>
          <cell r="H4687" t="str">
            <v>2018-06-01</v>
          </cell>
          <cell r="I4687">
            <v>2787.96</v>
          </cell>
          <cell r="J4687">
            <v>39.6</v>
          </cell>
          <cell r="K4687">
            <v>35</v>
          </cell>
          <cell r="L4687">
            <v>0</v>
          </cell>
          <cell r="M4687">
            <v>39.03144</v>
          </cell>
          <cell r="N4687">
            <v>113.63</v>
          </cell>
          <cell r="O4687">
            <v>2901.59</v>
          </cell>
        </row>
        <row r="4688">
          <cell r="C4688" t="str">
            <v>432322196811167482</v>
          </cell>
          <cell r="D4688" t="str">
            <v>郭艳辉</v>
          </cell>
          <cell r="E4688" t="str">
            <v>女</v>
          </cell>
          <cell r="F4688">
            <v>19681116</v>
          </cell>
          <cell r="G4688" t="str">
            <v>1985-12-01</v>
          </cell>
          <cell r="H4688" t="str">
            <v>2018-11-01</v>
          </cell>
          <cell r="I4688">
            <v>2808.95</v>
          </cell>
          <cell r="J4688">
            <v>39.6</v>
          </cell>
          <cell r="K4688">
            <v>35</v>
          </cell>
          <cell r="L4688">
            <v>0</v>
          </cell>
          <cell r="M4688">
            <v>39.3253</v>
          </cell>
          <cell r="N4688">
            <v>113.93</v>
          </cell>
          <cell r="O4688">
            <v>2922.88</v>
          </cell>
        </row>
        <row r="4689">
          <cell r="C4689" t="str">
            <v>432322196807237425</v>
          </cell>
          <cell r="D4689" t="str">
            <v>张勇超</v>
          </cell>
          <cell r="E4689" t="str">
            <v>女</v>
          </cell>
          <cell r="F4689">
            <v>19680723</v>
          </cell>
          <cell r="G4689" t="str">
            <v>1987-08-01</v>
          </cell>
          <cell r="H4689" t="str">
            <v>2018-07-01</v>
          </cell>
          <cell r="I4689">
            <v>2591.73</v>
          </cell>
          <cell r="J4689">
            <v>37.2</v>
          </cell>
          <cell r="K4689">
            <v>35</v>
          </cell>
          <cell r="L4689">
            <v>0</v>
          </cell>
          <cell r="M4689">
            <v>36.28422</v>
          </cell>
          <cell r="N4689">
            <v>108.48</v>
          </cell>
          <cell r="O4689">
            <v>2700.21</v>
          </cell>
        </row>
        <row r="4690">
          <cell r="C4690" t="str">
            <v>432322196609257468</v>
          </cell>
          <cell r="D4690" t="str">
            <v>伍建梅</v>
          </cell>
          <cell r="E4690" t="str">
            <v>女</v>
          </cell>
          <cell r="F4690">
            <v>19660825</v>
          </cell>
          <cell r="G4690" t="str">
            <v>1983-09-01</v>
          </cell>
          <cell r="H4690" t="str">
            <v>2016-08-01</v>
          </cell>
          <cell r="I4690">
            <v>2778.41</v>
          </cell>
          <cell r="J4690">
            <v>39.6</v>
          </cell>
          <cell r="K4690">
            <v>35</v>
          </cell>
          <cell r="L4690">
            <v>0</v>
          </cell>
          <cell r="M4690">
            <v>38.89774</v>
          </cell>
          <cell r="N4690">
            <v>113.5</v>
          </cell>
          <cell r="O4690">
            <v>2891.91</v>
          </cell>
        </row>
        <row r="4691">
          <cell r="C4691" t="str">
            <v>432322196803047448</v>
          </cell>
          <cell r="D4691" t="str">
            <v>申芳丽</v>
          </cell>
          <cell r="E4691" t="str">
            <v>女</v>
          </cell>
          <cell r="F4691">
            <v>19660301</v>
          </cell>
          <cell r="G4691" t="str">
            <v>1983-07-01</v>
          </cell>
          <cell r="H4691" t="str">
            <v>2016-03-01</v>
          </cell>
          <cell r="I4691">
            <v>2766</v>
          </cell>
          <cell r="J4691">
            <v>39.6</v>
          </cell>
          <cell r="K4691">
            <v>35</v>
          </cell>
          <cell r="L4691">
            <v>0</v>
          </cell>
          <cell r="M4691">
            <v>38.724</v>
          </cell>
          <cell r="N4691">
            <v>113.32</v>
          </cell>
          <cell r="O4691">
            <v>2879.32</v>
          </cell>
        </row>
        <row r="4692">
          <cell r="C4692" t="str">
            <v>432322195910117435</v>
          </cell>
          <cell r="D4692" t="str">
            <v>徐明建</v>
          </cell>
          <cell r="E4692" t="str">
            <v>男</v>
          </cell>
          <cell r="F4692">
            <v>19581011</v>
          </cell>
          <cell r="G4692" t="str">
            <v>1977-07-01</v>
          </cell>
          <cell r="H4692" t="str">
            <v>2018-10-01</v>
          </cell>
          <cell r="I4692">
            <v>3971.82</v>
          </cell>
          <cell r="J4692">
            <v>50.4</v>
          </cell>
          <cell r="K4692">
            <v>35</v>
          </cell>
          <cell r="L4692">
            <v>0</v>
          </cell>
          <cell r="M4692">
            <v>55.60548</v>
          </cell>
          <cell r="N4692">
            <v>141.01</v>
          </cell>
          <cell r="O4692">
            <v>4112.83</v>
          </cell>
        </row>
        <row r="4693">
          <cell r="C4693" t="str">
            <v>43232219640524741X</v>
          </cell>
          <cell r="D4693" t="str">
            <v>章洪龙</v>
          </cell>
          <cell r="E4693" t="str">
            <v>男</v>
          </cell>
          <cell r="F4693">
            <v>19640524</v>
          </cell>
          <cell r="G4693" t="str">
            <v>1981-06-01</v>
          </cell>
          <cell r="H4693" t="str">
            <v>2015-09-01</v>
          </cell>
          <cell r="I4693">
            <v>2923.79</v>
          </cell>
          <cell r="J4693">
            <v>42</v>
          </cell>
          <cell r="K4693">
            <v>35</v>
          </cell>
          <cell r="L4693">
            <v>0</v>
          </cell>
          <cell r="M4693">
            <v>40.93306</v>
          </cell>
          <cell r="N4693">
            <v>117.93</v>
          </cell>
          <cell r="O4693">
            <v>3041.72</v>
          </cell>
        </row>
        <row r="4694">
          <cell r="C4694" t="str">
            <v>432322196703037488</v>
          </cell>
          <cell r="D4694" t="str">
            <v>罗永安</v>
          </cell>
          <cell r="E4694" t="str">
            <v>女</v>
          </cell>
          <cell r="F4694">
            <v>19670303</v>
          </cell>
          <cell r="G4694" t="str">
            <v>1985-01-01</v>
          </cell>
          <cell r="H4694" t="str">
            <v>2017-03-01</v>
          </cell>
          <cell r="I4694">
            <v>2890.52</v>
          </cell>
          <cell r="J4694">
            <v>39.6</v>
          </cell>
          <cell r="K4694">
            <v>35</v>
          </cell>
          <cell r="L4694">
            <v>0</v>
          </cell>
          <cell r="M4694">
            <v>40.46728</v>
          </cell>
          <cell r="N4694">
            <v>115.07</v>
          </cell>
          <cell r="O4694">
            <v>3005.59</v>
          </cell>
        </row>
        <row r="4695">
          <cell r="C4695" t="str">
            <v>432322196802267422</v>
          </cell>
          <cell r="D4695" t="str">
            <v>张春南</v>
          </cell>
          <cell r="E4695" t="str">
            <v>女</v>
          </cell>
          <cell r="F4695">
            <v>19680226</v>
          </cell>
          <cell r="G4695" t="str">
            <v>1985-03-01</v>
          </cell>
          <cell r="H4695" t="str">
            <v>2018-02-01</v>
          </cell>
          <cell r="I4695">
            <v>2816.8</v>
          </cell>
          <cell r="J4695">
            <v>39.6</v>
          </cell>
          <cell r="K4695">
            <v>35</v>
          </cell>
          <cell r="L4695">
            <v>0</v>
          </cell>
          <cell r="M4695">
            <v>39.4352</v>
          </cell>
          <cell r="N4695">
            <v>114.04</v>
          </cell>
          <cell r="O4695">
            <v>2930.84</v>
          </cell>
        </row>
        <row r="4696">
          <cell r="C4696" t="str">
            <v>432322196411280101</v>
          </cell>
          <cell r="D4696" t="str">
            <v>林晓平</v>
          </cell>
          <cell r="E4696" t="str">
            <v>女</v>
          </cell>
          <cell r="F4696">
            <v>19641128</v>
          </cell>
          <cell r="G4696" t="str">
            <v>1982-07-01</v>
          </cell>
          <cell r="H4696" t="str">
            <v>2014-11-01</v>
          </cell>
          <cell r="I4696">
            <v>2903.41</v>
          </cell>
          <cell r="J4696">
            <v>39.6</v>
          </cell>
          <cell r="K4696">
            <v>35</v>
          </cell>
          <cell r="L4696">
            <v>0</v>
          </cell>
          <cell r="M4696">
            <v>40.64774</v>
          </cell>
          <cell r="N4696">
            <v>115.25</v>
          </cell>
          <cell r="O4696">
            <v>3018.66</v>
          </cell>
        </row>
        <row r="4697">
          <cell r="C4697" t="str">
            <v>432322197102217445</v>
          </cell>
          <cell r="D4697" t="str">
            <v>孙建辉</v>
          </cell>
          <cell r="E4697" t="str">
            <v>女</v>
          </cell>
          <cell r="F4697">
            <v>19710101</v>
          </cell>
          <cell r="G4697" t="str">
            <v>1992-09-01</v>
          </cell>
          <cell r="H4697" t="str">
            <v>2021-01-01</v>
          </cell>
          <cell r="I4697">
            <v>2138.59</v>
          </cell>
          <cell r="J4697">
            <v>34.8</v>
          </cell>
          <cell r="K4697">
            <v>35</v>
          </cell>
          <cell r="L4697">
            <v>0</v>
          </cell>
          <cell r="M4697">
            <v>29.94026</v>
          </cell>
          <cell r="N4697">
            <v>99.74</v>
          </cell>
          <cell r="O4697">
            <v>2238.33</v>
          </cell>
        </row>
        <row r="4698">
          <cell r="C4698" t="str">
            <v>432322196606057460</v>
          </cell>
          <cell r="D4698" t="str">
            <v>王建新</v>
          </cell>
          <cell r="E4698" t="str">
            <v>女</v>
          </cell>
          <cell r="F4698">
            <v>19660601</v>
          </cell>
          <cell r="G4698" t="str">
            <v>1983-07-01</v>
          </cell>
          <cell r="H4698" t="str">
            <v>2016-06-01</v>
          </cell>
          <cell r="I4698">
            <v>2752.03</v>
          </cell>
          <cell r="J4698">
            <v>39.6</v>
          </cell>
          <cell r="K4698">
            <v>35</v>
          </cell>
          <cell r="L4698">
            <v>0</v>
          </cell>
          <cell r="M4698">
            <v>38.52842</v>
          </cell>
          <cell r="N4698">
            <v>113.13</v>
          </cell>
          <cell r="O4698">
            <v>2865.16</v>
          </cell>
        </row>
        <row r="4699">
          <cell r="C4699" t="str">
            <v>432322196512157487</v>
          </cell>
          <cell r="D4699" t="str">
            <v>郭小卫</v>
          </cell>
          <cell r="E4699" t="str">
            <v>女</v>
          </cell>
          <cell r="F4699">
            <v>19651215</v>
          </cell>
          <cell r="G4699" t="str">
            <v>1983-01-01</v>
          </cell>
          <cell r="H4699" t="str">
            <v>2015-12-01</v>
          </cell>
          <cell r="I4699">
            <v>2835.34</v>
          </cell>
          <cell r="J4699">
            <v>39.6</v>
          </cell>
          <cell r="K4699">
            <v>35</v>
          </cell>
          <cell r="L4699">
            <v>0</v>
          </cell>
          <cell r="M4699">
            <v>39.69476</v>
          </cell>
          <cell r="N4699">
            <v>114.29</v>
          </cell>
          <cell r="O4699">
            <v>2949.63</v>
          </cell>
        </row>
        <row r="4700">
          <cell r="C4700" t="str">
            <v>43092119640114002X</v>
          </cell>
          <cell r="D4700" t="str">
            <v>贺冬云</v>
          </cell>
          <cell r="E4700" t="str">
            <v>女</v>
          </cell>
          <cell r="F4700">
            <v>19631114</v>
          </cell>
          <cell r="G4700" t="str">
            <v>1980-12-01</v>
          </cell>
          <cell r="H4700" t="str">
            <v>2013-11-01</v>
          </cell>
          <cell r="I4700">
            <v>2962.51</v>
          </cell>
          <cell r="J4700">
            <v>39.6</v>
          </cell>
          <cell r="K4700">
            <v>35</v>
          </cell>
          <cell r="L4700">
            <v>0</v>
          </cell>
          <cell r="M4700">
            <v>41.47514</v>
          </cell>
          <cell r="N4700">
            <v>116.08</v>
          </cell>
          <cell r="O4700">
            <v>3078.59</v>
          </cell>
        </row>
        <row r="4701">
          <cell r="C4701" t="str">
            <v>432322196412027423</v>
          </cell>
          <cell r="D4701" t="str">
            <v>晏雪辉</v>
          </cell>
          <cell r="E4701" t="str">
            <v>女</v>
          </cell>
          <cell r="F4701">
            <v>19641002</v>
          </cell>
          <cell r="G4701" t="str">
            <v>1981-11-01</v>
          </cell>
          <cell r="H4701" t="str">
            <v>2014-10-01</v>
          </cell>
          <cell r="I4701">
            <v>2922.78</v>
          </cell>
          <cell r="J4701">
            <v>39.6</v>
          </cell>
          <cell r="K4701">
            <v>35</v>
          </cell>
          <cell r="L4701">
            <v>0</v>
          </cell>
          <cell r="M4701">
            <v>40.91892</v>
          </cell>
          <cell r="N4701">
            <v>115.52</v>
          </cell>
          <cell r="O4701">
            <v>3038.3</v>
          </cell>
        </row>
        <row r="4702">
          <cell r="C4702" t="str">
            <v>432322196807137440</v>
          </cell>
          <cell r="D4702" t="str">
            <v>易淑元</v>
          </cell>
          <cell r="E4702" t="str">
            <v>女</v>
          </cell>
          <cell r="F4702">
            <v>19680601</v>
          </cell>
          <cell r="G4702" t="str">
            <v>1985-07-01</v>
          </cell>
          <cell r="H4702" t="str">
            <v>2018-06-01</v>
          </cell>
          <cell r="I4702">
            <v>2807.01</v>
          </cell>
          <cell r="J4702">
            <v>39.6</v>
          </cell>
          <cell r="K4702">
            <v>35</v>
          </cell>
          <cell r="L4702">
            <v>0</v>
          </cell>
          <cell r="M4702">
            <v>39.29814</v>
          </cell>
          <cell r="N4702">
            <v>113.9</v>
          </cell>
          <cell r="O4702">
            <v>2920.91</v>
          </cell>
        </row>
        <row r="4703">
          <cell r="C4703" t="str">
            <v>432322196511177523</v>
          </cell>
          <cell r="D4703" t="str">
            <v>向配芳</v>
          </cell>
          <cell r="E4703" t="str">
            <v>女</v>
          </cell>
          <cell r="F4703">
            <v>19651117</v>
          </cell>
          <cell r="G4703" t="str">
            <v>1983-12-01</v>
          </cell>
          <cell r="H4703" t="str">
            <v>2015-11-01</v>
          </cell>
          <cell r="I4703">
            <v>2640.63</v>
          </cell>
          <cell r="J4703">
            <v>38.4</v>
          </cell>
          <cell r="K4703">
            <v>35</v>
          </cell>
          <cell r="L4703">
            <v>0</v>
          </cell>
          <cell r="M4703">
            <v>36.96882</v>
          </cell>
          <cell r="N4703">
            <v>110.37</v>
          </cell>
          <cell r="O4703">
            <v>2751</v>
          </cell>
        </row>
        <row r="4704">
          <cell r="C4704" t="str">
            <v>43232219690714746X</v>
          </cell>
          <cell r="D4704" t="str">
            <v>虞利</v>
          </cell>
          <cell r="E4704" t="str">
            <v>女</v>
          </cell>
          <cell r="F4704">
            <v>19660114</v>
          </cell>
          <cell r="G4704" t="str">
            <v>1983-07-01</v>
          </cell>
          <cell r="H4704" t="str">
            <v>2016-01-01</v>
          </cell>
          <cell r="I4704">
            <v>2859.95</v>
          </cell>
          <cell r="J4704">
            <v>39.6</v>
          </cell>
          <cell r="K4704">
            <v>35</v>
          </cell>
          <cell r="L4704">
            <v>0</v>
          </cell>
          <cell r="M4704">
            <v>40.0393</v>
          </cell>
          <cell r="N4704">
            <v>114.64</v>
          </cell>
          <cell r="O4704">
            <v>2974.59</v>
          </cell>
        </row>
        <row r="4705">
          <cell r="C4705" t="str">
            <v>432322195412127411</v>
          </cell>
          <cell r="D4705" t="str">
            <v>徐世平</v>
          </cell>
          <cell r="E4705" t="str">
            <v>男</v>
          </cell>
          <cell r="F4705">
            <v>19541212</v>
          </cell>
          <cell r="G4705" t="str">
            <v>1972-01-01</v>
          </cell>
          <cell r="H4705" t="str">
            <v>2014-12-01</v>
          </cell>
          <cell r="I4705">
            <v>4142.17</v>
          </cell>
          <cell r="J4705">
            <v>51.6</v>
          </cell>
          <cell r="K4705">
            <v>35</v>
          </cell>
          <cell r="L4705">
            <v>0</v>
          </cell>
          <cell r="M4705">
            <v>57.99038</v>
          </cell>
          <cell r="N4705">
            <v>144.59</v>
          </cell>
          <cell r="O4705">
            <v>4286.76</v>
          </cell>
        </row>
        <row r="4706">
          <cell r="C4706" t="str">
            <v>432322195702027435</v>
          </cell>
          <cell r="D4706" t="str">
            <v>刘建春</v>
          </cell>
          <cell r="E4706" t="str">
            <v>男</v>
          </cell>
          <cell r="F4706">
            <v>19570202</v>
          </cell>
          <cell r="G4706" t="str">
            <v>1974-03-01</v>
          </cell>
          <cell r="H4706" t="str">
            <v>2017-02-01</v>
          </cell>
          <cell r="I4706">
            <v>4163.42</v>
          </cell>
          <cell r="J4706">
            <v>51.6</v>
          </cell>
          <cell r="K4706">
            <v>35</v>
          </cell>
          <cell r="L4706">
            <v>0</v>
          </cell>
          <cell r="M4706">
            <v>58.28788</v>
          </cell>
          <cell r="N4706">
            <v>144.89</v>
          </cell>
          <cell r="O4706">
            <v>4308.31</v>
          </cell>
        </row>
        <row r="4707">
          <cell r="C4707" t="str">
            <v>432322195907297439</v>
          </cell>
          <cell r="D4707" t="str">
            <v>刘建树</v>
          </cell>
          <cell r="E4707" t="str">
            <v>男</v>
          </cell>
          <cell r="F4707">
            <v>19590729</v>
          </cell>
          <cell r="G4707" t="str">
            <v>1977-07-01</v>
          </cell>
          <cell r="H4707" t="str">
            <v>2019-07-01</v>
          </cell>
          <cell r="I4707">
            <v>4196.34</v>
          </cell>
          <cell r="J4707">
            <v>51.6</v>
          </cell>
          <cell r="K4707">
            <v>35</v>
          </cell>
          <cell r="L4707">
            <v>0</v>
          </cell>
          <cell r="M4707">
            <v>58.74876</v>
          </cell>
          <cell r="N4707">
            <v>145.35</v>
          </cell>
          <cell r="O4707">
            <v>4341.69</v>
          </cell>
        </row>
        <row r="4708">
          <cell r="C4708" t="str">
            <v>432322196410077427</v>
          </cell>
          <cell r="D4708" t="str">
            <v>周常平</v>
          </cell>
          <cell r="E4708" t="str">
            <v>女</v>
          </cell>
          <cell r="F4708">
            <v>19641007</v>
          </cell>
          <cell r="G4708" t="str">
            <v>1981-11-01</v>
          </cell>
          <cell r="H4708" t="str">
            <v>2014-10-01</v>
          </cell>
          <cell r="I4708">
            <v>2870.42</v>
          </cell>
          <cell r="J4708">
            <v>39.6</v>
          </cell>
          <cell r="K4708">
            <v>35</v>
          </cell>
          <cell r="L4708">
            <v>0</v>
          </cell>
          <cell r="M4708">
            <v>40.18588</v>
          </cell>
          <cell r="N4708">
            <v>114.79</v>
          </cell>
          <cell r="O4708">
            <v>2985.21</v>
          </cell>
        </row>
        <row r="4709">
          <cell r="C4709" t="str">
            <v>432322196402147448</v>
          </cell>
          <cell r="D4709" t="str">
            <v>周建平</v>
          </cell>
          <cell r="E4709" t="str">
            <v>女</v>
          </cell>
          <cell r="F4709">
            <v>19640114</v>
          </cell>
          <cell r="G4709" t="str">
            <v>1982-05-01</v>
          </cell>
          <cell r="H4709" t="str">
            <v>2014-01-01</v>
          </cell>
          <cell r="I4709">
            <v>2793.32</v>
          </cell>
          <cell r="J4709">
            <v>38.4</v>
          </cell>
          <cell r="K4709">
            <v>35</v>
          </cell>
          <cell r="L4709">
            <v>0</v>
          </cell>
          <cell r="M4709">
            <v>39.10648</v>
          </cell>
          <cell r="N4709">
            <v>112.51</v>
          </cell>
          <cell r="O4709">
            <v>2905.83</v>
          </cell>
        </row>
        <row r="4710">
          <cell r="C4710" t="str">
            <v>432322196503107445</v>
          </cell>
          <cell r="D4710" t="str">
            <v>杨春香</v>
          </cell>
          <cell r="E4710" t="str">
            <v>女</v>
          </cell>
          <cell r="F4710">
            <v>19650210</v>
          </cell>
          <cell r="G4710" t="str">
            <v>1983-07-01</v>
          </cell>
          <cell r="H4710" t="str">
            <v>2015-02-01</v>
          </cell>
          <cell r="I4710">
            <v>2734.73</v>
          </cell>
          <cell r="J4710">
            <v>38.4</v>
          </cell>
          <cell r="K4710">
            <v>35</v>
          </cell>
          <cell r="L4710">
            <v>0</v>
          </cell>
          <cell r="M4710">
            <v>38.28622</v>
          </cell>
          <cell r="N4710">
            <v>111.69</v>
          </cell>
          <cell r="O4710">
            <v>2846.42</v>
          </cell>
        </row>
        <row r="4711">
          <cell r="C4711" t="str">
            <v>432322196703067425</v>
          </cell>
          <cell r="D4711" t="str">
            <v>刘帆</v>
          </cell>
          <cell r="E4711" t="str">
            <v>女</v>
          </cell>
          <cell r="F4711">
            <v>19670306</v>
          </cell>
          <cell r="G4711" t="str">
            <v>1990-10-01</v>
          </cell>
          <cell r="H4711" t="str">
            <v>2017-03-01</v>
          </cell>
          <cell r="I4711">
            <v>2062.15</v>
          </cell>
          <cell r="J4711">
            <v>32.4</v>
          </cell>
          <cell r="K4711">
            <v>35</v>
          </cell>
          <cell r="L4711">
            <v>0</v>
          </cell>
          <cell r="M4711">
            <v>28.8701</v>
          </cell>
          <cell r="N4711">
            <v>96.27</v>
          </cell>
          <cell r="O4711">
            <v>2158.42</v>
          </cell>
        </row>
        <row r="4712">
          <cell r="C4712" t="str">
            <v>432322196911157425</v>
          </cell>
          <cell r="D4712" t="str">
            <v>李天雪</v>
          </cell>
          <cell r="E4712" t="str">
            <v>女</v>
          </cell>
          <cell r="F4712">
            <v>19691115</v>
          </cell>
          <cell r="G4712" t="str">
            <v>1988-10-01</v>
          </cell>
          <cell r="H4712" t="str">
            <v>2019-11-01</v>
          </cell>
          <cell r="I4712">
            <v>2740.99</v>
          </cell>
          <cell r="J4712">
            <v>38.4</v>
          </cell>
          <cell r="K4712">
            <v>35</v>
          </cell>
          <cell r="L4712">
            <v>0</v>
          </cell>
          <cell r="M4712">
            <v>38.37386</v>
          </cell>
          <cell r="N4712">
            <v>111.77</v>
          </cell>
          <cell r="O4712">
            <v>2852.76</v>
          </cell>
        </row>
        <row r="4713">
          <cell r="C4713" t="str">
            <v>432322196111207420</v>
          </cell>
          <cell r="D4713" t="str">
            <v>旷玉英</v>
          </cell>
          <cell r="E4713" t="str">
            <v>女</v>
          </cell>
          <cell r="F4713">
            <v>19611120</v>
          </cell>
          <cell r="G4713" t="str">
            <v>1979-07-01</v>
          </cell>
          <cell r="H4713" t="str">
            <v>2011-11-01</v>
          </cell>
          <cell r="I4713">
            <v>2879.98</v>
          </cell>
          <cell r="J4713">
            <v>39.6</v>
          </cell>
          <cell r="K4713">
            <v>35</v>
          </cell>
          <cell r="L4713">
            <v>0</v>
          </cell>
          <cell r="M4713">
            <v>40.31972</v>
          </cell>
          <cell r="N4713">
            <v>114.92</v>
          </cell>
          <cell r="O4713">
            <v>2994.9</v>
          </cell>
        </row>
        <row r="4714">
          <cell r="C4714" t="str">
            <v>432322197003117465</v>
          </cell>
          <cell r="D4714" t="str">
            <v>贺战卫</v>
          </cell>
          <cell r="E4714" t="str">
            <v>女</v>
          </cell>
          <cell r="F4714">
            <v>19700211</v>
          </cell>
          <cell r="G4714" t="str">
            <v>1988-07-01</v>
          </cell>
          <cell r="H4714" t="str">
            <v>2020-02-01</v>
          </cell>
          <cell r="I4714">
            <v>2592.25</v>
          </cell>
          <cell r="J4714">
            <v>38.4</v>
          </cell>
          <cell r="K4714">
            <v>35</v>
          </cell>
          <cell r="L4714">
            <v>0</v>
          </cell>
          <cell r="M4714">
            <v>36.2915</v>
          </cell>
          <cell r="N4714">
            <v>109.69</v>
          </cell>
          <cell r="O4714">
            <v>2701.94</v>
          </cell>
        </row>
        <row r="4715">
          <cell r="C4715" t="str">
            <v>432322196403167440</v>
          </cell>
          <cell r="D4715" t="str">
            <v>谢培莲</v>
          </cell>
          <cell r="E4715" t="str">
            <v>女</v>
          </cell>
          <cell r="F4715">
            <v>19640316</v>
          </cell>
          <cell r="G4715" t="str">
            <v>1981-04-01</v>
          </cell>
          <cell r="H4715" t="str">
            <v>2014-03-01</v>
          </cell>
          <cell r="I4715">
            <v>2918.12</v>
          </cell>
          <cell r="J4715">
            <v>39.6</v>
          </cell>
          <cell r="K4715">
            <v>35</v>
          </cell>
          <cell r="L4715">
            <v>0</v>
          </cell>
          <cell r="M4715">
            <v>40.85368</v>
          </cell>
          <cell r="N4715">
            <v>115.45</v>
          </cell>
          <cell r="O4715">
            <v>3033.57</v>
          </cell>
        </row>
        <row r="4716">
          <cell r="C4716" t="str">
            <v>432322197109017489</v>
          </cell>
          <cell r="D4716" t="str">
            <v>刘芹</v>
          </cell>
          <cell r="E4716" t="str">
            <v>女</v>
          </cell>
          <cell r="F4716">
            <v>19700901</v>
          </cell>
          <cell r="G4716" t="str">
            <v>1992-05-01</v>
          </cell>
          <cell r="H4716" t="str">
            <v>2020-09-01</v>
          </cell>
          <cell r="I4716">
            <v>1726.58</v>
          </cell>
          <cell r="J4716">
            <v>27.6</v>
          </cell>
          <cell r="K4716">
            <v>35</v>
          </cell>
          <cell r="L4716">
            <v>0</v>
          </cell>
          <cell r="M4716">
            <v>24.17212</v>
          </cell>
          <cell r="N4716">
            <v>86.77</v>
          </cell>
          <cell r="O4716">
            <v>1813.35</v>
          </cell>
        </row>
        <row r="4717">
          <cell r="C4717" t="str">
            <v>432302196505204024</v>
          </cell>
          <cell r="D4717" t="str">
            <v>曹孟青</v>
          </cell>
          <cell r="E4717" t="str">
            <v>女</v>
          </cell>
          <cell r="F4717">
            <v>19650520</v>
          </cell>
          <cell r="G4717" t="str">
            <v>1987-01-01</v>
          </cell>
          <cell r="H4717" t="str">
            <v>2015-05-01</v>
          </cell>
          <cell r="I4717">
            <v>2288.17</v>
          </cell>
          <cell r="J4717">
            <v>34.8</v>
          </cell>
          <cell r="K4717">
            <v>35</v>
          </cell>
          <cell r="L4717">
            <v>0</v>
          </cell>
          <cell r="M4717">
            <v>32.03438</v>
          </cell>
          <cell r="N4717">
            <v>101.83</v>
          </cell>
          <cell r="O4717">
            <v>2390</v>
          </cell>
        </row>
        <row r="4718">
          <cell r="C4718" t="str">
            <v>432322196404067425</v>
          </cell>
          <cell r="D4718" t="str">
            <v>卜清明</v>
          </cell>
          <cell r="E4718" t="str">
            <v>女</v>
          </cell>
          <cell r="F4718">
            <v>19640406</v>
          </cell>
          <cell r="G4718" t="str">
            <v>1981-05-01</v>
          </cell>
          <cell r="H4718" t="str">
            <v>2014-04-01</v>
          </cell>
          <cell r="I4718">
            <v>2898.26</v>
          </cell>
          <cell r="J4718">
            <v>39.6</v>
          </cell>
          <cell r="K4718">
            <v>35</v>
          </cell>
          <cell r="L4718">
            <v>0</v>
          </cell>
          <cell r="M4718">
            <v>40.57564</v>
          </cell>
          <cell r="N4718">
            <v>115.18</v>
          </cell>
          <cell r="O4718">
            <v>3013.44</v>
          </cell>
        </row>
        <row r="4719">
          <cell r="C4719" t="str">
            <v>432322196812200029</v>
          </cell>
          <cell r="D4719" t="str">
            <v>刘佳玲</v>
          </cell>
          <cell r="E4719" t="str">
            <v>女</v>
          </cell>
          <cell r="F4719">
            <v>19681120</v>
          </cell>
          <cell r="G4719" t="str">
            <v>1985-12-01</v>
          </cell>
          <cell r="H4719" t="str">
            <v>2018-11-01</v>
          </cell>
          <cell r="I4719">
            <v>2803.7</v>
          </cell>
          <cell r="J4719">
            <v>39.6</v>
          </cell>
          <cell r="K4719">
            <v>35</v>
          </cell>
          <cell r="L4719">
            <v>0</v>
          </cell>
          <cell r="M4719">
            <v>39.2518</v>
          </cell>
          <cell r="N4719">
            <v>113.85</v>
          </cell>
          <cell r="O4719">
            <v>2917.55</v>
          </cell>
        </row>
        <row r="4720">
          <cell r="C4720" t="str">
            <v>432322196709210309</v>
          </cell>
          <cell r="D4720" t="str">
            <v>史立君</v>
          </cell>
          <cell r="E4720" t="str">
            <v>女</v>
          </cell>
          <cell r="F4720">
            <v>19670901</v>
          </cell>
          <cell r="G4720" t="str">
            <v>1985-06-01</v>
          </cell>
          <cell r="H4720" t="str">
            <v>2017-09-01</v>
          </cell>
          <cell r="I4720">
            <v>2726.84</v>
          </cell>
          <cell r="J4720">
            <v>39.6</v>
          </cell>
          <cell r="K4720">
            <v>35</v>
          </cell>
          <cell r="L4720">
            <v>0</v>
          </cell>
          <cell r="M4720">
            <v>38.17576</v>
          </cell>
          <cell r="N4720">
            <v>112.78</v>
          </cell>
          <cell r="O4720">
            <v>2839.62</v>
          </cell>
        </row>
        <row r="4721">
          <cell r="C4721" t="str">
            <v>432322196602217420</v>
          </cell>
          <cell r="D4721" t="str">
            <v>贺小文</v>
          </cell>
          <cell r="E4721" t="str">
            <v>女</v>
          </cell>
          <cell r="F4721">
            <v>19670221</v>
          </cell>
          <cell r="G4721" t="str">
            <v>1984-03-01</v>
          </cell>
          <cell r="H4721" t="str">
            <v>2017-02-01</v>
          </cell>
          <cell r="I4721">
            <v>2732.53</v>
          </cell>
          <cell r="J4721">
            <v>39.6</v>
          </cell>
          <cell r="K4721">
            <v>35</v>
          </cell>
          <cell r="L4721">
            <v>0</v>
          </cell>
          <cell r="M4721">
            <v>38.25542</v>
          </cell>
          <cell r="N4721">
            <v>112.86</v>
          </cell>
          <cell r="O4721">
            <v>2845.39</v>
          </cell>
        </row>
        <row r="4722">
          <cell r="C4722" t="str">
            <v>432322196807087447</v>
          </cell>
          <cell r="D4722" t="str">
            <v>刘建元</v>
          </cell>
          <cell r="E4722" t="str">
            <v>女</v>
          </cell>
          <cell r="F4722">
            <v>19670901</v>
          </cell>
          <cell r="G4722" t="str">
            <v>1984-10-01</v>
          </cell>
          <cell r="H4722" t="str">
            <v>2017-09-01</v>
          </cell>
          <cell r="I4722">
            <v>2676.82</v>
          </cell>
          <cell r="J4722">
            <v>39.6</v>
          </cell>
          <cell r="K4722">
            <v>35</v>
          </cell>
          <cell r="L4722">
            <v>0</v>
          </cell>
          <cell r="M4722">
            <v>37.47548</v>
          </cell>
          <cell r="N4722">
            <v>112.08</v>
          </cell>
          <cell r="O4722">
            <v>2788.9</v>
          </cell>
        </row>
        <row r="4723">
          <cell r="C4723" t="str">
            <v>432322196811127464</v>
          </cell>
          <cell r="D4723" t="str">
            <v>贺建辉</v>
          </cell>
          <cell r="E4723" t="str">
            <v>女</v>
          </cell>
          <cell r="F4723">
            <v>19681112</v>
          </cell>
          <cell r="G4723" t="str">
            <v>1989-07-01</v>
          </cell>
          <cell r="H4723" t="str">
            <v>2018-11-01</v>
          </cell>
          <cell r="I4723">
            <v>2451.22</v>
          </cell>
          <cell r="J4723">
            <v>36</v>
          </cell>
          <cell r="K4723">
            <v>35</v>
          </cell>
          <cell r="L4723">
            <v>0</v>
          </cell>
          <cell r="M4723">
            <v>34.31708</v>
          </cell>
          <cell r="N4723">
            <v>105.32</v>
          </cell>
          <cell r="O4723">
            <v>2556.54</v>
          </cell>
        </row>
        <row r="4724">
          <cell r="C4724" t="str">
            <v>432322196910197441</v>
          </cell>
          <cell r="D4724" t="str">
            <v>杨辉</v>
          </cell>
          <cell r="E4724" t="str">
            <v>女</v>
          </cell>
          <cell r="F4724">
            <v>19670701</v>
          </cell>
          <cell r="G4724" t="str">
            <v>1985-07-01</v>
          </cell>
          <cell r="H4724" t="str">
            <v>2017-07-01</v>
          </cell>
          <cell r="I4724">
            <v>2669.81</v>
          </cell>
          <cell r="J4724">
            <v>39.6</v>
          </cell>
          <cell r="K4724">
            <v>35</v>
          </cell>
          <cell r="L4724">
            <v>0</v>
          </cell>
          <cell r="M4724">
            <v>37.37734</v>
          </cell>
          <cell r="N4724">
            <v>111.98</v>
          </cell>
          <cell r="O4724">
            <v>2781.79</v>
          </cell>
        </row>
        <row r="4725">
          <cell r="C4725" t="str">
            <v>432322197111277423</v>
          </cell>
          <cell r="D4725" t="str">
            <v>贺文毫</v>
          </cell>
          <cell r="E4725" t="str">
            <v>女</v>
          </cell>
          <cell r="F4725">
            <v>19711001</v>
          </cell>
          <cell r="G4725" t="str">
            <v>1990-11-01</v>
          </cell>
          <cell r="H4725" t="str">
            <v>2021-10-01</v>
          </cell>
          <cell r="I4725">
            <v>2255.39</v>
          </cell>
          <cell r="J4725">
            <v>36</v>
          </cell>
          <cell r="K4725">
            <v>35</v>
          </cell>
          <cell r="L4725">
            <v>0</v>
          </cell>
          <cell r="M4725">
            <v>31.57546</v>
          </cell>
          <cell r="N4725">
            <v>102.58</v>
          </cell>
          <cell r="O4725">
            <v>2357.97</v>
          </cell>
        </row>
        <row r="4726">
          <cell r="C4726" t="str">
            <v>432322196608127469</v>
          </cell>
          <cell r="D4726" t="str">
            <v>周小云</v>
          </cell>
          <cell r="E4726" t="str">
            <v>女</v>
          </cell>
          <cell r="F4726">
            <v>19660812</v>
          </cell>
          <cell r="G4726" t="str">
            <v>1984-07-01</v>
          </cell>
          <cell r="H4726" t="str">
            <v>2016-08-01</v>
          </cell>
          <cell r="I4726">
            <v>2637.11</v>
          </cell>
          <cell r="J4726">
            <v>39.6</v>
          </cell>
          <cell r="K4726">
            <v>35</v>
          </cell>
          <cell r="L4726">
            <v>0</v>
          </cell>
          <cell r="M4726">
            <v>36.91954</v>
          </cell>
          <cell r="N4726">
            <v>111.52</v>
          </cell>
          <cell r="O4726">
            <v>2748.63</v>
          </cell>
        </row>
        <row r="4727">
          <cell r="C4727" t="str">
            <v>43232219680711744X</v>
          </cell>
          <cell r="D4727" t="str">
            <v>何智利</v>
          </cell>
          <cell r="E4727" t="str">
            <v>女</v>
          </cell>
          <cell r="F4727">
            <v>19680711</v>
          </cell>
          <cell r="G4727" t="str">
            <v>1987-09-01</v>
          </cell>
          <cell r="H4727" t="str">
            <v>2018-07-01</v>
          </cell>
          <cell r="I4727">
            <v>2553.99</v>
          </cell>
          <cell r="J4727">
            <v>37.2</v>
          </cell>
          <cell r="K4727">
            <v>35</v>
          </cell>
          <cell r="L4727">
            <v>0</v>
          </cell>
          <cell r="M4727">
            <v>35.75586</v>
          </cell>
          <cell r="N4727">
            <v>107.96</v>
          </cell>
          <cell r="O4727">
            <v>2661.95</v>
          </cell>
        </row>
        <row r="4728">
          <cell r="C4728" t="str">
            <v>432322196305057467</v>
          </cell>
          <cell r="D4728" t="str">
            <v>闵瑞兰</v>
          </cell>
          <cell r="E4728" t="str">
            <v>女</v>
          </cell>
          <cell r="F4728">
            <v>19630505</v>
          </cell>
          <cell r="G4728" t="str">
            <v>1980-07-01</v>
          </cell>
          <cell r="H4728" t="str">
            <v>2013-05-01</v>
          </cell>
          <cell r="I4728">
            <v>2882.07</v>
          </cell>
          <cell r="J4728">
            <v>39.6</v>
          </cell>
          <cell r="K4728">
            <v>35</v>
          </cell>
          <cell r="L4728">
            <v>0</v>
          </cell>
          <cell r="M4728">
            <v>40.34898</v>
          </cell>
          <cell r="N4728">
            <v>114.95</v>
          </cell>
          <cell r="O4728">
            <v>2997.02</v>
          </cell>
        </row>
        <row r="4729">
          <cell r="C4729" t="str">
            <v>432322196504177461</v>
          </cell>
          <cell r="D4729" t="str">
            <v>王美娥</v>
          </cell>
          <cell r="E4729" t="str">
            <v>女</v>
          </cell>
          <cell r="F4729">
            <v>19650317</v>
          </cell>
          <cell r="G4729" t="str">
            <v>1982-07-01</v>
          </cell>
          <cell r="H4729" t="str">
            <v>2015-03-01</v>
          </cell>
          <cell r="I4729">
            <v>2877.8</v>
          </cell>
          <cell r="J4729">
            <v>39.6</v>
          </cell>
          <cell r="K4729">
            <v>35</v>
          </cell>
          <cell r="L4729">
            <v>0</v>
          </cell>
          <cell r="M4729">
            <v>40.2892</v>
          </cell>
          <cell r="N4729">
            <v>114.89</v>
          </cell>
          <cell r="O4729">
            <v>2992.69</v>
          </cell>
        </row>
        <row r="4730">
          <cell r="C4730" t="str">
            <v>432322196707077460</v>
          </cell>
          <cell r="D4730" t="str">
            <v>付竟平</v>
          </cell>
          <cell r="E4730" t="str">
            <v>女</v>
          </cell>
          <cell r="F4730">
            <v>19670707</v>
          </cell>
          <cell r="G4730" t="str">
            <v>1984-10-01</v>
          </cell>
          <cell r="H4730" t="str">
            <v>2017-07-01</v>
          </cell>
          <cell r="I4730">
            <v>2756.92</v>
          </cell>
          <cell r="J4730">
            <v>39.6</v>
          </cell>
          <cell r="K4730">
            <v>35</v>
          </cell>
          <cell r="L4730">
            <v>0</v>
          </cell>
          <cell r="M4730">
            <v>38.59688</v>
          </cell>
          <cell r="N4730">
            <v>113.2</v>
          </cell>
          <cell r="O4730">
            <v>2870.12</v>
          </cell>
        </row>
        <row r="4731">
          <cell r="C4731" t="str">
            <v>432322196607027466</v>
          </cell>
          <cell r="D4731" t="str">
            <v>甘秋春</v>
          </cell>
          <cell r="E4731" t="str">
            <v>女</v>
          </cell>
          <cell r="F4731">
            <v>19660702</v>
          </cell>
          <cell r="G4731" t="str">
            <v>1984-01-01</v>
          </cell>
          <cell r="H4731" t="str">
            <v>2016-07-01</v>
          </cell>
          <cell r="I4731">
            <v>2777.44</v>
          </cell>
          <cell r="J4731">
            <v>39.6</v>
          </cell>
          <cell r="K4731">
            <v>35</v>
          </cell>
          <cell r="L4731">
            <v>0</v>
          </cell>
          <cell r="M4731">
            <v>38.88416</v>
          </cell>
          <cell r="N4731">
            <v>113.48</v>
          </cell>
          <cell r="O4731">
            <v>2890.92</v>
          </cell>
        </row>
        <row r="4732">
          <cell r="C4732" t="str">
            <v>432322196606237429</v>
          </cell>
          <cell r="D4732" t="str">
            <v>刘桂娥</v>
          </cell>
          <cell r="E4732" t="str">
            <v>女</v>
          </cell>
          <cell r="F4732">
            <v>19660523</v>
          </cell>
          <cell r="G4732" t="str">
            <v>1983-06-01</v>
          </cell>
          <cell r="H4732" t="str">
            <v>2016-05-01</v>
          </cell>
          <cell r="I4732">
            <v>2781.69</v>
          </cell>
          <cell r="J4732">
            <v>39.6</v>
          </cell>
          <cell r="K4732">
            <v>35</v>
          </cell>
          <cell r="L4732">
            <v>0</v>
          </cell>
          <cell r="M4732">
            <v>38.94366</v>
          </cell>
          <cell r="N4732">
            <v>113.54</v>
          </cell>
          <cell r="O4732">
            <v>2895.23</v>
          </cell>
        </row>
        <row r="4733">
          <cell r="C4733" t="str">
            <v>432322196401097469</v>
          </cell>
          <cell r="D4733" t="str">
            <v>刘辉霞</v>
          </cell>
          <cell r="E4733" t="str">
            <v>女</v>
          </cell>
          <cell r="F4733">
            <v>19640109</v>
          </cell>
          <cell r="G4733" t="str">
            <v>1981-07-01</v>
          </cell>
          <cell r="H4733" t="str">
            <v>2014-01-01</v>
          </cell>
          <cell r="I4733">
            <v>2815.53</v>
          </cell>
          <cell r="J4733">
            <v>39.6</v>
          </cell>
          <cell r="K4733">
            <v>35</v>
          </cell>
          <cell r="L4733">
            <v>0</v>
          </cell>
          <cell r="M4733">
            <v>39.41742</v>
          </cell>
          <cell r="N4733">
            <v>114.02</v>
          </cell>
          <cell r="O4733">
            <v>2929.55</v>
          </cell>
        </row>
        <row r="4734">
          <cell r="C4734" t="str">
            <v>432322196805067426</v>
          </cell>
          <cell r="D4734" t="str">
            <v>唐春香</v>
          </cell>
          <cell r="E4734" t="str">
            <v>女</v>
          </cell>
          <cell r="F4734">
            <v>19680404</v>
          </cell>
          <cell r="G4734" t="str">
            <v>1985-05-01</v>
          </cell>
          <cell r="H4734" t="str">
            <v>2018-04-01</v>
          </cell>
          <cell r="I4734">
            <v>2807.23</v>
          </cell>
          <cell r="J4734">
            <v>39.6</v>
          </cell>
          <cell r="K4734">
            <v>35</v>
          </cell>
          <cell r="L4734">
            <v>0</v>
          </cell>
          <cell r="M4734">
            <v>39.30122</v>
          </cell>
          <cell r="N4734">
            <v>113.9</v>
          </cell>
          <cell r="O4734">
            <v>2921.13</v>
          </cell>
        </row>
        <row r="4735">
          <cell r="C4735" t="str">
            <v>432322195801087417</v>
          </cell>
          <cell r="D4735" t="str">
            <v>易正华</v>
          </cell>
          <cell r="E4735" t="str">
            <v>男</v>
          </cell>
          <cell r="F4735">
            <v>19580201</v>
          </cell>
          <cell r="G4735" t="str">
            <v>1975-03-01</v>
          </cell>
          <cell r="H4735" t="str">
            <v>2018-02-01</v>
          </cell>
          <cell r="I4735">
            <v>4303.63</v>
          </cell>
          <cell r="J4735">
            <v>51.6</v>
          </cell>
          <cell r="K4735">
            <v>35</v>
          </cell>
          <cell r="L4735">
            <v>0</v>
          </cell>
          <cell r="M4735">
            <v>60.25082</v>
          </cell>
          <cell r="N4735">
            <v>146.85</v>
          </cell>
          <cell r="O4735">
            <v>4450.48</v>
          </cell>
        </row>
        <row r="4736">
          <cell r="C4736" t="str">
            <v>432322195511087419</v>
          </cell>
          <cell r="D4736" t="str">
            <v>喻喜泉</v>
          </cell>
          <cell r="E4736" t="str">
            <v>男</v>
          </cell>
          <cell r="F4736">
            <v>19551108</v>
          </cell>
          <cell r="G4736" t="str">
            <v>1972-12-01</v>
          </cell>
          <cell r="H4736" t="str">
            <v>2015-11-01</v>
          </cell>
          <cell r="I4736">
            <v>4081.07</v>
          </cell>
          <cell r="J4736">
            <v>51.6</v>
          </cell>
          <cell r="K4736">
            <v>35</v>
          </cell>
          <cell r="L4736">
            <v>0</v>
          </cell>
          <cell r="M4736">
            <v>57.13498</v>
          </cell>
          <cell r="N4736">
            <v>143.73</v>
          </cell>
          <cell r="O4736">
            <v>4224.8</v>
          </cell>
        </row>
        <row r="4737">
          <cell r="C4737" t="str">
            <v>432322195606087411</v>
          </cell>
          <cell r="D4737" t="str">
            <v>章伏南</v>
          </cell>
          <cell r="E4737" t="str">
            <v>男</v>
          </cell>
          <cell r="F4737">
            <v>19560608</v>
          </cell>
          <cell r="G4737" t="str">
            <v>1973-07-01</v>
          </cell>
          <cell r="H4737" t="str">
            <v>2016-06-01</v>
          </cell>
          <cell r="I4737">
            <v>4245.32</v>
          </cell>
          <cell r="J4737">
            <v>51.6</v>
          </cell>
          <cell r="K4737">
            <v>35</v>
          </cell>
          <cell r="L4737">
            <v>0</v>
          </cell>
          <cell r="M4737">
            <v>59.43448</v>
          </cell>
          <cell r="N4737">
            <v>146.03</v>
          </cell>
          <cell r="O4737">
            <v>4391.35</v>
          </cell>
        </row>
        <row r="4738">
          <cell r="C4738" t="str">
            <v>432322195711297410</v>
          </cell>
          <cell r="D4738" t="str">
            <v>李利民</v>
          </cell>
          <cell r="E4738" t="str">
            <v>男</v>
          </cell>
          <cell r="F4738">
            <v>19570901</v>
          </cell>
          <cell r="G4738" t="str">
            <v>1974-10-01</v>
          </cell>
          <cell r="H4738" t="str">
            <v>2017-09-01</v>
          </cell>
          <cell r="I4738">
            <v>3854.94</v>
          </cell>
          <cell r="J4738">
            <v>45.6</v>
          </cell>
          <cell r="K4738">
            <v>35</v>
          </cell>
          <cell r="L4738">
            <v>0</v>
          </cell>
          <cell r="M4738">
            <v>53.96916</v>
          </cell>
          <cell r="N4738">
            <v>134.57</v>
          </cell>
          <cell r="O4738">
            <v>3989.51</v>
          </cell>
        </row>
        <row r="4739">
          <cell r="C4739" t="str">
            <v>432322196912277445</v>
          </cell>
          <cell r="D4739" t="str">
            <v>陈应红</v>
          </cell>
          <cell r="E4739" t="str">
            <v>女</v>
          </cell>
          <cell r="F4739">
            <v>19691101</v>
          </cell>
          <cell r="G4739" t="str">
            <v>1991-12-01</v>
          </cell>
          <cell r="H4739" t="str">
            <v>2019-11-01</v>
          </cell>
          <cell r="I4739">
            <v>2201.28</v>
          </cell>
          <cell r="J4739">
            <v>33.6</v>
          </cell>
          <cell r="K4739">
            <v>35</v>
          </cell>
          <cell r="L4739">
            <v>0</v>
          </cell>
          <cell r="M4739">
            <v>30.81792</v>
          </cell>
          <cell r="N4739">
            <v>99.42</v>
          </cell>
          <cell r="O4739">
            <v>2300.7</v>
          </cell>
        </row>
        <row r="4740">
          <cell r="C4740" t="str">
            <v>432322195712197438</v>
          </cell>
          <cell r="D4740" t="str">
            <v>高佳星</v>
          </cell>
          <cell r="E4740" t="str">
            <v>男</v>
          </cell>
          <cell r="F4740">
            <v>19571219</v>
          </cell>
          <cell r="G4740" t="str">
            <v>1975-01-01</v>
          </cell>
          <cell r="H4740" t="str">
            <v>2017-12-01</v>
          </cell>
          <cell r="I4740">
            <v>4506.72</v>
          </cell>
          <cell r="J4740">
            <v>51.6</v>
          </cell>
          <cell r="K4740">
            <v>35</v>
          </cell>
          <cell r="L4740">
            <v>0</v>
          </cell>
          <cell r="M4740">
            <v>63.09408</v>
          </cell>
          <cell r="N4740" t="e">
            <v>#N/A</v>
          </cell>
          <cell r="O4740" t="e">
            <v>#N/A</v>
          </cell>
        </row>
        <row r="4741">
          <cell r="C4741" t="str">
            <v>432322195906287415</v>
          </cell>
          <cell r="D4741" t="str">
            <v>涂光华</v>
          </cell>
          <cell r="E4741" t="str">
            <v>男</v>
          </cell>
          <cell r="F4741">
            <v>19590628</v>
          </cell>
          <cell r="G4741" t="str">
            <v>1976-07-01</v>
          </cell>
          <cell r="H4741" t="str">
            <v>2019-06-01</v>
          </cell>
          <cell r="I4741">
            <v>4344.91</v>
          </cell>
          <cell r="J4741">
            <v>51.6</v>
          </cell>
          <cell r="K4741">
            <v>35</v>
          </cell>
          <cell r="L4741">
            <v>0</v>
          </cell>
          <cell r="M4741">
            <v>60.82874</v>
          </cell>
          <cell r="N4741">
            <v>147.43</v>
          </cell>
          <cell r="O4741">
            <v>4492.34</v>
          </cell>
        </row>
        <row r="4742">
          <cell r="C4742" t="str">
            <v>432322196109047413</v>
          </cell>
          <cell r="D4742" t="str">
            <v>李书华</v>
          </cell>
          <cell r="E4742" t="str">
            <v>男</v>
          </cell>
          <cell r="F4742">
            <v>19610201</v>
          </cell>
          <cell r="G4742" t="str">
            <v>1978-03-01</v>
          </cell>
          <cell r="H4742" t="str">
            <v>2021-02-01</v>
          </cell>
          <cell r="I4742">
            <v>4628.14</v>
          </cell>
          <cell r="J4742">
            <v>51.6</v>
          </cell>
          <cell r="K4742">
            <v>35</v>
          </cell>
          <cell r="L4742">
            <v>0</v>
          </cell>
          <cell r="M4742">
            <v>64.79396</v>
          </cell>
          <cell r="N4742">
            <v>151.39</v>
          </cell>
          <cell r="O4742">
            <v>4779.53</v>
          </cell>
        </row>
        <row r="4743">
          <cell r="C4743" t="str">
            <v>432322195609157438</v>
          </cell>
          <cell r="D4743" t="str">
            <v>邹德山</v>
          </cell>
          <cell r="E4743" t="str">
            <v>男</v>
          </cell>
          <cell r="F4743">
            <v>19560915</v>
          </cell>
          <cell r="G4743" t="str">
            <v>1975-01-01</v>
          </cell>
          <cell r="H4743" t="str">
            <v>2016-09-01</v>
          </cell>
          <cell r="I4743">
            <v>3952.79</v>
          </cell>
          <cell r="J4743">
            <v>50.4</v>
          </cell>
          <cell r="K4743">
            <v>35</v>
          </cell>
          <cell r="L4743">
            <v>0</v>
          </cell>
          <cell r="M4743">
            <v>55.33906</v>
          </cell>
          <cell r="N4743">
            <v>140.74</v>
          </cell>
          <cell r="O4743">
            <v>4093.53</v>
          </cell>
        </row>
        <row r="4744">
          <cell r="C4744" t="str">
            <v>432322196602117462</v>
          </cell>
          <cell r="D4744" t="str">
            <v>肖雪飞</v>
          </cell>
          <cell r="E4744" t="str">
            <v>女</v>
          </cell>
          <cell r="F4744">
            <v>19660101</v>
          </cell>
          <cell r="G4744" t="str">
            <v>1983-02-01</v>
          </cell>
          <cell r="H4744" t="str">
            <v>2016-01-01</v>
          </cell>
          <cell r="I4744">
            <v>2939.34</v>
          </cell>
          <cell r="J4744">
            <v>39.6</v>
          </cell>
          <cell r="K4744">
            <v>35</v>
          </cell>
          <cell r="L4744">
            <v>0</v>
          </cell>
          <cell r="M4744">
            <v>41.15076</v>
          </cell>
          <cell r="N4744">
            <v>115.75</v>
          </cell>
          <cell r="O4744">
            <v>3055.09</v>
          </cell>
        </row>
        <row r="4745">
          <cell r="C4745" t="str">
            <v>432322197103197466</v>
          </cell>
          <cell r="D4745" t="str">
            <v>黄霞</v>
          </cell>
          <cell r="E4745" t="str">
            <v>女</v>
          </cell>
          <cell r="F4745">
            <v>19710319</v>
          </cell>
          <cell r="G4745" t="str">
            <v>1990-05-01</v>
          </cell>
          <cell r="H4745" t="str">
            <v>2021-03-01</v>
          </cell>
          <cell r="I4745">
            <v>2421.36</v>
          </cell>
          <cell r="J4745">
            <v>37.2</v>
          </cell>
          <cell r="K4745">
            <v>35</v>
          </cell>
          <cell r="L4745">
            <v>0</v>
          </cell>
          <cell r="M4745">
            <v>33.89904</v>
          </cell>
          <cell r="N4745">
            <v>106.1</v>
          </cell>
          <cell r="O4745">
            <v>2527.46</v>
          </cell>
        </row>
        <row r="4746">
          <cell r="C4746" t="str">
            <v>432322196412137446</v>
          </cell>
          <cell r="D4746" t="str">
            <v>雷腊辉</v>
          </cell>
          <cell r="E4746" t="str">
            <v>女</v>
          </cell>
          <cell r="F4746">
            <v>19641213</v>
          </cell>
          <cell r="G4746" t="str">
            <v>1982-01-01</v>
          </cell>
          <cell r="H4746" t="str">
            <v>2014-12-01</v>
          </cell>
          <cell r="I4746">
            <v>2978.08</v>
          </cell>
          <cell r="J4746">
            <v>39.6</v>
          </cell>
          <cell r="K4746">
            <v>35</v>
          </cell>
          <cell r="L4746">
            <v>0</v>
          </cell>
          <cell r="M4746">
            <v>41.69312</v>
          </cell>
          <cell r="N4746">
            <v>116.29</v>
          </cell>
          <cell r="O4746">
            <v>3094.37</v>
          </cell>
        </row>
        <row r="4747">
          <cell r="C4747" t="str">
            <v>43232219610325741X</v>
          </cell>
          <cell r="D4747" t="str">
            <v>徐名杨</v>
          </cell>
          <cell r="E4747" t="str">
            <v>男</v>
          </cell>
          <cell r="F4747">
            <v>19610325</v>
          </cell>
          <cell r="G4747" t="str">
            <v>1979-08-01</v>
          </cell>
          <cell r="H4747" t="str">
            <v>2021-03-01</v>
          </cell>
          <cell r="I4747">
            <v>4124.82</v>
          </cell>
          <cell r="J4747">
            <v>50.4</v>
          </cell>
          <cell r="K4747">
            <v>35</v>
          </cell>
          <cell r="L4747">
            <v>0</v>
          </cell>
          <cell r="M4747">
            <v>57.74748</v>
          </cell>
          <cell r="N4747">
            <v>143.15</v>
          </cell>
          <cell r="O4747">
            <v>4267.97</v>
          </cell>
        </row>
        <row r="4748">
          <cell r="C4748" t="str">
            <v>432322196301047448</v>
          </cell>
          <cell r="D4748" t="str">
            <v>万芷希</v>
          </cell>
          <cell r="E4748" t="str">
            <v>女</v>
          </cell>
          <cell r="F4748">
            <v>19630104</v>
          </cell>
          <cell r="G4748" t="str">
            <v>1982-07-01</v>
          </cell>
          <cell r="H4748" t="str">
            <v>2013-01-01</v>
          </cell>
          <cell r="I4748">
            <v>2700.45</v>
          </cell>
          <cell r="J4748">
            <v>37.2</v>
          </cell>
          <cell r="K4748">
            <v>35</v>
          </cell>
          <cell r="L4748">
            <v>0</v>
          </cell>
          <cell r="M4748">
            <v>37.8063</v>
          </cell>
          <cell r="N4748">
            <v>110.01</v>
          </cell>
          <cell r="O4748">
            <v>2810.46</v>
          </cell>
        </row>
        <row r="4749">
          <cell r="C4749" t="str">
            <v>43232219700228742X</v>
          </cell>
          <cell r="D4749" t="str">
            <v>欧春花</v>
          </cell>
          <cell r="E4749" t="str">
            <v>女</v>
          </cell>
          <cell r="F4749">
            <v>19700228</v>
          </cell>
          <cell r="G4749" t="str">
            <v>1989-11-01</v>
          </cell>
          <cell r="H4749" t="str">
            <v>2020-02-01</v>
          </cell>
          <cell r="I4749">
            <v>2643.98</v>
          </cell>
          <cell r="J4749">
            <v>37.2</v>
          </cell>
          <cell r="K4749">
            <v>35</v>
          </cell>
          <cell r="L4749">
            <v>0</v>
          </cell>
          <cell r="M4749">
            <v>37.01572</v>
          </cell>
          <cell r="N4749">
            <v>109.22</v>
          </cell>
          <cell r="O4749">
            <v>2753.2</v>
          </cell>
        </row>
        <row r="4750">
          <cell r="C4750" t="str">
            <v>432322196412277422</v>
          </cell>
          <cell r="D4750" t="str">
            <v>黄瑞芬</v>
          </cell>
          <cell r="E4750" t="str">
            <v>女</v>
          </cell>
          <cell r="F4750">
            <v>19641227</v>
          </cell>
          <cell r="G4750" t="str">
            <v>1982-01-01</v>
          </cell>
          <cell r="H4750" t="str">
            <v>2014-12-01</v>
          </cell>
          <cell r="I4750">
            <v>2801.17</v>
          </cell>
          <cell r="J4750">
            <v>39.6</v>
          </cell>
          <cell r="K4750">
            <v>35</v>
          </cell>
          <cell r="L4750">
            <v>0</v>
          </cell>
          <cell r="M4750">
            <v>39.21638</v>
          </cell>
          <cell r="N4750">
            <v>113.82</v>
          </cell>
          <cell r="O4750">
            <v>2914.99</v>
          </cell>
        </row>
        <row r="4751">
          <cell r="C4751" t="str">
            <v>432322196407257427</v>
          </cell>
          <cell r="D4751" t="str">
            <v>张小平</v>
          </cell>
          <cell r="E4751" t="str">
            <v>女</v>
          </cell>
          <cell r="F4751">
            <v>19640725</v>
          </cell>
          <cell r="G4751" t="str">
            <v>1981-08-01</v>
          </cell>
          <cell r="H4751" t="str">
            <v>2014-07-01</v>
          </cell>
          <cell r="I4751">
            <v>2900.28</v>
          </cell>
          <cell r="J4751">
            <v>39.6</v>
          </cell>
          <cell r="K4751">
            <v>35</v>
          </cell>
          <cell r="L4751">
            <v>0</v>
          </cell>
          <cell r="M4751">
            <v>40.60392</v>
          </cell>
          <cell r="N4751">
            <v>115.2</v>
          </cell>
          <cell r="O4751">
            <v>3015.48</v>
          </cell>
        </row>
        <row r="4752">
          <cell r="C4752" t="str">
            <v>432322196306097444</v>
          </cell>
          <cell r="D4752" t="str">
            <v>阳冰利</v>
          </cell>
          <cell r="E4752" t="str">
            <v>女</v>
          </cell>
          <cell r="F4752">
            <v>19630409</v>
          </cell>
          <cell r="G4752" t="str">
            <v>1980-05-01</v>
          </cell>
          <cell r="H4752" t="str">
            <v>2013-04-01</v>
          </cell>
          <cell r="I4752">
            <v>2842.46</v>
          </cell>
          <cell r="J4752">
            <v>39.6</v>
          </cell>
          <cell r="K4752">
            <v>35</v>
          </cell>
          <cell r="L4752">
            <v>0</v>
          </cell>
          <cell r="M4752">
            <v>39.79444</v>
          </cell>
          <cell r="N4752">
            <v>114.39</v>
          </cell>
          <cell r="O4752">
            <v>2956.85</v>
          </cell>
        </row>
        <row r="4753">
          <cell r="C4753" t="str">
            <v>432322195905277418</v>
          </cell>
          <cell r="D4753" t="str">
            <v>陈峰林</v>
          </cell>
          <cell r="E4753" t="str">
            <v>男</v>
          </cell>
          <cell r="F4753">
            <v>19590627</v>
          </cell>
          <cell r="G4753" t="str">
            <v>1976-07-01</v>
          </cell>
          <cell r="H4753" t="str">
            <v>2019-06-01</v>
          </cell>
          <cell r="I4753">
            <v>4719.55</v>
          </cell>
          <cell r="J4753">
            <v>51.6</v>
          </cell>
          <cell r="K4753">
            <v>35</v>
          </cell>
          <cell r="L4753">
            <v>0</v>
          </cell>
          <cell r="M4753">
            <v>66.0737</v>
          </cell>
          <cell r="N4753">
            <v>152.67</v>
          </cell>
          <cell r="O4753">
            <v>4872.22</v>
          </cell>
        </row>
        <row r="4754">
          <cell r="C4754" t="str">
            <v>432322195511297416</v>
          </cell>
          <cell r="D4754" t="str">
            <v>章屹</v>
          </cell>
          <cell r="E4754" t="str">
            <v>男</v>
          </cell>
          <cell r="F4754">
            <v>19551129</v>
          </cell>
          <cell r="G4754" t="str">
            <v>1972-12-01</v>
          </cell>
          <cell r="H4754" t="str">
            <v>2015-11-01</v>
          </cell>
          <cell r="I4754">
            <v>3835.11</v>
          </cell>
          <cell r="J4754">
            <v>51.6</v>
          </cell>
          <cell r="K4754">
            <v>35</v>
          </cell>
          <cell r="L4754">
            <v>0</v>
          </cell>
          <cell r="M4754">
            <v>53.69154</v>
          </cell>
          <cell r="N4754">
            <v>140.29</v>
          </cell>
          <cell r="O4754">
            <v>3975.4</v>
          </cell>
        </row>
        <row r="4755">
          <cell r="C4755" t="str">
            <v>43232219581106741X</v>
          </cell>
          <cell r="D4755" t="str">
            <v>谢江泉</v>
          </cell>
          <cell r="E4755" t="str">
            <v>男</v>
          </cell>
          <cell r="F4755">
            <v>19581206</v>
          </cell>
          <cell r="G4755" t="str">
            <v>1976-07-01</v>
          </cell>
          <cell r="H4755" t="str">
            <v>2018-12-01</v>
          </cell>
          <cell r="I4755">
            <v>4223.93</v>
          </cell>
          <cell r="J4755">
            <v>51.6</v>
          </cell>
          <cell r="K4755">
            <v>35</v>
          </cell>
          <cell r="L4755">
            <v>0</v>
          </cell>
          <cell r="M4755">
            <v>59.13502</v>
          </cell>
          <cell r="N4755">
            <v>145.74</v>
          </cell>
          <cell r="O4755">
            <v>4369.67</v>
          </cell>
        </row>
        <row r="4756">
          <cell r="C4756" t="str">
            <v>432322195511177430</v>
          </cell>
          <cell r="D4756" t="str">
            <v>腾益生</v>
          </cell>
          <cell r="E4756" t="str">
            <v>男</v>
          </cell>
          <cell r="F4756">
            <v>19541117</v>
          </cell>
          <cell r="G4756" t="str">
            <v>1974-01-01</v>
          </cell>
          <cell r="H4756" t="str">
            <v>2014-11-01</v>
          </cell>
          <cell r="I4756">
            <v>3880.42</v>
          </cell>
          <cell r="J4756">
            <v>49.2</v>
          </cell>
          <cell r="K4756">
            <v>35</v>
          </cell>
          <cell r="L4756">
            <v>0</v>
          </cell>
          <cell r="M4756">
            <v>54.32588</v>
          </cell>
          <cell r="N4756">
            <v>138.53</v>
          </cell>
          <cell r="O4756">
            <v>4018.95</v>
          </cell>
        </row>
        <row r="4757">
          <cell r="C4757" t="str">
            <v>432322196812097412</v>
          </cell>
          <cell r="D4757" t="str">
            <v>苏文举</v>
          </cell>
          <cell r="E4757" t="str">
            <v>男</v>
          </cell>
          <cell r="F4757">
            <v>19681209</v>
          </cell>
          <cell r="G4757" t="str">
            <v>1985-12-01</v>
          </cell>
          <cell r="H4757" t="str">
            <v>2019-04-01</v>
          </cell>
          <cell r="I4757">
            <v>2525.77</v>
          </cell>
          <cell r="J4757">
            <v>32.4</v>
          </cell>
          <cell r="K4757">
            <v>35</v>
          </cell>
          <cell r="L4757">
            <v>0</v>
          </cell>
          <cell r="M4757">
            <v>35.36078</v>
          </cell>
          <cell r="N4757">
            <v>102.76</v>
          </cell>
          <cell r="O4757">
            <v>2628.53</v>
          </cell>
        </row>
        <row r="4758">
          <cell r="C4758" t="str">
            <v>432322195909157413</v>
          </cell>
          <cell r="D4758" t="str">
            <v>黎学科</v>
          </cell>
          <cell r="E4758" t="str">
            <v>男</v>
          </cell>
          <cell r="F4758">
            <v>19591015</v>
          </cell>
          <cell r="G4758" t="str">
            <v>1976-11-01</v>
          </cell>
          <cell r="H4758" t="str">
            <v>2019-10-01</v>
          </cell>
          <cell r="I4758">
            <v>4070.13</v>
          </cell>
          <cell r="J4758">
            <v>44.4</v>
          </cell>
          <cell r="K4758">
            <v>35</v>
          </cell>
          <cell r="L4758">
            <v>0</v>
          </cell>
          <cell r="M4758">
            <v>56.98182</v>
          </cell>
          <cell r="N4758">
            <v>136.38</v>
          </cell>
          <cell r="O4758">
            <v>4206.51</v>
          </cell>
        </row>
        <row r="4759">
          <cell r="C4759" t="str">
            <v>432322197008107469</v>
          </cell>
          <cell r="D4759" t="str">
            <v>吴秋英</v>
          </cell>
          <cell r="E4759" t="str">
            <v>女</v>
          </cell>
          <cell r="F4759">
            <v>19680719</v>
          </cell>
          <cell r="G4759" t="str">
            <v>1985-11-01</v>
          </cell>
          <cell r="H4759" t="str">
            <v>2018-07-01</v>
          </cell>
          <cell r="I4759">
            <v>2798.52</v>
          </cell>
          <cell r="J4759">
            <v>39.6</v>
          </cell>
          <cell r="K4759">
            <v>35</v>
          </cell>
          <cell r="L4759">
            <v>0</v>
          </cell>
          <cell r="M4759">
            <v>39.17928</v>
          </cell>
          <cell r="N4759">
            <v>113.78</v>
          </cell>
          <cell r="O4759">
            <v>2912.3</v>
          </cell>
        </row>
        <row r="4760">
          <cell r="C4760" t="str">
            <v>432322196607147441</v>
          </cell>
          <cell r="D4760" t="str">
            <v>舒红秀</v>
          </cell>
          <cell r="E4760" t="str">
            <v>女</v>
          </cell>
          <cell r="F4760">
            <v>19660514</v>
          </cell>
          <cell r="G4760" t="str">
            <v>1984-10-01</v>
          </cell>
          <cell r="H4760" t="str">
            <v>2016-05-01</v>
          </cell>
          <cell r="I4760">
            <v>2586.68</v>
          </cell>
          <cell r="J4760">
            <v>38.4</v>
          </cell>
          <cell r="K4760">
            <v>35</v>
          </cell>
          <cell r="L4760">
            <v>0</v>
          </cell>
          <cell r="M4760">
            <v>36.21352</v>
          </cell>
          <cell r="N4760">
            <v>109.61</v>
          </cell>
          <cell r="O4760">
            <v>2696.29</v>
          </cell>
        </row>
        <row r="4761">
          <cell r="C4761" t="str">
            <v>432322196006147438</v>
          </cell>
          <cell r="D4761" t="str">
            <v>姚平</v>
          </cell>
          <cell r="E4761" t="str">
            <v>男</v>
          </cell>
          <cell r="F4761">
            <v>19600601</v>
          </cell>
          <cell r="G4761" t="str">
            <v>1977-08-01</v>
          </cell>
          <cell r="H4761" t="str">
            <v>2020-06-01</v>
          </cell>
          <cell r="I4761">
            <v>4662.55</v>
          </cell>
          <cell r="J4761">
            <v>51.6</v>
          </cell>
          <cell r="K4761">
            <v>35</v>
          </cell>
          <cell r="L4761">
            <v>0</v>
          </cell>
          <cell r="M4761">
            <v>65.2757</v>
          </cell>
          <cell r="N4761">
            <v>151.88</v>
          </cell>
          <cell r="O4761">
            <v>4814.43</v>
          </cell>
        </row>
        <row r="4762">
          <cell r="C4762" t="str">
            <v>43232219600614742X</v>
          </cell>
          <cell r="D4762" t="str">
            <v>万春香</v>
          </cell>
          <cell r="E4762" t="str">
            <v>女</v>
          </cell>
          <cell r="F4762">
            <v>19600614</v>
          </cell>
          <cell r="G4762" t="str">
            <v>1978-07-01</v>
          </cell>
          <cell r="H4762" t="str">
            <v>2010-06-01</v>
          </cell>
          <cell r="I4762">
            <v>2852.77</v>
          </cell>
          <cell r="J4762">
            <v>38.4</v>
          </cell>
          <cell r="K4762">
            <v>35</v>
          </cell>
          <cell r="L4762">
            <v>0</v>
          </cell>
          <cell r="M4762">
            <v>39.93878</v>
          </cell>
          <cell r="N4762">
            <v>113.34</v>
          </cell>
          <cell r="O4762">
            <v>2966.11</v>
          </cell>
        </row>
        <row r="4763">
          <cell r="C4763" t="str">
            <v>432322196601177463</v>
          </cell>
          <cell r="D4763" t="str">
            <v>沈仲春</v>
          </cell>
          <cell r="E4763" t="str">
            <v>女</v>
          </cell>
          <cell r="F4763">
            <v>19660117</v>
          </cell>
          <cell r="G4763" t="str">
            <v>1983-02-01</v>
          </cell>
          <cell r="H4763" t="str">
            <v>2016-01-01</v>
          </cell>
          <cell r="I4763">
            <v>2789.6</v>
          </cell>
          <cell r="J4763">
            <v>39.6</v>
          </cell>
          <cell r="K4763">
            <v>35</v>
          </cell>
          <cell r="L4763">
            <v>0</v>
          </cell>
          <cell r="M4763">
            <v>39.0544</v>
          </cell>
          <cell r="N4763">
            <v>113.65</v>
          </cell>
          <cell r="O4763">
            <v>2903.25</v>
          </cell>
        </row>
        <row r="4764">
          <cell r="C4764" t="str">
            <v>432322196907287446</v>
          </cell>
          <cell r="D4764" t="str">
            <v>罗苹</v>
          </cell>
          <cell r="E4764" t="str">
            <v>女</v>
          </cell>
          <cell r="F4764">
            <v>19690728</v>
          </cell>
          <cell r="G4764" t="str">
            <v>1987-06-01</v>
          </cell>
          <cell r="H4764" t="str">
            <v>2019-07-01</v>
          </cell>
          <cell r="I4764">
            <v>2680.61</v>
          </cell>
          <cell r="J4764">
            <v>39.6</v>
          </cell>
          <cell r="K4764">
            <v>35</v>
          </cell>
          <cell r="L4764">
            <v>0</v>
          </cell>
          <cell r="M4764">
            <v>37.52854</v>
          </cell>
          <cell r="N4764">
            <v>112.13</v>
          </cell>
          <cell r="O4764">
            <v>2792.74</v>
          </cell>
        </row>
        <row r="4765">
          <cell r="C4765" t="str">
            <v>432322196605077427</v>
          </cell>
          <cell r="D4765" t="str">
            <v>彭艳</v>
          </cell>
          <cell r="E4765" t="str">
            <v>女</v>
          </cell>
          <cell r="F4765">
            <v>19650507</v>
          </cell>
          <cell r="G4765" t="str">
            <v>1983-01-01</v>
          </cell>
          <cell r="H4765" t="str">
            <v>2015-05-01</v>
          </cell>
          <cell r="I4765">
            <v>2726</v>
          </cell>
          <cell r="J4765">
            <v>39.6</v>
          </cell>
          <cell r="K4765">
            <v>35</v>
          </cell>
          <cell r="L4765">
            <v>0</v>
          </cell>
          <cell r="M4765">
            <v>38.164</v>
          </cell>
          <cell r="N4765">
            <v>112.76</v>
          </cell>
          <cell r="O4765">
            <v>2838.76</v>
          </cell>
        </row>
        <row r="4766">
          <cell r="C4766" t="str">
            <v>43232219630619747X</v>
          </cell>
          <cell r="D4766" t="str">
            <v>贾尚中</v>
          </cell>
          <cell r="E4766" t="str">
            <v>男</v>
          </cell>
          <cell r="F4766">
            <v>19630619</v>
          </cell>
          <cell r="G4766" t="str">
            <v>1980-07-01</v>
          </cell>
          <cell r="H4766" t="str">
            <v>2015-09-01</v>
          </cell>
          <cell r="I4766">
            <v>2846.26</v>
          </cell>
          <cell r="J4766">
            <v>38.4</v>
          </cell>
          <cell r="K4766">
            <v>35</v>
          </cell>
          <cell r="L4766">
            <v>0</v>
          </cell>
          <cell r="M4766">
            <v>39.84764</v>
          </cell>
          <cell r="N4766">
            <v>113.25</v>
          </cell>
          <cell r="O4766">
            <v>2959.51</v>
          </cell>
        </row>
        <row r="4767">
          <cell r="C4767" t="str">
            <v>432322196402157427</v>
          </cell>
          <cell r="D4767" t="str">
            <v>王金平</v>
          </cell>
          <cell r="E4767" t="str">
            <v>女</v>
          </cell>
          <cell r="F4767">
            <v>19640115</v>
          </cell>
          <cell r="G4767" t="str">
            <v>1982-07-01</v>
          </cell>
          <cell r="H4767" t="str">
            <v>2014-01-01</v>
          </cell>
          <cell r="I4767">
            <v>2847.18</v>
          </cell>
          <cell r="J4767">
            <v>38.4</v>
          </cell>
          <cell r="K4767">
            <v>35</v>
          </cell>
          <cell r="L4767">
            <v>0</v>
          </cell>
          <cell r="M4767">
            <v>39.86052</v>
          </cell>
          <cell r="N4767">
            <v>113.26</v>
          </cell>
          <cell r="O4767">
            <v>2960.44</v>
          </cell>
        </row>
        <row r="4768">
          <cell r="C4768" t="str">
            <v>432322196310167441</v>
          </cell>
          <cell r="D4768" t="str">
            <v>李晓妹</v>
          </cell>
          <cell r="E4768" t="str">
            <v>女</v>
          </cell>
          <cell r="F4768">
            <v>19631016</v>
          </cell>
          <cell r="G4768" t="str">
            <v>1982-07-01</v>
          </cell>
          <cell r="H4768" t="str">
            <v>2013-10-01</v>
          </cell>
          <cell r="I4768">
            <v>2833.65</v>
          </cell>
          <cell r="J4768">
            <v>38.4</v>
          </cell>
          <cell r="K4768">
            <v>35</v>
          </cell>
          <cell r="L4768">
            <v>0</v>
          </cell>
          <cell r="M4768">
            <v>39.6711</v>
          </cell>
          <cell r="N4768">
            <v>113.07</v>
          </cell>
          <cell r="O4768">
            <v>2946.72</v>
          </cell>
        </row>
        <row r="4769">
          <cell r="C4769" t="str">
            <v>432322196208027434</v>
          </cell>
          <cell r="D4769" t="str">
            <v>刘亚辉</v>
          </cell>
          <cell r="E4769" t="str">
            <v>男</v>
          </cell>
          <cell r="F4769">
            <v>19610801</v>
          </cell>
          <cell r="G4769" t="str">
            <v>1978-09-01</v>
          </cell>
          <cell r="H4769" t="str">
            <v>2021-08-01</v>
          </cell>
          <cell r="I4769">
            <v>4253.98</v>
          </cell>
          <cell r="J4769">
            <v>51.6</v>
          </cell>
          <cell r="K4769">
            <v>35</v>
          </cell>
          <cell r="L4769">
            <v>0</v>
          </cell>
          <cell r="M4769">
            <v>59.55572</v>
          </cell>
          <cell r="N4769">
            <v>146.16</v>
          </cell>
          <cell r="O4769">
            <v>4400.14</v>
          </cell>
        </row>
        <row r="4770">
          <cell r="C4770" t="str">
            <v>432322195910117451</v>
          </cell>
          <cell r="D4770" t="str">
            <v>郭德初</v>
          </cell>
          <cell r="E4770" t="str">
            <v>男</v>
          </cell>
          <cell r="F4770">
            <v>19591011</v>
          </cell>
          <cell r="G4770" t="str">
            <v>1976-11-01</v>
          </cell>
          <cell r="H4770" t="str">
            <v>2019-10-01</v>
          </cell>
          <cell r="I4770">
            <v>4261.84</v>
          </cell>
          <cell r="J4770">
            <v>51.6</v>
          </cell>
          <cell r="K4770">
            <v>35</v>
          </cell>
          <cell r="L4770">
            <v>0</v>
          </cell>
          <cell r="M4770">
            <v>59.66576</v>
          </cell>
          <cell r="N4770">
            <v>146.27</v>
          </cell>
          <cell r="O4770">
            <v>4408.11</v>
          </cell>
        </row>
        <row r="4771">
          <cell r="C4771" t="str">
            <v>432322195709267415</v>
          </cell>
          <cell r="D4771" t="str">
            <v>郭华德</v>
          </cell>
          <cell r="E4771" t="str">
            <v>男</v>
          </cell>
          <cell r="F4771">
            <v>19560926</v>
          </cell>
          <cell r="G4771" t="str">
            <v>1973-10-01</v>
          </cell>
          <cell r="H4771" t="str">
            <v>2016-09-01</v>
          </cell>
          <cell r="I4771">
            <v>4297.09</v>
          </cell>
          <cell r="J4771">
            <v>51.6</v>
          </cell>
          <cell r="K4771">
            <v>35</v>
          </cell>
          <cell r="L4771">
            <v>0</v>
          </cell>
          <cell r="M4771">
            <v>60.15926</v>
          </cell>
          <cell r="N4771">
            <v>146.76</v>
          </cell>
          <cell r="O4771">
            <v>4443.85</v>
          </cell>
        </row>
        <row r="4772">
          <cell r="C4772" t="str">
            <v>432322196501247428</v>
          </cell>
          <cell r="D4772" t="str">
            <v>赵云枚</v>
          </cell>
          <cell r="E4772" t="str">
            <v>女</v>
          </cell>
          <cell r="F4772">
            <v>19650124</v>
          </cell>
          <cell r="G4772" t="str">
            <v>1982-02-01</v>
          </cell>
          <cell r="H4772" t="str">
            <v>2015-01-01</v>
          </cell>
          <cell r="I4772">
            <v>2872.76</v>
          </cell>
          <cell r="J4772">
            <v>39.6</v>
          </cell>
          <cell r="K4772">
            <v>35</v>
          </cell>
          <cell r="L4772">
            <v>0</v>
          </cell>
          <cell r="M4772">
            <v>40.21864</v>
          </cell>
          <cell r="N4772">
            <v>114.82</v>
          </cell>
          <cell r="O4772">
            <v>2987.58</v>
          </cell>
        </row>
        <row r="4773">
          <cell r="C4773" t="str">
            <v>432322196806017447</v>
          </cell>
          <cell r="D4773" t="str">
            <v>欧月华</v>
          </cell>
          <cell r="E4773" t="str">
            <v>女</v>
          </cell>
          <cell r="F4773">
            <v>19680701</v>
          </cell>
          <cell r="G4773" t="str">
            <v>1985-08-01</v>
          </cell>
          <cell r="H4773" t="str">
            <v>2018-07-01</v>
          </cell>
          <cell r="I4773">
            <v>2813.88</v>
          </cell>
          <cell r="J4773">
            <v>39.6</v>
          </cell>
          <cell r="K4773">
            <v>35</v>
          </cell>
          <cell r="L4773">
            <v>0</v>
          </cell>
          <cell r="M4773">
            <v>39.39432</v>
          </cell>
          <cell r="N4773">
            <v>113.99</v>
          </cell>
          <cell r="O4773">
            <v>2927.87</v>
          </cell>
        </row>
        <row r="4774">
          <cell r="C4774" t="str">
            <v>432322196909037440</v>
          </cell>
          <cell r="D4774" t="str">
            <v>甘文辉</v>
          </cell>
          <cell r="E4774" t="str">
            <v>女</v>
          </cell>
          <cell r="F4774">
            <v>19690903</v>
          </cell>
          <cell r="G4774" t="str">
            <v>1986-10-01</v>
          </cell>
          <cell r="H4774" t="str">
            <v>2019-09-01</v>
          </cell>
          <cell r="I4774">
            <v>2844.46</v>
          </cell>
          <cell r="J4774">
            <v>39.6</v>
          </cell>
          <cell r="K4774">
            <v>35</v>
          </cell>
          <cell r="L4774">
            <v>0</v>
          </cell>
          <cell r="M4774">
            <v>39.82244</v>
          </cell>
          <cell r="N4774">
            <v>114.42</v>
          </cell>
          <cell r="O4774">
            <v>2958.88</v>
          </cell>
        </row>
        <row r="4775">
          <cell r="C4775" t="str">
            <v>432322196511057441</v>
          </cell>
          <cell r="D4775" t="str">
            <v>杨桂珍</v>
          </cell>
          <cell r="E4775" t="str">
            <v>女</v>
          </cell>
          <cell r="F4775">
            <v>19651105</v>
          </cell>
          <cell r="G4775" t="str">
            <v>1982-12-01</v>
          </cell>
          <cell r="H4775" t="str">
            <v>2015-11-01</v>
          </cell>
          <cell r="I4775">
            <v>2823.03</v>
          </cell>
          <cell r="J4775">
            <v>39.6</v>
          </cell>
          <cell r="K4775">
            <v>35</v>
          </cell>
          <cell r="L4775">
            <v>0</v>
          </cell>
          <cell r="M4775">
            <v>39.52242</v>
          </cell>
          <cell r="N4775">
            <v>114.12</v>
          </cell>
          <cell r="O4775">
            <v>2937.15</v>
          </cell>
        </row>
        <row r="4776">
          <cell r="C4776" t="str">
            <v>43232219580525741X</v>
          </cell>
          <cell r="D4776" t="str">
            <v>刘建辉</v>
          </cell>
          <cell r="E4776" t="str">
            <v>男</v>
          </cell>
          <cell r="F4776">
            <v>19580525</v>
          </cell>
          <cell r="G4776" t="str">
            <v>1975-06-01</v>
          </cell>
          <cell r="H4776" t="str">
            <v>2018-05-01</v>
          </cell>
          <cell r="I4776">
            <v>4201.5</v>
          </cell>
          <cell r="J4776">
            <v>51.6</v>
          </cell>
          <cell r="K4776">
            <v>35</v>
          </cell>
          <cell r="L4776">
            <v>0</v>
          </cell>
          <cell r="M4776">
            <v>58.821</v>
          </cell>
          <cell r="N4776">
            <v>145.42</v>
          </cell>
          <cell r="O4776">
            <v>4346.92</v>
          </cell>
        </row>
        <row r="4777">
          <cell r="C4777" t="str">
            <v>43232219570914743X</v>
          </cell>
          <cell r="D4777" t="str">
            <v>刘正明</v>
          </cell>
          <cell r="E4777" t="str">
            <v>男</v>
          </cell>
          <cell r="F4777">
            <v>19570914</v>
          </cell>
          <cell r="G4777" t="str">
            <v>1975-01-01</v>
          </cell>
          <cell r="H4777" t="str">
            <v>2017-09-01</v>
          </cell>
          <cell r="I4777">
            <v>4112.26</v>
          </cell>
          <cell r="J4777">
            <v>51.6</v>
          </cell>
          <cell r="K4777">
            <v>35</v>
          </cell>
          <cell r="L4777">
            <v>0</v>
          </cell>
          <cell r="M4777">
            <v>57.57164</v>
          </cell>
          <cell r="N4777">
            <v>144.17</v>
          </cell>
          <cell r="O4777">
            <v>4256.43</v>
          </cell>
        </row>
        <row r="4778">
          <cell r="C4778" t="str">
            <v>432322196007037417</v>
          </cell>
          <cell r="D4778" t="str">
            <v>刘跃明</v>
          </cell>
          <cell r="E4778" t="str">
            <v>男</v>
          </cell>
          <cell r="F4778">
            <v>19600703</v>
          </cell>
          <cell r="G4778" t="str">
            <v>1977-08-01</v>
          </cell>
          <cell r="H4778" t="str">
            <v>2020-07-01</v>
          </cell>
          <cell r="I4778">
            <v>4431.32</v>
          </cell>
          <cell r="J4778">
            <v>51.6</v>
          </cell>
          <cell r="K4778">
            <v>35</v>
          </cell>
          <cell r="L4778">
            <v>0</v>
          </cell>
          <cell r="M4778">
            <v>62.03848</v>
          </cell>
          <cell r="N4778">
            <v>148.64</v>
          </cell>
          <cell r="O4778">
            <v>4579.96</v>
          </cell>
        </row>
        <row r="4779">
          <cell r="C4779" t="str">
            <v>432322195905217415</v>
          </cell>
          <cell r="D4779" t="str">
            <v>徐为民</v>
          </cell>
          <cell r="E4779" t="str">
            <v>男</v>
          </cell>
          <cell r="F4779">
            <v>19590521</v>
          </cell>
          <cell r="G4779" t="str">
            <v>1976-06-01</v>
          </cell>
          <cell r="H4779" t="str">
            <v>2019-05-01</v>
          </cell>
          <cell r="I4779">
            <v>4376.52</v>
          </cell>
          <cell r="J4779">
            <v>51.6</v>
          </cell>
          <cell r="K4779">
            <v>35</v>
          </cell>
          <cell r="L4779">
            <v>0</v>
          </cell>
          <cell r="M4779">
            <v>61.27128</v>
          </cell>
          <cell r="N4779">
            <v>147.87</v>
          </cell>
          <cell r="O4779">
            <v>4524.39</v>
          </cell>
        </row>
        <row r="4780">
          <cell r="C4780" t="str">
            <v>430921196111297432</v>
          </cell>
          <cell r="D4780" t="str">
            <v>黎德云</v>
          </cell>
          <cell r="E4780" t="str">
            <v>男</v>
          </cell>
          <cell r="F4780">
            <v>19611129</v>
          </cell>
          <cell r="G4780" t="str">
            <v>1980-01-01</v>
          </cell>
          <cell r="H4780" t="str">
            <v>2021-11-01</v>
          </cell>
          <cell r="I4780">
            <v>4103.45</v>
          </cell>
          <cell r="J4780">
            <v>50.4</v>
          </cell>
          <cell r="K4780">
            <v>35</v>
          </cell>
          <cell r="L4780">
            <v>0</v>
          </cell>
          <cell r="M4780">
            <v>57.4483</v>
          </cell>
          <cell r="N4780">
            <v>142.85</v>
          </cell>
          <cell r="O4780">
            <v>4246.3</v>
          </cell>
        </row>
        <row r="4781">
          <cell r="C4781" t="str">
            <v>432322196601307424</v>
          </cell>
          <cell r="D4781" t="str">
            <v>贺艳香</v>
          </cell>
          <cell r="E4781" t="str">
            <v>女</v>
          </cell>
          <cell r="F4781">
            <v>19660130</v>
          </cell>
          <cell r="G4781" t="str">
            <v>1989-09-01</v>
          </cell>
          <cell r="H4781" t="str">
            <v>2016-01-01</v>
          </cell>
          <cell r="I4781">
            <v>2128.2</v>
          </cell>
          <cell r="J4781">
            <v>32.4</v>
          </cell>
          <cell r="K4781">
            <v>35</v>
          </cell>
          <cell r="L4781">
            <v>0</v>
          </cell>
          <cell r="M4781">
            <v>29.7948</v>
          </cell>
          <cell r="N4781">
            <v>97.19</v>
          </cell>
          <cell r="O4781">
            <v>2225.39</v>
          </cell>
        </row>
        <row r="4782">
          <cell r="C4782" t="str">
            <v>430921196505277426</v>
          </cell>
          <cell r="D4782" t="str">
            <v>倪金娥</v>
          </cell>
          <cell r="E4782" t="str">
            <v>女</v>
          </cell>
          <cell r="F4782">
            <v>19650527</v>
          </cell>
          <cell r="G4782" t="str">
            <v>1982-06-01</v>
          </cell>
          <cell r="H4782" t="str">
            <v>2015-05-01</v>
          </cell>
          <cell r="I4782">
            <v>2794.67</v>
          </cell>
          <cell r="J4782">
            <v>39.6</v>
          </cell>
          <cell r="K4782">
            <v>35</v>
          </cell>
          <cell r="L4782">
            <v>0</v>
          </cell>
          <cell r="M4782">
            <v>39.12538</v>
          </cell>
          <cell r="N4782">
            <v>113.73</v>
          </cell>
          <cell r="O4782">
            <v>2908.4</v>
          </cell>
        </row>
        <row r="4783">
          <cell r="C4783" t="str">
            <v>43232219640915742X</v>
          </cell>
          <cell r="D4783" t="str">
            <v>邓银辉</v>
          </cell>
          <cell r="E4783" t="str">
            <v>女</v>
          </cell>
          <cell r="F4783">
            <v>19640905</v>
          </cell>
          <cell r="G4783" t="str">
            <v>1981-10-01</v>
          </cell>
          <cell r="H4783" t="str">
            <v>2014-09-01</v>
          </cell>
          <cell r="I4783">
            <v>2843.02</v>
          </cell>
          <cell r="J4783">
            <v>39.6</v>
          </cell>
          <cell r="K4783">
            <v>35</v>
          </cell>
          <cell r="L4783">
            <v>0</v>
          </cell>
          <cell r="M4783">
            <v>39.80228</v>
          </cell>
          <cell r="N4783">
            <v>114.4</v>
          </cell>
          <cell r="O4783">
            <v>2957.42</v>
          </cell>
        </row>
        <row r="4784">
          <cell r="C4784" t="str">
            <v>432322196511267422</v>
          </cell>
          <cell r="D4784" t="str">
            <v>代美秀</v>
          </cell>
          <cell r="E4784" t="str">
            <v>女</v>
          </cell>
          <cell r="F4784">
            <v>19651126</v>
          </cell>
          <cell r="G4784" t="str">
            <v>1983-07-01</v>
          </cell>
          <cell r="H4784" t="str">
            <v>2015-11-01</v>
          </cell>
          <cell r="I4784">
            <v>2639.22</v>
          </cell>
          <cell r="J4784">
            <v>39.6</v>
          </cell>
          <cell r="K4784">
            <v>35</v>
          </cell>
          <cell r="L4784">
            <v>0</v>
          </cell>
          <cell r="M4784">
            <v>36.94908</v>
          </cell>
          <cell r="N4784">
            <v>111.55</v>
          </cell>
          <cell r="O4784">
            <v>2750.77</v>
          </cell>
        </row>
        <row r="4785">
          <cell r="C4785" t="str">
            <v>432322196601287427</v>
          </cell>
          <cell r="D4785" t="str">
            <v>曾正香</v>
          </cell>
          <cell r="E4785" t="str">
            <v>女</v>
          </cell>
          <cell r="F4785">
            <v>19660106</v>
          </cell>
          <cell r="G4785" t="str">
            <v>1984-07-01</v>
          </cell>
          <cell r="H4785" t="str">
            <v>2016-01-01</v>
          </cell>
          <cell r="I4785">
            <v>2621.07</v>
          </cell>
          <cell r="J4785">
            <v>38.4</v>
          </cell>
          <cell r="K4785">
            <v>35</v>
          </cell>
          <cell r="L4785">
            <v>0</v>
          </cell>
          <cell r="M4785">
            <v>36.69498</v>
          </cell>
          <cell r="N4785">
            <v>110.09</v>
          </cell>
          <cell r="O4785">
            <v>2731.16</v>
          </cell>
        </row>
        <row r="4786">
          <cell r="C4786" t="str">
            <v>432322196503167421</v>
          </cell>
          <cell r="D4786" t="str">
            <v>陈爱珍</v>
          </cell>
          <cell r="E4786" t="str">
            <v>女</v>
          </cell>
          <cell r="F4786">
            <v>19650316</v>
          </cell>
          <cell r="G4786" t="str">
            <v>1982-04-01</v>
          </cell>
          <cell r="H4786" t="str">
            <v>2015-03-01</v>
          </cell>
          <cell r="I4786">
            <v>2826.99</v>
          </cell>
          <cell r="J4786">
            <v>39.6</v>
          </cell>
          <cell r="K4786">
            <v>35</v>
          </cell>
          <cell r="L4786">
            <v>0</v>
          </cell>
          <cell r="M4786">
            <v>39.57786</v>
          </cell>
          <cell r="N4786">
            <v>114.18</v>
          </cell>
          <cell r="O4786">
            <v>2941.17</v>
          </cell>
        </row>
        <row r="4787">
          <cell r="C4787" t="str">
            <v>43232219640122742X</v>
          </cell>
          <cell r="D4787" t="str">
            <v>肖利</v>
          </cell>
          <cell r="E4787" t="str">
            <v>女</v>
          </cell>
          <cell r="F4787">
            <v>19640122</v>
          </cell>
          <cell r="G4787" t="str">
            <v>1983-07-01</v>
          </cell>
          <cell r="H4787" t="str">
            <v>2014-01-01</v>
          </cell>
          <cell r="I4787">
            <v>2714.33</v>
          </cell>
          <cell r="J4787">
            <v>37.2</v>
          </cell>
          <cell r="K4787">
            <v>35</v>
          </cell>
          <cell r="L4787">
            <v>0</v>
          </cell>
          <cell r="M4787">
            <v>38.00062</v>
          </cell>
          <cell r="N4787">
            <v>110.2</v>
          </cell>
          <cell r="O4787">
            <v>2824.53</v>
          </cell>
        </row>
        <row r="4788">
          <cell r="C4788" t="str">
            <v>432322196306187423</v>
          </cell>
          <cell r="D4788" t="str">
            <v>金应珍</v>
          </cell>
          <cell r="E4788" t="str">
            <v>女</v>
          </cell>
          <cell r="F4788">
            <v>19630518</v>
          </cell>
          <cell r="G4788" t="str">
            <v>1980-07-01</v>
          </cell>
          <cell r="H4788" t="str">
            <v>2013-05-01</v>
          </cell>
          <cell r="I4788">
            <v>2883.4</v>
          </cell>
          <cell r="J4788">
            <v>39.6</v>
          </cell>
          <cell r="K4788">
            <v>35</v>
          </cell>
          <cell r="L4788">
            <v>0</v>
          </cell>
          <cell r="M4788">
            <v>40.3676</v>
          </cell>
          <cell r="N4788">
            <v>114.97</v>
          </cell>
          <cell r="O4788">
            <v>2998.37</v>
          </cell>
        </row>
        <row r="4789">
          <cell r="C4789" t="str">
            <v>432322196706097427</v>
          </cell>
          <cell r="D4789" t="str">
            <v>唐生梅</v>
          </cell>
          <cell r="E4789" t="str">
            <v>女</v>
          </cell>
          <cell r="F4789">
            <v>19670509</v>
          </cell>
          <cell r="G4789" t="str">
            <v>1985-06-01</v>
          </cell>
          <cell r="H4789" t="str">
            <v>2017-05-01</v>
          </cell>
          <cell r="I4789">
            <v>2676.84</v>
          </cell>
          <cell r="J4789">
            <v>38.4</v>
          </cell>
          <cell r="K4789">
            <v>35</v>
          </cell>
          <cell r="L4789">
            <v>0</v>
          </cell>
          <cell r="M4789">
            <v>37.47576</v>
          </cell>
          <cell r="N4789">
            <v>110.88</v>
          </cell>
          <cell r="O4789">
            <v>2787.72</v>
          </cell>
        </row>
        <row r="4790">
          <cell r="C4790" t="str">
            <v>432322196604187464</v>
          </cell>
          <cell r="D4790" t="str">
            <v>朱立芬</v>
          </cell>
          <cell r="E4790" t="str">
            <v>女</v>
          </cell>
          <cell r="F4790">
            <v>19660318</v>
          </cell>
          <cell r="G4790" t="str">
            <v>1985-01-01</v>
          </cell>
          <cell r="H4790" t="str">
            <v>2016-03-01</v>
          </cell>
          <cell r="I4790">
            <v>2611.2</v>
          </cell>
          <cell r="J4790">
            <v>38.4</v>
          </cell>
          <cell r="K4790">
            <v>35</v>
          </cell>
          <cell r="L4790">
            <v>0</v>
          </cell>
          <cell r="M4790">
            <v>36.5568</v>
          </cell>
          <cell r="N4790">
            <v>109.96</v>
          </cell>
          <cell r="O4790">
            <v>2721.16</v>
          </cell>
        </row>
        <row r="4791">
          <cell r="C4791" t="str">
            <v>432322195704117434</v>
          </cell>
          <cell r="D4791" t="str">
            <v>胡云辉</v>
          </cell>
          <cell r="E4791" t="str">
            <v>男</v>
          </cell>
          <cell r="F4791">
            <v>19581011</v>
          </cell>
          <cell r="G4791" t="str">
            <v>1975-11-01</v>
          </cell>
          <cell r="H4791" t="str">
            <v>2018-10-01</v>
          </cell>
          <cell r="I4791">
            <v>4252.18</v>
          </cell>
          <cell r="J4791">
            <v>51.6</v>
          </cell>
          <cell r="K4791">
            <v>35</v>
          </cell>
          <cell r="L4791">
            <v>0</v>
          </cell>
          <cell r="M4791">
            <v>59.53052</v>
          </cell>
          <cell r="N4791">
            <v>146.13</v>
          </cell>
          <cell r="O4791">
            <v>4398.31</v>
          </cell>
        </row>
        <row r="4792">
          <cell r="C4792" t="str">
            <v>432322195804257418</v>
          </cell>
          <cell r="D4792" t="str">
            <v>赵跃辉</v>
          </cell>
          <cell r="E4792" t="str">
            <v>男</v>
          </cell>
          <cell r="F4792">
            <v>19580425</v>
          </cell>
          <cell r="G4792" t="str">
            <v>1975-05-01</v>
          </cell>
          <cell r="H4792" t="str">
            <v>2018-04-01</v>
          </cell>
          <cell r="I4792">
            <v>4266.86</v>
          </cell>
          <cell r="J4792">
            <v>51.6</v>
          </cell>
          <cell r="K4792">
            <v>35</v>
          </cell>
          <cell r="L4792">
            <v>0</v>
          </cell>
          <cell r="M4792">
            <v>59.73604</v>
          </cell>
          <cell r="N4792">
            <v>146.34</v>
          </cell>
          <cell r="O4792">
            <v>4413.2</v>
          </cell>
        </row>
        <row r="4793">
          <cell r="C4793" t="str">
            <v>432322195604017436</v>
          </cell>
          <cell r="D4793" t="str">
            <v>杨柏权</v>
          </cell>
          <cell r="E4793" t="str">
            <v>男</v>
          </cell>
          <cell r="F4793">
            <v>19560401</v>
          </cell>
          <cell r="G4793" t="str">
            <v>1973-05-01</v>
          </cell>
          <cell r="H4793" t="str">
            <v>2016-04-01</v>
          </cell>
          <cell r="I4793">
            <v>4024.07</v>
          </cell>
          <cell r="J4793">
            <v>51.6</v>
          </cell>
          <cell r="K4793">
            <v>35</v>
          </cell>
          <cell r="L4793">
            <v>0</v>
          </cell>
          <cell r="M4793">
            <v>56.33698</v>
          </cell>
          <cell r="N4793">
            <v>142.94</v>
          </cell>
          <cell r="O4793">
            <v>4167.01</v>
          </cell>
        </row>
        <row r="4794">
          <cell r="C4794" t="str">
            <v>432322195905067437</v>
          </cell>
          <cell r="D4794" t="str">
            <v>游光辉</v>
          </cell>
          <cell r="E4794" t="str">
            <v>男</v>
          </cell>
          <cell r="F4794">
            <v>19590506</v>
          </cell>
          <cell r="G4794" t="str">
            <v>1976-06-01</v>
          </cell>
          <cell r="H4794" t="str">
            <v>2019-05-01</v>
          </cell>
          <cell r="I4794">
            <v>4314.31</v>
          </cell>
          <cell r="J4794">
            <v>51.6</v>
          </cell>
          <cell r="K4794">
            <v>35</v>
          </cell>
          <cell r="L4794">
            <v>0</v>
          </cell>
          <cell r="M4794">
            <v>60.40034</v>
          </cell>
          <cell r="N4794">
            <v>147</v>
          </cell>
          <cell r="O4794">
            <v>4461.31</v>
          </cell>
        </row>
        <row r="4795">
          <cell r="C4795" t="str">
            <v>432322196802107445</v>
          </cell>
          <cell r="D4795" t="str">
            <v>薛玉春</v>
          </cell>
          <cell r="E4795" t="str">
            <v>女</v>
          </cell>
          <cell r="F4795">
            <v>19630209</v>
          </cell>
          <cell r="G4795" t="str">
            <v>1980-03-01</v>
          </cell>
          <cell r="H4795" t="str">
            <v>2013-02-01</v>
          </cell>
          <cell r="I4795">
            <v>2947.36</v>
          </cell>
          <cell r="J4795">
            <v>39.6</v>
          </cell>
          <cell r="K4795">
            <v>35</v>
          </cell>
          <cell r="L4795">
            <v>0</v>
          </cell>
          <cell r="M4795">
            <v>41.26304</v>
          </cell>
          <cell r="N4795">
            <v>115.86</v>
          </cell>
          <cell r="O4795">
            <v>3063.22</v>
          </cell>
        </row>
        <row r="4796">
          <cell r="C4796" t="str">
            <v>432322196510227429</v>
          </cell>
          <cell r="D4796" t="str">
            <v>李群华</v>
          </cell>
          <cell r="E4796" t="str">
            <v>女</v>
          </cell>
          <cell r="F4796">
            <v>19651022</v>
          </cell>
          <cell r="G4796" t="str">
            <v>1986-06-01</v>
          </cell>
          <cell r="H4796" t="str">
            <v>2015-10-01</v>
          </cell>
          <cell r="I4796">
            <v>2380.29</v>
          </cell>
          <cell r="J4796">
            <v>36</v>
          </cell>
          <cell r="K4796">
            <v>35</v>
          </cell>
          <cell r="L4796">
            <v>0</v>
          </cell>
          <cell r="M4796">
            <v>33.32406</v>
          </cell>
          <cell r="N4796">
            <v>104.32</v>
          </cell>
          <cell r="O4796">
            <v>2484.61</v>
          </cell>
        </row>
        <row r="4797">
          <cell r="C4797" t="str">
            <v>432322196912137426</v>
          </cell>
          <cell r="D4797" t="str">
            <v>李杨</v>
          </cell>
          <cell r="E4797" t="str">
            <v>女</v>
          </cell>
          <cell r="F4797">
            <v>19691113</v>
          </cell>
          <cell r="G4797" t="str">
            <v>1987-08-01</v>
          </cell>
          <cell r="H4797" t="str">
            <v>2019-11-01</v>
          </cell>
          <cell r="I4797">
            <v>2721.41</v>
          </cell>
          <cell r="J4797">
            <v>39.6</v>
          </cell>
          <cell r="K4797">
            <v>35</v>
          </cell>
          <cell r="L4797">
            <v>0</v>
          </cell>
          <cell r="M4797">
            <v>38.09974</v>
          </cell>
          <cell r="N4797">
            <v>112.7</v>
          </cell>
          <cell r="O4797">
            <v>2834.11</v>
          </cell>
        </row>
        <row r="4798">
          <cell r="C4798" t="str">
            <v>432322196410281321</v>
          </cell>
          <cell r="D4798" t="str">
            <v>卿孟林</v>
          </cell>
          <cell r="E4798" t="str">
            <v>女</v>
          </cell>
          <cell r="F4798">
            <v>19631001</v>
          </cell>
          <cell r="G4798" t="str">
            <v>1987-08-01</v>
          </cell>
          <cell r="H4798" t="str">
            <v>2013-10-01</v>
          </cell>
          <cell r="I4798">
            <v>2216.8</v>
          </cell>
          <cell r="J4798">
            <v>32.4</v>
          </cell>
          <cell r="K4798">
            <v>35</v>
          </cell>
          <cell r="L4798">
            <v>0</v>
          </cell>
          <cell r="M4798">
            <v>31.0352</v>
          </cell>
          <cell r="N4798">
            <v>98.44</v>
          </cell>
          <cell r="O4798">
            <v>2315.24</v>
          </cell>
        </row>
        <row r="4799">
          <cell r="C4799" t="str">
            <v>432322196908137423</v>
          </cell>
          <cell r="D4799" t="str">
            <v>宗艳</v>
          </cell>
          <cell r="E4799" t="str">
            <v>女</v>
          </cell>
          <cell r="F4799">
            <v>19690813</v>
          </cell>
          <cell r="G4799" t="str">
            <v>1987-09-01</v>
          </cell>
          <cell r="H4799" t="str">
            <v>2019-08-01</v>
          </cell>
          <cell r="I4799">
            <v>2736.09</v>
          </cell>
          <cell r="J4799">
            <v>38.4</v>
          </cell>
          <cell r="K4799">
            <v>35</v>
          </cell>
          <cell r="L4799">
            <v>0</v>
          </cell>
          <cell r="M4799">
            <v>38.30526</v>
          </cell>
          <cell r="N4799">
            <v>111.71</v>
          </cell>
          <cell r="O4799">
            <v>2847.8</v>
          </cell>
        </row>
        <row r="4800">
          <cell r="C4800" t="str">
            <v>432322196408127464</v>
          </cell>
          <cell r="D4800" t="str">
            <v>胡喜生</v>
          </cell>
          <cell r="E4800" t="str">
            <v>女</v>
          </cell>
          <cell r="F4800">
            <v>19640812</v>
          </cell>
          <cell r="G4800" t="str">
            <v>1981-09-01</v>
          </cell>
          <cell r="H4800" t="str">
            <v>2014-08-01</v>
          </cell>
          <cell r="I4800">
            <v>2826.64</v>
          </cell>
          <cell r="J4800">
            <v>39.6</v>
          </cell>
          <cell r="K4800">
            <v>35</v>
          </cell>
          <cell r="L4800">
            <v>0</v>
          </cell>
          <cell r="M4800">
            <v>39.57296</v>
          </cell>
          <cell r="N4800">
            <v>114.17</v>
          </cell>
          <cell r="O4800">
            <v>2940.81</v>
          </cell>
        </row>
        <row r="4801">
          <cell r="C4801" t="str">
            <v>432322195704097410</v>
          </cell>
          <cell r="D4801" t="str">
            <v>孟繁柏</v>
          </cell>
          <cell r="E4801" t="str">
            <v>男</v>
          </cell>
          <cell r="F4801">
            <v>19570409</v>
          </cell>
          <cell r="G4801" t="str">
            <v>1974-05-01</v>
          </cell>
          <cell r="H4801" t="str">
            <v>2017-04-01</v>
          </cell>
          <cell r="I4801">
            <v>4095.1</v>
          </cell>
          <cell r="J4801">
            <v>51.6</v>
          </cell>
          <cell r="K4801">
            <v>35</v>
          </cell>
          <cell r="L4801">
            <v>0</v>
          </cell>
          <cell r="M4801">
            <v>57.3314</v>
          </cell>
          <cell r="N4801">
            <v>143.93</v>
          </cell>
          <cell r="O4801">
            <v>4239.03</v>
          </cell>
        </row>
        <row r="4802">
          <cell r="C4802" t="str">
            <v>432322195907257410</v>
          </cell>
          <cell r="D4802" t="str">
            <v>毛敬民</v>
          </cell>
          <cell r="E4802" t="str">
            <v>男</v>
          </cell>
          <cell r="F4802">
            <v>19590725</v>
          </cell>
          <cell r="G4802" t="str">
            <v>1976-08-01</v>
          </cell>
          <cell r="H4802" t="str">
            <v>2019-07-01</v>
          </cell>
          <cell r="I4802">
            <v>4742.29</v>
          </cell>
          <cell r="J4802">
            <v>51.6</v>
          </cell>
          <cell r="K4802">
            <v>35</v>
          </cell>
          <cell r="L4802">
            <v>0</v>
          </cell>
          <cell r="M4802">
            <v>66.39206</v>
          </cell>
          <cell r="N4802">
            <v>152.99</v>
          </cell>
          <cell r="O4802">
            <v>4895.28</v>
          </cell>
        </row>
        <row r="4803">
          <cell r="C4803" t="str">
            <v>432322196005247410</v>
          </cell>
          <cell r="D4803" t="str">
            <v>廖一红</v>
          </cell>
          <cell r="E4803" t="str">
            <v>男</v>
          </cell>
          <cell r="F4803">
            <v>19610501</v>
          </cell>
          <cell r="G4803" t="str">
            <v>1978-08-01</v>
          </cell>
          <cell r="H4803" t="str">
            <v>2021-05-01</v>
          </cell>
          <cell r="I4803">
            <v>4321.84</v>
          </cell>
          <cell r="J4803">
            <v>51.6</v>
          </cell>
          <cell r="K4803">
            <v>35</v>
          </cell>
          <cell r="L4803">
            <v>0</v>
          </cell>
          <cell r="M4803">
            <v>60.50576</v>
          </cell>
          <cell r="N4803">
            <v>147.11</v>
          </cell>
          <cell r="O4803">
            <v>4468.95</v>
          </cell>
        </row>
        <row r="4804">
          <cell r="C4804" t="str">
            <v>432322196611217449</v>
          </cell>
          <cell r="D4804" t="str">
            <v>曹军</v>
          </cell>
          <cell r="E4804" t="str">
            <v>女</v>
          </cell>
          <cell r="F4804">
            <v>19661121</v>
          </cell>
          <cell r="G4804" t="str">
            <v>1986-09-01</v>
          </cell>
          <cell r="H4804" t="str">
            <v>2016-11-01</v>
          </cell>
          <cell r="I4804">
            <v>2548.08</v>
          </cell>
          <cell r="J4804">
            <v>37.2</v>
          </cell>
          <cell r="K4804">
            <v>35</v>
          </cell>
          <cell r="L4804">
            <v>0</v>
          </cell>
          <cell r="M4804">
            <v>35.67312</v>
          </cell>
          <cell r="N4804">
            <v>107.87</v>
          </cell>
          <cell r="O4804">
            <v>2655.95</v>
          </cell>
        </row>
        <row r="4805">
          <cell r="C4805" t="str">
            <v>432322197003187447</v>
          </cell>
          <cell r="D4805" t="str">
            <v>曹卫红</v>
          </cell>
          <cell r="E4805" t="str">
            <v>女</v>
          </cell>
          <cell r="F4805">
            <v>19700201</v>
          </cell>
          <cell r="G4805" t="str">
            <v>1987-03-01</v>
          </cell>
          <cell r="H4805" t="str">
            <v>2020-02-01</v>
          </cell>
          <cell r="I4805">
            <v>2777.55</v>
          </cell>
          <cell r="J4805">
            <v>39.6</v>
          </cell>
          <cell r="K4805">
            <v>35</v>
          </cell>
          <cell r="L4805">
            <v>0</v>
          </cell>
          <cell r="M4805">
            <v>38.8857</v>
          </cell>
          <cell r="N4805">
            <v>113.49</v>
          </cell>
          <cell r="O4805">
            <v>2891.04</v>
          </cell>
        </row>
        <row r="4806">
          <cell r="C4806" t="str">
            <v>432322196904027446</v>
          </cell>
          <cell r="D4806" t="str">
            <v>欧利君</v>
          </cell>
          <cell r="E4806" t="str">
            <v>女</v>
          </cell>
          <cell r="F4806">
            <v>19690301</v>
          </cell>
          <cell r="G4806" t="str">
            <v>1986-04-01</v>
          </cell>
          <cell r="H4806" t="str">
            <v>2019-03-01</v>
          </cell>
          <cell r="I4806">
            <v>2850.33</v>
          </cell>
          <cell r="J4806">
            <v>39.6</v>
          </cell>
          <cell r="K4806">
            <v>35</v>
          </cell>
          <cell r="L4806">
            <v>0</v>
          </cell>
          <cell r="M4806">
            <v>39.90462</v>
          </cell>
          <cell r="N4806">
            <v>114.5</v>
          </cell>
          <cell r="O4806">
            <v>2964.83</v>
          </cell>
        </row>
        <row r="4807">
          <cell r="C4807" t="str">
            <v>432322196905117443</v>
          </cell>
          <cell r="D4807" t="str">
            <v>周平</v>
          </cell>
          <cell r="E4807" t="str">
            <v>女</v>
          </cell>
          <cell r="F4807">
            <v>19690301</v>
          </cell>
          <cell r="G4807" t="str">
            <v>1986-04-01</v>
          </cell>
          <cell r="H4807" t="str">
            <v>2019-03-01</v>
          </cell>
          <cell r="I4807">
            <v>2759.39</v>
          </cell>
          <cell r="J4807">
            <v>39.6</v>
          </cell>
          <cell r="K4807">
            <v>35</v>
          </cell>
          <cell r="L4807">
            <v>0</v>
          </cell>
          <cell r="M4807">
            <v>38.63146</v>
          </cell>
          <cell r="N4807">
            <v>113.23</v>
          </cell>
          <cell r="O4807">
            <v>2872.62</v>
          </cell>
        </row>
        <row r="4808">
          <cell r="C4808" t="str">
            <v>432322196902027442</v>
          </cell>
          <cell r="D4808" t="str">
            <v>吴回莲</v>
          </cell>
          <cell r="E4808" t="str">
            <v>女</v>
          </cell>
          <cell r="F4808">
            <v>19690202</v>
          </cell>
          <cell r="G4808" t="str">
            <v>1991-11-01</v>
          </cell>
          <cell r="H4808" t="str">
            <v>2019-10-01</v>
          </cell>
          <cell r="I4808">
            <v>1837.22</v>
          </cell>
          <cell r="J4808">
            <v>27.6</v>
          </cell>
          <cell r="K4808">
            <v>35</v>
          </cell>
          <cell r="L4808">
            <v>0</v>
          </cell>
          <cell r="M4808">
            <v>25.72108</v>
          </cell>
          <cell r="N4808">
            <v>88.32</v>
          </cell>
          <cell r="O4808">
            <v>1925.54</v>
          </cell>
        </row>
        <row r="4809">
          <cell r="C4809" t="str">
            <v>432322196601247441</v>
          </cell>
          <cell r="D4809" t="str">
            <v>吕文波</v>
          </cell>
          <cell r="E4809" t="str">
            <v>女</v>
          </cell>
          <cell r="F4809">
            <v>19660524</v>
          </cell>
          <cell r="G4809" t="str">
            <v>1983-07-01</v>
          </cell>
          <cell r="H4809" t="str">
            <v>2016-05-01</v>
          </cell>
          <cell r="I4809">
            <v>2917.71</v>
          </cell>
          <cell r="J4809">
            <v>39.6</v>
          </cell>
          <cell r="K4809">
            <v>35</v>
          </cell>
          <cell r="L4809">
            <v>0</v>
          </cell>
          <cell r="M4809">
            <v>40.84794</v>
          </cell>
          <cell r="N4809">
            <v>115.45</v>
          </cell>
          <cell r="O4809">
            <v>3033.16</v>
          </cell>
        </row>
        <row r="4810">
          <cell r="C4810" t="str">
            <v>432322196506117729</v>
          </cell>
          <cell r="D4810" t="str">
            <v>肖新华</v>
          </cell>
          <cell r="E4810" t="str">
            <v>女</v>
          </cell>
          <cell r="F4810">
            <v>19650512</v>
          </cell>
          <cell r="G4810" t="str">
            <v>1983-07-01</v>
          </cell>
          <cell r="H4810" t="str">
            <v>2015-05-01</v>
          </cell>
          <cell r="I4810">
            <v>2762.09</v>
          </cell>
          <cell r="J4810">
            <v>38.4</v>
          </cell>
          <cell r="K4810">
            <v>35</v>
          </cell>
          <cell r="L4810">
            <v>0</v>
          </cell>
          <cell r="M4810">
            <v>38.66926</v>
          </cell>
          <cell r="N4810">
            <v>112.07</v>
          </cell>
          <cell r="O4810">
            <v>2874.16</v>
          </cell>
        </row>
        <row r="4811">
          <cell r="C4811" t="str">
            <v>432322196101027418</v>
          </cell>
          <cell r="D4811" t="str">
            <v>蒋玉祥</v>
          </cell>
          <cell r="E4811" t="str">
            <v>男</v>
          </cell>
          <cell r="F4811">
            <v>19610101</v>
          </cell>
          <cell r="G4811" t="str">
            <v>1979-07-01</v>
          </cell>
          <cell r="H4811" t="str">
            <v>2021-01-01</v>
          </cell>
          <cell r="I4811">
            <v>4141.17</v>
          </cell>
          <cell r="J4811">
            <v>50.4</v>
          </cell>
          <cell r="K4811">
            <v>35</v>
          </cell>
          <cell r="L4811">
            <v>0</v>
          </cell>
          <cell r="M4811">
            <v>57.97638</v>
          </cell>
          <cell r="N4811">
            <v>143.38</v>
          </cell>
          <cell r="O4811">
            <v>4284.55</v>
          </cell>
        </row>
        <row r="4812">
          <cell r="C4812" t="str">
            <v>432322196404127424</v>
          </cell>
          <cell r="D4812" t="str">
            <v>贺春香</v>
          </cell>
          <cell r="E4812" t="str">
            <v>女</v>
          </cell>
          <cell r="F4812">
            <v>19640412</v>
          </cell>
          <cell r="G4812" t="str">
            <v>1981-05-01</v>
          </cell>
          <cell r="H4812" t="str">
            <v>2014-04-01</v>
          </cell>
          <cell r="I4812">
            <v>2904.52</v>
          </cell>
          <cell r="J4812">
            <v>39.6</v>
          </cell>
          <cell r="K4812">
            <v>35</v>
          </cell>
          <cell r="L4812">
            <v>0</v>
          </cell>
          <cell r="M4812">
            <v>40.66328</v>
          </cell>
          <cell r="N4812">
            <v>115.26</v>
          </cell>
          <cell r="O4812">
            <v>3019.78</v>
          </cell>
        </row>
        <row r="4813">
          <cell r="C4813" t="str">
            <v>432322196110187413</v>
          </cell>
          <cell r="D4813" t="str">
            <v>钱跃国</v>
          </cell>
          <cell r="E4813" t="str">
            <v>男</v>
          </cell>
          <cell r="F4813">
            <v>19611018</v>
          </cell>
          <cell r="G4813" t="str">
            <v>1978-11-01</v>
          </cell>
          <cell r="H4813" t="str">
            <v>2021-10-01</v>
          </cell>
          <cell r="I4813">
            <v>4203.99</v>
          </cell>
          <cell r="J4813">
            <v>51.6</v>
          </cell>
          <cell r="K4813">
            <v>35</v>
          </cell>
          <cell r="L4813">
            <v>0</v>
          </cell>
          <cell r="M4813">
            <v>58.85586</v>
          </cell>
          <cell r="N4813">
            <v>145.46</v>
          </cell>
          <cell r="O4813">
            <v>4349.45</v>
          </cell>
        </row>
        <row r="4814">
          <cell r="C4814" t="str">
            <v>432322195906107410</v>
          </cell>
          <cell r="D4814" t="str">
            <v>曾建平</v>
          </cell>
          <cell r="E4814" t="str">
            <v>男</v>
          </cell>
          <cell r="F4814">
            <v>19590410</v>
          </cell>
          <cell r="G4814" t="str">
            <v>1976-07-01</v>
          </cell>
          <cell r="H4814" t="str">
            <v>2019-04-01</v>
          </cell>
          <cell r="I4814">
            <v>4422.81</v>
          </cell>
          <cell r="J4814">
            <v>51.6</v>
          </cell>
          <cell r="K4814">
            <v>35</v>
          </cell>
          <cell r="L4814">
            <v>0</v>
          </cell>
          <cell r="M4814">
            <v>61.91934</v>
          </cell>
          <cell r="N4814">
            <v>148.52</v>
          </cell>
          <cell r="O4814">
            <v>4571.33</v>
          </cell>
        </row>
        <row r="4815">
          <cell r="C4815" t="str">
            <v>432322196411247467</v>
          </cell>
          <cell r="D4815" t="str">
            <v>黄四清</v>
          </cell>
          <cell r="E4815" t="str">
            <v>女</v>
          </cell>
          <cell r="F4815">
            <v>19641124</v>
          </cell>
          <cell r="G4815" t="str">
            <v>1981-12-01</v>
          </cell>
          <cell r="H4815" t="str">
            <v>2014-11-01</v>
          </cell>
          <cell r="I4815">
            <v>2816.23</v>
          </cell>
          <cell r="J4815">
            <v>39.6</v>
          </cell>
          <cell r="K4815">
            <v>35</v>
          </cell>
          <cell r="L4815">
            <v>0</v>
          </cell>
          <cell r="M4815">
            <v>39.42722</v>
          </cell>
          <cell r="N4815">
            <v>114.03</v>
          </cell>
          <cell r="O4815">
            <v>2930.26</v>
          </cell>
        </row>
        <row r="4816">
          <cell r="C4816" t="str">
            <v>43232219650205744X</v>
          </cell>
          <cell r="D4816" t="str">
            <v>郭连珍</v>
          </cell>
          <cell r="E4816" t="str">
            <v>女</v>
          </cell>
          <cell r="F4816">
            <v>19650105</v>
          </cell>
          <cell r="G4816" t="str">
            <v>1985-07-01</v>
          </cell>
          <cell r="H4816" t="str">
            <v>2015-01-01</v>
          </cell>
          <cell r="I4816">
            <v>2487.97</v>
          </cell>
          <cell r="J4816">
            <v>36</v>
          </cell>
          <cell r="K4816">
            <v>35</v>
          </cell>
          <cell r="L4816">
            <v>0</v>
          </cell>
          <cell r="M4816">
            <v>34.83158</v>
          </cell>
          <cell r="N4816">
            <v>105.83</v>
          </cell>
          <cell r="O4816">
            <v>2593.8</v>
          </cell>
        </row>
        <row r="4817">
          <cell r="C4817" t="str">
            <v>432322196410057426</v>
          </cell>
          <cell r="D4817" t="str">
            <v>尹丽平</v>
          </cell>
          <cell r="E4817" t="str">
            <v>女</v>
          </cell>
          <cell r="F4817">
            <v>19641105</v>
          </cell>
          <cell r="G4817" t="str">
            <v>1982-07-01</v>
          </cell>
          <cell r="H4817" t="str">
            <v>2014-11-01</v>
          </cell>
          <cell r="I4817">
            <v>2723.79</v>
          </cell>
          <cell r="J4817">
            <v>39.6</v>
          </cell>
          <cell r="K4817">
            <v>35</v>
          </cell>
          <cell r="L4817">
            <v>0</v>
          </cell>
          <cell r="M4817">
            <v>38.13306</v>
          </cell>
          <cell r="N4817">
            <v>112.73</v>
          </cell>
          <cell r="O4817">
            <v>2836.52</v>
          </cell>
        </row>
        <row r="4818">
          <cell r="C4818" t="str">
            <v>432322196508287422</v>
          </cell>
          <cell r="D4818" t="str">
            <v>郭丽萍</v>
          </cell>
          <cell r="E4818" t="str">
            <v>女</v>
          </cell>
          <cell r="F4818">
            <v>19650828</v>
          </cell>
          <cell r="G4818" t="str">
            <v>1982-09-01</v>
          </cell>
          <cell r="H4818" t="str">
            <v>2015-08-01</v>
          </cell>
          <cell r="I4818">
            <v>2829.98</v>
          </cell>
          <cell r="J4818">
            <v>39.6</v>
          </cell>
          <cell r="K4818">
            <v>35</v>
          </cell>
          <cell r="L4818">
            <v>0</v>
          </cell>
          <cell r="M4818">
            <v>39.61972</v>
          </cell>
          <cell r="N4818">
            <v>114.22</v>
          </cell>
          <cell r="O4818">
            <v>2944.2</v>
          </cell>
        </row>
        <row r="4819">
          <cell r="C4819" t="str">
            <v>432322197107097446</v>
          </cell>
          <cell r="D4819" t="str">
            <v>郭金华</v>
          </cell>
          <cell r="E4819" t="str">
            <v>女</v>
          </cell>
          <cell r="F4819">
            <v>19710501</v>
          </cell>
          <cell r="G4819" t="str">
            <v>1988-06-01</v>
          </cell>
          <cell r="H4819" t="str">
            <v>2021-05-01</v>
          </cell>
          <cell r="I4819">
            <v>2690.25</v>
          </cell>
          <cell r="J4819">
            <v>39.6</v>
          </cell>
          <cell r="K4819">
            <v>35</v>
          </cell>
          <cell r="L4819">
            <v>0</v>
          </cell>
          <cell r="M4819">
            <v>37.6635</v>
          </cell>
          <cell r="N4819">
            <v>112.26</v>
          </cell>
          <cell r="O4819">
            <v>2802.51</v>
          </cell>
        </row>
        <row r="4820">
          <cell r="C4820" t="str">
            <v>432322197110187442</v>
          </cell>
          <cell r="D4820" t="str">
            <v>周群</v>
          </cell>
          <cell r="E4820" t="str">
            <v>女</v>
          </cell>
          <cell r="F4820">
            <v>19711018</v>
          </cell>
          <cell r="G4820" t="str">
            <v>1988-11-01</v>
          </cell>
          <cell r="H4820" t="str">
            <v>2021-10-01</v>
          </cell>
          <cell r="I4820">
            <v>2602.88</v>
          </cell>
          <cell r="J4820">
            <v>38.4</v>
          </cell>
          <cell r="K4820">
            <v>35</v>
          </cell>
          <cell r="L4820">
            <v>0</v>
          </cell>
          <cell r="M4820">
            <v>36.44032</v>
          </cell>
          <cell r="N4820">
            <v>109.84</v>
          </cell>
          <cell r="O4820">
            <v>2712.72</v>
          </cell>
        </row>
        <row r="4821">
          <cell r="C4821" t="str">
            <v>432322196008117435</v>
          </cell>
          <cell r="D4821" t="str">
            <v>陈云健</v>
          </cell>
          <cell r="E4821" t="str">
            <v>男</v>
          </cell>
          <cell r="F4821">
            <v>19600711</v>
          </cell>
          <cell r="G4821" t="str">
            <v>1977-08-01</v>
          </cell>
          <cell r="H4821" t="str">
            <v>2020-07-01</v>
          </cell>
          <cell r="I4821">
            <v>4393.27</v>
          </cell>
          <cell r="J4821">
            <v>51.6</v>
          </cell>
          <cell r="K4821">
            <v>35</v>
          </cell>
          <cell r="L4821">
            <v>0</v>
          </cell>
          <cell r="M4821">
            <v>61.50578</v>
          </cell>
          <cell r="N4821">
            <v>148.11</v>
          </cell>
          <cell r="O4821">
            <v>4541.38</v>
          </cell>
        </row>
        <row r="4822">
          <cell r="C4822" t="str">
            <v>432322196304057422</v>
          </cell>
          <cell r="D4822" t="str">
            <v>戴润年</v>
          </cell>
          <cell r="E4822" t="str">
            <v>女</v>
          </cell>
          <cell r="F4822">
            <v>19630405</v>
          </cell>
          <cell r="G4822" t="str">
            <v>1980-05-01</v>
          </cell>
          <cell r="H4822" t="str">
            <v>2013-04-01</v>
          </cell>
          <cell r="I4822">
            <v>2943.24</v>
          </cell>
          <cell r="J4822">
            <v>39.6</v>
          </cell>
          <cell r="K4822">
            <v>35</v>
          </cell>
          <cell r="L4822">
            <v>0</v>
          </cell>
          <cell r="M4822">
            <v>41.20536</v>
          </cell>
          <cell r="N4822">
            <v>115.81</v>
          </cell>
          <cell r="O4822">
            <v>3059.05</v>
          </cell>
        </row>
        <row r="4823">
          <cell r="C4823" t="str">
            <v>432322196403067415</v>
          </cell>
          <cell r="D4823" t="str">
            <v>彭亮高</v>
          </cell>
          <cell r="E4823" t="str">
            <v>男</v>
          </cell>
          <cell r="F4823">
            <v>19640306</v>
          </cell>
          <cell r="G4823" t="str">
            <v>1983-07-01</v>
          </cell>
          <cell r="H4823" t="str">
            <v>2017-09-01</v>
          </cell>
          <cell r="I4823">
            <v>2909.26</v>
          </cell>
          <cell r="J4823">
            <v>40.8</v>
          </cell>
          <cell r="K4823">
            <v>35</v>
          </cell>
          <cell r="L4823">
            <v>0</v>
          </cell>
          <cell r="M4823">
            <v>40.72964</v>
          </cell>
          <cell r="N4823">
            <v>116.53</v>
          </cell>
          <cell r="O4823">
            <v>3025.79</v>
          </cell>
        </row>
        <row r="4824">
          <cell r="C4824" t="str">
            <v>432322196704137421</v>
          </cell>
          <cell r="D4824" t="str">
            <v>孙喜红</v>
          </cell>
          <cell r="E4824" t="str">
            <v>女</v>
          </cell>
          <cell r="F4824">
            <v>19670413</v>
          </cell>
          <cell r="G4824" t="str">
            <v>1984-10-01</v>
          </cell>
          <cell r="H4824" t="str">
            <v>2017-04-01</v>
          </cell>
          <cell r="I4824">
            <v>2785.06</v>
          </cell>
          <cell r="J4824">
            <v>39.6</v>
          </cell>
          <cell r="K4824">
            <v>35</v>
          </cell>
          <cell r="L4824">
            <v>0</v>
          </cell>
          <cell r="M4824">
            <v>38.99084</v>
          </cell>
          <cell r="N4824" t="e">
            <v>#N/A</v>
          </cell>
          <cell r="O4824" t="e">
            <v>#N/A</v>
          </cell>
        </row>
        <row r="4825">
          <cell r="C4825" t="str">
            <v>432322196611267446</v>
          </cell>
          <cell r="D4825" t="str">
            <v>杨文华</v>
          </cell>
          <cell r="E4825" t="str">
            <v>女</v>
          </cell>
          <cell r="F4825">
            <v>19661026</v>
          </cell>
          <cell r="G4825" t="str">
            <v>1983-11-01</v>
          </cell>
          <cell r="H4825" t="str">
            <v>2016-10-01</v>
          </cell>
          <cell r="I4825">
            <v>2793.32</v>
          </cell>
          <cell r="J4825">
            <v>39.6</v>
          </cell>
          <cell r="K4825">
            <v>35</v>
          </cell>
          <cell r="L4825">
            <v>0</v>
          </cell>
          <cell r="M4825">
            <v>39.10648</v>
          </cell>
          <cell r="N4825">
            <v>113.71</v>
          </cell>
          <cell r="O4825">
            <v>2907.03</v>
          </cell>
        </row>
        <row r="4826">
          <cell r="C4826" t="str">
            <v>432322196310247441</v>
          </cell>
          <cell r="D4826" t="str">
            <v>戈菊平</v>
          </cell>
          <cell r="E4826" t="str">
            <v>女</v>
          </cell>
          <cell r="F4826">
            <v>19631024</v>
          </cell>
          <cell r="G4826" t="str">
            <v>1980-11-01</v>
          </cell>
          <cell r="H4826" t="str">
            <v>2013-10-01</v>
          </cell>
          <cell r="I4826">
            <v>2958.03</v>
          </cell>
          <cell r="J4826">
            <v>39.6</v>
          </cell>
          <cell r="K4826">
            <v>35</v>
          </cell>
          <cell r="L4826">
            <v>0</v>
          </cell>
          <cell r="M4826">
            <v>41.41242</v>
          </cell>
          <cell r="N4826">
            <v>116.01</v>
          </cell>
          <cell r="O4826">
            <v>3074.04</v>
          </cell>
        </row>
        <row r="4827">
          <cell r="C4827" t="str">
            <v>432322196308167469</v>
          </cell>
          <cell r="D4827" t="str">
            <v>曹金莲</v>
          </cell>
          <cell r="E4827" t="str">
            <v>女</v>
          </cell>
          <cell r="F4827">
            <v>19630816</v>
          </cell>
          <cell r="G4827" t="str">
            <v>1980-09-01</v>
          </cell>
          <cell r="H4827" t="str">
            <v>2018-08-01</v>
          </cell>
          <cell r="I4827">
            <v>3072.12</v>
          </cell>
          <cell r="J4827">
            <v>40.8</v>
          </cell>
          <cell r="K4827">
            <v>35</v>
          </cell>
          <cell r="L4827">
            <v>0</v>
          </cell>
          <cell r="M4827">
            <v>43.00968</v>
          </cell>
          <cell r="N4827">
            <v>118.81</v>
          </cell>
          <cell r="O4827">
            <v>3190.93</v>
          </cell>
        </row>
        <row r="4828">
          <cell r="C4828" t="str">
            <v>432322196705147453</v>
          </cell>
          <cell r="D4828" t="str">
            <v>秦志军</v>
          </cell>
          <cell r="E4828" t="str">
            <v>男</v>
          </cell>
          <cell r="F4828">
            <v>19670514</v>
          </cell>
          <cell r="G4828" t="str">
            <v>1984-05-01</v>
          </cell>
          <cell r="H4828" t="str">
            <v>2018-11-01</v>
          </cell>
          <cell r="I4828">
            <v>2448.53</v>
          </cell>
          <cell r="J4828">
            <v>32.4</v>
          </cell>
          <cell r="K4828">
            <v>35</v>
          </cell>
          <cell r="L4828">
            <v>0</v>
          </cell>
          <cell r="M4828">
            <v>34.27942</v>
          </cell>
          <cell r="N4828">
            <v>101.68</v>
          </cell>
          <cell r="O4828">
            <v>2550.21</v>
          </cell>
        </row>
        <row r="4829">
          <cell r="C4829" t="str">
            <v>432322195912287411</v>
          </cell>
          <cell r="D4829" t="str">
            <v>孟凡烈</v>
          </cell>
          <cell r="E4829" t="str">
            <v>男</v>
          </cell>
          <cell r="F4829">
            <v>19591228</v>
          </cell>
          <cell r="G4829" t="str">
            <v>1977-01-01</v>
          </cell>
          <cell r="H4829" t="str">
            <v>2019-12-01</v>
          </cell>
          <cell r="I4829">
            <v>4387.09</v>
          </cell>
          <cell r="J4829">
            <v>51.6</v>
          </cell>
          <cell r="K4829">
            <v>35</v>
          </cell>
          <cell r="L4829">
            <v>0</v>
          </cell>
          <cell r="M4829">
            <v>61.41926</v>
          </cell>
          <cell r="N4829">
            <v>148.02</v>
          </cell>
          <cell r="O4829">
            <v>4535.11</v>
          </cell>
        </row>
        <row r="4830">
          <cell r="C4830" t="str">
            <v>432322196410067464</v>
          </cell>
          <cell r="D4830" t="str">
            <v>徐阳春</v>
          </cell>
          <cell r="E4830" t="str">
            <v>女</v>
          </cell>
          <cell r="F4830">
            <v>19641006</v>
          </cell>
          <cell r="G4830" t="str">
            <v>1981-11-01</v>
          </cell>
          <cell r="H4830" t="str">
            <v>2014-10-01</v>
          </cell>
          <cell r="I4830">
            <v>2785.52</v>
          </cell>
          <cell r="J4830">
            <v>39.6</v>
          </cell>
          <cell r="K4830">
            <v>35</v>
          </cell>
          <cell r="L4830">
            <v>0</v>
          </cell>
          <cell r="M4830">
            <v>38.99728</v>
          </cell>
          <cell r="N4830">
            <v>113.6</v>
          </cell>
          <cell r="O4830">
            <v>2899.12</v>
          </cell>
        </row>
        <row r="4831">
          <cell r="C4831" t="str">
            <v>432322196901057420</v>
          </cell>
          <cell r="D4831" t="str">
            <v>陈玲</v>
          </cell>
          <cell r="E4831" t="str">
            <v>女</v>
          </cell>
          <cell r="F4831">
            <v>19690105</v>
          </cell>
          <cell r="G4831" t="str">
            <v>1986-02-01</v>
          </cell>
          <cell r="H4831" t="str">
            <v>2015-09-01</v>
          </cell>
          <cell r="I4831">
            <v>2128.91</v>
          </cell>
          <cell r="J4831">
            <v>30</v>
          </cell>
          <cell r="K4831">
            <v>35</v>
          </cell>
          <cell r="L4831">
            <v>0</v>
          </cell>
          <cell r="M4831">
            <v>29.80474</v>
          </cell>
          <cell r="N4831">
            <v>94.8</v>
          </cell>
          <cell r="O4831">
            <v>2223.71</v>
          </cell>
        </row>
        <row r="4832">
          <cell r="C4832" t="str">
            <v>432322196612157425</v>
          </cell>
          <cell r="D4832" t="str">
            <v>谢红影</v>
          </cell>
          <cell r="E4832" t="str">
            <v>女</v>
          </cell>
          <cell r="F4832">
            <v>19660201</v>
          </cell>
          <cell r="G4832" t="str">
            <v>1983-03-01</v>
          </cell>
          <cell r="H4832" t="str">
            <v>2016-02-01</v>
          </cell>
          <cell r="I4832">
            <v>2900.11</v>
          </cell>
          <cell r="J4832">
            <v>39.6</v>
          </cell>
          <cell r="K4832">
            <v>35</v>
          </cell>
          <cell r="L4832">
            <v>0</v>
          </cell>
          <cell r="M4832">
            <v>40.60154</v>
          </cell>
          <cell r="N4832">
            <v>115.2</v>
          </cell>
          <cell r="O4832">
            <v>3015.31</v>
          </cell>
        </row>
        <row r="4833">
          <cell r="C4833" t="str">
            <v>432322196107217415</v>
          </cell>
          <cell r="D4833" t="str">
            <v>董明亮</v>
          </cell>
          <cell r="E4833" t="str">
            <v>男</v>
          </cell>
          <cell r="F4833">
            <v>19610712</v>
          </cell>
          <cell r="G4833" t="str">
            <v>1978-08-01</v>
          </cell>
          <cell r="H4833" t="str">
            <v>2021-07-01</v>
          </cell>
          <cell r="I4833">
            <v>4344.61</v>
          </cell>
          <cell r="J4833">
            <v>51.6</v>
          </cell>
          <cell r="K4833">
            <v>35</v>
          </cell>
          <cell r="L4833">
            <v>0</v>
          </cell>
          <cell r="M4833">
            <v>60.82454</v>
          </cell>
          <cell r="N4833">
            <v>147.42</v>
          </cell>
          <cell r="O4833">
            <v>4492.03</v>
          </cell>
        </row>
        <row r="4834">
          <cell r="C4834" t="str">
            <v>432322196508207445</v>
          </cell>
          <cell r="D4834" t="str">
            <v>贺凤萍</v>
          </cell>
          <cell r="E4834" t="str">
            <v>女</v>
          </cell>
          <cell r="F4834">
            <v>19650820</v>
          </cell>
          <cell r="G4834" t="str">
            <v>1982-09-01</v>
          </cell>
          <cell r="H4834" t="str">
            <v>2015-08-01</v>
          </cell>
          <cell r="I4834">
            <v>2916.44</v>
          </cell>
          <cell r="J4834">
            <v>39.6</v>
          </cell>
          <cell r="K4834">
            <v>35</v>
          </cell>
          <cell r="L4834">
            <v>0</v>
          </cell>
          <cell r="M4834">
            <v>40.83016</v>
          </cell>
          <cell r="N4834">
            <v>115.43</v>
          </cell>
          <cell r="O4834">
            <v>3031.87</v>
          </cell>
        </row>
        <row r="4835">
          <cell r="C4835" t="str">
            <v>43232219640501742X</v>
          </cell>
          <cell r="D4835" t="str">
            <v>钟卫英</v>
          </cell>
          <cell r="E4835" t="str">
            <v>女</v>
          </cell>
          <cell r="F4835">
            <v>19640501</v>
          </cell>
          <cell r="G4835" t="str">
            <v>1981-06-01</v>
          </cell>
          <cell r="H4835" t="str">
            <v>2014-05-01</v>
          </cell>
          <cell r="I4835">
            <v>2907.99</v>
          </cell>
          <cell r="J4835">
            <v>39.6</v>
          </cell>
          <cell r="K4835">
            <v>35</v>
          </cell>
          <cell r="L4835">
            <v>0</v>
          </cell>
          <cell r="M4835">
            <v>40.71186</v>
          </cell>
          <cell r="N4835">
            <v>115.31</v>
          </cell>
          <cell r="O4835">
            <v>3023.3</v>
          </cell>
        </row>
        <row r="4836">
          <cell r="C4836" t="str">
            <v>432322196504117426</v>
          </cell>
          <cell r="D4836" t="str">
            <v>吴远平</v>
          </cell>
          <cell r="E4836" t="str">
            <v>女</v>
          </cell>
          <cell r="F4836">
            <v>19650301</v>
          </cell>
          <cell r="G4836" t="str">
            <v>1981-04-01</v>
          </cell>
          <cell r="H4836" t="str">
            <v>2015-03-01</v>
          </cell>
          <cell r="I4836">
            <v>3026.26</v>
          </cell>
          <cell r="J4836">
            <v>40.8</v>
          </cell>
          <cell r="K4836">
            <v>35</v>
          </cell>
          <cell r="L4836">
            <v>0</v>
          </cell>
          <cell r="M4836">
            <v>42.36764</v>
          </cell>
          <cell r="N4836">
            <v>118.17</v>
          </cell>
          <cell r="O4836">
            <v>3144.43</v>
          </cell>
        </row>
        <row r="4837">
          <cell r="C4837" t="str">
            <v>432322195710147410</v>
          </cell>
          <cell r="D4837" t="str">
            <v>赵国利</v>
          </cell>
          <cell r="E4837" t="str">
            <v>男</v>
          </cell>
          <cell r="F4837">
            <v>19571001</v>
          </cell>
          <cell r="G4837" t="str">
            <v>1974-11-01</v>
          </cell>
          <cell r="H4837" t="str">
            <v>2017-10-01</v>
          </cell>
          <cell r="I4837">
            <v>4172.34</v>
          </cell>
          <cell r="J4837">
            <v>51.6</v>
          </cell>
          <cell r="K4837">
            <v>35</v>
          </cell>
          <cell r="L4837">
            <v>0</v>
          </cell>
          <cell r="M4837">
            <v>58.41276</v>
          </cell>
          <cell r="N4837">
            <v>145.01</v>
          </cell>
          <cell r="O4837">
            <v>4317.35</v>
          </cell>
        </row>
        <row r="4838">
          <cell r="C4838" t="str">
            <v>432322196702057428</v>
          </cell>
          <cell r="D4838" t="str">
            <v>郭翠华</v>
          </cell>
          <cell r="E4838" t="str">
            <v>女</v>
          </cell>
          <cell r="F4838">
            <v>19670101</v>
          </cell>
          <cell r="G4838" t="str">
            <v>1985-07-01</v>
          </cell>
          <cell r="H4838" t="str">
            <v>2017-01-01</v>
          </cell>
          <cell r="I4838">
            <v>2679.8</v>
          </cell>
          <cell r="J4838">
            <v>38.4</v>
          </cell>
          <cell r="K4838">
            <v>35</v>
          </cell>
          <cell r="L4838">
            <v>0</v>
          </cell>
          <cell r="M4838">
            <v>37.5172</v>
          </cell>
          <cell r="N4838">
            <v>110.92</v>
          </cell>
          <cell r="O4838">
            <v>2790.72</v>
          </cell>
        </row>
        <row r="4839">
          <cell r="C4839" t="str">
            <v>432322196610017429</v>
          </cell>
          <cell r="D4839" t="str">
            <v>刘立新</v>
          </cell>
          <cell r="E4839" t="str">
            <v>女</v>
          </cell>
          <cell r="F4839">
            <v>19661001</v>
          </cell>
          <cell r="G4839" t="str">
            <v>1985-11-01</v>
          </cell>
          <cell r="H4839" t="str">
            <v>2016-10-01</v>
          </cell>
          <cell r="I4839">
            <v>2535.43</v>
          </cell>
          <cell r="J4839">
            <v>37.2</v>
          </cell>
          <cell r="K4839">
            <v>35</v>
          </cell>
          <cell r="L4839">
            <v>0</v>
          </cell>
          <cell r="M4839">
            <v>35.49602</v>
          </cell>
          <cell r="N4839">
            <v>107.7</v>
          </cell>
          <cell r="O4839">
            <v>2643.13</v>
          </cell>
        </row>
        <row r="4840">
          <cell r="C4840" t="str">
            <v>432322196602047441</v>
          </cell>
          <cell r="D4840" t="str">
            <v>黎彩霞</v>
          </cell>
          <cell r="E4840" t="str">
            <v>女</v>
          </cell>
          <cell r="F4840">
            <v>19660101</v>
          </cell>
          <cell r="G4840" t="str">
            <v>1984-07-01</v>
          </cell>
          <cell r="H4840" t="str">
            <v>2016-01-01</v>
          </cell>
          <cell r="I4840">
            <v>2678.95</v>
          </cell>
          <cell r="J4840">
            <v>38.4</v>
          </cell>
          <cell r="K4840">
            <v>35</v>
          </cell>
          <cell r="L4840">
            <v>0</v>
          </cell>
          <cell r="M4840">
            <v>37.5053</v>
          </cell>
          <cell r="N4840">
            <v>110.91</v>
          </cell>
          <cell r="O4840">
            <v>2789.86</v>
          </cell>
        </row>
        <row r="4841">
          <cell r="C4841" t="str">
            <v>432322196501027468</v>
          </cell>
          <cell r="D4841" t="str">
            <v>王良伟</v>
          </cell>
          <cell r="E4841" t="str">
            <v>女</v>
          </cell>
          <cell r="F4841">
            <v>19641202</v>
          </cell>
          <cell r="G4841" t="str">
            <v>1982-01-01</v>
          </cell>
          <cell r="H4841" t="str">
            <v>2014-12-01</v>
          </cell>
          <cell r="I4841">
            <v>2848.52</v>
          </cell>
          <cell r="J4841">
            <v>39.6</v>
          </cell>
          <cell r="K4841">
            <v>35</v>
          </cell>
          <cell r="L4841">
            <v>0</v>
          </cell>
          <cell r="M4841">
            <v>39.87928</v>
          </cell>
          <cell r="N4841">
            <v>114.48</v>
          </cell>
          <cell r="O4841">
            <v>2963</v>
          </cell>
        </row>
        <row r="4842">
          <cell r="C4842" t="str">
            <v>432322195909017410</v>
          </cell>
          <cell r="D4842" t="str">
            <v>肖国庆</v>
          </cell>
          <cell r="E4842" t="str">
            <v>男</v>
          </cell>
          <cell r="F4842">
            <v>19590901</v>
          </cell>
          <cell r="G4842" t="str">
            <v>1984-01-01</v>
          </cell>
          <cell r="H4842" t="str">
            <v>2019-09-01</v>
          </cell>
          <cell r="I4842">
            <v>3326.14</v>
          </cell>
          <cell r="J4842">
            <v>43.2</v>
          </cell>
          <cell r="K4842">
            <v>35</v>
          </cell>
          <cell r="L4842">
            <v>0</v>
          </cell>
          <cell r="M4842">
            <v>46.56596</v>
          </cell>
          <cell r="N4842">
            <v>124.77</v>
          </cell>
          <cell r="O4842">
            <v>3450.91</v>
          </cell>
        </row>
        <row r="4843">
          <cell r="C4843" t="str">
            <v>432322196408047421</v>
          </cell>
          <cell r="D4843" t="str">
            <v>钟美芬</v>
          </cell>
          <cell r="E4843" t="str">
            <v>女</v>
          </cell>
          <cell r="F4843">
            <v>19640601</v>
          </cell>
          <cell r="G4843" t="str">
            <v>1981-07-01</v>
          </cell>
          <cell r="H4843" t="str">
            <v>2014-06-01</v>
          </cell>
          <cell r="I4843">
            <v>2908.52</v>
          </cell>
          <cell r="J4843">
            <v>39.6</v>
          </cell>
          <cell r="K4843">
            <v>35</v>
          </cell>
          <cell r="L4843">
            <v>0</v>
          </cell>
          <cell r="M4843">
            <v>40.71928</v>
          </cell>
          <cell r="N4843">
            <v>115.32</v>
          </cell>
          <cell r="O4843">
            <v>3023.84</v>
          </cell>
        </row>
        <row r="4844">
          <cell r="C4844" t="str">
            <v>432322196212287431</v>
          </cell>
          <cell r="D4844" t="str">
            <v>龙光辉</v>
          </cell>
          <cell r="E4844" t="str">
            <v>男</v>
          </cell>
          <cell r="F4844">
            <v>19621101</v>
          </cell>
          <cell r="G4844" t="str">
            <v>1981-07-01</v>
          </cell>
          <cell r="H4844" t="str">
            <v>2014-04-01</v>
          </cell>
          <cell r="I4844">
            <v>2718.29</v>
          </cell>
          <cell r="J4844">
            <v>37.2</v>
          </cell>
          <cell r="K4844">
            <v>35</v>
          </cell>
          <cell r="L4844">
            <v>0</v>
          </cell>
          <cell r="M4844">
            <v>38.05606</v>
          </cell>
          <cell r="N4844">
            <v>110.26</v>
          </cell>
          <cell r="O4844">
            <v>2828.55</v>
          </cell>
        </row>
        <row r="4845">
          <cell r="C4845" t="str">
            <v>432322196009227417</v>
          </cell>
          <cell r="D4845" t="str">
            <v>易正坤</v>
          </cell>
          <cell r="E4845" t="str">
            <v>男</v>
          </cell>
          <cell r="F4845">
            <v>19600201</v>
          </cell>
          <cell r="G4845" t="str">
            <v>1977-03-01</v>
          </cell>
          <cell r="H4845" t="str">
            <v>2020-02-01</v>
          </cell>
          <cell r="I4845">
            <v>4240.75</v>
          </cell>
          <cell r="J4845">
            <v>51.6</v>
          </cell>
          <cell r="K4845">
            <v>35</v>
          </cell>
          <cell r="L4845">
            <v>0</v>
          </cell>
          <cell r="M4845">
            <v>59.3705</v>
          </cell>
          <cell r="N4845">
            <v>145.97</v>
          </cell>
          <cell r="O4845">
            <v>4386.72</v>
          </cell>
        </row>
        <row r="4846">
          <cell r="C4846" t="str">
            <v>432322196010267416</v>
          </cell>
          <cell r="D4846" t="str">
            <v>高纯</v>
          </cell>
          <cell r="E4846" t="str">
            <v>男</v>
          </cell>
          <cell r="F4846">
            <v>19600326</v>
          </cell>
          <cell r="G4846" t="str">
            <v>1978-07-01</v>
          </cell>
          <cell r="H4846" t="str">
            <v>2020-03-01</v>
          </cell>
          <cell r="I4846">
            <v>4222.77</v>
          </cell>
          <cell r="J4846">
            <v>50.4</v>
          </cell>
          <cell r="K4846">
            <v>35</v>
          </cell>
          <cell r="L4846">
            <v>0</v>
          </cell>
          <cell r="M4846">
            <v>59.11878</v>
          </cell>
          <cell r="N4846">
            <v>144.52</v>
          </cell>
          <cell r="O4846">
            <v>4367.29</v>
          </cell>
        </row>
        <row r="4847">
          <cell r="C4847" t="str">
            <v>432322195709297438</v>
          </cell>
          <cell r="D4847" t="str">
            <v>黄建光</v>
          </cell>
          <cell r="E4847" t="str">
            <v>男</v>
          </cell>
          <cell r="F4847">
            <v>19570929</v>
          </cell>
          <cell r="G4847" t="str">
            <v>1974-10-01</v>
          </cell>
          <cell r="H4847" t="str">
            <v>2017-09-01</v>
          </cell>
          <cell r="I4847">
            <v>4098.43</v>
          </cell>
          <cell r="J4847">
            <v>51.6</v>
          </cell>
          <cell r="K4847">
            <v>35</v>
          </cell>
          <cell r="L4847">
            <v>0</v>
          </cell>
          <cell r="M4847">
            <v>57.37802</v>
          </cell>
          <cell r="N4847">
            <v>143.98</v>
          </cell>
          <cell r="O4847">
            <v>4242.41</v>
          </cell>
        </row>
        <row r="4848">
          <cell r="C4848" t="str">
            <v>432322195406057437</v>
          </cell>
          <cell r="D4848" t="str">
            <v>陈正武</v>
          </cell>
          <cell r="E4848" t="str">
            <v>男</v>
          </cell>
          <cell r="F4848">
            <v>19540605</v>
          </cell>
          <cell r="G4848" t="str">
            <v>1976-01-01</v>
          </cell>
          <cell r="H4848" t="str">
            <v>2014-06-01</v>
          </cell>
          <cell r="I4848">
            <v>3361.14</v>
          </cell>
          <cell r="J4848">
            <v>46.8</v>
          </cell>
          <cell r="K4848">
            <v>35</v>
          </cell>
          <cell r="L4848">
            <v>0</v>
          </cell>
          <cell r="M4848">
            <v>47.05596</v>
          </cell>
          <cell r="N4848">
            <v>128.86</v>
          </cell>
          <cell r="O4848">
            <v>3490</v>
          </cell>
        </row>
        <row r="4849">
          <cell r="C4849" t="str">
            <v>432322196510277469</v>
          </cell>
          <cell r="D4849" t="str">
            <v>周友田</v>
          </cell>
          <cell r="E4849" t="str">
            <v>女</v>
          </cell>
          <cell r="F4849">
            <v>19651001</v>
          </cell>
          <cell r="G4849" t="str">
            <v>1990-04-01</v>
          </cell>
          <cell r="H4849" t="str">
            <v>2015-10-01</v>
          </cell>
          <cell r="I4849">
            <v>2016.77</v>
          </cell>
          <cell r="J4849">
            <v>31.2</v>
          </cell>
          <cell r="K4849">
            <v>35</v>
          </cell>
          <cell r="L4849">
            <v>0</v>
          </cell>
          <cell r="M4849">
            <v>28.23478</v>
          </cell>
          <cell r="N4849">
            <v>94.43</v>
          </cell>
          <cell r="O4849">
            <v>2111.2</v>
          </cell>
        </row>
        <row r="4850">
          <cell r="C4850" t="str">
            <v>432322196708027422</v>
          </cell>
          <cell r="D4850" t="str">
            <v>唐文华</v>
          </cell>
          <cell r="E4850" t="str">
            <v>女</v>
          </cell>
          <cell r="F4850">
            <v>19670701</v>
          </cell>
          <cell r="G4850" t="str">
            <v>1986-09-01</v>
          </cell>
          <cell r="H4850" t="str">
            <v>2017-07-01</v>
          </cell>
          <cell r="I4850">
            <v>2705.36</v>
          </cell>
          <cell r="J4850">
            <v>37.2</v>
          </cell>
          <cell r="K4850">
            <v>35</v>
          </cell>
          <cell r="L4850">
            <v>0</v>
          </cell>
          <cell r="M4850">
            <v>37.87504</v>
          </cell>
          <cell r="N4850">
            <v>110.08</v>
          </cell>
          <cell r="O4850">
            <v>2815.44</v>
          </cell>
        </row>
        <row r="4851">
          <cell r="C4851" t="str">
            <v>432322196803187424</v>
          </cell>
          <cell r="D4851" t="str">
            <v>何莉</v>
          </cell>
          <cell r="E4851" t="str">
            <v>女</v>
          </cell>
          <cell r="F4851">
            <v>19680301</v>
          </cell>
          <cell r="G4851" t="str">
            <v>1985-04-01</v>
          </cell>
          <cell r="H4851" t="str">
            <v>2018-03-01</v>
          </cell>
          <cell r="I4851">
            <v>2840.17</v>
          </cell>
          <cell r="J4851">
            <v>39.6</v>
          </cell>
          <cell r="K4851">
            <v>35</v>
          </cell>
          <cell r="L4851">
            <v>0</v>
          </cell>
          <cell r="M4851">
            <v>39.76238</v>
          </cell>
          <cell r="N4851">
            <v>114.36</v>
          </cell>
          <cell r="O4851">
            <v>2954.53</v>
          </cell>
        </row>
        <row r="4852">
          <cell r="C4852" t="str">
            <v>432322195610087414</v>
          </cell>
          <cell r="D4852" t="str">
            <v>陶云东</v>
          </cell>
          <cell r="E4852" t="str">
            <v>男</v>
          </cell>
          <cell r="F4852">
            <v>19561101</v>
          </cell>
          <cell r="G4852" t="str">
            <v>1974-01-01</v>
          </cell>
          <cell r="H4852" t="str">
            <v>2016-11-01</v>
          </cell>
          <cell r="I4852">
            <v>4188.69</v>
          </cell>
          <cell r="J4852">
            <v>51.6</v>
          </cell>
          <cell r="K4852">
            <v>35</v>
          </cell>
          <cell r="L4852">
            <v>0</v>
          </cell>
          <cell r="M4852">
            <v>58.64166</v>
          </cell>
          <cell r="N4852">
            <v>145.24</v>
          </cell>
          <cell r="O4852">
            <v>4333.93</v>
          </cell>
        </row>
        <row r="4853">
          <cell r="C4853" t="str">
            <v>432322196206157446</v>
          </cell>
          <cell r="D4853" t="str">
            <v>郭再和</v>
          </cell>
          <cell r="E4853" t="str">
            <v>女</v>
          </cell>
          <cell r="F4853">
            <v>19620615</v>
          </cell>
          <cell r="G4853" t="str">
            <v>1979-07-01</v>
          </cell>
          <cell r="H4853" t="str">
            <v>2012-06-01</v>
          </cell>
          <cell r="I4853">
            <v>2976.12</v>
          </cell>
          <cell r="J4853">
            <v>39.6</v>
          </cell>
          <cell r="K4853">
            <v>35</v>
          </cell>
          <cell r="L4853">
            <v>0</v>
          </cell>
          <cell r="M4853">
            <v>41.66568</v>
          </cell>
          <cell r="N4853">
            <v>116.27</v>
          </cell>
          <cell r="O4853">
            <v>3092.39</v>
          </cell>
        </row>
        <row r="4854">
          <cell r="C4854" t="str">
            <v>432322195808267410</v>
          </cell>
          <cell r="D4854" t="str">
            <v>段建平</v>
          </cell>
          <cell r="E4854" t="str">
            <v>男</v>
          </cell>
          <cell r="F4854">
            <v>19581026</v>
          </cell>
          <cell r="G4854" t="str">
            <v>1975-11-01</v>
          </cell>
          <cell r="H4854" t="str">
            <v>2018-10-01</v>
          </cell>
          <cell r="I4854">
            <v>4350.65</v>
          </cell>
          <cell r="J4854">
            <v>51.6</v>
          </cell>
          <cell r="K4854">
            <v>35</v>
          </cell>
          <cell r="L4854">
            <v>0</v>
          </cell>
          <cell r="M4854">
            <v>60.9091</v>
          </cell>
          <cell r="N4854">
            <v>147.51</v>
          </cell>
          <cell r="O4854">
            <v>4498.16</v>
          </cell>
        </row>
        <row r="4855">
          <cell r="C4855" t="str">
            <v>432322195812077417</v>
          </cell>
          <cell r="D4855" t="str">
            <v>程复洲</v>
          </cell>
          <cell r="E4855" t="str">
            <v>男</v>
          </cell>
          <cell r="F4855">
            <v>19581207</v>
          </cell>
          <cell r="G4855" t="str">
            <v>1976-08-01</v>
          </cell>
          <cell r="H4855" t="str">
            <v>2018-12-01</v>
          </cell>
          <cell r="I4855">
            <v>4177.22</v>
          </cell>
          <cell r="J4855">
            <v>51.6</v>
          </cell>
          <cell r="K4855">
            <v>35</v>
          </cell>
          <cell r="L4855">
            <v>0</v>
          </cell>
          <cell r="M4855">
            <v>58.48108</v>
          </cell>
          <cell r="N4855">
            <v>145.08</v>
          </cell>
          <cell r="O4855">
            <v>4322.3</v>
          </cell>
        </row>
        <row r="4856">
          <cell r="C4856" t="str">
            <v>432322195502017419</v>
          </cell>
          <cell r="D4856" t="str">
            <v>杨建清</v>
          </cell>
          <cell r="E4856" t="str">
            <v>男</v>
          </cell>
          <cell r="F4856">
            <v>19550201</v>
          </cell>
          <cell r="G4856" t="str">
            <v>1972-03-01</v>
          </cell>
          <cell r="H4856" t="str">
            <v>2015-02-01</v>
          </cell>
          <cell r="I4856">
            <v>4042.72</v>
          </cell>
          <cell r="J4856">
            <v>51.6</v>
          </cell>
          <cell r="K4856">
            <v>35</v>
          </cell>
          <cell r="L4856">
            <v>0</v>
          </cell>
          <cell r="M4856">
            <v>56.59808</v>
          </cell>
          <cell r="N4856">
            <v>143.2</v>
          </cell>
          <cell r="O4856">
            <v>4185.92</v>
          </cell>
        </row>
        <row r="4857">
          <cell r="C4857" t="str">
            <v>432322195709297411</v>
          </cell>
          <cell r="D4857" t="str">
            <v>彭水清</v>
          </cell>
          <cell r="E4857" t="str">
            <v>男</v>
          </cell>
          <cell r="F4857">
            <v>19570929</v>
          </cell>
          <cell r="G4857" t="str">
            <v>1974-10-01</v>
          </cell>
          <cell r="H4857" t="str">
            <v>2017-09-01</v>
          </cell>
          <cell r="I4857">
            <v>4235.41</v>
          </cell>
          <cell r="J4857">
            <v>51.6</v>
          </cell>
          <cell r="K4857">
            <v>35</v>
          </cell>
          <cell r="L4857">
            <v>0</v>
          </cell>
          <cell r="M4857">
            <v>59.29574</v>
          </cell>
          <cell r="N4857">
            <v>145.9</v>
          </cell>
          <cell r="O4857">
            <v>4381.31</v>
          </cell>
        </row>
        <row r="4858">
          <cell r="C4858" t="str">
            <v>432322195809057415</v>
          </cell>
          <cell r="D4858" t="str">
            <v>曹崇阳</v>
          </cell>
          <cell r="E4858" t="str">
            <v>男</v>
          </cell>
          <cell r="F4858">
            <v>19580905</v>
          </cell>
          <cell r="G4858" t="str">
            <v>1975-10-01</v>
          </cell>
          <cell r="H4858" t="str">
            <v>2018-09-01</v>
          </cell>
          <cell r="I4858">
            <v>4324.8</v>
          </cell>
          <cell r="J4858">
            <v>51.6</v>
          </cell>
          <cell r="K4858">
            <v>35</v>
          </cell>
          <cell r="L4858">
            <v>0</v>
          </cell>
          <cell r="M4858">
            <v>60.5472</v>
          </cell>
          <cell r="N4858">
            <v>147.15</v>
          </cell>
          <cell r="O4858">
            <v>4471.95</v>
          </cell>
        </row>
        <row r="4859">
          <cell r="C4859" t="str">
            <v>432322195911027431</v>
          </cell>
          <cell r="D4859" t="str">
            <v>沈建冬</v>
          </cell>
          <cell r="E4859" t="str">
            <v>男</v>
          </cell>
          <cell r="F4859">
            <v>19591202</v>
          </cell>
          <cell r="G4859" t="str">
            <v>1977-01-01</v>
          </cell>
          <cell r="H4859" t="str">
            <v>2019-12-01</v>
          </cell>
          <cell r="I4859">
            <v>4349.08</v>
          </cell>
          <cell r="J4859">
            <v>51.6</v>
          </cell>
          <cell r="K4859">
            <v>35</v>
          </cell>
          <cell r="L4859">
            <v>0</v>
          </cell>
          <cell r="M4859">
            <v>60.88712</v>
          </cell>
          <cell r="N4859">
            <v>147.49</v>
          </cell>
          <cell r="O4859">
            <v>4496.57</v>
          </cell>
        </row>
        <row r="4860">
          <cell r="C4860" t="str">
            <v>432322196501067443</v>
          </cell>
          <cell r="D4860" t="str">
            <v>刘迎春</v>
          </cell>
          <cell r="E4860" t="str">
            <v>女</v>
          </cell>
          <cell r="F4860">
            <v>19641201</v>
          </cell>
          <cell r="G4860" t="str">
            <v>1982-01-01</v>
          </cell>
          <cell r="H4860" t="str">
            <v>2014-12-01</v>
          </cell>
          <cell r="I4860">
            <v>2827.21</v>
          </cell>
          <cell r="J4860">
            <v>39.6</v>
          </cell>
          <cell r="K4860">
            <v>35</v>
          </cell>
          <cell r="L4860">
            <v>0</v>
          </cell>
          <cell r="M4860">
            <v>39.58094</v>
          </cell>
          <cell r="N4860">
            <v>114.18</v>
          </cell>
          <cell r="O4860">
            <v>2941.39</v>
          </cell>
        </row>
        <row r="4861">
          <cell r="C4861" t="str">
            <v>432322195902267417</v>
          </cell>
          <cell r="D4861" t="str">
            <v>李万良</v>
          </cell>
          <cell r="E4861" t="str">
            <v>男</v>
          </cell>
          <cell r="F4861">
            <v>19590226</v>
          </cell>
          <cell r="G4861" t="str">
            <v>1976-03-01</v>
          </cell>
          <cell r="H4861" t="str">
            <v>2019-02-01</v>
          </cell>
          <cell r="I4861">
            <v>4502.57</v>
          </cell>
          <cell r="J4861">
            <v>51.6</v>
          </cell>
          <cell r="K4861">
            <v>35</v>
          </cell>
          <cell r="L4861">
            <v>0</v>
          </cell>
          <cell r="M4861">
            <v>63.03598</v>
          </cell>
          <cell r="N4861">
            <v>149.64</v>
          </cell>
          <cell r="O4861">
            <v>4652.21</v>
          </cell>
        </row>
        <row r="4862">
          <cell r="C4862" t="str">
            <v>432322195508047416</v>
          </cell>
          <cell r="D4862" t="str">
            <v>徐罗生</v>
          </cell>
          <cell r="E4862" t="str">
            <v>男</v>
          </cell>
          <cell r="F4862">
            <v>19560804</v>
          </cell>
          <cell r="G4862" t="str">
            <v>1973-09-01</v>
          </cell>
          <cell r="H4862" t="str">
            <v>2016-08-01</v>
          </cell>
          <cell r="I4862">
            <v>4047.44</v>
          </cell>
          <cell r="J4862">
            <v>51.6</v>
          </cell>
          <cell r="K4862">
            <v>35</v>
          </cell>
          <cell r="L4862">
            <v>0</v>
          </cell>
          <cell r="M4862">
            <v>56.66416</v>
          </cell>
          <cell r="N4862">
            <v>143.26</v>
          </cell>
          <cell r="O4862">
            <v>4190.7</v>
          </cell>
        </row>
        <row r="4863">
          <cell r="C4863" t="str">
            <v>432322195408217414</v>
          </cell>
          <cell r="D4863" t="str">
            <v>黄朝阳</v>
          </cell>
          <cell r="E4863" t="str">
            <v>男</v>
          </cell>
          <cell r="F4863">
            <v>19540121</v>
          </cell>
          <cell r="G4863" t="str">
            <v>1971-02-01</v>
          </cell>
          <cell r="H4863" t="str">
            <v>2014-01-01</v>
          </cell>
          <cell r="I4863">
            <v>4071.31</v>
          </cell>
          <cell r="J4863">
            <v>51.6</v>
          </cell>
          <cell r="K4863">
            <v>35</v>
          </cell>
          <cell r="L4863">
            <v>0</v>
          </cell>
          <cell r="M4863">
            <v>56.99834</v>
          </cell>
          <cell r="N4863">
            <v>143.6</v>
          </cell>
          <cell r="O4863">
            <v>4214.91</v>
          </cell>
        </row>
        <row r="4864">
          <cell r="C4864" t="str">
            <v>43232219540304741X</v>
          </cell>
          <cell r="D4864" t="str">
            <v>代新华</v>
          </cell>
          <cell r="E4864" t="str">
            <v>男</v>
          </cell>
          <cell r="F4864">
            <v>19540304</v>
          </cell>
          <cell r="G4864" t="str">
            <v>1971-04-01</v>
          </cell>
          <cell r="H4864" t="str">
            <v>2014-03-01</v>
          </cell>
          <cell r="I4864">
            <v>4072.63</v>
          </cell>
          <cell r="J4864">
            <v>51.6</v>
          </cell>
          <cell r="K4864">
            <v>35</v>
          </cell>
          <cell r="L4864">
            <v>0</v>
          </cell>
          <cell r="M4864">
            <v>57.01682</v>
          </cell>
          <cell r="N4864">
            <v>143.62</v>
          </cell>
          <cell r="O4864">
            <v>4216.25</v>
          </cell>
        </row>
        <row r="4865">
          <cell r="C4865" t="str">
            <v>432322195411277418</v>
          </cell>
          <cell r="D4865" t="str">
            <v>刘新民</v>
          </cell>
          <cell r="E4865" t="str">
            <v>男</v>
          </cell>
          <cell r="F4865">
            <v>19541127</v>
          </cell>
          <cell r="G4865" t="str">
            <v>1971-12-01</v>
          </cell>
          <cell r="H4865" t="str">
            <v>2014-11-01</v>
          </cell>
          <cell r="I4865">
            <v>4057.84</v>
          </cell>
          <cell r="J4865">
            <v>51.6</v>
          </cell>
          <cell r="K4865">
            <v>35</v>
          </cell>
          <cell r="L4865">
            <v>0</v>
          </cell>
          <cell r="M4865">
            <v>56.80976</v>
          </cell>
          <cell r="N4865">
            <v>143.41</v>
          </cell>
          <cell r="O4865">
            <v>4201.25</v>
          </cell>
        </row>
        <row r="4866">
          <cell r="C4866" t="str">
            <v>432322196004037411</v>
          </cell>
          <cell r="D4866" t="str">
            <v>颜国平</v>
          </cell>
          <cell r="E4866" t="str">
            <v>男</v>
          </cell>
          <cell r="F4866">
            <v>19601001</v>
          </cell>
          <cell r="G4866" t="str">
            <v>1978-07-01</v>
          </cell>
          <cell r="H4866" t="str">
            <v>2020-10-01</v>
          </cell>
          <cell r="I4866">
            <v>4228.13</v>
          </cell>
          <cell r="J4866">
            <v>51.6</v>
          </cell>
          <cell r="K4866">
            <v>35</v>
          </cell>
          <cell r="L4866">
            <v>0</v>
          </cell>
          <cell r="M4866">
            <v>59.19382</v>
          </cell>
          <cell r="N4866">
            <v>145.79</v>
          </cell>
          <cell r="O4866">
            <v>4373.92</v>
          </cell>
        </row>
        <row r="4867">
          <cell r="C4867" t="str">
            <v>432322196906297423</v>
          </cell>
          <cell r="D4867" t="str">
            <v>郭亚利</v>
          </cell>
          <cell r="E4867" t="str">
            <v>女</v>
          </cell>
          <cell r="F4867">
            <v>19690529</v>
          </cell>
          <cell r="G4867" t="str">
            <v>1986-06-01</v>
          </cell>
          <cell r="H4867" t="str">
            <v>2019-05-01</v>
          </cell>
          <cell r="I4867">
            <v>2836.78</v>
          </cell>
          <cell r="J4867">
            <v>39.6</v>
          </cell>
          <cell r="K4867">
            <v>35</v>
          </cell>
          <cell r="L4867">
            <v>0</v>
          </cell>
          <cell r="M4867">
            <v>39.71492</v>
          </cell>
          <cell r="N4867">
            <v>114.31</v>
          </cell>
          <cell r="O4867">
            <v>2951.09</v>
          </cell>
        </row>
        <row r="4868">
          <cell r="C4868" t="str">
            <v>432322196801157432</v>
          </cell>
          <cell r="D4868" t="str">
            <v>张文虎</v>
          </cell>
          <cell r="E4868" t="str">
            <v>男</v>
          </cell>
          <cell r="F4868">
            <v>19680101</v>
          </cell>
          <cell r="G4868" t="str">
            <v>1989-03-01</v>
          </cell>
          <cell r="H4868" t="str">
            <v>2018-05-01</v>
          </cell>
          <cell r="I4868">
            <v>1917.79</v>
          </cell>
          <cell r="J4868">
            <v>26.4</v>
          </cell>
          <cell r="K4868">
            <v>35</v>
          </cell>
          <cell r="L4868">
            <v>0</v>
          </cell>
          <cell r="M4868">
            <v>26.84906</v>
          </cell>
          <cell r="N4868">
            <v>88.25</v>
          </cell>
          <cell r="O4868">
            <v>2006.04</v>
          </cell>
        </row>
        <row r="4869">
          <cell r="C4869" t="str">
            <v>432322195701127493</v>
          </cell>
          <cell r="D4869" t="str">
            <v>徐铭权</v>
          </cell>
          <cell r="E4869" t="str">
            <v>男</v>
          </cell>
          <cell r="F4869">
            <v>19570112</v>
          </cell>
          <cell r="G4869" t="str">
            <v>1974-02-01</v>
          </cell>
          <cell r="H4869" t="str">
            <v>2017-01-01</v>
          </cell>
          <cell r="I4869">
            <v>4205.37</v>
          </cell>
          <cell r="J4869">
            <v>51.6</v>
          </cell>
          <cell r="K4869">
            <v>35</v>
          </cell>
          <cell r="L4869">
            <v>0</v>
          </cell>
          <cell r="M4869">
            <v>58.87518</v>
          </cell>
          <cell r="N4869">
            <v>145.48</v>
          </cell>
          <cell r="O4869">
            <v>4350.85</v>
          </cell>
        </row>
        <row r="4870">
          <cell r="C4870" t="str">
            <v>432322196002217419</v>
          </cell>
          <cell r="D4870" t="str">
            <v>徐建文</v>
          </cell>
          <cell r="E4870" t="str">
            <v>男</v>
          </cell>
          <cell r="F4870">
            <v>19600121</v>
          </cell>
          <cell r="G4870" t="str">
            <v>1978-07-01</v>
          </cell>
          <cell r="H4870" t="str">
            <v>2020-01-01</v>
          </cell>
          <cell r="I4870">
            <v>4031.7</v>
          </cell>
          <cell r="J4870">
            <v>50.4</v>
          </cell>
          <cell r="K4870">
            <v>35</v>
          </cell>
          <cell r="L4870">
            <v>0</v>
          </cell>
          <cell r="M4870">
            <v>56.4438</v>
          </cell>
          <cell r="N4870">
            <v>141.84</v>
          </cell>
          <cell r="O4870">
            <v>4173.54</v>
          </cell>
        </row>
        <row r="4871">
          <cell r="C4871" t="str">
            <v>432322195301157415</v>
          </cell>
          <cell r="D4871" t="str">
            <v>张正科</v>
          </cell>
          <cell r="E4871" t="str">
            <v>男</v>
          </cell>
          <cell r="F4871">
            <v>19530115</v>
          </cell>
          <cell r="G4871" t="str">
            <v>1970-02-01</v>
          </cell>
          <cell r="H4871" t="str">
            <v>2013-01-01</v>
          </cell>
          <cell r="I4871">
            <v>4081.47</v>
          </cell>
          <cell r="J4871">
            <v>51.6</v>
          </cell>
          <cell r="K4871">
            <v>35</v>
          </cell>
          <cell r="L4871">
            <v>0</v>
          </cell>
          <cell r="M4871">
            <v>57.14058</v>
          </cell>
          <cell r="N4871">
            <v>143.74</v>
          </cell>
          <cell r="O4871">
            <v>4225.21</v>
          </cell>
        </row>
        <row r="4872">
          <cell r="C4872" t="str">
            <v>43232219600810743X</v>
          </cell>
          <cell r="D4872" t="str">
            <v>赵安国</v>
          </cell>
          <cell r="E4872" t="str">
            <v>男</v>
          </cell>
          <cell r="F4872">
            <v>19590510</v>
          </cell>
          <cell r="G4872" t="str">
            <v>1976-06-01</v>
          </cell>
          <cell r="H4872" t="str">
            <v>2019-05-01</v>
          </cell>
          <cell r="I4872">
            <v>4625.44</v>
          </cell>
          <cell r="J4872">
            <v>51.6</v>
          </cell>
          <cell r="K4872">
            <v>35</v>
          </cell>
          <cell r="L4872">
            <v>0</v>
          </cell>
          <cell r="M4872">
            <v>64.75616</v>
          </cell>
          <cell r="N4872">
            <v>151.36</v>
          </cell>
          <cell r="O4872">
            <v>4776.8</v>
          </cell>
        </row>
        <row r="4873">
          <cell r="C4873" t="str">
            <v>432322195511297475</v>
          </cell>
          <cell r="D4873" t="str">
            <v>郭子生</v>
          </cell>
          <cell r="E4873" t="str">
            <v>男</v>
          </cell>
          <cell r="F4873">
            <v>19551129</v>
          </cell>
          <cell r="G4873" t="str">
            <v>1972-12-01</v>
          </cell>
          <cell r="H4873" t="str">
            <v>2015-11-01</v>
          </cell>
          <cell r="I4873">
            <v>4103.69</v>
          </cell>
          <cell r="J4873">
            <v>51.6</v>
          </cell>
          <cell r="K4873">
            <v>35</v>
          </cell>
          <cell r="L4873">
            <v>0</v>
          </cell>
          <cell r="M4873">
            <v>57.45166</v>
          </cell>
          <cell r="N4873">
            <v>144.05</v>
          </cell>
          <cell r="O4873">
            <v>4247.74</v>
          </cell>
        </row>
        <row r="4874">
          <cell r="C4874" t="str">
            <v>43232219700524744X</v>
          </cell>
          <cell r="D4874" t="str">
            <v>雷跃辉</v>
          </cell>
          <cell r="E4874" t="str">
            <v>女</v>
          </cell>
          <cell r="F4874">
            <v>19700524</v>
          </cell>
          <cell r="G4874" t="str">
            <v>1992-08-01</v>
          </cell>
          <cell r="H4874" t="str">
            <v>2020-05-01</v>
          </cell>
          <cell r="I4874">
            <v>2101.31</v>
          </cell>
          <cell r="J4874">
            <v>33.6</v>
          </cell>
          <cell r="K4874">
            <v>35</v>
          </cell>
          <cell r="L4874">
            <v>0</v>
          </cell>
          <cell r="M4874">
            <v>29.41834</v>
          </cell>
          <cell r="N4874">
            <v>98.02</v>
          </cell>
          <cell r="O4874">
            <v>2199.33</v>
          </cell>
        </row>
        <row r="4875">
          <cell r="C4875" t="str">
            <v>432322197011117422</v>
          </cell>
          <cell r="D4875" t="str">
            <v>熊立</v>
          </cell>
          <cell r="E4875" t="str">
            <v>女</v>
          </cell>
          <cell r="F4875">
            <v>19701001</v>
          </cell>
          <cell r="G4875" t="str">
            <v>1992-01-01</v>
          </cell>
          <cell r="H4875" t="str">
            <v>2020-10-01</v>
          </cell>
          <cell r="I4875">
            <v>2127.74</v>
          </cell>
          <cell r="J4875">
            <v>33.6</v>
          </cell>
          <cell r="K4875">
            <v>35</v>
          </cell>
          <cell r="L4875">
            <v>0</v>
          </cell>
          <cell r="M4875">
            <v>29.78836</v>
          </cell>
          <cell r="N4875">
            <v>98.39</v>
          </cell>
          <cell r="O4875">
            <v>2226.13</v>
          </cell>
        </row>
        <row r="4876">
          <cell r="C4876" t="str">
            <v>432322196806050300</v>
          </cell>
          <cell r="D4876" t="str">
            <v>郭政英</v>
          </cell>
          <cell r="E4876" t="str">
            <v>女</v>
          </cell>
          <cell r="F4876">
            <v>19680601</v>
          </cell>
          <cell r="G4876" t="str">
            <v>1985-07-01</v>
          </cell>
          <cell r="H4876" t="str">
            <v>2018-06-01</v>
          </cell>
          <cell r="I4876">
            <v>3110.05</v>
          </cell>
          <cell r="J4876">
            <v>39.6</v>
          </cell>
          <cell r="K4876">
            <v>35</v>
          </cell>
          <cell r="L4876">
            <v>0</v>
          </cell>
          <cell r="M4876">
            <v>43.5407</v>
          </cell>
          <cell r="N4876">
            <v>118.14</v>
          </cell>
          <cell r="O4876">
            <v>3228.19</v>
          </cell>
        </row>
        <row r="4877">
          <cell r="C4877" t="str">
            <v>432322196003107414</v>
          </cell>
          <cell r="D4877" t="str">
            <v>张云</v>
          </cell>
          <cell r="E4877" t="str">
            <v>男</v>
          </cell>
          <cell r="F4877">
            <v>19600310</v>
          </cell>
          <cell r="G4877" t="str">
            <v>1976-07-01</v>
          </cell>
          <cell r="H4877" t="str">
            <v>2020-03-01</v>
          </cell>
          <cell r="I4877">
            <v>4713.39</v>
          </cell>
          <cell r="J4877">
            <v>52.8</v>
          </cell>
          <cell r="K4877">
            <v>35</v>
          </cell>
          <cell r="L4877">
            <v>0</v>
          </cell>
          <cell r="M4877">
            <v>65.98746</v>
          </cell>
          <cell r="N4877">
            <v>153.79</v>
          </cell>
          <cell r="O4877">
            <v>4867.18</v>
          </cell>
        </row>
        <row r="4878">
          <cell r="C4878" t="str">
            <v>43232219530616741X</v>
          </cell>
          <cell r="D4878" t="str">
            <v>徐建平</v>
          </cell>
          <cell r="E4878" t="str">
            <v>男</v>
          </cell>
          <cell r="F4878">
            <v>19530616</v>
          </cell>
          <cell r="G4878" t="str">
            <v>1970-07-01</v>
          </cell>
          <cell r="H4878" t="str">
            <v>2013-06-01</v>
          </cell>
          <cell r="I4878">
            <v>3990.66</v>
          </cell>
          <cell r="J4878">
            <v>51.6</v>
          </cell>
          <cell r="K4878">
            <v>35</v>
          </cell>
          <cell r="L4878">
            <v>0</v>
          </cell>
          <cell r="M4878">
            <v>55.86924</v>
          </cell>
          <cell r="N4878">
            <v>142.47</v>
          </cell>
          <cell r="O4878">
            <v>4133.13</v>
          </cell>
        </row>
        <row r="4879">
          <cell r="C4879" t="str">
            <v>432322195605277416</v>
          </cell>
          <cell r="D4879" t="str">
            <v>张小明</v>
          </cell>
          <cell r="E4879" t="str">
            <v>男</v>
          </cell>
          <cell r="F4879">
            <v>19560527</v>
          </cell>
          <cell r="G4879" t="str">
            <v>1973-06-01</v>
          </cell>
          <cell r="H4879" t="str">
            <v>2016-05-01</v>
          </cell>
          <cell r="I4879">
            <v>4285.07</v>
          </cell>
          <cell r="J4879">
            <v>51.6</v>
          </cell>
          <cell r="K4879">
            <v>35</v>
          </cell>
          <cell r="L4879">
            <v>0</v>
          </cell>
          <cell r="M4879">
            <v>59.99098</v>
          </cell>
          <cell r="N4879">
            <v>146.59</v>
          </cell>
          <cell r="O4879">
            <v>4431.66</v>
          </cell>
        </row>
        <row r="4880">
          <cell r="C4880" t="str">
            <v>432322196806157466</v>
          </cell>
          <cell r="D4880" t="str">
            <v>黄芙</v>
          </cell>
          <cell r="E4880" t="str">
            <v>女</v>
          </cell>
          <cell r="F4880">
            <v>19680615</v>
          </cell>
          <cell r="G4880" t="str">
            <v>1991-01-01</v>
          </cell>
          <cell r="H4880" t="str">
            <v>2018-06-01</v>
          </cell>
          <cell r="I4880">
            <v>2120.16</v>
          </cell>
          <cell r="J4880">
            <v>33.6</v>
          </cell>
          <cell r="K4880">
            <v>35</v>
          </cell>
          <cell r="L4880">
            <v>0</v>
          </cell>
          <cell r="M4880">
            <v>29.68224</v>
          </cell>
          <cell r="N4880">
            <v>98.28</v>
          </cell>
          <cell r="O4880">
            <v>2218.44</v>
          </cell>
        </row>
        <row r="4881">
          <cell r="C4881" t="str">
            <v>43232219661202792X</v>
          </cell>
          <cell r="D4881" t="str">
            <v>邓立纯</v>
          </cell>
          <cell r="E4881" t="str">
            <v>女</v>
          </cell>
          <cell r="F4881">
            <v>19661002</v>
          </cell>
          <cell r="G4881" t="str">
            <v>1988-01-01</v>
          </cell>
          <cell r="H4881" t="str">
            <v>2016-10-01</v>
          </cell>
          <cell r="I4881">
            <v>2276.29</v>
          </cell>
          <cell r="J4881">
            <v>34.8</v>
          </cell>
          <cell r="K4881">
            <v>35</v>
          </cell>
          <cell r="L4881">
            <v>0</v>
          </cell>
          <cell r="M4881">
            <v>31.86806</v>
          </cell>
          <cell r="N4881">
            <v>101.67</v>
          </cell>
          <cell r="O4881">
            <v>2377.96</v>
          </cell>
        </row>
        <row r="4882">
          <cell r="C4882" t="str">
            <v>432322196808097428</v>
          </cell>
          <cell r="D4882" t="str">
            <v>余秋莲</v>
          </cell>
          <cell r="E4882" t="str">
            <v>女</v>
          </cell>
          <cell r="F4882">
            <v>19680804</v>
          </cell>
          <cell r="G4882" t="str">
            <v>1986-10-01</v>
          </cell>
          <cell r="H4882" t="str">
            <v>2018-08-01</v>
          </cell>
          <cell r="I4882">
            <v>2654.35</v>
          </cell>
          <cell r="J4882">
            <v>38.4</v>
          </cell>
          <cell r="K4882">
            <v>35</v>
          </cell>
          <cell r="L4882">
            <v>0</v>
          </cell>
          <cell r="M4882">
            <v>37.1609</v>
          </cell>
          <cell r="N4882">
            <v>110.56</v>
          </cell>
          <cell r="O4882">
            <v>2764.91</v>
          </cell>
        </row>
        <row r="4883">
          <cell r="C4883" t="str">
            <v>432322197009247420</v>
          </cell>
          <cell r="D4883" t="str">
            <v>欧灿</v>
          </cell>
          <cell r="E4883" t="str">
            <v>女</v>
          </cell>
          <cell r="F4883">
            <v>19700924</v>
          </cell>
          <cell r="G4883" t="str">
            <v>1987-10-01</v>
          </cell>
          <cell r="H4883" t="str">
            <v>2020-09-01</v>
          </cell>
          <cell r="I4883">
            <v>2717.79</v>
          </cell>
          <cell r="J4883">
            <v>39.6</v>
          </cell>
          <cell r="K4883">
            <v>35</v>
          </cell>
          <cell r="L4883">
            <v>0</v>
          </cell>
          <cell r="M4883">
            <v>38.04906</v>
          </cell>
          <cell r="N4883">
            <v>112.65</v>
          </cell>
          <cell r="O4883">
            <v>2830.44</v>
          </cell>
        </row>
        <row r="4884">
          <cell r="C4884" t="str">
            <v>432322197106187423</v>
          </cell>
          <cell r="D4884" t="str">
            <v>蔡爱连</v>
          </cell>
          <cell r="E4884" t="str">
            <v>女</v>
          </cell>
          <cell r="F4884">
            <v>19710618</v>
          </cell>
          <cell r="G4884" t="str">
            <v>1988-07-01</v>
          </cell>
          <cell r="H4884" t="str">
            <v>2021-06-01</v>
          </cell>
          <cell r="I4884">
            <v>2712.71</v>
          </cell>
          <cell r="J4884">
            <v>39.6</v>
          </cell>
          <cell r="K4884">
            <v>35</v>
          </cell>
          <cell r="L4884">
            <v>0</v>
          </cell>
          <cell r="M4884">
            <v>37.97794</v>
          </cell>
          <cell r="N4884">
            <v>112.58</v>
          </cell>
          <cell r="O4884">
            <v>2825.29</v>
          </cell>
        </row>
        <row r="4885">
          <cell r="C4885" t="str">
            <v>432322197106137426</v>
          </cell>
          <cell r="D4885" t="str">
            <v>吴丽群</v>
          </cell>
          <cell r="E4885" t="str">
            <v>女</v>
          </cell>
          <cell r="F4885">
            <v>19710501</v>
          </cell>
          <cell r="G4885" t="str">
            <v>1988-06-01</v>
          </cell>
          <cell r="H4885" t="str">
            <v>2021-05-01</v>
          </cell>
          <cell r="I4885">
            <v>2619.64</v>
          </cell>
          <cell r="J4885">
            <v>38.4</v>
          </cell>
          <cell r="K4885">
            <v>35</v>
          </cell>
          <cell r="L4885">
            <v>0</v>
          </cell>
          <cell r="M4885">
            <v>36.67496</v>
          </cell>
          <cell r="N4885">
            <v>110.07</v>
          </cell>
          <cell r="O4885">
            <v>2729.71</v>
          </cell>
        </row>
        <row r="4886">
          <cell r="C4886" t="str">
            <v>432322196607247426</v>
          </cell>
          <cell r="D4886" t="str">
            <v>贺立荣</v>
          </cell>
          <cell r="E4886" t="str">
            <v>女</v>
          </cell>
          <cell r="F4886">
            <v>19660524</v>
          </cell>
          <cell r="G4886" t="str">
            <v>1983-09-01</v>
          </cell>
          <cell r="H4886" t="str">
            <v>2016-05-01</v>
          </cell>
          <cell r="I4886">
            <v>2728.08</v>
          </cell>
          <cell r="J4886">
            <v>39.6</v>
          </cell>
          <cell r="K4886">
            <v>35</v>
          </cell>
          <cell r="L4886">
            <v>0</v>
          </cell>
          <cell r="M4886">
            <v>38.19312</v>
          </cell>
          <cell r="N4886">
            <v>112.79</v>
          </cell>
          <cell r="O4886">
            <v>2840.87</v>
          </cell>
        </row>
        <row r="4887">
          <cell r="C4887" t="str">
            <v>432322197001287428</v>
          </cell>
          <cell r="D4887" t="str">
            <v>王雪华</v>
          </cell>
          <cell r="E4887" t="str">
            <v>女</v>
          </cell>
          <cell r="F4887">
            <v>19701228</v>
          </cell>
          <cell r="G4887" t="str">
            <v>1988-01-01</v>
          </cell>
          <cell r="H4887" t="str">
            <v>2020-12-01</v>
          </cell>
          <cell r="I4887">
            <v>2655.15</v>
          </cell>
          <cell r="J4887">
            <v>39.6</v>
          </cell>
          <cell r="K4887">
            <v>35</v>
          </cell>
          <cell r="L4887">
            <v>0</v>
          </cell>
          <cell r="M4887">
            <v>37.1721</v>
          </cell>
          <cell r="N4887">
            <v>111.77</v>
          </cell>
          <cell r="O4887">
            <v>2766.92</v>
          </cell>
        </row>
        <row r="4888">
          <cell r="C4888" t="str">
            <v>432322196602177422</v>
          </cell>
          <cell r="D4888" t="str">
            <v>胡迎春</v>
          </cell>
          <cell r="E4888" t="str">
            <v>女</v>
          </cell>
          <cell r="F4888">
            <v>19660117</v>
          </cell>
          <cell r="G4888" t="str">
            <v>1983-02-01</v>
          </cell>
          <cell r="H4888" t="str">
            <v>2016-01-01</v>
          </cell>
          <cell r="I4888">
            <v>2842.46</v>
          </cell>
          <cell r="J4888">
            <v>39.6</v>
          </cell>
          <cell r="K4888">
            <v>35</v>
          </cell>
          <cell r="L4888">
            <v>0</v>
          </cell>
          <cell r="M4888">
            <v>39.79444</v>
          </cell>
          <cell r="N4888">
            <v>114.39</v>
          </cell>
          <cell r="O4888">
            <v>2956.85</v>
          </cell>
        </row>
        <row r="4889">
          <cell r="C4889" t="str">
            <v>432322197011107929</v>
          </cell>
          <cell r="D4889" t="str">
            <v>鲁菊辉</v>
          </cell>
          <cell r="E4889" t="str">
            <v>女</v>
          </cell>
          <cell r="F4889">
            <v>19710901</v>
          </cell>
          <cell r="G4889" t="str">
            <v>1988-10-01</v>
          </cell>
          <cell r="H4889" t="str">
            <v>2021-09-01</v>
          </cell>
          <cell r="I4889">
            <v>2672.25</v>
          </cell>
          <cell r="J4889">
            <v>39.6</v>
          </cell>
          <cell r="K4889">
            <v>35</v>
          </cell>
          <cell r="L4889">
            <v>0</v>
          </cell>
          <cell r="M4889">
            <v>37.4115</v>
          </cell>
          <cell r="N4889">
            <v>112.01</v>
          </cell>
          <cell r="O4889">
            <v>2784.26</v>
          </cell>
        </row>
        <row r="4890">
          <cell r="C4890" t="str">
            <v>432322195708027436</v>
          </cell>
          <cell r="D4890" t="str">
            <v>黎伏明</v>
          </cell>
          <cell r="E4890" t="str">
            <v>男</v>
          </cell>
          <cell r="F4890">
            <v>19560802</v>
          </cell>
          <cell r="G4890" t="str">
            <v>1973-09-01</v>
          </cell>
          <cell r="H4890" t="str">
            <v>2016-08-01</v>
          </cell>
          <cell r="I4890">
            <v>4092.43</v>
          </cell>
          <cell r="J4890">
            <v>51.6</v>
          </cell>
          <cell r="K4890">
            <v>35</v>
          </cell>
          <cell r="L4890">
            <v>0</v>
          </cell>
          <cell r="M4890">
            <v>57.29402</v>
          </cell>
          <cell r="N4890">
            <v>143.89</v>
          </cell>
          <cell r="O4890">
            <v>4236.32</v>
          </cell>
        </row>
        <row r="4891">
          <cell r="C4891" t="str">
            <v>432322195701287411</v>
          </cell>
          <cell r="D4891" t="str">
            <v>刘介明</v>
          </cell>
          <cell r="E4891" t="str">
            <v>男</v>
          </cell>
          <cell r="F4891">
            <v>19570128</v>
          </cell>
          <cell r="G4891" t="str">
            <v>1974-02-01</v>
          </cell>
          <cell r="H4891" t="str">
            <v>2017-01-01</v>
          </cell>
          <cell r="I4891">
            <v>4243.32</v>
          </cell>
          <cell r="J4891">
            <v>51.6</v>
          </cell>
          <cell r="K4891">
            <v>35</v>
          </cell>
          <cell r="L4891">
            <v>0</v>
          </cell>
          <cell r="M4891">
            <v>59.40648</v>
          </cell>
          <cell r="N4891">
            <v>146.01</v>
          </cell>
          <cell r="O4891">
            <v>4389.33</v>
          </cell>
        </row>
        <row r="4892">
          <cell r="C4892" t="str">
            <v>432322196302107422</v>
          </cell>
          <cell r="D4892" t="str">
            <v>卢桂华</v>
          </cell>
          <cell r="E4892" t="str">
            <v>女</v>
          </cell>
          <cell r="F4892">
            <v>19630210</v>
          </cell>
          <cell r="G4892" t="str">
            <v>1981-07-01</v>
          </cell>
          <cell r="H4892" t="str">
            <v>2013-02-01</v>
          </cell>
          <cell r="I4892">
            <v>2835.65</v>
          </cell>
          <cell r="J4892">
            <v>38.4</v>
          </cell>
          <cell r="K4892">
            <v>35</v>
          </cell>
          <cell r="L4892">
            <v>0</v>
          </cell>
          <cell r="M4892">
            <v>39.6991</v>
          </cell>
          <cell r="N4892">
            <v>113.1</v>
          </cell>
          <cell r="O4892">
            <v>2948.75</v>
          </cell>
        </row>
        <row r="4893">
          <cell r="C4893" t="str">
            <v>432322196106077414</v>
          </cell>
          <cell r="D4893" t="str">
            <v>石旺</v>
          </cell>
          <cell r="E4893" t="str">
            <v>男</v>
          </cell>
          <cell r="F4893">
            <v>19611001</v>
          </cell>
          <cell r="G4893" t="str">
            <v>1978-11-01</v>
          </cell>
          <cell r="H4893" t="str">
            <v>2021-10-01</v>
          </cell>
          <cell r="I4893">
            <v>3785.48</v>
          </cell>
          <cell r="J4893">
            <v>43.2</v>
          </cell>
          <cell r="K4893">
            <v>35</v>
          </cell>
          <cell r="L4893">
            <v>0</v>
          </cell>
          <cell r="M4893">
            <v>52.99672</v>
          </cell>
          <cell r="N4893">
            <v>131.2</v>
          </cell>
          <cell r="O4893">
            <v>3916.68</v>
          </cell>
        </row>
        <row r="4894">
          <cell r="C4894" t="str">
            <v>432322196912097428</v>
          </cell>
          <cell r="D4894" t="str">
            <v>文喜英</v>
          </cell>
          <cell r="E4894" t="str">
            <v>女</v>
          </cell>
          <cell r="F4894">
            <v>19681209</v>
          </cell>
          <cell r="G4894" t="str">
            <v>1989-03-01</v>
          </cell>
          <cell r="H4894" t="str">
            <v>2018-12-01</v>
          </cell>
          <cell r="I4894">
            <v>2293.07</v>
          </cell>
          <cell r="J4894">
            <v>36</v>
          </cell>
          <cell r="K4894">
            <v>35</v>
          </cell>
          <cell r="L4894">
            <v>0</v>
          </cell>
          <cell r="M4894">
            <v>32.10298</v>
          </cell>
          <cell r="N4894">
            <v>103.1</v>
          </cell>
          <cell r="O4894">
            <v>2396.17</v>
          </cell>
        </row>
        <row r="4895">
          <cell r="C4895" t="str">
            <v>432322197201067489</v>
          </cell>
          <cell r="D4895" t="str">
            <v>周娟</v>
          </cell>
          <cell r="E4895" t="str">
            <v>女</v>
          </cell>
          <cell r="F4895">
            <v>19711206</v>
          </cell>
          <cell r="G4895" t="str">
            <v>1989-03-01</v>
          </cell>
          <cell r="H4895" t="str">
            <v>2021-12-01</v>
          </cell>
          <cell r="I4895">
            <v>2756.27</v>
          </cell>
          <cell r="J4895">
            <v>39.6</v>
          </cell>
          <cell r="K4895">
            <v>35</v>
          </cell>
          <cell r="L4895">
            <v>0</v>
          </cell>
          <cell r="M4895">
            <v>38.58778</v>
          </cell>
          <cell r="N4895" t="e">
            <v>#N/A</v>
          </cell>
          <cell r="O4895" t="e">
            <v>#N/A</v>
          </cell>
        </row>
        <row r="4896">
          <cell r="C4896" t="str">
            <v>432322196910277441</v>
          </cell>
          <cell r="D4896" t="str">
            <v>卓文</v>
          </cell>
          <cell r="E4896" t="str">
            <v>女</v>
          </cell>
          <cell r="F4896">
            <v>19681027</v>
          </cell>
          <cell r="G4896" t="str">
            <v>1985-11-01</v>
          </cell>
          <cell r="H4896" t="str">
            <v>2018-10-01</v>
          </cell>
          <cell r="I4896">
            <v>2787.82</v>
          </cell>
          <cell r="J4896">
            <v>39.6</v>
          </cell>
          <cell r="K4896">
            <v>35</v>
          </cell>
          <cell r="L4896">
            <v>0</v>
          </cell>
          <cell r="M4896">
            <v>39.02948</v>
          </cell>
          <cell r="N4896">
            <v>113.63</v>
          </cell>
          <cell r="O4896">
            <v>2901.45</v>
          </cell>
        </row>
        <row r="4897">
          <cell r="C4897" t="str">
            <v>432322196405167428</v>
          </cell>
          <cell r="D4897" t="str">
            <v>刘艳军</v>
          </cell>
          <cell r="E4897" t="str">
            <v>女</v>
          </cell>
          <cell r="F4897">
            <v>19640416</v>
          </cell>
          <cell r="G4897" t="str">
            <v>1981-05-01</v>
          </cell>
          <cell r="H4897" t="str">
            <v>2014-04-01</v>
          </cell>
          <cell r="I4897">
            <v>2887.42</v>
          </cell>
          <cell r="J4897">
            <v>39.6</v>
          </cell>
          <cell r="K4897">
            <v>35</v>
          </cell>
          <cell r="L4897">
            <v>0</v>
          </cell>
          <cell r="M4897">
            <v>40.42388</v>
          </cell>
          <cell r="N4897">
            <v>115.02</v>
          </cell>
          <cell r="O4897">
            <v>3002.44</v>
          </cell>
        </row>
        <row r="4898">
          <cell r="C4898" t="str">
            <v>432322197108190060</v>
          </cell>
          <cell r="D4898" t="str">
            <v>阳凤兰</v>
          </cell>
          <cell r="E4898" t="str">
            <v>女</v>
          </cell>
          <cell r="F4898">
            <v>19710601</v>
          </cell>
          <cell r="G4898" t="str">
            <v>1990-04-01</v>
          </cell>
          <cell r="H4898" t="str">
            <v>2021-06-01</v>
          </cell>
          <cell r="I4898">
            <v>2448.59</v>
          </cell>
          <cell r="J4898">
            <v>38.4</v>
          </cell>
          <cell r="K4898">
            <v>35</v>
          </cell>
          <cell r="L4898">
            <v>0</v>
          </cell>
          <cell r="M4898">
            <v>34.28026</v>
          </cell>
          <cell r="N4898">
            <v>107.68</v>
          </cell>
          <cell r="O4898">
            <v>2556.27</v>
          </cell>
        </row>
        <row r="4899">
          <cell r="C4899" t="str">
            <v>432322197003157424</v>
          </cell>
          <cell r="D4899" t="str">
            <v>蒋红云</v>
          </cell>
          <cell r="E4899" t="str">
            <v>女</v>
          </cell>
          <cell r="F4899">
            <v>19710301</v>
          </cell>
          <cell r="G4899" t="str">
            <v>1989-09-01</v>
          </cell>
          <cell r="H4899" t="str">
            <v>2021-03-01</v>
          </cell>
          <cell r="I4899">
            <v>2296.24</v>
          </cell>
          <cell r="J4899">
            <v>33.6</v>
          </cell>
          <cell r="K4899">
            <v>35</v>
          </cell>
          <cell r="L4899">
            <v>0</v>
          </cell>
          <cell r="M4899">
            <v>32.14736</v>
          </cell>
          <cell r="N4899">
            <v>100.75</v>
          </cell>
          <cell r="O4899">
            <v>2396.99</v>
          </cell>
        </row>
        <row r="4900">
          <cell r="C4900" t="str">
            <v>43232219680925742X</v>
          </cell>
          <cell r="D4900" t="str">
            <v>彭建海</v>
          </cell>
          <cell r="E4900" t="str">
            <v>女</v>
          </cell>
          <cell r="F4900">
            <v>19680925</v>
          </cell>
          <cell r="G4900" t="str">
            <v>1986-10-01</v>
          </cell>
          <cell r="H4900" t="str">
            <v>2018-09-01</v>
          </cell>
          <cell r="I4900">
            <v>2667.35</v>
          </cell>
          <cell r="J4900">
            <v>38.4</v>
          </cell>
          <cell r="K4900">
            <v>35</v>
          </cell>
          <cell r="L4900">
            <v>0</v>
          </cell>
          <cell r="M4900">
            <v>37.3429</v>
          </cell>
          <cell r="N4900">
            <v>110.74</v>
          </cell>
          <cell r="O4900">
            <v>2778.09</v>
          </cell>
        </row>
        <row r="4901">
          <cell r="C4901" t="str">
            <v>432322196109247917</v>
          </cell>
          <cell r="D4901" t="str">
            <v>郭跃强</v>
          </cell>
          <cell r="E4901" t="str">
            <v>男</v>
          </cell>
          <cell r="F4901">
            <v>19610824</v>
          </cell>
          <cell r="G4901" t="str">
            <v>1978-09-01</v>
          </cell>
          <cell r="H4901" t="str">
            <v>2021-08-01</v>
          </cell>
          <cell r="I4901">
            <v>4238.71</v>
          </cell>
          <cell r="J4901">
            <v>51.6</v>
          </cell>
          <cell r="K4901">
            <v>35</v>
          </cell>
          <cell r="L4901">
            <v>0</v>
          </cell>
          <cell r="M4901">
            <v>59.34194</v>
          </cell>
          <cell r="N4901">
            <v>145.94</v>
          </cell>
          <cell r="O4901">
            <v>4384.65</v>
          </cell>
        </row>
        <row r="4902">
          <cell r="C4902" t="str">
            <v>432322197107257921</v>
          </cell>
          <cell r="D4902" t="str">
            <v>张伏元</v>
          </cell>
          <cell r="E4902" t="str">
            <v>女</v>
          </cell>
          <cell r="F4902">
            <v>19710725</v>
          </cell>
          <cell r="G4902" t="str">
            <v>1988-08-01</v>
          </cell>
          <cell r="H4902" t="str">
            <v>2021-07-01</v>
          </cell>
          <cell r="I4902">
            <v>2686.21</v>
          </cell>
          <cell r="J4902">
            <v>39.6</v>
          </cell>
          <cell r="K4902">
            <v>35</v>
          </cell>
          <cell r="L4902">
            <v>0</v>
          </cell>
          <cell r="M4902">
            <v>37.60694</v>
          </cell>
          <cell r="N4902">
            <v>112.21</v>
          </cell>
          <cell r="O4902">
            <v>2798.42</v>
          </cell>
        </row>
        <row r="4903">
          <cell r="C4903" t="str">
            <v>432322197108177923</v>
          </cell>
          <cell r="D4903" t="str">
            <v>严辉</v>
          </cell>
          <cell r="E4903" t="str">
            <v>女</v>
          </cell>
          <cell r="F4903">
            <v>19710817</v>
          </cell>
          <cell r="G4903" t="str">
            <v>1992-09-01</v>
          </cell>
          <cell r="H4903" t="str">
            <v>2021-08-01</v>
          </cell>
          <cell r="I4903">
            <v>2096.71</v>
          </cell>
          <cell r="J4903">
            <v>34.8</v>
          </cell>
          <cell r="K4903">
            <v>35</v>
          </cell>
          <cell r="L4903">
            <v>0</v>
          </cell>
          <cell r="M4903">
            <v>29.35394</v>
          </cell>
          <cell r="N4903">
            <v>99.15</v>
          </cell>
          <cell r="O4903">
            <v>2195.86</v>
          </cell>
        </row>
        <row r="4904">
          <cell r="C4904" t="str">
            <v>432322197109067929</v>
          </cell>
          <cell r="D4904" t="str">
            <v>史立红</v>
          </cell>
          <cell r="E4904" t="str">
            <v>女</v>
          </cell>
          <cell r="F4904">
            <v>19710706</v>
          </cell>
          <cell r="G4904" t="str">
            <v>1991-09-01</v>
          </cell>
          <cell r="H4904" t="str">
            <v>2021-07-01</v>
          </cell>
          <cell r="I4904">
            <v>2273.49</v>
          </cell>
          <cell r="J4904">
            <v>36</v>
          </cell>
          <cell r="K4904">
            <v>35</v>
          </cell>
          <cell r="L4904">
            <v>0</v>
          </cell>
          <cell r="M4904">
            <v>31.82886</v>
          </cell>
          <cell r="N4904">
            <v>102.83</v>
          </cell>
          <cell r="O4904">
            <v>2376.32</v>
          </cell>
        </row>
        <row r="4905">
          <cell r="C4905" t="str">
            <v>432322196912190307</v>
          </cell>
          <cell r="D4905" t="str">
            <v>张英</v>
          </cell>
          <cell r="E4905" t="str">
            <v>女</v>
          </cell>
          <cell r="F4905">
            <v>19691120</v>
          </cell>
          <cell r="G4905" t="str">
            <v>1988-09-01</v>
          </cell>
          <cell r="H4905" t="str">
            <v>2019-11-01</v>
          </cell>
          <cell r="I4905">
            <v>2851.56</v>
          </cell>
          <cell r="J4905">
            <v>38.4</v>
          </cell>
          <cell r="K4905">
            <v>35</v>
          </cell>
          <cell r="L4905">
            <v>0</v>
          </cell>
          <cell r="M4905">
            <v>39.92184</v>
          </cell>
          <cell r="N4905">
            <v>113.32</v>
          </cell>
          <cell r="O4905">
            <v>2964.88</v>
          </cell>
        </row>
        <row r="4906">
          <cell r="C4906" t="str">
            <v>432322196808027462</v>
          </cell>
          <cell r="D4906" t="str">
            <v>罗芝玄</v>
          </cell>
          <cell r="E4906" t="str">
            <v>女</v>
          </cell>
          <cell r="F4906">
            <v>19690802</v>
          </cell>
          <cell r="G4906" t="str">
            <v>1991-01-01</v>
          </cell>
          <cell r="H4906" t="str">
            <v>2019-08-01</v>
          </cell>
          <cell r="I4906">
            <v>1989.55</v>
          </cell>
          <cell r="J4906">
            <v>28.8</v>
          </cell>
          <cell r="K4906">
            <v>35</v>
          </cell>
          <cell r="L4906">
            <v>0</v>
          </cell>
          <cell r="M4906">
            <v>27.8537</v>
          </cell>
          <cell r="N4906">
            <v>91.65</v>
          </cell>
          <cell r="O4906">
            <v>2081.2</v>
          </cell>
        </row>
        <row r="4907">
          <cell r="C4907" t="str">
            <v>432322196603037421</v>
          </cell>
          <cell r="D4907" t="str">
            <v>曹纯清</v>
          </cell>
          <cell r="E4907" t="str">
            <v>女</v>
          </cell>
          <cell r="F4907">
            <v>19660303</v>
          </cell>
          <cell r="G4907" t="str">
            <v>1983-10-01</v>
          </cell>
          <cell r="H4907" t="str">
            <v>2016-03-01</v>
          </cell>
          <cell r="I4907">
            <v>2898.37</v>
          </cell>
          <cell r="J4907">
            <v>39.6</v>
          </cell>
          <cell r="K4907">
            <v>35</v>
          </cell>
          <cell r="L4907">
            <v>0</v>
          </cell>
          <cell r="M4907">
            <v>40.57718</v>
          </cell>
          <cell r="N4907">
            <v>115.18</v>
          </cell>
          <cell r="O4907">
            <v>3013.55</v>
          </cell>
        </row>
        <row r="4908">
          <cell r="C4908" t="str">
            <v>432322196612277427</v>
          </cell>
          <cell r="D4908" t="str">
            <v>贺旭枚</v>
          </cell>
          <cell r="E4908" t="str">
            <v>女</v>
          </cell>
          <cell r="F4908">
            <v>19661227</v>
          </cell>
          <cell r="G4908" t="str">
            <v>1984-01-01</v>
          </cell>
          <cell r="H4908" t="str">
            <v>2016-12-01</v>
          </cell>
          <cell r="I4908">
            <v>2721.98</v>
          </cell>
          <cell r="J4908">
            <v>39.6</v>
          </cell>
          <cell r="K4908">
            <v>35</v>
          </cell>
          <cell r="L4908">
            <v>0</v>
          </cell>
          <cell r="M4908">
            <v>38.10772</v>
          </cell>
          <cell r="N4908">
            <v>112.71</v>
          </cell>
          <cell r="O4908">
            <v>2834.69</v>
          </cell>
        </row>
        <row r="4909">
          <cell r="C4909" t="str">
            <v>432322196711257448</v>
          </cell>
          <cell r="D4909" t="str">
            <v>王友玲</v>
          </cell>
          <cell r="E4909" t="str">
            <v>女</v>
          </cell>
          <cell r="F4909">
            <v>19671125</v>
          </cell>
          <cell r="G4909" t="str">
            <v>1986-09-01</v>
          </cell>
          <cell r="H4909" t="str">
            <v>2017-11-01</v>
          </cell>
          <cell r="I4909">
            <v>2812.93</v>
          </cell>
          <cell r="J4909">
            <v>38.4</v>
          </cell>
          <cell r="K4909">
            <v>35</v>
          </cell>
          <cell r="L4909">
            <v>0</v>
          </cell>
          <cell r="M4909">
            <v>39.38102</v>
          </cell>
          <cell r="N4909">
            <v>112.78</v>
          </cell>
          <cell r="O4909">
            <v>2925.71</v>
          </cell>
        </row>
        <row r="4910">
          <cell r="C4910" t="str">
            <v>432322197011107486</v>
          </cell>
          <cell r="D4910" t="str">
            <v>李英</v>
          </cell>
          <cell r="E4910" t="str">
            <v>女</v>
          </cell>
          <cell r="F4910">
            <v>19701010</v>
          </cell>
          <cell r="G4910" t="str">
            <v>1988-06-01</v>
          </cell>
          <cell r="H4910" t="str">
            <v>2020-10-01</v>
          </cell>
          <cell r="I4910">
            <v>2679.12</v>
          </cell>
          <cell r="J4910">
            <v>39.6</v>
          </cell>
          <cell r="K4910">
            <v>35</v>
          </cell>
          <cell r="L4910">
            <v>0</v>
          </cell>
          <cell r="M4910">
            <v>37.50768</v>
          </cell>
          <cell r="N4910">
            <v>112.11</v>
          </cell>
          <cell r="O4910">
            <v>2791.23</v>
          </cell>
        </row>
        <row r="4911">
          <cell r="C4911" t="str">
            <v>422425197106112440</v>
          </cell>
          <cell r="D4911" t="str">
            <v>柳菊珍</v>
          </cell>
          <cell r="E4911" t="str">
            <v>女</v>
          </cell>
          <cell r="F4911">
            <v>19710611</v>
          </cell>
          <cell r="G4911" t="str">
            <v>1990-02-01</v>
          </cell>
          <cell r="H4911" t="str">
            <v>2021-06-01</v>
          </cell>
          <cell r="I4911">
            <v>2481.08</v>
          </cell>
          <cell r="J4911">
            <v>38.4</v>
          </cell>
          <cell r="K4911">
            <v>35</v>
          </cell>
          <cell r="L4911">
            <v>0</v>
          </cell>
          <cell r="M4911">
            <v>34.73512</v>
          </cell>
          <cell r="N4911">
            <v>108.14</v>
          </cell>
          <cell r="O4911">
            <v>2589.22</v>
          </cell>
        </row>
        <row r="4912">
          <cell r="C4912" t="str">
            <v>432322196807297460</v>
          </cell>
          <cell r="D4912" t="str">
            <v>丁秋良</v>
          </cell>
          <cell r="E4912" t="str">
            <v>女</v>
          </cell>
          <cell r="F4912">
            <v>19680720</v>
          </cell>
          <cell r="G4912" t="str">
            <v>1985-08-01</v>
          </cell>
          <cell r="H4912" t="str">
            <v>2018-07-01</v>
          </cell>
          <cell r="I4912">
            <v>2773.3</v>
          </cell>
          <cell r="J4912">
            <v>39.6</v>
          </cell>
          <cell r="K4912">
            <v>35</v>
          </cell>
          <cell r="L4912">
            <v>0</v>
          </cell>
          <cell r="M4912">
            <v>38.8262</v>
          </cell>
          <cell r="N4912">
            <v>113.43</v>
          </cell>
          <cell r="O4912">
            <v>2886.73</v>
          </cell>
        </row>
        <row r="4913">
          <cell r="C4913" t="str">
            <v>432302196812011345</v>
          </cell>
          <cell r="D4913" t="str">
            <v>刘赛君</v>
          </cell>
          <cell r="E4913" t="str">
            <v>女</v>
          </cell>
          <cell r="F4913">
            <v>19681201</v>
          </cell>
          <cell r="G4913" t="str">
            <v>1987-01-01</v>
          </cell>
          <cell r="H4913" t="str">
            <v>2018-12-01</v>
          </cell>
          <cell r="I4913">
            <v>2607.21</v>
          </cell>
          <cell r="J4913">
            <v>38.4</v>
          </cell>
          <cell r="K4913">
            <v>35</v>
          </cell>
          <cell r="L4913">
            <v>0</v>
          </cell>
          <cell r="M4913">
            <v>36.50094</v>
          </cell>
          <cell r="N4913">
            <v>109.9</v>
          </cell>
          <cell r="O4913">
            <v>2717.11</v>
          </cell>
        </row>
        <row r="4914">
          <cell r="C4914" t="str">
            <v>432322196801237424</v>
          </cell>
          <cell r="D4914" t="str">
            <v>周建均</v>
          </cell>
          <cell r="E4914" t="str">
            <v>女</v>
          </cell>
          <cell r="F4914">
            <v>19671224</v>
          </cell>
          <cell r="G4914" t="str">
            <v>1985-01-01</v>
          </cell>
          <cell r="H4914" t="str">
            <v>2017-12-01</v>
          </cell>
          <cell r="I4914">
            <v>2755.03</v>
          </cell>
          <cell r="J4914">
            <v>39.6</v>
          </cell>
          <cell r="K4914">
            <v>35</v>
          </cell>
          <cell r="L4914">
            <v>0</v>
          </cell>
          <cell r="M4914">
            <v>38.57042</v>
          </cell>
          <cell r="N4914">
            <v>113.17</v>
          </cell>
          <cell r="O4914">
            <v>2868.2</v>
          </cell>
        </row>
        <row r="4915">
          <cell r="C4915" t="str">
            <v>432322196305107444</v>
          </cell>
          <cell r="D4915" t="str">
            <v>赵建辉</v>
          </cell>
          <cell r="E4915" t="str">
            <v>女</v>
          </cell>
          <cell r="F4915">
            <v>19630510</v>
          </cell>
          <cell r="G4915" t="str">
            <v>1980-06-01</v>
          </cell>
          <cell r="H4915" t="str">
            <v>2013-05-01</v>
          </cell>
          <cell r="I4915">
            <v>2924.34</v>
          </cell>
          <cell r="J4915">
            <v>39.6</v>
          </cell>
          <cell r="K4915">
            <v>35</v>
          </cell>
          <cell r="L4915">
            <v>0</v>
          </cell>
          <cell r="M4915">
            <v>40.94076</v>
          </cell>
          <cell r="N4915">
            <v>115.54</v>
          </cell>
          <cell r="O4915">
            <v>3039.88</v>
          </cell>
        </row>
        <row r="4916">
          <cell r="C4916" t="str">
            <v>432322196708057429</v>
          </cell>
          <cell r="D4916" t="str">
            <v>文志英</v>
          </cell>
          <cell r="E4916" t="str">
            <v>女</v>
          </cell>
          <cell r="F4916">
            <v>19670701</v>
          </cell>
          <cell r="G4916" t="str">
            <v>1986-11-01</v>
          </cell>
          <cell r="H4916" t="str">
            <v>2017-07-01</v>
          </cell>
          <cell r="I4916">
            <v>2524.12</v>
          </cell>
          <cell r="J4916">
            <v>37.2</v>
          </cell>
          <cell r="K4916">
            <v>35</v>
          </cell>
          <cell r="L4916">
            <v>0</v>
          </cell>
          <cell r="M4916">
            <v>35.33768</v>
          </cell>
          <cell r="N4916">
            <v>107.54</v>
          </cell>
          <cell r="O4916">
            <v>2631.66</v>
          </cell>
        </row>
        <row r="4917">
          <cell r="C4917" t="str">
            <v>432322197005097445</v>
          </cell>
          <cell r="D4917" t="str">
            <v>胡蓉</v>
          </cell>
          <cell r="E4917" t="str">
            <v>女</v>
          </cell>
          <cell r="F4917">
            <v>19700509</v>
          </cell>
          <cell r="G4917" t="str">
            <v>1988-07-01</v>
          </cell>
          <cell r="H4917" t="str">
            <v>2020-05-01</v>
          </cell>
          <cell r="I4917">
            <v>2458.72</v>
          </cell>
          <cell r="J4917">
            <v>38.4</v>
          </cell>
          <cell r="K4917">
            <v>35</v>
          </cell>
          <cell r="L4917">
            <v>0</v>
          </cell>
          <cell r="M4917">
            <v>34.42208</v>
          </cell>
          <cell r="N4917">
            <v>107.82</v>
          </cell>
          <cell r="O4917">
            <v>2566.54</v>
          </cell>
        </row>
        <row r="4918">
          <cell r="C4918" t="str">
            <v>432322197001206624</v>
          </cell>
          <cell r="D4918" t="str">
            <v>陈红平</v>
          </cell>
          <cell r="E4918" t="str">
            <v>女</v>
          </cell>
          <cell r="F4918">
            <v>19680120</v>
          </cell>
          <cell r="G4918" t="str">
            <v>1991-01-01</v>
          </cell>
          <cell r="H4918" t="str">
            <v>2018-01-01</v>
          </cell>
          <cell r="I4918">
            <v>2103.08</v>
          </cell>
          <cell r="J4918">
            <v>33.6</v>
          </cell>
          <cell r="K4918">
            <v>35</v>
          </cell>
          <cell r="L4918">
            <v>0</v>
          </cell>
          <cell r="M4918">
            <v>29.44312</v>
          </cell>
          <cell r="N4918">
            <v>98.04</v>
          </cell>
          <cell r="O4918">
            <v>2201.12</v>
          </cell>
        </row>
        <row r="4919">
          <cell r="C4919" t="str">
            <v>432322196805277423</v>
          </cell>
          <cell r="D4919" t="str">
            <v>高燕</v>
          </cell>
          <cell r="E4919" t="str">
            <v>女</v>
          </cell>
          <cell r="F4919">
            <v>19680527</v>
          </cell>
          <cell r="G4919" t="str">
            <v>1985-06-01</v>
          </cell>
          <cell r="H4919" t="str">
            <v>2018-05-01</v>
          </cell>
          <cell r="I4919">
            <v>2326.74</v>
          </cell>
          <cell r="J4919">
            <v>31.2</v>
          </cell>
          <cell r="K4919">
            <v>35</v>
          </cell>
          <cell r="L4919">
            <v>0</v>
          </cell>
          <cell r="M4919">
            <v>32.57436</v>
          </cell>
          <cell r="N4919">
            <v>98.77</v>
          </cell>
          <cell r="O4919">
            <v>2425.51</v>
          </cell>
        </row>
        <row r="4920">
          <cell r="C4920" t="str">
            <v>432322196003207415</v>
          </cell>
          <cell r="D4920" t="str">
            <v>刘有为</v>
          </cell>
          <cell r="E4920" t="str">
            <v>男</v>
          </cell>
          <cell r="F4920">
            <v>19600320</v>
          </cell>
          <cell r="G4920" t="str">
            <v>1978-07-01</v>
          </cell>
          <cell r="H4920" t="str">
            <v>2020-03-01</v>
          </cell>
          <cell r="I4920">
            <v>4536.44</v>
          </cell>
          <cell r="J4920">
            <v>50.4</v>
          </cell>
          <cell r="K4920">
            <v>35</v>
          </cell>
          <cell r="L4920">
            <v>0</v>
          </cell>
          <cell r="M4920">
            <v>63.51016</v>
          </cell>
          <cell r="N4920">
            <v>148.91</v>
          </cell>
          <cell r="O4920">
            <v>4685.35</v>
          </cell>
        </row>
        <row r="4921">
          <cell r="C4921" t="str">
            <v>432322196410237443</v>
          </cell>
          <cell r="D4921" t="str">
            <v>江澜</v>
          </cell>
          <cell r="E4921" t="str">
            <v>女</v>
          </cell>
          <cell r="F4921">
            <v>19641023</v>
          </cell>
          <cell r="G4921" t="str">
            <v>1981-11-01</v>
          </cell>
          <cell r="H4921" t="str">
            <v>2014-10-01</v>
          </cell>
          <cell r="I4921">
            <v>2810.7</v>
          </cell>
          <cell r="J4921">
            <v>39.6</v>
          </cell>
          <cell r="K4921">
            <v>35</v>
          </cell>
          <cell r="L4921">
            <v>0</v>
          </cell>
          <cell r="M4921">
            <v>39.3498</v>
          </cell>
          <cell r="N4921">
            <v>113.95</v>
          </cell>
          <cell r="O4921">
            <v>2924.65</v>
          </cell>
        </row>
        <row r="4922">
          <cell r="C4922" t="str">
            <v>432322195904267437</v>
          </cell>
          <cell r="D4922" t="str">
            <v>李群辉</v>
          </cell>
          <cell r="E4922" t="str">
            <v>男</v>
          </cell>
          <cell r="F4922">
            <v>19590426</v>
          </cell>
          <cell r="G4922" t="str">
            <v>1976-09-01</v>
          </cell>
          <cell r="H4922" t="str">
            <v>2019-04-01</v>
          </cell>
          <cell r="I4922">
            <v>4951.14</v>
          </cell>
          <cell r="J4922">
            <v>51.6</v>
          </cell>
          <cell r="K4922">
            <v>35</v>
          </cell>
          <cell r="L4922">
            <v>0</v>
          </cell>
          <cell r="M4922">
            <v>69.31596</v>
          </cell>
          <cell r="N4922">
            <v>155.92</v>
          </cell>
          <cell r="O4922">
            <v>5107.06</v>
          </cell>
        </row>
        <row r="4923">
          <cell r="C4923" t="str">
            <v>432322196708067440</v>
          </cell>
          <cell r="D4923" t="str">
            <v>王喜元</v>
          </cell>
          <cell r="E4923" t="str">
            <v>女</v>
          </cell>
          <cell r="F4923">
            <v>19670806</v>
          </cell>
          <cell r="G4923" t="str">
            <v>1984-09-01</v>
          </cell>
          <cell r="H4923" t="str">
            <v>2017-08-01</v>
          </cell>
          <cell r="I4923">
            <v>2823.36</v>
          </cell>
          <cell r="J4923">
            <v>39.6</v>
          </cell>
          <cell r="K4923">
            <v>35</v>
          </cell>
          <cell r="L4923">
            <v>0</v>
          </cell>
          <cell r="M4923">
            <v>39.52704</v>
          </cell>
          <cell r="N4923">
            <v>114.13</v>
          </cell>
          <cell r="O4923">
            <v>2937.49</v>
          </cell>
        </row>
        <row r="4924">
          <cell r="C4924" t="str">
            <v>432322195612067433</v>
          </cell>
          <cell r="D4924" t="str">
            <v>郭正云</v>
          </cell>
          <cell r="E4924" t="str">
            <v>男</v>
          </cell>
          <cell r="F4924">
            <v>19561206</v>
          </cell>
          <cell r="G4924" t="str">
            <v>1974-01-01</v>
          </cell>
          <cell r="H4924" t="str">
            <v>2016-12-01</v>
          </cell>
          <cell r="I4924">
            <v>4238.82</v>
          </cell>
          <cell r="J4924">
            <v>51.6</v>
          </cell>
          <cell r="K4924">
            <v>35</v>
          </cell>
          <cell r="L4924">
            <v>0</v>
          </cell>
          <cell r="M4924">
            <v>59.34348</v>
          </cell>
          <cell r="N4924">
            <v>145.94</v>
          </cell>
          <cell r="O4924">
            <v>4384.76</v>
          </cell>
        </row>
        <row r="4925">
          <cell r="C4925" t="str">
            <v>432322196803067449</v>
          </cell>
          <cell r="D4925" t="str">
            <v>曾春云</v>
          </cell>
          <cell r="E4925" t="str">
            <v>女</v>
          </cell>
          <cell r="F4925">
            <v>19680206</v>
          </cell>
          <cell r="G4925" t="str">
            <v>1985-03-01</v>
          </cell>
          <cell r="H4925" t="str">
            <v>2018-02-01</v>
          </cell>
          <cell r="I4925">
            <v>2809.03</v>
          </cell>
          <cell r="J4925">
            <v>39.6</v>
          </cell>
          <cell r="K4925">
            <v>35</v>
          </cell>
          <cell r="L4925">
            <v>0</v>
          </cell>
          <cell r="M4925">
            <v>39.32642</v>
          </cell>
          <cell r="N4925">
            <v>113.93</v>
          </cell>
          <cell r="O4925">
            <v>2922.96</v>
          </cell>
        </row>
        <row r="4926">
          <cell r="C4926" t="str">
            <v>432322195801247417</v>
          </cell>
          <cell r="D4926" t="str">
            <v>谢跃龙</v>
          </cell>
          <cell r="E4926" t="str">
            <v>男</v>
          </cell>
          <cell r="F4926">
            <v>19580124</v>
          </cell>
          <cell r="G4926" t="str">
            <v>1975-02-01</v>
          </cell>
          <cell r="H4926" t="str">
            <v>2018-01-01</v>
          </cell>
          <cell r="I4926">
            <v>4586.77</v>
          </cell>
          <cell r="J4926">
            <v>51.6</v>
          </cell>
          <cell r="K4926">
            <v>35</v>
          </cell>
          <cell r="L4926">
            <v>0</v>
          </cell>
          <cell r="M4926">
            <v>64.21478</v>
          </cell>
          <cell r="N4926">
            <v>150.81</v>
          </cell>
          <cell r="O4926">
            <v>4737.58</v>
          </cell>
        </row>
        <row r="4927">
          <cell r="C4927" t="str">
            <v>432322195704217419</v>
          </cell>
          <cell r="D4927" t="str">
            <v>徐海斌</v>
          </cell>
          <cell r="E4927" t="str">
            <v>男</v>
          </cell>
          <cell r="F4927">
            <v>19570421</v>
          </cell>
          <cell r="G4927" t="str">
            <v>1974-05-01</v>
          </cell>
          <cell r="H4927" t="str">
            <v>2017-04-01</v>
          </cell>
          <cell r="I4927">
            <v>4260.32</v>
          </cell>
          <cell r="J4927">
            <v>51.6</v>
          </cell>
          <cell r="K4927">
            <v>35</v>
          </cell>
          <cell r="L4927">
            <v>0</v>
          </cell>
          <cell r="M4927">
            <v>59.64448</v>
          </cell>
          <cell r="N4927">
            <v>146.24</v>
          </cell>
          <cell r="O4927">
            <v>4406.56</v>
          </cell>
        </row>
        <row r="4928">
          <cell r="C4928" t="str">
            <v>432322197112127427</v>
          </cell>
          <cell r="D4928" t="str">
            <v>欧文琼</v>
          </cell>
          <cell r="E4928" t="str">
            <v>女</v>
          </cell>
          <cell r="F4928">
            <v>19711001</v>
          </cell>
          <cell r="G4928" t="str">
            <v>1990-07-01</v>
          </cell>
          <cell r="H4928" t="str">
            <v>2021-10-01</v>
          </cell>
          <cell r="I4928">
            <v>2399.03</v>
          </cell>
          <cell r="J4928">
            <v>38.4</v>
          </cell>
          <cell r="K4928">
            <v>35</v>
          </cell>
          <cell r="L4928">
            <v>0</v>
          </cell>
          <cell r="M4928">
            <v>33.58642</v>
          </cell>
          <cell r="N4928">
            <v>106.99</v>
          </cell>
          <cell r="O4928">
            <v>2506.02</v>
          </cell>
        </row>
        <row r="4929">
          <cell r="C4929" t="str">
            <v>432423196702012264</v>
          </cell>
          <cell r="D4929" t="str">
            <v>赵腊梅</v>
          </cell>
          <cell r="E4929" t="str">
            <v>女</v>
          </cell>
          <cell r="F4929">
            <v>19661201</v>
          </cell>
          <cell r="G4929" t="str">
            <v>1990-10-01</v>
          </cell>
          <cell r="H4929" t="str">
            <v>2016-12-01</v>
          </cell>
          <cell r="I4929">
            <v>1962.32</v>
          </cell>
          <cell r="J4929">
            <v>32.4</v>
          </cell>
          <cell r="K4929">
            <v>35</v>
          </cell>
          <cell r="L4929">
            <v>0</v>
          </cell>
          <cell r="M4929">
            <v>27.47248</v>
          </cell>
          <cell r="N4929">
            <v>94.87</v>
          </cell>
          <cell r="O4929">
            <v>2057.19</v>
          </cell>
        </row>
        <row r="4930">
          <cell r="C4930" t="str">
            <v>432322196408017417</v>
          </cell>
          <cell r="D4930" t="str">
            <v>王建林</v>
          </cell>
          <cell r="E4930" t="str">
            <v>男</v>
          </cell>
          <cell r="F4930">
            <v>19640801</v>
          </cell>
          <cell r="G4930" t="str">
            <v>1981-08-01</v>
          </cell>
          <cell r="H4930" t="str">
            <v>2019-04-01</v>
          </cell>
          <cell r="I4930">
            <v>3464.11</v>
          </cell>
          <cell r="J4930">
            <v>45.6</v>
          </cell>
          <cell r="K4930">
            <v>35</v>
          </cell>
          <cell r="L4930">
            <v>0</v>
          </cell>
          <cell r="M4930">
            <v>48.49754</v>
          </cell>
          <cell r="N4930">
            <v>129.1</v>
          </cell>
          <cell r="O4930">
            <v>3593.21</v>
          </cell>
        </row>
        <row r="4931">
          <cell r="C4931" t="str">
            <v>430124196607011720</v>
          </cell>
          <cell r="D4931" t="str">
            <v>姚妹华</v>
          </cell>
          <cell r="E4931" t="str">
            <v>女</v>
          </cell>
          <cell r="F4931">
            <v>19660701</v>
          </cell>
          <cell r="G4931" t="str">
            <v>1999-05-01</v>
          </cell>
          <cell r="H4931" t="str">
            <v>2016-07-01</v>
          </cell>
          <cell r="I4931">
            <v>1260.05</v>
          </cell>
          <cell r="J4931">
            <v>21.6</v>
          </cell>
          <cell r="K4931">
            <v>35</v>
          </cell>
          <cell r="L4931">
            <v>0</v>
          </cell>
          <cell r="M4931">
            <v>17.6407</v>
          </cell>
          <cell r="N4931">
            <v>74.24</v>
          </cell>
          <cell r="O4931">
            <v>1334.29</v>
          </cell>
        </row>
        <row r="4932">
          <cell r="C4932" t="str">
            <v>432322197103197028</v>
          </cell>
          <cell r="D4932" t="str">
            <v>龚瑞香</v>
          </cell>
          <cell r="E4932" t="str">
            <v>女</v>
          </cell>
          <cell r="F4932">
            <v>19710201</v>
          </cell>
          <cell r="G4932" t="str">
            <v>1989-07-01</v>
          </cell>
          <cell r="H4932" t="str">
            <v>2021-02-01</v>
          </cell>
          <cell r="I4932">
            <v>2486.16</v>
          </cell>
          <cell r="J4932">
            <v>38.4</v>
          </cell>
          <cell r="K4932">
            <v>35</v>
          </cell>
          <cell r="L4932">
            <v>0</v>
          </cell>
          <cell r="M4932">
            <v>34.80624</v>
          </cell>
          <cell r="N4932">
            <v>108.21</v>
          </cell>
          <cell r="O4932">
            <v>2594.37</v>
          </cell>
        </row>
        <row r="4933">
          <cell r="C4933" t="str">
            <v>430921196902220028</v>
          </cell>
          <cell r="D4933" t="str">
            <v>贺清明</v>
          </cell>
          <cell r="E4933" t="str">
            <v>女</v>
          </cell>
          <cell r="F4933">
            <v>19690201</v>
          </cell>
          <cell r="G4933" t="str">
            <v>1992-01-01</v>
          </cell>
          <cell r="H4933" t="str">
            <v>2019-02-01</v>
          </cell>
          <cell r="I4933">
            <v>2055.41</v>
          </cell>
          <cell r="J4933">
            <v>32.4</v>
          </cell>
          <cell r="K4933">
            <v>35</v>
          </cell>
          <cell r="L4933">
            <v>0</v>
          </cell>
          <cell r="M4933">
            <v>28.77574</v>
          </cell>
          <cell r="N4933">
            <v>96.18</v>
          </cell>
          <cell r="O4933">
            <v>2151.59</v>
          </cell>
        </row>
        <row r="4934">
          <cell r="C4934" t="str">
            <v>432322196512241769</v>
          </cell>
          <cell r="D4934" t="str">
            <v>蔡玉霞</v>
          </cell>
          <cell r="E4934" t="str">
            <v>女</v>
          </cell>
          <cell r="F4934">
            <v>19671001</v>
          </cell>
          <cell r="G4934" t="str">
            <v>1987-01-01</v>
          </cell>
          <cell r="H4934" t="str">
            <v>2017-10-01</v>
          </cell>
          <cell r="I4934">
            <v>2690.59</v>
          </cell>
          <cell r="J4934">
            <v>37.2</v>
          </cell>
          <cell r="K4934">
            <v>35</v>
          </cell>
          <cell r="L4934">
            <v>0</v>
          </cell>
          <cell r="M4934">
            <v>37.66826</v>
          </cell>
          <cell r="N4934">
            <v>109.87</v>
          </cell>
          <cell r="O4934">
            <v>2800.46</v>
          </cell>
        </row>
        <row r="4935">
          <cell r="C4935" t="str">
            <v>432322197308257442</v>
          </cell>
          <cell r="D4935" t="str">
            <v>何秋林</v>
          </cell>
          <cell r="E4935" t="str">
            <v>女</v>
          </cell>
          <cell r="F4935">
            <v>19730701</v>
          </cell>
          <cell r="G4935" t="str">
            <v>1990-07-01</v>
          </cell>
          <cell r="H4935" t="str">
            <v>2019-03-01</v>
          </cell>
          <cell r="I4935">
            <v>2241.96</v>
          </cell>
          <cell r="J4935">
            <v>34.8</v>
          </cell>
          <cell r="K4935">
            <v>35</v>
          </cell>
          <cell r="L4935">
            <v>0</v>
          </cell>
          <cell r="M4935">
            <v>31.38744</v>
          </cell>
          <cell r="N4935">
            <v>101.19</v>
          </cell>
          <cell r="O4935">
            <v>2343.15</v>
          </cell>
        </row>
        <row r="4936">
          <cell r="C4936" t="str">
            <v>432322197106186383</v>
          </cell>
          <cell r="D4936" t="str">
            <v>谭月红</v>
          </cell>
          <cell r="E4936" t="str">
            <v>女</v>
          </cell>
          <cell r="F4936">
            <v>19710501</v>
          </cell>
          <cell r="G4936" t="str">
            <v>1989-12-01</v>
          </cell>
          <cell r="H4936" t="str">
            <v>2021-05-01</v>
          </cell>
          <cell r="I4936">
            <v>2512.63</v>
          </cell>
          <cell r="J4936">
            <v>38.4</v>
          </cell>
          <cell r="K4936">
            <v>35</v>
          </cell>
          <cell r="L4936">
            <v>0</v>
          </cell>
          <cell r="M4936">
            <v>35.17682</v>
          </cell>
          <cell r="N4936">
            <v>108.58</v>
          </cell>
          <cell r="O4936">
            <v>2621.21</v>
          </cell>
        </row>
        <row r="4937">
          <cell r="C4937" t="str">
            <v>432322195710157432</v>
          </cell>
          <cell r="D4937" t="str">
            <v>贾建军</v>
          </cell>
          <cell r="E4937" t="str">
            <v>男</v>
          </cell>
          <cell r="F4937">
            <v>19571015</v>
          </cell>
          <cell r="G4937" t="str">
            <v>1974-11-01</v>
          </cell>
          <cell r="H4937" t="str">
            <v>2017-10-01</v>
          </cell>
          <cell r="I4937">
            <v>4070.61</v>
          </cell>
          <cell r="J4937">
            <v>51.6</v>
          </cell>
          <cell r="K4937">
            <v>35</v>
          </cell>
          <cell r="L4937">
            <v>0</v>
          </cell>
          <cell r="M4937">
            <v>56.98854</v>
          </cell>
          <cell r="N4937">
            <v>143.59</v>
          </cell>
          <cell r="O4937">
            <v>4214.2</v>
          </cell>
        </row>
        <row r="4938">
          <cell r="C4938" t="str">
            <v>432322197012137441</v>
          </cell>
          <cell r="D4938" t="str">
            <v>赵细冬</v>
          </cell>
          <cell r="E4938" t="str">
            <v>女</v>
          </cell>
          <cell r="F4938">
            <v>19701213</v>
          </cell>
          <cell r="G4938" t="str">
            <v>1990-05-01</v>
          </cell>
          <cell r="H4938" t="str">
            <v>2020-12-01</v>
          </cell>
          <cell r="I4938">
            <v>2365.13</v>
          </cell>
          <cell r="J4938">
            <v>37.2</v>
          </cell>
          <cell r="K4938">
            <v>35</v>
          </cell>
          <cell r="L4938">
            <v>0</v>
          </cell>
          <cell r="M4938">
            <v>33.11182</v>
          </cell>
          <cell r="N4938">
            <v>105.31</v>
          </cell>
          <cell r="O4938">
            <v>2470.44</v>
          </cell>
        </row>
        <row r="4939">
          <cell r="C4939" t="str">
            <v>432522196902281863</v>
          </cell>
          <cell r="D4939" t="str">
            <v>周雄燕</v>
          </cell>
          <cell r="E4939" t="str">
            <v>女</v>
          </cell>
          <cell r="F4939">
            <v>19690228</v>
          </cell>
          <cell r="G4939" t="str">
            <v>1989-08-01</v>
          </cell>
          <cell r="H4939" t="str">
            <v>2019-02-01</v>
          </cell>
          <cell r="I4939">
            <v>2415.59</v>
          </cell>
          <cell r="J4939">
            <v>36</v>
          </cell>
          <cell r="K4939">
            <v>35</v>
          </cell>
          <cell r="L4939">
            <v>0</v>
          </cell>
          <cell r="M4939">
            <v>33.81826</v>
          </cell>
          <cell r="N4939">
            <v>104.82</v>
          </cell>
          <cell r="O4939">
            <v>2520.41</v>
          </cell>
        </row>
        <row r="4940">
          <cell r="C4940" t="str">
            <v>43232219700719752X</v>
          </cell>
          <cell r="D4940" t="str">
            <v>阳玉姣</v>
          </cell>
          <cell r="E4940" t="str">
            <v>女</v>
          </cell>
          <cell r="F4940">
            <v>19700719</v>
          </cell>
          <cell r="G4940" t="str">
            <v>1992-06-01</v>
          </cell>
          <cell r="H4940" t="str">
            <v>2020-07-01</v>
          </cell>
          <cell r="I4940">
            <v>2103.26</v>
          </cell>
          <cell r="J4940">
            <v>34.8</v>
          </cell>
          <cell r="K4940">
            <v>35</v>
          </cell>
          <cell r="L4940">
            <v>0</v>
          </cell>
          <cell r="M4940">
            <v>29.44564</v>
          </cell>
          <cell r="N4940">
            <v>99.25</v>
          </cell>
          <cell r="O4940">
            <v>2202.51</v>
          </cell>
        </row>
        <row r="4941">
          <cell r="C4941" t="str">
            <v>432302196808124726</v>
          </cell>
          <cell r="D4941" t="str">
            <v>贺君</v>
          </cell>
          <cell r="E4941" t="str">
            <v>女</v>
          </cell>
          <cell r="F4941">
            <v>19680812</v>
          </cell>
          <cell r="G4941" t="str">
            <v>1989-03-01</v>
          </cell>
          <cell r="H4941" t="str">
            <v>2018-08-01</v>
          </cell>
          <cell r="I4941">
            <v>2362.31</v>
          </cell>
          <cell r="J4941">
            <v>36</v>
          </cell>
          <cell r="K4941">
            <v>35</v>
          </cell>
          <cell r="L4941">
            <v>0</v>
          </cell>
          <cell r="M4941">
            <v>33.07234</v>
          </cell>
          <cell r="N4941">
            <v>104.07</v>
          </cell>
          <cell r="O4941">
            <v>2466.38</v>
          </cell>
        </row>
        <row r="4942">
          <cell r="C4942" t="str">
            <v>43232219600527745X</v>
          </cell>
          <cell r="D4942" t="str">
            <v>欧建龙</v>
          </cell>
          <cell r="E4942" t="str">
            <v>男</v>
          </cell>
          <cell r="F4942">
            <v>19600627</v>
          </cell>
          <cell r="G4942" t="str">
            <v>1977-07-01</v>
          </cell>
          <cell r="H4942" t="str">
            <v>2020-06-01</v>
          </cell>
          <cell r="I4942">
            <v>4349.27</v>
          </cell>
          <cell r="J4942">
            <v>51.6</v>
          </cell>
          <cell r="K4942">
            <v>35</v>
          </cell>
          <cell r="L4942">
            <v>0</v>
          </cell>
          <cell r="M4942">
            <v>60.88978</v>
          </cell>
          <cell r="N4942">
            <v>147.49</v>
          </cell>
          <cell r="O4942">
            <v>4496.76</v>
          </cell>
        </row>
        <row r="4943">
          <cell r="C4943" t="str">
            <v>432522197101031906</v>
          </cell>
          <cell r="D4943" t="str">
            <v>欧阳玉枚</v>
          </cell>
          <cell r="E4943" t="str">
            <v>女</v>
          </cell>
          <cell r="F4943">
            <v>19710101</v>
          </cell>
          <cell r="G4943" t="str">
            <v>1989-12-01</v>
          </cell>
          <cell r="H4943" t="str">
            <v>2021-01-01</v>
          </cell>
          <cell r="I4943">
            <v>2476.95</v>
          </cell>
          <cell r="J4943">
            <v>38.4</v>
          </cell>
          <cell r="K4943">
            <v>35</v>
          </cell>
          <cell r="L4943">
            <v>0</v>
          </cell>
          <cell r="M4943">
            <v>34.6773</v>
          </cell>
          <cell r="N4943">
            <v>108.08</v>
          </cell>
          <cell r="O4943">
            <v>2585.03</v>
          </cell>
        </row>
        <row r="4944">
          <cell r="C4944" t="str">
            <v>432322196710277463</v>
          </cell>
          <cell r="D4944" t="str">
            <v>万自明</v>
          </cell>
          <cell r="E4944" t="str">
            <v>女</v>
          </cell>
          <cell r="F4944">
            <v>19671027</v>
          </cell>
          <cell r="G4944" t="str">
            <v>1984-11-01</v>
          </cell>
          <cell r="H4944" t="str">
            <v>2017-10-01</v>
          </cell>
          <cell r="I4944">
            <v>2762.08</v>
          </cell>
          <cell r="J4944">
            <v>39.6</v>
          </cell>
          <cell r="K4944">
            <v>35</v>
          </cell>
          <cell r="L4944">
            <v>0</v>
          </cell>
          <cell r="M4944">
            <v>38.66912</v>
          </cell>
          <cell r="N4944">
            <v>113.27</v>
          </cell>
          <cell r="O4944">
            <v>2875.35</v>
          </cell>
        </row>
        <row r="4945">
          <cell r="C4945" t="str">
            <v>432322197105257442</v>
          </cell>
          <cell r="D4945" t="str">
            <v>刘爱平</v>
          </cell>
          <cell r="E4945" t="str">
            <v>女</v>
          </cell>
          <cell r="F4945">
            <v>19700525</v>
          </cell>
          <cell r="G4945" t="str">
            <v>1987-06-01</v>
          </cell>
          <cell r="H4945" t="str">
            <v>2020-05-01</v>
          </cell>
          <cell r="I4945">
            <v>2797.73</v>
          </cell>
          <cell r="J4945">
            <v>39.6</v>
          </cell>
          <cell r="K4945">
            <v>35</v>
          </cell>
          <cell r="L4945">
            <v>0</v>
          </cell>
          <cell r="M4945">
            <v>39.16822</v>
          </cell>
          <cell r="N4945">
            <v>113.77</v>
          </cell>
          <cell r="O4945">
            <v>2911.5</v>
          </cell>
        </row>
        <row r="4946">
          <cell r="C4946" t="str">
            <v>432322196911077425</v>
          </cell>
          <cell r="D4946" t="str">
            <v>邱小贞</v>
          </cell>
          <cell r="E4946" t="str">
            <v>女</v>
          </cell>
          <cell r="F4946">
            <v>19691107</v>
          </cell>
          <cell r="G4946" t="str">
            <v>1989-02-01</v>
          </cell>
          <cell r="H4946" t="str">
            <v>2019-11-01</v>
          </cell>
          <cell r="I4946">
            <v>2491.14</v>
          </cell>
          <cell r="J4946">
            <v>37.2</v>
          </cell>
          <cell r="K4946">
            <v>35</v>
          </cell>
          <cell r="L4946">
            <v>0</v>
          </cell>
          <cell r="M4946">
            <v>34.87596</v>
          </cell>
          <cell r="N4946">
            <v>107.08</v>
          </cell>
          <cell r="O4946">
            <v>2598.22</v>
          </cell>
        </row>
        <row r="4947">
          <cell r="C4947" t="str">
            <v>432322196911207429</v>
          </cell>
          <cell r="D4947" t="str">
            <v>李乐群</v>
          </cell>
          <cell r="E4947" t="str">
            <v>女</v>
          </cell>
          <cell r="F4947">
            <v>19691120</v>
          </cell>
          <cell r="G4947" t="str">
            <v>1986-12-01</v>
          </cell>
          <cell r="H4947" t="str">
            <v>2019-11-01</v>
          </cell>
          <cell r="I4947">
            <v>2748.88</v>
          </cell>
          <cell r="J4947">
            <v>39.6</v>
          </cell>
          <cell r="K4947">
            <v>35</v>
          </cell>
          <cell r="L4947">
            <v>0</v>
          </cell>
          <cell r="M4947">
            <v>38.48432</v>
          </cell>
          <cell r="N4947">
            <v>113.08</v>
          </cell>
          <cell r="O4947">
            <v>2861.96</v>
          </cell>
        </row>
        <row r="4948">
          <cell r="C4948" t="str">
            <v>432322196806217481</v>
          </cell>
          <cell r="D4948" t="str">
            <v>罗亚男</v>
          </cell>
          <cell r="E4948" t="str">
            <v>女</v>
          </cell>
          <cell r="F4948">
            <v>19680121</v>
          </cell>
          <cell r="G4948" t="str">
            <v>1988-11-01</v>
          </cell>
          <cell r="H4948" t="str">
            <v>2018-01-01</v>
          </cell>
          <cell r="I4948">
            <v>2372.71</v>
          </cell>
          <cell r="J4948">
            <v>36</v>
          </cell>
          <cell r="K4948">
            <v>35</v>
          </cell>
          <cell r="L4948">
            <v>0</v>
          </cell>
          <cell r="M4948">
            <v>33.21794</v>
          </cell>
          <cell r="N4948">
            <v>104.22</v>
          </cell>
          <cell r="O4948">
            <v>2476.93</v>
          </cell>
        </row>
        <row r="4949">
          <cell r="C4949" t="str">
            <v>432322196801297427</v>
          </cell>
          <cell r="D4949" t="str">
            <v>董连英</v>
          </cell>
          <cell r="E4949" t="str">
            <v>女</v>
          </cell>
          <cell r="F4949">
            <v>19671203</v>
          </cell>
          <cell r="G4949" t="str">
            <v>1985-01-01</v>
          </cell>
          <cell r="H4949" t="str">
            <v>2017-12-01</v>
          </cell>
          <cell r="I4949">
            <v>2743.77</v>
          </cell>
          <cell r="J4949">
            <v>39.6</v>
          </cell>
          <cell r="K4949">
            <v>35</v>
          </cell>
          <cell r="L4949">
            <v>0</v>
          </cell>
          <cell r="M4949">
            <v>38.41278</v>
          </cell>
          <cell r="N4949">
            <v>113.01</v>
          </cell>
          <cell r="O4949">
            <v>2856.78</v>
          </cell>
        </row>
        <row r="4950">
          <cell r="C4950" t="str">
            <v>432322197108297482</v>
          </cell>
          <cell r="D4950" t="str">
            <v>杨立华</v>
          </cell>
          <cell r="E4950" t="str">
            <v>女</v>
          </cell>
          <cell r="F4950">
            <v>19690329</v>
          </cell>
          <cell r="G4950" t="str">
            <v>1992-06-01</v>
          </cell>
          <cell r="H4950" t="str">
            <v>2020-12-01</v>
          </cell>
          <cell r="I4950">
            <v>1726.78</v>
          </cell>
          <cell r="J4950">
            <v>27.6</v>
          </cell>
          <cell r="K4950">
            <v>35</v>
          </cell>
          <cell r="L4950">
            <v>0</v>
          </cell>
          <cell r="M4950">
            <v>24.17492</v>
          </cell>
          <cell r="N4950">
            <v>86.77</v>
          </cell>
          <cell r="O4950">
            <v>1813.55</v>
          </cell>
        </row>
        <row r="4951">
          <cell r="C4951" t="str">
            <v>432322197011041763</v>
          </cell>
          <cell r="D4951" t="str">
            <v>姚重阳</v>
          </cell>
          <cell r="E4951" t="str">
            <v>女</v>
          </cell>
          <cell r="F4951">
            <v>19701104</v>
          </cell>
          <cell r="G4951" t="str">
            <v>1989-12-01</v>
          </cell>
          <cell r="H4951" t="str">
            <v>2020-11-01</v>
          </cell>
          <cell r="I4951">
            <v>2469.31</v>
          </cell>
          <cell r="J4951">
            <v>37.2</v>
          </cell>
          <cell r="K4951">
            <v>35</v>
          </cell>
          <cell r="L4951">
            <v>0</v>
          </cell>
          <cell r="M4951">
            <v>34.57034</v>
          </cell>
          <cell r="N4951">
            <v>106.77</v>
          </cell>
          <cell r="O4951">
            <v>2576.08</v>
          </cell>
        </row>
        <row r="4952">
          <cell r="C4952" t="str">
            <v>432322197011207022</v>
          </cell>
          <cell r="D4952" t="str">
            <v>熊南英</v>
          </cell>
          <cell r="E4952" t="str">
            <v>女</v>
          </cell>
          <cell r="F4952">
            <v>19701001</v>
          </cell>
          <cell r="G4952" t="str">
            <v>1990-01-01</v>
          </cell>
          <cell r="H4952" t="str">
            <v>2020-10-01</v>
          </cell>
          <cell r="I4952">
            <v>2418.03</v>
          </cell>
          <cell r="J4952">
            <v>37.2</v>
          </cell>
          <cell r="K4952">
            <v>35</v>
          </cell>
          <cell r="L4952">
            <v>0</v>
          </cell>
          <cell r="M4952">
            <v>33.85242</v>
          </cell>
          <cell r="N4952">
            <v>106.05</v>
          </cell>
          <cell r="O4952">
            <v>2524.08</v>
          </cell>
        </row>
        <row r="4953">
          <cell r="C4953" t="str">
            <v>432322197211057428</v>
          </cell>
          <cell r="D4953" t="str">
            <v>潘元华</v>
          </cell>
          <cell r="E4953" t="str">
            <v>女</v>
          </cell>
          <cell r="F4953">
            <v>19711101</v>
          </cell>
          <cell r="G4953" t="str">
            <v>1988-12-01</v>
          </cell>
          <cell r="H4953" t="str">
            <v>2021-11-01</v>
          </cell>
          <cell r="I4953">
            <v>2079.63</v>
          </cell>
          <cell r="J4953">
            <v>30</v>
          </cell>
          <cell r="K4953">
            <v>35</v>
          </cell>
          <cell r="L4953">
            <v>0</v>
          </cell>
          <cell r="M4953">
            <v>29.11482</v>
          </cell>
          <cell r="N4953">
            <v>94.11</v>
          </cell>
          <cell r="O4953">
            <v>2173.74</v>
          </cell>
        </row>
        <row r="4954">
          <cell r="C4954" t="str">
            <v>432322197009227446</v>
          </cell>
          <cell r="D4954" t="str">
            <v>赵慧芳</v>
          </cell>
          <cell r="E4954" t="str">
            <v>女</v>
          </cell>
          <cell r="F4954">
            <v>19700822</v>
          </cell>
          <cell r="G4954" t="str">
            <v>1988-09-01</v>
          </cell>
          <cell r="H4954" t="str">
            <v>2020-08-01</v>
          </cell>
          <cell r="I4954">
            <v>2614.92</v>
          </cell>
          <cell r="J4954">
            <v>38.4</v>
          </cell>
          <cell r="K4954">
            <v>35</v>
          </cell>
          <cell r="L4954">
            <v>0</v>
          </cell>
          <cell r="M4954">
            <v>36.60888</v>
          </cell>
          <cell r="N4954">
            <v>110.01</v>
          </cell>
          <cell r="O4954">
            <v>2724.93</v>
          </cell>
        </row>
        <row r="4955">
          <cell r="C4955" t="str">
            <v>432322196909107509</v>
          </cell>
          <cell r="D4955" t="str">
            <v>周红</v>
          </cell>
          <cell r="E4955" t="str">
            <v>女</v>
          </cell>
          <cell r="F4955">
            <v>19690710</v>
          </cell>
          <cell r="G4955" t="str">
            <v>1986-08-01</v>
          </cell>
          <cell r="H4955" t="str">
            <v>2019-07-01</v>
          </cell>
          <cell r="I4955">
            <v>2885.81</v>
          </cell>
          <cell r="J4955">
            <v>39.6</v>
          </cell>
          <cell r="K4955">
            <v>35</v>
          </cell>
          <cell r="L4955">
            <v>0</v>
          </cell>
          <cell r="M4955">
            <v>40.40134</v>
          </cell>
          <cell r="N4955">
            <v>115</v>
          </cell>
          <cell r="O4955">
            <v>3000.81</v>
          </cell>
        </row>
        <row r="4956">
          <cell r="C4956" t="str">
            <v>432322196706137425</v>
          </cell>
          <cell r="D4956" t="str">
            <v>聂正萍</v>
          </cell>
          <cell r="E4956" t="str">
            <v>女</v>
          </cell>
          <cell r="F4956">
            <v>19670613</v>
          </cell>
          <cell r="G4956" t="str">
            <v>1984-07-01</v>
          </cell>
          <cell r="H4956" t="str">
            <v>2017-06-01</v>
          </cell>
          <cell r="I4956">
            <v>2773.3</v>
          </cell>
          <cell r="J4956">
            <v>39.6</v>
          </cell>
          <cell r="K4956">
            <v>35</v>
          </cell>
          <cell r="L4956">
            <v>0</v>
          </cell>
          <cell r="M4956">
            <v>38.8262</v>
          </cell>
          <cell r="N4956">
            <v>113.43</v>
          </cell>
          <cell r="O4956">
            <v>2886.73</v>
          </cell>
        </row>
        <row r="4957">
          <cell r="C4957" t="str">
            <v>432322196511107445</v>
          </cell>
          <cell r="D4957" t="str">
            <v>张小兵</v>
          </cell>
          <cell r="E4957" t="str">
            <v>女</v>
          </cell>
          <cell r="F4957">
            <v>19651110</v>
          </cell>
          <cell r="G4957" t="str">
            <v>1982-12-01</v>
          </cell>
          <cell r="H4957" t="str">
            <v>2015-11-01</v>
          </cell>
          <cell r="I4957">
            <v>2741.34</v>
          </cell>
          <cell r="J4957">
            <v>39.6</v>
          </cell>
          <cell r="K4957">
            <v>35</v>
          </cell>
          <cell r="L4957">
            <v>0</v>
          </cell>
          <cell r="M4957">
            <v>38.37876</v>
          </cell>
          <cell r="N4957">
            <v>112.98</v>
          </cell>
          <cell r="O4957">
            <v>2854.32</v>
          </cell>
        </row>
        <row r="4958">
          <cell r="C4958" t="str">
            <v>432322196702217428</v>
          </cell>
          <cell r="D4958" t="str">
            <v>曾春芳</v>
          </cell>
          <cell r="E4958" t="str">
            <v>女</v>
          </cell>
          <cell r="F4958">
            <v>19670221</v>
          </cell>
          <cell r="G4958" t="str">
            <v>1984-03-01</v>
          </cell>
          <cell r="H4958" t="str">
            <v>2017-02-01</v>
          </cell>
          <cell r="I4958">
            <v>2812.92</v>
          </cell>
          <cell r="J4958">
            <v>39.6</v>
          </cell>
          <cell r="K4958">
            <v>35</v>
          </cell>
          <cell r="L4958">
            <v>0</v>
          </cell>
          <cell r="M4958">
            <v>39.38088</v>
          </cell>
          <cell r="N4958">
            <v>113.98</v>
          </cell>
          <cell r="O4958">
            <v>2926.9</v>
          </cell>
        </row>
        <row r="4959">
          <cell r="C4959" t="str">
            <v>432322197003107427</v>
          </cell>
          <cell r="D4959" t="str">
            <v>陈友利</v>
          </cell>
          <cell r="E4959" t="str">
            <v>女</v>
          </cell>
          <cell r="F4959">
            <v>19700310</v>
          </cell>
          <cell r="G4959" t="str">
            <v>1987-04-01</v>
          </cell>
          <cell r="H4959" t="str">
            <v>2020-03-01</v>
          </cell>
          <cell r="I4959">
            <v>2746.64</v>
          </cell>
          <cell r="J4959">
            <v>39.6</v>
          </cell>
          <cell r="K4959">
            <v>35</v>
          </cell>
          <cell r="L4959">
            <v>0</v>
          </cell>
          <cell r="M4959">
            <v>38.45296</v>
          </cell>
          <cell r="N4959">
            <v>113.05</v>
          </cell>
          <cell r="O4959">
            <v>2859.69</v>
          </cell>
        </row>
        <row r="4960">
          <cell r="C4960" t="str">
            <v>432322196611147428</v>
          </cell>
          <cell r="D4960" t="str">
            <v>彭晓军</v>
          </cell>
          <cell r="E4960" t="str">
            <v>女</v>
          </cell>
          <cell r="F4960">
            <v>19651214</v>
          </cell>
          <cell r="G4960" t="str">
            <v>1983-01-01</v>
          </cell>
          <cell r="H4960" t="str">
            <v>2015-12-01</v>
          </cell>
          <cell r="I4960">
            <v>2709.67</v>
          </cell>
          <cell r="J4960">
            <v>39.6</v>
          </cell>
          <cell r="K4960">
            <v>35</v>
          </cell>
          <cell r="L4960">
            <v>0</v>
          </cell>
          <cell r="M4960">
            <v>37.93538</v>
          </cell>
          <cell r="N4960">
            <v>112.54</v>
          </cell>
          <cell r="O4960">
            <v>2822.21</v>
          </cell>
        </row>
        <row r="4961">
          <cell r="C4961" t="str">
            <v>432322196309027425</v>
          </cell>
          <cell r="D4961" t="str">
            <v>颜桂兰</v>
          </cell>
          <cell r="E4961" t="str">
            <v>女</v>
          </cell>
          <cell r="F4961">
            <v>19630802</v>
          </cell>
          <cell r="G4961" t="str">
            <v>1981-07-01</v>
          </cell>
          <cell r="H4961" t="str">
            <v>2013-08-01</v>
          </cell>
          <cell r="I4961">
            <v>2820.23</v>
          </cell>
          <cell r="J4961">
            <v>39.6</v>
          </cell>
          <cell r="K4961">
            <v>35</v>
          </cell>
          <cell r="L4961">
            <v>0</v>
          </cell>
          <cell r="M4961">
            <v>39.48322</v>
          </cell>
          <cell r="N4961">
            <v>114.08</v>
          </cell>
          <cell r="O4961">
            <v>2934.31</v>
          </cell>
        </row>
        <row r="4962">
          <cell r="C4962" t="str">
            <v>43232219680815746X</v>
          </cell>
          <cell r="D4962" t="str">
            <v>朱秋明</v>
          </cell>
          <cell r="E4962" t="str">
            <v>女</v>
          </cell>
          <cell r="F4962">
            <v>19680815</v>
          </cell>
          <cell r="G4962" t="str">
            <v>1985-09-01</v>
          </cell>
          <cell r="H4962" t="str">
            <v>2018-08-01</v>
          </cell>
          <cell r="I4962">
            <v>2404.78</v>
          </cell>
          <cell r="J4962">
            <v>33.6</v>
          </cell>
          <cell r="K4962">
            <v>35</v>
          </cell>
          <cell r="L4962">
            <v>0</v>
          </cell>
          <cell r="M4962">
            <v>33.66692</v>
          </cell>
          <cell r="N4962">
            <v>102.27</v>
          </cell>
          <cell r="O4962">
            <v>2507.05</v>
          </cell>
        </row>
        <row r="4963">
          <cell r="C4963" t="str">
            <v>43232219700203748X</v>
          </cell>
          <cell r="D4963" t="str">
            <v>杨小梅</v>
          </cell>
          <cell r="E4963" t="str">
            <v>女</v>
          </cell>
          <cell r="F4963">
            <v>19700103</v>
          </cell>
          <cell r="G4963" t="str">
            <v>1989-09-01</v>
          </cell>
          <cell r="H4963" t="str">
            <v>2020-01-01</v>
          </cell>
          <cell r="I4963">
            <v>2346.88</v>
          </cell>
          <cell r="J4963">
            <v>36</v>
          </cell>
          <cell r="K4963">
            <v>35</v>
          </cell>
          <cell r="L4963">
            <v>0</v>
          </cell>
          <cell r="M4963">
            <v>32.85632</v>
          </cell>
          <cell r="N4963">
            <v>103.86</v>
          </cell>
          <cell r="O4963">
            <v>2450.74</v>
          </cell>
        </row>
        <row r="4964">
          <cell r="C4964" t="str">
            <v>432322196407097427</v>
          </cell>
          <cell r="D4964" t="str">
            <v>彭孟枚</v>
          </cell>
          <cell r="E4964" t="str">
            <v>女</v>
          </cell>
          <cell r="F4964">
            <v>19640709</v>
          </cell>
          <cell r="G4964" t="str">
            <v>1982-07-01</v>
          </cell>
          <cell r="H4964" t="str">
            <v>2014-07-01</v>
          </cell>
          <cell r="I4964">
            <v>2759.69</v>
          </cell>
          <cell r="J4964">
            <v>39.6</v>
          </cell>
          <cell r="K4964">
            <v>35</v>
          </cell>
          <cell r="L4964">
            <v>0</v>
          </cell>
          <cell r="M4964">
            <v>38.63566</v>
          </cell>
          <cell r="N4964">
            <v>113.24</v>
          </cell>
          <cell r="O4964">
            <v>2872.93</v>
          </cell>
        </row>
        <row r="4965">
          <cell r="C4965" t="str">
            <v>432322196602067426</v>
          </cell>
          <cell r="D4965" t="str">
            <v>王春元</v>
          </cell>
          <cell r="E4965" t="str">
            <v>女</v>
          </cell>
          <cell r="F4965">
            <v>19660101</v>
          </cell>
          <cell r="G4965" t="str">
            <v>1983-02-01</v>
          </cell>
          <cell r="H4965" t="str">
            <v>2016-01-01</v>
          </cell>
          <cell r="I4965">
            <v>2767.19</v>
          </cell>
          <cell r="J4965">
            <v>39.6</v>
          </cell>
          <cell r="K4965">
            <v>35</v>
          </cell>
          <cell r="L4965">
            <v>0</v>
          </cell>
          <cell r="M4965">
            <v>38.74066</v>
          </cell>
          <cell r="N4965">
            <v>113.34</v>
          </cell>
          <cell r="O4965">
            <v>2880.53</v>
          </cell>
        </row>
        <row r="4966">
          <cell r="C4966" t="str">
            <v>432322196208297506</v>
          </cell>
          <cell r="D4966" t="str">
            <v>李立萍</v>
          </cell>
          <cell r="E4966" t="str">
            <v>女</v>
          </cell>
          <cell r="F4966">
            <v>19620829</v>
          </cell>
          <cell r="G4966" t="str">
            <v>1979-09-01</v>
          </cell>
          <cell r="H4966" t="str">
            <v>2012-08-01</v>
          </cell>
          <cell r="I4966">
            <v>2934.05</v>
          </cell>
          <cell r="J4966">
            <v>39.6</v>
          </cell>
          <cell r="K4966">
            <v>35</v>
          </cell>
          <cell r="L4966">
            <v>0</v>
          </cell>
          <cell r="M4966">
            <v>41.0767</v>
          </cell>
          <cell r="N4966">
            <v>115.68</v>
          </cell>
          <cell r="O4966">
            <v>3049.73</v>
          </cell>
        </row>
        <row r="4967">
          <cell r="C4967" t="str">
            <v>432322196208157423</v>
          </cell>
          <cell r="D4967" t="str">
            <v>陈桂香</v>
          </cell>
          <cell r="E4967" t="str">
            <v>女</v>
          </cell>
          <cell r="F4967">
            <v>19620815</v>
          </cell>
          <cell r="G4967" t="str">
            <v>1979-10-01</v>
          </cell>
          <cell r="H4967" t="str">
            <v>2012-08-01</v>
          </cell>
          <cell r="I4967">
            <v>3005.38</v>
          </cell>
          <cell r="J4967">
            <v>39.6</v>
          </cell>
          <cell r="K4967">
            <v>35</v>
          </cell>
          <cell r="L4967">
            <v>0</v>
          </cell>
          <cell r="M4967">
            <v>42.07532</v>
          </cell>
          <cell r="N4967">
            <v>116.68</v>
          </cell>
          <cell r="O4967">
            <v>3122.06</v>
          </cell>
        </row>
        <row r="4968">
          <cell r="C4968" t="str">
            <v>432322196902057422</v>
          </cell>
          <cell r="D4968" t="str">
            <v>李梦霞</v>
          </cell>
          <cell r="E4968" t="str">
            <v>女</v>
          </cell>
          <cell r="F4968">
            <v>19690205</v>
          </cell>
          <cell r="G4968" t="str">
            <v>1986-08-01</v>
          </cell>
          <cell r="H4968" t="str">
            <v>2019-02-01</v>
          </cell>
          <cell r="I4968">
            <v>2788.54</v>
          </cell>
          <cell r="J4968">
            <v>39.6</v>
          </cell>
          <cell r="K4968">
            <v>35</v>
          </cell>
          <cell r="L4968">
            <v>0</v>
          </cell>
          <cell r="M4968">
            <v>39.03956</v>
          </cell>
          <cell r="N4968">
            <v>113.64</v>
          </cell>
          <cell r="O4968">
            <v>2902.18</v>
          </cell>
        </row>
        <row r="4969">
          <cell r="C4969" t="str">
            <v>430921196805087042</v>
          </cell>
          <cell r="D4969" t="str">
            <v>唐玉华</v>
          </cell>
          <cell r="E4969" t="str">
            <v>女</v>
          </cell>
          <cell r="F4969">
            <v>19680401</v>
          </cell>
          <cell r="G4969" t="str">
            <v>1991-01-01</v>
          </cell>
          <cell r="H4969" t="str">
            <v>2018-04-01</v>
          </cell>
          <cell r="I4969">
            <v>2099.64</v>
          </cell>
          <cell r="J4969">
            <v>33.6</v>
          </cell>
          <cell r="K4969">
            <v>35</v>
          </cell>
          <cell r="L4969">
            <v>0</v>
          </cell>
          <cell r="M4969">
            <v>29.39496</v>
          </cell>
          <cell r="N4969">
            <v>97.99</v>
          </cell>
          <cell r="O4969">
            <v>2197.63</v>
          </cell>
        </row>
        <row r="4970">
          <cell r="C4970" t="str">
            <v>432322195609047431</v>
          </cell>
          <cell r="D4970" t="str">
            <v>卓尚力</v>
          </cell>
          <cell r="E4970" t="str">
            <v>男</v>
          </cell>
          <cell r="F4970">
            <v>19560904</v>
          </cell>
          <cell r="G4970" t="str">
            <v>1973-10-01</v>
          </cell>
          <cell r="H4970" t="str">
            <v>2016-09-01</v>
          </cell>
          <cell r="I4970">
            <v>3914.99</v>
          </cell>
          <cell r="J4970">
            <v>51.6</v>
          </cell>
          <cell r="K4970">
            <v>35</v>
          </cell>
          <cell r="L4970">
            <v>0</v>
          </cell>
          <cell r="M4970">
            <v>54.80986</v>
          </cell>
          <cell r="N4970">
            <v>141.41</v>
          </cell>
          <cell r="O4970">
            <v>4056.4</v>
          </cell>
        </row>
        <row r="4971">
          <cell r="C4971" t="str">
            <v>432322196309127426</v>
          </cell>
          <cell r="D4971" t="str">
            <v>李群辉</v>
          </cell>
          <cell r="E4971" t="str">
            <v>女</v>
          </cell>
          <cell r="F4971">
            <v>19630912</v>
          </cell>
          <cell r="G4971" t="str">
            <v>1980-10-01</v>
          </cell>
          <cell r="H4971" t="str">
            <v>2013-09-01</v>
          </cell>
          <cell r="I4971">
            <v>2942.32</v>
          </cell>
          <cell r="J4971">
            <v>39.6</v>
          </cell>
          <cell r="K4971">
            <v>35</v>
          </cell>
          <cell r="L4971">
            <v>0</v>
          </cell>
          <cell r="M4971">
            <v>41.19248</v>
          </cell>
          <cell r="N4971">
            <v>115.79</v>
          </cell>
          <cell r="O4971">
            <v>3058.11</v>
          </cell>
        </row>
        <row r="4972">
          <cell r="C4972" t="str">
            <v>432322197111187727</v>
          </cell>
          <cell r="D4972" t="str">
            <v>喻小华</v>
          </cell>
          <cell r="E4972" t="str">
            <v>女</v>
          </cell>
          <cell r="F4972">
            <v>19711101</v>
          </cell>
          <cell r="G4972" t="str">
            <v>1988-12-01</v>
          </cell>
          <cell r="H4972" t="str">
            <v>2021-11-01</v>
          </cell>
          <cell r="I4972">
            <v>2644.34</v>
          </cell>
          <cell r="J4972">
            <v>39.6</v>
          </cell>
          <cell r="K4972">
            <v>35</v>
          </cell>
          <cell r="L4972">
            <v>0</v>
          </cell>
          <cell r="M4972">
            <v>37.02076</v>
          </cell>
          <cell r="N4972">
            <v>111.62</v>
          </cell>
          <cell r="O4972">
            <v>2755.96</v>
          </cell>
        </row>
        <row r="4973">
          <cell r="C4973" t="str">
            <v>432322197101227916</v>
          </cell>
          <cell r="D4973" t="str">
            <v>夏建军</v>
          </cell>
          <cell r="E4973" t="str">
            <v>男</v>
          </cell>
          <cell r="F4973">
            <v>19701201</v>
          </cell>
          <cell r="G4973" t="str">
            <v>1988-01-01</v>
          </cell>
          <cell r="H4973" t="str">
            <v>2021-04-01</v>
          </cell>
          <cell r="I4973">
            <v>2172.79</v>
          </cell>
          <cell r="J4973">
            <v>31.2</v>
          </cell>
          <cell r="K4973">
            <v>35</v>
          </cell>
          <cell r="L4973">
            <v>0</v>
          </cell>
          <cell r="M4973">
            <v>30.41906</v>
          </cell>
          <cell r="N4973">
            <v>96.62</v>
          </cell>
          <cell r="O4973">
            <v>2269.41</v>
          </cell>
        </row>
        <row r="4974">
          <cell r="C4974" t="str">
            <v>432322195808277416</v>
          </cell>
          <cell r="D4974" t="str">
            <v>龙孟华</v>
          </cell>
          <cell r="E4974" t="str">
            <v>男</v>
          </cell>
          <cell r="F4974">
            <v>19581227</v>
          </cell>
          <cell r="G4974" t="str">
            <v>1976-01-01</v>
          </cell>
          <cell r="H4974" t="str">
            <v>2018-12-01</v>
          </cell>
          <cell r="I4974">
            <v>4315.23</v>
          </cell>
          <cell r="J4974">
            <v>51.6</v>
          </cell>
          <cell r="K4974">
            <v>35</v>
          </cell>
          <cell r="L4974">
            <v>0</v>
          </cell>
          <cell r="M4974">
            <v>60.41322</v>
          </cell>
          <cell r="N4974">
            <v>147.01</v>
          </cell>
          <cell r="O4974">
            <v>4462.24</v>
          </cell>
        </row>
        <row r="4975">
          <cell r="C4975" t="str">
            <v>432322196505117460</v>
          </cell>
          <cell r="D4975" t="str">
            <v>殷荷香</v>
          </cell>
          <cell r="E4975" t="str">
            <v>女</v>
          </cell>
          <cell r="F4975">
            <v>19650511</v>
          </cell>
          <cell r="G4975" t="str">
            <v>1982-06-01</v>
          </cell>
          <cell r="H4975" t="str">
            <v>2015-05-01</v>
          </cell>
          <cell r="I4975">
            <v>2835.69</v>
          </cell>
          <cell r="J4975">
            <v>39.6</v>
          </cell>
          <cell r="K4975">
            <v>35</v>
          </cell>
          <cell r="L4975">
            <v>0</v>
          </cell>
          <cell r="M4975">
            <v>39.69966</v>
          </cell>
          <cell r="N4975">
            <v>114.3</v>
          </cell>
          <cell r="O4975">
            <v>2949.99</v>
          </cell>
        </row>
        <row r="4976">
          <cell r="C4976" t="str">
            <v>432322197002157449</v>
          </cell>
          <cell r="D4976" t="str">
            <v>刘华平</v>
          </cell>
          <cell r="E4976" t="str">
            <v>女</v>
          </cell>
          <cell r="F4976">
            <v>19700215</v>
          </cell>
          <cell r="G4976" t="str">
            <v>1990-11-01</v>
          </cell>
          <cell r="H4976" t="str">
            <v>2020-02-01</v>
          </cell>
          <cell r="I4976">
            <v>2324.66</v>
          </cell>
          <cell r="J4976">
            <v>34.8</v>
          </cell>
          <cell r="K4976">
            <v>35</v>
          </cell>
          <cell r="L4976">
            <v>0</v>
          </cell>
          <cell r="M4976">
            <v>32.54524</v>
          </cell>
          <cell r="N4976">
            <v>102.35</v>
          </cell>
          <cell r="O4976">
            <v>2427.01</v>
          </cell>
        </row>
        <row r="4977">
          <cell r="C4977" t="str">
            <v>432302196605041349</v>
          </cell>
          <cell r="D4977" t="str">
            <v>王艳辉</v>
          </cell>
          <cell r="E4977" t="str">
            <v>女</v>
          </cell>
          <cell r="F4977">
            <v>19660512</v>
          </cell>
          <cell r="G4977" t="str">
            <v>1983-06-01</v>
          </cell>
          <cell r="H4977" t="str">
            <v>2016-05-01</v>
          </cell>
          <cell r="I4977">
            <v>2859.29</v>
          </cell>
          <cell r="J4977">
            <v>39.6</v>
          </cell>
          <cell r="K4977">
            <v>35</v>
          </cell>
          <cell r="L4977">
            <v>0</v>
          </cell>
          <cell r="M4977">
            <v>40.03006</v>
          </cell>
          <cell r="N4977">
            <v>114.63</v>
          </cell>
          <cell r="O4977">
            <v>2973.92</v>
          </cell>
        </row>
        <row r="4978">
          <cell r="C4978" t="str">
            <v>432322196704147443</v>
          </cell>
          <cell r="D4978" t="str">
            <v>刘清香</v>
          </cell>
          <cell r="E4978" t="str">
            <v>女</v>
          </cell>
          <cell r="F4978">
            <v>19670414</v>
          </cell>
          <cell r="G4978" t="str">
            <v>1984-07-01</v>
          </cell>
          <cell r="H4978" t="str">
            <v>2017-04-01</v>
          </cell>
          <cell r="I4978">
            <v>2726.2</v>
          </cell>
          <cell r="J4978">
            <v>39.6</v>
          </cell>
          <cell r="K4978">
            <v>35</v>
          </cell>
          <cell r="L4978">
            <v>0</v>
          </cell>
          <cell r="M4978">
            <v>38.1668</v>
          </cell>
          <cell r="N4978">
            <v>112.77</v>
          </cell>
          <cell r="O4978">
            <v>2838.97</v>
          </cell>
        </row>
        <row r="4979">
          <cell r="C4979" t="str">
            <v>43232219651018772X</v>
          </cell>
          <cell r="D4979" t="str">
            <v>姚菊红</v>
          </cell>
          <cell r="E4979" t="str">
            <v>女</v>
          </cell>
          <cell r="F4979">
            <v>19650918</v>
          </cell>
          <cell r="G4979" t="str">
            <v>1982-10-01</v>
          </cell>
          <cell r="H4979" t="str">
            <v>2020-09-01</v>
          </cell>
          <cell r="I4979">
            <v>3360.55</v>
          </cell>
          <cell r="J4979">
            <v>45.6</v>
          </cell>
          <cell r="K4979">
            <v>35</v>
          </cell>
          <cell r="L4979">
            <v>0</v>
          </cell>
          <cell r="M4979">
            <v>47.0477</v>
          </cell>
          <cell r="N4979">
            <v>127.65</v>
          </cell>
          <cell r="O4979">
            <v>3488.2</v>
          </cell>
        </row>
        <row r="4980">
          <cell r="C4980" t="str">
            <v>432322196312127726</v>
          </cell>
          <cell r="D4980" t="str">
            <v>江红</v>
          </cell>
          <cell r="E4980" t="str">
            <v>女</v>
          </cell>
          <cell r="F4980">
            <v>19631012</v>
          </cell>
          <cell r="G4980" t="str">
            <v>1980-11-01</v>
          </cell>
          <cell r="H4980" t="str">
            <v>2013-10-01</v>
          </cell>
          <cell r="I4980">
            <v>2891.88</v>
          </cell>
          <cell r="J4980">
            <v>39.6</v>
          </cell>
          <cell r="K4980">
            <v>35</v>
          </cell>
          <cell r="L4980">
            <v>0</v>
          </cell>
          <cell r="M4980">
            <v>40.48632</v>
          </cell>
          <cell r="N4980">
            <v>115.09</v>
          </cell>
          <cell r="O4980">
            <v>3006.97</v>
          </cell>
        </row>
        <row r="4981">
          <cell r="C4981" t="str">
            <v>43232219680111773X</v>
          </cell>
          <cell r="D4981" t="str">
            <v>易礼文</v>
          </cell>
          <cell r="E4981" t="str">
            <v>男</v>
          </cell>
          <cell r="F4981">
            <v>19671211</v>
          </cell>
          <cell r="G4981" t="str">
            <v>1984-12-01</v>
          </cell>
          <cell r="H4981" t="str">
            <v>2021-06-01</v>
          </cell>
          <cell r="I4981">
            <v>3244.15</v>
          </cell>
          <cell r="J4981">
            <v>44.4</v>
          </cell>
          <cell r="K4981">
            <v>35</v>
          </cell>
          <cell r="L4981">
            <v>0</v>
          </cell>
          <cell r="M4981">
            <v>45.4181</v>
          </cell>
          <cell r="N4981">
            <v>124.82</v>
          </cell>
          <cell r="O4981">
            <v>3368.97</v>
          </cell>
        </row>
        <row r="4982">
          <cell r="C4982" t="str">
            <v>432322196003247927</v>
          </cell>
          <cell r="D4982" t="str">
            <v>刘淑云</v>
          </cell>
          <cell r="E4982" t="str">
            <v>女</v>
          </cell>
          <cell r="F4982">
            <v>19600324</v>
          </cell>
          <cell r="G4982" t="str">
            <v>1978-01-01</v>
          </cell>
          <cell r="H4982" t="str">
            <v>2010-03-01</v>
          </cell>
          <cell r="I4982">
            <v>3003.54</v>
          </cell>
          <cell r="J4982">
            <v>39.6</v>
          </cell>
          <cell r="K4982">
            <v>35</v>
          </cell>
          <cell r="L4982">
            <v>0</v>
          </cell>
          <cell r="M4982">
            <v>42.04956</v>
          </cell>
          <cell r="N4982">
            <v>116.65</v>
          </cell>
          <cell r="O4982">
            <v>3120.19</v>
          </cell>
        </row>
        <row r="4983">
          <cell r="C4983" t="str">
            <v>432322195501037418</v>
          </cell>
          <cell r="D4983" t="str">
            <v>沈建春</v>
          </cell>
          <cell r="E4983" t="str">
            <v>男</v>
          </cell>
          <cell r="F4983">
            <v>19550103</v>
          </cell>
          <cell r="G4983" t="str">
            <v>1972-02-01</v>
          </cell>
          <cell r="H4983" t="str">
            <v>2015-01-01</v>
          </cell>
          <cell r="I4983">
            <v>4270.97</v>
          </cell>
          <cell r="J4983">
            <v>51.6</v>
          </cell>
          <cell r="K4983">
            <v>35</v>
          </cell>
          <cell r="L4983">
            <v>0</v>
          </cell>
          <cell r="M4983">
            <v>59.79358</v>
          </cell>
          <cell r="N4983">
            <v>146.39</v>
          </cell>
          <cell r="O4983">
            <v>4417.36</v>
          </cell>
        </row>
        <row r="4984">
          <cell r="C4984" t="str">
            <v>432322195501147414</v>
          </cell>
          <cell r="D4984" t="str">
            <v>王首智</v>
          </cell>
          <cell r="E4984" t="str">
            <v>男</v>
          </cell>
          <cell r="F4984">
            <v>19550114</v>
          </cell>
          <cell r="G4984" t="str">
            <v>1972-02-01</v>
          </cell>
          <cell r="H4984" t="str">
            <v>2015-01-01</v>
          </cell>
          <cell r="I4984">
            <v>4130.89</v>
          </cell>
          <cell r="J4984">
            <v>51.6</v>
          </cell>
          <cell r="K4984">
            <v>35</v>
          </cell>
          <cell r="L4984">
            <v>0</v>
          </cell>
          <cell r="M4984">
            <v>57.83246</v>
          </cell>
          <cell r="N4984">
            <v>144.43</v>
          </cell>
          <cell r="O4984">
            <v>4275.32</v>
          </cell>
        </row>
        <row r="4985">
          <cell r="C4985" t="str">
            <v>432322195406187418</v>
          </cell>
          <cell r="D4985" t="str">
            <v>付铁平</v>
          </cell>
          <cell r="E4985" t="str">
            <v>男</v>
          </cell>
          <cell r="F4985">
            <v>19540618</v>
          </cell>
          <cell r="G4985" t="str">
            <v>1973-01-01</v>
          </cell>
          <cell r="H4985" t="str">
            <v>2014-06-01</v>
          </cell>
          <cell r="I4985">
            <v>3930.8</v>
          </cell>
          <cell r="J4985">
            <v>50.4</v>
          </cell>
          <cell r="K4985">
            <v>35</v>
          </cell>
          <cell r="L4985">
            <v>0</v>
          </cell>
          <cell r="M4985">
            <v>55.0312</v>
          </cell>
          <cell r="N4985">
            <v>140.43</v>
          </cell>
          <cell r="O4985">
            <v>4071.23</v>
          </cell>
        </row>
        <row r="4986">
          <cell r="C4986" t="str">
            <v>432322196111057426</v>
          </cell>
          <cell r="D4986" t="str">
            <v>甘琴娥</v>
          </cell>
          <cell r="E4986" t="str">
            <v>女</v>
          </cell>
          <cell r="F4986">
            <v>19611001</v>
          </cell>
          <cell r="G4986" t="str">
            <v>1978-11-01</v>
          </cell>
          <cell r="H4986" t="str">
            <v>2011-10-01</v>
          </cell>
          <cell r="I4986">
            <v>2903.02</v>
          </cell>
          <cell r="J4986">
            <v>39.6</v>
          </cell>
          <cell r="K4986">
            <v>35</v>
          </cell>
          <cell r="L4986">
            <v>0</v>
          </cell>
          <cell r="M4986">
            <v>40.64228</v>
          </cell>
          <cell r="N4986">
            <v>115.24</v>
          </cell>
          <cell r="O4986">
            <v>3018.26</v>
          </cell>
        </row>
        <row r="4987">
          <cell r="C4987" t="str">
            <v>432322194609277435</v>
          </cell>
          <cell r="D4987" t="str">
            <v>刘菊杨</v>
          </cell>
          <cell r="E4987" t="str">
            <v>男</v>
          </cell>
          <cell r="F4987">
            <v>19460927</v>
          </cell>
          <cell r="G4987" t="str">
            <v>1963-10-01</v>
          </cell>
          <cell r="H4987" t="str">
            <v>2006-09-01</v>
          </cell>
          <cell r="I4987">
            <v>3520.37</v>
          </cell>
          <cell r="J4987">
            <v>51.6</v>
          </cell>
          <cell r="K4987">
            <v>35</v>
          </cell>
          <cell r="L4987">
            <v>15</v>
          </cell>
          <cell r="M4987">
            <v>49.28518</v>
          </cell>
          <cell r="N4987">
            <v>150.89</v>
          </cell>
          <cell r="O4987">
            <v>3671.26</v>
          </cell>
        </row>
        <row r="4988">
          <cell r="C4988" t="str">
            <v>432322196811077428</v>
          </cell>
          <cell r="D4988" t="str">
            <v>汪燕</v>
          </cell>
          <cell r="E4988" t="str">
            <v>女</v>
          </cell>
          <cell r="F4988">
            <v>19681107</v>
          </cell>
          <cell r="G4988" t="str">
            <v>1986-06-01</v>
          </cell>
          <cell r="H4988" t="str">
            <v>2018-11-01</v>
          </cell>
          <cell r="I4988">
            <v>2208.79</v>
          </cell>
          <cell r="J4988">
            <v>30</v>
          </cell>
          <cell r="K4988">
            <v>35</v>
          </cell>
          <cell r="L4988">
            <v>0</v>
          </cell>
          <cell r="M4988">
            <v>30.92306</v>
          </cell>
          <cell r="N4988">
            <v>95.92</v>
          </cell>
          <cell r="O4988">
            <v>2304.71</v>
          </cell>
        </row>
        <row r="4989">
          <cell r="C4989" t="str">
            <v>432322196308257421</v>
          </cell>
          <cell r="D4989" t="str">
            <v>杨玲</v>
          </cell>
          <cell r="E4989" t="str">
            <v>女</v>
          </cell>
          <cell r="F4989">
            <v>19630725</v>
          </cell>
          <cell r="G4989" t="str">
            <v>1980-08-01</v>
          </cell>
          <cell r="H4989" t="str">
            <v>2013-07-01</v>
          </cell>
          <cell r="I4989">
            <v>2944.48</v>
          </cell>
          <cell r="J4989">
            <v>39.6</v>
          </cell>
          <cell r="K4989">
            <v>35</v>
          </cell>
          <cell r="L4989">
            <v>0</v>
          </cell>
          <cell r="M4989">
            <v>41.22272</v>
          </cell>
          <cell r="N4989">
            <v>115.82</v>
          </cell>
          <cell r="O4989">
            <v>3060.3</v>
          </cell>
        </row>
        <row r="4990">
          <cell r="C4990" t="str">
            <v>432322195812207445</v>
          </cell>
          <cell r="D4990" t="str">
            <v>张兰利</v>
          </cell>
          <cell r="E4990" t="str">
            <v>女</v>
          </cell>
          <cell r="F4990">
            <v>19581220</v>
          </cell>
          <cell r="G4990" t="str">
            <v>1976-01-01</v>
          </cell>
          <cell r="H4990" t="str">
            <v>2009-09-01</v>
          </cell>
          <cell r="I4990">
            <v>3025.99</v>
          </cell>
          <cell r="J4990">
            <v>40.8</v>
          </cell>
          <cell r="K4990">
            <v>35</v>
          </cell>
          <cell r="L4990">
            <v>0</v>
          </cell>
          <cell r="M4990">
            <v>42.36386</v>
          </cell>
          <cell r="N4990">
            <v>118.16</v>
          </cell>
          <cell r="O4990">
            <v>3144.15</v>
          </cell>
        </row>
        <row r="4991">
          <cell r="C4991" t="str">
            <v>432322194207097415</v>
          </cell>
          <cell r="D4991" t="str">
            <v>邓云</v>
          </cell>
          <cell r="E4991" t="str">
            <v>男</v>
          </cell>
          <cell r="F4991">
            <v>19420709</v>
          </cell>
          <cell r="G4991" t="str">
            <v>1989-05-01</v>
          </cell>
          <cell r="H4991" t="str">
            <v>2002-07-01</v>
          </cell>
          <cell r="I4991">
            <v>2257.66</v>
          </cell>
          <cell r="J4991">
            <v>16.8</v>
          </cell>
          <cell r="K4991">
            <v>35</v>
          </cell>
          <cell r="L4991">
            <v>15</v>
          </cell>
          <cell r="M4991">
            <v>31.60724</v>
          </cell>
          <cell r="N4991">
            <v>98.41</v>
          </cell>
          <cell r="O4991">
            <v>2356.07</v>
          </cell>
        </row>
        <row r="4992">
          <cell r="C4992" t="str">
            <v>432322196605167449</v>
          </cell>
          <cell r="D4992" t="str">
            <v>张细英</v>
          </cell>
          <cell r="E4992" t="str">
            <v>女</v>
          </cell>
          <cell r="F4992">
            <v>19660516</v>
          </cell>
          <cell r="G4992" t="str">
            <v>1985-07-01</v>
          </cell>
          <cell r="H4992" t="str">
            <v>2016-05-01</v>
          </cell>
          <cell r="I4992">
            <v>2525.96</v>
          </cell>
          <cell r="J4992">
            <v>37.2</v>
          </cell>
          <cell r="K4992">
            <v>35</v>
          </cell>
          <cell r="L4992">
            <v>0</v>
          </cell>
          <cell r="M4992">
            <v>35.36344</v>
          </cell>
          <cell r="N4992">
            <v>107.56</v>
          </cell>
          <cell r="O4992">
            <v>2633.52</v>
          </cell>
        </row>
        <row r="4993">
          <cell r="C4993" t="str">
            <v>432322196609257484</v>
          </cell>
          <cell r="D4993" t="str">
            <v>姜秋平</v>
          </cell>
          <cell r="E4993" t="str">
            <v>女</v>
          </cell>
          <cell r="F4993">
            <v>19650801</v>
          </cell>
          <cell r="G4993" t="str">
            <v>1982-09-01</v>
          </cell>
          <cell r="H4993" t="str">
            <v>2015-08-01</v>
          </cell>
          <cell r="I4993">
            <v>2758.52</v>
          </cell>
          <cell r="J4993">
            <v>39.6</v>
          </cell>
          <cell r="K4993">
            <v>35</v>
          </cell>
          <cell r="L4993">
            <v>0</v>
          </cell>
          <cell r="M4993">
            <v>38.61928</v>
          </cell>
          <cell r="N4993">
            <v>113.22</v>
          </cell>
          <cell r="O4993">
            <v>2871.74</v>
          </cell>
        </row>
        <row r="4994">
          <cell r="C4994" t="str">
            <v>432322196606137428</v>
          </cell>
          <cell r="D4994" t="str">
            <v>杨香农</v>
          </cell>
          <cell r="E4994" t="str">
            <v>女</v>
          </cell>
          <cell r="F4994">
            <v>19660613</v>
          </cell>
          <cell r="G4994" t="str">
            <v>1983-07-01</v>
          </cell>
          <cell r="H4994" t="str">
            <v>2016-06-01</v>
          </cell>
          <cell r="I4994">
            <v>2706.67</v>
          </cell>
          <cell r="J4994">
            <v>39.6</v>
          </cell>
          <cell r="K4994">
            <v>35</v>
          </cell>
          <cell r="L4994">
            <v>0</v>
          </cell>
          <cell r="M4994">
            <v>37.89338</v>
          </cell>
          <cell r="N4994">
            <v>112.49</v>
          </cell>
          <cell r="O4994">
            <v>2819.16</v>
          </cell>
        </row>
        <row r="4995">
          <cell r="C4995" t="str">
            <v>432322196909107525</v>
          </cell>
          <cell r="D4995" t="str">
            <v>黄群英</v>
          </cell>
          <cell r="E4995" t="str">
            <v>女</v>
          </cell>
          <cell r="F4995">
            <v>19690910</v>
          </cell>
          <cell r="G4995" t="str">
            <v>1991-01-01</v>
          </cell>
          <cell r="H4995" t="str">
            <v>2019-09-01</v>
          </cell>
          <cell r="I4995">
            <v>1972.57</v>
          </cell>
          <cell r="J4995">
            <v>31.2</v>
          </cell>
          <cell r="K4995">
            <v>35</v>
          </cell>
          <cell r="L4995">
            <v>0</v>
          </cell>
          <cell r="M4995">
            <v>27.61598</v>
          </cell>
          <cell r="N4995">
            <v>93.82</v>
          </cell>
          <cell r="O4995">
            <v>2066.39</v>
          </cell>
        </row>
        <row r="4996">
          <cell r="C4996" t="str">
            <v>432322194710227416</v>
          </cell>
          <cell r="D4996" t="str">
            <v>曾凡中</v>
          </cell>
          <cell r="E4996" t="str">
            <v>男</v>
          </cell>
          <cell r="F4996">
            <v>19471022</v>
          </cell>
          <cell r="G4996" t="str">
            <v>1964-10-01</v>
          </cell>
          <cell r="H4996" t="str">
            <v>2007-10-01</v>
          </cell>
          <cell r="I4996">
            <v>3518</v>
          </cell>
          <cell r="J4996">
            <v>51.6</v>
          </cell>
          <cell r="K4996">
            <v>35</v>
          </cell>
          <cell r="L4996">
            <v>15</v>
          </cell>
          <cell r="M4996">
            <v>49.252</v>
          </cell>
          <cell r="N4996">
            <v>150.85</v>
          </cell>
          <cell r="O4996">
            <v>3668.85</v>
          </cell>
        </row>
        <row r="4997">
          <cell r="C4997" t="str">
            <v>43232219540726741X</v>
          </cell>
          <cell r="D4997" t="str">
            <v>杨金学</v>
          </cell>
          <cell r="E4997" t="str">
            <v>男</v>
          </cell>
          <cell r="F4997">
            <v>19540726</v>
          </cell>
          <cell r="G4997" t="str">
            <v>1972-01-01</v>
          </cell>
          <cell r="H4997" t="str">
            <v>2014-07-01</v>
          </cell>
          <cell r="I4997">
            <v>3874.01</v>
          </cell>
          <cell r="J4997">
            <v>51.6</v>
          </cell>
          <cell r="K4997">
            <v>35</v>
          </cell>
          <cell r="L4997">
            <v>0</v>
          </cell>
          <cell r="M4997">
            <v>54.23614</v>
          </cell>
          <cell r="N4997">
            <v>140.84</v>
          </cell>
          <cell r="O4997">
            <v>4014.85</v>
          </cell>
        </row>
        <row r="4998">
          <cell r="C4998" t="str">
            <v>432322195609127415</v>
          </cell>
          <cell r="D4998" t="str">
            <v>李建华</v>
          </cell>
          <cell r="E4998" t="str">
            <v>男</v>
          </cell>
          <cell r="F4998">
            <v>19560912</v>
          </cell>
          <cell r="G4998" t="str">
            <v>1973-10-01</v>
          </cell>
          <cell r="H4998" t="str">
            <v>2016-09-01</v>
          </cell>
          <cell r="I4998">
            <v>3981.54</v>
          </cell>
          <cell r="J4998">
            <v>51.6</v>
          </cell>
          <cell r="K4998">
            <v>35</v>
          </cell>
          <cell r="L4998">
            <v>0</v>
          </cell>
          <cell r="M4998">
            <v>55.74156</v>
          </cell>
          <cell r="N4998">
            <v>142.34</v>
          </cell>
          <cell r="O4998">
            <v>4123.88</v>
          </cell>
        </row>
        <row r="4999">
          <cell r="C4999" t="str">
            <v>432322196201157420</v>
          </cell>
          <cell r="D4999" t="str">
            <v>卢冬香</v>
          </cell>
          <cell r="E4999" t="str">
            <v>女</v>
          </cell>
          <cell r="F4999">
            <v>19620115</v>
          </cell>
          <cell r="G4999" t="str">
            <v>1979-02-01</v>
          </cell>
          <cell r="H4999" t="str">
            <v>2012-01-01</v>
          </cell>
          <cell r="I4999">
            <v>2894.81</v>
          </cell>
          <cell r="J4999">
            <v>39.6</v>
          </cell>
          <cell r="K4999">
            <v>35</v>
          </cell>
          <cell r="L4999">
            <v>0</v>
          </cell>
          <cell r="M4999">
            <v>40.52734</v>
          </cell>
          <cell r="N4999">
            <v>115.13</v>
          </cell>
          <cell r="O4999">
            <v>3009.94</v>
          </cell>
        </row>
        <row r="5000">
          <cell r="C5000" t="str">
            <v>432322197105157425</v>
          </cell>
          <cell r="D5000" t="str">
            <v>李青</v>
          </cell>
          <cell r="E5000" t="str">
            <v>女</v>
          </cell>
          <cell r="F5000">
            <v>19710501</v>
          </cell>
          <cell r="G5000" t="str">
            <v>1989-07-01</v>
          </cell>
          <cell r="H5000" t="str">
            <v>2021-05-01</v>
          </cell>
          <cell r="I5000">
            <v>2206.43</v>
          </cell>
          <cell r="J5000">
            <v>31.2</v>
          </cell>
          <cell r="K5000">
            <v>35</v>
          </cell>
          <cell r="L5000">
            <v>0</v>
          </cell>
          <cell r="M5000">
            <v>30.89002</v>
          </cell>
          <cell r="N5000">
            <v>97.09</v>
          </cell>
          <cell r="O5000">
            <v>2303.52</v>
          </cell>
        </row>
        <row r="5001">
          <cell r="C5001" t="str">
            <v>432322195702227461</v>
          </cell>
          <cell r="D5001" t="str">
            <v>王玉连</v>
          </cell>
          <cell r="E5001" t="str">
            <v>女</v>
          </cell>
          <cell r="F5001">
            <v>19570522</v>
          </cell>
          <cell r="G5001" t="str">
            <v>1974-06-01</v>
          </cell>
          <cell r="H5001" t="str">
            <v>2009-09-01</v>
          </cell>
          <cell r="I5001">
            <v>3004.18</v>
          </cell>
          <cell r="J5001">
            <v>43.2</v>
          </cell>
          <cell r="K5001">
            <v>35</v>
          </cell>
          <cell r="L5001">
            <v>0</v>
          </cell>
          <cell r="M5001">
            <v>42.05852</v>
          </cell>
          <cell r="N5001">
            <v>120.26</v>
          </cell>
          <cell r="O5001">
            <v>3124.44</v>
          </cell>
        </row>
        <row r="5002">
          <cell r="C5002" t="str">
            <v>432322195712067422</v>
          </cell>
          <cell r="D5002" t="str">
            <v>郭友纯</v>
          </cell>
          <cell r="E5002" t="str">
            <v>女</v>
          </cell>
          <cell r="F5002">
            <v>19571206</v>
          </cell>
          <cell r="G5002" t="str">
            <v>1975-01-01</v>
          </cell>
          <cell r="H5002" t="str">
            <v>2009-09-01</v>
          </cell>
          <cell r="I5002">
            <v>2932.26</v>
          </cell>
          <cell r="J5002">
            <v>42</v>
          </cell>
          <cell r="K5002">
            <v>35</v>
          </cell>
          <cell r="L5002">
            <v>0</v>
          </cell>
          <cell r="M5002">
            <v>41.05164</v>
          </cell>
          <cell r="N5002">
            <v>118.05</v>
          </cell>
          <cell r="O5002">
            <v>3050.31</v>
          </cell>
        </row>
        <row r="5003">
          <cell r="C5003" t="str">
            <v>432322195011237425</v>
          </cell>
          <cell r="D5003" t="str">
            <v>万腊梅</v>
          </cell>
          <cell r="E5003" t="str">
            <v>女</v>
          </cell>
          <cell r="F5003">
            <v>19511123</v>
          </cell>
          <cell r="G5003" t="str">
            <v>1968-12-01</v>
          </cell>
          <cell r="H5003" t="str">
            <v>2006-11-01</v>
          </cell>
          <cell r="I5003">
            <v>3094.44</v>
          </cell>
          <cell r="J5003">
            <v>45.6</v>
          </cell>
          <cell r="K5003">
            <v>35</v>
          </cell>
          <cell r="L5003">
            <v>15</v>
          </cell>
          <cell r="M5003">
            <v>43.32216</v>
          </cell>
          <cell r="N5003">
            <v>138.92</v>
          </cell>
          <cell r="O5003">
            <v>3233.36</v>
          </cell>
        </row>
        <row r="5004">
          <cell r="C5004" t="str">
            <v>432322195807267419</v>
          </cell>
          <cell r="D5004" t="str">
            <v>吴训细</v>
          </cell>
          <cell r="E5004" t="str">
            <v>男</v>
          </cell>
          <cell r="F5004">
            <v>19580726</v>
          </cell>
          <cell r="G5004" t="str">
            <v>1975-08-01</v>
          </cell>
          <cell r="H5004" t="str">
            <v>2018-07-01</v>
          </cell>
          <cell r="I5004">
            <v>4105.31</v>
          </cell>
          <cell r="J5004">
            <v>51.6</v>
          </cell>
          <cell r="K5004">
            <v>35</v>
          </cell>
          <cell r="L5004">
            <v>0</v>
          </cell>
          <cell r="M5004">
            <v>57.47434</v>
          </cell>
          <cell r="N5004">
            <v>144.07</v>
          </cell>
          <cell r="O5004">
            <v>4249.38</v>
          </cell>
        </row>
        <row r="5005">
          <cell r="C5005" t="str">
            <v>432322195802287488</v>
          </cell>
          <cell r="D5005" t="str">
            <v>陈云</v>
          </cell>
          <cell r="E5005" t="str">
            <v>女</v>
          </cell>
          <cell r="F5005">
            <v>19580228</v>
          </cell>
          <cell r="G5005" t="str">
            <v>1976-08-01</v>
          </cell>
          <cell r="H5005" t="str">
            <v>2009-09-01</v>
          </cell>
          <cell r="I5005">
            <v>2881.13</v>
          </cell>
          <cell r="J5005">
            <v>40.8</v>
          </cell>
          <cell r="K5005">
            <v>35</v>
          </cell>
          <cell r="L5005">
            <v>0</v>
          </cell>
          <cell r="M5005">
            <v>40.33582</v>
          </cell>
          <cell r="N5005">
            <v>116.14</v>
          </cell>
          <cell r="O5005">
            <v>2997.27</v>
          </cell>
        </row>
        <row r="5006">
          <cell r="C5006" t="str">
            <v>432322196707047413</v>
          </cell>
          <cell r="D5006" t="str">
            <v>文敬平</v>
          </cell>
          <cell r="E5006" t="str">
            <v>男</v>
          </cell>
          <cell r="F5006">
            <v>19670701</v>
          </cell>
          <cell r="G5006" t="str">
            <v>1984-07-01</v>
          </cell>
          <cell r="H5006" t="str">
            <v>2020-04-01</v>
          </cell>
          <cell r="I5006">
            <v>2912.36</v>
          </cell>
          <cell r="J5006">
            <v>39.6</v>
          </cell>
          <cell r="K5006">
            <v>35</v>
          </cell>
          <cell r="L5006">
            <v>0</v>
          </cell>
          <cell r="M5006">
            <v>40.77304</v>
          </cell>
          <cell r="N5006">
            <v>115.37</v>
          </cell>
          <cell r="O5006">
            <v>3027.73</v>
          </cell>
        </row>
        <row r="5007">
          <cell r="C5007" t="str">
            <v>432322193910227416</v>
          </cell>
          <cell r="D5007" t="str">
            <v>戴东山</v>
          </cell>
          <cell r="E5007" t="str">
            <v>男</v>
          </cell>
          <cell r="F5007">
            <v>19441022</v>
          </cell>
          <cell r="G5007" t="str">
            <v>1962-01-01</v>
          </cell>
          <cell r="H5007" t="str">
            <v>2004-10-01</v>
          </cell>
          <cell r="I5007">
            <v>3404.8</v>
          </cell>
          <cell r="J5007">
            <v>51.6</v>
          </cell>
          <cell r="K5007">
            <v>35</v>
          </cell>
          <cell r="L5007">
            <v>15</v>
          </cell>
          <cell r="M5007">
            <v>47.6672</v>
          </cell>
          <cell r="N5007">
            <v>149.27</v>
          </cell>
          <cell r="O5007">
            <v>3554.07</v>
          </cell>
        </row>
        <row r="5008">
          <cell r="C5008" t="str">
            <v>43232219460208741X</v>
          </cell>
          <cell r="D5008" t="str">
            <v>汤成章</v>
          </cell>
          <cell r="E5008" t="str">
            <v>男</v>
          </cell>
          <cell r="F5008">
            <v>19460208</v>
          </cell>
          <cell r="G5008" t="str">
            <v>1963-03-01</v>
          </cell>
          <cell r="H5008" t="str">
            <v>2006-02-01</v>
          </cell>
          <cell r="I5008">
            <v>3580.31</v>
          </cell>
          <cell r="J5008">
            <v>51.6</v>
          </cell>
          <cell r="K5008">
            <v>35</v>
          </cell>
          <cell r="L5008">
            <v>15</v>
          </cell>
          <cell r="M5008">
            <v>50.12434</v>
          </cell>
          <cell r="N5008">
            <v>151.72</v>
          </cell>
          <cell r="O5008">
            <v>3732.03</v>
          </cell>
        </row>
        <row r="5009">
          <cell r="C5009" t="str">
            <v>432322193807187428</v>
          </cell>
          <cell r="D5009" t="str">
            <v>黄金华</v>
          </cell>
          <cell r="E5009" t="str">
            <v>女</v>
          </cell>
          <cell r="F5009">
            <v>19370718</v>
          </cell>
          <cell r="G5009" t="str">
            <v>1957-01-01</v>
          </cell>
          <cell r="H5009" t="str">
            <v>1992-12-01</v>
          </cell>
          <cell r="I5009">
            <v>3228.07</v>
          </cell>
          <cell r="J5009">
            <v>43.2</v>
          </cell>
          <cell r="K5009">
            <v>35</v>
          </cell>
          <cell r="L5009">
            <v>25</v>
          </cell>
          <cell r="M5009">
            <v>45.19298</v>
          </cell>
          <cell r="N5009">
            <v>148.39</v>
          </cell>
          <cell r="O5009">
            <v>3376.46</v>
          </cell>
        </row>
        <row r="5010">
          <cell r="C5010" t="str">
            <v>432322193809207410</v>
          </cell>
          <cell r="D5010" t="str">
            <v>李超群</v>
          </cell>
          <cell r="E5010" t="str">
            <v>男</v>
          </cell>
          <cell r="F5010">
            <v>19371020</v>
          </cell>
          <cell r="G5010" t="str">
            <v>1958-10-01</v>
          </cell>
          <cell r="H5010" t="str">
            <v>1997-12-01</v>
          </cell>
          <cell r="I5010">
            <v>3576.19</v>
          </cell>
          <cell r="J5010">
            <v>48</v>
          </cell>
          <cell r="K5010">
            <v>35</v>
          </cell>
          <cell r="L5010">
            <v>25</v>
          </cell>
          <cell r="M5010">
            <v>50.06666</v>
          </cell>
          <cell r="N5010">
            <v>158.07</v>
          </cell>
          <cell r="O5010">
            <v>3734.26</v>
          </cell>
        </row>
        <row r="5011">
          <cell r="C5011" t="str">
            <v>432322194110117424</v>
          </cell>
          <cell r="D5011" t="str">
            <v>肖时娥</v>
          </cell>
          <cell r="E5011" t="str">
            <v>女</v>
          </cell>
          <cell r="F5011">
            <v>19411001</v>
          </cell>
          <cell r="G5011" t="str">
            <v>1966-12-01</v>
          </cell>
          <cell r="H5011" t="str">
            <v>1996-12-01</v>
          </cell>
          <cell r="I5011">
            <v>2955.9</v>
          </cell>
          <cell r="J5011">
            <v>37.2</v>
          </cell>
          <cell r="K5011">
            <v>35</v>
          </cell>
          <cell r="L5011">
            <v>25</v>
          </cell>
          <cell r="M5011">
            <v>41.3826</v>
          </cell>
          <cell r="N5011">
            <v>138.58</v>
          </cell>
          <cell r="O5011">
            <v>3094.48</v>
          </cell>
        </row>
        <row r="5012">
          <cell r="C5012" t="str">
            <v>432322194202107442</v>
          </cell>
          <cell r="D5012" t="str">
            <v>李金玉</v>
          </cell>
          <cell r="E5012" t="str">
            <v>女</v>
          </cell>
          <cell r="F5012">
            <v>19420215</v>
          </cell>
          <cell r="G5012" t="str">
            <v>1961-04-01</v>
          </cell>
          <cell r="H5012" t="str">
            <v>1997-12-01</v>
          </cell>
          <cell r="I5012">
            <v>3046.73</v>
          </cell>
          <cell r="J5012">
            <v>44.4</v>
          </cell>
          <cell r="K5012">
            <v>35</v>
          </cell>
          <cell r="L5012">
            <v>15</v>
          </cell>
          <cell r="M5012">
            <v>42.65422</v>
          </cell>
          <cell r="N5012">
            <v>137.05</v>
          </cell>
          <cell r="O5012">
            <v>3183.78</v>
          </cell>
        </row>
        <row r="5013">
          <cell r="C5013" t="str">
            <v>432322193501207414</v>
          </cell>
          <cell r="D5013" t="str">
            <v>郭金生</v>
          </cell>
          <cell r="E5013" t="str">
            <v>男</v>
          </cell>
          <cell r="F5013">
            <v>19340201</v>
          </cell>
          <cell r="G5013" t="str">
            <v>1954-01-01</v>
          </cell>
          <cell r="H5013" t="str">
            <v>1994-12-01</v>
          </cell>
          <cell r="I5013">
            <v>3461.03</v>
          </cell>
          <cell r="J5013">
            <v>48</v>
          </cell>
          <cell r="K5013">
            <v>35</v>
          </cell>
          <cell r="L5013">
            <v>25</v>
          </cell>
          <cell r="M5013">
            <v>48.45442</v>
          </cell>
          <cell r="N5013">
            <v>156.45</v>
          </cell>
          <cell r="O5013">
            <v>3617.48</v>
          </cell>
        </row>
        <row r="5014">
          <cell r="C5014" t="str">
            <v>432322194002017442</v>
          </cell>
          <cell r="D5014" t="str">
            <v>刘绍连</v>
          </cell>
          <cell r="E5014" t="str">
            <v>女</v>
          </cell>
          <cell r="F5014">
            <v>19400201</v>
          </cell>
          <cell r="G5014" t="str">
            <v>1958-01-01</v>
          </cell>
          <cell r="H5014" t="str">
            <v>1995-12-01</v>
          </cell>
          <cell r="I5014">
            <v>3255.27</v>
          </cell>
          <cell r="J5014">
            <v>45.6</v>
          </cell>
          <cell r="K5014">
            <v>35</v>
          </cell>
          <cell r="L5014">
            <v>25</v>
          </cell>
          <cell r="M5014">
            <v>45.57378</v>
          </cell>
          <cell r="N5014">
            <v>151.17</v>
          </cell>
          <cell r="O5014">
            <v>3406.44</v>
          </cell>
        </row>
        <row r="5015">
          <cell r="C5015" t="str">
            <v>432322193511107417</v>
          </cell>
          <cell r="D5015" t="str">
            <v>李仙桥</v>
          </cell>
          <cell r="E5015" t="str">
            <v>男</v>
          </cell>
          <cell r="F5015">
            <v>19351101</v>
          </cell>
          <cell r="G5015" t="str">
            <v>1958-04-01</v>
          </cell>
          <cell r="H5015" t="str">
            <v>1995-12-01</v>
          </cell>
          <cell r="I5015">
            <v>3346.61</v>
          </cell>
          <cell r="J5015">
            <v>45.6</v>
          </cell>
          <cell r="K5015">
            <v>35</v>
          </cell>
          <cell r="L5015">
            <v>25</v>
          </cell>
          <cell r="M5015">
            <v>46.85254</v>
          </cell>
          <cell r="N5015">
            <v>152.45</v>
          </cell>
          <cell r="O5015">
            <v>3499.06</v>
          </cell>
        </row>
        <row r="5016">
          <cell r="C5016" t="str">
            <v>432322194608247429</v>
          </cell>
          <cell r="D5016" t="str">
            <v>李培根</v>
          </cell>
          <cell r="E5016" t="str">
            <v>女</v>
          </cell>
          <cell r="F5016">
            <v>19460824</v>
          </cell>
          <cell r="G5016" t="str">
            <v>1968-04-01</v>
          </cell>
          <cell r="H5016" t="str">
            <v>2001-12-01</v>
          </cell>
          <cell r="I5016">
            <v>2762.52</v>
          </cell>
          <cell r="J5016">
            <v>40.8</v>
          </cell>
          <cell r="K5016">
            <v>35</v>
          </cell>
          <cell r="L5016">
            <v>15</v>
          </cell>
          <cell r="M5016">
            <v>38.67528</v>
          </cell>
          <cell r="N5016">
            <v>129.48</v>
          </cell>
          <cell r="O5016">
            <v>2892</v>
          </cell>
        </row>
        <row r="5017">
          <cell r="C5017" t="str">
            <v>432322194812107423</v>
          </cell>
          <cell r="D5017" t="str">
            <v>胡梅英</v>
          </cell>
          <cell r="E5017" t="str">
            <v>女</v>
          </cell>
          <cell r="F5017">
            <v>19471201</v>
          </cell>
          <cell r="G5017" t="str">
            <v>1964-12-01</v>
          </cell>
          <cell r="H5017" t="str">
            <v>2002-12-01</v>
          </cell>
          <cell r="I5017">
            <v>2979.88</v>
          </cell>
          <cell r="J5017">
            <v>46.8</v>
          </cell>
          <cell r="K5017">
            <v>35</v>
          </cell>
          <cell r="L5017">
            <v>15</v>
          </cell>
          <cell r="M5017">
            <v>41.71832</v>
          </cell>
          <cell r="N5017">
            <v>138.52</v>
          </cell>
          <cell r="O5017">
            <v>3118.4</v>
          </cell>
        </row>
        <row r="5018">
          <cell r="C5018" t="str">
            <v>432322196705157416</v>
          </cell>
          <cell r="D5018" t="str">
            <v>梁喜云</v>
          </cell>
          <cell r="E5018" t="str">
            <v>男</v>
          </cell>
          <cell r="F5018">
            <v>19670415</v>
          </cell>
          <cell r="G5018" t="str">
            <v>1984-05-01</v>
          </cell>
          <cell r="H5018" t="str">
            <v>2017-05-01</v>
          </cell>
          <cell r="I5018">
            <v>2556.61</v>
          </cell>
          <cell r="J5018">
            <v>34.8</v>
          </cell>
          <cell r="K5018">
            <v>35</v>
          </cell>
          <cell r="L5018">
            <v>0</v>
          </cell>
          <cell r="M5018">
            <v>35.79254</v>
          </cell>
          <cell r="N5018">
            <v>105.59</v>
          </cell>
          <cell r="O5018">
            <v>2662.2</v>
          </cell>
        </row>
        <row r="5019">
          <cell r="C5019" t="str">
            <v>43232219611103745X</v>
          </cell>
          <cell r="D5019" t="str">
            <v>刘跃军</v>
          </cell>
          <cell r="E5019" t="str">
            <v>男</v>
          </cell>
          <cell r="F5019">
            <v>19611101</v>
          </cell>
          <cell r="G5019" t="str">
            <v>1978-12-01</v>
          </cell>
          <cell r="H5019" t="str">
            <v>2021-11-01</v>
          </cell>
          <cell r="I5019">
            <v>4244.01</v>
          </cell>
          <cell r="J5019">
            <v>51.6</v>
          </cell>
          <cell r="K5019">
            <v>35</v>
          </cell>
          <cell r="L5019">
            <v>0</v>
          </cell>
          <cell r="M5019">
            <v>59.41614</v>
          </cell>
          <cell r="N5019">
            <v>146.02</v>
          </cell>
          <cell r="O5019">
            <v>4390.03</v>
          </cell>
        </row>
        <row r="5020">
          <cell r="C5020" t="str">
            <v>432322196305037423</v>
          </cell>
          <cell r="D5020" t="str">
            <v>彭影珊</v>
          </cell>
          <cell r="E5020" t="str">
            <v>女</v>
          </cell>
          <cell r="F5020">
            <v>19630503</v>
          </cell>
          <cell r="G5020" t="str">
            <v>1980-07-01</v>
          </cell>
          <cell r="H5020" t="str">
            <v>2013-05-01</v>
          </cell>
          <cell r="I5020">
            <v>2906.1</v>
          </cell>
          <cell r="J5020">
            <v>39.6</v>
          </cell>
          <cell r="K5020">
            <v>35</v>
          </cell>
          <cell r="L5020">
            <v>0</v>
          </cell>
          <cell r="M5020">
            <v>40.6854</v>
          </cell>
          <cell r="N5020">
            <v>115.29</v>
          </cell>
          <cell r="O5020">
            <v>3021.39</v>
          </cell>
        </row>
        <row r="5021">
          <cell r="C5021" t="str">
            <v>432322196411247424</v>
          </cell>
          <cell r="D5021" t="str">
            <v>符玉纯</v>
          </cell>
          <cell r="E5021" t="str">
            <v>女</v>
          </cell>
          <cell r="F5021">
            <v>19641101</v>
          </cell>
          <cell r="G5021" t="str">
            <v>1987-10-01</v>
          </cell>
          <cell r="H5021" t="str">
            <v>2014-11-01</v>
          </cell>
          <cell r="I5021">
            <v>2334.29</v>
          </cell>
          <cell r="J5021">
            <v>33.6</v>
          </cell>
          <cell r="K5021">
            <v>35</v>
          </cell>
          <cell r="L5021">
            <v>0</v>
          </cell>
          <cell r="M5021">
            <v>32.68006</v>
          </cell>
          <cell r="N5021">
            <v>101.28</v>
          </cell>
          <cell r="O5021">
            <v>2435.57</v>
          </cell>
        </row>
        <row r="5022">
          <cell r="C5022" t="str">
            <v>432322195607077442</v>
          </cell>
          <cell r="D5022" t="str">
            <v>王志元</v>
          </cell>
          <cell r="E5022" t="str">
            <v>女</v>
          </cell>
          <cell r="F5022">
            <v>19560707</v>
          </cell>
          <cell r="G5022" t="str">
            <v>1973-08-01</v>
          </cell>
          <cell r="H5022" t="str">
            <v>2009-09-01</v>
          </cell>
          <cell r="I5022">
            <v>3120.51</v>
          </cell>
          <cell r="J5022">
            <v>44.4</v>
          </cell>
          <cell r="K5022">
            <v>35</v>
          </cell>
          <cell r="L5022">
            <v>0</v>
          </cell>
          <cell r="M5022">
            <v>43.68714</v>
          </cell>
          <cell r="N5022">
            <v>123.09</v>
          </cell>
          <cell r="O5022">
            <v>3243.6</v>
          </cell>
        </row>
        <row r="5023">
          <cell r="C5023" t="str">
            <v>432322196106297433</v>
          </cell>
          <cell r="D5023" t="str">
            <v>谷连山</v>
          </cell>
          <cell r="E5023" t="str">
            <v>男</v>
          </cell>
          <cell r="F5023">
            <v>19610629</v>
          </cell>
          <cell r="G5023" t="str">
            <v>1978-08-01</v>
          </cell>
          <cell r="H5023" t="str">
            <v>2021-06-01</v>
          </cell>
          <cell r="I5023">
            <v>4433.11</v>
          </cell>
          <cell r="J5023">
            <v>51.6</v>
          </cell>
          <cell r="K5023">
            <v>35</v>
          </cell>
          <cell r="L5023">
            <v>0</v>
          </cell>
          <cell r="M5023">
            <v>62.06354</v>
          </cell>
          <cell r="N5023">
            <v>148.66</v>
          </cell>
          <cell r="O5023">
            <v>4581.77</v>
          </cell>
        </row>
        <row r="5024">
          <cell r="C5024" t="str">
            <v>432322196109017417</v>
          </cell>
          <cell r="D5024" t="str">
            <v>章检民</v>
          </cell>
          <cell r="E5024" t="str">
            <v>男</v>
          </cell>
          <cell r="F5024">
            <v>19610901</v>
          </cell>
          <cell r="G5024" t="str">
            <v>1978-10-01</v>
          </cell>
          <cell r="H5024" t="str">
            <v>2021-09-01</v>
          </cell>
          <cell r="I5024">
            <v>4201.44</v>
          </cell>
          <cell r="J5024">
            <v>51.6</v>
          </cell>
          <cell r="K5024">
            <v>35</v>
          </cell>
          <cell r="L5024">
            <v>0</v>
          </cell>
          <cell r="M5024">
            <v>58.82016</v>
          </cell>
          <cell r="N5024">
            <v>145.42</v>
          </cell>
          <cell r="O5024">
            <v>4346.86</v>
          </cell>
        </row>
        <row r="5025">
          <cell r="C5025" t="str">
            <v>432322195208117419</v>
          </cell>
          <cell r="D5025" t="str">
            <v>曾炳南</v>
          </cell>
          <cell r="E5025" t="str">
            <v>男</v>
          </cell>
          <cell r="F5025">
            <v>19540811</v>
          </cell>
          <cell r="G5025" t="str">
            <v>1973-01-01</v>
          </cell>
          <cell r="H5025" t="str">
            <v>2014-08-01</v>
          </cell>
          <cell r="I5025">
            <v>3827.55</v>
          </cell>
          <cell r="J5025">
            <v>50.4</v>
          </cell>
          <cell r="K5025">
            <v>35</v>
          </cell>
          <cell r="L5025">
            <v>0</v>
          </cell>
          <cell r="M5025">
            <v>53.5857</v>
          </cell>
          <cell r="N5025">
            <v>138.99</v>
          </cell>
          <cell r="O5025">
            <v>3966.54</v>
          </cell>
        </row>
        <row r="5026">
          <cell r="C5026" t="str">
            <v>432322195701187410</v>
          </cell>
          <cell r="D5026" t="str">
            <v>刘长庚</v>
          </cell>
          <cell r="E5026" t="str">
            <v>男</v>
          </cell>
          <cell r="F5026">
            <v>19570118</v>
          </cell>
          <cell r="G5026" t="str">
            <v>1974-07-01</v>
          </cell>
          <cell r="H5026" t="str">
            <v>2017-01-01</v>
          </cell>
          <cell r="I5026">
            <v>4072.04</v>
          </cell>
          <cell r="J5026">
            <v>51.6</v>
          </cell>
          <cell r="K5026">
            <v>35</v>
          </cell>
          <cell r="L5026">
            <v>0</v>
          </cell>
          <cell r="M5026">
            <v>57.00856</v>
          </cell>
          <cell r="N5026">
            <v>143.61</v>
          </cell>
          <cell r="O5026">
            <v>4215.65</v>
          </cell>
        </row>
        <row r="5027">
          <cell r="C5027" t="str">
            <v>432322195910217452</v>
          </cell>
          <cell r="D5027" t="str">
            <v>甘云华</v>
          </cell>
          <cell r="E5027" t="str">
            <v>男</v>
          </cell>
          <cell r="F5027">
            <v>19591021</v>
          </cell>
          <cell r="G5027" t="str">
            <v>1976-11-01</v>
          </cell>
          <cell r="H5027" t="str">
            <v>2019-10-01</v>
          </cell>
          <cell r="I5027">
            <v>3748.46</v>
          </cell>
          <cell r="J5027">
            <v>42</v>
          </cell>
          <cell r="K5027">
            <v>35</v>
          </cell>
          <cell r="L5027">
            <v>0</v>
          </cell>
          <cell r="M5027">
            <v>52.47844</v>
          </cell>
          <cell r="N5027">
            <v>129.48</v>
          </cell>
          <cell r="O5027">
            <v>3877.94</v>
          </cell>
        </row>
        <row r="5028">
          <cell r="C5028" t="str">
            <v>432322196009037410</v>
          </cell>
          <cell r="D5028" t="str">
            <v>黄龙</v>
          </cell>
          <cell r="E5028" t="str">
            <v>男</v>
          </cell>
          <cell r="F5028">
            <v>19600903</v>
          </cell>
          <cell r="G5028" t="str">
            <v>1977-10-01</v>
          </cell>
          <cell r="H5028" t="str">
            <v>2020-09-01</v>
          </cell>
          <cell r="I5028">
            <v>4297.47</v>
          </cell>
          <cell r="J5028">
            <v>51.6</v>
          </cell>
          <cell r="K5028">
            <v>35</v>
          </cell>
          <cell r="L5028">
            <v>0</v>
          </cell>
          <cell r="M5028">
            <v>60.16458</v>
          </cell>
          <cell r="N5028">
            <v>146.76</v>
          </cell>
          <cell r="O5028">
            <v>4444.23</v>
          </cell>
        </row>
        <row r="5029">
          <cell r="C5029" t="str">
            <v>432322195308057433</v>
          </cell>
          <cell r="D5029" t="str">
            <v>王健康</v>
          </cell>
          <cell r="E5029" t="str">
            <v>男</v>
          </cell>
          <cell r="F5029">
            <v>19530805</v>
          </cell>
          <cell r="G5029" t="str">
            <v>1970-09-01</v>
          </cell>
          <cell r="H5029" t="str">
            <v>2013-08-01</v>
          </cell>
          <cell r="I5029">
            <v>4075.74</v>
          </cell>
          <cell r="J5029">
            <v>51.6</v>
          </cell>
          <cell r="K5029">
            <v>35</v>
          </cell>
          <cell r="L5029">
            <v>0</v>
          </cell>
          <cell r="M5029">
            <v>57.06036</v>
          </cell>
          <cell r="N5029">
            <v>143.66</v>
          </cell>
          <cell r="O5029">
            <v>4219.4</v>
          </cell>
        </row>
        <row r="5030">
          <cell r="C5030" t="str">
            <v>432322194610017497</v>
          </cell>
          <cell r="D5030" t="str">
            <v>梁伯东</v>
          </cell>
          <cell r="E5030" t="str">
            <v>男</v>
          </cell>
          <cell r="F5030">
            <v>19461001</v>
          </cell>
          <cell r="G5030" t="str">
            <v>1963-11-01</v>
          </cell>
          <cell r="H5030" t="str">
            <v>2006-10-01</v>
          </cell>
          <cell r="I5030">
            <v>3421.56</v>
          </cell>
          <cell r="J5030">
            <v>51.6</v>
          </cell>
          <cell r="K5030">
            <v>35</v>
          </cell>
          <cell r="L5030">
            <v>15</v>
          </cell>
          <cell r="M5030">
            <v>47.90184</v>
          </cell>
          <cell r="N5030">
            <v>149.5</v>
          </cell>
          <cell r="O5030">
            <v>3571.06</v>
          </cell>
        </row>
        <row r="5031">
          <cell r="C5031" t="str">
            <v>432322194808287417</v>
          </cell>
          <cell r="D5031" t="str">
            <v>高长生</v>
          </cell>
          <cell r="E5031" t="str">
            <v>男</v>
          </cell>
          <cell r="F5031">
            <v>19480801</v>
          </cell>
          <cell r="G5031" t="str">
            <v>1965-09-01</v>
          </cell>
          <cell r="H5031" t="str">
            <v>2008-08-01</v>
          </cell>
          <cell r="I5031">
            <v>3499.6</v>
          </cell>
          <cell r="J5031">
            <v>51.6</v>
          </cell>
          <cell r="K5031">
            <v>35</v>
          </cell>
          <cell r="L5031">
            <v>15</v>
          </cell>
          <cell r="M5031">
            <v>48.9944</v>
          </cell>
          <cell r="N5031" t="e">
            <v>#N/A</v>
          </cell>
          <cell r="O5031" t="e">
            <v>#N/A</v>
          </cell>
        </row>
        <row r="5032">
          <cell r="C5032" t="str">
            <v>432322197005227449</v>
          </cell>
          <cell r="D5032" t="str">
            <v>袁跃</v>
          </cell>
          <cell r="E5032" t="str">
            <v>女</v>
          </cell>
          <cell r="F5032">
            <v>19700401</v>
          </cell>
          <cell r="G5032" t="str">
            <v>1989-07-01</v>
          </cell>
          <cell r="H5032" t="str">
            <v>2020-04-01</v>
          </cell>
          <cell r="I5032">
            <v>2477.92</v>
          </cell>
          <cell r="J5032">
            <v>37.2</v>
          </cell>
          <cell r="K5032">
            <v>35</v>
          </cell>
          <cell r="L5032">
            <v>0</v>
          </cell>
          <cell r="M5032">
            <v>34.69088</v>
          </cell>
          <cell r="N5032">
            <v>106.89</v>
          </cell>
          <cell r="O5032">
            <v>2584.81</v>
          </cell>
        </row>
        <row r="5033">
          <cell r="C5033" t="str">
            <v>432322195311137418</v>
          </cell>
          <cell r="D5033" t="str">
            <v>文正华</v>
          </cell>
          <cell r="E5033" t="str">
            <v>男</v>
          </cell>
          <cell r="F5033">
            <v>19530113</v>
          </cell>
          <cell r="G5033" t="str">
            <v>1970-02-01</v>
          </cell>
          <cell r="H5033" t="str">
            <v>2013-01-01</v>
          </cell>
          <cell r="I5033">
            <v>3962.76</v>
          </cell>
          <cell r="J5033">
            <v>51.6</v>
          </cell>
          <cell r="K5033">
            <v>35</v>
          </cell>
          <cell r="L5033">
            <v>0</v>
          </cell>
          <cell r="M5033">
            <v>55.47864</v>
          </cell>
          <cell r="N5033">
            <v>142.08</v>
          </cell>
          <cell r="O5033">
            <v>4104.84</v>
          </cell>
        </row>
        <row r="5034">
          <cell r="C5034" t="str">
            <v>432322196812067424</v>
          </cell>
          <cell r="D5034" t="str">
            <v>徐立群</v>
          </cell>
          <cell r="E5034" t="str">
            <v>女</v>
          </cell>
          <cell r="F5034">
            <v>19681206</v>
          </cell>
          <cell r="G5034" t="str">
            <v>1986-01-01</v>
          </cell>
          <cell r="H5034" t="str">
            <v>2018-12-01</v>
          </cell>
          <cell r="I5034">
            <v>2777.08</v>
          </cell>
          <cell r="J5034">
            <v>39.6</v>
          </cell>
          <cell r="K5034">
            <v>35</v>
          </cell>
          <cell r="L5034">
            <v>0</v>
          </cell>
          <cell r="M5034">
            <v>38.87912</v>
          </cell>
          <cell r="N5034">
            <v>113.48</v>
          </cell>
          <cell r="O5034">
            <v>2890.56</v>
          </cell>
        </row>
        <row r="5035">
          <cell r="C5035" t="str">
            <v>432322196608097466</v>
          </cell>
          <cell r="D5035" t="str">
            <v>沈罗玲</v>
          </cell>
          <cell r="E5035" t="str">
            <v>女</v>
          </cell>
          <cell r="F5035">
            <v>19660601</v>
          </cell>
          <cell r="G5035" t="str">
            <v>1983-07-01</v>
          </cell>
          <cell r="H5035" t="str">
            <v>2016-06-01</v>
          </cell>
          <cell r="I5035">
            <v>2753.62</v>
          </cell>
          <cell r="J5035">
            <v>39.6</v>
          </cell>
          <cell r="K5035">
            <v>35</v>
          </cell>
          <cell r="L5035">
            <v>0</v>
          </cell>
          <cell r="M5035">
            <v>38.55068</v>
          </cell>
          <cell r="N5035">
            <v>113.15</v>
          </cell>
          <cell r="O5035">
            <v>2866.77</v>
          </cell>
        </row>
        <row r="5036">
          <cell r="C5036" t="str">
            <v>432322196901227426</v>
          </cell>
          <cell r="D5036" t="str">
            <v>任艳霞</v>
          </cell>
          <cell r="E5036" t="str">
            <v>女</v>
          </cell>
          <cell r="F5036">
            <v>19681201</v>
          </cell>
          <cell r="G5036" t="str">
            <v>1986-01-01</v>
          </cell>
          <cell r="H5036" t="str">
            <v>2018-12-01</v>
          </cell>
          <cell r="I5036">
            <v>2679.94</v>
          </cell>
          <cell r="J5036">
            <v>39.6</v>
          </cell>
          <cell r="K5036">
            <v>35</v>
          </cell>
          <cell r="L5036">
            <v>0</v>
          </cell>
          <cell r="M5036">
            <v>37.51916</v>
          </cell>
          <cell r="N5036">
            <v>112.12</v>
          </cell>
          <cell r="O5036">
            <v>2792.06</v>
          </cell>
        </row>
        <row r="5037">
          <cell r="C5037" t="str">
            <v>432322196601017419</v>
          </cell>
          <cell r="D5037" t="str">
            <v>喻雄</v>
          </cell>
          <cell r="E5037" t="str">
            <v>男</v>
          </cell>
          <cell r="F5037">
            <v>19660101</v>
          </cell>
          <cell r="G5037" t="str">
            <v>1983-02-01</v>
          </cell>
          <cell r="H5037" t="str">
            <v>2017-07-01</v>
          </cell>
          <cell r="I5037">
            <v>2531.22</v>
          </cell>
          <cell r="J5037">
            <v>33.6</v>
          </cell>
          <cell r="K5037">
            <v>35</v>
          </cell>
          <cell r="L5037">
            <v>0</v>
          </cell>
          <cell r="M5037">
            <v>35.43708</v>
          </cell>
          <cell r="N5037">
            <v>104.04</v>
          </cell>
          <cell r="O5037">
            <v>2635.26</v>
          </cell>
        </row>
        <row r="5038">
          <cell r="C5038" t="str">
            <v>432322195701027417</v>
          </cell>
          <cell r="D5038" t="str">
            <v>王灿</v>
          </cell>
          <cell r="E5038" t="str">
            <v>男</v>
          </cell>
          <cell r="F5038">
            <v>19570102</v>
          </cell>
          <cell r="G5038" t="str">
            <v>1988-11-01</v>
          </cell>
          <cell r="H5038" t="str">
            <v>2017-01-01</v>
          </cell>
          <cell r="I5038">
            <v>2529.44</v>
          </cell>
          <cell r="J5038">
            <v>34.8</v>
          </cell>
          <cell r="K5038">
            <v>35</v>
          </cell>
          <cell r="L5038">
            <v>0</v>
          </cell>
          <cell r="M5038">
            <v>35.41216</v>
          </cell>
          <cell r="N5038">
            <v>105.21</v>
          </cell>
          <cell r="O5038">
            <v>2634.65</v>
          </cell>
        </row>
        <row r="5039">
          <cell r="C5039" t="str">
            <v>432322196705177468</v>
          </cell>
          <cell r="D5039" t="str">
            <v>娄跃连</v>
          </cell>
          <cell r="E5039" t="str">
            <v>女</v>
          </cell>
          <cell r="F5039">
            <v>19670517</v>
          </cell>
          <cell r="G5039" t="str">
            <v>1984-06-01</v>
          </cell>
          <cell r="H5039" t="str">
            <v>2017-05-01</v>
          </cell>
          <cell r="I5039">
            <v>2711.01</v>
          </cell>
          <cell r="J5039">
            <v>39.6</v>
          </cell>
          <cell r="K5039">
            <v>35</v>
          </cell>
          <cell r="L5039">
            <v>0</v>
          </cell>
          <cell r="M5039">
            <v>37.95414</v>
          </cell>
          <cell r="N5039">
            <v>112.55</v>
          </cell>
          <cell r="O5039">
            <v>2823.56</v>
          </cell>
        </row>
        <row r="5040">
          <cell r="C5040" t="str">
            <v>432322196411057428</v>
          </cell>
          <cell r="D5040" t="str">
            <v>张顺良</v>
          </cell>
          <cell r="E5040" t="str">
            <v>女</v>
          </cell>
          <cell r="F5040">
            <v>19641001</v>
          </cell>
          <cell r="G5040" t="str">
            <v>1981-11-01</v>
          </cell>
          <cell r="H5040" t="str">
            <v>2014-10-01</v>
          </cell>
          <cell r="I5040">
            <v>2825.26</v>
          </cell>
          <cell r="J5040">
            <v>39.6</v>
          </cell>
          <cell r="K5040">
            <v>35</v>
          </cell>
          <cell r="L5040">
            <v>0</v>
          </cell>
          <cell r="M5040">
            <v>39.55364</v>
          </cell>
          <cell r="N5040" t="e">
            <v>#N/A</v>
          </cell>
          <cell r="O5040" t="e">
            <v>#N/A</v>
          </cell>
        </row>
        <row r="5041">
          <cell r="C5041" t="str">
            <v>430623196403200045</v>
          </cell>
          <cell r="D5041" t="str">
            <v>沈青辉</v>
          </cell>
          <cell r="E5041" t="str">
            <v>女</v>
          </cell>
          <cell r="F5041">
            <v>19631101</v>
          </cell>
          <cell r="G5041" t="str">
            <v>1981-01-01</v>
          </cell>
          <cell r="H5041" t="str">
            <v>2013-11-01</v>
          </cell>
          <cell r="I5041">
            <v>2960.19</v>
          </cell>
          <cell r="J5041">
            <v>39.6</v>
          </cell>
          <cell r="K5041">
            <v>35</v>
          </cell>
          <cell r="L5041">
            <v>0</v>
          </cell>
          <cell r="M5041">
            <v>41.44266</v>
          </cell>
          <cell r="N5041">
            <v>116.04</v>
          </cell>
          <cell r="O5041">
            <v>3076.23</v>
          </cell>
        </row>
        <row r="5042">
          <cell r="C5042" t="str">
            <v>43232219301112742X</v>
          </cell>
          <cell r="D5042" t="str">
            <v>吴秀英</v>
          </cell>
          <cell r="E5042" t="str">
            <v>女</v>
          </cell>
          <cell r="F5042">
            <v>19401008</v>
          </cell>
          <cell r="G5042" t="str">
            <v>1963-03-01</v>
          </cell>
          <cell r="H5042" t="str">
            <v>1995-12-01</v>
          </cell>
          <cell r="I5042">
            <v>3077.69</v>
          </cell>
          <cell r="J5042">
            <v>39.6</v>
          </cell>
          <cell r="K5042">
            <v>35</v>
          </cell>
          <cell r="L5042">
            <v>25</v>
          </cell>
          <cell r="M5042">
            <v>43.08766</v>
          </cell>
          <cell r="N5042">
            <v>142.69</v>
          </cell>
          <cell r="O5042">
            <v>3220.38</v>
          </cell>
        </row>
        <row r="5043">
          <cell r="C5043" t="str">
            <v>432322193606087412</v>
          </cell>
          <cell r="D5043" t="str">
            <v>任佰川</v>
          </cell>
          <cell r="E5043" t="str">
            <v>男</v>
          </cell>
          <cell r="F5043">
            <v>19360608</v>
          </cell>
          <cell r="G5043" t="str">
            <v>1958-07-01</v>
          </cell>
          <cell r="H5043" t="str">
            <v>1996-12-01</v>
          </cell>
          <cell r="I5043">
            <v>3333.38</v>
          </cell>
          <cell r="J5043">
            <v>46.8</v>
          </cell>
          <cell r="K5043">
            <v>35</v>
          </cell>
          <cell r="L5043">
            <v>25</v>
          </cell>
          <cell r="M5043">
            <v>46.66732</v>
          </cell>
          <cell r="N5043">
            <v>153.47</v>
          </cell>
          <cell r="O5043">
            <v>3486.85</v>
          </cell>
        </row>
        <row r="5044">
          <cell r="C5044" t="str">
            <v>432322194802117425</v>
          </cell>
          <cell r="D5044" t="str">
            <v>卢雪枚</v>
          </cell>
          <cell r="E5044" t="str">
            <v>女</v>
          </cell>
          <cell r="F5044">
            <v>19480201</v>
          </cell>
          <cell r="G5044" t="str">
            <v>1965-01-01</v>
          </cell>
          <cell r="H5044" t="str">
            <v>2001-12-01</v>
          </cell>
          <cell r="I5044">
            <v>2926.95</v>
          </cell>
          <cell r="J5044">
            <v>44.4</v>
          </cell>
          <cell r="K5044">
            <v>35</v>
          </cell>
          <cell r="L5044">
            <v>15</v>
          </cell>
          <cell r="M5044">
            <v>40.9773</v>
          </cell>
          <cell r="N5044">
            <v>135.38</v>
          </cell>
          <cell r="O5044">
            <v>3062.33</v>
          </cell>
        </row>
        <row r="5045">
          <cell r="C5045" t="str">
            <v>432322194609087420</v>
          </cell>
          <cell r="D5045" t="str">
            <v>罗菊英</v>
          </cell>
          <cell r="E5045" t="str">
            <v>女</v>
          </cell>
          <cell r="F5045">
            <v>19460901</v>
          </cell>
          <cell r="G5045" t="str">
            <v>1963-09-01</v>
          </cell>
          <cell r="H5045" t="str">
            <v>2001-12-01</v>
          </cell>
          <cell r="I5045">
            <v>3084.55</v>
          </cell>
          <cell r="J5045">
            <v>46.8</v>
          </cell>
          <cell r="K5045">
            <v>35</v>
          </cell>
          <cell r="L5045">
            <v>15</v>
          </cell>
          <cell r="M5045">
            <v>43.1837</v>
          </cell>
          <cell r="N5045">
            <v>139.98</v>
          </cell>
          <cell r="O5045">
            <v>3224.53</v>
          </cell>
        </row>
        <row r="5046">
          <cell r="C5046" t="str">
            <v>432322194802037425</v>
          </cell>
          <cell r="D5046" t="str">
            <v>刘立英</v>
          </cell>
          <cell r="E5046" t="str">
            <v>女</v>
          </cell>
          <cell r="F5046">
            <v>19481001</v>
          </cell>
          <cell r="G5046" t="str">
            <v>1967-11-01</v>
          </cell>
          <cell r="H5046" t="str">
            <v>2003-10-01</v>
          </cell>
          <cell r="I5046">
            <v>2974.62</v>
          </cell>
          <cell r="J5046">
            <v>43.2</v>
          </cell>
          <cell r="K5046">
            <v>35</v>
          </cell>
          <cell r="L5046">
            <v>15</v>
          </cell>
          <cell r="M5046">
            <v>41.64468</v>
          </cell>
          <cell r="N5046">
            <v>134.84</v>
          </cell>
          <cell r="O5046">
            <v>3109.46</v>
          </cell>
        </row>
        <row r="5047">
          <cell r="C5047" t="str">
            <v>432322194808097429</v>
          </cell>
          <cell r="D5047" t="str">
            <v>李中秋</v>
          </cell>
          <cell r="E5047" t="str">
            <v>女</v>
          </cell>
          <cell r="F5047">
            <v>19480815</v>
          </cell>
          <cell r="G5047" t="str">
            <v>1965-08-01</v>
          </cell>
          <cell r="H5047" t="str">
            <v>2003-08-01</v>
          </cell>
          <cell r="I5047">
            <v>3103.48</v>
          </cell>
          <cell r="J5047">
            <v>46.8</v>
          </cell>
          <cell r="K5047">
            <v>35</v>
          </cell>
          <cell r="L5047">
            <v>15</v>
          </cell>
          <cell r="M5047">
            <v>43.44872</v>
          </cell>
          <cell r="N5047">
            <v>140.25</v>
          </cell>
          <cell r="O5047">
            <v>3243.73</v>
          </cell>
        </row>
        <row r="5048">
          <cell r="C5048" t="str">
            <v>432322193208097412</v>
          </cell>
          <cell r="D5048" t="str">
            <v>唐春伏</v>
          </cell>
          <cell r="E5048" t="str">
            <v>男</v>
          </cell>
          <cell r="F5048">
            <v>19320801</v>
          </cell>
          <cell r="G5048" t="str">
            <v>1954-02-01</v>
          </cell>
          <cell r="H5048" t="str">
            <v>1992-12-01</v>
          </cell>
          <cell r="I5048">
            <v>3471.16</v>
          </cell>
          <cell r="J5048">
            <v>46.8</v>
          </cell>
          <cell r="K5048">
            <v>35</v>
          </cell>
          <cell r="L5048">
            <v>25</v>
          </cell>
          <cell r="M5048">
            <v>48.59624</v>
          </cell>
          <cell r="N5048">
            <v>155.4</v>
          </cell>
          <cell r="O5048">
            <v>3626.56</v>
          </cell>
        </row>
        <row r="5049">
          <cell r="C5049" t="str">
            <v>43232219540502772X</v>
          </cell>
          <cell r="D5049" t="str">
            <v>张明珍</v>
          </cell>
          <cell r="E5049" t="str">
            <v>女</v>
          </cell>
          <cell r="F5049">
            <v>19510301</v>
          </cell>
          <cell r="G5049" t="str">
            <v>1968-04-01</v>
          </cell>
          <cell r="H5049" t="str">
            <v>2006-03-01</v>
          </cell>
          <cell r="I5049">
            <v>2997.58</v>
          </cell>
          <cell r="J5049">
            <v>45.6</v>
          </cell>
          <cell r="K5049">
            <v>35</v>
          </cell>
          <cell r="L5049">
            <v>15</v>
          </cell>
          <cell r="M5049">
            <v>41.96612</v>
          </cell>
          <cell r="N5049">
            <v>137.57</v>
          </cell>
          <cell r="O5049">
            <v>3135.15</v>
          </cell>
        </row>
        <row r="5050">
          <cell r="C5050" t="str">
            <v>432322196807117423</v>
          </cell>
          <cell r="D5050" t="str">
            <v>谢喜红</v>
          </cell>
          <cell r="E5050" t="str">
            <v>女</v>
          </cell>
          <cell r="F5050">
            <v>19680601</v>
          </cell>
          <cell r="G5050" t="str">
            <v>1985-07-01</v>
          </cell>
          <cell r="H5050" t="str">
            <v>2018-06-01</v>
          </cell>
          <cell r="I5050">
            <v>2813.82</v>
          </cell>
          <cell r="J5050">
            <v>39.6</v>
          </cell>
          <cell r="K5050">
            <v>35</v>
          </cell>
          <cell r="L5050">
            <v>0</v>
          </cell>
          <cell r="M5050">
            <v>39.39348</v>
          </cell>
          <cell r="N5050">
            <v>113.99</v>
          </cell>
          <cell r="O5050">
            <v>2927.81</v>
          </cell>
        </row>
        <row r="5051">
          <cell r="C5051" t="str">
            <v>432322196502057466</v>
          </cell>
          <cell r="D5051" t="str">
            <v>张玉华</v>
          </cell>
          <cell r="E5051" t="str">
            <v>女</v>
          </cell>
          <cell r="F5051">
            <v>19650205</v>
          </cell>
          <cell r="G5051" t="str">
            <v>1982-03-01</v>
          </cell>
          <cell r="H5051" t="str">
            <v>2015-02-01</v>
          </cell>
          <cell r="I5051">
            <v>2785.04</v>
          </cell>
          <cell r="J5051">
            <v>39.6</v>
          </cell>
          <cell r="K5051">
            <v>35</v>
          </cell>
          <cell r="L5051">
            <v>0</v>
          </cell>
          <cell r="M5051">
            <v>38.99056</v>
          </cell>
          <cell r="N5051">
            <v>113.59</v>
          </cell>
          <cell r="O5051">
            <v>2898.63</v>
          </cell>
        </row>
        <row r="5052">
          <cell r="C5052" t="str">
            <v>432322196701217442</v>
          </cell>
          <cell r="D5052" t="str">
            <v>梁艳平</v>
          </cell>
          <cell r="E5052" t="str">
            <v>女</v>
          </cell>
          <cell r="F5052">
            <v>19660121</v>
          </cell>
          <cell r="G5052" t="str">
            <v>1983-12-01</v>
          </cell>
          <cell r="H5052" t="str">
            <v>2016-11-01</v>
          </cell>
          <cell r="I5052">
            <v>2739.03</v>
          </cell>
          <cell r="J5052">
            <v>39.6</v>
          </cell>
          <cell r="K5052">
            <v>35</v>
          </cell>
          <cell r="L5052">
            <v>0</v>
          </cell>
          <cell r="M5052">
            <v>38.34642</v>
          </cell>
          <cell r="N5052">
            <v>112.95</v>
          </cell>
          <cell r="O5052">
            <v>2851.98</v>
          </cell>
        </row>
        <row r="5053">
          <cell r="C5053" t="str">
            <v>432322195704267432</v>
          </cell>
          <cell r="D5053" t="str">
            <v>梁文杰</v>
          </cell>
          <cell r="E5053" t="str">
            <v>男</v>
          </cell>
          <cell r="F5053">
            <v>19570701</v>
          </cell>
          <cell r="G5053" t="str">
            <v>1982-01-01</v>
          </cell>
          <cell r="H5053" t="str">
            <v>2017-07-01</v>
          </cell>
          <cell r="I5053">
            <v>3352.91</v>
          </cell>
          <cell r="J5053">
            <v>43.2</v>
          </cell>
          <cell r="K5053">
            <v>35</v>
          </cell>
          <cell r="L5053">
            <v>0</v>
          </cell>
          <cell r="M5053">
            <v>46.94074</v>
          </cell>
          <cell r="N5053">
            <v>125.14</v>
          </cell>
          <cell r="O5053">
            <v>3478.05</v>
          </cell>
        </row>
        <row r="5054">
          <cell r="C5054" t="str">
            <v>432322196803027420</v>
          </cell>
          <cell r="D5054" t="str">
            <v>邓红</v>
          </cell>
          <cell r="E5054" t="str">
            <v>女</v>
          </cell>
          <cell r="F5054">
            <v>19680301</v>
          </cell>
          <cell r="G5054" t="str">
            <v>1990-09-01</v>
          </cell>
          <cell r="H5054" t="str">
            <v>2018-03-01</v>
          </cell>
          <cell r="I5054">
            <v>2143.37</v>
          </cell>
          <cell r="J5054">
            <v>33.6</v>
          </cell>
          <cell r="K5054">
            <v>35</v>
          </cell>
          <cell r="L5054">
            <v>0</v>
          </cell>
          <cell r="M5054">
            <v>30.00718</v>
          </cell>
          <cell r="N5054">
            <v>98.61</v>
          </cell>
          <cell r="O5054">
            <v>2241.98</v>
          </cell>
        </row>
        <row r="5055">
          <cell r="C5055" t="str">
            <v>43232219591209744X</v>
          </cell>
          <cell r="D5055" t="str">
            <v>彭洪利</v>
          </cell>
          <cell r="E5055" t="str">
            <v>女</v>
          </cell>
          <cell r="F5055">
            <v>19591209</v>
          </cell>
          <cell r="G5055" t="str">
            <v>1977-07-01</v>
          </cell>
          <cell r="H5055" t="str">
            <v>2009-12-01</v>
          </cell>
          <cell r="I5055">
            <v>2847.26</v>
          </cell>
          <cell r="J5055">
            <v>39.6</v>
          </cell>
          <cell r="K5055">
            <v>35</v>
          </cell>
          <cell r="L5055">
            <v>0</v>
          </cell>
          <cell r="M5055">
            <v>39.86164</v>
          </cell>
          <cell r="N5055">
            <v>114.46</v>
          </cell>
          <cell r="O5055">
            <v>2961.72</v>
          </cell>
        </row>
        <row r="5056">
          <cell r="C5056" t="str">
            <v>432322195808037447</v>
          </cell>
          <cell r="D5056" t="str">
            <v>刘秋兰</v>
          </cell>
          <cell r="E5056" t="str">
            <v>女</v>
          </cell>
          <cell r="F5056">
            <v>19590803</v>
          </cell>
          <cell r="G5056" t="str">
            <v>1977-08-01</v>
          </cell>
          <cell r="H5056" t="str">
            <v>2009-09-01</v>
          </cell>
          <cell r="I5056">
            <v>2846.84</v>
          </cell>
          <cell r="J5056">
            <v>39.6</v>
          </cell>
          <cell r="K5056">
            <v>35</v>
          </cell>
          <cell r="L5056">
            <v>0</v>
          </cell>
          <cell r="M5056">
            <v>39.85576</v>
          </cell>
          <cell r="N5056">
            <v>114.46</v>
          </cell>
          <cell r="O5056">
            <v>2961.3</v>
          </cell>
        </row>
        <row r="5057">
          <cell r="C5057" t="str">
            <v>432322195707107477</v>
          </cell>
          <cell r="D5057" t="str">
            <v>范沂兵</v>
          </cell>
          <cell r="E5057" t="str">
            <v>男</v>
          </cell>
          <cell r="F5057">
            <v>19570701</v>
          </cell>
          <cell r="G5057" t="str">
            <v>1974-08-01</v>
          </cell>
          <cell r="H5057" t="str">
            <v>2017-07-01</v>
          </cell>
          <cell r="I5057">
            <v>4331.19</v>
          </cell>
          <cell r="J5057">
            <v>51.6</v>
          </cell>
          <cell r="K5057">
            <v>35</v>
          </cell>
          <cell r="L5057">
            <v>0</v>
          </cell>
          <cell r="M5057">
            <v>60.63666</v>
          </cell>
          <cell r="N5057">
            <v>147.24</v>
          </cell>
          <cell r="O5057">
            <v>4478.43</v>
          </cell>
        </row>
        <row r="5058">
          <cell r="C5058" t="str">
            <v>432322195906267430</v>
          </cell>
          <cell r="D5058" t="str">
            <v>祝建良</v>
          </cell>
          <cell r="E5058" t="str">
            <v>男</v>
          </cell>
          <cell r="F5058">
            <v>19590626</v>
          </cell>
          <cell r="G5058" t="str">
            <v>1976-07-01</v>
          </cell>
          <cell r="H5058" t="str">
            <v>2019-06-01</v>
          </cell>
          <cell r="I5058">
            <v>3860.69</v>
          </cell>
          <cell r="J5058">
            <v>44.4</v>
          </cell>
          <cell r="K5058">
            <v>35</v>
          </cell>
          <cell r="L5058">
            <v>0</v>
          </cell>
          <cell r="M5058">
            <v>54.04966</v>
          </cell>
          <cell r="N5058">
            <v>133.45</v>
          </cell>
          <cell r="O5058">
            <v>3994.14</v>
          </cell>
        </row>
        <row r="5059">
          <cell r="C5059" t="str">
            <v>432322196405197424</v>
          </cell>
          <cell r="D5059" t="str">
            <v>刘爱华</v>
          </cell>
          <cell r="E5059" t="str">
            <v>女</v>
          </cell>
          <cell r="F5059">
            <v>19640519</v>
          </cell>
          <cell r="G5059" t="str">
            <v>1988-08-01</v>
          </cell>
          <cell r="H5059" t="str">
            <v>2014-05-01</v>
          </cell>
          <cell r="I5059">
            <v>2244.45</v>
          </cell>
          <cell r="J5059">
            <v>31.2</v>
          </cell>
          <cell r="K5059">
            <v>35</v>
          </cell>
          <cell r="L5059">
            <v>0</v>
          </cell>
          <cell r="M5059">
            <v>31.4223</v>
          </cell>
          <cell r="N5059">
            <v>97.62</v>
          </cell>
          <cell r="O5059">
            <v>2342.07</v>
          </cell>
        </row>
        <row r="5060">
          <cell r="C5060" t="str">
            <v>432322195901177428</v>
          </cell>
          <cell r="D5060" t="str">
            <v>欧配纯</v>
          </cell>
          <cell r="E5060" t="str">
            <v>女</v>
          </cell>
          <cell r="F5060">
            <v>19590117</v>
          </cell>
          <cell r="G5060" t="str">
            <v>1976-02-01</v>
          </cell>
          <cell r="H5060" t="str">
            <v>2009-09-01</v>
          </cell>
          <cell r="I5060">
            <v>2937.57</v>
          </cell>
          <cell r="J5060">
            <v>40.8</v>
          </cell>
          <cell r="K5060">
            <v>35</v>
          </cell>
          <cell r="L5060">
            <v>0</v>
          </cell>
          <cell r="M5060">
            <v>41.12598</v>
          </cell>
          <cell r="N5060">
            <v>116.93</v>
          </cell>
          <cell r="O5060">
            <v>3054.5</v>
          </cell>
        </row>
        <row r="5061">
          <cell r="C5061" t="str">
            <v>432322194008267469</v>
          </cell>
          <cell r="D5061" t="str">
            <v>殷志纯</v>
          </cell>
          <cell r="E5061" t="str">
            <v>女</v>
          </cell>
          <cell r="F5061">
            <v>19400826</v>
          </cell>
          <cell r="G5061" t="str">
            <v>1965-06-01</v>
          </cell>
          <cell r="H5061" t="str">
            <v>1995-12-01</v>
          </cell>
          <cell r="I5061">
            <v>2959.16</v>
          </cell>
          <cell r="J5061">
            <v>37.2</v>
          </cell>
          <cell r="K5061">
            <v>35</v>
          </cell>
          <cell r="L5061">
            <v>25</v>
          </cell>
          <cell r="M5061">
            <v>41.42824</v>
          </cell>
          <cell r="N5061">
            <v>138.63</v>
          </cell>
          <cell r="O5061">
            <v>3097.79</v>
          </cell>
        </row>
        <row r="5062">
          <cell r="C5062" t="str">
            <v>432322192602207427</v>
          </cell>
          <cell r="D5062" t="str">
            <v>王伏珍</v>
          </cell>
          <cell r="E5062" t="str">
            <v>女</v>
          </cell>
          <cell r="F5062">
            <v>19271001</v>
          </cell>
          <cell r="G5062" t="str">
            <v>1958-01-01</v>
          </cell>
          <cell r="H5062" t="str">
            <v>1982-01-01</v>
          </cell>
          <cell r="I5062">
            <v>2966.86</v>
          </cell>
          <cell r="J5062">
            <v>30</v>
          </cell>
          <cell r="K5062">
            <v>35</v>
          </cell>
          <cell r="L5062">
            <v>25</v>
          </cell>
          <cell r="M5062">
            <v>41.53604</v>
          </cell>
          <cell r="N5062">
            <v>131.54</v>
          </cell>
          <cell r="O5062">
            <v>3098.4</v>
          </cell>
        </row>
        <row r="5063">
          <cell r="C5063" t="str">
            <v>432322195506037441</v>
          </cell>
          <cell r="D5063" t="str">
            <v>黄秋莲</v>
          </cell>
          <cell r="E5063" t="str">
            <v>女</v>
          </cell>
          <cell r="F5063">
            <v>19550604</v>
          </cell>
          <cell r="G5063" t="str">
            <v>1978-07-01</v>
          </cell>
          <cell r="H5063" t="str">
            <v>2009-09-01</v>
          </cell>
          <cell r="I5063">
            <v>2733.5</v>
          </cell>
          <cell r="J5063">
            <v>38.4</v>
          </cell>
          <cell r="K5063">
            <v>35</v>
          </cell>
          <cell r="L5063">
            <v>0</v>
          </cell>
          <cell r="M5063">
            <v>38.269</v>
          </cell>
          <cell r="N5063">
            <v>111.67</v>
          </cell>
          <cell r="O5063">
            <v>2845.17</v>
          </cell>
        </row>
        <row r="5064">
          <cell r="C5064" t="str">
            <v>432322196407027429</v>
          </cell>
          <cell r="D5064" t="str">
            <v>李小年</v>
          </cell>
          <cell r="E5064" t="str">
            <v>女</v>
          </cell>
          <cell r="F5064">
            <v>19631201</v>
          </cell>
          <cell r="G5064" t="str">
            <v>1981-01-01</v>
          </cell>
          <cell r="H5064" t="str">
            <v>2013-12-01</v>
          </cell>
          <cell r="I5064">
            <v>2938.32</v>
          </cell>
          <cell r="J5064">
            <v>39.6</v>
          </cell>
          <cell r="K5064">
            <v>35</v>
          </cell>
          <cell r="L5064">
            <v>0</v>
          </cell>
          <cell r="M5064">
            <v>41.13648</v>
          </cell>
          <cell r="N5064">
            <v>115.74</v>
          </cell>
          <cell r="O5064">
            <v>3054.06</v>
          </cell>
        </row>
        <row r="5065">
          <cell r="C5065" t="str">
            <v>432322195406087417</v>
          </cell>
          <cell r="D5065" t="str">
            <v>黄满</v>
          </cell>
          <cell r="E5065" t="str">
            <v>男</v>
          </cell>
          <cell r="F5065">
            <v>19540608</v>
          </cell>
          <cell r="G5065" t="str">
            <v>1971-07-01</v>
          </cell>
          <cell r="H5065" t="str">
            <v>2014-06-01</v>
          </cell>
          <cell r="I5065">
            <v>4111.94</v>
          </cell>
          <cell r="J5065">
            <v>51.6</v>
          </cell>
          <cell r="K5065">
            <v>35</v>
          </cell>
          <cell r="L5065">
            <v>0</v>
          </cell>
          <cell r="M5065">
            <v>57.56716</v>
          </cell>
          <cell r="N5065">
            <v>144.17</v>
          </cell>
          <cell r="O5065">
            <v>4256.11</v>
          </cell>
        </row>
        <row r="5066">
          <cell r="C5066" t="str">
            <v>432322196401097506</v>
          </cell>
          <cell r="D5066" t="str">
            <v>肖立群</v>
          </cell>
          <cell r="E5066" t="str">
            <v>女</v>
          </cell>
          <cell r="F5066">
            <v>19640109</v>
          </cell>
          <cell r="G5066" t="str">
            <v>1981-02-01</v>
          </cell>
          <cell r="H5066" t="str">
            <v>2014-01-01</v>
          </cell>
          <cell r="I5066">
            <v>2928.82</v>
          </cell>
          <cell r="J5066">
            <v>39.6</v>
          </cell>
          <cell r="K5066">
            <v>35</v>
          </cell>
          <cell r="L5066">
            <v>0</v>
          </cell>
          <cell r="M5066">
            <v>41.00348</v>
          </cell>
          <cell r="N5066">
            <v>115.6</v>
          </cell>
          <cell r="O5066">
            <v>3044.42</v>
          </cell>
        </row>
        <row r="5067">
          <cell r="C5067" t="str">
            <v>432322195704057515</v>
          </cell>
          <cell r="D5067" t="str">
            <v>刘正清</v>
          </cell>
          <cell r="E5067" t="str">
            <v>男</v>
          </cell>
          <cell r="F5067">
            <v>19570401</v>
          </cell>
          <cell r="G5067" t="str">
            <v>1976-02-01</v>
          </cell>
          <cell r="H5067" t="str">
            <v>2017-04-01</v>
          </cell>
          <cell r="I5067">
            <v>4234</v>
          </cell>
          <cell r="J5067">
            <v>50.4</v>
          </cell>
          <cell r="K5067">
            <v>35</v>
          </cell>
          <cell r="L5067">
            <v>0</v>
          </cell>
          <cell r="M5067">
            <v>59.276</v>
          </cell>
          <cell r="N5067">
            <v>144.68</v>
          </cell>
          <cell r="O5067">
            <v>4378.68</v>
          </cell>
        </row>
        <row r="5068">
          <cell r="C5068" t="str">
            <v>432322194307027422</v>
          </cell>
          <cell r="D5068" t="str">
            <v>郭成裘</v>
          </cell>
          <cell r="E5068" t="str">
            <v>女</v>
          </cell>
          <cell r="F5068">
            <v>19420101</v>
          </cell>
          <cell r="G5068" t="str">
            <v>1959-08-01</v>
          </cell>
          <cell r="H5068" t="str">
            <v>1997-09-01</v>
          </cell>
          <cell r="I5068">
            <v>3393.9</v>
          </cell>
          <cell r="J5068">
            <v>45.6</v>
          </cell>
          <cell r="K5068">
            <v>35</v>
          </cell>
          <cell r="L5068">
            <v>15</v>
          </cell>
          <cell r="M5068">
            <v>47.5146</v>
          </cell>
          <cell r="N5068">
            <v>143.11</v>
          </cell>
          <cell r="O5068">
            <v>3537.01</v>
          </cell>
        </row>
        <row r="5069">
          <cell r="C5069" t="str">
            <v>432322194201167427</v>
          </cell>
          <cell r="D5069" t="str">
            <v>张淑清</v>
          </cell>
          <cell r="E5069" t="str">
            <v>女</v>
          </cell>
          <cell r="F5069">
            <v>19420116</v>
          </cell>
          <cell r="G5069" t="str">
            <v>1962-01-01</v>
          </cell>
          <cell r="H5069" t="str">
            <v>1997-05-01</v>
          </cell>
          <cell r="I5069">
            <v>3294.75</v>
          </cell>
          <cell r="J5069">
            <v>42</v>
          </cell>
          <cell r="K5069">
            <v>35</v>
          </cell>
          <cell r="L5069">
            <v>15</v>
          </cell>
          <cell r="M5069">
            <v>46.1265</v>
          </cell>
          <cell r="N5069">
            <v>138.13</v>
          </cell>
          <cell r="O5069">
            <v>3432.88</v>
          </cell>
        </row>
        <row r="5070">
          <cell r="C5070" t="str">
            <v>432322194208027427</v>
          </cell>
          <cell r="D5070" t="str">
            <v>张应群</v>
          </cell>
          <cell r="E5070" t="str">
            <v>女</v>
          </cell>
          <cell r="F5070">
            <v>19390802</v>
          </cell>
          <cell r="G5070" t="str">
            <v>1979-11-01</v>
          </cell>
          <cell r="H5070" t="str">
            <v>1996-12-01</v>
          </cell>
          <cell r="I5070">
            <v>2543.78</v>
          </cell>
          <cell r="J5070">
            <v>21.6</v>
          </cell>
          <cell r="K5070">
            <v>35</v>
          </cell>
          <cell r="L5070">
            <v>25</v>
          </cell>
          <cell r="M5070">
            <v>35.61292</v>
          </cell>
          <cell r="N5070">
            <v>117.21</v>
          </cell>
          <cell r="O5070">
            <v>2660.99</v>
          </cell>
        </row>
        <row r="5071">
          <cell r="C5071" t="str">
            <v>432322193112157441</v>
          </cell>
          <cell r="D5071" t="str">
            <v>王菊英</v>
          </cell>
          <cell r="E5071" t="str">
            <v>女</v>
          </cell>
          <cell r="F5071">
            <v>19291215</v>
          </cell>
          <cell r="G5071" t="str">
            <v>1958-04-01</v>
          </cell>
          <cell r="H5071" t="str">
            <v>1986-12-01</v>
          </cell>
          <cell r="I5071">
            <v>3081.05</v>
          </cell>
          <cell r="J5071">
            <v>34.8</v>
          </cell>
          <cell r="K5071">
            <v>35</v>
          </cell>
          <cell r="L5071">
            <v>25</v>
          </cell>
          <cell r="M5071">
            <v>43.1347</v>
          </cell>
          <cell r="N5071">
            <v>137.93</v>
          </cell>
          <cell r="O5071">
            <v>3218.98</v>
          </cell>
        </row>
        <row r="5072">
          <cell r="C5072" t="str">
            <v>432322193401187428</v>
          </cell>
          <cell r="D5072" t="str">
            <v>刘梅秀</v>
          </cell>
          <cell r="E5072" t="str">
            <v>女</v>
          </cell>
          <cell r="F5072">
            <v>19330118</v>
          </cell>
          <cell r="G5072" t="str">
            <v>1957-05-01</v>
          </cell>
          <cell r="H5072" t="str">
            <v>1988-11-01</v>
          </cell>
          <cell r="I5072">
            <v>3125.7</v>
          </cell>
          <cell r="J5072">
            <v>38.4</v>
          </cell>
          <cell r="K5072">
            <v>35</v>
          </cell>
          <cell r="L5072">
            <v>25</v>
          </cell>
          <cell r="M5072">
            <v>43.7598</v>
          </cell>
          <cell r="N5072">
            <v>142.16</v>
          </cell>
          <cell r="O5072">
            <v>3267.86</v>
          </cell>
        </row>
        <row r="5073">
          <cell r="C5073" t="str">
            <v>43232219360427744X</v>
          </cell>
          <cell r="D5073" t="str">
            <v>熊冬英</v>
          </cell>
          <cell r="E5073" t="str">
            <v>女</v>
          </cell>
          <cell r="F5073">
            <v>19360427</v>
          </cell>
          <cell r="G5073" t="str">
            <v>1958-01-01</v>
          </cell>
          <cell r="H5073" t="str">
            <v>1992-12-01</v>
          </cell>
          <cell r="I5073">
            <v>3198.12</v>
          </cell>
          <cell r="J5073">
            <v>42</v>
          </cell>
          <cell r="K5073">
            <v>35</v>
          </cell>
          <cell r="L5073">
            <v>25</v>
          </cell>
          <cell r="M5073">
            <v>44.77368</v>
          </cell>
          <cell r="N5073">
            <v>146.77</v>
          </cell>
          <cell r="O5073">
            <v>3344.89</v>
          </cell>
        </row>
        <row r="5074">
          <cell r="C5074" t="str">
            <v>43232219380308742X</v>
          </cell>
          <cell r="D5074" t="str">
            <v>杨朝佩</v>
          </cell>
          <cell r="E5074" t="str">
            <v>女</v>
          </cell>
          <cell r="F5074">
            <v>19380308</v>
          </cell>
          <cell r="G5074" t="str">
            <v>1958-03-01</v>
          </cell>
          <cell r="H5074" t="str">
            <v>1993-12-01</v>
          </cell>
          <cell r="I5074">
            <v>3230.13</v>
          </cell>
          <cell r="J5074">
            <v>43.2</v>
          </cell>
          <cell r="K5074">
            <v>35</v>
          </cell>
          <cell r="L5074">
            <v>25</v>
          </cell>
          <cell r="M5074">
            <v>45.22182</v>
          </cell>
          <cell r="N5074">
            <v>148.42</v>
          </cell>
          <cell r="O5074">
            <v>3378.55</v>
          </cell>
        </row>
        <row r="5075">
          <cell r="C5075" t="str">
            <v>432322194411227424</v>
          </cell>
          <cell r="D5075" t="str">
            <v>韩思元</v>
          </cell>
          <cell r="E5075" t="str">
            <v>女</v>
          </cell>
          <cell r="F5075">
            <v>19441122</v>
          </cell>
          <cell r="G5075" t="str">
            <v>1961-04-01</v>
          </cell>
          <cell r="H5075" t="str">
            <v>1999-12-01</v>
          </cell>
          <cell r="I5075">
            <v>3046</v>
          </cell>
          <cell r="J5075">
            <v>46.8</v>
          </cell>
          <cell r="K5075">
            <v>35</v>
          </cell>
          <cell r="L5075">
            <v>15</v>
          </cell>
          <cell r="M5075">
            <v>42.644</v>
          </cell>
          <cell r="N5075">
            <v>139.44</v>
          </cell>
          <cell r="O5075">
            <v>3185.44</v>
          </cell>
        </row>
        <row r="5076">
          <cell r="C5076" t="str">
            <v>432322194411127423</v>
          </cell>
          <cell r="D5076" t="str">
            <v>叶金莲</v>
          </cell>
          <cell r="E5076" t="str">
            <v>女</v>
          </cell>
          <cell r="F5076">
            <v>19441112</v>
          </cell>
          <cell r="G5076" t="str">
            <v>1961-11-01</v>
          </cell>
          <cell r="H5076" t="str">
            <v>1999-12-01</v>
          </cell>
          <cell r="I5076">
            <v>3054.22</v>
          </cell>
          <cell r="J5076">
            <v>46.8</v>
          </cell>
          <cell r="K5076">
            <v>35</v>
          </cell>
          <cell r="L5076">
            <v>15</v>
          </cell>
          <cell r="M5076">
            <v>42.75908</v>
          </cell>
          <cell r="N5076">
            <v>139.56</v>
          </cell>
          <cell r="O5076">
            <v>3193.78</v>
          </cell>
        </row>
        <row r="5077">
          <cell r="C5077" t="str">
            <v>432322194310177448</v>
          </cell>
          <cell r="D5077" t="str">
            <v>王爱英</v>
          </cell>
          <cell r="E5077" t="str">
            <v>女</v>
          </cell>
          <cell r="F5077">
            <v>19431217</v>
          </cell>
          <cell r="G5077" t="str">
            <v>1960-09-01</v>
          </cell>
          <cell r="H5077" t="str">
            <v>1999-01-01</v>
          </cell>
          <cell r="I5077">
            <v>3304.44</v>
          </cell>
          <cell r="J5077">
            <v>45.6</v>
          </cell>
          <cell r="K5077">
            <v>35</v>
          </cell>
          <cell r="L5077">
            <v>15</v>
          </cell>
          <cell r="M5077">
            <v>46.26216</v>
          </cell>
          <cell r="N5077">
            <v>141.86</v>
          </cell>
          <cell r="O5077">
            <v>3446.3</v>
          </cell>
        </row>
        <row r="5078">
          <cell r="C5078" t="str">
            <v>432322194302077420</v>
          </cell>
          <cell r="D5078" t="str">
            <v>刘玉英</v>
          </cell>
          <cell r="E5078" t="str">
            <v>女</v>
          </cell>
          <cell r="F5078">
            <v>19430307</v>
          </cell>
          <cell r="G5078" t="str">
            <v>1961-03-01</v>
          </cell>
          <cell r="H5078" t="str">
            <v>1998-04-01</v>
          </cell>
          <cell r="I5078">
            <v>3312.52</v>
          </cell>
          <cell r="J5078">
            <v>44.4</v>
          </cell>
          <cell r="K5078">
            <v>35</v>
          </cell>
          <cell r="L5078">
            <v>15</v>
          </cell>
          <cell r="M5078">
            <v>46.37528</v>
          </cell>
          <cell r="N5078">
            <v>140.78</v>
          </cell>
          <cell r="O5078">
            <v>3453.3</v>
          </cell>
        </row>
        <row r="5079">
          <cell r="C5079" t="str">
            <v>432322194305137441</v>
          </cell>
          <cell r="D5079" t="str">
            <v>胡芝青</v>
          </cell>
          <cell r="E5079" t="str">
            <v>女</v>
          </cell>
          <cell r="F5079">
            <v>19430313</v>
          </cell>
          <cell r="G5079" t="str">
            <v>1960-07-01</v>
          </cell>
          <cell r="H5079" t="str">
            <v>1998-06-01</v>
          </cell>
          <cell r="I5079">
            <v>3297.76</v>
          </cell>
          <cell r="J5079">
            <v>45.6</v>
          </cell>
          <cell r="K5079">
            <v>35</v>
          </cell>
          <cell r="L5079">
            <v>15</v>
          </cell>
          <cell r="M5079">
            <v>46.16864</v>
          </cell>
          <cell r="N5079">
            <v>141.77</v>
          </cell>
          <cell r="O5079">
            <v>3439.53</v>
          </cell>
        </row>
        <row r="5080">
          <cell r="C5080" t="str">
            <v>432322195212017410</v>
          </cell>
          <cell r="D5080" t="str">
            <v>陈腊初</v>
          </cell>
          <cell r="E5080" t="str">
            <v>男</v>
          </cell>
          <cell r="F5080">
            <v>19521201</v>
          </cell>
          <cell r="G5080" t="str">
            <v>1973-01-01</v>
          </cell>
          <cell r="H5080" t="str">
            <v>2012-12-01</v>
          </cell>
          <cell r="I5080">
            <v>3786.41</v>
          </cell>
          <cell r="J5080">
            <v>48</v>
          </cell>
          <cell r="K5080">
            <v>35</v>
          </cell>
          <cell r="L5080">
            <v>0</v>
          </cell>
          <cell r="M5080">
            <v>53.00974</v>
          </cell>
          <cell r="N5080">
            <v>136.01</v>
          </cell>
          <cell r="O5080">
            <v>3922.42</v>
          </cell>
        </row>
        <row r="5081">
          <cell r="C5081" t="str">
            <v>432322195003117423</v>
          </cell>
          <cell r="D5081" t="str">
            <v>杨翠兰</v>
          </cell>
          <cell r="E5081" t="str">
            <v>女</v>
          </cell>
          <cell r="F5081">
            <v>19500311</v>
          </cell>
          <cell r="G5081" t="str">
            <v>1969-10-01</v>
          </cell>
          <cell r="H5081" t="str">
            <v>2005-03-01</v>
          </cell>
          <cell r="I5081">
            <v>2959.03</v>
          </cell>
          <cell r="J5081">
            <v>43.2</v>
          </cell>
          <cell r="K5081">
            <v>35</v>
          </cell>
          <cell r="L5081">
            <v>15</v>
          </cell>
          <cell r="M5081">
            <v>41.42642</v>
          </cell>
          <cell r="N5081">
            <v>134.63</v>
          </cell>
          <cell r="O5081">
            <v>3093.66</v>
          </cell>
        </row>
        <row r="5082">
          <cell r="C5082" t="str">
            <v>432322194805157430</v>
          </cell>
          <cell r="D5082" t="str">
            <v>岳有能</v>
          </cell>
          <cell r="E5082" t="str">
            <v>男</v>
          </cell>
          <cell r="F5082">
            <v>19480501</v>
          </cell>
          <cell r="G5082" t="str">
            <v>1965-06-01</v>
          </cell>
          <cell r="H5082" t="str">
            <v>2008-05-01</v>
          </cell>
          <cell r="I5082">
            <v>3568.08</v>
          </cell>
          <cell r="J5082">
            <v>51.6</v>
          </cell>
          <cell r="K5082">
            <v>35</v>
          </cell>
          <cell r="L5082">
            <v>15</v>
          </cell>
          <cell r="M5082">
            <v>49.95312</v>
          </cell>
          <cell r="N5082">
            <v>151.55</v>
          </cell>
          <cell r="O5082">
            <v>3719.63</v>
          </cell>
        </row>
        <row r="5083">
          <cell r="C5083" t="str">
            <v>432322194904017425</v>
          </cell>
          <cell r="D5083" t="str">
            <v>陈冬香</v>
          </cell>
          <cell r="E5083" t="str">
            <v>女</v>
          </cell>
          <cell r="F5083">
            <v>19490401</v>
          </cell>
          <cell r="G5083" t="str">
            <v>1966-05-01</v>
          </cell>
          <cell r="H5083" t="str">
            <v>2004-04-01</v>
          </cell>
          <cell r="I5083">
            <v>3077.94</v>
          </cell>
          <cell r="J5083">
            <v>45.6</v>
          </cell>
          <cell r="K5083">
            <v>35</v>
          </cell>
          <cell r="L5083">
            <v>15</v>
          </cell>
          <cell r="M5083">
            <v>43.09116</v>
          </cell>
          <cell r="N5083">
            <v>138.69</v>
          </cell>
          <cell r="O5083">
            <v>3216.63</v>
          </cell>
        </row>
        <row r="5084">
          <cell r="C5084" t="str">
            <v>432322195403197426</v>
          </cell>
          <cell r="D5084" t="str">
            <v>吴培香</v>
          </cell>
          <cell r="E5084" t="str">
            <v>女</v>
          </cell>
          <cell r="F5084">
            <v>19520319</v>
          </cell>
          <cell r="G5084" t="str">
            <v>1969-03-01</v>
          </cell>
          <cell r="H5084" t="str">
            <v>2007-03-01</v>
          </cell>
          <cell r="I5084">
            <v>3067.19</v>
          </cell>
          <cell r="J5084">
            <v>45.6</v>
          </cell>
          <cell r="K5084">
            <v>35</v>
          </cell>
          <cell r="L5084">
            <v>0</v>
          </cell>
          <cell r="M5084">
            <v>42.94066</v>
          </cell>
          <cell r="N5084">
            <v>123.54</v>
          </cell>
          <cell r="O5084">
            <v>3190.73</v>
          </cell>
        </row>
        <row r="5085">
          <cell r="C5085" t="str">
            <v>432322194911067420</v>
          </cell>
          <cell r="D5085" t="str">
            <v>涂玉兰</v>
          </cell>
          <cell r="E5085" t="str">
            <v>女</v>
          </cell>
          <cell r="F5085">
            <v>19490806</v>
          </cell>
          <cell r="G5085" t="str">
            <v>1966-09-01</v>
          </cell>
          <cell r="H5085" t="str">
            <v>2004-08-01</v>
          </cell>
          <cell r="I5085">
            <v>3075.57</v>
          </cell>
          <cell r="J5085">
            <v>45.6</v>
          </cell>
          <cell r="K5085">
            <v>35</v>
          </cell>
          <cell r="L5085">
            <v>15</v>
          </cell>
          <cell r="M5085">
            <v>43.05798</v>
          </cell>
          <cell r="N5085">
            <v>138.66</v>
          </cell>
          <cell r="O5085">
            <v>3214.23</v>
          </cell>
        </row>
        <row r="5086">
          <cell r="C5086" t="str">
            <v>432322195007087428</v>
          </cell>
          <cell r="D5086" t="str">
            <v>李桂英</v>
          </cell>
          <cell r="E5086" t="str">
            <v>女</v>
          </cell>
          <cell r="F5086">
            <v>19500701</v>
          </cell>
          <cell r="G5086" t="str">
            <v>1967-08-01</v>
          </cell>
          <cell r="H5086" t="str">
            <v>2005-07-01</v>
          </cell>
          <cell r="I5086">
            <v>3059.37</v>
          </cell>
          <cell r="J5086">
            <v>45.6</v>
          </cell>
          <cell r="K5086">
            <v>35</v>
          </cell>
          <cell r="L5086">
            <v>15</v>
          </cell>
          <cell r="M5086">
            <v>42.83118</v>
          </cell>
          <cell r="N5086">
            <v>138.43</v>
          </cell>
          <cell r="O5086">
            <v>3197.8</v>
          </cell>
        </row>
        <row r="5087">
          <cell r="C5087" t="str">
            <v>432322195506067448</v>
          </cell>
          <cell r="D5087" t="str">
            <v>夏先兰</v>
          </cell>
          <cell r="E5087" t="str">
            <v>女</v>
          </cell>
          <cell r="F5087">
            <v>19550606</v>
          </cell>
          <cell r="G5087" t="str">
            <v>1972-07-01</v>
          </cell>
          <cell r="H5087" t="str">
            <v>2009-09-01</v>
          </cell>
          <cell r="I5087">
            <v>3244.66</v>
          </cell>
          <cell r="J5087">
            <v>45.6</v>
          </cell>
          <cell r="K5087">
            <v>35</v>
          </cell>
          <cell r="L5087">
            <v>0</v>
          </cell>
          <cell r="M5087">
            <v>45.42524</v>
          </cell>
          <cell r="N5087">
            <v>126.03</v>
          </cell>
          <cell r="O5087">
            <v>3370.69</v>
          </cell>
        </row>
        <row r="5088">
          <cell r="C5088" t="str">
            <v>432322195210037426</v>
          </cell>
          <cell r="D5088" t="str">
            <v>刘志娥</v>
          </cell>
          <cell r="E5088" t="str">
            <v>女</v>
          </cell>
          <cell r="F5088">
            <v>19521203</v>
          </cell>
          <cell r="G5088" t="str">
            <v>1970-01-01</v>
          </cell>
          <cell r="H5088" t="str">
            <v>2007-12-01</v>
          </cell>
          <cell r="I5088">
            <v>3102.67</v>
          </cell>
          <cell r="J5088">
            <v>45.6</v>
          </cell>
          <cell r="K5088">
            <v>35</v>
          </cell>
          <cell r="L5088">
            <v>0</v>
          </cell>
          <cell r="M5088">
            <v>43.43738</v>
          </cell>
          <cell r="N5088">
            <v>124.04</v>
          </cell>
          <cell r="O5088">
            <v>3226.71</v>
          </cell>
        </row>
        <row r="5089">
          <cell r="C5089" t="str">
            <v>432322195706247419</v>
          </cell>
          <cell r="D5089" t="str">
            <v>蒋建波</v>
          </cell>
          <cell r="E5089" t="str">
            <v>男</v>
          </cell>
          <cell r="F5089">
            <v>19570624</v>
          </cell>
          <cell r="G5089" t="str">
            <v>1974-07-01</v>
          </cell>
          <cell r="H5089" t="str">
            <v>2017-06-01</v>
          </cell>
          <cell r="I5089">
            <v>4490.48</v>
          </cell>
          <cell r="J5089">
            <v>51.6</v>
          </cell>
          <cell r="K5089">
            <v>35</v>
          </cell>
          <cell r="L5089">
            <v>0</v>
          </cell>
          <cell r="M5089">
            <v>62.86672</v>
          </cell>
          <cell r="N5089">
            <v>149.47</v>
          </cell>
          <cell r="O5089">
            <v>4639.95</v>
          </cell>
        </row>
        <row r="5090">
          <cell r="C5090" t="str">
            <v>432322195706277423</v>
          </cell>
          <cell r="D5090" t="str">
            <v>彭利民</v>
          </cell>
          <cell r="E5090" t="str">
            <v>女</v>
          </cell>
          <cell r="F5090">
            <v>19570627</v>
          </cell>
          <cell r="G5090" t="str">
            <v>1974-07-01</v>
          </cell>
          <cell r="H5090" t="str">
            <v>2009-09-01</v>
          </cell>
          <cell r="I5090">
            <v>3044.18</v>
          </cell>
          <cell r="J5090">
            <v>43.2</v>
          </cell>
          <cell r="K5090">
            <v>35</v>
          </cell>
          <cell r="L5090">
            <v>0</v>
          </cell>
          <cell r="M5090">
            <v>42.61852</v>
          </cell>
          <cell r="N5090">
            <v>120.82</v>
          </cell>
          <cell r="O5090">
            <v>3165</v>
          </cell>
        </row>
        <row r="5091">
          <cell r="C5091" t="str">
            <v>43232219570806742X</v>
          </cell>
          <cell r="D5091" t="str">
            <v>余翠英</v>
          </cell>
          <cell r="E5091" t="str">
            <v>女</v>
          </cell>
          <cell r="F5091">
            <v>19560806</v>
          </cell>
          <cell r="G5091" t="str">
            <v>1973-09-01</v>
          </cell>
          <cell r="H5091" t="str">
            <v>2009-09-01</v>
          </cell>
          <cell r="I5091">
            <v>3166.02</v>
          </cell>
          <cell r="J5091">
            <v>43.2</v>
          </cell>
          <cell r="K5091">
            <v>35</v>
          </cell>
          <cell r="L5091">
            <v>0</v>
          </cell>
          <cell r="M5091">
            <v>44.32428</v>
          </cell>
          <cell r="N5091">
            <v>122.52</v>
          </cell>
          <cell r="O5091">
            <v>3288.54</v>
          </cell>
        </row>
        <row r="5092">
          <cell r="C5092" t="str">
            <v>432322195004227421</v>
          </cell>
          <cell r="D5092" t="str">
            <v>熊伏珍</v>
          </cell>
          <cell r="E5092" t="str">
            <v>女</v>
          </cell>
          <cell r="F5092">
            <v>19500422</v>
          </cell>
          <cell r="G5092" t="str">
            <v>1967-05-01</v>
          </cell>
          <cell r="H5092" t="str">
            <v>2005-04-01</v>
          </cell>
          <cell r="I5092">
            <v>3077.66</v>
          </cell>
          <cell r="J5092">
            <v>45.6</v>
          </cell>
          <cell r="K5092">
            <v>35</v>
          </cell>
          <cell r="L5092">
            <v>15</v>
          </cell>
          <cell r="M5092">
            <v>43.08724</v>
          </cell>
          <cell r="N5092">
            <v>138.69</v>
          </cell>
          <cell r="O5092">
            <v>3216.35</v>
          </cell>
        </row>
        <row r="5093">
          <cell r="C5093" t="str">
            <v>432322196407067471</v>
          </cell>
          <cell r="D5093" t="str">
            <v>李跃新</v>
          </cell>
          <cell r="E5093" t="str">
            <v>男</v>
          </cell>
          <cell r="F5093">
            <v>19640706</v>
          </cell>
          <cell r="G5093" t="str">
            <v>1981-07-01</v>
          </cell>
          <cell r="H5093" t="str">
            <v>2015-05-01</v>
          </cell>
          <cell r="I5093">
            <v>2638.91</v>
          </cell>
          <cell r="J5093">
            <v>34.8</v>
          </cell>
          <cell r="K5093">
            <v>35</v>
          </cell>
          <cell r="L5093">
            <v>0</v>
          </cell>
          <cell r="M5093">
            <v>36.94474</v>
          </cell>
          <cell r="N5093">
            <v>106.74</v>
          </cell>
          <cell r="O5093">
            <v>2745.65</v>
          </cell>
        </row>
        <row r="5094">
          <cell r="C5094" t="str">
            <v>432322195502187442</v>
          </cell>
          <cell r="D5094" t="str">
            <v>罗青兰</v>
          </cell>
          <cell r="E5094" t="str">
            <v>女</v>
          </cell>
          <cell r="F5094">
            <v>19550218</v>
          </cell>
          <cell r="G5094" t="str">
            <v>1972-03-01</v>
          </cell>
          <cell r="H5094" t="str">
            <v>2009-09-01</v>
          </cell>
          <cell r="I5094">
            <v>3133.72</v>
          </cell>
          <cell r="J5094">
            <v>45.6</v>
          </cell>
          <cell r="K5094">
            <v>35</v>
          </cell>
          <cell r="L5094">
            <v>0</v>
          </cell>
          <cell r="M5094">
            <v>43.87208</v>
          </cell>
          <cell r="N5094">
            <v>124.47</v>
          </cell>
          <cell r="O5094">
            <v>3258.19</v>
          </cell>
        </row>
        <row r="5095">
          <cell r="C5095" t="str">
            <v>432322194909197445</v>
          </cell>
          <cell r="D5095" t="str">
            <v>周菊元</v>
          </cell>
          <cell r="E5095" t="str">
            <v>女</v>
          </cell>
          <cell r="F5095">
            <v>19490910</v>
          </cell>
          <cell r="G5095" t="str">
            <v>1969-10-01</v>
          </cell>
          <cell r="H5095" t="str">
            <v>2004-09-01</v>
          </cell>
          <cell r="I5095">
            <v>2955.86</v>
          </cell>
          <cell r="J5095">
            <v>42</v>
          </cell>
          <cell r="K5095">
            <v>35</v>
          </cell>
          <cell r="L5095">
            <v>15</v>
          </cell>
          <cell r="M5095">
            <v>41.38204</v>
          </cell>
          <cell r="N5095">
            <v>133.38</v>
          </cell>
          <cell r="O5095">
            <v>3089.24</v>
          </cell>
        </row>
        <row r="5096">
          <cell r="C5096" t="str">
            <v>432322194203057424</v>
          </cell>
          <cell r="D5096" t="str">
            <v>黄玉珍</v>
          </cell>
          <cell r="E5096" t="str">
            <v>女</v>
          </cell>
          <cell r="F5096">
            <v>19420325</v>
          </cell>
          <cell r="G5096" t="str">
            <v>1959-09-01</v>
          </cell>
          <cell r="H5096" t="str">
            <v>1997-12-01</v>
          </cell>
          <cell r="I5096">
            <v>3167.32</v>
          </cell>
          <cell r="J5096">
            <v>46.8</v>
          </cell>
          <cell r="K5096">
            <v>35</v>
          </cell>
          <cell r="L5096">
            <v>15</v>
          </cell>
          <cell r="M5096">
            <v>44.34248</v>
          </cell>
          <cell r="N5096">
            <v>141.14</v>
          </cell>
          <cell r="O5096">
            <v>3308.46</v>
          </cell>
        </row>
        <row r="5097">
          <cell r="C5097" t="str">
            <v>432322193707217423</v>
          </cell>
          <cell r="D5097" t="str">
            <v>谢顺云</v>
          </cell>
          <cell r="E5097" t="str">
            <v>女</v>
          </cell>
          <cell r="F5097">
            <v>19370121</v>
          </cell>
          <cell r="G5097" t="str">
            <v>1957-04-01</v>
          </cell>
          <cell r="H5097" t="str">
            <v>1992-12-01</v>
          </cell>
          <cell r="I5097">
            <v>3200.32</v>
          </cell>
          <cell r="J5097">
            <v>43.2</v>
          </cell>
          <cell r="K5097">
            <v>35</v>
          </cell>
          <cell r="L5097">
            <v>25</v>
          </cell>
          <cell r="M5097">
            <v>44.80448</v>
          </cell>
          <cell r="N5097">
            <v>148</v>
          </cell>
          <cell r="O5097">
            <v>3348.32</v>
          </cell>
        </row>
        <row r="5098">
          <cell r="C5098" t="str">
            <v>432322194012087428</v>
          </cell>
          <cell r="D5098" t="str">
            <v>陶曼群</v>
          </cell>
          <cell r="E5098" t="str">
            <v>女</v>
          </cell>
          <cell r="F5098">
            <v>19390108</v>
          </cell>
          <cell r="G5098" t="str">
            <v>1957-01-01</v>
          </cell>
          <cell r="H5098" t="str">
            <v>1994-12-01</v>
          </cell>
          <cell r="I5098">
            <v>3276.69</v>
          </cell>
          <cell r="J5098">
            <v>45.6</v>
          </cell>
          <cell r="K5098">
            <v>35</v>
          </cell>
          <cell r="L5098">
            <v>25</v>
          </cell>
          <cell r="M5098">
            <v>45.87366</v>
          </cell>
          <cell r="N5098">
            <v>151.47</v>
          </cell>
          <cell r="O5098">
            <v>3428.16</v>
          </cell>
        </row>
        <row r="5099">
          <cell r="C5099" t="str">
            <v>432322194002247424</v>
          </cell>
          <cell r="D5099" t="str">
            <v>邓元珍</v>
          </cell>
          <cell r="E5099" t="str">
            <v>女</v>
          </cell>
          <cell r="F5099">
            <v>19390101</v>
          </cell>
          <cell r="G5099" t="str">
            <v>1958-01-01</v>
          </cell>
          <cell r="H5099" t="str">
            <v>1994-12-01</v>
          </cell>
          <cell r="I5099">
            <v>3227.2</v>
          </cell>
          <cell r="J5099">
            <v>44.4</v>
          </cell>
          <cell r="K5099">
            <v>35</v>
          </cell>
          <cell r="L5099">
            <v>25</v>
          </cell>
          <cell r="M5099">
            <v>45.1808</v>
          </cell>
          <cell r="N5099">
            <v>149.58</v>
          </cell>
          <cell r="O5099">
            <v>3376.78</v>
          </cell>
        </row>
        <row r="5100">
          <cell r="C5100" t="str">
            <v>432322193911247427</v>
          </cell>
          <cell r="D5100" t="str">
            <v>周兰娥</v>
          </cell>
          <cell r="E5100" t="str">
            <v>女</v>
          </cell>
          <cell r="F5100">
            <v>19391124</v>
          </cell>
          <cell r="G5100" t="str">
            <v>1974-09-01</v>
          </cell>
          <cell r="H5100" t="str">
            <v>1994-12-01</v>
          </cell>
          <cell r="I5100">
            <v>2692.27</v>
          </cell>
          <cell r="J5100">
            <v>25.2</v>
          </cell>
          <cell r="K5100">
            <v>35</v>
          </cell>
          <cell r="L5100">
            <v>25</v>
          </cell>
          <cell r="M5100">
            <v>37.69178</v>
          </cell>
          <cell r="N5100">
            <v>122.89</v>
          </cell>
          <cell r="O5100">
            <v>2815.16</v>
          </cell>
        </row>
        <row r="5101">
          <cell r="C5101" t="str">
            <v>432322193811097441</v>
          </cell>
          <cell r="D5101" t="str">
            <v>谢润生</v>
          </cell>
          <cell r="E5101" t="str">
            <v>女</v>
          </cell>
          <cell r="F5101">
            <v>19381109</v>
          </cell>
          <cell r="G5101" t="str">
            <v>1960-12-01</v>
          </cell>
          <cell r="H5101" t="str">
            <v>1993-12-01</v>
          </cell>
          <cell r="I5101">
            <v>3164.56</v>
          </cell>
          <cell r="J5101">
            <v>40.8</v>
          </cell>
          <cell r="K5101">
            <v>35</v>
          </cell>
          <cell r="L5101">
            <v>25</v>
          </cell>
          <cell r="M5101">
            <v>44.30384</v>
          </cell>
          <cell r="N5101">
            <v>145.1</v>
          </cell>
          <cell r="O5101">
            <v>3309.66</v>
          </cell>
        </row>
        <row r="5102">
          <cell r="C5102" t="str">
            <v>432322193405047449</v>
          </cell>
          <cell r="D5102" t="str">
            <v>宁淑元</v>
          </cell>
          <cell r="E5102" t="str">
            <v>女</v>
          </cell>
          <cell r="F5102">
            <v>19340401</v>
          </cell>
          <cell r="G5102" t="str">
            <v>1956-03-01</v>
          </cell>
          <cell r="H5102" t="str">
            <v>1989-12-01</v>
          </cell>
          <cell r="I5102">
            <v>3158.89</v>
          </cell>
          <cell r="J5102">
            <v>40.8</v>
          </cell>
          <cell r="K5102">
            <v>35</v>
          </cell>
          <cell r="L5102">
            <v>25</v>
          </cell>
          <cell r="M5102">
            <v>44.22446</v>
          </cell>
          <cell r="N5102">
            <v>145.02</v>
          </cell>
          <cell r="O5102">
            <v>3303.91</v>
          </cell>
        </row>
        <row r="5103">
          <cell r="C5103" t="str">
            <v>432322193511037420</v>
          </cell>
          <cell r="D5103" t="str">
            <v>卜美英</v>
          </cell>
          <cell r="E5103" t="str">
            <v>女</v>
          </cell>
          <cell r="F5103">
            <v>19350401</v>
          </cell>
          <cell r="G5103" t="str">
            <v>1957-11-01</v>
          </cell>
          <cell r="H5103" t="str">
            <v>1990-12-01</v>
          </cell>
          <cell r="I5103">
            <v>3138.33</v>
          </cell>
          <cell r="J5103">
            <v>40.8</v>
          </cell>
          <cell r="K5103">
            <v>35</v>
          </cell>
          <cell r="L5103">
            <v>25</v>
          </cell>
          <cell r="M5103">
            <v>43.93662</v>
          </cell>
          <cell r="N5103">
            <v>144.74</v>
          </cell>
          <cell r="O5103">
            <v>3283.07</v>
          </cell>
        </row>
        <row r="5104">
          <cell r="C5104" t="str">
            <v>43232219370919742X</v>
          </cell>
          <cell r="D5104" t="str">
            <v>曹群英</v>
          </cell>
          <cell r="E5104" t="str">
            <v>女</v>
          </cell>
          <cell r="F5104">
            <v>19370919</v>
          </cell>
          <cell r="G5104" t="str">
            <v>1957-01-01</v>
          </cell>
          <cell r="H5104" t="str">
            <v>1992-12-01</v>
          </cell>
          <cell r="I5104">
            <v>3220.88</v>
          </cell>
          <cell r="J5104">
            <v>43.2</v>
          </cell>
          <cell r="K5104">
            <v>35</v>
          </cell>
          <cell r="L5104">
            <v>25</v>
          </cell>
          <cell r="M5104">
            <v>45.09232</v>
          </cell>
          <cell r="N5104">
            <v>148.29</v>
          </cell>
          <cell r="O5104">
            <v>3369.17</v>
          </cell>
        </row>
        <row r="5105">
          <cell r="C5105" t="str">
            <v>432322193506027412</v>
          </cell>
          <cell r="D5105" t="str">
            <v>周党奇</v>
          </cell>
          <cell r="E5105" t="str">
            <v>男</v>
          </cell>
          <cell r="F5105">
            <v>19350602</v>
          </cell>
          <cell r="G5105" t="str">
            <v>1956-06-01</v>
          </cell>
          <cell r="H5105" t="str">
            <v>1995-12-01</v>
          </cell>
          <cell r="I5105">
            <v>3433.27</v>
          </cell>
          <cell r="J5105">
            <v>48</v>
          </cell>
          <cell r="K5105">
            <v>35</v>
          </cell>
          <cell r="L5105">
            <v>25</v>
          </cell>
          <cell r="M5105">
            <v>48.06578</v>
          </cell>
          <cell r="N5105">
            <v>156.07</v>
          </cell>
          <cell r="O5105">
            <v>3589.34</v>
          </cell>
        </row>
        <row r="5106">
          <cell r="C5106" t="str">
            <v>432322193406017436</v>
          </cell>
          <cell r="D5106" t="str">
            <v>王曙初</v>
          </cell>
          <cell r="E5106" t="str">
            <v>男</v>
          </cell>
          <cell r="F5106">
            <v>19350601</v>
          </cell>
          <cell r="G5106" t="str">
            <v>1958-02-01</v>
          </cell>
          <cell r="H5106" t="str">
            <v>1995-12-01</v>
          </cell>
          <cell r="I5106">
            <v>3336.33</v>
          </cell>
          <cell r="J5106">
            <v>45.6</v>
          </cell>
          <cell r="K5106">
            <v>35</v>
          </cell>
          <cell r="L5106">
            <v>25</v>
          </cell>
          <cell r="M5106">
            <v>46.70862</v>
          </cell>
          <cell r="N5106">
            <v>152.31</v>
          </cell>
          <cell r="O5106">
            <v>3488.64</v>
          </cell>
        </row>
        <row r="5107">
          <cell r="C5107" t="str">
            <v>432322194206277449</v>
          </cell>
          <cell r="D5107" t="str">
            <v>彭伏香</v>
          </cell>
          <cell r="E5107" t="str">
            <v>女</v>
          </cell>
          <cell r="F5107">
            <v>19400627</v>
          </cell>
          <cell r="G5107" t="str">
            <v>1961-01-01</v>
          </cell>
          <cell r="H5107" t="str">
            <v>1995-12-01</v>
          </cell>
          <cell r="I5107">
            <v>3159.21</v>
          </cell>
          <cell r="J5107">
            <v>42</v>
          </cell>
          <cell r="K5107">
            <v>35</v>
          </cell>
          <cell r="L5107">
            <v>25</v>
          </cell>
          <cell r="M5107">
            <v>44.22894</v>
          </cell>
          <cell r="N5107">
            <v>146.23</v>
          </cell>
          <cell r="O5107">
            <v>3305.44</v>
          </cell>
        </row>
        <row r="5108">
          <cell r="C5108" t="str">
            <v>432322193409257435</v>
          </cell>
          <cell r="D5108" t="str">
            <v>姚在源</v>
          </cell>
          <cell r="E5108" t="str">
            <v>男</v>
          </cell>
          <cell r="F5108">
            <v>19340801</v>
          </cell>
          <cell r="G5108" t="str">
            <v>1954-01-01</v>
          </cell>
          <cell r="H5108" t="str">
            <v>1994-12-01</v>
          </cell>
          <cell r="I5108">
            <v>3467.35</v>
          </cell>
          <cell r="J5108">
            <v>49.2</v>
          </cell>
          <cell r="K5108">
            <v>35</v>
          </cell>
          <cell r="L5108">
            <v>25</v>
          </cell>
          <cell r="M5108">
            <v>48.5429</v>
          </cell>
          <cell r="N5108">
            <v>157.74</v>
          </cell>
          <cell r="O5108">
            <v>3625.09</v>
          </cell>
        </row>
        <row r="5109">
          <cell r="C5109" t="str">
            <v>432322193911297424</v>
          </cell>
          <cell r="D5109" t="str">
            <v>杨秀英</v>
          </cell>
          <cell r="E5109" t="str">
            <v>女</v>
          </cell>
          <cell r="F5109">
            <v>19381129</v>
          </cell>
          <cell r="G5109" t="str">
            <v>1958-10-01</v>
          </cell>
          <cell r="H5109" t="str">
            <v>1994-12-01</v>
          </cell>
          <cell r="I5109">
            <v>3254.95</v>
          </cell>
          <cell r="J5109">
            <v>44.4</v>
          </cell>
          <cell r="K5109">
            <v>35</v>
          </cell>
          <cell r="L5109">
            <v>25</v>
          </cell>
          <cell r="M5109">
            <v>45.5693</v>
          </cell>
          <cell r="N5109">
            <v>149.97</v>
          </cell>
          <cell r="O5109">
            <v>3404.92</v>
          </cell>
        </row>
        <row r="5110">
          <cell r="C5110" t="str">
            <v>432322193908077447</v>
          </cell>
          <cell r="D5110" t="str">
            <v>杨珍秀</v>
          </cell>
          <cell r="E5110" t="str">
            <v>女</v>
          </cell>
          <cell r="F5110">
            <v>19390807</v>
          </cell>
          <cell r="G5110" t="str">
            <v>1958-12-01</v>
          </cell>
          <cell r="H5110" t="str">
            <v>1994-12-01</v>
          </cell>
          <cell r="I5110">
            <v>3237.98</v>
          </cell>
          <cell r="J5110">
            <v>44.4</v>
          </cell>
          <cell r="K5110">
            <v>35</v>
          </cell>
          <cell r="L5110">
            <v>25</v>
          </cell>
          <cell r="M5110">
            <v>45.33172</v>
          </cell>
          <cell r="N5110">
            <v>149.73</v>
          </cell>
          <cell r="O5110">
            <v>3387.71</v>
          </cell>
        </row>
        <row r="5111">
          <cell r="C5111" t="str">
            <v>432322194010257489</v>
          </cell>
          <cell r="D5111" t="str">
            <v>刘枚先</v>
          </cell>
          <cell r="E5111" t="str">
            <v>女</v>
          </cell>
          <cell r="F5111">
            <v>19401025</v>
          </cell>
          <cell r="G5111" t="str">
            <v>1961-09-01</v>
          </cell>
          <cell r="H5111" t="str">
            <v>1995-12-01</v>
          </cell>
          <cell r="I5111">
            <v>3159.21</v>
          </cell>
          <cell r="J5111">
            <v>42</v>
          </cell>
          <cell r="K5111">
            <v>35</v>
          </cell>
          <cell r="L5111">
            <v>25</v>
          </cell>
          <cell r="M5111">
            <v>44.22894</v>
          </cell>
          <cell r="N5111">
            <v>146.23</v>
          </cell>
          <cell r="O5111">
            <v>3305.44</v>
          </cell>
        </row>
        <row r="5112">
          <cell r="C5112" t="str">
            <v>432322194011187427</v>
          </cell>
          <cell r="D5112" t="str">
            <v>龙运兰</v>
          </cell>
          <cell r="E5112" t="str">
            <v>女</v>
          </cell>
          <cell r="F5112">
            <v>19401118</v>
          </cell>
          <cell r="G5112" t="str">
            <v>1961-10-01</v>
          </cell>
          <cell r="H5112" t="str">
            <v>1995-12-01</v>
          </cell>
          <cell r="I5112">
            <v>3159.21</v>
          </cell>
          <cell r="J5112">
            <v>42</v>
          </cell>
          <cell r="K5112">
            <v>35</v>
          </cell>
          <cell r="L5112">
            <v>25</v>
          </cell>
          <cell r="M5112">
            <v>44.22894</v>
          </cell>
          <cell r="N5112">
            <v>146.23</v>
          </cell>
          <cell r="O5112">
            <v>3305.44</v>
          </cell>
        </row>
        <row r="5113">
          <cell r="C5113" t="str">
            <v>43232219381116742X</v>
          </cell>
          <cell r="D5113" t="str">
            <v>刘兰英</v>
          </cell>
          <cell r="E5113" t="str">
            <v>女</v>
          </cell>
          <cell r="F5113">
            <v>19391116</v>
          </cell>
          <cell r="G5113" t="str">
            <v>1958-12-01</v>
          </cell>
          <cell r="H5113" t="str">
            <v>1994-12-01</v>
          </cell>
          <cell r="I5113">
            <v>3257.52</v>
          </cell>
          <cell r="J5113">
            <v>44.4</v>
          </cell>
          <cell r="K5113">
            <v>35</v>
          </cell>
          <cell r="L5113">
            <v>25</v>
          </cell>
          <cell r="M5113">
            <v>45.60528</v>
          </cell>
          <cell r="N5113">
            <v>150.01</v>
          </cell>
          <cell r="O5113">
            <v>3407.53</v>
          </cell>
        </row>
        <row r="5114">
          <cell r="C5114" t="str">
            <v>43232219310621741X</v>
          </cell>
          <cell r="D5114" t="str">
            <v>毛赋桂</v>
          </cell>
          <cell r="E5114" t="str">
            <v>男</v>
          </cell>
          <cell r="F5114">
            <v>19310621</v>
          </cell>
          <cell r="G5114" t="str">
            <v>1954-02-01</v>
          </cell>
          <cell r="H5114" t="str">
            <v>1992-12-01</v>
          </cell>
          <cell r="I5114">
            <v>3454.71</v>
          </cell>
          <cell r="J5114">
            <v>46.8</v>
          </cell>
          <cell r="K5114">
            <v>35</v>
          </cell>
          <cell r="L5114">
            <v>25</v>
          </cell>
          <cell r="M5114">
            <v>48.36594</v>
          </cell>
          <cell r="N5114">
            <v>155.17</v>
          </cell>
          <cell r="O5114">
            <v>3609.88</v>
          </cell>
        </row>
        <row r="5115">
          <cell r="C5115" t="str">
            <v>432322193502187427</v>
          </cell>
          <cell r="D5115" t="str">
            <v>樊青莲</v>
          </cell>
          <cell r="E5115" t="str">
            <v>女</v>
          </cell>
          <cell r="F5115">
            <v>19351201</v>
          </cell>
          <cell r="G5115" t="str">
            <v>1956-04-01</v>
          </cell>
          <cell r="H5115" t="str">
            <v>1990-12-01</v>
          </cell>
          <cell r="I5115">
            <v>3170.35</v>
          </cell>
          <cell r="J5115">
            <v>42</v>
          </cell>
          <cell r="K5115">
            <v>35</v>
          </cell>
          <cell r="L5115">
            <v>25</v>
          </cell>
          <cell r="M5115">
            <v>44.3849</v>
          </cell>
          <cell r="N5115">
            <v>146.38</v>
          </cell>
          <cell r="O5115">
            <v>3316.73</v>
          </cell>
        </row>
        <row r="5116">
          <cell r="C5116" t="str">
            <v>43232219370202741X</v>
          </cell>
          <cell r="D5116" t="str">
            <v>李木云</v>
          </cell>
          <cell r="E5116" t="str">
            <v>男</v>
          </cell>
          <cell r="F5116">
            <v>19370502</v>
          </cell>
          <cell r="G5116" t="str">
            <v>1954-02-01</v>
          </cell>
          <cell r="H5116" t="str">
            <v>1997-12-01</v>
          </cell>
          <cell r="I5116">
            <v>3472.91</v>
          </cell>
          <cell r="J5116">
            <v>52.8</v>
          </cell>
          <cell r="K5116">
            <v>35</v>
          </cell>
          <cell r="L5116">
            <v>25</v>
          </cell>
          <cell r="M5116">
            <v>48.62074</v>
          </cell>
          <cell r="N5116">
            <v>161.42</v>
          </cell>
          <cell r="O5116">
            <v>3634.33</v>
          </cell>
        </row>
        <row r="5117">
          <cell r="C5117" t="str">
            <v>432322193611307432</v>
          </cell>
          <cell r="D5117" t="str">
            <v>方正强</v>
          </cell>
          <cell r="E5117" t="str">
            <v>男</v>
          </cell>
          <cell r="F5117">
            <v>19351101</v>
          </cell>
          <cell r="G5117" t="str">
            <v>1954-02-01</v>
          </cell>
          <cell r="H5117" t="str">
            <v>1996-01-01</v>
          </cell>
          <cell r="I5117">
            <v>3709.11</v>
          </cell>
          <cell r="J5117">
            <v>50.4</v>
          </cell>
          <cell r="K5117">
            <v>35</v>
          </cell>
          <cell r="L5117">
            <v>25</v>
          </cell>
          <cell r="M5117">
            <v>51.92754</v>
          </cell>
          <cell r="N5117">
            <v>162.33</v>
          </cell>
          <cell r="O5117">
            <v>3871.44</v>
          </cell>
        </row>
        <row r="5118">
          <cell r="C5118" t="str">
            <v>432322193409127438</v>
          </cell>
          <cell r="D5118" t="str">
            <v>代国楠</v>
          </cell>
          <cell r="E5118" t="str">
            <v>男</v>
          </cell>
          <cell r="F5118">
            <v>19340912</v>
          </cell>
          <cell r="G5118" t="str">
            <v>1955-09-01</v>
          </cell>
          <cell r="H5118" t="str">
            <v>1994-10-01</v>
          </cell>
          <cell r="I5118">
            <v>4698.98</v>
          </cell>
          <cell r="J5118">
            <v>48</v>
          </cell>
          <cell r="K5118">
            <v>35</v>
          </cell>
          <cell r="L5118">
            <v>25</v>
          </cell>
          <cell r="M5118">
            <v>65.78572</v>
          </cell>
          <cell r="N5118">
            <v>173.79</v>
          </cell>
          <cell r="O5118">
            <v>4872.77</v>
          </cell>
        </row>
        <row r="5119">
          <cell r="C5119" t="str">
            <v>432322193504227429</v>
          </cell>
          <cell r="D5119" t="str">
            <v>刘玉兰</v>
          </cell>
          <cell r="E5119" t="str">
            <v>女</v>
          </cell>
          <cell r="F5119">
            <v>19350422</v>
          </cell>
          <cell r="G5119" t="str">
            <v>1954-01-01</v>
          </cell>
          <cell r="H5119" t="str">
            <v>1990-11-01</v>
          </cell>
          <cell r="I5119">
            <v>3455.45</v>
          </cell>
          <cell r="J5119">
            <v>44.4</v>
          </cell>
          <cell r="K5119">
            <v>35</v>
          </cell>
          <cell r="L5119">
            <v>25</v>
          </cell>
          <cell r="M5119">
            <v>48.3763</v>
          </cell>
          <cell r="N5119">
            <v>152.78</v>
          </cell>
          <cell r="O5119">
            <v>3608.23</v>
          </cell>
        </row>
        <row r="5120">
          <cell r="C5120" t="str">
            <v>432322193502227417</v>
          </cell>
          <cell r="D5120" t="str">
            <v>聂尔</v>
          </cell>
          <cell r="E5120" t="str">
            <v>男</v>
          </cell>
          <cell r="F5120">
            <v>19350222</v>
          </cell>
          <cell r="G5120" t="str">
            <v>1951-01-01</v>
          </cell>
          <cell r="H5120" t="str">
            <v>1995-04-01</v>
          </cell>
          <cell r="I5120">
            <v>5123.31</v>
          </cell>
          <cell r="J5120">
            <v>54</v>
          </cell>
          <cell r="K5120">
            <v>35</v>
          </cell>
          <cell r="L5120">
            <v>25</v>
          </cell>
          <cell r="M5120">
            <v>71.72634</v>
          </cell>
          <cell r="N5120">
            <v>185.73</v>
          </cell>
          <cell r="O5120">
            <v>5309.04</v>
          </cell>
        </row>
        <row r="5121">
          <cell r="C5121" t="str">
            <v>432322194007287425</v>
          </cell>
          <cell r="D5121" t="str">
            <v>孙秋连</v>
          </cell>
          <cell r="E5121" t="str">
            <v>女</v>
          </cell>
          <cell r="F5121">
            <v>19410701</v>
          </cell>
          <cell r="G5121" t="str">
            <v>1958-02-01</v>
          </cell>
          <cell r="H5121" t="str">
            <v>1996-12-01</v>
          </cell>
          <cell r="I5121">
            <v>3227.98</v>
          </cell>
          <cell r="J5121">
            <v>46.8</v>
          </cell>
          <cell r="K5121">
            <v>35</v>
          </cell>
          <cell r="L5121">
            <v>25</v>
          </cell>
          <cell r="M5121">
            <v>45.19172</v>
          </cell>
          <cell r="N5121">
            <v>151.99</v>
          </cell>
          <cell r="O5121">
            <v>3379.97</v>
          </cell>
        </row>
        <row r="5122">
          <cell r="C5122" t="str">
            <v>432322193507067432</v>
          </cell>
          <cell r="D5122" t="str">
            <v>崔子龙</v>
          </cell>
          <cell r="E5122" t="str">
            <v>男</v>
          </cell>
          <cell r="F5122">
            <v>19350706</v>
          </cell>
          <cell r="G5122" t="str">
            <v>1952-09-01</v>
          </cell>
          <cell r="H5122" t="str">
            <v>1995-09-01</v>
          </cell>
          <cell r="I5122">
            <v>3934.06</v>
          </cell>
          <cell r="J5122">
            <v>52.8</v>
          </cell>
          <cell r="K5122">
            <v>35</v>
          </cell>
          <cell r="L5122">
            <v>25</v>
          </cell>
          <cell r="M5122">
            <v>55.07684</v>
          </cell>
          <cell r="N5122">
            <v>167.88</v>
          </cell>
          <cell r="O5122">
            <v>4101.94</v>
          </cell>
        </row>
        <row r="5123">
          <cell r="C5123" t="str">
            <v>432322193006147418</v>
          </cell>
          <cell r="D5123" t="str">
            <v>卓尚书</v>
          </cell>
          <cell r="E5123" t="str">
            <v>男</v>
          </cell>
          <cell r="F5123">
            <v>19300214</v>
          </cell>
          <cell r="G5123" t="str">
            <v>1951-01-01</v>
          </cell>
          <cell r="H5123" t="str">
            <v>1988-03-01</v>
          </cell>
          <cell r="I5123">
            <v>3691.05</v>
          </cell>
          <cell r="J5123">
            <v>45.6</v>
          </cell>
          <cell r="K5123">
            <v>35</v>
          </cell>
          <cell r="L5123">
            <v>25</v>
          </cell>
          <cell r="M5123">
            <v>51.6747</v>
          </cell>
          <cell r="N5123">
            <v>157.27</v>
          </cell>
          <cell r="O5123">
            <v>3848.32</v>
          </cell>
        </row>
        <row r="5124">
          <cell r="C5124" t="str">
            <v>432322193610227414</v>
          </cell>
          <cell r="D5124" t="str">
            <v>卢国根</v>
          </cell>
          <cell r="E5124" t="str">
            <v>男</v>
          </cell>
          <cell r="F5124">
            <v>19360401</v>
          </cell>
          <cell r="G5124" t="str">
            <v>1956-02-01</v>
          </cell>
          <cell r="H5124" t="str">
            <v>1995-01-01</v>
          </cell>
          <cell r="I5124">
            <v>3563.7</v>
          </cell>
          <cell r="J5124">
            <v>46.8</v>
          </cell>
          <cell r="K5124">
            <v>35</v>
          </cell>
          <cell r="L5124">
            <v>25</v>
          </cell>
          <cell r="M5124">
            <v>49.8918</v>
          </cell>
          <cell r="N5124">
            <v>156.69</v>
          </cell>
          <cell r="O5124">
            <v>3720.39</v>
          </cell>
        </row>
        <row r="5125">
          <cell r="C5125" t="str">
            <v>432322193208087417</v>
          </cell>
          <cell r="D5125" t="str">
            <v>刘如生</v>
          </cell>
          <cell r="E5125" t="str">
            <v>男</v>
          </cell>
          <cell r="F5125">
            <v>19320901</v>
          </cell>
          <cell r="G5125" t="str">
            <v>1951-02-01</v>
          </cell>
          <cell r="H5125" t="str">
            <v>1992-01-01</v>
          </cell>
          <cell r="I5125">
            <v>4047.25</v>
          </cell>
          <cell r="J5125">
            <v>49.2</v>
          </cell>
          <cell r="K5125">
            <v>35</v>
          </cell>
          <cell r="L5125">
            <v>25</v>
          </cell>
          <cell r="M5125">
            <v>56.6615</v>
          </cell>
          <cell r="N5125">
            <v>165.86</v>
          </cell>
          <cell r="O5125">
            <v>4213.11</v>
          </cell>
        </row>
        <row r="5126">
          <cell r="C5126" t="str">
            <v>432322193202117419</v>
          </cell>
          <cell r="D5126" t="str">
            <v>尹育良</v>
          </cell>
          <cell r="E5126" t="str">
            <v>男</v>
          </cell>
          <cell r="F5126">
            <v>19320301</v>
          </cell>
          <cell r="G5126" t="str">
            <v>1952-01-01</v>
          </cell>
          <cell r="H5126" t="str">
            <v>1992-12-01</v>
          </cell>
          <cell r="I5126">
            <v>4007.14</v>
          </cell>
          <cell r="J5126">
            <v>49.2</v>
          </cell>
          <cell r="K5126">
            <v>35</v>
          </cell>
          <cell r="L5126">
            <v>25</v>
          </cell>
          <cell r="M5126">
            <v>56.09996</v>
          </cell>
          <cell r="N5126">
            <v>165.3</v>
          </cell>
          <cell r="O5126">
            <v>4172.44</v>
          </cell>
        </row>
        <row r="5127">
          <cell r="C5127" t="str">
            <v>432322193508107416</v>
          </cell>
          <cell r="D5127" t="str">
            <v>李荣辉</v>
          </cell>
          <cell r="E5127" t="str">
            <v>男</v>
          </cell>
          <cell r="F5127">
            <v>19340101</v>
          </cell>
          <cell r="G5127" t="str">
            <v>1954-08-01</v>
          </cell>
          <cell r="H5127" t="str">
            <v>1994-10-01</v>
          </cell>
          <cell r="I5127">
            <v>3724.39</v>
          </cell>
          <cell r="J5127">
            <v>49.2</v>
          </cell>
          <cell r="K5127">
            <v>35</v>
          </cell>
          <cell r="L5127">
            <v>25</v>
          </cell>
          <cell r="M5127">
            <v>52.14146</v>
          </cell>
          <cell r="N5127">
            <v>161.34</v>
          </cell>
          <cell r="O5127">
            <v>3885.73</v>
          </cell>
        </row>
        <row r="5128">
          <cell r="C5128" t="str">
            <v>432322192809147417</v>
          </cell>
          <cell r="D5128" t="str">
            <v>康健</v>
          </cell>
          <cell r="E5128" t="str">
            <v>男</v>
          </cell>
          <cell r="F5128">
            <v>19280914</v>
          </cell>
          <cell r="G5128" t="str">
            <v>1952-02-01</v>
          </cell>
          <cell r="H5128" t="str">
            <v>1988-04-01</v>
          </cell>
          <cell r="I5128">
            <v>3872.9</v>
          </cell>
          <cell r="J5128">
            <v>44.4</v>
          </cell>
          <cell r="K5128">
            <v>35</v>
          </cell>
          <cell r="L5128">
            <v>25</v>
          </cell>
          <cell r="M5128">
            <v>54.2206</v>
          </cell>
          <cell r="N5128">
            <v>158.62</v>
          </cell>
          <cell r="O5128">
            <v>4031.52</v>
          </cell>
        </row>
        <row r="5129">
          <cell r="C5129" t="str">
            <v>432322193905267421</v>
          </cell>
          <cell r="D5129" t="str">
            <v>王卫</v>
          </cell>
          <cell r="E5129" t="str">
            <v>女</v>
          </cell>
          <cell r="F5129">
            <v>19390526</v>
          </cell>
          <cell r="G5129" t="str">
            <v>1961-08-01</v>
          </cell>
          <cell r="H5129" t="str">
            <v>1994-06-01</v>
          </cell>
          <cell r="I5129">
            <v>3399.35</v>
          </cell>
          <cell r="J5129">
            <v>39.6</v>
          </cell>
          <cell r="K5129">
            <v>35</v>
          </cell>
          <cell r="L5129">
            <v>25</v>
          </cell>
          <cell r="M5129">
            <v>47.5909</v>
          </cell>
          <cell r="N5129">
            <v>147.19</v>
          </cell>
          <cell r="O5129">
            <v>3546.54</v>
          </cell>
        </row>
        <row r="5130">
          <cell r="C5130" t="str">
            <v>432322193609187419</v>
          </cell>
          <cell r="D5130" t="str">
            <v>罗定鑫</v>
          </cell>
          <cell r="E5130" t="str">
            <v>男</v>
          </cell>
          <cell r="F5130">
            <v>19360918</v>
          </cell>
          <cell r="G5130" t="str">
            <v>1950-01-01</v>
          </cell>
          <cell r="H5130" t="str">
            <v>1994-11-01</v>
          </cell>
          <cell r="I5130">
            <v>4351.15</v>
          </cell>
          <cell r="J5130">
            <v>54</v>
          </cell>
          <cell r="K5130">
            <v>35</v>
          </cell>
          <cell r="L5130">
            <v>25</v>
          </cell>
          <cell r="M5130">
            <v>60.9161</v>
          </cell>
          <cell r="N5130">
            <v>174.92</v>
          </cell>
          <cell r="O5130">
            <v>4526.07</v>
          </cell>
        </row>
        <row r="5131">
          <cell r="C5131" t="str">
            <v>432322194311037412</v>
          </cell>
          <cell r="D5131" t="str">
            <v>蔡文玉</v>
          </cell>
          <cell r="E5131" t="str">
            <v>男</v>
          </cell>
          <cell r="F5131">
            <v>19401211</v>
          </cell>
          <cell r="G5131" t="str">
            <v>1958-03-01</v>
          </cell>
          <cell r="H5131" t="str">
            <v>2000-12-01</v>
          </cell>
          <cell r="I5131">
            <v>3349.56</v>
          </cell>
          <cell r="J5131">
            <v>51.6</v>
          </cell>
          <cell r="K5131">
            <v>35</v>
          </cell>
          <cell r="L5131">
            <v>25</v>
          </cell>
          <cell r="M5131">
            <v>46.89384</v>
          </cell>
          <cell r="N5131">
            <v>158.49</v>
          </cell>
          <cell r="O5131">
            <v>3508.05</v>
          </cell>
        </row>
        <row r="5132">
          <cell r="C5132" t="str">
            <v>43232219400715741X</v>
          </cell>
          <cell r="D5132" t="str">
            <v>王胜兵</v>
          </cell>
          <cell r="E5132" t="str">
            <v>男</v>
          </cell>
          <cell r="F5132">
            <v>19400815</v>
          </cell>
          <cell r="G5132" t="str">
            <v>1958-03-01</v>
          </cell>
          <cell r="H5132" t="str">
            <v>2000-08-01</v>
          </cell>
          <cell r="I5132">
            <v>3564.45</v>
          </cell>
          <cell r="J5132">
            <v>51.6</v>
          </cell>
          <cell r="K5132">
            <v>35</v>
          </cell>
          <cell r="L5132">
            <v>25</v>
          </cell>
          <cell r="M5132">
            <v>49.9023</v>
          </cell>
          <cell r="N5132">
            <v>161.5</v>
          </cell>
          <cell r="O5132">
            <v>3725.95</v>
          </cell>
        </row>
        <row r="5133">
          <cell r="C5133" t="str">
            <v>432322194511147448</v>
          </cell>
          <cell r="D5133" t="str">
            <v>唐婉纯</v>
          </cell>
          <cell r="E5133" t="str">
            <v>女</v>
          </cell>
          <cell r="F5133">
            <v>19451114</v>
          </cell>
          <cell r="G5133" t="str">
            <v>1962-11-01</v>
          </cell>
          <cell r="H5133" t="str">
            <v>2000-12-01</v>
          </cell>
          <cell r="I5133">
            <v>2987.39</v>
          </cell>
          <cell r="J5133">
            <v>46.8</v>
          </cell>
          <cell r="K5133">
            <v>35</v>
          </cell>
          <cell r="L5133">
            <v>15</v>
          </cell>
          <cell r="M5133">
            <v>41.82346</v>
          </cell>
          <cell r="N5133">
            <v>138.62</v>
          </cell>
          <cell r="O5133">
            <v>3126.01</v>
          </cell>
        </row>
        <row r="5134">
          <cell r="C5134" t="str">
            <v>432322194502177426</v>
          </cell>
          <cell r="D5134" t="str">
            <v>成灿宜</v>
          </cell>
          <cell r="E5134" t="str">
            <v>女</v>
          </cell>
          <cell r="F5134">
            <v>19450217</v>
          </cell>
          <cell r="G5134" t="str">
            <v>1963-03-01</v>
          </cell>
          <cell r="H5134" t="str">
            <v>2000-12-01</v>
          </cell>
          <cell r="I5134">
            <v>2947.15</v>
          </cell>
          <cell r="J5134">
            <v>45.6</v>
          </cell>
          <cell r="K5134">
            <v>35</v>
          </cell>
          <cell r="L5134">
            <v>15</v>
          </cell>
          <cell r="M5134">
            <v>41.2601</v>
          </cell>
          <cell r="N5134">
            <v>136.86</v>
          </cell>
          <cell r="O5134">
            <v>3084.01</v>
          </cell>
        </row>
        <row r="5135">
          <cell r="C5135" t="str">
            <v>432322194504157429</v>
          </cell>
          <cell r="D5135" t="str">
            <v>文尧</v>
          </cell>
          <cell r="E5135" t="str">
            <v>女</v>
          </cell>
          <cell r="F5135">
            <v>19440415</v>
          </cell>
          <cell r="G5135" t="str">
            <v>1967-10-01</v>
          </cell>
          <cell r="H5135" t="str">
            <v>2000-12-01</v>
          </cell>
          <cell r="I5135">
            <v>2874.59</v>
          </cell>
          <cell r="J5135">
            <v>40.8</v>
          </cell>
          <cell r="K5135">
            <v>35</v>
          </cell>
          <cell r="L5135">
            <v>15</v>
          </cell>
          <cell r="M5135">
            <v>40.24426</v>
          </cell>
          <cell r="N5135">
            <v>131.04</v>
          </cell>
          <cell r="O5135">
            <v>3005.63</v>
          </cell>
        </row>
        <row r="5136">
          <cell r="C5136" t="str">
            <v>43232219400707741X</v>
          </cell>
          <cell r="D5136" t="str">
            <v>谭鹊桥</v>
          </cell>
          <cell r="E5136" t="str">
            <v>男</v>
          </cell>
          <cell r="F5136">
            <v>19400207</v>
          </cell>
          <cell r="G5136" t="str">
            <v>1958-06-01</v>
          </cell>
          <cell r="H5136" t="str">
            <v>2000-12-01</v>
          </cell>
          <cell r="I5136">
            <v>3349.56</v>
          </cell>
          <cell r="J5136">
            <v>51.6</v>
          </cell>
          <cell r="K5136">
            <v>35</v>
          </cell>
          <cell r="L5136">
            <v>25</v>
          </cell>
          <cell r="M5136">
            <v>46.89384</v>
          </cell>
          <cell r="N5136">
            <v>158.49</v>
          </cell>
          <cell r="O5136">
            <v>3508.05</v>
          </cell>
        </row>
        <row r="5137">
          <cell r="C5137" t="str">
            <v>432322194512067423</v>
          </cell>
          <cell r="D5137" t="str">
            <v>唐毓发</v>
          </cell>
          <cell r="E5137" t="str">
            <v>女</v>
          </cell>
          <cell r="F5137">
            <v>19451206</v>
          </cell>
          <cell r="G5137" t="str">
            <v>1968-08-01</v>
          </cell>
          <cell r="H5137" t="str">
            <v>2000-12-01</v>
          </cell>
          <cell r="I5137">
            <v>2774.71</v>
          </cell>
          <cell r="J5137">
            <v>39.6</v>
          </cell>
          <cell r="K5137">
            <v>35</v>
          </cell>
          <cell r="L5137">
            <v>15</v>
          </cell>
          <cell r="M5137">
            <v>38.84594</v>
          </cell>
          <cell r="N5137">
            <v>128.45</v>
          </cell>
          <cell r="O5137">
            <v>2903.16</v>
          </cell>
        </row>
        <row r="5138">
          <cell r="C5138" t="str">
            <v>432322194103067414</v>
          </cell>
          <cell r="D5138" t="str">
            <v>潘昭义</v>
          </cell>
          <cell r="E5138" t="str">
            <v>男</v>
          </cell>
          <cell r="F5138">
            <v>19410306</v>
          </cell>
          <cell r="G5138" t="str">
            <v>1958-03-01</v>
          </cell>
          <cell r="H5138" t="str">
            <v>2001-12-01</v>
          </cell>
          <cell r="I5138">
            <v>3619.01</v>
          </cell>
          <cell r="J5138">
            <v>52.8</v>
          </cell>
          <cell r="K5138">
            <v>35</v>
          </cell>
          <cell r="L5138">
            <v>25</v>
          </cell>
          <cell r="M5138">
            <v>50.66614</v>
          </cell>
          <cell r="N5138">
            <v>163.47</v>
          </cell>
          <cell r="O5138">
            <v>3782.48</v>
          </cell>
        </row>
        <row r="5139">
          <cell r="C5139" t="str">
            <v>432322194611107443</v>
          </cell>
          <cell r="D5139" t="str">
            <v>王金玉</v>
          </cell>
          <cell r="E5139" t="str">
            <v>女</v>
          </cell>
          <cell r="F5139">
            <v>19461110</v>
          </cell>
          <cell r="G5139" t="str">
            <v>1966-02-01</v>
          </cell>
          <cell r="H5139" t="str">
            <v>2001-12-01</v>
          </cell>
          <cell r="I5139">
            <v>2967.11</v>
          </cell>
          <cell r="J5139">
            <v>43.2</v>
          </cell>
          <cell r="K5139">
            <v>35</v>
          </cell>
          <cell r="L5139">
            <v>15</v>
          </cell>
          <cell r="M5139">
            <v>41.53954</v>
          </cell>
          <cell r="N5139">
            <v>134.74</v>
          </cell>
          <cell r="O5139">
            <v>3101.85</v>
          </cell>
        </row>
        <row r="5140">
          <cell r="C5140" t="str">
            <v>432322194201237421</v>
          </cell>
          <cell r="D5140" t="str">
            <v>张春秀</v>
          </cell>
          <cell r="E5140" t="str">
            <v>女</v>
          </cell>
          <cell r="F5140">
            <v>19440123</v>
          </cell>
          <cell r="G5140" t="str">
            <v>1961-01-01</v>
          </cell>
          <cell r="H5140" t="str">
            <v>1998-12-01</v>
          </cell>
          <cell r="I5140">
            <v>3031.46</v>
          </cell>
          <cell r="J5140">
            <v>45.6</v>
          </cell>
          <cell r="K5140">
            <v>35</v>
          </cell>
          <cell r="L5140">
            <v>15</v>
          </cell>
          <cell r="M5140">
            <v>42.44044</v>
          </cell>
          <cell r="N5140">
            <v>138.04</v>
          </cell>
          <cell r="O5140">
            <v>3169.5</v>
          </cell>
        </row>
        <row r="5141">
          <cell r="C5141" t="str">
            <v>432322193701017439</v>
          </cell>
          <cell r="D5141" t="str">
            <v>蒋冬梅</v>
          </cell>
          <cell r="E5141" t="str">
            <v>男</v>
          </cell>
          <cell r="F5141">
            <v>19371201</v>
          </cell>
          <cell r="G5141" t="str">
            <v>1958-04-01</v>
          </cell>
          <cell r="H5141" t="str">
            <v>1998-04-01</v>
          </cell>
          <cell r="I5141">
            <v>3564.5</v>
          </cell>
          <cell r="J5141">
            <v>49.2</v>
          </cell>
          <cell r="K5141">
            <v>35</v>
          </cell>
          <cell r="L5141">
            <v>25</v>
          </cell>
          <cell r="M5141">
            <v>49.903</v>
          </cell>
          <cell r="N5141">
            <v>159.1</v>
          </cell>
          <cell r="O5141">
            <v>3723.6</v>
          </cell>
        </row>
        <row r="5142">
          <cell r="C5142" t="str">
            <v>432322194702087441</v>
          </cell>
          <cell r="D5142" t="str">
            <v>罗国荣</v>
          </cell>
          <cell r="E5142" t="str">
            <v>女</v>
          </cell>
          <cell r="F5142">
            <v>19470208</v>
          </cell>
          <cell r="G5142" t="str">
            <v>1964-02-01</v>
          </cell>
          <cell r="H5142" t="str">
            <v>2002-12-01</v>
          </cell>
          <cell r="I5142">
            <v>3047.54</v>
          </cell>
          <cell r="J5142">
            <v>46.8</v>
          </cell>
          <cell r="K5142">
            <v>35</v>
          </cell>
          <cell r="L5142">
            <v>15</v>
          </cell>
          <cell r="M5142">
            <v>42.66556</v>
          </cell>
          <cell r="N5142">
            <v>139.47</v>
          </cell>
          <cell r="O5142">
            <v>3187.01</v>
          </cell>
        </row>
        <row r="5143">
          <cell r="C5143" t="str">
            <v>432322194204137426</v>
          </cell>
          <cell r="D5143" t="str">
            <v>周梅秀</v>
          </cell>
          <cell r="E5143" t="str">
            <v>女</v>
          </cell>
          <cell r="F5143">
            <v>19420413</v>
          </cell>
          <cell r="G5143" t="str">
            <v>1959-05-01</v>
          </cell>
          <cell r="H5143" t="str">
            <v>1997-12-01</v>
          </cell>
          <cell r="I5143">
            <v>3167.32</v>
          </cell>
          <cell r="J5143">
            <v>46.8</v>
          </cell>
          <cell r="K5143">
            <v>35</v>
          </cell>
          <cell r="L5143">
            <v>15</v>
          </cell>
          <cell r="M5143">
            <v>44.34248</v>
          </cell>
          <cell r="N5143">
            <v>141.14</v>
          </cell>
          <cell r="O5143">
            <v>3308.46</v>
          </cell>
        </row>
        <row r="5144">
          <cell r="C5144" t="str">
            <v>432322194105077421</v>
          </cell>
          <cell r="D5144" t="str">
            <v>曹美英</v>
          </cell>
          <cell r="E5144" t="str">
            <v>女</v>
          </cell>
          <cell r="F5144">
            <v>19410507</v>
          </cell>
          <cell r="G5144" t="str">
            <v>1962-06-01</v>
          </cell>
          <cell r="H5144" t="str">
            <v>1996-12-01</v>
          </cell>
          <cell r="I5144">
            <v>3090.66</v>
          </cell>
          <cell r="J5144">
            <v>42</v>
          </cell>
          <cell r="K5144">
            <v>35</v>
          </cell>
          <cell r="L5144">
            <v>25</v>
          </cell>
          <cell r="M5144">
            <v>43.26924</v>
          </cell>
          <cell r="N5144">
            <v>145.27</v>
          </cell>
          <cell r="O5144">
            <v>3235.93</v>
          </cell>
        </row>
        <row r="5145">
          <cell r="C5145" t="str">
            <v>432322196502127428</v>
          </cell>
          <cell r="D5145" t="str">
            <v>刘陶</v>
          </cell>
          <cell r="E5145" t="str">
            <v>女</v>
          </cell>
          <cell r="F5145">
            <v>19650212</v>
          </cell>
          <cell r="G5145" t="str">
            <v>1982-03-01</v>
          </cell>
          <cell r="H5145" t="str">
            <v>2015-02-01</v>
          </cell>
          <cell r="I5145">
            <v>2906.48</v>
          </cell>
          <cell r="J5145">
            <v>39.6</v>
          </cell>
          <cell r="K5145">
            <v>35</v>
          </cell>
          <cell r="L5145">
            <v>0</v>
          </cell>
          <cell r="M5145">
            <v>40.69072</v>
          </cell>
          <cell r="N5145">
            <v>115.29</v>
          </cell>
          <cell r="O5145">
            <v>3021.77</v>
          </cell>
        </row>
        <row r="5146">
          <cell r="C5146" t="str">
            <v>432322195911277414</v>
          </cell>
          <cell r="D5146" t="str">
            <v>王建辉</v>
          </cell>
          <cell r="E5146" t="str">
            <v>男</v>
          </cell>
          <cell r="F5146">
            <v>19591227</v>
          </cell>
          <cell r="G5146" t="str">
            <v>1977-11-01</v>
          </cell>
          <cell r="H5146" t="str">
            <v>2019-12-01</v>
          </cell>
          <cell r="I5146">
            <v>4175.33</v>
          </cell>
          <cell r="J5146">
            <v>51.6</v>
          </cell>
          <cell r="K5146">
            <v>35</v>
          </cell>
          <cell r="L5146">
            <v>0</v>
          </cell>
          <cell r="M5146">
            <v>58.45462</v>
          </cell>
          <cell r="N5146">
            <v>145.05</v>
          </cell>
          <cell r="O5146">
            <v>4320.38</v>
          </cell>
        </row>
        <row r="5147">
          <cell r="C5147" t="str">
            <v>432322196412307425</v>
          </cell>
          <cell r="D5147" t="str">
            <v>曾亚利</v>
          </cell>
          <cell r="E5147" t="str">
            <v>女</v>
          </cell>
          <cell r="F5147">
            <v>19641101</v>
          </cell>
          <cell r="G5147" t="str">
            <v>1981-12-01</v>
          </cell>
          <cell r="H5147" t="str">
            <v>2014-11-01</v>
          </cell>
          <cell r="I5147">
            <v>2830.04</v>
          </cell>
          <cell r="J5147">
            <v>39.6</v>
          </cell>
          <cell r="K5147">
            <v>35</v>
          </cell>
          <cell r="L5147">
            <v>0</v>
          </cell>
          <cell r="M5147">
            <v>39.62056</v>
          </cell>
          <cell r="N5147">
            <v>114.22</v>
          </cell>
          <cell r="O5147">
            <v>2944.26</v>
          </cell>
        </row>
        <row r="5148">
          <cell r="C5148" t="str">
            <v>432322196401277486</v>
          </cell>
          <cell r="D5148" t="str">
            <v>夏顺辉</v>
          </cell>
          <cell r="E5148" t="str">
            <v>女</v>
          </cell>
          <cell r="F5148">
            <v>19640127</v>
          </cell>
          <cell r="G5148" t="str">
            <v>1981-02-01</v>
          </cell>
          <cell r="H5148" t="str">
            <v>2014-01-01</v>
          </cell>
          <cell r="I5148">
            <v>2945.83</v>
          </cell>
          <cell r="J5148">
            <v>39.6</v>
          </cell>
          <cell r="K5148">
            <v>35</v>
          </cell>
          <cell r="L5148">
            <v>0</v>
          </cell>
          <cell r="M5148">
            <v>41.24162</v>
          </cell>
          <cell r="N5148">
            <v>115.84</v>
          </cell>
          <cell r="O5148">
            <v>3061.67</v>
          </cell>
        </row>
        <row r="5149">
          <cell r="C5149" t="str">
            <v>432322195511277415</v>
          </cell>
          <cell r="D5149" t="str">
            <v>彭湘南</v>
          </cell>
          <cell r="E5149" t="str">
            <v>男</v>
          </cell>
          <cell r="F5149">
            <v>19551127</v>
          </cell>
          <cell r="G5149" t="str">
            <v>1972-12-01</v>
          </cell>
          <cell r="H5149" t="str">
            <v>2015-11-01</v>
          </cell>
          <cell r="I5149">
            <v>4084.68</v>
          </cell>
          <cell r="J5149">
            <v>51.6</v>
          </cell>
          <cell r="K5149">
            <v>35</v>
          </cell>
          <cell r="L5149">
            <v>0</v>
          </cell>
          <cell r="M5149">
            <v>57.18552</v>
          </cell>
          <cell r="N5149">
            <v>143.79</v>
          </cell>
          <cell r="O5149">
            <v>4228.47</v>
          </cell>
        </row>
        <row r="5150">
          <cell r="C5150" t="str">
            <v>432322196301267440</v>
          </cell>
          <cell r="D5150" t="str">
            <v>陈细君</v>
          </cell>
          <cell r="E5150" t="str">
            <v>女</v>
          </cell>
          <cell r="F5150">
            <v>19630126</v>
          </cell>
          <cell r="G5150" t="str">
            <v>1980-02-01</v>
          </cell>
          <cell r="H5150" t="str">
            <v>2013-01-01</v>
          </cell>
          <cell r="I5150">
            <v>2927.52</v>
          </cell>
          <cell r="J5150">
            <v>39.6</v>
          </cell>
          <cell r="K5150">
            <v>35</v>
          </cell>
          <cell r="L5150">
            <v>0</v>
          </cell>
          <cell r="M5150">
            <v>40.98528</v>
          </cell>
          <cell r="N5150">
            <v>115.59</v>
          </cell>
          <cell r="O5150">
            <v>3043.11</v>
          </cell>
        </row>
        <row r="5151">
          <cell r="C5151" t="str">
            <v>43232219590129742X</v>
          </cell>
          <cell r="D5151" t="str">
            <v>胡令中</v>
          </cell>
          <cell r="E5151" t="str">
            <v>女</v>
          </cell>
          <cell r="F5151">
            <v>19590101</v>
          </cell>
          <cell r="G5151" t="str">
            <v>1976-02-01</v>
          </cell>
          <cell r="H5151" t="str">
            <v>2009-09-01</v>
          </cell>
          <cell r="I5151">
            <v>2928.52</v>
          </cell>
          <cell r="J5151">
            <v>40.8</v>
          </cell>
          <cell r="K5151">
            <v>35</v>
          </cell>
          <cell r="L5151">
            <v>0</v>
          </cell>
          <cell r="M5151">
            <v>40.99928</v>
          </cell>
          <cell r="N5151">
            <v>116.8</v>
          </cell>
          <cell r="O5151">
            <v>3045.32</v>
          </cell>
        </row>
        <row r="5152">
          <cell r="C5152" t="str">
            <v>432322195806107413</v>
          </cell>
          <cell r="D5152" t="str">
            <v>朱成亿</v>
          </cell>
          <cell r="E5152" t="str">
            <v>男</v>
          </cell>
          <cell r="F5152">
            <v>19580601</v>
          </cell>
          <cell r="G5152" t="str">
            <v>1975-07-01</v>
          </cell>
          <cell r="H5152" t="str">
            <v>2018-06-01</v>
          </cell>
          <cell r="I5152">
            <v>4157.63</v>
          </cell>
          <cell r="J5152">
            <v>50.4</v>
          </cell>
          <cell r="K5152">
            <v>35</v>
          </cell>
          <cell r="L5152">
            <v>0</v>
          </cell>
          <cell r="M5152">
            <v>58.20682</v>
          </cell>
          <cell r="N5152">
            <v>143.61</v>
          </cell>
          <cell r="O5152">
            <v>4301.24</v>
          </cell>
        </row>
        <row r="5153">
          <cell r="C5153" t="str">
            <v>432322196007247414</v>
          </cell>
          <cell r="D5153" t="str">
            <v>李倡俭</v>
          </cell>
          <cell r="E5153" t="str">
            <v>男</v>
          </cell>
          <cell r="F5153">
            <v>19600701</v>
          </cell>
          <cell r="G5153" t="str">
            <v>1977-08-01</v>
          </cell>
          <cell r="H5153" t="str">
            <v>2020-07-01</v>
          </cell>
          <cell r="I5153">
            <v>4351.38</v>
          </cell>
          <cell r="J5153">
            <v>51.6</v>
          </cell>
          <cell r="K5153">
            <v>35</v>
          </cell>
          <cell r="L5153">
            <v>0</v>
          </cell>
          <cell r="M5153">
            <v>60.91932</v>
          </cell>
          <cell r="N5153">
            <v>147.52</v>
          </cell>
          <cell r="O5153">
            <v>4498.9</v>
          </cell>
        </row>
        <row r="5154">
          <cell r="C5154" t="str">
            <v>432322195006157420</v>
          </cell>
          <cell r="D5154" t="str">
            <v>孟伏喜</v>
          </cell>
          <cell r="E5154" t="str">
            <v>女</v>
          </cell>
          <cell r="F5154">
            <v>19500615</v>
          </cell>
          <cell r="G5154" t="str">
            <v>1967-07-01</v>
          </cell>
          <cell r="H5154" t="str">
            <v>2005-06-01</v>
          </cell>
          <cell r="I5154">
            <v>2999.11</v>
          </cell>
          <cell r="J5154">
            <v>45.6</v>
          </cell>
          <cell r="K5154">
            <v>35</v>
          </cell>
          <cell r="L5154">
            <v>15</v>
          </cell>
          <cell r="M5154">
            <v>41.98754</v>
          </cell>
          <cell r="N5154">
            <v>137.59</v>
          </cell>
          <cell r="O5154">
            <v>3136.7</v>
          </cell>
        </row>
        <row r="5155">
          <cell r="C5155" t="str">
            <v>43232219491005744X</v>
          </cell>
          <cell r="D5155" t="str">
            <v>邹月娥</v>
          </cell>
          <cell r="E5155" t="str">
            <v>女</v>
          </cell>
          <cell r="F5155">
            <v>19491010</v>
          </cell>
          <cell r="G5155" t="str">
            <v>1969-10-01</v>
          </cell>
          <cell r="H5155" t="str">
            <v>2004-10-01</v>
          </cell>
          <cell r="I5155">
            <v>2948.8</v>
          </cell>
          <cell r="J5155">
            <v>43.2</v>
          </cell>
          <cell r="K5155">
            <v>35</v>
          </cell>
          <cell r="L5155">
            <v>15</v>
          </cell>
          <cell r="M5155">
            <v>41.2832</v>
          </cell>
          <cell r="N5155">
            <v>134.48</v>
          </cell>
          <cell r="O5155">
            <v>3083.28</v>
          </cell>
        </row>
        <row r="5156">
          <cell r="C5156" t="str">
            <v>43232219591217744X</v>
          </cell>
          <cell r="D5156" t="str">
            <v>任友良</v>
          </cell>
          <cell r="E5156" t="str">
            <v>女</v>
          </cell>
          <cell r="F5156">
            <v>19591201</v>
          </cell>
          <cell r="G5156" t="str">
            <v>1977-01-01</v>
          </cell>
          <cell r="H5156" t="str">
            <v>2009-12-01</v>
          </cell>
          <cell r="I5156">
            <v>2912.65</v>
          </cell>
          <cell r="J5156">
            <v>39.6</v>
          </cell>
          <cell r="K5156">
            <v>35</v>
          </cell>
          <cell r="L5156">
            <v>0</v>
          </cell>
          <cell r="M5156">
            <v>40.7771</v>
          </cell>
          <cell r="N5156">
            <v>115.38</v>
          </cell>
          <cell r="O5156">
            <v>3028.03</v>
          </cell>
        </row>
        <row r="5157">
          <cell r="C5157" t="str">
            <v>43232219530628742X</v>
          </cell>
          <cell r="D5157" t="str">
            <v>叶伏珍</v>
          </cell>
          <cell r="E5157" t="str">
            <v>女</v>
          </cell>
          <cell r="F5157">
            <v>19530628</v>
          </cell>
          <cell r="G5157" t="str">
            <v>1970-07-01</v>
          </cell>
          <cell r="H5157" t="str">
            <v>2008-06-01</v>
          </cell>
          <cell r="I5157">
            <v>3198.18</v>
          </cell>
          <cell r="J5157">
            <v>45.6</v>
          </cell>
          <cell r="K5157">
            <v>35</v>
          </cell>
          <cell r="L5157">
            <v>0</v>
          </cell>
          <cell r="M5157">
            <v>44.77452</v>
          </cell>
          <cell r="N5157">
            <v>125.37</v>
          </cell>
          <cell r="O5157">
            <v>3323.55</v>
          </cell>
        </row>
        <row r="5158">
          <cell r="C5158" t="str">
            <v>432322197005087423</v>
          </cell>
          <cell r="D5158" t="str">
            <v>刘玉华</v>
          </cell>
          <cell r="E5158" t="str">
            <v>女</v>
          </cell>
          <cell r="F5158">
            <v>19700401</v>
          </cell>
          <cell r="G5158" t="str">
            <v>1987-09-01</v>
          </cell>
          <cell r="H5158" t="str">
            <v>2020-04-01</v>
          </cell>
          <cell r="I5158">
            <v>2836.63</v>
          </cell>
          <cell r="J5158">
            <v>39.6</v>
          </cell>
          <cell r="K5158">
            <v>35</v>
          </cell>
          <cell r="L5158">
            <v>0</v>
          </cell>
          <cell r="M5158">
            <v>39.71282</v>
          </cell>
          <cell r="N5158">
            <v>114.31</v>
          </cell>
          <cell r="O5158">
            <v>2950.94</v>
          </cell>
        </row>
        <row r="5159">
          <cell r="C5159" t="str">
            <v>432322195908237438</v>
          </cell>
          <cell r="D5159" t="str">
            <v>曾西</v>
          </cell>
          <cell r="E5159" t="str">
            <v>男</v>
          </cell>
          <cell r="F5159">
            <v>19590923</v>
          </cell>
          <cell r="G5159" t="str">
            <v>1977-07-01</v>
          </cell>
          <cell r="H5159" t="str">
            <v>2019-09-01</v>
          </cell>
          <cell r="I5159">
            <v>4223.6</v>
          </cell>
          <cell r="J5159">
            <v>51.6</v>
          </cell>
          <cell r="K5159">
            <v>35</v>
          </cell>
          <cell r="L5159">
            <v>0</v>
          </cell>
          <cell r="M5159">
            <v>59.1304</v>
          </cell>
          <cell r="N5159">
            <v>145.73</v>
          </cell>
          <cell r="O5159">
            <v>4369.33</v>
          </cell>
        </row>
        <row r="5160">
          <cell r="C5160" t="str">
            <v>432322195710237467</v>
          </cell>
          <cell r="D5160" t="str">
            <v>王其芳</v>
          </cell>
          <cell r="E5160" t="str">
            <v>女</v>
          </cell>
          <cell r="F5160">
            <v>19571001</v>
          </cell>
          <cell r="G5160" t="str">
            <v>1974-11-01</v>
          </cell>
          <cell r="H5160" t="str">
            <v>2009-09-01</v>
          </cell>
          <cell r="I5160">
            <v>2955.3</v>
          </cell>
          <cell r="J5160">
            <v>42</v>
          </cell>
          <cell r="K5160">
            <v>35</v>
          </cell>
          <cell r="L5160">
            <v>0</v>
          </cell>
          <cell r="M5160">
            <v>41.3742</v>
          </cell>
          <cell r="N5160">
            <v>118.37</v>
          </cell>
          <cell r="O5160">
            <v>3073.67</v>
          </cell>
        </row>
        <row r="5161">
          <cell r="C5161" t="str">
            <v>432322196004047433</v>
          </cell>
          <cell r="D5161" t="str">
            <v>蔡国强</v>
          </cell>
          <cell r="E5161" t="str">
            <v>男</v>
          </cell>
          <cell r="F5161">
            <v>19600304</v>
          </cell>
          <cell r="G5161" t="str">
            <v>1977-04-01</v>
          </cell>
          <cell r="H5161" t="str">
            <v>2020-03-01</v>
          </cell>
          <cell r="I5161">
            <v>4617.86</v>
          </cell>
          <cell r="J5161">
            <v>51.6</v>
          </cell>
          <cell r="K5161">
            <v>35</v>
          </cell>
          <cell r="L5161">
            <v>0</v>
          </cell>
          <cell r="M5161">
            <v>64.65004</v>
          </cell>
          <cell r="N5161">
            <v>151.25</v>
          </cell>
          <cell r="O5161">
            <v>4769.11</v>
          </cell>
        </row>
        <row r="5162">
          <cell r="C5162" t="str">
            <v>432322196311047433</v>
          </cell>
          <cell r="D5162" t="str">
            <v>文应安</v>
          </cell>
          <cell r="E5162" t="str">
            <v>男</v>
          </cell>
          <cell r="F5162">
            <v>19631104</v>
          </cell>
          <cell r="G5162" t="str">
            <v>1980-12-01</v>
          </cell>
          <cell r="H5162" t="str">
            <v>2015-05-01</v>
          </cell>
          <cell r="I5162">
            <v>2781.58</v>
          </cell>
          <cell r="J5162">
            <v>38.4</v>
          </cell>
          <cell r="K5162">
            <v>35</v>
          </cell>
          <cell r="L5162">
            <v>0</v>
          </cell>
          <cell r="M5162">
            <v>38.94212</v>
          </cell>
          <cell r="N5162">
            <v>112.34</v>
          </cell>
          <cell r="O5162">
            <v>2893.92</v>
          </cell>
        </row>
        <row r="5163">
          <cell r="C5163" t="str">
            <v>432322195712167431</v>
          </cell>
          <cell r="D5163" t="str">
            <v>白开云</v>
          </cell>
          <cell r="E5163" t="str">
            <v>男</v>
          </cell>
          <cell r="F5163">
            <v>19571216</v>
          </cell>
          <cell r="G5163" t="str">
            <v>1976-08-01</v>
          </cell>
          <cell r="H5163" t="str">
            <v>2017-12-01</v>
          </cell>
          <cell r="I5163">
            <v>3390.94</v>
          </cell>
          <cell r="J5163">
            <v>43.2</v>
          </cell>
          <cell r="K5163">
            <v>35</v>
          </cell>
          <cell r="L5163">
            <v>0</v>
          </cell>
          <cell r="M5163">
            <v>47.47316</v>
          </cell>
          <cell r="N5163">
            <v>125.67</v>
          </cell>
          <cell r="O5163">
            <v>3516.61</v>
          </cell>
        </row>
        <row r="5164">
          <cell r="C5164" t="str">
            <v>432322195707197441</v>
          </cell>
          <cell r="D5164" t="str">
            <v>段秀英</v>
          </cell>
          <cell r="E5164" t="str">
            <v>女</v>
          </cell>
          <cell r="F5164">
            <v>19570719</v>
          </cell>
          <cell r="G5164" t="str">
            <v>1975-03-01</v>
          </cell>
          <cell r="H5164" t="str">
            <v>2009-09-01</v>
          </cell>
          <cell r="I5164">
            <v>2936.99</v>
          </cell>
          <cell r="J5164">
            <v>42</v>
          </cell>
          <cell r="K5164">
            <v>35</v>
          </cell>
          <cell r="L5164">
            <v>0</v>
          </cell>
          <cell r="M5164">
            <v>41.11786</v>
          </cell>
          <cell r="N5164">
            <v>118.12</v>
          </cell>
          <cell r="O5164">
            <v>3055.11</v>
          </cell>
        </row>
        <row r="5165">
          <cell r="C5165" t="str">
            <v>432322196501207426</v>
          </cell>
          <cell r="D5165" t="str">
            <v>罗新明</v>
          </cell>
          <cell r="E5165" t="str">
            <v>女</v>
          </cell>
          <cell r="F5165">
            <v>19650220</v>
          </cell>
          <cell r="G5165" t="str">
            <v>1982-03-01</v>
          </cell>
          <cell r="H5165" t="str">
            <v>2015-02-01</v>
          </cell>
          <cell r="I5165">
            <v>2795.27</v>
          </cell>
          <cell r="J5165">
            <v>39.6</v>
          </cell>
          <cell r="K5165">
            <v>35</v>
          </cell>
          <cell r="L5165">
            <v>0</v>
          </cell>
          <cell r="M5165">
            <v>39.13378</v>
          </cell>
          <cell r="N5165">
            <v>113.73</v>
          </cell>
          <cell r="O5165">
            <v>2909</v>
          </cell>
        </row>
        <row r="5166">
          <cell r="C5166" t="str">
            <v>432322196904057469</v>
          </cell>
          <cell r="D5166" t="str">
            <v>李立君</v>
          </cell>
          <cell r="E5166" t="str">
            <v>女</v>
          </cell>
          <cell r="F5166">
            <v>19690405</v>
          </cell>
          <cell r="G5166" t="str">
            <v>1986-05-01</v>
          </cell>
          <cell r="H5166" t="str">
            <v>2019-04-01</v>
          </cell>
          <cell r="I5166">
            <v>2725.33</v>
          </cell>
          <cell r="J5166">
            <v>38.4</v>
          </cell>
          <cell r="K5166">
            <v>35</v>
          </cell>
          <cell r="L5166">
            <v>0</v>
          </cell>
          <cell r="M5166">
            <v>38.15462</v>
          </cell>
          <cell r="N5166">
            <v>111.55</v>
          </cell>
          <cell r="O5166">
            <v>2836.88</v>
          </cell>
        </row>
        <row r="5167">
          <cell r="C5167" t="str">
            <v>432322195809147410</v>
          </cell>
          <cell r="D5167" t="str">
            <v>张应熙</v>
          </cell>
          <cell r="E5167" t="str">
            <v>男</v>
          </cell>
          <cell r="F5167">
            <v>19580914</v>
          </cell>
          <cell r="G5167" t="str">
            <v>1987-01-01</v>
          </cell>
          <cell r="H5167" t="str">
            <v>2018-09-01</v>
          </cell>
          <cell r="I5167">
            <v>2758.3</v>
          </cell>
          <cell r="J5167">
            <v>38.4</v>
          </cell>
          <cell r="K5167">
            <v>35</v>
          </cell>
          <cell r="L5167">
            <v>0</v>
          </cell>
          <cell r="M5167">
            <v>38.6162</v>
          </cell>
          <cell r="N5167">
            <v>112.02</v>
          </cell>
          <cell r="O5167">
            <v>2870.32</v>
          </cell>
        </row>
        <row r="5168">
          <cell r="C5168" t="str">
            <v>432322195706127417</v>
          </cell>
          <cell r="D5168" t="str">
            <v>陈非先</v>
          </cell>
          <cell r="E5168" t="str">
            <v>男</v>
          </cell>
          <cell r="F5168">
            <v>19570612</v>
          </cell>
          <cell r="G5168" t="str">
            <v>1974-07-01</v>
          </cell>
          <cell r="H5168" t="str">
            <v>2017-06-01</v>
          </cell>
          <cell r="I5168">
            <v>4147.99</v>
          </cell>
          <cell r="J5168">
            <v>51.6</v>
          </cell>
          <cell r="K5168">
            <v>35</v>
          </cell>
          <cell r="L5168">
            <v>0</v>
          </cell>
          <cell r="M5168">
            <v>58.07186</v>
          </cell>
          <cell r="N5168">
            <v>144.67</v>
          </cell>
          <cell r="O5168">
            <v>4292.66</v>
          </cell>
        </row>
        <row r="5169">
          <cell r="C5169" t="str">
            <v>43232219520219742X</v>
          </cell>
          <cell r="D5169" t="str">
            <v>丁淑梅</v>
          </cell>
          <cell r="E5169" t="str">
            <v>女</v>
          </cell>
          <cell r="F5169">
            <v>19520201</v>
          </cell>
          <cell r="G5169" t="str">
            <v>1971-02-01</v>
          </cell>
          <cell r="H5169" t="str">
            <v>2007-02-01</v>
          </cell>
          <cell r="I5169">
            <v>2966.34</v>
          </cell>
          <cell r="J5169">
            <v>43.2</v>
          </cell>
          <cell r="K5169">
            <v>35</v>
          </cell>
          <cell r="L5169">
            <v>0</v>
          </cell>
          <cell r="M5169">
            <v>41.52876</v>
          </cell>
          <cell r="N5169">
            <v>119.73</v>
          </cell>
          <cell r="O5169">
            <v>3086.07</v>
          </cell>
        </row>
        <row r="5170">
          <cell r="C5170" t="str">
            <v>432322195908127415</v>
          </cell>
          <cell r="D5170" t="str">
            <v>杨正明</v>
          </cell>
          <cell r="E5170" t="str">
            <v>男</v>
          </cell>
          <cell r="F5170">
            <v>19590812</v>
          </cell>
          <cell r="G5170" t="str">
            <v>1977-07-01</v>
          </cell>
          <cell r="H5170" t="str">
            <v>2019-08-01</v>
          </cell>
          <cell r="I5170">
            <v>4333.66</v>
          </cell>
          <cell r="J5170">
            <v>51.6</v>
          </cell>
          <cell r="K5170">
            <v>35</v>
          </cell>
          <cell r="L5170">
            <v>0</v>
          </cell>
          <cell r="M5170">
            <v>60.67124</v>
          </cell>
          <cell r="N5170">
            <v>147.27</v>
          </cell>
          <cell r="O5170">
            <v>4480.93</v>
          </cell>
        </row>
        <row r="5171">
          <cell r="C5171" t="str">
            <v>432322195602027411</v>
          </cell>
          <cell r="D5171" t="str">
            <v>曹国光</v>
          </cell>
          <cell r="E5171" t="str">
            <v>男</v>
          </cell>
          <cell r="F5171">
            <v>19560202</v>
          </cell>
          <cell r="G5171" t="str">
            <v>1978-01-01</v>
          </cell>
          <cell r="H5171" t="str">
            <v>2016-02-01</v>
          </cell>
          <cell r="I5171">
            <v>2708.71</v>
          </cell>
          <cell r="J5171">
            <v>32.4</v>
          </cell>
          <cell r="K5171">
            <v>35</v>
          </cell>
          <cell r="L5171">
            <v>0</v>
          </cell>
          <cell r="M5171">
            <v>37.92194</v>
          </cell>
          <cell r="N5171">
            <v>105.32</v>
          </cell>
          <cell r="O5171">
            <v>2814.03</v>
          </cell>
        </row>
        <row r="5172">
          <cell r="C5172" t="str">
            <v>432322195507207414</v>
          </cell>
          <cell r="D5172" t="str">
            <v>郭付民</v>
          </cell>
          <cell r="E5172" t="str">
            <v>男</v>
          </cell>
          <cell r="F5172">
            <v>19550720</v>
          </cell>
          <cell r="G5172" t="str">
            <v>1972-08-01</v>
          </cell>
          <cell r="H5172" t="str">
            <v>2015-07-01</v>
          </cell>
          <cell r="I5172">
            <v>3867.54</v>
          </cell>
          <cell r="J5172">
            <v>51.6</v>
          </cell>
          <cell r="K5172">
            <v>35</v>
          </cell>
          <cell r="L5172">
            <v>0</v>
          </cell>
          <cell r="M5172">
            <v>54.14556</v>
          </cell>
          <cell r="N5172">
            <v>140.75</v>
          </cell>
          <cell r="O5172">
            <v>4008.29</v>
          </cell>
        </row>
        <row r="5173">
          <cell r="C5173" t="str">
            <v>432322196311267444</v>
          </cell>
          <cell r="D5173" t="str">
            <v>刘辉</v>
          </cell>
          <cell r="E5173" t="str">
            <v>女</v>
          </cell>
          <cell r="F5173">
            <v>19631101</v>
          </cell>
          <cell r="G5173" t="str">
            <v>1980-12-01</v>
          </cell>
          <cell r="H5173" t="str">
            <v>2013-11-01</v>
          </cell>
          <cell r="I5173">
            <v>2966.91</v>
          </cell>
          <cell r="J5173">
            <v>39.6</v>
          </cell>
          <cell r="K5173">
            <v>35</v>
          </cell>
          <cell r="L5173">
            <v>0</v>
          </cell>
          <cell r="M5173">
            <v>41.53674</v>
          </cell>
          <cell r="N5173">
            <v>116.14</v>
          </cell>
          <cell r="O5173">
            <v>3083.05</v>
          </cell>
        </row>
        <row r="5174">
          <cell r="C5174" t="str">
            <v>43232219590408741X</v>
          </cell>
          <cell r="D5174" t="str">
            <v>陈国强</v>
          </cell>
          <cell r="E5174" t="str">
            <v>男</v>
          </cell>
          <cell r="F5174">
            <v>19590408</v>
          </cell>
          <cell r="G5174" t="str">
            <v>1977-07-01</v>
          </cell>
          <cell r="H5174" t="str">
            <v>2019-04-01</v>
          </cell>
          <cell r="I5174">
            <v>4247.38</v>
          </cell>
          <cell r="J5174">
            <v>50.4</v>
          </cell>
          <cell r="K5174">
            <v>35</v>
          </cell>
          <cell r="L5174">
            <v>0</v>
          </cell>
          <cell r="M5174">
            <v>59.46332</v>
          </cell>
          <cell r="N5174">
            <v>144.86</v>
          </cell>
          <cell r="O5174">
            <v>4392.24</v>
          </cell>
        </row>
        <row r="5175">
          <cell r="C5175" t="str">
            <v>432322196003177439</v>
          </cell>
          <cell r="D5175" t="str">
            <v>石春芳</v>
          </cell>
          <cell r="E5175" t="str">
            <v>男</v>
          </cell>
          <cell r="F5175">
            <v>19600317</v>
          </cell>
          <cell r="G5175" t="str">
            <v>1977-04-01</v>
          </cell>
          <cell r="H5175" t="str">
            <v>2020-03-01</v>
          </cell>
          <cell r="I5175">
            <v>4351.23</v>
          </cell>
          <cell r="J5175">
            <v>51.6</v>
          </cell>
          <cell r="K5175">
            <v>35</v>
          </cell>
          <cell r="L5175">
            <v>0</v>
          </cell>
          <cell r="M5175">
            <v>60.91722</v>
          </cell>
          <cell r="N5175">
            <v>147.52</v>
          </cell>
          <cell r="O5175">
            <v>4498.75</v>
          </cell>
        </row>
        <row r="5176">
          <cell r="C5176" t="str">
            <v>432322195707217457</v>
          </cell>
          <cell r="D5176" t="str">
            <v>赵宏祥</v>
          </cell>
          <cell r="E5176" t="str">
            <v>男</v>
          </cell>
          <cell r="F5176">
            <v>19570721</v>
          </cell>
          <cell r="G5176" t="str">
            <v>1974-08-01</v>
          </cell>
          <cell r="H5176" t="str">
            <v>2017-07-01</v>
          </cell>
          <cell r="I5176">
            <v>4139.93</v>
          </cell>
          <cell r="J5176">
            <v>51.6</v>
          </cell>
          <cell r="K5176">
            <v>35</v>
          </cell>
          <cell r="L5176">
            <v>0</v>
          </cell>
          <cell r="M5176">
            <v>57.95902</v>
          </cell>
          <cell r="N5176">
            <v>144.56</v>
          </cell>
          <cell r="O5176">
            <v>4284.49</v>
          </cell>
        </row>
        <row r="5177">
          <cell r="C5177" t="str">
            <v>432322196004077413</v>
          </cell>
          <cell r="D5177" t="str">
            <v>曹国安</v>
          </cell>
          <cell r="E5177" t="str">
            <v>男</v>
          </cell>
          <cell r="F5177">
            <v>19600207</v>
          </cell>
          <cell r="G5177" t="str">
            <v>1977-07-01</v>
          </cell>
          <cell r="H5177" t="str">
            <v>2020-02-01</v>
          </cell>
          <cell r="I5177">
            <v>4038.06</v>
          </cell>
          <cell r="J5177">
            <v>50.4</v>
          </cell>
          <cell r="K5177">
            <v>35</v>
          </cell>
          <cell r="L5177">
            <v>0</v>
          </cell>
          <cell r="M5177">
            <v>56.53284</v>
          </cell>
          <cell r="N5177">
            <v>141.93</v>
          </cell>
          <cell r="O5177">
            <v>4179.99</v>
          </cell>
        </row>
        <row r="5178">
          <cell r="C5178" t="str">
            <v>432322195007157449</v>
          </cell>
          <cell r="D5178" t="str">
            <v>颜艳香</v>
          </cell>
          <cell r="E5178" t="str">
            <v>女</v>
          </cell>
          <cell r="F5178">
            <v>19500715</v>
          </cell>
          <cell r="G5178" t="str">
            <v>1967-08-01</v>
          </cell>
          <cell r="H5178" t="str">
            <v>2005-07-01</v>
          </cell>
          <cell r="I5178">
            <v>3010.83</v>
          </cell>
          <cell r="J5178">
            <v>45.6</v>
          </cell>
          <cell r="K5178">
            <v>35</v>
          </cell>
          <cell r="L5178">
            <v>15</v>
          </cell>
          <cell r="M5178">
            <v>42.15162</v>
          </cell>
          <cell r="N5178">
            <v>137.75</v>
          </cell>
          <cell r="O5178">
            <v>3148.58</v>
          </cell>
        </row>
        <row r="5179">
          <cell r="C5179" t="str">
            <v>43232219700420742X</v>
          </cell>
          <cell r="D5179" t="str">
            <v>史娟</v>
          </cell>
          <cell r="E5179" t="str">
            <v>女</v>
          </cell>
          <cell r="F5179">
            <v>19701020</v>
          </cell>
          <cell r="G5179" t="str">
            <v>1995-01-01</v>
          </cell>
          <cell r="H5179" t="str">
            <v>2020-10-01</v>
          </cell>
          <cell r="I5179">
            <v>1729.39</v>
          </cell>
          <cell r="J5179">
            <v>31.2</v>
          </cell>
          <cell r="K5179">
            <v>35</v>
          </cell>
          <cell r="L5179">
            <v>0</v>
          </cell>
          <cell r="M5179">
            <v>24.21146</v>
          </cell>
          <cell r="N5179">
            <v>90.41</v>
          </cell>
          <cell r="O5179">
            <v>1819.8</v>
          </cell>
        </row>
        <row r="5180">
          <cell r="C5180" t="str">
            <v>432322196907177423</v>
          </cell>
          <cell r="D5180" t="str">
            <v>熊建群</v>
          </cell>
          <cell r="E5180" t="str">
            <v>女</v>
          </cell>
          <cell r="F5180">
            <v>19690717</v>
          </cell>
          <cell r="G5180" t="str">
            <v>1986-08-01</v>
          </cell>
          <cell r="H5180" t="str">
            <v>2019-07-01</v>
          </cell>
          <cell r="I5180">
            <v>2872.59</v>
          </cell>
          <cell r="J5180">
            <v>39.6</v>
          </cell>
          <cell r="K5180">
            <v>35</v>
          </cell>
          <cell r="L5180">
            <v>0</v>
          </cell>
          <cell r="M5180">
            <v>40.21626</v>
          </cell>
          <cell r="N5180">
            <v>114.82</v>
          </cell>
          <cell r="O5180">
            <v>2987.41</v>
          </cell>
        </row>
        <row r="5181">
          <cell r="C5181" t="str">
            <v>432322195907277438</v>
          </cell>
          <cell r="D5181" t="str">
            <v>向军湘</v>
          </cell>
          <cell r="E5181" t="str">
            <v>男</v>
          </cell>
          <cell r="F5181">
            <v>19600701</v>
          </cell>
          <cell r="G5181" t="str">
            <v>1977-07-01</v>
          </cell>
          <cell r="H5181" t="str">
            <v>2020-07-01</v>
          </cell>
          <cell r="I5181">
            <v>4575.98</v>
          </cell>
          <cell r="J5181">
            <v>52.8</v>
          </cell>
          <cell r="K5181">
            <v>35</v>
          </cell>
          <cell r="L5181">
            <v>0</v>
          </cell>
          <cell r="M5181">
            <v>64.06372</v>
          </cell>
          <cell r="N5181">
            <v>151.86</v>
          </cell>
          <cell r="O5181">
            <v>4727.84</v>
          </cell>
        </row>
        <row r="5182">
          <cell r="C5182" t="str">
            <v>432322195503017429</v>
          </cell>
          <cell r="D5182" t="str">
            <v>杨美林</v>
          </cell>
          <cell r="E5182" t="str">
            <v>女</v>
          </cell>
          <cell r="F5182">
            <v>19550401</v>
          </cell>
          <cell r="G5182" t="str">
            <v>1973-12-01</v>
          </cell>
          <cell r="H5182" t="str">
            <v>2009-09-01</v>
          </cell>
          <cell r="I5182">
            <v>3196.46</v>
          </cell>
          <cell r="J5182">
            <v>43.2</v>
          </cell>
          <cell r="K5182">
            <v>35</v>
          </cell>
          <cell r="L5182">
            <v>0</v>
          </cell>
          <cell r="M5182">
            <v>44.75044</v>
          </cell>
          <cell r="N5182">
            <v>122.95</v>
          </cell>
          <cell r="O5182">
            <v>3319.41</v>
          </cell>
        </row>
        <row r="5183">
          <cell r="C5183" t="str">
            <v>432322193708257435</v>
          </cell>
          <cell r="D5183" t="str">
            <v>王槐松</v>
          </cell>
          <cell r="E5183" t="str">
            <v>男</v>
          </cell>
          <cell r="F5183">
            <v>19370801</v>
          </cell>
          <cell r="G5183" t="str">
            <v>1960-07-01</v>
          </cell>
          <cell r="H5183" t="str">
            <v>1997-12-01</v>
          </cell>
          <cell r="I5183">
            <v>3279.77</v>
          </cell>
          <cell r="J5183">
            <v>45.6</v>
          </cell>
          <cell r="K5183">
            <v>35</v>
          </cell>
          <cell r="L5183">
            <v>25</v>
          </cell>
          <cell r="M5183">
            <v>45.91678</v>
          </cell>
          <cell r="N5183">
            <v>151.52</v>
          </cell>
          <cell r="O5183">
            <v>3431.29</v>
          </cell>
        </row>
        <row r="5184">
          <cell r="C5184" t="str">
            <v>432322193703027438</v>
          </cell>
          <cell r="D5184" t="str">
            <v>李继伯</v>
          </cell>
          <cell r="E5184" t="str">
            <v>男</v>
          </cell>
          <cell r="F5184">
            <v>19370301</v>
          </cell>
          <cell r="G5184" t="str">
            <v>1958-08-01</v>
          </cell>
          <cell r="H5184" t="str">
            <v>1997-12-01</v>
          </cell>
          <cell r="I5184">
            <v>3343.82</v>
          </cell>
          <cell r="J5184">
            <v>48</v>
          </cell>
          <cell r="K5184">
            <v>35</v>
          </cell>
          <cell r="L5184">
            <v>25</v>
          </cell>
          <cell r="M5184">
            <v>46.81348</v>
          </cell>
          <cell r="N5184">
            <v>154.81</v>
          </cell>
          <cell r="O5184">
            <v>3498.63</v>
          </cell>
        </row>
        <row r="5185">
          <cell r="C5185" t="str">
            <v>432322193006147426</v>
          </cell>
          <cell r="D5185" t="str">
            <v>肖庆云</v>
          </cell>
          <cell r="E5185" t="str">
            <v>女</v>
          </cell>
          <cell r="F5185">
            <v>19300614</v>
          </cell>
          <cell r="G5185" t="str">
            <v>1953-02-01</v>
          </cell>
          <cell r="H5185" t="str">
            <v>1986-12-01</v>
          </cell>
          <cell r="I5185">
            <v>3724.4</v>
          </cell>
          <cell r="J5185">
            <v>40.8</v>
          </cell>
          <cell r="K5185">
            <v>35</v>
          </cell>
          <cell r="L5185">
            <v>25</v>
          </cell>
          <cell r="M5185">
            <v>52.1416</v>
          </cell>
          <cell r="N5185">
            <v>152.94</v>
          </cell>
          <cell r="O5185">
            <v>3877.34</v>
          </cell>
        </row>
        <row r="5186">
          <cell r="C5186" t="str">
            <v>432322193903187428</v>
          </cell>
          <cell r="D5186" t="str">
            <v>张锡林</v>
          </cell>
          <cell r="E5186" t="str">
            <v>女</v>
          </cell>
          <cell r="F5186">
            <v>19390318</v>
          </cell>
          <cell r="G5186" t="str">
            <v>1959-01-01</v>
          </cell>
          <cell r="H5186" t="str">
            <v>1994-12-01</v>
          </cell>
          <cell r="I5186">
            <v>3212.66</v>
          </cell>
          <cell r="J5186">
            <v>43.2</v>
          </cell>
          <cell r="K5186">
            <v>35</v>
          </cell>
          <cell r="L5186">
            <v>25</v>
          </cell>
          <cell r="M5186">
            <v>44.97724</v>
          </cell>
          <cell r="N5186">
            <v>148.18</v>
          </cell>
          <cell r="O5186">
            <v>3360.84</v>
          </cell>
        </row>
        <row r="5187">
          <cell r="C5187" t="str">
            <v>43232219350105741X</v>
          </cell>
          <cell r="D5187" t="str">
            <v>蔡卫钦</v>
          </cell>
          <cell r="E5187" t="str">
            <v>男</v>
          </cell>
          <cell r="F5187">
            <v>19350105</v>
          </cell>
          <cell r="G5187" t="str">
            <v>1954-01-01</v>
          </cell>
          <cell r="H5187" t="str">
            <v>1995-12-01</v>
          </cell>
          <cell r="I5187">
            <v>3477.77</v>
          </cell>
          <cell r="J5187">
            <v>50.4</v>
          </cell>
          <cell r="K5187">
            <v>35</v>
          </cell>
          <cell r="L5187">
            <v>25</v>
          </cell>
          <cell r="M5187">
            <v>48.68878</v>
          </cell>
          <cell r="N5187">
            <v>159.09</v>
          </cell>
          <cell r="O5187">
            <v>3636.86</v>
          </cell>
        </row>
        <row r="5188">
          <cell r="C5188" t="str">
            <v>432322193811087446</v>
          </cell>
          <cell r="D5188" t="str">
            <v>王桂珍</v>
          </cell>
          <cell r="E5188" t="str">
            <v>女</v>
          </cell>
          <cell r="F5188">
            <v>19381108</v>
          </cell>
          <cell r="G5188" t="str">
            <v>1959-08-01</v>
          </cell>
          <cell r="H5188" t="str">
            <v>1993-12-01</v>
          </cell>
          <cell r="I5188">
            <v>3190.92</v>
          </cell>
          <cell r="J5188">
            <v>42</v>
          </cell>
          <cell r="K5188">
            <v>35</v>
          </cell>
          <cell r="L5188">
            <v>25</v>
          </cell>
          <cell r="M5188">
            <v>44.67288</v>
          </cell>
          <cell r="N5188">
            <v>146.67</v>
          </cell>
          <cell r="O5188">
            <v>3337.59</v>
          </cell>
        </row>
        <row r="5189">
          <cell r="C5189" t="str">
            <v>432322193910117444</v>
          </cell>
          <cell r="D5189" t="str">
            <v>罗秀连</v>
          </cell>
          <cell r="E5189" t="str">
            <v>女</v>
          </cell>
          <cell r="F5189">
            <v>19390101</v>
          </cell>
          <cell r="G5189" t="str">
            <v>1958-09-01</v>
          </cell>
          <cell r="H5189" t="str">
            <v>1994-12-01</v>
          </cell>
          <cell r="I5189">
            <v>3236.44</v>
          </cell>
          <cell r="J5189">
            <v>44.4</v>
          </cell>
          <cell r="K5189">
            <v>35</v>
          </cell>
          <cell r="L5189">
            <v>25</v>
          </cell>
          <cell r="M5189">
            <v>45.31016</v>
          </cell>
          <cell r="N5189">
            <v>149.71</v>
          </cell>
          <cell r="O5189">
            <v>3386.15</v>
          </cell>
        </row>
        <row r="5190">
          <cell r="C5190" t="str">
            <v>432322194102077434</v>
          </cell>
          <cell r="D5190" t="str">
            <v>王关保</v>
          </cell>
          <cell r="E5190" t="str">
            <v>男</v>
          </cell>
          <cell r="F5190">
            <v>19410207</v>
          </cell>
          <cell r="G5190" t="str">
            <v>1963-11-01</v>
          </cell>
          <cell r="H5190" t="str">
            <v>2001-12-01</v>
          </cell>
          <cell r="I5190">
            <v>3350.96</v>
          </cell>
          <cell r="J5190">
            <v>46.8</v>
          </cell>
          <cell r="K5190">
            <v>35</v>
          </cell>
          <cell r="L5190">
            <v>25</v>
          </cell>
          <cell r="M5190">
            <v>46.91344</v>
          </cell>
          <cell r="N5190">
            <v>153.71</v>
          </cell>
          <cell r="O5190">
            <v>3504.67</v>
          </cell>
        </row>
        <row r="5191">
          <cell r="C5191" t="str">
            <v>432322194403037444</v>
          </cell>
          <cell r="D5191" t="str">
            <v>李跃华</v>
          </cell>
          <cell r="E5191" t="str">
            <v>女</v>
          </cell>
          <cell r="F5191">
            <v>19440601</v>
          </cell>
          <cell r="G5191" t="str">
            <v>1973-06-01</v>
          </cell>
          <cell r="H5191" t="str">
            <v>1999-12-01</v>
          </cell>
          <cell r="I5191">
            <v>2604.19</v>
          </cell>
          <cell r="J5191">
            <v>32.4</v>
          </cell>
          <cell r="K5191">
            <v>35</v>
          </cell>
          <cell r="L5191">
            <v>15</v>
          </cell>
          <cell r="M5191">
            <v>36.45866</v>
          </cell>
          <cell r="N5191">
            <v>118.86</v>
          </cell>
          <cell r="O5191">
            <v>2723.05</v>
          </cell>
        </row>
        <row r="5192">
          <cell r="C5192" t="str">
            <v>432322195909237413</v>
          </cell>
          <cell r="D5192" t="str">
            <v>郝国强</v>
          </cell>
          <cell r="E5192" t="str">
            <v>男</v>
          </cell>
          <cell r="F5192">
            <v>19590923</v>
          </cell>
          <cell r="G5192" t="str">
            <v>1979-01-01</v>
          </cell>
          <cell r="H5192" t="str">
            <v>2019-09-01</v>
          </cell>
          <cell r="I5192">
            <v>3982.28</v>
          </cell>
          <cell r="J5192">
            <v>49.2</v>
          </cell>
          <cell r="K5192">
            <v>35</v>
          </cell>
          <cell r="L5192">
            <v>0</v>
          </cell>
          <cell r="M5192">
            <v>55.75192</v>
          </cell>
          <cell r="N5192">
            <v>139.95</v>
          </cell>
          <cell r="O5192">
            <v>4122.23</v>
          </cell>
        </row>
        <row r="5193">
          <cell r="C5193" t="str">
            <v>432322196404127483</v>
          </cell>
          <cell r="D5193" t="str">
            <v>陈筑芳</v>
          </cell>
          <cell r="E5193" t="str">
            <v>女</v>
          </cell>
          <cell r="F5193">
            <v>19640412</v>
          </cell>
          <cell r="G5193" t="str">
            <v>1985-08-01</v>
          </cell>
          <cell r="H5193" t="str">
            <v>2014-04-01</v>
          </cell>
          <cell r="I5193">
            <v>2413.88</v>
          </cell>
          <cell r="J5193">
            <v>34.8</v>
          </cell>
          <cell r="K5193">
            <v>35</v>
          </cell>
          <cell r="L5193">
            <v>0</v>
          </cell>
          <cell r="M5193">
            <v>33.79432</v>
          </cell>
          <cell r="N5193">
            <v>103.59</v>
          </cell>
          <cell r="O5193">
            <v>2517.47</v>
          </cell>
        </row>
        <row r="5194">
          <cell r="C5194" t="str">
            <v>432322196803207421</v>
          </cell>
          <cell r="D5194" t="str">
            <v>宋慧敏</v>
          </cell>
          <cell r="E5194" t="str">
            <v>女</v>
          </cell>
          <cell r="F5194">
            <v>19680320</v>
          </cell>
          <cell r="G5194" t="str">
            <v>1985-04-01</v>
          </cell>
          <cell r="H5194" t="str">
            <v>2018-03-01</v>
          </cell>
          <cell r="I5194">
            <v>2753.86</v>
          </cell>
          <cell r="J5194">
            <v>39.6</v>
          </cell>
          <cell r="K5194">
            <v>35</v>
          </cell>
          <cell r="L5194">
            <v>0</v>
          </cell>
          <cell r="M5194">
            <v>38.55404</v>
          </cell>
          <cell r="N5194">
            <v>113.15</v>
          </cell>
          <cell r="O5194">
            <v>2867.01</v>
          </cell>
        </row>
        <row r="5195">
          <cell r="C5195" t="str">
            <v>432322196912197445</v>
          </cell>
          <cell r="D5195" t="str">
            <v>蔡爱琼</v>
          </cell>
          <cell r="E5195" t="str">
            <v>女</v>
          </cell>
          <cell r="F5195">
            <v>19691219</v>
          </cell>
          <cell r="G5195" t="str">
            <v>1987-10-01</v>
          </cell>
          <cell r="H5195" t="str">
            <v>2019-12-01</v>
          </cell>
          <cell r="I5195">
            <v>2724.42</v>
          </cell>
          <cell r="J5195">
            <v>39.6</v>
          </cell>
          <cell r="K5195">
            <v>35</v>
          </cell>
          <cell r="L5195">
            <v>0</v>
          </cell>
          <cell r="M5195">
            <v>38.14188</v>
          </cell>
          <cell r="N5195">
            <v>112.74</v>
          </cell>
          <cell r="O5195">
            <v>2837.16</v>
          </cell>
        </row>
        <row r="5196">
          <cell r="C5196" t="str">
            <v>43232219590715741X</v>
          </cell>
          <cell r="D5196" t="str">
            <v>聂正辉</v>
          </cell>
          <cell r="E5196" t="str">
            <v>男</v>
          </cell>
          <cell r="F5196">
            <v>19590715</v>
          </cell>
          <cell r="G5196" t="str">
            <v>1976-08-01</v>
          </cell>
          <cell r="H5196" t="str">
            <v>2019-07-01</v>
          </cell>
          <cell r="I5196">
            <v>4338.64</v>
          </cell>
          <cell r="J5196">
            <v>51.6</v>
          </cell>
          <cell r="K5196">
            <v>35</v>
          </cell>
          <cell r="L5196">
            <v>0</v>
          </cell>
          <cell r="M5196">
            <v>60.74096</v>
          </cell>
          <cell r="N5196">
            <v>147.34</v>
          </cell>
          <cell r="O5196">
            <v>4485.98</v>
          </cell>
        </row>
        <row r="5197">
          <cell r="C5197" t="str">
            <v>432322195701177423</v>
          </cell>
          <cell r="D5197" t="str">
            <v>王春兰</v>
          </cell>
          <cell r="E5197" t="str">
            <v>女</v>
          </cell>
          <cell r="F5197">
            <v>19570117</v>
          </cell>
          <cell r="G5197" t="str">
            <v>1974-02-01</v>
          </cell>
          <cell r="H5197" t="str">
            <v>2009-09-01</v>
          </cell>
          <cell r="I5197">
            <v>3028.96</v>
          </cell>
          <cell r="J5197">
            <v>43.2</v>
          </cell>
          <cell r="K5197">
            <v>35</v>
          </cell>
          <cell r="L5197">
            <v>0</v>
          </cell>
          <cell r="M5197">
            <v>42.40544</v>
          </cell>
          <cell r="N5197">
            <v>120.61</v>
          </cell>
          <cell r="O5197">
            <v>3149.57</v>
          </cell>
        </row>
        <row r="5198">
          <cell r="C5198" t="str">
            <v>432322196202287454</v>
          </cell>
          <cell r="D5198" t="str">
            <v>李乐新</v>
          </cell>
          <cell r="E5198" t="str">
            <v>男</v>
          </cell>
          <cell r="F5198">
            <v>19620201</v>
          </cell>
          <cell r="G5198" t="str">
            <v>1979-07-01</v>
          </cell>
          <cell r="H5198" t="str">
            <v>2019-03-01</v>
          </cell>
          <cell r="I5198">
            <v>3516.23</v>
          </cell>
          <cell r="J5198">
            <v>42</v>
          </cell>
          <cell r="K5198">
            <v>35</v>
          </cell>
          <cell r="L5198">
            <v>0</v>
          </cell>
          <cell r="M5198">
            <v>49.22722</v>
          </cell>
          <cell r="N5198">
            <v>126.23</v>
          </cell>
          <cell r="O5198">
            <v>3642.46</v>
          </cell>
        </row>
        <row r="5199">
          <cell r="C5199" t="str">
            <v>432322194612077418</v>
          </cell>
          <cell r="D5199" t="str">
            <v>陈海涛</v>
          </cell>
          <cell r="E5199" t="str">
            <v>男</v>
          </cell>
          <cell r="F5199">
            <v>19481207</v>
          </cell>
          <cell r="G5199" t="str">
            <v>1966-01-01</v>
          </cell>
          <cell r="H5199" t="str">
            <v>2008-12-01</v>
          </cell>
          <cell r="I5199">
            <v>3503.71</v>
          </cell>
          <cell r="J5199">
            <v>51.6</v>
          </cell>
          <cell r="K5199">
            <v>35</v>
          </cell>
          <cell r="L5199">
            <v>15</v>
          </cell>
          <cell r="M5199">
            <v>49.05194</v>
          </cell>
          <cell r="N5199">
            <v>150.65</v>
          </cell>
          <cell r="O5199">
            <v>3654.36</v>
          </cell>
        </row>
        <row r="5200">
          <cell r="C5200" t="str">
            <v>432322195001217420</v>
          </cell>
          <cell r="D5200" t="str">
            <v>戴瑞香</v>
          </cell>
          <cell r="E5200" t="str">
            <v>女</v>
          </cell>
          <cell r="F5200">
            <v>19500701</v>
          </cell>
          <cell r="G5200" t="str">
            <v>1967-02-01</v>
          </cell>
          <cell r="H5200" t="str">
            <v>2005-01-01</v>
          </cell>
          <cell r="I5200">
            <v>3000.24</v>
          </cell>
          <cell r="J5200">
            <v>45.6</v>
          </cell>
          <cell r="K5200">
            <v>35</v>
          </cell>
          <cell r="L5200">
            <v>15</v>
          </cell>
          <cell r="M5200">
            <v>42.00336</v>
          </cell>
          <cell r="N5200">
            <v>137.6</v>
          </cell>
          <cell r="O5200">
            <v>3137.84</v>
          </cell>
        </row>
        <row r="5201">
          <cell r="C5201" t="str">
            <v>432322194712117421</v>
          </cell>
          <cell r="D5201" t="str">
            <v>殷雪枚</v>
          </cell>
          <cell r="E5201" t="str">
            <v>女</v>
          </cell>
          <cell r="F5201">
            <v>19471211</v>
          </cell>
          <cell r="G5201" t="str">
            <v>1967-12-01</v>
          </cell>
          <cell r="H5201" t="str">
            <v>2002-12-01</v>
          </cell>
          <cell r="I5201">
            <v>2906.14</v>
          </cell>
          <cell r="J5201">
            <v>43.2</v>
          </cell>
          <cell r="K5201">
            <v>35</v>
          </cell>
          <cell r="L5201">
            <v>15</v>
          </cell>
          <cell r="M5201">
            <v>40.68596</v>
          </cell>
          <cell r="N5201">
            <v>133.89</v>
          </cell>
          <cell r="O5201">
            <v>3040.03</v>
          </cell>
        </row>
        <row r="5202">
          <cell r="C5202" t="str">
            <v>432322196804227440</v>
          </cell>
          <cell r="D5202" t="str">
            <v>杨美秀</v>
          </cell>
          <cell r="E5202" t="str">
            <v>女</v>
          </cell>
          <cell r="F5202">
            <v>19680422</v>
          </cell>
          <cell r="G5202" t="str">
            <v>1987-07-01</v>
          </cell>
          <cell r="H5202" t="str">
            <v>2018-04-01</v>
          </cell>
          <cell r="I5202">
            <v>2495.67</v>
          </cell>
          <cell r="J5202">
            <v>37.2</v>
          </cell>
          <cell r="K5202">
            <v>35</v>
          </cell>
          <cell r="L5202">
            <v>0</v>
          </cell>
          <cell r="M5202">
            <v>34.93938</v>
          </cell>
          <cell r="N5202">
            <v>107.14</v>
          </cell>
          <cell r="O5202">
            <v>2602.81</v>
          </cell>
        </row>
        <row r="5203">
          <cell r="C5203" t="str">
            <v>432322196710167424</v>
          </cell>
          <cell r="D5203" t="str">
            <v>陶建辉</v>
          </cell>
          <cell r="E5203" t="str">
            <v>女</v>
          </cell>
          <cell r="F5203">
            <v>19671016</v>
          </cell>
          <cell r="G5203" t="str">
            <v>1984-11-01</v>
          </cell>
          <cell r="H5203" t="str">
            <v>2017-10-01</v>
          </cell>
          <cell r="I5203">
            <v>2804.6</v>
          </cell>
          <cell r="J5203">
            <v>39.6</v>
          </cell>
          <cell r="K5203">
            <v>35</v>
          </cell>
          <cell r="L5203">
            <v>0</v>
          </cell>
          <cell r="M5203">
            <v>39.2644</v>
          </cell>
          <cell r="N5203">
            <v>113.86</v>
          </cell>
          <cell r="O5203">
            <v>2918.46</v>
          </cell>
        </row>
        <row r="5204">
          <cell r="C5204" t="str">
            <v>432322196301017484</v>
          </cell>
          <cell r="D5204" t="str">
            <v>黎兰香</v>
          </cell>
          <cell r="E5204" t="str">
            <v>女</v>
          </cell>
          <cell r="F5204">
            <v>19630101</v>
          </cell>
          <cell r="G5204" t="str">
            <v>1982-07-01</v>
          </cell>
          <cell r="H5204" t="str">
            <v>2013-01-01</v>
          </cell>
          <cell r="I5204">
            <v>2702.88</v>
          </cell>
          <cell r="J5204">
            <v>37.2</v>
          </cell>
          <cell r="K5204">
            <v>35</v>
          </cell>
          <cell r="L5204">
            <v>0</v>
          </cell>
          <cell r="M5204">
            <v>37.84032</v>
          </cell>
          <cell r="N5204">
            <v>110.04</v>
          </cell>
          <cell r="O5204">
            <v>2812.92</v>
          </cell>
        </row>
        <row r="5205">
          <cell r="C5205" t="str">
            <v>432322195706067418</v>
          </cell>
          <cell r="D5205" t="str">
            <v>赵抗辉</v>
          </cell>
          <cell r="E5205" t="str">
            <v>男</v>
          </cell>
          <cell r="F5205">
            <v>19570606</v>
          </cell>
          <cell r="G5205" t="str">
            <v>1974-07-01</v>
          </cell>
          <cell r="H5205" t="str">
            <v>2017-06-01</v>
          </cell>
          <cell r="I5205">
            <v>4298.98</v>
          </cell>
          <cell r="J5205">
            <v>51.6</v>
          </cell>
          <cell r="K5205">
            <v>35</v>
          </cell>
          <cell r="L5205">
            <v>0</v>
          </cell>
          <cell r="M5205">
            <v>60.18572</v>
          </cell>
          <cell r="N5205">
            <v>146.79</v>
          </cell>
          <cell r="O5205">
            <v>4445.77</v>
          </cell>
        </row>
        <row r="5206">
          <cell r="C5206" t="str">
            <v>432322194907107418</v>
          </cell>
          <cell r="D5206" t="str">
            <v>方礼元</v>
          </cell>
          <cell r="E5206" t="str">
            <v>男</v>
          </cell>
          <cell r="F5206">
            <v>19490710</v>
          </cell>
          <cell r="G5206" t="str">
            <v>1966-08-01</v>
          </cell>
          <cell r="H5206" t="str">
            <v>2009-07-01</v>
          </cell>
          <cell r="I5206">
            <v>3609.41</v>
          </cell>
          <cell r="J5206">
            <v>51.6</v>
          </cell>
          <cell r="K5206">
            <v>35</v>
          </cell>
          <cell r="L5206">
            <v>15</v>
          </cell>
          <cell r="M5206">
            <v>50.53174</v>
          </cell>
          <cell r="N5206">
            <v>152.13</v>
          </cell>
          <cell r="O5206">
            <v>3761.54</v>
          </cell>
        </row>
        <row r="5207">
          <cell r="C5207" t="str">
            <v>432322195212287429</v>
          </cell>
          <cell r="D5207" t="str">
            <v>黄腊枝</v>
          </cell>
          <cell r="E5207" t="str">
            <v>女</v>
          </cell>
          <cell r="F5207">
            <v>19521201</v>
          </cell>
          <cell r="G5207" t="str">
            <v>1969-12-01</v>
          </cell>
          <cell r="H5207" t="str">
            <v>2007-12-01</v>
          </cell>
          <cell r="I5207">
            <v>3058.04</v>
          </cell>
          <cell r="J5207">
            <v>45.6</v>
          </cell>
          <cell r="K5207">
            <v>35</v>
          </cell>
          <cell r="L5207">
            <v>0</v>
          </cell>
          <cell r="M5207">
            <v>42.81256</v>
          </cell>
          <cell r="N5207">
            <v>123.41</v>
          </cell>
          <cell r="O5207">
            <v>3181.45</v>
          </cell>
        </row>
        <row r="5208">
          <cell r="C5208" t="str">
            <v>432322195708077505</v>
          </cell>
          <cell r="D5208" t="str">
            <v>王丽妮</v>
          </cell>
          <cell r="E5208" t="str">
            <v>女</v>
          </cell>
          <cell r="F5208">
            <v>19570701</v>
          </cell>
          <cell r="G5208" t="str">
            <v>1974-08-01</v>
          </cell>
          <cell r="H5208" t="str">
            <v>2009-09-01</v>
          </cell>
          <cell r="I5208">
            <v>3062.79</v>
          </cell>
          <cell r="J5208">
            <v>43.2</v>
          </cell>
          <cell r="K5208">
            <v>35</v>
          </cell>
          <cell r="L5208">
            <v>0</v>
          </cell>
          <cell r="M5208">
            <v>42.87906</v>
          </cell>
          <cell r="N5208">
            <v>121.08</v>
          </cell>
          <cell r="O5208">
            <v>3183.87</v>
          </cell>
        </row>
        <row r="5209">
          <cell r="C5209" t="str">
            <v>43232219550921743X</v>
          </cell>
          <cell r="D5209" t="str">
            <v>张检</v>
          </cell>
          <cell r="E5209" t="str">
            <v>男</v>
          </cell>
          <cell r="F5209">
            <v>19550921</v>
          </cell>
          <cell r="G5209" t="str">
            <v>1972-10-01</v>
          </cell>
          <cell r="H5209" t="str">
            <v>2015-09-01</v>
          </cell>
          <cell r="I5209">
            <v>3927.18</v>
          </cell>
          <cell r="J5209">
            <v>51.6</v>
          </cell>
          <cell r="K5209">
            <v>35</v>
          </cell>
          <cell r="L5209">
            <v>0</v>
          </cell>
          <cell r="M5209">
            <v>54.98052</v>
          </cell>
          <cell r="N5209">
            <v>141.58</v>
          </cell>
          <cell r="O5209">
            <v>4068.76</v>
          </cell>
        </row>
        <row r="5210">
          <cell r="C5210" t="str">
            <v>432322195701017411</v>
          </cell>
          <cell r="D5210" t="str">
            <v>彭建锋</v>
          </cell>
          <cell r="E5210" t="str">
            <v>男</v>
          </cell>
          <cell r="F5210">
            <v>19570101</v>
          </cell>
          <cell r="G5210" t="str">
            <v>1974-02-01</v>
          </cell>
          <cell r="H5210" t="str">
            <v>2017-01-01</v>
          </cell>
          <cell r="I5210">
            <v>4132.6</v>
          </cell>
          <cell r="J5210">
            <v>51.6</v>
          </cell>
          <cell r="K5210">
            <v>35</v>
          </cell>
          <cell r="L5210">
            <v>0</v>
          </cell>
          <cell r="M5210">
            <v>57.8564</v>
          </cell>
          <cell r="N5210">
            <v>144.46</v>
          </cell>
          <cell r="O5210">
            <v>4277.06</v>
          </cell>
        </row>
        <row r="5211">
          <cell r="C5211" t="str">
            <v>432322196210177490</v>
          </cell>
          <cell r="D5211" t="str">
            <v>李勇文</v>
          </cell>
          <cell r="E5211" t="str">
            <v>男</v>
          </cell>
          <cell r="F5211">
            <v>19621101</v>
          </cell>
          <cell r="G5211" t="str">
            <v>1979-12-01</v>
          </cell>
          <cell r="H5211" t="str">
            <v>2017-07-01</v>
          </cell>
          <cell r="I5211">
            <v>3053.61</v>
          </cell>
          <cell r="J5211">
            <v>38.4</v>
          </cell>
          <cell r="K5211">
            <v>35</v>
          </cell>
          <cell r="L5211">
            <v>0</v>
          </cell>
          <cell r="M5211">
            <v>42.75054</v>
          </cell>
          <cell r="N5211">
            <v>116.15</v>
          </cell>
          <cell r="O5211">
            <v>3169.76</v>
          </cell>
        </row>
        <row r="5212">
          <cell r="C5212" t="str">
            <v>432322195107167425</v>
          </cell>
          <cell r="D5212" t="str">
            <v>代爱莲</v>
          </cell>
          <cell r="E5212" t="str">
            <v>女</v>
          </cell>
          <cell r="F5212">
            <v>19510716</v>
          </cell>
          <cell r="G5212" t="str">
            <v>1969-07-01</v>
          </cell>
          <cell r="H5212" t="str">
            <v>2006-07-01</v>
          </cell>
          <cell r="I5212">
            <v>3019.89</v>
          </cell>
          <cell r="J5212">
            <v>45.6</v>
          </cell>
          <cell r="K5212">
            <v>35</v>
          </cell>
          <cell r="L5212">
            <v>15</v>
          </cell>
          <cell r="M5212">
            <v>42.27846</v>
          </cell>
          <cell r="N5212">
            <v>137.88</v>
          </cell>
          <cell r="O5212">
            <v>3157.77</v>
          </cell>
        </row>
        <row r="5213">
          <cell r="C5213" t="str">
            <v>432322196807057424</v>
          </cell>
          <cell r="D5213" t="str">
            <v>陈灿群</v>
          </cell>
          <cell r="E5213" t="str">
            <v>女</v>
          </cell>
          <cell r="F5213">
            <v>19680705</v>
          </cell>
          <cell r="G5213" t="str">
            <v>1985-08-01</v>
          </cell>
          <cell r="H5213" t="str">
            <v>2018-07-01</v>
          </cell>
          <cell r="I5213">
            <v>2837.85</v>
          </cell>
          <cell r="J5213">
            <v>39.6</v>
          </cell>
          <cell r="K5213">
            <v>35</v>
          </cell>
          <cell r="L5213">
            <v>0</v>
          </cell>
          <cell r="M5213">
            <v>39.7299</v>
          </cell>
          <cell r="N5213">
            <v>114.33</v>
          </cell>
          <cell r="O5213">
            <v>2952.18</v>
          </cell>
        </row>
        <row r="5214">
          <cell r="C5214" t="str">
            <v>432301197104082044</v>
          </cell>
          <cell r="D5214" t="str">
            <v>杨利红</v>
          </cell>
          <cell r="E5214" t="str">
            <v>女</v>
          </cell>
          <cell r="F5214">
            <v>19710401</v>
          </cell>
          <cell r="G5214" t="str">
            <v>1990-10-01</v>
          </cell>
          <cell r="H5214" t="str">
            <v>2021-04-01</v>
          </cell>
          <cell r="I5214">
            <v>2547.65</v>
          </cell>
          <cell r="J5214">
            <v>37.2</v>
          </cell>
          <cell r="K5214">
            <v>35</v>
          </cell>
          <cell r="L5214">
            <v>0</v>
          </cell>
          <cell r="M5214">
            <v>35.6671</v>
          </cell>
          <cell r="N5214">
            <v>107.87</v>
          </cell>
          <cell r="O5214">
            <v>2655.52</v>
          </cell>
        </row>
        <row r="5215">
          <cell r="C5215" t="str">
            <v>432322195806257411</v>
          </cell>
          <cell r="D5215" t="str">
            <v>喻可平</v>
          </cell>
          <cell r="E5215" t="str">
            <v>男</v>
          </cell>
          <cell r="F5215">
            <v>19580601</v>
          </cell>
          <cell r="G5215" t="str">
            <v>1977-07-01</v>
          </cell>
          <cell r="H5215" t="str">
            <v>2018-06-01</v>
          </cell>
          <cell r="I5215">
            <v>3859.43</v>
          </cell>
          <cell r="J5215">
            <v>49.2</v>
          </cell>
          <cell r="K5215">
            <v>35</v>
          </cell>
          <cell r="L5215">
            <v>0</v>
          </cell>
          <cell r="M5215">
            <v>54.03202</v>
          </cell>
          <cell r="N5215">
            <v>138.23</v>
          </cell>
          <cell r="O5215">
            <v>3997.66</v>
          </cell>
        </row>
        <row r="5216">
          <cell r="C5216" t="str">
            <v>432322197012157442</v>
          </cell>
          <cell r="D5216" t="str">
            <v>付立华</v>
          </cell>
          <cell r="E5216" t="str">
            <v>女</v>
          </cell>
          <cell r="F5216">
            <v>19701115</v>
          </cell>
          <cell r="G5216" t="str">
            <v>1993-01-01</v>
          </cell>
          <cell r="H5216" t="str">
            <v>2020-11-01</v>
          </cell>
          <cell r="I5216">
            <v>2067.64</v>
          </cell>
          <cell r="J5216">
            <v>33.6</v>
          </cell>
          <cell r="K5216">
            <v>35</v>
          </cell>
          <cell r="L5216">
            <v>0</v>
          </cell>
          <cell r="M5216">
            <v>28.94696</v>
          </cell>
          <cell r="N5216">
            <v>97.55</v>
          </cell>
          <cell r="O5216">
            <v>2165.19</v>
          </cell>
        </row>
        <row r="5217">
          <cell r="C5217" t="str">
            <v>432322196708257420</v>
          </cell>
          <cell r="D5217" t="str">
            <v>阳文斌</v>
          </cell>
          <cell r="E5217" t="str">
            <v>女</v>
          </cell>
          <cell r="F5217">
            <v>19670701</v>
          </cell>
          <cell r="G5217" t="str">
            <v>1984-09-01</v>
          </cell>
          <cell r="H5217" t="str">
            <v>2017-07-01</v>
          </cell>
          <cell r="I5217">
            <v>2772.97</v>
          </cell>
          <cell r="J5217">
            <v>39.6</v>
          </cell>
          <cell r="K5217">
            <v>35</v>
          </cell>
          <cell r="L5217">
            <v>0</v>
          </cell>
          <cell r="M5217">
            <v>38.82158</v>
          </cell>
          <cell r="N5217">
            <v>113.42</v>
          </cell>
          <cell r="O5217">
            <v>2886.39</v>
          </cell>
        </row>
        <row r="5218">
          <cell r="C5218" t="str">
            <v>432322195101087440</v>
          </cell>
          <cell r="D5218" t="str">
            <v>李翔</v>
          </cell>
          <cell r="E5218" t="str">
            <v>女</v>
          </cell>
          <cell r="F5218">
            <v>19500108</v>
          </cell>
          <cell r="G5218" t="str">
            <v>1969-10-01</v>
          </cell>
          <cell r="H5218" t="str">
            <v>2005-01-01</v>
          </cell>
          <cell r="I5218">
            <v>2940.42</v>
          </cell>
          <cell r="J5218">
            <v>43.2</v>
          </cell>
          <cell r="K5218">
            <v>35</v>
          </cell>
          <cell r="L5218">
            <v>15</v>
          </cell>
          <cell r="M5218">
            <v>41.16588</v>
          </cell>
          <cell r="N5218">
            <v>134.37</v>
          </cell>
          <cell r="O5218">
            <v>3074.79</v>
          </cell>
        </row>
        <row r="5219">
          <cell r="C5219" t="str">
            <v>432322196901077448</v>
          </cell>
          <cell r="D5219" t="str">
            <v>刘晓英</v>
          </cell>
          <cell r="E5219" t="str">
            <v>女</v>
          </cell>
          <cell r="F5219">
            <v>19691107</v>
          </cell>
          <cell r="G5219" t="str">
            <v>1987-08-01</v>
          </cell>
          <cell r="H5219" t="str">
            <v>2019-11-01</v>
          </cell>
          <cell r="I5219">
            <v>2645.09</v>
          </cell>
          <cell r="J5219">
            <v>39.6</v>
          </cell>
          <cell r="K5219">
            <v>35</v>
          </cell>
          <cell r="L5219">
            <v>0</v>
          </cell>
          <cell r="M5219">
            <v>37.03126</v>
          </cell>
          <cell r="N5219">
            <v>111.63</v>
          </cell>
          <cell r="O5219">
            <v>2756.72</v>
          </cell>
        </row>
        <row r="5220">
          <cell r="C5220" t="str">
            <v>432322196807047429</v>
          </cell>
          <cell r="D5220" t="str">
            <v>李郁华</v>
          </cell>
          <cell r="E5220" t="str">
            <v>女</v>
          </cell>
          <cell r="F5220">
            <v>19680704</v>
          </cell>
          <cell r="G5220" t="str">
            <v>1985-08-01</v>
          </cell>
          <cell r="H5220" t="str">
            <v>2018-07-01</v>
          </cell>
          <cell r="I5220">
            <v>2560.86</v>
          </cell>
          <cell r="J5220">
            <v>34.8</v>
          </cell>
          <cell r="K5220">
            <v>35</v>
          </cell>
          <cell r="L5220">
            <v>0</v>
          </cell>
          <cell r="M5220">
            <v>35.85204</v>
          </cell>
          <cell r="N5220">
            <v>105.65</v>
          </cell>
          <cell r="O5220">
            <v>2666.51</v>
          </cell>
        </row>
        <row r="5221">
          <cell r="C5221" t="str">
            <v>43232219700118746X</v>
          </cell>
          <cell r="D5221" t="str">
            <v>肖燕群</v>
          </cell>
          <cell r="E5221" t="str">
            <v>女</v>
          </cell>
          <cell r="F5221">
            <v>19691201</v>
          </cell>
          <cell r="G5221" t="str">
            <v>1987-01-01</v>
          </cell>
          <cell r="H5221" t="str">
            <v>2019-12-01</v>
          </cell>
          <cell r="I5221">
            <v>2795.82</v>
          </cell>
          <cell r="J5221">
            <v>39.6</v>
          </cell>
          <cell r="K5221">
            <v>35</v>
          </cell>
          <cell r="L5221">
            <v>0</v>
          </cell>
          <cell r="M5221">
            <v>39.14148</v>
          </cell>
          <cell r="N5221">
            <v>113.74</v>
          </cell>
          <cell r="O5221">
            <v>2909.56</v>
          </cell>
        </row>
        <row r="5222">
          <cell r="C5222" t="str">
            <v>432322196606057487</v>
          </cell>
          <cell r="D5222" t="str">
            <v>易立新</v>
          </cell>
          <cell r="E5222" t="str">
            <v>女</v>
          </cell>
          <cell r="F5222">
            <v>19671201</v>
          </cell>
          <cell r="G5222" t="str">
            <v>1986-06-01</v>
          </cell>
          <cell r="H5222" t="str">
            <v>2017-12-01</v>
          </cell>
          <cell r="I5222">
            <v>2115.11</v>
          </cell>
          <cell r="J5222">
            <v>30</v>
          </cell>
          <cell r="K5222">
            <v>35</v>
          </cell>
          <cell r="L5222">
            <v>0</v>
          </cell>
          <cell r="M5222">
            <v>29.61154</v>
          </cell>
          <cell r="N5222">
            <v>94.61</v>
          </cell>
          <cell r="O5222">
            <v>2209.72</v>
          </cell>
        </row>
        <row r="5223">
          <cell r="C5223" t="str">
            <v>432322196706167464</v>
          </cell>
          <cell r="D5223" t="str">
            <v>周科</v>
          </cell>
          <cell r="E5223" t="str">
            <v>女</v>
          </cell>
          <cell r="F5223">
            <v>19671201</v>
          </cell>
          <cell r="G5223" t="str">
            <v>1985-01-01</v>
          </cell>
          <cell r="H5223" t="str">
            <v>2017-12-01</v>
          </cell>
          <cell r="I5223">
            <v>2758.59</v>
          </cell>
          <cell r="J5223">
            <v>39.6</v>
          </cell>
          <cell r="K5223">
            <v>35</v>
          </cell>
          <cell r="L5223">
            <v>0</v>
          </cell>
          <cell r="M5223">
            <v>38.62026</v>
          </cell>
          <cell r="N5223">
            <v>113.22</v>
          </cell>
          <cell r="O5223">
            <v>2871.81</v>
          </cell>
        </row>
        <row r="5224">
          <cell r="C5224" t="str">
            <v>432322193304177420</v>
          </cell>
          <cell r="D5224" t="str">
            <v>李月娥</v>
          </cell>
          <cell r="E5224" t="str">
            <v>女</v>
          </cell>
          <cell r="F5224">
            <v>19370417</v>
          </cell>
          <cell r="G5224" t="str">
            <v>1960-02-01</v>
          </cell>
          <cell r="H5224" t="str">
            <v>1992-12-01</v>
          </cell>
          <cell r="I5224">
            <v>3085.75</v>
          </cell>
          <cell r="J5224">
            <v>39.6</v>
          </cell>
          <cell r="K5224">
            <v>35</v>
          </cell>
          <cell r="L5224">
            <v>25</v>
          </cell>
          <cell r="M5224">
            <v>43.2005</v>
          </cell>
          <cell r="N5224">
            <v>142.8</v>
          </cell>
          <cell r="O5224">
            <v>3228.55</v>
          </cell>
        </row>
        <row r="5225">
          <cell r="C5225" t="str">
            <v>430903194705070049</v>
          </cell>
          <cell r="D5225" t="str">
            <v>彭端阳</v>
          </cell>
          <cell r="E5225" t="str">
            <v>女</v>
          </cell>
          <cell r="F5225">
            <v>19470501</v>
          </cell>
          <cell r="G5225" t="str">
            <v>1965-10-01</v>
          </cell>
          <cell r="H5225" t="str">
            <v>2002-05-01</v>
          </cell>
          <cell r="I5225">
            <v>2911.01</v>
          </cell>
          <cell r="J5225">
            <v>44.4</v>
          </cell>
          <cell r="K5225">
            <v>35</v>
          </cell>
          <cell r="L5225">
            <v>15</v>
          </cell>
          <cell r="M5225">
            <v>40.75414</v>
          </cell>
          <cell r="N5225" t="e">
            <v>#N/A</v>
          </cell>
          <cell r="O5225" t="e">
            <v>#N/A</v>
          </cell>
        </row>
        <row r="5226">
          <cell r="C5226" t="str">
            <v>432322196102057416</v>
          </cell>
          <cell r="D5226" t="str">
            <v>熊滨</v>
          </cell>
          <cell r="E5226" t="str">
            <v>男</v>
          </cell>
          <cell r="F5226">
            <v>19610205</v>
          </cell>
          <cell r="G5226" t="str">
            <v>1978-07-01</v>
          </cell>
          <cell r="H5226" t="str">
            <v>2021-02-01</v>
          </cell>
          <cell r="I5226">
            <v>4567.82</v>
          </cell>
          <cell r="J5226">
            <v>51.6</v>
          </cell>
          <cell r="K5226">
            <v>35</v>
          </cell>
          <cell r="L5226">
            <v>0</v>
          </cell>
          <cell r="M5226">
            <v>63.94948</v>
          </cell>
          <cell r="N5226">
            <v>150.55</v>
          </cell>
          <cell r="O5226">
            <v>4718.37</v>
          </cell>
        </row>
        <row r="5227">
          <cell r="C5227" t="str">
            <v>43232219540113742X</v>
          </cell>
          <cell r="D5227" t="str">
            <v>童金喜</v>
          </cell>
          <cell r="E5227" t="str">
            <v>女</v>
          </cell>
          <cell r="F5227">
            <v>19540101</v>
          </cell>
          <cell r="G5227" t="str">
            <v>1972-01-01</v>
          </cell>
          <cell r="H5227" t="str">
            <v>2009-01-01</v>
          </cell>
          <cell r="I5227">
            <v>3296.47</v>
          </cell>
          <cell r="J5227">
            <v>45.6</v>
          </cell>
          <cell r="K5227">
            <v>35</v>
          </cell>
          <cell r="L5227">
            <v>0</v>
          </cell>
          <cell r="M5227">
            <v>46.15058</v>
          </cell>
          <cell r="N5227" t="e">
            <v>#N/A</v>
          </cell>
          <cell r="O5227" t="e">
            <v>#N/A</v>
          </cell>
        </row>
        <row r="5228">
          <cell r="C5228" t="str">
            <v>432322195906197444</v>
          </cell>
          <cell r="D5228" t="str">
            <v>肖飞前</v>
          </cell>
          <cell r="E5228" t="str">
            <v>女</v>
          </cell>
          <cell r="F5228">
            <v>19590901</v>
          </cell>
          <cell r="G5228" t="str">
            <v>1976-10-01</v>
          </cell>
          <cell r="H5228" t="str">
            <v>2009-09-01</v>
          </cell>
          <cell r="I5228">
            <v>3018.04</v>
          </cell>
          <cell r="J5228">
            <v>39.6</v>
          </cell>
          <cell r="K5228">
            <v>35</v>
          </cell>
          <cell r="L5228">
            <v>0</v>
          </cell>
          <cell r="M5228">
            <v>42.25256</v>
          </cell>
          <cell r="N5228">
            <v>116.85</v>
          </cell>
          <cell r="O5228">
            <v>3134.89</v>
          </cell>
        </row>
        <row r="5229">
          <cell r="C5229" t="str">
            <v>432322196604127429</v>
          </cell>
          <cell r="D5229" t="str">
            <v>易淑春</v>
          </cell>
          <cell r="E5229" t="str">
            <v>女</v>
          </cell>
          <cell r="F5229">
            <v>19660301</v>
          </cell>
          <cell r="G5229" t="str">
            <v>1983-04-01</v>
          </cell>
          <cell r="H5229" t="str">
            <v>2016-03-01</v>
          </cell>
          <cell r="I5229">
            <v>2780.4</v>
          </cell>
          <cell r="J5229">
            <v>39.6</v>
          </cell>
          <cell r="K5229">
            <v>35</v>
          </cell>
          <cell r="L5229">
            <v>0</v>
          </cell>
          <cell r="M5229">
            <v>38.9256</v>
          </cell>
          <cell r="N5229">
            <v>113.53</v>
          </cell>
          <cell r="O5229">
            <v>2893.93</v>
          </cell>
        </row>
        <row r="5230">
          <cell r="C5230" t="str">
            <v>432322197011207444</v>
          </cell>
          <cell r="D5230" t="str">
            <v>张敏</v>
          </cell>
          <cell r="E5230" t="str">
            <v>女</v>
          </cell>
          <cell r="F5230">
            <v>19701120</v>
          </cell>
          <cell r="G5230" t="str">
            <v>1987-12-01</v>
          </cell>
          <cell r="H5230" t="str">
            <v>2020-11-01</v>
          </cell>
          <cell r="I5230">
            <v>2741.78</v>
          </cell>
          <cell r="J5230">
            <v>39.6</v>
          </cell>
          <cell r="K5230">
            <v>35</v>
          </cell>
          <cell r="L5230">
            <v>0</v>
          </cell>
          <cell r="M5230">
            <v>38.38492</v>
          </cell>
          <cell r="N5230">
            <v>112.98</v>
          </cell>
          <cell r="O5230">
            <v>2854.76</v>
          </cell>
        </row>
        <row r="5231">
          <cell r="C5231" t="str">
            <v>432322195906287431</v>
          </cell>
          <cell r="D5231" t="str">
            <v>秦国强</v>
          </cell>
          <cell r="E5231" t="str">
            <v>男</v>
          </cell>
          <cell r="F5231">
            <v>19590628</v>
          </cell>
          <cell r="G5231" t="str">
            <v>1976-07-01</v>
          </cell>
          <cell r="H5231" t="str">
            <v>2019-06-01</v>
          </cell>
          <cell r="I5231">
            <v>4317.44</v>
          </cell>
          <cell r="J5231">
            <v>51.6</v>
          </cell>
          <cell r="K5231">
            <v>35</v>
          </cell>
          <cell r="L5231">
            <v>0</v>
          </cell>
          <cell r="M5231">
            <v>60.44416</v>
          </cell>
          <cell r="N5231">
            <v>147.04</v>
          </cell>
          <cell r="O5231">
            <v>4464.48</v>
          </cell>
        </row>
        <row r="5232">
          <cell r="C5232" t="str">
            <v>432322195810277415</v>
          </cell>
          <cell r="D5232" t="str">
            <v>杨柏连</v>
          </cell>
          <cell r="E5232" t="str">
            <v>男</v>
          </cell>
          <cell r="F5232">
            <v>19581027</v>
          </cell>
          <cell r="G5232" t="str">
            <v>1975-11-01</v>
          </cell>
          <cell r="H5232" t="str">
            <v>2018-10-01</v>
          </cell>
          <cell r="I5232">
            <v>4174.32</v>
          </cell>
          <cell r="J5232">
            <v>51.6</v>
          </cell>
          <cell r="K5232">
            <v>35</v>
          </cell>
          <cell r="L5232">
            <v>0</v>
          </cell>
          <cell r="M5232">
            <v>58.44048</v>
          </cell>
          <cell r="N5232">
            <v>145.04</v>
          </cell>
          <cell r="O5232">
            <v>4319.36</v>
          </cell>
        </row>
        <row r="5233">
          <cell r="C5233" t="str">
            <v>432322196804227416</v>
          </cell>
          <cell r="D5233" t="str">
            <v>肖正兵</v>
          </cell>
          <cell r="E5233" t="str">
            <v>男</v>
          </cell>
          <cell r="F5233">
            <v>19680201</v>
          </cell>
          <cell r="G5233" t="str">
            <v>1985-03-01</v>
          </cell>
          <cell r="H5233" t="str">
            <v>2018-07-01</v>
          </cell>
          <cell r="I5233">
            <v>2842.6</v>
          </cell>
          <cell r="J5233">
            <v>40.8</v>
          </cell>
          <cell r="K5233">
            <v>35</v>
          </cell>
          <cell r="L5233">
            <v>0</v>
          </cell>
          <cell r="M5233">
            <v>39.7964</v>
          </cell>
          <cell r="N5233">
            <v>115.6</v>
          </cell>
          <cell r="O5233">
            <v>2958.2</v>
          </cell>
        </row>
        <row r="5234">
          <cell r="C5234" t="str">
            <v>432322196110117431</v>
          </cell>
          <cell r="D5234" t="str">
            <v>刘长青</v>
          </cell>
          <cell r="E5234" t="str">
            <v>男</v>
          </cell>
          <cell r="F5234">
            <v>19611101</v>
          </cell>
          <cell r="G5234" t="str">
            <v>1979-07-01</v>
          </cell>
          <cell r="H5234" t="str">
            <v>2021-11-01</v>
          </cell>
          <cell r="I5234">
            <v>4119.65</v>
          </cell>
          <cell r="J5234">
            <v>51.6</v>
          </cell>
          <cell r="K5234">
            <v>35</v>
          </cell>
          <cell r="L5234">
            <v>0</v>
          </cell>
          <cell r="M5234">
            <v>57.6751</v>
          </cell>
          <cell r="N5234">
            <v>144.28</v>
          </cell>
          <cell r="O5234">
            <v>4263.93</v>
          </cell>
        </row>
        <row r="5235">
          <cell r="C5235" t="str">
            <v>432322195112107443</v>
          </cell>
          <cell r="D5235" t="str">
            <v>陈曼林</v>
          </cell>
          <cell r="E5235" t="str">
            <v>女</v>
          </cell>
          <cell r="F5235">
            <v>19521201</v>
          </cell>
          <cell r="G5235" t="str">
            <v>1969-12-01</v>
          </cell>
          <cell r="H5235" t="str">
            <v>2007-12-01</v>
          </cell>
          <cell r="I5235">
            <v>3241.06</v>
          </cell>
          <cell r="J5235">
            <v>45.6</v>
          </cell>
          <cell r="K5235">
            <v>35</v>
          </cell>
          <cell r="L5235">
            <v>0</v>
          </cell>
          <cell r="M5235">
            <v>45.37484</v>
          </cell>
          <cell r="N5235">
            <v>125.97</v>
          </cell>
          <cell r="O5235">
            <v>3367.03</v>
          </cell>
        </row>
        <row r="5236">
          <cell r="C5236" t="str">
            <v>432322193603077446</v>
          </cell>
          <cell r="D5236" t="str">
            <v>杜青秀</v>
          </cell>
          <cell r="E5236" t="str">
            <v>女</v>
          </cell>
          <cell r="F5236">
            <v>19360307</v>
          </cell>
          <cell r="G5236" t="str">
            <v>1958-07-01</v>
          </cell>
          <cell r="H5236" t="str">
            <v>1990-12-01</v>
          </cell>
          <cell r="I5236">
            <v>3096.03</v>
          </cell>
          <cell r="J5236">
            <v>39.6</v>
          </cell>
          <cell r="K5236">
            <v>35</v>
          </cell>
          <cell r="L5236">
            <v>25</v>
          </cell>
          <cell r="M5236">
            <v>43.34442</v>
          </cell>
          <cell r="N5236">
            <v>142.94</v>
          </cell>
          <cell r="O5236">
            <v>3238.97</v>
          </cell>
        </row>
        <row r="5237">
          <cell r="C5237" t="str">
            <v>432322196311157421</v>
          </cell>
          <cell r="D5237" t="str">
            <v>李冬连</v>
          </cell>
          <cell r="E5237" t="str">
            <v>女</v>
          </cell>
          <cell r="F5237">
            <v>19631115</v>
          </cell>
          <cell r="G5237" t="str">
            <v>1980-12-01</v>
          </cell>
          <cell r="H5237" t="str">
            <v>2013-11-01</v>
          </cell>
          <cell r="I5237">
            <v>2829.23</v>
          </cell>
          <cell r="J5237">
            <v>39.6</v>
          </cell>
          <cell r="K5237">
            <v>35</v>
          </cell>
          <cell r="L5237">
            <v>0</v>
          </cell>
          <cell r="M5237">
            <v>39.60922</v>
          </cell>
          <cell r="N5237">
            <v>114.21</v>
          </cell>
          <cell r="O5237">
            <v>2943.44</v>
          </cell>
        </row>
        <row r="5238">
          <cell r="C5238" t="str">
            <v>432322196702287426</v>
          </cell>
          <cell r="D5238" t="str">
            <v>李红卫</v>
          </cell>
          <cell r="E5238" t="str">
            <v>女</v>
          </cell>
          <cell r="F5238">
            <v>19670101</v>
          </cell>
          <cell r="G5238" t="str">
            <v>1984-02-01</v>
          </cell>
          <cell r="H5238" t="str">
            <v>2017-01-01</v>
          </cell>
          <cell r="I5238">
            <v>2747.57</v>
          </cell>
          <cell r="J5238">
            <v>39.6</v>
          </cell>
          <cell r="K5238">
            <v>35</v>
          </cell>
          <cell r="L5238">
            <v>0</v>
          </cell>
          <cell r="M5238">
            <v>38.46598</v>
          </cell>
          <cell r="N5238">
            <v>113.07</v>
          </cell>
          <cell r="O5238">
            <v>2860.64</v>
          </cell>
        </row>
        <row r="5239">
          <cell r="C5239" t="str">
            <v>432322196805147426</v>
          </cell>
          <cell r="D5239" t="str">
            <v>龚利群</v>
          </cell>
          <cell r="E5239" t="str">
            <v>女</v>
          </cell>
          <cell r="F5239">
            <v>19680514</v>
          </cell>
          <cell r="G5239" t="str">
            <v>1987-07-01</v>
          </cell>
          <cell r="H5239" t="str">
            <v>2018-05-01</v>
          </cell>
          <cell r="I5239">
            <v>2534.67</v>
          </cell>
          <cell r="J5239">
            <v>37.2</v>
          </cell>
          <cell r="K5239">
            <v>35</v>
          </cell>
          <cell r="L5239">
            <v>0</v>
          </cell>
          <cell r="M5239">
            <v>35.48538</v>
          </cell>
          <cell r="N5239">
            <v>107.69</v>
          </cell>
          <cell r="O5239">
            <v>2642.36</v>
          </cell>
        </row>
        <row r="5240">
          <cell r="C5240" t="str">
            <v>432322196701117441</v>
          </cell>
          <cell r="D5240" t="str">
            <v>陈红</v>
          </cell>
          <cell r="E5240" t="str">
            <v>女</v>
          </cell>
          <cell r="F5240">
            <v>19661201</v>
          </cell>
          <cell r="G5240" t="str">
            <v>1984-01-01</v>
          </cell>
          <cell r="H5240" t="str">
            <v>2016-12-01</v>
          </cell>
          <cell r="I5240">
            <v>2742.45</v>
          </cell>
          <cell r="J5240">
            <v>39.6</v>
          </cell>
          <cell r="K5240">
            <v>35</v>
          </cell>
          <cell r="L5240">
            <v>0</v>
          </cell>
          <cell r="M5240">
            <v>38.3943</v>
          </cell>
          <cell r="N5240">
            <v>112.99</v>
          </cell>
          <cell r="O5240">
            <v>2855.44</v>
          </cell>
        </row>
        <row r="5241">
          <cell r="C5241" t="str">
            <v>432322196409287443</v>
          </cell>
          <cell r="D5241" t="str">
            <v>赵月元</v>
          </cell>
          <cell r="E5241" t="str">
            <v>女</v>
          </cell>
          <cell r="F5241">
            <v>19640428</v>
          </cell>
          <cell r="G5241" t="str">
            <v>1981-07-01</v>
          </cell>
          <cell r="H5241" t="str">
            <v>2014-04-01</v>
          </cell>
          <cell r="I5241">
            <v>2765.28</v>
          </cell>
          <cell r="J5241">
            <v>39.6</v>
          </cell>
          <cell r="K5241">
            <v>35</v>
          </cell>
          <cell r="L5241">
            <v>0</v>
          </cell>
          <cell r="M5241">
            <v>38.71392</v>
          </cell>
          <cell r="N5241">
            <v>113.31</v>
          </cell>
          <cell r="O5241">
            <v>2878.59</v>
          </cell>
        </row>
        <row r="5242">
          <cell r="C5242" t="str">
            <v>432322197107017469</v>
          </cell>
          <cell r="D5242" t="str">
            <v>易庆云</v>
          </cell>
          <cell r="E5242" t="str">
            <v>女</v>
          </cell>
          <cell r="F5242">
            <v>19710701</v>
          </cell>
          <cell r="G5242" t="str">
            <v>1988-08-01</v>
          </cell>
          <cell r="H5242" t="str">
            <v>2021-07-01</v>
          </cell>
          <cell r="I5242">
            <v>2705.2</v>
          </cell>
          <cell r="J5242">
            <v>39.6</v>
          </cell>
          <cell r="K5242">
            <v>35</v>
          </cell>
          <cell r="L5242">
            <v>0</v>
          </cell>
          <cell r="M5242">
            <v>37.8728</v>
          </cell>
          <cell r="N5242">
            <v>112.47</v>
          </cell>
          <cell r="O5242">
            <v>2817.67</v>
          </cell>
        </row>
        <row r="5243">
          <cell r="C5243" t="str">
            <v>432322196906127424</v>
          </cell>
          <cell r="D5243" t="str">
            <v>唐中红</v>
          </cell>
          <cell r="E5243" t="str">
            <v>女</v>
          </cell>
          <cell r="F5243">
            <v>19680312</v>
          </cell>
          <cell r="G5243" t="str">
            <v>1986-08-01</v>
          </cell>
          <cell r="H5243" t="str">
            <v>2018-03-01</v>
          </cell>
          <cell r="I5243">
            <v>2639.88</v>
          </cell>
          <cell r="J5243">
            <v>38.4</v>
          </cell>
          <cell r="K5243">
            <v>35</v>
          </cell>
          <cell r="L5243">
            <v>0</v>
          </cell>
          <cell r="M5243">
            <v>36.95832</v>
          </cell>
          <cell r="N5243">
            <v>110.36</v>
          </cell>
          <cell r="O5243">
            <v>2750.24</v>
          </cell>
        </row>
        <row r="5244">
          <cell r="C5244" t="str">
            <v>432322196706147420</v>
          </cell>
          <cell r="D5244" t="str">
            <v>邹红辉</v>
          </cell>
          <cell r="E5244" t="str">
            <v>女</v>
          </cell>
          <cell r="F5244">
            <v>19670609</v>
          </cell>
          <cell r="G5244" t="str">
            <v>1984-08-01</v>
          </cell>
          <cell r="H5244" t="str">
            <v>2017-06-01</v>
          </cell>
          <cell r="I5244">
            <v>2732.04</v>
          </cell>
          <cell r="J5244">
            <v>39.6</v>
          </cell>
          <cell r="K5244">
            <v>35</v>
          </cell>
          <cell r="L5244">
            <v>0</v>
          </cell>
          <cell r="M5244">
            <v>38.24856</v>
          </cell>
          <cell r="N5244">
            <v>112.85</v>
          </cell>
          <cell r="O5244">
            <v>2844.89</v>
          </cell>
        </row>
        <row r="5245">
          <cell r="C5245" t="str">
            <v>432322196604017449</v>
          </cell>
          <cell r="D5245" t="str">
            <v>陈超群</v>
          </cell>
          <cell r="E5245" t="str">
            <v>女</v>
          </cell>
          <cell r="F5245">
            <v>19660301</v>
          </cell>
          <cell r="G5245" t="str">
            <v>1985-05-01</v>
          </cell>
          <cell r="H5245" t="str">
            <v>2016-03-01</v>
          </cell>
          <cell r="I5245">
            <v>2534.05</v>
          </cell>
          <cell r="J5245">
            <v>37.2</v>
          </cell>
          <cell r="K5245">
            <v>35</v>
          </cell>
          <cell r="L5245">
            <v>0</v>
          </cell>
          <cell r="M5245">
            <v>35.4767</v>
          </cell>
          <cell r="N5245">
            <v>107.68</v>
          </cell>
          <cell r="O5245">
            <v>2641.73</v>
          </cell>
        </row>
        <row r="5246">
          <cell r="C5246" t="str">
            <v>432322196601207466</v>
          </cell>
          <cell r="D5246" t="str">
            <v>赵春梅</v>
          </cell>
          <cell r="E5246" t="str">
            <v>女</v>
          </cell>
          <cell r="F5246">
            <v>19660121</v>
          </cell>
          <cell r="G5246" t="str">
            <v>1985-11-01</v>
          </cell>
          <cell r="H5246" t="str">
            <v>2016-01-01</v>
          </cell>
          <cell r="I5246">
            <v>2517.59</v>
          </cell>
          <cell r="J5246">
            <v>37.2</v>
          </cell>
          <cell r="K5246">
            <v>35</v>
          </cell>
          <cell r="L5246">
            <v>0</v>
          </cell>
          <cell r="M5246">
            <v>35.24626</v>
          </cell>
          <cell r="N5246">
            <v>107.45</v>
          </cell>
          <cell r="O5246">
            <v>2625.04</v>
          </cell>
        </row>
        <row r="5247">
          <cell r="C5247" t="str">
            <v>432322196607157420</v>
          </cell>
          <cell r="D5247" t="str">
            <v>曾小青</v>
          </cell>
          <cell r="E5247" t="str">
            <v>女</v>
          </cell>
          <cell r="F5247">
            <v>19660715</v>
          </cell>
          <cell r="G5247" t="str">
            <v>1983-08-01</v>
          </cell>
          <cell r="H5247" t="str">
            <v>2016-07-01</v>
          </cell>
          <cell r="I5247">
            <v>2701.1</v>
          </cell>
          <cell r="J5247">
            <v>39.6</v>
          </cell>
          <cell r="K5247">
            <v>35</v>
          </cell>
          <cell r="L5247">
            <v>0</v>
          </cell>
          <cell r="M5247">
            <v>37.8154</v>
          </cell>
          <cell r="N5247">
            <v>112.42</v>
          </cell>
          <cell r="O5247">
            <v>2813.52</v>
          </cell>
        </row>
        <row r="5248">
          <cell r="C5248" t="str">
            <v>432322196709247427</v>
          </cell>
          <cell r="D5248" t="str">
            <v>张桂莲</v>
          </cell>
          <cell r="E5248" t="str">
            <v>女</v>
          </cell>
          <cell r="F5248">
            <v>19670824</v>
          </cell>
          <cell r="G5248" t="str">
            <v>1984-09-01</v>
          </cell>
          <cell r="H5248" t="str">
            <v>2017-08-01</v>
          </cell>
          <cell r="I5248">
            <v>2768</v>
          </cell>
          <cell r="J5248">
            <v>39.6</v>
          </cell>
          <cell r="K5248">
            <v>35</v>
          </cell>
          <cell r="L5248">
            <v>0</v>
          </cell>
          <cell r="M5248">
            <v>38.752</v>
          </cell>
          <cell r="N5248">
            <v>113.35</v>
          </cell>
          <cell r="O5248">
            <v>2881.35</v>
          </cell>
        </row>
        <row r="5249">
          <cell r="C5249" t="str">
            <v>43232219650221744X</v>
          </cell>
          <cell r="D5249" t="str">
            <v>叶杏花</v>
          </cell>
          <cell r="E5249" t="str">
            <v>女</v>
          </cell>
          <cell r="F5249">
            <v>19640121</v>
          </cell>
          <cell r="G5249" t="str">
            <v>1981-07-01</v>
          </cell>
          <cell r="H5249" t="str">
            <v>2014-01-01</v>
          </cell>
          <cell r="I5249">
            <v>2778.44</v>
          </cell>
          <cell r="J5249">
            <v>39.6</v>
          </cell>
          <cell r="K5249">
            <v>35</v>
          </cell>
          <cell r="L5249">
            <v>0</v>
          </cell>
          <cell r="M5249">
            <v>38.89816</v>
          </cell>
          <cell r="N5249">
            <v>113.5</v>
          </cell>
          <cell r="O5249">
            <v>2891.94</v>
          </cell>
        </row>
        <row r="5250">
          <cell r="C5250" t="str">
            <v>43232219660422742X</v>
          </cell>
          <cell r="D5250" t="str">
            <v>杨桃云</v>
          </cell>
          <cell r="E5250" t="str">
            <v>女</v>
          </cell>
          <cell r="F5250">
            <v>19660101</v>
          </cell>
          <cell r="G5250" t="str">
            <v>1983-02-01</v>
          </cell>
          <cell r="H5250" t="str">
            <v>2016-01-01</v>
          </cell>
          <cell r="I5250">
            <v>2719.51</v>
          </cell>
          <cell r="J5250">
            <v>39.6</v>
          </cell>
          <cell r="K5250">
            <v>35</v>
          </cell>
          <cell r="L5250">
            <v>0</v>
          </cell>
          <cell r="M5250">
            <v>38.07314</v>
          </cell>
          <cell r="N5250">
            <v>112.67</v>
          </cell>
          <cell r="O5250">
            <v>2832.18</v>
          </cell>
        </row>
        <row r="5251">
          <cell r="C5251" t="str">
            <v>432322196603057422</v>
          </cell>
          <cell r="D5251" t="str">
            <v>邓卫平</v>
          </cell>
          <cell r="E5251" t="str">
            <v>女</v>
          </cell>
          <cell r="F5251">
            <v>19660201</v>
          </cell>
          <cell r="G5251" t="str">
            <v>1983-03-01</v>
          </cell>
          <cell r="H5251" t="str">
            <v>2016-02-01</v>
          </cell>
          <cell r="I5251">
            <v>2721.38</v>
          </cell>
          <cell r="J5251">
            <v>39.6</v>
          </cell>
          <cell r="K5251">
            <v>35</v>
          </cell>
          <cell r="L5251">
            <v>0</v>
          </cell>
          <cell r="M5251">
            <v>38.09932</v>
          </cell>
          <cell r="N5251">
            <v>112.7</v>
          </cell>
          <cell r="O5251">
            <v>2834.08</v>
          </cell>
        </row>
        <row r="5252">
          <cell r="C5252" t="str">
            <v>43232219690312747X</v>
          </cell>
          <cell r="D5252" t="str">
            <v>马康纯</v>
          </cell>
          <cell r="E5252" t="str">
            <v>男</v>
          </cell>
          <cell r="F5252">
            <v>19690207</v>
          </cell>
          <cell r="G5252" t="str">
            <v>1988-06-01</v>
          </cell>
          <cell r="H5252" t="str">
            <v>2020-08-01</v>
          </cell>
          <cell r="I5252">
            <v>1996.95</v>
          </cell>
          <cell r="J5252">
            <v>28.8</v>
          </cell>
          <cell r="K5252">
            <v>35</v>
          </cell>
          <cell r="L5252">
            <v>0</v>
          </cell>
          <cell r="M5252">
            <v>27.9573</v>
          </cell>
          <cell r="N5252">
            <v>91.76</v>
          </cell>
          <cell r="O5252">
            <v>2088.71</v>
          </cell>
        </row>
        <row r="5253">
          <cell r="C5253" t="str">
            <v>432322196609147429</v>
          </cell>
          <cell r="D5253" t="str">
            <v>苏跃辉</v>
          </cell>
          <cell r="E5253" t="str">
            <v>女</v>
          </cell>
          <cell r="F5253">
            <v>19660714</v>
          </cell>
          <cell r="G5253" t="str">
            <v>1985-01-01</v>
          </cell>
          <cell r="H5253" t="str">
            <v>2016-07-01</v>
          </cell>
          <cell r="I5253">
            <v>2594.39</v>
          </cell>
          <cell r="J5253">
            <v>38.4</v>
          </cell>
          <cell r="K5253">
            <v>35</v>
          </cell>
          <cell r="L5253">
            <v>0</v>
          </cell>
          <cell r="M5253">
            <v>36.32146</v>
          </cell>
          <cell r="N5253">
            <v>109.72</v>
          </cell>
          <cell r="O5253">
            <v>2704.11</v>
          </cell>
        </row>
        <row r="5254">
          <cell r="C5254" t="str">
            <v>432322196702127481</v>
          </cell>
          <cell r="D5254" t="str">
            <v>汤四元</v>
          </cell>
          <cell r="E5254" t="str">
            <v>女</v>
          </cell>
          <cell r="F5254">
            <v>19660112</v>
          </cell>
          <cell r="G5254" t="str">
            <v>1983-02-01</v>
          </cell>
          <cell r="H5254" t="str">
            <v>2016-01-01</v>
          </cell>
          <cell r="I5254">
            <v>2420.18</v>
          </cell>
          <cell r="J5254">
            <v>33.6</v>
          </cell>
          <cell r="K5254">
            <v>35</v>
          </cell>
          <cell r="L5254">
            <v>0</v>
          </cell>
          <cell r="M5254">
            <v>33.88252</v>
          </cell>
          <cell r="N5254">
            <v>102.48</v>
          </cell>
          <cell r="O5254">
            <v>2522.66</v>
          </cell>
        </row>
        <row r="5255">
          <cell r="C5255" t="str">
            <v>432322196802107461</v>
          </cell>
          <cell r="D5255" t="str">
            <v>刘丽君</v>
          </cell>
          <cell r="E5255" t="str">
            <v>女</v>
          </cell>
          <cell r="F5255">
            <v>19680110</v>
          </cell>
          <cell r="G5255" t="str">
            <v>1985-02-01</v>
          </cell>
          <cell r="H5255" t="str">
            <v>2018-01-01</v>
          </cell>
          <cell r="I5255">
            <v>2815.63</v>
          </cell>
          <cell r="J5255">
            <v>39.6</v>
          </cell>
          <cell r="K5255">
            <v>35</v>
          </cell>
          <cell r="L5255">
            <v>0</v>
          </cell>
          <cell r="M5255">
            <v>39.41882</v>
          </cell>
          <cell r="N5255">
            <v>114.02</v>
          </cell>
          <cell r="O5255">
            <v>2929.65</v>
          </cell>
        </row>
        <row r="5256">
          <cell r="C5256" t="str">
            <v>432322196505017443</v>
          </cell>
          <cell r="D5256" t="str">
            <v>张春连</v>
          </cell>
          <cell r="E5256" t="str">
            <v>女</v>
          </cell>
          <cell r="F5256">
            <v>19650401</v>
          </cell>
          <cell r="G5256" t="str">
            <v>1984-01-01</v>
          </cell>
          <cell r="H5256" t="str">
            <v>2015-04-01</v>
          </cell>
          <cell r="I5256">
            <v>2527.63</v>
          </cell>
          <cell r="J5256">
            <v>38.4</v>
          </cell>
          <cell r="K5256">
            <v>35</v>
          </cell>
          <cell r="L5256">
            <v>0</v>
          </cell>
          <cell r="M5256">
            <v>35.38682</v>
          </cell>
          <cell r="N5256">
            <v>108.79</v>
          </cell>
          <cell r="O5256">
            <v>2636.42</v>
          </cell>
        </row>
        <row r="5257">
          <cell r="C5257" t="str">
            <v>432322196502137466</v>
          </cell>
          <cell r="D5257" t="str">
            <v>陈菊香</v>
          </cell>
          <cell r="E5257" t="str">
            <v>女</v>
          </cell>
          <cell r="F5257">
            <v>19650913</v>
          </cell>
          <cell r="G5257" t="str">
            <v>1982-10-01</v>
          </cell>
          <cell r="H5257" t="str">
            <v>2015-09-01</v>
          </cell>
          <cell r="I5257">
            <v>2850.58</v>
          </cell>
          <cell r="J5257">
            <v>39.6</v>
          </cell>
          <cell r="K5257">
            <v>35</v>
          </cell>
          <cell r="L5257">
            <v>0</v>
          </cell>
          <cell r="M5257">
            <v>39.90812</v>
          </cell>
          <cell r="N5257">
            <v>114.51</v>
          </cell>
          <cell r="O5257">
            <v>2965.09</v>
          </cell>
        </row>
        <row r="5258">
          <cell r="C5258" t="str">
            <v>432322196803067422</v>
          </cell>
          <cell r="D5258" t="str">
            <v>周又满</v>
          </cell>
          <cell r="E5258" t="str">
            <v>女</v>
          </cell>
          <cell r="F5258">
            <v>19680303</v>
          </cell>
          <cell r="G5258" t="str">
            <v>1985-04-01</v>
          </cell>
          <cell r="H5258" t="str">
            <v>2018-03-01</v>
          </cell>
          <cell r="I5258">
            <v>2735.82</v>
          </cell>
          <cell r="J5258">
            <v>39.6</v>
          </cell>
          <cell r="K5258">
            <v>35</v>
          </cell>
          <cell r="L5258">
            <v>0</v>
          </cell>
          <cell r="M5258">
            <v>38.30148</v>
          </cell>
          <cell r="N5258">
            <v>112.9</v>
          </cell>
          <cell r="O5258">
            <v>2848.72</v>
          </cell>
        </row>
        <row r="5259">
          <cell r="C5259" t="str">
            <v>432322196608087487</v>
          </cell>
          <cell r="D5259" t="str">
            <v>刘新建</v>
          </cell>
          <cell r="E5259" t="str">
            <v>女</v>
          </cell>
          <cell r="F5259">
            <v>19660808</v>
          </cell>
          <cell r="G5259" t="str">
            <v>1983-09-01</v>
          </cell>
          <cell r="H5259" t="str">
            <v>2016-08-01</v>
          </cell>
          <cell r="I5259">
            <v>2673.75</v>
          </cell>
          <cell r="J5259">
            <v>39.6</v>
          </cell>
          <cell r="K5259">
            <v>35</v>
          </cell>
          <cell r="L5259">
            <v>0</v>
          </cell>
          <cell r="M5259">
            <v>37.4325</v>
          </cell>
          <cell r="N5259">
            <v>112.03</v>
          </cell>
          <cell r="O5259">
            <v>2785.78</v>
          </cell>
        </row>
        <row r="5260">
          <cell r="C5260" t="str">
            <v>43232219560106742X</v>
          </cell>
          <cell r="D5260" t="str">
            <v>熊芝兰</v>
          </cell>
          <cell r="E5260" t="str">
            <v>女</v>
          </cell>
          <cell r="F5260">
            <v>19560106</v>
          </cell>
          <cell r="G5260" t="str">
            <v>1974-08-01</v>
          </cell>
          <cell r="H5260" t="str">
            <v>2009-09-01</v>
          </cell>
          <cell r="I5260">
            <v>3061.86</v>
          </cell>
          <cell r="J5260">
            <v>43.2</v>
          </cell>
          <cell r="K5260">
            <v>35</v>
          </cell>
          <cell r="L5260">
            <v>0</v>
          </cell>
          <cell r="M5260">
            <v>42.86604</v>
          </cell>
          <cell r="N5260">
            <v>121.07</v>
          </cell>
          <cell r="O5260">
            <v>3182.93</v>
          </cell>
        </row>
        <row r="5261">
          <cell r="C5261" t="str">
            <v>432322196402087414</v>
          </cell>
          <cell r="D5261" t="str">
            <v>伍建春</v>
          </cell>
          <cell r="E5261" t="str">
            <v>男</v>
          </cell>
          <cell r="F5261">
            <v>19640208</v>
          </cell>
          <cell r="G5261" t="str">
            <v>1981-02-01</v>
          </cell>
          <cell r="H5261" t="str">
            <v>2019-04-01</v>
          </cell>
          <cell r="I5261">
            <v>3000.43</v>
          </cell>
          <cell r="J5261">
            <v>34.8</v>
          </cell>
          <cell r="K5261">
            <v>35</v>
          </cell>
          <cell r="L5261">
            <v>0</v>
          </cell>
          <cell r="M5261">
            <v>42.00602</v>
          </cell>
          <cell r="N5261">
            <v>111.81</v>
          </cell>
          <cell r="O5261">
            <v>3112.24</v>
          </cell>
        </row>
        <row r="5262">
          <cell r="C5262" t="str">
            <v>432322196405287446</v>
          </cell>
          <cell r="D5262" t="str">
            <v>彭丽</v>
          </cell>
          <cell r="E5262" t="str">
            <v>女</v>
          </cell>
          <cell r="F5262">
            <v>19640528</v>
          </cell>
          <cell r="G5262" t="str">
            <v>1981-07-01</v>
          </cell>
          <cell r="H5262" t="str">
            <v>2014-05-01</v>
          </cell>
          <cell r="I5262">
            <v>2807.45</v>
          </cell>
          <cell r="J5262">
            <v>39.6</v>
          </cell>
          <cell r="K5262">
            <v>35</v>
          </cell>
          <cell r="L5262">
            <v>0</v>
          </cell>
          <cell r="M5262">
            <v>39.3043</v>
          </cell>
          <cell r="N5262">
            <v>113.9</v>
          </cell>
          <cell r="O5262">
            <v>2921.35</v>
          </cell>
        </row>
        <row r="5263">
          <cell r="C5263" t="str">
            <v>432322196403077445</v>
          </cell>
          <cell r="D5263" t="str">
            <v>贺罗生</v>
          </cell>
          <cell r="E5263" t="str">
            <v>女</v>
          </cell>
          <cell r="F5263">
            <v>19640307</v>
          </cell>
          <cell r="G5263" t="str">
            <v>1982-07-01</v>
          </cell>
          <cell r="H5263" t="str">
            <v>2014-03-01</v>
          </cell>
          <cell r="I5263">
            <v>2767.38</v>
          </cell>
          <cell r="J5263">
            <v>38.4</v>
          </cell>
          <cell r="K5263">
            <v>35</v>
          </cell>
          <cell r="L5263">
            <v>0</v>
          </cell>
          <cell r="M5263">
            <v>38.74332</v>
          </cell>
          <cell r="N5263">
            <v>112.14</v>
          </cell>
          <cell r="O5263">
            <v>2879.52</v>
          </cell>
        </row>
        <row r="5264">
          <cell r="C5264" t="str">
            <v>432322196105067417</v>
          </cell>
          <cell r="D5264" t="str">
            <v>陈见林</v>
          </cell>
          <cell r="E5264" t="str">
            <v>男</v>
          </cell>
          <cell r="F5264">
            <v>19610506</v>
          </cell>
          <cell r="G5264" t="str">
            <v>1978-06-01</v>
          </cell>
          <cell r="H5264" t="str">
            <v>2021-05-01</v>
          </cell>
          <cell r="I5264">
            <v>4260.38</v>
          </cell>
          <cell r="J5264">
            <v>51.6</v>
          </cell>
          <cell r="K5264">
            <v>35</v>
          </cell>
          <cell r="L5264">
            <v>0</v>
          </cell>
          <cell r="M5264">
            <v>59.64532</v>
          </cell>
          <cell r="N5264">
            <v>146.25</v>
          </cell>
          <cell r="O5264">
            <v>4406.63</v>
          </cell>
        </row>
        <row r="5265">
          <cell r="C5265" t="str">
            <v>432322195410157422</v>
          </cell>
          <cell r="D5265" t="str">
            <v>夏顺兰</v>
          </cell>
          <cell r="E5265" t="str">
            <v>女</v>
          </cell>
          <cell r="F5265">
            <v>19541015</v>
          </cell>
          <cell r="G5265" t="str">
            <v>1973-01-01</v>
          </cell>
          <cell r="H5265" t="str">
            <v>2009-09-01</v>
          </cell>
          <cell r="I5265">
            <v>3188.58</v>
          </cell>
          <cell r="J5265">
            <v>44.4</v>
          </cell>
          <cell r="K5265">
            <v>35</v>
          </cell>
          <cell r="L5265">
            <v>0</v>
          </cell>
          <cell r="M5265">
            <v>44.64012</v>
          </cell>
          <cell r="N5265">
            <v>124.04</v>
          </cell>
          <cell r="O5265">
            <v>3312.62</v>
          </cell>
        </row>
        <row r="5266">
          <cell r="C5266" t="str">
            <v>432322196712067427</v>
          </cell>
          <cell r="D5266" t="str">
            <v>贾立玲</v>
          </cell>
          <cell r="E5266" t="str">
            <v>女</v>
          </cell>
          <cell r="F5266">
            <v>19671206</v>
          </cell>
          <cell r="G5266" t="str">
            <v>1985-01-01</v>
          </cell>
          <cell r="H5266" t="str">
            <v>2017-12-01</v>
          </cell>
          <cell r="I5266">
            <v>2770.74</v>
          </cell>
          <cell r="J5266">
            <v>39.6</v>
          </cell>
          <cell r="K5266">
            <v>35</v>
          </cell>
          <cell r="L5266">
            <v>0</v>
          </cell>
          <cell r="M5266">
            <v>38.79036</v>
          </cell>
          <cell r="N5266">
            <v>113.39</v>
          </cell>
          <cell r="O5266">
            <v>2884.13</v>
          </cell>
        </row>
        <row r="5267">
          <cell r="C5267" t="str">
            <v>432322196608247460</v>
          </cell>
          <cell r="D5267" t="str">
            <v>刘忠美</v>
          </cell>
          <cell r="E5267" t="str">
            <v>女</v>
          </cell>
          <cell r="F5267">
            <v>19660824</v>
          </cell>
          <cell r="G5267" t="str">
            <v>1983-09-01</v>
          </cell>
          <cell r="H5267" t="str">
            <v>2016-08-01</v>
          </cell>
          <cell r="I5267">
            <v>2822.94</v>
          </cell>
          <cell r="J5267">
            <v>39.6</v>
          </cell>
          <cell r="K5267">
            <v>35</v>
          </cell>
          <cell r="L5267">
            <v>0</v>
          </cell>
          <cell r="M5267">
            <v>39.52116</v>
          </cell>
          <cell r="N5267">
            <v>114.12</v>
          </cell>
          <cell r="O5267">
            <v>2937.06</v>
          </cell>
        </row>
        <row r="5268">
          <cell r="C5268" t="str">
            <v>432322196311027432</v>
          </cell>
          <cell r="D5268" t="str">
            <v>刘华茂</v>
          </cell>
          <cell r="E5268" t="str">
            <v>男</v>
          </cell>
          <cell r="F5268">
            <v>19631102</v>
          </cell>
          <cell r="G5268" t="str">
            <v>1987-09-01</v>
          </cell>
          <cell r="H5268" t="str">
            <v>2019-08-01</v>
          </cell>
          <cell r="I5268">
            <v>2209.14</v>
          </cell>
          <cell r="J5268">
            <v>28.8</v>
          </cell>
          <cell r="K5268">
            <v>35</v>
          </cell>
          <cell r="L5268">
            <v>0</v>
          </cell>
          <cell r="M5268">
            <v>30.92796</v>
          </cell>
          <cell r="N5268">
            <v>94.73</v>
          </cell>
          <cell r="O5268">
            <v>2303.87</v>
          </cell>
        </row>
        <row r="5269">
          <cell r="C5269" t="str">
            <v>432322195312227415</v>
          </cell>
          <cell r="D5269" t="str">
            <v>袁东照</v>
          </cell>
          <cell r="E5269" t="str">
            <v>男</v>
          </cell>
          <cell r="F5269">
            <v>19541222</v>
          </cell>
          <cell r="G5269" t="str">
            <v>1974-01-01</v>
          </cell>
          <cell r="H5269" t="str">
            <v>2014-12-01</v>
          </cell>
          <cell r="I5269">
            <v>3778.17</v>
          </cell>
          <cell r="J5269">
            <v>49.2</v>
          </cell>
          <cell r="K5269">
            <v>35</v>
          </cell>
          <cell r="L5269">
            <v>0</v>
          </cell>
          <cell r="M5269">
            <v>52.89438</v>
          </cell>
          <cell r="N5269">
            <v>137.09</v>
          </cell>
          <cell r="O5269">
            <v>3915.26</v>
          </cell>
        </row>
        <row r="5270">
          <cell r="C5270" t="str">
            <v>432322195912217472</v>
          </cell>
          <cell r="D5270" t="str">
            <v>张建斌</v>
          </cell>
          <cell r="E5270" t="str">
            <v>男</v>
          </cell>
          <cell r="F5270">
            <v>19591221</v>
          </cell>
          <cell r="G5270" t="str">
            <v>1977-08-01</v>
          </cell>
          <cell r="H5270" t="str">
            <v>2019-12-01</v>
          </cell>
          <cell r="I5270">
            <v>3925.46</v>
          </cell>
          <cell r="J5270">
            <v>45.6</v>
          </cell>
          <cell r="K5270">
            <v>35</v>
          </cell>
          <cell r="L5270">
            <v>0</v>
          </cell>
          <cell r="M5270">
            <v>54.95644</v>
          </cell>
          <cell r="N5270">
            <v>135.56</v>
          </cell>
          <cell r="O5270">
            <v>4061.02</v>
          </cell>
        </row>
        <row r="5271">
          <cell r="C5271" t="str">
            <v>432322196503127446</v>
          </cell>
          <cell r="D5271" t="str">
            <v>邹卫兰</v>
          </cell>
          <cell r="E5271" t="str">
            <v>女</v>
          </cell>
          <cell r="F5271">
            <v>19640212</v>
          </cell>
          <cell r="G5271" t="str">
            <v>1983-07-01</v>
          </cell>
          <cell r="H5271" t="str">
            <v>2014-02-01</v>
          </cell>
          <cell r="I5271">
            <v>2597.38</v>
          </cell>
          <cell r="J5271">
            <v>37.2</v>
          </cell>
          <cell r="K5271">
            <v>35</v>
          </cell>
          <cell r="L5271">
            <v>0</v>
          </cell>
          <cell r="M5271">
            <v>36.36332</v>
          </cell>
          <cell r="N5271">
            <v>108.56</v>
          </cell>
          <cell r="O5271">
            <v>2705.94</v>
          </cell>
        </row>
        <row r="5272">
          <cell r="C5272" t="str">
            <v>432322195901207447</v>
          </cell>
          <cell r="D5272" t="str">
            <v>张凤华</v>
          </cell>
          <cell r="E5272" t="str">
            <v>女</v>
          </cell>
          <cell r="F5272">
            <v>19590120</v>
          </cell>
          <cell r="G5272" t="str">
            <v>1976-02-01</v>
          </cell>
          <cell r="H5272" t="str">
            <v>2009-09-01</v>
          </cell>
          <cell r="I5272">
            <v>3010.06</v>
          </cell>
          <cell r="J5272">
            <v>40.8</v>
          </cell>
          <cell r="K5272">
            <v>35</v>
          </cell>
          <cell r="L5272">
            <v>0</v>
          </cell>
          <cell r="M5272">
            <v>42.14084</v>
          </cell>
          <cell r="N5272">
            <v>117.94</v>
          </cell>
          <cell r="O5272">
            <v>3128</v>
          </cell>
        </row>
        <row r="5273">
          <cell r="C5273" t="str">
            <v>432322196701137442</v>
          </cell>
          <cell r="D5273" t="str">
            <v>蒋丽红</v>
          </cell>
          <cell r="E5273" t="str">
            <v>女</v>
          </cell>
          <cell r="F5273">
            <v>19661213</v>
          </cell>
          <cell r="G5273" t="str">
            <v>1984-01-01</v>
          </cell>
          <cell r="H5273" t="str">
            <v>2016-12-01</v>
          </cell>
          <cell r="I5273">
            <v>2664.14</v>
          </cell>
          <cell r="J5273">
            <v>39.6</v>
          </cell>
          <cell r="K5273">
            <v>35</v>
          </cell>
          <cell r="L5273">
            <v>0</v>
          </cell>
          <cell r="M5273">
            <v>37.29796</v>
          </cell>
          <cell r="N5273">
            <v>111.9</v>
          </cell>
          <cell r="O5273">
            <v>2776.04</v>
          </cell>
        </row>
        <row r="5274">
          <cell r="C5274" t="str">
            <v>432322197007037489</v>
          </cell>
          <cell r="D5274" t="str">
            <v>胡玉华</v>
          </cell>
          <cell r="E5274" t="str">
            <v>女</v>
          </cell>
          <cell r="F5274">
            <v>19700703</v>
          </cell>
          <cell r="G5274" t="str">
            <v>1987-08-01</v>
          </cell>
          <cell r="H5274" t="str">
            <v>2020-07-01</v>
          </cell>
          <cell r="I5274">
            <v>2723.99</v>
          </cell>
          <cell r="J5274">
            <v>39.6</v>
          </cell>
          <cell r="K5274">
            <v>35</v>
          </cell>
          <cell r="L5274">
            <v>0</v>
          </cell>
          <cell r="M5274">
            <v>38.13586</v>
          </cell>
          <cell r="N5274">
            <v>112.74</v>
          </cell>
          <cell r="O5274">
            <v>2836.73</v>
          </cell>
        </row>
        <row r="5275">
          <cell r="C5275" t="str">
            <v>432322197202037425</v>
          </cell>
          <cell r="D5275" t="str">
            <v>符萍</v>
          </cell>
          <cell r="E5275" t="str">
            <v>女</v>
          </cell>
          <cell r="F5275">
            <v>19711203</v>
          </cell>
          <cell r="G5275" t="str">
            <v>1989-03-01</v>
          </cell>
          <cell r="H5275" t="str">
            <v>2021-12-01</v>
          </cell>
          <cell r="I5275">
            <v>2627.92</v>
          </cell>
          <cell r="J5275">
            <v>39.6</v>
          </cell>
          <cell r="K5275">
            <v>35</v>
          </cell>
          <cell r="L5275">
            <v>0</v>
          </cell>
          <cell r="M5275">
            <v>36.79088</v>
          </cell>
          <cell r="N5275" t="e">
            <v>#N/A</v>
          </cell>
          <cell r="O5275" t="e">
            <v>#N/A</v>
          </cell>
        </row>
        <row r="5276">
          <cell r="C5276" t="str">
            <v>432322197012227420</v>
          </cell>
          <cell r="D5276" t="str">
            <v>邓南</v>
          </cell>
          <cell r="E5276" t="str">
            <v>女</v>
          </cell>
          <cell r="F5276">
            <v>19701112</v>
          </cell>
          <cell r="G5276" t="str">
            <v>1987-12-01</v>
          </cell>
          <cell r="H5276" t="str">
            <v>2020-11-01</v>
          </cell>
          <cell r="I5276">
            <v>2736.32</v>
          </cell>
          <cell r="J5276">
            <v>39.6</v>
          </cell>
          <cell r="K5276">
            <v>35</v>
          </cell>
          <cell r="L5276">
            <v>0</v>
          </cell>
          <cell r="M5276">
            <v>38.30848</v>
          </cell>
          <cell r="N5276">
            <v>112.91</v>
          </cell>
          <cell r="O5276">
            <v>2849.23</v>
          </cell>
        </row>
        <row r="5277">
          <cell r="C5277" t="str">
            <v>432322196610187436</v>
          </cell>
          <cell r="D5277" t="str">
            <v>阳光明</v>
          </cell>
          <cell r="E5277" t="str">
            <v>男</v>
          </cell>
          <cell r="F5277">
            <v>19661018</v>
          </cell>
          <cell r="G5277" t="str">
            <v>1984-10-01</v>
          </cell>
          <cell r="H5277" t="str">
            <v>2019-04-01</v>
          </cell>
          <cell r="I5277">
            <v>2920</v>
          </cell>
          <cell r="J5277">
            <v>40.8</v>
          </cell>
          <cell r="K5277">
            <v>35</v>
          </cell>
          <cell r="L5277">
            <v>0</v>
          </cell>
          <cell r="M5277">
            <v>40.88</v>
          </cell>
          <cell r="N5277">
            <v>116.68</v>
          </cell>
          <cell r="O5277">
            <v>3036.68</v>
          </cell>
        </row>
        <row r="5278">
          <cell r="C5278" t="str">
            <v>432322196402127463</v>
          </cell>
          <cell r="D5278" t="str">
            <v>周建春</v>
          </cell>
          <cell r="E5278" t="str">
            <v>女</v>
          </cell>
          <cell r="F5278">
            <v>19650121</v>
          </cell>
          <cell r="G5278" t="str">
            <v>1982-02-01</v>
          </cell>
          <cell r="H5278" t="str">
            <v>2015-01-01</v>
          </cell>
          <cell r="I5278">
            <v>2724.78</v>
          </cell>
          <cell r="J5278">
            <v>39.6</v>
          </cell>
          <cell r="K5278">
            <v>35</v>
          </cell>
          <cell r="L5278">
            <v>0</v>
          </cell>
          <cell r="M5278">
            <v>38.14692</v>
          </cell>
          <cell r="N5278">
            <v>112.75</v>
          </cell>
          <cell r="O5278">
            <v>2837.53</v>
          </cell>
        </row>
        <row r="5279">
          <cell r="C5279" t="str">
            <v>432322196812297449</v>
          </cell>
          <cell r="D5279" t="str">
            <v>王玲</v>
          </cell>
          <cell r="E5279" t="str">
            <v>女</v>
          </cell>
          <cell r="F5279">
            <v>19700101</v>
          </cell>
          <cell r="G5279" t="str">
            <v>1987-02-01</v>
          </cell>
          <cell r="H5279" t="str">
            <v>2020-01-01</v>
          </cell>
          <cell r="I5279">
            <v>2751.34</v>
          </cell>
          <cell r="J5279">
            <v>39.6</v>
          </cell>
          <cell r="K5279">
            <v>35</v>
          </cell>
          <cell r="L5279">
            <v>0</v>
          </cell>
          <cell r="M5279">
            <v>38.51876</v>
          </cell>
          <cell r="N5279">
            <v>113.12</v>
          </cell>
          <cell r="O5279">
            <v>2864.46</v>
          </cell>
        </row>
        <row r="5280">
          <cell r="C5280" t="str">
            <v>432322196911037431</v>
          </cell>
          <cell r="D5280" t="str">
            <v>章克强</v>
          </cell>
          <cell r="E5280" t="str">
            <v>男</v>
          </cell>
          <cell r="F5280">
            <v>19690903</v>
          </cell>
          <cell r="G5280" t="str">
            <v>1989-03-01</v>
          </cell>
          <cell r="H5280" t="str">
            <v>2019-10-01</v>
          </cell>
          <cell r="I5280">
            <v>2430.74</v>
          </cell>
          <cell r="J5280">
            <v>37.2</v>
          </cell>
          <cell r="K5280">
            <v>35</v>
          </cell>
          <cell r="L5280">
            <v>0</v>
          </cell>
          <cell r="M5280">
            <v>34.03036</v>
          </cell>
          <cell r="N5280">
            <v>106.23</v>
          </cell>
          <cell r="O5280">
            <v>2536.97</v>
          </cell>
        </row>
        <row r="5281">
          <cell r="C5281" t="str">
            <v>432302197102107320</v>
          </cell>
          <cell r="D5281" t="str">
            <v>刘英</v>
          </cell>
          <cell r="E5281" t="str">
            <v>女</v>
          </cell>
          <cell r="F5281">
            <v>19710210</v>
          </cell>
          <cell r="G5281" t="str">
            <v>1989-11-01</v>
          </cell>
          <cell r="H5281" t="str">
            <v>2021-02-01</v>
          </cell>
          <cell r="I5281">
            <v>2489.36</v>
          </cell>
          <cell r="J5281">
            <v>38.4</v>
          </cell>
          <cell r="K5281">
            <v>35</v>
          </cell>
          <cell r="L5281">
            <v>0</v>
          </cell>
          <cell r="M5281">
            <v>34.85104</v>
          </cell>
          <cell r="N5281">
            <v>108.25</v>
          </cell>
          <cell r="O5281">
            <v>2597.61</v>
          </cell>
        </row>
        <row r="5282">
          <cell r="C5282" t="str">
            <v>432322196912267423</v>
          </cell>
          <cell r="D5282" t="str">
            <v>杨瑛</v>
          </cell>
          <cell r="E5282" t="str">
            <v>女</v>
          </cell>
          <cell r="F5282">
            <v>19691226</v>
          </cell>
          <cell r="G5282" t="str">
            <v>1992-03-01</v>
          </cell>
          <cell r="H5282" t="str">
            <v>2019-12-01</v>
          </cell>
          <cell r="I5282">
            <v>2122.11</v>
          </cell>
          <cell r="J5282">
            <v>33.6</v>
          </cell>
          <cell r="K5282">
            <v>35</v>
          </cell>
          <cell r="L5282">
            <v>0</v>
          </cell>
          <cell r="M5282">
            <v>29.70954</v>
          </cell>
          <cell r="N5282">
            <v>98.31</v>
          </cell>
          <cell r="O5282">
            <v>2220.42</v>
          </cell>
        </row>
        <row r="5283">
          <cell r="C5283" t="str">
            <v>432322197101037047</v>
          </cell>
          <cell r="D5283" t="str">
            <v>石小平</v>
          </cell>
          <cell r="E5283" t="str">
            <v>女</v>
          </cell>
          <cell r="F5283">
            <v>19710103</v>
          </cell>
          <cell r="G5283" t="str">
            <v>1989-01-01</v>
          </cell>
          <cell r="H5283" t="str">
            <v>2021-01-01</v>
          </cell>
          <cell r="I5283">
            <v>2904.65</v>
          </cell>
          <cell r="J5283">
            <v>39.6</v>
          </cell>
          <cell r="K5283">
            <v>35</v>
          </cell>
          <cell r="L5283">
            <v>0</v>
          </cell>
          <cell r="M5283">
            <v>40.6651</v>
          </cell>
          <cell r="N5283">
            <v>115.27</v>
          </cell>
          <cell r="O5283">
            <v>3019.92</v>
          </cell>
        </row>
        <row r="5284">
          <cell r="C5284" t="str">
            <v>432322195112297427</v>
          </cell>
          <cell r="D5284" t="str">
            <v>吴雪梅</v>
          </cell>
          <cell r="E5284" t="str">
            <v>女</v>
          </cell>
          <cell r="F5284">
            <v>19511229</v>
          </cell>
          <cell r="G5284" t="str">
            <v>1970-01-01</v>
          </cell>
          <cell r="H5284" t="str">
            <v>2006-12-01</v>
          </cell>
          <cell r="I5284">
            <v>3067.77</v>
          </cell>
          <cell r="J5284">
            <v>44.4</v>
          </cell>
          <cell r="K5284">
            <v>35</v>
          </cell>
          <cell r="L5284">
            <v>15</v>
          </cell>
          <cell r="M5284">
            <v>42.94878</v>
          </cell>
          <cell r="N5284">
            <v>137.35</v>
          </cell>
          <cell r="O5284">
            <v>3205.12</v>
          </cell>
        </row>
        <row r="5285">
          <cell r="C5285" t="str">
            <v>432322193307197427</v>
          </cell>
          <cell r="D5285" t="str">
            <v>李金连</v>
          </cell>
          <cell r="E5285" t="str">
            <v>女</v>
          </cell>
          <cell r="F5285">
            <v>19330201</v>
          </cell>
          <cell r="G5285" t="str">
            <v>1956-02-01</v>
          </cell>
          <cell r="H5285" t="str">
            <v>1988-12-01</v>
          </cell>
          <cell r="I5285">
            <v>3157.73</v>
          </cell>
          <cell r="J5285">
            <v>39.6</v>
          </cell>
          <cell r="K5285">
            <v>35</v>
          </cell>
          <cell r="L5285">
            <v>25</v>
          </cell>
          <cell r="M5285">
            <v>44.20822</v>
          </cell>
          <cell r="N5285">
            <v>143.81</v>
          </cell>
          <cell r="O5285">
            <v>3301.54</v>
          </cell>
        </row>
        <row r="5286">
          <cell r="C5286" t="str">
            <v>432322196310237462</v>
          </cell>
          <cell r="D5286" t="str">
            <v>莫建辉</v>
          </cell>
          <cell r="E5286" t="str">
            <v>女</v>
          </cell>
          <cell r="F5286">
            <v>19641001</v>
          </cell>
          <cell r="G5286" t="str">
            <v>1981-11-01</v>
          </cell>
          <cell r="H5286" t="str">
            <v>2014-10-01</v>
          </cell>
          <cell r="I5286">
            <v>2755.35</v>
          </cell>
          <cell r="J5286">
            <v>39.6</v>
          </cell>
          <cell r="K5286">
            <v>35</v>
          </cell>
          <cell r="L5286">
            <v>0</v>
          </cell>
          <cell r="M5286">
            <v>38.5749</v>
          </cell>
          <cell r="N5286">
            <v>113.17</v>
          </cell>
          <cell r="O5286">
            <v>2868.52</v>
          </cell>
        </row>
        <row r="5287">
          <cell r="C5287" t="str">
            <v>432322196009037437</v>
          </cell>
          <cell r="D5287" t="str">
            <v>邹建飞</v>
          </cell>
          <cell r="E5287" t="str">
            <v>男</v>
          </cell>
          <cell r="F5287">
            <v>19600901</v>
          </cell>
          <cell r="G5287" t="str">
            <v>1980-09-01</v>
          </cell>
          <cell r="H5287" t="str">
            <v>2020-09-01</v>
          </cell>
          <cell r="I5287">
            <v>3874.44</v>
          </cell>
          <cell r="J5287">
            <v>49.2</v>
          </cell>
          <cell r="K5287">
            <v>35</v>
          </cell>
          <cell r="L5287">
            <v>0</v>
          </cell>
          <cell r="M5287">
            <v>54.24216</v>
          </cell>
          <cell r="N5287">
            <v>138.44</v>
          </cell>
          <cell r="O5287">
            <v>4012.88</v>
          </cell>
        </row>
        <row r="5288">
          <cell r="C5288" t="str">
            <v>432322196909037723</v>
          </cell>
          <cell r="D5288" t="str">
            <v>刘美瑛</v>
          </cell>
          <cell r="E5288" t="str">
            <v>女</v>
          </cell>
          <cell r="F5288">
            <v>19680701</v>
          </cell>
          <cell r="G5288" t="str">
            <v>1987-10-01</v>
          </cell>
          <cell r="H5288" t="str">
            <v>2018-07-01</v>
          </cell>
          <cell r="I5288">
            <v>2516.02</v>
          </cell>
          <cell r="J5288">
            <v>37.2</v>
          </cell>
          <cell r="K5288">
            <v>35</v>
          </cell>
          <cell r="L5288">
            <v>0</v>
          </cell>
          <cell r="M5288">
            <v>35.22428</v>
          </cell>
          <cell r="N5288">
            <v>107.42</v>
          </cell>
          <cell r="O5288">
            <v>2623.44</v>
          </cell>
        </row>
        <row r="5289">
          <cell r="C5289" t="str">
            <v>432322197201297487</v>
          </cell>
          <cell r="D5289" t="str">
            <v>李月红</v>
          </cell>
          <cell r="E5289" t="str">
            <v>女</v>
          </cell>
          <cell r="F5289">
            <v>19700101</v>
          </cell>
          <cell r="G5289" t="str">
            <v>1991-06-01</v>
          </cell>
          <cell r="H5289" t="str">
            <v>2020-01-01</v>
          </cell>
          <cell r="I5289">
            <v>2200.97</v>
          </cell>
          <cell r="J5289">
            <v>34.8</v>
          </cell>
          <cell r="K5289">
            <v>35</v>
          </cell>
          <cell r="L5289">
            <v>0</v>
          </cell>
          <cell r="M5289">
            <v>30.81358</v>
          </cell>
          <cell r="N5289">
            <v>100.61</v>
          </cell>
          <cell r="O5289">
            <v>2301.58</v>
          </cell>
        </row>
        <row r="5290">
          <cell r="C5290" t="str">
            <v>432322197107147423</v>
          </cell>
          <cell r="D5290" t="str">
            <v>邓志辉</v>
          </cell>
          <cell r="E5290" t="str">
            <v>女</v>
          </cell>
          <cell r="F5290">
            <v>19710714</v>
          </cell>
          <cell r="G5290" t="str">
            <v>1988-10-01</v>
          </cell>
          <cell r="H5290" t="str">
            <v>2021-07-01</v>
          </cell>
          <cell r="I5290">
            <v>2663.5</v>
          </cell>
          <cell r="J5290">
            <v>39.6</v>
          </cell>
          <cell r="K5290">
            <v>35</v>
          </cell>
          <cell r="L5290">
            <v>0</v>
          </cell>
          <cell r="M5290">
            <v>37.289</v>
          </cell>
          <cell r="N5290">
            <v>111.89</v>
          </cell>
          <cell r="O5290">
            <v>2775.39</v>
          </cell>
        </row>
        <row r="5291">
          <cell r="C5291" t="str">
            <v>432322196903317425</v>
          </cell>
          <cell r="D5291" t="str">
            <v>聂忠</v>
          </cell>
          <cell r="E5291" t="str">
            <v>女</v>
          </cell>
          <cell r="F5291">
            <v>19690331</v>
          </cell>
          <cell r="G5291" t="str">
            <v>1986-08-01</v>
          </cell>
          <cell r="H5291" t="str">
            <v>2019-03-01</v>
          </cell>
          <cell r="I5291">
            <v>2795.36</v>
          </cell>
          <cell r="J5291">
            <v>39.6</v>
          </cell>
          <cell r="K5291">
            <v>35</v>
          </cell>
          <cell r="L5291">
            <v>0</v>
          </cell>
          <cell r="M5291">
            <v>39.13504</v>
          </cell>
          <cell r="N5291">
            <v>113.74</v>
          </cell>
          <cell r="O5291">
            <v>2909.1</v>
          </cell>
        </row>
        <row r="5292">
          <cell r="C5292" t="str">
            <v>432322194510097418</v>
          </cell>
          <cell r="D5292" t="str">
            <v>傅文先</v>
          </cell>
          <cell r="E5292" t="str">
            <v>男</v>
          </cell>
          <cell r="F5292">
            <v>19451009</v>
          </cell>
          <cell r="G5292" t="str">
            <v>1962-04-01</v>
          </cell>
          <cell r="H5292" t="str">
            <v>2005-10-01</v>
          </cell>
          <cell r="I5292">
            <v>3618.19</v>
          </cell>
          <cell r="J5292">
            <v>52.8</v>
          </cell>
          <cell r="K5292">
            <v>35</v>
          </cell>
          <cell r="L5292">
            <v>15</v>
          </cell>
          <cell r="M5292">
            <v>50.65466</v>
          </cell>
          <cell r="N5292">
            <v>153.45</v>
          </cell>
          <cell r="O5292">
            <v>3771.64</v>
          </cell>
        </row>
        <row r="5293">
          <cell r="C5293" t="str">
            <v>432322194806177441</v>
          </cell>
          <cell r="D5293" t="str">
            <v>曾舜卿</v>
          </cell>
          <cell r="E5293" t="str">
            <v>女</v>
          </cell>
          <cell r="F5293">
            <v>19480617</v>
          </cell>
          <cell r="G5293" t="str">
            <v>1974-08-01</v>
          </cell>
          <cell r="H5293" t="str">
            <v>2003-06-01</v>
          </cell>
          <cell r="I5293">
            <v>2685.7</v>
          </cell>
          <cell r="J5293">
            <v>34.8</v>
          </cell>
          <cell r="K5293">
            <v>35</v>
          </cell>
          <cell r="L5293">
            <v>15</v>
          </cell>
          <cell r="M5293">
            <v>37.5998</v>
          </cell>
          <cell r="N5293">
            <v>122.4</v>
          </cell>
          <cell r="O5293">
            <v>2808.1</v>
          </cell>
        </row>
        <row r="5294">
          <cell r="C5294" t="str">
            <v>432322193701027426</v>
          </cell>
          <cell r="D5294" t="str">
            <v>郭元春</v>
          </cell>
          <cell r="E5294" t="str">
            <v>女</v>
          </cell>
          <cell r="F5294">
            <v>19370102</v>
          </cell>
          <cell r="G5294" t="str">
            <v>1954-09-01</v>
          </cell>
          <cell r="H5294" t="str">
            <v>1993-01-01</v>
          </cell>
          <cell r="I5294">
            <v>3496.87</v>
          </cell>
          <cell r="J5294">
            <v>46.8</v>
          </cell>
          <cell r="K5294">
            <v>35</v>
          </cell>
          <cell r="L5294">
            <v>25</v>
          </cell>
          <cell r="M5294">
            <v>48.95618</v>
          </cell>
          <cell r="N5294">
            <v>155.76</v>
          </cell>
          <cell r="O5294">
            <v>3652.63</v>
          </cell>
        </row>
        <row r="5295">
          <cell r="C5295" t="str">
            <v>432322194706097428</v>
          </cell>
          <cell r="D5295" t="str">
            <v>张银珍</v>
          </cell>
          <cell r="E5295" t="str">
            <v>女</v>
          </cell>
          <cell r="F5295">
            <v>19460901</v>
          </cell>
          <cell r="G5295" t="str">
            <v>1966-12-01</v>
          </cell>
          <cell r="H5295" t="str">
            <v>2001-12-01</v>
          </cell>
          <cell r="I5295">
            <v>2933.59</v>
          </cell>
          <cell r="J5295">
            <v>43.2</v>
          </cell>
          <cell r="K5295">
            <v>35</v>
          </cell>
          <cell r="L5295">
            <v>15</v>
          </cell>
          <cell r="M5295">
            <v>41.07026</v>
          </cell>
          <cell r="N5295">
            <v>134.27</v>
          </cell>
          <cell r="O5295">
            <v>3067.86</v>
          </cell>
        </row>
        <row r="5296">
          <cell r="C5296" t="str">
            <v>432322194611177441</v>
          </cell>
          <cell r="D5296" t="str">
            <v>毛述娴</v>
          </cell>
          <cell r="E5296" t="str">
            <v>女</v>
          </cell>
          <cell r="F5296">
            <v>19451201</v>
          </cell>
          <cell r="G5296" t="str">
            <v>1972-01-01</v>
          </cell>
          <cell r="H5296" t="str">
            <v>2000-12-01</v>
          </cell>
          <cell r="I5296">
            <v>2599.34</v>
          </cell>
          <cell r="J5296">
            <v>34.8</v>
          </cell>
          <cell r="K5296">
            <v>35</v>
          </cell>
          <cell r="L5296">
            <v>15</v>
          </cell>
          <cell r="M5296">
            <v>36.39076</v>
          </cell>
          <cell r="N5296">
            <v>121.19</v>
          </cell>
          <cell r="O5296">
            <v>2720.53</v>
          </cell>
        </row>
        <row r="5297">
          <cell r="C5297" t="str">
            <v>432322194410137427</v>
          </cell>
          <cell r="D5297" t="str">
            <v>陈德珍</v>
          </cell>
          <cell r="E5297" t="str">
            <v>女</v>
          </cell>
          <cell r="F5297">
            <v>19441013</v>
          </cell>
          <cell r="G5297" t="str">
            <v>1969-12-01</v>
          </cell>
          <cell r="H5297" t="str">
            <v>1999-12-01</v>
          </cell>
          <cell r="I5297">
            <v>2762.59</v>
          </cell>
          <cell r="J5297">
            <v>37.2</v>
          </cell>
          <cell r="K5297">
            <v>35</v>
          </cell>
          <cell r="L5297">
            <v>15</v>
          </cell>
          <cell r="M5297">
            <v>38.67626</v>
          </cell>
          <cell r="N5297">
            <v>125.88</v>
          </cell>
          <cell r="O5297">
            <v>2888.47</v>
          </cell>
        </row>
        <row r="5298">
          <cell r="C5298" t="str">
            <v>432322194302247426</v>
          </cell>
          <cell r="D5298" t="str">
            <v>张全秀</v>
          </cell>
          <cell r="E5298" t="str">
            <v>女</v>
          </cell>
          <cell r="F5298">
            <v>19430224</v>
          </cell>
          <cell r="G5298" t="str">
            <v>1969-10-01</v>
          </cell>
          <cell r="H5298" t="str">
            <v>1998-12-01</v>
          </cell>
          <cell r="I5298">
            <v>2751.66</v>
          </cell>
          <cell r="J5298">
            <v>36</v>
          </cell>
          <cell r="K5298">
            <v>35</v>
          </cell>
          <cell r="L5298">
            <v>15</v>
          </cell>
          <cell r="M5298">
            <v>38.52324</v>
          </cell>
          <cell r="N5298">
            <v>124.52</v>
          </cell>
          <cell r="O5298">
            <v>2876.18</v>
          </cell>
        </row>
        <row r="5299">
          <cell r="C5299" t="str">
            <v>432322194302257421</v>
          </cell>
          <cell r="D5299" t="str">
            <v>左金连</v>
          </cell>
          <cell r="E5299" t="str">
            <v>女</v>
          </cell>
          <cell r="F5299">
            <v>19430225</v>
          </cell>
          <cell r="G5299" t="str">
            <v>1958-04-01</v>
          </cell>
          <cell r="H5299" t="str">
            <v>1998-12-01</v>
          </cell>
          <cell r="I5299">
            <v>3168.65</v>
          </cell>
          <cell r="J5299">
            <v>49.2</v>
          </cell>
          <cell r="K5299">
            <v>35</v>
          </cell>
          <cell r="L5299">
            <v>15</v>
          </cell>
          <cell r="M5299">
            <v>44.3611</v>
          </cell>
          <cell r="N5299">
            <v>143.56</v>
          </cell>
          <cell r="O5299">
            <v>3312.21</v>
          </cell>
        </row>
        <row r="5300">
          <cell r="C5300" t="str">
            <v>432322194102257443</v>
          </cell>
          <cell r="D5300" t="str">
            <v>聂美林</v>
          </cell>
          <cell r="E5300" t="str">
            <v>女</v>
          </cell>
          <cell r="F5300">
            <v>19400225</v>
          </cell>
          <cell r="G5300" t="str">
            <v>1958-07-01</v>
          </cell>
          <cell r="H5300" t="str">
            <v>1996-12-01</v>
          </cell>
          <cell r="I5300">
            <v>3238.96</v>
          </cell>
          <cell r="J5300">
            <v>46.8</v>
          </cell>
          <cell r="K5300">
            <v>35</v>
          </cell>
          <cell r="L5300">
            <v>25</v>
          </cell>
          <cell r="M5300">
            <v>45.34544</v>
          </cell>
          <cell r="N5300">
            <v>152.15</v>
          </cell>
          <cell r="O5300">
            <v>3391.11</v>
          </cell>
        </row>
        <row r="5301">
          <cell r="C5301" t="str">
            <v>432322196305277443</v>
          </cell>
          <cell r="D5301" t="str">
            <v>何华</v>
          </cell>
          <cell r="E5301" t="str">
            <v>女</v>
          </cell>
          <cell r="F5301">
            <v>19630401</v>
          </cell>
          <cell r="G5301" t="str">
            <v>1980-05-01</v>
          </cell>
          <cell r="H5301" t="str">
            <v>2013-04-01</v>
          </cell>
          <cell r="I5301">
            <v>2959.71</v>
          </cell>
          <cell r="J5301">
            <v>39.6</v>
          </cell>
          <cell r="K5301">
            <v>35</v>
          </cell>
          <cell r="L5301">
            <v>0</v>
          </cell>
          <cell r="M5301">
            <v>41.43594</v>
          </cell>
          <cell r="N5301">
            <v>116.04</v>
          </cell>
          <cell r="O5301">
            <v>3075.75</v>
          </cell>
        </row>
        <row r="5302">
          <cell r="C5302" t="str">
            <v>43232219691220748X</v>
          </cell>
          <cell r="D5302" t="str">
            <v>代蓉</v>
          </cell>
          <cell r="E5302" t="str">
            <v>女</v>
          </cell>
          <cell r="F5302">
            <v>19691220</v>
          </cell>
          <cell r="G5302" t="str">
            <v>1988-12-01</v>
          </cell>
          <cell r="H5302" t="str">
            <v>2019-12-01</v>
          </cell>
          <cell r="I5302">
            <v>2558.87</v>
          </cell>
          <cell r="J5302">
            <v>38.4</v>
          </cell>
          <cell r="K5302">
            <v>35</v>
          </cell>
          <cell r="L5302">
            <v>0</v>
          </cell>
          <cell r="M5302">
            <v>35.82418</v>
          </cell>
          <cell r="N5302">
            <v>109.22</v>
          </cell>
          <cell r="O5302">
            <v>2668.09</v>
          </cell>
        </row>
        <row r="5303">
          <cell r="C5303" t="str">
            <v>432322195402217413</v>
          </cell>
          <cell r="D5303" t="str">
            <v>李德明</v>
          </cell>
          <cell r="E5303" t="str">
            <v>男</v>
          </cell>
          <cell r="F5303">
            <v>19540221</v>
          </cell>
          <cell r="G5303" t="str">
            <v>1971-03-01</v>
          </cell>
          <cell r="H5303" t="str">
            <v>2014-02-01</v>
          </cell>
          <cell r="I5303">
            <v>4071.12</v>
          </cell>
          <cell r="J5303">
            <v>51.6</v>
          </cell>
          <cell r="K5303">
            <v>35</v>
          </cell>
          <cell r="L5303">
            <v>0</v>
          </cell>
          <cell r="M5303">
            <v>56.99568</v>
          </cell>
          <cell r="N5303">
            <v>143.6</v>
          </cell>
          <cell r="O5303">
            <v>4214.72</v>
          </cell>
        </row>
        <row r="5304">
          <cell r="C5304" t="str">
            <v>432322194812097456</v>
          </cell>
          <cell r="D5304" t="str">
            <v>邹建民</v>
          </cell>
          <cell r="E5304" t="str">
            <v>男</v>
          </cell>
          <cell r="F5304">
            <v>19441209</v>
          </cell>
          <cell r="G5304" t="str">
            <v>1964-07-01</v>
          </cell>
          <cell r="H5304" t="str">
            <v>2004-12-01</v>
          </cell>
          <cell r="I5304">
            <v>3499.51</v>
          </cell>
          <cell r="J5304">
            <v>49.2</v>
          </cell>
          <cell r="K5304">
            <v>35</v>
          </cell>
          <cell r="L5304">
            <v>15</v>
          </cell>
          <cell r="M5304">
            <v>48.99314</v>
          </cell>
          <cell r="N5304">
            <v>148.19</v>
          </cell>
          <cell r="O5304">
            <v>3647.7</v>
          </cell>
        </row>
        <row r="5305">
          <cell r="C5305" t="str">
            <v>43232219550617741X</v>
          </cell>
          <cell r="D5305" t="str">
            <v>涂跃良</v>
          </cell>
          <cell r="E5305" t="str">
            <v>男</v>
          </cell>
          <cell r="F5305">
            <v>19580601</v>
          </cell>
          <cell r="G5305" t="str">
            <v>1975-07-01</v>
          </cell>
          <cell r="H5305" t="str">
            <v>2018-06-01</v>
          </cell>
          <cell r="I5305">
            <v>4443.75</v>
          </cell>
          <cell r="J5305">
            <v>51.6</v>
          </cell>
          <cell r="K5305">
            <v>35</v>
          </cell>
          <cell r="L5305">
            <v>0</v>
          </cell>
          <cell r="M5305">
            <v>62.2125</v>
          </cell>
          <cell r="N5305">
            <v>148.81</v>
          </cell>
          <cell r="O5305">
            <v>4592.56</v>
          </cell>
        </row>
        <row r="5306">
          <cell r="C5306" t="str">
            <v>43232219570714741X</v>
          </cell>
          <cell r="D5306" t="str">
            <v>章昕</v>
          </cell>
          <cell r="E5306" t="str">
            <v>男</v>
          </cell>
          <cell r="F5306">
            <v>19570601</v>
          </cell>
          <cell r="G5306" t="str">
            <v>1974-07-01</v>
          </cell>
          <cell r="H5306" t="str">
            <v>2017-06-01</v>
          </cell>
          <cell r="I5306">
            <v>4223.15</v>
          </cell>
          <cell r="J5306">
            <v>51.6</v>
          </cell>
          <cell r="K5306">
            <v>35</v>
          </cell>
          <cell r="L5306">
            <v>0</v>
          </cell>
          <cell r="M5306">
            <v>59.1241</v>
          </cell>
          <cell r="N5306">
            <v>145.72</v>
          </cell>
          <cell r="O5306">
            <v>4368.87</v>
          </cell>
        </row>
        <row r="5307">
          <cell r="C5307" t="str">
            <v>432322195908247425</v>
          </cell>
          <cell r="D5307" t="str">
            <v>尹方</v>
          </cell>
          <cell r="E5307" t="str">
            <v>女</v>
          </cell>
          <cell r="F5307">
            <v>19590824</v>
          </cell>
          <cell r="G5307" t="str">
            <v>1977-07-01</v>
          </cell>
          <cell r="H5307" t="str">
            <v>2009-09-01</v>
          </cell>
          <cell r="I5307">
            <v>2862.06</v>
          </cell>
          <cell r="J5307">
            <v>39.6</v>
          </cell>
          <cell r="K5307">
            <v>35</v>
          </cell>
          <cell r="L5307">
            <v>0</v>
          </cell>
          <cell r="M5307">
            <v>40.06884</v>
          </cell>
          <cell r="N5307">
            <v>114.67</v>
          </cell>
          <cell r="O5307">
            <v>2976.73</v>
          </cell>
        </row>
        <row r="5308">
          <cell r="C5308" t="str">
            <v>430921195807257426</v>
          </cell>
          <cell r="D5308" t="str">
            <v>邵正香</v>
          </cell>
          <cell r="E5308" t="str">
            <v>女</v>
          </cell>
          <cell r="F5308">
            <v>19580725</v>
          </cell>
          <cell r="G5308" t="str">
            <v>1975-08-01</v>
          </cell>
          <cell r="H5308" t="str">
            <v>2009-09-01</v>
          </cell>
          <cell r="I5308">
            <v>3014.73</v>
          </cell>
          <cell r="J5308">
            <v>42</v>
          </cell>
          <cell r="K5308">
            <v>35</v>
          </cell>
          <cell r="L5308">
            <v>0</v>
          </cell>
          <cell r="M5308">
            <v>42.20622</v>
          </cell>
          <cell r="N5308">
            <v>119.21</v>
          </cell>
          <cell r="O5308">
            <v>3133.94</v>
          </cell>
        </row>
        <row r="5309">
          <cell r="C5309" t="str">
            <v>432322195911127416</v>
          </cell>
          <cell r="D5309" t="str">
            <v>郭友明</v>
          </cell>
          <cell r="E5309" t="str">
            <v>男</v>
          </cell>
          <cell r="F5309">
            <v>19591112</v>
          </cell>
          <cell r="G5309" t="str">
            <v>1976-12-01</v>
          </cell>
          <cell r="H5309" t="str">
            <v>2019-11-01</v>
          </cell>
          <cell r="I5309">
            <v>4879.18</v>
          </cell>
          <cell r="J5309">
            <v>51.6</v>
          </cell>
          <cell r="K5309">
            <v>35</v>
          </cell>
          <cell r="L5309">
            <v>0</v>
          </cell>
          <cell r="M5309">
            <v>68.30852</v>
          </cell>
          <cell r="N5309">
            <v>154.91</v>
          </cell>
          <cell r="O5309">
            <v>5034.09</v>
          </cell>
        </row>
        <row r="5310">
          <cell r="C5310" t="str">
            <v>43232219571207741X</v>
          </cell>
          <cell r="D5310" t="str">
            <v>张建军</v>
          </cell>
          <cell r="E5310" t="str">
            <v>男</v>
          </cell>
          <cell r="F5310">
            <v>19580201</v>
          </cell>
          <cell r="G5310" t="str">
            <v>1975-07-01</v>
          </cell>
          <cell r="H5310" t="str">
            <v>2018-02-01</v>
          </cell>
          <cell r="I5310">
            <v>4647.62</v>
          </cell>
          <cell r="J5310">
            <v>51.6</v>
          </cell>
          <cell r="K5310">
            <v>35</v>
          </cell>
          <cell r="L5310">
            <v>0</v>
          </cell>
          <cell r="M5310">
            <v>65.06668</v>
          </cell>
          <cell r="N5310">
            <v>151.67</v>
          </cell>
          <cell r="O5310">
            <v>4799.29</v>
          </cell>
        </row>
        <row r="5311">
          <cell r="C5311" t="str">
            <v>432322194908117423</v>
          </cell>
          <cell r="D5311" t="str">
            <v>曹桂连</v>
          </cell>
          <cell r="E5311" t="str">
            <v>女</v>
          </cell>
          <cell r="F5311">
            <v>19490811</v>
          </cell>
          <cell r="G5311" t="str">
            <v>1966-09-01</v>
          </cell>
          <cell r="H5311" t="str">
            <v>2004-08-01</v>
          </cell>
          <cell r="I5311">
            <v>3085.95</v>
          </cell>
          <cell r="J5311">
            <v>45.6</v>
          </cell>
          <cell r="K5311">
            <v>35</v>
          </cell>
          <cell r="L5311">
            <v>15</v>
          </cell>
          <cell r="M5311">
            <v>43.2033</v>
          </cell>
          <cell r="N5311">
            <v>138.8</v>
          </cell>
          <cell r="O5311">
            <v>3224.75</v>
          </cell>
        </row>
        <row r="5312">
          <cell r="C5312" t="str">
            <v>432322195807177421</v>
          </cell>
          <cell r="D5312" t="str">
            <v>龚翠兰</v>
          </cell>
          <cell r="E5312" t="str">
            <v>女</v>
          </cell>
          <cell r="F5312">
            <v>19580717</v>
          </cell>
          <cell r="G5312" t="str">
            <v>1975-08-01</v>
          </cell>
          <cell r="H5312" t="str">
            <v>2009-09-01</v>
          </cell>
          <cell r="I5312">
            <v>2997.45</v>
          </cell>
          <cell r="J5312">
            <v>42</v>
          </cell>
          <cell r="K5312">
            <v>35</v>
          </cell>
          <cell r="L5312">
            <v>0</v>
          </cell>
          <cell r="M5312">
            <v>41.9643</v>
          </cell>
          <cell r="N5312">
            <v>118.96</v>
          </cell>
          <cell r="O5312">
            <v>3116.41</v>
          </cell>
        </row>
        <row r="5313">
          <cell r="C5313" t="str">
            <v>432322195605257423</v>
          </cell>
          <cell r="D5313" t="str">
            <v>苏金莲</v>
          </cell>
          <cell r="E5313" t="str">
            <v>女</v>
          </cell>
          <cell r="F5313">
            <v>19560525</v>
          </cell>
          <cell r="G5313" t="str">
            <v>1973-06-01</v>
          </cell>
          <cell r="H5313" t="str">
            <v>2009-09-01</v>
          </cell>
          <cell r="I5313">
            <v>3154.03</v>
          </cell>
          <cell r="J5313">
            <v>44.4</v>
          </cell>
          <cell r="K5313">
            <v>35</v>
          </cell>
          <cell r="L5313">
            <v>0</v>
          </cell>
          <cell r="M5313">
            <v>44.15642</v>
          </cell>
          <cell r="N5313" t="e">
            <v>#N/A</v>
          </cell>
          <cell r="O5313" t="e">
            <v>#N/A</v>
          </cell>
        </row>
        <row r="5314">
          <cell r="C5314" t="str">
            <v>432322196006177418</v>
          </cell>
          <cell r="D5314" t="str">
            <v>章何良</v>
          </cell>
          <cell r="E5314" t="str">
            <v>男</v>
          </cell>
          <cell r="F5314">
            <v>19610701</v>
          </cell>
          <cell r="G5314" t="str">
            <v>1978-08-01</v>
          </cell>
          <cell r="H5314" t="str">
            <v>2021-07-01</v>
          </cell>
          <cell r="I5314">
            <v>4614.64</v>
          </cell>
          <cell r="J5314">
            <v>51.6</v>
          </cell>
          <cell r="K5314">
            <v>35</v>
          </cell>
          <cell r="L5314">
            <v>0</v>
          </cell>
          <cell r="M5314">
            <v>64.60496</v>
          </cell>
          <cell r="N5314">
            <v>151.2</v>
          </cell>
          <cell r="O5314">
            <v>4765.84</v>
          </cell>
        </row>
        <row r="5315">
          <cell r="C5315" t="str">
            <v>432322195610217418</v>
          </cell>
          <cell r="D5315" t="str">
            <v>陈喜斌</v>
          </cell>
          <cell r="E5315" t="str">
            <v>男</v>
          </cell>
          <cell r="F5315">
            <v>19561021</v>
          </cell>
          <cell r="G5315" t="str">
            <v>1973-11-01</v>
          </cell>
          <cell r="H5315" t="str">
            <v>2016-10-01</v>
          </cell>
          <cell r="I5315">
            <v>4028.05</v>
          </cell>
          <cell r="J5315">
            <v>51.6</v>
          </cell>
          <cell r="K5315">
            <v>35</v>
          </cell>
          <cell r="L5315">
            <v>0</v>
          </cell>
          <cell r="M5315">
            <v>56.3927</v>
          </cell>
          <cell r="N5315">
            <v>142.99</v>
          </cell>
          <cell r="O5315">
            <v>4171.04</v>
          </cell>
        </row>
        <row r="5316">
          <cell r="C5316" t="str">
            <v>432322196103017416</v>
          </cell>
          <cell r="D5316" t="str">
            <v>王邦吉</v>
          </cell>
          <cell r="E5316" t="str">
            <v>男</v>
          </cell>
          <cell r="F5316">
            <v>19610101</v>
          </cell>
          <cell r="G5316" t="str">
            <v>1978-09-01</v>
          </cell>
          <cell r="H5316" t="str">
            <v>2021-01-01</v>
          </cell>
          <cell r="I5316">
            <v>4292.67</v>
          </cell>
          <cell r="J5316">
            <v>51.6</v>
          </cell>
          <cell r="K5316">
            <v>35</v>
          </cell>
          <cell r="L5316">
            <v>0</v>
          </cell>
          <cell r="M5316">
            <v>60.09738</v>
          </cell>
          <cell r="N5316">
            <v>146.7</v>
          </cell>
          <cell r="O5316">
            <v>4439.37</v>
          </cell>
        </row>
        <row r="5317">
          <cell r="C5317" t="str">
            <v>432322195809117422</v>
          </cell>
          <cell r="D5317" t="str">
            <v>杨卫平</v>
          </cell>
          <cell r="E5317" t="str">
            <v>女</v>
          </cell>
          <cell r="F5317">
            <v>19580911</v>
          </cell>
          <cell r="G5317" t="str">
            <v>1976-07-01</v>
          </cell>
          <cell r="H5317" t="str">
            <v>2009-09-01</v>
          </cell>
          <cell r="I5317">
            <v>2958.55</v>
          </cell>
          <cell r="J5317">
            <v>40.8</v>
          </cell>
          <cell r="K5317">
            <v>35</v>
          </cell>
          <cell r="L5317">
            <v>0</v>
          </cell>
          <cell r="M5317">
            <v>41.4197</v>
          </cell>
          <cell r="N5317">
            <v>117.22</v>
          </cell>
          <cell r="O5317">
            <v>3075.77</v>
          </cell>
        </row>
        <row r="5318">
          <cell r="C5318" t="str">
            <v>432322195802277423</v>
          </cell>
          <cell r="D5318" t="str">
            <v>刘运青</v>
          </cell>
          <cell r="E5318" t="str">
            <v>女</v>
          </cell>
          <cell r="F5318">
            <v>19580201</v>
          </cell>
          <cell r="G5318" t="str">
            <v>1975-03-01</v>
          </cell>
          <cell r="H5318" t="str">
            <v>2009-09-01</v>
          </cell>
          <cell r="I5318">
            <v>3030.46</v>
          </cell>
          <cell r="J5318">
            <v>42</v>
          </cell>
          <cell r="K5318">
            <v>35</v>
          </cell>
          <cell r="L5318">
            <v>0</v>
          </cell>
          <cell r="M5318">
            <v>42.42644</v>
          </cell>
          <cell r="N5318">
            <v>119.43</v>
          </cell>
          <cell r="O5318">
            <v>3149.89</v>
          </cell>
        </row>
        <row r="5319">
          <cell r="C5319" t="str">
            <v>432322195609167433</v>
          </cell>
          <cell r="D5319" t="str">
            <v>申国兰</v>
          </cell>
          <cell r="E5319" t="str">
            <v>男</v>
          </cell>
          <cell r="F5319">
            <v>19561101</v>
          </cell>
          <cell r="G5319" t="str">
            <v>1973-12-01</v>
          </cell>
          <cell r="H5319" t="str">
            <v>2016-11-01</v>
          </cell>
          <cell r="I5319">
            <v>4077.16</v>
          </cell>
          <cell r="J5319">
            <v>51.6</v>
          </cell>
          <cell r="K5319">
            <v>35</v>
          </cell>
          <cell r="L5319">
            <v>0</v>
          </cell>
          <cell r="M5319">
            <v>57.08024</v>
          </cell>
          <cell r="N5319">
            <v>143.68</v>
          </cell>
          <cell r="O5319">
            <v>4220.84</v>
          </cell>
        </row>
        <row r="5320">
          <cell r="C5320" t="str">
            <v>432322196007077451</v>
          </cell>
          <cell r="D5320" t="str">
            <v>陈建国</v>
          </cell>
          <cell r="E5320" t="str">
            <v>男</v>
          </cell>
          <cell r="F5320">
            <v>19600707</v>
          </cell>
          <cell r="G5320" t="str">
            <v>1977-08-01</v>
          </cell>
          <cell r="H5320" t="str">
            <v>2020-07-01</v>
          </cell>
          <cell r="I5320">
            <v>4470.1</v>
          </cell>
          <cell r="J5320">
            <v>51.6</v>
          </cell>
          <cell r="K5320">
            <v>35</v>
          </cell>
          <cell r="L5320">
            <v>0</v>
          </cell>
          <cell r="M5320">
            <v>62.5814</v>
          </cell>
          <cell r="N5320">
            <v>149.18</v>
          </cell>
          <cell r="O5320">
            <v>4619.28</v>
          </cell>
        </row>
        <row r="5321">
          <cell r="C5321" t="str">
            <v>432322195805167414</v>
          </cell>
          <cell r="D5321" t="str">
            <v>廖光辉</v>
          </cell>
          <cell r="E5321" t="str">
            <v>男</v>
          </cell>
          <cell r="F5321">
            <v>19580601</v>
          </cell>
          <cell r="G5321" t="str">
            <v>1975-07-01</v>
          </cell>
          <cell r="H5321" t="str">
            <v>2018-06-01</v>
          </cell>
          <cell r="I5321">
            <v>4392.59</v>
          </cell>
          <cell r="J5321">
            <v>51.6</v>
          </cell>
          <cell r="K5321">
            <v>35</v>
          </cell>
          <cell r="L5321">
            <v>0</v>
          </cell>
          <cell r="M5321">
            <v>61.49626</v>
          </cell>
          <cell r="N5321">
            <v>148.1</v>
          </cell>
          <cell r="O5321">
            <v>4540.69</v>
          </cell>
        </row>
        <row r="5322">
          <cell r="C5322" t="str">
            <v>432322195402097415</v>
          </cell>
          <cell r="D5322" t="str">
            <v>卓尚顺</v>
          </cell>
          <cell r="E5322" t="str">
            <v>男</v>
          </cell>
          <cell r="F5322">
            <v>19540209</v>
          </cell>
          <cell r="G5322" t="str">
            <v>1972-01-01</v>
          </cell>
          <cell r="H5322" t="str">
            <v>2014-02-01</v>
          </cell>
          <cell r="I5322">
            <v>4089.63</v>
          </cell>
          <cell r="J5322">
            <v>51.6</v>
          </cell>
          <cell r="K5322">
            <v>35</v>
          </cell>
          <cell r="L5322">
            <v>0</v>
          </cell>
          <cell r="M5322">
            <v>57.25482</v>
          </cell>
          <cell r="N5322">
            <v>143.85</v>
          </cell>
          <cell r="O5322">
            <v>4233.48</v>
          </cell>
        </row>
        <row r="5323">
          <cell r="C5323" t="str">
            <v>432322195207167422</v>
          </cell>
          <cell r="D5323" t="str">
            <v>余谷秀</v>
          </cell>
          <cell r="E5323" t="str">
            <v>女</v>
          </cell>
          <cell r="F5323">
            <v>19520716</v>
          </cell>
          <cell r="G5323" t="str">
            <v>1969-07-01</v>
          </cell>
          <cell r="H5323" t="str">
            <v>2007-07-01</v>
          </cell>
          <cell r="I5323">
            <v>3105.23</v>
          </cell>
          <cell r="J5323">
            <v>45.6</v>
          </cell>
          <cell r="K5323">
            <v>35</v>
          </cell>
          <cell r="L5323">
            <v>0</v>
          </cell>
          <cell r="M5323">
            <v>43.47322</v>
          </cell>
          <cell r="N5323">
            <v>124.07</v>
          </cell>
          <cell r="O5323">
            <v>3229.3</v>
          </cell>
        </row>
        <row r="5324">
          <cell r="C5324" t="str">
            <v>43232219510616744X</v>
          </cell>
          <cell r="D5324" t="str">
            <v>胡白云</v>
          </cell>
          <cell r="E5324" t="str">
            <v>女</v>
          </cell>
          <cell r="F5324">
            <v>19510501</v>
          </cell>
          <cell r="G5324" t="str">
            <v>1971-01-01</v>
          </cell>
          <cell r="H5324" t="str">
            <v>2006-05-01</v>
          </cell>
          <cell r="I5324">
            <v>2976.73</v>
          </cell>
          <cell r="J5324">
            <v>43.2</v>
          </cell>
          <cell r="K5324">
            <v>35</v>
          </cell>
          <cell r="L5324">
            <v>15</v>
          </cell>
          <cell r="M5324">
            <v>41.67422</v>
          </cell>
          <cell r="N5324">
            <v>134.87</v>
          </cell>
          <cell r="O5324">
            <v>3111.6</v>
          </cell>
        </row>
        <row r="5325">
          <cell r="C5325" t="str">
            <v>432322194411017419</v>
          </cell>
          <cell r="D5325" t="str">
            <v>张蔚文</v>
          </cell>
          <cell r="E5325" t="str">
            <v>男</v>
          </cell>
          <cell r="F5325">
            <v>19451101</v>
          </cell>
          <cell r="G5325" t="str">
            <v>1962-12-01</v>
          </cell>
          <cell r="H5325" t="str">
            <v>2005-11-01</v>
          </cell>
          <cell r="I5325">
            <v>3421.87</v>
          </cell>
          <cell r="J5325">
            <v>51.6</v>
          </cell>
          <cell r="K5325">
            <v>35</v>
          </cell>
          <cell r="L5325">
            <v>15</v>
          </cell>
          <cell r="M5325">
            <v>47.90618</v>
          </cell>
          <cell r="N5325">
            <v>149.51</v>
          </cell>
          <cell r="O5325">
            <v>3571.38</v>
          </cell>
        </row>
        <row r="5326">
          <cell r="C5326" t="str">
            <v>432322195812257426</v>
          </cell>
          <cell r="D5326" t="str">
            <v>匡喜莲</v>
          </cell>
          <cell r="E5326" t="str">
            <v>女</v>
          </cell>
          <cell r="F5326">
            <v>19581101</v>
          </cell>
          <cell r="G5326" t="str">
            <v>1975-12-01</v>
          </cell>
          <cell r="H5326" t="str">
            <v>2009-09-01</v>
          </cell>
          <cell r="I5326">
            <v>2996.69</v>
          </cell>
          <cell r="J5326">
            <v>40.8</v>
          </cell>
          <cell r="K5326">
            <v>35</v>
          </cell>
          <cell r="L5326">
            <v>0</v>
          </cell>
          <cell r="M5326">
            <v>41.95366</v>
          </cell>
          <cell r="N5326">
            <v>117.75</v>
          </cell>
          <cell r="O5326">
            <v>3114.44</v>
          </cell>
        </row>
        <row r="5327">
          <cell r="C5327" t="str">
            <v>432322195905307429</v>
          </cell>
          <cell r="D5327" t="str">
            <v>罗茸兰</v>
          </cell>
          <cell r="E5327" t="str">
            <v>女</v>
          </cell>
          <cell r="F5327">
            <v>19590401</v>
          </cell>
          <cell r="G5327" t="str">
            <v>1976-07-01</v>
          </cell>
          <cell r="H5327" t="str">
            <v>2009-09-01</v>
          </cell>
          <cell r="I5327">
            <v>2973.46</v>
          </cell>
          <cell r="J5327">
            <v>40.8</v>
          </cell>
          <cell r="K5327">
            <v>35</v>
          </cell>
          <cell r="L5327">
            <v>0</v>
          </cell>
          <cell r="M5327">
            <v>41.62844</v>
          </cell>
          <cell r="N5327">
            <v>117.43</v>
          </cell>
          <cell r="O5327">
            <v>3090.89</v>
          </cell>
        </row>
        <row r="5328">
          <cell r="C5328" t="str">
            <v>432322194109167416</v>
          </cell>
          <cell r="D5328" t="str">
            <v>罗庆如</v>
          </cell>
          <cell r="E5328" t="str">
            <v>男</v>
          </cell>
          <cell r="F5328">
            <v>19440901</v>
          </cell>
          <cell r="G5328" t="str">
            <v>1962-12-01</v>
          </cell>
          <cell r="H5328" t="str">
            <v>2004-09-01</v>
          </cell>
          <cell r="I5328">
            <v>3424.19</v>
          </cell>
          <cell r="J5328">
            <v>50.4</v>
          </cell>
          <cell r="K5328">
            <v>35</v>
          </cell>
          <cell r="L5328">
            <v>15</v>
          </cell>
          <cell r="M5328">
            <v>47.93866</v>
          </cell>
          <cell r="N5328">
            <v>148.34</v>
          </cell>
          <cell r="O5328">
            <v>3572.53</v>
          </cell>
        </row>
        <row r="5329">
          <cell r="C5329" t="str">
            <v>432322195703117416</v>
          </cell>
          <cell r="D5329" t="str">
            <v>周湘清</v>
          </cell>
          <cell r="E5329" t="str">
            <v>男</v>
          </cell>
          <cell r="F5329">
            <v>19570311</v>
          </cell>
          <cell r="G5329" t="str">
            <v>1974-04-01</v>
          </cell>
          <cell r="H5329" t="str">
            <v>2017-03-01</v>
          </cell>
          <cell r="I5329">
            <v>4189.28</v>
          </cell>
          <cell r="J5329">
            <v>51.6</v>
          </cell>
          <cell r="K5329">
            <v>35</v>
          </cell>
          <cell r="L5329">
            <v>0</v>
          </cell>
          <cell r="M5329">
            <v>58.64992</v>
          </cell>
          <cell r="N5329">
            <v>145.25</v>
          </cell>
          <cell r="O5329">
            <v>4334.53</v>
          </cell>
        </row>
        <row r="5330">
          <cell r="C5330" t="str">
            <v>432322195910017434</v>
          </cell>
          <cell r="D5330" t="str">
            <v>周国庆</v>
          </cell>
          <cell r="E5330" t="str">
            <v>男</v>
          </cell>
          <cell r="F5330">
            <v>19601001</v>
          </cell>
          <cell r="G5330" t="str">
            <v>1977-11-01</v>
          </cell>
          <cell r="H5330" t="str">
            <v>2020-10-01</v>
          </cell>
          <cell r="I5330">
            <v>4483.35</v>
          </cell>
          <cell r="J5330">
            <v>51.6</v>
          </cell>
          <cell r="K5330">
            <v>35</v>
          </cell>
          <cell r="L5330">
            <v>0</v>
          </cell>
          <cell r="M5330">
            <v>62.7669</v>
          </cell>
          <cell r="N5330">
            <v>149.37</v>
          </cell>
          <cell r="O5330">
            <v>4632.72</v>
          </cell>
        </row>
        <row r="5331">
          <cell r="C5331" t="str">
            <v>43232219590424741X</v>
          </cell>
          <cell r="D5331" t="str">
            <v>李立强</v>
          </cell>
          <cell r="E5331" t="str">
            <v>男</v>
          </cell>
          <cell r="F5331">
            <v>19590424</v>
          </cell>
          <cell r="G5331" t="str">
            <v>1976-05-01</v>
          </cell>
          <cell r="H5331" t="str">
            <v>2019-04-01</v>
          </cell>
          <cell r="I5331">
            <v>4557.36</v>
          </cell>
          <cell r="J5331">
            <v>51.6</v>
          </cell>
          <cell r="K5331">
            <v>35</v>
          </cell>
          <cell r="L5331">
            <v>0</v>
          </cell>
          <cell r="M5331">
            <v>63.80304</v>
          </cell>
          <cell r="N5331">
            <v>150.4</v>
          </cell>
          <cell r="O5331">
            <v>4707.76</v>
          </cell>
        </row>
        <row r="5332">
          <cell r="C5332" t="str">
            <v>432322195710307410</v>
          </cell>
          <cell r="D5332" t="str">
            <v>李锡萍</v>
          </cell>
          <cell r="E5332" t="str">
            <v>男</v>
          </cell>
          <cell r="F5332">
            <v>19571101</v>
          </cell>
          <cell r="G5332" t="str">
            <v>1974-12-01</v>
          </cell>
          <cell r="H5332" t="str">
            <v>2017-11-01</v>
          </cell>
          <cell r="I5332">
            <v>4403.97</v>
          </cell>
          <cell r="J5332">
            <v>51.6</v>
          </cell>
          <cell r="K5332">
            <v>35</v>
          </cell>
          <cell r="L5332">
            <v>0</v>
          </cell>
          <cell r="M5332">
            <v>61.65558</v>
          </cell>
          <cell r="N5332">
            <v>148.26</v>
          </cell>
          <cell r="O5332">
            <v>4552.23</v>
          </cell>
        </row>
        <row r="5333">
          <cell r="C5333" t="str">
            <v>432322194511077419</v>
          </cell>
          <cell r="D5333" t="str">
            <v>龙瑞琪</v>
          </cell>
          <cell r="E5333" t="str">
            <v>男</v>
          </cell>
          <cell r="F5333">
            <v>19451107</v>
          </cell>
          <cell r="G5333" t="str">
            <v>1962-12-01</v>
          </cell>
          <cell r="H5333" t="str">
            <v>2005-11-01</v>
          </cell>
          <cell r="I5333">
            <v>3464.64</v>
          </cell>
          <cell r="J5333">
            <v>51.6</v>
          </cell>
          <cell r="K5333">
            <v>35</v>
          </cell>
          <cell r="L5333">
            <v>15</v>
          </cell>
          <cell r="M5333">
            <v>48.50496</v>
          </cell>
          <cell r="N5333">
            <v>150.1</v>
          </cell>
          <cell r="O5333">
            <v>3614.74</v>
          </cell>
        </row>
        <row r="5334">
          <cell r="C5334" t="str">
            <v>432302196412071648</v>
          </cell>
          <cell r="D5334" t="str">
            <v>程慧</v>
          </cell>
          <cell r="E5334" t="str">
            <v>女</v>
          </cell>
          <cell r="F5334">
            <v>19631201</v>
          </cell>
          <cell r="G5334" t="str">
            <v>1983-01-01</v>
          </cell>
          <cell r="H5334" t="str">
            <v>2013-12-01</v>
          </cell>
          <cell r="I5334">
            <v>2685.39</v>
          </cell>
          <cell r="J5334">
            <v>37.2</v>
          </cell>
          <cell r="K5334">
            <v>35</v>
          </cell>
          <cell r="L5334">
            <v>0</v>
          </cell>
          <cell r="M5334">
            <v>37.59546</v>
          </cell>
          <cell r="N5334">
            <v>109.8</v>
          </cell>
          <cell r="O5334">
            <v>2795.19</v>
          </cell>
        </row>
        <row r="5335">
          <cell r="C5335" t="str">
            <v>432322197103047425</v>
          </cell>
          <cell r="D5335" t="str">
            <v>孙艳</v>
          </cell>
          <cell r="E5335" t="str">
            <v>女</v>
          </cell>
          <cell r="F5335">
            <v>19710301</v>
          </cell>
          <cell r="G5335" t="str">
            <v>1988-04-01</v>
          </cell>
          <cell r="H5335" t="str">
            <v>2021-03-01</v>
          </cell>
          <cell r="I5335">
            <v>2837.9</v>
          </cell>
          <cell r="J5335">
            <v>39.6</v>
          </cell>
          <cell r="K5335">
            <v>35</v>
          </cell>
          <cell r="L5335">
            <v>0</v>
          </cell>
          <cell r="M5335">
            <v>39.7306</v>
          </cell>
          <cell r="N5335">
            <v>114.33</v>
          </cell>
          <cell r="O5335">
            <v>2952.23</v>
          </cell>
        </row>
        <row r="5336">
          <cell r="C5336" t="str">
            <v>432322195908167417</v>
          </cell>
          <cell r="D5336" t="str">
            <v>肖洪亮</v>
          </cell>
          <cell r="E5336" t="str">
            <v>男</v>
          </cell>
          <cell r="F5336">
            <v>19590816</v>
          </cell>
          <cell r="G5336" t="str">
            <v>1976-09-01</v>
          </cell>
          <cell r="H5336" t="str">
            <v>2019-08-01</v>
          </cell>
          <cell r="I5336">
            <v>4546.35</v>
          </cell>
          <cell r="J5336">
            <v>51.6</v>
          </cell>
          <cell r="K5336">
            <v>35</v>
          </cell>
          <cell r="L5336">
            <v>0</v>
          </cell>
          <cell r="M5336">
            <v>63.6489</v>
          </cell>
          <cell r="N5336">
            <v>150.25</v>
          </cell>
          <cell r="O5336">
            <v>4696.6</v>
          </cell>
        </row>
        <row r="5337">
          <cell r="C5337" t="str">
            <v>432322196010037450</v>
          </cell>
          <cell r="D5337" t="str">
            <v>何彬生</v>
          </cell>
          <cell r="E5337" t="str">
            <v>男</v>
          </cell>
          <cell r="F5337">
            <v>19600901</v>
          </cell>
          <cell r="G5337" t="str">
            <v>1978-07-01</v>
          </cell>
          <cell r="H5337" t="str">
            <v>2020-09-01</v>
          </cell>
          <cell r="I5337">
            <v>4318.36</v>
          </cell>
          <cell r="J5337">
            <v>51.6</v>
          </cell>
          <cell r="K5337">
            <v>35</v>
          </cell>
          <cell r="L5337">
            <v>0</v>
          </cell>
          <cell r="M5337">
            <v>60.45704</v>
          </cell>
          <cell r="N5337">
            <v>147.06</v>
          </cell>
          <cell r="O5337">
            <v>4465.42</v>
          </cell>
        </row>
        <row r="5338">
          <cell r="C5338" t="str">
            <v>432322195611217436</v>
          </cell>
          <cell r="D5338" t="str">
            <v>唐建军</v>
          </cell>
          <cell r="E5338" t="str">
            <v>男</v>
          </cell>
          <cell r="F5338">
            <v>19561121</v>
          </cell>
          <cell r="G5338" t="str">
            <v>1973-12-01</v>
          </cell>
          <cell r="H5338" t="str">
            <v>2016-11-01</v>
          </cell>
          <cell r="I5338">
            <v>4071.06</v>
          </cell>
          <cell r="J5338">
            <v>51.6</v>
          </cell>
          <cell r="K5338">
            <v>35</v>
          </cell>
          <cell r="L5338">
            <v>0</v>
          </cell>
          <cell r="M5338">
            <v>56.99484</v>
          </cell>
          <cell r="N5338">
            <v>143.59</v>
          </cell>
          <cell r="O5338">
            <v>4214.65</v>
          </cell>
        </row>
        <row r="5339">
          <cell r="C5339" t="str">
            <v>43230119641011154X</v>
          </cell>
          <cell r="D5339" t="str">
            <v>周余云</v>
          </cell>
          <cell r="E5339" t="str">
            <v>女</v>
          </cell>
          <cell r="F5339">
            <v>19641011</v>
          </cell>
          <cell r="G5339" t="str">
            <v>1984-07-01</v>
          </cell>
          <cell r="H5339" t="str">
            <v>2014-10-01</v>
          </cell>
          <cell r="I5339">
            <v>2665.6</v>
          </cell>
          <cell r="J5339">
            <v>37.2</v>
          </cell>
          <cell r="K5339">
            <v>35</v>
          </cell>
          <cell r="L5339">
            <v>0</v>
          </cell>
          <cell r="M5339">
            <v>37.3184</v>
          </cell>
          <cell r="N5339">
            <v>109.52</v>
          </cell>
          <cell r="O5339">
            <v>2775.12</v>
          </cell>
        </row>
        <row r="5340">
          <cell r="C5340" t="str">
            <v>432322196209137416</v>
          </cell>
          <cell r="D5340" t="str">
            <v>龙佑民</v>
          </cell>
          <cell r="E5340" t="str">
            <v>男</v>
          </cell>
          <cell r="F5340">
            <v>19620913</v>
          </cell>
          <cell r="G5340" t="str">
            <v>1979-09-01</v>
          </cell>
          <cell r="H5340" t="str">
            <v>2018-05-01</v>
          </cell>
          <cell r="I5340">
            <v>3546.36</v>
          </cell>
          <cell r="J5340">
            <v>39.6</v>
          </cell>
          <cell r="K5340">
            <v>35</v>
          </cell>
          <cell r="L5340">
            <v>0</v>
          </cell>
          <cell r="M5340">
            <v>49.64904</v>
          </cell>
          <cell r="N5340">
            <v>124.25</v>
          </cell>
          <cell r="O5340">
            <v>3670.61</v>
          </cell>
        </row>
        <row r="5341">
          <cell r="C5341" t="str">
            <v>43232219490707744X</v>
          </cell>
          <cell r="D5341" t="str">
            <v>罗崇林</v>
          </cell>
          <cell r="E5341" t="str">
            <v>女</v>
          </cell>
          <cell r="F5341">
            <v>19490707</v>
          </cell>
          <cell r="G5341" t="str">
            <v>1966-08-01</v>
          </cell>
          <cell r="H5341" t="str">
            <v>2004-07-01</v>
          </cell>
          <cell r="I5341">
            <v>3150.21</v>
          </cell>
          <cell r="J5341">
            <v>45.6</v>
          </cell>
          <cell r="K5341">
            <v>35</v>
          </cell>
          <cell r="L5341">
            <v>15</v>
          </cell>
          <cell r="M5341">
            <v>44.10294</v>
          </cell>
          <cell r="N5341">
            <v>139.7</v>
          </cell>
          <cell r="O5341">
            <v>3289.91</v>
          </cell>
        </row>
        <row r="5342">
          <cell r="C5342" t="str">
            <v>432322195708107428</v>
          </cell>
          <cell r="D5342" t="str">
            <v>成奎香</v>
          </cell>
          <cell r="E5342" t="str">
            <v>女</v>
          </cell>
          <cell r="F5342">
            <v>19570810</v>
          </cell>
          <cell r="G5342" t="str">
            <v>1974-09-01</v>
          </cell>
          <cell r="H5342" t="str">
            <v>2009-09-01</v>
          </cell>
          <cell r="I5342">
            <v>3107.41</v>
          </cell>
          <cell r="J5342">
            <v>43.2</v>
          </cell>
          <cell r="K5342">
            <v>35</v>
          </cell>
          <cell r="L5342">
            <v>0</v>
          </cell>
          <cell r="M5342">
            <v>43.50374</v>
          </cell>
          <cell r="N5342">
            <v>121.7</v>
          </cell>
          <cell r="O5342">
            <v>3229.11</v>
          </cell>
        </row>
        <row r="5343">
          <cell r="C5343" t="str">
            <v>43232219660315752X</v>
          </cell>
          <cell r="D5343" t="str">
            <v>欧立红</v>
          </cell>
          <cell r="E5343" t="str">
            <v>女</v>
          </cell>
          <cell r="F5343">
            <v>19660315</v>
          </cell>
          <cell r="G5343" t="str">
            <v>1988-09-01</v>
          </cell>
          <cell r="H5343" t="str">
            <v>2016-03-01</v>
          </cell>
          <cell r="I5343">
            <v>2314.28</v>
          </cell>
          <cell r="J5343">
            <v>33.6</v>
          </cell>
          <cell r="K5343">
            <v>35</v>
          </cell>
          <cell r="L5343">
            <v>0</v>
          </cell>
          <cell r="M5343">
            <v>32.39992</v>
          </cell>
          <cell r="N5343">
            <v>101</v>
          </cell>
          <cell r="O5343">
            <v>2415.28</v>
          </cell>
        </row>
        <row r="5344">
          <cell r="C5344" t="str">
            <v>432322196912207420</v>
          </cell>
          <cell r="D5344" t="str">
            <v>周志群</v>
          </cell>
          <cell r="E5344" t="str">
            <v>女</v>
          </cell>
          <cell r="F5344">
            <v>19691101</v>
          </cell>
          <cell r="G5344" t="str">
            <v>1990-09-01</v>
          </cell>
          <cell r="H5344" t="str">
            <v>2019-11-01</v>
          </cell>
          <cell r="I5344">
            <v>2545.48</v>
          </cell>
          <cell r="J5344">
            <v>36</v>
          </cell>
          <cell r="K5344">
            <v>35</v>
          </cell>
          <cell r="L5344">
            <v>0</v>
          </cell>
          <cell r="M5344">
            <v>35.63672</v>
          </cell>
          <cell r="N5344">
            <v>106.64</v>
          </cell>
          <cell r="O5344">
            <v>2652.12</v>
          </cell>
        </row>
        <row r="5345">
          <cell r="C5345" t="str">
            <v>432322197106167422</v>
          </cell>
          <cell r="D5345" t="str">
            <v>汤跃辉</v>
          </cell>
          <cell r="E5345" t="str">
            <v>女</v>
          </cell>
          <cell r="F5345">
            <v>19710501</v>
          </cell>
          <cell r="G5345" t="str">
            <v>1991-09-01</v>
          </cell>
          <cell r="H5345" t="str">
            <v>2021-05-01</v>
          </cell>
          <cell r="I5345">
            <v>2304.41</v>
          </cell>
          <cell r="J5345">
            <v>36</v>
          </cell>
          <cell r="K5345">
            <v>35</v>
          </cell>
          <cell r="L5345">
            <v>0</v>
          </cell>
          <cell r="M5345">
            <v>32.26174</v>
          </cell>
          <cell r="N5345">
            <v>103.26</v>
          </cell>
          <cell r="O5345">
            <v>2407.67</v>
          </cell>
        </row>
        <row r="5346">
          <cell r="C5346" t="str">
            <v>432322195002217449</v>
          </cell>
          <cell r="D5346" t="str">
            <v>李双元</v>
          </cell>
          <cell r="E5346" t="str">
            <v>女</v>
          </cell>
          <cell r="F5346">
            <v>19500110</v>
          </cell>
          <cell r="G5346" t="str">
            <v>1967-02-01</v>
          </cell>
          <cell r="H5346" t="str">
            <v>2005-01-01</v>
          </cell>
          <cell r="I5346">
            <v>3065.54</v>
          </cell>
          <cell r="J5346">
            <v>45.6</v>
          </cell>
          <cell r="K5346">
            <v>35</v>
          </cell>
          <cell r="L5346">
            <v>15</v>
          </cell>
          <cell r="M5346">
            <v>42.91756</v>
          </cell>
          <cell r="N5346">
            <v>138.52</v>
          </cell>
          <cell r="O5346">
            <v>3204.06</v>
          </cell>
        </row>
        <row r="5347">
          <cell r="C5347" t="str">
            <v>432322195905217431</v>
          </cell>
          <cell r="D5347" t="str">
            <v>尹海泉</v>
          </cell>
          <cell r="E5347" t="str">
            <v>男</v>
          </cell>
          <cell r="F5347">
            <v>19590521</v>
          </cell>
          <cell r="G5347" t="str">
            <v>1976-08-01</v>
          </cell>
          <cell r="H5347" t="str">
            <v>2019-05-01</v>
          </cell>
          <cell r="I5347">
            <v>4445.09</v>
          </cell>
          <cell r="J5347">
            <v>51.6</v>
          </cell>
          <cell r="K5347">
            <v>35</v>
          </cell>
          <cell r="L5347">
            <v>0</v>
          </cell>
          <cell r="M5347">
            <v>62.23126</v>
          </cell>
          <cell r="N5347">
            <v>148.83</v>
          </cell>
          <cell r="O5347">
            <v>4593.92</v>
          </cell>
        </row>
        <row r="5348">
          <cell r="C5348" t="str">
            <v>432322195701237430</v>
          </cell>
          <cell r="D5348" t="str">
            <v>岳立春</v>
          </cell>
          <cell r="E5348" t="str">
            <v>男</v>
          </cell>
          <cell r="F5348">
            <v>19570123</v>
          </cell>
          <cell r="G5348" t="str">
            <v>1974-02-01</v>
          </cell>
          <cell r="H5348" t="str">
            <v>2017-01-01</v>
          </cell>
          <cell r="I5348">
            <v>4320.83</v>
          </cell>
          <cell r="J5348">
            <v>51.6</v>
          </cell>
          <cell r="K5348">
            <v>35</v>
          </cell>
          <cell r="L5348">
            <v>0</v>
          </cell>
          <cell r="M5348">
            <v>60.49162</v>
          </cell>
          <cell r="N5348">
            <v>147.09</v>
          </cell>
          <cell r="O5348">
            <v>4467.92</v>
          </cell>
        </row>
        <row r="5349">
          <cell r="C5349" t="str">
            <v>432322196802227420</v>
          </cell>
          <cell r="D5349" t="str">
            <v>刘芳</v>
          </cell>
          <cell r="E5349" t="str">
            <v>女</v>
          </cell>
          <cell r="F5349">
            <v>19690222</v>
          </cell>
          <cell r="G5349" t="str">
            <v>1987-07-01</v>
          </cell>
          <cell r="H5349" t="str">
            <v>2019-02-01</v>
          </cell>
          <cell r="I5349">
            <v>2728.61</v>
          </cell>
          <cell r="J5349">
            <v>38.4</v>
          </cell>
          <cell r="K5349">
            <v>35</v>
          </cell>
          <cell r="L5349">
            <v>0</v>
          </cell>
          <cell r="M5349">
            <v>38.20054</v>
          </cell>
          <cell r="N5349">
            <v>111.6</v>
          </cell>
          <cell r="O5349">
            <v>2840.21</v>
          </cell>
        </row>
        <row r="5350">
          <cell r="C5350" t="str">
            <v>432322197107017426</v>
          </cell>
          <cell r="D5350" t="str">
            <v>刘元满</v>
          </cell>
          <cell r="E5350" t="str">
            <v>女</v>
          </cell>
          <cell r="F5350">
            <v>19710701</v>
          </cell>
          <cell r="G5350" t="str">
            <v>1988-08-01</v>
          </cell>
          <cell r="H5350" t="str">
            <v>2021-07-01</v>
          </cell>
          <cell r="I5350">
            <v>2373.76</v>
          </cell>
          <cell r="J5350">
            <v>33.6</v>
          </cell>
          <cell r="K5350">
            <v>35</v>
          </cell>
          <cell r="L5350">
            <v>0</v>
          </cell>
          <cell r="M5350">
            <v>33.23264</v>
          </cell>
          <cell r="N5350">
            <v>101.83</v>
          </cell>
          <cell r="O5350">
            <v>2475.59</v>
          </cell>
        </row>
        <row r="5351">
          <cell r="C5351" t="str">
            <v>432322196712257423</v>
          </cell>
          <cell r="D5351" t="str">
            <v>唐小兰</v>
          </cell>
          <cell r="E5351" t="str">
            <v>女</v>
          </cell>
          <cell r="F5351">
            <v>19671226</v>
          </cell>
          <cell r="G5351" t="str">
            <v>1987-01-01</v>
          </cell>
          <cell r="H5351" t="str">
            <v>2017-12-01</v>
          </cell>
          <cell r="I5351">
            <v>2535.95</v>
          </cell>
          <cell r="J5351">
            <v>37.2</v>
          </cell>
          <cell r="K5351">
            <v>35</v>
          </cell>
          <cell r="L5351">
            <v>0</v>
          </cell>
          <cell r="M5351">
            <v>35.5033</v>
          </cell>
          <cell r="N5351">
            <v>107.7</v>
          </cell>
          <cell r="O5351">
            <v>2643.65</v>
          </cell>
        </row>
        <row r="5352">
          <cell r="C5352" t="str">
            <v>432322197003037481</v>
          </cell>
          <cell r="D5352" t="str">
            <v>佘爱兰</v>
          </cell>
          <cell r="E5352" t="str">
            <v>女</v>
          </cell>
          <cell r="F5352">
            <v>19630301</v>
          </cell>
          <cell r="G5352" t="str">
            <v>1989-03-01</v>
          </cell>
          <cell r="H5352" t="str">
            <v>2019-03-01</v>
          </cell>
          <cell r="I5352">
            <v>2609.06</v>
          </cell>
          <cell r="J5352">
            <v>37.2</v>
          </cell>
          <cell r="K5352">
            <v>35</v>
          </cell>
          <cell r="L5352">
            <v>0</v>
          </cell>
          <cell r="M5352">
            <v>36.52684</v>
          </cell>
          <cell r="N5352">
            <v>108.73</v>
          </cell>
          <cell r="O5352">
            <v>2717.79</v>
          </cell>
        </row>
        <row r="5353">
          <cell r="C5353" t="str">
            <v>432322196305167420</v>
          </cell>
          <cell r="D5353" t="str">
            <v>李辉辉</v>
          </cell>
          <cell r="E5353" t="str">
            <v>女</v>
          </cell>
          <cell r="F5353">
            <v>19630516</v>
          </cell>
          <cell r="G5353" t="str">
            <v>1981-04-01</v>
          </cell>
          <cell r="H5353" t="str">
            <v>2013-05-01</v>
          </cell>
          <cell r="I5353">
            <v>2918.37</v>
          </cell>
          <cell r="J5353">
            <v>39.6</v>
          </cell>
          <cell r="K5353">
            <v>35</v>
          </cell>
          <cell r="L5353">
            <v>0</v>
          </cell>
          <cell r="M5353">
            <v>40.85718</v>
          </cell>
          <cell r="N5353">
            <v>115.46</v>
          </cell>
          <cell r="O5353">
            <v>3033.83</v>
          </cell>
        </row>
        <row r="5354">
          <cell r="C5354" t="str">
            <v>432322196002057419</v>
          </cell>
          <cell r="D5354" t="str">
            <v>李永辉</v>
          </cell>
          <cell r="E5354" t="str">
            <v>男</v>
          </cell>
          <cell r="F5354">
            <v>19600601</v>
          </cell>
          <cell r="G5354" t="str">
            <v>1977-07-01</v>
          </cell>
          <cell r="H5354" t="str">
            <v>2020-06-01</v>
          </cell>
          <cell r="I5354">
            <v>4354.49</v>
          </cell>
          <cell r="J5354">
            <v>51.6</v>
          </cell>
          <cell r="K5354">
            <v>35</v>
          </cell>
          <cell r="L5354">
            <v>0</v>
          </cell>
          <cell r="M5354">
            <v>60.96286</v>
          </cell>
          <cell r="N5354">
            <v>147.56</v>
          </cell>
          <cell r="O5354">
            <v>4502.05</v>
          </cell>
        </row>
        <row r="5355">
          <cell r="C5355" t="str">
            <v>432322195910277412</v>
          </cell>
          <cell r="D5355" t="str">
            <v>张跃贵</v>
          </cell>
          <cell r="E5355" t="str">
            <v>男</v>
          </cell>
          <cell r="F5355">
            <v>19591027</v>
          </cell>
          <cell r="G5355" t="str">
            <v>1976-11-01</v>
          </cell>
          <cell r="H5355" t="str">
            <v>2016-03-01</v>
          </cell>
          <cell r="I5355">
            <v>3729.36</v>
          </cell>
          <cell r="J5355">
            <v>48</v>
          </cell>
          <cell r="K5355">
            <v>35</v>
          </cell>
          <cell r="L5355">
            <v>0</v>
          </cell>
          <cell r="M5355">
            <v>52.21104</v>
          </cell>
          <cell r="N5355">
            <v>135.21</v>
          </cell>
          <cell r="O5355">
            <v>3864.57</v>
          </cell>
        </row>
        <row r="5356">
          <cell r="C5356" t="str">
            <v>432322196801277442</v>
          </cell>
          <cell r="D5356" t="str">
            <v>代平</v>
          </cell>
          <cell r="E5356" t="str">
            <v>女</v>
          </cell>
          <cell r="F5356">
            <v>19680127</v>
          </cell>
          <cell r="G5356" t="str">
            <v>1985-07-01</v>
          </cell>
          <cell r="H5356" t="str">
            <v>2018-01-01</v>
          </cell>
          <cell r="I5356">
            <v>2810.01</v>
          </cell>
          <cell r="J5356">
            <v>39.6</v>
          </cell>
          <cell r="K5356">
            <v>35</v>
          </cell>
          <cell r="L5356">
            <v>0</v>
          </cell>
          <cell r="M5356">
            <v>39.34014</v>
          </cell>
          <cell r="N5356">
            <v>113.94</v>
          </cell>
          <cell r="O5356">
            <v>2923.95</v>
          </cell>
        </row>
        <row r="5357">
          <cell r="C5357" t="str">
            <v>432322196308207432</v>
          </cell>
          <cell r="D5357" t="str">
            <v>旷兵辉</v>
          </cell>
          <cell r="E5357" t="str">
            <v>男</v>
          </cell>
          <cell r="F5357">
            <v>19630820</v>
          </cell>
          <cell r="G5357" t="str">
            <v>1980-09-01</v>
          </cell>
          <cell r="H5357" t="str">
            <v>2015-05-01</v>
          </cell>
          <cell r="I5357">
            <v>2798.29</v>
          </cell>
          <cell r="J5357">
            <v>37.2</v>
          </cell>
          <cell r="K5357">
            <v>35</v>
          </cell>
          <cell r="L5357">
            <v>0</v>
          </cell>
          <cell r="M5357">
            <v>39.17606</v>
          </cell>
          <cell r="N5357">
            <v>111.38</v>
          </cell>
          <cell r="O5357">
            <v>2909.67</v>
          </cell>
        </row>
        <row r="5358">
          <cell r="C5358" t="str">
            <v>432322196312127427</v>
          </cell>
          <cell r="D5358" t="str">
            <v>叶兰香</v>
          </cell>
          <cell r="E5358" t="str">
            <v>女</v>
          </cell>
          <cell r="F5358">
            <v>19631201</v>
          </cell>
          <cell r="G5358" t="str">
            <v>1981-01-01</v>
          </cell>
          <cell r="H5358" t="str">
            <v>2013-12-01</v>
          </cell>
          <cell r="I5358">
            <v>2936.82</v>
          </cell>
          <cell r="J5358">
            <v>39.6</v>
          </cell>
          <cell r="K5358">
            <v>35</v>
          </cell>
          <cell r="L5358">
            <v>0</v>
          </cell>
          <cell r="M5358">
            <v>41.11548</v>
          </cell>
          <cell r="N5358">
            <v>115.72</v>
          </cell>
          <cell r="O5358">
            <v>3052.54</v>
          </cell>
        </row>
        <row r="5359">
          <cell r="C5359" t="str">
            <v>432322196108187414</v>
          </cell>
          <cell r="D5359" t="str">
            <v>胡世良</v>
          </cell>
          <cell r="E5359" t="str">
            <v>男</v>
          </cell>
          <cell r="F5359">
            <v>19610601</v>
          </cell>
          <cell r="G5359" t="str">
            <v>1978-07-01</v>
          </cell>
          <cell r="H5359" t="str">
            <v>2021-06-01</v>
          </cell>
          <cell r="I5359">
            <v>4419.22</v>
          </cell>
          <cell r="J5359">
            <v>51.6</v>
          </cell>
          <cell r="K5359">
            <v>35</v>
          </cell>
          <cell r="L5359">
            <v>0</v>
          </cell>
          <cell r="M5359">
            <v>61.86908</v>
          </cell>
          <cell r="N5359">
            <v>148.47</v>
          </cell>
          <cell r="O5359">
            <v>4567.69</v>
          </cell>
        </row>
        <row r="5360">
          <cell r="C5360" t="str">
            <v>43232219631107743X</v>
          </cell>
          <cell r="D5360" t="str">
            <v>谢群清</v>
          </cell>
          <cell r="E5360" t="str">
            <v>男</v>
          </cell>
          <cell r="F5360">
            <v>19631101</v>
          </cell>
          <cell r="G5360" t="str">
            <v>1980-12-01</v>
          </cell>
          <cell r="H5360" t="str">
            <v>2014-04-01</v>
          </cell>
          <cell r="I5360">
            <v>2947.18</v>
          </cell>
          <cell r="J5360">
            <v>40.8</v>
          </cell>
          <cell r="K5360">
            <v>35</v>
          </cell>
          <cell r="L5360">
            <v>0</v>
          </cell>
          <cell r="M5360">
            <v>41.26052</v>
          </cell>
          <cell r="N5360">
            <v>117.06</v>
          </cell>
          <cell r="O5360">
            <v>3064.24</v>
          </cell>
        </row>
        <row r="5361">
          <cell r="C5361" t="str">
            <v>432322196503257419</v>
          </cell>
          <cell r="D5361" t="str">
            <v>白友生</v>
          </cell>
          <cell r="E5361" t="str">
            <v>男</v>
          </cell>
          <cell r="F5361">
            <v>19650301</v>
          </cell>
          <cell r="G5361" t="str">
            <v>1983-07-01</v>
          </cell>
          <cell r="H5361" t="str">
            <v>2019-03-01</v>
          </cell>
          <cell r="I5361">
            <v>2786.8</v>
          </cell>
          <cell r="J5361">
            <v>33.6</v>
          </cell>
          <cell r="K5361">
            <v>35</v>
          </cell>
          <cell r="L5361">
            <v>0</v>
          </cell>
          <cell r="M5361">
            <v>39.0152</v>
          </cell>
          <cell r="N5361">
            <v>107.62</v>
          </cell>
          <cell r="O5361">
            <v>2894.42</v>
          </cell>
        </row>
        <row r="5362">
          <cell r="C5362" t="str">
            <v>432322195903037429</v>
          </cell>
          <cell r="D5362" t="str">
            <v>王三元</v>
          </cell>
          <cell r="E5362" t="str">
            <v>女</v>
          </cell>
          <cell r="F5362">
            <v>19590301</v>
          </cell>
          <cell r="G5362" t="str">
            <v>1976-04-01</v>
          </cell>
          <cell r="H5362" t="str">
            <v>2009-09-01</v>
          </cell>
          <cell r="I5362">
            <v>2964.4</v>
          </cell>
          <cell r="J5362">
            <v>40.8</v>
          </cell>
          <cell r="K5362">
            <v>35</v>
          </cell>
          <cell r="L5362">
            <v>0</v>
          </cell>
          <cell r="M5362">
            <v>41.5016</v>
          </cell>
          <cell r="N5362">
            <v>117.3</v>
          </cell>
          <cell r="O5362">
            <v>3081.7</v>
          </cell>
        </row>
        <row r="5363">
          <cell r="C5363" t="str">
            <v>432322196302167425</v>
          </cell>
          <cell r="D5363" t="str">
            <v>刘春娥</v>
          </cell>
          <cell r="E5363" t="str">
            <v>女</v>
          </cell>
          <cell r="F5363">
            <v>19630216</v>
          </cell>
          <cell r="G5363" t="str">
            <v>1980-07-01</v>
          </cell>
          <cell r="H5363" t="str">
            <v>2013-02-01</v>
          </cell>
          <cell r="I5363">
            <v>2941.3</v>
          </cell>
          <cell r="J5363">
            <v>39.6</v>
          </cell>
          <cell r="K5363">
            <v>35</v>
          </cell>
          <cell r="L5363">
            <v>0</v>
          </cell>
          <cell r="M5363">
            <v>41.1782</v>
          </cell>
          <cell r="N5363">
            <v>115.78</v>
          </cell>
          <cell r="O5363">
            <v>3057.08</v>
          </cell>
        </row>
        <row r="5364">
          <cell r="C5364" t="str">
            <v>432322197107057444</v>
          </cell>
          <cell r="D5364" t="str">
            <v>邹秋良</v>
          </cell>
          <cell r="E5364" t="str">
            <v>女</v>
          </cell>
          <cell r="F5364">
            <v>19700701</v>
          </cell>
          <cell r="G5364" t="str">
            <v>1987-08-01</v>
          </cell>
          <cell r="H5364" t="str">
            <v>2020-07-01</v>
          </cell>
          <cell r="I5364">
            <v>2887.75</v>
          </cell>
          <cell r="J5364">
            <v>39.6</v>
          </cell>
          <cell r="K5364">
            <v>35</v>
          </cell>
          <cell r="L5364">
            <v>0</v>
          </cell>
          <cell r="M5364">
            <v>40.4285</v>
          </cell>
          <cell r="N5364">
            <v>115.03</v>
          </cell>
          <cell r="O5364">
            <v>3002.78</v>
          </cell>
        </row>
        <row r="5365">
          <cell r="C5365" t="str">
            <v>432322196709157421</v>
          </cell>
          <cell r="D5365" t="str">
            <v>何联</v>
          </cell>
          <cell r="E5365" t="str">
            <v>女</v>
          </cell>
          <cell r="F5365">
            <v>19680901</v>
          </cell>
          <cell r="G5365" t="str">
            <v>1990-12-01</v>
          </cell>
          <cell r="H5365" t="str">
            <v>2018-09-01</v>
          </cell>
          <cell r="I5365">
            <v>2273.55</v>
          </cell>
          <cell r="J5365">
            <v>33.6</v>
          </cell>
          <cell r="K5365">
            <v>35</v>
          </cell>
          <cell r="L5365">
            <v>0</v>
          </cell>
          <cell r="M5365">
            <v>31.8297</v>
          </cell>
          <cell r="N5365">
            <v>100.43</v>
          </cell>
          <cell r="O5365">
            <v>2373.98</v>
          </cell>
        </row>
        <row r="5366">
          <cell r="C5366" t="str">
            <v>432322196903067446</v>
          </cell>
          <cell r="D5366" t="str">
            <v>刘建春</v>
          </cell>
          <cell r="E5366" t="str">
            <v>女</v>
          </cell>
          <cell r="F5366">
            <v>19670601</v>
          </cell>
          <cell r="G5366" t="str">
            <v>1984-07-01</v>
          </cell>
          <cell r="H5366" t="str">
            <v>2017-06-01</v>
          </cell>
          <cell r="I5366">
            <v>2853.45</v>
          </cell>
          <cell r="J5366">
            <v>39.6</v>
          </cell>
          <cell r="K5366">
            <v>35</v>
          </cell>
          <cell r="L5366">
            <v>0</v>
          </cell>
          <cell r="M5366">
            <v>39.9483</v>
          </cell>
          <cell r="N5366">
            <v>114.55</v>
          </cell>
          <cell r="O5366">
            <v>2968</v>
          </cell>
        </row>
        <row r="5367">
          <cell r="C5367" t="str">
            <v>432322196302047482</v>
          </cell>
          <cell r="D5367" t="str">
            <v>易亮</v>
          </cell>
          <cell r="E5367" t="str">
            <v>女</v>
          </cell>
          <cell r="F5367">
            <v>19640104</v>
          </cell>
          <cell r="G5367" t="str">
            <v>1981-02-01</v>
          </cell>
          <cell r="H5367" t="str">
            <v>2014-01-01</v>
          </cell>
          <cell r="I5367">
            <v>2930.95</v>
          </cell>
          <cell r="J5367">
            <v>39.6</v>
          </cell>
          <cell r="K5367">
            <v>35</v>
          </cell>
          <cell r="L5367">
            <v>0</v>
          </cell>
          <cell r="M5367">
            <v>41.0333</v>
          </cell>
          <cell r="N5367">
            <v>115.63</v>
          </cell>
          <cell r="O5367">
            <v>3046.58</v>
          </cell>
        </row>
        <row r="5368">
          <cell r="C5368" t="str">
            <v>432322196907057421</v>
          </cell>
          <cell r="D5368" t="str">
            <v>丁秋玲</v>
          </cell>
          <cell r="E5368" t="str">
            <v>女</v>
          </cell>
          <cell r="F5368">
            <v>19690705</v>
          </cell>
          <cell r="G5368" t="str">
            <v>1987-09-01</v>
          </cell>
          <cell r="H5368" t="str">
            <v>2019-07-01</v>
          </cell>
          <cell r="I5368">
            <v>2762.2</v>
          </cell>
          <cell r="J5368">
            <v>38.4</v>
          </cell>
          <cell r="K5368">
            <v>35</v>
          </cell>
          <cell r="L5368">
            <v>0</v>
          </cell>
          <cell r="M5368">
            <v>38.6708</v>
          </cell>
          <cell r="N5368">
            <v>112.07</v>
          </cell>
          <cell r="O5368">
            <v>2874.27</v>
          </cell>
        </row>
        <row r="5369">
          <cell r="C5369" t="str">
            <v>432322196310247468</v>
          </cell>
          <cell r="D5369" t="str">
            <v>彭玲芝</v>
          </cell>
          <cell r="E5369" t="str">
            <v>女</v>
          </cell>
          <cell r="F5369">
            <v>19640901</v>
          </cell>
          <cell r="G5369" t="str">
            <v>1985-05-01</v>
          </cell>
          <cell r="H5369" t="str">
            <v>2014-09-01</v>
          </cell>
          <cell r="I5369">
            <v>2612.69</v>
          </cell>
          <cell r="J5369">
            <v>36</v>
          </cell>
          <cell r="K5369">
            <v>35</v>
          </cell>
          <cell r="L5369">
            <v>0</v>
          </cell>
          <cell r="M5369">
            <v>36.57766</v>
          </cell>
          <cell r="N5369">
            <v>107.58</v>
          </cell>
          <cell r="O5369">
            <v>2720.27</v>
          </cell>
        </row>
        <row r="5370">
          <cell r="C5370" t="str">
            <v>432322196808107462</v>
          </cell>
          <cell r="D5370" t="str">
            <v>文青丰</v>
          </cell>
          <cell r="E5370" t="str">
            <v>女</v>
          </cell>
          <cell r="F5370">
            <v>19680701</v>
          </cell>
          <cell r="G5370" t="str">
            <v>1993-01-01</v>
          </cell>
          <cell r="H5370" t="str">
            <v>2018-07-01</v>
          </cell>
          <cell r="I5370">
            <v>1855.44</v>
          </cell>
          <cell r="J5370">
            <v>31.2</v>
          </cell>
          <cell r="K5370">
            <v>35</v>
          </cell>
          <cell r="L5370">
            <v>0</v>
          </cell>
          <cell r="M5370">
            <v>25.97616</v>
          </cell>
          <cell r="N5370">
            <v>92.18</v>
          </cell>
          <cell r="O5370">
            <v>1947.62</v>
          </cell>
        </row>
        <row r="5371">
          <cell r="C5371" t="str">
            <v>432322197407027423</v>
          </cell>
          <cell r="D5371" t="str">
            <v>肖芳</v>
          </cell>
          <cell r="E5371" t="str">
            <v>女</v>
          </cell>
          <cell r="F5371">
            <v>19740702</v>
          </cell>
          <cell r="G5371" t="str">
            <v>1992-09-01</v>
          </cell>
          <cell r="H5371" t="str">
            <v>2019-08-01</v>
          </cell>
          <cell r="I5371">
            <v>1488.27</v>
          </cell>
          <cell r="J5371">
            <v>22.8</v>
          </cell>
          <cell r="K5371">
            <v>35</v>
          </cell>
          <cell r="L5371">
            <v>0</v>
          </cell>
          <cell r="M5371">
            <v>20.83578</v>
          </cell>
          <cell r="N5371">
            <v>78.64</v>
          </cell>
          <cell r="O5371">
            <v>1566.91</v>
          </cell>
        </row>
        <row r="5372">
          <cell r="C5372" t="str">
            <v>432322196411087416</v>
          </cell>
          <cell r="D5372" t="str">
            <v>赵冬初</v>
          </cell>
          <cell r="E5372" t="str">
            <v>男</v>
          </cell>
          <cell r="F5372">
            <v>19641101</v>
          </cell>
          <cell r="G5372" t="str">
            <v>1981-12-01</v>
          </cell>
          <cell r="H5372" t="str">
            <v>2016-03-01</v>
          </cell>
          <cell r="I5372">
            <v>2793.42</v>
          </cell>
          <cell r="J5372">
            <v>37.2</v>
          </cell>
          <cell r="K5372">
            <v>35</v>
          </cell>
          <cell r="L5372">
            <v>0</v>
          </cell>
          <cell r="M5372">
            <v>39.10788</v>
          </cell>
          <cell r="N5372">
            <v>111.31</v>
          </cell>
          <cell r="O5372">
            <v>2904.73</v>
          </cell>
        </row>
        <row r="5373">
          <cell r="C5373" t="str">
            <v>432322196408127448</v>
          </cell>
          <cell r="D5373" t="str">
            <v>刘利辉</v>
          </cell>
          <cell r="E5373" t="str">
            <v>女</v>
          </cell>
          <cell r="F5373">
            <v>19640401</v>
          </cell>
          <cell r="G5373" t="str">
            <v>1981-05-01</v>
          </cell>
          <cell r="H5373" t="str">
            <v>2014-04-01</v>
          </cell>
          <cell r="I5373">
            <v>2999.29</v>
          </cell>
          <cell r="J5373">
            <v>39.6</v>
          </cell>
          <cell r="K5373">
            <v>35</v>
          </cell>
          <cell r="L5373">
            <v>0</v>
          </cell>
          <cell r="M5373">
            <v>41.99006</v>
          </cell>
          <cell r="N5373">
            <v>116.59</v>
          </cell>
          <cell r="O5373">
            <v>3115.88</v>
          </cell>
        </row>
        <row r="5374">
          <cell r="C5374" t="str">
            <v>432322196710287426</v>
          </cell>
          <cell r="D5374" t="str">
            <v>白琼芳</v>
          </cell>
          <cell r="E5374" t="str">
            <v>女</v>
          </cell>
          <cell r="F5374">
            <v>19671028</v>
          </cell>
          <cell r="G5374" t="str">
            <v>1984-11-01</v>
          </cell>
          <cell r="H5374" t="str">
            <v>2017-10-01</v>
          </cell>
          <cell r="I5374">
            <v>2847.03</v>
          </cell>
          <cell r="J5374">
            <v>39.6</v>
          </cell>
          <cell r="K5374">
            <v>35</v>
          </cell>
          <cell r="L5374">
            <v>0</v>
          </cell>
          <cell r="M5374">
            <v>39.85842</v>
          </cell>
          <cell r="N5374">
            <v>114.46</v>
          </cell>
          <cell r="O5374">
            <v>2961.49</v>
          </cell>
        </row>
        <row r="5375">
          <cell r="C5375" t="str">
            <v>432322196611127427</v>
          </cell>
          <cell r="D5375" t="str">
            <v>杨爱平</v>
          </cell>
          <cell r="E5375" t="str">
            <v>女</v>
          </cell>
          <cell r="F5375">
            <v>19661112</v>
          </cell>
          <cell r="G5375" t="str">
            <v>1983-12-01</v>
          </cell>
          <cell r="H5375" t="str">
            <v>2016-11-01</v>
          </cell>
          <cell r="I5375">
            <v>2793.46</v>
          </cell>
          <cell r="J5375">
            <v>39.6</v>
          </cell>
          <cell r="K5375">
            <v>35</v>
          </cell>
          <cell r="L5375">
            <v>0</v>
          </cell>
          <cell r="M5375">
            <v>39.10844</v>
          </cell>
          <cell r="N5375">
            <v>113.71</v>
          </cell>
          <cell r="O5375">
            <v>2907.17</v>
          </cell>
        </row>
        <row r="5376">
          <cell r="C5376" t="str">
            <v>432322196607041321</v>
          </cell>
          <cell r="D5376" t="str">
            <v>周莹</v>
          </cell>
          <cell r="E5376" t="str">
            <v>女</v>
          </cell>
          <cell r="F5376">
            <v>19660501</v>
          </cell>
          <cell r="G5376" t="str">
            <v>1989-01-01</v>
          </cell>
          <cell r="H5376" t="str">
            <v>2016-05-01</v>
          </cell>
          <cell r="I5376">
            <v>2275.22</v>
          </cell>
          <cell r="J5376">
            <v>33.6</v>
          </cell>
          <cell r="K5376">
            <v>35</v>
          </cell>
          <cell r="L5376">
            <v>0</v>
          </cell>
          <cell r="M5376">
            <v>31.85308</v>
          </cell>
          <cell r="N5376">
            <v>100.45</v>
          </cell>
          <cell r="O5376">
            <v>2375.67</v>
          </cell>
        </row>
        <row r="5377">
          <cell r="C5377" t="str">
            <v>432322196811017441</v>
          </cell>
          <cell r="D5377" t="str">
            <v>蒋乐媛</v>
          </cell>
          <cell r="E5377" t="str">
            <v>女</v>
          </cell>
          <cell r="F5377">
            <v>19671101</v>
          </cell>
          <cell r="G5377" t="str">
            <v>1987-07-01</v>
          </cell>
          <cell r="H5377" t="str">
            <v>2017-11-01</v>
          </cell>
          <cell r="I5377">
            <v>2593.21</v>
          </cell>
          <cell r="J5377">
            <v>37.2</v>
          </cell>
          <cell r="K5377">
            <v>35</v>
          </cell>
          <cell r="L5377">
            <v>0</v>
          </cell>
          <cell r="M5377">
            <v>36.30494</v>
          </cell>
          <cell r="N5377">
            <v>108.5</v>
          </cell>
          <cell r="O5377">
            <v>2701.71</v>
          </cell>
        </row>
        <row r="5378">
          <cell r="C5378" t="str">
            <v>432322197109197467</v>
          </cell>
          <cell r="D5378" t="str">
            <v>曾艳</v>
          </cell>
          <cell r="E5378" t="str">
            <v>女</v>
          </cell>
          <cell r="F5378">
            <v>19700901</v>
          </cell>
          <cell r="G5378" t="str">
            <v>1988-07-01</v>
          </cell>
          <cell r="H5378" t="str">
            <v>2020-09-01</v>
          </cell>
          <cell r="I5378">
            <v>2701.65</v>
          </cell>
          <cell r="J5378">
            <v>39.6</v>
          </cell>
          <cell r="K5378">
            <v>35</v>
          </cell>
          <cell r="L5378">
            <v>0</v>
          </cell>
          <cell r="M5378">
            <v>37.8231</v>
          </cell>
          <cell r="N5378">
            <v>112.42</v>
          </cell>
          <cell r="O5378">
            <v>2814.07</v>
          </cell>
        </row>
        <row r="5379">
          <cell r="C5379" t="str">
            <v>432322197103097422</v>
          </cell>
          <cell r="D5379" t="str">
            <v>胡彩霞</v>
          </cell>
          <cell r="E5379" t="str">
            <v>女</v>
          </cell>
          <cell r="F5379">
            <v>19710201</v>
          </cell>
          <cell r="G5379" t="str">
            <v>1988-10-01</v>
          </cell>
          <cell r="H5379" t="str">
            <v>2021-02-01</v>
          </cell>
          <cell r="I5379">
            <v>2684.22</v>
          </cell>
          <cell r="J5379">
            <v>39.6</v>
          </cell>
          <cell r="K5379">
            <v>35</v>
          </cell>
          <cell r="L5379">
            <v>0</v>
          </cell>
          <cell r="M5379">
            <v>37.57908</v>
          </cell>
          <cell r="N5379">
            <v>112.18</v>
          </cell>
          <cell r="O5379">
            <v>2796.4</v>
          </cell>
        </row>
        <row r="5380">
          <cell r="C5380" t="str">
            <v>432322196910057449</v>
          </cell>
          <cell r="D5380" t="str">
            <v>刘玲</v>
          </cell>
          <cell r="E5380" t="str">
            <v>女</v>
          </cell>
          <cell r="F5380">
            <v>19681001</v>
          </cell>
          <cell r="G5380" t="str">
            <v>1988-11-01</v>
          </cell>
          <cell r="H5380" t="str">
            <v>2014-12-01</v>
          </cell>
          <cell r="I5380">
            <v>2184.14</v>
          </cell>
          <cell r="J5380">
            <v>32.4</v>
          </cell>
          <cell r="K5380">
            <v>35</v>
          </cell>
          <cell r="L5380">
            <v>0</v>
          </cell>
          <cell r="M5380">
            <v>30.57796</v>
          </cell>
          <cell r="N5380">
            <v>97.98</v>
          </cell>
          <cell r="O5380">
            <v>2282.12</v>
          </cell>
        </row>
        <row r="5381">
          <cell r="C5381" t="str">
            <v>432322196512067422</v>
          </cell>
          <cell r="D5381" t="str">
            <v>段桂花</v>
          </cell>
          <cell r="E5381" t="str">
            <v>女</v>
          </cell>
          <cell r="F5381">
            <v>19651201</v>
          </cell>
          <cell r="G5381" t="str">
            <v>1983-01-01</v>
          </cell>
          <cell r="H5381" t="str">
            <v>2015-12-01</v>
          </cell>
          <cell r="I5381">
            <v>2747.17</v>
          </cell>
          <cell r="J5381">
            <v>39.6</v>
          </cell>
          <cell r="K5381">
            <v>35</v>
          </cell>
          <cell r="L5381">
            <v>0</v>
          </cell>
          <cell r="M5381">
            <v>38.46038</v>
          </cell>
          <cell r="N5381">
            <v>113.06</v>
          </cell>
          <cell r="O5381">
            <v>2860.23</v>
          </cell>
        </row>
        <row r="5382">
          <cell r="C5382" t="str">
            <v>432322196806017420</v>
          </cell>
          <cell r="D5382" t="str">
            <v>徐卫</v>
          </cell>
          <cell r="E5382" t="str">
            <v>女</v>
          </cell>
          <cell r="F5382">
            <v>19680601</v>
          </cell>
          <cell r="G5382" t="str">
            <v>1988-05-01</v>
          </cell>
          <cell r="H5382" t="str">
            <v>2018-06-01</v>
          </cell>
          <cell r="I5382">
            <v>2629.96</v>
          </cell>
          <cell r="J5382">
            <v>37.2</v>
          </cell>
          <cell r="K5382">
            <v>35</v>
          </cell>
          <cell r="L5382">
            <v>0</v>
          </cell>
          <cell r="M5382">
            <v>36.81944</v>
          </cell>
          <cell r="N5382">
            <v>109.02</v>
          </cell>
          <cell r="O5382">
            <v>2738.98</v>
          </cell>
        </row>
        <row r="5383">
          <cell r="C5383" t="str">
            <v>432322196408127421</v>
          </cell>
          <cell r="D5383" t="str">
            <v>邵惠群</v>
          </cell>
          <cell r="E5383" t="str">
            <v>女</v>
          </cell>
          <cell r="F5383">
            <v>19640801</v>
          </cell>
          <cell r="G5383" t="str">
            <v>1981-09-01</v>
          </cell>
          <cell r="H5383" t="str">
            <v>2014-08-01</v>
          </cell>
          <cell r="I5383">
            <v>2992.74</v>
          </cell>
          <cell r="J5383">
            <v>39.6</v>
          </cell>
          <cell r="K5383">
            <v>35</v>
          </cell>
          <cell r="L5383">
            <v>0</v>
          </cell>
          <cell r="M5383">
            <v>41.89836</v>
          </cell>
          <cell r="N5383">
            <v>116.5</v>
          </cell>
          <cell r="O5383">
            <v>3109.24</v>
          </cell>
        </row>
        <row r="5384">
          <cell r="C5384" t="str">
            <v>432322196608087444</v>
          </cell>
          <cell r="D5384" t="str">
            <v>程秋莲</v>
          </cell>
          <cell r="E5384" t="str">
            <v>女</v>
          </cell>
          <cell r="F5384">
            <v>19660608</v>
          </cell>
          <cell r="G5384" t="str">
            <v>1983-07-01</v>
          </cell>
          <cell r="H5384" t="str">
            <v>2016-06-01</v>
          </cell>
          <cell r="I5384">
            <v>2969.62</v>
          </cell>
          <cell r="J5384">
            <v>39.6</v>
          </cell>
          <cell r="K5384">
            <v>35</v>
          </cell>
          <cell r="L5384">
            <v>0</v>
          </cell>
          <cell r="M5384">
            <v>41.57468</v>
          </cell>
          <cell r="N5384">
            <v>116.17</v>
          </cell>
          <cell r="O5384">
            <v>3085.79</v>
          </cell>
        </row>
        <row r="5385">
          <cell r="C5385" t="str">
            <v>432322196511127411</v>
          </cell>
          <cell r="D5385" t="str">
            <v>叶小群</v>
          </cell>
          <cell r="E5385" t="str">
            <v>男</v>
          </cell>
          <cell r="F5385">
            <v>19651001</v>
          </cell>
          <cell r="G5385" t="str">
            <v>1982-12-01</v>
          </cell>
          <cell r="H5385" t="str">
            <v>2017-09-01</v>
          </cell>
          <cell r="I5385">
            <v>2789.08</v>
          </cell>
          <cell r="J5385">
            <v>36</v>
          </cell>
          <cell r="K5385">
            <v>35</v>
          </cell>
          <cell r="L5385">
            <v>0</v>
          </cell>
          <cell r="M5385">
            <v>39.04712</v>
          </cell>
          <cell r="N5385">
            <v>110.05</v>
          </cell>
          <cell r="O5385">
            <v>2899.13</v>
          </cell>
        </row>
        <row r="5386">
          <cell r="C5386" t="str">
            <v>432322196312287420</v>
          </cell>
          <cell r="D5386" t="str">
            <v>谢美莲</v>
          </cell>
          <cell r="E5386" t="str">
            <v>女</v>
          </cell>
          <cell r="F5386">
            <v>19641101</v>
          </cell>
          <cell r="G5386" t="str">
            <v>1982-03-01</v>
          </cell>
          <cell r="H5386" t="str">
            <v>2014-11-01</v>
          </cell>
          <cell r="I5386">
            <v>2627.22</v>
          </cell>
          <cell r="J5386">
            <v>34.8</v>
          </cell>
          <cell r="K5386">
            <v>35</v>
          </cell>
          <cell r="L5386">
            <v>0</v>
          </cell>
          <cell r="M5386">
            <v>36.78108</v>
          </cell>
          <cell r="N5386">
            <v>106.58</v>
          </cell>
          <cell r="O5386">
            <v>2733.8</v>
          </cell>
        </row>
        <row r="5387">
          <cell r="C5387" t="str">
            <v>432322196604257469</v>
          </cell>
          <cell r="D5387" t="str">
            <v>潘宁南</v>
          </cell>
          <cell r="E5387" t="str">
            <v>女</v>
          </cell>
          <cell r="F5387">
            <v>19660425</v>
          </cell>
          <cell r="G5387" t="str">
            <v>1987-01-01</v>
          </cell>
          <cell r="H5387" t="str">
            <v>2016-04-01</v>
          </cell>
          <cell r="I5387">
            <v>2374.01</v>
          </cell>
          <cell r="J5387">
            <v>36</v>
          </cell>
          <cell r="K5387">
            <v>35</v>
          </cell>
          <cell r="L5387">
            <v>0</v>
          </cell>
          <cell r="M5387">
            <v>33.23614</v>
          </cell>
          <cell r="N5387">
            <v>104.24</v>
          </cell>
          <cell r="O5387">
            <v>2478.25</v>
          </cell>
        </row>
        <row r="5388">
          <cell r="C5388" t="str">
            <v>432322196308137462</v>
          </cell>
          <cell r="D5388" t="str">
            <v>李国莲</v>
          </cell>
          <cell r="E5388" t="str">
            <v>女</v>
          </cell>
          <cell r="F5388">
            <v>19630813</v>
          </cell>
          <cell r="G5388" t="str">
            <v>1980-09-01</v>
          </cell>
          <cell r="H5388" t="str">
            <v>2013-08-01</v>
          </cell>
          <cell r="I5388">
            <v>2956.25</v>
          </cell>
          <cell r="J5388">
            <v>39.6</v>
          </cell>
          <cell r="K5388">
            <v>35</v>
          </cell>
          <cell r="L5388">
            <v>0</v>
          </cell>
          <cell r="M5388">
            <v>41.3875</v>
          </cell>
          <cell r="N5388">
            <v>115.99</v>
          </cell>
          <cell r="O5388">
            <v>3072.24</v>
          </cell>
        </row>
        <row r="5389">
          <cell r="C5389" t="str">
            <v>432322196704197416</v>
          </cell>
          <cell r="D5389" t="str">
            <v>张凯胜</v>
          </cell>
          <cell r="E5389" t="str">
            <v>男</v>
          </cell>
          <cell r="F5389">
            <v>19670401</v>
          </cell>
          <cell r="G5389" t="str">
            <v>1984-05-01</v>
          </cell>
          <cell r="H5389" t="str">
            <v>2017-05-01</v>
          </cell>
          <cell r="I5389">
            <v>2435.35</v>
          </cell>
          <cell r="J5389">
            <v>32.4</v>
          </cell>
          <cell r="K5389">
            <v>35</v>
          </cell>
          <cell r="L5389">
            <v>0</v>
          </cell>
          <cell r="M5389">
            <v>34.0949</v>
          </cell>
          <cell r="N5389">
            <v>101.49</v>
          </cell>
          <cell r="O5389">
            <v>2536.84</v>
          </cell>
        </row>
        <row r="5390">
          <cell r="C5390" t="str">
            <v>432322196607087442</v>
          </cell>
          <cell r="D5390" t="str">
            <v>杨顺兰</v>
          </cell>
          <cell r="E5390" t="str">
            <v>女</v>
          </cell>
          <cell r="F5390">
            <v>19660101</v>
          </cell>
          <cell r="G5390" t="str">
            <v>1987-05-01</v>
          </cell>
          <cell r="H5390" t="str">
            <v>2016-01-01</v>
          </cell>
          <cell r="I5390">
            <v>2332.05</v>
          </cell>
          <cell r="J5390">
            <v>34.8</v>
          </cell>
          <cell r="K5390">
            <v>35</v>
          </cell>
          <cell r="L5390">
            <v>0</v>
          </cell>
          <cell r="M5390">
            <v>32.6487</v>
          </cell>
          <cell r="N5390">
            <v>102.45</v>
          </cell>
          <cell r="O5390">
            <v>2434.5</v>
          </cell>
        </row>
        <row r="5391">
          <cell r="C5391" t="str">
            <v>432322195806017426</v>
          </cell>
          <cell r="D5391" t="str">
            <v>袁慧</v>
          </cell>
          <cell r="E5391" t="str">
            <v>女</v>
          </cell>
          <cell r="F5391">
            <v>19580601</v>
          </cell>
          <cell r="G5391" t="str">
            <v>1976-08-01</v>
          </cell>
          <cell r="H5391" t="str">
            <v>2009-09-01</v>
          </cell>
          <cell r="I5391">
            <v>2922.05</v>
          </cell>
          <cell r="J5391">
            <v>40.8</v>
          </cell>
          <cell r="K5391">
            <v>35</v>
          </cell>
          <cell r="L5391">
            <v>0</v>
          </cell>
          <cell r="M5391">
            <v>40.9087</v>
          </cell>
          <cell r="N5391">
            <v>116.71</v>
          </cell>
          <cell r="O5391">
            <v>3038.76</v>
          </cell>
        </row>
        <row r="5392">
          <cell r="C5392" t="str">
            <v>43232219690517742X</v>
          </cell>
          <cell r="D5392" t="str">
            <v>曾爱国</v>
          </cell>
          <cell r="E5392" t="str">
            <v>女</v>
          </cell>
          <cell r="F5392">
            <v>19690519</v>
          </cell>
          <cell r="G5392" t="str">
            <v>1986-06-01</v>
          </cell>
          <cell r="H5392" t="str">
            <v>2019-05-01</v>
          </cell>
          <cell r="I5392">
            <v>2908.48</v>
          </cell>
          <cell r="J5392">
            <v>39.6</v>
          </cell>
          <cell r="K5392">
            <v>35</v>
          </cell>
          <cell r="L5392">
            <v>0</v>
          </cell>
          <cell r="M5392">
            <v>40.71872</v>
          </cell>
          <cell r="N5392">
            <v>115.32</v>
          </cell>
          <cell r="O5392">
            <v>3023.8</v>
          </cell>
        </row>
        <row r="5393">
          <cell r="C5393" t="str">
            <v>432322196403107448</v>
          </cell>
          <cell r="D5393" t="str">
            <v>丁月娥</v>
          </cell>
          <cell r="E5393" t="str">
            <v>女</v>
          </cell>
          <cell r="F5393">
            <v>19640310</v>
          </cell>
          <cell r="G5393" t="str">
            <v>1987-01-01</v>
          </cell>
          <cell r="H5393" t="str">
            <v>2014-03-01</v>
          </cell>
          <cell r="I5393">
            <v>2331.47</v>
          </cell>
          <cell r="J5393">
            <v>33.6</v>
          </cell>
          <cell r="K5393">
            <v>35</v>
          </cell>
          <cell r="L5393">
            <v>0</v>
          </cell>
          <cell r="M5393">
            <v>32.64058</v>
          </cell>
          <cell r="N5393">
            <v>101.24</v>
          </cell>
          <cell r="O5393">
            <v>2432.71</v>
          </cell>
        </row>
        <row r="5394">
          <cell r="C5394" t="str">
            <v>432322196910017447</v>
          </cell>
          <cell r="D5394" t="str">
            <v>崔立新</v>
          </cell>
          <cell r="E5394" t="str">
            <v>女</v>
          </cell>
          <cell r="F5394">
            <v>19691001</v>
          </cell>
          <cell r="G5394" t="str">
            <v>1989-07-01</v>
          </cell>
          <cell r="H5394" t="str">
            <v>2019-10-01</v>
          </cell>
          <cell r="I5394">
            <v>2501.06</v>
          </cell>
          <cell r="J5394">
            <v>37.2</v>
          </cell>
          <cell r="K5394">
            <v>35</v>
          </cell>
          <cell r="L5394">
            <v>0</v>
          </cell>
          <cell r="M5394">
            <v>35.01484</v>
          </cell>
          <cell r="N5394">
            <v>107.21</v>
          </cell>
          <cell r="O5394">
            <v>2608.27</v>
          </cell>
        </row>
        <row r="5395">
          <cell r="C5395" t="str">
            <v>432322196712187410</v>
          </cell>
          <cell r="D5395" t="str">
            <v>吴雪</v>
          </cell>
          <cell r="E5395" t="str">
            <v>男</v>
          </cell>
          <cell r="F5395">
            <v>19671201</v>
          </cell>
          <cell r="G5395" t="str">
            <v>1985-01-01</v>
          </cell>
          <cell r="H5395" t="str">
            <v>2018-05-01</v>
          </cell>
          <cell r="I5395">
            <v>2958.87</v>
          </cell>
          <cell r="J5395">
            <v>40.8</v>
          </cell>
          <cell r="K5395">
            <v>35</v>
          </cell>
          <cell r="L5395">
            <v>0</v>
          </cell>
          <cell r="M5395">
            <v>41.42418</v>
          </cell>
          <cell r="N5395">
            <v>117.22</v>
          </cell>
          <cell r="O5395">
            <v>3076.09</v>
          </cell>
        </row>
        <row r="5396">
          <cell r="C5396" t="str">
            <v>432322195606217423</v>
          </cell>
          <cell r="D5396" t="str">
            <v>谭小莲</v>
          </cell>
          <cell r="E5396" t="str">
            <v>女</v>
          </cell>
          <cell r="F5396">
            <v>19560701</v>
          </cell>
          <cell r="G5396" t="str">
            <v>1973-08-01</v>
          </cell>
          <cell r="H5396" t="str">
            <v>2009-09-01</v>
          </cell>
          <cell r="I5396">
            <v>3104.37</v>
          </cell>
          <cell r="J5396">
            <v>44.4</v>
          </cell>
          <cell r="K5396">
            <v>35</v>
          </cell>
          <cell r="L5396">
            <v>0</v>
          </cell>
          <cell r="M5396">
            <v>43.46118</v>
          </cell>
          <cell r="N5396">
            <v>122.86</v>
          </cell>
          <cell r="O5396">
            <v>3227.23</v>
          </cell>
        </row>
        <row r="5397">
          <cell r="C5397" t="str">
            <v>432322194006117424</v>
          </cell>
          <cell r="D5397" t="str">
            <v>何淑莲</v>
          </cell>
          <cell r="E5397" t="str">
            <v>女</v>
          </cell>
          <cell r="F5397">
            <v>19400611</v>
          </cell>
          <cell r="G5397" t="str">
            <v>1957-08-01</v>
          </cell>
          <cell r="H5397" t="str">
            <v>1995-12-01</v>
          </cell>
          <cell r="I5397">
            <v>3269.81</v>
          </cell>
          <cell r="J5397">
            <v>46.8</v>
          </cell>
          <cell r="K5397">
            <v>35</v>
          </cell>
          <cell r="L5397">
            <v>25</v>
          </cell>
          <cell r="M5397">
            <v>45.77734</v>
          </cell>
          <cell r="N5397">
            <v>152.58</v>
          </cell>
          <cell r="O5397">
            <v>3422.39</v>
          </cell>
        </row>
        <row r="5398">
          <cell r="C5398" t="str">
            <v>432322193903107424</v>
          </cell>
          <cell r="D5398" t="str">
            <v>刘桃秀</v>
          </cell>
          <cell r="E5398" t="str">
            <v>女</v>
          </cell>
          <cell r="F5398">
            <v>19400301</v>
          </cell>
          <cell r="G5398" t="str">
            <v>1959-03-01</v>
          </cell>
          <cell r="H5398" t="str">
            <v>1995-12-01</v>
          </cell>
          <cell r="I5398">
            <v>3205.77</v>
          </cell>
          <cell r="J5398">
            <v>44.4</v>
          </cell>
          <cell r="K5398">
            <v>35</v>
          </cell>
          <cell r="L5398">
            <v>25</v>
          </cell>
          <cell r="M5398">
            <v>44.88078</v>
          </cell>
          <cell r="N5398">
            <v>149.28</v>
          </cell>
          <cell r="O5398">
            <v>3355.05</v>
          </cell>
        </row>
        <row r="5399">
          <cell r="C5399" t="str">
            <v>432322194111097410</v>
          </cell>
          <cell r="D5399" t="str">
            <v>李弘亮</v>
          </cell>
          <cell r="E5399" t="str">
            <v>男</v>
          </cell>
          <cell r="F5399">
            <v>19411109</v>
          </cell>
          <cell r="G5399" t="str">
            <v>1964-08-01</v>
          </cell>
          <cell r="H5399" t="str">
            <v>2001-12-01</v>
          </cell>
          <cell r="I5399">
            <v>3514.91</v>
          </cell>
          <cell r="J5399">
            <v>45.6</v>
          </cell>
          <cell r="K5399">
            <v>35</v>
          </cell>
          <cell r="L5399">
            <v>25</v>
          </cell>
          <cell r="M5399">
            <v>49.20874</v>
          </cell>
          <cell r="N5399">
            <v>154.81</v>
          </cell>
          <cell r="O5399">
            <v>3669.72</v>
          </cell>
        </row>
        <row r="5400">
          <cell r="C5400" t="str">
            <v>432322193512087438</v>
          </cell>
          <cell r="D5400" t="str">
            <v>姚安源</v>
          </cell>
          <cell r="E5400" t="str">
            <v>男</v>
          </cell>
          <cell r="F5400">
            <v>19421201</v>
          </cell>
          <cell r="G5400" t="str">
            <v>1958-12-01</v>
          </cell>
          <cell r="H5400" t="str">
            <v>2002-12-01</v>
          </cell>
          <cell r="I5400">
            <v>3526.83</v>
          </cell>
          <cell r="J5400">
            <v>54</v>
          </cell>
          <cell r="K5400">
            <v>35</v>
          </cell>
          <cell r="L5400">
            <v>15</v>
          </cell>
          <cell r="M5400">
            <v>49.37562</v>
          </cell>
          <cell r="N5400">
            <v>153.38</v>
          </cell>
          <cell r="O5400">
            <v>3680.21</v>
          </cell>
        </row>
        <row r="5401">
          <cell r="C5401" t="str">
            <v>432322194304257417</v>
          </cell>
          <cell r="D5401" t="str">
            <v>芦尚文</v>
          </cell>
          <cell r="E5401" t="str">
            <v>男</v>
          </cell>
          <cell r="F5401">
            <v>19440425</v>
          </cell>
          <cell r="G5401" t="str">
            <v>1961-05-01</v>
          </cell>
          <cell r="H5401" t="str">
            <v>2004-04-01</v>
          </cell>
          <cell r="I5401">
            <v>3356.99</v>
          </cell>
          <cell r="J5401">
            <v>51.6</v>
          </cell>
          <cell r="K5401">
            <v>35</v>
          </cell>
          <cell r="L5401">
            <v>15</v>
          </cell>
          <cell r="M5401">
            <v>46.99786</v>
          </cell>
          <cell r="N5401">
            <v>148.6</v>
          </cell>
          <cell r="O5401">
            <v>3505.59</v>
          </cell>
        </row>
        <row r="5402">
          <cell r="C5402" t="str">
            <v>432322195604277422</v>
          </cell>
          <cell r="D5402" t="str">
            <v>杨珍莲</v>
          </cell>
          <cell r="E5402" t="str">
            <v>女</v>
          </cell>
          <cell r="F5402">
            <v>19560427</v>
          </cell>
          <cell r="G5402" t="str">
            <v>1973-05-01</v>
          </cell>
          <cell r="H5402" t="str">
            <v>2009-09-01</v>
          </cell>
          <cell r="I5402">
            <v>3116.81</v>
          </cell>
          <cell r="J5402">
            <v>44.4</v>
          </cell>
          <cell r="K5402">
            <v>35</v>
          </cell>
          <cell r="L5402">
            <v>0</v>
          </cell>
          <cell r="M5402">
            <v>43.63534</v>
          </cell>
          <cell r="N5402">
            <v>123.04</v>
          </cell>
          <cell r="O5402">
            <v>3239.85</v>
          </cell>
        </row>
        <row r="5403">
          <cell r="C5403" t="str">
            <v>43232219560903741X</v>
          </cell>
          <cell r="D5403" t="str">
            <v>刘建新</v>
          </cell>
          <cell r="E5403" t="str">
            <v>男</v>
          </cell>
          <cell r="F5403">
            <v>19560903</v>
          </cell>
          <cell r="G5403" t="str">
            <v>1982-11-01</v>
          </cell>
          <cell r="H5403" t="str">
            <v>2016-09-01</v>
          </cell>
          <cell r="I5403">
            <v>2879.73</v>
          </cell>
          <cell r="J5403">
            <v>40.8</v>
          </cell>
          <cell r="K5403">
            <v>35</v>
          </cell>
          <cell r="L5403">
            <v>0</v>
          </cell>
          <cell r="M5403">
            <v>40.31622</v>
          </cell>
          <cell r="N5403">
            <v>116.12</v>
          </cell>
          <cell r="O5403">
            <v>2995.85</v>
          </cell>
        </row>
        <row r="5404">
          <cell r="C5404" t="str">
            <v>432322196802017423</v>
          </cell>
          <cell r="D5404" t="str">
            <v>张雪兰</v>
          </cell>
          <cell r="E5404" t="str">
            <v>女</v>
          </cell>
          <cell r="F5404">
            <v>19690201</v>
          </cell>
          <cell r="G5404" t="str">
            <v>1986-03-01</v>
          </cell>
          <cell r="H5404" t="str">
            <v>2019-02-01</v>
          </cell>
          <cell r="I5404">
            <v>2872.5</v>
          </cell>
          <cell r="J5404">
            <v>39.6</v>
          </cell>
          <cell r="K5404">
            <v>35</v>
          </cell>
          <cell r="L5404">
            <v>0</v>
          </cell>
          <cell r="M5404">
            <v>40.215</v>
          </cell>
          <cell r="N5404">
            <v>114.82</v>
          </cell>
          <cell r="O5404">
            <v>2987.32</v>
          </cell>
        </row>
        <row r="5405">
          <cell r="C5405" t="str">
            <v>432322197004307420</v>
          </cell>
          <cell r="D5405" t="str">
            <v>余群</v>
          </cell>
          <cell r="E5405" t="str">
            <v>女</v>
          </cell>
          <cell r="F5405">
            <v>19700430</v>
          </cell>
          <cell r="G5405" t="str">
            <v>1987-09-01</v>
          </cell>
          <cell r="H5405" t="str">
            <v>2020-04-01</v>
          </cell>
          <cell r="I5405">
            <v>2940.25</v>
          </cell>
          <cell r="J5405">
            <v>39.6</v>
          </cell>
          <cell r="K5405">
            <v>35</v>
          </cell>
          <cell r="L5405">
            <v>0</v>
          </cell>
          <cell r="M5405">
            <v>41.1635</v>
          </cell>
          <cell r="N5405">
            <v>115.76</v>
          </cell>
          <cell r="O5405">
            <v>3056.01</v>
          </cell>
        </row>
        <row r="5406">
          <cell r="C5406" t="str">
            <v>432322195606097425</v>
          </cell>
          <cell r="D5406" t="str">
            <v>丁桂香</v>
          </cell>
          <cell r="E5406" t="str">
            <v>女</v>
          </cell>
          <cell r="F5406">
            <v>19560609</v>
          </cell>
          <cell r="G5406" t="str">
            <v>1986-01-01</v>
          </cell>
          <cell r="H5406" t="str">
            <v>2009-09-01</v>
          </cell>
          <cell r="I5406">
            <v>2220.81</v>
          </cell>
          <cell r="J5406">
            <v>28.8</v>
          </cell>
          <cell r="K5406">
            <v>35</v>
          </cell>
          <cell r="L5406">
            <v>0</v>
          </cell>
          <cell r="M5406">
            <v>31.09134</v>
          </cell>
          <cell r="N5406">
            <v>94.89</v>
          </cell>
          <cell r="O5406">
            <v>2315.7</v>
          </cell>
        </row>
        <row r="5407">
          <cell r="C5407" t="str">
            <v>432322193902227424</v>
          </cell>
          <cell r="D5407" t="str">
            <v>王满秀</v>
          </cell>
          <cell r="E5407" t="str">
            <v>女</v>
          </cell>
          <cell r="F5407">
            <v>19390222</v>
          </cell>
          <cell r="G5407" t="str">
            <v>1958-02-01</v>
          </cell>
          <cell r="H5407" t="str">
            <v>1993-12-01</v>
          </cell>
          <cell r="I5407">
            <v>3517</v>
          </cell>
          <cell r="J5407">
            <v>43.2</v>
          </cell>
          <cell r="K5407">
            <v>35</v>
          </cell>
          <cell r="L5407">
            <v>25</v>
          </cell>
          <cell r="M5407">
            <v>49.238</v>
          </cell>
          <cell r="N5407">
            <v>152.44</v>
          </cell>
          <cell r="O5407">
            <v>3669.44</v>
          </cell>
        </row>
        <row r="5408">
          <cell r="C5408" t="str">
            <v>432322194807267422</v>
          </cell>
          <cell r="D5408" t="str">
            <v>黄月娥</v>
          </cell>
          <cell r="E5408" t="str">
            <v>女</v>
          </cell>
          <cell r="F5408">
            <v>19480726</v>
          </cell>
          <cell r="G5408" t="str">
            <v>1965-08-01</v>
          </cell>
          <cell r="H5408" t="str">
            <v>2003-07-01</v>
          </cell>
          <cell r="I5408">
            <v>3079.48</v>
          </cell>
          <cell r="J5408">
            <v>45.6</v>
          </cell>
          <cell r="K5408">
            <v>35</v>
          </cell>
          <cell r="L5408">
            <v>15</v>
          </cell>
          <cell r="M5408">
            <v>43.11272</v>
          </cell>
          <cell r="N5408">
            <v>138.71</v>
          </cell>
          <cell r="O5408">
            <v>3218.19</v>
          </cell>
        </row>
        <row r="5409">
          <cell r="C5409" t="str">
            <v>43012119291224171X</v>
          </cell>
          <cell r="D5409" t="str">
            <v>杨官忠</v>
          </cell>
          <cell r="E5409" t="str">
            <v>男</v>
          </cell>
          <cell r="F5409">
            <v>19291001</v>
          </cell>
          <cell r="G5409" t="str">
            <v>1948-11-01</v>
          </cell>
          <cell r="H5409" t="str">
            <v>1990-06-01</v>
          </cell>
          <cell r="I5409">
            <v>4411.37</v>
          </cell>
          <cell r="J5409">
            <v>50.4</v>
          </cell>
          <cell r="K5409">
            <v>35</v>
          </cell>
          <cell r="L5409">
            <v>25</v>
          </cell>
          <cell r="M5409">
            <v>61.75918</v>
          </cell>
          <cell r="N5409">
            <v>172.16</v>
          </cell>
          <cell r="O5409">
            <v>4583.53</v>
          </cell>
        </row>
        <row r="5410">
          <cell r="C5410" t="str">
            <v>432322197106217725</v>
          </cell>
          <cell r="D5410" t="str">
            <v>姚建辉</v>
          </cell>
          <cell r="E5410" t="str">
            <v>女</v>
          </cell>
          <cell r="F5410">
            <v>19710501</v>
          </cell>
          <cell r="G5410" t="str">
            <v>1988-06-01</v>
          </cell>
          <cell r="H5410" t="str">
            <v>2021-05-01</v>
          </cell>
          <cell r="I5410">
            <v>2239.65</v>
          </cell>
          <cell r="J5410">
            <v>31.2</v>
          </cell>
          <cell r="K5410">
            <v>35</v>
          </cell>
          <cell r="L5410">
            <v>0</v>
          </cell>
          <cell r="M5410">
            <v>31.3551</v>
          </cell>
          <cell r="N5410">
            <v>97.56</v>
          </cell>
          <cell r="O5410">
            <v>2337.21</v>
          </cell>
        </row>
        <row r="5411">
          <cell r="C5411" t="str">
            <v>432322195903017719</v>
          </cell>
          <cell r="D5411" t="str">
            <v>唐忠诚</v>
          </cell>
          <cell r="E5411" t="str">
            <v>男</v>
          </cell>
          <cell r="F5411">
            <v>19590301</v>
          </cell>
          <cell r="G5411" t="str">
            <v>1976-04-01</v>
          </cell>
          <cell r="H5411" t="str">
            <v>2019-03-01</v>
          </cell>
          <cell r="I5411">
            <v>4649.01</v>
          </cell>
          <cell r="J5411">
            <v>51.6</v>
          </cell>
          <cell r="K5411">
            <v>35</v>
          </cell>
          <cell r="L5411">
            <v>0</v>
          </cell>
          <cell r="M5411">
            <v>65.08614</v>
          </cell>
          <cell r="N5411">
            <v>151.69</v>
          </cell>
          <cell r="O5411">
            <v>4800.7</v>
          </cell>
        </row>
        <row r="5412">
          <cell r="C5412" t="str">
            <v>432322193211117728</v>
          </cell>
          <cell r="D5412" t="str">
            <v>蔡淑魁</v>
          </cell>
          <cell r="E5412" t="str">
            <v>女</v>
          </cell>
          <cell r="F5412">
            <v>19311001</v>
          </cell>
          <cell r="G5412" t="str">
            <v>1955-01-01</v>
          </cell>
          <cell r="H5412" t="str">
            <v>1986-12-01</v>
          </cell>
          <cell r="I5412">
            <v>3156.55</v>
          </cell>
          <cell r="J5412">
            <v>38.4</v>
          </cell>
          <cell r="K5412">
            <v>35</v>
          </cell>
          <cell r="L5412">
            <v>25</v>
          </cell>
          <cell r="M5412">
            <v>44.1917</v>
          </cell>
          <cell r="N5412">
            <v>142.59</v>
          </cell>
          <cell r="O5412">
            <v>3299.14</v>
          </cell>
        </row>
        <row r="5413">
          <cell r="C5413" t="str">
            <v>432322194502210070</v>
          </cell>
          <cell r="D5413" t="str">
            <v>沈少军</v>
          </cell>
          <cell r="E5413" t="str">
            <v>男</v>
          </cell>
          <cell r="F5413">
            <v>19450121</v>
          </cell>
          <cell r="G5413" t="str">
            <v>1962-02-01</v>
          </cell>
          <cell r="H5413" t="str">
            <v>2005-01-01</v>
          </cell>
          <cell r="I5413">
            <v>3344.65</v>
          </cell>
          <cell r="J5413">
            <v>51.6</v>
          </cell>
          <cell r="K5413">
            <v>35</v>
          </cell>
          <cell r="L5413">
            <v>15</v>
          </cell>
          <cell r="M5413">
            <v>46.8251</v>
          </cell>
          <cell r="N5413">
            <v>148.43</v>
          </cell>
          <cell r="O5413">
            <v>3493.08</v>
          </cell>
        </row>
        <row r="5414">
          <cell r="C5414" t="str">
            <v>432322195401077922</v>
          </cell>
          <cell r="D5414" t="str">
            <v>徐巧云</v>
          </cell>
          <cell r="E5414" t="str">
            <v>女</v>
          </cell>
          <cell r="F5414">
            <v>19540107</v>
          </cell>
          <cell r="G5414" t="str">
            <v>1971-02-01</v>
          </cell>
          <cell r="H5414" t="str">
            <v>2009-01-01</v>
          </cell>
          <cell r="I5414">
            <v>3177.72</v>
          </cell>
          <cell r="J5414">
            <v>45.6</v>
          </cell>
          <cell r="K5414">
            <v>35</v>
          </cell>
          <cell r="L5414">
            <v>0</v>
          </cell>
          <cell r="M5414">
            <v>44.48808</v>
          </cell>
          <cell r="N5414">
            <v>125.09</v>
          </cell>
          <cell r="O5414">
            <v>3302.81</v>
          </cell>
        </row>
        <row r="5415">
          <cell r="C5415" t="str">
            <v>43232219481006743X</v>
          </cell>
          <cell r="D5415" t="str">
            <v>沈少国</v>
          </cell>
          <cell r="E5415" t="str">
            <v>男</v>
          </cell>
          <cell r="F5415">
            <v>19481001</v>
          </cell>
          <cell r="G5415" t="str">
            <v>1964-10-01</v>
          </cell>
          <cell r="H5415" t="str">
            <v>2007-10-01</v>
          </cell>
          <cell r="I5415">
            <v>3232.58</v>
          </cell>
          <cell r="J5415">
            <v>51.6</v>
          </cell>
          <cell r="K5415">
            <v>35</v>
          </cell>
          <cell r="L5415">
            <v>15</v>
          </cell>
          <cell r="M5415">
            <v>45.25612</v>
          </cell>
          <cell r="N5415">
            <v>146.86</v>
          </cell>
          <cell r="O5415">
            <v>3379.44</v>
          </cell>
        </row>
        <row r="5416">
          <cell r="C5416" t="str">
            <v>432322195409127445</v>
          </cell>
          <cell r="D5416" t="str">
            <v>陈菊香</v>
          </cell>
          <cell r="E5416" t="str">
            <v>女</v>
          </cell>
          <cell r="F5416">
            <v>19540912</v>
          </cell>
          <cell r="G5416" t="str">
            <v>1971-10-01</v>
          </cell>
          <cell r="H5416" t="str">
            <v>2009-09-01</v>
          </cell>
          <cell r="I5416">
            <v>3249.29</v>
          </cell>
          <cell r="J5416">
            <v>45.6</v>
          </cell>
          <cell r="K5416">
            <v>35</v>
          </cell>
          <cell r="L5416">
            <v>0</v>
          </cell>
          <cell r="M5416">
            <v>45.49006</v>
          </cell>
          <cell r="N5416">
            <v>126.09</v>
          </cell>
          <cell r="O5416">
            <v>3375.38</v>
          </cell>
        </row>
        <row r="5417">
          <cell r="C5417" t="str">
            <v>43232219491227742X</v>
          </cell>
          <cell r="D5417" t="str">
            <v>李雪枚</v>
          </cell>
          <cell r="E5417" t="str">
            <v>女</v>
          </cell>
          <cell r="F5417">
            <v>19491227</v>
          </cell>
          <cell r="G5417" t="str">
            <v>1967-01-01</v>
          </cell>
          <cell r="H5417" t="str">
            <v>2004-12-01</v>
          </cell>
          <cell r="I5417">
            <v>3063.84</v>
          </cell>
          <cell r="J5417">
            <v>45.6</v>
          </cell>
          <cell r="K5417">
            <v>35</v>
          </cell>
          <cell r="L5417">
            <v>15</v>
          </cell>
          <cell r="M5417">
            <v>42.89376</v>
          </cell>
          <cell r="N5417">
            <v>138.49</v>
          </cell>
          <cell r="O5417">
            <v>3202.33</v>
          </cell>
        </row>
        <row r="5418">
          <cell r="C5418" t="str">
            <v>432322195305287428</v>
          </cell>
          <cell r="D5418" t="str">
            <v>王元珍</v>
          </cell>
          <cell r="E5418" t="str">
            <v>女</v>
          </cell>
          <cell r="F5418">
            <v>19530528</v>
          </cell>
          <cell r="G5418" t="str">
            <v>1970-01-01</v>
          </cell>
          <cell r="H5418" t="str">
            <v>2007-05-01</v>
          </cell>
          <cell r="I5418">
            <v>3106.36</v>
          </cell>
          <cell r="J5418">
            <v>45.6</v>
          </cell>
          <cell r="K5418">
            <v>35</v>
          </cell>
          <cell r="L5418">
            <v>0</v>
          </cell>
          <cell r="M5418">
            <v>43.48904</v>
          </cell>
          <cell r="N5418">
            <v>124.09</v>
          </cell>
          <cell r="O5418">
            <v>3230.45</v>
          </cell>
        </row>
        <row r="5419">
          <cell r="C5419" t="str">
            <v>432322194712217414</v>
          </cell>
          <cell r="D5419" t="str">
            <v>周松林</v>
          </cell>
          <cell r="E5419" t="str">
            <v>男</v>
          </cell>
          <cell r="F5419">
            <v>19471215</v>
          </cell>
          <cell r="G5419" t="str">
            <v>1965-01-01</v>
          </cell>
          <cell r="H5419" t="str">
            <v>2007-12-01</v>
          </cell>
          <cell r="I5419">
            <v>3643.54</v>
          </cell>
          <cell r="J5419">
            <v>51.6</v>
          </cell>
          <cell r="K5419">
            <v>35</v>
          </cell>
          <cell r="L5419">
            <v>15</v>
          </cell>
          <cell r="M5419">
            <v>51.00956</v>
          </cell>
          <cell r="N5419">
            <v>152.61</v>
          </cell>
          <cell r="O5419">
            <v>3796.15</v>
          </cell>
        </row>
        <row r="5420">
          <cell r="C5420" t="str">
            <v>432302194204241623</v>
          </cell>
          <cell r="D5420" t="str">
            <v>谭映辉</v>
          </cell>
          <cell r="E5420" t="str">
            <v>女</v>
          </cell>
          <cell r="F5420">
            <v>19490604</v>
          </cell>
          <cell r="G5420" t="str">
            <v>1969-09-01</v>
          </cell>
          <cell r="H5420" t="str">
            <v>2004-06-01</v>
          </cell>
          <cell r="I5420">
            <v>3012.1</v>
          </cell>
          <cell r="J5420">
            <v>42</v>
          </cell>
          <cell r="K5420">
            <v>35</v>
          </cell>
          <cell r="L5420">
            <v>15</v>
          </cell>
          <cell r="M5420">
            <v>42.1694</v>
          </cell>
          <cell r="N5420">
            <v>134.17</v>
          </cell>
          <cell r="O5420">
            <v>3146.27</v>
          </cell>
        </row>
        <row r="5421">
          <cell r="C5421" t="str">
            <v>432302194801211633</v>
          </cell>
          <cell r="D5421" t="str">
            <v>符文斌</v>
          </cell>
          <cell r="E5421" t="str">
            <v>男</v>
          </cell>
          <cell r="F5421">
            <v>19480121</v>
          </cell>
          <cell r="G5421" t="str">
            <v>1965-01-01</v>
          </cell>
          <cell r="H5421" t="str">
            <v>2008-01-01</v>
          </cell>
          <cell r="I5421">
            <v>3642.52</v>
          </cell>
          <cell r="J5421">
            <v>51.6</v>
          </cell>
          <cell r="K5421">
            <v>35</v>
          </cell>
          <cell r="L5421">
            <v>15</v>
          </cell>
          <cell r="M5421">
            <v>50.99528</v>
          </cell>
          <cell r="N5421">
            <v>152.6</v>
          </cell>
          <cell r="O5421">
            <v>3795.12</v>
          </cell>
        </row>
        <row r="5422">
          <cell r="C5422" t="str">
            <v>432302195503161628</v>
          </cell>
          <cell r="D5422" t="str">
            <v>周春桃</v>
          </cell>
          <cell r="E5422" t="str">
            <v>女</v>
          </cell>
          <cell r="F5422">
            <v>19550316</v>
          </cell>
          <cell r="G5422" t="str">
            <v>1972-04-01</v>
          </cell>
          <cell r="H5422" t="str">
            <v>2009-09-01</v>
          </cell>
          <cell r="I5422">
            <v>3249.29</v>
          </cell>
          <cell r="J5422">
            <v>45.6</v>
          </cell>
          <cell r="K5422">
            <v>35</v>
          </cell>
          <cell r="L5422">
            <v>0</v>
          </cell>
          <cell r="M5422">
            <v>45.49006</v>
          </cell>
          <cell r="N5422">
            <v>126.09</v>
          </cell>
          <cell r="O5422">
            <v>3375.38</v>
          </cell>
        </row>
        <row r="5423">
          <cell r="C5423" t="str">
            <v>432302195610011625</v>
          </cell>
          <cell r="D5423" t="str">
            <v>杨爱云</v>
          </cell>
          <cell r="E5423" t="str">
            <v>女</v>
          </cell>
          <cell r="F5423">
            <v>19561001</v>
          </cell>
          <cell r="G5423" t="str">
            <v>1979-12-01</v>
          </cell>
          <cell r="H5423" t="str">
            <v>2009-09-01</v>
          </cell>
          <cell r="I5423">
            <v>2729.2</v>
          </cell>
          <cell r="J5423">
            <v>36</v>
          </cell>
          <cell r="K5423">
            <v>35</v>
          </cell>
          <cell r="L5423">
            <v>0</v>
          </cell>
          <cell r="M5423">
            <v>38.2088</v>
          </cell>
          <cell r="N5423">
            <v>109.21</v>
          </cell>
          <cell r="O5423">
            <v>2838.41</v>
          </cell>
        </row>
        <row r="5424">
          <cell r="C5424" t="str">
            <v>432302194812301634</v>
          </cell>
          <cell r="D5424" t="str">
            <v>毛昌德</v>
          </cell>
          <cell r="E5424" t="str">
            <v>男</v>
          </cell>
          <cell r="F5424">
            <v>19481230</v>
          </cell>
          <cell r="G5424" t="str">
            <v>1965-12-01</v>
          </cell>
          <cell r="H5424" t="str">
            <v>2008-12-01</v>
          </cell>
          <cell r="I5424">
            <v>3600.67</v>
          </cell>
          <cell r="J5424">
            <v>51.6</v>
          </cell>
          <cell r="K5424">
            <v>35</v>
          </cell>
          <cell r="L5424">
            <v>15</v>
          </cell>
          <cell r="M5424">
            <v>50.40938</v>
          </cell>
          <cell r="N5424">
            <v>152.01</v>
          </cell>
          <cell r="O5424">
            <v>3752.68</v>
          </cell>
        </row>
        <row r="5425">
          <cell r="C5425" t="str">
            <v>432302195205151624</v>
          </cell>
          <cell r="D5425" t="str">
            <v>阮金莲</v>
          </cell>
          <cell r="E5425" t="str">
            <v>女</v>
          </cell>
          <cell r="F5425">
            <v>19530515</v>
          </cell>
          <cell r="G5425" t="str">
            <v>1970-05-01</v>
          </cell>
          <cell r="H5425" t="str">
            <v>2008-05-01</v>
          </cell>
          <cell r="I5425">
            <v>3208.57</v>
          </cell>
          <cell r="J5425">
            <v>45.6</v>
          </cell>
          <cell r="K5425">
            <v>35</v>
          </cell>
          <cell r="L5425">
            <v>0</v>
          </cell>
          <cell r="M5425">
            <v>44.91998</v>
          </cell>
          <cell r="N5425">
            <v>125.52</v>
          </cell>
          <cell r="O5425">
            <v>3334.09</v>
          </cell>
        </row>
        <row r="5426">
          <cell r="C5426" t="str">
            <v>432302195403291628</v>
          </cell>
          <cell r="D5426" t="str">
            <v>李细明</v>
          </cell>
          <cell r="E5426" t="str">
            <v>女</v>
          </cell>
          <cell r="F5426">
            <v>19560201</v>
          </cell>
          <cell r="G5426" t="str">
            <v>1973-03-01</v>
          </cell>
          <cell r="H5426" t="str">
            <v>2009-09-01</v>
          </cell>
          <cell r="I5426">
            <v>3183.44</v>
          </cell>
          <cell r="J5426">
            <v>44.4</v>
          </cell>
          <cell r="K5426">
            <v>35</v>
          </cell>
          <cell r="L5426">
            <v>0</v>
          </cell>
          <cell r="M5426">
            <v>44.56816</v>
          </cell>
          <cell r="N5426">
            <v>123.97</v>
          </cell>
          <cell r="O5426">
            <v>3307.41</v>
          </cell>
        </row>
        <row r="5427">
          <cell r="C5427" t="str">
            <v>432302195607181623</v>
          </cell>
          <cell r="D5427" t="str">
            <v>郭介珍</v>
          </cell>
          <cell r="E5427" t="str">
            <v>女</v>
          </cell>
          <cell r="F5427">
            <v>19560718</v>
          </cell>
          <cell r="G5427" t="str">
            <v>1973-08-01</v>
          </cell>
          <cell r="H5427" t="str">
            <v>2009-09-01</v>
          </cell>
          <cell r="I5427">
            <v>3162.77</v>
          </cell>
          <cell r="J5427">
            <v>44.4</v>
          </cell>
          <cell r="K5427">
            <v>35</v>
          </cell>
          <cell r="L5427">
            <v>0</v>
          </cell>
          <cell r="M5427">
            <v>44.27878</v>
          </cell>
          <cell r="N5427">
            <v>123.68</v>
          </cell>
          <cell r="O5427">
            <v>3286.45</v>
          </cell>
        </row>
        <row r="5428">
          <cell r="C5428" t="str">
            <v>430981195710011426</v>
          </cell>
          <cell r="D5428" t="str">
            <v>何丽芳</v>
          </cell>
          <cell r="E5428" t="str">
            <v>女</v>
          </cell>
          <cell r="F5428">
            <v>19571011</v>
          </cell>
          <cell r="G5428" t="str">
            <v>1976-07-01</v>
          </cell>
          <cell r="H5428" t="str">
            <v>2009-09-01</v>
          </cell>
          <cell r="I5428">
            <v>2938.91</v>
          </cell>
          <cell r="J5428">
            <v>40.8</v>
          </cell>
          <cell r="K5428">
            <v>35</v>
          </cell>
          <cell r="L5428">
            <v>0</v>
          </cell>
          <cell r="M5428">
            <v>41.14474</v>
          </cell>
          <cell r="N5428">
            <v>116.94</v>
          </cell>
          <cell r="O5428">
            <v>3055.85</v>
          </cell>
        </row>
        <row r="5429">
          <cell r="C5429" t="str">
            <v>432302195710081647</v>
          </cell>
          <cell r="D5429" t="str">
            <v>唐志群</v>
          </cell>
          <cell r="E5429" t="str">
            <v>女</v>
          </cell>
          <cell r="F5429">
            <v>19571008</v>
          </cell>
          <cell r="G5429" t="str">
            <v>1976-07-01</v>
          </cell>
          <cell r="H5429" t="str">
            <v>2009-09-01</v>
          </cell>
          <cell r="I5429">
            <v>2946.41</v>
          </cell>
          <cell r="J5429">
            <v>40.8</v>
          </cell>
          <cell r="K5429">
            <v>35</v>
          </cell>
          <cell r="L5429">
            <v>0</v>
          </cell>
          <cell r="M5429">
            <v>41.24974</v>
          </cell>
          <cell r="N5429">
            <v>117.05</v>
          </cell>
          <cell r="O5429">
            <v>3063.46</v>
          </cell>
        </row>
        <row r="5430">
          <cell r="C5430" t="str">
            <v>432302194401181615</v>
          </cell>
          <cell r="D5430" t="str">
            <v>黄科应</v>
          </cell>
          <cell r="E5430" t="str">
            <v>男</v>
          </cell>
          <cell r="F5430">
            <v>19480118</v>
          </cell>
          <cell r="G5430" t="str">
            <v>1965-01-01</v>
          </cell>
          <cell r="H5430" t="str">
            <v>2008-01-01</v>
          </cell>
          <cell r="I5430">
            <v>3639.03</v>
          </cell>
          <cell r="J5430">
            <v>51.6</v>
          </cell>
          <cell r="K5430">
            <v>35</v>
          </cell>
          <cell r="L5430">
            <v>15</v>
          </cell>
          <cell r="M5430">
            <v>50.94642</v>
          </cell>
          <cell r="N5430">
            <v>152.55</v>
          </cell>
          <cell r="O5430">
            <v>3791.58</v>
          </cell>
        </row>
        <row r="5431">
          <cell r="C5431" t="str">
            <v>432322194502047912</v>
          </cell>
          <cell r="D5431" t="str">
            <v>曾海春</v>
          </cell>
          <cell r="E5431" t="str">
            <v>男</v>
          </cell>
          <cell r="F5431">
            <v>19441204</v>
          </cell>
          <cell r="G5431" t="str">
            <v>1962-01-01</v>
          </cell>
          <cell r="H5431" t="str">
            <v>2004-12-01</v>
          </cell>
          <cell r="I5431">
            <v>3399.05</v>
          </cell>
          <cell r="J5431">
            <v>51.6</v>
          </cell>
          <cell r="K5431">
            <v>35</v>
          </cell>
          <cell r="L5431">
            <v>15</v>
          </cell>
          <cell r="M5431">
            <v>47.5867</v>
          </cell>
          <cell r="N5431">
            <v>149.19</v>
          </cell>
          <cell r="O5431">
            <v>3548.24</v>
          </cell>
        </row>
        <row r="5432">
          <cell r="C5432" t="str">
            <v>432322193710277443</v>
          </cell>
          <cell r="D5432" t="str">
            <v>向兰英</v>
          </cell>
          <cell r="E5432" t="str">
            <v>女</v>
          </cell>
          <cell r="F5432">
            <v>19370101</v>
          </cell>
          <cell r="G5432" t="str">
            <v>1958-06-01</v>
          </cell>
          <cell r="H5432" t="str">
            <v>1992-12-01</v>
          </cell>
          <cell r="I5432">
            <v>3168.3</v>
          </cell>
          <cell r="J5432">
            <v>42</v>
          </cell>
          <cell r="K5432">
            <v>35</v>
          </cell>
          <cell r="L5432">
            <v>25</v>
          </cell>
          <cell r="M5432">
            <v>44.3562</v>
          </cell>
          <cell r="N5432">
            <v>146.36</v>
          </cell>
          <cell r="O5432">
            <v>3314.66</v>
          </cell>
        </row>
        <row r="5433">
          <cell r="C5433" t="str">
            <v>432302194710121640</v>
          </cell>
          <cell r="D5433" t="str">
            <v>刘阳春</v>
          </cell>
          <cell r="E5433" t="str">
            <v>女</v>
          </cell>
          <cell r="F5433">
            <v>19470112</v>
          </cell>
          <cell r="G5433" t="str">
            <v>1963-01-01</v>
          </cell>
          <cell r="H5433" t="str">
            <v>1997-01-01</v>
          </cell>
          <cell r="I5433">
            <v>2775.52</v>
          </cell>
          <cell r="J5433">
            <v>42</v>
          </cell>
          <cell r="K5433">
            <v>35</v>
          </cell>
          <cell r="L5433">
            <v>15</v>
          </cell>
          <cell r="M5433">
            <v>38.85728</v>
          </cell>
          <cell r="N5433">
            <v>130.86</v>
          </cell>
          <cell r="O5433">
            <v>2906.38</v>
          </cell>
        </row>
        <row r="5434">
          <cell r="C5434" t="str">
            <v>432322194802277920</v>
          </cell>
          <cell r="D5434" t="str">
            <v>朱正南</v>
          </cell>
          <cell r="E5434" t="str">
            <v>女</v>
          </cell>
          <cell r="F5434">
            <v>19480127</v>
          </cell>
          <cell r="G5434" t="str">
            <v>1965-02-01</v>
          </cell>
          <cell r="H5434" t="str">
            <v>2003-01-01</v>
          </cell>
          <cell r="I5434">
            <v>3026.63</v>
          </cell>
          <cell r="J5434">
            <v>45.6</v>
          </cell>
          <cell r="K5434">
            <v>35</v>
          </cell>
          <cell r="L5434">
            <v>15</v>
          </cell>
          <cell r="M5434">
            <v>42.37282</v>
          </cell>
          <cell r="N5434">
            <v>137.97</v>
          </cell>
          <cell r="O5434">
            <v>3164.6</v>
          </cell>
        </row>
        <row r="5435">
          <cell r="C5435" t="str">
            <v>432322193905307913</v>
          </cell>
          <cell r="D5435" t="str">
            <v>江吉清</v>
          </cell>
          <cell r="E5435" t="str">
            <v>男</v>
          </cell>
          <cell r="F5435">
            <v>19390430</v>
          </cell>
          <cell r="G5435" t="str">
            <v>1958-08-01</v>
          </cell>
          <cell r="H5435" t="str">
            <v>2000-01-01</v>
          </cell>
          <cell r="I5435">
            <v>3289.61</v>
          </cell>
          <cell r="J5435">
            <v>50.4</v>
          </cell>
          <cell r="K5435">
            <v>35</v>
          </cell>
          <cell r="L5435">
            <v>25</v>
          </cell>
          <cell r="M5435">
            <v>46.05454</v>
          </cell>
          <cell r="N5435">
            <v>156.45</v>
          </cell>
          <cell r="O5435">
            <v>3446.06</v>
          </cell>
        </row>
        <row r="5436">
          <cell r="C5436" t="str">
            <v>432322194407277445</v>
          </cell>
          <cell r="D5436" t="str">
            <v>王兰芳</v>
          </cell>
          <cell r="E5436" t="str">
            <v>女</v>
          </cell>
          <cell r="F5436">
            <v>19450727</v>
          </cell>
          <cell r="G5436" t="str">
            <v>1966-03-01</v>
          </cell>
          <cell r="H5436" t="str">
            <v>2000-12-01</v>
          </cell>
          <cell r="I5436">
            <v>2858.29</v>
          </cell>
          <cell r="J5436">
            <v>42</v>
          </cell>
          <cell r="K5436">
            <v>35</v>
          </cell>
          <cell r="L5436">
            <v>15</v>
          </cell>
          <cell r="M5436">
            <v>40.01606</v>
          </cell>
          <cell r="N5436">
            <v>132.02</v>
          </cell>
          <cell r="O5436">
            <v>2990.31</v>
          </cell>
        </row>
        <row r="5437">
          <cell r="C5437" t="str">
            <v>432322194502077441</v>
          </cell>
          <cell r="D5437" t="str">
            <v>莫葵英</v>
          </cell>
          <cell r="E5437" t="str">
            <v>女</v>
          </cell>
          <cell r="F5437">
            <v>19450207</v>
          </cell>
          <cell r="G5437" t="str">
            <v>1962-01-01</v>
          </cell>
          <cell r="H5437" t="str">
            <v>2000-12-01</v>
          </cell>
          <cell r="I5437">
            <v>2970.43</v>
          </cell>
          <cell r="J5437">
            <v>46.8</v>
          </cell>
          <cell r="K5437">
            <v>35</v>
          </cell>
          <cell r="L5437">
            <v>15</v>
          </cell>
          <cell r="M5437">
            <v>41.58602</v>
          </cell>
          <cell r="N5437">
            <v>138.39</v>
          </cell>
          <cell r="O5437">
            <v>3108.82</v>
          </cell>
        </row>
        <row r="5438">
          <cell r="C5438" t="str">
            <v>432322193512247737</v>
          </cell>
          <cell r="D5438" t="str">
            <v>张冬云</v>
          </cell>
          <cell r="E5438" t="str">
            <v>男</v>
          </cell>
          <cell r="F5438">
            <v>19351101</v>
          </cell>
          <cell r="G5438" t="str">
            <v>1953-11-01</v>
          </cell>
          <cell r="H5438" t="str">
            <v>1995-03-01</v>
          </cell>
          <cell r="I5438">
            <v>3987.76</v>
          </cell>
          <cell r="J5438">
            <v>50.4</v>
          </cell>
          <cell r="K5438">
            <v>35</v>
          </cell>
          <cell r="L5438">
            <v>25</v>
          </cell>
          <cell r="M5438">
            <v>55.82864</v>
          </cell>
          <cell r="N5438">
            <v>166.23</v>
          </cell>
          <cell r="O5438">
            <v>4153.99</v>
          </cell>
        </row>
        <row r="5439">
          <cell r="C5439" t="str">
            <v>432322193511157713</v>
          </cell>
          <cell r="D5439" t="str">
            <v>谢慈浅</v>
          </cell>
          <cell r="E5439" t="str">
            <v>男</v>
          </cell>
          <cell r="F5439">
            <v>19351115</v>
          </cell>
          <cell r="G5439" t="str">
            <v>1950-11-01</v>
          </cell>
          <cell r="H5439" t="str">
            <v>1995-11-01</v>
          </cell>
          <cell r="I5439">
            <v>3918.93</v>
          </cell>
          <cell r="J5439">
            <v>55.2</v>
          </cell>
          <cell r="K5439">
            <v>35</v>
          </cell>
          <cell r="L5439">
            <v>25</v>
          </cell>
          <cell r="M5439">
            <v>54.86502</v>
          </cell>
          <cell r="N5439">
            <v>170.07</v>
          </cell>
          <cell r="O5439">
            <v>4089</v>
          </cell>
        </row>
        <row r="5440">
          <cell r="C5440" t="str">
            <v>43232219381019782X</v>
          </cell>
          <cell r="D5440" t="str">
            <v>雷国玉</v>
          </cell>
          <cell r="E5440" t="str">
            <v>女</v>
          </cell>
          <cell r="F5440">
            <v>19390119</v>
          </cell>
          <cell r="G5440" t="str">
            <v>1968-01-01</v>
          </cell>
          <cell r="H5440" t="str">
            <v>1995-12-01</v>
          </cell>
          <cell r="I5440">
            <v>2884.53</v>
          </cell>
          <cell r="J5440">
            <v>33.6</v>
          </cell>
          <cell r="K5440">
            <v>35</v>
          </cell>
          <cell r="L5440">
            <v>25</v>
          </cell>
          <cell r="M5440">
            <v>40.38342</v>
          </cell>
          <cell r="N5440">
            <v>133.98</v>
          </cell>
          <cell r="O5440">
            <v>3018.51</v>
          </cell>
        </row>
        <row r="5441">
          <cell r="C5441" t="str">
            <v>432302194011111611</v>
          </cell>
          <cell r="D5441" t="str">
            <v>罗益朋</v>
          </cell>
          <cell r="E5441" t="str">
            <v>男</v>
          </cell>
          <cell r="F5441">
            <v>19401111</v>
          </cell>
          <cell r="G5441" t="str">
            <v>1959-03-01</v>
          </cell>
          <cell r="H5441" t="str">
            <v>2000-12-01</v>
          </cell>
          <cell r="I5441">
            <v>3490.27</v>
          </cell>
          <cell r="J5441">
            <v>50.4</v>
          </cell>
          <cell r="K5441">
            <v>35</v>
          </cell>
          <cell r="L5441">
            <v>25</v>
          </cell>
          <cell r="M5441">
            <v>48.86378</v>
          </cell>
          <cell r="N5441">
            <v>159.26</v>
          </cell>
          <cell r="O5441">
            <v>3649.53</v>
          </cell>
        </row>
        <row r="5442">
          <cell r="C5442" t="str">
            <v>432302193706221628</v>
          </cell>
          <cell r="D5442" t="str">
            <v>叶水清</v>
          </cell>
          <cell r="E5442" t="str">
            <v>女</v>
          </cell>
          <cell r="F5442">
            <v>19370622</v>
          </cell>
          <cell r="G5442" t="str">
            <v>1958-07-01</v>
          </cell>
          <cell r="H5442" t="str">
            <v>1991-07-01</v>
          </cell>
          <cell r="I5442">
            <v>3115.2</v>
          </cell>
          <cell r="J5442">
            <v>40.8</v>
          </cell>
          <cell r="K5442">
            <v>35</v>
          </cell>
          <cell r="L5442">
            <v>25</v>
          </cell>
          <cell r="M5442">
            <v>43.6128</v>
          </cell>
          <cell r="N5442">
            <v>144.41</v>
          </cell>
          <cell r="O5442">
            <v>3259.61</v>
          </cell>
        </row>
        <row r="5443">
          <cell r="C5443" t="str">
            <v>432302194309171617</v>
          </cell>
          <cell r="D5443" t="str">
            <v>曾宪明</v>
          </cell>
          <cell r="E5443" t="str">
            <v>男</v>
          </cell>
          <cell r="F5443">
            <v>19430917</v>
          </cell>
          <cell r="G5443" t="str">
            <v>1960-01-01</v>
          </cell>
          <cell r="H5443" t="str">
            <v>1991-07-01</v>
          </cell>
          <cell r="I5443">
            <v>2885.62</v>
          </cell>
          <cell r="J5443">
            <v>38.4</v>
          </cell>
          <cell r="K5443">
            <v>35</v>
          </cell>
          <cell r="L5443">
            <v>15</v>
          </cell>
          <cell r="M5443">
            <v>40.39868</v>
          </cell>
          <cell r="N5443">
            <v>128.8</v>
          </cell>
          <cell r="O5443">
            <v>3014.42</v>
          </cell>
        </row>
        <row r="5444">
          <cell r="C5444" t="str">
            <v>432302193708261615</v>
          </cell>
          <cell r="D5444" t="str">
            <v>万阳新</v>
          </cell>
          <cell r="E5444" t="str">
            <v>男</v>
          </cell>
          <cell r="F5444">
            <v>19370826</v>
          </cell>
          <cell r="G5444" t="str">
            <v>1956-02-01</v>
          </cell>
          <cell r="H5444" t="str">
            <v>1992-01-01</v>
          </cell>
          <cell r="I5444">
            <v>3231.16</v>
          </cell>
          <cell r="J5444">
            <v>43.2</v>
          </cell>
          <cell r="K5444">
            <v>35</v>
          </cell>
          <cell r="L5444">
            <v>25</v>
          </cell>
          <cell r="M5444">
            <v>45.23624</v>
          </cell>
          <cell r="N5444">
            <v>148.44</v>
          </cell>
          <cell r="O5444">
            <v>3379.6</v>
          </cell>
        </row>
        <row r="5445">
          <cell r="C5445" t="str">
            <v>432302194309061629</v>
          </cell>
          <cell r="D5445" t="str">
            <v>李菊英</v>
          </cell>
          <cell r="E5445" t="str">
            <v>女</v>
          </cell>
          <cell r="F5445">
            <v>19430921</v>
          </cell>
          <cell r="G5445" t="str">
            <v>1960-01-01</v>
          </cell>
          <cell r="H5445" t="str">
            <v>1994-02-01</v>
          </cell>
          <cell r="I5445">
            <v>2951.85</v>
          </cell>
          <cell r="J5445">
            <v>42</v>
          </cell>
          <cell r="K5445">
            <v>35</v>
          </cell>
          <cell r="L5445">
            <v>15</v>
          </cell>
          <cell r="M5445">
            <v>41.3259</v>
          </cell>
          <cell r="N5445">
            <v>133.33</v>
          </cell>
          <cell r="O5445">
            <v>3085.18</v>
          </cell>
        </row>
        <row r="5446">
          <cell r="C5446" t="str">
            <v>432302194405281621</v>
          </cell>
          <cell r="D5446" t="str">
            <v>肖翠英</v>
          </cell>
          <cell r="E5446" t="str">
            <v>女</v>
          </cell>
          <cell r="F5446">
            <v>19440528</v>
          </cell>
          <cell r="G5446" t="str">
            <v>1960-01-01</v>
          </cell>
          <cell r="H5446" t="str">
            <v>1995-06-01</v>
          </cell>
          <cell r="I5446">
            <v>2933.49</v>
          </cell>
          <cell r="J5446">
            <v>43.2</v>
          </cell>
          <cell r="K5446">
            <v>35</v>
          </cell>
          <cell r="L5446">
            <v>15</v>
          </cell>
          <cell r="M5446">
            <v>41.06886</v>
          </cell>
          <cell r="N5446">
            <v>134.27</v>
          </cell>
          <cell r="O5446">
            <v>3067.76</v>
          </cell>
        </row>
        <row r="5447">
          <cell r="C5447" t="str">
            <v>432302194404181645</v>
          </cell>
          <cell r="D5447" t="str">
            <v>赵为希</v>
          </cell>
          <cell r="E5447" t="str">
            <v>女</v>
          </cell>
          <cell r="F5447">
            <v>19440418</v>
          </cell>
          <cell r="G5447" t="str">
            <v>1979-06-01</v>
          </cell>
          <cell r="H5447" t="str">
            <v>1995-06-01</v>
          </cell>
          <cell r="I5447">
            <v>2427.44</v>
          </cell>
          <cell r="J5447">
            <v>20.4</v>
          </cell>
          <cell r="K5447">
            <v>35</v>
          </cell>
          <cell r="L5447">
            <v>15</v>
          </cell>
          <cell r="M5447">
            <v>33.98416</v>
          </cell>
          <cell r="N5447">
            <v>104.38</v>
          </cell>
          <cell r="O5447">
            <v>2531.82</v>
          </cell>
        </row>
        <row r="5448">
          <cell r="C5448" t="str">
            <v>43232219460603792X</v>
          </cell>
          <cell r="D5448" t="str">
            <v>李凤娥</v>
          </cell>
          <cell r="E5448" t="str">
            <v>女</v>
          </cell>
          <cell r="F5448">
            <v>19460103</v>
          </cell>
          <cell r="G5448" t="str">
            <v>1963-08-01</v>
          </cell>
          <cell r="H5448" t="str">
            <v>2000-01-01</v>
          </cell>
          <cell r="I5448">
            <v>3131.56</v>
          </cell>
          <cell r="J5448">
            <v>44.4</v>
          </cell>
          <cell r="K5448">
            <v>35</v>
          </cell>
          <cell r="L5448">
            <v>15</v>
          </cell>
          <cell r="M5448">
            <v>43.84184</v>
          </cell>
          <cell r="N5448">
            <v>138.24</v>
          </cell>
          <cell r="O5448">
            <v>3269.8</v>
          </cell>
        </row>
        <row r="5449">
          <cell r="C5449" t="str">
            <v>432322194812177720</v>
          </cell>
          <cell r="D5449" t="str">
            <v>周冬秀</v>
          </cell>
          <cell r="E5449" t="str">
            <v>女</v>
          </cell>
          <cell r="F5449">
            <v>19481101</v>
          </cell>
          <cell r="G5449" t="str">
            <v>1968-01-01</v>
          </cell>
          <cell r="H5449" t="str">
            <v>2003-11-01</v>
          </cell>
          <cell r="I5449">
            <v>2950.97</v>
          </cell>
          <cell r="J5449">
            <v>43.2</v>
          </cell>
          <cell r="K5449">
            <v>35</v>
          </cell>
          <cell r="L5449">
            <v>15</v>
          </cell>
          <cell r="M5449">
            <v>41.31358</v>
          </cell>
          <cell r="N5449">
            <v>134.51</v>
          </cell>
          <cell r="O5449">
            <v>3085.48</v>
          </cell>
        </row>
        <row r="5450">
          <cell r="C5450" t="str">
            <v>432322196605207420</v>
          </cell>
          <cell r="D5450" t="str">
            <v>饶桂莲</v>
          </cell>
          <cell r="E5450" t="str">
            <v>女</v>
          </cell>
          <cell r="F5450">
            <v>19641120</v>
          </cell>
          <cell r="G5450" t="str">
            <v>1983-03-01</v>
          </cell>
          <cell r="H5450" t="str">
            <v>2014-11-01</v>
          </cell>
          <cell r="I5450">
            <v>2737.94</v>
          </cell>
          <cell r="J5450">
            <v>38.4</v>
          </cell>
          <cell r="K5450">
            <v>35</v>
          </cell>
          <cell r="L5450">
            <v>0</v>
          </cell>
          <cell r="M5450">
            <v>38.33116</v>
          </cell>
          <cell r="N5450">
            <v>111.73</v>
          </cell>
          <cell r="O5450">
            <v>2849.67</v>
          </cell>
        </row>
        <row r="5451">
          <cell r="C5451" t="str">
            <v>432322197106167449</v>
          </cell>
          <cell r="D5451" t="str">
            <v>黄笑鸿</v>
          </cell>
          <cell r="E5451" t="str">
            <v>女</v>
          </cell>
          <cell r="F5451">
            <v>19710501</v>
          </cell>
          <cell r="G5451" t="str">
            <v>1988-06-01</v>
          </cell>
          <cell r="H5451" t="str">
            <v>2021-05-01</v>
          </cell>
          <cell r="I5451">
            <v>3094.77</v>
          </cell>
          <cell r="J5451">
            <v>39.6</v>
          </cell>
          <cell r="K5451">
            <v>35</v>
          </cell>
          <cell r="L5451">
            <v>0</v>
          </cell>
          <cell r="M5451">
            <v>43.32678</v>
          </cell>
          <cell r="N5451">
            <v>117.93</v>
          </cell>
          <cell r="O5451">
            <v>3212.7</v>
          </cell>
        </row>
        <row r="5452">
          <cell r="C5452" t="str">
            <v>432322195807197430</v>
          </cell>
          <cell r="D5452" t="str">
            <v>杨建华</v>
          </cell>
          <cell r="E5452" t="str">
            <v>男</v>
          </cell>
          <cell r="F5452">
            <v>19581119</v>
          </cell>
          <cell r="G5452" t="str">
            <v>1977-08-01</v>
          </cell>
          <cell r="H5452" t="str">
            <v>2018-11-01</v>
          </cell>
          <cell r="I5452">
            <v>4041.25</v>
          </cell>
          <cell r="J5452">
            <v>50.4</v>
          </cell>
          <cell r="K5452">
            <v>35</v>
          </cell>
          <cell r="L5452">
            <v>0</v>
          </cell>
          <cell r="M5452">
            <v>56.5775</v>
          </cell>
          <cell r="N5452">
            <v>141.98</v>
          </cell>
          <cell r="O5452">
            <v>4183.23</v>
          </cell>
        </row>
        <row r="5453">
          <cell r="C5453" t="str">
            <v>432322196812147424</v>
          </cell>
          <cell r="D5453" t="str">
            <v>戴冬梅</v>
          </cell>
          <cell r="E5453" t="str">
            <v>女</v>
          </cell>
          <cell r="F5453">
            <v>19681014</v>
          </cell>
          <cell r="G5453" t="str">
            <v>1986-10-01</v>
          </cell>
          <cell r="H5453" t="str">
            <v>2018-10-01</v>
          </cell>
          <cell r="I5453">
            <v>2689.63</v>
          </cell>
          <cell r="J5453">
            <v>39.6</v>
          </cell>
          <cell r="K5453">
            <v>35</v>
          </cell>
          <cell r="L5453">
            <v>0</v>
          </cell>
          <cell r="M5453">
            <v>37.65482</v>
          </cell>
          <cell r="N5453">
            <v>112.25</v>
          </cell>
          <cell r="O5453">
            <v>2801.88</v>
          </cell>
        </row>
        <row r="5454">
          <cell r="C5454" t="str">
            <v>432302195811191618</v>
          </cell>
          <cell r="D5454" t="str">
            <v>兰芳</v>
          </cell>
          <cell r="E5454" t="str">
            <v>男</v>
          </cell>
          <cell r="F5454">
            <v>19580919</v>
          </cell>
          <cell r="G5454" t="str">
            <v>1975-10-01</v>
          </cell>
          <cell r="H5454" t="str">
            <v>2018-09-01</v>
          </cell>
          <cell r="I5454">
            <v>4385.46</v>
          </cell>
          <cell r="J5454">
            <v>51.6</v>
          </cell>
          <cell r="K5454">
            <v>35</v>
          </cell>
          <cell r="L5454">
            <v>0</v>
          </cell>
          <cell r="M5454">
            <v>61.39644</v>
          </cell>
          <cell r="N5454">
            <v>148</v>
          </cell>
          <cell r="O5454">
            <v>4533.46</v>
          </cell>
        </row>
        <row r="5455">
          <cell r="C5455" t="str">
            <v>432322197004227447</v>
          </cell>
          <cell r="D5455" t="str">
            <v>杨卫星</v>
          </cell>
          <cell r="E5455" t="str">
            <v>女</v>
          </cell>
          <cell r="F5455">
            <v>19700322</v>
          </cell>
          <cell r="G5455" t="str">
            <v>1990-09-01</v>
          </cell>
          <cell r="H5455" t="str">
            <v>2020-03-01</v>
          </cell>
          <cell r="I5455">
            <v>2470.07</v>
          </cell>
          <cell r="J5455">
            <v>36</v>
          </cell>
          <cell r="K5455">
            <v>35</v>
          </cell>
          <cell r="L5455">
            <v>0</v>
          </cell>
          <cell r="M5455">
            <v>34.58098</v>
          </cell>
          <cell r="N5455">
            <v>105.58</v>
          </cell>
          <cell r="O5455">
            <v>2575.65</v>
          </cell>
        </row>
        <row r="5456">
          <cell r="C5456" t="str">
            <v>432322196109077719</v>
          </cell>
          <cell r="D5456" t="str">
            <v>邓特强</v>
          </cell>
          <cell r="E5456" t="str">
            <v>男</v>
          </cell>
          <cell r="F5456">
            <v>19610701</v>
          </cell>
          <cell r="G5456" t="str">
            <v>1978-10-01</v>
          </cell>
          <cell r="H5456" t="str">
            <v>2021-07-01</v>
          </cell>
          <cell r="I5456">
            <v>4059.2</v>
          </cell>
          <cell r="J5456">
            <v>43.2</v>
          </cell>
          <cell r="K5456">
            <v>35</v>
          </cell>
          <cell r="L5456">
            <v>0</v>
          </cell>
          <cell r="M5456">
            <v>56.8288</v>
          </cell>
          <cell r="N5456">
            <v>135.03</v>
          </cell>
          <cell r="O5456">
            <v>4194.23</v>
          </cell>
        </row>
        <row r="5457">
          <cell r="C5457" t="str">
            <v>432322195209017911</v>
          </cell>
          <cell r="D5457" t="str">
            <v>郭学兵</v>
          </cell>
          <cell r="E5457" t="str">
            <v>男</v>
          </cell>
          <cell r="F5457">
            <v>19510701</v>
          </cell>
          <cell r="G5457" t="str">
            <v>1968-08-01</v>
          </cell>
          <cell r="H5457" t="str">
            <v>2011-07-01</v>
          </cell>
          <cell r="I5457">
            <v>3719.18</v>
          </cell>
          <cell r="J5457">
            <v>51.6</v>
          </cell>
          <cell r="K5457">
            <v>35</v>
          </cell>
          <cell r="L5457">
            <v>15</v>
          </cell>
          <cell r="M5457">
            <v>52.06852</v>
          </cell>
          <cell r="N5457">
            <v>153.67</v>
          </cell>
          <cell r="O5457">
            <v>3872.85</v>
          </cell>
        </row>
        <row r="5458">
          <cell r="C5458" t="str">
            <v>432322195210267715</v>
          </cell>
          <cell r="D5458" t="str">
            <v>肖定华</v>
          </cell>
          <cell r="E5458" t="str">
            <v>男</v>
          </cell>
          <cell r="F5458">
            <v>19520901</v>
          </cell>
          <cell r="G5458" t="str">
            <v>1969-10-01</v>
          </cell>
          <cell r="H5458" t="str">
            <v>2012-09-01</v>
          </cell>
          <cell r="I5458">
            <v>3825.6</v>
          </cell>
          <cell r="J5458">
            <v>51.6</v>
          </cell>
          <cell r="K5458">
            <v>35</v>
          </cell>
          <cell r="L5458">
            <v>0</v>
          </cell>
          <cell r="M5458">
            <v>53.5584</v>
          </cell>
          <cell r="N5458">
            <v>140.16</v>
          </cell>
          <cell r="O5458">
            <v>3965.76</v>
          </cell>
        </row>
        <row r="5459">
          <cell r="C5459" t="str">
            <v>432302195106111635</v>
          </cell>
          <cell r="D5459" t="str">
            <v>王跃田</v>
          </cell>
          <cell r="E5459" t="str">
            <v>男</v>
          </cell>
          <cell r="F5459">
            <v>19510611</v>
          </cell>
          <cell r="G5459" t="str">
            <v>1968-07-01</v>
          </cell>
          <cell r="H5459" t="str">
            <v>2011-06-01</v>
          </cell>
          <cell r="I5459">
            <v>3866.84</v>
          </cell>
          <cell r="J5459">
            <v>51.6</v>
          </cell>
          <cell r="K5459">
            <v>35</v>
          </cell>
          <cell r="L5459">
            <v>15</v>
          </cell>
          <cell r="M5459">
            <v>54.13576</v>
          </cell>
          <cell r="N5459">
            <v>155.74</v>
          </cell>
          <cell r="O5459">
            <v>4022.58</v>
          </cell>
        </row>
        <row r="5460">
          <cell r="C5460" t="str">
            <v>432302195104201610</v>
          </cell>
          <cell r="D5460" t="str">
            <v>肖霞章</v>
          </cell>
          <cell r="E5460" t="str">
            <v>男</v>
          </cell>
          <cell r="F5460">
            <v>19510420</v>
          </cell>
          <cell r="G5460" t="str">
            <v>1968-05-01</v>
          </cell>
          <cell r="H5460" t="str">
            <v>2011-04-01</v>
          </cell>
          <cell r="I5460">
            <v>3856.22</v>
          </cell>
          <cell r="J5460">
            <v>51.6</v>
          </cell>
          <cell r="K5460">
            <v>35</v>
          </cell>
          <cell r="L5460">
            <v>15</v>
          </cell>
          <cell r="M5460">
            <v>53.98708</v>
          </cell>
          <cell r="N5460">
            <v>155.59</v>
          </cell>
          <cell r="O5460">
            <v>4011.81</v>
          </cell>
        </row>
        <row r="5461">
          <cell r="C5461" t="str">
            <v>432302195211131611</v>
          </cell>
          <cell r="D5461" t="str">
            <v>曾羡芝</v>
          </cell>
          <cell r="E5461" t="str">
            <v>男</v>
          </cell>
          <cell r="F5461">
            <v>19521113</v>
          </cell>
          <cell r="G5461" t="str">
            <v>1969-12-01</v>
          </cell>
          <cell r="H5461" t="str">
            <v>2012-11-01</v>
          </cell>
          <cell r="I5461">
            <v>3920</v>
          </cell>
          <cell r="J5461">
            <v>51.6</v>
          </cell>
          <cell r="K5461">
            <v>35</v>
          </cell>
          <cell r="L5461">
            <v>0</v>
          </cell>
          <cell r="M5461">
            <v>54.88</v>
          </cell>
          <cell r="N5461">
            <v>141.48</v>
          </cell>
          <cell r="O5461">
            <v>4061.48</v>
          </cell>
        </row>
        <row r="5462">
          <cell r="C5462" t="str">
            <v>432302195210031619</v>
          </cell>
          <cell r="D5462" t="str">
            <v>李伏春</v>
          </cell>
          <cell r="E5462" t="str">
            <v>男</v>
          </cell>
          <cell r="F5462">
            <v>19521003</v>
          </cell>
          <cell r="G5462" t="str">
            <v>1969-11-01</v>
          </cell>
          <cell r="H5462" t="str">
            <v>2012-10-01</v>
          </cell>
          <cell r="I5462">
            <v>3899.42</v>
          </cell>
          <cell r="J5462">
            <v>51.6</v>
          </cell>
          <cell r="K5462">
            <v>35</v>
          </cell>
          <cell r="L5462">
            <v>0</v>
          </cell>
          <cell r="M5462">
            <v>54.59188</v>
          </cell>
          <cell r="N5462">
            <v>141.19</v>
          </cell>
          <cell r="O5462">
            <v>4040.61</v>
          </cell>
        </row>
        <row r="5463">
          <cell r="C5463" t="str">
            <v>43232219570327741X</v>
          </cell>
          <cell r="D5463" t="str">
            <v>易建华</v>
          </cell>
          <cell r="E5463" t="str">
            <v>男</v>
          </cell>
          <cell r="F5463">
            <v>19580301</v>
          </cell>
          <cell r="G5463" t="str">
            <v>1975-04-01</v>
          </cell>
          <cell r="H5463" t="str">
            <v>2018-03-01</v>
          </cell>
          <cell r="I5463">
            <v>4614.1</v>
          </cell>
          <cell r="J5463">
            <v>51.6</v>
          </cell>
          <cell r="K5463">
            <v>35</v>
          </cell>
          <cell r="L5463">
            <v>0</v>
          </cell>
          <cell r="M5463">
            <v>64.5974</v>
          </cell>
          <cell r="N5463">
            <v>151.2</v>
          </cell>
          <cell r="O5463">
            <v>4765.3</v>
          </cell>
        </row>
        <row r="5464">
          <cell r="C5464" t="str">
            <v>432322195201077418</v>
          </cell>
          <cell r="D5464" t="str">
            <v>王文全</v>
          </cell>
          <cell r="E5464" t="str">
            <v>男</v>
          </cell>
          <cell r="F5464">
            <v>19530101</v>
          </cell>
          <cell r="G5464" t="str">
            <v>1970-02-01</v>
          </cell>
          <cell r="H5464" t="str">
            <v>2013-01-01</v>
          </cell>
          <cell r="I5464">
            <v>4160.26</v>
          </cell>
          <cell r="J5464">
            <v>51.6</v>
          </cell>
          <cell r="K5464">
            <v>35</v>
          </cell>
          <cell r="L5464">
            <v>0</v>
          </cell>
          <cell r="M5464">
            <v>58.24364</v>
          </cell>
          <cell r="N5464">
            <v>144.84</v>
          </cell>
          <cell r="O5464">
            <v>4305.1</v>
          </cell>
        </row>
        <row r="5465">
          <cell r="C5465" t="str">
            <v>432322196104187417</v>
          </cell>
          <cell r="D5465" t="str">
            <v>李铁元</v>
          </cell>
          <cell r="E5465" t="str">
            <v>男</v>
          </cell>
          <cell r="F5465">
            <v>19610418</v>
          </cell>
          <cell r="G5465" t="str">
            <v>1978-05-01</v>
          </cell>
          <cell r="H5465" t="str">
            <v>2021-04-01</v>
          </cell>
          <cell r="I5465">
            <v>4984.78</v>
          </cell>
          <cell r="J5465">
            <v>51.6</v>
          </cell>
          <cell r="K5465">
            <v>35</v>
          </cell>
          <cell r="L5465">
            <v>0</v>
          </cell>
          <cell r="M5465">
            <v>69.78692</v>
          </cell>
          <cell r="N5465">
            <v>156.39</v>
          </cell>
          <cell r="O5465">
            <v>5141.17</v>
          </cell>
        </row>
        <row r="5466">
          <cell r="C5466" t="str">
            <v>432322195712017433</v>
          </cell>
          <cell r="D5466" t="str">
            <v>张跃喜</v>
          </cell>
          <cell r="E5466" t="str">
            <v>男</v>
          </cell>
          <cell r="F5466">
            <v>19571201</v>
          </cell>
          <cell r="G5466" t="str">
            <v>1975-01-01</v>
          </cell>
          <cell r="H5466" t="str">
            <v>2017-12-01</v>
          </cell>
          <cell r="I5466">
            <v>4232.91</v>
          </cell>
          <cell r="J5466">
            <v>51.6</v>
          </cell>
          <cell r="K5466">
            <v>35</v>
          </cell>
          <cell r="L5466">
            <v>0</v>
          </cell>
          <cell r="M5466">
            <v>59.26074</v>
          </cell>
          <cell r="N5466">
            <v>145.86</v>
          </cell>
          <cell r="O5466">
            <v>4378.77</v>
          </cell>
        </row>
        <row r="5467">
          <cell r="C5467" t="str">
            <v>432322196010167415</v>
          </cell>
          <cell r="D5467" t="str">
            <v>李建勋</v>
          </cell>
          <cell r="E5467" t="str">
            <v>男</v>
          </cell>
          <cell r="F5467">
            <v>19591016</v>
          </cell>
          <cell r="G5467" t="str">
            <v>1979-10-01</v>
          </cell>
          <cell r="H5467" t="str">
            <v>2019-10-01</v>
          </cell>
          <cell r="I5467">
            <v>4143.13</v>
          </cell>
          <cell r="J5467">
            <v>49.2</v>
          </cell>
          <cell r="K5467">
            <v>35</v>
          </cell>
          <cell r="L5467">
            <v>0</v>
          </cell>
          <cell r="M5467">
            <v>58.00382</v>
          </cell>
          <cell r="N5467">
            <v>142.2</v>
          </cell>
          <cell r="O5467">
            <v>4285.33</v>
          </cell>
        </row>
        <row r="5468">
          <cell r="C5468" t="str">
            <v>432322195505017414</v>
          </cell>
          <cell r="D5468" t="str">
            <v>赵志春</v>
          </cell>
          <cell r="E5468" t="str">
            <v>男</v>
          </cell>
          <cell r="F5468">
            <v>19550501</v>
          </cell>
          <cell r="G5468" t="str">
            <v>1972-06-01</v>
          </cell>
          <cell r="H5468" t="str">
            <v>2015-05-01</v>
          </cell>
          <cell r="I5468">
            <v>3965.23</v>
          </cell>
          <cell r="J5468">
            <v>51.6</v>
          </cell>
          <cell r="K5468">
            <v>35</v>
          </cell>
          <cell r="L5468">
            <v>0</v>
          </cell>
          <cell r="M5468">
            <v>55.51322</v>
          </cell>
          <cell r="N5468">
            <v>142.11</v>
          </cell>
          <cell r="O5468">
            <v>4107.34</v>
          </cell>
        </row>
        <row r="5469">
          <cell r="C5469" t="str">
            <v>432322195608057435</v>
          </cell>
          <cell r="D5469" t="str">
            <v>汤发祥</v>
          </cell>
          <cell r="E5469" t="str">
            <v>男</v>
          </cell>
          <cell r="F5469">
            <v>19560805</v>
          </cell>
          <cell r="G5469" t="str">
            <v>1973-09-01</v>
          </cell>
          <cell r="H5469" t="str">
            <v>2016-08-01</v>
          </cell>
          <cell r="I5469">
            <v>4150.67</v>
          </cell>
          <cell r="J5469">
            <v>51.6</v>
          </cell>
          <cell r="K5469">
            <v>35</v>
          </cell>
          <cell r="L5469">
            <v>0</v>
          </cell>
          <cell r="M5469">
            <v>58.10938</v>
          </cell>
          <cell r="N5469">
            <v>144.71</v>
          </cell>
          <cell r="O5469">
            <v>4295.38</v>
          </cell>
        </row>
        <row r="5470">
          <cell r="C5470" t="str">
            <v>432322195511237413</v>
          </cell>
          <cell r="D5470" t="str">
            <v>曹新明</v>
          </cell>
          <cell r="E5470" t="str">
            <v>男</v>
          </cell>
          <cell r="F5470">
            <v>19561101</v>
          </cell>
          <cell r="G5470" t="str">
            <v>1973-12-01</v>
          </cell>
          <cell r="H5470" t="str">
            <v>2016-11-01</v>
          </cell>
          <cell r="I5470">
            <v>4163.63</v>
          </cell>
          <cell r="J5470">
            <v>51.6</v>
          </cell>
          <cell r="K5470">
            <v>35</v>
          </cell>
          <cell r="L5470">
            <v>0</v>
          </cell>
          <cell r="M5470">
            <v>58.29082</v>
          </cell>
          <cell r="N5470">
            <v>144.89</v>
          </cell>
          <cell r="O5470">
            <v>4308.52</v>
          </cell>
        </row>
        <row r="5471">
          <cell r="C5471" t="str">
            <v>43232219680228744X</v>
          </cell>
          <cell r="D5471" t="str">
            <v>卢建香</v>
          </cell>
          <cell r="E5471" t="str">
            <v>女</v>
          </cell>
          <cell r="F5471">
            <v>19701028</v>
          </cell>
          <cell r="G5471" t="str">
            <v>1987-11-01</v>
          </cell>
          <cell r="H5471" t="str">
            <v>2020-10-01</v>
          </cell>
          <cell r="I5471">
            <v>2906.28</v>
          </cell>
          <cell r="J5471">
            <v>39.6</v>
          </cell>
          <cell r="K5471">
            <v>35</v>
          </cell>
          <cell r="L5471">
            <v>0</v>
          </cell>
          <cell r="M5471">
            <v>40.68792</v>
          </cell>
          <cell r="N5471">
            <v>115.29</v>
          </cell>
          <cell r="O5471">
            <v>3021.57</v>
          </cell>
        </row>
        <row r="5472">
          <cell r="C5472" t="str">
            <v>432322196906027423</v>
          </cell>
          <cell r="D5472" t="str">
            <v>卓赛雄</v>
          </cell>
          <cell r="E5472" t="str">
            <v>女</v>
          </cell>
          <cell r="F5472">
            <v>19690602</v>
          </cell>
          <cell r="G5472" t="str">
            <v>1987-09-01</v>
          </cell>
          <cell r="H5472" t="str">
            <v>2019-06-01</v>
          </cell>
          <cell r="I5472">
            <v>3012.73</v>
          </cell>
          <cell r="J5472">
            <v>38.4</v>
          </cell>
          <cell r="K5472">
            <v>35</v>
          </cell>
          <cell r="L5472">
            <v>0</v>
          </cell>
          <cell r="M5472">
            <v>42.17822</v>
          </cell>
          <cell r="N5472">
            <v>115.58</v>
          </cell>
          <cell r="O5472">
            <v>3128.31</v>
          </cell>
        </row>
        <row r="5473">
          <cell r="C5473" t="str">
            <v>432322196506087427</v>
          </cell>
          <cell r="D5473" t="str">
            <v>吴凤</v>
          </cell>
          <cell r="E5473" t="str">
            <v>女</v>
          </cell>
          <cell r="F5473">
            <v>19650501</v>
          </cell>
          <cell r="G5473" t="str">
            <v>1985-11-01</v>
          </cell>
          <cell r="H5473" t="str">
            <v>2020-05-01</v>
          </cell>
          <cell r="I5473">
            <v>2737.76</v>
          </cell>
          <cell r="J5473">
            <v>37.2</v>
          </cell>
          <cell r="K5473">
            <v>35</v>
          </cell>
          <cell r="L5473">
            <v>0</v>
          </cell>
          <cell r="M5473">
            <v>38.32864</v>
          </cell>
          <cell r="N5473">
            <v>110.53</v>
          </cell>
          <cell r="O5473">
            <v>2848.29</v>
          </cell>
        </row>
        <row r="5474">
          <cell r="C5474" t="str">
            <v>432322196302287486</v>
          </cell>
          <cell r="D5474" t="str">
            <v>秦群祥</v>
          </cell>
          <cell r="E5474" t="str">
            <v>女</v>
          </cell>
          <cell r="F5474">
            <v>19630228</v>
          </cell>
          <cell r="G5474" t="str">
            <v>1980-03-01</v>
          </cell>
          <cell r="H5474" t="str">
            <v>2013-02-01</v>
          </cell>
          <cell r="I5474">
            <v>2801.82</v>
          </cell>
          <cell r="J5474">
            <v>39.6</v>
          </cell>
          <cell r="K5474">
            <v>35</v>
          </cell>
          <cell r="L5474">
            <v>0</v>
          </cell>
          <cell r="M5474">
            <v>39.22548</v>
          </cell>
          <cell r="N5474">
            <v>113.83</v>
          </cell>
          <cell r="O5474">
            <v>2915.65</v>
          </cell>
        </row>
        <row r="5475">
          <cell r="C5475" t="str">
            <v>432322196303067442</v>
          </cell>
          <cell r="D5475" t="str">
            <v>曾金妹</v>
          </cell>
          <cell r="E5475" t="str">
            <v>女</v>
          </cell>
          <cell r="F5475">
            <v>19630106</v>
          </cell>
          <cell r="G5475" t="str">
            <v>1981-02-01</v>
          </cell>
          <cell r="H5475" t="str">
            <v>2018-01-01</v>
          </cell>
          <cell r="I5475">
            <v>3444.75</v>
          </cell>
          <cell r="J5475">
            <v>44.4</v>
          </cell>
          <cell r="K5475">
            <v>35</v>
          </cell>
          <cell r="L5475">
            <v>0</v>
          </cell>
          <cell r="M5475">
            <v>48.2265</v>
          </cell>
          <cell r="N5475">
            <v>127.63</v>
          </cell>
          <cell r="O5475">
            <v>3572.38</v>
          </cell>
        </row>
        <row r="5476">
          <cell r="C5476" t="str">
            <v>432322196411197420</v>
          </cell>
          <cell r="D5476" t="str">
            <v>彭建林</v>
          </cell>
          <cell r="E5476" t="str">
            <v>女</v>
          </cell>
          <cell r="F5476">
            <v>19641019</v>
          </cell>
          <cell r="G5476" t="str">
            <v>1986-10-01</v>
          </cell>
          <cell r="H5476" t="str">
            <v>2014-12-01</v>
          </cell>
          <cell r="I5476">
            <v>2296.29</v>
          </cell>
          <cell r="J5476">
            <v>34.8</v>
          </cell>
          <cell r="K5476">
            <v>35</v>
          </cell>
          <cell r="L5476">
            <v>0</v>
          </cell>
          <cell r="M5476">
            <v>32.14806</v>
          </cell>
          <cell r="N5476">
            <v>101.95</v>
          </cell>
          <cell r="O5476">
            <v>2398.24</v>
          </cell>
        </row>
        <row r="5477">
          <cell r="C5477" t="str">
            <v>432322195610017416</v>
          </cell>
          <cell r="D5477" t="str">
            <v>祝冬华</v>
          </cell>
          <cell r="E5477" t="str">
            <v>男</v>
          </cell>
          <cell r="F5477">
            <v>19561001</v>
          </cell>
          <cell r="G5477" t="str">
            <v>1973-11-01</v>
          </cell>
          <cell r="H5477" t="str">
            <v>2016-10-01</v>
          </cell>
          <cell r="I5477">
            <v>3511.37</v>
          </cell>
          <cell r="J5477">
            <v>45.6</v>
          </cell>
          <cell r="K5477">
            <v>35</v>
          </cell>
          <cell r="L5477">
            <v>0</v>
          </cell>
          <cell r="M5477">
            <v>49.15918</v>
          </cell>
          <cell r="N5477">
            <v>129.76</v>
          </cell>
          <cell r="O5477">
            <v>3641.13</v>
          </cell>
        </row>
        <row r="5478">
          <cell r="C5478" t="str">
            <v>432322196508237425</v>
          </cell>
          <cell r="D5478" t="str">
            <v>曾巧云</v>
          </cell>
          <cell r="E5478" t="str">
            <v>女</v>
          </cell>
          <cell r="F5478">
            <v>19650823</v>
          </cell>
          <cell r="G5478" t="str">
            <v>1982-09-01</v>
          </cell>
          <cell r="H5478" t="str">
            <v>2014-12-01</v>
          </cell>
          <cell r="I5478">
            <v>2824.68</v>
          </cell>
          <cell r="J5478">
            <v>39.6</v>
          </cell>
          <cell r="K5478">
            <v>35</v>
          </cell>
          <cell r="L5478">
            <v>0</v>
          </cell>
          <cell r="M5478">
            <v>39.54552</v>
          </cell>
          <cell r="N5478">
            <v>114.15</v>
          </cell>
          <cell r="O5478">
            <v>2938.83</v>
          </cell>
        </row>
        <row r="5479">
          <cell r="C5479" t="str">
            <v>432322196504227027</v>
          </cell>
          <cell r="D5479" t="str">
            <v>刘小华</v>
          </cell>
          <cell r="E5479" t="str">
            <v>女</v>
          </cell>
          <cell r="F5479">
            <v>19650422</v>
          </cell>
          <cell r="G5479" t="str">
            <v>1983-09-01</v>
          </cell>
          <cell r="H5479" t="str">
            <v>2015-09-01</v>
          </cell>
          <cell r="I5479">
            <v>2595.79</v>
          </cell>
          <cell r="J5479">
            <v>39.6</v>
          </cell>
          <cell r="K5479">
            <v>35</v>
          </cell>
          <cell r="L5479">
            <v>0</v>
          </cell>
          <cell r="M5479">
            <v>36.34106</v>
          </cell>
          <cell r="N5479">
            <v>110.94</v>
          </cell>
          <cell r="O5479">
            <v>2706.73</v>
          </cell>
        </row>
        <row r="5480">
          <cell r="C5480" t="str">
            <v>432322196401177442</v>
          </cell>
          <cell r="D5480" t="str">
            <v>郁纪</v>
          </cell>
          <cell r="E5480" t="str">
            <v>女</v>
          </cell>
          <cell r="F5480">
            <v>19631217</v>
          </cell>
          <cell r="G5480" t="str">
            <v>1986-10-01</v>
          </cell>
          <cell r="H5480" t="str">
            <v>2014-06-01</v>
          </cell>
          <cell r="I5480">
            <v>2256.84</v>
          </cell>
          <cell r="J5480">
            <v>33.6</v>
          </cell>
          <cell r="K5480">
            <v>35</v>
          </cell>
          <cell r="L5480">
            <v>0</v>
          </cell>
          <cell r="M5480">
            <v>31.59576</v>
          </cell>
          <cell r="N5480">
            <v>100.2</v>
          </cell>
          <cell r="O5480">
            <v>2357.04</v>
          </cell>
        </row>
        <row r="5481">
          <cell r="C5481" t="str">
            <v>432322196406207460</v>
          </cell>
          <cell r="D5481" t="str">
            <v>李桂香</v>
          </cell>
          <cell r="E5481" t="str">
            <v>女</v>
          </cell>
          <cell r="F5481">
            <v>19630801</v>
          </cell>
          <cell r="G5481" t="str">
            <v>1980-09-01</v>
          </cell>
          <cell r="H5481" t="str">
            <v>2018-08-01</v>
          </cell>
          <cell r="I5481">
            <v>3353.62</v>
          </cell>
          <cell r="J5481">
            <v>45.6</v>
          </cell>
          <cell r="K5481">
            <v>35</v>
          </cell>
          <cell r="L5481">
            <v>0</v>
          </cell>
          <cell r="M5481">
            <v>46.95068</v>
          </cell>
          <cell r="N5481">
            <v>127.55</v>
          </cell>
          <cell r="O5481">
            <v>3481.17</v>
          </cell>
        </row>
        <row r="5482">
          <cell r="C5482" t="str">
            <v>432322195901207420</v>
          </cell>
          <cell r="D5482" t="str">
            <v>江涛</v>
          </cell>
          <cell r="E5482" t="str">
            <v>女</v>
          </cell>
          <cell r="F5482">
            <v>19590120</v>
          </cell>
          <cell r="G5482" t="str">
            <v>1996-01-01</v>
          </cell>
          <cell r="H5482" t="str">
            <v>2014-01-01</v>
          </cell>
          <cell r="I5482">
            <v>1414.64</v>
          </cell>
          <cell r="J5482">
            <v>22.8</v>
          </cell>
          <cell r="K5482">
            <v>35</v>
          </cell>
          <cell r="L5482">
            <v>0</v>
          </cell>
          <cell r="M5482">
            <v>19.80496</v>
          </cell>
          <cell r="N5482">
            <v>77.6</v>
          </cell>
          <cell r="O5482">
            <v>1492.24</v>
          </cell>
        </row>
        <row r="5483">
          <cell r="C5483" t="str">
            <v>432322197108117445</v>
          </cell>
          <cell r="D5483" t="str">
            <v>唐秋英</v>
          </cell>
          <cell r="E5483" t="str">
            <v>女</v>
          </cell>
          <cell r="F5483">
            <v>19700601</v>
          </cell>
          <cell r="G5483" t="str">
            <v>1987-07-01</v>
          </cell>
          <cell r="H5483" t="str">
            <v>2020-06-01</v>
          </cell>
          <cell r="I5483">
            <v>2815.09</v>
          </cell>
          <cell r="J5483">
            <v>39.6</v>
          </cell>
          <cell r="K5483">
            <v>35</v>
          </cell>
          <cell r="L5483">
            <v>0</v>
          </cell>
          <cell r="M5483">
            <v>39.41126</v>
          </cell>
          <cell r="N5483">
            <v>114.01</v>
          </cell>
          <cell r="O5483">
            <v>2929.1</v>
          </cell>
        </row>
        <row r="5484">
          <cell r="C5484" t="str">
            <v>432322195909247419</v>
          </cell>
          <cell r="D5484" t="str">
            <v>龙和平</v>
          </cell>
          <cell r="E5484" t="str">
            <v>男</v>
          </cell>
          <cell r="F5484">
            <v>19590924</v>
          </cell>
          <cell r="G5484" t="str">
            <v>1977-01-01</v>
          </cell>
          <cell r="H5484" t="str">
            <v>2019-09-01</v>
          </cell>
          <cell r="I5484">
            <v>4332.4</v>
          </cell>
          <cell r="J5484">
            <v>51.6</v>
          </cell>
          <cell r="K5484">
            <v>35</v>
          </cell>
          <cell r="L5484">
            <v>0</v>
          </cell>
          <cell r="M5484">
            <v>60.6536</v>
          </cell>
          <cell r="N5484">
            <v>147.25</v>
          </cell>
          <cell r="O5484">
            <v>4479.65</v>
          </cell>
        </row>
        <row r="5485">
          <cell r="C5485" t="str">
            <v>432322195106227414</v>
          </cell>
          <cell r="D5485" t="str">
            <v>成庆云</v>
          </cell>
          <cell r="E5485" t="str">
            <v>男</v>
          </cell>
          <cell r="F5485">
            <v>19510622</v>
          </cell>
          <cell r="G5485" t="str">
            <v>1968-07-01</v>
          </cell>
          <cell r="H5485" t="str">
            <v>2011-06-01</v>
          </cell>
          <cell r="I5485">
            <v>4116.02</v>
          </cell>
          <cell r="J5485">
            <v>51.6</v>
          </cell>
          <cell r="K5485">
            <v>35</v>
          </cell>
          <cell r="L5485">
            <v>15</v>
          </cell>
          <cell r="M5485">
            <v>57.62428</v>
          </cell>
          <cell r="N5485">
            <v>159.22</v>
          </cell>
          <cell r="O5485">
            <v>4275.24</v>
          </cell>
        </row>
        <row r="5486">
          <cell r="C5486" t="str">
            <v>432322195412157418</v>
          </cell>
          <cell r="D5486" t="str">
            <v>唐建明</v>
          </cell>
          <cell r="E5486" t="str">
            <v>男</v>
          </cell>
          <cell r="F5486">
            <v>19541215</v>
          </cell>
          <cell r="G5486" t="str">
            <v>1972-01-01</v>
          </cell>
          <cell r="H5486" t="str">
            <v>2014-12-01</v>
          </cell>
          <cell r="I5486">
            <v>4314.26</v>
          </cell>
          <cell r="J5486">
            <v>51.6</v>
          </cell>
          <cell r="K5486">
            <v>35</v>
          </cell>
          <cell r="L5486">
            <v>0</v>
          </cell>
          <cell r="M5486">
            <v>60.39964</v>
          </cell>
          <cell r="N5486">
            <v>147</v>
          </cell>
          <cell r="O5486">
            <v>4461.26</v>
          </cell>
        </row>
        <row r="5487">
          <cell r="C5487" t="str">
            <v>432322196210177423</v>
          </cell>
          <cell r="D5487" t="str">
            <v>胡建元</v>
          </cell>
          <cell r="E5487" t="str">
            <v>女</v>
          </cell>
          <cell r="F5487">
            <v>19621017</v>
          </cell>
          <cell r="G5487" t="str">
            <v>1979-11-01</v>
          </cell>
          <cell r="H5487" t="str">
            <v>2015-01-01</v>
          </cell>
          <cell r="I5487">
            <v>3282.61</v>
          </cell>
          <cell r="J5487">
            <v>43.2</v>
          </cell>
          <cell r="K5487">
            <v>35</v>
          </cell>
          <cell r="L5487">
            <v>0</v>
          </cell>
          <cell r="M5487">
            <v>45.95654</v>
          </cell>
          <cell r="N5487">
            <v>124.16</v>
          </cell>
          <cell r="O5487">
            <v>3406.77</v>
          </cell>
        </row>
        <row r="5488">
          <cell r="C5488" t="str">
            <v>432322195204237413</v>
          </cell>
          <cell r="D5488" t="str">
            <v>李从德</v>
          </cell>
          <cell r="E5488" t="str">
            <v>男</v>
          </cell>
          <cell r="F5488">
            <v>19520423</v>
          </cell>
          <cell r="G5488" t="str">
            <v>1972-02-01</v>
          </cell>
          <cell r="H5488" t="str">
            <v>2012-04-01</v>
          </cell>
          <cell r="I5488">
            <v>3861.65</v>
          </cell>
          <cell r="J5488">
            <v>49.2</v>
          </cell>
          <cell r="K5488">
            <v>35</v>
          </cell>
          <cell r="L5488">
            <v>0</v>
          </cell>
          <cell r="M5488">
            <v>54.0631</v>
          </cell>
          <cell r="N5488">
            <v>138.26</v>
          </cell>
          <cell r="O5488">
            <v>3999.91</v>
          </cell>
        </row>
        <row r="5489">
          <cell r="C5489" t="str">
            <v>43232219600626743X</v>
          </cell>
          <cell r="D5489" t="str">
            <v>章国文</v>
          </cell>
          <cell r="E5489" t="str">
            <v>男</v>
          </cell>
          <cell r="F5489">
            <v>19600626</v>
          </cell>
          <cell r="G5489" t="str">
            <v>1977-07-01</v>
          </cell>
          <cell r="H5489" t="str">
            <v>2020-06-01</v>
          </cell>
          <cell r="I5489">
            <v>5311.61</v>
          </cell>
          <cell r="J5489">
            <v>51.6</v>
          </cell>
          <cell r="K5489">
            <v>35</v>
          </cell>
          <cell r="L5489">
            <v>0</v>
          </cell>
          <cell r="M5489">
            <v>74.36254</v>
          </cell>
          <cell r="N5489">
            <v>160.96</v>
          </cell>
          <cell r="O5489">
            <v>5472.57</v>
          </cell>
        </row>
        <row r="5490">
          <cell r="C5490" t="str">
            <v>432322195502127431</v>
          </cell>
          <cell r="D5490" t="str">
            <v>李建国</v>
          </cell>
          <cell r="E5490" t="str">
            <v>男</v>
          </cell>
          <cell r="F5490">
            <v>19550212</v>
          </cell>
          <cell r="G5490" t="str">
            <v>1972-03-01</v>
          </cell>
          <cell r="H5490" t="str">
            <v>2015-02-01</v>
          </cell>
          <cell r="I5490">
            <v>4508.13</v>
          </cell>
          <cell r="J5490">
            <v>51.6</v>
          </cell>
          <cell r="K5490">
            <v>35</v>
          </cell>
          <cell r="L5490">
            <v>0</v>
          </cell>
          <cell r="M5490">
            <v>63.11382</v>
          </cell>
          <cell r="N5490">
            <v>149.71</v>
          </cell>
          <cell r="O5490">
            <v>4657.84</v>
          </cell>
        </row>
        <row r="5491">
          <cell r="C5491" t="str">
            <v>432322196602157421</v>
          </cell>
          <cell r="D5491" t="str">
            <v>蔡政文</v>
          </cell>
          <cell r="E5491" t="str">
            <v>女</v>
          </cell>
          <cell r="F5491">
            <v>19660215</v>
          </cell>
          <cell r="G5491" t="str">
            <v>1985-10-01</v>
          </cell>
          <cell r="H5491" t="str">
            <v>2016-02-01</v>
          </cell>
          <cell r="I5491">
            <v>2622.57</v>
          </cell>
          <cell r="J5491">
            <v>37.2</v>
          </cell>
          <cell r="K5491">
            <v>35</v>
          </cell>
          <cell r="L5491">
            <v>0</v>
          </cell>
          <cell r="M5491">
            <v>36.71598</v>
          </cell>
          <cell r="N5491">
            <v>108.92</v>
          </cell>
          <cell r="O5491">
            <v>2731.49</v>
          </cell>
        </row>
        <row r="5492">
          <cell r="C5492" t="str">
            <v>432322196408117741</v>
          </cell>
          <cell r="D5492" t="str">
            <v>郭小姣</v>
          </cell>
          <cell r="E5492" t="str">
            <v>女</v>
          </cell>
          <cell r="F5492">
            <v>19640811</v>
          </cell>
          <cell r="G5492" t="str">
            <v>1989-02-01</v>
          </cell>
          <cell r="H5492" t="str">
            <v>2014-08-01</v>
          </cell>
          <cell r="I5492">
            <v>2135.95</v>
          </cell>
          <cell r="J5492">
            <v>31.2</v>
          </cell>
          <cell r="K5492">
            <v>35</v>
          </cell>
          <cell r="L5492">
            <v>0</v>
          </cell>
          <cell r="M5492">
            <v>29.9033</v>
          </cell>
          <cell r="N5492">
            <v>96.1</v>
          </cell>
          <cell r="O5492">
            <v>2232.05</v>
          </cell>
        </row>
        <row r="5493">
          <cell r="C5493" t="str">
            <v>43232219560401741X</v>
          </cell>
          <cell r="D5493" t="str">
            <v>黎光荣</v>
          </cell>
          <cell r="E5493" t="str">
            <v>男</v>
          </cell>
          <cell r="F5493">
            <v>19560401</v>
          </cell>
          <cell r="G5493" t="str">
            <v>1973-05-01</v>
          </cell>
          <cell r="H5493" t="str">
            <v>2016-04-01</v>
          </cell>
          <cell r="I5493">
            <v>4456.17</v>
          </cell>
          <cell r="J5493">
            <v>51.6</v>
          </cell>
          <cell r="K5493">
            <v>35</v>
          </cell>
          <cell r="L5493">
            <v>0</v>
          </cell>
          <cell r="M5493">
            <v>62.38638</v>
          </cell>
          <cell r="N5493">
            <v>148.99</v>
          </cell>
          <cell r="O5493">
            <v>4605.16</v>
          </cell>
        </row>
        <row r="5494">
          <cell r="C5494" t="str">
            <v>432322196506060507</v>
          </cell>
          <cell r="D5494" t="str">
            <v>何丽辉</v>
          </cell>
          <cell r="E5494" t="str">
            <v>女</v>
          </cell>
          <cell r="F5494">
            <v>19650606</v>
          </cell>
          <cell r="G5494" t="str">
            <v>1996-01-01</v>
          </cell>
          <cell r="H5494" t="str">
            <v>2020-06-01</v>
          </cell>
          <cell r="I5494">
            <v>1676.3</v>
          </cell>
          <cell r="J5494">
            <v>28.8</v>
          </cell>
          <cell r="K5494">
            <v>35</v>
          </cell>
          <cell r="L5494">
            <v>0</v>
          </cell>
          <cell r="M5494">
            <v>23.4682</v>
          </cell>
          <cell r="N5494">
            <v>87.27</v>
          </cell>
          <cell r="O5494">
            <v>1763.57</v>
          </cell>
        </row>
        <row r="5495">
          <cell r="C5495" t="str">
            <v>432322196502027507</v>
          </cell>
          <cell r="D5495" t="str">
            <v>戴晓娥</v>
          </cell>
          <cell r="E5495" t="str">
            <v>女</v>
          </cell>
          <cell r="F5495">
            <v>19650202</v>
          </cell>
          <cell r="G5495" t="str">
            <v>2005-01-01</v>
          </cell>
          <cell r="H5495" t="str">
            <v>2020-02-01</v>
          </cell>
          <cell r="I5495">
            <v>1080.19</v>
          </cell>
          <cell r="J5495">
            <v>19.2</v>
          </cell>
          <cell r="K5495">
            <v>35</v>
          </cell>
          <cell r="L5495">
            <v>0</v>
          </cell>
          <cell r="M5495">
            <v>15.12266</v>
          </cell>
          <cell r="N5495">
            <v>69.32</v>
          </cell>
          <cell r="O5495">
            <v>1149.51</v>
          </cell>
        </row>
        <row r="5496">
          <cell r="C5496" t="str">
            <v>432322196511207446</v>
          </cell>
          <cell r="D5496" t="str">
            <v>闵雪枚</v>
          </cell>
          <cell r="E5496" t="str">
            <v>女</v>
          </cell>
          <cell r="F5496">
            <v>19651120</v>
          </cell>
          <cell r="G5496" t="str">
            <v>1982-12-01</v>
          </cell>
          <cell r="H5496" t="str">
            <v>2020-11-01</v>
          </cell>
          <cell r="I5496">
            <v>3366.34</v>
          </cell>
          <cell r="J5496">
            <v>45.6</v>
          </cell>
          <cell r="K5496">
            <v>35</v>
          </cell>
          <cell r="L5496">
            <v>0</v>
          </cell>
          <cell r="M5496">
            <v>47.12876</v>
          </cell>
          <cell r="N5496">
            <v>127.73</v>
          </cell>
          <cell r="O5496">
            <v>3494.07</v>
          </cell>
        </row>
        <row r="5497">
          <cell r="C5497" t="str">
            <v>432322195205217449</v>
          </cell>
          <cell r="D5497" t="str">
            <v>杨应夫</v>
          </cell>
          <cell r="E5497" t="str">
            <v>女</v>
          </cell>
          <cell r="F5497">
            <v>19520511</v>
          </cell>
          <cell r="G5497" t="str">
            <v>1969-06-01</v>
          </cell>
          <cell r="H5497" t="str">
            <v>2007-06-01</v>
          </cell>
          <cell r="I5497">
            <v>2501.63</v>
          </cell>
          <cell r="J5497">
            <v>46.8</v>
          </cell>
          <cell r="K5497">
            <v>35</v>
          </cell>
          <cell r="L5497">
            <v>0</v>
          </cell>
          <cell r="M5497">
            <v>35.02282</v>
          </cell>
          <cell r="N5497">
            <v>116.82</v>
          </cell>
          <cell r="O5497">
            <v>2618.45</v>
          </cell>
        </row>
        <row r="5498">
          <cell r="C5498" t="str">
            <v>432322196101317722</v>
          </cell>
          <cell r="D5498" t="str">
            <v>李大兰</v>
          </cell>
          <cell r="E5498" t="str">
            <v>女</v>
          </cell>
          <cell r="F5498">
            <v>19601201</v>
          </cell>
          <cell r="G5498" t="str">
            <v>1978-01-01</v>
          </cell>
          <cell r="H5498" t="str">
            <v>2010-12-01</v>
          </cell>
          <cell r="I5498">
            <v>3028.11</v>
          </cell>
          <cell r="J5498">
            <v>39.6</v>
          </cell>
          <cell r="K5498">
            <v>35</v>
          </cell>
          <cell r="L5498">
            <v>0</v>
          </cell>
          <cell r="M5498">
            <v>42.39354</v>
          </cell>
          <cell r="N5498">
            <v>116.99</v>
          </cell>
          <cell r="O5498">
            <v>3145.1</v>
          </cell>
        </row>
        <row r="5499">
          <cell r="C5499" t="str">
            <v>430623196505106121</v>
          </cell>
          <cell r="D5499" t="str">
            <v>徐凤姣</v>
          </cell>
          <cell r="E5499" t="str">
            <v>女</v>
          </cell>
          <cell r="F5499">
            <v>19650510</v>
          </cell>
          <cell r="G5499" t="str">
            <v>2005-01-01</v>
          </cell>
          <cell r="H5499" t="str">
            <v>2020-05-01</v>
          </cell>
          <cell r="I5499">
            <v>1112</v>
          </cell>
          <cell r="J5499">
            <v>19.2</v>
          </cell>
          <cell r="K5499">
            <v>35</v>
          </cell>
          <cell r="L5499">
            <v>0</v>
          </cell>
          <cell r="M5499">
            <v>15.568</v>
          </cell>
          <cell r="N5499">
            <v>69.77</v>
          </cell>
          <cell r="O5499">
            <v>1181.77</v>
          </cell>
        </row>
        <row r="5500">
          <cell r="C5500" t="str">
            <v>432322196512117469</v>
          </cell>
          <cell r="D5500" t="str">
            <v>梅云香</v>
          </cell>
          <cell r="E5500" t="str">
            <v>女</v>
          </cell>
          <cell r="F5500">
            <v>19651211</v>
          </cell>
          <cell r="G5500" t="str">
            <v>1996-01-01</v>
          </cell>
          <cell r="H5500" t="str">
            <v>2020-12-01</v>
          </cell>
          <cell r="I5500">
            <v>1740.4</v>
          </cell>
          <cell r="J5500">
            <v>28.8</v>
          </cell>
          <cell r="K5500">
            <v>35</v>
          </cell>
          <cell r="L5500">
            <v>0</v>
          </cell>
          <cell r="M5500">
            <v>24.3656</v>
          </cell>
          <cell r="N5500">
            <v>88.17</v>
          </cell>
          <cell r="O5500">
            <v>1828.57</v>
          </cell>
        </row>
        <row r="5501">
          <cell r="C5501" t="str">
            <v>432322196509141847</v>
          </cell>
          <cell r="D5501" t="str">
            <v>梁凤姣</v>
          </cell>
          <cell r="E5501" t="str">
            <v>女</v>
          </cell>
          <cell r="F5501">
            <v>19650914</v>
          </cell>
          <cell r="G5501" t="str">
            <v>1998-01-01</v>
          </cell>
          <cell r="H5501" t="str">
            <v>2020-09-01</v>
          </cell>
          <cell r="I5501">
            <v>1653.89</v>
          </cell>
          <cell r="J5501">
            <v>27.6</v>
          </cell>
          <cell r="K5501">
            <v>35</v>
          </cell>
          <cell r="L5501">
            <v>0</v>
          </cell>
          <cell r="M5501">
            <v>23.15446</v>
          </cell>
          <cell r="N5501">
            <v>85.75</v>
          </cell>
          <cell r="O5501">
            <v>1739.64</v>
          </cell>
        </row>
        <row r="5502">
          <cell r="C5502" t="str">
            <v>432322196505027422</v>
          </cell>
          <cell r="D5502" t="str">
            <v>张瑞兰</v>
          </cell>
          <cell r="E5502" t="str">
            <v>女</v>
          </cell>
          <cell r="F5502">
            <v>19650502</v>
          </cell>
          <cell r="G5502" t="str">
            <v>2005-01-01</v>
          </cell>
          <cell r="H5502" t="str">
            <v>2020-05-01</v>
          </cell>
          <cell r="I5502">
            <v>1088.65</v>
          </cell>
          <cell r="J5502">
            <v>18</v>
          </cell>
          <cell r="K5502">
            <v>35</v>
          </cell>
          <cell r="L5502">
            <v>0</v>
          </cell>
          <cell r="M5502">
            <v>15.2411</v>
          </cell>
          <cell r="N5502">
            <v>68.24</v>
          </cell>
          <cell r="O5502">
            <v>1156.89</v>
          </cell>
        </row>
        <row r="5503">
          <cell r="C5503" t="str">
            <v>432322194506157422</v>
          </cell>
          <cell r="D5503" t="str">
            <v>赵格莹</v>
          </cell>
          <cell r="E5503" t="str">
            <v>女</v>
          </cell>
          <cell r="F5503">
            <v>19450615</v>
          </cell>
          <cell r="G5503" t="str">
            <v>1997-01-01</v>
          </cell>
          <cell r="H5503" t="str">
            <v>2011-12-01</v>
          </cell>
          <cell r="I5503">
            <v>1671.42</v>
          </cell>
          <cell r="J5503">
            <v>18</v>
          </cell>
          <cell r="K5503">
            <v>35</v>
          </cell>
          <cell r="L5503">
            <v>15</v>
          </cell>
          <cell r="M5503">
            <v>23.39988</v>
          </cell>
          <cell r="N5503">
            <v>91.4</v>
          </cell>
          <cell r="O5503">
            <v>1762.82</v>
          </cell>
        </row>
        <row r="5504">
          <cell r="C5504" t="str">
            <v>432322196903197427</v>
          </cell>
          <cell r="D5504" t="str">
            <v>刘平</v>
          </cell>
          <cell r="E5504" t="str">
            <v>女</v>
          </cell>
          <cell r="F5504">
            <v>19690319</v>
          </cell>
          <cell r="G5504" t="str">
            <v>1992-08-01</v>
          </cell>
          <cell r="H5504" t="str">
            <v>2019-03-01</v>
          </cell>
          <cell r="I5504">
            <v>2065.91</v>
          </cell>
          <cell r="J5504">
            <v>32.4</v>
          </cell>
          <cell r="K5504">
            <v>35</v>
          </cell>
          <cell r="L5504">
            <v>0</v>
          </cell>
          <cell r="M5504">
            <v>28.92274</v>
          </cell>
          <cell r="N5504">
            <v>96.32</v>
          </cell>
          <cell r="O5504">
            <v>2162.23</v>
          </cell>
        </row>
        <row r="5505">
          <cell r="C5505" t="str">
            <v>432322196005017471</v>
          </cell>
          <cell r="D5505" t="str">
            <v>周建成</v>
          </cell>
          <cell r="E5505" t="str">
            <v>男</v>
          </cell>
          <cell r="F5505">
            <v>19610501</v>
          </cell>
          <cell r="G5505" t="str">
            <v>1978-07-01</v>
          </cell>
          <cell r="H5505" t="str">
            <v>2021-05-01</v>
          </cell>
          <cell r="I5505">
            <v>3671.8</v>
          </cell>
          <cell r="J5505">
            <v>40.8</v>
          </cell>
          <cell r="K5505">
            <v>35</v>
          </cell>
          <cell r="L5505">
            <v>0</v>
          </cell>
          <cell r="M5505">
            <v>51.4052</v>
          </cell>
          <cell r="N5505">
            <v>127.21</v>
          </cell>
          <cell r="O5505">
            <v>3799.01</v>
          </cell>
        </row>
        <row r="5506">
          <cell r="C5506" t="str">
            <v>43232219600117703X</v>
          </cell>
          <cell r="D5506" t="str">
            <v>肖建良</v>
          </cell>
          <cell r="E5506" t="str">
            <v>男</v>
          </cell>
          <cell r="F5506">
            <v>19600117</v>
          </cell>
          <cell r="G5506" t="str">
            <v>2005-01-01</v>
          </cell>
          <cell r="H5506" t="str">
            <v>2020-01-01</v>
          </cell>
          <cell r="I5506">
            <v>1183.09</v>
          </cell>
          <cell r="J5506">
            <v>19.2</v>
          </cell>
          <cell r="K5506">
            <v>35</v>
          </cell>
          <cell r="L5506">
            <v>0</v>
          </cell>
          <cell r="M5506">
            <v>16.56326</v>
          </cell>
          <cell r="N5506">
            <v>70.76</v>
          </cell>
          <cell r="O5506">
            <v>1253.85</v>
          </cell>
        </row>
        <row r="5507">
          <cell r="C5507" t="str">
            <v>432322196511257486</v>
          </cell>
          <cell r="D5507" t="str">
            <v>彭明香</v>
          </cell>
          <cell r="E5507" t="str">
            <v>女</v>
          </cell>
          <cell r="F5507">
            <v>19651125</v>
          </cell>
          <cell r="G5507" t="str">
            <v>1996-01-01</v>
          </cell>
          <cell r="H5507" t="str">
            <v>2020-11-01</v>
          </cell>
          <cell r="I5507">
            <v>1192.31</v>
          </cell>
          <cell r="J5507">
            <v>18</v>
          </cell>
          <cell r="K5507">
            <v>35</v>
          </cell>
          <cell r="L5507">
            <v>0</v>
          </cell>
          <cell r="M5507">
            <v>16.69234</v>
          </cell>
          <cell r="N5507">
            <v>69.69</v>
          </cell>
          <cell r="O5507">
            <v>1262</v>
          </cell>
        </row>
        <row r="5508">
          <cell r="C5508" t="str">
            <v>430921196501131761</v>
          </cell>
          <cell r="D5508" t="str">
            <v>高艳</v>
          </cell>
          <cell r="E5508" t="str">
            <v>女</v>
          </cell>
          <cell r="F5508">
            <v>19650113</v>
          </cell>
          <cell r="G5508" t="str">
            <v>1996-01-01</v>
          </cell>
          <cell r="H5508" t="str">
            <v>2020-01-01</v>
          </cell>
          <cell r="I5508">
            <v>1191.64</v>
          </cell>
          <cell r="J5508">
            <v>18</v>
          </cell>
          <cell r="K5508">
            <v>35</v>
          </cell>
          <cell r="L5508">
            <v>0</v>
          </cell>
          <cell r="M5508">
            <v>16.68296</v>
          </cell>
          <cell r="N5508">
            <v>69.68</v>
          </cell>
          <cell r="O5508">
            <v>1261.32</v>
          </cell>
        </row>
        <row r="5509">
          <cell r="C5509" t="str">
            <v>432322196312227444</v>
          </cell>
          <cell r="D5509" t="str">
            <v>柳春华</v>
          </cell>
          <cell r="E5509" t="str">
            <v>女</v>
          </cell>
          <cell r="F5509">
            <v>19631201</v>
          </cell>
          <cell r="G5509" t="str">
            <v>1981-01-01</v>
          </cell>
          <cell r="H5509" t="str">
            <v>2018-12-01</v>
          </cell>
          <cell r="I5509">
            <v>2214.56</v>
          </cell>
          <cell r="J5509">
            <v>45.6</v>
          </cell>
          <cell r="K5509">
            <v>35</v>
          </cell>
          <cell r="L5509">
            <v>0</v>
          </cell>
          <cell r="M5509">
            <v>31.00384</v>
          </cell>
          <cell r="N5509">
            <v>111.6</v>
          </cell>
          <cell r="O5509">
            <v>2326.16</v>
          </cell>
        </row>
        <row r="5510">
          <cell r="C5510" t="str">
            <v>432322196505157462</v>
          </cell>
          <cell r="D5510" t="str">
            <v>吴秋连</v>
          </cell>
          <cell r="E5510" t="str">
            <v>女</v>
          </cell>
          <cell r="F5510">
            <v>19650515</v>
          </cell>
          <cell r="G5510" t="str">
            <v>1996-01-01</v>
          </cell>
          <cell r="H5510" t="str">
            <v>2020-05-01</v>
          </cell>
          <cell r="I5510">
            <v>1222.98</v>
          </cell>
          <cell r="J5510">
            <v>18</v>
          </cell>
          <cell r="K5510">
            <v>35</v>
          </cell>
          <cell r="L5510">
            <v>0</v>
          </cell>
          <cell r="M5510">
            <v>17.12172</v>
          </cell>
          <cell r="N5510">
            <v>70.12</v>
          </cell>
          <cell r="O5510">
            <v>1293.1</v>
          </cell>
        </row>
        <row r="5511">
          <cell r="C5511" t="str">
            <v>432322196511042629</v>
          </cell>
          <cell r="D5511" t="str">
            <v>樊立华</v>
          </cell>
          <cell r="E5511" t="str">
            <v>女</v>
          </cell>
          <cell r="F5511">
            <v>19651104</v>
          </cell>
          <cell r="G5511" t="str">
            <v>2005-01-01</v>
          </cell>
          <cell r="H5511" t="str">
            <v>2020-11-01</v>
          </cell>
          <cell r="I5511">
            <v>1151.77</v>
          </cell>
          <cell r="J5511">
            <v>18</v>
          </cell>
          <cell r="K5511">
            <v>35</v>
          </cell>
          <cell r="L5511">
            <v>0</v>
          </cell>
          <cell r="M5511">
            <v>16.12478</v>
          </cell>
          <cell r="N5511">
            <v>69.12</v>
          </cell>
          <cell r="O5511">
            <v>1220.89</v>
          </cell>
        </row>
        <row r="5512">
          <cell r="C5512" t="str">
            <v>432322196503297429</v>
          </cell>
          <cell r="D5512" t="str">
            <v>夏叶花</v>
          </cell>
          <cell r="E5512" t="str">
            <v>女</v>
          </cell>
          <cell r="F5512">
            <v>19650329</v>
          </cell>
          <cell r="G5512" t="str">
            <v>1996-01-01</v>
          </cell>
          <cell r="H5512" t="str">
            <v>2020-03-01</v>
          </cell>
          <cell r="I5512">
            <v>1890.08</v>
          </cell>
          <cell r="J5512">
            <v>28.8</v>
          </cell>
          <cell r="K5512">
            <v>35</v>
          </cell>
          <cell r="L5512">
            <v>0</v>
          </cell>
          <cell r="M5512">
            <v>26.46112</v>
          </cell>
          <cell r="N5512">
            <v>90.26</v>
          </cell>
          <cell r="O5512">
            <v>1980.34</v>
          </cell>
        </row>
        <row r="5513">
          <cell r="C5513" t="str">
            <v>430124196506148365</v>
          </cell>
          <cell r="D5513" t="str">
            <v>杨自强</v>
          </cell>
          <cell r="E5513" t="str">
            <v>女</v>
          </cell>
          <cell r="F5513">
            <v>19650614</v>
          </cell>
          <cell r="G5513" t="str">
            <v>2005-01-01</v>
          </cell>
          <cell r="H5513" t="str">
            <v>2020-06-01</v>
          </cell>
          <cell r="I5513">
            <v>1186.14</v>
          </cell>
          <cell r="J5513">
            <v>19.2</v>
          </cell>
          <cell r="K5513">
            <v>35</v>
          </cell>
          <cell r="L5513">
            <v>0</v>
          </cell>
          <cell r="M5513">
            <v>16.60596</v>
          </cell>
          <cell r="N5513">
            <v>70.81</v>
          </cell>
          <cell r="O5513">
            <v>1256.95</v>
          </cell>
        </row>
        <row r="5514">
          <cell r="C5514" t="str">
            <v>432322196010037418</v>
          </cell>
          <cell r="D5514" t="str">
            <v>罗跃华</v>
          </cell>
          <cell r="E5514" t="str">
            <v>男</v>
          </cell>
          <cell r="F5514">
            <v>19600903</v>
          </cell>
          <cell r="G5514" t="str">
            <v>1977-10-01</v>
          </cell>
          <cell r="H5514" t="str">
            <v>2020-09-01</v>
          </cell>
          <cell r="I5514">
            <v>3720.71</v>
          </cell>
          <cell r="J5514">
            <v>40.8</v>
          </cell>
          <cell r="K5514">
            <v>35</v>
          </cell>
          <cell r="L5514">
            <v>0</v>
          </cell>
          <cell r="M5514">
            <v>52.08994</v>
          </cell>
          <cell r="N5514">
            <v>127.89</v>
          </cell>
          <cell r="O5514">
            <v>3848.6</v>
          </cell>
        </row>
        <row r="5515">
          <cell r="C5515" t="str">
            <v>532125196508011129</v>
          </cell>
          <cell r="D5515" t="str">
            <v>苏孟翠</v>
          </cell>
          <cell r="E5515" t="str">
            <v>女</v>
          </cell>
          <cell r="F5515">
            <v>19650801</v>
          </cell>
          <cell r="G5515" t="str">
            <v>2001-01-01</v>
          </cell>
          <cell r="H5515" t="str">
            <v>2020-08-01</v>
          </cell>
          <cell r="I5515">
            <v>1163.95</v>
          </cell>
          <cell r="J5515">
            <v>18</v>
          </cell>
          <cell r="K5515">
            <v>35</v>
          </cell>
          <cell r="L5515">
            <v>0</v>
          </cell>
          <cell r="M5515">
            <v>16.2953</v>
          </cell>
          <cell r="N5515">
            <v>69.3</v>
          </cell>
          <cell r="O5515">
            <v>1233.25</v>
          </cell>
        </row>
        <row r="5516">
          <cell r="C5516" t="str">
            <v>432325196002187810</v>
          </cell>
          <cell r="D5516" t="str">
            <v>文德爱</v>
          </cell>
          <cell r="E5516" t="str">
            <v>男</v>
          </cell>
          <cell r="F5516">
            <v>19600218</v>
          </cell>
          <cell r="G5516" t="str">
            <v>2005-01-01</v>
          </cell>
          <cell r="H5516" t="str">
            <v>2020-02-01</v>
          </cell>
          <cell r="I5516">
            <v>1209</v>
          </cell>
          <cell r="J5516">
            <v>19.2</v>
          </cell>
          <cell r="K5516">
            <v>35</v>
          </cell>
          <cell r="L5516">
            <v>0</v>
          </cell>
          <cell r="M5516">
            <v>16.926</v>
          </cell>
          <cell r="N5516">
            <v>71.13</v>
          </cell>
          <cell r="O5516">
            <v>1280.13</v>
          </cell>
        </row>
        <row r="5517">
          <cell r="C5517" t="str">
            <v>432322196009267718</v>
          </cell>
          <cell r="D5517" t="str">
            <v>刘建场</v>
          </cell>
          <cell r="E5517" t="str">
            <v>男</v>
          </cell>
          <cell r="F5517">
            <v>19600826</v>
          </cell>
          <cell r="G5517" t="str">
            <v>1978-07-01</v>
          </cell>
          <cell r="H5517" t="str">
            <v>2020-08-01</v>
          </cell>
          <cell r="I5517">
            <v>4559.58</v>
          </cell>
          <cell r="J5517">
            <v>51.6</v>
          </cell>
          <cell r="K5517">
            <v>35</v>
          </cell>
          <cell r="L5517">
            <v>0</v>
          </cell>
          <cell r="M5517">
            <v>63.83412</v>
          </cell>
          <cell r="N5517">
            <v>150.43</v>
          </cell>
          <cell r="O5517">
            <v>4710.01</v>
          </cell>
        </row>
        <row r="5518">
          <cell r="C5518" t="str">
            <v>432322195012157419</v>
          </cell>
          <cell r="D5518" t="str">
            <v>王安明</v>
          </cell>
          <cell r="E5518" t="str">
            <v>男</v>
          </cell>
          <cell r="F5518">
            <v>19501215</v>
          </cell>
          <cell r="G5518" t="str">
            <v>1969-07-01</v>
          </cell>
          <cell r="H5518" t="str">
            <v>2010-12-01</v>
          </cell>
          <cell r="I5518">
            <v>3547.61</v>
          </cell>
          <cell r="J5518">
            <v>50.4</v>
          </cell>
          <cell r="K5518">
            <v>35</v>
          </cell>
          <cell r="L5518">
            <v>15</v>
          </cell>
          <cell r="M5518">
            <v>49.66654</v>
          </cell>
          <cell r="N5518">
            <v>150.07</v>
          </cell>
          <cell r="O5518">
            <v>3697.68</v>
          </cell>
        </row>
        <row r="5519">
          <cell r="C5519" t="str">
            <v>432322196909247464</v>
          </cell>
          <cell r="D5519" t="str">
            <v>何桂云</v>
          </cell>
          <cell r="E5519" t="str">
            <v>女</v>
          </cell>
          <cell r="F5519">
            <v>19680301</v>
          </cell>
          <cell r="G5519" t="str">
            <v>1988-01-01</v>
          </cell>
          <cell r="H5519" t="str">
            <v>2018-03-01</v>
          </cell>
          <cell r="I5519">
            <v>2724.98</v>
          </cell>
          <cell r="J5519">
            <v>37.2</v>
          </cell>
          <cell r="K5519">
            <v>35</v>
          </cell>
          <cell r="L5519">
            <v>0</v>
          </cell>
          <cell r="M5519">
            <v>38.14972</v>
          </cell>
          <cell r="N5519">
            <v>110.35</v>
          </cell>
          <cell r="O5519">
            <v>2835.33</v>
          </cell>
        </row>
        <row r="5520">
          <cell r="C5520" t="str">
            <v>432322196312057430</v>
          </cell>
          <cell r="D5520" t="str">
            <v>彭明辉</v>
          </cell>
          <cell r="E5520" t="str">
            <v>男</v>
          </cell>
          <cell r="F5520">
            <v>19631205</v>
          </cell>
          <cell r="G5520" t="str">
            <v>1981-01-01</v>
          </cell>
          <cell r="H5520" t="str">
            <v>2014-04-01</v>
          </cell>
          <cell r="I5520">
            <v>3039.65</v>
          </cell>
          <cell r="J5520">
            <v>40.8</v>
          </cell>
          <cell r="K5520">
            <v>35</v>
          </cell>
          <cell r="L5520">
            <v>0</v>
          </cell>
          <cell r="M5520">
            <v>42.5551</v>
          </cell>
          <cell r="N5520">
            <v>118.36</v>
          </cell>
          <cell r="O5520">
            <v>3158.01</v>
          </cell>
        </row>
        <row r="5521">
          <cell r="C5521" t="str">
            <v>432322196009017444</v>
          </cell>
          <cell r="D5521" t="str">
            <v>姜爱群</v>
          </cell>
          <cell r="E5521" t="str">
            <v>女</v>
          </cell>
          <cell r="F5521">
            <v>19600901</v>
          </cell>
          <cell r="G5521" t="str">
            <v>1977-10-01</v>
          </cell>
          <cell r="H5521" t="str">
            <v>2010-09-01</v>
          </cell>
          <cell r="I5521">
            <v>2965.63</v>
          </cell>
          <cell r="J5521">
            <v>39.6</v>
          </cell>
          <cell r="K5521">
            <v>35</v>
          </cell>
          <cell r="L5521">
            <v>0</v>
          </cell>
          <cell r="M5521">
            <v>41.51882</v>
          </cell>
          <cell r="N5521">
            <v>116.12</v>
          </cell>
          <cell r="O5521">
            <v>3081.75</v>
          </cell>
        </row>
        <row r="5522">
          <cell r="C5522" t="str">
            <v>432322196304151347</v>
          </cell>
          <cell r="D5522" t="str">
            <v>舒丽群</v>
          </cell>
          <cell r="E5522" t="str">
            <v>女</v>
          </cell>
          <cell r="F5522">
            <v>19630415</v>
          </cell>
          <cell r="G5522" t="str">
            <v>1983-01-01</v>
          </cell>
          <cell r="H5522" t="str">
            <v>2013-04-01</v>
          </cell>
          <cell r="I5522">
            <v>2741.33</v>
          </cell>
          <cell r="J5522">
            <v>37.2</v>
          </cell>
          <cell r="K5522">
            <v>35</v>
          </cell>
          <cell r="L5522">
            <v>0</v>
          </cell>
          <cell r="M5522">
            <v>38.37862</v>
          </cell>
          <cell r="N5522">
            <v>110.58</v>
          </cell>
          <cell r="O5522">
            <v>2851.91</v>
          </cell>
        </row>
        <row r="5523">
          <cell r="C5523" t="str">
            <v>432322196708147942</v>
          </cell>
          <cell r="D5523" t="str">
            <v>陈谷香</v>
          </cell>
          <cell r="E5523" t="str">
            <v>女</v>
          </cell>
          <cell r="F5523">
            <v>19670714</v>
          </cell>
          <cell r="G5523" t="str">
            <v>1984-08-01</v>
          </cell>
          <cell r="H5523" t="str">
            <v>2017-07-01</v>
          </cell>
          <cell r="I5523">
            <v>2727.66</v>
          </cell>
          <cell r="J5523">
            <v>39.6</v>
          </cell>
          <cell r="K5523">
            <v>35</v>
          </cell>
          <cell r="L5523">
            <v>0</v>
          </cell>
          <cell r="M5523">
            <v>38.18724</v>
          </cell>
          <cell r="N5523">
            <v>112.79</v>
          </cell>
          <cell r="O5523">
            <v>2840.45</v>
          </cell>
        </row>
        <row r="5524">
          <cell r="C5524" t="str">
            <v>432322196809187927</v>
          </cell>
          <cell r="D5524" t="str">
            <v>何英</v>
          </cell>
          <cell r="E5524" t="str">
            <v>女</v>
          </cell>
          <cell r="F5524">
            <v>19680718</v>
          </cell>
          <cell r="G5524" t="str">
            <v>1990-10-01</v>
          </cell>
          <cell r="H5524" t="str">
            <v>2018-07-01</v>
          </cell>
          <cell r="I5524">
            <v>2140.91</v>
          </cell>
          <cell r="J5524">
            <v>33.6</v>
          </cell>
          <cell r="K5524">
            <v>35</v>
          </cell>
          <cell r="L5524">
            <v>0</v>
          </cell>
          <cell r="M5524">
            <v>29.97274</v>
          </cell>
          <cell r="N5524">
            <v>98.57</v>
          </cell>
          <cell r="O5524">
            <v>2239.48</v>
          </cell>
        </row>
        <row r="5525">
          <cell r="C5525" t="str">
            <v>432322194911167931</v>
          </cell>
          <cell r="D5525" t="str">
            <v>贺新祥</v>
          </cell>
          <cell r="E5525" t="str">
            <v>男</v>
          </cell>
          <cell r="F5525">
            <v>19490916</v>
          </cell>
          <cell r="G5525" t="str">
            <v>1966-10-01</v>
          </cell>
          <cell r="H5525" t="str">
            <v>2009-09-01</v>
          </cell>
          <cell r="I5525">
            <v>3582.37</v>
          </cell>
          <cell r="J5525">
            <v>51.6</v>
          </cell>
          <cell r="K5525">
            <v>35</v>
          </cell>
          <cell r="L5525">
            <v>15</v>
          </cell>
          <cell r="M5525">
            <v>50.15318</v>
          </cell>
          <cell r="N5525">
            <v>151.75</v>
          </cell>
          <cell r="O5525">
            <v>3734.12</v>
          </cell>
        </row>
        <row r="5526">
          <cell r="C5526" t="str">
            <v>432322196507187921</v>
          </cell>
          <cell r="D5526" t="str">
            <v>宇翠英</v>
          </cell>
          <cell r="E5526" t="str">
            <v>女</v>
          </cell>
          <cell r="F5526">
            <v>19650501</v>
          </cell>
          <cell r="G5526" t="str">
            <v>1982-07-01</v>
          </cell>
          <cell r="H5526" t="str">
            <v>2015-06-01</v>
          </cell>
          <cell r="I5526">
            <v>2674.81</v>
          </cell>
          <cell r="J5526">
            <v>39.6</v>
          </cell>
          <cell r="K5526">
            <v>35</v>
          </cell>
          <cell r="L5526">
            <v>0</v>
          </cell>
          <cell r="M5526">
            <v>37.44734</v>
          </cell>
          <cell r="N5526">
            <v>112.05</v>
          </cell>
          <cell r="O5526">
            <v>2786.86</v>
          </cell>
        </row>
        <row r="5527">
          <cell r="C5527" t="str">
            <v>432322196405170045</v>
          </cell>
          <cell r="D5527" t="str">
            <v>代金连</v>
          </cell>
          <cell r="E5527" t="str">
            <v>女</v>
          </cell>
          <cell r="F5527">
            <v>19640817</v>
          </cell>
          <cell r="G5527" t="str">
            <v>1985-01-01</v>
          </cell>
          <cell r="H5527" t="str">
            <v>2018-03-01</v>
          </cell>
          <cell r="I5527">
            <v>2044.9</v>
          </cell>
          <cell r="J5527">
            <v>24</v>
          </cell>
          <cell r="K5527">
            <v>35</v>
          </cell>
          <cell r="L5527">
            <v>0</v>
          </cell>
          <cell r="M5527">
            <v>28.6286</v>
          </cell>
          <cell r="N5527">
            <v>87.63</v>
          </cell>
          <cell r="O5527">
            <v>2132.53</v>
          </cell>
        </row>
        <row r="5528">
          <cell r="C5528" t="str">
            <v>432322196211120111</v>
          </cell>
          <cell r="D5528" t="str">
            <v>孟勇兵</v>
          </cell>
          <cell r="E5528" t="str">
            <v>男</v>
          </cell>
          <cell r="F5528">
            <v>19621012</v>
          </cell>
          <cell r="G5528" t="str">
            <v>1979-10-01</v>
          </cell>
          <cell r="H5528" t="str">
            <v>2019-08-01</v>
          </cell>
          <cell r="I5528">
            <v>3406.81</v>
          </cell>
          <cell r="J5528">
            <v>39.6</v>
          </cell>
          <cell r="K5528">
            <v>35</v>
          </cell>
          <cell r="L5528">
            <v>0</v>
          </cell>
          <cell r="M5528">
            <v>47.69534</v>
          </cell>
          <cell r="N5528">
            <v>122.3</v>
          </cell>
          <cell r="O5528">
            <v>3529.11</v>
          </cell>
        </row>
        <row r="5529">
          <cell r="C5529" t="str">
            <v>430903196608170020</v>
          </cell>
          <cell r="D5529" t="str">
            <v>聂华</v>
          </cell>
          <cell r="E5529" t="str">
            <v>女</v>
          </cell>
          <cell r="F5529">
            <v>19660817</v>
          </cell>
          <cell r="G5529" t="str">
            <v>1983-09-01</v>
          </cell>
          <cell r="H5529" t="str">
            <v>2016-08-01</v>
          </cell>
          <cell r="I5529">
            <v>2860.14</v>
          </cell>
          <cell r="J5529">
            <v>39.6</v>
          </cell>
          <cell r="K5529">
            <v>35</v>
          </cell>
          <cell r="L5529">
            <v>0</v>
          </cell>
          <cell r="M5529">
            <v>40.04196</v>
          </cell>
          <cell r="N5529">
            <v>114.64</v>
          </cell>
          <cell r="O5529">
            <v>2974.78</v>
          </cell>
        </row>
        <row r="5530">
          <cell r="C5530" t="str">
            <v>432322195908137920</v>
          </cell>
          <cell r="D5530" t="str">
            <v>彭超英</v>
          </cell>
          <cell r="E5530" t="str">
            <v>女</v>
          </cell>
          <cell r="F5530">
            <v>19590419</v>
          </cell>
          <cell r="G5530" t="str">
            <v>1979-12-01</v>
          </cell>
          <cell r="H5530" t="str">
            <v>2009-09-01</v>
          </cell>
          <cell r="I5530">
            <v>2704.31</v>
          </cell>
          <cell r="J5530">
            <v>36</v>
          </cell>
          <cell r="K5530">
            <v>35</v>
          </cell>
          <cell r="L5530">
            <v>0</v>
          </cell>
          <cell r="M5530">
            <v>37.86034</v>
          </cell>
          <cell r="N5530">
            <v>108.86</v>
          </cell>
          <cell r="O5530">
            <v>2813.17</v>
          </cell>
        </row>
        <row r="5531">
          <cell r="C5531" t="str">
            <v>432322195411100081</v>
          </cell>
          <cell r="D5531" t="str">
            <v>彭小英</v>
          </cell>
          <cell r="E5531" t="str">
            <v>女</v>
          </cell>
          <cell r="F5531">
            <v>19541010</v>
          </cell>
          <cell r="G5531" t="str">
            <v>1971-11-01</v>
          </cell>
          <cell r="H5531" t="str">
            <v>2009-09-01</v>
          </cell>
          <cell r="I5531">
            <v>3252.37</v>
          </cell>
          <cell r="J5531">
            <v>45.6</v>
          </cell>
          <cell r="K5531">
            <v>35</v>
          </cell>
          <cell r="L5531">
            <v>0</v>
          </cell>
          <cell r="M5531">
            <v>45.53318</v>
          </cell>
          <cell r="N5531">
            <v>126.13</v>
          </cell>
          <cell r="O5531">
            <v>3378.5</v>
          </cell>
        </row>
        <row r="5532">
          <cell r="C5532" t="str">
            <v>432322194701047915</v>
          </cell>
          <cell r="D5532" t="str">
            <v>罗成才</v>
          </cell>
          <cell r="E5532" t="str">
            <v>男</v>
          </cell>
          <cell r="F5532">
            <v>19460104</v>
          </cell>
          <cell r="G5532" t="str">
            <v>1963-01-01</v>
          </cell>
          <cell r="H5532" t="str">
            <v>2006-01-01</v>
          </cell>
          <cell r="I5532">
            <v>3334.68</v>
          </cell>
          <cell r="J5532">
            <v>51.6</v>
          </cell>
          <cell r="K5532">
            <v>35</v>
          </cell>
          <cell r="L5532">
            <v>15</v>
          </cell>
          <cell r="M5532">
            <v>46.68552</v>
          </cell>
          <cell r="N5532">
            <v>148.29</v>
          </cell>
          <cell r="O5532">
            <v>3482.97</v>
          </cell>
        </row>
        <row r="5533">
          <cell r="C5533" t="str">
            <v>432322195204037921</v>
          </cell>
          <cell r="D5533" t="str">
            <v>谢瑞先</v>
          </cell>
          <cell r="E5533" t="str">
            <v>女</v>
          </cell>
          <cell r="F5533">
            <v>19500303</v>
          </cell>
          <cell r="G5533" t="str">
            <v>1967-04-01</v>
          </cell>
          <cell r="H5533" t="str">
            <v>2005-03-01</v>
          </cell>
          <cell r="I5533">
            <v>2962.72</v>
          </cell>
          <cell r="J5533">
            <v>45.6</v>
          </cell>
          <cell r="K5533">
            <v>35</v>
          </cell>
          <cell r="L5533">
            <v>15</v>
          </cell>
          <cell r="M5533">
            <v>41.47808</v>
          </cell>
          <cell r="N5533">
            <v>137.08</v>
          </cell>
          <cell r="O5533">
            <v>3099.8</v>
          </cell>
        </row>
        <row r="5534">
          <cell r="C5534" t="str">
            <v>43232219651019804X</v>
          </cell>
          <cell r="D5534" t="str">
            <v>李金娥</v>
          </cell>
          <cell r="E5534" t="str">
            <v>女</v>
          </cell>
          <cell r="F5534">
            <v>19650901</v>
          </cell>
          <cell r="G5534" t="str">
            <v>1982-10-01</v>
          </cell>
          <cell r="H5534" t="str">
            <v>2015-09-01</v>
          </cell>
          <cell r="I5534">
            <v>2837.67</v>
          </cell>
          <cell r="J5534">
            <v>39.6</v>
          </cell>
          <cell r="K5534">
            <v>35</v>
          </cell>
          <cell r="L5534">
            <v>0</v>
          </cell>
          <cell r="M5534">
            <v>39.72738</v>
          </cell>
          <cell r="N5534">
            <v>114.33</v>
          </cell>
          <cell r="O5534">
            <v>2952</v>
          </cell>
        </row>
        <row r="5535">
          <cell r="C5535" t="str">
            <v>432322195508158212</v>
          </cell>
          <cell r="D5535" t="str">
            <v>刘建兰</v>
          </cell>
          <cell r="E5535" t="str">
            <v>男</v>
          </cell>
          <cell r="F5535">
            <v>19550815</v>
          </cell>
          <cell r="G5535" t="str">
            <v>1972-09-01</v>
          </cell>
          <cell r="H5535" t="str">
            <v>2015-08-01</v>
          </cell>
          <cell r="I5535">
            <v>3869.83</v>
          </cell>
          <cell r="J5535">
            <v>51.6</v>
          </cell>
          <cell r="K5535">
            <v>35</v>
          </cell>
          <cell r="L5535">
            <v>0</v>
          </cell>
          <cell r="M5535">
            <v>54.17762</v>
          </cell>
          <cell r="N5535">
            <v>140.78</v>
          </cell>
          <cell r="O5535">
            <v>4010.61</v>
          </cell>
        </row>
        <row r="5536">
          <cell r="C5536" t="str">
            <v>432322196801030167</v>
          </cell>
          <cell r="D5536" t="str">
            <v>刘雪梅</v>
          </cell>
          <cell r="E5536" t="str">
            <v>女</v>
          </cell>
          <cell r="F5536">
            <v>19661201</v>
          </cell>
          <cell r="G5536" t="str">
            <v>1986-09-01</v>
          </cell>
          <cell r="H5536" t="str">
            <v>2016-12-01</v>
          </cell>
          <cell r="I5536">
            <v>2475.9</v>
          </cell>
          <cell r="J5536">
            <v>37.2</v>
          </cell>
          <cell r="K5536">
            <v>35</v>
          </cell>
          <cell r="L5536">
            <v>0</v>
          </cell>
          <cell r="M5536">
            <v>34.6626</v>
          </cell>
          <cell r="N5536">
            <v>106.86</v>
          </cell>
          <cell r="O5536">
            <v>2582.76</v>
          </cell>
        </row>
        <row r="5537">
          <cell r="C5537" t="str">
            <v>432322195211087927</v>
          </cell>
          <cell r="D5537" t="str">
            <v>谢佩先</v>
          </cell>
          <cell r="E5537" t="str">
            <v>女</v>
          </cell>
          <cell r="F5537">
            <v>19540901</v>
          </cell>
          <cell r="G5537" t="str">
            <v>1971-10-01</v>
          </cell>
          <cell r="H5537" t="str">
            <v>2009-09-01</v>
          </cell>
          <cell r="I5537">
            <v>3145.54</v>
          </cell>
          <cell r="J5537">
            <v>45.6</v>
          </cell>
          <cell r="K5537">
            <v>35</v>
          </cell>
          <cell r="L5537">
            <v>0</v>
          </cell>
          <cell r="M5537">
            <v>44.03756</v>
          </cell>
          <cell r="N5537">
            <v>124.64</v>
          </cell>
          <cell r="O5537">
            <v>3270.18</v>
          </cell>
        </row>
        <row r="5538">
          <cell r="C5538" t="str">
            <v>432322194007277913</v>
          </cell>
          <cell r="D5538" t="str">
            <v>刘岳兰</v>
          </cell>
          <cell r="E5538" t="str">
            <v>男</v>
          </cell>
          <cell r="F5538">
            <v>19420127</v>
          </cell>
          <cell r="G5538" t="str">
            <v>1958-06-01</v>
          </cell>
          <cell r="H5538" t="str">
            <v>2002-01-01</v>
          </cell>
          <cell r="I5538">
            <v>3373.18</v>
          </cell>
          <cell r="J5538">
            <v>52.8</v>
          </cell>
          <cell r="K5538">
            <v>35</v>
          </cell>
          <cell r="L5538">
            <v>15</v>
          </cell>
          <cell r="M5538">
            <v>47.22452</v>
          </cell>
          <cell r="N5538">
            <v>150.02</v>
          </cell>
          <cell r="O5538">
            <v>3523.2</v>
          </cell>
        </row>
        <row r="5539">
          <cell r="C5539" t="str">
            <v>43232219521126791X</v>
          </cell>
          <cell r="D5539" t="str">
            <v>钟孟财</v>
          </cell>
          <cell r="E5539" t="str">
            <v>男</v>
          </cell>
          <cell r="F5539">
            <v>19511001</v>
          </cell>
          <cell r="G5539" t="str">
            <v>1968-11-01</v>
          </cell>
          <cell r="H5539" t="str">
            <v>2011-10-01</v>
          </cell>
          <cell r="I5539">
            <v>3714.54</v>
          </cell>
          <cell r="J5539">
            <v>51.6</v>
          </cell>
          <cell r="K5539">
            <v>35</v>
          </cell>
          <cell r="L5539">
            <v>15</v>
          </cell>
          <cell r="M5539">
            <v>52.00356</v>
          </cell>
          <cell r="N5539">
            <v>153.6</v>
          </cell>
          <cell r="O5539">
            <v>3868.14</v>
          </cell>
        </row>
        <row r="5540">
          <cell r="C5540" t="str">
            <v>43232219510220811X</v>
          </cell>
          <cell r="D5540" t="str">
            <v>廖金榜</v>
          </cell>
          <cell r="E5540" t="str">
            <v>男</v>
          </cell>
          <cell r="F5540">
            <v>19510120</v>
          </cell>
          <cell r="G5540" t="str">
            <v>1968-02-01</v>
          </cell>
          <cell r="H5540" t="str">
            <v>2011-01-01</v>
          </cell>
          <cell r="I5540">
            <v>3967.2</v>
          </cell>
          <cell r="J5540">
            <v>51.6</v>
          </cell>
          <cell r="K5540">
            <v>35</v>
          </cell>
          <cell r="L5540">
            <v>15</v>
          </cell>
          <cell r="M5540">
            <v>55.5408</v>
          </cell>
          <cell r="N5540">
            <v>157.14</v>
          </cell>
          <cell r="O5540">
            <v>4124.34</v>
          </cell>
        </row>
        <row r="5541">
          <cell r="C5541" t="str">
            <v>432322196304197943</v>
          </cell>
          <cell r="D5541" t="str">
            <v>陈令珍</v>
          </cell>
          <cell r="E5541" t="str">
            <v>女</v>
          </cell>
          <cell r="F5541">
            <v>19630319</v>
          </cell>
          <cell r="G5541" t="str">
            <v>1981-07-01</v>
          </cell>
          <cell r="H5541" t="str">
            <v>2013-03-01</v>
          </cell>
          <cell r="I5541">
            <v>2722.82</v>
          </cell>
          <cell r="J5541">
            <v>38.4</v>
          </cell>
          <cell r="K5541">
            <v>35</v>
          </cell>
          <cell r="L5541">
            <v>0</v>
          </cell>
          <cell r="M5541">
            <v>38.11948</v>
          </cell>
          <cell r="N5541">
            <v>111.52</v>
          </cell>
          <cell r="O5541">
            <v>2834.34</v>
          </cell>
        </row>
        <row r="5542">
          <cell r="C5542" t="str">
            <v>432322196203100065</v>
          </cell>
          <cell r="D5542" t="str">
            <v>刘萍</v>
          </cell>
          <cell r="E5542" t="str">
            <v>女</v>
          </cell>
          <cell r="F5542">
            <v>19620210</v>
          </cell>
          <cell r="G5542" t="str">
            <v>1979-03-01</v>
          </cell>
          <cell r="H5542" t="str">
            <v>2012-02-01</v>
          </cell>
          <cell r="I5542">
            <v>2868.8</v>
          </cell>
          <cell r="J5542">
            <v>39.6</v>
          </cell>
          <cell r="K5542">
            <v>35</v>
          </cell>
          <cell r="L5542">
            <v>0</v>
          </cell>
          <cell r="M5542">
            <v>40.1632</v>
          </cell>
          <cell r="N5542">
            <v>114.76</v>
          </cell>
          <cell r="O5542">
            <v>2983.56</v>
          </cell>
        </row>
        <row r="5543">
          <cell r="C5543" t="str">
            <v>432322195909187911</v>
          </cell>
          <cell r="D5543" t="str">
            <v>洪彦祥</v>
          </cell>
          <cell r="E5543" t="str">
            <v>男</v>
          </cell>
          <cell r="F5543">
            <v>19590818</v>
          </cell>
          <cell r="G5543" t="str">
            <v>1977-01-01</v>
          </cell>
          <cell r="H5543" t="str">
            <v>2019-08-01</v>
          </cell>
          <cell r="I5543">
            <v>4614.55</v>
          </cell>
          <cell r="J5543">
            <v>51.6</v>
          </cell>
          <cell r="K5543">
            <v>35</v>
          </cell>
          <cell r="L5543">
            <v>0</v>
          </cell>
          <cell r="M5543">
            <v>64.6037</v>
          </cell>
          <cell r="N5543">
            <v>151.2</v>
          </cell>
          <cell r="O5543">
            <v>4765.75</v>
          </cell>
        </row>
        <row r="5544">
          <cell r="C5544" t="str">
            <v>432322195011297911</v>
          </cell>
          <cell r="D5544" t="str">
            <v>邬诗华</v>
          </cell>
          <cell r="E5544" t="str">
            <v>男</v>
          </cell>
          <cell r="F5544">
            <v>19501028</v>
          </cell>
          <cell r="G5544" t="str">
            <v>1967-11-01</v>
          </cell>
          <cell r="H5544" t="str">
            <v>2010-10-01</v>
          </cell>
          <cell r="I5544">
            <v>3795.08</v>
          </cell>
          <cell r="J5544">
            <v>51.6</v>
          </cell>
          <cell r="K5544">
            <v>35</v>
          </cell>
          <cell r="L5544">
            <v>15</v>
          </cell>
          <cell r="M5544">
            <v>53.13112</v>
          </cell>
          <cell r="N5544">
            <v>154.73</v>
          </cell>
          <cell r="O5544">
            <v>3949.81</v>
          </cell>
        </row>
        <row r="5545">
          <cell r="C5545" t="str">
            <v>432322194707297923</v>
          </cell>
          <cell r="D5545" t="str">
            <v>谭瑞平</v>
          </cell>
          <cell r="E5545" t="str">
            <v>女</v>
          </cell>
          <cell r="F5545">
            <v>19480629</v>
          </cell>
          <cell r="G5545" t="str">
            <v>1968-07-01</v>
          </cell>
          <cell r="H5545" t="str">
            <v>2003-06-01</v>
          </cell>
          <cell r="I5545">
            <v>2922.04</v>
          </cell>
          <cell r="J5545">
            <v>42</v>
          </cell>
          <cell r="K5545">
            <v>35</v>
          </cell>
          <cell r="L5545">
            <v>15</v>
          </cell>
          <cell r="M5545">
            <v>40.90856</v>
          </cell>
          <cell r="N5545">
            <v>132.91</v>
          </cell>
          <cell r="O5545">
            <v>3054.95</v>
          </cell>
        </row>
        <row r="5546">
          <cell r="C5546" t="str">
            <v>432301193104032567</v>
          </cell>
          <cell r="D5546" t="str">
            <v>唐志明</v>
          </cell>
          <cell r="E5546" t="str">
            <v>女</v>
          </cell>
          <cell r="F5546">
            <v>19321201</v>
          </cell>
          <cell r="G5546" t="str">
            <v>1949-12-01</v>
          </cell>
          <cell r="H5546" t="str">
            <v>1987-04-01</v>
          </cell>
          <cell r="I5546">
            <v>3878.18</v>
          </cell>
          <cell r="J5546">
            <v>45.6</v>
          </cell>
          <cell r="K5546">
            <v>35</v>
          </cell>
          <cell r="L5546">
            <v>25</v>
          </cell>
          <cell r="M5546">
            <v>54.29452</v>
          </cell>
          <cell r="N5546">
            <v>159.89</v>
          </cell>
          <cell r="O5546">
            <v>4038.07</v>
          </cell>
        </row>
        <row r="5547">
          <cell r="C5547" t="str">
            <v>432322192810197913</v>
          </cell>
          <cell r="D5547" t="str">
            <v>李孝忠</v>
          </cell>
          <cell r="E5547" t="str">
            <v>男</v>
          </cell>
          <cell r="F5547">
            <v>19280625</v>
          </cell>
          <cell r="G5547" t="str">
            <v>1952-04-01</v>
          </cell>
          <cell r="H5547" t="str">
            <v>1989-12-01</v>
          </cell>
          <cell r="I5547">
            <v>3873.05</v>
          </cell>
          <cell r="J5547">
            <v>45.6</v>
          </cell>
          <cell r="K5547">
            <v>35</v>
          </cell>
          <cell r="L5547">
            <v>25</v>
          </cell>
          <cell r="M5547">
            <v>54.2227</v>
          </cell>
          <cell r="N5547">
            <v>159.82</v>
          </cell>
          <cell r="O5547">
            <v>4032.87</v>
          </cell>
        </row>
        <row r="5548">
          <cell r="C5548" t="str">
            <v>432302192305131619</v>
          </cell>
          <cell r="D5548" t="str">
            <v>李淦</v>
          </cell>
          <cell r="E5548" t="str">
            <v>男</v>
          </cell>
          <cell r="F5548">
            <v>19230505</v>
          </cell>
          <cell r="G5548" t="str">
            <v>1949-11-01</v>
          </cell>
          <cell r="H5548" t="str">
            <v>1989-12-01</v>
          </cell>
          <cell r="I5548">
            <v>3978.35</v>
          </cell>
          <cell r="J5548">
            <v>49.2</v>
          </cell>
          <cell r="K5548">
            <v>35</v>
          </cell>
          <cell r="L5548">
            <v>25</v>
          </cell>
          <cell r="M5548">
            <v>55.6969</v>
          </cell>
          <cell r="N5548">
            <v>164.9</v>
          </cell>
          <cell r="O5548">
            <v>4143.25</v>
          </cell>
        </row>
        <row r="5549">
          <cell r="C5549" t="str">
            <v>432322192912027915</v>
          </cell>
          <cell r="D5549" t="str">
            <v>芦积算</v>
          </cell>
          <cell r="E5549" t="str">
            <v>男</v>
          </cell>
          <cell r="F5549">
            <v>19291218</v>
          </cell>
          <cell r="G5549" t="str">
            <v>1958-08-01</v>
          </cell>
          <cell r="H5549" t="str">
            <v>1990-12-01</v>
          </cell>
          <cell r="I5549">
            <v>3209.14</v>
          </cell>
          <cell r="J5549">
            <v>39.6</v>
          </cell>
          <cell r="K5549">
            <v>35</v>
          </cell>
          <cell r="L5549">
            <v>25</v>
          </cell>
          <cell r="M5549">
            <v>44.92796</v>
          </cell>
          <cell r="N5549">
            <v>144.53</v>
          </cell>
          <cell r="O5549">
            <v>3353.67</v>
          </cell>
        </row>
        <row r="5550">
          <cell r="C5550" t="str">
            <v>432322194610237924</v>
          </cell>
          <cell r="D5550" t="str">
            <v>李菊英</v>
          </cell>
          <cell r="E5550" t="str">
            <v>女</v>
          </cell>
          <cell r="F5550">
            <v>19460923</v>
          </cell>
          <cell r="G5550" t="str">
            <v>1963-01-01</v>
          </cell>
          <cell r="H5550" t="str">
            <v>2001-12-01</v>
          </cell>
          <cell r="I5550">
            <v>3070.88</v>
          </cell>
          <cell r="J5550">
            <v>46.8</v>
          </cell>
          <cell r="K5550">
            <v>35</v>
          </cell>
          <cell r="L5550">
            <v>15</v>
          </cell>
          <cell r="M5550">
            <v>42.99232</v>
          </cell>
          <cell r="N5550">
            <v>139.79</v>
          </cell>
          <cell r="O5550">
            <v>3210.67</v>
          </cell>
        </row>
        <row r="5551">
          <cell r="C5551" t="str">
            <v>432322193807067928</v>
          </cell>
          <cell r="D5551" t="str">
            <v>黄兰英</v>
          </cell>
          <cell r="E5551" t="str">
            <v>女</v>
          </cell>
          <cell r="F5551">
            <v>19380706</v>
          </cell>
          <cell r="G5551" t="str">
            <v>1958-08-01</v>
          </cell>
          <cell r="H5551" t="str">
            <v>1993-12-01</v>
          </cell>
          <cell r="I5551">
            <v>3171.53</v>
          </cell>
          <cell r="J5551">
            <v>43.2</v>
          </cell>
          <cell r="K5551">
            <v>35</v>
          </cell>
          <cell r="L5551">
            <v>25</v>
          </cell>
          <cell r="M5551">
            <v>44.40142</v>
          </cell>
          <cell r="N5551">
            <v>147.6</v>
          </cell>
          <cell r="O5551">
            <v>3319.13</v>
          </cell>
        </row>
        <row r="5552">
          <cell r="C5552" t="str">
            <v>432322193303027914</v>
          </cell>
          <cell r="D5552" t="str">
            <v>陈巨丰</v>
          </cell>
          <cell r="E5552" t="str">
            <v>男</v>
          </cell>
          <cell r="F5552">
            <v>19321001</v>
          </cell>
          <cell r="G5552" t="str">
            <v>1958-10-01</v>
          </cell>
          <cell r="H5552" t="str">
            <v>1993-04-01</v>
          </cell>
          <cell r="I5552">
            <v>3479.84</v>
          </cell>
          <cell r="J5552">
            <v>42</v>
          </cell>
          <cell r="K5552">
            <v>35</v>
          </cell>
          <cell r="L5552">
            <v>25</v>
          </cell>
          <cell r="M5552">
            <v>48.71776</v>
          </cell>
          <cell r="N5552" t="e">
            <v>#N/A</v>
          </cell>
          <cell r="O5552" t="e">
            <v>#N/A</v>
          </cell>
        </row>
        <row r="5553">
          <cell r="C5553" t="str">
            <v>432322193405127916</v>
          </cell>
          <cell r="D5553" t="str">
            <v>左德元</v>
          </cell>
          <cell r="E5553" t="str">
            <v>男</v>
          </cell>
          <cell r="F5553">
            <v>19340301</v>
          </cell>
          <cell r="G5553" t="str">
            <v>1954-04-01</v>
          </cell>
          <cell r="H5553" t="str">
            <v>1994-05-01</v>
          </cell>
          <cell r="I5553">
            <v>3657.56</v>
          </cell>
          <cell r="J5553">
            <v>49.2</v>
          </cell>
          <cell r="K5553">
            <v>35</v>
          </cell>
          <cell r="L5553">
            <v>25</v>
          </cell>
          <cell r="M5553">
            <v>51.20584</v>
          </cell>
          <cell r="N5553">
            <v>160.41</v>
          </cell>
          <cell r="O5553">
            <v>3817.97</v>
          </cell>
        </row>
        <row r="5554">
          <cell r="C5554" t="str">
            <v>432322193611277915</v>
          </cell>
          <cell r="D5554" t="str">
            <v>周湘瑞</v>
          </cell>
          <cell r="E5554" t="str">
            <v>男</v>
          </cell>
          <cell r="F5554">
            <v>19361127</v>
          </cell>
          <cell r="G5554" t="str">
            <v>1956-06-01</v>
          </cell>
          <cell r="H5554" t="str">
            <v>1996-12-01</v>
          </cell>
          <cell r="I5554">
            <v>3631.86</v>
          </cell>
          <cell r="J5554">
            <v>49.2</v>
          </cell>
          <cell r="K5554">
            <v>35</v>
          </cell>
          <cell r="L5554">
            <v>25</v>
          </cell>
          <cell r="M5554">
            <v>50.84604</v>
          </cell>
          <cell r="N5554">
            <v>160.05</v>
          </cell>
          <cell r="O5554">
            <v>3791.91</v>
          </cell>
        </row>
        <row r="5555">
          <cell r="C5555" t="str">
            <v>432322194402217929</v>
          </cell>
          <cell r="D5555" t="str">
            <v>王清莲</v>
          </cell>
          <cell r="E5555" t="str">
            <v>女</v>
          </cell>
          <cell r="F5555">
            <v>19440221</v>
          </cell>
          <cell r="G5555" t="str">
            <v>1963-01-01</v>
          </cell>
          <cell r="H5555" t="str">
            <v>1999-12-01</v>
          </cell>
          <cell r="I5555">
            <v>2923.35</v>
          </cell>
          <cell r="J5555">
            <v>44.4</v>
          </cell>
          <cell r="K5555">
            <v>35</v>
          </cell>
          <cell r="L5555">
            <v>15</v>
          </cell>
          <cell r="M5555">
            <v>40.9269</v>
          </cell>
          <cell r="N5555">
            <v>135.33</v>
          </cell>
          <cell r="O5555">
            <v>3058.68</v>
          </cell>
        </row>
        <row r="5556">
          <cell r="C5556" t="str">
            <v>432322193811157918</v>
          </cell>
          <cell r="D5556" t="str">
            <v>曾健吾</v>
          </cell>
          <cell r="E5556" t="str">
            <v>男</v>
          </cell>
          <cell r="F5556">
            <v>19381115</v>
          </cell>
          <cell r="G5556" t="str">
            <v>1958-04-01</v>
          </cell>
          <cell r="H5556" t="str">
            <v>1998-12-01</v>
          </cell>
          <cell r="I5556">
            <v>3559.88</v>
          </cell>
          <cell r="J5556">
            <v>49.2</v>
          </cell>
          <cell r="K5556">
            <v>35</v>
          </cell>
          <cell r="L5556">
            <v>25</v>
          </cell>
          <cell r="M5556">
            <v>49.83832</v>
          </cell>
          <cell r="N5556">
            <v>159.04</v>
          </cell>
          <cell r="O5556">
            <v>3718.92</v>
          </cell>
        </row>
        <row r="5557">
          <cell r="C5557" t="str">
            <v>432322194207067929</v>
          </cell>
          <cell r="D5557" t="str">
            <v>陈谷良</v>
          </cell>
          <cell r="E5557" t="str">
            <v>女</v>
          </cell>
          <cell r="F5557">
            <v>19420506</v>
          </cell>
          <cell r="G5557" t="str">
            <v>1958-12-01</v>
          </cell>
          <cell r="H5557" t="str">
            <v>1997-05-01</v>
          </cell>
          <cell r="I5557">
            <v>3111.8</v>
          </cell>
          <cell r="J5557">
            <v>46.8</v>
          </cell>
          <cell r="K5557">
            <v>35</v>
          </cell>
          <cell r="L5557">
            <v>15</v>
          </cell>
          <cell r="M5557">
            <v>43.5652</v>
          </cell>
          <cell r="N5557">
            <v>140.37</v>
          </cell>
          <cell r="O5557">
            <v>3252.17</v>
          </cell>
        </row>
        <row r="5558">
          <cell r="C5558" t="str">
            <v>432322193703120050</v>
          </cell>
          <cell r="D5558" t="str">
            <v>陈中明</v>
          </cell>
          <cell r="E5558" t="str">
            <v>男</v>
          </cell>
          <cell r="F5558">
            <v>19370312</v>
          </cell>
          <cell r="G5558" t="str">
            <v>1958-12-01</v>
          </cell>
          <cell r="H5558" t="str">
            <v>1998-01-01</v>
          </cell>
          <cell r="I5558">
            <v>3268.86</v>
          </cell>
          <cell r="J5558">
            <v>48</v>
          </cell>
          <cell r="K5558">
            <v>35</v>
          </cell>
          <cell r="L5558">
            <v>25</v>
          </cell>
          <cell r="M5558">
            <v>45.76404</v>
          </cell>
          <cell r="N5558">
            <v>153.76</v>
          </cell>
          <cell r="O5558">
            <v>3422.62</v>
          </cell>
        </row>
        <row r="5559">
          <cell r="C5559" t="str">
            <v>432322193910187928</v>
          </cell>
          <cell r="D5559" t="str">
            <v>刘连秀</v>
          </cell>
          <cell r="E5559" t="str">
            <v>女</v>
          </cell>
          <cell r="F5559">
            <v>19380101</v>
          </cell>
          <cell r="G5559" t="str">
            <v>1958-08-01</v>
          </cell>
          <cell r="H5559" t="str">
            <v>1993-12-01</v>
          </cell>
          <cell r="I5559">
            <v>3171.63</v>
          </cell>
          <cell r="J5559">
            <v>43.2</v>
          </cell>
          <cell r="K5559">
            <v>35</v>
          </cell>
          <cell r="L5559">
            <v>25</v>
          </cell>
          <cell r="M5559">
            <v>44.40282</v>
          </cell>
          <cell r="N5559">
            <v>147.6</v>
          </cell>
          <cell r="O5559">
            <v>3319.23</v>
          </cell>
        </row>
        <row r="5560">
          <cell r="C5560" t="str">
            <v>432322194701138227</v>
          </cell>
          <cell r="D5560" t="str">
            <v>李细珍</v>
          </cell>
          <cell r="E5560" t="str">
            <v>女</v>
          </cell>
          <cell r="F5560">
            <v>19470113</v>
          </cell>
          <cell r="G5560" t="str">
            <v>1967-01-01</v>
          </cell>
          <cell r="H5560" t="str">
            <v>2002-02-01</v>
          </cell>
          <cell r="I5560">
            <v>2879.4</v>
          </cell>
          <cell r="J5560">
            <v>43.2</v>
          </cell>
          <cell r="K5560">
            <v>35</v>
          </cell>
          <cell r="L5560">
            <v>15</v>
          </cell>
          <cell r="M5560">
            <v>40.3116</v>
          </cell>
          <cell r="N5560">
            <v>133.51</v>
          </cell>
          <cell r="O5560">
            <v>3012.91</v>
          </cell>
        </row>
        <row r="5561">
          <cell r="C5561" t="str">
            <v>430621197104010446</v>
          </cell>
          <cell r="D5561" t="str">
            <v>李玉芳</v>
          </cell>
          <cell r="E5561" t="str">
            <v>女</v>
          </cell>
          <cell r="F5561">
            <v>19670201</v>
          </cell>
          <cell r="G5561" t="str">
            <v>1987-04-01</v>
          </cell>
          <cell r="H5561" t="str">
            <v>2017-02-01</v>
          </cell>
          <cell r="I5561">
            <v>2492.98</v>
          </cell>
          <cell r="J5561">
            <v>36</v>
          </cell>
          <cell r="K5561">
            <v>35</v>
          </cell>
          <cell r="L5561">
            <v>0</v>
          </cell>
          <cell r="M5561">
            <v>34.90172</v>
          </cell>
          <cell r="N5561">
            <v>105.9</v>
          </cell>
          <cell r="O5561">
            <v>2598.88</v>
          </cell>
        </row>
        <row r="5562">
          <cell r="C5562" t="str">
            <v>432322196012120055</v>
          </cell>
          <cell r="D5562" t="str">
            <v>黄建国</v>
          </cell>
          <cell r="E5562" t="str">
            <v>男</v>
          </cell>
          <cell r="F5562">
            <v>19601001</v>
          </cell>
          <cell r="G5562" t="str">
            <v>1984-01-01</v>
          </cell>
          <cell r="H5562" t="str">
            <v>2020-10-01</v>
          </cell>
          <cell r="I5562">
            <v>3343.32</v>
          </cell>
          <cell r="J5562">
            <v>44.4</v>
          </cell>
          <cell r="K5562">
            <v>35</v>
          </cell>
          <cell r="L5562">
            <v>0</v>
          </cell>
          <cell r="M5562">
            <v>46.80648</v>
          </cell>
          <cell r="N5562">
            <v>126.21</v>
          </cell>
          <cell r="O5562">
            <v>3469.53</v>
          </cell>
        </row>
        <row r="5563">
          <cell r="C5563" t="str">
            <v>432322196408220087</v>
          </cell>
          <cell r="D5563" t="str">
            <v>胡芳辉</v>
          </cell>
          <cell r="E5563" t="str">
            <v>女</v>
          </cell>
          <cell r="F5563">
            <v>19640701</v>
          </cell>
          <cell r="G5563" t="str">
            <v>1984-12-01</v>
          </cell>
          <cell r="H5563" t="str">
            <v>2014-07-01</v>
          </cell>
          <cell r="I5563">
            <v>2636.71</v>
          </cell>
          <cell r="J5563">
            <v>36</v>
          </cell>
          <cell r="K5563">
            <v>35</v>
          </cell>
          <cell r="L5563">
            <v>0</v>
          </cell>
          <cell r="M5563">
            <v>36.91394</v>
          </cell>
          <cell r="N5563">
            <v>107.91</v>
          </cell>
          <cell r="O5563">
            <v>2744.62</v>
          </cell>
        </row>
        <row r="5564">
          <cell r="C5564" t="str">
            <v>432322196511220069</v>
          </cell>
          <cell r="D5564" t="str">
            <v>刘凤梅</v>
          </cell>
          <cell r="E5564" t="str">
            <v>女</v>
          </cell>
          <cell r="F5564">
            <v>19651001</v>
          </cell>
          <cell r="G5564" t="str">
            <v>1985-07-01</v>
          </cell>
          <cell r="H5564" t="str">
            <v>2015-10-01</v>
          </cell>
          <cell r="I5564">
            <v>2615.84</v>
          </cell>
          <cell r="J5564">
            <v>37.2</v>
          </cell>
          <cell r="K5564">
            <v>35</v>
          </cell>
          <cell r="L5564">
            <v>0</v>
          </cell>
          <cell r="M5564">
            <v>36.62176</v>
          </cell>
          <cell r="N5564">
            <v>108.82</v>
          </cell>
          <cell r="O5564">
            <v>2724.66</v>
          </cell>
        </row>
        <row r="5565">
          <cell r="C5565" t="str">
            <v>432302196812020081</v>
          </cell>
          <cell r="D5565" t="str">
            <v>刘毅敏</v>
          </cell>
          <cell r="E5565" t="str">
            <v>女</v>
          </cell>
          <cell r="F5565">
            <v>19681001</v>
          </cell>
          <cell r="G5565" t="str">
            <v>1985-11-01</v>
          </cell>
          <cell r="H5565" t="str">
            <v>2018-10-01</v>
          </cell>
          <cell r="I5565">
            <v>2154.85</v>
          </cell>
          <cell r="J5565">
            <v>27.6</v>
          </cell>
          <cell r="K5565">
            <v>35</v>
          </cell>
          <cell r="L5565">
            <v>0</v>
          </cell>
          <cell r="M5565">
            <v>30.1679</v>
          </cell>
          <cell r="N5565">
            <v>92.77</v>
          </cell>
          <cell r="O5565">
            <v>2247.62</v>
          </cell>
        </row>
        <row r="5566">
          <cell r="C5566" t="str">
            <v>43232219531105791X</v>
          </cell>
          <cell r="D5566" t="str">
            <v>李祥富</v>
          </cell>
          <cell r="E5566" t="str">
            <v>男</v>
          </cell>
          <cell r="F5566">
            <v>19531001</v>
          </cell>
          <cell r="G5566" t="str">
            <v>1973-10-01</v>
          </cell>
          <cell r="H5566" t="str">
            <v>2013-10-01</v>
          </cell>
          <cell r="I5566">
            <v>3836.33</v>
          </cell>
          <cell r="J5566">
            <v>49.2</v>
          </cell>
          <cell r="K5566">
            <v>35</v>
          </cell>
          <cell r="L5566">
            <v>0</v>
          </cell>
          <cell r="M5566">
            <v>53.70862</v>
          </cell>
          <cell r="N5566">
            <v>137.91</v>
          </cell>
          <cell r="O5566">
            <v>3974.24</v>
          </cell>
        </row>
        <row r="5567">
          <cell r="C5567" t="str">
            <v>432322196006270030</v>
          </cell>
          <cell r="D5567" t="str">
            <v>刘频</v>
          </cell>
          <cell r="E5567" t="str">
            <v>男</v>
          </cell>
          <cell r="F5567">
            <v>19600627</v>
          </cell>
          <cell r="G5567" t="str">
            <v>1977-07-01</v>
          </cell>
          <cell r="H5567" t="str">
            <v>2020-06-01</v>
          </cell>
          <cell r="I5567">
            <v>4446.02</v>
          </cell>
          <cell r="J5567">
            <v>51.6</v>
          </cell>
          <cell r="K5567">
            <v>35</v>
          </cell>
          <cell r="L5567">
            <v>0</v>
          </cell>
          <cell r="M5567">
            <v>62.24428</v>
          </cell>
          <cell r="N5567">
            <v>148.84</v>
          </cell>
          <cell r="O5567">
            <v>4594.86</v>
          </cell>
        </row>
        <row r="5568">
          <cell r="C5568" t="str">
            <v>432301196506041048</v>
          </cell>
          <cell r="D5568" t="str">
            <v>陈利纯</v>
          </cell>
          <cell r="E5568" t="str">
            <v>女</v>
          </cell>
          <cell r="F5568">
            <v>19650526</v>
          </cell>
          <cell r="G5568" t="str">
            <v>1982-06-01</v>
          </cell>
          <cell r="H5568" t="str">
            <v>2015-05-01</v>
          </cell>
          <cell r="I5568">
            <v>2992.48</v>
          </cell>
          <cell r="J5568">
            <v>39.6</v>
          </cell>
          <cell r="K5568">
            <v>35</v>
          </cell>
          <cell r="L5568">
            <v>0</v>
          </cell>
          <cell r="M5568">
            <v>41.89472</v>
          </cell>
          <cell r="N5568">
            <v>116.49</v>
          </cell>
          <cell r="O5568">
            <v>3108.97</v>
          </cell>
        </row>
        <row r="5569">
          <cell r="C5569" t="str">
            <v>432322195206038119</v>
          </cell>
          <cell r="D5569" t="str">
            <v>刘国贤</v>
          </cell>
          <cell r="E5569" t="str">
            <v>男</v>
          </cell>
          <cell r="F5569">
            <v>19520203</v>
          </cell>
          <cell r="G5569" t="str">
            <v>1969-06-01</v>
          </cell>
          <cell r="H5569" t="str">
            <v>2012-05-01</v>
          </cell>
          <cell r="I5569">
            <v>4145.93</v>
          </cell>
          <cell r="J5569">
            <v>51.6</v>
          </cell>
          <cell r="K5569">
            <v>35</v>
          </cell>
          <cell r="L5569">
            <v>0</v>
          </cell>
          <cell r="M5569">
            <v>58.04302</v>
          </cell>
          <cell r="N5569">
            <v>144.64</v>
          </cell>
          <cell r="O5569">
            <v>4290.57</v>
          </cell>
        </row>
        <row r="5570">
          <cell r="C5570" t="str">
            <v>43232219570614791X</v>
          </cell>
          <cell r="D5570" t="str">
            <v>宋立斌</v>
          </cell>
          <cell r="E5570" t="str">
            <v>男</v>
          </cell>
          <cell r="F5570">
            <v>19570501</v>
          </cell>
          <cell r="G5570" t="str">
            <v>1975-01-01</v>
          </cell>
          <cell r="H5570" t="str">
            <v>2017-05-01</v>
          </cell>
          <cell r="I5570">
            <v>4108.05</v>
          </cell>
          <cell r="J5570">
            <v>51.6</v>
          </cell>
          <cell r="K5570">
            <v>35</v>
          </cell>
          <cell r="L5570">
            <v>0</v>
          </cell>
          <cell r="M5570">
            <v>57.5127</v>
          </cell>
          <cell r="N5570">
            <v>144.11</v>
          </cell>
          <cell r="O5570">
            <v>4252.16</v>
          </cell>
        </row>
        <row r="5571">
          <cell r="C5571" t="str">
            <v>432322196109037928</v>
          </cell>
          <cell r="D5571" t="str">
            <v>彭曙红</v>
          </cell>
          <cell r="E5571" t="str">
            <v>女</v>
          </cell>
          <cell r="F5571">
            <v>19610703</v>
          </cell>
          <cell r="G5571" t="str">
            <v>1978-08-01</v>
          </cell>
          <cell r="H5571" t="str">
            <v>2011-07-01</v>
          </cell>
          <cell r="I5571">
            <v>2968.53</v>
          </cell>
          <cell r="J5571">
            <v>39.6</v>
          </cell>
          <cell r="K5571">
            <v>35</v>
          </cell>
          <cell r="L5571">
            <v>0</v>
          </cell>
          <cell r="M5571">
            <v>41.55942</v>
          </cell>
          <cell r="N5571">
            <v>116.16</v>
          </cell>
          <cell r="O5571">
            <v>3084.69</v>
          </cell>
        </row>
        <row r="5572">
          <cell r="C5572" t="str">
            <v>432322196501307929</v>
          </cell>
          <cell r="D5572" t="str">
            <v>吴波</v>
          </cell>
          <cell r="E5572" t="str">
            <v>女</v>
          </cell>
          <cell r="F5572">
            <v>19641230</v>
          </cell>
          <cell r="G5572" t="str">
            <v>1982-01-01</v>
          </cell>
          <cell r="H5572" t="str">
            <v>2014-12-01</v>
          </cell>
          <cell r="I5572">
            <v>2735.69</v>
          </cell>
          <cell r="J5572">
            <v>39.6</v>
          </cell>
          <cell r="K5572">
            <v>35</v>
          </cell>
          <cell r="L5572">
            <v>0</v>
          </cell>
          <cell r="M5572">
            <v>38.29966</v>
          </cell>
          <cell r="N5572">
            <v>112.9</v>
          </cell>
          <cell r="O5572">
            <v>2848.59</v>
          </cell>
        </row>
        <row r="5573">
          <cell r="C5573" t="str">
            <v>432302196812214724</v>
          </cell>
          <cell r="D5573" t="str">
            <v>田桂珍</v>
          </cell>
          <cell r="E5573" t="str">
            <v>女</v>
          </cell>
          <cell r="F5573">
            <v>19691221</v>
          </cell>
          <cell r="G5573" t="str">
            <v>1990-01-01</v>
          </cell>
          <cell r="H5573" t="str">
            <v>2019-12-01</v>
          </cell>
          <cell r="I5573">
            <v>1854.04</v>
          </cell>
          <cell r="J5573">
            <v>26.4</v>
          </cell>
          <cell r="K5573">
            <v>35</v>
          </cell>
          <cell r="L5573">
            <v>0</v>
          </cell>
          <cell r="M5573">
            <v>25.95656</v>
          </cell>
          <cell r="N5573">
            <v>87.36</v>
          </cell>
          <cell r="O5573">
            <v>1941.4</v>
          </cell>
        </row>
        <row r="5574">
          <cell r="C5574" t="str">
            <v>432322196902030123</v>
          </cell>
          <cell r="D5574" t="str">
            <v>肖菊红</v>
          </cell>
          <cell r="E5574" t="str">
            <v>女</v>
          </cell>
          <cell r="F5574">
            <v>19681213</v>
          </cell>
          <cell r="G5574" t="str">
            <v>1988-05-01</v>
          </cell>
          <cell r="H5574" t="str">
            <v>2018-12-01</v>
          </cell>
          <cell r="I5574">
            <v>2488.08</v>
          </cell>
          <cell r="J5574">
            <v>37.2</v>
          </cell>
          <cell r="K5574">
            <v>35</v>
          </cell>
          <cell r="L5574">
            <v>0</v>
          </cell>
          <cell r="M5574">
            <v>34.83312</v>
          </cell>
          <cell r="N5574">
            <v>107.03</v>
          </cell>
          <cell r="O5574">
            <v>2595.11</v>
          </cell>
        </row>
        <row r="5575">
          <cell r="C5575" t="str">
            <v>430626196810193021</v>
          </cell>
          <cell r="D5575" t="str">
            <v>易爱华</v>
          </cell>
          <cell r="E5575" t="str">
            <v>女</v>
          </cell>
          <cell r="F5575">
            <v>19681019</v>
          </cell>
          <cell r="G5575" t="str">
            <v>1990-03-01</v>
          </cell>
          <cell r="H5575" t="str">
            <v>2018-10-01</v>
          </cell>
          <cell r="I5575">
            <v>2235.36</v>
          </cell>
          <cell r="J5575">
            <v>34.8</v>
          </cell>
          <cell r="K5575">
            <v>35</v>
          </cell>
          <cell r="L5575">
            <v>0</v>
          </cell>
          <cell r="M5575">
            <v>31.29504</v>
          </cell>
          <cell r="N5575">
            <v>101.1</v>
          </cell>
          <cell r="O5575">
            <v>2336.46</v>
          </cell>
        </row>
        <row r="5576">
          <cell r="C5576" t="str">
            <v>43232219700926794X</v>
          </cell>
          <cell r="D5576" t="str">
            <v>李娜琳</v>
          </cell>
          <cell r="E5576" t="str">
            <v>女</v>
          </cell>
          <cell r="F5576">
            <v>19700726</v>
          </cell>
          <cell r="G5576" t="str">
            <v>1988-01-01</v>
          </cell>
          <cell r="H5576" t="str">
            <v>2020-07-01</v>
          </cell>
          <cell r="I5576">
            <v>2485.47</v>
          </cell>
          <cell r="J5576">
            <v>38.4</v>
          </cell>
          <cell r="K5576">
            <v>35</v>
          </cell>
          <cell r="L5576">
            <v>0</v>
          </cell>
          <cell r="M5576">
            <v>34.79658</v>
          </cell>
          <cell r="N5576">
            <v>108.2</v>
          </cell>
          <cell r="O5576">
            <v>2593.67</v>
          </cell>
        </row>
        <row r="5577">
          <cell r="C5577" t="str">
            <v>432322195803057916</v>
          </cell>
          <cell r="D5577" t="str">
            <v>熊立财</v>
          </cell>
          <cell r="E5577" t="str">
            <v>男</v>
          </cell>
          <cell r="F5577">
            <v>19580101</v>
          </cell>
          <cell r="G5577" t="str">
            <v>1975-02-01</v>
          </cell>
          <cell r="H5577" t="str">
            <v>2018-01-01</v>
          </cell>
          <cell r="I5577">
            <v>4200.44</v>
          </cell>
          <cell r="J5577">
            <v>51.6</v>
          </cell>
          <cell r="K5577">
            <v>35</v>
          </cell>
          <cell r="L5577">
            <v>0</v>
          </cell>
          <cell r="M5577">
            <v>58.80616</v>
          </cell>
          <cell r="N5577">
            <v>145.41</v>
          </cell>
          <cell r="O5577">
            <v>4345.85</v>
          </cell>
        </row>
        <row r="5578">
          <cell r="C5578" t="str">
            <v>432322197004067949</v>
          </cell>
          <cell r="D5578" t="str">
            <v>杨力平</v>
          </cell>
          <cell r="E5578" t="str">
            <v>女</v>
          </cell>
          <cell r="F5578">
            <v>19700406</v>
          </cell>
          <cell r="G5578" t="str">
            <v>1987-05-01</v>
          </cell>
          <cell r="H5578" t="str">
            <v>2020-04-01</v>
          </cell>
          <cell r="I5578">
            <v>2712.16</v>
          </cell>
          <cell r="J5578">
            <v>39.6</v>
          </cell>
          <cell r="K5578">
            <v>35</v>
          </cell>
          <cell r="L5578">
            <v>0</v>
          </cell>
          <cell r="M5578">
            <v>37.97024</v>
          </cell>
          <cell r="N5578">
            <v>112.57</v>
          </cell>
          <cell r="O5578">
            <v>2824.73</v>
          </cell>
        </row>
        <row r="5579">
          <cell r="C5579" t="str">
            <v>432322197007127927</v>
          </cell>
          <cell r="D5579" t="str">
            <v>陈彩红</v>
          </cell>
          <cell r="E5579" t="str">
            <v>女</v>
          </cell>
          <cell r="F5579">
            <v>19710801</v>
          </cell>
          <cell r="G5579" t="str">
            <v>1991-09-01</v>
          </cell>
          <cell r="H5579" t="str">
            <v>2021-08-01</v>
          </cell>
          <cell r="I5579">
            <v>2291.54</v>
          </cell>
          <cell r="J5579">
            <v>36</v>
          </cell>
          <cell r="K5579">
            <v>35</v>
          </cell>
          <cell r="L5579">
            <v>0</v>
          </cell>
          <cell r="M5579">
            <v>32.08156</v>
          </cell>
          <cell r="N5579">
            <v>103.08</v>
          </cell>
          <cell r="O5579">
            <v>2394.62</v>
          </cell>
        </row>
        <row r="5580">
          <cell r="C5580" t="str">
            <v>432322196901307944</v>
          </cell>
          <cell r="D5580" t="str">
            <v>贺立新</v>
          </cell>
          <cell r="E5580" t="str">
            <v>女</v>
          </cell>
          <cell r="F5580">
            <v>19690101</v>
          </cell>
          <cell r="G5580" t="str">
            <v>1991-10-01</v>
          </cell>
          <cell r="H5580" t="str">
            <v>2019-01-01</v>
          </cell>
          <cell r="I5580">
            <v>2083.79</v>
          </cell>
          <cell r="J5580">
            <v>33.6</v>
          </cell>
          <cell r="K5580">
            <v>35</v>
          </cell>
          <cell r="L5580">
            <v>0</v>
          </cell>
          <cell r="M5580">
            <v>29.17306</v>
          </cell>
          <cell r="N5580">
            <v>97.77</v>
          </cell>
          <cell r="O5580">
            <v>2181.56</v>
          </cell>
        </row>
        <row r="5581">
          <cell r="C5581" t="str">
            <v>432322196508110029</v>
          </cell>
          <cell r="D5581" t="str">
            <v>苏卫娥</v>
          </cell>
          <cell r="E5581" t="str">
            <v>女</v>
          </cell>
          <cell r="F5581">
            <v>19650601</v>
          </cell>
          <cell r="G5581" t="str">
            <v>1985-07-01</v>
          </cell>
          <cell r="H5581" t="str">
            <v>2015-06-01</v>
          </cell>
          <cell r="I5581">
            <v>2555.91</v>
          </cell>
          <cell r="J5581">
            <v>36</v>
          </cell>
          <cell r="K5581">
            <v>35</v>
          </cell>
          <cell r="L5581">
            <v>0</v>
          </cell>
          <cell r="M5581">
            <v>35.78274</v>
          </cell>
          <cell r="N5581">
            <v>106.78</v>
          </cell>
          <cell r="O5581">
            <v>2662.69</v>
          </cell>
        </row>
        <row r="5582">
          <cell r="C5582" t="str">
            <v>432322196911267923</v>
          </cell>
          <cell r="D5582" t="str">
            <v>王腊美</v>
          </cell>
          <cell r="E5582" t="str">
            <v>女</v>
          </cell>
          <cell r="F5582">
            <v>19681001</v>
          </cell>
          <cell r="G5582" t="str">
            <v>1985-11-01</v>
          </cell>
          <cell r="H5582" t="str">
            <v>2018-10-01</v>
          </cell>
          <cell r="I5582">
            <v>2765.4</v>
          </cell>
          <cell r="J5582">
            <v>39.6</v>
          </cell>
          <cell r="K5582">
            <v>35</v>
          </cell>
          <cell r="L5582">
            <v>0</v>
          </cell>
          <cell r="M5582">
            <v>38.7156</v>
          </cell>
          <cell r="N5582">
            <v>113.32</v>
          </cell>
          <cell r="O5582">
            <v>2878.72</v>
          </cell>
        </row>
        <row r="5583">
          <cell r="C5583" t="str">
            <v>432322195610120077</v>
          </cell>
          <cell r="D5583" t="str">
            <v>叶国明</v>
          </cell>
          <cell r="E5583" t="str">
            <v>男</v>
          </cell>
          <cell r="F5583">
            <v>19560912</v>
          </cell>
          <cell r="G5583" t="str">
            <v>1973-10-01</v>
          </cell>
          <cell r="H5583" t="str">
            <v>2016-09-01</v>
          </cell>
          <cell r="I5583">
            <v>4038.98</v>
          </cell>
          <cell r="J5583">
            <v>51.6</v>
          </cell>
          <cell r="K5583">
            <v>35</v>
          </cell>
          <cell r="L5583">
            <v>0</v>
          </cell>
          <cell r="M5583">
            <v>56.54572</v>
          </cell>
          <cell r="N5583">
            <v>143.15</v>
          </cell>
          <cell r="O5583">
            <v>4182.13</v>
          </cell>
        </row>
        <row r="5584">
          <cell r="C5584" t="str">
            <v>432322196811058024</v>
          </cell>
          <cell r="D5584" t="str">
            <v>李喜云</v>
          </cell>
          <cell r="E5584" t="str">
            <v>女</v>
          </cell>
          <cell r="F5584">
            <v>19680901</v>
          </cell>
          <cell r="G5584" t="str">
            <v>1985-10-01</v>
          </cell>
          <cell r="H5584" t="str">
            <v>2018-09-01</v>
          </cell>
          <cell r="I5584">
            <v>2775.15</v>
          </cell>
          <cell r="J5584">
            <v>39.6</v>
          </cell>
          <cell r="K5584">
            <v>35</v>
          </cell>
          <cell r="L5584">
            <v>0</v>
          </cell>
          <cell r="M5584">
            <v>38.8521</v>
          </cell>
          <cell r="N5584">
            <v>113.45</v>
          </cell>
          <cell r="O5584">
            <v>2888.6</v>
          </cell>
        </row>
        <row r="5585">
          <cell r="C5585" t="str">
            <v>432322196701200085</v>
          </cell>
          <cell r="D5585" t="str">
            <v>任燕畅</v>
          </cell>
          <cell r="E5585" t="str">
            <v>女</v>
          </cell>
          <cell r="F5585">
            <v>19661101</v>
          </cell>
          <cell r="G5585" t="str">
            <v>1983-12-01</v>
          </cell>
          <cell r="H5585" t="str">
            <v>2016-11-01</v>
          </cell>
          <cell r="I5585">
            <v>2763.19</v>
          </cell>
          <cell r="J5585">
            <v>39.6</v>
          </cell>
          <cell r="K5585">
            <v>35</v>
          </cell>
          <cell r="L5585">
            <v>0</v>
          </cell>
          <cell r="M5585">
            <v>38.68466</v>
          </cell>
          <cell r="N5585">
            <v>113.28</v>
          </cell>
          <cell r="O5585">
            <v>2876.47</v>
          </cell>
        </row>
        <row r="5586">
          <cell r="C5586" t="str">
            <v>432322196511120084</v>
          </cell>
          <cell r="D5586" t="str">
            <v>曾孟君</v>
          </cell>
          <cell r="E5586" t="str">
            <v>女</v>
          </cell>
          <cell r="F5586">
            <v>19651112</v>
          </cell>
          <cell r="G5586" t="str">
            <v>1988-02-01</v>
          </cell>
          <cell r="H5586" t="str">
            <v>2015-11-01</v>
          </cell>
          <cell r="I5586">
            <v>2249.76</v>
          </cell>
          <cell r="J5586">
            <v>33.6</v>
          </cell>
          <cell r="K5586">
            <v>35</v>
          </cell>
          <cell r="L5586">
            <v>0</v>
          </cell>
          <cell r="M5586">
            <v>31.49664</v>
          </cell>
          <cell r="N5586">
            <v>100.1</v>
          </cell>
          <cell r="O5586">
            <v>2349.86</v>
          </cell>
        </row>
        <row r="5587">
          <cell r="C5587" t="str">
            <v>432322195407097916</v>
          </cell>
          <cell r="D5587" t="str">
            <v>郭镇海</v>
          </cell>
          <cell r="E5587" t="str">
            <v>男</v>
          </cell>
          <cell r="F5587">
            <v>19540601</v>
          </cell>
          <cell r="G5587" t="str">
            <v>1973-01-01</v>
          </cell>
          <cell r="H5587" t="str">
            <v>2014-06-01</v>
          </cell>
          <cell r="I5587">
            <v>4142.02</v>
          </cell>
          <cell r="J5587">
            <v>50.4</v>
          </cell>
          <cell r="K5587">
            <v>35</v>
          </cell>
          <cell r="L5587">
            <v>0</v>
          </cell>
          <cell r="M5587">
            <v>57.98828</v>
          </cell>
          <cell r="N5587">
            <v>143.39</v>
          </cell>
          <cell r="O5587">
            <v>4285.41</v>
          </cell>
        </row>
        <row r="5588">
          <cell r="C5588" t="str">
            <v>43042119690602692X</v>
          </cell>
          <cell r="D5588" t="str">
            <v>周双连</v>
          </cell>
          <cell r="E5588" t="str">
            <v>女</v>
          </cell>
          <cell r="F5588">
            <v>19690602</v>
          </cell>
          <cell r="G5588" t="str">
            <v>1986-07-01</v>
          </cell>
          <cell r="H5588" t="str">
            <v>2019-06-01</v>
          </cell>
          <cell r="I5588">
            <v>2919.96</v>
          </cell>
          <cell r="J5588">
            <v>39.6</v>
          </cell>
          <cell r="K5588">
            <v>35</v>
          </cell>
          <cell r="L5588">
            <v>0</v>
          </cell>
          <cell r="M5588">
            <v>40.87944</v>
          </cell>
          <cell r="N5588">
            <v>115.48</v>
          </cell>
          <cell r="O5588">
            <v>3035.44</v>
          </cell>
        </row>
        <row r="5589">
          <cell r="C5589" t="str">
            <v>432322195407160014</v>
          </cell>
          <cell r="D5589" t="str">
            <v>柳再文</v>
          </cell>
          <cell r="E5589" t="str">
            <v>男</v>
          </cell>
          <cell r="F5589">
            <v>19540616</v>
          </cell>
          <cell r="G5589" t="str">
            <v>1971-07-01</v>
          </cell>
          <cell r="H5589" t="str">
            <v>2014-06-01</v>
          </cell>
          <cell r="I5589">
            <v>3990.01</v>
          </cell>
          <cell r="J5589">
            <v>51.6</v>
          </cell>
          <cell r="K5589">
            <v>35</v>
          </cell>
          <cell r="L5589">
            <v>0</v>
          </cell>
          <cell r="M5589">
            <v>55.86014</v>
          </cell>
          <cell r="N5589">
            <v>142.46</v>
          </cell>
          <cell r="O5589">
            <v>4132.47</v>
          </cell>
        </row>
        <row r="5590">
          <cell r="C5590" t="str">
            <v>432322195109237917</v>
          </cell>
          <cell r="D5590" t="str">
            <v>汤大民</v>
          </cell>
          <cell r="E5590" t="str">
            <v>男</v>
          </cell>
          <cell r="F5590">
            <v>19510801</v>
          </cell>
          <cell r="G5590" t="str">
            <v>1968-09-01</v>
          </cell>
          <cell r="H5590" t="str">
            <v>2011-08-01</v>
          </cell>
          <cell r="I5590">
            <v>3726.88</v>
          </cell>
          <cell r="J5590">
            <v>51.6</v>
          </cell>
          <cell r="K5590">
            <v>35</v>
          </cell>
          <cell r="L5590">
            <v>15</v>
          </cell>
          <cell r="M5590">
            <v>52.17632</v>
          </cell>
          <cell r="N5590">
            <v>153.78</v>
          </cell>
          <cell r="O5590">
            <v>3880.66</v>
          </cell>
        </row>
        <row r="5591">
          <cell r="C5591" t="str">
            <v>432322196709250087</v>
          </cell>
          <cell r="D5591" t="str">
            <v>王秋琳</v>
          </cell>
          <cell r="E5591" t="str">
            <v>女</v>
          </cell>
          <cell r="F5591">
            <v>19670825</v>
          </cell>
          <cell r="G5591" t="str">
            <v>1984-09-01</v>
          </cell>
          <cell r="H5591" t="str">
            <v>2017-08-01</v>
          </cell>
          <cell r="I5591">
            <v>2771.74</v>
          </cell>
          <cell r="J5591">
            <v>39.6</v>
          </cell>
          <cell r="K5591">
            <v>35</v>
          </cell>
          <cell r="L5591">
            <v>0</v>
          </cell>
          <cell r="M5591">
            <v>38.80436</v>
          </cell>
          <cell r="N5591">
            <v>113.4</v>
          </cell>
          <cell r="O5591">
            <v>2885.14</v>
          </cell>
        </row>
        <row r="5592">
          <cell r="C5592" t="str">
            <v>432322196007117935</v>
          </cell>
          <cell r="D5592" t="str">
            <v>李方明</v>
          </cell>
          <cell r="E5592" t="str">
            <v>男</v>
          </cell>
          <cell r="F5592">
            <v>19600601</v>
          </cell>
          <cell r="G5592" t="str">
            <v>1977-07-01</v>
          </cell>
          <cell r="H5592" t="str">
            <v>2020-06-01</v>
          </cell>
          <cell r="I5592">
            <v>4180.24</v>
          </cell>
          <cell r="J5592">
            <v>51.6</v>
          </cell>
          <cell r="K5592">
            <v>35</v>
          </cell>
          <cell r="L5592">
            <v>0</v>
          </cell>
          <cell r="M5592">
            <v>58.52336</v>
          </cell>
          <cell r="N5592">
            <v>145.12</v>
          </cell>
          <cell r="O5592">
            <v>4325.36</v>
          </cell>
        </row>
        <row r="5593">
          <cell r="C5593" t="str">
            <v>432322197009257928</v>
          </cell>
          <cell r="D5593" t="str">
            <v>肖介波</v>
          </cell>
          <cell r="E5593" t="str">
            <v>女</v>
          </cell>
          <cell r="F5593">
            <v>19700825</v>
          </cell>
          <cell r="G5593" t="str">
            <v>1991-10-01</v>
          </cell>
          <cell r="H5593" t="str">
            <v>2020-08-01</v>
          </cell>
          <cell r="I5593">
            <v>1999.6</v>
          </cell>
          <cell r="J5593">
            <v>31.2</v>
          </cell>
          <cell r="K5593">
            <v>35</v>
          </cell>
          <cell r="L5593">
            <v>0</v>
          </cell>
          <cell r="M5593">
            <v>27.9944</v>
          </cell>
          <cell r="N5593">
            <v>94.19</v>
          </cell>
          <cell r="O5593">
            <v>2093.79</v>
          </cell>
        </row>
        <row r="5594">
          <cell r="C5594" t="str">
            <v>432322195705297916</v>
          </cell>
          <cell r="D5594" t="str">
            <v>王加良</v>
          </cell>
          <cell r="E5594" t="str">
            <v>男</v>
          </cell>
          <cell r="F5594">
            <v>19570529</v>
          </cell>
          <cell r="G5594" t="str">
            <v>1974-06-01</v>
          </cell>
          <cell r="H5594" t="str">
            <v>2017-05-01</v>
          </cell>
          <cell r="I5594">
            <v>4009.35</v>
          </cell>
          <cell r="J5594">
            <v>51.6</v>
          </cell>
          <cell r="K5594">
            <v>35</v>
          </cell>
          <cell r="L5594">
            <v>0</v>
          </cell>
          <cell r="M5594">
            <v>56.1309</v>
          </cell>
          <cell r="N5594">
            <v>142.73</v>
          </cell>
          <cell r="O5594">
            <v>4152.08</v>
          </cell>
        </row>
        <row r="5595">
          <cell r="C5595" t="str">
            <v>43232219670113812X</v>
          </cell>
          <cell r="D5595" t="str">
            <v>李云霞</v>
          </cell>
          <cell r="E5595" t="str">
            <v>女</v>
          </cell>
          <cell r="F5595">
            <v>19670113</v>
          </cell>
          <cell r="G5595" t="str">
            <v>1984-02-01</v>
          </cell>
          <cell r="H5595" t="str">
            <v>2017-01-01</v>
          </cell>
          <cell r="I5595">
            <v>2813.88</v>
          </cell>
          <cell r="J5595">
            <v>39.6</v>
          </cell>
          <cell r="K5595">
            <v>35</v>
          </cell>
          <cell r="L5595">
            <v>0</v>
          </cell>
          <cell r="M5595">
            <v>39.39432</v>
          </cell>
          <cell r="N5595">
            <v>113.99</v>
          </cell>
          <cell r="O5595">
            <v>2927.87</v>
          </cell>
        </row>
        <row r="5596">
          <cell r="C5596" t="str">
            <v>432322196110317919</v>
          </cell>
          <cell r="D5596" t="str">
            <v>昌立军</v>
          </cell>
          <cell r="E5596" t="str">
            <v>男</v>
          </cell>
          <cell r="F5596">
            <v>19610901</v>
          </cell>
          <cell r="G5596" t="str">
            <v>1978-10-01</v>
          </cell>
          <cell r="H5596" t="str">
            <v>2021-09-01</v>
          </cell>
          <cell r="I5596">
            <v>2072.07</v>
          </cell>
          <cell r="J5596">
            <v>51.6</v>
          </cell>
          <cell r="K5596">
            <v>35</v>
          </cell>
          <cell r="L5596">
            <v>0</v>
          </cell>
          <cell r="M5596">
            <v>29.00898</v>
          </cell>
          <cell r="N5596">
            <v>115.61</v>
          </cell>
          <cell r="O5596">
            <v>2187.68</v>
          </cell>
        </row>
        <row r="5597">
          <cell r="C5597" t="str">
            <v>43012119650224772X</v>
          </cell>
          <cell r="D5597" t="str">
            <v>龚喜英</v>
          </cell>
          <cell r="E5597" t="str">
            <v>女</v>
          </cell>
          <cell r="F5597">
            <v>19650224</v>
          </cell>
          <cell r="G5597" t="str">
            <v>2001-01-01</v>
          </cell>
          <cell r="H5597" t="str">
            <v>2020-02-01</v>
          </cell>
          <cell r="I5597">
            <v>1163.6</v>
          </cell>
          <cell r="J5597">
            <v>18</v>
          </cell>
          <cell r="K5597">
            <v>35</v>
          </cell>
          <cell r="L5597">
            <v>0</v>
          </cell>
          <cell r="M5597">
            <v>16.2904</v>
          </cell>
          <cell r="N5597">
            <v>69.29</v>
          </cell>
          <cell r="O5597">
            <v>1232.89</v>
          </cell>
        </row>
        <row r="5598">
          <cell r="C5598" t="str">
            <v>432322195204107926</v>
          </cell>
          <cell r="D5598" t="str">
            <v>李正球</v>
          </cell>
          <cell r="E5598" t="str">
            <v>女</v>
          </cell>
          <cell r="F5598">
            <v>19530301</v>
          </cell>
          <cell r="G5598" t="str">
            <v>1970-04-01</v>
          </cell>
          <cell r="H5598" t="str">
            <v>2008-03-01</v>
          </cell>
          <cell r="I5598">
            <v>3018.46</v>
          </cell>
          <cell r="J5598">
            <v>45.6</v>
          </cell>
          <cell r="K5598">
            <v>35</v>
          </cell>
          <cell r="L5598">
            <v>0</v>
          </cell>
          <cell r="M5598">
            <v>42.25844</v>
          </cell>
          <cell r="N5598">
            <v>122.86</v>
          </cell>
          <cell r="O5598">
            <v>3141.32</v>
          </cell>
        </row>
        <row r="5599">
          <cell r="C5599" t="str">
            <v>432322197112180068</v>
          </cell>
          <cell r="D5599" t="str">
            <v>史丽军</v>
          </cell>
          <cell r="E5599" t="str">
            <v>女</v>
          </cell>
          <cell r="F5599">
            <v>19711101</v>
          </cell>
          <cell r="G5599" t="str">
            <v>1988-12-01</v>
          </cell>
          <cell r="H5599" t="str">
            <v>2021-11-01</v>
          </cell>
          <cell r="I5599">
            <v>2659.51</v>
          </cell>
          <cell r="J5599">
            <v>39.6</v>
          </cell>
          <cell r="K5599">
            <v>35</v>
          </cell>
          <cell r="L5599">
            <v>0</v>
          </cell>
          <cell r="M5599">
            <v>37.23314</v>
          </cell>
          <cell r="N5599">
            <v>111.83</v>
          </cell>
          <cell r="O5599">
            <v>2771.34</v>
          </cell>
        </row>
        <row r="5600">
          <cell r="C5600" t="str">
            <v>432322196411227925</v>
          </cell>
          <cell r="D5600" t="str">
            <v>李爱珍</v>
          </cell>
          <cell r="E5600" t="str">
            <v>女</v>
          </cell>
          <cell r="F5600">
            <v>19641022</v>
          </cell>
          <cell r="G5600" t="str">
            <v>1981-11-01</v>
          </cell>
          <cell r="H5600" t="str">
            <v>2014-10-01</v>
          </cell>
          <cell r="I5600">
            <v>3080.78</v>
          </cell>
          <cell r="J5600">
            <v>39.6</v>
          </cell>
          <cell r="K5600">
            <v>35</v>
          </cell>
          <cell r="L5600">
            <v>0</v>
          </cell>
          <cell r="M5600">
            <v>43.13092</v>
          </cell>
          <cell r="N5600">
            <v>117.73</v>
          </cell>
          <cell r="O5600">
            <v>3198.51</v>
          </cell>
        </row>
        <row r="5601">
          <cell r="C5601" t="str">
            <v>432322195410157967</v>
          </cell>
          <cell r="D5601" t="str">
            <v>李纯</v>
          </cell>
          <cell r="E5601" t="str">
            <v>女</v>
          </cell>
          <cell r="F5601">
            <v>19541215</v>
          </cell>
          <cell r="G5601" t="str">
            <v>1983-01-01</v>
          </cell>
          <cell r="H5601" t="str">
            <v>2009-09-01</v>
          </cell>
          <cell r="I5601">
            <v>2457.11</v>
          </cell>
          <cell r="J5601">
            <v>32.4</v>
          </cell>
          <cell r="K5601">
            <v>35</v>
          </cell>
          <cell r="L5601">
            <v>0</v>
          </cell>
          <cell r="M5601">
            <v>34.39954</v>
          </cell>
          <cell r="N5601">
            <v>101.8</v>
          </cell>
          <cell r="O5601">
            <v>2558.91</v>
          </cell>
        </row>
        <row r="5602">
          <cell r="C5602" t="str">
            <v>432322194903217919</v>
          </cell>
          <cell r="D5602" t="str">
            <v>涂虎林</v>
          </cell>
          <cell r="E5602" t="str">
            <v>男</v>
          </cell>
          <cell r="F5602">
            <v>19490321</v>
          </cell>
          <cell r="G5602" t="str">
            <v>1966-04-01</v>
          </cell>
          <cell r="H5602" t="str">
            <v>2009-03-01</v>
          </cell>
          <cell r="I5602">
            <v>3599.44</v>
          </cell>
          <cell r="J5602">
            <v>51.6</v>
          </cell>
          <cell r="K5602">
            <v>35</v>
          </cell>
          <cell r="L5602">
            <v>15</v>
          </cell>
          <cell r="M5602">
            <v>50.39216</v>
          </cell>
          <cell r="N5602">
            <v>151.99</v>
          </cell>
          <cell r="O5602">
            <v>3751.43</v>
          </cell>
        </row>
        <row r="5603">
          <cell r="C5603" t="str">
            <v>432322195311117927</v>
          </cell>
          <cell r="D5603" t="str">
            <v>何卫平</v>
          </cell>
          <cell r="E5603" t="str">
            <v>女</v>
          </cell>
          <cell r="F5603">
            <v>19531011</v>
          </cell>
          <cell r="G5603" t="str">
            <v>1973-01-01</v>
          </cell>
          <cell r="H5603" t="str">
            <v>2008-10-01</v>
          </cell>
          <cell r="I5603">
            <v>3233.16</v>
          </cell>
          <cell r="J5603">
            <v>43.2</v>
          </cell>
          <cell r="K5603">
            <v>35</v>
          </cell>
          <cell r="L5603">
            <v>0</v>
          </cell>
          <cell r="M5603">
            <v>45.26424</v>
          </cell>
          <cell r="N5603">
            <v>123.46</v>
          </cell>
          <cell r="O5603">
            <v>3356.62</v>
          </cell>
        </row>
        <row r="5604">
          <cell r="C5604" t="str">
            <v>432322195803157925</v>
          </cell>
          <cell r="D5604" t="str">
            <v>苏卫珍</v>
          </cell>
          <cell r="E5604" t="str">
            <v>女</v>
          </cell>
          <cell r="F5604">
            <v>19580115</v>
          </cell>
          <cell r="G5604" t="str">
            <v>1975-02-01</v>
          </cell>
          <cell r="H5604" t="str">
            <v>2009-09-01</v>
          </cell>
          <cell r="I5604">
            <v>2918.49</v>
          </cell>
          <cell r="J5604">
            <v>42</v>
          </cell>
          <cell r="K5604">
            <v>35</v>
          </cell>
          <cell r="L5604">
            <v>0</v>
          </cell>
          <cell r="M5604">
            <v>40.85886</v>
          </cell>
          <cell r="N5604">
            <v>117.86</v>
          </cell>
          <cell r="O5604">
            <v>3036.35</v>
          </cell>
        </row>
        <row r="5605">
          <cell r="C5605" t="str">
            <v>432322195305257923</v>
          </cell>
          <cell r="D5605" t="str">
            <v>熊瑞连</v>
          </cell>
          <cell r="E5605" t="str">
            <v>女</v>
          </cell>
          <cell r="F5605">
            <v>19530425</v>
          </cell>
          <cell r="G5605" t="str">
            <v>1970-04-01</v>
          </cell>
          <cell r="H5605" t="str">
            <v>2008-04-01</v>
          </cell>
          <cell r="I5605">
            <v>3114.39</v>
          </cell>
          <cell r="J5605">
            <v>45.6</v>
          </cell>
          <cell r="K5605">
            <v>35</v>
          </cell>
          <cell r="L5605">
            <v>0</v>
          </cell>
          <cell r="M5605">
            <v>43.60146</v>
          </cell>
          <cell r="N5605">
            <v>124.2</v>
          </cell>
          <cell r="O5605">
            <v>3238.59</v>
          </cell>
        </row>
        <row r="5606">
          <cell r="C5606" t="str">
            <v>432322195110257915</v>
          </cell>
          <cell r="D5606" t="str">
            <v>刘光明</v>
          </cell>
          <cell r="E5606" t="str">
            <v>男</v>
          </cell>
          <cell r="F5606">
            <v>19510701</v>
          </cell>
          <cell r="G5606" t="str">
            <v>1968-08-01</v>
          </cell>
          <cell r="H5606" t="str">
            <v>2011-07-01</v>
          </cell>
          <cell r="I5606">
            <v>3759.21</v>
          </cell>
          <cell r="J5606">
            <v>51.6</v>
          </cell>
          <cell r="K5606">
            <v>35</v>
          </cell>
          <cell r="L5606">
            <v>15</v>
          </cell>
          <cell r="M5606">
            <v>52.62894</v>
          </cell>
          <cell r="N5606">
            <v>154.23</v>
          </cell>
          <cell r="O5606">
            <v>3913.44</v>
          </cell>
        </row>
        <row r="5607">
          <cell r="C5607" t="str">
            <v>432322195104250063</v>
          </cell>
          <cell r="D5607" t="str">
            <v>王有名</v>
          </cell>
          <cell r="E5607" t="str">
            <v>女</v>
          </cell>
          <cell r="F5607">
            <v>19510322</v>
          </cell>
          <cell r="G5607" t="str">
            <v>1974-01-01</v>
          </cell>
          <cell r="H5607" t="str">
            <v>2006-03-01</v>
          </cell>
          <cell r="I5607">
            <v>2727.06</v>
          </cell>
          <cell r="J5607">
            <v>39.6</v>
          </cell>
          <cell r="K5607">
            <v>35</v>
          </cell>
          <cell r="L5607">
            <v>15</v>
          </cell>
          <cell r="M5607">
            <v>38.17884</v>
          </cell>
          <cell r="N5607">
            <v>127.78</v>
          </cell>
          <cell r="O5607">
            <v>2854.84</v>
          </cell>
        </row>
        <row r="5608">
          <cell r="C5608" t="str">
            <v>432322195010197927</v>
          </cell>
          <cell r="D5608" t="str">
            <v>王玉连</v>
          </cell>
          <cell r="E5608" t="str">
            <v>女</v>
          </cell>
          <cell r="F5608">
            <v>19500913</v>
          </cell>
          <cell r="G5608" t="str">
            <v>1967-10-01</v>
          </cell>
          <cell r="H5608" t="str">
            <v>2005-09-01</v>
          </cell>
          <cell r="I5608">
            <v>2941.64</v>
          </cell>
          <cell r="J5608">
            <v>45.6</v>
          </cell>
          <cell r="K5608">
            <v>35</v>
          </cell>
          <cell r="L5608">
            <v>15</v>
          </cell>
          <cell r="M5608">
            <v>41.18296</v>
          </cell>
          <cell r="N5608">
            <v>136.78</v>
          </cell>
          <cell r="O5608">
            <v>3078.42</v>
          </cell>
        </row>
        <row r="5609">
          <cell r="C5609" t="str">
            <v>432302196303092968</v>
          </cell>
          <cell r="D5609" t="str">
            <v>彭菊英</v>
          </cell>
          <cell r="E5609" t="str">
            <v>女</v>
          </cell>
          <cell r="F5609">
            <v>19630227</v>
          </cell>
          <cell r="G5609" t="str">
            <v>1980-03-01</v>
          </cell>
          <cell r="H5609" t="str">
            <v>2013-02-01</v>
          </cell>
          <cell r="I5609">
            <v>2895.25</v>
          </cell>
          <cell r="J5609">
            <v>39.6</v>
          </cell>
          <cell r="K5609">
            <v>35</v>
          </cell>
          <cell r="L5609">
            <v>0</v>
          </cell>
          <cell r="M5609">
            <v>40.5335</v>
          </cell>
          <cell r="N5609">
            <v>115.13</v>
          </cell>
          <cell r="O5609">
            <v>3010.38</v>
          </cell>
        </row>
        <row r="5610">
          <cell r="C5610" t="str">
            <v>432322194805057923</v>
          </cell>
          <cell r="D5610" t="str">
            <v>高传慧</v>
          </cell>
          <cell r="E5610" t="str">
            <v>女</v>
          </cell>
          <cell r="F5610">
            <v>19480305</v>
          </cell>
          <cell r="G5610" t="str">
            <v>1965-04-01</v>
          </cell>
          <cell r="H5610" t="str">
            <v>2003-03-01</v>
          </cell>
          <cell r="I5610">
            <v>3011.2</v>
          </cell>
          <cell r="J5610">
            <v>45.6</v>
          </cell>
          <cell r="K5610">
            <v>35</v>
          </cell>
          <cell r="L5610">
            <v>15</v>
          </cell>
          <cell r="M5610">
            <v>42.1568</v>
          </cell>
          <cell r="N5610">
            <v>137.76</v>
          </cell>
          <cell r="O5610">
            <v>3148.96</v>
          </cell>
        </row>
        <row r="5611">
          <cell r="C5611" t="str">
            <v>432322195001030068</v>
          </cell>
          <cell r="D5611" t="str">
            <v>周梅芝</v>
          </cell>
          <cell r="E5611" t="str">
            <v>女</v>
          </cell>
          <cell r="F5611">
            <v>19480103</v>
          </cell>
          <cell r="G5611" t="str">
            <v>1965-02-01</v>
          </cell>
          <cell r="H5611" t="str">
            <v>2003-01-01</v>
          </cell>
          <cell r="I5611">
            <v>3011.1</v>
          </cell>
          <cell r="J5611">
            <v>45.6</v>
          </cell>
          <cell r="K5611">
            <v>35</v>
          </cell>
          <cell r="L5611">
            <v>15</v>
          </cell>
          <cell r="M5611">
            <v>42.1554</v>
          </cell>
          <cell r="N5611">
            <v>137.76</v>
          </cell>
          <cell r="O5611">
            <v>3148.86</v>
          </cell>
        </row>
        <row r="5612">
          <cell r="C5612" t="str">
            <v>432322194307197923</v>
          </cell>
          <cell r="D5612" t="str">
            <v>刘伏娥</v>
          </cell>
          <cell r="E5612" t="str">
            <v>女</v>
          </cell>
          <cell r="F5612">
            <v>19380619</v>
          </cell>
          <cell r="G5612" t="str">
            <v>1955-08-01</v>
          </cell>
          <cell r="H5612" t="str">
            <v>1993-01-01</v>
          </cell>
          <cell r="I5612">
            <v>3338.38</v>
          </cell>
          <cell r="J5612">
            <v>45.6</v>
          </cell>
          <cell r="K5612">
            <v>35</v>
          </cell>
          <cell r="L5612">
            <v>25</v>
          </cell>
          <cell r="M5612">
            <v>46.73732</v>
          </cell>
          <cell r="N5612">
            <v>152.34</v>
          </cell>
          <cell r="O5612">
            <v>3490.72</v>
          </cell>
        </row>
        <row r="5613">
          <cell r="C5613" t="str">
            <v>432322194012037914</v>
          </cell>
          <cell r="D5613" t="str">
            <v>巢政明</v>
          </cell>
          <cell r="E5613" t="str">
            <v>男</v>
          </cell>
          <cell r="F5613">
            <v>19401103</v>
          </cell>
          <cell r="G5613" t="str">
            <v>1974-02-01</v>
          </cell>
          <cell r="H5613" t="str">
            <v>2001-01-01</v>
          </cell>
          <cell r="I5613">
            <v>2903.57</v>
          </cell>
          <cell r="J5613">
            <v>32.4</v>
          </cell>
          <cell r="K5613">
            <v>35</v>
          </cell>
          <cell r="L5613">
            <v>25</v>
          </cell>
          <cell r="M5613">
            <v>40.64998</v>
          </cell>
          <cell r="N5613" t="e">
            <v>#N/A</v>
          </cell>
          <cell r="O5613" t="e">
            <v>#N/A</v>
          </cell>
        </row>
        <row r="5614">
          <cell r="C5614" t="str">
            <v>432322197001047926</v>
          </cell>
          <cell r="D5614" t="str">
            <v>姚雪辉</v>
          </cell>
          <cell r="E5614" t="str">
            <v>女</v>
          </cell>
          <cell r="F5614">
            <v>19691101</v>
          </cell>
          <cell r="G5614" t="str">
            <v>1991-01-01</v>
          </cell>
          <cell r="H5614" t="str">
            <v>2019-11-01</v>
          </cell>
          <cell r="I5614">
            <v>2177.1</v>
          </cell>
          <cell r="J5614">
            <v>34.8</v>
          </cell>
          <cell r="K5614">
            <v>35</v>
          </cell>
          <cell r="L5614">
            <v>0</v>
          </cell>
          <cell r="M5614">
            <v>30.4794</v>
          </cell>
          <cell r="N5614">
            <v>100.28</v>
          </cell>
          <cell r="O5614">
            <v>2277.38</v>
          </cell>
        </row>
        <row r="5615">
          <cell r="C5615" t="str">
            <v>432322196109107922</v>
          </cell>
          <cell r="D5615" t="str">
            <v>邓罗秀</v>
          </cell>
          <cell r="E5615" t="str">
            <v>女</v>
          </cell>
          <cell r="F5615">
            <v>19610801</v>
          </cell>
          <cell r="G5615" t="str">
            <v>1978-09-01</v>
          </cell>
          <cell r="H5615" t="str">
            <v>2011-08-01</v>
          </cell>
          <cell r="I5615">
            <v>2906.53</v>
          </cell>
          <cell r="J5615">
            <v>39.6</v>
          </cell>
          <cell r="K5615">
            <v>35</v>
          </cell>
          <cell r="L5615">
            <v>0</v>
          </cell>
          <cell r="M5615">
            <v>40.69142</v>
          </cell>
          <cell r="N5615">
            <v>115.29</v>
          </cell>
          <cell r="O5615">
            <v>3021.82</v>
          </cell>
        </row>
        <row r="5616">
          <cell r="C5616" t="str">
            <v>432322197210277920</v>
          </cell>
          <cell r="D5616" t="str">
            <v>张慧</v>
          </cell>
          <cell r="E5616" t="str">
            <v>女</v>
          </cell>
          <cell r="F5616">
            <v>19720501</v>
          </cell>
          <cell r="G5616" t="str">
            <v>1989-06-01</v>
          </cell>
          <cell r="H5616" t="str">
            <v>2017-05-01</v>
          </cell>
          <cell r="I5616">
            <v>2206.72</v>
          </cell>
          <cell r="J5616">
            <v>33.6</v>
          </cell>
          <cell r="K5616">
            <v>35</v>
          </cell>
          <cell r="L5616">
            <v>0</v>
          </cell>
          <cell r="M5616">
            <v>30.89408</v>
          </cell>
          <cell r="N5616">
            <v>99.49</v>
          </cell>
          <cell r="O5616">
            <v>2306.21</v>
          </cell>
        </row>
        <row r="5617">
          <cell r="C5617" t="str">
            <v>43232219521206791X</v>
          </cell>
          <cell r="D5617" t="str">
            <v>阳焕庭</v>
          </cell>
          <cell r="E5617" t="str">
            <v>男</v>
          </cell>
          <cell r="F5617">
            <v>19520401</v>
          </cell>
          <cell r="G5617" t="str">
            <v>1969-05-01</v>
          </cell>
          <cell r="H5617" t="str">
            <v>2012-04-01</v>
          </cell>
          <cell r="I5617">
            <v>4099.57</v>
          </cell>
          <cell r="J5617">
            <v>51.6</v>
          </cell>
          <cell r="K5617">
            <v>35</v>
          </cell>
          <cell r="L5617">
            <v>0</v>
          </cell>
          <cell r="M5617">
            <v>57.39398</v>
          </cell>
          <cell r="N5617">
            <v>143.99</v>
          </cell>
          <cell r="O5617">
            <v>4243.56</v>
          </cell>
        </row>
        <row r="5618">
          <cell r="C5618" t="str">
            <v>432322196306238147</v>
          </cell>
          <cell r="D5618" t="str">
            <v>孙秋连</v>
          </cell>
          <cell r="E5618" t="str">
            <v>女</v>
          </cell>
          <cell r="F5618">
            <v>19630623</v>
          </cell>
          <cell r="G5618" t="str">
            <v>1987-02-01</v>
          </cell>
          <cell r="H5618" t="str">
            <v>2013-06-01</v>
          </cell>
          <cell r="I5618">
            <v>2269.31</v>
          </cell>
          <cell r="J5618">
            <v>32.4</v>
          </cell>
          <cell r="K5618">
            <v>35</v>
          </cell>
          <cell r="L5618">
            <v>0</v>
          </cell>
          <cell r="M5618">
            <v>31.77034</v>
          </cell>
          <cell r="N5618">
            <v>99.17</v>
          </cell>
          <cell r="O5618">
            <v>2368.48</v>
          </cell>
        </row>
        <row r="5619">
          <cell r="C5619" t="str">
            <v>432322196302137920</v>
          </cell>
          <cell r="D5619" t="str">
            <v>杜迪辉</v>
          </cell>
          <cell r="E5619" t="str">
            <v>女</v>
          </cell>
          <cell r="F5619">
            <v>19630213</v>
          </cell>
          <cell r="G5619" t="str">
            <v>1980-03-01</v>
          </cell>
          <cell r="H5619" t="str">
            <v>2013-02-01</v>
          </cell>
          <cell r="I5619">
            <v>2896.09</v>
          </cell>
          <cell r="J5619">
            <v>39.6</v>
          </cell>
          <cell r="K5619">
            <v>35</v>
          </cell>
          <cell r="L5619">
            <v>0</v>
          </cell>
          <cell r="M5619">
            <v>40.54526</v>
          </cell>
          <cell r="N5619">
            <v>115.15</v>
          </cell>
          <cell r="O5619">
            <v>3011.24</v>
          </cell>
        </row>
        <row r="5620">
          <cell r="C5620" t="str">
            <v>432322196707037928</v>
          </cell>
          <cell r="D5620" t="str">
            <v>王青青</v>
          </cell>
          <cell r="E5620" t="str">
            <v>女</v>
          </cell>
          <cell r="F5620">
            <v>19670503</v>
          </cell>
          <cell r="G5620" t="str">
            <v>1986-01-01</v>
          </cell>
          <cell r="H5620" t="str">
            <v>2017-05-01</v>
          </cell>
          <cell r="I5620">
            <v>2590.92</v>
          </cell>
          <cell r="J5620">
            <v>38.4</v>
          </cell>
          <cell r="K5620">
            <v>35</v>
          </cell>
          <cell r="L5620">
            <v>0</v>
          </cell>
          <cell r="M5620">
            <v>36.27288</v>
          </cell>
          <cell r="N5620">
            <v>109.67</v>
          </cell>
          <cell r="O5620">
            <v>2700.59</v>
          </cell>
        </row>
        <row r="5621">
          <cell r="C5621" t="str">
            <v>432322195710220032</v>
          </cell>
          <cell r="D5621" t="str">
            <v>谢云飞</v>
          </cell>
          <cell r="E5621" t="str">
            <v>男</v>
          </cell>
          <cell r="F5621">
            <v>19560801</v>
          </cell>
          <cell r="G5621" t="str">
            <v>1973-09-01</v>
          </cell>
          <cell r="H5621" t="str">
            <v>2016-08-01</v>
          </cell>
          <cell r="I5621">
            <v>4222.99</v>
          </cell>
          <cell r="J5621">
            <v>51.6</v>
          </cell>
          <cell r="K5621">
            <v>35</v>
          </cell>
          <cell r="L5621">
            <v>0</v>
          </cell>
          <cell r="M5621">
            <v>59.12186</v>
          </cell>
          <cell r="N5621">
            <v>145.72</v>
          </cell>
          <cell r="O5621">
            <v>4368.71</v>
          </cell>
        </row>
        <row r="5622">
          <cell r="C5622" t="str">
            <v>432325195411080032</v>
          </cell>
          <cell r="D5622" t="str">
            <v>夏国斌</v>
          </cell>
          <cell r="E5622" t="str">
            <v>男</v>
          </cell>
          <cell r="F5622">
            <v>19541001</v>
          </cell>
          <cell r="G5622" t="str">
            <v>1971-11-01</v>
          </cell>
          <cell r="H5622" t="str">
            <v>2014-10-01</v>
          </cell>
          <cell r="I5622">
            <v>3965.77</v>
          </cell>
          <cell r="J5622">
            <v>51.6</v>
          </cell>
          <cell r="K5622">
            <v>35</v>
          </cell>
          <cell r="L5622">
            <v>0</v>
          </cell>
          <cell r="M5622">
            <v>55.52078</v>
          </cell>
          <cell r="N5622">
            <v>142.12</v>
          </cell>
          <cell r="O5622">
            <v>4107.89</v>
          </cell>
        </row>
        <row r="5623">
          <cell r="C5623" t="str">
            <v>432322196001207913</v>
          </cell>
          <cell r="D5623" t="str">
            <v>熊立国</v>
          </cell>
          <cell r="E5623" t="str">
            <v>男</v>
          </cell>
          <cell r="F5623">
            <v>19611201</v>
          </cell>
          <cell r="G5623" t="str">
            <v>1979-01-01</v>
          </cell>
          <cell r="H5623" t="str">
            <v>2021-12-01</v>
          </cell>
          <cell r="I5623">
            <v>4164.52</v>
          </cell>
          <cell r="J5623">
            <v>51.6</v>
          </cell>
          <cell r="K5623">
            <v>35</v>
          </cell>
          <cell r="L5623">
            <v>0</v>
          </cell>
          <cell r="M5623">
            <v>58.30328</v>
          </cell>
          <cell r="N5623" t="e">
            <v>#N/A</v>
          </cell>
          <cell r="O5623" t="e">
            <v>#N/A</v>
          </cell>
        </row>
        <row r="5624">
          <cell r="C5624" t="str">
            <v>432322196405217923</v>
          </cell>
          <cell r="D5624" t="str">
            <v>施润香</v>
          </cell>
          <cell r="E5624" t="str">
            <v>女</v>
          </cell>
          <cell r="F5624">
            <v>19640401</v>
          </cell>
          <cell r="G5624" t="str">
            <v>1983-07-01</v>
          </cell>
          <cell r="H5624" t="str">
            <v>2014-04-01</v>
          </cell>
          <cell r="I5624">
            <v>2670.42</v>
          </cell>
          <cell r="J5624">
            <v>37.2</v>
          </cell>
          <cell r="K5624">
            <v>35</v>
          </cell>
          <cell r="L5624">
            <v>0</v>
          </cell>
          <cell r="M5624">
            <v>37.38588</v>
          </cell>
          <cell r="N5624">
            <v>109.59</v>
          </cell>
          <cell r="O5624">
            <v>2780.01</v>
          </cell>
        </row>
        <row r="5625">
          <cell r="C5625" t="str">
            <v>432322196401307921</v>
          </cell>
          <cell r="D5625" t="str">
            <v>刘妹兰</v>
          </cell>
          <cell r="E5625" t="str">
            <v>女</v>
          </cell>
          <cell r="F5625">
            <v>19631230</v>
          </cell>
          <cell r="G5625" t="str">
            <v>1981-01-01</v>
          </cell>
          <cell r="H5625" t="str">
            <v>2013-12-01</v>
          </cell>
          <cell r="I5625">
            <v>2872.05</v>
          </cell>
          <cell r="J5625">
            <v>39.6</v>
          </cell>
          <cell r="K5625">
            <v>35</v>
          </cell>
          <cell r="L5625">
            <v>0</v>
          </cell>
          <cell r="M5625">
            <v>40.2087</v>
          </cell>
          <cell r="N5625">
            <v>114.81</v>
          </cell>
          <cell r="O5625">
            <v>2986.86</v>
          </cell>
        </row>
        <row r="5626">
          <cell r="C5626" t="str">
            <v>432322196202137923</v>
          </cell>
          <cell r="D5626" t="str">
            <v>黄淑云</v>
          </cell>
          <cell r="E5626" t="str">
            <v>女</v>
          </cell>
          <cell r="F5626">
            <v>19620113</v>
          </cell>
          <cell r="G5626" t="str">
            <v>1979-07-01</v>
          </cell>
          <cell r="H5626" t="str">
            <v>2012-01-01</v>
          </cell>
          <cell r="I5626">
            <v>2872.92</v>
          </cell>
          <cell r="J5626">
            <v>39.6</v>
          </cell>
          <cell r="K5626">
            <v>35</v>
          </cell>
          <cell r="L5626">
            <v>0</v>
          </cell>
          <cell r="M5626">
            <v>40.22088</v>
          </cell>
          <cell r="N5626">
            <v>114.82</v>
          </cell>
          <cell r="O5626">
            <v>2987.74</v>
          </cell>
        </row>
        <row r="5627">
          <cell r="C5627" t="str">
            <v>432322196410240116</v>
          </cell>
          <cell r="D5627" t="str">
            <v>张国旗</v>
          </cell>
          <cell r="E5627" t="str">
            <v>男</v>
          </cell>
          <cell r="F5627">
            <v>19640901</v>
          </cell>
          <cell r="G5627" t="str">
            <v>1981-09-01</v>
          </cell>
          <cell r="H5627" t="str">
            <v>2021-03-01</v>
          </cell>
          <cell r="I5627">
            <v>3385.13</v>
          </cell>
          <cell r="J5627">
            <v>39.6</v>
          </cell>
          <cell r="K5627">
            <v>35</v>
          </cell>
          <cell r="L5627">
            <v>0</v>
          </cell>
          <cell r="M5627">
            <v>47.39182</v>
          </cell>
          <cell r="N5627">
            <v>121.99</v>
          </cell>
          <cell r="O5627">
            <v>3507.12</v>
          </cell>
        </row>
        <row r="5628">
          <cell r="C5628" t="str">
            <v>43232219640225792X</v>
          </cell>
          <cell r="D5628" t="str">
            <v>舒灵芝</v>
          </cell>
          <cell r="E5628" t="str">
            <v>女</v>
          </cell>
          <cell r="F5628">
            <v>19640125</v>
          </cell>
          <cell r="G5628" t="str">
            <v>1982-07-01</v>
          </cell>
          <cell r="H5628" t="str">
            <v>2014-01-01</v>
          </cell>
          <cell r="I5628">
            <v>2758.2</v>
          </cell>
          <cell r="J5628">
            <v>38.4</v>
          </cell>
          <cell r="K5628">
            <v>35</v>
          </cell>
          <cell r="L5628">
            <v>0</v>
          </cell>
          <cell r="M5628">
            <v>38.6148</v>
          </cell>
          <cell r="N5628">
            <v>112.01</v>
          </cell>
          <cell r="O5628">
            <v>2870.21</v>
          </cell>
        </row>
        <row r="5629">
          <cell r="C5629" t="str">
            <v>432322196406160041</v>
          </cell>
          <cell r="D5629" t="str">
            <v>姚艳红</v>
          </cell>
          <cell r="E5629" t="str">
            <v>女</v>
          </cell>
          <cell r="F5629">
            <v>19640501</v>
          </cell>
          <cell r="G5629" t="str">
            <v>1981-06-01</v>
          </cell>
          <cell r="H5629" t="str">
            <v>2014-05-01</v>
          </cell>
          <cell r="I5629">
            <v>2769</v>
          </cell>
          <cell r="J5629">
            <v>39.6</v>
          </cell>
          <cell r="K5629">
            <v>35</v>
          </cell>
          <cell r="L5629">
            <v>0</v>
          </cell>
          <cell r="M5629">
            <v>38.766</v>
          </cell>
          <cell r="N5629" t="e">
            <v>#N/A</v>
          </cell>
          <cell r="O5629" t="e">
            <v>#N/A</v>
          </cell>
        </row>
        <row r="5630">
          <cell r="C5630" t="str">
            <v>432322195105047921</v>
          </cell>
          <cell r="D5630" t="str">
            <v>舒桃香</v>
          </cell>
          <cell r="E5630" t="str">
            <v>女</v>
          </cell>
          <cell r="F5630">
            <v>19510304</v>
          </cell>
          <cell r="G5630" t="str">
            <v>1968-04-01</v>
          </cell>
          <cell r="H5630" t="str">
            <v>2006-03-01</v>
          </cell>
          <cell r="I5630">
            <v>3046.31</v>
          </cell>
          <cell r="J5630">
            <v>45.6</v>
          </cell>
          <cell r="K5630">
            <v>35</v>
          </cell>
          <cell r="L5630">
            <v>15</v>
          </cell>
          <cell r="M5630">
            <v>42.64834</v>
          </cell>
          <cell r="N5630">
            <v>138.25</v>
          </cell>
          <cell r="O5630">
            <v>3184.56</v>
          </cell>
        </row>
        <row r="5631">
          <cell r="C5631" t="str">
            <v>432322194905070025</v>
          </cell>
          <cell r="D5631" t="str">
            <v>邹素莲</v>
          </cell>
          <cell r="E5631" t="str">
            <v>女</v>
          </cell>
          <cell r="F5631">
            <v>19510401</v>
          </cell>
          <cell r="G5631" t="str">
            <v>1970-07-01</v>
          </cell>
          <cell r="H5631" t="str">
            <v>2006-04-01</v>
          </cell>
          <cell r="I5631">
            <v>2976.73</v>
          </cell>
          <cell r="J5631">
            <v>43.2</v>
          </cell>
          <cell r="K5631">
            <v>35</v>
          </cell>
          <cell r="L5631">
            <v>15</v>
          </cell>
          <cell r="M5631">
            <v>41.67422</v>
          </cell>
          <cell r="N5631">
            <v>134.87</v>
          </cell>
          <cell r="O5631">
            <v>3111.6</v>
          </cell>
        </row>
        <row r="5632">
          <cell r="C5632" t="str">
            <v>432322193812120068</v>
          </cell>
          <cell r="D5632" t="str">
            <v>石秀英</v>
          </cell>
          <cell r="E5632" t="str">
            <v>女</v>
          </cell>
          <cell r="F5632">
            <v>19381201</v>
          </cell>
          <cell r="G5632" t="str">
            <v>1961-04-01</v>
          </cell>
          <cell r="H5632" t="str">
            <v>1994-12-01</v>
          </cell>
          <cell r="I5632">
            <v>3086.92</v>
          </cell>
          <cell r="J5632">
            <v>40.8</v>
          </cell>
          <cell r="K5632">
            <v>35</v>
          </cell>
          <cell r="L5632">
            <v>25</v>
          </cell>
          <cell r="M5632">
            <v>43.21688</v>
          </cell>
          <cell r="N5632">
            <v>144.02</v>
          </cell>
          <cell r="O5632">
            <v>3230.94</v>
          </cell>
        </row>
        <row r="5633">
          <cell r="C5633" t="str">
            <v>432322195812040040</v>
          </cell>
          <cell r="D5633" t="str">
            <v>邹冬兰</v>
          </cell>
          <cell r="E5633" t="str">
            <v>女</v>
          </cell>
          <cell r="F5633">
            <v>19581001</v>
          </cell>
          <cell r="G5633" t="str">
            <v>1975-11-01</v>
          </cell>
          <cell r="H5633" t="str">
            <v>2009-09-01</v>
          </cell>
          <cell r="I5633">
            <v>2875.78</v>
          </cell>
          <cell r="J5633">
            <v>40.8</v>
          </cell>
          <cell r="K5633">
            <v>35</v>
          </cell>
          <cell r="L5633">
            <v>0</v>
          </cell>
          <cell r="M5633">
            <v>40.26092</v>
          </cell>
          <cell r="N5633">
            <v>116.06</v>
          </cell>
          <cell r="O5633">
            <v>2991.84</v>
          </cell>
        </row>
        <row r="5634">
          <cell r="C5634" t="str">
            <v>43232219540718792X</v>
          </cell>
          <cell r="D5634" t="str">
            <v>周伏香</v>
          </cell>
          <cell r="E5634" t="str">
            <v>女</v>
          </cell>
          <cell r="F5634">
            <v>19540601</v>
          </cell>
          <cell r="G5634" t="str">
            <v>1971-07-01</v>
          </cell>
          <cell r="H5634" t="str">
            <v>2009-06-01</v>
          </cell>
          <cell r="I5634">
            <v>3161.07</v>
          </cell>
          <cell r="J5634">
            <v>45.6</v>
          </cell>
          <cell r="K5634">
            <v>35</v>
          </cell>
          <cell r="L5634">
            <v>0</v>
          </cell>
          <cell r="M5634">
            <v>44.25498</v>
          </cell>
          <cell r="N5634">
            <v>124.85</v>
          </cell>
          <cell r="O5634">
            <v>3285.92</v>
          </cell>
        </row>
        <row r="5635">
          <cell r="C5635" t="str">
            <v>432322195604207926</v>
          </cell>
          <cell r="D5635" t="str">
            <v>邓银秀</v>
          </cell>
          <cell r="E5635" t="str">
            <v>女</v>
          </cell>
          <cell r="F5635">
            <v>19560301</v>
          </cell>
          <cell r="G5635" t="str">
            <v>1973-04-01</v>
          </cell>
          <cell r="H5635" t="str">
            <v>2009-09-01</v>
          </cell>
          <cell r="I5635">
            <v>3057.38</v>
          </cell>
          <cell r="J5635">
            <v>44.4</v>
          </cell>
          <cell r="K5635">
            <v>35</v>
          </cell>
          <cell r="L5635">
            <v>0</v>
          </cell>
          <cell r="M5635">
            <v>42.80332</v>
          </cell>
          <cell r="N5635">
            <v>122.2</v>
          </cell>
          <cell r="O5635">
            <v>3179.58</v>
          </cell>
        </row>
        <row r="5636">
          <cell r="C5636" t="str">
            <v>432322194608117915</v>
          </cell>
          <cell r="D5636" t="str">
            <v>钟友庆</v>
          </cell>
          <cell r="E5636" t="str">
            <v>男</v>
          </cell>
          <cell r="F5636">
            <v>19460701</v>
          </cell>
          <cell r="G5636" t="str">
            <v>1963-08-01</v>
          </cell>
          <cell r="H5636" t="str">
            <v>2006-07-01</v>
          </cell>
          <cell r="I5636">
            <v>3343.73</v>
          </cell>
          <cell r="J5636">
            <v>51.6</v>
          </cell>
          <cell r="K5636">
            <v>35</v>
          </cell>
          <cell r="L5636">
            <v>15</v>
          </cell>
          <cell r="M5636">
            <v>46.81222</v>
          </cell>
          <cell r="N5636">
            <v>148.41</v>
          </cell>
          <cell r="O5636">
            <v>3492.14</v>
          </cell>
        </row>
        <row r="5637">
          <cell r="C5637" t="str">
            <v>432322195305317922</v>
          </cell>
          <cell r="D5637" t="str">
            <v>文爱珍</v>
          </cell>
          <cell r="E5637" t="str">
            <v>女</v>
          </cell>
          <cell r="F5637">
            <v>19520531</v>
          </cell>
          <cell r="G5637" t="str">
            <v>1969-06-01</v>
          </cell>
          <cell r="H5637" t="str">
            <v>2007-05-01</v>
          </cell>
          <cell r="I5637">
            <v>3036.24</v>
          </cell>
          <cell r="J5637">
            <v>45.6</v>
          </cell>
          <cell r="K5637">
            <v>35</v>
          </cell>
          <cell r="L5637">
            <v>0</v>
          </cell>
          <cell r="M5637">
            <v>42.50736</v>
          </cell>
          <cell r="N5637">
            <v>123.11</v>
          </cell>
          <cell r="O5637">
            <v>3159.35</v>
          </cell>
        </row>
        <row r="5638">
          <cell r="C5638" t="str">
            <v>432322195003247922</v>
          </cell>
          <cell r="D5638" t="str">
            <v>张淑珍</v>
          </cell>
          <cell r="E5638" t="str">
            <v>女</v>
          </cell>
          <cell r="F5638">
            <v>19500224</v>
          </cell>
          <cell r="G5638" t="str">
            <v>1967-03-01</v>
          </cell>
          <cell r="H5638" t="str">
            <v>2005-02-01</v>
          </cell>
          <cell r="I5638">
            <v>2970.11</v>
          </cell>
          <cell r="J5638">
            <v>45.6</v>
          </cell>
          <cell r="K5638">
            <v>35</v>
          </cell>
          <cell r="L5638">
            <v>15</v>
          </cell>
          <cell r="M5638">
            <v>41.58154</v>
          </cell>
          <cell r="N5638">
            <v>137.18</v>
          </cell>
          <cell r="O5638">
            <v>3107.29</v>
          </cell>
        </row>
        <row r="5639">
          <cell r="C5639" t="str">
            <v>43232219570508008X</v>
          </cell>
          <cell r="D5639" t="str">
            <v>洪建群</v>
          </cell>
          <cell r="E5639" t="str">
            <v>女</v>
          </cell>
          <cell r="F5639">
            <v>19570401</v>
          </cell>
          <cell r="G5639" t="str">
            <v>1974-05-01</v>
          </cell>
          <cell r="H5639" t="str">
            <v>2009-09-01</v>
          </cell>
          <cell r="I5639">
            <v>3009.73</v>
          </cell>
          <cell r="J5639">
            <v>43.2</v>
          </cell>
          <cell r="K5639">
            <v>35</v>
          </cell>
          <cell r="L5639">
            <v>0</v>
          </cell>
          <cell r="M5639">
            <v>42.13622</v>
          </cell>
          <cell r="N5639">
            <v>120.34</v>
          </cell>
          <cell r="O5639">
            <v>3130.07</v>
          </cell>
        </row>
        <row r="5640">
          <cell r="C5640" t="str">
            <v>432322195711027920</v>
          </cell>
          <cell r="D5640" t="str">
            <v>黄爱芝</v>
          </cell>
          <cell r="E5640" t="str">
            <v>女</v>
          </cell>
          <cell r="F5640">
            <v>19570902</v>
          </cell>
          <cell r="G5640" t="str">
            <v>1974-10-01</v>
          </cell>
          <cell r="H5640" t="str">
            <v>2009-09-01</v>
          </cell>
          <cell r="I5640">
            <v>2937.31</v>
          </cell>
          <cell r="J5640">
            <v>42</v>
          </cell>
          <cell r="K5640">
            <v>35</v>
          </cell>
          <cell r="L5640">
            <v>0</v>
          </cell>
          <cell r="M5640">
            <v>41.12234</v>
          </cell>
          <cell r="N5640">
            <v>118.12</v>
          </cell>
          <cell r="O5640">
            <v>3055.43</v>
          </cell>
        </row>
        <row r="5641">
          <cell r="C5641" t="str">
            <v>432322195803057924</v>
          </cell>
          <cell r="D5641" t="str">
            <v>卢春香</v>
          </cell>
          <cell r="E5641" t="str">
            <v>女</v>
          </cell>
          <cell r="F5641">
            <v>19580305</v>
          </cell>
          <cell r="G5641" t="str">
            <v>1980-07-01</v>
          </cell>
          <cell r="H5641" t="str">
            <v>2009-12-01</v>
          </cell>
          <cell r="I5641">
            <v>2588.33</v>
          </cell>
          <cell r="J5641">
            <v>36</v>
          </cell>
          <cell r="K5641">
            <v>35</v>
          </cell>
          <cell r="L5641">
            <v>0</v>
          </cell>
          <cell r="M5641">
            <v>36.23662</v>
          </cell>
          <cell r="N5641">
            <v>107.24</v>
          </cell>
          <cell r="O5641">
            <v>2695.57</v>
          </cell>
        </row>
        <row r="5642">
          <cell r="C5642" t="str">
            <v>432322196208288124</v>
          </cell>
          <cell r="D5642" t="str">
            <v>李立军</v>
          </cell>
          <cell r="E5642" t="str">
            <v>女</v>
          </cell>
          <cell r="F5642">
            <v>19620728</v>
          </cell>
          <cell r="G5642" t="str">
            <v>1984-01-01</v>
          </cell>
          <cell r="H5642" t="str">
            <v>2012-07-01</v>
          </cell>
          <cell r="I5642">
            <v>2461.01</v>
          </cell>
          <cell r="J5642">
            <v>34.8</v>
          </cell>
          <cell r="K5642">
            <v>35</v>
          </cell>
          <cell r="L5642">
            <v>0</v>
          </cell>
          <cell r="M5642">
            <v>34.45414</v>
          </cell>
          <cell r="N5642">
            <v>104.25</v>
          </cell>
          <cell r="O5642">
            <v>2565.26</v>
          </cell>
        </row>
        <row r="5643">
          <cell r="C5643" t="str">
            <v>432322195012067923</v>
          </cell>
          <cell r="D5643" t="str">
            <v>马菊英</v>
          </cell>
          <cell r="E5643" t="str">
            <v>女</v>
          </cell>
          <cell r="F5643">
            <v>19491106</v>
          </cell>
          <cell r="G5643" t="str">
            <v>1968-11-01</v>
          </cell>
          <cell r="H5643" t="str">
            <v>2004-11-01</v>
          </cell>
          <cell r="I5643">
            <v>2923.66</v>
          </cell>
          <cell r="J5643">
            <v>44.4</v>
          </cell>
          <cell r="K5643">
            <v>35</v>
          </cell>
          <cell r="L5643">
            <v>15</v>
          </cell>
          <cell r="M5643">
            <v>40.93124</v>
          </cell>
          <cell r="N5643">
            <v>135.33</v>
          </cell>
          <cell r="O5643">
            <v>3058.99</v>
          </cell>
        </row>
        <row r="5644">
          <cell r="C5644" t="str">
            <v>432322195610137928</v>
          </cell>
          <cell r="D5644" t="str">
            <v>黄应军</v>
          </cell>
          <cell r="E5644" t="str">
            <v>女</v>
          </cell>
          <cell r="F5644">
            <v>19560901</v>
          </cell>
          <cell r="G5644" t="str">
            <v>1973-10-01</v>
          </cell>
          <cell r="H5644" t="str">
            <v>2009-09-01</v>
          </cell>
          <cell r="I5644">
            <v>3020.01</v>
          </cell>
          <cell r="J5644">
            <v>43.2</v>
          </cell>
          <cell r="K5644">
            <v>35</v>
          </cell>
          <cell r="L5644">
            <v>0</v>
          </cell>
          <cell r="M5644">
            <v>42.28014</v>
          </cell>
          <cell r="N5644">
            <v>120.48</v>
          </cell>
          <cell r="O5644">
            <v>3140.49</v>
          </cell>
        </row>
        <row r="5645">
          <cell r="C5645" t="str">
            <v>432322195910287928</v>
          </cell>
          <cell r="D5645" t="str">
            <v>蔡月娥</v>
          </cell>
          <cell r="E5645" t="str">
            <v>女</v>
          </cell>
          <cell r="F5645">
            <v>19590901</v>
          </cell>
          <cell r="G5645" t="str">
            <v>1977-08-01</v>
          </cell>
          <cell r="H5645" t="str">
            <v>2009-09-01</v>
          </cell>
          <cell r="I5645">
            <v>2765</v>
          </cell>
          <cell r="J5645">
            <v>39.6</v>
          </cell>
          <cell r="K5645">
            <v>35</v>
          </cell>
          <cell r="L5645">
            <v>0</v>
          </cell>
          <cell r="M5645">
            <v>38.71</v>
          </cell>
          <cell r="N5645">
            <v>113.31</v>
          </cell>
          <cell r="O5645">
            <v>2878.31</v>
          </cell>
        </row>
        <row r="5646">
          <cell r="C5646" t="str">
            <v>43232219630705792X</v>
          </cell>
          <cell r="D5646" t="str">
            <v>郭孟娥</v>
          </cell>
          <cell r="E5646" t="str">
            <v>女</v>
          </cell>
          <cell r="F5646">
            <v>19631101</v>
          </cell>
          <cell r="G5646" t="str">
            <v>1980-12-01</v>
          </cell>
          <cell r="H5646" t="str">
            <v>2013-11-01</v>
          </cell>
          <cell r="I5646">
            <v>2803.78</v>
          </cell>
          <cell r="J5646">
            <v>39.6</v>
          </cell>
          <cell r="K5646">
            <v>35</v>
          </cell>
          <cell r="L5646">
            <v>0</v>
          </cell>
          <cell r="M5646">
            <v>39.25292</v>
          </cell>
          <cell r="N5646">
            <v>113.85</v>
          </cell>
          <cell r="O5646">
            <v>2917.63</v>
          </cell>
        </row>
        <row r="5647">
          <cell r="C5647" t="str">
            <v>432322196009187929</v>
          </cell>
          <cell r="D5647" t="str">
            <v>蔡昭玉</v>
          </cell>
          <cell r="E5647" t="str">
            <v>女</v>
          </cell>
          <cell r="F5647">
            <v>19600701</v>
          </cell>
          <cell r="G5647" t="str">
            <v>1977-08-01</v>
          </cell>
          <cell r="H5647" t="str">
            <v>2010-07-01</v>
          </cell>
          <cell r="I5647">
            <v>2832.25</v>
          </cell>
          <cell r="J5647">
            <v>39.6</v>
          </cell>
          <cell r="K5647">
            <v>35</v>
          </cell>
          <cell r="L5647">
            <v>0</v>
          </cell>
          <cell r="M5647">
            <v>39.6515</v>
          </cell>
          <cell r="N5647">
            <v>114.25</v>
          </cell>
          <cell r="O5647">
            <v>2946.5</v>
          </cell>
        </row>
        <row r="5648">
          <cell r="C5648" t="str">
            <v>432322196110147921</v>
          </cell>
          <cell r="D5648" t="str">
            <v>周兰萍</v>
          </cell>
          <cell r="E5648" t="str">
            <v>女</v>
          </cell>
          <cell r="F5648">
            <v>19600801</v>
          </cell>
          <cell r="G5648" t="str">
            <v>1979-07-01</v>
          </cell>
          <cell r="H5648" t="str">
            <v>2010-12-01</v>
          </cell>
          <cell r="I5648">
            <v>2731.64</v>
          </cell>
          <cell r="J5648">
            <v>38.4</v>
          </cell>
          <cell r="K5648">
            <v>35</v>
          </cell>
          <cell r="L5648">
            <v>0</v>
          </cell>
          <cell r="M5648">
            <v>38.24296</v>
          </cell>
          <cell r="N5648">
            <v>111.64</v>
          </cell>
          <cell r="O5648">
            <v>2843.28</v>
          </cell>
        </row>
        <row r="5649">
          <cell r="C5649" t="str">
            <v>432322195809297929</v>
          </cell>
          <cell r="D5649" t="str">
            <v>肖立军</v>
          </cell>
          <cell r="E5649" t="str">
            <v>女</v>
          </cell>
          <cell r="F5649">
            <v>19590801</v>
          </cell>
          <cell r="G5649" t="str">
            <v>1976-09-01</v>
          </cell>
          <cell r="H5649" t="str">
            <v>2009-09-01</v>
          </cell>
          <cell r="I5649">
            <v>2826.42</v>
          </cell>
          <cell r="J5649">
            <v>40.8</v>
          </cell>
          <cell r="K5649">
            <v>35</v>
          </cell>
          <cell r="L5649">
            <v>0</v>
          </cell>
          <cell r="M5649">
            <v>39.56988</v>
          </cell>
          <cell r="N5649">
            <v>115.37</v>
          </cell>
          <cell r="O5649">
            <v>2941.79</v>
          </cell>
        </row>
        <row r="5650">
          <cell r="C5650" t="str">
            <v>432322193910157921</v>
          </cell>
          <cell r="D5650" t="str">
            <v>胡慧娥</v>
          </cell>
          <cell r="E5650" t="str">
            <v>女</v>
          </cell>
          <cell r="F5650">
            <v>19391015</v>
          </cell>
          <cell r="G5650" t="str">
            <v>1958-08-01</v>
          </cell>
          <cell r="H5650" t="str">
            <v>1995-09-01</v>
          </cell>
          <cell r="I5650">
            <v>3387.74</v>
          </cell>
          <cell r="J5650">
            <v>45.6</v>
          </cell>
          <cell r="K5650">
            <v>35</v>
          </cell>
          <cell r="L5650">
            <v>25</v>
          </cell>
          <cell r="M5650">
            <v>47.42836</v>
          </cell>
          <cell r="N5650">
            <v>153.03</v>
          </cell>
          <cell r="O5650">
            <v>3540.77</v>
          </cell>
        </row>
        <row r="5651">
          <cell r="C5651" t="str">
            <v>432322194103027922</v>
          </cell>
          <cell r="D5651" t="str">
            <v>黄淑玉</v>
          </cell>
          <cell r="E5651" t="str">
            <v>女</v>
          </cell>
          <cell r="F5651">
            <v>19410802</v>
          </cell>
          <cell r="G5651" t="str">
            <v>1960-08-01</v>
          </cell>
          <cell r="H5651" t="str">
            <v>1996-04-01</v>
          </cell>
          <cell r="I5651">
            <v>3066.13</v>
          </cell>
          <cell r="J5651">
            <v>43.2</v>
          </cell>
          <cell r="K5651">
            <v>35</v>
          </cell>
          <cell r="L5651">
            <v>25</v>
          </cell>
          <cell r="M5651">
            <v>42.92582</v>
          </cell>
          <cell r="N5651">
            <v>146.13</v>
          </cell>
          <cell r="O5651">
            <v>3212.26</v>
          </cell>
        </row>
        <row r="5652">
          <cell r="C5652" t="str">
            <v>432322194605287927</v>
          </cell>
          <cell r="D5652" t="str">
            <v>夏凤秀</v>
          </cell>
          <cell r="E5652" t="str">
            <v>女</v>
          </cell>
          <cell r="F5652">
            <v>19460528</v>
          </cell>
          <cell r="G5652" t="str">
            <v>1968-10-01</v>
          </cell>
          <cell r="H5652" t="str">
            <v>2002-01-01</v>
          </cell>
          <cell r="I5652">
            <v>2828.43</v>
          </cell>
          <cell r="J5652">
            <v>40.8</v>
          </cell>
          <cell r="K5652">
            <v>35</v>
          </cell>
          <cell r="L5652">
            <v>15</v>
          </cell>
          <cell r="M5652">
            <v>39.59802</v>
          </cell>
          <cell r="N5652">
            <v>130.4</v>
          </cell>
          <cell r="O5652">
            <v>2958.83</v>
          </cell>
        </row>
        <row r="5653">
          <cell r="C5653" t="str">
            <v>432322194304247913</v>
          </cell>
          <cell r="D5653" t="str">
            <v>杨国保</v>
          </cell>
          <cell r="E5653" t="str">
            <v>男</v>
          </cell>
          <cell r="F5653">
            <v>19440327</v>
          </cell>
          <cell r="G5653" t="str">
            <v>1963-01-01</v>
          </cell>
          <cell r="H5653" t="str">
            <v>2004-03-01</v>
          </cell>
          <cell r="I5653">
            <v>3241.17</v>
          </cell>
          <cell r="J5653">
            <v>50.4</v>
          </cell>
          <cell r="K5653">
            <v>35</v>
          </cell>
          <cell r="L5653">
            <v>15</v>
          </cell>
          <cell r="M5653">
            <v>45.37638</v>
          </cell>
          <cell r="N5653">
            <v>145.78</v>
          </cell>
          <cell r="O5653">
            <v>3386.95</v>
          </cell>
        </row>
        <row r="5654">
          <cell r="C5654" t="str">
            <v>432322195803090046</v>
          </cell>
          <cell r="D5654" t="str">
            <v>谭美秀</v>
          </cell>
          <cell r="E5654" t="str">
            <v>女</v>
          </cell>
          <cell r="F5654">
            <v>19580120</v>
          </cell>
          <cell r="G5654" t="str">
            <v>1976-01-01</v>
          </cell>
          <cell r="H5654" t="str">
            <v>2009-09-01</v>
          </cell>
          <cell r="I5654">
            <v>2864.88</v>
          </cell>
          <cell r="J5654">
            <v>40.8</v>
          </cell>
          <cell r="K5654">
            <v>35</v>
          </cell>
          <cell r="L5654">
            <v>0</v>
          </cell>
          <cell r="M5654">
            <v>40.10832</v>
          </cell>
          <cell r="N5654">
            <v>115.91</v>
          </cell>
          <cell r="O5654">
            <v>2980.79</v>
          </cell>
        </row>
        <row r="5655">
          <cell r="C5655" t="str">
            <v>432322196302057947</v>
          </cell>
          <cell r="D5655" t="str">
            <v>文凤姣</v>
          </cell>
          <cell r="E5655" t="str">
            <v>女</v>
          </cell>
          <cell r="F5655">
            <v>19621225</v>
          </cell>
          <cell r="G5655" t="str">
            <v>1980-07-01</v>
          </cell>
          <cell r="H5655" t="str">
            <v>2012-12-01</v>
          </cell>
          <cell r="I5655">
            <v>2854.14</v>
          </cell>
          <cell r="J5655">
            <v>39.6</v>
          </cell>
          <cell r="K5655">
            <v>35</v>
          </cell>
          <cell r="L5655">
            <v>0</v>
          </cell>
          <cell r="M5655">
            <v>39.95796</v>
          </cell>
          <cell r="N5655">
            <v>114.56</v>
          </cell>
          <cell r="O5655">
            <v>2968.7</v>
          </cell>
        </row>
        <row r="5656">
          <cell r="C5656" t="str">
            <v>432322196204267940</v>
          </cell>
          <cell r="D5656" t="str">
            <v>彭迪珍</v>
          </cell>
          <cell r="E5656" t="str">
            <v>女</v>
          </cell>
          <cell r="F5656">
            <v>19620301</v>
          </cell>
          <cell r="G5656" t="str">
            <v>1979-07-01</v>
          </cell>
          <cell r="H5656" t="str">
            <v>2012-03-01</v>
          </cell>
          <cell r="I5656">
            <v>2947.88</v>
          </cell>
          <cell r="J5656">
            <v>39.6</v>
          </cell>
          <cell r="K5656">
            <v>35</v>
          </cell>
          <cell r="L5656">
            <v>0</v>
          </cell>
          <cell r="M5656">
            <v>41.27032</v>
          </cell>
          <cell r="N5656">
            <v>115.87</v>
          </cell>
          <cell r="O5656">
            <v>3063.75</v>
          </cell>
        </row>
        <row r="5657">
          <cell r="C5657" t="str">
            <v>43232219510624007X</v>
          </cell>
          <cell r="D5657" t="str">
            <v>枚芳云</v>
          </cell>
          <cell r="E5657" t="str">
            <v>男</v>
          </cell>
          <cell r="F5657">
            <v>19510624</v>
          </cell>
          <cell r="G5657" t="str">
            <v>1968-07-01</v>
          </cell>
          <cell r="H5657" t="str">
            <v>2011-06-01</v>
          </cell>
          <cell r="I5657">
            <v>3760.06</v>
          </cell>
          <cell r="J5657">
            <v>51.6</v>
          </cell>
          <cell r="K5657">
            <v>35</v>
          </cell>
          <cell r="L5657">
            <v>15</v>
          </cell>
          <cell r="M5657">
            <v>52.64084</v>
          </cell>
          <cell r="N5657">
            <v>154.24</v>
          </cell>
          <cell r="O5657">
            <v>3914.3</v>
          </cell>
        </row>
        <row r="5658">
          <cell r="C5658" t="str">
            <v>432325195410270037</v>
          </cell>
          <cell r="D5658" t="str">
            <v>晏新云</v>
          </cell>
          <cell r="E5658" t="str">
            <v>男</v>
          </cell>
          <cell r="F5658">
            <v>19541027</v>
          </cell>
          <cell r="G5658" t="str">
            <v>1972-12-01</v>
          </cell>
          <cell r="H5658" t="str">
            <v>2014-10-01</v>
          </cell>
          <cell r="I5658">
            <v>3905.77</v>
          </cell>
          <cell r="J5658">
            <v>50.4</v>
          </cell>
          <cell r="K5658">
            <v>35</v>
          </cell>
          <cell r="L5658">
            <v>0</v>
          </cell>
          <cell r="M5658">
            <v>54.68078</v>
          </cell>
          <cell r="N5658">
            <v>140.08</v>
          </cell>
          <cell r="O5658">
            <v>4045.85</v>
          </cell>
        </row>
        <row r="5659">
          <cell r="C5659" t="str">
            <v>430124196306180061</v>
          </cell>
          <cell r="D5659" t="str">
            <v>张佩良</v>
          </cell>
          <cell r="E5659" t="str">
            <v>女</v>
          </cell>
          <cell r="F5659">
            <v>19630418</v>
          </cell>
          <cell r="G5659" t="str">
            <v>1980-05-01</v>
          </cell>
          <cell r="H5659" t="str">
            <v>2013-04-01</v>
          </cell>
          <cell r="I5659">
            <v>2891.53</v>
          </cell>
          <cell r="J5659">
            <v>39.6</v>
          </cell>
          <cell r="K5659">
            <v>35</v>
          </cell>
          <cell r="L5659">
            <v>0</v>
          </cell>
          <cell r="M5659">
            <v>40.48142</v>
          </cell>
          <cell r="N5659">
            <v>115.08</v>
          </cell>
          <cell r="O5659">
            <v>3006.61</v>
          </cell>
        </row>
        <row r="5660">
          <cell r="C5660" t="str">
            <v>432322196211100049</v>
          </cell>
          <cell r="D5660" t="str">
            <v>贾辉娥</v>
          </cell>
          <cell r="E5660" t="str">
            <v>女</v>
          </cell>
          <cell r="F5660">
            <v>19621010</v>
          </cell>
          <cell r="G5660" t="str">
            <v>1979-11-01</v>
          </cell>
          <cell r="H5660" t="str">
            <v>2012-10-01</v>
          </cell>
          <cell r="I5660">
            <v>3065.41</v>
          </cell>
          <cell r="J5660">
            <v>39.6</v>
          </cell>
          <cell r="K5660">
            <v>35</v>
          </cell>
          <cell r="L5660">
            <v>0</v>
          </cell>
          <cell r="M5660">
            <v>42.91574</v>
          </cell>
          <cell r="N5660">
            <v>117.52</v>
          </cell>
          <cell r="O5660">
            <v>3182.93</v>
          </cell>
        </row>
        <row r="5661">
          <cell r="C5661" t="str">
            <v>432322197001240099</v>
          </cell>
          <cell r="D5661" t="str">
            <v>梅金宏</v>
          </cell>
          <cell r="E5661" t="str">
            <v>男</v>
          </cell>
          <cell r="F5661">
            <v>19700124</v>
          </cell>
          <cell r="G5661" t="str">
            <v>1992-03-01</v>
          </cell>
          <cell r="H5661" t="str">
            <v>2020-04-01</v>
          </cell>
          <cell r="I5661">
            <v>2120.28</v>
          </cell>
          <cell r="J5661">
            <v>34.8</v>
          </cell>
          <cell r="K5661">
            <v>35</v>
          </cell>
          <cell r="L5661">
            <v>0</v>
          </cell>
          <cell r="M5661">
            <v>29.68392</v>
          </cell>
          <cell r="N5661">
            <v>99.48</v>
          </cell>
          <cell r="O5661">
            <v>2219.76</v>
          </cell>
        </row>
        <row r="5662">
          <cell r="C5662" t="str">
            <v>432322196010197921</v>
          </cell>
          <cell r="D5662" t="str">
            <v>廖知美</v>
          </cell>
          <cell r="E5662" t="str">
            <v>女</v>
          </cell>
          <cell r="F5662">
            <v>19600801</v>
          </cell>
          <cell r="G5662" t="str">
            <v>1977-09-01</v>
          </cell>
          <cell r="H5662" t="str">
            <v>2010-08-01</v>
          </cell>
          <cell r="I5662">
            <v>2867.74</v>
          </cell>
          <cell r="J5662">
            <v>39.6</v>
          </cell>
          <cell r="K5662">
            <v>35</v>
          </cell>
          <cell r="L5662">
            <v>0</v>
          </cell>
          <cell r="M5662">
            <v>40.14836</v>
          </cell>
          <cell r="N5662">
            <v>114.75</v>
          </cell>
          <cell r="O5662">
            <v>2982.49</v>
          </cell>
        </row>
        <row r="5663">
          <cell r="C5663" t="str">
            <v>433001193904120041</v>
          </cell>
          <cell r="D5663" t="str">
            <v>彭素珍</v>
          </cell>
          <cell r="E5663" t="str">
            <v>女</v>
          </cell>
          <cell r="F5663">
            <v>19340425</v>
          </cell>
          <cell r="G5663" t="str">
            <v>1969-10-01</v>
          </cell>
          <cell r="H5663" t="str">
            <v>1990-12-01</v>
          </cell>
          <cell r="I5663">
            <v>2774.67</v>
          </cell>
          <cell r="J5663">
            <v>26.4</v>
          </cell>
          <cell r="K5663">
            <v>35</v>
          </cell>
          <cell r="L5663">
            <v>25</v>
          </cell>
          <cell r="M5663">
            <v>38.84538</v>
          </cell>
          <cell r="N5663">
            <v>125.25</v>
          </cell>
          <cell r="O5663">
            <v>2899.92</v>
          </cell>
        </row>
        <row r="5664">
          <cell r="C5664" t="str">
            <v>432322193707267922</v>
          </cell>
          <cell r="D5664" t="str">
            <v>曹翠兰</v>
          </cell>
          <cell r="E5664" t="str">
            <v>女</v>
          </cell>
          <cell r="F5664">
            <v>19370726</v>
          </cell>
          <cell r="G5664" t="str">
            <v>1958-08-01</v>
          </cell>
          <cell r="H5664" t="str">
            <v>1992-12-01</v>
          </cell>
          <cell r="I5664">
            <v>3149.79</v>
          </cell>
          <cell r="J5664">
            <v>42</v>
          </cell>
          <cell r="K5664">
            <v>35</v>
          </cell>
          <cell r="L5664">
            <v>25</v>
          </cell>
          <cell r="M5664">
            <v>44.09706</v>
          </cell>
          <cell r="N5664">
            <v>146.1</v>
          </cell>
          <cell r="O5664">
            <v>3295.89</v>
          </cell>
        </row>
        <row r="5665">
          <cell r="C5665" t="str">
            <v>432322193603237921</v>
          </cell>
          <cell r="D5665" t="str">
            <v>王雪琴</v>
          </cell>
          <cell r="E5665" t="str">
            <v>女</v>
          </cell>
          <cell r="F5665">
            <v>19331201</v>
          </cell>
          <cell r="G5665" t="str">
            <v>1953-01-01</v>
          </cell>
          <cell r="H5665" t="str">
            <v>1990-05-01</v>
          </cell>
          <cell r="I5665">
            <v>3817.32</v>
          </cell>
          <cell r="J5665">
            <v>45.6</v>
          </cell>
          <cell r="K5665">
            <v>35</v>
          </cell>
          <cell r="L5665">
            <v>25</v>
          </cell>
          <cell r="M5665">
            <v>53.44248</v>
          </cell>
          <cell r="N5665">
            <v>159.04</v>
          </cell>
          <cell r="O5665">
            <v>3976.36</v>
          </cell>
        </row>
        <row r="5666">
          <cell r="C5666" t="str">
            <v>432322193503197934</v>
          </cell>
          <cell r="D5666" t="str">
            <v>孙学林</v>
          </cell>
          <cell r="E5666" t="str">
            <v>男</v>
          </cell>
          <cell r="F5666">
            <v>19350319</v>
          </cell>
          <cell r="G5666" t="str">
            <v>1952-12-01</v>
          </cell>
          <cell r="H5666" t="str">
            <v>1995-02-01</v>
          </cell>
          <cell r="I5666">
            <v>4020.8</v>
          </cell>
          <cell r="J5666">
            <v>51.6</v>
          </cell>
          <cell r="K5666">
            <v>35</v>
          </cell>
          <cell r="L5666">
            <v>25</v>
          </cell>
          <cell r="M5666">
            <v>56.2912</v>
          </cell>
          <cell r="N5666">
            <v>167.89</v>
          </cell>
          <cell r="O5666">
            <v>4188.69</v>
          </cell>
        </row>
        <row r="5667">
          <cell r="C5667" t="str">
            <v>43230219420403582X</v>
          </cell>
          <cell r="D5667" t="str">
            <v>陈聪圭</v>
          </cell>
          <cell r="E5667" t="str">
            <v>女</v>
          </cell>
          <cell r="F5667">
            <v>19410401</v>
          </cell>
          <cell r="G5667" t="str">
            <v>1958-08-01</v>
          </cell>
          <cell r="H5667" t="str">
            <v>1996-12-01</v>
          </cell>
          <cell r="I5667">
            <v>2951.4</v>
          </cell>
          <cell r="J5667">
            <v>46.8</v>
          </cell>
          <cell r="K5667">
            <v>35</v>
          </cell>
          <cell r="L5667">
            <v>25</v>
          </cell>
          <cell r="M5667">
            <v>41.3196</v>
          </cell>
          <cell r="N5667">
            <v>148.12</v>
          </cell>
          <cell r="O5667">
            <v>3099.52</v>
          </cell>
        </row>
        <row r="5668">
          <cell r="C5668" t="str">
            <v>432322194505157922</v>
          </cell>
          <cell r="D5668" t="str">
            <v>陈春华</v>
          </cell>
          <cell r="E5668" t="str">
            <v>女</v>
          </cell>
          <cell r="F5668">
            <v>19420515</v>
          </cell>
          <cell r="G5668" t="str">
            <v>1962-01-01</v>
          </cell>
          <cell r="H5668" t="str">
            <v>1999-06-01</v>
          </cell>
          <cell r="I5668">
            <v>3318.32</v>
          </cell>
          <cell r="J5668">
            <v>45.6</v>
          </cell>
          <cell r="K5668">
            <v>35</v>
          </cell>
          <cell r="L5668">
            <v>15</v>
          </cell>
          <cell r="M5668">
            <v>46.45648</v>
          </cell>
          <cell r="N5668" t="e">
            <v>#N/A</v>
          </cell>
          <cell r="O5668" t="e">
            <v>#N/A</v>
          </cell>
        </row>
        <row r="5669">
          <cell r="C5669" t="str">
            <v>432322193711227923</v>
          </cell>
          <cell r="D5669" t="str">
            <v>徐石秀</v>
          </cell>
          <cell r="E5669" t="str">
            <v>女</v>
          </cell>
          <cell r="F5669">
            <v>19371222</v>
          </cell>
          <cell r="G5669" t="str">
            <v>1956-10-01</v>
          </cell>
          <cell r="H5669" t="str">
            <v>1992-09-01</v>
          </cell>
          <cell r="I5669">
            <v>3181.81</v>
          </cell>
          <cell r="J5669">
            <v>43.2</v>
          </cell>
          <cell r="K5669">
            <v>35</v>
          </cell>
          <cell r="L5669">
            <v>25</v>
          </cell>
          <cell r="M5669">
            <v>44.54534</v>
          </cell>
          <cell r="N5669">
            <v>147.75</v>
          </cell>
          <cell r="O5669">
            <v>3329.56</v>
          </cell>
        </row>
        <row r="5670">
          <cell r="C5670" t="str">
            <v>432322196210210086</v>
          </cell>
          <cell r="D5670" t="str">
            <v>夏凤云</v>
          </cell>
          <cell r="E5670" t="str">
            <v>女</v>
          </cell>
          <cell r="F5670">
            <v>19620921</v>
          </cell>
          <cell r="G5670" t="str">
            <v>1979-10-01</v>
          </cell>
          <cell r="H5670" t="str">
            <v>2012-09-01</v>
          </cell>
          <cell r="I5670">
            <v>2946.09</v>
          </cell>
          <cell r="J5670">
            <v>39.6</v>
          </cell>
          <cell r="K5670">
            <v>35</v>
          </cell>
          <cell r="L5670">
            <v>0</v>
          </cell>
          <cell r="M5670">
            <v>41.24526</v>
          </cell>
          <cell r="N5670">
            <v>115.85</v>
          </cell>
          <cell r="O5670">
            <v>3061.94</v>
          </cell>
        </row>
        <row r="5671">
          <cell r="C5671" t="str">
            <v>432322195407087929</v>
          </cell>
          <cell r="D5671" t="str">
            <v>刘伏连</v>
          </cell>
          <cell r="E5671" t="str">
            <v>女</v>
          </cell>
          <cell r="F5671">
            <v>19540608</v>
          </cell>
          <cell r="G5671" t="str">
            <v>1971-07-01</v>
          </cell>
          <cell r="H5671" t="str">
            <v>2009-06-01</v>
          </cell>
          <cell r="I5671">
            <v>3150.68</v>
          </cell>
          <cell r="J5671">
            <v>45.6</v>
          </cell>
          <cell r="K5671">
            <v>35</v>
          </cell>
          <cell r="L5671">
            <v>0</v>
          </cell>
          <cell r="M5671">
            <v>44.10952</v>
          </cell>
          <cell r="N5671">
            <v>124.71</v>
          </cell>
          <cell r="O5671">
            <v>3275.39</v>
          </cell>
        </row>
        <row r="5672">
          <cell r="C5672" t="str">
            <v>432322196607107925</v>
          </cell>
          <cell r="D5672" t="str">
            <v>黄爱君</v>
          </cell>
          <cell r="E5672" t="str">
            <v>女</v>
          </cell>
          <cell r="F5672">
            <v>19660710</v>
          </cell>
          <cell r="G5672" t="str">
            <v>1986-09-01</v>
          </cell>
          <cell r="H5672" t="str">
            <v>2016-07-01</v>
          </cell>
          <cell r="I5672">
            <v>2444.12</v>
          </cell>
          <cell r="J5672">
            <v>36</v>
          </cell>
          <cell r="K5672">
            <v>35</v>
          </cell>
          <cell r="L5672">
            <v>0</v>
          </cell>
          <cell r="M5672">
            <v>34.21768</v>
          </cell>
          <cell r="N5672">
            <v>105.22</v>
          </cell>
          <cell r="O5672">
            <v>2549.34</v>
          </cell>
        </row>
        <row r="5673">
          <cell r="C5673" t="str">
            <v>432322195111167911</v>
          </cell>
          <cell r="D5673" t="str">
            <v>刘政强</v>
          </cell>
          <cell r="E5673" t="str">
            <v>男</v>
          </cell>
          <cell r="F5673">
            <v>19511016</v>
          </cell>
          <cell r="G5673" t="str">
            <v>1968-11-01</v>
          </cell>
          <cell r="H5673" t="str">
            <v>2011-10-01</v>
          </cell>
          <cell r="I5673">
            <v>3818.23</v>
          </cell>
          <cell r="J5673">
            <v>51.6</v>
          </cell>
          <cell r="K5673">
            <v>35</v>
          </cell>
          <cell r="L5673">
            <v>15</v>
          </cell>
          <cell r="M5673">
            <v>53.45522</v>
          </cell>
          <cell r="N5673">
            <v>155.06</v>
          </cell>
          <cell r="O5673">
            <v>3973.29</v>
          </cell>
        </row>
        <row r="5674">
          <cell r="C5674" t="str">
            <v>432322196412207926</v>
          </cell>
          <cell r="D5674" t="str">
            <v>夏政军</v>
          </cell>
          <cell r="E5674" t="str">
            <v>女</v>
          </cell>
          <cell r="F5674">
            <v>19641101</v>
          </cell>
          <cell r="G5674" t="str">
            <v>1981-12-01</v>
          </cell>
          <cell r="H5674" t="str">
            <v>2014-11-01</v>
          </cell>
          <cell r="I5674">
            <v>2913.2</v>
          </cell>
          <cell r="J5674">
            <v>39.6</v>
          </cell>
          <cell r="K5674">
            <v>35</v>
          </cell>
          <cell r="L5674">
            <v>0</v>
          </cell>
          <cell r="M5674">
            <v>40.7848</v>
          </cell>
          <cell r="N5674">
            <v>115.38</v>
          </cell>
          <cell r="O5674">
            <v>3028.58</v>
          </cell>
        </row>
        <row r="5675">
          <cell r="C5675" t="str">
            <v>432322195802127927</v>
          </cell>
          <cell r="D5675" t="str">
            <v>吴雪梅</v>
          </cell>
          <cell r="E5675" t="str">
            <v>女</v>
          </cell>
          <cell r="F5675">
            <v>19571201</v>
          </cell>
          <cell r="G5675" t="str">
            <v>1975-01-01</v>
          </cell>
          <cell r="H5675" t="str">
            <v>2009-09-01</v>
          </cell>
          <cell r="I5675">
            <v>3008.46</v>
          </cell>
          <cell r="J5675">
            <v>42</v>
          </cell>
          <cell r="K5675">
            <v>35</v>
          </cell>
          <cell r="L5675">
            <v>0</v>
          </cell>
          <cell r="M5675">
            <v>42.11844</v>
          </cell>
          <cell r="N5675">
            <v>119.12</v>
          </cell>
          <cell r="O5675">
            <v>3127.58</v>
          </cell>
        </row>
        <row r="5676">
          <cell r="C5676" t="str">
            <v>43232219640516792X</v>
          </cell>
          <cell r="D5676" t="str">
            <v>石平娥</v>
          </cell>
          <cell r="E5676" t="str">
            <v>女</v>
          </cell>
          <cell r="F5676">
            <v>19640516</v>
          </cell>
          <cell r="G5676" t="str">
            <v>1981-06-01</v>
          </cell>
          <cell r="H5676" t="str">
            <v>2014-05-01</v>
          </cell>
          <cell r="I5676">
            <v>2894.84</v>
          </cell>
          <cell r="J5676">
            <v>39.6</v>
          </cell>
          <cell r="K5676">
            <v>35</v>
          </cell>
          <cell r="L5676">
            <v>0</v>
          </cell>
          <cell r="M5676">
            <v>40.52776</v>
          </cell>
          <cell r="N5676">
            <v>115.13</v>
          </cell>
          <cell r="O5676">
            <v>3009.97</v>
          </cell>
        </row>
        <row r="5677">
          <cell r="C5677" t="str">
            <v>432322196606150040</v>
          </cell>
          <cell r="D5677" t="str">
            <v>刘小玲</v>
          </cell>
          <cell r="E5677" t="str">
            <v>女</v>
          </cell>
          <cell r="F5677">
            <v>19660401</v>
          </cell>
          <cell r="G5677" t="str">
            <v>1983-05-01</v>
          </cell>
          <cell r="H5677" t="str">
            <v>2016-04-01</v>
          </cell>
          <cell r="I5677">
            <v>2802.09</v>
          </cell>
          <cell r="J5677">
            <v>39.6</v>
          </cell>
          <cell r="K5677">
            <v>35</v>
          </cell>
          <cell r="L5677">
            <v>0</v>
          </cell>
          <cell r="M5677">
            <v>39.22926</v>
          </cell>
          <cell r="N5677">
            <v>113.83</v>
          </cell>
          <cell r="O5677">
            <v>2915.92</v>
          </cell>
        </row>
        <row r="5678">
          <cell r="C5678" t="str">
            <v>43232219621013794X</v>
          </cell>
          <cell r="D5678" t="str">
            <v>徐湘连</v>
          </cell>
          <cell r="E5678" t="str">
            <v>女</v>
          </cell>
          <cell r="F5678">
            <v>19621013</v>
          </cell>
          <cell r="G5678" t="str">
            <v>1980-01-01</v>
          </cell>
          <cell r="H5678" t="str">
            <v>2012-10-01</v>
          </cell>
          <cell r="I5678">
            <v>2926.69</v>
          </cell>
          <cell r="J5678">
            <v>39.6</v>
          </cell>
          <cell r="K5678">
            <v>35</v>
          </cell>
          <cell r="L5678">
            <v>0</v>
          </cell>
          <cell r="M5678">
            <v>40.97366</v>
          </cell>
          <cell r="N5678">
            <v>115.57</v>
          </cell>
          <cell r="O5678">
            <v>3042.26</v>
          </cell>
        </row>
        <row r="5679">
          <cell r="C5679" t="str">
            <v>432322195810237923</v>
          </cell>
          <cell r="D5679" t="str">
            <v>宋翠娥</v>
          </cell>
          <cell r="E5679" t="str">
            <v>女</v>
          </cell>
          <cell r="F5679">
            <v>19571001</v>
          </cell>
          <cell r="G5679" t="str">
            <v>1974-11-01</v>
          </cell>
          <cell r="H5679" t="str">
            <v>2009-09-01</v>
          </cell>
          <cell r="I5679">
            <v>3014.42</v>
          </cell>
          <cell r="J5679">
            <v>42</v>
          </cell>
          <cell r="K5679">
            <v>35</v>
          </cell>
          <cell r="L5679">
            <v>0</v>
          </cell>
          <cell r="M5679">
            <v>42.20188</v>
          </cell>
          <cell r="N5679">
            <v>119.2</v>
          </cell>
          <cell r="O5679">
            <v>3133.62</v>
          </cell>
        </row>
        <row r="5680">
          <cell r="C5680" t="str">
            <v>432322196103187925</v>
          </cell>
          <cell r="D5680" t="str">
            <v>郑爱兰</v>
          </cell>
          <cell r="E5680" t="str">
            <v>女</v>
          </cell>
          <cell r="F5680">
            <v>19610201</v>
          </cell>
          <cell r="G5680" t="str">
            <v>1978-07-01</v>
          </cell>
          <cell r="H5680" t="str">
            <v>2011-02-01</v>
          </cell>
          <cell r="I5680">
            <v>2977.26</v>
          </cell>
          <cell r="J5680">
            <v>39.6</v>
          </cell>
          <cell r="K5680">
            <v>35</v>
          </cell>
          <cell r="L5680">
            <v>0</v>
          </cell>
          <cell r="M5680">
            <v>41.68164</v>
          </cell>
          <cell r="N5680">
            <v>116.28</v>
          </cell>
          <cell r="O5680">
            <v>3093.54</v>
          </cell>
        </row>
        <row r="5681">
          <cell r="C5681" t="str">
            <v>432322195909160081</v>
          </cell>
          <cell r="D5681" t="str">
            <v>江桂香</v>
          </cell>
          <cell r="E5681" t="str">
            <v>女</v>
          </cell>
          <cell r="F5681">
            <v>19590801</v>
          </cell>
          <cell r="G5681" t="str">
            <v>1978-07-01</v>
          </cell>
          <cell r="H5681" t="str">
            <v>2009-09-01</v>
          </cell>
          <cell r="I5681">
            <v>2771.43</v>
          </cell>
          <cell r="J5681">
            <v>38.4</v>
          </cell>
          <cell r="K5681">
            <v>35</v>
          </cell>
          <cell r="L5681">
            <v>0</v>
          </cell>
          <cell r="M5681">
            <v>38.80002</v>
          </cell>
          <cell r="N5681">
            <v>112.2</v>
          </cell>
          <cell r="O5681">
            <v>2883.63</v>
          </cell>
        </row>
        <row r="5682">
          <cell r="C5682" t="str">
            <v>432322196304087963</v>
          </cell>
          <cell r="D5682" t="str">
            <v>陈鸿</v>
          </cell>
          <cell r="E5682" t="str">
            <v>女</v>
          </cell>
          <cell r="F5682">
            <v>19630201</v>
          </cell>
          <cell r="G5682" t="str">
            <v>1980-03-01</v>
          </cell>
          <cell r="H5682" t="str">
            <v>2013-02-01</v>
          </cell>
          <cell r="I5682">
            <v>2942.49</v>
          </cell>
          <cell r="J5682">
            <v>39.6</v>
          </cell>
          <cell r="K5682">
            <v>35</v>
          </cell>
          <cell r="L5682">
            <v>0</v>
          </cell>
          <cell r="M5682">
            <v>41.19486</v>
          </cell>
          <cell r="N5682">
            <v>115.79</v>
          </cell>
          <cell r="O5682">
            <v>3058.28</v>
          </cell>
        </row>
        <row r="5683">
          <cell r="C5683" t="str">
            <v>432322193510317922</v>
          </cell>
          <cell r="D5683" t="str">
            <v>杨金莲</v>
          </cell>
          <cell r="E5683" t="str">
            <v>女</v>
          </cell>
          <cell r="F5683">
            <v>19351031</v>
          </cell>
          <cell r="G5683" t="str">
            <v>1959-01-01</v>
          </cell>
          <cell r="H5683" t="str">
            <v>1992-09-01</v>
          </cell>
          <cell r="I5683">
            <v>3138.33</v>
          </cell>
          <cell r="J5683">
            <v>40.8</v>
          </cell>
          <cell r="K5683">
            <v>35</v>
          </cell>
          <cell r="L5683">
            <v>25</v>
          </cell>
          <cell r="M5683">
            <v>43.93662</v>
          </cell>
          <cell r="N5683">
            <v>144.74</v>
          </cell>
          <cell r="O5683">
            <v>3283.07</v>
          </cell>
        </row>
        <row r="5684">
          <cell r="C5684" t="str">
            <v>432322193702217926</v>
          </cell>
          <cell r="D5684" t="str">
            <v>彭爱珍</v>
          </cell>
          <cell r="E5684" t="str">
            <v>女</v>
          </cell>
          <cell r="F5684">
            <v>19370221</v>
          </cell>
          <cell r="G5684" t="str">
            <v>1958-12-01</v>
          </cell>
          <cell r="H5684" t="str">
            <v>1992-12-01</v>
          </cell>
          <cell r="I5684">
            <v>3143.1</v>
          </cell>
          <cell r="J5684">
            <v>42</v>
          </cell>
          <cell r="K5684">
            <v>35</v>
          </cell>
          <cell r="L5684">
            <v>25</v>
          </cell>
          <cell r="M5684">
            <v>44.0034</v>
          </cell>
          <cell r="N5684">
            <v>146</v>
          </cell>
          <cell r="O5684">
            <v>3289.1</v>
          </cell>
        </row>
        <row r="5685">
          <cell r="C5685" t="str">
            <v>432322193708037918</v>
          </cell>
          <cell r="D5685" t="str">
            <v>何来伏</v>
          </cell>
          <cell r="E5685" t="str">
            <v>男</v>
          </cell>
          <cell r="F5685">
            <v>19370801</v>
          </cell>
          <cell r="G5685" t="str">
            <v>1958-12-01</v>
          </cell>
          <cell r="H5685" t="str">
            <v>1998-01-01</v>
          </cell>
          <cell r="I5685">
            <v>3511.41</v>
          </cell>
          <cell r="J5685">
            <v>48</v>
          </cell>
          <cell r="K5685">
            <v>35</v>
          </cell>
          <cell r="L5685">
            <v>25</v>
          </cell>
          <cell r="M5685">
            <v>49.15974</v>
          </cell>
          <cell r="N5685">
            <v>157.16</v>
          </cell>
          <cell r="O5685">
            <v>3668.57</v>
          </cell>
        </row>
        <row r="5686">
          <cell r="C5686" t="str">
            <v>43232219530604791X</v>
          </cell>
          <cell r="D5686" t="str">
            <v>文世荣</v>
          </cell>
          <cell r="E5686" t="str">
            <v>男</v>
          </cell>
          <cell r="F5686">
            <v>19530404</v>
          </cell>
          <cell r="G5686" t="str">
            <v>1970-05-01</v>
          </cell>
          <cell r="H5686" t="str">
            <v>2013-04-01</v>
          </cell>
          <cell r="I5686">
            <v>3936.18</v>
          </cell>
          <cell r="J5686">
            <v>51.6</v>
          </cell>
          <cell r="K5686">
            <v>35</v>
          </cell>
          <cell r="L5686">
            <v>0</v>
          </cell>
          <cell r="M5686">
            <v>55.10652</v>
          </cell>
          <cell r="N5686">
            <v>141.71</v>
          </cell>
          <cell r="O5686">
            <v>4077.89</v>
          </cell>
        </row>
        <row r="5687">
          <cell r="C5687" t="str">
            <v>432322195404137927</v>
          </cell>
          <cell r="D5687" t="str">
            <v>向明安</v>
          </cell>
          <cell r="E5687" t="str">
            <v>女</v>
          </cell>
          <cell r="F5687">
            <v>19550313</v>
          </cell>
          <cell r="G5687" t="str">
            <v>1972-04-01</v>
          </cell>
          <cell r="H5687" t="str">
            <v>2009-09-01</v>
          </cell>
          <cell r="I5687">
            <v>3162.4</v>
          </cell>
          <cell r="J5687">
            <v>45.6</v>
          </cell>
          <cell r="K5687">
            <v>35</v>
          </cell>
          <cell r="L5687">
            <v>0</v>
          </cell>
          <cell r="M5687">
            <v>44.2736</v>
          </cell>
          <cell r="N5687">
            <v>124.87</v>
          </cell>
          <cell r="O5687">
            <v>3287.27</v>
          </cell>
        </row>
        <row r="5688">
          <cell r="C5688" t="str">
            <v>432322195609197923</v>
          </cell>
          <cell r="D5688" t="str">
            <v>彭凤姣</v>
          </cell>
          <cell r="E5688" t="str">
            <v>女</v>
          </cell>
          <cell r="F5688">
            <v>19561219</v>
          </cell>
          <cell r="G5688" t="str">
            <v>1978-12-01</v>
          </cell>
          <cell r="H5688" t="str">
            <v>2009-09-01</v>
          </cell>
          <cell r="I5688">
            <v>2704.87</v>
          </cell>
          <cell r="J5688">
            <v>37.2</v>
          </cell>
          <cell r="K5688">
            <v>35</v>
          </cell>
          <cell r="L5688">
            <v>0</v>
          </cell>
          <cell r="M5688">
            <v>37.86818</v>
          </cell>
          <cell r="N5688">
            <v>110.07</v>
          </cell>
          <cell r="O5688">
            <v>2814.94</v>
          </cell>
        </row>
        <row r="5689">
          <cell r="C5689" t="str">
            <v>432322196312197927</v>
          </cell>
          <cell r="D5689" t="str">
            <v>付玉国</v>
          </cell>
          <cell r="E5689" t="str">
            <v>女</v>
          </cell>
          <cell r="F5689">
            <v>19631219</v>
          </cell>
          <cell r="G5689" t="str">
            <v>1981-01-01</v>
          </cell>
          <cell r="H5689" t="str">
            <v>2013-12-01</v>
          </cell>
          <cell r="I5689">
            <v>2920.6</v>
          </cell>
          <cell r="J5689">
            <v>39.6</v>
          </cell>
          <cell r="K5689">
            <v>35</v>
          </cell>
          <cell r="L5689">
            <v>0</v>
          </cell>
          <cell r="M5689">
            <v>40.8884</v>
          </cell>
          <cell r="N5689">
            <v>115.49</v>
          </cell>
          <cell r="O5689">
            <v>3036.09</v>
          </cell>
        </row>
        <row r="5690">
          <cell r="C5690" t="str">
            <v>432322196104107923</v>
          </cell>
          <cell r="D5690" t="str">
            <v>宋月娥</v>
          </cell>
          <cell r="E5690" t="str">
            <v>女</v>
          </cell>
          <cell r="F5690">
            <v>19610210</v>
          </cell>
          <cell r="G5690" t="str">
            <v>1978-07-01</v>
          </cell>
          <cell r="H5690" t="str">
            <v>2011-02-01</v>
          </cell>
          <cell r="I5690">
            <v>3032.3</v>
          </cell>
          <cell r="J5690">
            <v>39.6</v>
          </cell>
          <cell r="K5690">
            <v>35</v>
          </cell>
          <cell r="L5690">
            <v>0</v>
          </cell>
          <cell r="M5690">
            <v>42.4522</v>
          </cell>
          <cell r="N5690">
            <v>117.05</v>
          </cell>
          <cell r="O5690">
            <v>3149.35</v>
          </cell>
        </row>
        <row r="5691">
          <cell r="C5691" t="str">
            <v>430624195909054243</v>
          </cell>
          <cell r="D5691" t="str">
            <v>王月娥</v>
          </cell>
          <cell r="E5691" t="str">
            <v>女</v>
          </cell>
          <cell r="F5691">
            <v>19591005</v>
          </cell>
          <cell r="G5691" t="str">
            <v>1977-08-01</v>
          </cell>
          <cell r="H5691" t="str">
            <v>2009-10-01</v>
          </cell>
          <cell r="I5691">
            <v>2932.08</v>
          </cell>
          <cell r="J5691">
            <v>39.6</v>
          </cell>
          <cell r="K5691">
            <v>35</v>
          </cell>
          <cell r="L5691">
            <v>0</v>
          </cell>
          <cell r="M5691">
            <v>41.04912</v>
          </cell>
          <cell r="N5691">
            <v>115.65</v>
          </cell>
          <cell r="O5691">
            <v>3047.73</v>
          </cell>
        </row>
        <row r="5692">
          <cell r="C5692" t="str">
            <v>432322193412208116</v>
          </cell>
          <cell r="D5692" t="str">
            <v>刘必位</v>
          </cell>
          <cell r="E5692" t="str">
            <v>男</v>
          </cell>
          <cell r="F5692">
            <v>19341220</v>
          </cell>
          <cell r="G5692" t="str">
            <v>1951-02-01</v>
          </cell>
          <cell r="H5692" t="str">
            <v>1994-12-01</v>
          </cell>
          <cell r="I5692">
            <v>4058.98</v>
          </cell>
          <cell r="J5692">
            <v>52.8</v>
          </cell>
          <cell r="K5692">
            <v>35</v>
          </cell>
          <cell r="L5692">
            <v>25</v>
          </cell>
          <cell r="M5692">
            <v>56.82572</v>
          </cell>
          <cell r="N5692">
            <v>169.63</v>
          </cell>
          <cell r="O5692">
            <v>4228.61</v>
          </cell>
        </row>
        <row r="5693">
          <cell r="C5693" t="str">
            <v>432322194912177920</v>
          </cell>
          <cell r="D5693" t="str">
            <v>曹政秀</v>
          </cell>
          <cell r="E5693" t="str">
            <v>女</v>
          </cell>
          <cell r="F5693">
            <v>19481029</v>
          </cell>
          <cell r="G5693" t="str">
            <v>1965-11-01</v>
          </cell>
          <cell r="H5693" t="str">
            <v>2003-11-01</v>
          </cell>
          <cell r="I5693">
            <v>3040.24</v>
          </cell>
          <cell r="J5693">
            <v>46.8</v>
          </cell>
          <cell r="K5693">
            <v>35</v>
          </cell>
          <cell r="L5693">
            <v>15</v>
          </cell>
          <cell r="M5693">
            <v>42.56336</v>
          </cell>
          <cell r="N5693">
            <v>139.36</v>
          </cell>
          <cell r="O5693">
            <v>3179.6</v>
          </cell>
        </row>
        <row r="5694">
          <cell r="C5694" t="str">
            <v>432322196201197924</v>
          </cell>
          <cell r="D5694" t="str">
            <v>肖丽君</v>
          </cell>
          <cell r="E5694" t="str">
            <v>女</v>
          </cell>
          <cell r="F5694">
            <v>19611219</v>
          </cell>
          <cell r="G5694" t="str">
            <v>1979-01-01</v>
          </cell>
          <cell r="H5694" t="str">
            <v>2011-12-01</v>
          </cell>
          <cell r="I5694">
            <v>2896.01</v>
          </cell>
          <cell r="J5694">
            <v>39.6</v>
          </cell>
          <cell r="K5694">
            <v>35</v>
          </cell>
          <cell r="L5694">
            <v>0</v>
          </cell>
          <cell r="M5694">
            <v>40.54414</v>
          </cell>
          <cell r="N5694">
            <v>115.14</v>
          </cell>
          <cell r="O5694">
            <v>3011.15</v>
          </cell>
        </row>
        <row r="5695">
          <cell r="C5695" t="str">
            <v>432322194911107955</v>
          </cell>
          <cell r="D5695" t="str">
            <v>钟有柏</v>
          </cell>
          <cell r="E5695" t="str">
            <v>男</v>
          </cell>
          <cell r="F5695">
            <v>19491110</v>
          </cell>
          <cell r="G5695" t="str">
            <v>1966-12-01</v>
          </cell>
          <cell r="H5695" t="str">
            <v>2009-11-01</v>
          </cell>
          <cell r="I5695">
            <v>3731.45</v>
          </cell>
          <cell r="J5695">
            <v>51.6</v>
          </cell>
          <cell r="K5695">
            <v>35</v>
          </cell>
          <cell r="L5695">
            <v>15</v>
          </cell>
          <cell r="M5695">
            <v>52.2403</v>
          </cell>
          <cell r="N5695">
            <v>153.84</v>
          </cell>
          <cell r="O5695">
            <v>3885.29</v>
          </cell>
        </row>
        <row r="5696">
          <cell r="C5696" t="str">
            <v>432322194908107911</v>
          </cell>
          <cell r="D5696" t="str">
            <v>李秋炎</v>
          </cell>
          <cell r="E5696" t="str">
            <v>男</v>
          </cell>
          <cell r="F5696">
            <v>19490710</v>
          </cell>
          <cell r="G5696" t="str">
            <v>1966-08-01</v>
          </cell>
          <cell r="H5696" t="str">
            <v>2009-07-01</v>
          </cell>
          <cell r="I5696">
            <v>3559.45</v>
          </cell>
          <cell r="J5696">
            <v>51.6</v>
          </cell>
          <cell r="K5696">
            <v>35</v>
          </cell>
          <cell r="L5696">
            <v>15</v>
          </cell>
          <cell r="M5696">
            <v>49.8323</v>
          </cell>
          <cell r="N5696">
            <v>151.43</v>
          </cell>
          <cell r="O5696">
            <v>3710.88</v>
          </cell>
        </row>
        <row r="5697">
          <cell r="C5697" t="str">
            <v>43232219500521792X</v>
          </cell>
          <cell r="D5697" t="str">
            <v>李和连</v>
          </cell>
          <cell r="E5697" t="str">
            <v>女</v>
          </cell>
          <cell r="F5697">
            <v>19500521</v>
          </cell>
          <cell r="G5697" t="str">
            <v>1967-06-01</v>
          </cell>
          <cell r="H5697" t="str">
            <v>2005-05-01</v>
          </cell>
          <cell r="I5697">
            <v>2951.3</v>
          </cell>
          <cell r="J5697">
            <v>45.6</v>
          </cell>
          <cell r="K5697">
            <v>35</v>
          </cell>
          <cell r="L5697">
            <v>15</v>
          </cell>
          <cell r="M5697">
            <v>41.3182</v>
          </cell>
          <cell r="N5697">
            <v>136.92</v>
          </cell>
          <cell r="O5697">
            <v>3088.22</v>
          </cell>
        </row>
        <row r="5698">
          <cell r="C5698" t="str">
            <v>430602195809121025</v>
          </cell>
          <cell r="D5698" t="str">
            <v>李运球</v>
          </cell>
          <cell r="E5698" t="str">
            <v>女</v>
          </cell>
          <cell r="F5698">
            <v>19560701</v>
          </cell>
          <cell r="G5698" t="str">
            <v>1973-08-01</v>
          </cell>
          <cell r="H5698" t="str">
            <v>2009-09-01</v>
          </cell>
          <cell r="I5698">
            <v>3061.08</v>
          </cell>
          <cell r="J5698">
            <v>44.4</v>
          </cell>
          <cell r="K5698">
            <v>35</v>
          </cell>
          <cell r="L5698">
            <v>0</v>
          </cell>
          <cell r="M5698">
            <v>42.85512</v>
          </cell>
          <cell r="N5698">
            <v>122.26</v>
          </cell>
          <cell r="O5698">
            <v>3183.34</v>
          </cell>
        </row>
        <row r="5699">
          <cell r="C5699" t="str">
            <v>432322196310087927</v>
          </cell>
          <cell r="D5699" t="str">
            <v>黄爱萍</v>
          </cell>
          <cell r="E5699" t="str">
            <v>女</v>
          </cell>
          <cell r="F5699">
            <v>19630708</v>
          </cell>
          <cell r="G5699" t="str">
            <v>1980-08-01</v>
          </cell>
          <cell r="H5699" t="str">
            <v>2013-07-01</v>
          </cell>
          <cell r="I5699">
            <v>2904.57</v>
          </cell>
          <cell r="J5699">
            <v>39.6</v>
          </cell>
          <cell r="K5699">
            <v>35</v>
          </cell>
          <cell r="L5699">
            <v>0</v>
          </cell>
          <cell r="M5699">
            <v>40.66398</v>
          </cell>
          <cell r="N5699">
            <v>115.26</v>
          </cell>
          <cell r="O5699">
            <v>3019.83</v>
          </cell>
        </row>
        <row r="5700">
          <cell r="C5700" t="str">
            <v>43232219641225006X</v>
          </cell>
          <cell r="D5700" t="str">
            <v>邓月娥</v>
          </cell>
          <cell r="E5700" t="str">
            <v>女</v>
          </cell>
          <cell r="F5700">
            <v>19641125</v>
          </cell>
          <cell r="G5700" t="str">
            <v>1981-12-01</v>
          </cell>
          <cell r="H5700" t="str">
            <v>2014-11-01</v>
          </cell>
          <cell r="I5700">
            <v>2871.06</v>
          </cell>
          <cell r="J5700">
            <v>39.6</v>
          </cell>
          <cell r="K5700">
            <v>35</v>
          </cell>
          <cell r="L5700">
            <v>0</v>
          </cell>
          <cell r="M5700">
            <v>40.19484</v>
          </cell>
          <cell r="N5700">
            <v>114.79</v>
          </cell>
          <cell r="O5700">
            <v>2985.85</v>
          </cell>
        </row>
        <row r="5701">
          <cell r="C5701" t="str">
            <v>432322195610247916</v>
          </cell>
          <cell r="D5701" t="str">
            <v>何升旗</v>
          </cell>
          <cell r="E5701" t="str">
            <v>男</v>
          </cell>
          <cell r="F5701">
            <v>19560901</v>
          </cell>
          <cell r="G5701" t="str">
            <v>1974-01-01</v>
          </cell>
          <cell r="H5701" t="str">
            <v>2016-09-01</v>
          </cell>
          <cell r="I5701">
            <v>4108.43</v>
          </cell>
          <cell r="J5701">
            <v>51.6</v>
          </cell>
          <cell r="K5701">
            <v>35</v>
          </cell>
          <cell r="L5701">
            <v>0</v>
          </cell>
          <cell r="M5701">
            <v>57.51802</v>
          </cell>
          <cell r="N5701">
            <v>144.12</v>
          </cell>
          <cell r="O5701">
            <v>4252.55</v>
          </cell>
        </row>
        <row r="5702">
          <cell r="C5702" t="str">
            <v>432322196509137928</v>
          </cell>
          <cell r="D5702" t="str">
            <v>彭建军</v>
          </cell>
          <cell r="E5702" t="str">
            <v>女</v>
          </cell>
          <cell r="F5702">
            <v>19640913</v>
          </cell>
          <cell r="G5702" t="str">
            <v>1981-10-01</v>
          </cell>
          <cell r="H5702" t="str">
            <v>2014-09-01</v>
          </cell>
          <cell r="I5702">
            <v>2831.19</v>
          </cell>
          <cell r="J5702">
            <v>39.6</v>
          </cell>
          <cell r="K5702">
            <v>35</v>
          </cell>
          <cell r="L5702">
            <v>0</v>
          </cell>
          <cell r="M5702">
            <v>39.63666</v>
          </cell>
          <cell r="N5702">
            <v>114.24</v>
          </cell>
          <cell r="O5702">
            <v>2945.43</v>
          </cell>
        </row>
        <row r="5703">
          <cell r="C5703" t="str">
            <v>432322195010077917</v>
          </cell>
          <cell r="D5703" t="str">
            <v>陈达昌</v>
          </cell>
          <cell r="E5703" t="str">
            <v>男</v>
          </cell>
          <cell r="F5703">
            <v>19500801</v>
          </cell>
          <cell r="G5703" t="str">
            <v>1967-09-01</v>
          </cell>
          <cell r="H5703" t="str">
            <v>2010-08-01</v>
          </cell>
          <cell r="I5703">
            <v>3885.76</v>
          </cell>
          <cell r="J5703">
            <v>51.6</v>
          </cell>
          <cell r="K5703">
            <v>35</v>
          </cell>
          <cell r="L5703">
            <v>15</v>
          </cell>
          <cell r="M5703">
            <v>54.40064</v>
          </cell>
          <cell r="N5703">
            <v>156</v>
          </cell>
          <cell r="O5703">
            <v>4041.76</v>
          </cell>
        </row>
        <row r="5704">
          <cell r="C5704" t="str">
            <v>432322194611127938</v>
          </cell>
          <cell r="D5704" t="str">
            <v>杨映辉</v>
          </cell>
          <cell r="E5704" t="str">
            <v>男</v>
          </cell>
          <cell r="F5704">
            <v>19461012</v>
          </cell>
          <cell r="G5704" t="str">
            <v>1963-11-01</v>
          </cell>
          <cell r="H5704" t="str">
            <v>2006-10-01</v>
          </cell>
          <cell r="I5704">
            <v>3382.48</v>
          </cell>
          <cell r="J5704">
            <v>51.6</v>
          </cell>
          <cell r="K5704">
            <v>35</v>
          </cell>
          <cell r="L5704">
            <v>15</v>
          </cell>
          <cell r="M5704">
            <v>47.35472</v>
          </cell>
          <cell r="N5704">
            <v>148.95</v>
          </cell>
          <cell r="O5704">
            <v>3531.43</v>
          </cell>
        </row>
        <row r="5705">
          <cell r="C5705" t="str">
            <v>430981195103190012</v>
          </cell>
          <cell r="D5705" t="str">
            <v>余再田</v>
          </cell>
          <cell r="E5705" t="str">
            <v>男</v>
          </cell>
          <cell r="F5705">
            <v>19510101</v>
          </cell>
          <cell r="G5705" t="str">
            <v>1968-02-01</v>
          </cell>
          <cell r="H5705" t="str">
            <v>2011-01-01</v>
          </cell>
          <cell r="I5705">
            <v>4057.39</v>
          </cell>
          <cell r="J5705">
            <v>51.6</v>
          </cell>
          <cell r="K5705">
            <v>35</v>
          </cell>
          <cell r="L5705">
            <v>15</v>
          </cell>
          <cell r="M5705">
            <v>56.80346</v>
          </cell>
          <cell r="N5705">
            <v>158.4</v>
          </cell>
          <cell r="O5705">
            <v>4215.79</v>
          </cell>
        </row>
        <row r="5706">
          <cell r="C5706" t="str">
            <v>432322193802227910</v>
          </cell>
          <cell r="D5706" t="str">
            <v>刘甲成</v>
          </cell>
          <cell r="E5706" t="str">
            <v>男</v>
          </cell>
          <cell r="F5706">
            <v>19370222</v>
          </cell>
          <cell r="G5706" t="str">
            <v>1953-12-01</v>
          </cell>
          <cell r="H5706" t="str">
            <v>1997-03-01</v>
          </cell>
          <cell r="I5706">
            <v>4104.22</v>
          </cell>
          <cell r="J5706">
            <v>52.8</v>
          </cell>
          <cell r="K5706">
            <v>35</v>
          </cell>
          <cell r="L5706">
            <v>25</v>
          </cell>
          <cell r="M5706">
            <v>57.45908</v>
          </cell>
          <cell r="N5706">
            <v>170.26</v>
          </cell>
          <cell r="O5706">
            <v>4274.48</v>
          </cell>
        </row>
        <row r="5707">
          <cell r="C5707" t="str">
            <v>432322194603067920</v>
          </cell>
          <cell r="D5707" t="str">
            <v>付腊梅</v>
          </cell>
          <cell r="E5707" t="str">
            <v>女</v>
          </cell>
          <cell r="F5707">
            <v>19461206</v>
          </cell>
          <cell r="G5707" t="str">
            <v>1966-12-01</v>
          </cell>
          <cell r="H5707" t="str">
            <v>2001-12-01</v>
          </cell>
          <cell r="I5707">
            <v>2945.93</v>
          </cell>
          <cell r="J5707">
            <v>43.2</v>
          </cell>
          <cell r="K5707">
            <v>35</v>
          </cell>
          <cell r="L5707">
            <v>15</v>
          </cell>
          <cell r="M5707">
            <v>41.24302</v>
          </cell>
          <cell r="N5707">
            <v>134.44</v>
          </cell>
          <cell r="O5707">
            <v>3080.37</v>
          </cell>
        </row>
        <row r="5708">
          <cell r="C5708" t="str">
            <v>432322194505098117</v>
          </cell>
          <cell r="D5708" t="str">
            <v>李世坤</v>
          </cell>
          <cell r="E5708" t="str">
            <v>男</v>
          </cell>
          <cell r="F5708">
            <v>19450309</v>
          </cell>
          <cell r="G5708" t="str">
            <v>1963-03-01</v>
          </cell>
          <cell r="H5708" t="str">
            <v>2005-03-01</v>
          </cell>
          <cell r="I5708">
            <v>3254.99</v>
          </cell>
          <cell r="J5708">
            <v>51.6</v>
          </cell>
          <cell r="K5708">
            <v>35</v>
          </cell>
          <cell r="L5708">
            <v>15</v>
          </cell>
          <cell r="M5708">
            <v>45.56986</v>
          </cell>
          <cell r="N5708">
            <v>147.17</v>
          </cell>
          <cell r="O5708">
            <v>3402.16</v>
          </cell>
        </row>
        <row r="5709">
          <cell r="C5709" t="str">
            <v>432322195712177920</v>
          </cell>
          <cell r="D5709" t="str">
            <v>吴国群</v>
          </cell>
          <cell r="E5709" t="str">
            <v>女</v>
          </cell>
          <cell r="F5709">
            <v>19571017</v>
          </cell>
          <cell r="G5709" t="str">
            <v>1974-11-01</v>
          </cell>
          <cell r="H5709" t="str">
            <v>2009-09-01</v>
          </cell>
          <cell r="I5709">
            <v>2975.45</v>
          </cell>
          <cell r="J5709">
            <v>42</v>
          </cell>
          <cell r="K5709">
            <v>35</v>
          </cell>
          <cell r="L5709">
            <v>0</v>
          </cell>
          <cell r="M5709">
            <v>41.6563</v>
          </cell>
          <cell r="N5709">
            <v>118.66</v>
          </cell>
          <cell r="O5709">
            <v>3094.11</v>
          </cell>
        </row>
        <row r="5710">
          <cell r="C5710" t="str">
            <v>432302195711044741</v>
          </cell>
          <cell r="D5710" t="str">
            <v>谭元秀</v>
          </cell>
          <cell r="E5710" t="str">
            <v>女</v>
          </cell>
          <cell r="F5710">
            <v>19591001</v>
          </cell>
          <cell r="G5710" t="str">
            <v>1983-01-01</v>
          </cell>
          <cell r="H5710" t="str">
            <v>2009-10-01</v>
          </cell>
          <cell r="I5710">
            <v>2451.14</v>
          </cell>
          <cell r="J5710">
            <v>32.4</v>
          </cell>
          <cell r="K5710">
            <v>35</v>
          </cell>
          <cell r="L5710">
            <v>0</v>
          </cell>
          <cell r="M5710">
            <v>34.31596</v>
          </cell>
          <cell r="N5710">
            <v>101.72</v>
          </cell>
          <cell r="O5710">
            <v>2552.86</v>
          </cell>
        </row>
        <row r="5711">
          <cell r="C5711" t="str">
            <v>432322195801027924</v>
          </cell>
          <cell r="D5711" t="str">
            <v>陈凤云</v>
          </cell>
          <cell r="E5711" t="str">
            <v>女</v>
          </cell>
          <cell r="F5711">
            <v>19571102</v>
          </cell>
          <cell r="G5711" t="str">
            <v>1974-12-01</v>
          </cell>
          <cell r="H5711" t="str">
            <v>2009-09-01</v>
          </cell>
          <cell r="I5711">
            <v>2946.25</v>
          </cell>
          <cell r="J5711">
            <v>42</v>
          </cell>
          <cell r="K5711">
            <v>35</v>
          </cell>
          <cell r="L5711">
            <v>0</v>
          </cell>
          <cell r="M5711">
            <v>41.2475</v>
          </cell>
          <cell r="N5711">
            <v>118.25</v>
          </cell>
          <cell r="O5711">
            <v>3064.5</v>
          </cell>
        </row>
        <row r="5712">
          <cell r="C5712" t="str">
            <v>432322195405010047</v>
          </cell>
          <cell r="D5712" t="str">
            <v>谭英</v>
          </cell>
          <cell r="E5712" t="str">
            <v>女</v>
          </cell>
          <cell r="F5712">
            <v>19540301</v>
          </cell>
          <cell r="G5712" t="str">
            <v>1971-04-01</v>
          </cell>
          <cell r="H5712" t="str">
            <v>2009-03-01</v>
          </cell>
          <cell r="I5712">
            <v>3213.71</v>
          </cell>
          <cell r="J5712">
            <v>45.6</v>
          </cell>
          <cell r="K5712">
            <v>35</v>
          </cell>
          <cell r="L5712">
            <v>0</v>
          </cell>
          <cell r="M5712">
            <v>44.99194</v>
          </cell>
          <cell r="N5712">
            <v>125.59</v>
          </cell>
          <cell r="O5712">
            <v>3339.3</v>
          </cell>
        </row>
        <row r="5713">
          <cell r="C5713" t="str">
            <v>432322195209270087</v>
          </cell>
          <cell r="D5713" t="str">
            <v>彭雪辉</v>
          </cell>
          <cell r="E5713" t="str">
            <v>女</v>
          </cell>
          <cell r="F5713">
            <v>19531101</v>
          </cell>
          <cell r="G5713" t="str">
            <v>1981-01-01</v>
          </cell>
          <cell r="H5713" t="str">
            <v>2008-11-01</v>
          </cell>
          <cell r="I5713">
            <v>2548.67</v>
          </cell>
          <cell r="J5713">
            <v>33.6</v>
          </cell>
          <cell r="K5713">
            <v>35</v>
          </cell>
          <cell r="L5713">
            <v>0</v>
          </cell>
          <cell r="M5713">
            <v>35.68138</v>
          </cell>
          <cell r="N5713">
            <v>104.28</v>
          </cell>
          <cell r="O5713">
            <v>2652.95</v>
          </cell>
        </row>
        <row r="5714">
          <cell r="C5714" t="str">
            <v>432322194201297926</v>
          </cell>
          <cell r="D5714" t="str">
            <v>罗四枚</v>
          </cell>
          <cell r="E5714" t="str">
            <v>女</v>
          </cell>
          <cell r="F5714">
            <v>19411201</v>
          </cell>
          <cell r="G5714" t="str">
            <v>1963-01-01</v>
          </cell>
          <cell r="H5714" t="str">
            <v>1997-01-01</v>
          </cell>
          <cell r="I5714">
            <v>3027.42</v>
          </cell>
          <cell r="J5714">
            <v>42</v>
          </cell>
          <cell r="K5714">
            <v>35</v>
          </cell>
          <cell r="L5714">
            <v>25</v>
          </cell>
          <cell r="M5714">
            <v>42.38388</v>
          </cell>
          <cell r="N5714">
            <v>144.38</v>
          </cell>
          <cell r="O5714">
            <v>3171.8</v>
          </cell>
        </row>
        <row r="5715">
          <cell r="C5715" t="str">
            <v>43232219351108792X</v>
          </cell>
          <cell r="D5715" t="str">
            <v>高芝元</v>
          </cell>
          <cell r="E5715" t="str">
            <v>女</v>
          </cell>
          <cell r="F5715">
            <v>19350101</v>
          </cell>
          <cell r="G5715" t="str">
            <v>1960-01-01</v>
          </cell>
          <cell r="H5715" t="str">
            <v>1992-09-01</v>
          </cell>
          <cell r="I5715">
            <v>3106.32</v>
          </cell>
          <cell r="J5715">
            <v>39.6</v>
          </cell>
          <cell r="K5715">
            <v>35</v>
          </cell>
          <cell r="L5715">
            <v>25</v>
          </cell>
          <cell r="M5715">
            <v>43.48848</v>
          </cell>
          <cell r="N5715">
            <v>143.09</v>
          </cell>
          <cell r="O5715">
            <v>3249.41</v>
          </cell>
        </row>
        <row r="5716">
          <cell r="C5716" t="str">
            <v>432322194107077927</v>
          </cell>
          <cell r="D5716" t="str">
            <v>何芝元</v>
          </cell>
          <cell r="E5716" t="str">
            <v>女</v>
          </cell>
          <cell r="F5716">
            <v>19420601</v>
          </cell>
          <cell r="G5716" t="str">
            <v>1960-02-01</v>
          </cell>
          <cell r="H5716" t="str">
            <v>1997-07-01</v>
          </cell>
          <cell r="I5716">
            <v>3078.76</v>
          </cell>
          <cell r="J5716">
            <v>45.6</v>
          </cell>
          <cell r="K5716">
            <v>35</v>
          </cell>
          <cell r="L5716">
            <v>15</v>
          </cell>
          <cell r="M5716">
            <v>43.10264</v>
          </cell>
          <cell r="N5716">
            <v>138.7</v>
          </cell>
          <cell r="O5716">
            <v>3217.46</v>
          </cell>
        </row>
        <row r="5717">
          <cell r="C5717" t="str">
            <v>432322193812097929</v>
          </cell>
          <cell r="D5717" t="str">
            <v>邹玉桂</v>
          </cell>
          <cell r="E5717" t="str">
            <v>女</v>
          </cell>
          <cell r="F5717">
            <v>19381101</v>
          </cell>
          <cell r="G5717" t="str">
            <v>1958-08-01</v>
          </cell>
          <cell r="H5717" t="str">
            <v>1993-12-01</v>
          </cell>
          <cell r="I5717">
            <v>3171.53</v>
          </cell>
          <cell r="J5717">
            <v>43.2</v>
          </cell>
          <cell r="K5717">
            <v>35</v>
          </cell>
          <cell r="L5717">
            <v>25</v>
          </cell>
          <cell r="M5717">
            <v>44.40142</v>
          </cell>
          <cell r="N5717">
            <v>147.6</v>
          </cell>
          <cell r="O5717">
            <v>3319.13</v>
          </cell>
        </row>
        <row r="5718">
          <cell r="C5718" t="str">
            <v>432322193202297923</v>
          </cell>
          <cell r="D5718" t="str">
            <v>陈满秀</v>
          </cell>
          <cell r="E5718" t="str">
            <v>女</v>
          </cell>
          <cell r="F5718">
            <v>19321001</v>
          </cell>
          <cell r="G5718" t="str">
            <v>1958-08-01</v>
          </cell>
          <cell r="H5718" t="str">
            <v>1988-07-01</v>
          </cell>
          <cell r="I5718">
            <v>3082.33</v>
          </cell>
          <cell r="J5718">
            <v>36</v>
          </cell>
          <cell r="K5718">
            <v>35</v>
          </cell>
          <cell r="L5718">
            <v>25</v>
          </cell>
          <cell r="M5718">
            <v>43.15262</v>
          </cell>
          <cell r="N5718">
            <v>139.15</v>
          </cell>
          <cell r="O5718">
            <v>3221.48</v>
          </cell>
        </row>
        <row r="5719">
          <cell r="C5719" t="str">
            <v>432322194004117922</v>
          </cell>
          <cell r="D5719" t="str">
            <v>刘正庚</v>
          </cell>
          <cell r="E5719" t="str">
            <v>女</v>
          </cell>
          <cell r="F5719">
            <v>19390301</v>
          </cell>
          <cell r="G5719" t="str">
            <v>1958-10-01</v>
          </cell>
          <cell r="H5719" t="str">
            <v>1995-01-01</v>
          </cell>
          <cell r="I5719">
            <v>3172.8</v>
          </cell>
          <cell r="J5719">
            <v>44.4</v>
          </cell>
          <cell r="K5719">
            <v>35</v>
          </cell>
          <cell r="L5719">
            <v>25</v>
          </cell>
          <cell r="M5719">
            <v>44.4192</v>
          </cell>
          <cell r="N5719">
            <v>148.82</v>
          </cell>
          <cell r="O5719">
            <v>3321.62</v>
          </cell>
        </row>
        <row r="5720">
          <cell r="C5720" t="str">
            <v>432322193012017927</v>
          </cell>
          <cell r="D5720" t="str">
            <v>朱冬生</v>
          </cell>
          <cell r="E5720" t="str">
            <v>女</v>
          </cell>
          <cell r="F5720">
            <v>19301001</v>
          </cell>
          <cell r="G5720" t="str">
            <v>1963-06-01</v>
          </cell>
          <cell r="H5720" t="str">
            <v>1988-07-01</v>
          </cell>
          <cell r="I5720">
            <v>2974.72</v>
          </cell>
          <cell r="J5720">
            <v>31.2</v>
          </cell>
          <cell r="K5720">
            <v>35</v>
          </cell>
          <cell r="L5720">
            <v>25</v>
          </cell>
          <cell r="M5720">
            <v>41.64608</v>
          </cell>
          <cell r="N5720">
            <v>132.85</v>
          </cell>
          <cell r="O5720">
            <v>3107.57</v>
          </cell>
        </row>
        <row r="5721">
          <cell r="C5721" t="str">
            <v>432322194903067922</v>
          </cell>
          <cell r="D5721" t="str">
            <v>许银珍</v>
          </cell>
          <cell r="E5721" t="str">
            <v>女</v>
          </cell>
          <cell r="F5721">
            <v>19490208</v>
          </cell>
          <cell r="G5721" t="str">
            <v>1966-03-01</v>
          </cell>
          <cell r="H5721" t="str">
            <v>2004-02-01</v>
          </cell>
          <cell r="I5721">
            <v>2994.75</v>
          </cell>
          <cell r="J5721">
            <v>45.6</v>
          </cell>
          <cell r="K5721">
            <v>35</v>
          </cell>
          <cell r="L5721">
            <v>15</v>
          </cell>
          <cell r="M5721">
            <v>41.9265</v>
          </cell>
          <cell r="N5721">
            <v>137.53</v>
          </cell>
          <cell r="O5721">
            <v>3132.28</v>
          </cell>
        </row>
        <row r="5722">
          <cell r="C5722" t="str">
            <v>432322194112197915</v>
          </cell>
          <cell r="D5722" t="str">
            <v>向华富</v>
          </cell>
          <cell r="E5722" t="str">
            <v>男</v>
          </cell>
          <cell r="F5722">
            <v>19410119</v>
          </cell>
          <cell r="G5722" t="str">
            <v>1958-08-01</v>
          </cell>
          <cell r="H5722" t="str">
            <v>2002-01-01</v>
          </cell>
          <cell r="I5722">
            <v>3561.85</v>
          </cell>
          <cell r="J5722">
            <v>52.8</v>
          </cell>
          <cell r="K5722">
            <v>35</v>
          </cell>
          <cell r="L5722">
            <v>25</v>
          </cell>
          <cell r="M5722">
            <v>49.8659</v>
          </cell>
          <cell r="N5722">
            <v>162.67</v>
          </cell>
          <cell r="O5722">
            <v>3724.52</v>
          </cell>
        </row>
        <row r="5723">
          <cell r="C5723" t="str">
            <v>43232219471126792X</v>
          </cell>
          <cell r="D5723" t="str">
            <v>吴雪珍</v>
          </cell>
          <cell r="E5723" t="str">
            <v>女</v>
          </cell>
          <cell r="F5723">
            <v>19460101</v>
          </cell>
          <cell r="G5723" t="str">
            <v>1962-10-01</v>
          </cell>
          <cell r="H5723" t="str">
            <v>2001-01-01</v>
          </cell>
          <cell r="I5723">
            <v>3083.11</v>
          </cell>
          <cell r="J5723">
            <v>46.8</v>
          </cell>
          <cell r="K5723">
            <v>35</v>
          </cell>
          <cell r="L5723">
            <v>15</v>
          </cell>
          <cell r="M5723">
            <v>43.16354</v>
          </cell>
          <cell r="N5723">
            <v>139.96</v>
          </cell>
          <cell r="O5723">
            <v>3223.07</v>
          </cell>
        </row>
        <row r="5724">
          <cell r="C5724" t="str">
            <v>432322195109047929</v>
          </cell>
          <cell r="D5724" t="str">
            <v>胡立纯</v>
          </cell>
          <cell r="E5724" t="str">
            <v>女</v>
          </cell>
          <cell r="F5724">
            <v>19490301</v>
          </cell>
          <cell r="G5724" t="str">
            <v>1966-04-01</v>
          </cell>
          <cell r="H5724" t="str">
            <v>2004-03-01</v>
          </cell>
          <cell r="I5724">
            <v>3004.73</v>
          </cell>
          <cell r="J5724">
            <v>45.6</v>
          </cell>
          <cell r="K5724">
            <v>35</v>
          </cell>
          <cell r="L5724">
            <v>15</v>
          </cell>
          <cell r="M5724">
            <v>42.06622</v>
          </cell>
          <cell r="N5724">
            <v>137.67</v>
          </cell>
          <cell r="O5724">
            <v>3142.4</v>
          </cell>
        </row>
        <row r="5725">
          <cell r="C5725" t="str">
            <v>43232219520127012X</v>
          </cell>
          <cell r="D5725" t="str">
            <v>张金莲</v>
          </cell>
          <cell r="E5725" t="str">
            <v>女</v>
          </cell>
          <cell r="F5725">
            <v>19520127</v>
          </cell>
          <cell r="G5725" t="str">
            <v>1976-01-01</v>
          </cell>
          <cell r="H5725" t="str">
            <v>2007-01-01</v>
          </cell>
          <cell r="I5725">
            <v>2683.01</v>
          </cell>
          <cell r="J5725">
            <v>38.4</v>
          </cell>
          <cell r="K5725">
            <v>35</v>
          </cell>
          <cell r="L5725">
            <v>0</v>
          </cell>
          <cell r="M5725">
            <v>37.56214</v>
          </cell>
          <cell r="N5725">
            <v>110.96</v>
          </cell>
          <cell r="O5725">
            <v>2793.97</v>
          </cell>
        </row>
        <row r="5726">
          <cell r="C5726" t="str">
            <v>432322196001170065</v>
          </cell>
          <cell r="D5726" t="str">
            <v>姚建平</v>
          </cell>
          <cell r="E5726" t="str">
            <v>女</v>
          </cell>
          <cell r="F5726">
            <v>19591211</v>
          </cell>
          <cell r="G5726" t="str">
            <v>1977-07-01</v>
          </cell>
          <cell r="H5726" t="str">
            <v>2009-12-01</v>
          </cell>
          <cell r="I5726">
            <v>2806.54</v>
          </cell>
          <cell r="J5726">
            <v>39.6</v>
          </cell>
          <cell r="K5726">
            <v>35</v>
          </cell>
          <cell r="L5726">
            <v>0</v>
          </cell>
          <cell r="M5726">
            <v>39.29156</v>
          </cell>
          <cell r="N5726">
            <v>113.89</v>
          </cell>
          <cell r="O5726">
            <v>2920.43</v>
          </cell>
        </row>
        <row r="5727">
          <cell r="C5727" t="str">
            <v>430103195104251566</v>
          </cell>
          <cell r="D5727" t="str">
            <v>王丽君</v>
          </cell>
          <cell r="E5727" t="str">
            <v>女</v>
          </cell>
          <cell r="F5727">
            <v>19510101</v>
          </cell>
          <cell r="G5727" t="str">
            <v>1968-02-01</v>
          </cell>
          <cell r="H5727" t="str">
            <v>2006-01-01</v>
          </cell>
          <cell r="I5727">
            <v>3104.41</v>
          </cell>
          <cell r="J5727">
            <v>45.6</v>
          </cell>
          <cell r="K5727">
            <v>35</v>
          </cell>
          <cell r="L5727">
            <v>15</v>
          </cell>
          <cell r="M5727">
            <v>43.46174</v>
          </cell>
          <cell r="N5727">
            <v>139.06</v>
          </cell>
          <cell r="O5727">
            <v>3243.47</v>
          </cell>
        </row>
        <row r="5728">
          <cell r="C5728" t="str">
            <v>432322194810087924</v>
          </cell>
          <cell r="D5728" t="str">
            <v>王菊香</v>
          </cell>
          <cell r="E5728" t="str">
            <v>女</v>
          </cell>
          <cell r="F5728">
            <v>19480908</v>
          </cell>
          <cell r="G5728" t="str">
            <v>1965-10-01</v>
          </cell>
          <cell r="H5728" t="str">
            <v>2003-09-01</v>
          </cell>
          <cell r="I5728">
            <v>3141.47</v>
          </cell>
          <cell r="J5728">
            <v>45.6</v>
          </cell>
          <cell r="K5728">
            <v>35</v>
          </cell>
          <cell r="L5728">
            <v>15</v>
          </cell>
          <cell r="M5728">
            <v>43.98058</v>
          </cell>
          <cell r="N5728">
            <v>139.58</v>
          </cell>
          <cell r="O5728">
            <v>3281.05</v>
          </cell>
        </row>
        <row r="5729">
          <cell r="C5729" t="str">
            <v>432322196203070062</v>
          </cell>
          <cell r="D5729" t="str">
            <v>任前凡</v>
          </cell>
          <cell r="E5729" t="str">
            <v>女</v>
          </cell>
          <cell r="F5729">
            <v>19620207</v>
          </cell>
          <cell r="G5729" t="str">
            <v>1979-03-01</v>
          </cell>
          <cell r="H5729" t="str">
            <v>2012-02-01</v>
          </cell>
          <cell r="I5729">
            <v>2922.42</v>
          </cell>
          <cell r="J5729">
            <v>39.6</v>
          </cell>
          <cell r="K5729">
            <v>35</v>
          </cell>
          <cell r="L5729">
            <v>0</v>
          </cell>
          <cell r="M5729">
            <v>40.91388</v>
          </cell>
          <cell r="N5729">
            <v>115.51</v>
          </cell>
          <cell r="O5729">
            <v>3037.93</v>
          </cell>
        </row>
        <row r="5730">
          <cell r="C5730" t="str">
            <v>432322195004277912</v>
          </cell>
          <cell r="D5730" t="str">
            <v>彭明辉</v>
          </cell>
          <cell r="E5730" t="str">
            <v>男</v>
          </cell>
          <cell r="F5730">
            <v>19520327</v>
          </cell>
          <cell r="G5730" t="str">
            <v>1973-03-01</v>
          </cell>
          <cell r="H5730" t="str">
            <v>2012-03-01</v>
          </cell>
          <cell r="I5730">
            <v>3540.45</v>
          </cell>
          <cell r="J5730">
            <v>48</v>
          </cell>
          <cell r="K5730">
            <v>35</v>
          </cell>
          <cell r="L5730">
            <v>0</v>
          </cell>
          <cell r="M5730">
            <v>49.5663</v>
          </cell>
          <cell r="N5730">
            <v>132.57</v>
          </cell>
          <cell r="O5730">
            <v>3673.02</v>
          </cell>
        </row>
        <row r="5731">
          <cell r="C5731" t="str">
            <v>432322196306197920</v>
          </cell>
          <cell r="D5731" t="str">
            <v>邓润香</v>
          </cell>
          <cell r="E5731" t="str">
            <v>女</v>
          </cell>
          <cell r="F5731">
            <v>19620101</v>
          </cell>
          <cell r="G5731" t="str">
            <v>1979-07-01</v>
          </cell>
          <cell r="H5731" t="str">
            <v>2012-01-01</v>
          </cell>
          <cell r="I5731">
            <v>3103.25</v>
          </cell>
          <cell r="J5731">
            <v>39.6</v>
          </cell>
          <cell r="K5731">
            <v>35</v>
          </cell>
          <cell r="L5731">
            <v>0</v>
          </cell>
          <cell r="M5731">
            <v>43.4455</v>
          </cell>
          <cell r="N5731">
            <v>118.05</v>
          </cell>
          <cell r="O5731">
            <v>3221.3</v>
          </cell>
        </row>
        <row r="5732">
          <cell r="C5732" t="str">
            <v>432322196007040085</v>
          </cell>
          <cell r="D5732" t="str">
            <v>刘运南</v>
          </cell>
          <cell r="E5732" t="str">
            <v>女</v>
          </cell>
          <cell r="F5732">
            <v>19600601</v>
          </cell>
          <cell r="G5732" t="str">
            <v>1977-07-01</v>
          </cell>
          <cell r="H5732" t="str">
            <v>2010-06-01</v>
          </cell>
          <cell r="I5732">
            <v>2866.1</v>
          </cell>
          <cell r="J5732">
            <v>39.6</v>
          </cell>
          <cell r="K5732">
            <v>35</v>
          </cell>
          <cell r="L5732">
            <v>0</v>
          </cell>
          <cell r="M5732">
            <v>40.1254</v>
          </cell>
          <cell r="N5732">
            <v>114.73</v>
          </cell>
          <cell r="O5732">
            <v>2980.83</v>
          </cell>
        </row>
        <row r="5733">
          <cell r="C5733" t="str">
            <v>432322196302237921</v>
          </cell>
          <cell r="D5733" t="str">
            <v>周建春</v>
          </cell>
          <cell r="E5733" t="str">
            <v>女</v>
          </cell>
          <cell r="F5733">
            <v>19630101</v>
          </cell>
          <cell r="G5733" t="str">
            <v>1980-07-01</v>
          </cell>
          <cell r="H5733" t="str">
            <v>2013-01-01</v>
          </cell>
          <cell r="I5733">
            <v>2849.45</v>
          </cell>
          <cell r="J5733">
            <v>39.6</v>
          </cell>
          <cell r="K5733">
            <v>35</v>
          </cell>
          <cell r="L5733">
            <v>0</v>
          </cell>
          <cell r="M5733">
            <v>39.8923</v>
          </cell>
          <cell r="N5733">
            <v>114.49</v>
          </cell>
          <cell r="O5733">
            <v>2963.94</v>
          </cell>
        </row>
        <row r="5734">
          <cell r="C5734" t="str">
            <v>432322196210200021</v>
          </cell>
          <cell r="D5734" t="str">
            <v>杨卫军</v>
          </cell>
          <cell r="E5734" t="str">
            <v>女</v>
          </cell>
          <cell r="F5734">
            <v>19620920</v>
          </cell>
          <cell r="G5734" t="str">
            <v>1979-10-01</v>
          </cell>
          <cell r="H5734" t="str">
            <v>2012-09-01</v>
          </cell>
          <cell r="I5734">
            <v>2838.61</v>
          </cell>
          <cell r="J5734">
            <v>39.6</v>
          </cell>
          <cell r="K5734">
            <v>35</v>
          </cell>
          <cell r="L5734">
            <v>0</v>
          </cell>
          <cell r="M5734">
            <v>39.74054</v>
          </cell>
          <cell r="N5734">
            <v>114.34</v>
          </cell>
          <cell r="O5734">
            <v>2952.95</v>
          </cell>
        </row>
        <row r="5735">
          <cell r="C5735" t="str">
            <v>432322196105047926</v>
          </cell>
          <cell r="D5735" t="str">
            <v>夏翠娥</v>
          </cell>
          <cell r="E5735" t="str">
            <v>女</v>
          </cell>
          <cell r="F5735">
            <v>19620504</v>
          </cell>
          <cell r="G5735" t="str">
            <v>1979-06-01</v>
          </cell>
          <cell r="H5735" t="str">
            <v>2012-05-01</v>
          </cell>
          <cell r="I5735">
            <v>3119.47</v>
          </cell>
          <cell r="J5735">
            <v>39.6</v>
          </cell>
          <cell r="K5735">
            <v>35</v>
          </cell>
          <cell r="L5735">
            <v>0</v>
          </cell>
          <cell r="M5735">
            <v>43.67258</v>
          </cell>
          <cell r="N5735">
            <v>118.27</v>
          </cell>
          <cell r="O5735">
            <v>3237.74</v>
          </cell>
        </row>
        <row r="5736">
          <cell r="C5736" t="str">
            <v>432322196412247928</v>
          </cell>
          <cell r="D5736" t="str">
            <v>李双霞</v>
          </cell>
          <cell r="E5736" t="str">
            <v>女</v>
          </cell>
          <cell r="F5736">
            <v>19641124</v>
          </cell>
          <cell r="G5736" t="str">
            <v>1982-12-01</v>
          </cell>
          <cell r="H5736" t="str">
            <v>2014-11-01</v>
          </cell>
          <cell r="I5736">
            <v>2791.94</v>
          </cell>
          <cell r="J5736">
            <v>38.4</v>
          </cell>
          <cell r="K5736">
            <v>35</v>
          </cell>
          <cell r="L5736">
            <v>0</v>
          </cell>
          <cell r="M5736">
            <v>39.08716</v>
          </cell>
          <cell r="N5736">
            <v>112.49</v>
          </cell>
          <cell r="O5736">
            <v>2904.43</v>
          </cell>
        </row>
        <row r="5737">
          <cell r="C5737" t="str">
            <v>432322195107107924</v>
          </cell>
          <cell r="D5737" t="str">
            <v>黄银霞</v>
          </cell>
          <cell r="E5737" t="str">
            <v>女</v>
          </cell>
          <cell r="F5737">
            <v>19510618</v>
          </cell>
          <cell r="G5737" t="str">
            <v>1968-07-01</v>
          </cell>
          <cell r="H5737" t="str">
            <v>2006-06-01</v>
          </cell>
          <cell r="I5737">
            <v>2979.17</v>
          </cell>
          <cell r="J5737">
            <v>45.6</v>
          </cell>
          <cell r="K5737">
            <v>35</v>
          </cell>
          <cell r="L5737">
            <v>15</v>
          </cell>
          <cell r="M5737">
            <v>41.70838</v>
          </cell>
          <cell r="N5737">
            <v>137.31</v>
          </cell>
          <cell r="O5737">
            <v>3116.48</v>
          </cell>
        </row>
        <row r="5738">
          <cell r="C5738" t="str">
            <v>432322195502160063</v>
          </cell>
          <cell r="D5738" t="str">
            <v>鲁元珍</v>
          </cell>
          <cell r="E5738" t="str">
            <v>女</v>
          </cell>
          <cell r="F5738">
            <v>19550101</v>
          </cell>
          <cell r="G5738" t="str">
            <v>1972-02-01</v>
          </cell>
          <cell r="H5738" t="str">
            <v>2009-09-01</v>
          </cell>
          <cell r="I5738">
            <v>3237.15</v>
          </cell>
          <cell r="J5738">
            <v>45.6</v>
          </cell>
          <cell r="K5738">
            <v>35</v>
          </cell>
          <cell r="L5738">
            <v>0</v>
          </cell>
          <cell r="M5738">
            <v>45.3201</v>
          </cell>
          <cell r="N5738">
            <v>125.92</v>
          </cell>
          <cell r="O5738">
            <v>3363.07</v>
          </cell>
        </row>
        <row r="5739">
          <cell r="C5739" t="str">
            <v>432322194908187915</v>
          </cell>
          <cell r="D5739" t="str">
            <v>魏井秋</v>
          </cell>
          <cell r="E5739" t="str">
            <v>男</v>
          </cell>
          <cell r="F5739">
            <v>19490718</v>
          </cell>
          <cell r="G5739" t="str">
            <v>1966-08-01</v>
          </cell>
          <cell r="H5739" t="str">
            <v>2009-07-01</v>
          </cell>
          <cell r="I5739">
            <v>3590.6</v>
          </cell>
          <cell r="J5739">
            <v>51.6</v>
          </cell>
          <cell r="K5739">
            <v>35</v>
          </cell>
          <cell r="L5739">
            <v>15</v>
          </cell>
          <cell r="M5739">
            <v>50.2684</v>
          </cell>
          <cell r="N5739">
            <v>151.87</v>
          </cell>
          <cell r="O5739">
            <v>3742.47</v>
          </cell>
        </row>
        <row r="5740">
          <cell r="C5740" t="str">
            <v>432322195302157927</v>
          </cell>
          <cell r="D5740" t="str">
            <v>曾年珍</v>
          </cell>
          <cell r="E5740" t="str">
            <v>女</v>
          </cell>
          <cell r="F5740">
            <v>19520115</v>
          </cell>
          <cell r="G5740" t="str">
            <v>1969-02-01</v>
          </cell>
          <cell r="H5740" t="str">
            <v>2007-01-01</v>
          </cell>
          <cell r="I5740">
            <v>2991.21</v>
          </cell>
          <cell r="J5740">
            <v>45.6</v>
          </cell>
          <cell r="K5740">
            <v>35</v>
          </cell>
          <cell r="L5740">
            <v>0</v>
          </cell>
          <cell r="M5740">
            <v>41.87694</v>
          </cell>
          <cell r="N5740">
            <v>122.48</v>
          </cell>
          <cell r="O5740">
            <v>3113.69</v>
          </cell>
        </row>
        <row r="5741">
          <cell r="C5741" t="str">
            <v>432322194712087939</v>
          </cell>
          <cell r="D5741" t="str">
            <v>陈云开</v>
          </cell>
          <cell r="E5741" t="str">
            <v>男</v>
          </cell>
          <cell r="F5741">
            <v>19471208</v>
          </cell>
          <cell r="G5741" t="str">
            <v>1965-01-01</v>
          </cell>
          <cell r="H5741" t="str">
            <v>2007-12-01</v>
          </cell>
          <cell r="I5741">
            <v>3549.05</v>
          </cell>
          <cell r="J5741">
            <v>51.6</v>
          </cell>
          <cell r="K5741">
            <v>35</v>
          </cell>
          <cell r="L5741">
            <v>15</v>
          </cell>
          <cell r="M5741">
            <v>49.6867</v>
          </cell>
          <cell r="N5741">
            <v>151.29</v>
          </cell>
          <cell r="O5741">
            <v>3700.34</v>
          </cell>
        </row>
        <row r="5742">
          <cell r="C5742" t="str">
            <v>432322195711137927</v>
          </cell>
          <cell r="D5742" t="str">
            <v>陈菊香</v>
          </cell>
          <cell r="E5742" t="str">
            <v>女</v>
          </cell>
          <cell r="F5742">
            <v>19570913</v>
          </cell>
          <cell r="G5742" t="str">
            <v>1974-10-01</v>
          </cell>
          <cell r="H5742" t="str">
            <v>2009-09-01</v>
          </cell>
          <cell r="I5742">
            <v>2961.88</v>
          </cell>
          <cell r="J5742">
            <v>42</v>
          </cell>
          <cell r="K5742">
            <v>35</v>
          </cell>
          <cell r="L5742">
            <v>0</v>
          </cell>
          <cell r="M5742">
            <v>41.46632</v>
          </cell>
          <cell r="N5742">
            <v>118.47</v>
          </cell>
          <cell r="O5742">
            <v>3080.35</v>
          </cell>
        </row>
        <row r="5743">
          <cell r="C5743" t="str">
            <v>432322194310057913</v>
          </cell>
          <cell r="D5743" t="str">
            <v>孙国光</v>
          </cell>
          <cell r="E5743" t="str">
            <v>男</v>
          </cell>
          <cell r="F5743">
            <v>19440905</v>
          </cell>
          <cell r="G5743" t="str">
            <v>1961-10-01</v>
          </cell>
          <cell r="H5743" t="str">
            <v>2004-09-01</v>
          </cell>
          <cell r="I5743">
            <v>3304.66</v>
          </cell>
          <cell r="J5743">
            <v>51.6</v>
          </cell>
          <cell r="K5743">
            <v>35</v>
          </cell>
          <cell r="L5743">
            <v>15</v>
          </cell>
          <cell r="M5743">
            <v>46.26524</v>
          </cell>
          <cell r="N5743">
            <v>147.87</v>
          </cell>
          <cell r="O5743">
            <v>3452.53</v>
          </cell>
        </row>
        <row r="5744">
          <cell r="C5744" t="str">
            <v>432322194611077918</v>
          </cell>
          <cell r="D5744" t="str">
            <v>雷国兵</v>
          </cell>
          <cell r="E5744" t="str">
            <v>男</v>
          </cell>
          <cell r="F5744">
            <v>19461007</v>
          </cell>
          <cell r="G5744" t="str">
            <v>1963-11-01</v>
          </cell>
          <cell r="H5744" t="str">
            <v>2006-10-01</v>
          </cell>
          <cell r="I5744">
            <v>3345.58</v>
          </cell>
          <cell r="J5744">
            <v>51.6</v>
          </cell>
          <cell r="K5744">
            <v>35</v>
          </cell>
          <cell r="L5744">
            <v>15</v>
          </cell>
          <cell r="M5744">
            <v>46.83812</v>
          </cell>
          <cell r="N5744">
            <v>148.44</v>
          </cell>
          <cell r="O5744">
            <v>3494.02</v>
          </cell>
        </row>
        <row r="5745">
          <cell r="C5745" t="str">
            <v>432322195507247926</v>
          </cell>
          <cell r="D5745" t="str">
            <v>王爱芝</v>
          </cell>
          <cell r="E5745" t="str">
            <v>女</v>
          </cell>
          <cell r="F5745">
            <v>19520601</v>
          </cell>
          <cell r="G5745" t="str">
            <v>1976-10-01</v>
          </cell>
          <cell r="H5745" t="str">
            <v>2007-06-01</v>
          </cell>
          <cell r="I5745">
            <v>2620.04</v>
          </cell>
          <cell r="J5745">
            <v>37.2</v>
          </cell>
          <cell r="K5745">
            <v>35</v>
          </cell>
          <cell r="L5745">
            <v>0</v>
          </cell>
          <cell r="M5745">
            <v>36.68056</v>
          </cell>
          <cell r="N5745">
            <v>108.88</v>
          </cell>
          <cell r="O5745">
            <v>2728.92</v>
          </cell>
        </row>
        <row r="5746">
          <cell r="C5746" t="str">
            <v>432322195111057923</v>
          </cell>
          <cell r="D5746" t="str">
            <v>吴喜珍</v>
          </cell>
          <cell r="E5746" t="str">
            <v>女</v>
          </cell>
          <cell r="F5746">
            <v>19511001</v>
          </cell>
          <cell r="G5746" t="str">
            <v>1968-11-01</v>
          </cell>
          <cell r="H5746" t="str">
            <v>2006-10-01</v>
          </cell>
          <cell r="I5746">
            <v>3016.09</v>
          </cell>
          <cell r="J5746">
            <v>45.6</v>
          </cell>
          <cell r="K5746">
            <v>35</v>
          </cell>
          <cell r="L5746">
            <v>15</v>
          </cell>
          <cell r="M5746">
            <v>42.22526</v>
          </cell>
          <cell r="N5746">
            <v>137.83</v>
          </cell>
          <cell r="O5746">
            <v>3153.92</v>
          </cell>
        </row>
        <row r="5747">
          <cell r="C5747" t="str">
            <v>432322195406057920</v>
          </cell>
          <cell r="D5747" t="str">
            <v>胡碧梅</v>
          </cell>
          <cell r="E5747" t="str">
            <v>女</v>
          </cell>
          <cell r="F5747">
            <v>19540501</v>
          </cell>
          <cell r="G5747" t="str">
            <v>1971-06-01</v>
          </cell>
          <cell r="H5747" t="str">
            <v>2009-05-01</v>
          </cell>
          <cell r="I5747">
            <v>3231.91</v>
          </cell>
          <cell r="J5747">
            <v>45.6</v>
          </cell>
          <cell r="K5747">
            <v>35</v>
          </cell>
          <cell r="L5747">
            <v>0</v>
          </cell>
          <cell r="M5747">
            <v>45.24674</v>
          </cell>
          <cell r="N5747">
            <v>125.85</v>
          </cell>
          <cell r="O5747">
            <v>3357.76</v>
          </cell>
        </row>
        <row r="5748">
          <cell r="C5748" t="str">
            <v>432322195610047922</v>
          </cell>
          <cell r="D5748" t="str">
            <v>岳翠英</v>
          </cell>
          <cell r="E5748" t="str">
            <v>女</v>
          </cell>
          <cell r="F5748">
            <v>19560901</v>
          </cell>
          <cell r="G5748" t="str">
            <v>1980-01-01</v>
          </cell>
          <cell r="H5748" t="str">
            <v>2009-09-01</v>
          </cell>
          <cell r="I5748">
            <v>2679.53</v>
          </cell>
          <cell r="J5748">
            <v>36</v>
          </cell>
          <cell r="K5748">
            <v>35</v>
          </cell>
          <cell r="L5748">
            <v>0</v>
          </cell>
          <cell r="M5748">
            <v>37.51342</v>
          </cell>
          <cell r="N5748">
            <v>108.51</v>
          </cell>
          <cell r="O5748">
            <v>2788.04</v>
          </cell>
        </row>
        <row r="5749">
          <cell r="C5749" t="str">
            <v>432322194907077917</v>
          </cell>
          <cell r="D5749" t="str">
            <v>曾光保</v>
          </cell>
          <cell r="E5749" t="str">
            <v>男</v>
          </cell>
          <cell r="F5749">
            <v>19490701</v>
          </cell>
          <cell r="G5749" t="str">
            <v>1965-12-01</v>
          </cell>
          <cell r="H5749" t="str">
            <v>2009-07-01</v>
          </cell>
          <cell r="I5749">
            <v>3594.4</v>
          </cell>
          <cell r="J5749">
            <v>51.6</v>
          </cell>
          <cell r="K5749">
            <v>35</v>
          </cell>
          <cell r="L5749">
            <v>15</v>
          </cell>
          <cell r="M5749">
            <v>50.3216</v>
          </cell>
          <cell r="N5749">
            <v>151.92</v>
          </cell>
          <cell r="O5749">
            <v>3746.32</v>
          </cell>
        </row>
        <row r="5750">
          <cell r="C5750" t="str">
            <v>432322194909260061</v>
          </cell>
          <cell r="D5750" t="str">
            <v>石月娥</v>
          </cell>
          <cell r="E5750" t="str">
            <v>女</v>
          </cell>
          <cell r="F5750">
            <v>19491001</v>
          </cell>
          <cell r="G5750" t="str">
            <v>1968-08-01</v>
          </cell>
          <cell r="H5750" t="str">
            <v>2004-10-01</v>
          </cell>
          <cell r="I5750">
            <v>3007.46</v>
          </cell>
          <cell r="J5750">
            <v>44.4</v>
          </cell>
          <cell r="K5750">
            <v>35</v>
          </cell>
          <cell r="L5750">
            <v>15</v>
          </cell>
          <cell r="M5750">
            <v>42.10444</v>
          </cell>
          <cell r="N5750">
            <v>136.5</v>
          </cell>
          <cell r="O5750">
            <v>3143.96</v>
          </cell>
        </row>
        <row r="5751">
          <cell r="C5751" t="str">
            <v>43232219501014792X</v>
          </cell>
          <cell r="D5751" t="str">
            <v>李菊香</v>
          </cell>
          <cell r="E5751" t="str">
            <v>女</v>
          </cell>
          <cell r="F5751">
            <v>19520901</v>
          </cell>
          <cell r="G5751" t="str">
            <v>1969-10-01</v>
          </cell>
          <cell r="H5751" t="str">
            <v>2007-09-01</v>
          </cell>
          <cell r="I5751">
            <v>3031.31</v>
          </cell>
          <cell r="J5751">
            <v>45.6</v>
          </cell>
          <cell r="K5751">
            <v>35</v>
          </cell>
          <cell r="L5751">
            <v>0</v>
          </cell>
          <cell r="M5751">
            <v>42.43834</v>
          </cell>
          <cell r="N5751">
            <v>123.04</v>
          </cell>
          <cell r="O5751">
            <v>3154.35</v>
          </cell>
        </row>
        <row r="5752">
          <cell r="C5752" t="str">
            <v>432322195701180040</v>
          </cell>
          <cell r="D5752" t="str">
            <v>陈雪枚</v>
          </cell>
          <cell r="E5752" t="str">
            <v>女</v>
          </cell>
          <cell r="F5752">
            <v>19561201</v>
          </cell>
          <cell r="G5752" t="str">
            <v>1977-11-01</v>
          </cell>
          <cell r="H5752" t="str">
            <v>2009-09-01</v>
          </cell>
          <cell r="I5752">
            <v>2798.78</v>
          </cell>
          <cell r="J5752">
            <v>38.4</v>
          </cell>
          <cell r="K5752">
            <v>35</v>
          </cell>
          <cell r="L5752">
            <v>0</v>
          </cell>
          <cell r="M5752">
            <v>39.18292</v>
          </cell>
          <cell r="N5752">
            <v>112.58</v>
          </cell>
          <cell r="O5752">
            <v>2911.36</v>
          </cell>
        </row>
        <row r="5753">
          <cell r="C5753" t="str">
            <v>432322195411077969</v>
          </cell>
          <cell r="D5753" t="str">
            <v>周双英</v>
          </cell>
          <cell r="E5753" t="str">
            <v>女</v>
          </cell>
          <cell r="F5753">
            <v>19540801</v>
          </cell>
          <cell r="G5753" t="str">
            <v>1977-01-01</v>
          </cell>
          <cell r="H5753" t="str">
            <v>2009-08-01</v>
          </cell>
          <cell r="I5753">
            <v>2878.82</v>
          </cell>
          <cell r="J5753">
            <v>39.6</v>
          </cell>
          <cell r="K5753">
            <v>35</v>
          </cell>
          <cell r="L5753">
            <v>0</v>
          </cell>
          <cell r="M5753">
            <v>40.30348</v>
          </cell>
          <cell r="N5753">
            <v>114.9</v>
          </cell>
          <cell r="O5753">
            <v>2993.72</v>
          </cell>
        </row>
        <row r="5754">
          <cell r="C5754" t="str">
            <v>432322195702190101</v>
          </cell>
          <cell r="D5754" t="str">
            <v>蔡爱群</v>
          </cell>
          <cell r="E5754" t="str">
            <v>女</v>
          </cell>
          <cell r="F5754">
            <v>19570201</v>
          </cell>
          <cell r="G5754" t="str">
            <v>1974-03-01</v>
          </cell>
          <cell r="H5754" t="str">
            <v>2009-09-01</v>
          </cell>
          <cell r="I5754">
            <v>3085</v>
          </cell>
          <cell r="J5754">
            <v>43.2</v>
          </cell>
          <cell r="K5754">
            <v>35</v>
          </cell>
          <cell r="L5754">
            <v>0</v>
          </cell>
          <cell r="M5754">
            <v>43.19</v>
          </cell>
          <cell r="N5754">
            <v>121.39</v>
          </cell>
          <cell r="O5754">
            <v>3206.39</v>
          </cell>
        </row>
        <row r="5755">
          <cell r="C5755" t="str">
            <v>432322196802187940</v>
          </cell>
          <cell r="D5755" t="str">
            <v>李梦姣</v>
          </cell>
          <cell r="E5755" t="str">
            <v>女</v>
          </cell>
          <cell r="F5755">
            <v>19680101</v>
          </cell>
          <cell r="G5755" t="str">
            <v>1985-02-01</v>
          </cell>
          <cell r="H5755" t="str">
            <v>2018-01-01</v>
          </cell>
          <cell r="I5755">
            <v>2792.36</v>
          </cell>
          <cell r="J5755">
            <v>39.6</v>
          </cell>
          <cell r="K5755">
            <v>35</v>
          </cell>
          <cell r="L5755">
            <v>0</v>
          </cell>
          <cell r="M5755">
            <v>39.09304</v>
          </cell>
          <cell r="N5755">
            <v>113.69</v>
          </cell>
          <cell r="O5755">
            <v>2906.05</v>
          </cell>
        </row>
        <row r="5756">
          <cell r="C5756" t="str">
            <v>432322194909260088</v>
          </cell>
          <cell r="D5756" t="str">
            <v>文万喜</v>
          </cell>
          <cell r="E5756" t="str">
            <v>女</v>
          </cell>
          <cell r="F5756">
            <v>19470808</v>
          </cell>
          <cell r="G5756" t="str">
            <v>1966-04-01</v>
          </cell>
          <cell r="H5756" t="str">
            <v>2002-08-01</v>
          </cell>
          <cell r="I5756">
            <v>2898.99</v>
          </cell>
          <cell r="J5756">
            <v>44.4</v>
          </cell>
          <cell r="K5756">
            <v>35</v>
          </cell>
          <cell r="L5756">
            <v>15</v>
          </cell>
          <cell r="M5756">
            <v>40.58586</v>
          </cell>
          <cell r="N5756">
            <v>134.99</v>
          </cell>
          <cell r="O5756">
            <v>3033.98</v>
          </cell>
        </row>
        <row r="5757">
          <cell r="C5757" t="str">
            <v>432322194303090088</v>
          </cell>
          <cell r="D5757" t="str">
            <v>李年珍</v>
          </cell>
          <cell r="E5757" t="str">
            <v>女</v>
          </cell>
          <cell r="F5757">
            <v>19420201</v>
          </cell>
          <cell r="G5757" t="str">
            <v>1962-02-01</v>
          </cell>
          <cell r="H5757" t="str">
            <v>1995-01-01</v>
          </cell>
          <cell r="I5757">
            <v>2939.23</v>
          </cell>
          <cell r="J5757">
            <v>39.6</v>
          </cell>
          <cell r="K5757">
            <v>35</v>
          </cell>
          <cell r="L5757">
            <v>15</v>
          </cell>
          <cell r="M5757">
            <v>41.14922</v>
          </cell>
          <cell r="N5757">
            <v>130.75</v>
          </cell>
          <cell r="O5757">
            <v>3069.98</v>
          </cell>
        </row>
        <row r="5758">
          <cell r="C5758" t="str">
            <v>432322193312287910</v>
          </cell>
          <cell r="D5758" t="str">
            <v>陈佑生</v>
          </cell>
          <cell r="E5758" t="str">
            <v>男</v>
          </cell>
          <cell r="F5758">
            <v>19331228</v>
          </cell>
          <cell r="G5758" t="str">
            <v>1958-08-01</v>
          </cell>
          <cell r="H5758" t="str">
            <v>1993-12-01</v>
          </cell>
          <cell r="I5758">
            <v>3253.78</v>
          </cell>
          <cell r="J5758">
            <v>43.2</v>
          </cell>
          <cell r="K5758">
            <v>35</v>
          </cell>
          <cell r="L5758">
            <v>25</v>
          </cell>
          <cell r="M5758">
            <v>45.55292</v>
          </cell>
          <cell r="N5758">
            <v>148.75</v>
          </cell>
          <cell r="O5758">
            <v>3402.53</v>
          </cell>
        </row>
        <row r="5759">
          <cell r="C5759" t="str">
            <v>432322193401120063</v>
          </cell>
          <cell r="D5759" t="str">
            <v>杨爱珍</v>
          </cell>
          <cell r="E5759" t="str">
            <v>女</v>
          </cell>
          <cell r="F5759">
            <v>19340112</v>
          </cell>
          <cell r="G5759" t="str">
            <v>1960-08-01</v>
          </cell>
          <cell r="H5759" t="str">
            <v>1990-12-01</v>
          </cell>
          <cell r="I5759">
            <v>3062.84</v>
          </cell>
          <cell r="J5759">
            <v>37.2</v>
          </cell>
          <cell r="K5759">
            <v>35</v>
          </cell>
          <cell r="L5759">
            <v>25</v>
          </cell>
          <cell r="M5759">
            <v>42.87976</v>
          </cell>
          <cell r="N5759">
            <v>140.08</v>
          </cell>
          <cell r="O5759">
            <v>3202.92</v>
          </cell>
        </row>
        <row r="5760">
          <cell r="C5760" t="str">
            <v>432322193903177924</v>
          </cell>
          <cell r="D5760" t="str">
            <v>史满秀</v>
          </cell>
          <cell r="E5760" t="str">
            <v>女</v>
          </cell>
          <cell r="F5760">
            <v>19390317</v>
          </cell>
          <cell r="G5760" t="str">
            <v>1958-08-01</v>
          </cell>
          <cell r="H5760" t="str">
            <v>1993-12-01</v>
          </cell>
          <cell r="I5760">
            <v>3161.25</v>
          </cell>
          <cell r="J5760">
            <v>43.2</v>
          </cell>
          <cell r="K5760">
            <v>35</v>
          </cell>
          <cell r="L5760">
            <v>25</v>
          </cell>
          <cell r="M5760">
            <v>44.2575</v>
          </cell>
          <cell r="N5760">
            <v>147.46</v>
          </cell>
          <cell r="O5760">
            <v>3308.71</v>
          </cell>
        </row>
        <row r="5761">
          <cell r="C5761" t="str">
            <v>432322193712040087</v>
          </cell>
          <cell r="D5761" t="str">
            <v>叶兰英</v>
          </cell>
          <cell r="E5761" t="str">
            <v>女</v>
          </cell>
          <cell r="F5761">
            <v>19391030</v>
          </cell>
          <cell r="G5761" t="str">
            <v>1960-01-01</v>
          </cell>
          <cell r="H5761" t="str">
            <v>1992-12-01</v>
          </cell>
          <cell r="I5761">
            <v>3065.19</v>
          </cell>
          <cell r="J5761">
            <v>39.6</v>
          </cell>
          <cell r="K5761">
            <v>35</v>
          </cell>
          <cell r="L5761">
            <v>25</v>
          </cell>
          <cell r="M5761">
            <v>42.91266</v>
          </cell>
          <cell r="N5761">
            <v>142.51</v>
          </cell>
          <cell r="O5761">
            <v>3207.7</v>
          </cell>
        </row>
        <row r="5762">
          <cell r="C5762" t="str">
            <v>432322193204037914</v>
          </cell>
          <cell r="D5762" t="str">
            <v>张芳林</v>
          </cell>
          <cell r="E5762" t="str">
            <v>男</v>
          </cell>
          <cell r="F5762">
            <v>19320403</v>
          </cell>
          <cell r="G5762" t="str">
            <v>1958-06-01</v>
          </cell>
          <cell r="H5762" t="str">
            <v>1992-12-01</v>
          </cell>
          <cell r="I5762">
            <v>3242.43</v>
          </cell>
          <cell r="J5762">
            <v>42</v>
          </cell>
          <cell r="K5762">
            <v>35</v>
          </cell>
          <cell r="L5762">
            <v>25</v>
          </cell>
          <cell r="M5762">
            <v>45.39402</v>
          </cell>
          <cell r="N5762">
            <v>147.39</v>
          </cell>
          <cell r="O5762">
            <v>3389.82</v>
          </cell>
        </row>
        <row r="5763">
          <cell r="C5763" t="str">
            <v>432322193108117914</v>
          </cell>
          <cell r="D5763" t="str">
            <v>史得春</v>
          </cell>
          <cell r="E5763" t="str">
            <v>男</v>
          </cell>
          <cell r="F5763">
            <v>19310811</v>
          </cell>
          <cell r="G5763" t="str">
            <v>1959-06-01</v>
          </cell>
          <cell r="H5763" t="str">
            <v>1992-09-01</v>
          </cell>
          <cell r="I5763">
            <v>3220.58</v>
          </cell>
          <cell r="J5763">
            <v>40.8</v>
          </cell>
          <cell r="K5763">
            <v>35</v>
          </cell>
          <cell r="L5763">
            <v>25</v>
          </cell>
          <cell r="M5763">
            <v>45.08812</v>
          </cell>
          <cell r="N5763">
            <v>145.89</v>
          </cell>
          <cell r="O5763">
            <v>3366.47</v>
          </cell>
        </row>
        <row r="5764">
          <cell r="C5764" t="str">
            <v>432322192701167918</v>
          </cell>
          <cell r="D5764" t="str">
            <v>陶正龙</v>
          </cell>
          <cell r="E5764" t="str">
            <v>男</v>
          </cell>
          <cell r="F5764">
            <v>19261216</v>
          </cell>
          <cell r="G5764" t="str">
            <v>1958-12-01</v>
          </cell>
          <cell r="H5764" t="str">
            <v>1988-07-01</v>
          </cell>
          <cell r="I5764">
            <v>3133.64</v>
          </cell>
          <cell r="J5764">
            <v>36</v>
          </cell>
          <cell r="K5764">
            <v>35</v>
          </cell>
          <cell r="L5764">
            <v>25</v>
          </cell>
          <cell r="M5764">
            <v>43.87096</v>
          </cell>
          <cell r="N5764">
            <v>139.87</v>
          </cell>
          <cell r="O5764">
            <v>3273.51</v>
          </cell>
        </row>
        <row r="5765">
          <cell r="C5765" t="str">
            <v>432322193409307922</v>
          </cell>
          <cell r="D5765" t="str">
            <v>袁召兰</v>
          </cell>
          <cell r="E5765" t="str">
            <v>女</v>
          </cell>
          <cell r="F5765">
            <v>19390930</v>
          </cell>
          <cell r="G5765" t="str">
            <v>1958-12-01</v>
          </cell>
          <cell r="H5765" t="str">
            <v>1990-12-01</v>
          </cell>
          <cell r="I5765">
            <v>3058.5</v>
          </cell>
          <cell r="J5765">
            <v>39.6</v>
          </cell>
          <cell r="K5765">
            <v>35</v>
          </cell>
          <cell r="L5765">
            <v>25</v>
          </cell>
          <cell r="M5765">
            <v>42.819</v>
          </cell>
          <cell r="N5765">
            <v>142.42</v>
          </cell>
          <cell r="O5765">
            <v>3200.92</v>
          </cell>
        </row>
        <row r="5766">
          <cell r="C5766" t="str">
            <v>432322192902197929</v>
          </cell>
          <cell r="D5766" t="str">
            <v>罗正春</v>
          </cell>
          <cell r="E5766" t="str">
            <v>女</v>
          </cell>
          <cell r="F5766">
            <v>19290219</v>
          </cell>
          <cell r="G5766" t="str">
            <v>1959-01-01</v>
          </cell>
          <cell r="H5766" t="str">
            <v>1986-01-01</v>
          </cell>
          <cell r="I5766">
            <v>3042.35</v>
          </cell>
          <cell r="J5766">
            <v>33.6</v>
          </cell>
          <cell r="K5766">
            <v>35</v>
          </cell>
          <cell r="L5766">
            <v>25</v>
          </cell>
          <cell r="M5766">
            <v>42.5929</v>
          </cell>
          <cell r="N5766">
            <v>136.19</v>
          </cell>
          <cell r="O5766">
            <v>3178.54</v>
          </cell>
        </row>
        <row r="5767">
          <cell r="C5767" t="str">
            <v>432322194102270066</v>
          </cell>
          <cell r="D5767" t="str">
            <v>杨翠兰</v>
          </cell>
          <cell r="E5767" t="str">
            <v>女</v>
          </cell>
          <cell r="F5767">
            <v>19410227</v>
          </cell>
          <cell r="G5767" t="str">
            <v>1959-01-01</v>
          </cell>
          <cell r="H5767" t="str">
            <v>1996-03-01</v>
          </cell>
          <cell r="I5767">
            <v>3130.17</v>
          </cell>
          <cell r="J5767">
            <v>45.6</v>
          </cell>
          <cell r="K5767">
            <v>35</v>
          </cell>
          <cell r="L5767">
            <v>25</v>
          </cell>
          <cell r="M5767">
            <v>43.82238</v>
          </cell>
          <cell r="N5767">
            <v>149.42</v>
          </cell>
          <cell r="O5767">
            <v>3279.59</v>
          </cell>
        </row>
        <row r="5768">
          <cell r="C5768" t="str">
            <v>432322194111117928</v>
          </cell>
          <cell r="D5768" t="str">
            <v>周桂芬</v>
          </cell>
          <cell r="E5768" t="str">
            <v>女</v>
          </cell>
          <cell r="F5768">
            <v>19411111</v>
          </cell>
          <cell r="G5768" t="str">
            <v>1961-11-01</v>
          </cell>
          <cell r="H5768" t="str">
            <v>1997-12-01</v>
          </cell>
          <cell r="I5768">
            <v>3098.24</v>
          </cell>
          <cell r="J5768">
            <v>44.4</v>
          </cell>
          <cell r="K5768">
            <v>35</v>
          </cell>
          <cell r="L5768">
            <v>25</v>
          </cell>
          <cell r="M5768">
            <v>43.37536</v>
          </cell>
          <cell r="N5768">
            <v>147.78</v>
          </cell>
          <cell r="O5768">
            <v>3246.02</v>
          </cell>
        </row>
        <row r="5769">
          <cell r="C5769" t="str">
            <v>432322194109227917</v>
          </cell>
          <cell r="D5769" t="str">
            <v>熊梦林</v>
          </cell>
          <cell r="E5769" t="str">
            <v>男</v>
          </cell>
          <cell r="F5769">
            <v>19410922</v>
          </cell>
          <cell r="G5769" t="str">
            <v>1958-05-01</v>
          </cell>
          <cell r="H5769" t="str">
            <v>2002-01-01</v>
          </cell>
          <cell r="I5769">
            <v>3399.6</v>
          </cell>
          <cell r="J5769">
            <v>52.8</v>
          </cell>
          <cell r="K5769">
            <v>35</v>
          </cell>
          <cell r="L5769">
            <v>25</v>
          </cell>
          <cell r="M5769">
            <v>47.5944</v>
          </cell>
          <cell r="N5769">
            <v>160.39</v>
          </cell>
          <cell r="O5769">
            <v>3559.99</v>
          </cell>
        </row>
        <row r="5770">
          <cell r="C5770" t="str">
            <v>432322193707177927</v>
          </cell>
          <cell r="D5770" t="str">
            <v>蔡开元</v>
          </cell>
          <cell r="E5770" t="str">
            <v>女</v>
          </cell>
          <cell r="F5770">
            <v>19370701</v>
          </cell>
          <cell r="G5770" t="str">
            <v>1958-08-01</v>
          </cell>
          <cell r="H5770" t="str">
            <v>1992-12-01</v>
          </cell>
          <cell r="I5770">
            <v>3149.79</v>
          </cell>
          <cell r="J5770">
            <v>42</v>
          </cell>
          <cell r="K5770">
            <v>35</v>
          </cell>
          <cell r="L5770">
            <v>25</v>
          </cell>
          <cell r="M5770">
            <v>44.09706</v>
          </cell>
          <cell r="N5770">
            <v>146.1</v>
          </cell>
          <cell r="O5770">
            <v>3295.89</v>
          </cell>
        </row>
        <row r="5771">
          <cell r="C5771" t="str">
            <v>432322194508037926</v>
          </cell>
          <cell r="D5771" t="str">
            <v>杨翠娥</v>
          </cell>
          <cell r="E5771" t="str">
            <v>女</v>
          </cell>
          <cell r="F5771">
            <v>19440503</v>
          </cell>
          <cell r="G5771" t="str">
            <v>1962-01-01</v>
          </cell>
          <cell r="H5771" t="str">
            <v>2000-01-01</v>
          </cell>
          <cell r="I5771">
            <v>2980.71</v>
          </cell>
          <cell r="J5771">
            <v>46.8</v>
          </cell>
          <cell r="K5771">
            <v>35</v>
          </cell>
          <cell r="L5771">
            <v>15</v>
          </cell>
          <cell r="M5771">
            <v>41.72994</v>
          </cell>
          <cell r="N5771">
            <v>138.53</v>
          </cell>
          <cell r="O5771">
            <v>3119.24</v>
          </cell>
        </row>
        <row r="5772">
          <cell r="C5772" t="str">
            <v>432322194207147929</v>
          </cell>
          <cell r="D5772" t="str">
            <v>陈学群</v>
          </cell>
          <cell r="E5772" t="str">
            <v>女</v>
          </cell>
          <cell r="F5772">
            <v>19400201</v>
          </cell>
          <cell r="G5772" t="str">
            <v>1962-02-01</v>
          </cell>
          <cell r="H5772" t="str">
            <v>1998-01-01</v>
          </cell>
          <cell r="I5772">
            <v>3098.8</v>
          </cell>
          <cell r="J5772">
            <v>43.2</v>
          </cell>
          <cell r="K5772">
            <v>35</v>
          </cell>
          <cell r="L5772">
            <v>25</v>
          </cell>
          <cell r="M5772">
            <v>43.3832</v>
          </cell>
          <cell r="N5772">
            <v>146.58</v>
          </cell>
          <cell r="O5772">
            <v>3245.38</v>
          </cell>
        </row>
        <row r="5773">
          <cell r="C5773" t="str">
            <v>432322196011207925</v>
          </cell>
          <cell r="D5773" t="str">
            <v>程庚娥</v>
          </cell>
          <cell r="E5773" t="str">
            <v>女</v>
          </cell>
          <cell r="F5773">
            <v>19421122</v>
          </cell>
          <cell r="G5773" t="str">
            <v>1959-05-01</v>
          </cell>
          <cell r="H5773" t="str">
            <v>1998-01-01</v>
          </cell>
          <cell r="I5773">
            <v>3110.77</v>
          </cell>
          <cell r="J5773">
            <v>46.8</v>
          </cell>
          <cell r="K5773">
            <v>35</v>
          </cell>
          <cell r="L5773">
            <v>15</v>
          </cell>
          <cell r="M5773">
            <v>43.55078</v>
          </cell>
          <cell r="N5773">
            <v>140.35</v>
          </cell>
          <cell r="O5773">
            <v>3251.12</v>
          </cell>
        </row>
        <row r="5774">
          <cell r="C5774" t="str">
            <v>432322193702280079</v>
          </cell>
          <cell r="D5774" t="str">
            <v>严华茂</v>
          </cell>
          <cell r="E5774" t="str">
            <v>男</v>
          </cell>
          <cell r="F5774">
            <v>19370228</v>
          </cell>
          <cell r="G5774" t="str">
            <v>1955-09-01</v>
          </cell>
          <cell r="H5774" t="str">
            <v>1998-01-01</v>
          </cell>
          <cell r="I5774">
            <v>3361.83</v>
          </cell>
          <cell r="J5774">
            <v>51.6</v>
          </cell>
          <cell r="K5774">
            <v>35</v>
          </cell>
          <cell r="L5774">
            <v>25</v>
          </cell>
          <cell r="M5774">
            <v>47.06562</v>
          </cell>
          <cell r="N5774">
            <v>158.67</v>
          </cell>
          <cell r="O5774">
            <v>3520.5</v>
          </cell>
        </row>
        <row r="5775">
          <cell r="C5775" t="str">
            <v>432322194302107925</v>
          </cell>
          <cell r="D5775" t="str">
            <v>曹年珍</v>
          </cell>
          <cell r="E5775" t="str">
            <v>女</v>
          </cell>
          <cell r="F5775">
            <v>19421210</v>
          </cell>
          <cell r="G5775" t="str">
            <v>1962-01-01</v>
          </cell>
          <cell r="H5775" t="str">
            <v>1998-01-01</v>
          </cell>
          <cell r="I5775">
            <v>3040.05</v>
          </cell>
          <cell r="J5775">
            <v>44.4</v>
          </cell>
          <cell r="K5775">
            <v>35</v>
          </cell>
          <cell r="L5775">
            <v>15</v>
          </cell>
          <cell r="M5775">
            <v>42.5607</v>
          </cell>
          <cell r="N5775">
            <v>136.96</v>
          </cell>
          <cell r="O5775">
            <v>3177.01</v>
          </cell>
        </row>
        <row r="5776">
          <cell r="C5776" t="str">
            <v>432322194110077928</v>
          </cell>
          <cell r="D5776" t="str">
            <v>夏桂元</v>
          </cell>
          <cell r="E5776" t="str">
            <v>女</v>
          </cell>
          <cell r="F5776">
            <v>19410801</v>
          </cell>
          <cell r="G5776" t="str">
            <v>1961-12-01</v>
          </cell>
          <cell r="H5776" t="str">
            <v>1997-01-01</v>
          </cell>
          <cell r="I5776">
            <v>3066.13</v>
          </cell>
          <cell r="J5776">
            <v>43.2</v>
          </cell>
          <cell r="K5776">
            <v>35</v>
          </cell>
          <cell r="L5776">
            <v>25</v>
          </cell>
          <cell r="M5776">
            <v>42.92582</v>
          </cell>
          <cell r="N5776">
            <v>146.13</v>
          </cell>
          <cell r="O5776">
            <v>3212.26</v>
          </cell>
        </row>
        <row r="5777">
          <cell r="C5777" t="str">
            <v>432322194707277922</v>
          </cell>
          <cell r="D5777" t="str">
            <v>陈谷香</v>
          </cell>
          <cell r="E5777" t="str">
            <v>女</v>
          </cell>
          <cell r="F5777">
            <v>19470727</v>
          </cell>
          <cell r="G5777" t="str">
            <v>1968-10-01</v>
          </cell>
          <cell r="H5777" t="str">
            <v>2002-08-01</v>
          </cell>
          <cell r="I5777">
            <v>2805.7</v>
          </cell>
          <cell r="J5777">
            <v>40.8</v>
          </cell>
          <cell r="K5777">
            <v>35</v>
          </cell>
          <cell r="L5777">
            <v>15</v>
          </cell>
          <cell r="M5777">
            <v>39.2798</v>
          </cell>
          <cell r="N5777">
            <v>130.08</v>
          </cell>
          <cell r="O5777">
            <v>2935.78</v>
          </cell>
        </row>
        <row r="5778">
          <cell r="C5778" t="str">
            <v>432322194809287929</v>
          </cell>
          <cell r="D5778" t="str">
            <v>彭桂兰</v>
          </cell>
          <cell r="E5778" t="str">
            <v>女</v>
          </cell>
          <cell r="F5778">
            <v>19470828</v>
          </cell>
          <cell r="G5778" t="str">
            <v>1964-08-01</v>
          </cell>
          <cell r="H5778" t="str">
            <v>2002-09-01</v>
          </cell>
          <cell r="I5778">
            <v>2982.35</v>
          </cell>
          <cell r="J5778">
            <v>46.8</v>
          </cell>
          <cell r="K5778">
            <v>35</v>
          </cell>
          <cell r="L5778">
            <v>15</v>
          </cell>
          <cell r="M5778">
            <v>41.7529</v>
          </cell>
          <cell r="N5778">
            <v>138.55</v>
          </cell>
          <cell r="O5778">
            <v>3120.9</v>
          </cell>
        </row>
        <row r="5779">
          <cell r="C5779" t="str">
            <v>432302195701052123</v>
          </cell>
          <cell r="D5779" t="str">
            <v>陈合香</v>
          </cell>
          <cell r="E5779" t="str">
            <v>女</v>
          </cell>
          <cell r="F5779">
            <v>19560105</v>
          </cell>
          <cell r="G5779" t="str">
            <v>1973-02-01</v>
          </cell>
          <cell r="H5779" t="str">
            <v>2009-09-01</v>
          </cell>
          <cell r="I5779">
            <v>3253.66</v>
          </cell>
          <cell r="J5779">
            <v>44.4</v>
          </cell>
          <cell r="K5779">
            <v>35</v>
          </cell>
          <cell r="L5779">
            <v>0</v>
          </cell>
          <cell r="M5779">
            <v>45.55124</v>
          </cell>
          <cell r="N5779">
            <v>124.95</v>
          </cell>
          <cell r="O5779">
            <v>3378.61</v>
          </cell>
        </row>
        <row r="5780">
          <cell r="C5780" t="str">
            <v>432322194805237916</v>
          </cell>
          <cell r="D5780" t="str">
            <v>刘世斌</v>
          </cell>
          <cell r="E5780" t="str">
            <v>男</v>
          </cell>
          <cell r="F5780">
            <v>19430423</v>
          </cell>
          <cell r="G5780" t="str">
            <v>1960-05-01</v>
          </cell>
          <cell r="H5780" t="str">
            <v>2003-04-01</v>
          </cell>
          <cell r="I5780">
            <v>3043.29</v>
          </cell>
          <cell r="J5780">
            <v>51.6</v>
          </cell>
          <cell r="K5780">
            <v>35</v>
          </cell>
          <cell r="L5780">
            <v>15</v>
          </cell>
          <cell r="M5780">
            <v>42.60606</v>
          </cell>
          <cell r="N5780">
            <v>144.21</v>
          </cell>
          <cell r="O5780">
            <v>3187.5</v>
          </cell>
        </row>
        <row r="5781">
          <cell r="C5781" t="str">
            <v>432322196210277926</v>
          </cell>
          <cell r="D5781" t="str">
            <v>王小云</v>
          </cell>
          <cell r="E5781" t="str">
            <v>女</v>
          </cell>
          <cell r="F5781">
            <v>19620927</v>
          </cell>
          <cell r="G5781" t="str">
            <v>1985-01-01</v>
          </cell>
          <cell r="H5781" t="str">
            <v>2012-09-01</v>
          </cell>
          <cell r="I5781">
            <v>2474.69</v>
          </cell>
          <cell r="J5781">
            <v>33.6</v>
          </cell>
          <cell r="K5781">
            <v>35</v>
          </cell>
          <cell r="L5781">
            <v>0</v>
          </cell>
          <cell r="M5781">
            <v>34.64566</v>
          </cell>
          <cell r="N5781">
            <v>103.25</v>
          </cell>
          <cell r="O5781">
            <v>2577.94</v>
          </cell>
        </row>
        <row r="5782">
          <cell r="C5782" t="str">
            <v>432322196304127929</v>
          </cell>
          <cell r="D5782" t="str">
            <v>代菊华</v>
          </cell>
          <cell r="E5782" t="str">
            <v>女</v>
          </cell>
          <cell r="F5782">
            <v>19630201</v>
          </cell>
          <cell r="G5782" t="str">
            <v>1980-03-01</v>
          </cell>
          <cell r="H5782" t="str">
            <v>2013-02-01</v>
          </cell>
          <cell r="I5782">
            <v>2919.5</v>
          </cell>
          <cell r="J5782">
            <v>39.6</v>
          </cell>
          <cell r="K5782">
            <v>35</v>
          </cell>
          <cell r="L5782">
            <v>0</v>
          </cell>
          <cell r="M5782">
            <v>40.873</v>
          </cell>
          <cell r="N5782">
            <v>115.47</v>
          </cell>
          <cell r="O5782">
            <v>3034.97</v>
          </cell>
        </row>
        <row r="5783">
          <cell r="C5783" t="str">
            <v>432322195101227917</v>
          </cell>
          <cell r="D5783" t="str">
            <v>罗正华</v>
          </cell>
          <cell r="E5783" t="str">
            <v>男</v>
          </cell>
          <cell r="F5783">
            <v>19501101</v>
          </cell>
          <cell r="G5783" t="str">
            <v>1967-12-01</v>
          </cell>
          <cell r="H5783" t="str">
            <v>2010-11-01</v>
          </cell>
          <cell r="I5783">
            <v>3719.39</v>
          </cell>
          <cell r="J5783">
            <v>51.6</v>
          </cell>
          <cell r="K5783">
            <v>35</v>
          </cell>
          <cell r="L5783">
            <v>15</v>
          </cell>
          <cell r="M5783">
            <v>52.07146</v>
          </cell>
          <cell r="N5783">
            <v>153.67</v>
          </cell>
          <cell r="O5783">
            <v>3873.06</v>
          </cell>
        </row>
        <row r="5784">
          <cell r="C5784" t="str">
            <v>432322195402180091</v>
          </cell>
          <cell r="D5784" t="str">
            <v>陈志贵</v>
          </cell>
          <cell r="E5784" t="str">
            <v>男</v>
          </cell>
          <cell r="F5784">
            <v>19540118</v>
          </cell>
          <cell r="G5784" t="str">
            <v>1971-02-01</v>
          </cell>
          <cell r="H5784" t="str">
            <v>2014-01-01</v>
          </cell>
          <cell r="I5784">
            <v>4074.07</v>
          </cell>
          <cell r="J5784">
            <v>51.6</v>
          </cell>
          <cell r="K5784">
            <v>35</v>
          </cell>
          <cell r="L5784">
            <v>0</v>
          </cell>
          <cell r="M5784">
            <v>57.03698</v>
          </cell>
          <cell r="N5784">
            <v>143.64</v>
          </cell>
          <cell r="O5784">
            <v>4217.71</v>
          </cell>
        </row>
        <row r="5785">
          <cell r="C5785" t="str">
            <v>432322195403190072</v>
          </cell>
          <cell r="D5785" t="str">
            <v>卢金雨</v>
          </cell>
          <cell r="E5785" t="str">
            <v>男</v>
          </cell>
          <cell r="F5785">
            <v>19540201</v>
          </cell>
          <cell r="G5785" t="str">
            <v>1971-03-01</v>
          </cell>
          <cell r="H5785" t="str">
            <v>2014-02-01</v>
          </cell>
          <cell r="I5785">
            <v>4006.69</v>
          </cell>
          <cell r="J5785">
            <v>51.6</v>
          </cell>
          <cell r="K5785">
            <v>35</v>
          </cell>
          <cell r="L5785">
            <v>0</v>
          </cell>
          <cell r="M5785">
            <v>56.09366</v>
          </cell>
          <cell r="N5785">
            <v>142.69</v>
          </cell>
          <cell r="O5785">
            <v>4149.38</v>
          </cell>
        </row>
        <row r="5786">
          <cell r="C5786" t="str">
            <v>432322196209307921</v>
          </cell>
          <cell r="D5786" t="str">
            <v>苏自红</v>
          </cell>
          <cell r="E5786" t="str">
            <v>女</v>
          </cell>
          <cell r="F5786">
            <v>19621030</v>
          </cell>
          <cell r="G5786" t="str">
            <v>1979-11-01</v>
          </cell>
          <cell r="H5786" t="str">
            <v>2012-10-01</v>
          </cell>
          <cell r="I5786">
            <v>2939.33</v>
          </cell>
          <cell r="J5786">
            <v>39.6</v>
          </cell>
          <cell r="K5786">
            <v>35</v>
          </cell>
          <cell r="L5786">
            <v>0</v>
          </cell>
          <cell r="M5786">
            <v>41.15062</v>
          </cell>
          <cell r="N5786">
            <v>115.75</v>
          </cell>
          <cell r="O5786">
            <v>3055.08</v>
          </cell>
        </row>
        <row r="5787">
          <cell r="C5787" t="str">
            <v>432322195412087931</v>
          </cell>
          <cell r="D5787" t="str">
            <v>刘新保</v>
          </cell>
          <cell r="E5787" t="str">
            <v>男</v>
          </cell>
          <cell r="F5787">
            <v>19541108</v>
          </cell>
          <cell r="G5787" t="str">
            <v>1975-12-01</v>
          </cell>
          <cell r="H5787" t="str">
            <v>2014-11-01</v>
          </cell>
          <cell r="I5787">
            <v>3533.73</v>
          </cell>
          <cell r="J5787">
            <v>46.8</v>
          </cell>
          <cell r="K5787">
            <v>35</v>
          </cell>
          <cell r="L5787">
            <v>0</v>
          </cell>
          <cell r="M5787">
            <v>49.47222</v>
          </cell>
          <cell r="N5787">
            <v>131.27</v>
          </cell>
          <cell r="O5787">
            <v>3665</v>
          </cell>
        </row>
        <row r="5788">
          <cell r="C5788" t="str">
            <v>432322196311067928</v>
          </cell>
          <cell r="D5788" t="str">
            <v>易菊英</v>
          </cell>
          <cell r="E5788" t="str">
            <v>女</v>
          </cell>
          <cell r="F5788">
            <v>19630906</v>
          </cell>
          <cell r="G5788" t="str">
            <v>1980-10-01</v>
          </cell>
          <cell r="H5788" t="str">
            <v>2013-09-01</v>
          </cell>
          <cell r="I5788">
            <v>2927.88</v>
          </cell>
          <cell r="J5788">
            <v>39.6</v>
          </cell>
          <cell r="K5788">
            <v>35</v>
          </cell>
          <cell r="L5788">
            <v>0</v>
          </cell>
          <cell r="M5788">
            <v>40.99032</v>
          </cell>
          <cell r="N5788">
            <v>115.59</v>
          </cell>
          <cell r="O5788">
            <v>3043.47</v>
          </cell>
        </row>
        <row r="5789">
          <cell r="C5789" t="str">
            <v>43232219620720008X</v>
          </cell>
          <cell r="D5789" t="str">
            <v>陈月娥</v>
          </cell>
          <cell r="E5789" t="str">
            <v>女</v>
          </cell>
          <cell r="F5789">
            <v>19620601</v>
          </cell>
          <cell r="G5789" t="str">
            <v>1979-07-01</v>
          </cell>
          <cell r="H5789" t="str">
            <v>2012-07-01</v>
          </cell>
          <cell r="I5789">
            <v>2928.63</v>
          </cell>
          <cell r="J5789">
            <v>39.6</v>
          </cell>
          <cell r="K5789">
            <v>35</v>
          </cell>
          <cell r="L5789">
            <v>0</v>
          </cell>
          <cell r="M5789">
            <v>41.00082</v>
          </cell>
          <cell r="N5789">
            <v>115.6</v>
          </cell>
          <cell r="O5789">
            <v>3044.23</v>
          </cell>
        </row>
        <row r="5790">
          <cell r="C5790" t="str">
            <v>432322195207230073</v>
          </cell>
          <cell r="D5790" t="str">
            <v>周西华</v>
          </cell>
          <cell r="E5790" t="str">
            <v>男</v>
          </cell>
          <cell r="F5790">
            <v>19520101</v>
          </cell>
          <cell r="G5790" t="str">
            <v>1969-02-01</v>
          </cell>
          <cell r="H5790" t="str">
            <v>2012-01-01</v>
          </cell>
          <cell r="I5790">
            <v>3909.23</v>
          </cell>
          <cell r="J5790">
            <v>51.6</v>
          </cell>
          <cell r="K5790">
            <v>35</v>
          </cell>
          <cell r="L5790">
            <v>0</v>
          </cell>
          <cell r="M5790">
            <v>54.72922</v>
          </cell>
          <cell r="N5790">
            <v>141.33</v>
          </cell>
          <cell r="O5790">
            <v>4050.56</v>
          </cell>
        </row>
        <row r="5791">
          <cell r="C5791" t="str">
            <v>432322196205197948</v>
          </cell>
          <cell r="D5791" t="str">
            <v>何凤姣</v>
          </cell>
          <cell r="E5791" t="str">
            <v>女</v>
          </cell>
          <cell r="F5791">
            <v>19610419</v>
          </cell>
          <cell r="G5791" t="str">
            <v>1978-05-01</v>
          </cell>
          <cell r="H5791" t="str">
            <v>2011-04-01</v>
          </cell>
          <cell r="I5791">
            <v>2927.87</v>
          </cell>
          <cell r="J5791">
            <v>39.6</v>
          </cell>
          <cell r="K5791">
            <v>35</v>
          </cell>
          <cell r="L5791">
            <v>0</v>
          </cell>
          <cell r="M5791">
            <v>40.99018</v>
          </cell>
          <cell r="N5791">
            <v>115.59</v>
          </cell>
          <cell r="O5791">
            <v>3043.46</v>
          </cell>
        </row>
        <row r="5792">
          <cell r="C5792" t="str">
            <v>432322196110197929</v>
          </cell>
          <cell r="D5792" t="str">
            <v>黄凤英</v>
          </cell>
          <cell r="E5792" t="str">
            <v>女</v>
          </cell>
          <cell r="F5792">
            <v>19610901</v>
          </cell>
          <cell r="G5792" t="str">
            <v>1978-10-01</v>
          </cell>
          <cell r="H5792" t="str">
            <v>2011-09-01</v>
          </cell>
          <cell r="I5792">
            <v>2928.9</v>
          </cell>
          <cell r="J5792">
            <v>39.6</v>
          </cell>
          <cell r="K5792">
            <v>35</v>
          </cell>
          <cell r="L5792">
            <v>0</v>
          </cell>
          <cell r="M5792">
            <v>41.0046</v>
          </cell>
          <cell r="N5792">
            <v>115.6</v>
          </cell>
          <cell r="O5792">
            <v>3044.5</v>
          </cell>
        </row>
        <row r="5793">
          <cell r="C5793" t="str">
            <v>432322196307277965</v>
          </cell>
          <cell r="D5793" t="str">
            <v>姚金连</v>
          </cell>
          <cell r="E5793" t="str">
            <v>女</v>
          </cell>
          <cell r="F5793">
            <v>19630601</v>
          </cell>
          <cell r="G5793" t="str">
            <v>1980-07-01</v>
          </cell>
          <cell r="H5793" t="str">
            <v>2013-06-01</v>
          </cell>
          <cell r="I5793">
            <v>2962.97</v>
          </cell>
          <cell r="J5793">
            <v>39.6</v>
          </cell>
          <cell r="K5793">
            <v>35</v>
          </cell>
          <cell r="L5793">
            <v>0</v>
          </cell>
          <cell r="M5793">
            <v>41.48158</v>
          </cell>
          <cell r="N5793">
            <v>116.08</v>
          </cell>
          <cell r="O5793">
            <v>3079.05</v>
          </cell>
        </row>
        <row r="5794">
          <cell r="C5794" t="str">
            <v>432322195606180077</v>
          </cell>
          <cell r="D5794" t="str">
            <v>彭浩萍</v>
          </cell>
          <cell r="E5794" t="str">
            <v>男</v>
          </cell>
          <cell r="F5794">
            <v>19560501</v>
          </cell>
          <cell r="G5794" t="str">
            <v>1973-06-01</v>
          </cell>
          <cell r="H5794" t="str">
            <v>2016-05-01</v>
          </cell>
          <cell r="I5794">
            <v>4077.91</v>
          </cell>
          <cell r="J5794">
            <v>51.6</v>
          </cell>
          <cell r="K5794">
            <v>35</v>
          </cell>
          <cell r="L5794">
            <v>0</v>
          </cell>
          <cell r="M5794">
            <v>57.09074</v>
          </cell>
          <cell r="N5794">
            <v>143.69</v>
          </cell>
          <cell r="O5794">
            <v>4221.6</v>
          </cell>
        </row>
        <row r="5795">
          <cell r="C5795" t="str">
            <v>432322195711020032</v>
          </cell>
          <cell r="D5795" t="str">
            <v>李菊云</v>
          </cell>
          <cell r="E5795" t="str">
            <v>男</v>
          </cell>
          <cell r="F5795">
            <v>19570901</v>
          </cell>
          <cell r="G5795" t="str">
            <v>1975-01-01</v>
          </cell>
          <cell r="H5795" t="str">
            <v>2017-09-01</v>
          </cell>
          <cell r="I5795">
            <v>4078.01</v>
          </cell>
          <cell r="J5795">
            <v>51.6</v>
          </cell>
          <cell r="K5795">
            <v>35</v>
          </cell>
          <cell r="L5795">
            <v>0</v>
          </cell>
          <cell r="M5795">
            <v>57.09214</v>
          </cell>
          <cell r="N5795">
            <v>143.69</v>
          </cell>
          <cell r="O5795">
            <v>4221.7</v>
          </cell>
        </row>
        <row r="5796">
          <cell r="C5796" t="str">
            <v>432322195703207921</v>
          </cell>
          <cell r="D5796" t="str">
            <v>石立君</v>
          </cell>
          <cell r="E5796" t="str">
            <v>女</v>
          </cell>
          <cell r="F5796">
            <v>19570301</v>
          </cell>
          <cell r="G5796" t="str">
            <v>1974-04-01</v>
          </cell>
          <cell r="H5796" t="str">
            <v>2009-12-01</v>
          </cell>
          <cell r="I5796">
            <v>3075.75</v>
          </cell>
          <cell r="J5796">
            <v>43.2</v>
          </cell>
          <cell r="K5796">
            <v>35</v>
          </cell>
          <cell r="L5796">
            <v>0</v>
          </cell>
          <cell r="M5796">
            <v>43.0605</v>
          </cell>
          <cell r="N5796">
            <v>121.26</v>
          </cell>
          <cell r="O5796">
            <v>3197.01</v>
          </cell>
        </row>
        <row r="5797">
          <cell r="C5797" t="str">
            <v>432322196305068027</v>
          </cell>
          <cell r="D5797" t="str">
            <v>廖建兰</v>
          </cell>
          <cell r="E5797" t="str">
            <v>女</v>
          </cell>
          <cell r="F5797">
            <v>19630401</v>
          </cell>
          <cell r="G5797" t="str">
            <v>1980-05-01</v>
          </cell>
          <cell r="H5797" t="str">
            <v>2013-04-01</v>
          </cell>
          <cell r="I5797">
            <v>2953.86</v>
          </cell>
          <cell r="J5797">
            <v>39.6</v>
          </cell>
          <cell r="K5797">
            <v>35</v>
          </cell>
          <cell r="L5797">
            <v>0</v>
          </cell>
          <cell r="M5797">
            <v>41.35404</v>
          </cell>
          <cell r="N5797">
            <v>115.95</v>
          </cell>
          <cell r="O5797">
            <v>3069.81</v>
          </cell>
        </row>
        <row r="5798">
          <cell r="C5798" t="str">
            <v>432322196001227922</v>
          </cell>
          <cell r="D5798" t="str">
            <v>付月兰</v>
          </cell>
          <cell r="E5798" t="str">
            <v>女</v>
          </cell>
          <cell r="F5798">
            <v>19591101</v>
          </cell>
          <cell r="G5798" t="str">
            <v>1976-12-01</v>
          </cell>
          <cell r="H5798" t="str">
            <v>2009-11-01</v>
          </cell>
          <cell r="I5798">
            <v>2853.49</v>
          </cell>
          <cell r="J5798">
            <v>39.6</v>
          </cell>
          <cell r="K5798">
            <v>35</v>
          </cell>
          <cell r="L5798">
            <v>0</v>
          </cell>
          <cell r="M5798">
            <v>39.94886</v>
          </cell>
          <cell r="N5798">
            <v>114.55</v>
          </cell>
          <cell r="O5798">
            <v>2968.04</v>
          </cell>
        </row>
        <row r="5799">
          <cell r="C5799" t="str">
            <v>432322195111240031</v>
          </cell>
          <cell r="D5799" t="str">
            <v>黄应龙</v>
          </cell>
          <cell r="E5799" t="str">
            <v>男</v>
          </cell>
          <cell r="F5799">
            <v>19511001</v>
          </cell>
          <cell r="G5799" t="str">
            <v>1968-11-01</v>
          </cell>
          <cell r="H5799" t="str">
            <v>2011-10-01</v>
          </cell>
          <cell r="I5799">
            <v>3858.28</v>
          </cell>
          <cell r="J5799">
            <v>51.6</v>
          </cell>
          <cell r="K5799">
            <v>35</v>
          </cell>
          <cell r="L5799">
            <v>15</v>
          </cell>
          <cell r="M5799">
            <v>54.01592</v>
          </cell>
          <cell r="N5799">
            <v>155.62</v>
          </cell>
          <cell r="O5799">
            <v>4013.9</v>
          </cell>
        </row>
        <row r="5800">
          <cell r="C5800" t="str">
            <v>432322196208230061</v>
          </cell>
          <cell r="D5800" t="str">
            <v>王桂香</v>
          </cell>
          <cell r="E5800" t="str">
            <v>女</v>
          </cell>
          <cell r="F5800">
            <v>19611201</v>
          </cell>
          <cell r="G5800" t="str">
            <v>1979-01-01</v>
          </cell>
          <cell r="H5800" t="str">
            <v>2011-12-01</v>
          </cell>
          <cell r="I5800">
            <v>2981.95</v>
          </cell>
          <cell r="J5800">
            <v>39.6</v>
          </cell>
          <cell r="K5800">
            <v>35</v>
          </cell>
          <cell r="L5800">
            <v>0</v>
          </cell>
          <cell r="M5800">
            <v>41.7473</v>
          </cell>
          <cell r="N5800">
            <v>116.35</v>
          </cell>
          <cell r="O5800">
            <v>3098.3</v>
          </cell>
        </row>
        <row r="5801">
          <cell r="C5801" t="str">
            <v>432322196303060080</v>
          </cell>
          <cell r="D5801" t="str">
            <v>马建华</v>
          </cell>
          <cell r="E5801" t="str">
            <v>女</v>
          </cell>
          <cell r="F5801">
            <v>19631201</v>
          </cell>
          <cell r="G5801" t="str">
            <v>1981-01-01</v>
          </cell>
          <cell r="H5801" t="str">
            <v>2013-12-01</v>
          </cell>
          <cell r="I5801">
            <v>2867.24</v>
          </cell>
          <cell r="J5801">
            <v>39.6</v>
          </cell>
          <cell r="K5801">
            <v>35</v>
          </cell>
          <cell r="L5801">
            <v>0</v>
          </cell>
          <cell r="M5801">
            <v>40.14136</v>
          </cell>
          <cell r="N5801">
            <v>114.74</v>
          </cell>
          <cell r="O5801">
            <v>2981.98</v>
          </cell>
        </row>
        <row r="5802">
          <cell r="C5802" t="str">
            <v>43232219631008008X</v>
          </cell>
          <cell r="D5802" t="str">
            <v>史菊香</v>
          </cell>
          <cell r="E5802" t="str">
            <v>女</v>
          </cell>
          <cell r="F5802">
            <v>19630901</v>
          </cell>
          <cell r="G5802" t="str">
            <v>1980-10-01</v>
          </cell>
          <cell r="H5802" t="str">
            <v>2013-09-01</v>
          </cell>
          <cell r="I5802">
            <v>2935.21</v>
          </cell>
          <cell r="J5802">
            <v>39.6</v>
          </cell>
          <cell r="K5802">
            <v>35</v>
          </cell>
          <cell r="L5802">
            <v>0</v>
          </cell>
          <cell r="M5802">
            <v>41.09294</v>
          </cell>
          <cell r="N5802">
            <v>115.69</v>
          </cell>
          <cell r="O5802">
            <v>3050.9</v>
          </cell>
        </row>
        <row r="5803">
          <cell r="C5803" t="str">
            <v>432322194609307913</v>
          </cell>
          <cell r="D5803" t="str">
            <v>罗家义</v>
          </cell>
          <cell r="E5803" t="str">
            <v>男</v>
          </cell>
          <cell r="F5803">
            <v>19480930</v>
          </cell>
          <cell r="G5803" t="str">
            <v>1968-06-01</v>
          </cell>
          <cell r="H5803" t="str">
            <v>2008-09-01</v>
          </cell>
          <cell r="I5803">
            <v>3327.91</v>
          </cell>
          <cell r="J5803">
            <v>49.2</v>
          </cell>
          <cell r="K5803">
            <v>35</v>
          </cell>
          <cell r="L5803">
            <v>15</v>
          </cell>
          <cell r="M5803">
            <v>46.59074</v>
          </cell>
          <cell r="N5803">
            <v>145.79</v>
          </cell>
          <cell r="O5803">
            <v>3473.7</v>
          </cell>
        </row>
        <row r="5804">
          <cell r="C5804" t="str">
            <v>432322196210197942</v>
          </cell>
          <cell r="D5804" t="str">
            <v>陈瑞芝</v>
          </cell>
          <cell r="E5804" t="str">
            <v>女</v>
          </cell>
          <cell r="F5804">
            <v>19630301</v>
          </cell>
          <cell r="G5804" t="str">
            <v>1980-04-01</v>
          </cell>
          <cell r="H5804" t="str">
            <v>2013-03-01</v>
          </cell>
          <cell r="I5804">
            <v>2899.23</v>
          </cell>
          <cell r="J5804">
            <v>39.6</v>
          </cell>
          <cell r="K5804">
            <v>35</v>
          </cell>
          <cell r="L5804">
            <v>0</v>
          </cell>
          <cell r="M5804">
            <v>40.58922</v>
          </cell>
          <cell r="N5804">
            <v>115.19</v>
          </cell>
          <cell r="O5804">
            <v>3014.42</v>
          </cell>
        </row>
        <row r="5805">
          <cell r="C5805" t="str">
            <v>432322195010048112</v>
          </cell>
          <cell r="D5805" t="str">
            <v>李志维</v>
          </cell>
          <cell r="E5805" t="str">
            <v>男</v>
          </cell>
          <cell r="F5805">
            <v>19500804</v>
          </cell>
          <cell r="G5805" t="str">
            <v>1967-09-01</v>
          </cell>
          <cell r="H5805" t="str">
            <v>2010-08-01</v>
          </cell>
          <cell r="I5805">
            <v>3683.74</v>
          </cell>
          <cell r="J5805">
            <v>51.6</v>
          </cell>
          <cell r="K5805">
            <v>35</v>
          </cell>
          <cell r="L5805">
            <v>15</v>
          </cell>
          <cell r="M5805">
            <v>51.57236</v>
          </cell>
          <cell r="N5805">
            <v>153.17</v>
          </cell>
          <cell r="O5805">
            <v>3836.91</v>
          </cell>
        </row>
        <row r="5806">
          <cell r="C5806" t="str">
            <v>432322194503317910</v>
          </cell>
          <cell r="D5806" t="str">
            <v>刘仁彰</v>
          </cell>
          <cell r="E5806" t="str">
            <v>男</v>
          </cell>
          <cell r="F5806">
            <v>19450220</v>
          </cell>
          <cell r="G5806" t="str">
            <v>1962-03-01</v>
          </cell>
          <cell r="H5806" t="str">
            <v>2005-02-01</v>
          </cell>
          <cell r="I5806">
            <v>3263.83</v>
          </cell>
          <cell r="J5806">
            <v>51.6</v>
          </cell>
          <cell r="K5806">
            <v>35</v>
          </cell>
          <cell r="L5806">
            <v>15</v>
          </cell>
          <cell r="M5806">
            <v>45.69362</v>
          </cell>
          <cell r="N5806">
            <v>147.29</v>
          </cell>
          <cell r="O5806">
            <v>3411.12</v>
          </cell>
        </row>
        <row r="5807">
          <cell r="C5807" t="str">
            <v>43232219530712792X</v>
          </cell>
          <cell r="D5807" t="str">
            <v>周伏云</v>
          </cell>
          <cell r="E5807" t="str">
            <v>女</v>
          </cell>
          <cell r="F5807">
            <v>19530601</v>
          </cell>
          <cell r="G5807" t="str">
            <v>1970-06-01</v>
          </cell>
          <cell r="H5807" t="str">
            <v>2008-06-01</v>
          </cell>
          <cell r="I5807">
            <v>3102.87</v>
          </cell>
          <cell r="J5807">
            <v>45.6</v>
          </cell>
          <cell r="K5807">
            <v>35</v>
          </cell>
          <cell r="L5807">
            <v>0</v>
          </cell>
          <cell r="M5807">
            <v>43.44018</v>
          </cell>
          <cell r="N5807">
            <v>124.04</v>
          </cell>
          <cell r="O5807">
            <v>3226.91</v>
          </cell>
        </row>
        <row r="5808">
          <cell r="C5808" t="str">
            <v>432322195609287929</v>
          </cell>
          <cell r="D5808" t="str">
            <v>文伏元</v>
          </cell>
          <cell r="E5808" t="str">
            <v>女</v>
          </cell>
          <cell r="F5808">
            <v>19550829</v>
          </cell>
          <cell r="G5808" t="str">
            <v>1972-09-01</v>
          </cell>
          <cell r="H5808" t="str">
            <v>2009-09-01</v>
          </cell>
          <cell r="I5808">
            <v>3127.96</v>
          </cell>
          <cell r="J5808">
            <v>45.6</v>
          </cell>
          <cell r="K5808">
            <v>35</v>
          </cell>
          <cell r="L5808">
            <v>0</v>
          </cell>
          <cell r="M5808">
            <v>43.79144</v>
          </cell>
          <cell r="N5808">
            <v>124.39</v>
          </cell>
          <cell r="O5808">
            <v>3252.35</v>
          </cell>
        </row>
        <row r="5809">
          <cell r="C5809" t="str">
            <v>432322194608137916</v>
          </cell>
          <cell r="D5809" t="str">
            <v>吴贤树</v>
          </cell>
          <cell r="E5809" t="str">
            <v>男</v>
          </cell>
          <cell r="F5809">
            <v>19460713</v>
          </cell>
          <cell r="G5809" t="str">
            <v>1963-07-01</v>
          </cell>
          <cell r="H5809" t="str">
            <v>2006-07-01</v>
          </cell>
          <cell r="I5809">
            <v>3361.82</v>
          </cell>
          <cell r="J5809">
            <v>51.6</v>
          </cell>
          <cell r="K5809">
            <v>35</v>
          </cell>
          <cell r="L5809">
            <v>15</v>
          </cell>
          <cell r="M5809">
            <v>47.06548</v>
          </cell>
          <cell r="N5809">
            <v>148.67</v>
          </cell>
          <cell r="O5809">
            <v>3510.49</v>
          </cell>
        </row>
        <row r="5810">
          <cell r="C5810" t="str">
            <v>432322195405097912</v>
          </cell>
          <cell r="D5810" t="str">
            <v>吴贤梯</v>
          </cell>
          <cell r="E5810" t="str">
            <v>男</v>
          </cell>
          <cell r="F5810">
            <v>19540409</v>
          </cell>
          <cell r="G5810" t="str">
            <v>1973-01-01</v>
          </cell>
          <cell r="H5810" t="str">
            <v>2014-04-01</v>
          </cell>
          <cell r="I5810">
            <v>3852.55</v>
          </cell>
          <cell r="J5810">
            <v>50.4</v>
          </cell>
          <cell r="K5810">
            <v>35</v>
          </cell>
          <cell r="L5810">
            <v>0</v>
          </cell>
          <cell r="M5810">
            <v>53.9357</v>
          </cell>
          <cell r="N5810">
            <v>139.34</v>
          </cell>
          <cell r="O5810">
            <v>3991.89</v>
          </cell>
        </row>
        <row r="5811">
          <cell r="C5811" t="str">
            <v>432322194810077910</v>
          </cell>
          <cell r="D5811" t="str">
            <v>彭倡林</v>
          </cell>
          <cell r="E5811" t="str">
            <v>男</v>
          </cell>
          <cell r="F5811">
            <v>19480807</v>
          </cell>
          <cell r="G5811" t="str">
            <v>1965-09-01</v>
          </cell>
          <cell r="H5811" t="str">
            <v>2008-08-01</v>
          </cell>
          <cell r="I5811">
            <v>3473.08</v>
          </cell>
          <cell r="J5811">
            <v>51.6</v>
          </cell>
          <cell r="K5811">
            <v>35</v>
          </cell>
          <cell r="L5811">
            <v>15</v>
          </cell>
          <cell r="M5811">
            <v>48.62312</v>
          </cell>
          <cell r="N5811">
            <v>150.22</v>
          </cell>
          <cell r="O5811">
            <v>3623.3</v>
          </cell>
        </row>
        <row r="5812">
          <cell r="C5812" t="str">
            <v>432322195703147922</v>
          </cell>
          <cell r="D5812" t="str">
            <v>宋双桃</v>
          </cell>
          <cell r="E5812" t="str">
            <v>女</v>
          </cell>
          <cell r="F5812">
            <v>19570314</v>
          </cell>
          <cell r="G5812" t="str">
            <v>1976-07-01</v>
          </cell>
          <cell r="H5812" t="str">
            <v>2009-09-01</v>
          </cell>
          <cell r="I5812">
            <v>2880.31</v>
          </cell>
          <cell r="J5812">
            <v>40.8</v>
          </cell>
          <cell r="K5812">
            <v>35</v>
          </cell>
          <cell r="L5812">
            <v>0</v>
          </cell>
          <cell r="M5812">
            <v>40.32434</v>
          </cell>
          <cell r="N5812">
            <v>116.12</v>
          </cell>
          <cell r="O5812">
            <v>2996.43</v>
          </cell>
        </row>
        <row r="5813">
          <cell r="C5813" t="str">
            <v>432322195605307929</v>
          </cell>
          <cell r="D5813" t="str">
            <v>枚兰芝</v>
          </cell>
          <cell r="E5813" t="str">
            <v>女</v>
          </cell>
          <cell r="F5813">
            <v>19560401</v>
          </cell>
          <cell r="G5813" t="str">
            <v>1973-05-01</v>
          </cell>
          <cell r="H5813" t="str">
            <v>2009-09-01</v>
          </cell>
          <cell r="I5813">
            <v>3086.58</v>
          </cell>
          <cell r="J5813">
            <v>44.4</v>
          </cell>
          <cell r="K5813">
            <v>35</v>
          </cell>
          <cell r="L5813">
            <v>0</v>
          </cell>
          <cell r="M5813">
            <v>43.21212</v>
          </cell>
          <cell r="N5813">
            <v>122.61</v>
          </cell>
          <cell r="O5813">
            <v>3209.19</v>
          </cell>
        </row>
        <row r="5814">
          <cell r="C5814" t="str">
            <v>432322196112217911</v>
          </cell>
          <cell r="D5814" t="str">
            <v>刘建良</v>
          </cell>
          <cell r="E5814" t="str">
            <v>男</v>
          </cell>
          <cell r="F5814">
            <v>19611221</v>
          </cell>
          <cell r="G5814" t="str">
            <v>1979-01-01</v>
          </cell>
          <cell r="H5814" t="str">
            <v>2021-12-01</v>
          </cell>
          <cell r="I5814">
            <v>4258.25</v>
          </cell>
          <cell r="J5814">
            <v>51.6</v>
          </cell>
          <cell r="K5814">
            <v>35</v>
          </cell>
          <cell r="L5814">
            <v>0</v>
          </cell>
          <cell r="M5814">
            <v>59.6155</v>
          </cell>
          <cell r="N5814" t="e">
            <v>#N/A</v>
          </cell>
          <cell r="O5814" t="e">
            <v>#N/A</v>
          </cell>
        </row>
        <row r="5815">
          <cell r="C5815" t="str">
            <v>432322194904247925</v>
          </cell>
          <cell r="D5815" t="str">
            <v>陈宜萍</v>
          </cell>
          <cell r="E5815" t="str">
            <v>女</v>
          </cell>
          <cell r="F5815">
            <v>19490306</v>
          </cell>
          <cell r="G5815" t="str">
            <v>1967-09-01</v>
          </cell>
          <cell r="H5815" t="str">
            <v>2004-03-01</v>
          </cell>
          <cell r="I5815">
            <v>2896.31</v>
          </cell>
          <cell r="J5815">
            <v>44.4</v>
          </cell>
          <cell r="K5815">
            <v>35</v>
          </cell>
          <cell r="L5815">
            <v>15</v>
          </cell>
          <cell r="M5815">
            <v>40.54834</v>
          </cell>
          <cell r="N5815">
            <v>134.95</v>
          </cell>
          <cell r="O5815">
            <v>3031.26</v>
          </cell>
        </row>
        <row r="5816">
          <cell r="C5816" t="str">
            <v>432322193609037912</v>
          </cell>
          <cell r="D5816" t="str">
            <v>余金榜</v>
          </cell>
          <cell r="E5816" t="str">
            <v>男</v>
          </cell>
          <cell r="F5816">
            <v>19360901</v>
          </cell>
          <cell r="G5816" t="str">
            <v>1958-08-01</v>
          </cell>
          <cell r="H5816" t="str">
            <v>1996-12-01</v>
          </cell>
          <cell r="I5816">
            <v>3247.01</v>
          </cell>
          <cell r="J5816">
            <v>46.8</v>
          </cell>
          <cell r="K5816">
            <v>35</v>
          </cell>
          <cell r="L5816">
            <v>25</v>
          </cell>
          <cell r="M5816">
            <v>45.45814</v>
          </cell>
          <cell r="N5816">
            <v>152.26</v>
          </cell>
          <cell r="O5816">
            <v>3399.27</v>
          </cell>
        </row>
        <row r="5817">
          <cell r="C5817" t="str">
            <v>432322193701097918</v>
          </cell>
          <cell r="D5817" t="str">
            <v>胡世贵</v>
          </cell>
          <cell r="E5817" t="str">
            <v>男</v>
          </cell>
          <cell r="F5817">
            <v>19371109</v>
          </cell>
          <cell r="G5817" t="str">
            <v>1953-12-01</v>
          </cell>
          <cell r="H5817" t="str">
            <v>1996-01-01</v>
          </cell>
          <cell r="I5817">
            <v>3980.7</v>
          </cell>
          <cell r="J5817">
            <v>51.6</v>
          </cell>
          <cell r="K5817">
            <v>35</v>
          </cell>
          <cell r="L5817">
            <v>25</v>
          </cell>
          <cell r="M5817">
            <v>55.7298</v>
          </cell>
          <cell r="N5817">
            <v>167.33</v>
          </cell>
          <cell r="O5817">
            <v>4148.03</v>
          </cell>
        </row>
        <row r="5818">
          <cell r="C5818" t="str">
            <v>432322195405210022</v>
          </cell>
          <cell r="D5818" t="str">
            <v>易爱连</v>
          </cell>
          <cell r="E5818" t="str">
            <v>女</v>
          </cell>
          <cell r="F5818">
            <v>19530419</v>
          </cell>
          <cell r="G5818" t="str">
            <v>1978-02-01</v>
          </cell>
          <cell r="H5818" t="str">
            <v>2008-04-01</v>
          </cell>
          <cell r="I5818">
            <v>2797.1</v>
          </cell>
          <cell r="J5818">
            <v>37.2</v>
          </cell>
          <cell r="K5818">
            <v>35</v>
          </cell>
          <cell r="L5818">
            <v>0</v>
          </cell>
          <cell r="M5818">
            <v>39.1594</v>
          </cell>
          <cell r="N5818">
            <v>111.36</v>
          </cell>
          <cell r="O5818">
            <v>2908.46</v>
          </cell>
        </row>
        <row r="5819">
          <cell r="C5819" t="str">
            <v>432322196306230081</v>
          </cell>
          <cell r="D5819" t="str">
            <v>龚伏良</v>
          </cell>
          <cell r="E5819" t="str">
            <v>女</v>
          </cell>
          <cell r="F5819">
            <v>19630623</v>
          </cell>
          <cell r="G5819" t="str">
            <v>1981-07-01</v>
          </cell>
          <cell r="H5819" t="str">
            <v>2013-06-01</v>
          </cell>
          <cell r="I5819">
            <v>2830.98</v>
          </cell>
          <cell r="J5819">
            <v>38.4</v>
          </cell>
          <cell r="K5819">
            <v>35</v>
          </cell>
          <cell r="L5819">
            <v>0</v>
          </cell>
          <cell r="M5819">
            <v>39.63372</v>
          </cell>
          <cell r="N5819">
            <v>113.03</v>
          </cell>
          <cell r="O5819">
            <v>2944.01</v>
          </cell>
        </row>
        <row r="5820">
          <cell r="C5820" t="str">
            <v>432322196409110023</v>
          </cell>
          <cell r="D5820" t="str">
            <v>蔡晓林</v>
          </cell>
          <cell r="E5820" t="str">
            <v>女</v>
          </cell>
          <cell r="F5820">
            <v>19640801</v>
          </cell>
          <cell r="G5820" t="str">
            <v>1981-09-01</v>
          </cell>
          <cell r="H5820" t="str">
            <v>2014-08-01</v>
          </cell>
          <cell r="I5820">
            <v>2938.19</v>
          </cell>
          <cell r="J5820">
            <v>39.6</v>
          </cell>
          <cell r="K5820">
            <v>35</v>
          </cell>
          <cell r="L5820">
            <v>0</v>
          </cell>
          <cell r="M5820">
            <v>41.13466</v>
          </cell>
          <cell r="N5820">
            <v>115.73</v>
          </cell>
          <cell r="O5820">
            <v>3053.92</v>
          </cell>
        </row>
        <row r="5821">
          <cell r="C5821" t="str">
            <v>432322196311257940</v>
          </cell>
          <cell r="D5821" t="str">
            <v>谢爱莲</v>
          </cell>
          <cell r="E5821" t="str">
            <v>女</v>
          </cell>
          <cell r="F5821">
            <v>19631025</v>
          </cell>
          <cell r="G5821" t="str">
            <v>1980-11-01</v>
          </cell>
          <cell r="H5821" t="str">
            <v>2013-10-01</v>
          </cell>
          <cell r="I5821">
            <v>2896.65</v>
          </cell>
          <cell r="J5821">
            <v>39.6</v>
          </cell>
          <cell r="K5821">
            <v>35</v>
          </cell>
          <cell r="L5821">
            <v>0</v>
          </cell>
          <cell r="M5821">
            <v>40.5531</v>
          </cell>
          <cell r="N5821">
            <v>115.15</v>
          </cell>
          <cell r="O5821">
            <v>3011.8</v>
          </cell>
        </row>
        <row r="5822">
          <cell r="C5822" t="str">
            <v>432322195509267912</v>
          </cell>
          <cell r="D5822" t="str">
            <v>钟云秋</v>
          </cell>
          <cell r="E5822" t="str">
            <v>男</v>
          </cell>
          <cell r="F5822">
            <v>19550801</v>
          </cell>
          <cell r="G5822" t="str">
            <v>1972-09-01</v>
          </cell>
          <cell r="H5822" t="str">
            <v>2015-08-01</v>
          </cell>
          <cell r="I5822">
            <v>3846.75</v>
          </cell>
          <cell r="J5822">
            <v>51.6</v>
          </cell>
          <cell r="K5822">
            <v>35</v>
          </cell>
          <cell r="L5822">
            <v>0</v>
          </cell>
          <cell r="M5822">
            <v>53.8545</v>
          </cell>
          <cell r="N5822">
            <v>140.45</v>
          </cell>
          <cell r="O5822">
            <v>3987.2</v>
          </cell>
        </row>
        <row r="5823">
          <cell r="C5823" t="str">
            <v>432302196302250047</v>
          </cell>
          <cell r="D5823" t="str">
            <v>杨桃香</v>
          </cell>
          <cell r="E5823" t="str">
            <v>女</v>
          </cell>
          <cell r="F5823">
            <v>19630225</v>
          </cell>
          <cell r="G5823" t="str">
            <v>1980-03-01</v>
          </cell>
          <cell r="H5823" t="str">
            <v>2013-02-01</v>
          </cell>
          <cell r="I5823">
            <v>2897.3</v>
          </cell>
          <cell r="J5823">
            <v>39.6</v>
          </cell>
          <cell r="K5823">
            <v>35</v>
          </cell>
          <cell r="L5823">
            <v>0</v>
          </cell>
          <cell r="M5823">
            <v>40.5622</v>
          </cell>
          <cell r="N5823">
            <v>115.16</v>
          </cell>
          <cell r="O5823">
            <v>3012.46</v>
          </cell>
        </row>
        <row r="5824">
          <cell r="C5824" t="str">
            <v>432322195001207927</v>
          </cell>
          <cell r="D5824" t="str">
            <v>胡腊枚</v>
          </cell>
          <cell r="E5824" t="str">
            <v>女</v>
          </cell>
          <cell r="F5824">
            <v>19501201</v>
          </cell>
          <cell r="G5824" t="str">
            <v>1969-10-01</v>
          </cell>
          <cell r="H5824" t="str">
            <v>2005-12-01</v>
          </cell>
          <cell r="I5824">
            <v>2912.49</v>
          </cell>
          <cell r="J5824">
            <v>44.4</v>
          </cell>
          <cell r="K5824">
            <v>35</v>
          </cell>
          <cell r="L5824">
            <v>15</v>
          </cell>
          <cell r="M5824">
            <v>40.77486</v>
          </cell>
          <cell r="N5824">
            <v>135.17</v>
          </cell>
          <cell r="O5824">
            <v>3047.66</v>
          </cell>
        </row>
        <row r="5825">
          <cell r="C5825" t="str">
            <v>432322195103197934</v>
          </cell>
          <cell r="D5825" t="str">
            <v>邱树清</v>
          </cell>
          <cell r="E5825" t="str">
            <v>男</v>
          </cell>
          <cell r="F5825">
            <v>19510219</v>
          </cell>
          <cell r="G5825" t="str">
            <v>1968-03-01</v>
          </cell>
          <cell r="H5825" t="str">
            <v>2011-02-01</v>
          </cell>
          <cell r="I5825">
            <v>3784.53</v>
          </cell>
          <cell r="J5825">
            <v>51.6</v>
          </cell>
          <cell r="K5825">
            <v>35</v>
          </cell>
          <cell r="L5825">
            <v>15</v>
          </cell>
          <cell r="M5825">
            <v>52.98342</v>
          </cell>
          <cell r="N5825">
            <v>154.58</v>
          </cell>
          <cell r="O5825">
            <v>3939.11</v>
          </cell>
        </row>
        <row r="5826">
          <cell r="C5826" t="str">
            <v>432322196012080049</v>
          </cell>
          <cell r="D5826" t="str">
            <v>何晓明</v>
          </cell>
          <cell r="E5826" t="str">
            <v>女</v>
          </cell>
          <cell r="F5826">
            <v>19600208</v>
          </cell>
          <cell r="G5826" t="str">
            <v>1977-07-01</v>
          </cell>
          <cell r="H5826" t="str">
            <v>2010-02-01</v>
          </cell>
          <cell r="I5826">
            <v>2878.31</v>
          </cell>
          <cell r="J5826">
            <v>39.6</v>
          </cell>
          <cell r="K5826">
            <v>35</v>
          </cell>
          <cell r="L5826">
            <v>0</v>
          </cell>
          <cell r="M5826">
            <v>40.29634</v>
          </cell>
          <cell r="N5826">
            <v>114.9</v>
          </cell>
          <cell r="O5826">
            <v>2993.21</v>
          </cell>
        </row>
        <row r="5827">
          <cell r="C5827" t="str">
            <v>432322195712317911</v>
          </cell>
          <cell r="D5827" t="str">
            <v>徐庆林</v>
          </cell>
          <cell r="E5827" t="str">
            <v>男</v>
          </cell>
          <cell r="F5827">
            <v>19571130</v>
          </cell>
          <cell r="G5827" t="str">
            <v>1977-08-01</v>
          </cell>
          <cell r="H5827" t="str">
            <v>2013-09-01</v>
          </cell>
          <cell r="I5827">
            <v>3198.61</v>
          </cell>
          <cell r="J5827">
            <v>44.4</v>
          </cell>
          <cell r="K5827">
            <v>35</v>
          </cell>
          <cell r="L5827">
            <v>0</v>
          </cell>
          <cell r="M5827">
            <v>44.78054</v>
          </cell>
          <cell r="N5827">
            <v>124.18</v>
          </cell>
          <cell r="O5827">
            <v>3322.79</v>
          </cell>
        </row>
        <row r="5828">
          <cell r="C5828" t="str">
            <v>432322195406217920</v>
          </cell>
          <cell r="D5828" t="str">
            <v>童乐群</v>
          </cell>
          <cell r="E5828" t="str">
            <v>女</v>
          </cell>
          <cell r="F5828">
            <v>19540501</v>
          </cell>
          <cell r="G5828" t="str">
            <v>1971-06-01</v>
          </cell>
          <cell r="H5828" t="str">
            <v>2009-05-01</v>
          </cell>
          <cell r="I5828">
            <v>3151.09</v>
          </cell>
          <cell r="J5828">
            <v>45.6</v>
          </cell>
          <cell r="K5828">
            <v>35</v>
          </cell>
          <cell r="L5828">
            <v>0</v>
          </cell>
          <cell r="M5828">
            <v>44.11526</v>
          </cell>
          <cell r="N5828">
            <v>124.72</v>
          </cell>
          <cell r="O5828">
            <v>3275.81</v>
          </cell>
        </row>
        <row r="5829">
          <cell r="C5829" t="str">
            <v>432322195611277922</v>
          </cell>
          <cell r="D5829" t="str">
            <v>邓凤枚</v>
          </cell>
          <cell r="E5829" t="str">
            <v>女</v>
          </cell>
          <cell r="F5829">
            <v>19560701</v>
          </cell>
          <cell r="G5829" t="str">
            <v>1973-08-01</v>
          </cell>
          <cell r="H5829" t="str">
            <v>2009-09-01</v>
          </cell>
          <cell r="I5829">
            <v>3085.86</v>
          </cell>
          <cell r="J5829">
            <v>44.4</v>
          </cell>
          <cell r="K5829">
            <v>35</v>
          </cell>
          <cell r="L5829">
            <v>0</v>
          </cell>
          <cell r="M5829">
            <v>43.20204</v>
          </cell>
          <cell r="N5829">
            <v>122.6</v>
          </cell>
          <cell r="O5829">
            <v>3208.46</v>
          </cell>
        </row>
        <row r="5830">
          <cell r="C5830" t="str">
            <v>432322195602277912</v>
          </cell>
          <cell r="D5830" t="str">
            <v>李紫云</v>
          </cell>
          <cell r="E5830" t="str">
            <v>男</v>
          </cell>
          <cell r="F5830">
            <v>19540101</v>
          </cell>
          <cell r="G5830" t="str">
            <v>1971-02-01</v>
          </cell>
          <cell r="H5830" t="str">
            <v>2014-01-01</v>
          </cell>
          <cell r="I5830">
            <v>3886.86</v>
          </cell>
          <cell r="J5830">
            <v>51.6</v>
          </cell>
          <cell r="K5830">
            <v>35</v>
          </cell>
          <cell r="L5830">
            <v>0</v>
          </cell>
          <cell r="M5830">
            <v>54.41604</v>
          </cell>
          <cell r="N5830">
            <v>141.02</v>
          </cell>
          <cell r="O5830">
            <v>4027.88</v>
          </cell>
        </row>
        <row r="5831">
          <cell r="C5831" t="str">
            <v>432322195405117936</v>
          </cell>
          <cell r="D5831" t="str">
            <v>姚水良</v>
          </cell>
          <cell r="E5831" t="str">
            <v>男</v>
          </cell>
          <cell r="F5831">
            <v>19540411</v>
          </cell>
          <cell r="G5831" t="str">
            <v>1971-05-01</v>
          </cell>
          <cell r="H5831" t="str">
            <v>2014-04-01</v>
          </cell>
          <cell r="I5831">
            <v>3972.95</v>
          </cell>
          <cell r="J5831">
            <v>51.6</v>
          </cell>
          <cell r="K5831">
            <v>35</v>
          </cell>
          <cell r="L5831">
            <v>0</v>
          </cell>
          <cell r="M5831">
            <v>55.6213</v>
          </cell>
          <cell r="N5831">
            <v>142.22</v>
          </cell>
          <cell r="O5831">
            <v>4115.17</v>
          </cell>
        </row>
        <row r="5832">
          <cell r="C5832" t="str">
            <v>432322195005197922</v>
          </cell>
          <cell r="D5832" t="str">
            <v>吴静</v>
          </cell>
          <cell r="E5832" t="str">
            <v>女</v>
          </cell>
          <cell r="F5832">
            <v>19491001</v>
          </cell>
          <cell r="G5832" t="str">
            <v>1973-07-01</v>
          </cell>
          <cell r="H5832" t="str">
            <v>2004-10-01</v>
          </cell>
          <cell r="I5832">
            <v>2735.19</v>
          </cell>
          <cell r="J5832">
            <v>38.4</v>
          </cell>
          <cell r="K5832">
            <v>35</v>
          </cell>
          <cell r="L5832">
            <v>15</v>
          </cell>
          <cell r="M5832">
            <v>38.29266</v>
          </cell>
          <cell r="N5832">
            <v>126.69</v>
          </cell>
          <cell r="O5832">
            <v>2861.88</v>
          </cell>
        </row>
        <row r="5833">
          <cell r="C5833" t="str">
            <v>432322196402200149</v>
          </cell>
          <cell r="D5833" t="str">
            <v>尹再明</v>
          </cell>
          <cell r="E5833" t="str">
            <v>女</v>
          </cell>
          <cell r="F5833">
            <v>19640220</v>
          </cell>
          <cell r="G5833" t="str">
            <v>1988-02-01</v>
          </cell>
          <cell r="H5833" t="str">
            <v>2014-02-01</v>
          </cell>
          <cell r="I5833">
            <v>2235.82</v>
          </cell>
          <cell r="J5833">
            <v>32.4</v>
          </cell>
          <cell r="K5833">
            <v>35</v>
          </cell>
          <cell r="L5833">
            <v>0</v>
          </cell>
          <cell r="M5833">
            <v>31.30148</v>
          </cell>
          <cell r="N5833">
            <v>98.7</v>
          </cell>
          <cell r="O5833">
            <v>2334.52</v>
          </cell>
        </row>
        <row r="5834">
          <cell r="C5834" t="str">
            <v>430981195301160041</v>
          </cell>
          <cell r="D5834" t="str">
            <v>张桂珍</v>
          </cell>
          <cell r="E5834" t="str">
            <v>女</v>
          </cell>
          <cell r="F5834">
            <v>19521201</v>
          </cell>
          <cell r="G5834" t="str">
            <v>1970-03-01</v>
          </cell>
          <cell r="H5834" t="str">
            <v>2007-12-01</v>
          </cell>
          <cell r="I5834">
            <v>2982.46</v>
          </cell>
          <cell r="J5834">
            <v>45.6</v>
          </cell>
          <cell r="K5834">
            <v>35</v>
          </cell>
          <cell r="L5834">
            <v>0</v>
          </cell>
          <cell r="M5834">
            <v>41.75444</v>
          </cell>
          <cell r="N5834">
            <v>122.35</v>
          </cell>
          <cell r="O5834">
            <v>3104.81</v>
          </cell>
        </row>
        <row r="5835">
          <cell r="C5835" t="str">
            <v>432322196311268121</v>
          </cell>
          <cell r="D5835" t="str">
            <v>许凤姣</v>
          </cell>
          <cell r="E5835" t="str">
            <v>女</v>
          </cell>
          <cell r="F5835">
            <v>19631126</v>
          </cell>
          <cell r="G5835" t="str">
            <v>1980-12-01</v>
          </cell>
          <cell r="H5835" t="str">
            <v>2013-11-01</v>
          </cell>
          <cell r="I5835">
            <v>2873.7</v>
          </cell>
          <cell r="J5835">
            <v>39.6</v>
          </cell>
          <cell r="K5835">
            <v>35</v>
          </cell>
          <cell r="L5835">
            <v>0</v>
          </cell>
          <cell r="M5835">
            <v>40.2318</v>
          </cell>
          <cell r="N5835">
            <v>114.83</v>
          </cell>
          <cell r="O5835">
            <v>2988.53</v>
          </cell>
        </row>
        <row r="5836">
          <cell r="C5836" t="str">
            <v>432322196710147925</v>
          </cell>
          <cell r="D5836" t="str">
            <v>刘元华</v>
          </cell>
          <cell r="E5836" t="str">
            <v>女</v>
          </cell>
          <cell r="F5836">
            <v>19670901</v>
          </cell>
          <cell r="G5836" t="str">
            <v>1984-10-01</v>
          </cell>
          <cell r="H5836" t="str">
            <v>2017-09-01</v>
          </cell>
          <cell r="I5836">
            <v>2768.32</v>
          </cell>
          <cell r="J5836">
            <v>39.6</v>
          </cell>
          <cell r="K5836">
            <v>35</v>
          </cell>
          <cell r="L5836">
            <v>0</v>
          </cell>
          <cell r="M5836">
            <v>38.75648</v>
          </cell>
          <cell r="N5836">
            <v>113.36</v>
          </cell>
          <cell r="O5836">
            <v>2881.68</v>
          </cell>
        </row>
        <row r="5837">
          <cell r="C5837" t="str">
            <v>432322196001267924</v>
          </cell>
          <cell r="D5837" t="str">
            <v>钱翠云</v>
          </cell>
          <cell r="E5837" t="str">
            <v>女</v>
          </cell>
          <cell r="F5837">
            <v>19581201</v>
          </cell>
          <cell r="G5837" t="str">
            <v>1976-01-01</v>
          </cell>
          <cell r="H5837" t="str">
            <v>2009-09-01</v>
          </cell>
          <cell r="I5837">
            <v>2870.33</v>
          </cell>
          <cell r="J5837">
            <v>40.8</v>
          </cell>
          <cell r="K5837">
            <v>35</v>
          </cell>
          <cell r="L5837">
            <v>0</v>
          </cell>
          <cell r="M5837">
            <v>40.18462</v>
          </cell>
          <cell r="N5837">
            <v>115.98</v>
          </cell>
          <cell r="O5837">
            <v>2986.31</v>
          </cell>
        </row>
        <row r="5838">
          <cell r="C5838" t="str">
            <v>432322195205158143</v>
          </cell>
          <cell r="D5838" t="str">
            <v>李爱连</v>
          </cell>
          <cell r="E5838" t="str">
            <v>女</v>
          </cell>
          <cell r="F5838">
            <v>19520501</v>
          </cell>
          <cell r="G5838" t="str">
            <v>1969-06-01</v>
          </cell>
          <cell r="H5838" t="str">
            <v>2007-05-01</v>
          </cell>
          <cell r="I5838">
            <v>3145.54</v>
          </cell>
          <cell r="J5838">
            <v>45.6</v>
          </cell>
          <cell r="K5838">
            <v>35</v>
          </cell>
          <cell r="L5838">
            <v>0</v>
          </cell>
          <cell r="M5838">
            <v>44.03756</v>
          </cell>
          <cell r="N5838" t="e">
            <v>#N/A</v>
          </cell>
          <cell r="O5838" t="e">
            <v>#N/A</v>
          </cell>
        </row>
        <row r="5839">
          <cell r="C5839" t="str">
            <v>432322193512167921</v>
          </cell>
          <cell r="D5839" t="str">
            <v>钟南秀</v>
          </cell>
          <cell r="E5839" t="str">
            <v>女</v>
          </cell>
          <cell r="F5839">
            <v>19351215</v>
          </cell>
          <cell r="G5839" t="str">
            <v>1958-08-01</v>
          </cell>
          <cell r="H5839" t="str">
            <v>1992-12-01</v>
          </cell>
          <cell r="I5839">
            <v>3170.35</v>
          </cell>
          <cell r="J5839">
            <v>42</v>
          </cell>
          <cell r="K5839">
            <v>35</v>
          </cell>
          <cell r="L5839">
            <v>25</v>
          </cell>
          <cell r="M5839">
            <v>44.3849</v>
          </cell>
          <cell r="N5839">
            <v>146.38</v>
          </cell>
          <cell r="O5839">
            <v>3316.73</v>
          </cell>
        </row>
        <row r="5840">
          <cell r="C5840" t="str">
            <v>432322193710080085</v>
          </cell>
          <cell r="D5840" t="str">
            <v>罗群英</v>
          </cell>
          <cell r="E5840" t="str">
            <v>女</v>
          </cell>
          <cell r="F5840">
            <v>19371008</v>
          </cell>
          <cell r="G5840" t="str">
            <v>1960-03-01</v>
          </cell>
          <cell r="H5840" t="str">
            <v>1995-12-01</v>
          </cell>
          <cell r="I5840">
            <v>3161.25</v>
          </cell>
          <cell r="J5840">
            <v>43.2</v>
          </cell>
          <cell r="K5840">
            <v>35</v>
          </cell>
          <cell r="L5840">
            <v>25</v>
          </cell>
          <cell r="M5840">
            <v>44.2575</v>
          </cell>
          <cell r="N5840">
            <v>147.46</v>
          </cell>
          <cell r="O5840">
            <v>3308.71</v>
          </cell>
        </row>
        <row r="5841">
          <cell r="C5841" t="str">
            <v>432322195312100027</v>
          </cell>
          <cell r="D5841" t="str">
            <v>黄玉珍</v>
          </cell>
          <cell r="E5841" t="str">
            <v>女</v>
          </cell>
          <cell r="F5841">
            <v>19521110</v>
          </cell>
          <cell r="G5841" t="str">
            <v>1971-10-01</v>
          </cell>
          <cell r="H5841" t="str">
            <v>1985-10-01</v>
          </cell>
          <cell r="I5841">
            <v>2085.84</v>
          </cell>
          <cell r="J5841">
            <v>18</v>
          </cell>
          <cell r="K5841">
            <v>35</v>
          </cell>
          <cell r="L5841">
            <v>0</v>
          </cell>
          <cell r="M5841">
            <v>29.20176</v>
          </cell>
          <cell r="N5841">
            <v>82.2</v>
          </cell>
          <cell r="O5841">
            <v>2168.04</v>
          </cell>
        </row>
        <row r="5842">
          <cell r="C5842" t="str">
            <v>432322193511197926</v>
          </cell>
          <cell r="D5842" t="str">
            <v>徐金秀</v>
          </cell>
          <cell r="E5842" t="str">
            <v>女</v>
          </cell>
          <cell r="F5842">
            <v>19351119</v>
          </cell>
          <cell r="G5842" t="str">
            <v>1958-08-01</v>
          </cell>
          <cell r="H5842" t="str">
            <v>1992-01-01</v>
          </cell>
          <cell r="I5842">
            <v>3138.33</v>
          </cell>
          <cell r="J5842">
            <v>40.8</v>
          </cell>
          <cell r="K5842">
            <v>35</v>
          </cell>
          <cell r="L5842">
            <v>25</v>
          </cell>
          <cell r="M5842">
            <v>43.93662</v>
          </cell>
          <cell r="N5842">
            <v>144.74</v>
          </cell>
          <cell r="O5842">
            <v>3283.07</v>
          </cell>
        </row>
        <row r="5843">
          <cell r="C5843" t="str">
            <v>432322193404197971</v>
          </cell>
          <cell r="D5843" t="str">
            <v>钟逢春</v>
          </cell>
          <cell r="E5843" t="str">
            <v>男</v>
          </cell>
          <cell r="F5843">
            <v>19340419</v>
          </cell>
          <cell r="G5843" t="str">
            <v>1958-08-01</v>
          </cell>
          <cell r="H5843" t="str">
            <v>1995-07-01</v>
          </cell>
          <cell r="I5843">
            <v>3500.7</v>
          </cell>
          <cell r="J5843">
            <v>44.4</v>
          </cell>
          <cell r="K5843">
            <v>35</v>
          </cell>
          <cell r="L5843">
            <v>25</v>
          </cell>
          <cell r="M5843">
            <v>49.0098</v>
          </cell>
          <cell r="N5843">
            <v>153.41</v>
          </cell>
          <cell r="O5843">
            <v>3654.11</v>
          </cell>
        </row>
        <row r="5844">
          <cell r="C5844" t="str">
            <v>432322193611070076</v>
          </cell>
          <cell r="D5844" t="str">
            <v>曹政国</v>
          </cell>
          <cell r="E5844" t="str">
            <v>男</v>
          </cell>
          <cell r="F5844">
            <v>19361201</v>
          </cell>
          <cell r="G5844" t="str">
            <v>1958-08-01</v>
          </cell>
          <cell r="H5844" t="str">
            <v>1996-12-01</v>
          </cell>
          <cell r="I5844">
            <v>3538</v>
          </cell>
          <cell r="J5844">
            <v>46.8</v>
          </cell>
          <cell r="K5844">
            <v>35</v>
          </cell>
          <cell r="L5844">
            <v>25</v>
          </cell>
          <cell r="M5844">
            <v>49.532</v>
          </cell>
          <cell r="N5844">
            <v>156.33</v>
          </cell>
          <cell r="O5844">
            <v>3694.33</v>
          </cell>
        </row>
        <row r="5845">
          <cell r="C5845" t="str">
            <v>432322193703157910</v>
          </cell>
          <cell r="D5845" t="str">
            <v>肖建保</v>
          </cell>
          <cell r="E5845" t="str">
            <v>男</v>
          </cell>
          <cell r="F5845">
            <v>19370201</v>
          </cell>
          <cell r="G5845" t="str">
            <v>1958-08-01</v>
          </cell>
          <cell r="H5845" t="str">
            <v>1998-01-01</v>
          </cell>
          <cell r="I5845">
            <v>3268.75</v>
          </cell>
          <cell r="J5845">
            <v>48</v>
          </cell>
          <cell r="K5845">
            <v>35</v>
          </cell>
          <cell r="L5845">
            <v>25</v>
          </cell>
          <cell r="M5845">
            <v>45.7625</v>
          </cell>
          <cell r="N5845">
            <v>153.76</v>
          </cell>
          <cell r="O5845">
            <v>3422.51</v>
          </cell>
        </row>
        <row r="5846">
          <cell r="C5846" t="str">
            <v>432322194212027964</v>
          </cell>
          <cell r="D5846" t="str">
            <v>钟小英</v>
          </cell>
          <cell r="E5846" t="str">
            <v>女</v>
          </cell>
          <cell r="F5846">
            <v>19421002</v>
          </cell>
          <cell r="G5846" t="str">
            <v>1959-04-01</v>
          </cell>
          <cell r="H5846" t="str">
            <v>1998-01-01</v>
          </cell>
          <cell r="I5846">
            <v>3110.77</v>
          </cell>
          <cell r="J5846">
            <v>46.8</v>
          </cell>
          <cell r="K5846">
            <v>35</v>
          </cell>
          <cell r="L5846">
            <v>15</v>
          </cell>
          <cell r="M5846">
            <v>43.55078</v>
          </cell>
          <cell r="N5846">
            <v>140.35</v>
          </cell>
          <cell r="O5846">
            <v>3251.12</v>
          </cell>
        </row>
        <row r="5847">
          <cell r="C5847" t="str">
            <v>432322194810220086</v>
          </cell>
          <cell r="D5847" t="str">
            <v>芦义纯</v>
          </cell>
          <cell r="E5847" t="str">
            <v>女</v>
          </cell>
          <cell r="F5847">
            <v>19481022</v>
          </cell>
          <cell r="G5847" t="str">
            <v>1965-10-01</v>
          </cell>
          <cell r="H5847" t="str">
            <v>2003-10-01</v>
          </cell>
          <cell r="I5847">
            <v>3033.86</v>
          </cell>
          <cell r="J5847">
            <v>46.8</v>
          </cell>
          <cell r="K5847">
            <v>35</v>
          </cell>
          <cell r="L5847">
            <v>15</v>
          </cell>
          <cell r="M5847">
            <v>42.47404</v>
          </cell>
          <cell r="N5847">
            <v>139.27</v>
          </cell>
          <cell r="O5847">
            <v>3173.13</v>
          </cell>
        </row>
        <row r="5848">
          <cell r="C5848" t="str">
            <v>432322195704090083</v>
          </cell>
          <cell r="D5848" t="str">
            <v>苏清</v>
          </cell>
          <cell r="E5848" t="str">
            <v>女</v>
          </cell>
          <cell r="F5848">
            <v>19570309</v>
          </cell>
          <cell r="G5848" t="str">
            <v>1974-04-01</v>
          </cell>
          <cell r="H5848" t="str">
            <v>2009-09-01</v>
          </cell>
          <cell r="I5848">
            <v>3112.35</v>
          </cell>
          <cell r="J5848">
            <v>43.2</v>
          </cell>
          <cell r="K5848">
            <v>35</v>
          </cell>
          <cell r="L5848">
            <v>0</v>
          </cell>
          <cell r="M5848">
            <v>43.5729</v>
          </cell>
          <cell r="N5848">
            <v>121.77</v>
          </cell>
          <cell r="O5848">
            <v>3234.12</v>
          </cell>
        </row>
        <row r="5849">
          <cell r="C5849" t="str">
            <v>43232219581122792X</v>
          </cell>
          <cell r="D5849" t="str">
            <v>余敏</v>
          </cell>
          <cell r="E5849" t="str">
            <v>女</v>
          </cell>
          <cell r="F5849">
            <v>19581022</v>
          </cell>
          <cell r="G5849" t="str">
            <v>1980-03-01</v>
          </cell>
          <cell r="H5849" t="str">
            <v>2009-09-01</v>
          </cell>
          <cell r="I5849">
            <v>2633.05</v>
          </cell>
          <cell r="J5849">
            <v>36</v>
          </cell>
          <cell r="K5849">
            <v>35</v>
          </cell>
          <cell r="L5849">
            <v>0</v>
          </cell>
          <cell r="M5849">
            <v>36.8627</v>
          </cell>
          <cell r="N5849" t="e">
            <v>#N/A</v>
          </cell>
          <cell r="O5849" t="e">
            <v>#N/A</v>
          </cell>
        </row>
        <row r="5850">
          <cell r="C5850" t="str">
            <v>432322196111127930</v>
          </cell>
          <cell r="D5850" t="str">
            <v>张克明</v>
          </cell>
          <cell r="E5850" t="str">
            <v>男</v>
          </cell>
          <cell r="F5850">
            <v>19611001</v>
          </cell>
          <cell r="G5850" t="str">
            <v>1978-11-01</v>
          </cell>
          <cell r="H5850" t="str">
            <v>2021-10-01</v>
          </cell>
          <cell r="I5850">
            <v>3965.51</v>
          </cell>
          <cell r="J5850">
            <v>46.8</v>
          </cell>
          <cell r="K5850">
            <v>35</v>
          </cell>
          <cell r="L5850">
            <v>0</v>
          </cell>
          <cell r="M5850">
            <v>55.51714</v>
          </cell>
          <cell r="N5850">
            <v>137.32</v>
          </cell>
          <cell r="O5850">
            <v>4102.83</v>
          </cell>
        </row>
        <row r="5851">
          <cell r="C5851" t="str">
            <v>432301196507083514</v>
          </cell>
          <cell r="D5851" t="str">
            <v>龙辉</v>
          </cell>
          <cell r="E5851" t="str">
            <v>男</v>
          </cell>
          <cell r="F5851">
            <v>19650608</v>
          </cell>
          <cell r="G5851" t="str">
            <v>1982-06-01</v>
          </cell>
          <cell r="H5851" t="str">
            <v>2020-04-01</v>
          </cell>
          <cell r="I5851">
            <v>3444.42</v>
          </cell>
          <cell r="J5851">
            <v>45.6</v>
          </cell>
          <cell r="K5851">
            <v>35</v>
          </cell>
          <cell r="L5851">
            <v>0</v>
          </cell>
          <cell r="M5851">
            <v>48.22188</v>
          </cell>
          <cell r="N5851">
            <v>128.82</v>
          </cell>
          <cell r="O5851">
            <v>3573.24</v>
          </cell>
        </row>
        <row r="5852">
          <cell r="C5852" t="str">
            <v>432322196308257923</v>
          </cell>
          <cell r="D5852" t="str">
            <v>朱月娥</v>
          </cell>
          <cell r="E5852" t="str">
            <v>女</v>
          </cell>
          <cell r="F5852">
            <v>19630825</v>
          </cell>
          <cell r="G5852" t="str">
            <v>1984-10-01</v>
          </cell>
          <cell r="H5852" t="str">
            <v>2013-08-01</v>
          </cell>
          <cell r="I5852">
            <v>2542.97</v>
          </cell>
          <cell r="J5852">
            <v>34.8</v>
          </cell>
          <cell r="K5852">
            <v>35</v>
          </cell>
          <cell r="L5852">
            <v>0</v>
          </cell>
          <cell r="M5852">
            <v>35.60158</v>
          </cell>
          <cell r="N5852">
            <v>105.4</v>
          </cell>
          <cell r="O5852">
            <v>2648.37</v>
          </cell>
        </row>
        <row r="5853">
          <cell r="C5853" t="str">
            <v>432322195412237928</v>
          </cell>
          <cell r="D5853" t="str">
            <v>钟爱梅</v>
          </cell>
          <cell r="E5853" t="str">
            <v>女</v>
          </cell>
          <cell r="F5853">
            <v>19540923</v>
          </cell>
          <cell r="G5853" t="str">
            <v>1971-10-01</v>
          </cell>
          <cell r="H5853" t="str">
            <v>2009-09-01</v>
          </cell>
          <cell r="I5853">
            <v>3145.95</v>
          </cell>
          <cell r="J5853">
            <v>45.6</v>
          </cell>
          <cell r="K5853">
            <v>35</v>
          </cell>
          <cell r="L5853">
            <v>0</v>
          </cell>
          <cell r="M5853">
            <v>44.0433</v>
          </cell>
          <cell r="N5853">
            <v>124.64</v>
          </cell>
          <cell r="O5853">
            <v>3270.59</v>
          </cell>
        </row>
        <row r="5854">
          <cell r="C5854" t="str">
            <v>432322194910297910</v>
          </cell>
          <cell r="D5854" t="str">
            <v>朱定国</v>
          </cell>
          <cell r="E5854" t="str">
            <v>男</v>
          </cell>
          <cell r="F5854">
            <v>19491029</v>
          </cell>
          <cell r="G5854" t="str">
            <v>1968-08-01</v>
          </cell>
          <cell r="H5854" t="str">
            <v>2009-10-01</v>
          </cell>
          <cell r="I5854">
            <v>3443.11</v>
          </cell>
          <cell r="J5854">
            <v>50.4</v>
          </cell>
          <cell r="K5854">
            <v>35</v>
          </cell>
          <cell r="L5854">
            <v>15</v>
          </cell>
          <cell r="M5854">
            <v>48.20354</v>
          </cell>
          <cell r="N5854">
            <v>148.6</v>
          </cell>
          <cell r="O5854">
            <v>3591.71</v>
          </cell>
        </row>
        <row r="5855">
          <cell r="C5855" t="str">
            <v>432322195402027927</v>
          </cell>
          <cell r="D5855" t="str">
            <v>李连秀</v>
          </cell>
          <cell r="E5855" t="str">
            <v>女</v>
          </cell>
          <cell r="F5855">
            <v>19531202</v>
          </cell>
          <cell r="G5855" t="str">
            <v>1971-01-01</v>
          </cell>
          <cell r="H5855" t="str">
            <v>2008-12-01</v>
          </cell>
          <cell r="I5855">
            <v>3077.06</v>
          </cell>
          <cell r="J5855">
            <v>45.6</v>
          </cell>
          <cell r="K5855">
            <v>35</v>
          </cell>
          <cell r="L5855">
            <v>0</v>
          </cell>
          <cell r="M5855">
            <v>43.07884</v>
          </cell>
          <cell r="N5855">
            <v>123.68</v>
          </cell>
          <cell r="O5855">
            <v>3200.74</v>
          </cell>
        </row>
        <row r="5856">
          <cell r="C5856" t="str">
            <v>432322196011077921</v>
          </cell>
          <cell r="D5856" t="str">
            <v>丁阳平</v>
          </cell>
          <cell r="E5856" t="str">
            <v>女</v>
          </cell>
          <cell r="F5856">
            <v>19600901</v>
          </cell>
          <cell r="G5856" t="str">
            <v>1977-10-01</v>
          </cell>
          <cell r="H5856" t="str">
            <v>2010-09-01</v>
          </cell>
          <cell r="I5856">
            <v>2929.15</v>
          </cell>
          <cell r="J5856">
            <v>39.6</v>
          </cell>
          <cell r="K5856">
            <v>35</v>
          </cell>
          <cell r="L5856">
            <v>0</v>
          </cell>
          <cell r="M5856">
            <v>41.0081</v>
          </cell>
          <cell r="N5856">
            <v>115.61</v>
          </cell>
          <cell r="O5856">
            <v>3044.76</v>
          </cell>
        </row>
        <row r="5857">
          <cell r="C5857" t="str">
            <v>432322195009107920</v>
          </cell>
          <cell r="D5857" t="str">
            <v>李翠英</v>
          </cell>
          <cell r="E5857" t="str">
            <v>女</v>
          </cell>
          <cell r="F5857">
            <v>19500701</v>
          </cell>
          <cell r="G5857" t="str">
            <v>1967-08-01</v>
          </cell>
          <cell r="H5857" t="str">
            <v>2005-07-01</v>
          </cell>
          <cell r="I5857">
            <v>2947.29</v>
          </cell>
          <cell r="J5857">
            <v>45.6</v>
          </cell>
          <cell r="K5857">
            <v>35</v>
          </cell>
          <cell r="L5857">
            <v>15</v>
          </cell>
          <cell r="M5857">
            <v>41.26206</v>
          </cell>
          <cell r="N5857">
            <v>136.86</v>
          </cell>
          <cell r="O5857">
            <v>3084.15</v>
          </cell>
        </row>
        <row r="5858">
          <cell r="C5858" t="str">
            <v>432322196206287929</v>
          </cell>
          <cell r="D5858" t="str">
            <v>汪建兰</v>
          </cell>
          <cell r="E5858" t="str">
            <v>女</v>
          </cell>
          <cell r="F5858">
            <v>19620628</v>
          </cell>
          <cell r="G5858" t="str">
            <v>1979-07-01</v>
          </cell>
          <cell r="H5858" t="str">
            <v>2012-06-01</v>
          </cell>
          <cell r="I5858">
            <v>2909.17</v>
          </cell>
          <cell r="J5858">
            <v>39.6</v>
          </cell>
          <cell r="K5858">
            <v>35</v>
          </cell>
          <cell r="L5858">
            <v>0</v>
          </cell>
          <cell r="M5858">
            <v>40.72838</v>
          </cell>
          <cell r="N5858">
            <v>115.33</v>
          </cell>
          <cell r="O5858">
            <v>3024.5</v>
          </cell>
        </row>
        <row r="5859">
          <cell r="C5859" t="str">
            <v>432322196401117941</v>
          </cell>
          <cell r="D5859" t="str">
            <v>李四清</v>
          </cell>
          <cell r="E5859" t="str">
            <v>女</v>
          </cell>
          <cell r="F5859">
            <v>19631111</v>
          </cell>
          <cell r="G5859" t="str">
            <v>1980-12-01</v>
          </cell>
          <cell r="H5859" t="str">
            <v>2013-11-01</v>
          </cell>
          <cell r="I5859">
            <v>2947.55</v>
          </cell>
          <cell r="J5859">
            <v>39.6</v>
          </cell>
          <cell r="K5859">
            <v>35</v>
          </cell>
          <cell r="L5859">
            <v>0</v>
          </cell>
          <cell r="M5859">
            <v>41.2657</v>
          </cell>
          <cell r="N5859">
            <v>115.87</v>
          </cell>
          <cell r="O5859">
            <v>3063.42</v>
          </cell>
        </row>
        <row r="5860">
          <cell r="C5860" t="str">
            <v>432322196811200115</v>
          </cell>
          <cell r="D5860" t="str">
            <v>王双喜</v>
          </cell>
          <cell r="E5860" t="str">
            <v>男</v>
          </cell>
          <cell r="F5860">
            <v>19681001</v>
          </cell>
          <cell r="G5860" t="str">
            <v>1985-10-01</v>
          </cell>
          <cell r="H5860" t="str">
            <v>2021-10-01</v>
          </cell>
          <cell r="I5860">
            <v>2646.17</v>
          </cell>
          <cell r="J5860">
            <v>36</v>
          </cell>
          <cell r="K5860">
            <v>35</v>
          </cell>
          <cell r="L5860">
            <v>0</v>
          </cell>
          <cell r="M5860">
            <v>37.04638</v>
          </cell>
          <cell r="N5860">
            <v>108.05</v>
          </cell>
          <cell r="O5860">
            <v>2754.22</v>
          </cell>
        </row>
        <row r="5861">
          <cell r="C5861" t="str">
            <v>432322197110140089</v>
          </cell>
          <cell r="D5861" t="str">
            <v>胡敏</v>
          </cell>
          <cell r="E5861" t="str">
            <v>女</v>
          </cell>
          <cell r="F5861">
            <v>19710801</v>
          </cell>
          <cell r="G5861" t="str">
            <v>1988-09-01</v>
          </cell>
          <cell r="H5861" t="str">
            <v>2021-08-01</v>
          </cell>
          <cell r="I5861">
            <v>2768.34</v>
          </cell>
          <cell r="J5861">
            <v>39.6</v>
          </cell>
          <cell r="K5861">
            <v>35</v>
          </cell>
          <cell r="L5861">
            <v>0</v>
          </cell>
          <cell r="M5861">
            <v>38.75676</v>
          </cell>
          <cell r="N5861">
            <v>113.36</v>
          </cell>
          <cell r="O5861">
            <v>2881.7</v>
          </cell>
        </row>
        <row r="5862">
          <cell r="C5862" t="str">
            <v>432322196405197926</v>
          </cell>
          <cell r="D5862" t="str">
            <v>方小兰</v>
          </cell>
          <cell r="E5862" t="str">
            <v>女</v>
          </cell>
          <cell r="F5862">
            <v>19640419</v>
          </cell>
          <cell r="G5862" t="str">
            <v>1981-05-01</v>
          </cell>
          <cell r="H5862" t="str">
            <v>2014-04-01</v>
          </cell>
          <cell r="I5862">
            <v>2876.67</v>
          </cell>
          <cell r="J5862">
            <v>39.6</v>
          </cell>
          <cell r="K5862">
            <v>35</v>
          </cell>
          <cell r="L5862">
            <v>0</v>
          </cell>
          <cell r="M5862">
            <v>40.27338</v>
          </cell>
          <cell r="N5862">
            <v>114.87</v>
          </cell>
          <cell r="O5862">
            <v>2991.54</v>
          </cell>
        </row>
        <row r="5863">
          <cell r="C5863" t="str">
            <v>432322196305017967</v>
          </cell>
          <cell r="D5863" t="str">
            <v>赵翠群</v>
          </cell>
          <cell r="E5863" t="str">
            <v>女</v>
          </cell>
          <cell r="F5863">
            <v>19630401</v>
          </cell>
          <cell r="G5863" t="str">
            <v>1985-02-01</v>
          </cell>
          <cell r="H5863" t="str">
            <v>2013-04-01</v>
          </cell>
          <cell r="I5863">
            <v>2529.58</v>
          </cell>
          <cell r="J5863">
            <v>34.8</v>
          </cell>
          <cell r="K5863">
            <v>35</v>
          </cell>
          <cell r="L5863">
            <v>0</v>
          </cell>
          <cell r="M5863">
            <v>35.41412</v>
          </cell>
          <cell r="N5863">
            <v>105.21</v>
          </cell>
          <cell r="O5863">
            <v>2634.79</v>
          </cell>
        </row>
        <row r="5864">
          <cell r="C5864" t="str">
            <v>430981195708290024</v>
          </cell>
          <cell r="D5864" t="str">
            <v>刘桂香</v>
          </cell>
          <cell r="E5864" t="str">
            <v>女</v>
          </cell>
          <cell r="F5864">
            <v>19570801</v>
          </cell>
          <cell r="G5864" t="str">
            <v>1974-09-01</v>
          </cell>
          <cell r="H5864" t="str">
            <v>2009-09-01</v>
          </cell>
          <cell r="I5864">
            <v>2985.99</v>
          </cell>
          <cell r="J5864">
            <v>43.2</v>
          </cell>
          <cell r="K5864">
            <v>35</v>
          </cell>
          <cell r="L5864">
            <v>0</v>
          </cell>
          <cell r="M5864">
            <v>41.80386</v>
          </cell>
          <cell r="N5864">
            <v>120</v>
          </cell>
          <cell r="O5864">
            <v>3105.99</v>
          </cell>
        </row>
        <row r="5865">
          <cell r="C5865" t="str">
            <v>432322194310157922</v>
          </cell>
          <cell r="D5865" t="str">
            <v>陈元秀</v>
          </cell>
          <cell r="E5865" t="str">
            <v>女</v>
          </cell>
          <cell r="F5865">
            <v>19431015</v>
          </cell>
          <cell r="G5865" t="str">
            <v>1963-08-01</v>
          </cell>
          <cell r="H5865" t="str">
            <v>1998-12-01</v>
          </cell>
          <cell r="I5865">
            <v>3173.06</v>
          </cell>
          <cell r="J5865">
            <v>43.2</v>
          </cell>
          <cell r="K5865">
            <v>35</v>
          </cell>
          <cell r="L5865">
            <v>15</v>
          </cell>
          <cell r="M5865">
            <v>44.42284</v>
          </cell>
          <cell r="N5865">
            <v>137.62</v>
          </cell>
          <cell r="O5865">
            <v>3310.68</v>
          </cell>
        </row>
        <row r="5866">
          <cell r="C5866" t="str">
            <v>43232219420624791X</v>
          </cell>
          <cell r="D5866" t="str">
            <v>刘东华</v>
          </cell>
          <cell r="E5866" t="str">
            <v>男</v>
          </cell>
          <cell r="F5866">
            <v>19420501</v>
          </cell>
          <cell r="G5866" t="str">
            <v>1964-05-01</v>
          </cell>
          <cell r="H5866" t="str">
            <v>2002-06-01</v>
          </cell>
          <cell r="I5866">
            <v>3692.22</v>
          </cell>
          <cell r="J5866">
            <v>46.8</v>
          </cell>
          <cell r="K5866">
            <v>35</v>
          </cell>
          <cell r="L5866">
            <v>15</v>
          </cell>
          <cell r="M5866">
            <v>51.69108</v>
          </cell>
          <cell r="N5866">
            <v>148.49</v>
          </cell>
          <cell r="O5866">
            <v>3840.71</v>
          </cell>
        </row>
        <row r="5867">
          <cell r="C5867" t="str">
            <v>432322195709098113</v>
          </cell>
          <cell r="D5867" t="str">
            <v>李青山</v>
          </cell>
          <cell r="E5867" t="str">
            <v>男</v>
          </cell>
          <cell r="F5867">
            <v>19570909</v>
          </cell>
          <cell r="G5867" t="str">
            <v>1978-08-01</v>
          </cell>
          <cell r="H5867" t="str">
            <v>2017-09-01</v>
          </cell>
          <cell r="I5867">
            <v>3742.58</v>
          </cell>
          <cell r="J5867">
            <v>48</v>
          </cell>
          <cell r="K5867">
            <v>35</v>
          </cell>
          <cell r="L5867">
            <v>0</v>
          </cell>
          <cell r="M5867">
            <v>52.39612</v>
          </cell>
          <cell r="N5867">
            <v>135.4</v>
          </cell>
          <cell r="O5867">
            <v>3877.98</v>
          </cell>
        </row>
        <row r="5868">
          <cell r="C5868" t="str">
            <v>432322196210237924</v>
          </cell>
          <cell r="D5868" t="str">
            <v>江湘莲</v>
          </cell>
          <cell r="E5868" t="str">
            <v>女</v>
          </cell>
          <cell r="F5868">
            <v>19621001</v>
          </cell>
          <cell r="G5868" t="str">
            <v>1979-11-01</v>
          </cell>
          <cell r="H5868" t="str">
            <v>2012-10-01</v>
          </cell>
          <cell r="I5868">
            <v>2973.11</v>
          </cell>
          <cell r="J5868">
            <v>39.6</v>
          </cell>
          <cell r="K5868">
            <v>35</v>
          </cell>
          <cell r="L5868">
            <v>0</v>
          </cell>
          <cell r="M5868">
            <v>41.62354</v>
          </cell>
          <cell r="N5868">
            <v>116.22</v>
          </cell>
          <cell r="O5868">
            <v>3089.33</v>
          </cell>
        </row>
        <row r="5869">
          <cell r="C5869" t="str">
            <v>432322196211057925</v>
          </cell>
          <cell r="D5869" t="str">
            <v>冯秋香</v>
          </cell>
          <cell r="E5869" t="str">
            <v>女</v>
          </cell>
          <cell r="F5869">
            <v>19621005</v>
          </cell>
          <cell r="G5869" t="str">
            <v>1979-11-01</v>
          </cell>
          <cell r="H5869" t="str">
            <v>2012-10-01</v>
          </cell>
          <cell r="I5869">
            <v>2915.11</v>
          </cell>
          <cell r="J5869">
            <v>39.6</v>
          </cell>
          <cell r="K5869">
            <v>35</v>
          </cell>
          <cell r="L5869">
            <v>0</v>
          </cell>
          <cell r="M5869">
            <v>40.81154</v>
          </cell>
          <cell r="N5869">
            <v>115.41</v>
          </cell>
          <cell r="O5869">
            <v>3030.52</v>
          </cell>
        </row>
        <row r="5870">
          <cell r="C5870" t="str">
            <v>430903196211290649</v>
          </cell>
          <cell r="D5870" t="str">
            <v>沈小平</v>
          </cell>
          <cell r="E5870" t="str">
            <v>女</v>
          </cell>
          <cell r="F5870">
            <v>19621129</v>
          </cell>
          <cell r="G5870" t="str">
            <v>1980-07-01</v>
          </cell>
          <cell r="H5870" t="str">
            <v>2012-11-01</v>
          </cell>
          <cell r="I5870">
            <v>2925.87</v>
          </cell>
          <cell r="J5870">
            <v>39.6</v>
          </cell>
          <cell r="K5870">
            <v>35</v>
          </cell>
          <cell r="L5870">
            <v>0</v>
          </cell>
          <cell r="M5870">
            <v>40.96218</v>
          </cell>
          <cell r="N5870">
            <v>115.56</v>
          </cell>
          <cell r="O5870">
            <v>3041.43</v>
          </cell>
        </row>
        <row r="5871">
          <cell r="C5871" t="str">
            <v>432322196206300062</v>
          </cell>
          <cell r="D5871" t="str">
            <v>段建兰</v>
          </cell>
          <cell r="E5871" t="str">
            <v>女</v>
          </cell>
          <cell r="F5871">
            <v>19630530</v>
          </cell>
          <cell r="G5871" t="str">
            <v>1980-08-01</v>
          </cell>
          <cell r="H5871" t="str">
            <v>2018-05-01</v>
          </cell>
          <cell r="I5871">
            <v>2064.86</v>
          </cell>
          <cell r="J5871">
            <v>45.6</v>
          </cell>
          <cell r="K5871">
            <v>35</v>
          </cell>
          <cell r="L5871">
            <v>0</v>
          </cell>
          <cell r="M5871">
            <v>28.90804</v>
          </cell>
          <cell r="N5871">
            <v>109.51</v>
          </cell>
          <cell r="O5871">
            <v>2174.37</v>
          </cell>
        </row>
        <row r="5872">
          <cell r="C5872" t="str">
            <v>432322196308178029</v>
          </cell>
          <cell r="D5872" t="str">
            <v>胡英</v>
          </cell>
          <cell r="E5872" t="str">
            <v>女</v>
          </cell>
          <cell r="F5872">
            <v>19630817</v>
          </cell>
          <cell r="G5872" t="str">
            <v>1996-01-01</v>
          </cell>
          <cell r="H5872" t="str">
            <v>2020-12-01</v>
          </cell>
          <cell r="I5872">
            <v>900.64</v>
          </cell>
          <cell r="J5872">
            <v>18</v>
          </cell>
          <cell r="K5872">
            <v>35</v>
          </cell>
          <cell r="L5872">
            <v>0</v>
          </cell>
          <cell r="M5872">
            <v>12.60896</v>
          </cell>
          <cell r="N5872">
            <v>65.61</v>
          </cell>
          <cell r="O5872">
            <v>966.25</v>
          </cell>
        </row>
        <row r="5873">
          <cell r="C5873" t="str">
            <v>432322196009160013</v>
          </cell>
          <cell r="D5873" t="str">
            <v>涂云林</v>
          </cell>
          <cell r="E5873" t="str">
            <v>男</v>
          </cell>
          <cell r="F5873">
            <v>19600916</v>
          </cell>
          <cell r="G5873" t="str">
            <v>1977-10-01</v>
          </cell>
          <cell r="H5873" t="str">
            <v>2020-09-01</v>
          </cell>
          <cell r="I5873">
            <v>4090.48</v>
          </cell>
          <cell r="J5873">
            <v>51.6</v>
          </cell>
          <cell r="K5873">
            <v>35</v>
          </cell>
          <cell r="L5873">
            <v>0</v>
          </cell>
          <cell r="M5873">
            <v>57.26672</v>
          </cell>
          <cell r="N5873">
            <v>143.87</v>
          </cell>
          <cell r="O5873">
            <v>4234.35</v>
          </cell>
        </row>
        <row r="5874">
          <cell r="C5874" t="str">
            <v>432322196110087922</v>
          </cell>
          <cell r="D5874" t="str">
            <v>朱凤姣</v>
          </cell>
          <cell r="E5874" t="str">
            <v>女</v>
          </cell>
          <cell r="F5874">
            <v>19610808</v>
          </cell>
          <cell r="G5874" t="str">
            <v>1978-09-01</v>
          </cell>
          <cell r="H5874" t="str">
            <v>2011-08-01</v>
          </cell>
          <cell r="I5874">
            <v>2920.51</v>
          </cell>
          <cell r="J5874">
            <v>39.6</v>
          </cell>
          <cell r="K5874">
            <v>35</v>
          </cell>
          <cell r="L5874">
            <v>0</v>
          </cell>
          <cell r="M5874">
            <v>40.88714</v>
          </cell>
          <cell r="N5874">
            <v>115.49</v>
          </cell>
          <cell r="O5874">
            <v>3036</v>
          </cell>
        </row>
        <row r="5875">
          <cell r="C5875" t="str">
            <v>432322195001087910</v>
          </cell>
          <cell r="D5875" t="str">
            <v>汤振林</v>
          </cell>
          <cell r="E5875" t="str">
            <v>男</v>
          </cell>
          <cell r="F5875">
            <v>19491118</v>
          </cell>
          <cell r="G5875" t="str">
            <v>1966-12-01</v>
          </cell>
          <cell r="H5875" t="str">
            <v>2009-11-01</v>
          </cell>
          <cell r="I5875">
            <v>3522.94</v>
          </cell>
          <cell r="J5875">
            <v>51.6</v>
          </cell>
          <cell r="K5875">
            <v>35</v>
          </cell>
          <cell r="L5875">
            <v>15</v>
          </cell>
          <cell r="M5875">
            <v>49.32116</v>
          </cell>
          <cell r="N5875">
            <v>150.92</v>
          </cell>
          <cell r="O5875">
            <v>3673.86</v>
          </cell>
        </row>
        <row r="5876">
          <cell r="C5876" t="str">
            <v>432322195403027929</v>
          </cell>
          <cell r="D5876" t="str">
            <v>宋爱珍</v>
          </cell>
          <cell r="E5876" t="str">
            <v>女</v>
          </cell>
          <cell r="F5876">
            <v>19540402</v>
          </cell>
          <cell r="G5876" t="str">
            <v>1971-05-01</v>
          </cell>
          <cell r="H5876" t="str">
            <v>2009-04-01</v>
          </cell>
          <cell r="I5876">
            <v>3196.13</v>
          </cell>
          <cell r="J5876">
            <v>45.6</v>
          </cell>
          <cell r="K5876">
            <v>35</v>
          </cell>
          <cell r="L5876">
            <v>0</v>
          </cell>
          <cell r="M5876">
            <v>44.74582</v>
          </cell>
          <cell r="N5876">
            <v>125.35</v>
          </cell>
          <cell r="O5876">
            <v>3321.48</v>
          </cell>
        </row>
        <row r="5877">
          <cell r="C5877" t="str">
            <v>432322195402097925</v>
          </cell>
          <cell r="D5877" t="str">
            <v>冷静平</v>
          </cell>
          <cell r="E5877" t="str">
            <v>女</v>
          </cell>
          <cell r="F5877">
            <v>19540109</v>
          </cell>
          <cell r="G5877" t="str">
            <v>1974-03-01</v>
          </cell>
          <cell r="H5877" t="str">
            <v>2009-01-01</v>
          </cell>
          <cell r="I5877">
            <v>3028.51</v>
          </cell>
          <cell r="J5877">
            <v>42</v>
          </cell>
          <cell r="K5877">
            <v>35</v>
          </cell>
          <cell r="L5877">
            <v>0</v>
          </cell>
          <cell r="M5877">
            <v>42.39914</v>
          </cell>
          <cell r="N5877">
            <v>119.4</v>
          </cell>
          <cell r="O5877">
            <v>3147.91</v>
          </cell>
        </row>
        <row r="5878">
          <cell r="C5878" t="str">
            <v>432322195801137947</v>
          </cell>
          <cell r="D5878" t="str">
            <v>朱冬莲</v>
          </cell>
          <cell r="E5878" t="str">
            <v>女</v>
          </cell>
          <cell r="F5878">
            <v>19571114</v>
          </cell>
          <cell r="G5878" t="str">
            <v>1974-12-01</v>
          </cell>
          <cell r="H5878" t="str">
            <v>2009-09-01</v>
          </cell>
          <cell r="I5878">
            <v>2962.81</v>
          </cell>
          <cell r="J5878">
            <v>42</v>
          </cell>
          <cell r="K5878">
            <v>35</v>
          </cell>
          <cell r="L5878">
            <v>0</v>
          </cell>
          <cell r="M5878">
            <v>41.47934</v>
          </cell>
          <cell r="N5878">
            <v>118.48</v>
          </cell>
          <cell r="O5878">
            <v>3081.29</v>
          </cell>
        </row>
        <row r="5879">
          <cell r="C5879" t="str">
            <v>432322195801097922</v>
          </cell>
          <cell r="D5879" t="str">
            <v>石玉美</v>
          </cell>
          <cell r="E5879" t="str">
            <v>女</v>
          </cell>
          <cell r="F5879">
            <v>19571109</v>
          </cell>
          <cell r="G5879" t="str">
            <v>1979-12-01</v>
          </cell>
          <cell r="H5879" t="str">
            <v>2009-09-01</v>
          </cell>
          <cell r="I5879">
            <v>2619.49</v>
          </cell>
          <cell r="J5879">
            <v>36</v>
          </cell>
          <cell r="K5879">
            <v>35</v>
          </cell>
          <cell r="L5879">
            <v>0</v>
          </cell>
          <cell r="M5879">
            <v>36.67286</v>
          </cell>
          <cell r="N5879">
            <v>107.67</v>
          </cell>
          <cell r="O5879">
            <v>2727.16</v>
          </cell>
        </row>
        <row r="5880">
          <cell r="C5880" t="str">
            <v>43232219580804791X</v>
          </cell>
          <cell r="D5880" t="str">
            <v>罗洪庆</v>
          </cell>
          <cell r="E5880" t="str">
            <v>男</v>
          </cell>
          <cell r="F5880">
            <v>19590801</v>
          </cell>
          <cell r="G5880" t="str">
            <v>1976-09-01</v>
          </cell>
          <cell r="H5880" t="str">
            <v>2019-08-01</v>
          </cell>
          <cell r="I5880">
            <v>4342.62</v>
          </cell>
          <cell r="J5880">
            <v>51.6</v>
          </cell>
          <cell r="K5880">
            <v>35</v>
          </cell>
          <cell r="L5880">
            <v>0</v>
          </cell>
          <cell r="M5880">
            <v>60.79668</v>
          </cell>
          <cell r="N5880">
            <v>147.4</v>
          </cell>
          <cell r="O5880">
            <v>4490.02</v>
          </cell>
        </row>
        <row r="5881">
          <cell r="C5881" t="str">
            <v>432322195303167940</v>
          </cell>
          <cell r="D5881" t="str">
            <v>樊凤娥</v>
          </cell>
          <cell r="E5881" t="str">
            <v>女</v>
          </cell>
          <cell r="F5881">
            <v>19520916</v>
          </cell>
          <cell r="G5881" t="str">
            <v>1969-10-01</v>
          </cell>
          <cell r="H5881" t="str">
            <v>2007-09-01</v>
          </cell>
          <cell r="I5881">
            <v>3002.41</v>
          </cell>
          <cell r="J5881">
            <v>45.6</v>
          </cell>
          <cell r="K5881">
            <v>35</v>
          </cell>
          <cell r="L5881">
            <v>0</v>
          </cell>
          <cell r="M5881">
            <v>42.03374</v>
          </cell>
          <cell r="N5881">
            <v>122.63</v>
          </cell>
          <cell r="O5881">
            <v>3125.04</v>
          </cell>
        </row>
        <row r="5882">
          <cell r="C5882" t="str">
            <v>432322197101107914</v>
          </cell>
          <cell r="D5882" t="str">
            <v>熊友云</v>
          </cell>
          <cell r="E5882" t="str">
            <v>男</v>
          </cell>
          <cell r="F5882">
            <v>19671201</v>
          </cell>
          <cell r="G5882" t="str">
            <v>1984-12-01</v>
          </cell>
          <cell r="H5882" t="str">
            <v>2019-01-01</v>
          </cell>
          <cell r="I5882">
            <v>2560.22</v>
          </cell>
          <cell r="J5882">
            <v>33.6</v>
          </cell>
          <cell r="K5882">
            <v>35</v>
          </cell>
          <cell r="L5882">
            <v>0</v>
          </cell>
          <cell r="M5882">
            <v>35.84308</v>
          </cell>
          <cell r="N5882">
            <v>104.44</v>
          </cell>
          <cell r="O5882">
            <v>2664.66</v>
          </cell>
        </row>
        <row r="5883">
          <cell r="C5883" t="str">
            <v>432322195002037923</v>
          </cell>
          <cell r="D5883" t="str">
            <v>张腊梅</v>
          </cell>
          <cell r="E5883" t="str">
            <v>女</v>
          </cell>
          <cell r="F5883">
            <v>19501203</v>
          </cell>
          <cell r="G5883" t="str">
            <v>1968-01-01</v>
          </cell>
          <cell r="H5883" t="str">
            <v>2005-12-01</v>
          </cell>
          <cell r="I5883">
            <v>2948.32</v>
          </cell>
          <cell r="J5883">
            <v>45.6</v>
          </cell>
          <cell r="K5883">
            <v>35</v>
          </cell>
          <cell r="L5883">
            <v>15</v>
          </cell>
          <cell r="M5883">
            <v>41.27648</v>
          </cell>
          <cell r="N5883">
            <v>136.88</v>
          </cell>
          <cell r="O5883">
            <v>3085.2</v>
          </cell>
        </row>
        <row r="5884">
          <cell r="C5884" t="str">
            <v>432322195708207920</v>
          </cell>
          <cell r="D5884" t="str">
            <v>刘妹秀</v>
          </cell>
          <cell r="E5884" t="str">
            <v>女</v>
          </cell>
          <cell r="F5884">
            <v>19580701</v>
          </cell>
          <cell r="G5884" t="str">
            <v>1976-01-01</v>
          </cell>
          <cell r="H5884" t="str">
            <v>2009-09-01</v>
          </cell>
          <cell r="I5884">
            <v>2877.22</v>
          </cell>
          <cell r="J5884">
            <v>40.8</v>
          </cell>
          <cell r="K5884">
            <v>35</v>
          </cell>
          <cell r="L5884">
            <v>0</v>
          </cell>
          <cell r="M5884">
            <v>40.28108</v>
          </cell>
          <cell r="N5884">
            <v>116.08</v>
          </cell>
          <cell r="O5884">
            <v>2993.3</v>
          </cell>
        </row>
        <row r="5885">
          <cell r="C5885" t="str">
            <v>432322194901137915</v>
          </cell>
          <cell r="D5885" t="str">
            <v>胡回朝</v>
          </cell>
          <cell r="E5885" t="str">
            <v>男</v>
          </cell>
          <cell r="F5885">
            <v>19481213</v>
          </cell>
          <cell r="G5885" t="str">
            <v>1966-01-01</v>
          </cell>
          <cell r="H5885" t="str">
            <v>2008-12-01</v>
          </cell>
          <cell r="I5885">
            <v>3470.29</v>
          </cell>
          <cell r="J5885">
            <v>51.6</v>
          </cell>
          <cell r="K5885">
            <v>35</v>
          </cell>
          <cell r="L5885">
            <v>15</v>
          </cell>
          <cell r="M5885">
            <v>48.58406</v>
          </cell>
          <cell r="N5885">
            <v>150.18</v>
          </cell>
          <cell r="O5885">
            <v>3620.47</v>
          </cell>
        </row>
        <row r="5886">
          <cell r="C5886" t="str">
            <v>432322195411057925</v>
          </cell>
          <cell r="D5886" t="str">
            <v>宋玉芝</v>
          </cell>
          <cell r="E5886" t="str">
            <v>女</v>
          </cell>
          <cell r="F5886">
            <v>19541005</v>
          </cell>
          <cell r="G5886" t="str">
            <v>1971-11-01</v>
          </cell>
          <cell r="H5886" t="str">
            <v>2009-09-01</v>
          </cell>
          <cell r="I5886">
            <v>3182.55</v>
          </cell>
          <cell r="J5886">
            <v>45.6</v>
          </cell>
          <cell r="K5886">
            <v>35</v>
          </cell>
          <cell r="L5886">
            <v>0</v>
          </cell>
          <cell r="M5886">
            <v>44.5557</v>
          </cell>
          <cell r="N5886">
            <v>125.16</v>
          </cell>
          <cell r="O5886">
            <v>3307.71</v>
          </cell>
        </row>
        <row r="5887">
          <cell r="C5887" t="str">
            <v>432322195405200086</v>
          </cell>
          <cell r="D5887" t="str">
            <v>李元秀</v>
          </cell>
          <cell r="E5887" t="str">
            <v>女</v>
          </cell>
          <cell r="F5887">
            <v>19540420</v>
          </cell>
          <cell r="G5887" t="str">
            <v>1971-05-01</v>
          </cell>
          <cell r="H5887" t="str">
            <v>2009-04-01</v>
          </cell>
          <cell r="I5887">
            <v>3199.62</v>
          </cell>
          <cell r="J5887">
            <v>45.6</v>
          </cell>
          <cell r="K5887">
            <v>35</v>
          </cell>
          <cell r="L5887">
            <v>0</v>
          </cell>
          <cell r="M5887">
            <v>44.79468</v>
          </cell>
          <cell r="N5887">
            <v>125.39</v>
          </cell>
          <cell r="O5887">
            <v>3325.01</v>
          </cell>
        </row>
        <row r="5888">
          <cell r="C5888" t="str">
            <v>432322195404107920</v>
          </cell>
          <cell r="D5888" t="str">
            <v>李罗生</v>
          </cell>
          <cell r="E5888" t="str">
            <v>女</v>
          </cell>
          <cell r="F5888">
            <v>19540410</v>
          </cell>
          <cell r="G5888" t="str">
            <v>1971-04-01</v>
          </cell>
          <cell r="H5888" t="str">
            <v>2009-03-01</v>
          </cell>
          <cell r="I5888">
            <v>3185.43</v>
          </cell>
          <cell r="J5888">
            <v>45.6</v>
          </cell>
          <cell r="K5888">
            <v>35</v>
          </cell>
          <cell r="L5888">
            <v>0</v>
          </cell>
          <cell r="M5888">
            <v>44.59602</v>
          </cell>
          <cell r="N5888">
            <v>125.2</v>
          </cell>
          <cell r="O5888">
            <v>3310.63</v>
          </cell>
        </row>
        <row r="5889">
          <cell r="C5889" t="str">
            <v>43232219491115791X</v>
          </cell>
          <cell r="D5889" t="str">
            <v>张春生</v>
          </cell>
          <cell r="E5889" t="str">
            <v>男</v>
          </cell>
          <cell r="F5889">
            <v>19490901</v>
          </cell>
          <cell r="G5889" t="str">
            <v>1966-10-01</v>
          </cell>
          <cell r="H5889" t="str">
            <v>2009-09-01</v>
          </cell>
          <cell r="I5889">
            <v>3582.99</v>
          </cell>
          <cell r="J5889">
            <v>51.6</v>
          </cell>
          <cell r="K5889">
            <v>35</v>
          </cell>
          <cell r="L5889">
            <v>15</v>
          </cell>
          <cell r="M5889">
            <v>50.16186</v>
          </cell>
          <cell r="N5889">
            <v>151.76</v>
          </cell>
          <cell r="O5889">
            <v>3734.75</v>
          </cell>
        </row>
        <row r="5890">
          <cell r="C5890" t="str">
            <v>432322195506237929</v>
          </cell>
          <cell r="D5890" t="str">
            <v>宋珍秀</v>
          </cell>
          <cell r="E5890" t="str">
            <v>女</v>
          </cell>
          <cell r="F5890">
            <v>19550125</v>
          </cell>
          <cell r="G5890" t="str">
            <v>1972-02-01</v>
          </cell>
          <cell r="H5890" t="str">
            <v>2009-09-01</v>
          </cell>
          <cell r="I5890">
            <v>3156.95</v>
          </cell>
          <cell r="J5890">
            <v>45.6</v>
          </cell>
          <cell r="K5890">
            <v>35</v>
          </cell>
          <cell r="L5890">
            <v>0</v>
          </cell>
          <cell r="M5890">
            <v>44.1973</v>
          </cell>
          <cell r="N5890">
            <v>124.8</v>
          </cell>
          <cell r="O5890">
            <v>3281.75</v>
          </cell>
        </row>
        <row r="5891">
          <cell r="C5891" t="str">
            <v>43232219711227008X</v>
          </cell>
          <cell r="D5891" t="str">
            <v>陈立平</v>
          </cell>
          <cell r="E5891" t="str">
            <v>女</v>
          </cell>
          <cell r="F5891">
            <v>19711001</v>
          </cell>
          <cell r="G5891" t="str">
            <v>1990-10-01</v>
          </cell>
          <cell r="H5891" t="str">
            <v>2021-10-01</v>
          </cell>
          <cell r="I5891">
            <v>1863.33</v>
          </cell>
          <cell r="J5891">
            <v>30</v>
          </cell>
          <cell r="K5891">
            <v>35</v>
          </cell>
          <cell r="L5891">
            <v>0</v>
          </cell>
          <cell r="M5891">
            <v>26.08662</v>
          </cell>
          <cell r="N5891">
            <v>91.09</v>
          </cell>
          <cell r="O5891">
            <v>1954.42</v>
          </cell>
        </row>
        <row r="5892">
          <cell r="C5892" t="str">
            <v>432322196001017925</v>
          </cell>
          <cell r="D5892" t="str">
            <v>彭灿</v>
          </cell>
          <cell r="E5892" t="str">
            <v>女</v>
          </cell>
          <cell r="F5892">
            <v>19581201</v>
          </cell>
          <cell r="G5892" t="str">
            <v>1977-08-01</v>
          </cell>
          <cell r="H5892" t="str">
            <v>2009-09-01</v>
          </cell>
          <cell r="I5892">
            <v>2786.59</v>
          </cell>
          <cell r="J5892">
            <v>39.6</v>
          </cell>
          <cell r="K5892">
            <v>35</v>
          </cell>
          <cell r="L5892">
            <v>0</v>
          </cell>
          <cell r="M5892">
            <v>39.01226</v>
          </cell>
          <cell r="N5892">
            <v>113.61</v>
          </cell>
          <cell r="O5892">
            <v>2900.2</v>
          </cell>
        </row>
        <row r="5893">
          <cell r="C5893" t="str">
            <v>432322194905227918</v>
          </cell>
          <cell r="D5893" t="str">
            <v>朱德才</v>
          </cell>
          <cell r="E5893" t="str">
            <v>男</v>
          </cell>
          <cell r="F5893">
            <v>19490422</v>
          </cell>
          <cell r="G5893" t="str">
            <v>1966-05-01</v>
          </cell>
          <cell r="H5893" t="str">
            <v>2009-04-01</v>
          </cell>
          <cell r="I5893">
            <v>3600.26</v>
          </cell>
          <cell r="J5893">
            <v>51.6</v>
          </cell>
          <cell r="K5893">
            <v>35</v>
          </cell>
          <cell r="L5893">
            <v>15</v>
          </cell>
          <cell r="M5893">
            <v>50.40364</v>
          </cell>
          <cell r="N5893">
            <v>152</v>
          </cell>
          <cell r="O5893">
            <v>3752.26</v>
          </cell>
        </row>
        <row r="5894">
          <cell r="C5894" t="str">
            <v>432322194906067928</v>
          </cell>
          <cell r="D5894" t="str">
            <v>代淑华</v>
          </cell>
          <cell r="E5894" t="str">
            <v>女</v>
          </cell>
          <cell r="F5894">
            <v>19531006</v>
          </cell>
          <cell r="G5894" t="str">
            <v>1970-05-01</v>
          </cell>
          <cell r="H5894" t="str">
            <v>2008-10-01</v>
          </cell>
          <cell r="I5894">
            <v>3119.16</v>
          </cell>
          <cell r="J5894">
            <v>46.8</v>
          </cell>
          <cell r="K5894">
            <v>35</v>
          </cell>
          <cell r="L5894">
            <v>0</v>
          </cell>
          <cell r="M5894">
            <v>43.66824</v>
          </cell>
          <cell r="N5894">
            <v>125.47</v>
          </cell>
          <cell r="O5894">
            <v>3244.63</v>
          </cell>
        </row>
        <row r="5895">
          <cell r="C5895" t="str">
            <v>432322195403087956</v>
          </cell>
          <cell r="D5895" t="str">
            <v>王金海</v>
          </cell>
          <cell r="E5895" t="str">
            <v>男</v>
          </cell>
          <cell r="F5895">
            <v>19540208</v>
          </cell>
          <cell r="G5895" t="str">
            <v>1971-03-01</v>
          </cell>
          <cell r="H5895" t="str">
            <v>2014-02-01</v>
          </cell>
          <cell r="I5895">
            <v>3918.93</v>
          </cell>
          <cell r="J5895">
            <v>51.6</v>
          </cell>
          <cell r="K5895">
            <v>35</v>
          </cell>
          <cell r="L5895">
            <v>0</v>
          </cell>
          <cell r="M5895">
            <v>54.86502</v>
          </cell>
          <cell r="N5895">
            <v>141.47</v>
          </cell>
          <cell r="O5895">
            <v>4060.4</v>
          </cell>
        </row>
        <row r="5896">
          <cell r="C5896" t="str">
            <v>432322195607027920</v>
          </cell>
          <cell r="D5896" t="str">
            <v>朱伏田</v>
          </cell>
          <cell r="E5896" t="str">
            <v>女</v>
          </cell>
          <cell r="F5896">
            <v>19580302</v>
          </cell>
          <cell r="G5896" t="str">
            <v>1975-04-01</v>
          </cell>
          <cell r="H5896" t="str">
            <v>2009-09-01</v>
          </cell>
          <cell r="I5896">
            <v>2925.99</v>
          </cell>
          <cell r="J5896">
            <v>42</v>
          </cell>
          <cell r="K5896">
            <v>35</v>
          </cell>
          <cell r="L5896">
            <v>0</v>
          </cell>
          <cell r="M5896">
            <v>40.96386</v>
          </cell>
          <cell r="N5896">
            <v>117.96</v>
          </cell>
          <cell r="O5896">
            <v>3043.95</v>
          </cell>
        </row>
        <row r="5897">
          <cell r="C5897" t="str">
            <v>432322195701017913</v>
          </cell>
          <cell r="D5897" t="str">
            <v>姚建明</v>
          </cell>
          <cell r="E5897" t="str">
            <v>男</v>
          </cell>
          <cell r="F5897">
            <v>19561201</v>
          </cell>
          <cell r="G5897" t="str">
            <v>1974-01-01</v>
          </cell>
          <cell r="H5897" t="str">
            <v>2016-12-01</v>
          </cell>
          <cell r="I5897">
            <v>3894.4</v>
          </cell>
          <cell r="J5897">
            <v>51.6</v>
          </cell>
          <cell r="K5897">
            <v>35</v>
          </cell>
          <cell r="L5897">
            <v>0</v>
          </cell>
          <cell r="M5897">
            <v>54.5216</v>
          </cell>
          <cell r="N5897">
            <v>141.12</v>
          </cell>
          <cell r="O5897">
            <v>4035.52</v>
          </cell>
        </row>
        <row r="5898">
          <cell r="C5898" t="str">
            <v>432322195710267957</v>
          </cell>
          <cell r="D5898" t="str">
            <v>李明军</v>
          </cell>
          <cell r="E5898" t="str">
            <v>男</v>
          </cell>
          <cell r="F5898">
            <v>19570926</v>
          </cell>
          <cell r="G5898" t="str">
            <v>1974-10-01</v>
          </cell>
          <cell r="H5898" t="str">
            <v>2017-09-01</v>
          </cell>
          <cell r="I5898">
            <v>3959.38</v>
          </cell>
          <cell r="J5898">
            <v>51.6</v>
          </cell>
          <cell r="K5898">
            <v>35</v>
          </cell>
          <cell r="L5898">
            <v>0</v>
          </cell>
          <cell r="M5898">
            <v>55.43132</v>
          </cell>
          <cell r="N5898">
            <v>142.03</v>
          </cell>
          <cell r="O5898">
            <v>4101.41</v>
          </cell>
        </row>
        <row r="5899">
          <cell r="C5899" t="str">
            <v>432322195411117924</v>
          </cell>
          <cell r="D5899" t="str">
            <v>李培珍</v>
          </cell>
          <cell r="E5899" t="str">
            <v>女</v>
          </cell>
          <cell r="F5899">
            <v>19541011</v>
          </cell>
          <cell r="G5899" t="str">
            <v>1978-08-01</v>
          </cell>
          <cell r="H5899" t="str">
            <v>2009-09-01</v>
          </cell>
          <cell r="I5899">
            <v>2757.86</v>
          </cell>
          <cell r="J5899">
            <v>38.4</v>
          </cell>
          <cell r="K5899">
            <v>35</v>
          </cell>
          <cell r="L5899">
            <v>0</v>
          </cell>
          <cell r="M5899">
            <v>38.61004</v>
          </cell>
          <cell r="N5899">
            <v>112.01</v>
          </cell>
          <cell r="O5899">
            <v>2869.87</v>
          </cell>
        </row>
        <row r="5900">
          <cell r="C5900" t="str">
            <v>432322195810147928</v>
          </cell>
          <cell r="D5900" t="str">
            <v>郭美云</v>
          </cell>
          <cell r="E5900" t="str">
            <v>女</v>
          </cell>
          <cell r="F5900">
            <v>19580914</v>
          </cell>
          <cell r="G5900" t="str">
            <v>1975-10-01</v>
          </cell>
          <cell r="H5900" t="str">
            <v>2009-09-01</v>
          </cell>
          <cell r="I5900">
            <v>2867.25</v>
          </cell>
          <cell r="J5900">
            <v>40.8</v>
          </cell>
          <cell r="K5900">
            <v>35</v>
          </cell>
          <cell r="L5900">
            <v>0</v>
          </cell>
          <cell r="M5900">
            <v>40.1415</v>
          </cell>
          <cell r="N5900">
            <v>115.94</v>
          </cell>
          <cell r="O5900">
            <v>2983.19</v>
          </cell>
        </row>
        <row r="5901">
          <cell r="C5901" t="str">
            <v>432322194912307916</v>
          </cell>
          <cell r="D5901" t="str">
            <v>向正文</v>
          </cell>
          <cell r="E5901" t="str">
            <v>男</v>
          </cell>
          <cell r="F5901">
            <v>19491120</v>
          </cell>
          <cell r="G5901" t="str">
            <v>1966-12-01</v>
          </cell>
          <cell r="H5901" t="str">
            <v>2009-11-01</v>
          </cell>
          <cell r="I5901">
            <v>3772.48</v>
          </cell>
          <cell r="J5901">
            <v>51.6</v>
          </cell>
          <cell r="K5901">
            <v>35</v>
          </cell>
          <cell r="L5901">
            <v>15</v>
          </cell>
          <cell r="M5901">
            <v>52.81472</v>
          </cell>
          <cell r="N5901">
            <v>154.41</v>
          </cell>
          <cell r="O5901">
            <v>3926.89</v>
          </cell>
        </row>
        <row r="5902">
          <cell r="C5902" t="str">
            <v>432322194911207913</v>
          </cell>
          <cell r="D5902" t="str">
            <v>马胜</v>
          </cell>
          <cell r="E5902" t="str">
            <v>男</v>
          </cell>
          <cell r="F5902">
            <v>19491020</v>
          </cell>
          <cell r="G5902" t="str">
            <v>1966-11-01</v>
          </cell>
          <cell r="H5902" t="str">
            <v>2009-10-01</v>
          </cell>
          <cell r="I5902">
            <v>3044.39</v>
          </cell>
          <cell r="J5902">
            <v>51.6</v>
          </cell>
          <cell r="K5902">
            <v>35</v>
          </cell>
          <cell r="L5902">
            <v>15</v>
          </cell>
          <cell r="M5902">
            <v>42.62146</v>
          </cell>
          <cell r="N5902">
            <v>144.22</v>
          </cell>
          <cell r="O5902">
            <v>3188.61</v>
          </cell>
        </row>
        <row r="5903">
          <cell r="C5903" t="str">
            <v>43232219620109794X</v>
          </cell>
          <cell r="D5903" t="str">
            <v>熊华英</v>
          </cell>
          <cell r="E5903" t="str">
            <v>女</v>
          </cell>
          <cell r="F5903">
            <v>19611201</v>
          </cell>
          <cell r="G5903" t="str">
            <v>1979-07-01</v>
          </cell>
          <cell r="H5903" t="str">
            <v>2011-12-01</v>
          </cell>
          <cell r="I5903">
            <v>2867.85</v>
          </cell>
          <cell r="J5903">
            <v>39.6</v>
          </cell>
          <cell r="K5903">
            <v>35</v>
          </cell>
          <cell r="L5903">
            <v>0</v>
          </cell>
          <cell r="M5903">
            <v>40.1499</v>
          </cell>
          <cell r="N5903">
            <v>114.75</v>
          </cell>
          <cell r="O5903">
            <v>2982.6</v>
          </cell>
        </row>
        <row r="5904">
          <cell r="C5904" t="str">
            <v>432322197003297929</v>
          </cell>
          <cell r="D5904" t="str">
            <v>胡凤英</v>
          </cell>
          <cell r="E5904" t="str">
            <v>女</v>
          </cell>
          <cell r="F5904">
            <v>19700329</v>
          </cell>
          <cell r="G5904" t="str">
            <v>1987-04-01</v>
          </cell>
          <cell r="H5904" t="str">
            <v>2020-03-01</v>
          </cell>
          <cell r="I5904">
            <v>2720.77</v>
          </cell>
          <cell r="J5904">
            <v>39.6</v>
          </cell>
          <cell r="K5904">
            <v>35</v>
          </cell>
          <cell r="L5904">
            <v>0</v>
          </cell>
          <cell r="M5904">
            <v>38.09078</v>
          </cell>
          <cell r="N5904">
            <v>112.69</v>
          </cell>
          <cell r="O5904">
            <v>2833.46</v>
          </cell>
        </row>
        <row r="5905">
          <cell r="C5905" t="str">
            <v>432322196808080087</v>
          </cell>
          <cell r="D5905" t="str">
            <v>李凤玲</v>
          </cell>
          <cell r="E5905" t="str">
            <v>女</v>
          </cell>
          <cell r="F5905">
            <v>19680708</v>
          </cell>
          <cell r="G5905" t="str">
            <v>1986-08-01</v>
          </cell>
          <cell r="H5905" t="str">
            <v>2018-07-01</v>
          </cell>
          <cell r="I5905">
            <v>2584.4</v>
          </cell>
          <cell r="J5905">
            <v>38.4</v>
          </cell>
          <cell r="K5905">
            <v>35</v>
          </cell>
          <cell r="L5905">
            <v>0</v>
          </cell>
          <cell r="M5905">
            <v>36.1816</v>
          </cell>
          <cell r="N5905">
            <v>109.58</v>
          </cell>
          <cell r="O5905">
            <v>2693.98</v>
          </cell>
        </row>
        <row r="5906">
          <cell r="C5906" t="str">
            <v>432322196807157943</v>
          </cell>
          <cell r="D5906" t="str">
            <v>熊嫦娥</v>
          </cell>
          <cell r="E5906" t="str">
            <v>女</v>
          </cell>
          <cell r="F5906">
            <v>19680615</v>
          </cell>
          <cell r="G5906" t="str">
            <v>1987-09-01</v>
          </cell>
          <cell r="H5906" t="str">
            <v>2018-06-01</v>
          </cell>
          <cell r="I5906">
            <v>2522.69</v>
          </cell>
          <cell r="J5906">
            <v>37.2</v>
          </cell>
          <cell r="K5906">
            <v>35</v>
          </cell>
          <cell r="L5906">
            <v>0</v>
          </cell>
          <cell r="M5906">
            <v>35.31766</v>
          </cell>
          <cell r="N5906">
            <v>107.52</v>
          </cell>
          <cell r="O5906">
            <v>2630.21</v>
          </cell>
        </row>
        <row r="5907">
          <cell r="C5907" t="str">
            <v>432322196905197922</v>
          </cell>
          <cell r="D5907" t="str">
            <v>龚艳华</v>
          </cell>
          <cell r="E5907" t="str">
            <v>女</v>
          </cell>
          <cell r="F5907">
            <v>19690519</v>
          </cell>
          <cell r="G5907" t="str">
            <v>1986-06-01</v>
          </cell>
          <cell r="H5907" t="str">
            <v>2019-05-01</v>
          </cell>
          <cell r="I5907">
            <v>2830.82</v>
          </cell>
          <cell r="J5907">
            <v>39.6</v>
          </cell>
          <cell r="K5907">
            <v>35</v>
          </cell>
          <cell r="L5907">
            <v>0</v>
          </cell>
          <cell r="M5907">
            <v>39.63148</v>
          </cell>
          <cell r="N5907">
            <v>114.23</v>
          </cell>
          <cell r="O5907">
            <v>2945.05</v>
          </cell>
        </row>
        <row r="5908">
          <cell r="C5908" t="str">
            <v>432322196611257942</v>
          </cell>
          <cell r="D5908" t="str">
            <v>李君玉</v>
          </cell>
          <cell r="E5908" t="str">
            <v>女</v>
          </cell>
          <cell r="F5908">
            <v>19661125</v>
          </cell>
          <cell r="G5908" t="str">
            <v>1988-09-01</v>
          </cell>
          <cell r="H5908" t="str">
            <v>2016-11-01</v>
          </cell>
          <cell r="I5908">
            <v>2336.36</v>
          </cell>
          <cell r="J5908">
            <v>34.8</v>
          </cell>
          <cell r="K5908">
            <v>35</v>
          </cell>
          <cell r="L5908">
            <v>0</v>
          </cell>
          <cell r="M5908">
            <v>32.70904</v>
          </cell>
          <cell r="N5908">
            <v>102.51</v>
          </cell>
          <cell r="O5908">
            <v>2438.87</v>
          </cell>
        </row>
        <row r="5909">
          <cell r="C5909" t="str">
            <v>432322196606247926</v>
          </cell>
          <cell r="D5909" t="str">
            <v>陈金莲</v>
          </cell>
          <cell r="E5909" t="str">
            <v>女</v>
          </cell>
          <cell r="F5909">
            <v>19660424</v>
          </cell>
          <cell r="G5909" t="str">
            <v>1983-08-01</v>
          </cell>
          <cell r="H5909" t="str">
            <v>2016-04-01</v>
          </cell>
          <cell r="I5909">
            <v>2700.38</v>
          </cell>
          <cell r="J5909">
            <v>39.6</v>
          </cell>
          <cell r="K5909">
            <v>35</v>
          </cell>
          <cell r="L5909">
            <v>0</v>
          </cell>
          <cell r="M5909">
            <v>37.80532</v>
          </cell>
          <cell r="N5909">
            <v>112.41</v>
          </cell>
          <cell r="O5909">
            <v>2812.79</v>
          </cell>
        </row>
        <row r="5910">
          <cell r="C5910" t="str">
            <v>432322194902157918</v>
          </cell>
          <cell r="D5910" t="str">
            <v>王腾胶</v>
          </cell>
          <cell r="E5910" t="str">
            <v>男</v>
          </cell>
          <cell r="F5910">
            <v>19490115</v>
          </cell>
          <cell r="G5910" t="str">
            <v>1966-02-01</v>
          </cell>
          <cell r="H5910" t="str">
            <v>2009-01-01</v>
          </cell>
          <cell r="I5910">
            <v>3653.93</v>
          </cell>
          <cell r="J5910">
            <v>51.6</v>
          </cell>
          <cell r="K5910">
            <v>35</v>
          </cell>
          <cell r="L5910">
            <v>15</v>
          </cell>
          <cell r="M5910">
            <v>51.15502</v>
          </cell>
          <cell r="N5910">
            <v>152.76</v>
          </cell>
          <cell r="O5910">
            <v>3806.69</v>
          </cell>
        </row>
        <row r="5911">
          <cell r="C5911" t="str">
            <v>432322196812317913</v>
          </cell>
          <cell r="D5911" t="str">
            <v>吴永忠</v>
          </cell>
          <cell r="E5911" t="str">
            <v>男</v>
          </cell>
          <cell r="F5911">
            <v>19680908</v>
          </cell>
          <cell r="G5911" t="str">
            <v>1987-01-01</v>
          </cell>
          <cell r="H5911" t="str">
            <v>2018-11-01</v>
          </cell>
          <cell r="I5911">
            <v>2203.08</v>
          </cell>
          <cell r="J5911">
            <v>30</v>
          </cell>
          <cell r="K5911">
            <v>35</v>
          </cell>
          <cell r="L5911">
            <v>0</v>
          </cell>
          <cell r="M5911">
            <v>30.84312</v>
          </cell>
          <cell r="N5911">
            <v>95.84</v>
          </cell>
          <cell r="O5911">
            <v>2298.92</v>
          </cell>
        </row>
        <row r="5912">
          <cell r="C5912" t="str">
            <v>432322195603287928</v>
          </cell>
          <cell r="D5912" t="str">
            <v>张茂芳</v>
          </cell>
          <cell r="E5912" t="str">
            <v>女</v>
          </cell>
          <cell r="F5912">
            <v>19560328</v>
          </cell>
          <cell r="G5912" t="str">
            <v>1973-04-01</v>
          </cell>
          <cell r="H5912" t="str">
            <v>2009-09-01</v>
          </cell>
          <cell r="I5912">
            <v>3044.73</v>
          </cell>
          <cell r="J5912">
            <v>44.4</v>
          </cell>
          <cell r="K5912">
            <v>35</v>
          </cell>
          <cell r="L5912">
            <v>0</v>
          </cell>
          <cell r="M5912">
            <v>42.62622</v>
          </cell>
          <cell r="N5912">
            <v>122.03</v>
          </cell>
          <cell r="O5912">
            <v>3166.76</v>
          </cell>
        </row>
        <row r="5913">
          <cell r="C5913" t="str">
            <v>43232219580912792X</v>
          </cell>
          <cell r="D5913" t="str">
            <v>欧先来</v>
          </cell>
          <cell r="E5913" t="str">
            <v>女</v>
          </cell>
          <cell r="F5913">
            <v>19580812</v>
          </cell>
          <cell r="G5913" t="str">
            <v>1976-08-01</v>
          </cell>
          <cell r="H5913" t="str">
            <v>2009-09-01</v>
          </cell>
          <cell r="I5913">
            <v>2851.41</v>
          </cell>
          <cell r="J5913">
            <v>40.8</v>
          </cell>
          <cell r="K5913">
            <v>35</v>
          </cell>
          <cell r="L5913">
            <v>0</v>
          </cell>
          <cell r="M5913">
            <v>39.91974</v>
          </cell>
          <cell r="N5913">
            <v>115.72</v>
          </cell>
          <cell r="O5913">
            <v>2967.13</v>
          </cell>
        </row>
        <row r="5914">
          <cell r="C5914" t="str">
            <v>432322196812020060</v>
          </cell>
          <cell r="D5914" t="str">
            <v>李立辉</v>
          </cell>
          <cell r="E5914" t="str">
            <v>女</v>
          </cell>
          <cell r="F5914">
            <v>19680902</v>
          </cell>
          <cell r="G5914" t="str">
            <v>1987-08-01</v>
          </cell>
          <cell r="H5914" t="str">
            <v>2018-09-01</v>
          </cell>
          <cell r="I5914">
            <v>2539.24</v>
          </cell>
          <cell r="J5914">
            <v>38.4</v>
          </cell>
          <cell r="K5914">
            <v>35</v>
          </cell>
          <cell r="L5914">
            <v>0</v>
          </cell>
          <cell r="M5914">
            <v>35.54936</v>
          </cell>
          <cell r="N5914">
            <v>108.95</v>
          </cell>
          <cell r="O5914">
            <v>2648.19</v>
          </cell>
        </row>
        <row r="5915">
          <cell r="C5915" t="str">
            <v>432322196011177914</v>
          </cell>
          <cell r="D5915" t="str">
            <v>李思其</v>
          </cell>
          <cell r="E5915" t="str">
            <v>男</v>
          </cell>
          <cell r="F5915">
            <v>19600917</v>
          </cell>
          <cell r="G5915" t="str">
            <v>1978-07-01</v>
          </cell>
          <cell r="H5915" t="str">
            <v>2020-09-01</v>
          </cell>
          <cell r="I5915">
            <v>4151.62</v>
          </cell>
          <cell r="J5915">
            <v>51.6</v>
          </cell>
          <cell r="K5915">
            <v>35</v>
          </cell>
          <cell r="L5915">
            <v>0</v>
          </cell>
          <cell r="M5915">
            <v>58.12268</v>
          </cell>
          <cell r="N5915">
            <v>144.72</v>
          </cell>
          <cell r="O5915">
            <v>4296.34</v>
          </cell>
        </row>
        <row r="5916">
          <cell r="C5916" t="str">
            <v>432322195204027918</v>
          </cell>
          <cell r="D5916" t="str">
            <v>张清明</v>
          </cell>
          <cell r="E5916" t="str">
            <v>男</v>
          </cell>
          <cell r="F5916">
            <v>19520301</v>
          </cell>
          <cell r="G5916" t="str">
            <v>1969-04-01</v>
          </cell>
          <cell r="H5916" t="str">
            <v>2012-03-01</v>
          </cell>
          <cell r="I5916">
            <v>3886.06</v>
          </cell>
          <cell r="J5916">
            <v>51.6</v>
          </cell>
          <cell r="K5916">
            <v>35</v>
          </cell>
          <cell r="L5916">
            <v>0</v>
          </cell>
          <cell r="M5916">
            <v>54.40484</v>
          </cell>
          <cell r="N5916">
            <v>141</v>
          </cell>
          <cell r="O5916">
            <v>4027.06</v>
          </cell>
        </row>
        <row r="5917">
          <cell r="C5917" t="str">
            <v>432322194603167913</v>
          </cell>
          <cell r="D5917" t="str">
            <v>刘孝熬</v>
          </cell>
          <cell r="E5917" t="str">
            <v>男</v>
          </cell>
          <cell r="F5917">
            <v>19460216</v>
          </cell>
          <cell r="G5917" t="str">
            <v>1963-03-01</v>
          </cell>
          <cell r="H5917" t="str">
            <v>2006-02-01</v>
          </cell>
          <cell r="I5917">
            <v>3388.15</v>
          </cell>
          <cell r="J5917">
            <v>51.6</v>
          </cell>
          <cell r="K5917">
            <v>35</v>
          </cell>
          <cell r="L5917">
            <v>15</v>
          </cell>
          <cell r="M5917">
            <v>47.4341</v>
          </cell>
          <cell r="N5917">
            <v>149.03</v>
          </cell>
          <cell r="O5917">
            <v>3537.18</v>
          </cell>
        </row>
        <row r="5918">
          <cell r="C5918" t="str">
            <v>432322194602237932</v>
          </cell>
          <cell r="D5918" t="str">
            <v>贺永发</v>
          </cell>
          <cell r="E5918" t="str">
            <v>男</v>
          </cell>
          <cell r="F5918">
            <v>19460123</v>
          </cell>
          <cell r="G5918" t="str">
            <v>1963-02-01</v>
          </cell>
          <cell r="H5918" t="str">
            <v>2006-01-01</v>
          </cell>
          <cell r="I5918">
            <v>3337.66</v>
          </cell>
          <cell r="J5918">
            <v>51.6</v>
          </cell>
          <cell r="K5918">
            <v>35</v>
          </cell>
          <cell r="L5918">
            <v>15</v>
          </cell>
          <cell r="M5918">
            <v>46.72724</v>
          </cell>
          <cell r="N5918">
            <v>148.33</v>
          </cell>
          <cell r="O5918">
            <v>3485.99</v>
          </cell>
        </row>
        <row r="5919">
          <cell r="C5919" t="str">
            <v>432322194606158115</v>
          </cell>
          <cell r="D5919" t="str">
            <v>杜命先</v>
          </cell>
          <cell r="E5919" t="str">
            <v>男</v>
          </cell>
          <cell r="F5919">
            <v>19470601</v>
          </cell>
          <cell r="G5919" t="str">
            <v>1964-07-01</v>
          </cell>
          <cell r="H5919" t="str">
            <v>2007-06-01</v>
          </cell>
          <cell r="I5919">
            <v>3376.93</v>
          </cell>
          <cell r="J5919">
            <v>51.6</v>
          </cell>
          <cell r="K5919">
            <v>35</v>
          </cell>
          <cell r="L5919">
            <v>15</v>
          </cell>
          <cell r="M5919">
            <v>47.27702</v>
          </cell>
          <cell r="N5919">
            <v>148.88</v>
          </cell>
          <cell r="O5919">
            <v>3525.81</v>
          </cell>
        </row>
        <row r="5920">
          <cell r="C5920" t="str">
            <v>432322195202187926</v>
          </cell>
          <cell r="D5920" t="str">
            <v>陈顺奇</v>
          </cell>
          <cell r="E5920" t="str">
            <v>女</v>
          </cell>
          <cell r="F5920">
            <v>19520118</v>
          </cell>
          <cell r="G5920" t="str">
            <v>1970-05-01</v>
          </cell>
          <cell r="H5920" t="str">
            <v>2007-01-01</v>
          </cell>
          <cell r="I5920">
            <v>2938.21</v>
          </cell>
          <cell r="J5920">
            <v>44.4</v>
          </cell>
          <cell r="K5920">
            <v>35</v>
          </cell>
          <cell r="L5920">
            <v>0</v>
          </cell>
          <cell r="M5920">
            <v>41.13494</v>
          </cell>
          <cell r="N5920">
            <v>120.53</v>
          </cell>
          <cell r="O5920">
            <v>3058.74</v>
          </cell>
        </row>
        <row r="5921">
          <cell r="C5921" t="str">
            <v>432322195107137920</v>
          </cell>
          <cell r="D5921" t="str">
            <v>兰姣伏</v>
          </cell>
          <cell r="E5921" t="str">
            <v>女</v>
          </cell>
          <cell r="F5921">
            <v>19510713</v>
          </cell>
          <cell r="G5921" t="str">
            <v>1968-07-01</v>
          </cell>
          <cell r="H5921" t="str">
            <v>2006-07-01</v>
          </cell>
          <cell r="I5921">
            <v>2981.34</v>
          </cell>
          <cell r="J5921">
            <v>45.6</v>
          </cell>
          <cell r="K5921">
            <v>35</v>
          </cell>
          <cell r="L5921">
            <v>15</v>
          </cell>
          <cell r="M5921">
            <v>41.73876</v>
          </cell>
          <cell r="N5921">
            <v>137.34</v>
          </cell>
          <cell r="O5921">
            <v>3118.68</v>
          </cell>
        </row>
        <row r="5922">
          <cell r="C5922" t="str">
            <v>432322195108267946</v>
          </cell>
          <cell r="D5922" t="str">
            <v>李慈秀</v>
          </cell>
          <cell r="E5922" t="str">
            <v>女</v>
          </cell>
          <cell r="F5922">
            <v>19500726</v>
          </cell>
          <cell r="G5922" t="str">
            <v>1968-03-01</v>
          </cell>
          <cell r="H5922" t="str">
            <v>2005-07-01</v>
          </cell>
          <cell r="I5922">
            <v>2945.13</v>
          </cell>
          <cell r="J5922">
            <v>45.6</v>
          </cell>
          <cell r="K5922">
            <v>35</v>
          </cell>
          <cell r="L5922">
            <v>15</v>
          </cell>
          <cell r="M5922">
            <v>41.23182</v>
          </cell>
          <cell r="N5922">
            <v>136.83</v>
          </cell>
          <cell r="O5922">
            <v>3081.96</v>
          </cell>
        </row>
        <row r="5923">
          <cell r="C5923" t="str">
            <v>432322194908057926</v>
          </cell>
          <cell r="D5923" t="str">
            <v>曾伯春</v>
          </cell>
          <cell r="E5923" t="str">
            <v>女</v>
          </cell>
          <cell r="F5923">
            <v>19490715</v>
          </cell>
          <cell r="G5923" t="str">
            <v>1966-08-01</v>
          </cell>
          <cell r="H5923" t="str">
            <v>2004-07-01</v>
          </cell>
          <cell r="I5923">
            <v>2965.55</v>
          </cell>
          <cell r="J5923">
            <v>45.6</v>
          </cell>
          <cell r="K5923">
            <v>35</v>
          </cell>
          <cell r="L5923">
            <v>15</v>
          </cell>
          <cell r="M5923">
            <v>41.5177</v>
          </cell>
          <cell r="N5923">
            <v>137.12</v>
          </cell>
          <cell r="O5923">
            <v>3102.67</v>
          </cell>
        </row>
        <row r="5924">
          <cell r="C5924" t="str">
            <v>432322195111148024</v>
          </cell>
          <cell r="D5924" t="str">
            <v>李玉英</v>
          </cell>
          <cell r="E5924" t="str">
            <v>女</v>
          </cell>
          <cell r="F5924">
            <v>19511014</v>
          </cell>
          <cell r="G5924" t="str">
            <v>1968-11-01</v>
          </cell>
          <cell r="H5924" t="str">
            <v>2006-10-01</v>
          </cell>
          <cell r="I5924">
            <v>2973.11</v>
          </cell>
          <cell r="J5924">
            <v>45.6</v>
          </cell>
          <cell r="K5924">
            <v>35</v>
          </cell>
          <cell r="L5924">
            <v>15</v>
          </cell>
          <cell r="M5924">
            <v>41.62354</v>
          </cell>
          <cell r="N5924">
            <v>137.22</v>
          </cell>
          <cell r="O5924">
            <v>3110.33</v>
          </cell>
        </row>
        <row r="5925">
          <cell r="C5925" t="str">
            <v>432322195209087928</v>
          </cell>
          <cell r="D5925" t="str">
            <v>徐许根</v>
          </cell>
          <cell r="E5925" t="str">
            <v>女</v>
          </cell>
          <cell r="F5925">
            <v>19520208</v>
          </cell>
          <cell r="G5925" t="str">
            <v>1976-01-01</v>
          </cell>
          <cell r="H5925" t="str">
            <v>2007-02-01</v>
          </cell>
          <cell r="I5925">
            <v>2672.31</v>
          </cell>
          <cell r="J5925">
            <v>38.4</v>
          </cell>
          <cell r="K5925">
            <v>35</v>
          </cell>
          <cell r="L5925">
            <v>0</v>
          </cell>
          <cell r="M5925">
            <v>37.41234</v>
          </cell>
          <cell r="N5925">
            <v>110.81</v>
          </cell>
          <cell r="O5925">
            <v>2783.12</v>
          </cell>
        </row>
        <row r="5926">
          <cell r="C5926" t="str">
            <v>432322197202067923</v>
          </cell>
          <cell r="D5926" t="str">
            <v>胡腊枚</v>
          </cell>
          <cell r="E5926" t="str">
            <v>女</v>
          </cell>
          <cell r="F5926">
            <v>19711201</v>
          </cell>
          <cell r="G5926" t="str">
            <v>1989-01-01</v>
          </cell>
          <cell r="H5926" t="str">
            <v>2021-12-01</v>
          </cell>
          <cell r="I5926">
            <v>2626.14</v>
          </cell>
          <cell r="J5926">
            <v>39.6</v>
          </cell>
          <cell r="K5926">
            <v>35</v>
          </cell>
          <cell r="L5926">
            <v>0</v>
          </cell>
          <cell r="M5926">
            <v>36.76596</v>
          </cell>
          <cell r="N5926" t="e">
            <v>#N/A</v>
          </cell>
          <cell r="O5926" t="e">
            <v>#N/A</v>
          </cell>
        </row>
        <row r="5927">
          <cell r="C5927" t="str">
            <v>432322195303167924</v>
          </cell>
          <cell r="D5927" t="str">
            <v>刘月娥</v>
          </cell>
          <cell r="E5927" t="str">
            <v>女</v>
          </cell>
          <cell r="F5927">
            <v>19530201</v>
          </cell>
          <cell r="G5927" t="str">
            <v>1974-02-01</v>
          </cell>
          <cell r="H5927" t="str">
            <v>2008-02-01</v>
          </cell>
          <cell r="I5927">
            <v>2864.36</v>
          </cell>
          <cell r="J5927">
            <v>40.8</v>
          </cell>
          <cell r="K5927">
            <v>35</v>
          </cell>
          <cell r="L5927">
            <v>0</v>
          </cell>
          <cell r="M5927">
            <v>40.10104</v>
          </cell>
          <cell r="N5927">
            <v>115.9</v>
          </cell>
          <cell r="O5927">
            <v>2980.26</v>
          </cell>
        </row>
        <row r="5928">
          <cell r="C5928" t="str">
            <v>432322195612278126</v>
          </cell>
          <cell r="D5928" t="str">
            <v>李雪娥</v>
          </cell>
          <cell r="E5928" t="str">
            <v>女</v>
          </cell>
          <cell r="F5928">
            <v>19561201</v>
          </cell>
          <cell r="G5928" t="str">
            <v>1974-01-01</v>
          </cell>
          <cell r="H5928" t="str">
            <v>2009-09-01</v>
          </cell>
          <cell r="I5928">
            <v>3032.05</v>
          </cell>
          <cell r="J5928">
            <v>43.2</v>
          </cell>
          <cell r="K5928">
            <v>35</v>
          </cell>
          <cell r="L5928">
            <v>0</v>
          </cell>
          <cell r="M5928">
            <v>42.4487</v>
          </cell>
          <cell r="N5928">
            <v>120.65</v>
          </cell>
          <cell r="O5928">
            <v>3152.7</v>
          </cell>
        </row>
        <row r="5929">
          <cell r="C5929" t="str">
            <v>432322196005207910</v>
          </cell>
          <cell r="D5929" t="str">
            <v>罗建国</v>
          </cell>
          <cell r="E5929" t="str">
            <v>男</v>
          </cell>
          <cell r="F5929">
            <v>19600401</v>
          </cell>
          <cell r="G5929" t="str">
            <v>1977-05-01</v>
          </cell>
          <cell r="H5929" t="str">
            <v>2014-12-01</v>
          </cell>
          <cell r="I5929">
            <v>3123.81</v>
          </cell>
          <cell r="J5929">
            <v>42</v>
          </cell>
          <cell r="K5929">
            <v>35</v>
          </cell>
          <cell r="L5929">
            <v>0</v>
          </cell>
          <cell r="M5929">
            <v>43.73334</v>
          </cell>
          <cell r="N5929">
            <v>120.73</v>
          </cell>
          <cell r="O5929">
            <v>3244.54</v>
          </cell>
        </row>
        <row r="5930">
          <cell r="C5930" t="str">
            <v>432322196203057925</v>
          </cell>
          <cell r="D5930" t="str">
            <v>甘小云</v>
          </cell>
          <cell r="E5930" t="str">
            <v>女</v>
          </cell>
          <cell r="F5930">
            <v>19620101</v>
          </cell>
          <cell r="G5930" t="str">
            <v>1979-02-01</v>
          </cell>
          <cell r="H5930" t="str">
            <v>2012-01-01</v>
          </cell>
          <cell r="I5930">
            <v>2919.95</v>
          </cell>
          <cell r="J5930">
            <v>39.6</v>
          </cell>
          <cell r="K5930">
            <v>35</v>
          </cell>
          <cell r="L5930">
            <v>0</v>
          </cell>
          <cell r="M5930">
            <v>40.8793</v>
          </cell>
          <cell r="N5930">
            <v>115.48</v>
          </cell>
          <cell r="O5930">
            <v>3035.43</v>
          </cell>
        </row>
        <row r="5931">
          <cell r="C5931" t="str">
            <v>432322196805167929</v>
          </cell>
          <cell r="D5931" t="str">
            <v>朱向云</v>
          </cell>
          <cell r="E5931" t="str">
            <v>女</v>
          </cell>
          <cell r="F5931">
            <v>19680401</v>
          </cell>
          <cell r="G5931" t="str">
            <v>1986-01-01</v>
          </cell>
          <cell r="H5931" t="str">
            <v>2018-04-01</v>
          </cell>
          <cell r="I5931">
            <v>2706.01</v>
          </cell>
          <cell r="J5931">
            <v>39.6</v>
          </cell>
          <cell r="K5931">
            <v>35</v>
          </cell>
          <cell r="L5931">
            <v>0</v>
          </cell>
          <cell r="M5931">
            <v>37.88414</v>
          </cell>
          <cell r="N5931">
            <v>112.48</v>
          </cell>
          <cell r="O5931">
            <v>2818.49</v>
          </cell>
        </row>
        <row r="5932">
          <cell r="C5932" t="str">
            <v>432322193402257918</v>
          </cell>
          <cell r="D5932" t="str">
            <v>汤宗保</v>
          </cell>
          <cell r="E5932" t="str">
            <v>男</v>
          </cell>
          <cell r="F5932">
            <v>19340125</v>
          </cell>
          <cell r="G5932" t="str">
            <v>1958-08-01</v>
          </cell>
          <cell r="H5932" t="str">
            <v>1994-03-01</v>
          </cell>
          <cell r="I5932">
            <v>3493.35</v>
          </cell>
          <cell r="J5932">
            <v>43.2</v>
          </cell>
          <cell r="K5932">
            <v>35</v>
          </cell>
          <cell r="L5932">
            <v>25</v>
          </cell>
          <cell r="M5932">
            <v>48.9069</v>
          </cell>
          <cell r="N5932">
            <v>152.11</v>
          </cell>
          <cell r="O5932">
            <v>3645.46</v>
          </cell>
        </row>
        <row r="5933">
          <cell r="C5933" t="str">
            <v>432322194401127921</v>
          </cell>
          <cell r="D5933" t="str">
            <v>彭冬枚</v>
          </cell>
          <cell r="E5933" t="str">
            <v>女</v>
          </cell>
          <cell r="F5933">
            <v>19440122</v>
          </cell>
          <cell r="G5933" t="str">
            <v>1961-01-01</v>
          </cell>
          <cell r="H5933" t="str">
            <v>2000-01-01</v>
          </cell>
          <cell r="I5933">
            <v>3012.72</v>
          </cell>
          <cell r="J5933">
            <v>48</v>
          </cell>
          <cell r="K5933">
            <v>35</v>
          </cell>
          <cell r="L5933">
            <v>15</v>
          </cell>
          <cell r="M5933">
            <v>42.17808</v>
          </cell>
          <cell r="N5933">
            <v>140.18</v>
          </cell>
          <cell r="O5933">
            <v>3152.9</v>
          </cell>
        </row>
        <row r="5934">
          <cell r="C5934" t="str">
            <v>432322193911167910</v>
          </cell>
          <cell r="D5934" t="str">
            <v>周杰锋</v>
          </cell>
          <cell r="E5934" t="str">
            <v>男</v>
          </cell>
          <cell r="F5934">
            <v>19390816</v>
          </cell>
          <cell r="G5934" t="str">
            <v>1958-08-01</v>
          </cell>
          <cell r="H5934" t="str">
            <v>2000-01-01</v>
          </cell>
          <cell r="I5934">
            <v>3289.61</v>
          </cell>
          <cell r="J5934">
            <v>50.4</v>
          </cell>
          <cell r="K5934">
            <v>35</v>
          </cell>
          <cell r="L5934">
            <v>25</v>
          </cell>
          <cell r="M5934">
            <v>46.05454</v>
          </cell>
          <cell r="N5934">
            <v>156.45</v>
          </cell>
          <cell r="O5934">
            <v>3446.06</v>
          </cell>
        </row>
        <row r="5935">
          <cell r="C5935" t="str">
            <v>432322194204287926</v>
          </cell>
          <cell r="D5935" t="str">
            <v>谭南英</v>
          </cell>
          <cell r="E5935" t="str">
            <v>女</v>
          </cell>
          <cell r="F5935">
            <v>19421128</v>
          </cell>
          <cell r="G5935" t="str">
            <v>1959-04-01</v>
          </cell>
          <cell r="H5935" t="str">
            <v>1998-01-01</v>
          </cell>
          <cell r="I5935">
            <v>3110.77</v>
          </cell>
          <cell r="J5935">
            <v>46.8</v>
          </cell>
          <cell r="K5935">
            <v>35</v>
          </cell>
          <cell r="L5935">
            <v>15</v>
          </cell>
          <cell r="M5935">
            <v>43.55078</v>
          </cell>
          <cell r="N5935">
            <v>140.35</v>
          </cell>
          <cell r="O5935">
            <v>3251.12</v>
          </cell>
        </row>
        <row r="5936">
          <cell r="C5936" t="str">
            <v>432322194310237914</v>
          </cell>
          <cell r="D5936" t="str">
            <v>谭先菊</v>
          </cell>
          <cell r="E5936" t="str">
            <v>男</v>
          </cell>
          <cell r="F5936">
            <v>19430923</v>
          </cell>
          <cell r="G5936" t="str">
            <v>1974-07-01</v>
          </cell>
          <cell r="H5936" t="str">
            <v>2003-09-01</v>
          </cell>
          <cell r="I5936">
            <v>2873.6</v>
          </cell>
          <cell r="J5936">
            <v>36</v>
          </cell>
          <cell r="K5936">
            <v>35</v>
          </cell>
          <cell r="L5936">
            <v>15</v>
          </cell>
          <cell r="M5936">
            <v>40.2304</v>
          </cell>
          <cell r="N5936">
            <v>126.23</v>
          </cell>
          <cell r="O5936">
            <v>2999.83</v>
          </cell>
        </row>
        <row r="5937">
          <cell r="C5937" t="str">
            <v>432322194811228127</v>
          </cell>
          <cell r="D5937" t="str">
            <v>刘丙兰</v>
          </cell>
          <cell r="E5937" t="str">
            <v>女</v>
          </cell>
          <cell r="F5937">
            <v>19481022</v>
          </cell>
          <cell r="G5937" t="str">
            <v>1969-11-01</v>
          </cell>
          <cell r="H5937" t="str">
            <v>2003-10-01</v>
          </cell>
          <cell r="I5937">
            <v>2850.63</v>
          </cell>
          <cell r="J5937">
            <v>40.8</v>
          </cell>
          <cell r="K5937">
            <v>35</v>
          </cell>
          <cell r="L5937">
            <v>15</v>
          </cell>
          <cell r="M5937">
            <v>39.90882</v>
          </cell>
          <cell r="N5937">
            <v>130.71</v>
          </cell>
          <cell r="O5937">
            <v>2981.34</v>
          </cell>
        </row>
        <row r="5938">
          <cell r="C5938" t="str">
            <v>432322194503217928</v>
          </cell>
          <cell r="D5938" t="str">
            <v>肖台英</v>
          </cell>
          <cell r="E5938" t="str">
            <v>女</v>
          </cell>
          <cell r="F5938">
            <v>19460221</v>
          </cell>
          <cell r="G5938" t="str">
            <v>1962-02-01</v>
          </cell>
          <cell r="H5938" t="str">
            <v>2001-01-01</v>
          </cell>
          <cell r="I5938">
            <v>3088.98</v>
          </cell>
          <cell r="J5938">
            <v>46.8</v>
          </cell>
          <cell r="K5938">
            <v>35</v>
          </cell>
          <cell r="L5938">
            <v>15</v>
          </cell>
          <cell r="M5938">
            <v>43.24572</v>
          </cell>
          <cell r="N5938">
            <v>140.05</v>
          </cell>
          <cell r="O5938">
            <v>3229.03</v>
          </cell>
        </row>
        <row r="5939">
          <cell r="C5939" t="str">
            <v>432322194604120068</v>
          </cell>
          <cell r="D5939" t="str">
            <v>冯会英</v>
          </cell>
          <cell r="E5939" t="str">
            <v>女</v>
          </cell>
          <cell r="F5939">
            <v>19460312</v>
          </cell>
          <cell r="G5939" t="str">
            <v>1963-02-01</v>
          </cell>
          <cell r="H5939" t="str">
            <v>2001-12-01</v>
          </cell>
          <cell r="I5939">
            <v>3076.23</v>
          </cell>
          <cell r="J5939">
            <v>46.8</v>
          </cell>
          <cell r="K5939">
            <v>35</v>
          </cell>
          <cell r="L5939">
            <v>15</v>
          </cell>
          <cell r="M5939">
            <v>43.06722</v>
          </cell>
          <cell r="N5939">
            <v>139.87</v>
          </cell>
          <cell r="O5939">
            <v>3216.1</v>
          </cell>
        </row>
        <row r="5940">
          <cell r="C5940" t="str">
            <v>432322194710237921</v>
          </cell>
          <cell r="D5940" t="str">
            <v>刘菊香</v>
          </cell>
          <cell r="E5940" t="str">
            <v>女</v>
          </cell>
          <cell r="F5940">
            <v>19470923</v>
          </cell>
          <cell r="G5940" t="str">
            <v>1971-10-01</v>
          </cell>
          <cell r="H5940" t="str">
            <v>2002-10-01</v>
          </cell>
          <cell r="I5940">
            <v>2722.85</v>
          </cell>
          <cell r="J5940">
            <v>38.4</v>
          </cell>
          <cell r="K5940">
            <v>35</v>
          </cell>
          <cell r="L5940">
            <v>15</v>
          </cell>
          <cell r="M5940">
            <v>38.1199</v>
          </cell>
          <cell r="N5940">
            <v>126.52</v>
          </cell>
          <cell r="O5940">
            <v>2849.37</v>
          </cell>
        </row>
        <row r="5941">
          <cell r="C5941" t="str">
            <v>432322194301240054</v>
          </cell>
          <cell r="D5941" t="str">
            <v>黄自明</v>
          </cell>
          <cell r="E5941" t="str">
            <v>男</v>
          </cell>
          <cell r="F5941">
            <v>19421124</v>
          </cell>
          <cell r="G5941" t="str">
            <v>1959-12-01</v>
          </cell>
          <cell r="H5941" t="str">
            <v>2002-10-01</v>
          </cell>
          <cell r="I5941">
            <v>3345.88</v>
          </cell>
          <cell r="J5941">
            <v>51.6</v>
          </cell>
          <cell r="K5941">
            <v>35</v>
          </cell>
          <cell r="L5941">
            <v>15</v>
          </cell>
          <cell r="M5941">
            <v>46.84232</v>
          </cell>
          <cell r="N5941">
            <v>148.44</v>
          </cell>
          <cell r="O5941">
            <v>3494.32</v>
          </cell>
        </row>
        <row r="5942">
          <cell r="C5942" t="str">
            <v>43232219501225792X</v>
          </cell>
          <cell r="D5942" t="str">
            <v>肖习才</v>
          </cell>
          <cell r="E5942" t="str">
            <v>女</v>
          </cell>
          <cell r="F5942">
            <v>19500907</v>
          </cell>
          <cell r="G5942" t="str">
            <v>1974-05-01</v>
          </cell>
          <cell r="H5942" t="str">
            <v>2005-09-01</v>
          </cell>
          <cell r="I5942">
            <v>2700.48</v>
          </cell>
          <cell r="J5942">
            <v>38.4</v>
          </cell>
          <cell r="K5942">
            <v>35</v>
          </cell>
          <cell r="L5942">
            <v>15</v>
          </cell>
          <cell r="M5942">
            <v>37.80672</v>
          </cell>
          <cell r="N5942">
            <v>126.21</v>
          </cell>
          <cell r="O5942">
            <v>2826.69</v>
          </cell>
        </row>
        <row r="5943">
          <cell r="C5943" t="str">
            <v>432322196303027926</v>
          </cell>
          <cell r="D5943" t="str">
            <v>杨惠芳</v>
          </cell>
          <cell r="E5943" t="str">
            <v>女</v>
          </cell>
          <cell r="F5943">
            <v>19630401</v>
          </cell>
          <cell r="G5943" t="str">
            <v>1980-05-01</v>
          </cell>
          <cell r="H5943" t="str">
            <v>2013-04-01</v>
          </cell>
          <cell r="I5943">
            <v>2956.52</v>
          </cell>
          <cell r="J5943">
            <v>39.6</v>
          </cell>
          <cell r="K5943">
            <v>35</v>
          </cell>
          <cell r="L5943">
            <v>0</v>
          </cell>
          <cell r="M5943">
            <v>41.39128</v>
          </cell>
          <cell r="N5943">
            <v>115.99</v>
          </cell>
          <cell r="O5943">
            <v>3072.51</v>
          </cell>
        </row>
        <row r="5944">
          <cell r="C5944" t="str">
            <v>432322196511260087</v>
          </cell>
          <cell r="D5944" t="str">
            <v>姚艳纯</v>
          </cell>
          <cell r="E5944" t="str">
            <v>女</v>
          </cell>
          <cell r="F5944">
            <v>19651126</v>
          </cell>
          <cell r="G5944" t="str">
            <v>1982-12-01</v>
          </cell>
          <cell r="H5944" t="str">
            <v>2015-11-01</v>
          </cell>
          <cell r="I5944">
            <v>2707.55</v>
          </cell>
          <cell r="J5944">
            <v>39.6</v>
          </cell>
          <cell r="K5944">
            <v>35</v>
          </cell>
          <cell r="L5944">
            <v>0</v>
          </cell>
          <cell r="M5944">
            <v>37.9057</v>
          </cell>
          <cell r="N5944">
            <v>112.51</v>
          </cell>
          <cell r="O5944">
            <v>2820.06</v>
          </cell>
        </row>
        <row r="5945">
          <cell r="C5945" t="str">
            <v>432322195212307928</v>
          </cell>
          <cell r="D5945" t="str">
            <v>蔡月英</v>
          </cell>
          <cell r="E5945" t="str">
            <v>女</v>
          </cell>
          <cell r="F5945">
            <v>19521101</v>
          </cell>
          <cell r="G5945" t="str">
            <v>1969-12-01</v>
          </cell>
          <cell r="H5945" t="str">
            <v>2007-11-01</v>
          </cell>
          <cell r="I5945">
            <v>2990.07</v>
          </cell>
          <cell r="J5945">
            <v>45.6</v>
          </cell>
          <cell r="K5945">
            <v>35</v>
          </cell>
          <cell r="L5945">
            <v>0</v>
          </cell>
          <cell r="M5945">
            <v>41.86098</v>
          </cell>
          <cell r="N5945">
            <v>122.46</v>
          </cell>
          <cell r="O5945">
            <v>3112.53</v>
          </cell>
        </row>
        <row r="5946">
          <cell r="C5946" t="str">
            <v>432322195109147938</v>
          </cell>
          <cell r="D5946" t="str">
            <v>徐世友</v>
          </cell>
          <cell r="E5946" t="str">
            <v>男</v>
          </cell>
          <cell r="F5946">
            <v>19510814</v>
          </cell>
          <cell r="G5946" t="str">
            <v>1968-09-01</v>
          </cell>
          <cell r="H5946" t="str">
            <v>2011-08-01</v>
          </cell>
          <cell r="I5946">
            <v>3889.75</v>
          </cell>
          <cell r="J5946">
            <v>51.6</v>
          </cell>
          <cell r="K5946">
            <v>35</v>
          </cell>
          <cell r="L5946">
            <v>15</v>
          </cell>
          <cell r="M5946">
            <v>54.4565</v>
          </cell>
          <cell r="N5946">
            <v>156.06</v>
          </cell>
          <cell r="O5946">
            <v>4045.81</v>
          </cell>
        </row>
        <row r="5947">
          <cell r="C5947" t="str">
            <v>43232219580309002X</v>
          </cell>
          <cell r="D5947" t="str">
            <v>宋三元</v>
          </cell>
          <cell r="E5947" t="str">
            <v>女</v>
          </cell>
          <cell r="F5947">
            <v>19560124</v>
          </cell>
          <cell r="G5947" t="str">
            <v>1973-02-01</v>
          </cell>
          <cell r="H5947" t="str">
            <v>2009-09-01</v>
          </cell>
          <cell r="I5947">
            <v>3076.09</v>
          </cell>
          <cell r="J5947">
            <v>44.4</v>
          </cell>
          <cell r="K5947">
            <v>35</v>
          </cell>
          <cell r="L5947">
            <v>0</v>
          </cell>
          <cell r="M5947">
            <v>43.06526</v>
          </cell>
          <cell r="N5947">
            <v>122.47</v>
          </cell>
          <cell r="O5947">
            <v>3198.56</v>
          </cell>
        </row>
        <row r="5948">
          <cell r="C5948" t="str">
            <v>43232219500210791X</v>
          </cell>
          <cell r="D5948" t="str">
            <v>邹晓庭</v>
          </cell>
          <cell r="E5948" t="str">
            <v>男</v>
          </cell>
          <cell r="F5948">
            <v>19491201</v>
          </cell>
          <cell r="G5948" t="str">
            <v>1967-01-01</v>
          </cell>
          <cell r="H5948" t="str">
            <v>2009-12-01</v>
          </cell>
          <cell r="I5948">
            <v>3567.97</v>
          </cell>
          <cell r="J5948">
            <v>51.6</v>
          </cell>
          <cell r="K5948">
            <v>35</v>
          </cell>
          <cell r="L5948">
            <v>15</v>
          </cell>
          <cell r="M5948">
            <v>49.95158</v>
          </cell>
          <cell r="N5948">
            <v>151.55</v>
          </cell>
          <cell r="O5948">
            <v>3719.52</v>
          </cell>
        </row>
        <row r="5949">
          <cell r="C5949" t="str">
            <v>43232219620902792X</v>
          </cell>
          <cell r="D5949" t="str">
            <v>朱桂香</v>
          </cell>
          <cell r="E5949" t="str">
            <v>女</v>
          </cell>
          <cell r="F5949">
            <v>19620802</v>
          </cell>
          <cell r="G5949" t="str">
            <v>1979-09-01</v>
          </cell>
          <cell r="H5949" t="str">
            <v>2012-08-01</v>
          </cell>
          <cell r="I5949">
            <v>2843.18</v>
          </cell>
          <cell r="J5949">
            <v>39.6</v>
          </cell>
          <cell r="K5949">
            <v>35</v>
          </cell>
          <cell r="L5949">
            <v>0</v>
          </cell>
          <cell r="M5949">
            <v>39.80452</v>
          </cell>
          <cell r="N5949">
            <v>114.4</v>
          </cell>
          <cell r="O5949">
            <v>2957.58</v>
          </cell>
        </row>
        <row r="5950">
          <cell r="C5950" t="str">
            <v>432322196312297928</v>
          </cell>
          <cell r="D5950" t="str">
            <v>李立云</v>
          </cell>
          <cell r="E5950" t="str">
            <v>女</v>
          </cell>
          <cell r="F5950">
            <v>19631229</v>
          </cell>
          <cell r="G5950" t="str">
            <v>1981-01-01</v>
          </cell>
          <cell r="H5950" t="str">
            <v>2013-12-01</v>
          </cell>
          <cell r="I5950">
            <v>2868.96</v>
          </cell>
          <cell r="J5950">
            <v>39.6</v>
          </cell>
          <cell r="K5950">
            <v>35</v>
          </cell>
          <cell r="L5950">
            <v>0</v>
          </cell>
          <cell r="M5950">
            <v>40.16544</v>
          </cell>
          <cell r="N5950">
            <v>114.77</v>
          </cell>
          <cell r="O5950">
            <v>2983.73</v>
          </cell>
        </row>
        <row r="5951">
          <cell r="C5951" t="str">
            <v>432322195805157910</v>
          </cell>
          <cell r="D5951" t="str">
            <v>程光辉</v>
          </cell>
          <cell r="E5951" t="str">
            <v>男</v>
          </cell>
          <cell r="F5951">
            <v>19590315</v>
          </cell>
          <cell r="G5951" t="str">
            <v>1978-02-01</v>
          </cell>
          <cell r="H5951" t="str">
            <v>2019-03-01</v>
          </cell>
          <cell r="I5951">
            <v>4004.49</v>
          </cell>
          <cell r="J5951">
            <v>50.4</v>
          </cell>
          <cell r="K5951">
            <v>35</v>
          </cell>
          <cell r="L5951">
            <v>0</v>
          </cell>
          <cell r="M5951">
            <v>56.06286</v>
          </cell>
          <cell r="N5951">
            <v>141.46</v>
          </cell>
          <cell r="O5951">
            <v>4145.95</v>
          </cell>
        </row>
        <row r="5952">
          <cell r="C5952" t="str">
            <v>432322196607067927</v>
          </cell>
          <cell r="D5952" t="str">
            <v>吴卫群</v>
          </cell>
          <cell r="E5952" t="str">
            <v>女</v>
          </cell>
          <cell r="F5952">
            <v>19660506</v>
          </cell>
          <cell r="G5952" t="str">
            <v>1984-01-01</v>
          </cell>
          <cell r="H5952" t="str">
            <v>2016-05-01</v>
          </cell>
          <cell r="I5952">
            <v>2723.27</v>
          </cell>
          <cell r="J5952">
            <v>39.6</v>
          </cell>
          <cell r="K5952">
            <v>35</v>
          </cell>
          <cell r="L5952">
            <v>0</v>
          </cell>
          <cell r="M5952">
            <v>38.12578</v>
          </cell>
          <cell r="N5952">
            <v>112.73</v>
          </cell>
          <cell r="O5952">
            <v>2836</v>
          </cell>
        </row>
        <row r="5953">
          <cell r="C5953" t="str">
            <v>432322196701147923</v>
          </cell>
          <cell r="D5953" t="str">
            <v>史冬枚</v>
          </cell>
          <cell r="E5953" t="str">
            <v>女</v>
          </cell>
          <cell r="F5953">
            <v>19661214</v>
          </cell>
          <cell r="G5953" t="str">
            <v>1984-01-01</v>
          </cell>
          <cell r="H5953" t="str">
            <v>2016-12-01</v>
          </cell>
          <cell r="I5953">
            <v>2732.98</v>
          </cell>
          <cell r="J5953">
            <v>39.6</v>
          </cell>
          <cell r="K5953">
            <v>35</v>
          </cell>
          <cell r="L5953">
            <v>0</v>
          </cell>
          <cell r="M5953">
            <v>38.26172</v>
          </cell>
          <cell r="N5953">
            <v>112.86</v>
          </cell>
          <cell r="O5953">
            <v>2845.84</v>
          </cell>
        </row>
        <row r="5954">
          <cell r="C5954" t="str">
            <v>432322196803207915</v>
          </cell>
          <cell r="D5954" t="str">
            <v>高春桃</v>
          </cell>
          <cell r="E5954" t="str">
            <v>男</v>
          </cell>
          <cell r="F5954">
            <v>19680201</v>
          </cell>
          <cell r="G5954" t="str">
            <v>1985-03-01</v>
          </cell>
          <cell r="H5954" t="str">
            <v>2018-05-01</v>
          </cell>
          <cell r="I5954">
            <v>2344.83</v>
          </cell>
          <cell r="J5954">
            <v>31.2</v>
          </cell>
          <cell r="K5954">
            <v>35</v>
          </cell>
          <cell r="L5954">
            <v>0</v>
          </cell>
          <cell r="M5954">
            <v>32.82762</v>
          </cell>
          <cell r="N5954">
            <v>99.03</v>
          </cell>
          <cell r="O5954">
            <v>2443.86</v>
          </cell>
        </row>
        <row r="5955">
          <cell r="C5955" t="str">
            <v>432322195904307910</v>
          </cell>
          <cell r="D5955" t="str">
            <v>梅柏高</v>
          </cell>
          <cell r="E5955" t="str">
            <v>男</v>
          </cell>
          <cell r="F5955">
            <v>19590330</v>
          </cell>
          <cell r="G5955" t="str">
            <v>1976-04-01</v>
          </cell>
          <cell r="H5955" t="str">
            <v>2019-03-01</v>
          </cell>
          <cell r="I5955">
            <v>4306.38</v>
          </cell>
          <cell r="J5955">
            <v>51.6</v>
          </cell>
          <cell r="K5955">
            <v>35</v>
          </cell>
          <cell r="L5955">
            <v>0</v>
          </cell>
          <cell r="M5955">
            <v>60.28932</v>
          </cell>
          <cell r="N5955">
            <v>146.89</v>
          </cell>
          <cell r="O5955">
            <v>4453.27</v>
          </cell>
        </row>
        <row r="5956">
          <cell r="C5956" t="str">
            <v>432322194903057943</v>
          </cell>
          <cell r="D5956" t="str">
            <v>王满元</v>
          </cell>
          <cell r="E5956" t="str">
            <v>女</v>
          </cell>
          <cell r="F5956">
            <v>19500213</v>
          </cell>
          <cell r="G5956" t="str">
            <v>1970-06-01</v>
          </cell>
          <cell r="H5956" t="str">
            <v>2005-02-01</v>
          </cell>
          <cell r="I5956">
            <v>2826.25</v>
          </cell>
          <cell r="J5956">
            <v>42</v>
          </cell>
          <cell r="K5956">
            <v>35</v>
          </cell>
          <cell r="L5956">
            <v>15</v>
          </cell>
          <cell r="M5956">
            <v>39.5675</v>
          </cell>
          <cell r="N5956">
            <v>131.57</v>
          </cell>
          <cell r="O5956">
            <v>2957.82</v>
          </cell>
        </row>
        <row r="5957">
          <cell r="C5957" t="str">
            <v>432322195912047936</v>
          </cell>
          <cell r="D5957" t="str">
            <v>杨荣华</v>
          </cell>
          <cell r="E5957" t="str">
            <v>男</v>
          </cell>
          <cell r="F5957">
            <v>19591104</v>
          </cell>
          <cell r="G5957" t="str">
            <v>1978-08-01</v>
          </cell>
          <cell r="H5957" t="str">
            <v>2019-11-01</v>
          </cell>
          <cell r="I5957">
            <v>4038.1</v>
          </cell>
          <cell r="J5957">
            <v>50.4</v>
          </cell>
          <cell r="K5957">
            <v>35</v>
          </cell>
          <cell r="L5957">
            <v>0</v>
          </cell>
          <cell r="M5957">
            <v>56.5334</v>
          </cell>
          <cell r="N5957">
            <v>141.93</v>
          </cell>
          <cell r="O5957">
            <v>4180.03</v>
          </cell>
        </row>
        <row r="5958">
          <cell r="C5958" t="str">
            <v>432322195212107918</v>
          </cell>
          <cell r="D5958" t="str">
            <v>钟友良</v>
          </cell>
          <cell r="E5958" t="str">
            <v>男</v>
          </cell>
          <cell r="F5958">
            <v>19521120</v>
          </cell>
          <cell r="G5958" t="str">
            <v>1969-12-01</v>
          </cell>
          <cell r="H5958" t="str">
            <v>2012-11-01</v>
          </cell>
          <cell r="I5958">
            <v>3864.06</v>
          </cell>
          <cell r="J5958">
            <v>51.6</v>
          </cell>
          <cell r="K5958">
            <v>35</v>
          </cell>
          <cell r="L5958">
            <v>0</v>
          </cell>
          <cell r="M5958">
            <v>54.09684</v>
          </cell>
          <cell r="N5958">
            <v>140.7</v>
          </cell>
          <cell r="O5958">
            <v>4004.76</v>
          </cell>
        </row>
        <row r="5959">
          <cell r="C5959" t="str">
            <v>432322194511167916</v>
          </cell>
          <cell r="D5959" t="str">
            <v>黄德安</v>
          </cell>
          <cell r="E5959" t="str">
            <v>男</v>
          </cell>
          <cell r="F5959">
            <v>19451216</v>
          </cell>
          <cell r="G5959" t="str">
            <v>1963-01-01</v>
          </cell>
          <cell r="H5959" t="str">
            <v>2005-12-01</v>
          </cell>
          <cell r="I5959">
            <v>3378.69</v>
          </cell>
          <cell r="J5959">
            <v>51.6</v>
          </cell>
          <cell r="K5959">
            <v>35</v>
          </cell>
          <cell r="L5959">
            <v>15</v>
          </cell>
          <cell r="M5959">
            <v>47.30166</v>
          </cell>
          <cell r="N5959">
            <v>148.9</v>
          </cell>
          <cell r="O5959">
            <v>3527.59</v>
          </cell>
        </row>
        <row r="5960">
          <cell r="C5960" t="str">
            <v>43232219530819792X</v>
          </cell>
          <cell r="D5960" t="str">
            <v>陈爱珍</v>
          </cell>
          <cell r="E5960" t="str">
            <v>女</v>
          </cell>
          <cell r="F5960">
            <v>19530601</v>
          </cell>
          <cell r="G5960" t="str">
            <v>1970-07-01</v>
          </cell>
          <cell r="H5960" t="str">
            <v>2008-06-01</v>
          </cell>
          <cell r="I5960">
            <v>3165.08</v>
          </cell>
          <cell r="J5960">
            <v>45.6</v>
          </cell>
          <cell r="K5960">
            <v>35</v>
          </cell>
          <cell r="L5960">
            <v>0</v>
          </cell>
          <cell r="M5960">
            <v>44.31112</v>
          </cell>
          <cell r="N5960">
            <v>124.91</v>
          </cell>
          <cell r="O5960">
            <v>3289.99</v>
          </cell>
        </row>
        <row r="5961">
          <cell r="C5961" t="str">
            <v>432322194401017917</v>
          </cell>
          <cell r="D5961" t="str">
            <v>谢茂松</v>
          </cell>
          <cell r="E5961" t="str">
            <v>男</v>
          </cell>
          <cell r="F5961">
            <v>19431201</v>
          </cell>
          <cell r="G5961" t="str">
            <v>1961-01-01</v>
          </cell>
          <cell r="H5961" t="str">
            <v>2003-12-01</v>
          </cell>
          <cell r="I5961">
            <v>3352.57</v>
          </cell>
          <cell r="J5961">
            <v>51.6</v>
          </cell>
          <cell r="K5961">
            <v>35</v>
          </cell>
          <cell r="L5961">
            <v>15</v>
          </cell>
          <cell r="M5961">
            <v>46.93598</v>
          </cell>
          <cell r="N5961">
            <v>148.54</v>
          </cell>
          <cell r="O5961">
            <v>3501.11</v>
          </cell>
        </row>
        <row r="5962">
          <cell r="C5962" t="str">
            <v>432322194902028120</v>
          </cell>
          <cell r="D5962" t="str">
            <v>李玉南</v>
          </cell>
          <cell r="E5962" t="str">
            <v>女</v>
          </cell>
          <cell r="F5962">
            <v>19490102</v>
          </cell>
          <cell r="G5962" t="str">
            <v>1980-07-01</v>
          </cell>
          <cell r="H5962" t="str">
            <v>2004-01-01</v>
          </cell>
          <cell r="I5962">
            <v>2394</v>
          </cell>
          <cell r="J5962">
            <v>28.8</v>
          </cell>
          <cell r="K5962">
            <v>35</v>
          </cell>
          <cell r="L5962">
            <v>15</v>
          </cell>
          <cell r="M5962">
            <v>33.516</v>
          </cell>
          <cell r="N5962">
            <v>112.32</v>
          </cell>
          <cell r="O5962">
            <v>2506.32</v>
          </cell>
        </row>
        <row r="5963">
          <cell r="C5963" t="str">
            <v>432322193702077927</v>
          </cell>
          <cell r="D5963" t="str">
            <v>王春秀</v>
          </cell>
          <cell r="E5963" t="str">
            <v>女</v>
          </cell>
          <cell r="F5963">
            <v>19310207</v>
          </cell>
          <cell r="G5963" t="str">
            <v>1958-06-01</v>
          </cell>
          <cell r="H5963" t="str">
            <v>1992-12-01</v>
          </cell>
          <cell r="I5963">
            <v>3252.61</v>
          </cell>
          <cell r="J5963">
            <v>42</v>
          </cell>
          <cell r="K5963">
            <v>35</v>
          </cell>
          <cell r="L5963">
            <v>25</v>
          </cell>
          <cell r="M5963">
            <v>45.53654</v>
          </cell>
          <cell r="N5963">
            <v>147.54</v>
          </cell>
          <cell r="O5963">
            <v>3400.15</v>
          </cell>
        </row>
        <row r="5964">
          <cell r="C5964" t="str">
            <v>432322193807277925</v>
          </cell>
          <cell r="D5964" t="str">
            <v>黄竹英</v>
          </cell>
          <cell r="E5964" t="str">
            <v>女</v>
          </cell>
          <cell r="F5964">
            <v>19380701</v>
          </cell>
          <cell r="G5964" t="str">
            <v>1957-09-01</v>
          </cell>
          <cell r="H5964" t="str">
            <v>1993-08-01</v>
          </cell>
          <cell r="I5964">
            <v>3124.33</v>
          </cell>
          <cell r="J5964">
            <v>43.2</v>
          </cell>
          <cell r="K5964">
            <v>35</v>
          </cell>
          <cell r="L5964">
            <v>25</v>
          </cell>
          <cell r="M5964">
            <v>43.74062</v>
          </cell>
          <cell r="N5964">
            <v>146.94</v>
          </cell>
          <cell r="O5964">
            <v>3271.27</v>
          </cell>
        </row>
        <row r="5965">
          <cell r="C5965" t="str">
            <v>432322193509247920</v>
          </cell>
          <cell r="D5965" t="str">
            <v>冷桂连</v>
          </cell>
          <cell r="E5965" t="str">
            <v>女</v>
          </cell>
          <cell r="F5965">
            <v>19350924</v>
          </cell>
          <cell r="G5965" t="str">
            <v>1958-08-01</v>
          </cell>
          <cell r="H5965" t="str">
            <v>1992-09-01</v>
          </cell>
          <cell r="I5965">
            <v>3170.35</v>
          </cell>
          <cell r="J5965">
            <v>42</v>
          </cell>
          <cell r="K5965">
            <v>35</v>
          </cell>
          <cell r="L5965">
            <v>25</v>
          </cell>
          <cell r="M5965">
            <v>44.3849</v>
          </cell>
          <cell r="N5965">
            <v>146.38</v>
          </cell>
          <cell r="O5965">
            <v>3316.73</v>
          </cell>
        </row>
        <row r="5966">
          <cell r="C5966" t="str">
            <v>432322193706047928</v>
          </cell>
          <cell r="D5966" t="str">
            <v>王元秀</v>
          </cell>
          <cell r="E5966" t="str">
            <v>女</v>
          </cell>
          <cell r="F5966">
            <v>19370601</v>
          </cell>
          <cell r="G5966" t="str">
            <v>1958-08-01</v>
          </cell>
          <cell r="H5966" t="str">
            <v>1992-12-01</v>
          </cell>
          <cell r="I5966">
            <v>3149.79</v>
          </cell>
          <cell r="J5966">
            <v>42</v>
          </cell>
          <cell r="K5966">
            <v>35</v>
          </cell>
          <cell r="L5966">
            <v>25</v>
          </cell>
          <cell r="M5966">
            <v>44.09706</v>
          </cell>
          <cell r="N5966">
            <v>146.1</v>
          </cell>
          <cell r="O5966">
            <v>3295.89</v>
          </cell>
        </row>
        <row r="5967">
          <cell r="C5967" t="str">
            <v>432322193510117912</v>
          </cell>
          <cell r="D5967" t="str">
            <v>曹伯龙</v>
          </cell>
          <cell r="E5967" t="str">
            <v>男</v>
          </cell>
          <cell r="F5967">
            <v>19351011</v>
          </cell>
          <cell r="G5967" t="str">
            <v>1956-01-01</v>
          </cell>
          <cell r="H5967" t="str">
            <v>1995-09-01</v>
          </cell>
          <cell r="I5967">
            <v>3595.72</v>
          </cell>
          <cell r="J5967">
            <v>48</v>
          </cell>
          <cell r="K5967">
            <v>35</v>
          </cell>
          <cell r="L5967">
            <v>25</v>
          </cell>
          <cell r="M5967">
            <v>50.34008</v>
          </cell>
          <cell r="N5967">
            <v>158.34</v>
          </cell>
          <cell r="O5967">
            <v>3754.06</v>
          </cell>
        </row>
        <row r="5968">
          <cell r="C5968" t="str">
            <v>432322194103267926</v>
          </cell>
          <cell r="D5968" t="str">
            <v>叶吉元</v>
          </cell>
          <cell r="E5968" t="str">
            <v>女</v>
          </cell>
          <cell r="F5968">
            <v>19410326</v>
          </cell>
          <cell r="G5968" t="str">
            <v>1960-09-01</v>
          </cell>
          <cell r="H5968" t="str">
            <v>1996-04-01</v>
          </cell>
          <cell r="I5968">
            <v>3072.81</v>
          </cell>
          <cell r="J5968">
            <v>43.2</v>
          </cell>
          <cell r="K5968">
            <v>35</v>
          </cell>
          <cell r="L5968">
            <v>25</v>
          </cell>
          <cell r="M5968">
            <v>43.01934</v>
          </cell>
          <cell r="N5968">
            <v>146.22</v>
          </cell>
          <cell r="O5968">
            <v>3219.03</v>
          </cell>
        </row>
        <row r="5969">
          <cell r="C5969" t="str">
            <v>432322194012287913</v>
          </cell>
          <cell r="D5969" t="str">
            <v>吴仕良</v>
          </cell>
          <cell r="E5969" t="str">
            <v>男</v>
          </cell>
          <cell r="F5969">
            <v>19401228</v>
          </cell>
          <cell r="G5969" t="str">
            <v>1958-08-01</v>
          </cell>
          <cell r="H5969" t="str">
            <v>2000-12-01</v>
          </cell>
          <cell r="I5969">
            <v>3273.57</v>
          </cell>
          <cell r="J5969">
            <v>51.6</v>
          </cell>
          <cell r="K5969">
            <v>35</v>
          </cell>
          <cell r="L5969">
            <v>25</v>
          </cell>
          <cell r="M5969">
            <v>45.82998</v>
          </cell>
          <cell r="N5969">
            <v>157.43</v>
          </cell>
          <cell r="O5969">
            <v>3431</v>
          </cell>
        </row>
        <row r="5970">
          <cell r="C5970" t="str">
            <v>43232219450222814X</v>
          </cell>
          <cell r="D5970" t="str">
            <v>张元贞</v>
          </cell>
          <cell r="E5970" t="str">
            <v>女</v>
          </cell>
          <cell r="F5970">
            <v>19450222</v>
          </cell>
          <cell r="G5970" t="str">
            <v>1962-10-01</v>
          </cell>
          <cell r="H5970" t="str">
            <v>2000-12-01</v>
          </cell>
          <cell r="I5970">
            <v>2910.38</v>
          </cell>
          <cell r="J5970">
            <v>46.8</v>
          </cell>
          <cell r="K5970">
            <v>35</v>
          </cell>
          <cell r="L5970">
            <v>15</v>
          </cell>
          <cell r="M5970">
            <v>40.74532</v>
          </cell>
          <cell r="N5970">
            <v>137.55</v>
          </cell>
          <cell r="O5970">
            <v>3047.93</v>
          </cell>
        </row>
        <row r="5971">
          <cell r="C5971" t="str">
            <v>432322194502057926</v>
          </cell>
          <cell r="D5971" t="str">
            <v>李雪桃</v>
          </cell>
          <cell r="E5971" t="str">
            <v>女</v>
          </cell>
          <cell r="F5971">
            <v>19441205</v>
          </cell>
          <cell r="G5971" t="str">
            <v>1967-09-01</v>
          </cell>
          <cell r="H5971" t="str">
            <v>1999-12-01</v>
          </cell>
          <cell r="I5971">
            <v>2795.28</v>
          </cell>
          <cell r="J5971">
            <v>39.6</v>
          </cell>
          <cell r="K5971">
            <v>35</v>
          </cell>
          <cell r="L5971">
            <v>15</v>
          </cell>
          <cell r="M5971">
            <v>39.13392</v>
          </cell>
          <cell r="N5971">
            <v>128.73</v>
          </cell>
          <cell r="O5971">
            <v>2924.01</v>
          </cell>
        </row>
        <row r="5972">
          <cell r="C5972" t="str">
            <v>432322194002097913</v>
          </cell>
          <cell r="D5972" t="str">
            <v>颜美华</v>
          </cell>
          <cell r="E5972" t="str">
            <v>男</v>
          </cell>
          <cell r="F5972">
            <v>19400109</v>
          </cell>
          <cell r="G5972" t="str">
            <v>1958-08-01</v>
          </cell>
          <cell r="H5972" t="str">
            <v>1999-12-01</v>
          </cell>
          <cell r="I5972">
            <v>3541.28</v>
          </cell>
          <cell r="J5972">
            <v>50.4</v>
          </cell>
          <cell r="K5972">
            <v>35</v>
          </cell>
          <cell r="L5972">
            <v>25</v>
          </cell>
          <cell r="M5972">
            <v>49.57792</v>
          </cell>
          <cell r="N5972">
            <v>159.98</v>
          </cell>
          <cell r="O5972">
            <v>3701.26</v>
          </cell>
        </row>
        <row r="5973">
          <cell r="C5973" t="str">
            <v>432322193410057916</v>
          </cell>
          <cell r="D5973" t="str">
            <v>谢茂桂</v>
          </cell>
          <cell r="E5973" t="str">
            <v>男</v>
          </cell>
          <cell r="F5973">
            <v>19391005</v>
          </cell>
          <cell r="G5973" t="str">
            <v>1959-10-01</v>
          </cell>
          <cell r="H5973" t="str">
            <v>1999-12-01</v>
          </cell>
          <cell r="I5973">
            <v>3258.62</v>
          </cell>
          <cell r="J5973">
            <v>49.2</v>
          </cell>
          <cell r="K5973">
            <v>35</v>
          </cell>
          <cell r="L5973">
            <v>25</v>
          </cell>
          <cell r="M5973">
            <v>45.62068</v>
          </cell>
          <cell r="N5973">
            <v>154.82</v>
          </cell>
          <cell r="O5973">
            <v>3413.44</v>
          </cell>
        </row>
        <row r="5974">
          <cell r="C5974" t="str">
            <v>432322193811127938</v>
          </cell>
          <cell r="D5974" t="str">
            <v>张冬伍</v>
          </cell>
          <cell r="E5974" t="str">
            <v>男</v>
          </cell>
          <cell r="F5974">
            <v>19381212</v>
          </cell>
          <cell r="G5974" t="str">
            <v>1956-01-01</v>
          </cell>
          <cell r="H5974" t="str">
            <v>1998-12-01</v>
          </cell>
          <cell r="I5974">
            <v>3330.98</v>
          </cell>
          <cell r="J5974">
            <v>51.6</v>
          </cell>
          <cell r="K5974">
            <v>35</v>
          </cell>
          <cell r="L5974">
            <v>25</v>
          </cell>
          <cell r="M5974">
            <v>46.63372</v>
          </cell>
          <cell r="N5974">
            <v>158.23</v>
          </cell>
          <cell r="O5974">
            <v>3489.21</v>
          </cell>
        </row>
        <row r="5975">
          <cell r="C5975" t="str">
            <v>432322194206307927</v>
          </cell>
          <cell r="D5975" t="str">
            <v>姚友贞</v>
          </cell>
          <cell r="E5975" t="str">
            <v>女</v>
          </cell>
          <cell r="F5975">
            <v>19420601</v>
          </cell>
          <cell r="G5975" t="str">
            <v>1961-11-01</v>
          </cell>
          <cell r="H5975" t="str">
            <v>1997-12-01</v>
          </cell>
          <cell r="I5975">
            <v>3046.73</v>
          </cell>
          <cell r="J5975">
            <v>44.4</v>
          </cell>
          <cell r="K5975">
            <v>35</v>
          </cell>
          <cell r="L5975">
            <v>15</v>
          </cell>
          <cell r="M5975">
            <v>42.65422</v>
          </cell>
          <cell r="N5975">
            <v>137.05</v>
          </cell>
          <cell r="O5975">
            <v>3183.78</v>
          </cell>
        </row>
        <row r="5976">
          <cell r="C5976" t="str">
            <v>432322195604267929</v>
          </cell>
          <cell r="D5976" t="str">
            <v>宋孝连</v>
          </cell>
          <cell r="E5976" t="str">
            <v>女</v>
          </cell>
          <cell r="F5976">
            <v>19560301</v>
          </cell>
          <cell r="G5976" t="str">
            <v>1973-04-01</v>
          </cell>
          <cell r="H5976" t="str">
            <v>2009-09-01</v>
          </cell>
          <cell r="I5976">
            <v>3075.58</v>
          </cell>
          <cell r="J5976">
            <v>44.4</v>
          </cell>
          <cell r="K5976">
            <v>35</v>
          </cell>
          <cell r="L5976">
            <v>0</v>
          </cell>
          <cell r="M5976">
            <v>43.05812</v>
          </cell>
          <cell r="N5976">
            <v>122.46</v>
          </cell>
          <cell r="O5976">
            <v>3198.04</v>
          </cell>
        </row>
        <row r="5977">
          <cell r="C5977" t="str">
            <v>432322194411137912</v>
          </cell>
          <cell r="D5977" t="str">
            <v>郭汉奎</v>
          </cell>
          <cell r="E5977" t="str">
            <v>男</v>
          </cell>
          <cell r="F5977">
            <v>19450922</v>
          </cell>
          <cell r="G5977" t="str">
            <v>1962-10-01</v>
          </cell>
          <cell r="H5977" t="str">
            <v>2005-09-01</v>
          </cell>
          <cell r="I5977">
            <v>3279.16</v>
          </cell>
          <cell r="J5977">
            <v>51.6</v>
          </cell>
          <cell r="K5977">
            <v>35</v>
          </cell>
          <cell r="L5977">
            <v>15</v>
          </cell>
          <cell r="M5977">
            <v>45.90824</v>
          </cell>
          <cell r="N5977">
            <v>147.51</v>
          </cell>
          <cell r="O5977">
            <v>3426.67</v>
          </cell>
        </row>
        <row r="5978">
          <cell r="C5978" t="str">
            <v>432322195005247918</v>
          </cell>
          <cell r="D5978" t="str">
            <v>万呈祥</v>
          </cell>
          <cell r="E5978" t="str">
            <v>男</v>
          </cell>
          <cell r="F5978">
            <v>19500424</v>
          </cell>
          <cell r="G5978" t="str">
            <v>1967-05-01</v>
          </cell>
          <cell r="H5978" t="str">
            <v>2010-04-01</v>
          </cell>
          <cell r="I5978">
            <v>3750.52</v>
          </cell>
          <cell r="J5978">
            <v>51.6</v>
          </cell>
          <cell r="K5978">
            <v>35</v>
          </cell>
          <cell r="L5978">
            <v>15</v>
          </cell>
          <cell r="M5978">
            <v>52.50728</v>
          </cell>
          <cell r="N5978">
            <v>154.11</v>
          </cell>
          <cell r="O5978">
            <v>3904.63</v>
          </cell>
        </row>
        <row r="5979">
          <cell r="C5979" t="str">
            <v>432322194612248117</v>
          </cell>
          <cell r="D5979" t="str">
            <v>李泽林</v>
          </cell>
          <cell r="E5979" t="str">
            <v>男</v>
          </cell>
          <cell r="F5979">
            <v>19461224</v>
          </cell>
          <cell r="G5979" t="str">
            <v>1964-01-01</v>
          </cell>
          <cell r="H5979" t="str">
            <v>2006-12-01</v>
          </cell>
          <cell r="I5979">
            <v>3357.09</v>
          </cell>
          <cell r="J5979">
            <v>51.6</v>
          </cell>
          <cell r="K5979">
            <v>35</v>
          </cell>
          <cell r="L5979">
            <v>15</v>
          </cell>
          <cell r="M5979">
            <v>46.99926</v>
          </cell>
          <cell r="N5979">
            <v>148.6</v>
          </cell>
          <cell r="O5979">
            <v>3505.69</v>
          </cell>
        </row>
        <row r="5980">
          <cell r="C5980" t="str">
            <v>432322195808307910</v>
          </cell>
          <cell r="D5980" t="str">
            <v>文智辉</v>
          </cell>
          <cell r="E5980" t="str">
            <v>男</v>
          </cell>
          <cell r="F5980">
            <v>19580730</v>
          </cell>
          <cell r="G5980" t="str">
            <v>1976-07-01</v>
          </cell>
          <cell r="H5980" t="str">
            <v>2018-07-01</v>
          </cell>
          <cell r="I5980">
            <v>4177.72</v>
          </cell>
          <cell r="J5980">
            <v>51.6</v>
          </cell>
          <cell r="K5980">
            <v>35</v>
          </cell>
          <cell r="L5980">
            <v>0</v>
          </cell>
          <cell r="M5980">
            <v>58.48808</v>
          </cell>
          <cell r="N5980">
            <v>145.09</v>
          </cell>
          <cell r="O5980">
            <v>4322.81</v>
          </cell>
        </row>
        <row r="5981">
          <cell r="C5981" t="str">
            <v>432322196202030085</v>
          </cell>
          <cell r="D5981" t="str">
            <v>刘腊梅</v>
          </cell>
          <cell r="E5981" t="str">
            <v>女</v>
          </cell>
          <cell r="F5981">
            <v>19611203</v>
          </cell>
          <cell r="G5981" t="str">
            <v>1979-01-01</v>
          </cell>
          <cell r="H5981" t="str">
            <v>2011-12-01</v>
          </cell>
          <cell r="I5981">
            <v>2845.15</v>
          </cell>
          <cell r="J5981">
            <v>39.6</v>
          </cell>
          <cell r="K5981">
            <v>35</v>
          </cell>
          <cell r="L5981">
            <v>0</v>
          </cell>
          <cell r="M5981">
            <v>39.8321</v>
          </cell>
          <cell r="N5981">
            <v>114.43</v>
          </cell>
          <cell r="O5981">
            <v>2959.58</v>
          </cell>
        </row>
        <row r="5982">
          <cell r="C5982" t="str">
            <v>432322195404037926</v>
          </cell>
          <cell r="D5982" t="str">
            <v>陈桂香</v>
          </cell>
          <cell r="E5982" t="str">
            <v>女</v>
          </cell>
          <cell r="F5982">
            <v>19540303</v>
          </cell>
          <cell r="G5982" t="str">
            <v>1971-04-01</v>
          </cell>
          <cell r="H5982" t="str">
            <v>2009-03-01</v>
          </cell>
          <cell r="I5982">
            <v>3154.58</v>
          </cell>
          <cell r="J5982">
            <v>45.6</v>
          </cell>
          <cell r="K5982">
            <v>35</v>
          </cell>
          <cell r="L5982">
            <v>0</v>
          </cell>
          <cell r="M5982">
            <v>44.16412</v>
          </cell>
          <cell r="N5982">
            <v>124.76</v>
          </cell>
          <cell r="O5982">
            <v>3279.34</v>
          </cell>
        </row>
        <row r="5983">
          <cell r="C5983" t="str">
            <v>432322195712057929</v>
          </cell>
          <cell r="D5983" t="str">
            <v>彭元秀</v>
          </cell>
          <cell r="E5983" t="str">
            <v>女</v>
          </cell>
          <cell r="F5983">
            <v>19571005</v>
          </cell>
          <cell r="G5983" t="str">
            <v>1976-07-01</v>
          </cell>
          <cell r="H5983" t="str">
            <v>2009-09-01</v>
          </cell>
          <cell r="I5983">
            <v>2844.11</v>
          </cell>
          <cell r="J5983">
            <v>40.8</v>
          </cell>
          <cell r="K5983">
            <v>35</v>
          </cell>
          <cell r="L5983">
            <v>0</v>
          </cell>
          <cell r="M5983">
            <v>39.81754</v>
          </cell>
          <cell r="N5983">
            <v>115.62</v>
          </cell>
          <cell r="O5983">
            <v>2959.73</v>
          </cell>
        </row>
        <row r="5984">
          <cell r="C5984" t="str">
            <v>432322195805317929</v>
          </cell>
          <cell r="D5984" t="str">
            <v>钱满秀</v>
          </cell>
          <cell r="E5984" t="str">
            <v>女</v>
          </cell>
          <cell r="F5984">
            <v>19560401</v>
          </cell>
          <cell r="G5984" t="str">
            <v>1973-05-01</v>
          </cell>
          <cell r="H5984" t="str">
            <v>2009-09-01</v>
          </cell>
          <cell r="I5984">
            <v>3133.47</v>
          </cell>
          <cell r="J5984">
            <v>44.4</v>
          </cell>
          <cell r="K5984">
            <v>35</v>
          </cell>
          <cell r="L5984">
            <v>0</v>
          </cell>
          <cell r="M5984">
            <v>43.86858</v>
          </cell>
          <cell r="N5984">
            <v>123.27</v>
          </cell>
          <cell r="O5984">
            <v>3256.74</v>
          </cell>
        </row>
        <row r="5985">
          <cell r="C5985" t="str">
            <v>432322196002207958</v>
          </cell>
          <cell r="D5985" t="str">
            <v>向国元</v>
          </cell>
          <cell r="E5985" t="str">
            <v>男</v>
          </cell>
          <cell r="F5985">
            <v>19600120</v>
          </cell>
          <cell r="G5985" t="str">
            <v>1980-07-01</v>
          </cell>
          <cell r="H5985" t="str">
            <v>2020-01-01</v>
          </cell>
          <cell r="I5985">
            <v>3876.84</v>
          </cell>
          <cell r="J5985">
            <v>48</v>
          </cell>
          <cell r="K5985">
            <v>35</v>
          </cell>
          <cell r="L5985">
            <v>0</v>
          </cell>
          <cell r="M5985">
            <v>54.27576</v>
          </cell>
          <cell r="N5985">
            <v>137.28</v>
          </cell>
          <cell r="O5985">
            <v>4014.12</v>
          </cell>
        </row>
        <row r="5986">
          <cell r="C5986" t="str">
            <v>432322195406237921</v>
          </cell>
          <cell r="D5986" t="str">
            <v>刘利群</v>
          </cell>
          <cell r="E5986" t="str">
            <v>女</v>
          </cell>
          <cell r="F5986">
            <v>19540523</v>
          </cell>
          <cell r="G5986" t="str">
            <v>1971-06-01</v>
          </cell>
          <cell r="H5986" t="str">
            <v>2009-05-01</v>
          </cell>
          <cell r="I5986">
            <v>3152.53</v>
          </cell>
          <cell r="J5986">
            <v>45.6</v>
          </cell>
          <cell r="K5986">
            <v>35</v>
          </cell>
          <cell r="L5986">
            <v>0</v>
          </cell>
          <cell r="M5986">
            <v>44.13542</v>
          </cell>
          <cell r="N5986">
            <v>124.74</v>
          </cell>
          <cell r="O5986">
            <v>3277.27</v>
          </cell>
        </row>
        <row r="5987">
          <cell r="C5987" t="str">
            <v>43232219490817812X</v>
          </cell>
          <cell r="D5987" t="str">
            <v>练玉喜</v>
          </cell>
          <cell r="E5987" t="str">
            <v>女</v>
          </cell>
          <cell r="F5987">
            <v>19490717</v>
          </cell>
          <cell r="G5987" t="str">
            <v>1966-08-01</v>
          </cell>
          <cell r="H5987" t="str">
            <v>2004-07-01</v>
          </cell>
          <cell r="I5987">
            <v>2978.92</v>
          </cell>
          <cell r="J5987">
            <v>45.6</v>
          </cell>
          <cell r="K5987">
            <v>35</v>
          </cell>
          <cell r="L5987">
            <v>15</v>
          </cell>
          <cell r="M5987">
            <v>41.70488</v>
          </cell>
          <cell r="N5987">
            <v>137.3</v>
          </cell>
          <cell r="O5987">
            <v>3116.22</v>
          </cell>
        </row>
        <row r="5988">
          <cell r="C5988" t="str">
            <v>432322195412230056</v>
          </cell>
          <cell r="D5988" t="str">
            <v>王怡和</v>
          </cell>
          <cell r="E5988" t="str">
            <v>男</v>
          </cell>
          <cell r="F5988">
            <v>19541123</v>
          </cell>
          <cell r="G5988" t="str">
            <v>1971-12-01</v>
          </cell>
          <cell r="H5988" t="str">
            <v>2014-11-01</v>
          </cell>
          <cell r="I5988">
            <v>3820.11</v>
          </cell>
          <cell r="J5988">
            <v>51.6</v>
          </cell>
          <cell r="K5988">
            <v>35</v>
          </cell>
          <cell r="L5988">
            <v>0</v>
          </cell>
          <cell r="M5988">
            <v>53.48154</v>
          </cell>
          <cell r="N5988">
            <v>140.08</v>
          </cell>
          <cell r="O5988">
            <v>3960.19</v>
          </cell>
        </row>
        <row r="5989">
          <cell r="C5989" t="str">
            <v>432322195005047924</v>
          </cell>
          <cell r="D5989" t="str">
            <v>刘明秀</v>
          </cell>
          <cell r="E5989" t="str">
            <v>女</v>
          </cell>
          <cell r="F5989">
            <v>19500304</v>
          </cell>
          <cell r="G5989" t="str">
            <v>1974-07-01</v>
          </cell>
          <cell r="H5989" t="str">
            <v>2005-03-01</v>
          </cell>
          <cell r="I5989">
            <v>2671.55</v>
          </cell>
          <cell r="J5989">
            <v>37.2</v>
          </cell>
          <cell r="K5989">
            <v>35</v>
          </cell>
          <cell r="L5989">
            <v>15</v>
          </cell>
          <cell r="M5989">
            <v>37.4017</v>
          </cell>
          <cell r="N5989">
            <v>124.6</v>
          </cell>
          <cell r="O5989">
            <v>2796.15</v>
          </cell>
        </row>
        <row r="5990">
          <cell r="C5990" t="str">
            <v>432322196106287921</v>
          </cell>
          <cell r="D5990" t="str">
            <v>马丽蓉</v>
          </cell>
          <cell r="E5990" t="str">
            <v>女</v>
          </cell>
          <cell r="F5990">
            <v>19610528</v>
          </cell>
          <cell r="G5990" t="str">
            <v>1978-07-01</v>
          </cell>
          <cell r="H5990" t="str">
            <v>2011-05-01</v>
          </cell>
          <cell r="I5990">
            <v>2857.22</v>
          </cell>
          <cell r="J5990">
            <v>39.6</v>
          </cell>
          <cell r="K5990">
            <v>35</v>
          </cell>
          <cell r="L5990">
            <v>0</v>
          </cell>
          <cell r="M5990">
            <v>40.00108</v>
          </cell>
          <cell r="N5990">
            <v>114.6</v>
          </cell>
          <cell r="O5990">
            <v>2971.82</v>
          </cell>
        </row>
        <row r="5991">
          <cell r="C5991" t="str">
            <v>43232219571201008X</v>
          </cell>
          <cell r="D5991" t="str">
            <v>何冬枚</v>
          </cell>
          <cell r="E5991" t="str">
            <v>女</v>
          </cell>
          <cell r="F5991">
            <v>19571001</v>
          </cell>
          <cell r="G5991" t="str">
            <v>1974-11-01</v>
          </cell>
          <cell r="H5991" t="str">
            <v>2009-09-01</v>
          </cell>
          <cell r="I5991">
            <v>2934.43</v>
          </cell>
          <cell r="J5991">
            <v>42</v>
          </cell>
          <cell r="K5991">
            <v>35</v>
          </cell>
          <cell r="L5991">
            <v>0</v>
          </cell>
          <cell r="M5991">
            <v>41.08202</v>
          </cell>
          <cell r="N5991">
            <v>118.08</v>
          </cell>
          <cell r="O5991">
            <v>3052.51</v>
          </cell>
        </row>
        <row r="5992">
          <cell r="C5992" t="str">
            <v>432322196301107949</v>
          </cell>
          <cell r="D5992" t="str">
            <v>甘冬梅</v>
          </cell>
          <cell r="E5992" t="str">
            <v>女</v>
          </cell>
          <cell r="F5992">
            <v>19611210</v>
          </cell>
          <cell r="G5992" t="str">
            <v>1979-01-01</v>
          </cell>
          <cell r="H5992" t="str">
            <v>2011-12-01</v>
          </cell>
          <cell r="I5992">
            <v>2845.83</v>
          </cell>
          <cell r="J5992">
            <v>39.6</v>
          </cell>
          <cell r="K5992">
            <v>35</v>
          </cell>
          <cell r="L5992">
            <v>0</v>
          </cell>
          <cell r="M5992">
            <v>39.84162</v>
          </cell>
          <cell r="N5992">
            <v>114.44</v>
          </cell>
          <cell r="O5992">
            <v>2960.27</v>
          </cell>
        </row>
        <row r="5993">
          <cell r="C5993" t="str">
            <v>432322196403110065</v>
          </cell>
          <cell r="D5993" t="str">
            <v>钟瑞华</v>
          </cell>
          <cell r="E5993" t="str">
            <v>女</v>
          </cell>
          <cell r="F5993">
            <v>19640311</v>
          </cell>
          <cell r="G5993" t="str">
            <v>1987-10-01</v>
          </cell>
          <cell r="H5993" t="str">
            <v>2014-03-01</v>
          </cell>
          <cell r="I5993">
            <v>2141.59</v>
          </cell>
          <cell r="J5993">
            <v>32.4</v>
          </cell>
          <cell r="K5993">
            <v>35</v>
          </cell>
          <cell r="L5993">
            <v>0</v>
          </cell>
          <cell r="M5993">
            <v>29.98226</v>
          </cell>
          <cell r="N5993">
            <v>97.38</v>
          </cell>
          <cell r="O5993">
            <v>2238.97</v>
          </cell>
        </row>
        <row r="5994">
          <cell r="C5994" t="str">
            <v>432322196911080085</v>
          </cell>
          <cell r="D5994" t="str">
            <v>沈利群</v>
          </cell>
          <cell r="E5994" t="str">
            <v>女</v>
          </cell>
          <cell r="F5994">
            <v>19691201</v>
          </cell>
          <cell r="G5994" t="str">
            <v>1988-09-01</v>
          </cell>
          <cell r="H5994" t="str">
            <v>2019-12-01</v>
          </cell>
          <cell r="I5994">
            <v>2509.22</v>
          </cell>
          <cell r="J5994">
            <v>38.4</v>
          </cell>
          <cell r="K5994">
            <v>35</v>
          </cell>
          <cell r="L5994">
            <v>0</v>
          </cell>
          <cell r="M5994">
            <v>35.12908</v>
          </cell>
          <cell r="N5994">
            <v>108.53</v>
          </cell>
          <cell r="O5994">
            <v>2617.75</v>
          </cell>
        </row>
        <row r="5995">
          <cell r="C5995" t="str">
            <v>432322196808297921</v>
          </cell>
          <cell r="D5995" t="str">
            <v>卢银辉</v>
          </cell>
          <cell r="E5995" t="str">
            <v>女</v>
          </cell>
          <cell r="F5995">
            <v>19680829</v>
          </cell>
          <cell r="G5995" t="str">
            <v>1991-02-01</v>
          </cell>
          <cell r="H5995" t="str">
            <v>2017-09-01</v>
          </cell>
          <cell r="I5995">
            <v>2017.57</v>
          </cell>
          <cell r="J5995">
            <v>32.4</v>
          </cell>
          <cell r="K5995">
            <v>35</v>
          </cell>
          <cell r="L5995">
            <v>0</v>
          </cell>
          <cell r="M5995">
            <v>28.24598</v>
          </cell>
          <cell r="N5995">
            <v>95.65</v>
          </cell>
          <cell r="O5995">
            <v>2113.22</v>
          </cell>
        </row>
        <row r="5996">
          <cell r="C5996" t="str">
            <v>432322196909167923</v>
          </cell>
          <cell r="D5996" t="str">
            <v>熊艳红</v>
          </cell>
          <cell r="E5996" t="str">
            <v>女</v>
          </cell>
          <cell r="F5996">
            <v>19690816</v>
          </cell>
          <cell r="G5996" t="str">
            <v>1986-11-01</v>
          </cell>
          <cell r="H5996" t="str">
            <v>2019-08-01</v>
          </cell>
          <cell r="I5996">
            <v>2840.61</v>
          </cell>
          <cell r="J5996">
            <v>39.6</v>
          </cell>
          <cell r="K5996">
            <v>35</v>
          </cell>
          <cell r="L5996">
            <v>0</v>
          </cell>
          <cell r="M5996">
            <v>39.76854</v>
          </cell>
          <cell r="N5996">
            <v>114.37</v>
          </cell>
          <cell r="O5996">
            <v>2954.98</v>
          </cell>
        </row>
        <row r="5997">
          <cell r="C5997" t="str">
            <v>432322196711157949</v>
          </cell>
          <cell r="D5997" t="str">
            <v>龙小满</v>
          </cell>
          <cell r="E5997" t="str">
            <v>女</v>
          </cell>
          <cell r="F5997">
            <v>19661015</v>
          </cell>
          <cell r="G5997" t="str">
            <v>1986-07-01</v>
          </cell>
          <cell r="H5997" t="str">
            <v>2016-10-01</v>
          </cell>
          <cell r="I5997">
            <v>2391.69</v>
          </cell>
          <cell r="J5997">
            <v>37.2</v>
          </cell>
          <cell r="K5997">
            <v>35</v>
          </cell>
          <cell r="L5997">
            <v>0</v>
          </cell>
          <cell r="M5997">
            <v>33.48366</v>
          </cell>
          <cell r="N5997">
            <v>105.68</v>
          </cell>
          <cell r="O5997">
            <v>2497.37</v>
          </cell>
        </row>
        <row r="5998">
          <cell r="C5998" t="str">
            <v>432322195701317916</v>
          </cell>
          <cell r="D5998" t="str">
            <v>曾和庄</v>
          </cell>
          <cell r="E5998" t="str">
            <v>男</v>
          </cell>
          <cell r="F5998">
            <v>19560501</v>
          </cell>
          <cell r="G5998" t="str">
            <v>1973-06-01</v>
          </cell>
          <cell r="H5998" t="str">
            <v>2016-05-01</v>
          </cell>
          <cell r="I5998">
            <v>3954.91</v>
          </cell>
          <cell r="J5998">
            <v>51.6</v>
          </cell>
          <cell r="K5998">
            <v>35</v>
          </cell>
          <cell r="L5998">
            <v>0</v>
          </cell>
          <cell r="M5998">
            <v>55.36874</v>
          </cell>
          <cell r="N5998">
            <v>141.97</v>
          </cell>
          <cell r="O5998">
            <v>4096.88</v>
          </cell>
        </row>
        <row r="5999">
          <cell r="C5999" t="str">
            <v>432322195711087915</v>
          </cell>
          <cell r="D5999" t="str">
            <v>王东山</v>
          </cell>
          <cell r="E5999" t="str">
            <v>男</v>
          </cell>
          <cell r="F5999">
            <v>19560908</v>
          </cell>
          <cell r="G5999" t="str">
            <v>1973-10-01</v>
          </cell>
          <cell r="H5999" t="str">
            <v>2016-09-01</v>
          </cell>
          <cell r="I5999">
            <v>3947.9</v>
          </cell>
          <cell r="J5999">
            <v>51.6</v>
          </cell>
          <cell r="K5999">
            <v>35</v>
          </cell>
          <cell r="L5999">
            <v>0</v>
          </cell>
          <cell r="M5999">
            <v>55.2706</v>
          </cell>
          <cell r="N5999">
            <v>141.87</v>
          </cell>
          <cell r="O5999">
            <v>4089.77</v>
          </cell>
        </row>
        <row r="6000">
          <cell r="C6000" t="str">
            <v>432322196811260062</v>
          </cell>
          <cell r="D6000" t="str">
            <v>黄海英</v>
          </cell>
          <cell r="E6000" t="str">
            <v>女</v>
          </cell>
          <cell r="F6000">
            <v>19681126</v>
          </cell>
          <cell r="G6000" t="str">
            <v>1990-10-01</v>
          </cell>
          <cell r="H6000" t="str">
            <v>2018-11-01</v>
          </cell>
          <cell r="I6000">
            <v>2197.58</v>
          </cell>
          <cell r="J6000">
            <v>34.8</v>
          </cell>
          <cell r="K6000">
            <v>35</v>
          </cell>
          <cell r="L6000">
            <v>0</v>
          </cell>
          <cell r="M6000">
            <v>30.76612</v>
          </cell>
          <cell r="N6000">
            <v>100.57</v>
          </cell>
          <cell r="O6000">
            <v>2298.15</v>
          </cell>
        </row>
        <row r="6001">
          <cell r="C6001" t="str">
            <v>432322195205010085</v>
          </cell>
          <cell r="D6001" t="str">
            <v>陈凤英</v>
          </cell>
          <cell r="E6001" t="str">
            <v>女</v>
          </cell>
          <cell r="F6001">
            <v>19520401</v>
          </cell>
          <cell r="G6001" t="str">
            <v>1970-12-01</v>
          </cell>
          <cell r="H6001" t="str">
            <v>2007-04-01</v>
          </cell>
          <cell r="I6001">
            <v>2925.36</v>
          </cell>
          <cell r="J6001">
            <v>44.4</v>
          </cell>
          <cell r="K6001">
            <v>35</v>
          </cell>
          <cell r="L6001">
            <v>0</v>
          </cell>
          <cell r="M6001">
            <v>40.95504</v>
          </cell>
          <cell r="N6001">
            <v>120.36</v>
          </cell>
          <cell r="O6001">
            <v>3045.72</v>
          </cell>
        </row>
        <row r="6002">
          <cell r="C6002" t="str">
            <v>432322195909287939</v>
          </cell>
          <cell r="D6002" t="str">
            <v>刘红辉</v>
          </cell>
          <cell r="E6002" t="str">
            <v>男</v>
          </cell>
          <cell r="F6002">
            <v>19590828</v>
          </cell>
          <cell r="G6002" t="str">
            <v>1976-09-01</v>
          </cell>
          <cell r="H6002" t="str">
            <v>2019-08-01</v>
          </cell>
          <cell r="I6002">
            <v>4144.27</v>
          </cell>
          <cell r="J6002">
            <v>51.6</v>
          </cell>
          <cell r="K6002">
            <v>35</v>
          </cell>
          <cell r="L6002">
            <v>0</v>
          </cell>
          <cell r="M6002">
            <v>58.01978</v>
          </cell>
          <cell r="N6002">
            <v>144.62</v>
          </cell>
          <cell r="O6002">
            <v>4288.89</v>
          </cell>
        </row>
        <row r="6003">
          <cell r="C6003" t="str">
            <v>432322196502237926</v>
          </cell>
          <cell r="D6003" t="str">
            <v>兰静</v>
          </cell>
          <cell r="E6003" t="str">
            <v>女</v>
          </cell>
          <cell r="F6003">
            <v>19640923</v>
          </cell>
          <cell r="G6003" t="str">
            <v>1981-10-01</v>
          </cell>
          <cell r="H6003" t="str">
            <v>2014-09-01</v>
          </cell>
          <cell r="I6003">
            <v>2769.97</v>
          </cell>
          <cell r="J6003">
            <v>39.6</v>
          </cell>
          <cell r="K6003">
            <v>35</v>
          </cell>
          <cell r="L6003">
            <v>0</v>
          </cell>
          <cell r="M6003">
            <v>38.77958</v>
          </cell>
          <cell r="N6003">
            <v>113.38</v>
          </cell>
          <cell r="O6003">
            <v>2883.35</v>
          </cell>
        </row>
        <row r="6004">
          <cell r="C6004" t="str">
            <v>430921196004057927</v>
          </cell>
          <cell r="D6004" t="str">
            <v>王凤祥</v>
          </cell>
          <cell r="E6004" t="str">
            <v>女</v>
          </cell>
          <cell r="F6004">
            <v>19600401</v>
          </cell>
          <cell r="G6004" t="str">
            <v>1977-05-01</v>
          </cell>
          <cell r="H6004" t="str">
            <v>2010-04-01</v>
          </cell>
          <cell r="I6004">
            <v>2835.88</v>
          </cell>
          <cell r="J6004">
            <v>39.6</v>
          </cell>
          <cell r="K6004">
            <v>35</v>
          </cell>
          <cell r="L6004">
            <v>0</v>
          </cell>
          <cell r="M6004">
            <v>39.70232</v>
          </cell>
          <cell r="N6004">
            <v>114.3</v>
          </cell>
          <cell r="O6004">
            <v>2950.18</v>
          </cell>
        </row>
        <row r="6005">
          <cell r="C6005" t="str">
            <v>432322196306257946</v>
          </cell>
          <cell r="D6005" t="str">
            <v>彭艳</v>
          </cell>
          <cell r="E6005" t="str">
            <v>女</v>
          </cell>
          <cell r="F6005">
            <v>19630625</v>
          </cell>
          <cell r="G6005" t="str">
            <v>1980-07-01</v>
          </cell>
          <cell r="H6005" t="str">
            <v>2013-06-01</v>
          </cell>
          <cell r="I6005">
            <v>2809.9</v>
          </cell>
          <cell r="J6005">
            <v>39.6</v>
          </cell>
          <cell r="K6005">
            <v>35</v>
          </cell>
          <cell r="L6005">
            <v>0</v>
          </cell>
          <cell r="M6005">
            <v>39.3386</v>
          </cell>
          <cell r="N6005">
            <v>113.94</v>
          </cell>
          <cell r="O6005">
            <v>2923.84</v>
          </cell>
        </row>
        <row r="6006">
          <cell r="C6006" t="str">
            <v>432322196803160088</v>
          </cell>
          <cell r="D6006" t="str">
            <v>李彩霞</v>
          </cell>
          <cell r="E6006" t="str">
            <v>女</v>
          </cell>
          <cell r="F6006">
            <v>19680301</v>
          </cell>
          <cell r="G6006" t="str">
            <v>1990-10-01</v>
          </cell>
          <cell r="H6006" t="str">
            <v>2018-03-01</v>
          </cell>
          <cell r="I6006">
            <v>2051.19</v>
          </cell>
          <cell r="J6006">
            <v>33.6</v>
          </cell>
          <cell r="K6006">
            <v>35</v>
          </cell>
          <cell r="L6006">
            <v>0</v>
          </cell>
          <cell r="M6006">
            <v>28.71666</v>
          </cell>
          <cell r="N6006">
            <v>97.32</v>
          </cell>
          <cell r="O6006">
            <v>2148.51</v>
          </cell>
        </row>
        <row r="6007">
          <cell r="C6007" t="str">
            <v>432322195606237918</v>
          </cell>
          <cell r="D6007" t="str">
            <v>朱国钧</v>
          </cell>
          <cell r="E6007" t="str">
            <v>男</v>
          </cell>
          <cell r="F6007">
            <v>19560523</v>
          </cell>
          <cell r="G6007" t="str">
            <v>1975-10-01</v>
          </cell>
          <cell r="H6007" t="str">
            <v>2016-05-01</v>
          </cell>
          <cell r="I6007">
            <v>3728.17</v>
          </cell>
          <cell r="J6007">
            <v>49.2</v>
          </cell>
          <cell r="K6007">
            <v>35</v>
          </cell>
          <cell r="L6007">
            <v>0</v>
          </cell>
          <cell r="M6007">
            <v>52.19438</v>
          </cell>
          <cell r="N6007">
            <v>136.39</v>
          </cell>
          <cell r="O6007">
            <v>3864.56</v>
          </cell>
        </row>
        <row r="6008">
          <cell r="C6008" t="str">
            <v>430602195612078684</v>
          </cell>
          <cell r="D6008" t="str">
            <v>吴金娥</v>
          </cell>
          <cell r="E6008" t="str">
            <v>女</v>
          </cell>
          <cell r="F6008">
            <v>19561101</v>
          </cell>
          <cell r="G6008" t="str">
            <v>1973-12-01</v>
          </cell>
          <cell r="H6008" t="str">
            <v>2009-09-01</v>
          </cell>
          <cell r="I6008">
            <v>3046.96</v>
          </cell>
          <cell r="J6008">
            <v>43.2</v>
          </cell>
          <cell r="K6008">
            <v>35</v>
          </cell>
          <cell r="L6008">
            <v>0</v>
          </cell>
          <cell r="M6008">
            <v>42.65744</v>
          </cell>
          <cell r="N6008">
            <v>120.86</v>
          </cell>
          <cell r="O6008">
            <v>3167.82</v>
          </cell>
        </row>
        <row r="6009">
          <cell r="C6009" t="str">
            <v>432322195405130081</v>
          </cell>
          <cell r="D6009" t="str">
            <v>王群元</v>
          </cell>
          <cell r="E6009" t="str">
            <v>女</v>
          </cell>
          <cell r="F6009">
            <v>19540401</v>
          </cell>
          <cell r="G6009" t="str">
            <v>1971-05-01</v>
          </cell>
          <cell r="H6009" t="str">
            <v>2009-04-01</v>
          </cell>
          <cell r="I6009">
            <v>3146.77</v>
          </cell>
          <cell r="J6009">
            <v>45.6</v>
          </cell>
          <cell r="K6009">
            <v>35</v>
          </cell>
          <cell r="L6009">
            <v>0</v>
          </cell>
          <cell r="M6009">
            <v>44.05478</v>
          </cell>
          <cell r="N6009">
            <v>124.65</v>
          </cell>
          <cell r="O6009">
            <v>3271.42</v>
          </cell>
        </row>
        <row r="6010">
          <cell r="C6010" t="str">
            <v>432322197111050085</v>
          </cell>
          <cell r="D6010" t="str">
            <v>任建军</v>
          </cell>
          <cell r="E6010" t="str">
            <v>女</v>
          </cell>
          <cell r="F6010">
            <v>19700901</v>
          </cell>
          <cell r="G6010" t="str">
            <v>1987-12-01</v>
          </cell>
          <cell r="H6010" t="str">
            <v>2020-09-01</v>
          </cell>
          <cell r="I6010">
            <v>2627.67</v>
          </cell>
          <cell r="J6010">
            <v>39.6</v>
          </cell>
          <cell r="K6010">
            <v>35</v>
          </cell>
          <cell r="L6010">
            <v>0</v>
          </cell>
          <cell r="M6010">
            <v>36.78738</v>
          </cell>
          <cell r="N6010">
            <v>111.39</v>
          </cell>
          <cell r="O6010">
            <v>2739.06</v>
          </cell>
        </row>
        <row r="6011">
          <cell r="C6011" t="str">
            <v>432322197004047921</v>
          </cell>
          <cell r="D6011" t="str">
            <v>郭照红</v>
          </cell>
          <cell r="E6011" t="str">
            <v>女</v>
          </cell>
          <cell r="F6011">
            <v>19700201</v>
          </cell>
          <cell r="G6011" t="str">
            <v>1988-01-01</v>
          </cell>
          <cell r="H6011" t="str">
            <v>2020-02-01</v>
          </cell>
          <cell r="I6011">
            <v>2573.56</v>
          </cell>
          <cell r="J6011">
            <v>39.6</v>
          </cell>
          <cell r="K6011">
            <v>35</v>
          </cell>
          <cell r="L6011">
            <v>0</v>
          </cell>
          <cell r="M6011">
            <v>36.02984</v>
          </cell>
          <cell r="N6011">
            <v>110.63</v>
          </cell>
          <cell r="O6011">
            <v>2684.19</v>
          </cell>
        </row>
        <row r="6012">
          <cell r="C6012" t="str">
            <v>432322195611157912</v>
          </cell>
          <cell r="D6012" t="str">
            <v>陈茂全</v>
          </cell>
          <cell r="E6012" t="str">
            <v>男</v>
          </cell>
          <cell r="F6012">
            <v>19561001</v>
          </cell>
          <cell r="G6012" t="str">
            <v>1975-02-01</v>
          </cell>
          <cell r="H6012" t="str">
            <v>2016-10-01</v>
          </cell>
          <cell r="I6012">
            <v>3758.66</v>
          </cell>
          <cell r="J6012">
            <v>50.4</v>
          </cell>
          <cell r="K6012">
            <v>35</v>
          </cell>
          <cell r="L6012">
            <v>0</v>
          </cell>
          <cell r="M6012">
            <v>52.62124</v>
          </cell>
          <cell r="N6012">
            <v>138.02</v>
          </cell>
          <cell r="O6012">
            <v>3896.68</v>
          </cell>
        </row>
        <row r="6013">
          <cell r="C6013" t="str">
            <v>432322195712310111</v>
          </cell>
          <cell r="D6013" t="str">
            <v>邹小华</v>
          </cell>
          <cell r="E6013" t="str">
            <v>男</v>
          </cell>
          <cell r="F6013">
            <v>19571101</v>
          </cell>
          <cell r="G6013" t="str">
            <v>1976-08-01</v>
          </cell>
          <cell r="H6013" t="str">
            <v>2017-11-01</v>
          </cell>
          <cell r="I6013">
            <v>3884.89</v>
          </cell>
          <cell r="J6013">
            <v>50.4</v>
          </cell>
          <cell r="K6013">
            <v>35</v>
          </cell>
          <cell r="L6013">
            <v>0</v>
          </cell>
          <cell r="M6013">
            <v>54.38846</v>
          </cell>
          <cell r="N6013">
            <v>139.79</v>
          </cell>
          <cell r="O6013">
            <v>4024.68</v>
          </cell>
        </row>
        <row r="6014">
          <cell r="C6014" t="str">
            <v>432322196412107941</v>
          </cell>
          <cell r="D6014" t="str">
            <v>甘腊梅</v>
          </cell>
          <cell r="E6014" t="str">
            <v>女</v>
          </cell>
          <cell r="F6014">
            <v>19641201</v>
          </cell>
          <cell r="G6014" t="str">
            <v>1982-01-01</v>
          </cell>
          <cell r="H6014" t="str">
            <v>2014-12-01</v>
          </cell>
          <cell r="I6014">
            <v>2769.07</v>
          </cell>
          <cell r="J6014">
            <v>39.6</v>
          </cell>
          <cell r="K6014">
            <v>35</v>
          </cell>
          <cell r="L6014">
            <v>0</v>
          </cell>
          <cell r="M6014">
            <v>38.76698</v>
          </cell>
          <cell r="N6014">
            <v>113.37</v>
          </cell>
          <cell r="O6014">
            <v>2882.44</v>
          </cell>
        </row>
        <row r="6015">
          <cell r="C6015" t="str">
            <v>432322195106200078</v>
          </cell>
          <cell r="D6015" t="str">
            <v>王槐曙</v>
          </cell>
          <cell r="E6015" t="str">
            <v>男</v>
          </cell>
          <cell r="F6015">
            <v>19510501</v>
          </cell>
          <cell r="G6015" t="str">
            <v>1968-06-01</v>
          </cell>
          <cell r="H6015" t="str">
            <v>2011-05-01</v>
          </cell>
          <cell r="I6015">
            <v>3685.1</v>
          </cell>
          <cell r="J6015">
            <v>51.6</v>
          </cell>
          <cell r="K6015">
            <v>35</v>
          </cell>
          <cell r="L6015">
            <v>15</v>
          </cell>
          <cell r="M6015">
            <v>51.5914</v>
          </cell>
          <cell r="N6015">
            <v>153.19</v>
          </cell>
          <cell r="O6015">
            <v>3838.29</v>
          </cell>
        </row>
        <row r="6016">
          <cell r="C6016" t="str">
            <v>432322196809197922</v>
          </cell>
          <cell r="D6016" t="str">
            <v>鲁翠兰</v>
          </cell>
          <cell r="E6016" t="str">
            <v>女</v>
          </cell>
          <cell r="F6016">
            <v>19680701</v>
          </cell>
          <cell r="G6016" t="str">
            <v>1985-12-01</v>
          </cell>
          <cell r="H6016" t="str">
            <v>2018-07-01</v>
          </cell>
          <cell r="I6016">
            <v>2676.24</v>
          </cell>
          <cell r="J6016">
            <v>39.6</v>
          </cell>
          <cell r="K6016">
            <v>35</v>
          </cell>
          <cell r="L6016">
            <v>0</v>
          </cell>
          <cell r="M6016">
            <v>37.46736</v>
          </cell>
          <cell r="N6016">
            <v>112.07</v>
          </cell>
          <cell r="O6016">
            <v>2788.31</v>
          </cell>
        </row>
        <row r="6017">
          <cell r="C6017" t="str">
            <v>432322195701037922</v>
          </cell>
          <cell r="D6017" t="str">
            <v>涂翠云</v>
          </cell>
          <cell r="E6017" t="str">
            <v>女</v>
          </cell>
          <cell r="F6017">
            <v>19560501</v>
          </cell>
          <cell r="G6017" t="str">
            <v>1976-01-01</v>
          </cell>
          <cell r="H6017" t="str">
            <v>2009-09-01</v>
          </cell>
          <cell r="I6017">
            <v>2856.97</v>
          </cell>
          <cell r="J6017">
            <v>40.8</v>
          </cell>
          <cell r="K6017">
            <v>35</v>
          </cell>
          <cell r="L6017">
            <v>0</v>
          </cell>
          <cell r="M6017">
            <v>39.99758</v>
          </cell>
          <cell r="N6017">
            <v>115.8</v>
          </cell>
          <cell r="O6017">
            <v>2972.77</v>
          </cell>
        </row>
        <row r="6018">
          <cell r="C6018" t="str">
            <v>43232219620603792X</v>
          </cell>
          <cell r="D6018" t="str">
            <v>赵美香</v>
          </cell>
          <cell r="E6018" t="str">
            <v>女</v>
          </cell>
          <cell r="F6018">
            <v>19620503</v>
          </cell>
          <cell r="G6018" t="str">
            <v>1979-06-01</v>
          </cell>
          <cell r="H6018" t="str">
            <v>2012-05-01</v>
          </cell>
          <cell r="I6018">
            <v>2905.63</v>
          </cell>
          <cell r="J6018">
            <v>39.6</v>
          </cell>
          <cell r="K6018">
            <v>35</v>
          </cell>
          <cell r="L6018">
            <v>0</v>
          </cell>
          <cell r="M6018">
            <v>40.67882</v>
          </cell>
          <cell r="N6018">
            <v>115.28</v>
          </cell>
          <cell r="O6018">
            <v>3020.91</v>
          </cell>
        </row>
        <row r="6019">
          <cell r="C6019" t="str">
            <v>432322195601140084</v>
          </cell>
          <cell r="D6019" t="str">
            <v>谢梅香</v>
          </cell>
          <cell r="E6019" t="str">
            <v>女</v>
          </cell>
          <cell r="F6019">
            <v>19550101</v>
          </cell>
          <cell r="G6019" t="str">
            <v>1974-01-01</v>
          </cell>
          <cell r="H6019" t="str">
            <v>2009-09-01</v>
          </cell>
          <cell r="I6019">
            <v>2984.44</v>
          </cell>
          <cell r="J6019">
            <v>43.2</v>
          </cell>
          <cell r="K6019">
            <v>35</v>
          </cell>
          <cell r="L6019">
            <v>0</v>
          </cell>
          <cell r="M6019">
            <v>41.78216</v>
          </cell>
          <cell r="N6019">
            <v>119.98</v>
          </cell>
          <cell r="O6019">
            <v>3104.42</v>
          </cell>
        </row>
        <row r="6020">
          <cell r="C6020" t="str">
            <v>432322196412317922</v>
          </cell>
          <cell r="D6020" t="str">
            <v>汤四元</v>
          </cell>
          <cell r="E6020" t="str">
            <v>女</v>
          </cell>
          <cell r="F6020">
            <v>19641101</v>
          </cell>
          <cell r="G6020" t="str">
            <v>1981-12-01</v>
          </cell>
          <cell r="H6020" t="str">
            <v>2014-11-01</v>
          </cell>
          <cell r="I6020">
            <v>2731.1</v>
          </cell>
          <cell r="J6020">
            <v>39.6</v>
          </cell>
          <cell r="K6020">
            <v>35</v>
          </cell>
          <cell r="L6020">
            <v>0</v>
          </cell>
          <cell r="M6020">
            <v>38.2354</v>
          </cell>
          <cell r="N6020">
            <v>112.84</v>
          </cell>
          <cell r="O6020">
            <v>2843.94</v>
          </cell>
        </row>
        <row r="6021">
          <cell r="C6021" t="str">
            <v>432322195712267926</v>
          </cell>
          <cell r="D6021" t="str">
            <v>鲁建兰</v>
          </cell>
          <cell r="E6021" t="str">
            <v>女</v>
          </cell>
          <cell r="F6021">
            <v>19571101</v>
          </cell>
          <cell r="G6021" t="str">
            <v>1976-07-01</v>
          </cell>
          <cell r="H6021" t="str">
            <v>2009-09-01</v>
          </cell>
          <cell r="I6021">
            <v>2947.95</v>
          </cell>
          <cell r="J6021">
            <v>40.8</v>
          </cell>
          <cell r="K6021">
            <v>35</v>
          </cell>
          <cell r="L6021">
            <v>0</v>
          </cell>
          <cell r="M6021">
            <v>41.2713</v>
          </cell>
          <cell r="N6021">
            <v>117.07</v>
          </cell>
          <cell r="O6021">
            <v>3065.02</v>
          </cell>
        </row>
        <row r="6022">
          <cell r="C6022" t="str">
            <v>432322195512310053</v>
          </cell>
          <cell r="D6022" t="str">
            <v>文国祥</v>
          </cell>
          <cell r="E6022" t="str">
            <v>男</v>
          </cell>
          <cell r="F6022">
            <v>19551101</v>
          </cell>
          <cell r="G6022" t="str">
            <v>1972-12-01</v>
          </cell>
          <cell r="H6022" t="str">
            <v>2015-11-01</v>
          </cell>
          <cell r="I6022">
            <v>4008.42</v>
          </cell>
          <cell r="J6022">
            <v>51.6</v>
          </cell>
          <cell r="K6022">
            <v>35</v>
          </cell>
          <cell r="L6022">
            <v>0</v>
          </cell>
          <cell r="M6022">
            <v>56.11788</v>
          </cell>
          <cell r="N6022">
            <v>142.72</v>
          </cell>
          <cell r="O6022">
            <v>4151.14</v>
          </cell>
        </row>
        <row r="6023">
          <cell r="C6023" t="str">
            <v>432322195401117912</v>
          </cell>
          <cell r="D6023" t="str">
            <v>黄腊生</v>
          </cell>
          <cell r="E6023" t="str">
            <v>男</v>
          </cell>
          <cell r="F6023">
            <v>19541201</v>
          </cell>
          <cell r="G6023" t="str">
            <v>1972-01-01</v>
          </cell>
          <cell r="H6023" t="str">
            <v>2014-12-01</v>
          </cell>
          <cell r="I6023">
            <v>3824.77</v>
          </cell>
          <cell r="J6023">
            <v>51.6</v>
          </cell>
          <cell r="K6023">
            <v>35</v>
          </cell>
          <cell r="L6023">
            <v>0</v>
          </cell>
          <cell r="M6023">
            <v>53.54678</v>
          </cell>
          <cell r="N6023">
            <v>140.15</v>
          </cell>
          <cell r="O6023">
            <v>3964.92</v>
          </cell>
        </row>
        <row r="6024">
          <cell r="C6024" t="str">
            <v>432322196003060070</v>
          </cell>
          <cell r="D6024" t="str">
            <v>刘春</v>
          </cell>
          <cell r="E6024" t="str">
            <v>男</v>
          </cell>
          <cell r="F6024">
            <v>19600301</v>
          </cell>
          <cell r="G6024" t="str">
            <v>1977-08-01</v>
          </cell>
          <cell r="H6024" t="str">
            <v>2020-03-01</v>
          </cell>
          <cell r="I6024">
            <v>4165.02</v>
          </cell>
          <cell r="J6024">
            <v>50.4</v>
          </cell>
          <cell r="K6024">
            <v>35</v>
          </cell>
          <cell r="L6024">
            <v>0</v>
          </cell>
          <cell r="M6024">
            <v>58.31028</v>
          </cell>
          <cell r="N6024">
            <v>143.71</v>
          </cell>
          <cell r="O6024">
            <v>4308.73</v>
          </cell>
        </row>
        <row r="6025">
          <cell r="C6025" t="str">
            <v>432322196203107929</v>
          </cell>
          <cell r="D6025" t="str">
            <v>赵爱春</v>
          </cell>
          <cell r="E6025" t="str">
            <v>女</v>
          </cell>
          <cell r="F6025">
            <v>19600201</v>
          </cell>
          <cell r="G6025" t="str">
            <v>1978-04-01</v>
          </cell>
          <cell r="H6025" t="str">
            <v>2010-12-01</v>
          </cell>
          <cell r="I6025">
            <v>2814.92</v>
          </cell>
          <cell r="J6025">
            <v>39.6</v>
          </cell>
          <cell r="K6025">
            <v>35</v>
          </cell>
          <cell r="L6025">
            <v>0</v>
          </cell>
          <cell r="M6025">
            <v>39.40888</v>
          </cell>
          <cell r="N6025">
            <v>114.01</v>
          </cell>
          <cell r="O6025">
            <v>2928.93</v>
          </cell>
        </row>
        <row r="6026">
          <cell r="C6026" t="str">
            <v>432322193701217924</v>
          </cell>
          <cell r="D6026" t="str">
            <v>何银秀</v>
          </cell>
          <cell r="E6026" t="str">
            <v>女</v>
          </cell>
          <cell r="F6026">
            <v>19370121</v>
          </cell>
          <cell r="G6026" t="str">
            <v>1959-03-01</v>
          </cell>
          <cell r="H6026" t="str">
            <v>1992-12-01</v>
          </cell>
          <cell r="I6026">
            <v>3117.76</v>
          </cell>
          <cell r="J6026">
            <v>40.8</v>
          </cell>
          <cell r="K6026">
            <v>35</v>
          </cell>
          <cell r="L6026">
            <v>25</v>
          </cell>
          <cell r="M6026">
            <v>43.64864</v>
          </cell>
          <cell r="N6026">
            <v>144.45</v>
          </cell>
          <cell r="O6026">
            <v>3262.21</v>
          </cell>
        </row>
        <row r="6027">
          <cell r="C6027" t="str">
            <v>432322193504307920</v>
          </cell>
          <cell r="D6027" t="str">
            <v>代菊香</v>
          </cell>
          <cell r="E6027" t="str">
            <v>女</v>
          </cell>
          <cell r="F6027">
            <v>19350301</v>
          </cell>
          <cell r="G6027" t="str">
            <v>1955-01-01</v>
          </cell>
          <cell r="H6027" t="str">
            <v>1992-12-01</v>
          </cell>
          <cell r="I6027">
            <v>3266.41</v>
          </cell>
          <cell r="J6027">
            <v>45.6</v>
          </cell>
          <cell r="K6027">
            <v>35</v>
          </cell>
          <cell r="L6027">
            <v>25</v>
          </cell>
          <cell r="M6027">
            <v>45.72974</v>
          </cell>
          <cell r="N6027">
            <v>151.33</v>
          </cell>
          <cell r="O6027">
            <v>3417.74</v>
          </cell>
        </row>
        <row r="6028">
          <cell r="C6028" t="str">
            <v>432322193906288128</v>
          </cell>
          <cell r="D6028" t="str">
            <v>李桃秀</v>
          </cell>
          <cell r="E6028" t="str">
            <v>女</v>
          </cell>
          <cell r="F6028">
            <v>19350501</v>
          </cell>
          <cell r="G6028" t="str">
            <v>1958-12-01</v>
          </cell>
          <cell r="H6028" t="str">
            <v>1989-12-01</v>
          </cell>
          <cell r="I6028">
            <v>3067.61</v>
          </cell>
          <cell r="J6028">
            <v>38.4</v>
          </cell>
          <cell r="K6028">
            <v>35</v>
          </cell>
          <cell r="L6028">
            <v>25</v>
          </cell>
          <cell r="M6028">
            <v>42.94654</v>
          </cell>
          <cell r="N6028">
            <v>141.35</v>
          </cell>
          <cell r="O6028">
            <v>3208.96</v>
          </cell>
        </row>
        <row r="6029">
          <cell r="C6029" t="str">
            <v>43232219400301792X</v>
          </cell>
          <cell r="D6029" t="str">
            <v>刘孟春</v>
          </cell>
          <cell r="E6029" t="str">
            <v>女</v>
          </cell>
          <cell r="F6029">
            <v>19400301</v>
          </cell>
          <cell r="G6029" t="str">
            <v>1958-12-01</v>
          </cell>
          <cell r="H6029" t="str">
            <v>1981-06-01</v>
          </cell>
          <cell r="I6029">
            <v>2723.57</v>
          </cell>
          <cell r="J6029">
            <v>27.6</v>
          </cell>
          <cell r="K6029">
            <v>35</v>
          </cell>
          <cell r="L6029">
            <v>25</v>
          </cell>
          <cell r="M6029">
            <v>38.12998</v>
          </cell>
          <cell r="N6029">
            <v>125.73</v>
          </cell>
          <cell r="O6029">
            <v>2849.3</v>
          </cell>
        </row>
        <row r="6030">
          <cell r="C6030" t="str">
            <v>432322194012277926</v>
          </cell>
          <cell r="D6030" t="str">
            <v>陈元英</v>
          </cell>
          <cell r="E6030" t="str">
            <v>女</v>
          </cell>
          <cell r="F6030">
            <v>19401227</v>
          </cell>
          <cell r="G6030" t="str">
            <v>1965-11-01</v>
          </cell>
          <cell r="H6030" t="str">
            <v>1995-12-01</v>
          </cell>
          <cell r="I6030">
            <v>3141.15</v>
          </cell>
          <cell r="J6030">
            <v>37.2</v>
          </cell>
          <cell r="K6030">
            <v>35</v>
          </cell>
          <cell r="L6030">
            <v>25</v>
          </cell>
          <cell r="M6030">
            <v>43.9761</v>
          </cell>
          <cell r="N6030">
            <v>141.18</v>
          </cell>
          <cell r="O6030">
            <v>3282.33</v>
          </cell>
        </row>
        <row r="6031">
          <cell r="C6031" t="str">
            <v>432322193307257928</v>
          </cell>
          <cell r="D6031" t="str">
            <v>杨桂英</v>
          </cell>
          <cell r="E6031" t="str">
            <v>女</v>
          </cell>
          <cell r="F6031">
            <v>19340201</v>
          </cell>
          <cell r="G6031" t="str">
            <v>1964-07-01</v>
          </cell>
          <cell r="H6031" t="str">
            <v>1989-12-01</v>
          </cell>
          <cell r="I6031">
            <v>2949.01</v>
          </cell>
          <cell r="J6031">
            <v>31.2</v>
          </cell>
          <cell r="K6031">
            <v>35</v>
          </cell>
          <cell r="L6031">
            <v>25</v>
          </cell>
          <cell r="M6031">
            <v>41.28614</v>
          </cell>
          <cell r="N6031">
            <v>132.49</v>
          </cell>
          <cell r="O6031">
            <v>3081.5</v>
          </cell>
        </row>
        <row r="6032">
          <cell r="C6032" t="str">
            <v>432322193711187925</v>
          </cell>
          <cell r="D6032" t="str">
            <v>周秀珍</v>
          </cell>
          <cell r="E6032" t="str">
            <v>女</v>
          </cell>
          <cell r="F6032">
            <v>19371001</v>
          </cell>
          <cell r="G6032" t="str">
            <v>1958-11-01</v>
          </cell>
          <cell r="H6032" t="str">
            <v>1992-12-01</v>
          </cell>
          <cell r="I6032">
            <v>3149.79</v>
          </cell>
          <cell r="J6032">
            <v>42</v>
          </cell>
          <cell r="K6032">
            <v>35</v>
          </cell>
          <cell r="L6032">
            <v>25</v>
          </cell>
          <cell r="M6032">
            <v>44.09706</v>
          </cell>
          <cell r="N6032">
            <v>146.1</v>
          </cell>
          <cell r="O6032">
            <v>3295.89</v>
          </cell>
        </row>
        <row r="6033">
          <cell r="C6033" t="str">
            <v>432322193612147928</v>
          </cell>
          <cell r="D6033" t="str">
            <v>徐元珍</v>
          </cell>
          <cell r="E6033" t="str">
            <v>女</v>
          </cell>
          <cell r="F6033">
            <v>19340310</v>
          </cell>
          <cell r="G6033" t="str">
            <v>1978-08-01</v>
          </cell>
          <cell r="H6033" t="str">
            <v>1992-12-01</v>
          </cell>
          <cell r="I6033">
            <v>2550.54</v>
          </cell>
          <cell r="J6033">
            <v>18</v>
          </cell>
          <cell r="K6033">
            <v>35</v>
          </cell>
          <cell r="L6033">
            <v>25</v>
          </cell>
          <cell r="M6033">
            <v>35.70756</v>
          </cell>
          <cell r="N6033">
            <v>113.71</v>
          </cell>
          <cell r="O6033">
            <v>2664.25</v>
          </cell>
        </row>
        <row r="6034">
          <cell r="C6034" t="str">
            <v>432322192811127925</v>
          </cell>
          <cell r="D6034" t="str">
            <v>潭银平</v>
          </cell>
          <cell r="E6034" t="str">
            <v>女</v>
          </cell>
          <cell r="F6034">
            <v>19281011</v>
          </cell>
          <cell r="G6034" t="str">
            <v>1956-01-01</v>
          </cell>
          <cell r="H6034" t="str">
            <v>1985-01-01</v>
          </cell>
          <cell r="I6034">
            <v>3116.67</v>
          </cell>
          <cell r="J6034">
            <v>36</v>
          </cell>
          <cell r="K6034">
            <v>35</v>
          </cell>
          <cell r="L6034">
            <v>25</v>
          </cell>
          <cell r="M6034">
            <v>43.63338</v>
          </cell>
          <cell r="N6034">
            <v>139.63</v>
          </cell>
          <cell r="O6034">
            <v>3256.3</v>
          </cell>
        </row>
        <row r="6035">
          <cell r="C6035" t="str">
            <v>432322193611080055</v>
          </cell>
          <cell r="D6035" t="str">
            <v>陈佑湘</v>
          </cell>
          <cell r="E6035" t="str">
            <v>男</v>
          </cell>
          <cell r="F6035">
            <v>19361108</v>
          </cell>
          <cell r="G6035" t="str">
            <v>1959-01-01</v>
          </cell>
          <cell r="H6035" t="str">
            <v>1997-01-01</v>
          </cell>
          <cell r="I6035">
            <v>3240.34</v>
          </cell>
          <cell r="J6035">
            <v>46.8</v>
          </cell>
          <cell r="K6035">
            <v>35</v>
          </cell>
          <cell r="L6035">
            <v>25</v>
          </cell>
          <cell r="M6035">
            <v>45.36476</v>
          </cell>
          <cell r="N6035">
            <v>152.16</v>
          </cell>
          <cell r="O6035">
            <v>3392.5</v>
          </cell>
        </row>
        <row r="6036">
          <cell r="C6036" t="str">
            <v>432322194107197929</v>
          </cell>
          <cell r="D6036" t="str">
            <v>易俊芳</v>
          </cell>
          <cell r="E6036" t="str">
            <v>女</v>
          </cell>
          <cell r="F6036">
            <v>19410719</v>
          </cell>
          <cell r="G6036" t="str">
            <v>1962-06-01</v>
          </cell>
          <cell r="H6036" t="str">
            <v>1997-01-01</v>
          </cell>
          <cell r="I6036">
            <v>3251.06</v>
          </cell>
          <cell r="J6036">
            <v>42</v>
          </cell>
          <cell r="K6036">
            <v>35</v>
          </cell>
          <cell r="L6036">
            <v>25</v>
          </cell>
          <cell r="M6036">
            <v>45.51484</v>
          </cell>
          <cell r="N6036">
            <v>147.51</v>
          </cell>
          <cell r="O6036">
            <v>3398.57</v>
          </cell>
        </row>
        <row r="6037">
          <cell r="C6037" t="str">
            <v>432322193910240071</v>
          </cell>
          <cell r="D6037" t="str">
            <v>彭绍宏</v>
          </cell>
          <cell r="E6037" t="str">
            <v>男</v>
          </cell>
          <cell r="F6037">
            <v>19391024</v>
          </cell>
          <cell r="G6037" t="str">
            <v>1959-02-01</v>
          </cell>
          <cell r="H6037" t="str">
            <v>1999-10-01</v>
          </cell>
          <cell r="I6037">
            <v>3906.9</v>
          </cell>
          <cell r="J6037">
            <v>49.2</v>
          </cell>
          <cell r="K6037">
            <v>35</v>
          </cell>
          <cell r="L6037">
            <v>25</v>
          </cell>
          <cell r="M6037">
            <v>54.6966</v>
          </cell>
          <cell r="N6037">
            <v>163.9</v>
          </cell>
          <cell r="O6037">
            <v>4070.8</v>
          </cell>
        </row>
        <row r="6038">
          <cell r="C6038" t="str">
            <v>432322194312307920</v>
          </cell>
          <cell r="D6038" t="str">
            <v>帅桂英</v>
          </cell>
          <cell r="E6038" t="str">
            <v>女</v>
          </cell>
          <cell r="F6038">
            <v>19431230</v>
          </cell>
          <cell r="G6038" t="str">
            <v>1960-10-01</v>
          </cell>
          <cell r="H6038" t="str">
            <v>1999-01-01</v>
          </cell>
          <cell r="I6038">
            <v>3255.75</v>
          </cell>
          <cell r="J6038">
            <v>46.8</v>
          </cell>
          <cell r="K6038">
            <v>35</v>
          </cell>
          <cell r="L6038">
            <v>15</v>
          </cell>
          <cell r="M6038">
            <v>45.5805</v>
          </cell>
          <cell r="N6038">
            <v>142.38</v>
          </cell>
          <cell r="O6038">
            <v>3398.13</v>
          </cell>
        </row>
        <row r="6039">
          <cell r="C6039" t="str">
            <v>432322194309267921</v>
          </cell>
          <cell r="D6039" t="str">
            <v>任群英</v>
          </cell>
          <cell r="E6039" t="str">
            <v>女</v>
          </cell>
          <cell r="F6039">
            <v>19430826</v>
          </cell>
          <cell r="G6039" t="str">
            <v>1962-08-01</v>
          </cell>
          <cell r="H6039" t="str">
            <v>1998-01-01</v>
          </cell>
          <cell r="I6039">
            <v>2963.41</v>
          </cell>
          <cell r="J6039">
            <v>43.2</v>
          </cell>
          <cell r="K6039">
            <v>35</v>
          </cell>
          <cell r="L6039">
            <v>15</v>
          </cell>
          <cell r="M6039">
            <v>41.48774</v>
          </cell>
          <cell r="N6039">
            <v>134.69</v>
          </cell>
          <cell r="O6039">
            <v>3098.1</v>
          </cell>
        </row>
        <row r="6040">
          <cell r="C6040" t="str">
            <v>432322194704217924</v>
          </cell>
          <cell r="D6040" t="str">
            <v>徐三元</v>
          </cell>
          <cell r="E6040" t="str">
            <v>女</v>
          </cell>
          <cell r="F6040">
            <v>19470321</v>
          </cell>
          <cell r="G6040" t="str">
            <v>1964-03-01</v>
          </cell>
          <cell r="H6040" t="str">
            <v>2002-04-01</v>
          </cell>
          <cell r="I6040">
            <v>2984.51</v>
          </cell>
          <cell r="J6040">
            <v>46.8</v>
          </cell>
          <cell r="K6040">
            <v>35</v>
          </cell>
          <cell r="L6040">
            <v>15</v>
          </cell>
          <cell r="M6040">
            <v>41.78314</v>
          </cell>
          <cell r="N6040">
            <v>138.58</v>
          </cell>
          <cell r="O6040">
            <v>3123.09</v>
          </cell>
        </row>
        <row r="6041">
          <cell r="C6041" t="str">
            <v>432322194601020125</v>
          </cell>
          <cell r="D6041" t="str">
            <v>王再元</v>
          </cell>
          <cell r="E6041" t="str">
            <v>女</v>
          </cell>
          <cell r="F6041">
            <v>19471102</v>
          </cell>
          <cell r="G6041" t="str">
            <v>1976-07-01</v>
          </cell>
          <cell r="H6041" t="str">
            <v>2002-12-01</v>
          </cell>
          <cell r="I6041">
            <v>2544.14</v>
          </cell>
          <cell r="J6041">
            <v>32.4</v>
          </cell>
          <cell r="K6041">
            <v>35</v>
          </cell>
          <cell r="L6041">
            <v>15</v>
          </cell>
          <cell r="M6041">
            <v>35.61796</v>
          </cell>
          <cell r="N6041">
            <v>118.02</v>
          </cell>
          <cell r="O6041">
            <v>2662.16</v>
          </cell>
        </row>
        <row r="6042">
          <cell r="C6042" t="str">
            <v>432322194010057911</v>
          </cell>
          <cell r="D6042" t="str">
            <v>胡国祥</v>
          </cell>
          <cell r="E6042" t="str">
            <v>男</v>
          </cell>
          <cell r="F6042">
            <v>19420905</v>
          </cell>
          <cell r="G6042" t="str">
            <v>1964-12-01</v>
          </cell>
          <cell r="H6042" t="str">
            <v>2002-10-01</v>
          </cell>
          <cell r="I6042">
            <v>3374.88</v>
          </cell>
          <cell r="J6042">
            <v>45.6</v>
          </cell>
          <cell r="K6042">
            <v>35</v>
          </cell>
          <cell r="L6042">
            <v>15</v>
          </cell>
          <cell r="M6042">
            <v>47.24832</v>
          </cell>
          <cell r="N6042">
            <v>142.85</v>
          </cell>
          <cell r="O6042">
            <v>3517.73</v>
          </cell>
        </row>
        <row r="6043">
          <cell r="C6043" t="str">
            <v>432322194509100085</v>
          </cell>
          <cell r="D6043" t="str">
            <v>刘桂华</v>
          </cell>
          <cell r="E6043" t="str">
            <v>女</v>
          </cell>
          <cell r="F6043">
            <v>19480810</v>
          </cell>
          <cell r="G6043" t="str">
            <v>1965-08-01</v>
          </cell>
          <cell r="H6043" t="str">
            <v>2003-08-01</v>
          </cell>
          <cell r="I6043">
            <v>3034.58</v>
          </cell>
          <cell r="J6043">
            <v>46.8</v>
          </cell>
          <cell r="K6043">
            <v>35</v>
          </cell>
          <cell r="L6043">
            <v>15</v>
          </cell>
          <cell r="M6043">
            <v>42.48412</v>
          </cell>
          <cell r="N6043">
            <v>139.28</v>
          </cell>
          <cell r="O6043">
            <v>3173.86</v>
          </cell>
        </row>
        <row r="6044">
          <cell r="C6044" t="str">
            <v>43232219481101812X</v>
          </cell>
          <cell r="D6044" t="str">
            <v>李小莲</v>
          </cell>
          <cell r="E6044" t="str">
            <v>女</v>
          </cell>
          <cell r="F6044">
            <v>19481001</v>
          </cell>
          <cell r="G6044" t="str">
            <v>1965-11-01</v>
          </cell>
          <cell r="H6044" t="str">
            <v>2003-10-01</v>
          </cell>
          <cell r="I6044">
            <v>3022.2</v>
          </cell>
          <cell r="J6044">
            <v>45.6</v>
          </cell>
          <cell r="K6044">
            <v>35</v>
          </cell>
          <cell r="L6044">
            <v>15</v>
          </cell>
          <cell r="M6044">
            <v>42.3108</v>
          </cell>
          <cell r="N6044">
            <v>137.91</v>
          </cell>
          <cell r="O6044">
            <v>3160.11</v>
          </cell>
        </row>
        <row r="6045">
          <cell r="C6045" t="str">
            <v>432322194903307922</v>
          </cell>
          <cell r="D6045" t="str">
            <v>罗银秀</v>
          </cell>
          <cell r="E6045" t="str">
            <v>女</v>
          </cell>
          <cell r="F6045">
            <v>19490330</v>
          </cell>
          <cell r="G6045" t="str">
            <v>1973-05-01</v>
          </cell>
          <cell r="H6045" t="str">
            <v>2004-03-01</v>
          </cell>
          <cell r="I6045">
            <v>2671.19</v>
          </cell>
          <cell r="J6045">
            <v>37.2</v>
          </cell>
          <cell r="K6045">
            <v>35</v>
          </cell>
          <cell r="L6045">
            <v>15</v>
          </cell>
          <cell r="M6045">
            <v>37.39666</v>
          </cell>
          <cell r="N6045">
            <v>124.6</v>
          </cell>
          <cell r="O6045">
            <v>2795.79</v>
          </cell>
        </row>
        <row r="6046">
          <cell r="C6046" t="str">
            <v>432322196306057928</v>
          </cell>
          <cell r="D6046" t="str">
            <v>郭云玉</v>
          </cell>
          <cell r="E6046" t="str">
            <v>女</v>
          </cell>
          <cell r="F6046">
            <v>19630416</v>
          </cell>
          <cell r="G6046" t="str">
            <v>1980-05-01</v>
          </cell>
          <cell r="H6046" t="str">
            <v>2013-04-01</v>
          </cell>
          <cell r="I6046">
            <v>2789.09</v>
          </cell>
          <cell r="J6046">
            <v>39.6</v>
          </cell>
          <cell r="K6046">
            <v>35</v>
          </cell>
          <cell r="L6046">
            <v>0</v>
          </cell>
          <cell r="M6046">
            <v>39.04726</v>
          </cell>
          <cell r="N6046">
            <v>113.65</v>
          </cell>
          <cell r="O6046">
            <v>2902.74</v>
          </cell>
        </row>
        <row r="6047">
          <cell r="C6047" t="str">
            <v>432322195812228123</v>
          </cell>
          <cell r="D6047" t="str">
            <v>梁芳</v>
          </cell>
          <cell r="E6047" t="str">
            <v>女</v>
          </cell>
          <cell r="F6047">
            <v>19581101</v>
          </cell>
          <cell r="G6047" t="str">
            <v>1977-08-01</v>
          </cell>
          <cell r="H6047" t="str">
            <v>2009-09-01</v>
          </cell>
          <cell r="I6047">
            <v>2789.06</v>
          </cell>
          <cell r="J6047">
            <v>39.6</v>
          </cell>
          <cell r="K6047">
            <v>35</v>
          </cell>
          <cell r="L6047">
            <v>0</v>
          </cell>
          <cell r="M6047">
            <v>39.04684</v>
          </cell>
          <cell r="N6047">
            <v>113.65</v>
          </cell>
          <cell r="O6047">
            <v>2902.71</v>
          </cell>
        </row>
        <row r="6048">
          <cell r="C6048" t="str">
            <v>43232219450809009X</v>
          </cell>
          <cell r="D6048" t="str">
            <v>叶冬科</v>
          </cell>
          <cell r="E6048" t="str">
            <v>男</v>
          </cell>
          <cell r="F6048">
            <v>19470701</v>
          </cell>
          <cell r="G6048" t="str">
            <v>1970-01-01</v>
          </cell>
          <cell r="H6048" t="str">
            <v>2007-07-01</v>
          </cell>
          <cell r="I6048">
            <v>3066.32</v>
          </cell>
          <cell r="J6048">
            <v>45.6</v>
          </cell>
          <cell r="K6048">
            <v>35</v>
          </cell>
          <cell r="L6048">
            <v>15</v>
          </cell>
          <cell r="M6048">
            <v>42.92848</v>
          </cell>
          <cell r="N6048">
            <v>138.53</v>
          </cell>
          <cell r="O6048">
            <v>3204.85</v>
          </cell>
        </row>
        <row r="6049">
          <cell r="C6049" t="str">
            <v>432322195411068122</v>
          </cell>
          <cell r="D6049" t="str">
            <v>李治湖</v>
          </cell>
          <cell r="E6049" t="str">
            <v>女</v>
          </cell>
          <cell r="F6049">
            <v>19541106</v>
          </cell>
          <cell r="G6049" t="str">
            <v>1971-12-01</v>
          </cell>
          <cell r="H6049" t="str">
            <v>2009-09-01</v>
          </cell>
          <cell r="I6049">
            <v>3137.93</v>
          </cell>
          <cell r="J6049">
            <v>45.6</v>
          </cell>
          <cell r="K6049">
            <v>35</v>
          </cell>
          <cell r="L6049">
            <v>0</v>
          </cell>
          <cell r="M6049">
            <v>43.93102</v>
          </cell>
          <cell r="N6049">
            <v>124.53</v>
          </cell>
          <cell r="O6049">
            <v>3262.46</v>
          </cell>
        </row>
        <row r="6050">
          <cell r="C6050" t="str">
            <v>43232219660920792X</v>
          </cell>
          <cell r="D6050" t="str">
            <v>许小平</v>
          </cell>
          <cell r="E6050" t="str">
            <v>女</v>
          </cell>
          <cell r="F6050">
            <v>19660801</v>
          </cell>
          <cell r="G6050" t="str">
            <v>1984-01-01</v>
          </cell>
          <cell r="H6050" t="str">
            <v>2016-08-01</v>
          </cell>
          <cell r="I6050">
            <v>2785.32</v>
          </cell>
          <cell r="J6050">
            <v>39.6</v>
          </cell>
          <cell r="K6050">
            <v>35</v>
          </cell>
          <cell r="L6050">
            <v>0</v>
          </cell>
          <cell r="M6050">
            <v>38.99448</v>
          </cell>
          <cell r="N6050">
            <v>113.59</v>
          </cell>
          <cell r="O6050">
            <v>2898.91</v>
          </cell>
        </row>
        <row r="6051">
          <cell r="C6051" t="str">
            <v>432322196110297911</v>
          </cell>
          <cell r="D6051" t="str">
            <v>舒正冬</v>
          </cell>
          <cell r="E6051" t="str">
            <v>男</v>
          </cell>
          <cell r="F6051">
            <v>19620929</v>
          </cell>
          <cell r="G6051" t="str">
            <v>1979-10-01</v>
          </cell>
          <cell r="H6051" t="str">
            <v>2015-11-01</v>
          </cell>
          <cell r="I6051">
            <v>3109.58</v>
          </cell>
          <cell r="J6051">
            <v>44.4</v>
          </cell>
          <cell r="K6051">
            <v>35</v>
          </cell>
          <cell r="L6051">
            <v>0</v>
          </cell>
          <cell r="M6051">
            <v>43.53412</v>
          </cell>
          <cell r="N6051">
            <v>122.93</v>
          </cell>
          <cell r="O6051">
            <v>3232.51</v>
          </cell>
        </row>
        <row r="6052">
          <cell r="C6052" t="str">
            <v>432322195605177917</v>
          </cell>
          <cell r="D6052" t="str">
            <v>易运泉</v>
          </cell>
          <cell r="E6052" t="str">
            <v>男</v>
          </cell>
          <cell r="F6052">
            <v>19560417</v>
          </cell>
          <cell r="G6052" t="str">
            <v>1973-05-01</v>
          </cell>
          <cell r="H6052" t="str">
            <v>2016-04-01</v>
          </cell>
          <cell r="I6052">
            <v>3945.51</v>
          </cell>
          <cell r="J6052">
            <v>51.6</v>
          </cell>
          <cell r="K6052">
            <v>35</v>
          </cell>
          <cell r="L6052">
            <v>0</v>
          </cell>
          <cell r="M6052">
            <v>55.23714</v>
          </cell>
          <cell r="N6052">
            <v>141.84</v>
          </cell>
          <cell r="O6052">
            <v>4087.35</v>
          </cell>
        </row>
        <row r="6053">
          <cell r="C6053" t="str">
            <v>432322197104047929</v>
          </cell>
          <cell r="D6053" t="str">
            <v>陈军</v>
          </cell>
          <cell r="E6053" t="str">
            <v>女</v>
          </cell>
          <cell r="F6053">
            <v>19710201</v>
          </cell>
          <cell r="G6053" t="str">
            <v>1994-08-01</v>
          </cell>
          <cell r="H6053" t="str">
            <v>2021-02-01</v>
          </cell>
          <cell r="I6053">
            <v>1219.4</v>
          </cell>
          <cell r="J6053">
            <v>21.6</v>
          </cell>
          <cell r="K6053">
            <v>35</v>
          </cell>
          <cell r="L6053">
            <v>0</v>
          </cell>
          <cell r="M6053">
            <v>17.0716</v>
          </cell>
          <cell r="N6053">
            <v>73.67</v>
          </cell>
          <cell r="O6053">
            <v>1293.07</v>
          </cell>
        </row>
        <row r="6054">
          <cell r="C6054" t="str">
            <v>432322195701207944</v>
          </cell>
          <cell r="D6054" t="str">
            <v>余腊梅</v>
          </cell>
          <cell r="E6054" t="str">
            <v>女</v>
          </cell>
          <cell r="F6054">
            <v>19561220</v>
          </cell>
          <cell r="G6054" t="str">
            <v>1974-01-01</v>
          </cell>
          <cell r="H6054" t="str">
            <v>2009-09-01</v>
          </cell>
          <cell r="I6054">
            <v>3008.29</v>
          </cell>
          <cell r="J6054">
            <v>43.2</v>
          </cell>
          <cell r="K6054">
            <v>35</v>
          </cell>
          <cell r="L6054">
            <v>0</v>
          </cell>
          <cell r="M6054">
            <v>42.11606</v>
          </cell>
          <cell r="N6054">
            <v>120.32</v>
          </cell>
          <cell r="O6054">
            <v>3128.61</v>
          </cell>
        </row>
        <row r="6055">
          <cell r="C6055" t="str">
            <v>432322196312077925</v>
          </cell>
          <cell r="D6055" t="str">
            <v>匡来秀</v>
          </cell>
          <cell r="E6055" t="str">
            <v>女</v>
          </cell>
          <cell r="F6055">
            <v>19631007</v>
          </cell>
          <cell r="G6055" t="str">
            <v>1980-11-01</v>
          </cell>
          <cell r="H6055" t="str">
            <v>2013-10-01</v>
          </cell>
          <cell r="I6055">
            <v>2909.95</v>
          </cell>
          <cell r="J6055">
            <v>39.6</v>
          </cell>
          <cell r="K6055">
            <v>35</v>
          </cell>
          <cell r="L6055">
            <v>0</v>
          </cell>
          <cell r="M6055">
            <v>40.7393</v>
          </cell>
          <cell r="N6055">
            <v>115.34</v>
          </cell>
          <cell r="O6055">
            <v>3025.29</v>
          </cell>
        </row>
        <row r="6056">
          <cell r="C6056" t="str">
            <v>432322194503117927</v>
          </cell>
          <cell r="D6056" t="str">
            <v>张玉珍</v>
          </cell>
          <cell r="E6056" t="str">
            <v>女</v>
          </cell>
          <cell r="F6056">
            <v>19450111</v>
          </cell>
          <cell r="G6056" t="str">
            <v>1962-01-01</v>
          </cell>
          <cell r="H6056" t="str">
            <v>2000-12-01</v>
          </cell>
          <cell r="I6056">
            <v>2910.28</v>
          </cell>
          <cell r="J6056">
            <v>46.8</v>
          </cell>
          <cell r="K6056">
            <v>35</v>
          </cell>
          <cell r="L6056">
            <v>15</v>
          </cell>
          <cell r="M6056">
            <v>40.74392</v>
          </cell>
          <cell r="N6056">
            <v>137.54</v>
          </cell>
          <cell r="O6056">
            <v>3047.82</v>
          </cell>
        </row>
        <row r="6057">
          <cell r="C6057" t="str">
            <v>432322193912257934</v>
          </cell>
          <cell r="D6057" t="str">
            <v>姚迪明</v>
          </cell>
          <cell r="E6057" t="str">
            <v>男</v>
          </cell>
          <cell r="F6057">
            <v>19401125</v>
          </cell>
          <cell r="G6057" t="str">
            <v>1959-05-01</v>
          </cell>
          <cell r="H6057" t="str">
            <v>2000-12-01</v>
          </cell>
          <cell r="I6057">
            <v>3242.48</v>
          </cell>
          <cell r="J6057">
            <v>50.4</v>
          </cell>
          <cell r="K6057">
            <v>35</v>
          </cell>
          <cell r="L6057">
            <v>25</v>
          </cell>
          <cell r="M6057">
            <v>45.39472</v>
          </cell>
          <cell r="N6057">
            <v>155.79</v>
          </cell>
          <cell r="O6057">
            <v>3398.27</v>
          </cell>
        </row>
        <row r="6058">
          <cell r="C6058" t="str">
            <v>43232219660912792X</v>
          </cell>
          <cell r="D6058" t="str">
            <v>江国群</v>
          </cell>
          <cell r="E6058" t="str">
            <v>女</v>
          </cell>
          <cell r="F6058">
            <v>19660701</v>
          </cell>
          <cell r="G6058" t="str">
            <v>1983-08-01</v>
          </cell>
          <cell r="H6058" t="str">
            <v>2016-07-01</v>
          </cell>
          <cell r="I6058">
            <v>2749.45</v>
          </cell>
          <cell r="J6058">
            <v>39.6</v>
          </cell>
          <cell r="K6058">
            <v>35</v>
          </cell>
          <cell r="L6058">
            <v>0</v>
          </cell>
          <cell r="M6058">
            <v>38.4923</v>
          </cell>
          <cell r="N6058">
            <v>113.09</v>
          </cell>
          <cell r="O6058">
            <v>2862.54</v>
          </cell>
        </row>
        <row r="6059">
          <cell r="C6059" t="str">
            <v>432322196410280089</v>
          </cell>
          <cell r="D6059" t="str">
            <v>李海清</v>
          </cell>
          <cell r="E6059" t="str">
            <v>女</v>
          </cell>
          <cell r="F6059">
            <v>19641028</v>
          </cell>
          <cell r="G6059" t="str">
            <v>1981-11-01</v>
          </cell>
          <cell r="H6059" t="str">
            <v>2014-10-01</v>
          </cell>
          <cell r="I6059">
            <v>2769.67</v>
          </cell>
          <cell r="J6059">
            <v>39.6</v>
          </cell>
          <cell r="K6059">
            <v>35</v>
          </cell>
          <cell r="L6059">
            <v>0</v>
          </cell>
          <cell r="M6059">
            <v>38.77538</v>
          </cell>
          <cell r="N6059">
            <v>113.38</v>
          </cell>
          <cell r="O6059">
            <v>2883.05</v>
          </cell>
        </row>
        <row r="6060">
          <cell r="C6060" t="str">
            <v>432322195704180089</v>
          </cell>
          <cell r="D6060" t="str">
            <v>刘清明</v>
          </cell>
          <cell r="E6060" t="str">
            <v>女</v>
          </cell>
          <cell r="F6060">
            <v>19610318</v>
          </cell>
          <cell r="G6060" t="str">
            <v>1981-02-01</v>
          </cell>
          <cell r="H6060" t="str">
            <v>2011-03-01</v>
          </cell>
          <cell r="I6060">
            <v>2703.31</v>
          </cell>
          <cell r="J6060">
            <v>37.2</v>
          </cell>
          <cell r="K6060">
            <v>35</v>
          </cell>
          <cell r="L6060">
            <v>0</v>
          </cell>
          <cell r="M6060">
            <v>37.84634</v>
          </cell>
          <cell r="N6060">
            <v>110.05</v>
          </cell>
          <cell r="O6060">
            <v>2813.36</v>
          </cell>
        </row>
        <row r="6061">
          <cell r="C6061" t="str">
            <v>432322196410027921</v>
          </cell>
          <cell r="D6061" t="str">
            <v>姚树清</v>
          </cell>
          <cell r="E6061" t="str">
            <v>女</v>
          </cell>
          <cell r="F6061">
            <v>19640901</v>
          </cell>
          <cell r="G6061" t="str">
            <v>1982-05-01</v>
          </cell>
          <cell r="H6061" t="str">
            <v>2014-09-01</v>
          </cell>
          <cell r="I6061">
            <v>2873.76</v>
          </cell>
          <cell r="J6061">
            <v>39.6</v>
          </cell>
          <cell r="K6061">
            <v>35</v>
          </cell>
          <cell r="L6061">
            <v>0</v>
          </cell>
          <cell r="M6061">
            <v>40.23264</v>
          </cell>
          <cell r="N6061">
            <v>114.83</v>
          </cell>
          <cell r="O6061">
            <v>2988.59</v>
          </cell>
        </row>
        <row r="6062">
          <cell r="C6062" t="str">
            <v>432322195211307926</v>
          </cell>
          <cell r="D6062" t="str">
            <v>龚先兵</v>
          </cell>
          <cell r="E6062" t="str">
            <v>女</v>
          </cell>
          <cell r="F6062">
            <v>19521030</v>
          </cell>
          <cell r="G6062" t="str">
            <v>1976-01-01</v>
          </cell>
          <cell r="H6062" t="str">
            <v>2007-10-01</v>
          </cell>
          <cell r="I6062">
            <v>2681.67</v>
          </cell>
          <cell r="J6062">
            <v>38.4</v>
          </cell>
          <cell r="K6062">
            <v>35</v>
          </cell>
          <cell r="L6062">
            <v>0</v>
          </cell>
          <cell r="M6062">
            <v>37.54338</v>
          </cell>
          <cell r="N6062">
            <v>110.94</v>
          </cell>
          <cell r="O6062">
            <v>2792.61</v>
          </cell>
        </row>
        <row r="6063">
          <cell r="C6063" t="str">
            <v>432322196010187926</v>
          </cell>
          <cell r="D6063" t="str">
            <v>肖玉兰</v>
          </cell>
          <cell r="E6063" t="str">
            <v>女</v>
          </cell>
          <cell r="F6063">
            <v>19600801</v>
          </cell>
          <cell r="G6063" t="str">
            <v>1978-07-01</v>
          </cell>
          <cell r="H6063" t="str">
            <v>2010-08-01</v>
          </cell>
          <cell r="I6063">
            <v>2830.73</v>
          </cell>
          <cell r="J6063">
            <v>39.6</v>
          </cell>
          <cell r="K6063">
            <v>35</v>
          </cell>
          <cell r="L6063">
            <v>0</v>
          </cell>
          <cell r="M6063">
            <v>39.63022</v>
          </cell>
          <cell r="N6063">
            <v>114.23</v>
          </cell>
          <cell r="O6063">
            <v>2944.96</v>
          </cell>
        </row>
        <row r="6064">
          <cell r="C6064" t="str">
            <v>43232219620811794X</v>
          </cell>
          <cell r="D6064" t="str">
            <v>江丽华</v>
          </cell>
          <cell r="E6064" t="str">
            <v>女</v>
          </cell>
          <cell r="F6064">
            <v>19620711</v>
          </cell>
          <cell r="G6064" t="str">
            <v>1979-08-01</v>
          </cell>
          <cell r="H6064" t="str">
            <v>2012-07-01</v>
          </cell>
          <cell r="I6064">
            <v>2931.1</v>
          </cell>
          <cell r="J6064">
            <v>39.6</v>
          </cell>
          <cell r="K6064">
            <v>35</v>
          </cell>
          <cell r="L6064">
            <v>0</v>
          </cell>
          <cell r="M6064">
            <v>41.0354</v>
          </cell>
          <cell r="N6064">
            <v>115.64</v>
          </cell>
          <cell r="O6064">
            <v>3046.74</v>
          </cell>
        </row>
        <row r="6065">
          <cell r="C6065" t="str">
            <v>43232219610720792X</v>
          </cell>
          <cell r="D6065" t="str">
            <v>曹立纯</v>
          </cell>
          <cell r="E6065" t="str">
            <v>女</v>
          </cell>
          <cell r="F6065">
            <v>19610601</v>
          </cell>
          <cell r="G6065" t="str">
            <v>1978-07-01</v>
          </cell>
          <cell r="H6065" t="str">
            <v>2011-06-01</v>
          </cell>
          <cell r="I6065">
            <v>2932.93</v>
          </cell>
          <cell r="J6065">
            <v>39.6</v>
          </cell>
          <cell r="K6065">
            <v>35</v>
          </cell>
          <cell r="L6065">
            <v>0</v>
          </cell>
          <cell r="M6065">
            <v>41.06102</v>
          </cell>
          <cell r="N6065">
            <v>115.66</v>
          </cell>
          <cell r="O6065">
            <v>3048.59</v>
          </cell>
        </row>
        <row r="6066">
          <cell r="C6066" t="str">
            <v>432322196409167919</v>
          </cell>
          <cell r="D6066" t="str">
            <v>刘向阳</v>
          </cell>
          <cell r="E6066" t="str">
            <v>男</v>
          </cell>
          <cell r="F6066">
            <v>19640916</v>
          </cell>
          <cell r="G6066" t="str">
            <v>1981-10-01</v>
          </cell>
          <cell r="H6066" t="str">
            <v>2015-03-01</v>
          </cell>
          <cell r="I6066">
            <v>2665.5</v>
          </cell>
          <cell r="J6066">
            <v>37.2</v>
          </cell>
          <cell r="K6066">
            <v>35</v>
          </cell>
          <cell r="L6066">
            <v>0</v>
          </cell>
          <cell r="M6066">
            <v>37.317</v>
          </cell>
          <cell r="N6066">
            <v>109.52</v>
          </cell>
          <cell r="O6066">
            <v>2775.02</v>
          </cell>
        </row>
        <row r="6067">
          <cell r="C6067" t="str">
            <v>43232219630307794X</v>
          </cell>
          <cell r="D6067" t="str">
            <v>李春桃</v>
          </cell>
          <cell r="E6067" t="str">
            <v>女</v>
          </cell>
          <cell r="F6067">
            <v>19630207</v>
          </cell>
          <cell r="G6067" t="str">
            <v>1980-03-01</v>
          </cell>
          <cell r="H6067" t="str">
            <v>2013-02-01</v>
          </cell>
          <cell r="I6067">
            <v>2879.79</v>
          </cell>
          <cell r="J6067">
            <v>39.6</v>
          </cell>
          <cell r="K6067">
            <v>35</v>
          </cell>
          <cell r="L6067">
            <v>0</v>
          </cell>
          <cell r="M6067">
            <v>40.31706</v>
          </cell>
          <cell r="N6067">
            <v>114.92</v>
          </cell>
          <cell r="O6067">
            <v>2994.71</v>
          </cell>
        </row>
        <row r="6068">
          <cell r="C6068" t="str">
            <v>432322195402180075</v>
          </cell>
          <cell r="D6068" t="str">
            <v>曹海波</v>
          </cell>
          <cell r="E6068" t="str">
            <v>男</v>
          </cell>
          <cell r="F6068">
            <v>19540118</v>
          </cell>
          <cell r="G6068" t="str">
            <v>1972-07-01</v>
          </cell>
          <cell r="H6068" t="str">
            <v>2014-01-01</v>
          </cell>
          <cell r="I6068">
            <v>3880.1</v>
          </cell>
          <cell r="J6068">
            <v>50.4</v>
          </cell>
          <cell r="K6068">
            <v>35</v>
          </cell>
          <cell r="L6068">
            <v>0</v>
          </cell>
          <cell r="M6068">
            <v>54.3214</v>
          </cell>
          <cell r="N6068">
            <v>139.72</v>
          </cell>
          <cell r="O6068">
            <v>4019.82</v>
          </cell>
        </row>
        <row r="6069">
          <cell r="C6069" t="str">
            <v>432322195807257915</v>
          </cell>
          <cell r="D6069" t="str">
            <v>王忠孝</v>
          </cell>
          <cell r="E6069" t="str">
            <v>男</v>
          </cell>
          <cell r="F6069">
            <v>19580625</v>
          </cell>
          <cell r="G6069" t="str">
            <v>1975-07-01</v>
          </cell>
          <cell r="H6069" t="str">
            <v>2018-06-01</v>
          </cell>
          <cell r="I6069">
            <v>4142.12</v>
          </cell>
          <cell r="J6069">
            <v>51.6</v>
          </cell>
          <cell r="K6069">
            <v>35</v>
          </cell>
          <cell r="L6069">
            <v>0</v>
          </cell>
          <cell r="M6069">
            <v>57.98968</v>
          </cell>
          <cell r="N6069">
            <v>144.59</v>
          </cell>
          <cell r="O6069">
            <v>4286.71</v>
          </cell>
        </row>
        <row r="6070">
          <cell r="C6070" t="str">
            <v>432322195503117921</v>
          </cell>
          <cell r="D6070" t="str">
            <v>周桃英</v>
          </cell>
          <cell r="E6070" t="str">
            <v>女</v>
          </cell>
          <cell r="F6070">
            <v>19550211</v>
          </cell>
          <cell r="G6070" t="str">
            <v>1972-03-01</v>
          </cell>
          <cell r="H6070" t="str">
            <v>2009-09-01</v>
          </cell>
          <cell r="I6070">
            <v>3122.4</v>
          </cell>
          <cell r="J6070">
            <v>45.6</v>
          </cell>
          <cell r="K6070">
            <v>35</v>
          </cell>
          <cell r="L6070">
            <v>0</v>
          </cell>
          <cell r="M6070">
            <v>43.7136</v>
          </cell>
          <cell r="N6070">
            <v>124.31</v>
          </cell>
          <cell r="O6070">
            <v>3246.71</v>
          </cell>
        </row>
        <row r="6071">
          <cell r="C6071" t="str">
            <v>432322195711047913</v>
          </cell>
          <cell r="D6071" t="str">
            <v>谭伏其</v>
          </cell>
          <cell r="E6071" t="str">
            <v>男</v>
          </cell>
          <cell r="F6071">
            <v>19571104</v>
          </cell>
          <cell r="G6071" t="str">
            <v>1974-12-01</v>
          </cell>
          <cell r="H6071" t="str">
            <v>2017-11-01</v>
          </cell>
          <cell r="I6071">
            <v>4030.02</v>
          </cell>
          <cell r="J6071">
            <v>51.6</v>
          </cell>
          <cell r="K6071">
            <v>35</v>
          </cell>
          <cell r="L6071">
            <v>0</v>
          </cell>
          <cell r="M6071">
            <v>56.42028</v>
          </cell>
          <cell r="N6071">
            <v>143.02</v>
          </cell>
          <cell r="O6071">
            <v>4173.04</v>
          </cell>
        </row>
        <row r="6072">
          <cell r="C6072" t="str">
            <v>432322196801117924</v>
          </cell>
          <cell r="D6072" t="str">
            <v>胡晶冰</v>
          </cell>
          <cell r="E6072" t="str">
            <v>女</v>
          </cell>
          <cell r="F6072">
            <v>19680111</v>
          </cell>
          <cell r="G6072" t="str">
            <v>1986-09-01</v>
          </cell>
          <cell r="H6072" t="str">
            <v>2018-01-01</v>
          </cell>
          <cell r="I6072">
            <v>2639.34</v>
          </cell>
          <cell r="J6072">
            <v>38.4</v>
          </cell>
          <cell r="K6072">
            <v>35</v>
          </cell>
          <cell r="L6072">
            <v>0</v>
          </cell>
          <cell r="M6072">
            <v>36.95076</v>
          </cell>
          <cell r="N6072">
            <v>110.35</v>
          </cell>
          <cell r="O6072">
            <v>2749.69</v>
          </cell>
        </row>
        <row r="6073">
          <cell r="C6073" t="str">
            <v>432322195308168205</v>
          </cell>
          <cell r="D6073" t="str">
            <v>曹玉翼</v>
          </cell>
          <cell r="E6073" t="str">
            <v>女</v>
          </cell>
          <cell r="F6073">
            <v>19560101</v>
          </cell>
          <cell r="G6073" t="str">
            <v>1981-01-01</v>
          </cell>
          <cell r="H6073" t="str">
            <v>2009-09-01</v>
          </cell>
          <cell r="I6073">
            <v>2562.69</v>
          </cell>
          <cell r="J6073">
            <v>34.8</v>
          </cell>
          <cell r="K6073">
            <v>35</v>
          </cell>
          <cell r="L6073">
            <v>0</v>
          </cell>
          <cell r="M6073">
            <v>35.87766</v>
          </cell>
          <cell r="N6073">
            <v>105.68</v>
          </cell>
          <cell r="O6073">
            <v>2668.37</v>
          </cell>
        </row>
        <row r="6074">
          <cell r="C6074" t="str">
            <v>430921196810117947</v>
          </cell>
          <cell r="D6074" t="str">
            <v>喻爱萍</v>
          </cell>
          <cell r="E6074" t="str">
            <v>女</v>
          </cell>
          <cell r="F6074">
            <v>19680811</v>
          </cell>
          <cell r="G6074" t="str">
            <v>1985-09-01</v>
          </cell>
          <cell r="H6074" t="str">
            <v>2018-08-01</v>
          </cell>
          <cell r="I6074">
            <v>2651.78</v>
          </cell>
          <cell r="J6074">
            <v>38.4</v>
          </cell>
          <cell r="K6074">
            <v>35</v>
          </cell>
          <cell r="L6074">
            <v>0</v>
          </cell>
          <cell r="M6074">
            <v>37.12492</v>
          </cell>
          <cell r="N6074" t="e">
            <v>#N/A</v>
          </cell>
          <cell r="O6074" t="e">
            <v>#N/A</v>
          </cell>
        </row>
        <row r="6075">
          <cell r="C6075" t="str">
            <v>432322195012147923</v>
          </cell>
          <cell r="D6075" t="str">
            <v>舒桂秀</v>
          </cell>
          <cell r="E6075" t="str">
            <v>女</v>
          </cell>
          <cell r="F6075">
            <v>19501114</v>
          </cell>
          <cell r="G6075" t="str">
            <v>1967-12-01</v>
          </cell>
          <cell r="H6075" t="str">
            <v>2005-11-01</v>
          </cell>
          <cell r="I6075">
            <v>2967.75</v>
          </cell>
          <cell r="J6075">
            <v>45.6</v>
          </cell>
          <cell r="K6075">
            <v>35</v>
          </cell>
          <cell r="L6075">
            <v>15</v>
          </cell>
          <cell r="M6075">
            <v>41.5485</v>
          </cell>
          <cell r="N6075">
            <v>137.15</v>
          </cell>
          <cell r="O6075">
            <v>3104.9</v>
          </cell>
        </row>
        <row r="6076">
          <cell r="C6076" t="str">
            <v>432322195003210089</v>
          </cell>
          <cell r="D6076" t="str">
            <v>彭桃英</v>
          </cell>
          <cell r="E6076" t="str">
            <v>女</v>
          </cell>
          <cell r="F6076">
            <v>19510201</v>
          </cell>
          <cell r="G6076" t="str">
            <v>1968-03-01</v>
          </cell>
          <cell r="H6076" t="str">
            <v>2006-02-01</v>
          </cell>
          <cell r="I6076">
            <v>3006.32</v>
          </cell>
          <cell r="J6076">
            <v>45.6</v>
          </cell>
          <cell r="K6076">
            <v>35</v>
          </cell>
          <cell r="L6076">
            <v>15</v>
          </cell>
          <cell r="M6076">
            <v>42.08848</v>
          </cell>
          <cell r="N6076">
            <v>137.69</v>
          </cell>
          <cell r="O6076">
            <v>3144.01</v>
          </cell>
        </row>
        <row r="6077">
          <cell r="C6077" t="str">
            <v>432322197112317925</v>
          </cell>
          <cell r="D6077" t="str">
            <v>彭艳平</v>
          </cell>
          <cell r="E6077" t="str">
            <v>女</v>
          </cell>
          <cell r="F6077">
            <v>19700211</v>
          </cell>
          <cell r="G6077" t="str">
            <v>1991-10-01</v>
          </cell>
          <cell r="H6077" t="str">
            <v>2020-02-01</v>
          </cell>
          <cell r="I6077">
            <v>2172.43</v>
          </cell>
          <cell r="J6077">
            <v>34.8</v>
          </cell>
          <cell r="K6077">
            <v>35</v>
          </cell>
          <cell r="L6077">
            <v>0</v>
          </cell>
          <cell r="M6077">
            <v>30.41402</v>
          </cell>
          <cell r="N6077">
            <v>100.21</v>
          </cell>
          <cell r="O6077">
            <v>2272.64</v>
          </cell>
        </row>
        <row r="6078">
          <cell r="C6078" t="str">
            <v>432322196811210081</v>
          </cell>
          <cell r="D6078" t="str">
            <v>刘青</v>
          </cell>
          <cell r="E6078" t="str">
            <v>女</v>
          </cell>
          <cell r="F6078">
            <v>19661001</v>
          </cell>
          <cell r="G6078" t="str">
            <v>1986-09-01</v>
          </cell>
          <cell r="H6078" t="str">
            <v>2016-10-01</v>
          </cell>
          <cell r="I6078">
            <v>2622.48</v>
          </cell>
          <cell r="J6078">
            <v>37.2</v>
          </cell>
          <cell r="K6078">
            <v>35</v>
          </cell>
          <cell r="L6078">
            <v>0</v>
          </cell>
          <cell r="M6078">
            <v>36.71472</v>
          </cell>
          <cell r="N6078">
            <v>108.91</v>
          </cell>
          <cell r="O6078">
            <v>2731.39</v>
          </cell>
        </row>
        <row r="6079">
          <cell r="C6079" t="str">
            <v>432322194601047918</v>
          </cell>
          <cell r="D6079" t="str">
            <v>周明生</v>
          </cell>
          <cell r="E6079" t="str">
            <v>男</v>
          </cell>
          <cell r="F6079">
            <v>19451204</v>
          </cell>
          <cell r="G6079" t="str">
            <v>1963-01-01</v>
          </cell>
          <cell r="H6079" t="str">
            <v>2005-12-01</v>
          </cell>
          <cell r="I6079">
            <v>3301.26</v>
          </cell>
          <cell r="J6079">
            <v>51.6</v>
          </cell>
          <cell r="K6079">
            <v>35</v>
          </cell>
          <cell r="L6079">
            <v>15</v>
          </cell>
          <cell r="M6079">
            <v>46.21764</v>
          </cell>
          <cell r="N6079">
            <v>147.82</v>
          </cell>
          <cell r="O6079">
            <v>3449.08</v>
          </cell>
        </row>
        <row r="6080">
          <cell r="C6080" t="str">
            <v>432322194809207917</v>
          </cell>
          <cell r="D6080" t="str">
            <v>赵双喜</v>
          </cell>
          <cell r="E6080" t="str">
            <v>男</v>
          </cell>
          <cell r="F6080">
            <v>19480820</v>
          </cell>
          <cell r="G6080" t="str">
            <v>1970-01-01</v>
          </cell>
          <cell r="H6080" t="str">
            <v>2008-08-01</v>
          </cell>
          <cell r="I6080">
            <v>3225.52</v>
          </cell>
          <cell r="J6080">
            <v>46.8</v>
          </cell>
          <cell r="K6080">
            <v>35</v>
          </cell>
          <cell r="L6080">
            <v>15</v>
          </cell>
          <cell r="M6080">
            <v>45.15728</v>
          </cell>
          <cell r="N6080">
            <v>141.96</v>
          </cell>
          <cell r="O6080">
            <v>3367.48</v>
          </cell>
        </row>
        <row r="6081">
          <cell r="C6081" t="str">
            <v>432322195101177913</v>
          </cell>
          <cell r="D6081" t="str">
            <v>李腊生</v>
          </cell>
          <cell r="E6081" t="str">
            <v>男</v>
          </cell>
          <cell r="F6081">
            <v>19501201</v>
          </cell>
          <cell r="G6081" t="str">
            <v>1968-01-01</v>
          </cell>
          <cell r="H6081" t="str">
            <v>2010-12-01</v>
          </cell>
          <cell r="I6081">
            <v>3679.59</v>
          </cell>
          <cell r="J6081">
            <v>51.6</v>
          </cell>
          <cell r="K6081">
            <v>35</v>
          </cell>
          <cell r="L6081">
            <v>15</v>
          </cell>
          <cell r="M6081">
            <v>51.51426</v>
          </cell>
          <cell r="N6081">
            <v>153.11</v>
          </cell>
          <cell r="O6081">
            <v>3832.7</v>
          </cell>
        </row>
        <row r="6082">
          <cell r="C6082" t="str">
            <v>432322195209157914</v>
          </cell>
          <cell r="D6082" t="str">
            <v>刘鹏飞</v>
          </cell>
          <cell r="E6082" t="str">
            <v>男</v>
          </cell>
          <cell r="F6082">
            <v>19520716</v>
          </cell>
          <cell r="G6082" t="str">
            <v>1969-08-01</v>
          </cell>
          <cell r="H6082" t="str">
            <v>2012-07-01</v>
          </cell>
          <cell r="I6082">
            <v>3849.24</v>
          </cell>
          <cell r="J6082">
            <v>51.6</v>
          </cell>
          <cell r="K6082">
            <v>35</v>
          </cell>
          <cell r="L6082">
            <v>0</v>
          </cell>
          <cell r="M6082">
            <v>53.88936</v>
          </cell>
          <cell r="N6082">
            <v>140.49</v>
          </cell>
          <cell r="O6082">
            <v>3989.73</v>
          </cell>
        </row>
        <row r="6083">
          <cell r="C6083" t="str">
            <v>432322195601087914</v>
          </cell>
          <cell r="D6083" t="str">
            <v>何德保</v>
          </cell>
          <cell r="E6083" t="str">
            <v>男</v>
          </cell>
          <cell r="F6083">
            <v>19551108</v>
          </cell>
          <cell r="G6083" t="str">
            <v>1972-12-01</v>
          </cell>
          <cell r="H6083" t="str">
            <v>2015-11-01</v>
          </cell>
          <cell r="I6083">
            <v>3988.84</v>
          </cell>
          <cell r="J6083">
            <v>51.6</v>
          </cell>
          <cell r="K6083">
            <v>35</v>
          </cell>
          <cell r="L6083">
            <v>0</v>
          </cell>
          <cell r="M6083">
            <v>55.84376</v>
          </cell>
          <cell r="N6083">
            <v>142.44</v>
          </cell>
          <cell r="O6083">
            <v>4131.28</v>
          </cell>
        </row>
        <row r="6084">
          <cell r="C6084" t="str">
            <v>432322195012298123</v>
          </cell>
          <cell r="D6084" t="str">
            <v>杨海云</v>
          </cell>
          <cell r="E6084" t="str">
            <v>女</v>
          </cell>
          <cell r="F6084">
            <v>19501120</v>
          </cell>
          <cell r="G6084" t="str">
            <v>1967-12-01</v>
          </cell>
          <cell r="H6084" t="str">
            <v>2005-11-01</v>
          </cell>
          <cell r="I6084">
            <v>2963.64</v>
          </cell>
          <cell r="J6084">
            <v>45.6</v>
          </cell>
          <cell r="K6084">
            <v>35</v>
          </cell>
          <cell r="L6084">
            <v>15</v>
          </cell>
          <cell r="M6084">
            <v>41.49096</v>
          </cell>
          <cell r="N6084">
            <v>137.09</v>
          </cell>
          <cell r="O6084">
            <v>3100.73</v>
          </cell>
        </row>
        <row r="6085">
          <cell r="C6085" t="str">
            <v>432322196410077929</v>
          </cell>
          <cell r="D6085" t="str">
            <v>王慧秀</v>
          </cell>
          <cell r="E6085" t="str">
            <v>女</v>
          </cell>
          <cell r="F6085">
            <v>19640707</v>
          </cell>
          <cell r="G6085" t="str">
            <v>1981-08-01</v>
          </cell>
          <cell r="H6085" t="str">
            <v>2014-07-01</v>
          </cell>
          <cell r="I6085">
            <v>2830.34</v>
          </cell>
          <cell r="J6085">
            <v>39.6</v>
          </cell>
          <cell r="K6085">
            <v>35</v>
          </cell>
          <cell r="L6085">
            <v>0</v>
          </cell>
          <cell r="M6085">
            <v>39.62476</v>
          </cell>
          <cell r="N6085">
            <v>114.22</v>
          </cell>
          <cell r="O6085">
            <v>2944.56</v>
          </cell>
        </row>
        <row r="6086">
          <cell r="C6086" t="str">
            <v>432322194710127917</v>
          </cell>
          <cell r="D6086" t="str">
            <v>尹建忠</v>
          </cell>
          <cell r="E6086" t="str">
            <v>男</v>
          </cell>
          <cell r="F6086">
            <v>19470801</v>
          </cell>
          <cell r="G6086" t="str">
            <v>1964-11-01</v>
          </cell>
          <cell r="H6086" t="str">
            <v>2007-08-01</v>
          </cell>
          <cell r="I6086">
            <v>3333.75</v>
          </cell>
          <cell r="J6086">
            <v>51.6</v>
          </cell>
          <cell r="K6086">
            <v>35</v>
          </cell>
          <cell r="L6086">
            <v>15</v>
          </cell>
          <cell r="M6086">
            <v>46.6725</v>
          </cell>
          <cell r="N6086">
            <v>148.27</v>
          </cell>
          <cell r="O6086">
            <v>3482.02</v>
          </cell>
        </row>
        <row r="6087">
          <cell r="C6087" t="str">
            <v>432322197012127921</v>
          </cell>
          <cell r="D6087" t="str">
            <v>李华维</v>
          </cell>
          <cell r="E6087" t="str">
            <v>女</v>
          </cell>
          <cell r="F6087">
            <v>19701101</v>
          </cell>
          <cell r="G6087" t="str">
            <v>1990-04-01</v>
          </cell>
          <cell r="H6087" t="str">
            <v>2018-05-01</v>
          </cell>
          <cell r="I6087">
            <v>2135.47</v>
          </cell>
          <cell r="J6087">
            <v>34.8</v>
          </cell>
          <cell r="K6087">
            <v>35</v>
          </cell>
          <cell r="L6087">
            <v>0</v>
          </cell>
          <cell r="M6087">
            <v>29.89658</v>
          </cell>
          <cell r="N6087">
            <v>99.7</v>
          </cell>
          <cell r="O6087">
            <v>2235.17</v>
          </cell>
        </row>
        <row r="6088">
          <cell r="C6088" t="str">
            <v>432322194612217919</v>
          </cell>
          <cell r="D6088" t="str">
            <v>江冬生</v>
          </cell>
          <cell r="E6088" t="str">
            <v>男</v>
          </cell>
          <cell r="F6088">
            <v>19461101</v>
          </cell>
          <cell r="G6088" t="str">
            <v>1963-12-01</v>
          </cell>
          <cell r="H6088" t="str">
            <v>2006-11-01</v>
          </cell>
          <cell r="I6088">
            <v>3627.09</v>
          </cell>
          <cell r="J6088">
            <v>51.6</v>
          </cell>
          <cell r="K6088">
            <v>35</v>
          </cell>
          <cell r="L6088">
            <v>15</v>
          </cell>
          <cell r="M6088">
            <v>50.77926</v>
          </cell>
          <cell r="N6088">
            <v>152.38</v>
          </cell>
          <cell r="O6088">
            <v>3779.47</v>
          </cell>
        </row>
        <row r="6089">
          <cell r="C6089" t="str">
            <v>432322194509100050</v>
          </cell>
          <cell r="D6089" t="str">
            <v>吴南峰</v>
          </cell>
          <cell r="E6089" t="str">
            <v>男</v>
          </cell>
          <cell r="F6089">
            <v>19450810</v>
          </cell>
          <cell r="G6089" t="str">
            <v>1962-09-01</v>
          </cell>
          <cell r="H6089" t="str">
            <v>2005-08-01</v>
          </cell>
          <cell r="I6089">
            <v>3312.98</v>
          </cell>
          <cell r="J6089">
            <v>51.6</v>
          </cell>
          <cell r="K6089">
            <v>35</v>
          </cell>
          <cell r="L6089">
            <v>15</v>
          </cell>
          <cell r="M6089">
            <v>46.38172</v>
          </cell>
          <cell r="N6089">
            <v>147.98</v>
          </cell>
          <cell r="O6089">
            <v>3460.96</v>
          </cell>
        </row>
        <row r="6090">
          <cell r="C6090" t="str">
            <v>432322194507017915</v>
          </cell>
          <cell r="D6090" t="str">
            <v>王天保</v>
          </cell>
          <cell r="E6090" t="str">
            <v>男</v>
          </cell>
          <cell r="F6090">
            <v>19460501</v>
          </cell>
          <cell r="G6090" t="str">
            <v>1963-06-01</v>
          </cell>
          <cell r="H6090" t="str">
            <v>2006-05-01</v>
          </cell>
          <cell r="I6090">
            <v>3361.52</v>
          </cell>
          <cell r="J6090">
            <v>51.6</v>
          </cell>
          <cell r="K6090">
            <v>35</v>
          </cell>
          <cell r="L6090">
            <v>15</v>
          </cell>
          <cell r="M6090">
            <v>47.06128</v>
          </cell>
          <cell r="N6090">
            <v>148.66</v>
          </cell>
          <cell r="O6090">
            <v>3510.18</v>
          </cell>
        </row>
        <row r="6091">
          <cell r="C6091" t="str">
            <v>432322195401097915</v>
          </cell>
          <cell r="D6091" t="str">
            <v>彭建国</v>
          </cell>
          <cell r="E6091" t="str">
            <v>男</v>
          </cell>
          <cell r="F6091">
            <v>19531201</v>
          </cell>
          <cell r="G6091" t="str">
            <v>1971-01-01</v>
          </cell>
          <cell r="H6091" t="str">
            <v>2013-12-01</v>
          </cell>
          <cell r="I6091">
            <v>4010.15</v>
          </cell>
          <cell r="J6091">
            <v>51.6</v>
          </cell>
          <cell r="K6091">
            <v>35</v>
          </cell>
          <cell r="L6091">
            <v>0</v>
          </cell>
          <cell r="M6091">
            <v>56.1421</v>
          </cell>
          <cell r="N6091">
            <v>142.74</v>
          </cell>
          <cell r="O6091">
            <v>4152.89</v>
          </cell>
        </row>
        <row r="6092">
          <cell r="C6092" t="str">
            <v>432322196209150100</v>
          </cell>
          <cell r="D6092" t="str">
            <v>胡金华</v>
          </cell>
          <cell r="E6092" t="str">
            <v>女</v>
          </cell>
          <cell r="F6092">
            <v>19620915</v>
          </cell>
          <cell r="G6092" t="str">
            <v>1979-10-01</v>
          </cell>
          <cell r="H6092" t="str">
            <v>2012-09-01</v>
          </cell>
          <cell r="I6092">
            <v>2971.76</v>
          </cell>
          <cell r="J6092">
            <v>39.6</v>
          </cell>
          <cell r="K6092">
            <v>35</v>
          </cell>
          <cell r="L6092">
            <v>0</v>
          </cell>
          <cell r="M6092">
            <v>41.60464</v>
          </cell>
          <cell r="N6092">
            <v>116.2</v>
          </cell>
          <cell r="O6092">
            <v>3087.96</v>
          </cell>
        </row>
        <row r="6093">
          <cell r="C6093" t="str">
            <v>432322196001297912</v>
          </cell>
          <cell r="D6093" t="str">
            <v>陈小培</v>
          </cell>
          <cell r="E6093" t="str">
            <v>男</v>
          </cell>
          <cell r="F6093">
            <v>19600129</v>
          </cell>
          <cell r="G6093" t="str">
            <v>1977-07-01</v>
          </cell>
          <cell r="H6093" t="str">
            <v>2020-01-01</v>
          </cell>
          <cell r="I6093">
            <v>4196.65</v>
          </cell>
          <cell r="J6093">
            <v>51.6</v>
          </cell>
          <cell r="K6093">
            <v>35</v>
          </cell>
          <cell r="L6093">
            <v>0</v>
          </cell>
          <cell r="M6093">
            <v>58.7531</v>
          </cell>
          <cell r="N6093">
            <v>145.35</v>
          </cell>
          <cell r="O6093">
            <v>4342</v>
          </cell>
        </row>
        <row r="6094">
          <cell r="C6094" t="str">
            <v>432322196501127741</v>
          </cell>
          <cell r="D6094" t="str">
            <v>朱洁</v>
          </cell>
          <cell r="E6094" t="str">
            <v>女</v>
          </cell>
          <cell r="F6094">
            <v>19640512</v>
          </cell>
          <cell r="G6094" t="str">
            <v>1982-01-01</v>
          </cell>
          <cell r="H6094" t="str">
            <v>2014-05-01</v>
          </cell>
          <cell r="I6094">
            <v>2829.71</v>
          </cell>
          <cell r="J6094">
            <v>39.6</v>
          </cell>
          <cell r="K6094">
            <v>35</v>
          </cell>
          <cell r="L6094">
            <v>0</v>
          </cell>
          <cell r="M6094">
            <v>39.61594</v>
          </cell>
          <cell r="N6094">
            <v>114.22</v>
          </cell>
          <cell r="O6094">
            <v>2943.93</v>
          </cell>
        </row>
        <row r="6095">
          <cell r="C6095" t="str">
            <v>432322196808060086</v>
          </cell>
          <cell r="D6095" t="str">
            <v>张莉</v>
          </cell>
          <cell r="E6095" t="str">
            <v>女</v>
          </cell>
          <cell r="F6095">
            <v>19680706</v>
          </cell>
          <cell r="G6095" t="str">
            <v>1987-08-01</v>
          </cell>
          <cell r="H6095" t="str">
            <v>2018-07-01</v>
          </cell>
          <cell r="I6095">
            <v>2601.05</v>
          </cell>
          <cell r="J6095">
            <v>37.2</v>
          </cell>
          <cell r="K6095">
            <v>35</v>
          </cell>
          <cell r="L6095">
            <v>0</v>
          </cell>
          <cell r="M6095">
            <v>36.4147</v>
          </cell>
          <cell r="N6095">
            <v>108.61</v>
          </cell>
          <cell r="O6095">
            <v>2709.66</v>
          </cell>
        </row>
        <row r="6096">
          <cell r="C6096" t="str">
            <v>432301197107182083</v>
          </cell>
          <cell r="D6096" t="str">
            <v>曾慧</v>
          </cell>
          <cell r="E6096" t="str">
            <v>女</v>
          </cell>
          <cell r="F6096">
            <v>19710601</v>
          </cell>
          <cell r="G6096" t="str">
            <v>1990-10-01</v>
          </cell>
          <cell r="H6096" t="str">
            <v>2021-06-01</v>
          </cell>
          <cell r="I6096">
            <v>2477.75</v>
          </cell>
          <cell r="J6096">
            <v>37.2</v>
          </cell>
          <cell r="K6096">
            <v>35</v>
          </cell>
          <cell r="L6096">
            <v>0</v>
          </cell>
          <cell r="M6096">
            <v>34.6885</v>
          </cell>
          <cell r="N6096">
            <v>106.89</v>
          </cell>
          <cell r="O6096">
            <v>2584.64</v>
          </cell>
        </row>
        <row r="6097">
          <cell r="C6097" t="str">
            <v>432322195401037947</v>
          </cell>
          <cell r="D6097" t="str">
            <v>杨枚秀</v>
          </cell>
          <cell r="E6097" t="str">
            <v>女</v>
          </cell>
          <cell r="F6097">
            <v>19531101</v>
          </cell>
          <cell r="G6097" t="str">
            <v>1970-12-01</v>
          </cell>
          <cell r="H6097" t="str">
            <v>2008-11-01</v>
          </cell>
          <cell r="I6097">
            <v>3078.71</v>
          </cell>
          <cell r="J6097">
            <v>45.6</v>
          </cell>
          <cell r="K6097">
            <v>35</v>
          </cell>
          <cell r="L6097">
            <v>0</v>
          </cell>
          <cell r="M6097">
            <v>43.10194</v>
          </cell>
          <cell r="N6097">
            <v>123.7</v>
          </cell>
          <cell r="O6097">
            <v>3202.41</v>
          </cell>
        </row>
        <row r="6098">
          <cell r="C6098" t="str">
            <v>43232219540806792X</v>
          </cell>
          <cell r="D6098" t="str">
            <v>付秋秀</v>
          </cell>
          <cell r="E6098" t="str">
            <v>女</v>
          </cell>
          <cell r="F6098">
            <v>19540706</v>
          </cell>
          <cell r="G6098" t="str">
            <v>1971-08-01</v>
          </cell>
          <cell r="H6098" t="str">
            <v>2009-07-01</v>
          </cell>
          <cell r="I6098">
            <v>3131.56</v>
          </cell>
          <cell r="J6098">
            <v>45.6</v>
          </cell>
          <cell r="K6098">
            <v>35</v>
          </cell>
          <cell r="L6098">
            <v>0</v>
          </cell>
          <cell r="M6098">
            <v>43.84184</v>
          </cell>
          <cell r="N6098">
            <v>124.44</v>
          </cell>
          <cell r="O6098">
            <v>3256</v>
          </cell>
        </row>
        <row r="6099">
          <cell r="C6099" t="str">
            <v>432322194809167927</v>
          </cell>
          <cell r="D6099" t="str">
            <v>李桂香</v>
          </cell>
          <cell r="E6099" t="str">
            <v>女</v>
          </cell>
          <cell r="F6099">
            <v>19400801</v>
          </cell>
          <cell r="G6099" t="str">
            <v>1966-09-01</v>
          </cell>
          <cell r="H6099" t="str">
            <v>2004-08-01</v>
          </cell>
          <cell r="I6099">
            <v>3226.28</v>
          </cell>
          <cell r="J6099">
            <v>45.6</v>
          </cell>
          <cell r="K6099">
            <v>35</v>
          </cell>
          <cell r="L6099">
            <v>25</v>
          </cell>
          <cell r="M6099">
            <v>45.16792</v>
          </cell>
          <cell r="N6099">
            <v>150.77</v>
          </cell>
          <cell r="O6099">
            <v>3377.05</v>
          </cell>
        </row>
        <row r="6100">
          <cell r="C6100" t="str">
            <v>432322194511210056</v>
          </cell>
          <cell r="D6100" t="str">
            <v>黄政明</v>
          </cell>
          <cell r="E6100" t="str">
            <v>男</v>
          </cell>
          <cell r="F6100">
            <v>19451121</v>
          </cell>
          <cell r="G6100" t="str">
            <v>1962-12-01</v>
          </cell>
          <cell r="H6100" t="str">
            <v>2005-11-01</v>
          </cell>
          <cell r="I6100">
            <v>3252.83</v>
          </cell>
          <cell r="J6100">
            <v>51.6</v>
          </cell>
          <cell r="K6100">
            <v>35</v>
          </cell>
          <cell r="L6100">
            <v>15</v>
          </cell>
          <cell r="M6100">
            <v>45.53962</v>
          </cell>
          <cell r="N6100">
            <v>147.14</v>
          </cell>
          <cell r="O6100">
            <v>3399.97</v>
          </cell>
        </row>
        <row r="6101">
          <cell r="C6101" t="str">
            <v>432322196108107939</v>
          </cell>
          <cell r="D6101" t="str">
            <v>陈国龙</v>
          </cell>
          <cell r="E6101" t="str">
            <v>男</v>
          </cell>
          <cell r="F6101">
            <v>19610601</v>
          </cell>
          <cell r="G6101" t="str">
            <v>1980-07-01</v>
          </cell>
          <cell r="H6101" t="str">
            <v>2021-06-01</v>
          </cell>
          <cell r="I6101">
            <v>4048.12</v>
          </cell>
          <cell r="J6101">
            <v>49.2</v>
          </cell>
          <cell r="K6101">
            <v>35</v>
          </cell>
          <cell r="L6101">
            <v>0</v>
          </cell>
          <cell r="M6101">
            <v>56.67368</v>
          </cell>
          <cell r="N6101">
            <v>140.87</v>
          </cell>
          <cell r="O6101">
            <v>4188.99</v>
          </cell>
        </row>
        <row r="6102">
          <cell r="C6102" t="str">
            <v>432322196006227913</v>
          </cell>
          <cell r="D6102" t="str">
            <v>杨立军</v>
          </cell>
          <cell r="E6102" t="str">
            <v>男</v>
          </cell>
          <cell r="F6102">
            <v>19600622</v>
          </cell>
          <cell r="G6102" t="str">
            <v>1983-09-01</v>
          </cell>
          <cell r="H6102" t="str">
            <v>2020-06-01</v>
          </cell>
          <cell r="I6102">
            <v>2940.14</v>
          </cell>
          <cell r="J6102">
            <v>36</v>
          </cell>
          <cell r="K6102">
            <v>35</v>
          </cell>
          <cell r="L6102">
            <v>0</v>
          </cell>
          <cell r="M6102">
            <v>41.16196</v>
          </cell>
          <cell r="N6102">
            <v>112.16</v>
          </cell>
          <cell r="O6102">
            <v>3052.3</v>
          </cell>
        </row>
        <row r="6103">
          <cell r="C6103" t="str">
            <v>432322196411187927</v>
          </cell>
          <cell r="D6103" t="str">
            <v>江美贞</v>
          </cell>
          <cell r="E6103" t="str">
            <v>女</v>
          </cell>
          <cell r="F6103">
            <v>19641018</v>
          </cell>
          <cell r="G6103" t="str">
            <v>1981-11-01</v>
          </cell>
          <cell r="H6103" t="str">
            <v>2014-10-01</v>
          </cell>
          <cell r="I6103">
            <v>2937.3</v>
          </cell>
          <cell r="J6103">
            <v>39.6</v>
          </cell>
          <cell r="K6103">
            <v>35</v>
          </cell>
          <cell r="L6103">
            <v>0</v>
          </cell>
          <cell r="M6103">
            <v>41.1222</v>
          </cell>
          <cell r="N6103">
            <v>115.72</v>
          </cell>
          <cell r="O6103">
            <v>3053.02</v>
          </cell>
        </row>
        <row r="6104">
          <cell r="C6104" t="str">
            <v>432322196901287920</v>
          </cell>
          <cell r="D6104" t="str">
            <v>江国芳</v>
          </cell>
          <cell r="E6104" t="str">
            <v>女</v>
          </cell>
          <cell r="F6104">
            <v>19690128</v>
          </cell>
          <cell r="G6104" t="str">
            <v>1986-02-01</v>
          </cell>
          <cell r="H6104" t="str">
            <v>2019-01-01</v>
          </cell>
          <cell r="I6104">
            <v>2842.43</v>
          </cell>
          <cell r="J6104">
            <v>39.6</v>
          </cell>
          <cell r="K6104">
            <v>35</v>
          </cell>
          <cell r="L6104">
            <v>0</v>
          </cell>
          <cell r="M6104">
            <v>39.79402</v>
          </cell>
          <cell r="N6104">
            <v>114.39</v>
          </cell>
          <cell r="O6104">
            <v>2956.82</v>
          </cell>
        </row>
        <row r="6105">
          <cell r="C6105" t="str">
            <v>43232219510703792X</v>
          </cell>
          <cell r="D6105" t="str">
            <v>郭丽华</v>
          </cell>
          <cell r="E6105" t="str">
            <v>女</v>
          </cell>
          <cell r="F6105">
            <v>19510501</v>
          </cell>
          <cell r="G6105" t="str">
            <v>1972-01-01</v>
          </cell>
          <cell r="H6105" t="str">
            <v>2006-05-01</v>
          </cell>
          <cell r="I6105">
            <v>2877.88</v>
          </cell>
          <cell r="J6105">
            <v>42</v>
          </cell>
          <cell r="K6105">
            <v>35</v>
          </cell>
          <cell r="L6105">
            <v>15</v>
          </cell>
          <cell r="M6105">
            <v>40.29032</v>
          </cell>
          <cell r="N6105">
            <v>132.29</v>
          </cell>
          <cell r="O6105">
            <v>3010.17</v>
          </cell>
        </row>
        <row r="6106">
          <cell r="C6106" t="str">
            <v>432322195002097918</v>
          </cell>
          <cell r="D6106" t="str">
            <v>代国平</v>
          </cell>
          <cell r="E6106" t="str">
            <v>男</v>
          </cell>
          <cell r="F6106">
            <v>19500401</v>
          </cell>
          <cell r="G6106" t="str">
            <v>1968-01-01</v>
          </cell>
          <cell r="H6106" t="str">
            <v>2010-04-01</v>
          </cell>
          <cell r="I6106">
            <v>3699.68</v>
          </cell>
          <cell r="J6106">
            <v>51.6</v>
          </cell>
          <cell r="K6106">
            <v>35</v>
          </cell>
          <cell r="L6106">
            <v>15</v>
          </cell>
          <cell r="M6106">
            <v>51.79552</v>
          </cell>
          <cell r="N6106">
            <v>153.4</v>
          </cell>
          <cell r="O6106">
            <v>3853.08</v>
          </cell>
        </row>
        <row r="6107">
          <cell r="C6107" t="str">
            <v>432322195410057923</v>
          </cell>
          <cell r="D6107" t="str">
            <v>周瑞兰</v>
          </cell>
          <cell r="E6107" t="str">
            <v>女</v>
          </cell>
          <cell r="F6107">
            <v>19490801</v>
          </cell>
          <cell r="G6107" t="str">
            <v>1976-03-01</v>
          </cell>
          <cell r="H6107" t="str">
            <v>2004-08-01</v>
          </cell>
          <cell r="I6107">
            <v>2604.07</v>
          </cell>
          <cell r="J6107">
            <v>34.8</v>
          </cell>
          <cell r="K6107">
            <v>35</v>
          </cell>
          <cell r="L6107">
            <v>15</v>
          </cell>
          <cell r="M6107">
            <v>36.45698</v>
          </cell>
          <cell r="N6107">
            <v>121.26</v>
          </cell>
          <cell r="O6107">
            <v>2725.33</v>
          </cell>
        </row>
        <row r="6108">
          <cell r="C6108" t="str">
            <v>43232219470912791X</v>
          </cell>
          <cell r="D6108" t="str">
            <v>曹克祥</v>
          </cell>
          <cell r="E6108" t="str">
            <v>男</v>
          </cell>
          <cell r="F6108">
            <v>19470812</v>
          </cell>
          <cell r="G6108" t="str">
            <v>1964-08-01</v>
          </cell>
          <cell r="H6108" t="str">
            <v>2007-08-01</v>
          </cell>
          <cell r="I6108">
            <v>3404.49</v>
          </cell>
          <cell r="J6108">
            <v>51.6</v>
          </cell>
          <cell r="K6108">
            <v>35</v>
          </cell>
          <cell r="L6108">
            <v>15</v>
          </cell>
          <cell r="M6108">
            <v>47.66286</v>
          </cell>
          <cell r="N6108">
            <v>149.26</v>
          </cell>
          <cell r="O6108">
            <v>3553.75</v>
          </cell>
        </row>
        <row r="6109">
          <cell r="C6109" t="str">
            <v>432322195404167915</v>
          </cell>
          <cell r="D6109" t="str">
            <v>聂应溪</v>
          </cell>
          <cell r="E6109" t="str">
            <v>男</v>
          </cell>
          <cell r="F6109">
            <v>19560301</v>
          </cell>
          <cell r="G6109" t="str">
            <v>1973-04-01</v>
          </cell>
          <cell r="H6109" t="str">
            <v>2016-03-01</v>
          </cell>
          <cell r="I6109">
            <v>4021.44</v>
          </cell>
          <cell r="J6109">
            <v>51.6</v>
          </cell>
          <cell r="K6109">
            <v>35</v>
          </cell>
          <cell r="L6109">
            <v>0</v>
          </cell>
          <cell r="M6109">
            <v>56.30016</v>
          </cell>
          <cell r="N6109">
            <v>142.9</v>
          </cell>
          <cell r="O6109">
            <v>4164.34</v>
          </cell>
        </row>
        <row r="6110">
          <cell r="C6110" t="str">
            <v>432322195707187921</v>
          </cell>
          <cell r="D6110" t="str">
            <v>郭月娥</v>
          </cell>
          <cell r="E6110" t="str">
            <v>女</v>
          </cell>
          <cell r="F6110">
            <v>19580618</v>
          </cell>
          <cell r="G6110" t="str">
            <v>1975-07-01</v>
          </cell>
          <cell r="H6110" t="str">
            <v>2009-09-01</v>
          </cell>
          <cell r="I6110">
            <v>3003.32</v>
          </cell>
          <cell r="J6110">
            <v>42</v>
          </cell>
          <cell r="K6110">
            <v>35</v>
          </cell>
          <cell r="L6110">
            <v>0</v>
          </cell>
          <cell r="M6110">
            <v>42.04648</v>
          </cell>
          <cell r="N6110">
            <v>119.05</v>
          </cell>
          <cell r="O6110">
            <v>3122.37</v>
          </cell>
        </row>
        <row r="6111">
          <cell r="C6111" t="str">
            <v>432322194809178028</v>
          </cell>
          <cell r="D6111" t="str">
            <v>李月英</v>
          </cell>
          <cell r="E6111" t="str">
            <v>女</v>
          </cell>
          <cell r="F6111">
            <v>19480917</v>
          </cell>
          <cell r="G6111" t="str">
            <v>1974-05-01</v>
          </cell>
          <cell r="H6111" t="str">
            <v>2004-08-01</v>
          </cell>
          <cell r="I6111">
            <v>2701.62</v>
          </cell>
          <cell r="J6111">
            <v>37.2</v>
          </cell>
          <cell r="K6111">
            <v>35</v>
          </cell>
          <cell r="L6111">
            <v>15</v>
          </cell>
          <cell r="M6111">
            <v>37.82268</v>
          </cell>
          <cell r="N6111">
            <v>125.02</v>
          </cell>
          <cell r="O6111">
            <v>2826.64</v>
          </cell>
        </row>
        <row r="6112">
          <cell r="C6112" t="str">
            <v>432322193410147911</v>
          </cell>
          <cell r="D6112" t="str">
            <v>陈为德</v>
          </cell>
          <cell r="E6112" t="str">
            <v>男</v>
          </cell>
          <cell r="F6112">
            <v>19341001</v>
          </cell>
          <cell r="G6112" t="str">
            <v>1952-02-01</v>
          </cell>
          <cell r="H6112" t="str">
            <v>1994-12-01</v>
          </cell>
          <cell r="I6112">
            <v>3916.95</v>
          </cell>
          <cell r="J6112">
            <v>51.6</v>
          </cell>
          <cell r="K6112">
            <v>35</v>
          </cell>
          <cell r="L6112">
            <v>25</v>
          </cell>
          <cell r="M6112">
            <v>54.8373</v>
          </cell>
          <cell r="N6112">
            <v>166.44</v>
          </cell>
          <cell r="O6112">
            <v>4083.39</v>
          </cell>
        </row>
        <row r="6113">
          <cell r="C6113" t="str">
            <v>432322193107097923</v>
          </cell>
          <cell r="D6113" t="str">
            <v>刘娇兰</v>
          </cell>
          <cell r="E6113" t="str">
            <v>女</v>
          </cell>
          <cell r="F6113">
            <v>19310501</v>
          </cell>
          <cell r="G6113" t="str">
            <v>1962-04-01</v>
          </cell>
          <cell r="H6113" t="str">
            <v>1988-07-01</v>
          </cell>
          <cell r="I6113">
            <v>2996.56</v>
          </cell>
          <cell r="J6113">
            <v>32.4</v>
          </cell>
          <cell r="K6113">
            <v>35</v>
          </cell>
          <cell r="L6113">
            <v>25</v>
          </cell>
          <cell r="M6113">
            <v>41.95184</v>
          </cell>
          <cell r="N6113">
            <v>134.35</v>
          </cell>
          <cell r="O6113">
            <v>3130.91</v>
          </cell>
        </row>
        <row r="6114">
          <cell r="C6114" t="str">
            <v>432322194801217926</v>
          </cell>
          <cell r="D6114" t="str">
            <v>黄冬芝</v>
          </cell>
          <cell r="E6114" t="str">
            <v>女</v>
          </cell>
          <cell r="F6114">
            <v>19381201</v>
          </cell>
          <cell r="G6114" t="str">
            <v>1961-03-01</v>
          </cell>
          <cell r="H6114" t="str">
            <v>1993-12-01</v>
          </cell>
          <cell r="I6114">
            <v>3075.47</v>
          </cell>
          <cell r="J6114">
            <v>39.6</v>
          </cell>
          <cell r="K6114">
            <v>35</v>
          </cell>
          <cell r="L6114">
            <v>25</v>
          </cell>
          <cell r="M6114">
            <v>43.05658</v>
          </cell>
          <cell r="N6114">
            <v>142.66</v>
          </cell>
          <cell r="O6114">
            <v>3218.13</v>
          </cell>
        </row>
        <row r="6115">
          <cell r="C6115" t="str">
            <v>43232219381016792X</v>
          </cell>
          <cell r="D6115" t="str">
            <v>段芝南</v>
          </cell>
          <cell r="E6115" t="str">
            <v>女</v>
          </cell>
          <cell r="F6115">
            <v>19381001</v>
          </cell>
          <cell r="G6115" t="str">
            <v>1960-01-01</v>
          </cell>
          <cell r="H6115" t="str">
            <v>1993-12-01</v>
          </cell>
          <cell r="I6115">
            <v>3107.48</v>
          </cell>
          <cell r="J6115">
            <v>40.8</v>
          </cell>
          <cell r="K6115">
            <v>35</v>
          </cell>
          <cell r="L6115">
            <v>25</v>
          </cell>
          <cell r="M6115">
            <v>43.50472</v>
          </cell>
          <cell r="N6115">
            <v>144.3</v>
          </cell>
          <cell r="O6115">
            <v>3251.78</v>
          </cell>
        </row>
        <row r="6116">
          <cell r="C6116" t="str">
            <v>432322194111297922</v>
          </cell>
          <cell r="D6116" t="str">
            <v>付慈秀</v>
          </cell>
          <cell r="E6116" t="str">
            <v>女</v>
          </cell>
          <cell r="F6116">
            <v>19411129</v>
          </cell>
          <cell r="G6116" t="str">
            <v>1958-08-01</v>
          </cell>
          <cell r="H6116" t="str">
            <v>1996-12-01</v>
          </cell>
          <cell r="I6116">
            <v>3162.29</v>
          </cell>
          <cell r="J6116">
            <v>46.8</v>
          </cell>
          <cell r="K6116">
            <v>35</v>
          </cell>
          <cell r="L6116">
            <v>25</v>
          </cell>
          <cell r="M6116">
            <v>44.27206</v>
          </cell>
          <cell r="N6116">
            <v>151.07</v>
          </cell>
          <cell r="O6116">
            <v>3313.36</v>
          </cell>
        </row>
        <row r="6117">
          <cell r="C6117" t="str">
            <v>432322194404297926</v>
          </cell>
          <cell r="D6117" t="str">
            <v>万桃秀</v>
          </cell>
          <cell r="E6117" t="str">
            <v>女</v>
          </cell>
          <cell r="F6117">
            <v>19440429</v>
          </cell>
          <cell r="G6117" t="str">
            <v>1962-01-01</v>
          </cell>
          <cell r="H6117" t="str">
            <v>1999-12-01</v>
          </cell>
          <cell r="I6117">
            <v>2955.37</v>
          </cell>
          <cell r="J6117">
            <v>45.6</v>
          </cell>
          <cell r="K6117">
            <v>35</v>
          </cell>
          <cell r="L6117">
            <v>15</v>
          </cell>
          <cell r="M6117">
            <v>41.37518</v>
          </cell>
          <cell r="N6117">
            <v>136.98</v>
          </cell>
          <cell r="O6117">
            <v>3092.35</v>
          </cell>
        </row>
        <row r="6118">
          <cell r="C6118" t="str">
            <v>432322194312017923</v>
          </cell>
          <cell r="D6118" t="str">
            <v>姚碧华</v>
          </cell>
          <cell r="E6118" t="str">
            <v>女</v>
          </cell>
          <cell r="F6118">
            <v>19431201</v>
          </cell>
          <cell r="G6118" t="str">
            <v>1961-01-01</v>
          </cell>
          <cell r="H6118" t="str">
            <v>1998-12-01</v>
          </cell>
          <cell r="I6118">
            <v>3249.44</v>
          </cell>
          <cell r="J6118">
            <v>45.6</v>
          </cell>
          <cell r="K6118">
            <v>35</v>
          </cell>
          <cell r="L6118">
            <v>15</v>
          </cell>
          <cell r="M6118">
            <v>45.49216</v>
          </cell>
          <cell r="N6118">
            <v>141.09</v>
          </cell>
          <cell r="O6118">
            <v>3390.53</v>
          </cell>
        </row>
        <row r="6119">
          <cell r="C6119" t="str">
            <v>432322194308157923</v>
          </cell>
          <cell r="D6119" t="str">
            <v>朱金荣</v>
          </cell>
          <cell r="E6119" t="str">
            <v>女</v>
          </cell>
          <cell r="F6119">
            <v>19430715</v>
          </cell>
          <cell r="G6119" t="str">
            <v>1959-03-01</v>
          </cell>
          <cell r="H6119" t="str">
            <v>1998-12-01</v>
          </cell>
          <cell r="I6119">
            <v>3070.82</v>
          </cell>
          <cell r="J6119">
            <v>48</v>
          </cell>
          <cell r="K6119">
            <v>35</v>
          </cell>
          <cell r="L6119">
            <v>15</v>
          </cell>
          <cell r="M6119">
            <v>42.99148</v>
          </cell>
          <cell r="N6119">
            <v>140.99</v>
          </cell>
          <cell r="O6119">
            <v>3211.81</v>
          </cell>
        </row>
        <row r="6120">
          <cell r="C6120" t="str">
            <v>432322193812137919</v>
          </cell>
          <cell r="D6120" t="str">
            <v>李诗林</v>
          </cell>
          <cell r="E6120" t="str">
            <v>男</v>
          </cell>
          <cell r="F6120">
            <v>19391013</v>
          </cell>
          <cell r="G6120" t="str">
            <v>1958-11-01</v>
          </cell>
          <cell r="H6120" t="str">
            <v>1999-12-01</v>
          </cell>
          <cell r="I6120">
            <v>3289.61</v>
          </cell>
          <cell r="J6120">
            <v>50.4</v>
          </cell>
          <cell r="K6120">
            <v>35</v>
          </cell>
          <cell r="L6120">
            <v>25</v>
          </cell>
          <cell r="M6120">
            <v>46.05454</v>
          </cell>
          <cell r="N6120">
            <v>156.45</v>
          </cell>
          <cell r="O6120">
            <v>3446.06</v>
          </cell>
        </row>
        <row r="6121">
          <cell r="C6121" t="str">
            <v>432322194106037923</v>
          </cell>
          <cell r="D6121" t="str">
            <v>张万芝</v>
          </cell>
          <cell r="E6121" t="str">
            <v>女</v>
          </cell>
          <cell r="F6121">
            <v>19420901</v>
          </cell>
          <cell r="G6121" t="str">
            <v>1975-02-01</v>
          </cell>
          <cell r="H6121" t="str">
            <v>1997-12-01</v>
          </cell>
          <cell r="I6121">
            <v>2649.88</v>
          </cell>
          <cell r="J6121">
            <v>27.6</v>
          </cell>
          <cell r="K6121">
            <v>35</v>
          </cell>
          <cell r="L6121">
            <v>15</v>
          </cell>
          <cell r="M6121">
            <v>37.09832</v>
          </cell>
          <cell r="N6121">
            <v>114.7</v>
          </cell>
          <cell r="O6121">
            <v>2764.58</v>
          </cell>
        </row>
        <row r="6122">
          <cell r="C6122" t="str">
            <v>432322194106097918</v>
          </cell>
          <cell r="D6122" t="str">
            <v>郦清</v>
          </cell>
          <cell r="E6122" t="str">
            <v>男</v>
          </cell>
          <cell r="F6122">
            <v>19410609</v>
          </cell>
          <cell r="G6122" t="str">
            <v>1958-07-01</v>
          </cell>
          <cell r="H6122" t="str">
            <v>2001-07-01</v>
          </cell>
          <cell r="I6122">
            <v>3607.46</v>
          </cell>
          <cell r="J6122">
            <v>51.6</v>
          </cell>
          <cell r="K6122">
            <v>35</v>
          </cell>
          <cell r="L6122">
            <v>25</v>
          </cell>
          <cell r="M6122">
            <v>50.50444</v>
          </cell>
          <cell r="N6122">
            <v>162.1</v>
          </cell>
          <cell r="O6122">
            <v>3769.56</v>
          </cell>
        </row>
        <row r="6123">
          <cell r="C6123" t="str">
            <v>432322194111110056</v>
          </cell>
          <cell r="D6123" t="str">
            <v>曾未清</v>
          </cell>
          <cell r="E6123" t="str">
            <v>男</v>
          </cell>
          <cell r="F6123">
            <v>19411101</v>
          </cell>
          <cell r="G6123" t="str">
            <v>1958-09-01</v>
          </cell>
          <cell r="H6123" t="str">
            <v>2001-12-01</v>
          </cell>
          <cell r="I6123">
            <v>3502.52</v>
          </cell>
          <cell r="J6123">
            <v>52.8</v>
          </cell>
          <cell r="K6123">
            <v>35</v>
          </cell>
          <cell r="L6123">
            <v>25</v>
          </cell>
          <cell r="M6123">
            <v>49.03528</v>
          </cell>
          <cell r="N6123">
            <v>161.84</v>
          </cell>
          <cell r="O6123">
            <v>3664.36</v>
          </cell>
        </row>
        <row r="6124">
          <cell r="C6124" t="str">
            <v>432322194109097913</v>
          </cell>
          <cell r="D6124" t="str">
            <v>胡应该</v>
          </cell>
          <cell r="E6124" t="str">
            <v>男</v>
          </cell>
          <cell r="F6124">
            <v>19410909</v>
          </cell>
          <cell r="G6124" t="str">
            <v>1959-03-01</v>
          </cell>
          <cell r="H6124" t="str">
            <v>2001-12-01</v>
          </cell>
          <cell r="I6124">
            <v>3473.38</v>
          </cell>
          <cell r="J6124">
            <v>51.6</v>
          </cell>
          <cell r="K6124">
            <v>35</v>
          </cell>
          <cell r="L6124">
            <v>25</v>
          </cell>
          <cell r="M6124">
            <v>48.62732</v>
          </cell>
          <cell r="N6124">
            <v>160.23</v>
          </cell>
          <cell r="O6124">
            <v>3633.61</v>
          </cell>
        </row>
        <row r="6125">
          <cell r="C6125" t="str">
            <v>432322194607207943</v>
          </cell>
          <cell r="D6125" t="str">
            <v>曾均安</v>
          </cell>
          <cell r="E6125" t="str">
            <v>女</v>
          </cell>
          <cell r="F6125">
            <v>19460720</v>
          </cell>
          <cell r="G6125" t="str">
            <v>1962-07-01</v>
          </cell>
          <cell r="H6125" t="str">
            <v>2001-12-01</v>
          </cell>
          <cell r="I6125">
            <v>3114.31</v>
          </cell>
          <cell r="J6125">
            <v>48</v>
          </cell>
          <cell r="K6125">
            <v>35</v>
          </cell>
          <cell r="L6125">
            <v>15</v>
          </cell>
          <cell r="M6125">
            <v>43.60034</v>
          </cell>
          <cell r="N6125">
            <v>141.6</v>
          </cell>
          <cell r="O6125">
            <v>3255.91</v>
          </cell>
        </row>
        <row r="6126">
          <cell r="C6126" t="str">
            <v>432322194206197916</v>
          </cell>
          <cell r="D6126" t="str">
            <v>孟祥寿</v>
          </cell>
          <cell r="E6126" t="str">
            <v>男</v>
          </cell>
          <cell r="F6126">
            <v>19420519</v>
          </cell>
          <cell r="G6126" t="str">
            <v>1960-07-01</v>
          </cell>
          <cell r="H6126" t="str">
            <v>2002-06-01</v>
          </cell>
          <cell r="I6126">
            <v>3553.33</v>
          </cell>
          <cell r="J6126">
            <v>50.4</v>
          </cell>
          <cell r="K6126">
            <v>35</v>
          </cell>
          <cell r="L6126">
            <v>15</v>
          </cell>
          <cell r="M6126">
            <v>49.74662</v>
          </cell>
          <cell r="N6126">
            <v>150.15</v>
          </cell>
          <cell r="O6126">
            <v>3703.48</v>
          </cell>
        </row>
        <row r="6127">
          <cell r="C6127" t="str">
            <v>432322194605247941</v>
          </cell>
          <cell r="D6127" t="str">
            <v>张银秀</v>
          </cell>
          <cell r="E6127" t="str">
            <v>女</v>
          </cell>
          <cell r="F6127">
            <v>19460324</v>
          </cell>
          <cell r="G6127" t="str">
            <v>1967-01-01</v>
          </cell>
          <cell r="H6127" t="str">
            <v>2001-12-01</v>
          </cell>
          <cell r="I6127">
            <v>2930.57</v>
          </cell>
          <cell r="J6127">
            <v>42</v>
          </cell>
          <cell r="K6127">
            <v>35</v>
          </cell>
          <cell r="L6127">
            <v>15</v>
          </cell>
          <cell r="M6127">
            <v>41.02798</v>
          </cell>
          <cell r="N6127">
            <v>133.03</v>
          </cell>
          <cell r="O6127">
            <v>3063.6</v>
          </cell>
        </row>
        <row r="6128">
          <cell r="C6128" t="str">
            <v>432322194701270105</v>
          </cell>
          <cell r="D6128" t="str">
            <v>吕翠英</v>
          </cell>
          <cell r="E6128" t="str">
            <v>女</v>
          </cell>
          <cell r="F6128">
            <v>19470127</v>
          </cell>
          <cell r="G6128" t="str">
            <v>1964-01-01</v>
          </cell>
          <cell r="H6128" t="str">
            <v>2002-02-01</v>
          </cell>
          <cell r="I6128">
            <v>2997.98</v>
          </cell>
          <cell r="J6128">
            <v>46.8</v>
          </cell>
          <cell r="K6128">
            <v>35</v>
          </cell>
          <cell r="L6128">
            <v>15</v>
          </cell>
          <cell r="M6128">
            <v>41.97172</v>
          </cell>
          <cell r="N6128">
            <v>138.77</v>
          </cell>
          <cell r="O6128">
            <v>3136.75</v>
          </cell>
        </row>
        <row r="6129">
          <cell r="C6129" t="str">
            <v>432322196503287925</v>
          </cell>
          <cell r="D6129" t="str">
            <v>彭彩彬</v>
          </cell>
          <cell r="E6129" t="str">
            <v>女</v>
          </cell>
          <cell r="F6129">
            <v>19660226</v>
          </cell>
          <cell r="G6129" t="str">
            <v>1983-08-01</v>
          </cell>
          <cell r="H6129" t="str">
            <v>2016-02-01</v>
          </cell>
          <cell r="I6129">
            <v>2721.57</v>
          </cell>
          <cell r="J6129">
            <v>39.6</v>
          </cell>
          <cell r="K6129">
            <v>35</v>
          </cell>
          <cell r="L6129">
            <v>0</v>
          </cell>
          <cell r="M6129">
            <v>38.10198</v>
          </cell>
          <cell r="N6129">
            <v>112.7</v>
          </cell>
          <cell r="O6129">
            <v>2834.27</v>
          </cell>
        </row>
        <row r="6130">
          <cell r="C6130" t="str">
            <v>432322197102287929</v>
          </cell>
          <cell r="D6130" t="str">
            <v>龚湘林</v>
          </cell>
          <cell r="E6130" t="str">
            <v>女</v>
          </cell>
          <cell r="F6130">
            <v>19710128</v>
          </cell>
          <cell r="G6130" t="str">
            <v>1988-05-01</v>
          </cell>
          <cell r="H6130" t="str">
            <v>2021-01-01</v>
          </cell>
          <cell r="I6130">
            <v>2345.49</v>
          </cell>
          <cell r="J6130">
            <v>33.6</v>
          </cell>
          <cell r="K6130">
            <v>35</v>
          </cell>
          <cell r="L6130">
            <v>0</v>
          </cell>
          <cell r="M6130">
            <v>32.83686</v>
          </cell>
          <cell r="N6130">
            <v>101.44</v>
          </cell>
          <cell r="O6130">
            <v>2446.93</v>
          </cell>
        </row>
        <row r="6131">
          <cell r="C6131" t="str">
            <v>432322196204117926</v>
          </cell>
          <cell r="D6131" t="str">
            <v>向凤兰</v>
          </cell>
          <cell r="E6131" t="str">
            <v>女</v>
          </cell>
          <cell r="F6131">
            <v>19620301</v>
          </cell>
          <cell r="G6131" t="str">
            <v>1979-04-01</v>
          </cell>
          <cell r="H6131" t="str">
            <v>2012-03-01</v>
          </cell>
          <cell r="I6131">
            <v>2933.18</v>
          </cell>
          <cell r="J6131">
            <v>39.6</v>
          </cell>
          <cell r="K6131">
            <v>35</v>
          </cell>
          <cell r="L6131">
            <v>0</v>
          </cell>
          <cell r="M6131">
            <v>41.06452</v>
          </cell>
          <cell r="N6131">
            <v>115.66</v>
          </cell>
          <cell r="O6131">
            <v>3048.84</v>
          </cell>
        </row>
        <row r="6132">
          <cell r="C6132" t="str">
            <v>432322195002077925</v>
          </cell>
          <cell r="D6132" t="str">
            <v>蔡玉梅</v>
          </cell>
          <cell r="E6132" t="str">
            <v>女</v>
          </cell>
          <cell r="F6132">
            <v>19491201</v>
          </cell>
          <cell r="G6132" t="str">
            <v>1970-02-01</v>
          </cell>
          <cell r="H6132" t="str">
            <v>2004-12-01</v>
          </cell>
          <cell r="I6132">
            <v>2855.4</v>
          </cell>
          <cell r="J6132">
            <v>42</v>
          </cell>
          <cell r="K6132">
            <v>35</v>
          </cell>
          <cell r="L6132">
            <v>15</v>
          </cell>
          <cell r="M6132">
            <v>39.9756</v>
          </cell>
          <cell r="N6132">
            <v>131.98</v>
          </cell>
          <cell r="O6132">
            <v>2987.38</v>
          </cell>
        </row>
        <row r="6133">
          <cell r="C6133" t="str">
            <v>432322195610067923</v>
          </cell>
          <cell r="D6133" t="str">
            <v>曹葵香</v>
          </cell>
          <cell r="E6133" t="str">
            <v>女</v>
          </cell>
          <cell r="F6133">
            <v>19560906</v>
          </cell>
          <cell r="G6133" t="str">
            <v>1973-10-01</v>
          </cell>
          <cell r="H6133" t="str">
            <v>2009-09-01</v>
          </cell>
          <cell r="I6133">
            <v>3035.54</v>
          </cell>
          <cell r="J6133">
            <v>43.2</v>
          </cell>
          <cell r="K6133">
            <v>35</v>
          </cell>
          <cell r="L6133">
            <v>0</v>
          </cell>
          <cell r="M6133">
            <v>42.49756</v>
          </cell>
          <cell r="N6133">
            <v>120.7</v>
          </cell>
          <cell r="O6133">
            <v>3156.24</v>
          </cell>
        </row>
        <row r="6134">
          <cell r="C6134" t="str">
            <v>432322196502207946</v>
          </cell>
          <cell r="D6134" t="str">
            <v>郭春华</v>
          </cell>
          <cell r="E6134" t="str">
            <v>女</v>
          </cell>
          <cell r="F6134">
            <v>19650102</v>
          </cell>
          <cell r="G6134" t="str">
            <v>1982-07-01</v>
          </cell>
          <cell r="H6134" t="str">
            <v>2015-01-01</v>
          </cell>
          <cell r="I6134">
            <v>2836.35</v>
          </cell>
          <cell r="J6134">
            <v>39.6</v>
          </cell>
          <cell r="K6134">
            <v>35</v>
          </cell>
          <cell r="L6134">
            <v>0</v>
          </cell>
          <cell r="M6134">
            <v>39.7089</v>
          </cell>
          <cell r="N6134">
            <v>114.31</v>
          </cell>
          <cell r="O6134">
            <v>2950.66</v>
          </cell>
        </row>
        <row r="6135">
          <cell r="C6135" t="str">
            <v>432322196601207925</v>
          </cell>
          <cell r="D6135" t="str">
            <v>李慧芝</v>
          </cell>
          <cell r="E6135" t="str">
            <v>女</v>
          </cell>
          <cell r="F6135">
            <v>19651220</v>
          </cell>
          <cell r="G6135" t="str">
            <v>1983-01-01</v>
          </cell>
          <cell r="H6135" t="str">
            <v>2015-12-01</v>
          </cell>
          <cell r="I6135">
            <v>2736.24</v>
          </cell>
          <cell r="J6135">
            <v>39.6</v>
          </cell>
          <cell r="K6135">
            <v>35</v>
          </cell>
          <cell r="L6135">
            <v>0</v>
          </cell>
          <cell r="M6135">
            <v>38.30736</v>
          </cell>
          <cell r="N6135">
            <v>112.91</v>
          </cell>
          <cell r="O6135">
            <v>2849.15</v>
          </cell>
        </row>
        <row r="6136">
          <cell r="C6136" t="str">
            <v>432322195102127918</v>
          </cell>
          <cell r="D6136" t="str">
            <v>刘石桥</v>
          </cell>
          <cell r="E6136" t="str">
            <v>男</v>
          </cell>
          <cell r="F6136">
            <v>19490101</v>
          </cell>
          <cell r="G6136" t="str">
            <v>1966-02-01</v>
          </cell>
          <cell r="H6136" t="str">
            <v>2009-01-01</v>
          </cell>
          <cell r="I6136">
            <v>3587.62</v>
          </cell>
          <cell r="J6136">
            <v>51.6</v>
          </cell>
          <cell r="K6136">
            <v>35</v>
          </cell>
          <cell r="L6136">
            <v>15</v>
          </cell>
          <cell r="M6136">
            <v>50.22668</v>
          </cell>
          <cell r="N6136">
            <v>151.83</v>
          </cell>
          <cell r="O6136">
            <v>3739.45</v>
          </cell>
        </row>
        <row r="6137">
          <cell r="C6137" t="str">
            <v>432322196907027927</v>
          </cell>
          <cell r="D6137" t="str">
            <v>曹小毛</v>
          </cell>
          <cell r="E6137" t="str">
            <v>女</v>
          </cell>
          <cell r="F6137">
            <v>19700502</v>
          </cell>
          <cell r="G6137" t="str">
            <v>1996-01-01</v>
          </cell>
          <cell r="H6137" t="str">
            <v>2020-05-01</v>
          </cell>
          <cell r="I6137">
            <v>1630.47</v>
          </cell>
          <cell r="J6137">
            <v>30</v>
          </cell>
          <cell r="K6137">
            <v>35</v>
          </cell>
          <cell r="L6137">
            <v>0</v>
          </cell>
          <cell r="M6137">
            <v>22.82658</v>
          </cell>
          <cell r="N6137">
            <v>87.83</v>
          </cell>
          <cell r="O6137">
            <v>1718.3</v>
          </cell>
        </row>
        <row r="6138">
          <cell r="C6138" t="str">
            <v>432322196903127920</v>
          </cell>
          <cell r="D6138" t="str">
            <v>曹瑞华</v>
          </cell>
          <cell r="E6138" t="str">
            <v>女</v>
          </cell>
          <cell r="F6138">
            <v>19690312</v>
          </cell>
          <cell r="G6138" t="str">
            <v>1989-01-01</v>
          </cell>
          <cell r="H6138" t="str">
            <v>2014-12-01</v>
          </cell>
          <cell r="I6138">
            <v>1947.48</v>
          </cell>
          <cell r="J6138">
            <v>27.6</v>
          </cell>
          <cell r="K6138">
            <v>35</v>
          </cell>
          <cell r="L6138">
            <v>0</v>
          </cell>
          <cell r="M6138">
            <v>27.26472</v>
          </cell>
          <cell r="N6138">
            <v>89.86</v>
          </cell>
          <cell r="O6138">
            <v>2037.34</v>
          </cell>
        </row>
        <row r="6139">
          <cell r="C6139" t="str">
            <v>432322196501297927</v>
          </cell>
          <cell r="D6139" t="str">
            <v>陈小平</v>
          </cell>
          <cell r="E6139" t="str">
            <v>女</v>
          </cell>
          <cell r="F6139">
            <v>19640129</v>
          </cell>
          <cell r="G6139" t="str">
            <v>1981-02-01</v>
          </cell>
          <cell r="H6139" t="str">
            <v>2014-01-01</v>
          </cell>
          <cell r="I6139">
            <v>2906.2</v>
          </cell>
          <cell r="J6139">
            <v>39.6</v>
          </cell>
          <cell r="K6139">
            <v>35</v>
          </cell>
          <cell r="L6139">
            <v>0</v>
          </cell>
          <cell r="M6139">
            <v>40.6868</v>
          </cell>
          <cell r="N6139">
            <v>115.29</v>
          </cell>
          <cell r="O6139">
            <v>3021.49</v>
          </cell>
        </row>
        <row r="6140">
          <cell r="C6140" t="str">
            <v>432322197005067924</v>
          </cell>
          <cell r="D6140" t="str">
            <v>龚金彩</v>
          </cell>
          <cell r="E6140" t="str">
            <v>女</v>
          </cell>
          <cell r="F6140">
            <v>19700506</v>
          </cell>
          <cell r="G6140" t="str">
            <v>1988-08-01</v>
          </cell>
          <cell r="H6140" t="str">
            <v>2020-05-01</v>
          </cell>
          <cell r="I6140">
            <v>2760.57</v>
          </cell>
          <cell r="J6140">
            <v>38.4</v>
          </cell>
          <cell r="K6140">
            <v>35</v>
          </cell>
          <cell r="L6140">
            <v>0</v>
          </cell>
          <cell r="M6140">
            <v>38.64798</v>
          </cell>
          <cell r="N6140">
            <v>112.05</v>
          </cell>
          <cell r="O6140">
            <v>2872.62</v>
          </cell>
        </row>
        <row r="6141">
          <cell r="C6141" t="str">
            <v>432322196202067937</v>
          </cell>
          <cell r="D6141" t="str">
            <v>宋星波</v>
          </cell>
          <cell r="E6141" t="str">
            <v>男</v>
          </cell>
          <cell r="F6141">
            <v>19611201</v>
          </cell>
          <cell r="G6141" t="str">
            <v>1980-06-01</v>
          </cell>
          <cell r="H6141" t="str">
            <v>2021-12-01</v>
          </cell>
          <cell r="I6141">
            <v>3155.08</v>
          </cell>
          <cell r="J6141">
            <v>37.2</v>
          </cell>
          <cell r="K6141">
            <v>35</v>
          </cell>
          <cell r="L6141">
            <v>0</v>
          </cell>
          <cell r="M6141">
            <v>44.17112</v>
          </cell>
          <cell r="N6141" t="e">
            <v>#N/A</v>
          </cell>
          <cell r="O6141" t="e">
            <v>#N/A</v>
          </cell>
        </row>
        <row r="6142">
          <cell r="C6142" t="str">
            <v>432322196206137947</v>
          </cell>
          <cell r="D6142" t="str">
            <v>李德兰</v>
          </cell>
          <cell r="E6142" t="str">
            <v>女</v>
          </cell>
          <cell r="F6142">
            <v>19620513</v>
          </cell>
          <cell r="G6142" t="str">
            <v>1979-06-01</v>
          </cell>
          <cell r="H6142" t="str">
            <v>2012-05-01</v>
          </cell>
          <cell r="I6142">
            <v>2900.62</v>
          </cell>
          <cell r="J6142">
            <v>39.6</v>
          </cell>
          <cell r="K6142">
            <v>35</v>
          </cell>
          <cell r="L6142">
            <v>0</v>
          </cell>
          <cell r="M6142">
            <v>40.60868</v>
          </cell>
          <cell r="N6142">
            <v>115.21</v>
          </cell>
          <cell r="O6142">
            <v>3015.83</v>
          </cell>
        </row>
        <row r="6143">
          <cell r="C6143" t="str">
            <v>432322196401227921</v>
          </cell>
          <cell r="D6143" t="str">
            <v>黄腊英</v>
          </cell>
          <cell r="E6143" t="str">
            <v>女</v>
          </cell>
          <cell r="F6143">
            <v>19640122</v>
          </cell>
          <cell r="G6143" t="str">
            <v>1981-02-01</v>
          </cell>
          <cell r="H6143" t="str">
            <v>2014-01-01</v>
          </cell>
          <cell r="I6143">
            <v>2920.32</v>
          </cell>
          <cell r="J6143">
            <v>39.6</v>
          </cell>
          <cell r="K6143">
            <v>35</v>
          </cell>
          <cell r="L6143">
            <v>0</v>
          </cell>
          <cell r="M6143">
            <v>40.88448</v>
          </cell>
          <cell r="N6143">
            <v>115.48</v>
          </cell>
          <cell r="O6143">
            <v>3035.8</v>
          </cell>
        </row>
        <row r="6144">
          <cell r="C6144" t="str">
            <v>432322195912127928</v>
          </cell>
          <cell r="D6144" t="str">
            <v>郭腊梅</v>
          </cell>
          <cell r="E6144" t="str">
            <v>女</v>
          </cell>
          <cell r="F6144">
            <v>19580312</v>
          </cell>
          <cell r="G6144" t="str">
            <v>1978-07-01</v>
          </cell>
          <cell r="H6144" t="str">
            <v>2009-09-01</v>
          </cell>
          <cell r="I6144">
            <v>2744.9</v>
          </cell>
          <cell r="J6144">
            <v>38.4</v>
          </cell>
          <cell r="K6144">
            <v>35</v>
          </cell>
          <cell r="L6144">
            <v>0</v>
          </cell>
          <cell r="M6144">
            <v>38.4286</v>
          </cell>
          <cell r="N6144">
            <v>111.83</v>
          </cell>
          <cell r="O6144">
            <v>2856.73</v>
          </cell>
        </row>
        <row r="6145">
          <cell r="C6145" t="str">
            <v>432322196511290083</v>
          </cell>
          <cell r="D6145" t="str">
            <v>龚志军</v>
          </cell>
          <cell r="E6145" t="str">
            <v>女</v>
          </cell>
          <cell r="F6145">
            <v>19651129</v>
          </cell>
          <cell r="G6145" t="str">
            <v>1982-12-01</v>
          </cell>
          <cell r="H6145" t="str">
            <v>2015-11-01</v>
          </cell>
          <cell r="I6145">
            <v>2740.53</v>
          </cell>
          <cell r="J6145">
            <v>39.6</v>
          </cell>
          <cell r="K6145">
            <v>35</v>
          </cell>
          <cell r="L6145">
            <v>0</v>
          </cell>
          <cell r="M6145">
            <v>38.36742</v>
          </cell>
          <cell r="N6145">
            <v>112.97</v>
          </cell>
          <cell r="O6145">
            <v>2853.5</v>
          </cell>
        </row>
        <row r="6146">
          <cell r="C6146" t="str">
            <v>432902197010170341</v>
          </cell>
          <cell r="D6146" t="str">
            <v>常云芳</v>
          </cell>
          <cell r="E6146" t="str">
            <v>女</v>
          </cell>
          <cell r="F6146">
            <v>19701017</v>
          </cell>
          <cell r="G6146" t="str">
            <v>1992-10-01</v>
          </cell>
          <cell r="H6146" t="str">
            <v>2020-10-01</v>
          </cell>
          <cell r="I6146">
            <v>2184.64</v>
          </cell>
          <cell r="J6146">
            <v>34.8</v>
          </cell>
          <cell r="K6146">
            <v>35</v>
          </cell>
          <cell r="L6146">
            <v>0</v>
          </cell>
          <cell r="M6146">
            <v>30.58496</v>
          </cell>
          <cell r="N6146">
            <v>100.38</v>
          </cell>
          <cell r="O6146">
            <v>2285.02</v>
          </cell>
        </row>
        <row r="6147">
          <cell r="C6147" t="str">
            <v>43232219511219812X</v>
          </cell>
          <cell r="D6147" t="str">
            <v>肖冬元</v>
          </cell>
          <cell r="E6147" t="str">
            <v>女</v>
          </cell>
          <cell r="F6147">
            <v>19511219</v>
          </cell>
          <cell r="G6147" t="str">
            <v>1969-01-01</v>
          </cell>
          <cell r="H6147" t="str">
            <v>2006-12-01</v>
          </cell>
          <cell r="I6147">
            <v>2989.25</v>
          </cell>
          <cell r="J6147">
            <v>45.6</v>
          </cell>
          <cell r="K6147">
            <v>35</v>
          </cell>
          <cell r="L6147">
            <v>15</v>
          </cell>
          <cell r="M6147">
            <v>41.8495</v>
          </cell>
          <cell r="N6147">
            <v>137.45</v>
          </cell>
          <cell r="O6147">
            <v>3126.7</v>
          </cell>
        </row>
        <row r="6148">
          <cell r="C6148" t="str">
            <v>432322195401118026</v>
          </cell>
          <cell r="D6148" t="str">
            <v>李雪枚</v>
          </cell>
          <cell r="E6148" t="str">
            <v>女</v>
          </cell>
          <cell r="F6148">
            <v>19531211</v>
          </cell>
          <cell r="G6148" t="str">
            <v>1971-01-01</v>
          </cell>
          <cell r="H6148" t="str">
            <v>2008-12-01</v>
          </cell>
          <cell r="I6148">
            <v>3087.86</v>
          </cell>
          <cell r="J6148">
            <v>45.6</v>
          </cell>
          <cell r="K6148">
            <v>35</v>
          </cell>
          <cell r="L6148">
            <v>0</v>
          </cell>
          <cell r="M6148">
            <v>43.23004</v>
          </cell>
          <cell r="N6148">
            <v>123.83</v>
          </cell>
          <cell r="O6148">
            <v>3211.69</v>
          </cell>
        </row>
        <row r="6149">
          <cell r="C6149" t="str">
            <v>432322195806267919</v>
          </cell>
          <cell r="D6149" t="str">
            <v>李前进</v>
          </cell>
          <cell r="E6149" t="str">
            <v>男</v>
          </cell>
          <cell r="F6149">
            <v>19580526</v>
          </cell>
          <cell r="G6149" t="str">
            <v>1977-08-01</v>
          </cell>
          <cell r="H6149" t="str">
            <v>2018-05-01</v>
          </cell>
          <cell r="I6149">
            <v>3898.98</v>
          </cell>
          <cell r="J6149">
            <v>49.2</v>
          </cell>
          <cell r="K6149">
            <v>35</v>
          </cell>
          <cell r="L6149">
            <v>0</v>
          </cell>
          <cell r="M6149">
            <v>54.58572</v>
          </cell>
          <cell r="N6149">
            <v>138.79</v>
          </cell>
          <cell r="O6149">
            <v>4037.77</v>
          </cell>
        </row>
        <row r="6150">
          <cell r="C6150" t="str">
            <v>43232219510930792X</v>
          </cell>
          <cell r="D6150" t="str">
            <v>王平秀</v>
          </cell>
          <cell r="E6150" t="str">
            <v>女</v>
          </cell>
          <cell r="F6150">
            <v>19510701</v>
          </cell>
          <cell r="G6150" t="str">
            <v>1968-12-01</v>
          </cell>
          <cell r="H6150" t="str">
            <v>2006-07-01</v>
          </cell>
          <cell r="I6150">
            <v>2998.81</v>
          </cell>
          <cell r="J6150">
            <v>45.6</v>
          </cell>
          <cell r="K6150">
            <v>35</v>
          </cell>
          <cell r="L6150">
            <v>15</v>
          </cell>
          <cell r="M6150">
            <v>41.98334</v>
          </cell>
          <cell r="N6150">
            <v>137.58</v>
          </cell>
          <cell r="O6150">
            <v>3136.39</v>
          </cell>
        </row>
        <row r="6151">
          <cell r="C6151" t="str">
            <v>43232219570606804X</v>
          </cell>
          <cell r="D6151" t="str">
            <v>栗宏云</v>
          </cell>
          <cell r="E6151" t="str">
            <v>女</v>
          </cell>
          <cell r="F6151">
            <v>19560306</v>
          </cell>
          <cell r="G6151" t="str">
            <v>1973-04-01</v>
          </cell>
          <cell r="H6151" t="str">
            <v>2009-09-01</v>
          </cell>
          <cell r="I6151">
            <v>3102.52</v>
          </cell>
          <cell r="J6151">
            <v>44.4</v>
          </cell>
          <cell r="K6151">
            <v>35</v>
          </cell>
          <cell r="L6151">
            <v>0</v>
          </cell>
          <cell r="M6151">
            <v>43.43528</v>
          </cell>
          <cell r="N6151">
            <v>122.84</v>
          </cell>
          <cell r="O6151">
            <v>3225.36</v>
          </cell>
        </row>
        <row r="6152">
          <cell r="C6152" t="str">
            <v>432322196502288168</v>
          </cell>
          <cell r="D6152" t="str">
            <v>毛晓兰</v>
          </cell>
          <cell r="E6152" t="str">
            <v>女</v>
          </cell>
          <cell r="F6152">
            <v>19641228</v>
          </cell>
          <cell r="G6152" t="str">
            <v>1982-01-01</v>
          </cell>
          <cell r="H6152" t="str">
            <v>2014-12-01</v>
          </cell>
          <cell r="I6152">
            <v>2882.46</v>
          </cell>
          <cell r="J6152">
            <v>39.6</v>
          </cell>
          <cell r="K6152">
            <v>35</v>
          </cell>
          <cell r="L6152">
            <v>0</v>
          </cell>
          <cell r="M6152">
            <v>40.35444</v>
          </cell>
          <cell r="N6152">
            <v>114.95</v>
          </cell>
          <cell r="O6152">
            <v>2997.41</v>
          </cell>
        </row>
        <row r="6153">
          <cell r="C6153" t="str">
            <v>432322196212037926</v>
          </cell>
          <cell r="D6153" t="str">
            <v>彭立红</v>
          </cell>
          <cell r="E6153" t="str">
            <v>女</v>
          </cell>
          <cell r="F6153">
            <v>19621103</v>
          </cell>
          <cell r="G6153" t="str">
            <v>1979-12-01</v>
          </cell>
          <cell r="H6153" t="str">
            <v>2012-11-01</v>
          </cell>
          <cell r="I6153">
            <v>2920.72</v>
          </cell>
          <cell r="J6153">
            <v>39.6</v>
          </cell>
          <cell r="K6153">
            <v>35</v>
          </cell>
          <cell r="L6153">
            <v>0</v>
          </cell>
          <cell r="M6153">
            <v>40.89008</v>
          </cell>
          <cell r="N6153">
            <v>115.49</v>
          </cell>
          <cell r="O6153">
            <v>3036.21</v>
          </cell>
        </row>
        <row r="6154">
          <cell r="C6154" t="str">
            <v>432322195801137963</v>
          </cell>
          <cell r="D6154" t="str">
            <v>陈丽</v>
          </cell>
          <cell r="E6154" t="str">
            <v>女</v>
          </cell>
          <cell r="F6154">
            <v>19571113</v>
          </cell>
          <cell r="G6154" t="str">
            <v>1974-12-01</v>
          </cell>
          <cell r="H6154" t="str">
            <v>2009-09-01</v>
          </cell>
          <cell r="I6154">
            <v>2968.26</v>
          </cell>
          <cell r="J6154">
            <v>42</v>
          </cell>
          <cell r="K6154">
            <v>35</v>
          </cell>
          <cell r="L6154">
            <v>0</v>
          </cell>
          <cell r="M6154">
            <v>41.55564</v>
          </cell>
          <cell r="N6154">
            <v>118.56</v>
          </cell>
          <cell r="O6154">
            <v>3086.82</v>
          </cell>
        </row>
        <row r="6155">
          <cell r="C6155" t="str">
            <v>432322194512187919</v>
          </cell>
          <cell r="D6155" t="str">
            <v>彭海辉</v>
          </cell>
          <cell r="E6155" t="str">
            <v>男</v>
          </cell>
          <cell r="F6155">
            <v>19451118</v>
          </cell>
          <cell r="G6155" t="str">
            <v>1962-12-01</v>
          </cell>
          <cell r="H6155" t="str">
            <v>2005-11-01</v>
          </cell>
          <cell r="I6155">
            <v>3548.33</v>
          </cell>
          <cell r="J6155">
            <v>51.6</v>
          </cell>
          <cell r="K6155">
            <v>35</v>
          </cell>
          <cell r="L6155">
            <v>15</v>
          </cell>
          <cell r="M6155">
            <v>49.67662</v>
          </cell>
          <cell r="N6155">
            <v>151.28</v>
          </cell>
          <cell r="O6155">
            <v>3699.61</v>
          </cell>
        </row>
        <row r="6156">
          <cell r="C6156" t="str">
            <v>432322194509057910</v>
          </cell>
          <cell r="D6156" t="str">
            <v>刘寅生</v>
          </cell>
          <cell r="E6156" t="str">
            <v>男</v>
          </cell>
          <cell r="F6156">
            <v>19460705</v>
          </cell>
          <cell r="G6156" t="str">
            <v>1963-07-01</v>
          </cell>
          <cell r="H6156" t="str">
            <v>2006-07-01</v>
          </cell>
          <cell r="I6156">
            <v>3534.66</v>
          </cell>
          <cell r="J6156">
            <v>51.6</v>
          </cell>
          <cell r="K6156">
            <v>35</v>
          </cell>
          <cell r="L6156">
            <v>15</v>
          </cell>
          <cell r="M6156">
            <v>49.48524</v>
          </cell>
          <cell r="N6156">
            <v>151.09</v>
          </cell>
          <cell r="O6156">
            <v>3685.75</v>
          </cell>
        </row>
        <row r="6157">
          <cell r="C6157" t="str">
            <v>432322195512087912</v>
          </cell>
          <cell r="D6157" t="str">
            <v>罗立冬</v>
          </cell>
          <cell r="E6157" t="str">
            <v>男</v>
          </cell>
          <cell r="F6157">
            <v>19551008</v>
          </cell>
          <cell r="G6157" t="str">
            <v>1972-11-01</v>
          </cell>
          <cell r="H6157" t="str">
            <v>2015-10-01</v>
          </cell>
          <cell r="I6157">
            <v>4023.75</v>
          </cell>
          <cell r="J6157">
            <v>51.6</v>
          </cell>
          <cell r="K6157">
            <v>35</v>
          </cell>
          <cell r="L6157">
            <v>0</v>
          </cell>
          <cell r="M6157">
            <v>56.3325</v>
          </cell>
          <cell r="N6157">
            <v>142.93</v>
          </cell>
          <cell r="O6157">
            <v>4166.68</v>
          </cell>
        </row>
        <row r="6158">
          <cell r="C6158" t="str">
            <v>432322194811027915</v>
          </cell>
          <cell r="D6158" t="str">
            <v>伍岭梅</v>
          </cell>
          <cell r="E6158" t="str">
            <v>男</v>
          </cell>
          <cell r="F6158">
            <v>19481002</v>
          </cell>
          <cell r="G6158" t="str">
            <v>1965-11-01</v>
          </cell>
          <cell r="H6158" t="str">
            <v>2008-10-01</v>
          </cell>
          <cell r="I6158">
            <v>3465.87</v>
          </cell>
          <cell r="J6158">
            <v>51.6</v>
          </cell>
          <cell r="K6158">
            <v>35</v>
          </cell>
          <cell r="L6158">
            <v>15</v>
          </cell>
          <cell r="M6158">
            <v>48.52218</v>
          </cell>
          <cell r="N6158">
            <v>150.12</v>
          </cell>
          <cell r="O6158">
            <v>3615.99</v>
          </cell>
        </row>
        <row r="6159">
          <cell r="C6159" t="str">
            <v>432322194907247920</v>
          </cell>
          <cell r="D6159" t="str">
            <v>曾建平</v>
          </cell>
          <cell r="E6159" t="str">
            <v>女</v>
          </cell>
          <cell r="F6159">
            <v>19500824</v>
          </cell>
          <cell r="G6159" t="str">
            <v>1976-02-01</v>
          </cell>
          <cell r="H6159" t="str">
            <v>2005-08-01</v>
          </cell>
          <cell r="I6159">
            <v>2650.52</v>
          </cell>
          <cell r="J6159">
            <v>36</v>
          </cell>
          <cell r="K6159">
            <v>35</v>
          </cell>
          <cell r="L6159">
            <v>15</v>
          </cell>
          <cell r="M6159">
            <v>37.10728</v>
          </cell>
          <cell r="N6159">
            <v>123.11</v>
          </cell>
          <cell r="O6159">
            <v>2773.63</v>
          </cell>
        </row>
        <row r="6160">
          <cell r="C6160" t="str">
            <v>432322193707148026</v>
          </cell>
          <cell r="D6160" t="str">
            <v>李义平</v>
          </cell>
          <cell r="E6160" t="str">
            <v>女</v>
          </cell>
          <cell r="F6160">
            <v>19370714</v>
          </cell>
          <cell r="G6160" t="str">
            <v>1959-03-01</v>
          </cell>
          <cell r="H6160" t="str">
            <v>1995-12-01</v>
          </cell>
          <cell r="I6160">
            <v>3193.26</v>
          </cell>
          <cell r="J6160">
            <v>44.4</v>
          </cell>
          <cell r="K6160">
            <v>35</v>
          </cell>
          <cell r="L6160">
            <v>25</v>
          </cell>
          <cell r="M6160">
            <v>44.70564</v>
          </cell>
          <cell r="N6160">
            <v>149.11</v>
          </cell>
          <cell r="O6160">
            <v>3342.37</v>
          </cell>
        </row>
        <row r="6161">
          <cell r="C6161" t="str">
            <v>43232219410104792X</v>
          </cell>
          <cell r="D6161" t="str">
            <v>黄智连</v>
          </cell>
          <cell r="E6161" t="str">
            <v>女</v>
          </cell>
          <cell r="F6161">
            <v>19401204</v>
          </cell>
          <cell r="G6161" t="str">
            <v>1958-10-01</v>
          </cell>
          <cell r="H6161" t="str">
            <v>1995-12-01</v>
          </cell>
          <cell r="I6161">
            <v>3398.18</v>
          </cell>
          <cell r="J6161">
            <v>45.6</v>
          </cell>
          <cell r="K6161">
            <v>35</v>
          </cell>
          <cell r="L6161">
            <v>25</v>
          </cell>
          <cell r="M6161">
            <v>47.57452</v>
          </cell>
          <cell r="N6161">
            <v>153.17</v>
          </cell>
          <cell r="O6161">
            <v>3551.35</v>
          </cell>
        </row>
        <row r="6162">
          <cell r="C6162" t="str">
            <v>432322193507077913</v>
          </cell>
          <cell r="D6162" t="str">
            <v>刘秋生</v>
          </cell>
          <cell r="E6162" t="str">
            <v>男</v>
          </cell>
          <cell r="F6162">
            <v>19350707</v>
          </cell>
          <cell r="G6162" t="str">
            <v>1953-12-01</v>
          </cell>
          <cell r="H6162" t="str">
            <v>1995-07-01</v>
          </cell>
          <cell r="I6162">
            <v>4007.29</v>
          </cell>
          <cell r="J6162">
            <v>50.4</v>
          </cell>
          <cell r="K6162">
            <v>35</v>
          </cell>
          <cell r="L6162">
            <v>25</v>
          </cell>
          <cell r="M6162">
            <v>56.10206</v>
          </cell>
          <cell r="N6162">
            <v>166.5</v>
          </cell>
          <cell r="O6162">
            <v>4173.79</v>
          </cell>
        </row>
        <row r="6163">
          <cell r="C6163" t="str">
            <v>432322193909037949</v>
          </cell>
          <cell r="D6163" t="str">
            <v>祝未如</v>
          </cell>
          <cell r="E6163" t="str">
            <v>女</v>
          </cell>
          <cell r="F6163">
            <v>19390126</v>
          </cell>
          <cell r="G6163" t="str">
            <v>1959-03-01</v>
          </cell>
          <cell r="H6163" t="str">
            <v>1994-12-01</v>
          </cell>
          <cell r="I6163">
            <v>3140.68</v>
          </cell>
          <cell r="J6163">
            <v>43.2</v>
          </cell>
          <cell r="K6163">
            <v>35</v>
          </cell>
          <cell r="L6163">
            <v>25</v>
          </cell>
          <cell r="M6163">
            <v>43.96952</v>
          </cell>
          <cell r="N6163">
            <v>147.17</v>
          </cell>
          <cell r="O6163">
            <v>3287.85</v>
          </cell>
        </row>
        <row r="6164">
          <cell r="C6164" t="str">
            <v>432322193612308111</v>
          </cell>
          <cell r="D6164" t="str">
            <v>谭春远</v>
          </cell>
          <cell r="E6164" t="str">
            <v>男</v>
          </cell>
          <cell r="F6164">
            <v>19361230</v>
          </cell>
          <cell r="G6164" t="str">
            <v>1958-09-01</v>
          </cell>
          <cell r="H6164" t="str">
            <v>1996-02-01</v>
          </cell>
          <cell r="I6164">
            <v>3488.5</v>
          </cell>
          <cell r="J6164">
            <v>45.6</v>
          </cell>
          <cell r="K6164">
            <v>35</v>
          </cell>
          <cell r="L6164">
            <v>25</v>
          </cell>
          <cell r="M6164">
            <v>48.839</v>
          </cell>
          <cell r="N6164">
            <v>154.44</v>
          </cell>
          <cell r="O6164">
            <v>3642.94</v>
          </cell>
        </row>
        <row r="6165">
          <cell r="C6165" t="str">
            <v>432322193901107914</v>
          </cell>
          <cell r="D6165" t="str">
            <v>毛有余</v>
          </cell>
          <cell r="E6165" t="str">
            <v>男</v>
          </cell>
          <cell r="F6165">
            <v>19381110</v>
          </cell>
          <cell r="G6165" t="str">
            <v>1958-08-01</v>
          </cell>
          <cell r="H6165" t="str">
            <v>2000-12-01</v>
          </cell>
          <cell r="I6165">
            <v>3330.98</v>
          </cell>
          <cell r="J6165">
            <v>51.6</v>
          </cell>
          <cell r="K6165">
            <v>35</v>
          </cell>
          <cell r="L6165">
            <v>25</v>
          </cell>
          <cell r="M6165">
            <v>46.63372</v>
          </cell>
          <cell r="N6165">
            <v>158.23</v>
          </cell>
          <cell r="O6165">
            <v>3489.21</v>
          </cell>
        </row>
        <row r="6166">
          <cell r="C6166" t="str">
            <v>43232219460531792X</v>
          </cell>
          <cell r="D6166" t="str">
            <v>朱亚南</v>
          </cell>
          <cell r="E6166" t="str">
            <v>女</v>
          </cell>
          <cell r="F6166">
            <v>19460531</v>
          </cell>
          <cell r="G6166" t="str">
            <v>1963-05-01</v>
          </cell>
          <cell r="H6166" t="str">
            <v>2001-12-01</v>
          </cell>
          <cell r="I6166">
            <v>3085.99</v>
          </cell>
          <cell r="J6166">
            <v>46.8</v>
          </cell>
          <cell r="K6166">
            <v>35</v>
          </cell>
          <cell r="L6166">
            <v>15</v>
          </cell>
          <cell r="M6166">
            <v>43.20386</v>
          </cell>
          <cell r="N6166">
            <v>140</v>
          </cell>
          <cell r="O6166">
            <v>3225.99</v>
          </cell>
        </row>
        <row r="6167">
          <cell r="C6167" t="str">
            <v>432322194512317920</v>
          </cell>
          <cell r="D6167" t="str">
            <v>石佑梅</v>
          </cell>
          <cell r="E6167" t="str">
            <v>女</v>
          </cell>
          <cell r="F6167">
            <v>19460831</v>
          </cell>
          <cell r="G6167" t="str">
            <v>1964-10-01</v>
          </cell>
          <cell r="H6167" t="str">
            <v>2001-12-01</v>
          </cell>
          <cell r="I6167">
            <v>3040.09</v>
          </cell>
          <cell r="J6167">
            <v>45.6</v>
          </cell>
          <cell r="K6167">
            <v>35</v>
          </cell>
          <cell r="L6167">
            <v>15</v>
          </cell>
          <cell r="M6167">
            <v>42.56126</v>
          </cell>
          <cell r="N6167">
            <v>138.16</v>
          </cell>
          <cell r="O6167">
            <v>3178.25</v>
          </cell>
        </row>
        <row r="6168">
          <cell r="C6168" t="str">
            <v>432322194705227921</v>
          </cell>
          <cell r="D6168" t="str">
            <v>李和秀</v>
          </cell>
          <cell r="E6168" t="str">
            <v>女</v>
          </cell>
          <cell r="F6168">
            <v>19471022</v>
          </cell>
          <cell r="G6168" t="str">
            <v>1966-01-01</v>
          </cell>
          <cell r="H6168" t="str">
            <v>2002-12-01</v>
          </cell>
          <cell r="I6168">
            <v>2921.09</v>
          </cell>
          <cell r="J6168">
            <v>44.4</v>
          </cell>
          <cell r="K6168">
            <v>35</v>
          </cell>
          <cell r="L6168">
            <v>15</v>
          </cell>
          <cell r="M6168">
            <v>40.89526</v>
          </cell>
          <cell r="N6168">
            <v>135.3</v>
          </cell>
          <cell r="O6168">
            <v>3056.39</v>
          </cell>
        </row>
        <row r="6169">
          <cell r="C6169" t="str">
            <v>432322194903207921</v>
          </cell>
          <cell r="D6169" t="str">
            <v>倪志华</v>
          </cell>
          <cell r="E6169" t="str">
            <v>女</v>
          </cell>
          <cell r="F6169">
            <v>19480201</v>
          </cell>
          <cell r="G6169" t="str">
            <v>1965-03-01</v>
          </cell>
          <cell r="H6169" t="str">
            <v>2003-02-01</v>
          </cell>
          <cell r="I6169">
            <v>3028.47</v>
          </cell>
          <cell r="J6169">
            <v>45.6</v>
          </cell>
          <cell r="K6169">
            <v>35</v>
          </cell>
          <cell r="L6169">
            <v>15</v>
          </cell>
          <cell r="M6169">
            <v>42.39858</v>
          </cell>
          <cell r="N6169">
            <v>138</v>
          </cell>
          <cell r="O6169">
            <v>3166.47</v>
          </cell>
        </row>
        <row r="6170">
          <cell r="C6170" t="str">
            <v>432322195001047927</v>
          </cell>
          <cell r="D6170" t="str">
            <v>孙三元</v>
          </cell>
          <cell r="E6170" t="str">
            <v>女</v>
          </cell>
          <cell r="F6170">
            <v>19490304</v>
          </cell>
          <cell r="G6170" t="str">
            <v>1971-03-01</v>
          </cell>
          <cell r="H6170" t="str">
            <v>2004-03-01</v>
          </cell>
          <cell r="I6170">
            <v>2753.95</v>
          </cell>
          <cell r="J6170">
            <v>39.6</v>
          </cell>
          <cell r="K6170">
            <v>35</v>
          </cell>
          <cell r="L6170">
            <v>15</v>
          </cell>
          <cell r="M6170">
            <v>38.5553</v>
          </cell>
          <cell r="N6170">
            <v>128.16</v>
          </cell>
          <cell r="O6170">
            <v>2882.11</v>
          </cell>
        </row>
        <row r="6171">
          <cell r="C6171" t="str">
            <v>43232219480620792X</v>
          </cell>
          <cell r="D6171" t="str">
            <v>陈爱贞</v>
          </cell>
          <cell r="E6171" t="str">
            <v>女</v>
          </cell>
          <cell r="F6171">
            <v>19490501</v>
          </cell>
          <cell r="G6171" t="str">
            <v>1969-01-01</v>
          </cell>
          <cell r="H6171" t="str">
            <v>2004-05-01</v>
          </cell>
          <cell r="I6171">
            <v>2890.1</v>
          </cell>
          <cell r="J6171">
            <v>43.2</v>
          </cell>
          <cell r="K6171">
            <v>35</v>
          </cell>
          <cell r="L6171">
            <v>15</v>
          </cell>
          <cell r="M6171">
            <v>40.4614</v>
          </cell>
          <cell r="N6171">
            <v>133.66</v>
          </cell>
          <cell r="O6171">
            <v>3023.76</v>
          </cell>
        </row>
        <row r="6172">
          <cell r="C6172" t="str">
            <v>43232219501010791X</v>
          </cell>
          <cell r="D6172" t="str">
            <v>黄国富</v>
          </cell>
          <cell r="E6172" t="str">
            <v>男</v>
          </cell>
          <cell r="F6172">
            <v>19500801</v>
          </cell>
          <cell r="G6172" t="str">
            <v>1967-09-01</v>
          </cell>
          <cell r="H6172" t="str">
            <v>2010-08-01</v>
          </cell>
          <cell r="I6172">
            <v>3936.94</v>
          </cell>
          <cell r="J6172">
            <v>51.6</v>
          </cell>
          <cell r="K6172">
            <v>35</v>
          </cell>
          <cell r="L6172">
            <v>15</v>
          </cell>
          <cell r="M6172">
            <v>55.11716</v>
          </cell>
          <cell r="N6172">
            <v>156.72</v>
          </cell>
          <cell r="O6172">
            <v>4093.66</v>
          </cell>
        </row>
        <row r="6173">
          <cell r="C6173" t="str">
            <v>432322195401087928</v>
          </cell>
          <cell r="D6173" t="str">
            <v>熊快香</v>
          </cell>
          <cell r="E6173" t="str">
            <v>女</v>
          </cell>
          <cell r="F6173">
            <v>19501201</v>
          </cell>
          <cell r="G6173" t="str">
            <v>1976-06-01</v>
          </cell>
          <cell r="H6173" t="str">
            <v>2005-12-01</v>
          </cell>
          <cell r="I6173">
            <v>2631.1</v>
          </cell>
          <cell r="J6173">
            <v>36</v>
          </cell>
          <cell r="K6173">
            <v>35</v>
          </cell>
          <cell r="L6173">
            <v>15</v>
          </cell>
          <cell r="M6173">
            <v>36.8354</v>
          </cell>
          <cell r="N6173">
            <v>122.84</v>
          </cell>
          <cell r="O6173">
            <v>2753.94</v>
          </cell>
        </row>
        <row r="6174">
          <cell r="C6174" t="str">
            <v>432322196202227929</v>
          </cell>
          <cell r="D6174" t="str">
            <v>郭美兰</v>
          </cell>
          <cell r="E6174" t="str">
            <v>女</v>
          </cell>
          <cell r="F6174">
            <v>19620122</v>
          </cell>
          <cell r="G6174" t="str">
            <v>1979-02-01</v>
          </cell>
          <cell r="H6174" t="str">
            <v>2012-01-01</v>
          </cell>
          <cell r="I6174">
            <v>3042.84</v>
          </cell>
          <cell r="J6174">
            <v>39.6</v>
          </cell>
          <cell r="K6174">
            <v>35</v>
          </cell>
          <cell r="L6174">
            <v>0</v>
          </cell>
          <cell r="M6174">
            <v>42.59976</v>
          </cell>
          <cell r="N6174">
            <v>117.2</v>
          </cell>
          <cell r="O6174">
            <v>3160.04</v>
          </cell>
        </row>
        <row r="6175">
          <cell r="C6175" t="str">
            <v>432322196412310122</v>
          </cell>
          <cell r="D6175" t="str">
            <v>何凤姣</v>
          </cell>
          <cell r="E6175" t="str">
            <v>女</v>
          </cell>
          <cell r="F6175">
            <v>19631130</v>
          </cell>
          <cell r="G6175" t="str">
            <v>1980-12-01</v>
          </cell>
          <cell r="H6175" t="str">
            <v>2013-11-01</v>
          </cell>
          <cell r="I6175">
            <v>3043.87</v>
          </cell>
          <cell r="J6175">
            <v>39.6</v>
          </cell>
          <cell r="K6175">
            <v>35</v>
          </cell>
          <cell r="L6175">
            <v>0</v>
          </cell>
          <cell r="M6175">
            <v>42.61418</v>
          </cell>
          <cell r="N6175">
            <v>117.21</v>
          </cell>
          <cell r="O6175">
            <v>3161.08</v>
          </cell>
        </row>
        <row r="6176">
          <cell r="C6176" t="str">
            <v>432322194411307918</v>
          </cell>
          <cell r="D6176" t="str">
            <v>刘德生</v>
          </cell>
          <cell r="E6176" t="str">
            <v>男</v>
          </cell>
          <cell r="F6176">
            <v>19441030</v>
          </cell>
          <cell r="G6176" t="str">
            <v>1961-11-01</v>
          </cell>
          <cell r="H6176" t="str">
            <v>2004-10-01</v>
          </cell>
          <cell r="I6176">
            <v>3328.1</v>
          </cell>
          <cell r="J6176">
            <v>51.6</v>
          </cell>
          <cell r="K6176">
            <v>35</v>
          </cell>
          <cell r="L6176">
            <v>15</v>
          </cell>
          <cell r="M6176">
            <v>46.5934</v>
          </cell>
          <cell r="N6176">
            <v>148.19</v>
          </cell>
          <cell r="O6176">
            <v>3476.29</v>
          </cell>
        </row>
        <row r="6177">
          <cell r="C6177" t="str">
            <v>432322195412070080</v>
          </cell>
          <cell r="D6177" t="str">
            <v>易正友</v>
          </cell>
          <cell r="E6177" t="str">
            <v>女</v>
          </cell>
          <cell r="F6177">
            <v>19541107</v>
          </cell>
          <cell r="G6177" t="str">
            <v>1978-12-01</v>
          </cell>
          <cell r="H6177" t="str">
            <v>2009-09-01</v>
          </cell>
          <cell r="I6177">
            <v>2778.08</v>
          </cell>
          <cell r="J6177">
            <v>37.2</v>
          </cell>
          <cell r="K6177">
            <v>35</v>
          </cell>
          <cell r="L6177">
            <v>0</v>
          </cell>
          <cell r="M6177">
            <v>38.89312</v>
          </cell>
          <cell r="N6177">
            <v>111.09</v>
          </cell>
          <cell r="O6177">
            <v>2889.17</v>
          </cell>
        </row>
        <row r="6178">
          <cell r="C6178" t="str">
            <v>432322195901028027</v>
          </cell>
          <cell r="D6178" t="str">
            <v>刘爱珍</v>
          </cell>
          <cell r="E6178" t="str">
            <v>女</v>
          </cell>
          <cell r="F6178">
            <v>19581202</v>
          </cell>
          <cell r="G6178" t="str">
            <v>1976-01-01</v>
          </cell>
          <cell r="H6178" t="str">
            <v>2009-09-01</v>
          </cell>
          <cell r="I6178">
            <v>2967.6</v>
          </cell>
          <cell r="J6178">
            <v>40.8</v>
          </cell>
          <cell r="K6178">
            <v>35</v>
          </cell>
          <cell r="L6178">
            <v>0</v>
          </cell>
          <cell r="M6178">
            <v>41.5464</v>
          </cell>
          <cell r="N6178">
            <v>117.35</v>
          </cell>
          <cell r="O6178">
            <v>3084.95</v>
          </cell>
        </row>
        <row r="6179">
          <cell r="C6179" t="str">
            <v>432322195404177929</v>
          </cell>
          <cell r="D6179" t="str">
            <v>戴爱香</v>
          </cell>
          <cell r="E6179" t="str">
            <v>女</v>
          </cell>
          <cell r="F6179">
            <v>19540317</v>
          </cell>
          <cell r="G6179" t="str">
            <v>1971-04-01</v>
          </cell>
          <cell r="H6179" t="str">
            <v>2009-03-01</v>
          </cell>
          <cell r="I6179">
            <v>3209.39</v>
          </cell>
          <cell r="J6179">
            <v>45.6</v>
          </cell>
          <cell r="K6179">
            <v>35</v>
          </cell>
          <cell r="L6179">
            <v>0</v>
          </cell>
          <cell r="M6179">
            <v>44.93146</v>
          </cell>
          <cell r="N6179">
            <v>125.53</v>
          </cell>
          <cell r="O6179">
            <v>3334.92</v>
          </cell>
        </row>
        <row r="6180">
          <cell r="C6180" t="str">
            <v>432322195705198029</v>
          </cell>
          <cell r="D6180" t="str">
            <v>程梅青</v>
          </cell>
          <cell r="E6180" t="str">
            <v>女</v>
          </cell>
          <cell r="F6180">
            <v>19570418</v>
          </cell>
          <cell r="G6180" t="str">
            <v>1974-05-01</v>
          </cell>
          <cell r="H6180" t="str">
            <v>2009-09-01</v>
          </cell>
          <cell r="I6180">
            <v>3093.54</v>
          </cell>
          <cell r="J6180">
            <v>43.2</v>
          </cell>
          <cell r="K6180">
            <v>35</v>
          </cell>
          <cell r="L6180">
            <v>0</v>
          </cell>
          <cell r="M6180">
            <v>43.30956</v>
          </cell>
          <cell r="N6180">
            <v>121.51</v>
          </cell>
          <cell r="O6180">
            <v>3215.05</v>
          </cell>
        </row>
        <row r="6181">
          <cell r="C6181" t="str">
            <v>432322196107147920</v>
          </cell>
          <cell r="D6181" t="str">
            <v>谢娥香</v>
          </cell>
          <cell r="E6181" t="str">
            <v>女</v>
          </cell>
          <cell r="F6181">
            <v>19600614</v>
          </cell>
          <cell r="G6181" t="str">
            <v>1978-07-01</v>
          </cell>
          <cell r="H6181" t="str">
            <v>2010-06-01</v>
          </cell>
          <cell r="I6181">
            <v>2891.63</v>
          </cell>
          <cell r="J6181">
            <v>38.4</v>
          </cell>
          <cell r="K6181">
            <v>35</v>
          </cell>
          <cell r="L6181">
            <v>0</v>
          </cell>
          <cell r="M6181">
            <v>40.48282</v>
          </cell>
          <cell r="N6181">
            <v>113.88</v>
          </cell>
          <cell r="O6181">
            <v>3005.51</v>
          </cell>
        </row>
        <row r="6182">
          <cell r="C6182" t="str">
            <v>432322194502107911</v>
          </cell>
          <cell r="D6182" t="str">
            <v>肖青山</v>
          </cell>
          <cell r="E6182" t="str">
            <v>男</v>
          </cell>
          <cell r="F6182">
            <v>19441210</v>
          </cell>
          <cell r="G6182" t="str">
            <v>1962-01-01</v>
          </cell>
          <cell r="H6182" t="str">
            <v>2004-12-01</v>
          </cell>
          <cell r="I6182">
            <v>3346.5</v>
          </cell>
          <cell r="J6182">
            <v>51.6</v>
          </cell>
          <cell r="K6182">
            <v>35</v>
          </cell>
          <cell r="L6182">
            <v>15</v>
          </cell>
          <cell r="M6182">
            <v>46.851</v>
          </cell>
          <cell r="N6182">
            <v>148.45</v>
          </cell>
          <cell r="O6182">
            <v>3494.95</v>
          </cell>
        </row>
        <row r="6183">
          <cell r="C6183" t="str">
            <v>432322194904017919</v>
          </cell>
          <cell r="D6183" t="str">
            <v>李金林</v>
          </cell>
          <cell r="E6183" t="str">
            <v>男</v>
          </cell>
          <cell r="F6183">
            <v>19490301</v>
          </cell>
          <cell r="G6183" t="str">
            <v>1966-04-01</v>
          </cell>
          <cell r="H6183" t="str">
            <v>2009-03-01</v>
          </cell>
          <cell r="I6183">
            <v>3714.08</v>
          </cell>
          <cell r="J6183">
            <v>51.6</v>
          </cell>
          <cell r="K6183">
            <v>35</v>
          </cell>
          <cell r="L6183">
            <v>15</v>
          </cell>
          <cell r="M6183">
            <v>51.99712</v>
          </cell>
          <cell r="N6183">
            <v>153.6</v>
          </cell>
          <cell r="O6183">
            <v>3867.68</v>
          </cell>
        </row>
        <row r="6184">
          <cell r="C6184" t="str">
            <v>432322194911257929</v>
          </cell>
          <cell r="D6184" t="str">
            <v>陈友珍</v>
          </cell>
          <cell r="E6184" t="str">
            <v>女</v>
          </cell>
          <cell r="F6184">
            <v>19491025</v>
          </cell>
          <cell r="G6184" t="str">
            <v>1971-04-01</v>
          </cell>
          <cell r="H6184" t="str">
            <v>2004-10-01</v>
          </cell>
          <cell r="I6184">
            <v>2824.63</v>
          </cell>
          <cell r="J6184">
            <v>40.8</v>
          </cell>
          <cell r="K6184">
            <v>35</v>
          </cell>
          <cell r="L6184">
            <v>15</v>
          </cell>
          <cell r="M6184">
            <v>39.54482</v>
          </cell>
          <cell r="N6184">
            <v>130.34</v>
          </cell>
          <cell r="O6184">
            <v>2954.97</v>
          </cell>
        </row>
        <row r="6185">
          <cell r="C6185" t="str">
            <v>432322195705047925</v>
          </cell>
          <cell r="D6185" t="str">
            <v>王爱秀</v>
          </cell>
          <cell r="E6185" t="str">
            <v>女</v>
          </cell>
          <cell r="F6185">
            <v>19570404</v>
          </cell>
          <cell r="G6185" t="str">
            <v>1976-07-01</v>
          </cell>
          <cell r="H6185" t="str">
            <v>2009-09-01</v>
          </cell>
          <cell r="I6185">
            <v>2954.23</v>
          </cell>
          <cell r="J6185">
            <v>40.8</v>
          </cell>
          <cell r="K6185">
            <v>35</v>
          </cell>
          <cell r="L6185">
            <v>0</v>
          </cell>
          <cell r="M6185">
            <v>41.35922</v>
          </cell>
          <cell r="N6185">
            <v>117.16</v>
          </cell>
          <cell r="O6185">
            <v>3071.39</v>
          </cell>
        </row>
        <row r="6186">
          <cell r="C6186" t="str">
            <v>432322194612277911</v>
          </cell>
          <cell r="D6186" t="str">
            <v>黄迎春</v>
          </cell>
          <cell r="E6186" t="str">
            <v>男</v>
          </cell>
          <cell r="F6186">
            <v>19461227</v>
          </cell>
          <cell r="G6186" t="str">
            <v>1964-01-01</v>
          </cell>
          <cell r="H6186" t="str">
            <v>2006-12-01</v>
          </cell>
          <cell r="I6186">
            <v>3333.55</v>
          </cell>
          <cell r="J6186">
            <v>51.6</v>
          </cell>
          <cell r="K6186">
            <v>35</v>
          </cell>
          <cell r="L6186">
            <v>15</v>
          </cell>
          <cell r="M6186">
            <v>46.6697</v>
          </cell>
          <cell r="N6186">
            <v>148.27</v>
          </cell>
          <cell r="O6186">
            <v>3481.82</v>
          </cell>
        </row>
        <row r="6187">
          <cell r="C6187" t="str">
            <v>432322195705030074</v>
          </cell>
          <cell r="D6187" t="str">
            <v>钟友成</v>
          </cell>
          <cell r="E6187" t="str">
            <v>男</v>
          </cell>
          <cell r="F6187">
            <v>19570401</v>
          </cell>
          <cell r="G6187" t="str">
            <v>1974-05-01</v>
          </cell>
          <cell r="H6187" t="str">
            <v>2017-04-01</v>
          </cell>
          <cell r="I6187">
            <v>4301.32</v>
          </cell>
          <cell r="J6187">
            <v>51.6</v>
          </cell>
          <cell r="K6187">
            <v>35</v>
          </cell>
          <cell r="L6187">
            <v>0</v>
          </cell>
          <cell r="M6187">
            <v>60.21848</v>
          </cell>
          <cell r="N6187">
            <v>146.82</v>
          </cell>
          <cell r="O6187">
            <v>4448.14</v>
          </cell>
        </row>
        <row r="6188">
          <cell r="C6188" t="str">
            <v>43232219460722791X</v>
          </cell>
          <cell r="D6188" t="str">
            <v>曹德余</v>
          </cell>
          <cell r="E6188" t="str">
            <v>男</v>
          </cell>
          <cell r="F6188">
            <v>19460601</v>
          </cell>
          <cell r="G6188" t="str">
            <v>1963-06-01</v>
          </cell>
          <cell r="H6188" t="str">
            <v>2006-06-01</v>
          </cell>
          <cell r="I6188">
            <v>3362.44</v>
          </cell>
          <cell r="J6188">
            <v>51.6</v>
          </cell>
          <cell r="K6188">
            <v>35</v>
          </cell>
          <cell r="L6188">
            <v>15</v>
          </cell>
          <cell r="M6188">
            <v>47.07416</v>
          </cell>
          <cell r="N6188">
            <v>148.67</v>
          </cell>
          <cell r="O6188">
            <v>3511.11</v>
          </cell>
        </row>
        <row r="6189">
          <cell r="C6189" t="str">
            <v>432322195403247921</v>
          </cell>
          <cell r="D6189" t="str">
            <v>谭小满</v>
          </cell>
          <cell r="E6189" t="str">
            <v>女</v>
          </cell>
          <cell r="F6189">
            <v>19540224</v>
          </cell>
          <cell r="G6189" t="str">
            <v>1971-03-01</v>
          </cell>
          <cell r="H6189" t="str">
            <v>2009-02-01</v>
          </cell>
          <cell r="I6189">
            <v>3151.6</v>
          </cell>
          <cell r="J6189">
            <v>45.6</v>
          </cell>
          <cell r="K6189">
            <v>35</v>
          </cell>
          <cell r="L6189">
            <v>0</v>
          </cell>
          <cell r="M6189">
            <v>44.1224</v>
          </cell>
          <cell r="N6189">
            <v>124.72</v>
          </cell>
          <cell r="O6189">
            <v>3276.32</v>
          </cell>
        </row>
        <row r="6190">
          <cell r="C6190" t="str">
            <v>43232219490829792X</v>
          </cell>
          <cell r="D6190" t="str">
            <v>彭秋英</v>
          </cell>
          <cell r="E6190" t="str">
            <v>女</v>
          </cell>
          <cell r="F6190">
            <v>19490829</v>
          </cell>
          <cell r="G6190" t="str">
            <v>1966-09-01</v>
          </cell>
          <cell r="H6190" t="str">
            <v>2004-08-01</v>
          </cell>
          <cell r="I6190">
            <v>3132.94</v>
          </cell>
          <cell r="J6190">
            <v>45.6</v>
          </cell>
          <cell r="K6190">
            <v>35</v>
          </cell>
          <cell r="L6190">
            <v>15</v>
          </cell>
          <cell r="M6190">
            <v>43.86116</v>
          </cell>
          <cell r="N6190">
            <v>139.46</v>
          </cell>
          <cell r="O6190">
            <v>3272.4</v>
          </cell>
        </row>
        <row r="6191">
          <cell r="C6191" t="str">
            <v>432322194903187916</v>
          </cell>
          <cell r="D6191" t="str">
            <v>罗德文</v>
          </cell>
          <cell r="E6191" t="str">
            <v>男</v>
          </cell>
          <cell r="F6191">
            <v>19490218</v>
          </cell>
          <cell r="G6191" t="str">
            <v>1966-03-01</v>
          </cell>
          <cell r="H6191" t="str">
            <v>2009-02-01</v>
          </cell>
          <cell r="I6191">
            <v>3560.27</v>
          </cell>
          <cell r="J6191">
            <v>51.6</v>
          </cell>
          <cell r="K6191">
            <v>35</v>
          </cell>
          <cell r="L6191">
            <v>15</v>
          </cell>
          <cell r="M6191">
            <v>49.84378</v>
          </cell>
          <cell r="N6191">
            <v>151.44</v>
          </cell>
          <cell r="O6191">
            <v>3711.71</v>
          </cell>
        </row>
        <row r="6192">
          <cell r="C6192" t="str">
            <v>432322194712277919</v>
          </cell>
          <cell r="D6192" t="str">
            <v>刘树庭</v>
          </cell>
          <cell r="E6192" t="str">
            <v>男</v>
          </cell>
          <cell r="F6192">
            <v>19471127</v>
          </cell>
          <cell r="G6192" t="str">
            <v>1964-12-01</v>
          </cell>
          <cell r="H6192" t="str">
            <v>2007-11-01</v>
          </cell>
          <cell r="I6192">
            <v>3560.05</v>
          </cell>
          <cell r="J6192">
            <v>51.6</v>
          </cell>
          <cell r="K6192">
            <v>35</v>
          </cell>
          <cell r="L6192">
            <v>15</v>
          </cell>
          <cell r="M6192">
            <v>49.8407</v>
          </cell>
          <cell r="N6192">
            <v>151.44</v>
          </cell>
          <cell r="O6192">
            <v>3711.49</v>
          </cell>
        </row>
        <row r="6193">
          <cell r="C6193" t="str">
            <v>432322195302207920</v>
          </cell>
          <cell r="D6193" t="str">
            <v>李细元</v>
          </cell>
          <cell r="E6193" t="str">
            <v>女</v>
          </cell>
          <cell r="F6193">
            <v>19490301</v>
          </cell>
          <cell r="G6193" t="str">
            <v>1966-04-01</v>
          </cell>
          <cell r="H6193" t="str">
            <v>2009-03-01</v>
          </cell>
          <cell r="I6193">
            <v>3348.66</v>
          </cell>
          <cell r="J6193">
            <v>51.6</v>
          </cell>
          <cell r="K6193">
            <v>35</v>
          </cell>
          <cell r="L6193">
            <v>15</v>
          </cell>
          <cell r="M6193">
            <v>46.88124</v>
          </cell>
          <cell r="N6193">
            <v>148.48</v>
          </cell>
          <cell r="O6193">
            <v>3497.14</v>
          </cell>
        </row>
        <row r="6194">
          <cell r="C6194" t="str">
            <v>432322195606270072</v>
          </cell>
          <cell r="D6194" t="str">
            <v>范德华</v>
          </cell>
          <cell r="E6194" t="str">
            <v>男</v>
          </cell>
          <cell r="F6194">
            <v>19560501</v>
          </cell>
          <cell r="G6194" t="str">
            <v>1974-01-01</v>
          </cell>
          <cell r="H6194" t="str">
            <v>2016-05-01</v>
          </cell>
          <cell r="I6194">
            <v>4232.43</v>
          </cell>
          <cell r="J6194">
            <v>51.6</v>
          </cell>
          <cell r="K6194">
            <v>35</v>
          </cell>
          <cell r="L6194">
            <v>0</v>
          </cell>
          <cell r="M6194">
            <v>59.25402</v>
          </cell>
          <cell r="N6194">
            <v>145.85</v>
          </cell>
          <cell r="O6194">
            <v>4378.28</v>
          </cell>
        </row>
        <row r="6195">
          <cell r="C6195" t="str">
            <v>432322194609157919</v>
          </cell>
          <cell r="D6195" t="str">
            <v>文敬秋</v>
          </cell>
          <cell r="E6195" t="str">
            <v>男</v>
          </cell>
          <cell r="F6195">
            <v>19460815</v>
          </cell>
          <cell r="G6195" t="str">
            <v>1963-08-01</v>
          </cell>
          <cell r="H6195" t="str">
            <v>2006-08-01</v>
          </cell>
          <cell r="I6195">
            <v>3346.19</v>
          </cell>
          <cell r="J6195">
            <v>51.6</v>
          </cell>
          <cell r="K6195">
            <v>35</v>
          </cell>
          <cell r="L6195">
            <v>15</v>
          </cell>
          <cell r="M6195">
            <v>46.84666</v>
          </cell>
          <cell r="N6195">
            <v>148.45</v>
          </cell>
          <cell r="O6195">
            <v>3494.64</v>
          </cell>
        </row>
        <row r="6196">
          <cell r="C6196" t="str">
            <v>432322194702157913</v>
          </cell>
          <cell r="D6196" t="str">
            <v>陈达明</v>
          </cell>
          <cell r="E6196" t="str">
            <v>男</v>
          </cell>
          <cell r="F6196">
            <v>19470215</v>
          </cell>
          <cell r="G6196" t="str">
            <v>1964-03-01</v>
          </cell>
          <cell r="H6196" t="str">
            <v>2007-02-01</v>
          </cell>
          <cell r="I6196">
            <v>3555.43</v>
          </cell>
          <cell r="J6196">
            <v>51.6</v>
          </cell>
          <cell r="K6196">
            <v>35</v>
          </cell>
          <cell r="L6196">
            <v>15</v>
          </cell>
          <cell r="M6196">
            <v>49.77602</v>
          </cell>
          <cell r="N6196">
            <v>151.38</v>
          </cell>
          <cell r="O6196">
            <v>3706.81</v>
          </cell>
        </row>
        <row r="6197">
          <cell r="C6197" t="str">
            <v>432322195706170087</v>
          </cell>
          <cell r="D6197" t="str">
            <v>文和清</v>
          </cell>
          <cell r="E6197" t="str">
            <v>女</v>
          </cell>
          <cell r="F6197">
            <v>19570517</v>
          </cell>
          <cell r="G6197" t="str">
            <v>1977-10-01</v>
          </cell>
          <cell r="H6197" t="str">
            <v>2009-09-01</v>
          </cell>
          <cell r="I6197">
            <v>2863.15</v>
          </cell>
          <cell r="J6197">
            <v>38.4</v>
          </cell>
          <cell r="K6197">
            <v>35</v>
          </cell>
          <cell r="L6197">
            <v>0</v>
          </cell>
          <cell r="M6197">
            <v>40.0841</v>
          </cell>
          <cell r="N6197">
            <v>113.48</v>
          </cell>
          <cell r="O6197">
            <v>2976.63</v>
          </cell>
        </row>
        <row r="6198">
          <cell r="C6198" t="str">
            <v>432322196803300060</v>
          </cell>
          <cell r="D6198" t="str">
            <v>陈立明</v>
          </cell>
          <cell r="E6198" t="str">
            <v>女</v>
          </cell>
          <cell r="F6198">
            <v>19680330</v>
          </cell>
          <cell r="G6198" t="str">
            <v>1987-12-01</v>
          </cell>
          <cell r="H6198" t="str">
            <v>2018-03-01</v>
          </cell>
          <cell r="I6198">
            <v>2475.6</v>
          </cell>
          <cell r="J6198">
            <v>37.2</v>
          </cell>
          <cell r="K6198">
            <v>35</v>
          </cell>
          <cell r="L6198">
            <v>0</v>
          </cell>
          <cell r="M6198">
            <v>34.6584</v>
          </cell>
          <cell r="N6198">
            <v>106.86</v>
          </cell>
          <cell r="O6198">
            <v>2582.46</v>
          </cell>
        </row>
        <row r="6199">
          <cell r="C6199" t="str">
            <v>432322194906097924</v>
          </cell>
          <cell r="D6199" t="str">
            <v>李连珍</v>
          </cell>
          <cell r="E6199" t="str">
            <v>女</v>
          </cell>
          <cell r="F6199">
            <v>19490809</v>
          </cell>
          <cell r="G6199" t="str">
            <v>1966-09-01</v>
          </cell>
          <cell r="H6199" t="str">
            <v>2004-08-01</v>
          </cell>
          <cell r="I6199">
            <v>2980.35</v>
          </cell>
          <cell r="J6199">
            <v>45.6</v>
          </cell>
          <cell r="K6199">
            <v>35</v>
          </cell>
          <cell r="L6199">
            <v>15</v>
          </cell>
          <cell r="M6199">
            <v>41.7249</v>
          </cell>
          <cell r="N6199">
            <v>137.32</v>
          </cell>
          <cell r="O6199">
            <v>3117.67</v>
          </cell>
        </row>
        <row r="6200">
          <cell r="C6200" t="str">
            <v>432322195408118248</v>
          </cell>
          <cell r="D6200" t="str">
            <v>邢菊英</v>
          </cell>
          <cell r="E6200" t="str">
            <v>女</v>
          </cell>
          <cell r="F6200">
            <v>19540711</v>
          </cell>
          <cell r="G6200" t="str">
            <v>1971-08-01</v>
          </cell>
          <cell r="H6200" t="str">
            <v>2009-07-01</v>
          </cell>
          <cell r="I6200">
            <v>3255.35</v>
          </cell>
          <cell r="J6200">
            <v>45.6</v>
          </cell>
          <cell r="K6200">
            <v>35</v>
          </cell>
          <cell r="L6200">
            <v>0</v>
          </cell>
          <cell r="M6200">
            <v>45.5749</v>
          </cell>
          <cell r="N6200">
            <v>126.17</v>
          </cell>
          <cell r="O6200">
            <v>3381.52</v>
          </cell>
        </row>
        <row r="6201">
          <cell r="C6201" t="str">
            <v>432322195008267922</v>
          </cell>
          <cell r="D6201" t="str">
            <v>胡小加</v>
          </cell>
          <cell r="E6201" t="str">
            <v>女</v>
          </cell>
          <cell r="F6201">
            <v>19501020</v>
          </cell>
          <cell r="G6201" t="str">
            <v>1967-11-01</v>
          </cell>
          <cell r="H6201" t="str">
            <v>2005-10-01</v>
          </cell>
          <cell r="I6201">
            <v>2952.54</v>
          </cell>
          <cell r="J6201">
            <v>45.6</v>
          </cell>
          <cell r="K6201">
            <v>35</v>
          </cell>
          <cell r="L6201">
            <v>15</v>
          </cell>
          <cell r="M6201">
            <v>41.33556</v>
          </cell>
          <cell r="N6201">
            <v>136.94</v>
          </cell>
          <cell r="O6201">
            <v>3089.48</v>
          </cell>
        </row>
        <row r="6202">
          <cell r="C6202" t="str">
            <v>432322195110187945</v>
          </cell>
          <cell r="D6202" t="str">
            <v>熊正群</v>
          </cell>
          <cell r="E6202" t="str">
            <v>女</v>
          </cell>
          <cell r="F6202">
            <v>19510918</v>
          </cell>
          <cell r="G6202" t="str">
            <v>1968-09-01</v>
          </cell>
          <cell r="H6202" t="str">
            <v>2006-09-01</v>
          </cell>
          <cell r="I6202">
            <v>2984.83</v>
          </cell>
          <cell r="J6202">
            <v>45.6</v>
          </cell>
          <cell r="K6202">
            <v>35</v>
          </cell>
          <cell r="L6202">
            <v>15</v>
          </cell>
          <cell r="M6202">
            <v>41.78762</v>
          </cell>
          <cell r="N6202">
            <v>137.39</v>
          </cell>
          <cell r="O6202">
            <v>3122.22</v>
          </cell>
        </row>
        <row r="6203">
          <cell r="C6203" t="str">
            <v>432322194412167910</v>
          </cell>
          <cell r="D6203" t="str">
            <v>陈满生</v>
          </cell>
          <cell r="E6203" t="str">
            <v>男</v>
          </cell>
          <cell r="F6203">
            <v>19440916</v>
          </cell>
          <cell r="G6203" t="str">
            <v>1964-05-01</v>
          </cell>
          <cell r="H6203" t="str">
            <v>2004-09-01</v>
          </cell>
          <cell r="I6203">
            <v>3252.24</v>
          </cell>
          <cell r="J6203">
            <v>49.2</v>
          </cell>
          <cell r="K6203">
            <v>35</v>
          </cell>
          <cell r="L6203">
            <v>15</v>
          </cell>
          <cell r="M6203">
            <v>45.53136</v>
          </cell>
          <cell r="N6203">
            <v>144.73</v>
          </cell>
          <cell r="O6203">
            <v>3396.97</v>
          </cell>
        </row>
        <row r="6204">
          <cell r="C6204" t="str">
            <v>432322194903137919</v>
          </cell>
          <cell r="D6204" t="str">
            <v>曹金龙</v>
          </cell>
          <cell r="E6204" t="str">
            <v>男</v>
          </cell>
          <cell r="F6204">
            <v>19490212</v>
          </cell>
          <cell r="G6204" t="str">
            <v>1968-03-01</v>
          </cell>
          <cell r="H6204" t="str">
            <v>2009-02-01</v>
          </cell>
          <cell r="I6204">
            <v>3406.36</v>
          </cell>
          <cell r="J6204">
            <v>49.2</v>
          </cell>
          <cell r="K6204">
            <v>35</v>
          </cell>
          <cell r="L6204">
            <v>15</v>
          </cell>
          <cell r="M6204">
            <v>47.68904</v>
          </cell>
          <cell r="N6204">
            <v>146.89</v>
          </cell>
          <cell r="O6204">
            <v>3553.25</v>
          </cell>
        </row>
        <row r="6205">
          <cell r="C6205" t="str">
            <v>432322196508130126</v>
          </cell>
          <cell r="D6205" t="str">
            <v>邱加英</v>
          </cell>
          <cell r="E6205" t="str">
            <v>女</v>
          </cell>
          <cell r="F6205">
            <v>19650713</v>
          </cell>
          <cell r="G6205" t="str">
            <v>1983-02-01</v>
          </cell>
          <cell r="H6205" t="str">
            <v>2015-07-01</v>
          </cell>
          <cell r="I6205">
            <v>3047.41</v>
          </cell>
          <cell r="J6205">
            <v>39.6</v>
          </cell>
          <cell r="K6205">
            <v>35</v>
          </cell>
          <cell r="L6205">
            <v>0</v>
          </cell>
          <cell r="M6205">
            <v>42.66374</v>
          </cell>
          <cell r="N6205">
            <v>117.26</v>
          </cell>
          <cell r="O6205">
            <v>3164.67</v>
          </cell>
        </row>
        <row r="6206">
          <cell r="C6206" t="str">
            <v>432322195606217925</v>
          </cell>
          <cell r="D6206" t="str">
            <v>朱金莲</v>
          </cell>
          <cell r="E6206" t="str">
            <v>女</v>
          </cell>
          <cell r="F6206">
            <v>19570821</v>
          </cell>
          <cell r="G6206" t="str">
            <v>1974-09-01</v>
          </cell>
          <cell r="H6206" t="str">
            <v>2009-09-01</v>
          </cell>
          <cell r="I6206">
            <v>3076.25</v>
          </cell>
          <cell r="J6206">
            <v>43.2</v>
          </cell>
          <cell r="K6206">
            <v>35</v>
          </cell>
          <cell r="L6206">
            <v>0</v>
          </cell>
          <cell r="M6206">
            <v>43.0675</v>
          </cell>
          <cell r="N6206">
            <v>121.27</v>
          </cell>
          <cell r="O6206">
            <v>3197.52</v>
          </cell>
        </row>
        <row r="6207">
          <cell r="C6207" t="str">
            <v>432322195607177929</v>
          </cell>
          <cell r="D6207" t="str">
            <v>赵瑞芝</v>
          </cell>
          <cell r="E6207" t="str">
            <v>女</v>
          </cell>
          <cell r="F6207">
            <v>19560617</v>
          </cell>
          <cell r="G6207" t="str">
            <v>1973-07-01</v>
          </cell>
          <cell r="H6207" t="str">
            <v>2009-09-01</v>
          </cell>
          <cell r="I6207">
            <v>3153</v>
          </cell>
          <cell r="J6207">
            <v>44.4</v>
          </cell>
          <cell r="K6207">
            <v>35</v>
          </cell>
          <cell r="L6207">
            <v>0</v>
          </cell>
          <cell r="M6207">
            <v>44.142</v>
          </cell>
          <cell r="N6207">
            <v>123.54</v>
          </cell>
          <cell r="O6207">
            <v>3276.54</v>
          </cell>
        </row>
        <row r="6208">
          <cell r="C6208" t="str">
            <v>43232219530901008X</v>
          </cell>
          <cell r="D6208" t="str">
            <v>肖伏连</v>
          </cell>
          <cell r="E6208" t="str">
            <v>女</v>
          </cell>
          <cell r="F6208">
            <v>19530601</v>
          </cell>
          <cell r="G6208" t="str">
            <v>1970-07-01</v>
          </cell>
          <cell r="H6208" t="str">
            <v>2008-06-01</v>
          </cell>
          <cell r="I6208">
            <v>3080.45</v>
          </cell>
          <cell r="J6208">
            <v>45.6</v>
          </cell>
          <cell r="K6208">
            <v>35</v>
          </cell>
          <cell r="L6208">
            <v>0</v>
          </cell>
          <cell r="M6208">
            <v>43.1263</v>
          </cell>
          <cell r="N6208">
            <v>123.73</v>
          </cell>
          <cell r="O6208">
            <v>3204.18</v>
          </cell>
        </row>
        <row r="6209">
          <cell r="C6209" t="str">
            <v>43232219530122792X</v>
          </cell>
          <cell r="D6209" t="str">
            <v>鲁兆群</v>
          </cell>
          <cell r="E6209" t="str">
            <v>女</v>
          </cell>
          <cell r="F6209">
            <v>19521222</v>
          </cell>
          <cell r="G6209" t="str">
            <v>1976-02-01</v>
          </cell>
          <cell r="H6209" t="str">
            <v>2007-12-01</v>
          </cell>
          <cell r="I6209">
            <v>2674.99</v>
          </cell>
          <cell r="J6209">
            <v>38.4</v>
          </cell>
          <cell r="K6209">
            <v>35</v>
          </cell>
          <cell r="L6209">
            <v>0</v>
          </cell>
          <cell r="M6209">
            <v>37.44986</v>
          </cell>
          <cell r="N6209">
            <v>110.85</v>
          </cell>
          <cell r="O6209">
            <v>2785.84</v>
          </cell>
        </row>
        <row r="6210">
          <cell r="C6210" t="str">
            <v>432322196504257920</v>
          </cell>
          <cell r="D6210" t="str">
            <v>范腊云</v>
          </cell>
          <cell r="E6210" t="str">
            <v>女</v>
          </cell>
          <cell r="F6210">
            <v>19650325</v>
          </cell>
          <cell r="G6210" t="str">
            <v>1983-07-01</v>
          </cell>
          <cell r="H6210" t="str">
            <v>2015-03-01</v>
          </cell>
          <cell r="I6210">
            <v>2724.58</v>
          </cell>
          <cell r="J6210">
            <v>38.4</v>
          </cell>
          <cell r="K6210">
            <v>35</v>
          </cell>
          <cell r="L6210">
            <v>0</v>
          </cell>
          <cell r="M6210">
            <v>38.14412</v>
          </cell>
          <cell r="N6210">
            <v>111.54</v>
          </cell>
          <cell r="O6210">
            <v>2836.12</v>
          </cell>
        </row>
        <row r="6211">
          <cell r="C6211" t="str">
            <v>432322195610147923</v>
          </cell>
          <cell r="D6211" t="str">
            <v>陈淑珍</v>
          </cell>
          <cell r="E6211" t="str">
            <v>女</v>
          </cell>
          <cell r="F6211">
            <v>19560914</v>
          </cell>
          <cell r="G6211" t="str">
            <v>1973-10-01</v>
          </cell>
          <cell r="H6211" t="str">
            <v>2009-09-01</v>
          </cell>
          <cell r="I6211">
            <v>3120.06</v>
          </cell>
          <cell r="J6211">
            <v>43.2</v>
          </cell>
          <cell r="K6211">
            <v>35</v>
          </cell>
          <cell r="L6211">
            <v>0</v>
          </cell>
          <cell r="M6211">
            <v>43.68084</v>
          </cell>
          <cell r="N6211">
            <v>121.88</v>
          </cell>
          <cell r="O6211">
            <v>3241.94</v>
          </cell>
        </row>
        <row r="6212">
          <cell r="C6212" t="str">
            <v>432322195204017920</v>
          </cell>
          <cell r="D6212" t="str">
            <v>熊国祥</v>
          </cell>
          <cell r="E6212" t="str">
            <v>女</v>
          </cell>
          <cell r="F6212">
            <v>19520301</v>
          </cell>
          <cell r="G6212" t="str">
            <v>1969-04-01</v>
          </cell>
          <cell r="H6212" t="str">
            <v>2007-03-01</v>
          </cell>
          <cell r="I6212">
            <v>2995.32</v>
          </cell>
          <cell r="J6212">
            <v>45.6</v>
          </cell>
          <cell r="K6212">
            <v>35</v>
          </cell>
          <cell r="L6212">
            <v>0</v>
          </cell>
          <cell r="M6212">
            <v>41.93448</v>
          </cell>
          <cell r="N6212">
            <v>122.53</v>
          </cell>
          <cell r="O6212">
            <v>3117.85</v>
          </cell>
        </row>
        <row r="6213">
          <cell r="C6213" t="str">
            <v>432322195002187921</v>
          </cell>
          <cell r="D6213" t="str">
            <v>黄金秀</v>
          </cell>
          <cell r="E6213" t="str">
            <v>女</v>
          </cell>
          <cell r="F6213">
            <v>19500218</v>
          </cell>
          <cell r="G6213" t="str">
            <v>1967-03-01</v>
          </cell>
          <cell r="H6213" t="str">
            <v>2005-02-01</v>
          </cell>
          <cell r="I6213">
            <v>2963.64</v>
          </cell>
          <cell r="J6213">
            <v>45.6</v>
          </cell>
          <cell r="K6213">
            <v>35</v>
          </cell>
          <cell r="L6213">
            <v>15</v>
          </cell>
          <cell r="M6213">
            <v>41.49096</v>
          </cell>
          <cell r="N6213">
            <v>137.09</v>
          </cell>
          <cell r="O6213">
            <v>3100.73</v>
          </cell>
        </row>
        <row r="6214">
          <cell r="C6214" t="str">
            <v>432322195408297928</v>
          </cell>
          <cell r="D6214" t="str">
            <v>陶桂香</v>
          </cell>
          <cell r="E6214" t="str">
            <v>女</v>
          </cell>
          <cell r="F6214">
            <v>19520829</v>
          </cell>
          <cell r="G6214" t="str">
            <v>1969-09-01</v>
          </cell>
          <cell r="H6214" t="str">
            <v>2007-08-01</v>
          </cell>
          <cell r="I6214">
            <v>3012.19</v>
          </cell>
          <cell r="J6214">
            <v>45.6</v>
          </cell>
          <cell r="K6214">
            <v>35</v>
          </cell>
          <cell r="L6214">
            <v>0</v>
          </cell>
          <cell r="M6214">
            <v>42.17066</v>
          </cell>
          <cell r="N6214">
            <v>122.77</v>
          </cell>
          <cell r="O6214">
            <v>3134.96</v>
          </cell>
        </row>
        <row r="6215">
          <cell r="C6215" t="str">
            <v>432322195211177922</v>
          </cell>
          <cell r="D6215" t="str">
            <v>丁菊香</v>
          </cell>
          <cell r="E6215" t="str">
            <v>女</v>
          </cell>
          <cell r="F6215">
            <v>19531001</v>
          </cell>
          <cell r="G6215" t="str">
            <v>1970-11-01</v>
          </cell>
          <cell r="H6215" t="str">
            <v>2008-10-01</v>
          </cell>
          <cell r="I6215">
            <v>3062.56</v>
          </cell>
          <cell r="J6215">
            <v>45.6</v>
          </cell>
          <cell r="K6215">
            <v>35</v>
          </cell>
          <cell r="L6215">
            <v>0</v>
          </cell>
          <cell r="M6215">
            <v>42.87584</v>
          </cell>
          <cell r="N6215">
            <v>123.48</v>
          </cell>
          <cell r="O6215">
            <v>3186.04</v>
          </cell>
        </row>
        <row r="6216">
          <cell r="C6216" t="str">
            <v>432322196411297923</v>
          </cell>
          <cell r="D6216" t="str">
            <v>文艳青</v>
          </cell>
          <cell r="E6216" t="str">
            <v>女</v>
          </cell>
          <cell r="F6216">
            <v>19641029</v>
          </cell>
          <cell r="G6216" t="str">
            <v>1982-07-01</v>
          </cell>
          <cell r="H6216" t="str">
            <v>2014-10-01</v>
          </cell>
          <cell r="I6216">
            <v>2809.64</v>
          </cell>
          <cell r="J6216">
            <v>39.6</v>
          </cell>
          <cell r="K6216">
            <v>35</v>
          </cell>
          <cell r="L6216">
            <v>0</v>
          </cell>
          <cell r="M6216">
            <v>39.33496</v>
          </cell>
          <cell r="N6216">
            <v>113.93</v>
          </cell>
          <cell r="O6216">
            <v>2923.57</v>
          </cell>
        </row>
        <row r="6217">
          <cell r="C6217" t="str">
            <v>432322196406070126</v>
          </cell>
          <cell r="D6217" t="str">
            <v>曹丽兰</v>
          </cell>
          <cell r="E6217" t="str">
            <v>女</v>
          </cell>
          <cell r="F6217">
            <v>19640307</v>
          </cell>
          <cell r="G6217" t="str">
            <v>1981-04-01</v>
          </cell>
          <cell r="H6217" t="str">
            <v>2014-03-01</v>
          </cell>
          <cell r="I6217">
            <v>2885.28</v>
          </cell>
          <cell r="J6217">
            <v>39.6</v>
          </cell>
          <cell r="K6217">
            <v>35</v>
          </cell>
          <cell r="L6217">
            <v>0</v>
          </cell>
          <cell r="M6217">
            <v>40.39392</v>
          </cell>
          <cell r="N6217">
            <v>114.99</v>
          </cell>
          <cell r="O6217">
            <v>3000.27</v>
          </cell>
        </row>
        <row r="6218">
          <cell r="C6218" t="str">
            <v>432322196511220085</v>
          </cell>
          <cell r="D6218" t="str">
            <v>陈自平</v>
          </cell>
          <cell r="E6218" t="str">
            <v>女</v>
          </cell>
          <cell r="F6218">
            <v>19651122</v>
          </cell>
          <cell r="G6218" t="str">
            <v>1982-12-01</v>
          </cell>
          <cell r="H6218" t="str">
            <v>2015-11-01</v>
          </cell>
          <cell r="I6218">
            <v>2676.09</v>
          </cell>
          <cell r="J6218">
            <v>39.6</v>
          </cell>
          <cell r="K6218">
            <v>35</v>
          </cell>
          <cell r="L6218">
            <v>0</v>
          </cell>
          <cell r="M6218">
            <v>37.46526</v>
          </cell>
          <cell r="N6218">
            <v>112.07</v>
          </cell>
          <cell r="O6218">
            <v>2788.16</v>
          </cell>
        </row>
        <row r="6219">
          <cell r="C6219" t="str">
            <v>432322195807037939</v>
          </cell>
          <cell r="D6219" t="str">
            <v>夏国伏</v>
          </cell>
          <cell r="E6219" t="str">
            <v>男</v>
          </cell>
          <cell r="F6219">
            <v>19580503</v>
          </cell>
          <cell r="G6219" t="str">
            <v>1975-06-01</v>
          </cell>
          <cell r="H6219" t="str">
            <v>2018-05-01</v>
          </cell>
          <cell r="I6219">
            <v>4150.51</v>
          </cell>
          <cell r="J6219">
            <v>51.6</v>
          </cell>
          <cell r="K6219">
            <v>35</v>
          </cell>
          <cell r="L6219">
            <v>0</v>
          </cell>
          <cell r="M6219">
            <v>58.10714</v>
          </cell>
          <cell r="N6219">
            <v>144.71</v>
          </cell>
          <cell r="O6219">
            <v>4295.22</v>
          </cell>
        </row>
        <row r="6220">
          <cell r="C6220" t="str">
            <v>432322194911190082</v>
          </cell>
          <cell r="D6220" t="str">
            <v>邬桂湘</v>
          </cell>
          <cell r="E6220" t="str">
            <v>女</v>
          </cell>
          <cell r="F6220">
            <v>19490819</v>
          </cell>
          <cell r="G6220" t="str">
            <v>1970-11-01</v>
          </cell>
          <cell r="H6220" t="str">
            <v>2004-08-01</v>
          </cell>
          <cell r="I6220">
            <v>2816.6</v>
          </cell>
          <cell r="J6220">
            <v>40.8</v>
          </cell>
          <cell r="K6220">
            <v>35</v>
          </cell>
          <cell r="L6220">
            <v>15</v>
          </cell>
          <cell r="M6220">
            <v>39.4324</v>
          </cell>
          <cell r="N6220">
            <v>130.23</v>
          </cell>
          <cell r="O6220">
            <v>2946.83</v>
          </cell>
        </row>
        <row r="6221">
          <cell r="C6221" t="str">
            <v>43232219560723791X</v>
          </cell>
          <cell r="D6221" t="str">
            <v>范罗兵</v>
          </cell>
          <cell r="E6221" t="str">
            <v>男</v>
          </cell>
          <cell r="F6221">
            <v>19560601</v>
          </cell>
          <cell r="G6221" t="str">
            <v>1974-01-01</v>
          </cell>
          <cell r="H6221" t="str">
            <v>2016-06-01</v>
          </cell>
          <cell r="I6221">
            <v>4033.01</v>
          </cell>
          <cell r="J6221">
            <v>51.6</v>
          </cell>
          <cell r="K6221">
            <v>35</v>
          </cell>
          <cell r="L6221">
            <v>0</v>
          </cell>
          <cell r="M6221">
            <v>56.46214</v>
          </cell>
          <cell r="N6221">
            <v>143.06</v>
          </cell>
          <cell r="O6221">
            <v>4176.07</v>
          </cell>
        </row>
        <row r="6222">
          <cell r="C6222" t="str">
            <v>432322194911137919</v>
          </cell>
          <cell r="D6222" t="str">
            <v>吴桂湘</v>
          </cell>
          <cell r="E6222" t="str">
            <v>男</v>
          </cell>
          <cell r="F6222">
            <v>19491113</v>
          </cell>
          <cell r="G6222" t="str">
            <v>1966-12-01</v>
          </cell>
          <cell r="H6222" t="str">
            <v>2009-11-01</v>
          </cell>
          <cell r="I6222">
            <v>3666.78</v>
          </cell>
          <cell r="J6222">
            <v>51.6</v>
          </cell>
          <cell r="K6222">
            <v>35</v>
          </cell>
          <cell r="L6222">
            <v>15</v>
          </cell>
          <cell r="M6222">
            <v>51.33492</v>
          </cell>
          <cell r="N6222">
            <v>152.93</v>
          </cell>
          <cell r="O6222">
            <v>3819.71</v>
          </cell>
        </row>
        <row r="6223">
          <cell r="C6223" t="str">
            <v>432322195610180061</v>
          </cell>
          <cell r="D6223" t="str">
            <v>邓翠英</v>
          </cell>
          <cell r="E6223" t="str">
            <v>女</v>
          </cell>
          <cell r="F6223">
            <v>19560918</v>
          </cell>
          <cell r="G6223" t="str">
            <v>1973-10-01</v>
          </cell>
          <cell r="H6223" t="str">
            <v>2009-09-01</v>
          </cell>
          <cell r="I6223">
            <v>3106.8</v>
          </cell>
          <cell r="J6223">
            <v>43.2</v>
          </cell>
          <cell r="K6223">
            <v>35</v>
          </cell>
          <cell r="L6223">
            <v>0</v>
          </cell>
          <cell r="M6223">
            <v>43.4952</v>
          </cell>
          <cell r="N6223">
            <v>121.7</v>
          </cell>
          <cell r="O6223">
            <v>3228.5</v>
          </cell>
        </row>
        <row r="6224">
          <cell r="C6224" t="str">
            <v>432322195211277923</v>
          </cell>
          <cell r="D6224" t="str">
            <v>彭元秀</v>
          </cell>
          <cell r="E6224" t="str">
            <v>女</v>
          </cell>
          <cell r="F6224">
            <v>19521027</v>
          </cell>
          <cell r="G6224" t="str">
            <v>1969-11-01</v>
          </cell>
          <cell r="H6224" t="str">
            <v>2007-10-01</v>
          </cell>
          <cell r="I6224">
            <v>2989.67</v>
          </cell>
          <cell r="J6224">
            <v>45.6</v>
          </cell>
          <cell r="K6224">
            <v>35</v>
          </cell>
          <cell r="L6224">
            <v>0</v>
          </cell>
          <cell r="M6224">
            <v>41.85538</v>
          </cell>
          <cell r="N6224">
            <v>122.46</v>
          </cell>
          <cell r="O6224">
            <v>3112.13</v>
          </cell>
        </row>
        <row r="6225">
          <cell r="C6225" t="str">
            <v>432322194910267922</v>
          </cell>
          <cell r="D6225" t="str">
            <v>舒月娥</v>
          </cell>
          <cell r="E6225" t="str">
            <v>女</v>
          </cell>
          <cell r="F6225">
            <v>19510926</v>
          </cell>
          <cell r="G6225" t="str">
            <v>1968-09-01</v>
          </cell>
          <cell r="H6225" t="str">
            <v>2006-09-01</v>
          </cell>
          <cell r="I6225">
            <v>2986.27</v>
          </cell>
          <cell r="J6225">
            <v>45.6</v>
          </cell>
          <cell r="K6225">
            <v>35</v>
          </cell>
          <cell r="L6225">
            <v>15</v>
          </cell>
          <cell r="M6225">
            <v>41.80778</v>
          </cell>
          <cell r="N6225">
            <v>137.41</v>
          </cell>
          <cell r="O6225">
            <v>3123.68</v>
          </cell>
        </row>
        <row r="6226">
          <cell r="C6226" t="str">
            <v>432322194511267917</v>
          </cell>
          <cell r="D6226" t="str">
            <v>伍来喜</v>
          </cell>
          <cell r="E6226" t="str">
            <v>男</v>
          </cell>
          <cell r="F6226">
            <v>19451026</v>
          </cell>
          <cell r="G6226" t="str">
            <v>1962-11-01</v>
          </cell>
          <cell r="H6226" t="str">
            <v>2005-10-01</v>
          </cell>
          <cell r="I6226">
            <v>3289.44</v>
          </cell>
          <cell r="J6226">
            <v>51.6</v>
          </cell>
          <cell r="K6226">
            <v>35</v>
          </cell>
          <cell r="L6226">
            <v>15</v>
          </cell>
          <cell r="M6226">
            <v>46.05216</v>
          </cell>
          <cell r="N6226">
            <v>147.65</v>
          </cell>
          <cell r="O6226">
            <v>3437.09</v>
          </cell>
        </row>
        <row r="6227">
          <cell r="C6227" t="str">
            <v>432322195512037923</v>
          </cell>
          <cell r="D6227" t="str">
            <v>鲁力群</v>
          </cell>
          <cell r="E6227" t="str">
            <v>女</v>
          </cell>
          <cell r="F6227">
            <v>19551003</v>
          </cell>
          <cell r="G6227" t="str">
            <v>1978-04-01</v>
          </cell>
          <cell r="H6227" t="str">
            <v>2009-09-01</v>
          </cell>
          <cell r="I6227">
            <v>2828.39</v>
          </cell>
          <cell r="J6227">
            <v>38.4</v>
          </cell>
          <cell r="K6227">
            <v>35</v>
          </cell>
          <cell r="L6227">
            <v>0</v>
          </cell>
          <cell r="M6227">
            <v>39.59746</v>
          </cell>
          <cell r="N6227">
            <v>113</v>
          </cell>
          <cell r="O6227">
            <v>2941.39</v>
          </cell>
        </row>
        <row r="6228">
          <cell r="C6228" t="str">
            <v>432322194812047918</v>
          </cell>
          <cell r="D6228" t="str">
            <v>舒冬生</v>
          </cell>
          <cell r="E6228" t="str">
            <v>男</v>
          </cell>
          <cell r="F6228">
            <v>19481104</v>
          </cell>
          <cell r="G6228" t="str">
            <v>1965-12-01</v>
          </cell>
          <cell r="H6228" t="str">
            <v>2008-11-01</v>
          </cell>
          <cell r="I6228">
            <v>3456.41</v>
          </cell>
          <cell r="J6228">
            <v>51.6</v>
          </cell>
          <cell r="K6228">
            <v>35</v>
          </cell>
          <cell r="L6228">
            <v>15</v>
          </cell>
          <cell r="M6228">
            <v>48.38974</v>
          </cell>
          <cell r="N6228">
            <v>149.99</v>
          </cell>
          <cell r="O6228">
            <v>3606.4</v>
          </cell>
        </row>
        <row r="6229">
          <cell r="C6229" t="str">
            <v>432322195602157945</v>
          </cell>
          <cell r="D6229" t="str">
            <v>邹雪珍</v>
          </cell>
          <cell r="E6229" t="str">
            <v>女</v>
          </cell>
          <cell r="F6229">
            <v>19570101</v>
          </cell>
          <cell r="G6229" t="str">
            <v>1974-02-01</v>
          </cell>
          <cell r="H6229" t="str">
            <v>2009-09-01</v>
          </cell>
          <cell r="I6229">
            <v>3100.53</v>
          </cell>
          <cell r="J6229">
            <v>43.2</v>
          </cell>
          <cell r="K6229">
            <v>35</v>
          </cell>
          <cell r="L6229">
            <v>0</v>
          </cell>
          <cell r="M6229">
            <v>43.40742</v>
          </cell>
          <cell r="N6229">
            <v>121.61</v>
          </cell>
          <cell r="O6229">
            <v>3222.14</v>
          </cell>
        </row>
        <row r="6230">
          <cell r="C6230" t="str">
            <v>432322195309247925</v>
          </cell>
          <cell r="D6230" t="str">
            <v>谭秋平</v>
          </cell>
          <cell r="E6230" t="str">
            <v>女</v>
          </cell>
          <cell r="F6230">
            <v>19530924</v>
          </cell>
          <cell r="G6230" t="str">
            <v>1974-06-01</v>
          </cell>
          <cell r="H6230" t="str">
            <v>2008-08-01</v>
          </cell>
          <cell r="I6230">
            <v>2871.29</v>
          </cell>
          <cell r="J6230">
            <v>42</v>
          </cell>
          <cell r="K6230">
            <v>35</v>
          </cell>
          <cell r="L6230">
            <v>0</v>
          </cell>
          <cell r="M6230">
            <v>40.19806</v>
          </cell>
          <cell r="N6230">
            <v>117.2</v>
          </cell>
          <cell r="O6230">
            <v>2988.49</v>
          </cell>
        </row>
        <row r="6231">
          <cell r="C6231" t="str">
            <v>432322195609167927</v>
          </cell>
          <cell r="D6231" t="str">
            <v>郭冬华</v>
          </cell>
          <cell r="E6231" t="str">
            <v>女</v>
          </cell>
          <cell r="F6231">
            <v>19560916</v>
          </cell>
          <cell r="G6231" t="str">
            <v>1975-01-01</v>
          </cell>
          <cell r="H6231" t="str">
            <v>2009-09-01</v>
          </cell>
          <cell r="I6231">
            <v>3037.14</v>
          </cell>
          <cell r="J6231">
            <v>42</v>
          </cell>
          <cell r="K6231">
            <v>35</v>
          </cell>
          <cell r="L6231">
            <v>0</v>
          </cell>
          <cell r="M6231">
            <v>42.51996</v>
          </cell>
          <cell r="N6231">
            <v>119.52</v>
          </cell>
          <cell r="O6231">
            <v>3156.66</v>
          </cell>
        </row>
        <row r="6232">
          <cell r="C6232" t="str">
            <v>43232219540309008X</v>
          </cell>
          <cell r="D6232" t="str">
            <v>李春香</v>
          </cell>
          <cell r="E6232" t="str">
            <v>女</v>
          </cell>
          <cell r="F6232">
            <v>19540209</v>
          </cell>
          <cell r="G6232" t="str">
            <v>1971-03-01</v>
          </cell>
          <cell r="H6232" t="str">
            <v>2009-02-01</v>
          </cell>
          <cell r="I6232">
            <v>3161.27</v>
          </cell>
          <cell r="J6232">
            <v>45.6</v>
          </cell>
          <cell r="K6232">
            <v>35</v>
          </cell>
          <cell r="L6232">
            <v>0</v>
          </cell>
          <cell r="M6232">
            <v>44.25778</v>
          </cell>
          <cell r="N6232">
            <v>124.86</v>
          </cell>
          <cell r="O6232">
            <v>3286.13</v>
          </cell>
        </row>
        <row r="6233">
          <cell r="C6233" t="str">
            <v>432322195004067923</v>
          </cell>
          <cell r="D6233" t="str">
            <v>刘曼群</v>
          </cell>
          <cell r="E6233" t="str">
            <v>女</v>
          </cell>
          <cell r="F6233">
            <v>19510106</v>
          </cell>
          <cell r="G6233" t="str">
            <v>1968-02-01</v>
          </cell>
          <cell r="H6233" t="str">
            <v>2006-01-01</v>
          </cell>
          <cell r="I6233">
            <v>2978.15</v>
          </cell>
          <cell r="J6233">
            <v>45.6</v>
          </cell>
          <cell r="K6233">
            <v>35</v>
          </cell>
          <cell r="L6233">
            <v>15</v>
          </cell>
          <cell r="M6233">
            <v>41.6941</v>
          </cell>
          <cell r="N6233">
            <v>137.29</v>
          </cell>
          <cell r="O6233">
            <v>3115.44</v>
          </cell>
        </row>
        <row r="6234">
          <cell r="C6234" t="str">
            <v>432322195807097931</v>
          </cell>
          <cell r="D6234" t="str">
            <v>朱辉煌</v>
          </cell>
          <cell r="E6234" t="str">
            <v>男</v>
          </cell>
          <cell r="F6234">
            <v>19580509</v>
          </cell>
          <cell r="G6234" t="str">
            <v>1975-06-01</v>
          </cell>
          <cell r="H6234" t="str">
            <v>2018-05-01</v>
          </cell>
          <cell r="I6234">
            <v>4179.35</v>
          </cell>
          <cell r="J6234">
            <v>51.6</v>
          </cell>
          <cell r="K6234">
            <v>35</v>
          </cell>
          <cell r="L6234">
            <v>0</v>
          </cell>
          <cell r="M6234">
            <v>58.5109</v>
          </cell>
          <cell r="N6234">
            <v>145.11</v>
          </cell>
          <cell r="O6234">
            <v>4324.46</v>
          </cell>
        </row>
        <row r="6235">
          <cell r="C6235" t="str">
            <v>432322195704287927</v>
          </cell>
          <cell r="D6235" t="str">
            <v>刘春香</v>
          </cell>
          <cell r="E6235" t="str">
            <v>女</v>
          </cell>
          <cell r="F6235">
            <v>19570324</v>
          </cell>
          <cell r="G6235" t="str">
            <v>1974-04-01</v>
          </cell>
          <cell r="H6235" t="str">
            <v>2009-09-01</v>
          </cell>
          <cell r="I6235">
            <v>3092.4</v>
          </cell>
          <cell r="J6235">
            <v>43.2</v>
          </cell>
          <cell r="K6235">
            <v>35</v>
          </cell>
          <cell r="L6235">
            <v>0</v>
          </cell>
          <cell r="M6235">
            <v>43.2936</v>
          </cell>
          <cell r="N6235">
            <v>121.49</v>
          </cell>
          <cell r="O6235">
            <v>3213.89</v>
          </cell>
        </row>
        <row r="6236">
          <cell r="C6236" t="str">
            <v>432322195912187920</v>
          </cell>
          <cell r="D6236" t="str">
            <v>肖艾连</v>
          </cell>
          <cell r="E6236" t="str">
            <v>女</v>
          </cell>
          <cell r="F6236">
            <v>19551101</v>
          </cell>
          <cell r="G6236" t="str">
            <v>1972-12-01</v>
          </cell>
          <cell r="H6236" t="str">
            <v>2009-09-01</v>
          </cell>
          <cell r="I6236">
            <v>3187.14</v>
          </cell>
          <cell r="J6236">
            <v>44.4</v>
          </cell>
          <cell r="K6236">
            <v>35</v>
          </cell>
          <cell r="L6236">
            <v>0</v>
          </cell>
          <cell r="M6236">
            <v>44.61996</v>
          </cell>
          <cell r="N6236">
            <v>124.02</v>
          </cell>
          <cell r="O6236">
            <v>3311.16</v>
          </cell>
        </row>
        <row r="6237">
          <cell r="C6237" t="str">
            <v>432322195210297922</v>
          </cell>
          <cell r="D6237" t="str">
            <v>陈桂芳</v>
          </cell>
          <cell r="E6237" t="str">
            <v>女</v>
          </cell>
          <cell r="F6237">
            <v>19500916</v>
          </cell>
          <cell r="G6237" t="str">
            <v>1976-10-01</v>
          </cell>
          <cell r="H6237" t="str">
            <v>2005-09-01</v>
          </cell>
          <cell r="I6237">
            <v>2595.16</v>
          </cell>
          <cell r="J6237">
            <v>34.8</v>
          </cell>
          <cell r="K6237">
            <v>35</v>
          </cell>
          <cell r="L6237">
            <v>15</v>
          </cell>
          <cell r="M6237">
            <v>36.33224</v>
          </cell>
          <cell r="N6237">
            <v>121.13</v>
          </cell>
          <cell r="O6237">
            <v>2716.29</v>
          </cell>
        </row>
        <row r="6238">
          <cell r="C6238" t="str">
            <v>432322196312057924</v>
          </cell>
          <cell r="D6238" t="str">
            <v>吴玉娥</v>
          </cell>
          <cell r="E6238" t="str">
            <v>女</v>
          </cell>
          <cell r="F6238">
            <v>19631005</v>
          </cell>
          <cell r="G6238" t="str">
            <v>1980-11-01</v>
          </cell>
          <cell r="H6238" t="str">
            <v>2013-10-01</v>
          </cell>
          <cell r="I6238">
            <v>3046.16</v>
          </cell>
          <cell r="J6238">
            <v>39.6</v>
          </cell>
          <cell r="K6238">
            <v>35</v>
          </cell>
          <cell r="L6238">
            <v>0</v>
          </cell>
          <cell r="M6238">
            <v>42.64624</v>
          </cell>
          <cell r="N6238">
            <v>117.25</v>
          </cell>
          <cell r="O6238">
            <v>3163.41</v>
          </cell>
        </row>
        <row r="6239">
          <cell r="C6239" t="str">
            <v>432322195612127926</v>
          </cell>
          <cell r="D6239" t="str">
            <v>曹再根</v>
          </cell>
          <cell r="E6239" t="str">
            <v>女</v>
          </cell>
          <cell r="F6239">
            <v>19561101</v>
          </cell>
          <cell r="G6239" t="str">
            <v>1973-12-01</v>
          </cell>
          <cell r="H6239" t="str">
            <v>2009-09-01</v>
          </cell>
          <cell r="I6239">
            <v>3009.32</v>
          </cell>
          <cell r="J6239">
            <v>43.2</v>
          </cell>
          <cell r="K6239">
            <v>35</v>
          </cell>
          <cell r="L6239">
            <v>0</v>
          </cell>
          <cell r="M6239">
            <v>42.13048</v>
          </cell>
          <cell r="N6239">
            <v>120.33</v>
          </cell>
          <cell r="O6239">
            <v>3129.65</v>
          </cell>
        </row>
        <row r="6240">
          <cell r="C6240" t="str">
            <v>432322195612137948</v>
          </cell>
          <cell r="D6240" t="str">
            <v>常群芳</v>
          </cell>
          <cell r="E6240" t="str">
            <v>女</v>
          </cell>
          <cell r="F6240">
            <v>19561213</v>
          </cell>
          <cell r="G6240" t="str">
            <v>1973-12-01</v>
          </cell>
          <cell r="H6240" t="str">
            <v>2009-09-01</v>
          </cell>
          <cell r="I6240">
            <v>3032.35</v>
          </cell>
          <cell r="J6240">
            <v>43.2</v>
          </cell>
          <cell r="K6240">
            <v>35</v>
          </cell>
          <cell r="L6240">
            <v>0</v>
          </cell>
          <cell r="M6240">
            <v>42.4529</v>
          </cell>
          <cell r="N6240">
            <v>120.65</v>
          </cell>
          <cell r="O6240">
            <v>3153</v>
          </cell>
        </row>
        <row r="6241">
          <cell r="C6241" t="str">
            <v>432322195910300061</v>
          </cell>
          <cell r="D6241" t="str">
            <v>郭淑珍</v>
          </cell>
          <cell r="E6241" t="str">
            <v>女</v>
          </cell>
          <cell r="F6241">
            <v>19591030</v>
          </cell>
          <cell r="G6241" t="str">
            <v>1976-11-01</v>
          </cell>
          <cell r="H6241" t="str">
            <v>2009-10-01</v>
          </cell>
          <cell r="I6241">
            <v>2911.61</v>
          </cell>
          <cell r="J6241">
            <v>39.6</v>
          </cell>
          <cell r="K6241">
            <v>35</v>
          </cell>
          <cell r="L6241">
            <v>0</v>
          </cell>
          <cell r="M6241">
            <v>40.76254</v>
          </cell>
          <cell r="N6241">
            <v>115.36</v>
          </cell>
          <cell r="O6241">
            <v>3026.97</v>
          </cell>
        </row>
        <row r="6242">
          <cell r="C6242" t="str">
            <v>432322195808067910</v>
          </cell>
          <cell r="D6242" t="str">
            <v>练南勋</v>
          </cell>
          <cell r="E6242" t="str">
            <v>男</v>
          </cell>
          <cell r="F6242">
            <v>19581006</v>
          </cell>
          <cell r="G6242" t="str">
            <v>1978-01-01</v>
          </cell>
          <cell r="H6242" t="str">
            <v>2018-10-01</v>
          </cell>
          <cell r="I6242">
            <v>4318.24</v>
          </cell>
          <cell r="J6242">
            <v>49.2</v>
          </cell>
          <cell r="K6242">
            <v>35</v>
          </cell>
          <cell r="L6242">
            <v>0</v>
          </cell>
          <cell r="M6242">
            <v>60.45536</v>
          </cell>
          <cell r="N6242">
            <v>144.66</v>
          </cell>
          <cell r="O6242">
            <v>4462.9</v>
          </cell>
        </row>
        <row r="6243">
          <cell r="C6243" t="str">
            <v>432322195507087926</v>
          </cell>
          <cell r="D6243" t="str">
            <v>刘细珍</v>
          </cell>
          <cell r="E6243" t="str">
            <v>女</v>
          </cell>
          <cell r="F6243">
            <v>19550508</v>
          </cell>
          <cell r="G6243" t="str">
            <v>1972-06-01</v>
          </cell>
          <cell r="H6243" t="str">
            <v>2009-09-01</v>
          </cell>
          <cell r="I6243">
            <v>3224.4</v>
          </cell>
          <cell r="J6243">
            <v>45.6</v>
          </cell>
          <cell r="K6243">
            <v>35</v>
          </cell>
          <cell r="L6243">
            <v>0</v>
          </cell>
          <cell r="M6243">
            <v>45.1416</v>
          </cell>
          <cell r="N6243">
            <v>125.74</v>
          </cell>
          <cell r="O6243">
            <v>3350.14</v>
          </cell>
        </row>
        <row r="6244">
          <cell r="C6244" t="str">
            <v>432322195708017940</v>
          </cell>
          <cell r="D6244" t="str">
            <v>甘伏英</v>
          </cell>
          <cell r="E6244" t="str">
            <v>女</v>
          </cell>
          <cell r="F6244">
            <v>19570701</v>
          </cell>
          <cell r="G6244" t="str">
            <v>1974-08-01</v>
          </cell>
          <cell r="H6244" t="str">
            <v>2009-09-01</v>
          </cell>
          <cell r="I6244">
            <v>3093.54</v>
          </cell>
          <cell r="J6244">
            <v>43.2</v>
          </cell>
          <cell r="K6244">
            <v>35</v>
          </cell>
          <cell r="L6244">
            <v>0</v>
          </cell>
          <cell r="M6244">
            <v>43.30956</v>
          </cell>
          <cell r="N6244">
            <v>121.51</v>
          </cell>
          <cell r="O6244">
            <v>3215.05</v>
          </cell>
        </row>
        <row r="6245">
          <cell r="C6245" t="str">
            <v>432322195107140089</v>
          </cell>
          <cell r="D6245" t="str">
            <v>陈凤英</v>
          </cell>
          <cell r="E6245" t="str">
            <v>女</v>
          </cell>
          <cell r="F6245">
            <v>19510701</v>
          </cell>
          <cell r="G6245" t="str">
            <v>1976-01-01</v>
          </cell>
          <cell r="H6245" t="str">
            <v>2006-07-01</v>
          </cell>
          <cell r="I6245">
            <v>2648.11</v>
          </cell>
          <cell r="J6245">
            <v>37.2</v>
          </cell>
          <cell r="K6245">
            <v>35</v>
          </cell>
          <cell r="L6245">
            <v>15</v>
          </cell>
          <cell r="M6245">
            <v>37.07354</v>
          </cell>
          <cell r="N6245">
            <v>124.27</v>
          </cell>
          <cell r="O6245">
            <v>2772.38</v>
          </cell>
        </row>
        <row r="6246">
          <cell r="C6246" t="str">
            <v>43232219670103008X</v>
          </cell>
          <cell r="D6246" t="str">
            <v>莫竹青</v>
          </cell>
          <cell r="E6246" t="str">
            <v>女</v>
          </cell>
          <cell r="F6246">
            <v>19661101</v>
          </cell>
          <cell r="G6246" t="str">
            <v>1984-11-01</v>
          </cell>
          <cell r="H6246" t="str">
            <v>2016-11-01</v>
          </cell>
          <cell r="I6246">
            <v>2913.78</v>
          </cell>
          <cell r="J6246">
            <v>39.6</v>
          </cell>
          <cell r="K6246">
            <v>35</v>
          </cell>
          <cell r="L6246">
            <v>0</v>
          </cell>
          <cell r="M6246">
            <v>40.79292</v>
          </cell>
          <cell r="N6246">
            <v>115.39</v>
          </cell>
          <cell r="O6246">
            <v>3029.17</v>
          </cell>
        </row>
        <row r="6247">
          <cell r="C6247" t="str">
            <v>432322195808067929</v>
          </cell>
          <cell r="D6247" t="str">
            <v>陈翠英</v>
          </cell>
          <cell r="E6247" t="str">
            <v>女</v>
          </cell>
          <cell r="F6247">
            <v>19590701</v>
          </cell>
          <cell r="G6247" t="str">
            <v>1984-05-01</v>
          </cell>
          <cell r="H6247" t="str">
            <v>2009-09-01</v>
          </cell>
          <cell r="I6247">
            <v>2433.11</v>
          </cell>
          <cell r="J6247">
            <v>31.2</v>
          </cell>
          <cell r="K6247">
            <v>35</v>
          </cell>
          <cell r="L6247">
            <v>0</v>
          </cell>
          <cell r="M6247">
            <v>34.06354</v>
          </cell>
          <cell r="N6247">
            <v>100.26</v>
          </cell>
          <cell r="O6247">
            <v>2533.37</v>
          </cell>
        </row>
        <row r="6248">
          <cell r="C6248" t="str">
            <v>432322195406297924</v>
          </cell>
          <cell r="D6248" t="str">
            <v>李华贵</v>
          </cell>
          <cell r="E6248" t="str">
            <v>女</v>
          </cell>
          <cell r="F6248">
            <v>19530601</v>
          </cell>
          <cell r="G6248" t="str">
            <v>1976-07-01</v>
          </cell>
          <cell r="H6248" t="str">
            <v>2008-06-01</v>
          </cell>
          <cell r="I6248">
            <v>2724.14</v>
          </cell>
          <cell r="J6248">
            <v>38.4</v>
          </cell>
          <cell r="K6248">
            <v>35</v>
          </cell>
          <cell r="L6248">
            <v>0</v>
          </cell>
          <cell r="M6248">
            <v>38.13796</v>
          </cell>
          <cell r="N6248">
            <v>111.54</v>
          </cell>
          <cell r="O6248">
            <v>2835.68</v>
          </cell>
        </row>
        <row r="6249">
          <cell r="C6249" t="str">
            <v>432322195211187928</v>
          </cell>
          <cell r="D6249" t="str">
            <v>陈翠英</v>
          </cell>
          <cell r="E6249" t="str">
            <v>女</v>
          </cell>
          <cell r="F6249">
            <v>19511001</v>
          </cell>
          <cell r="G6249" t="str">
            <v>1968-10-01</v>
          </cell>
          <cell r="H6249" t="str">
            <v>2006-10-01</v>
          </cell>
          <cell r="I6249">
            <v>3011.87</v>
          </cell>
          <cell r="J6249">
            <v>45.6</v>
          </cell>
          <cell r="K6249">
            <v>35</v>
          </cell>
          <cell r="L6249">
            <v>15</v>
          </cell>
          <cell r="M6249">
            <v>42.16618</v>
          </cell>
          <cell r="N6249">
            <v>137.77</v>
          </cell>
          <cell r="O6249">
            <v>3149.64</v>
          </cell>
        </row>
        <row r="6250">
          <cell r="C6250" t="str">
            <v>432322195706150086</v>
          </cell>
          <cell r="D6250" t="str">
            <v>曹孟娇</v>
          </cell>
          <cell r="E6250" t="str">
            <v>女</v>
          </cell>
          <cell r="F6250">
            <v>19570515</v>
          </cell>
          <cell r="G6250" t="str">
            <v>1976-07-01</v>
          </cell>
          <cell r="H6250" t="str">
            <v>2009-09-01</v>
          </cell>
          <cell r="I6250">
            <v>2953.3</v>
          </cell>
          <cell r="J6250">
            <v>40.8</v>
          </cell>
          <cell r="K6250">
            <v>35</v>
          </cell>
          <cell r="L6250">
            <v>0</v>
          </cell>
          <cell r="M6250">
            <v>41.3462</v>
          </cell>
          <cell r="N6250">
            <v>117.15</v>
          </cell>
          <cell r="O6250">
            <v>3070.45</v>
          </cell>
        </row>
        <row r="6251">
          <cell r="C6251" t="str">
            <v>432322195506270104</v>
          </cell>
          <cell r="D6251" t="str">
            <v>姚新民</v>
          </cell>
          <cell r="E6251" t="str">
            <v>女</v>
          </cell>
          <cell r="F6251">
            <v>19550501</v>
          </cell>
          <cell r="G6251" t="str">
            <v>1972-06-01</v>
          </cell>
          <cell r="H6251" t="str">
            <v>2009-09-01</v>
          </cell>
          <cell r="I6251">
            <v>3156.02</v>
          </cell>
          <cell r="J6251">
            <v>45.6</v>
          </cell>
          <cell r="K6251">
            <v>35</v>
          </cell>
          <cell r="L6251">
            <v>0</v>
          </cell>
          <cell r="M6251">
            <v>44.18428</v>
          </cell>
          <cell r="N6251">
            <v>124.78</v>
          </cell>
          <cell r="O6251">
            <v>3280.8</v>
          </cell>
        </row>
        <row r="6252">
          <cell r="C6252" t="str">
            <v>432322194412117913</v>
          </cell>
          <cell r="D6252" t="str">
            <v>曹国华</v>
          </cell>
          <cell r="E6252" t="str">
            <v>男</v>
          </cell>
          <cell r="F6252">
            <v>19441011</v>
          </cell>
          <cell r="G6252" t="str">
            <v>1961-11-01</v>
          </cell>
          <cell r="H6252" t="str">
            <v>2004-10-01</v>
          </cell>
          <cell r="I6252">
            <v>3324.6</v>
          </cell>
          <cell r="J6252">
            <v>51.6</v>
          </cell>
          <cell r="K6252">
            <v>35</v>
          </cell>
          <cell r="L6252">
            <v>15</v>
          </cell>
          <cell r="M6252">
            <v>46.5444</v>
          </cell>
          <cell r="N6252">
            <v>148.14</v>
          </cell>
          <cell r="O6252">
            <v>3472.74</v>
          </cell>
        </row>
        <row r="6253">
          <cell r="C6253" t="str">
            <v>432322195201017925</v>
          </cell>
          <cell r="D6253" t="str">
            <v>刘丽</v>
          </cell>
          <cell r="E6253" t="str">
            <v>女</v>
          </cell>
          <cell r="F6253">
            <v>19511226</v>
          </cell>
          <cell r="G6253" t="str">
            <v>1968-12-01</v>
          </cell>
          <cell r="H6253" t="str">
            <v>2006-12-01</v>
          </cell>
          <cell r="I6253">
            <v>2983.4</v>
          </cell>
          <cell r="J6253">
            <v>45.6</v>
          </cell>
          <cell r="K6253">
            <v>35</v>
          </cell>
          <cell r="L6253">
            <v>15</v>
          </cell>
          <cell r="M6253">
            <v>41.7676</v>
          </cell>
          <cell r="N6253">
            <v>137.37</v>
          </cell>
          <cell r="O6253">
            <v>3120.77</v>
          </cell>
        </row>
        <row r="6254">
          <cell r="C6254" t="str">
            <v>432322194707187927</v>
          </cell>
          <cell r="D6254" t="str">
            <v>成伏红</v>
          </cell>
          <cell r="E6254" t="str">
            <v>女</v>
          </cell>
          <cell r="F6254">
            <v>19470618</v>
          </cell>
          <cell r="G6254" t="str">
            <v>1964-06-01</v>
          </cell>
          <cell r="H6254" t="str">
            <v>2003-06-01</v>
          </cell>
          <cell r="I6254">
            <v>3059.1</v>
          </cell>
          <cell r="J6254">
            <v>48</v>
          </cell>
          <cell r="K6254">
            <v>35</v>
          </cell>
          <cell r="L6254">
            <v>15</v>
          </cell>
          <cell r="M6254">
            <v>42.8274</v>
          </cell>
          <cell r="N6254">
            <v>140.83</v>
          </cell>
          <cell r="O6254">
            <v>3199.93</v>
          </cell>
        </row>
        <row r="6255">
          <cell r="C6255" t="str">
            <v>432322194010227941</v>
          </cell>
          <cell r="D6255" t="str">
            <v>刘丽君</v>
          </cell>
          <cell r="E6255" t="str">
            <v>女</v>
          </cell>
          <cell r="F6255">
            <v>19400122</v>
          </cell>
          <cell r="G6255" t="str">
            <v>1960-04-01</v>
          </cell>
          <cell r="H6255" t="str">
            <v>1995-12-01</v>
          </cell>
          <cell r="I6255">
            <v>3119.26</v>
          </cell>
          <cell r="J6255">
            <v>43.2</v>
          </cell>
          <cell r="K6255">
            <v>35</v>
          </cell>
          <cell r="L6255">
            <v>25</v>
          </cell>
          <cell r="M6255">
            <v>43.66964</v>
          </cell>
          <cell r="N6255">
            <v>146.87</v>
          </cell>
          <cell r="O6255">
            <v>3266.13</v>
          </cell>
        </row>
        <row r="6256">
          <cell r="C6256" t="str">
            <v>432322194012117922</v>
          </cell>
          <cell r="D6256" t="str">
            <v>徐卫君</v>
          </cell>
          <cell r="E6256" t="str">
            <v>女</v>
          </cell>
          <cell r="F6256">
            <v>19401211</v>
          </cell>
          <cell r="G6256" t="str">
            <v>1962-07-01</v>
          </cell>
          <cell r="H6256" t="str">
            <v>1995-12-01</v>
          </cell>
          <cell r="I6256">
            <v>3055.21</v>
          </cell>
          <cell r="J6256">
            <v>40.8</v>
          </cell>
          <cell r="K6256">
            <v>35</v>
          </cell>
          <cell r="L6256">
            <v>25</v>
          </cell>
          <cell r="M6256">
            <v>42.77294</v>
          </cell>
          <cell r="N6256">
            <v>143.57</v>
          </cell>
          <cell r="O6256">
            <v>3198.78</v>
          </cell>
        </row>
        <row r="6257">
          <cell r="C6257" t="str">
            <v>432322193608177921</v>
          </cell>
          <cell r="D6257" t="str">
            <v>范连秀</v>
          </cell>
          <cell r="E6257" t="str">
            <v>女</v>
          </cell>
          <cell r="F6257">
            <v>19361217</v>
          </cell>
          <cell r="G6257" t="str">
            <v>1959-05-01</v>
          </cell>
          <cell r="H6257" t="str">
            <v>1992-09-01</v>
          </cell>
          <cell r="I6257">
            <v>3128.05</v>
          </cell>
          <cell r="J6257">
            <v>40.8</v>
          </cell>
          <cell r="K6257">
            <v>35</v>
          </cell>
          <cell r="L6257">
            <v>25</v>
          </cell>
          <cell r="M6257">
            <v>43.7927</v>
          </cell>
          <cell r="N6257">
            <v>144.59</v>
          </cell>
          <cell r="O6257">
            <v>3272.64</v>
          </cell>
        </row>
        <row r="6258">
          <cell r="C6258" t="str">
            <v>432322193010257927</v>
          </cell>
          <cell r="D6258" t="str">
            <v>黄志群</v>
          </cell>
          <cell r="E6258" t="str">
            <v>女</v>
          </cell>
          <cell r="F6258">
            <v>19290901</v>
          </cell>
          <cell r="G6258" t="str">
            <v>1958-08-01</v>
          </cell>
          <cell r="H6258" t="str">
            <v>1988-07-01</v>
          </cell>
          <cell r="I6258">
            <v>3113.08</v>
          </cell>
          <cell r="J6258">
            <v>36</v>
          </cell>
          <cell r="K6258">
            <v>35</v>
          </cell>
          <cell r="L6258">
            <v>25</v>
          </cell>
          <cell r="M6258">
            <v>43.58312</v>
          </cell>
          <cell r="N6258">
            <v>139.58</v>
          </cell>
          <cell r="O6258">
            <v>3252.66</v>
          </cell>
        </row>
        <row r="6259">
          <cell r="C6259" t="str">
            <v>432322193702177928</v>
          </cell>
          <cell r="D6259" t="str">
            <v>龚雪芝</v>
          </cell>
          <cell r="E6259" t="str">
            <v>女</v>
          </cell>
          <cell r="F6259">
            <v>19370217</v>
          </cell>
          <cell r="G6259" t="str">
            <v>1958-08-01</v>
          </cell>
          <cell r="H6259" t="str">
            <v>1990-12-01</v>
          </cell>
          <cell r="I6259">
            <v>3085.75</v>
          </cell>
          <cell r="J6259">
            <v>39.6</v>
          </cell>
          <cell r="K6259">
            <v>35</v>
          </cell>
          <cell r="L6259">
            <v>25</v>
          </cell>
          <cell r="M6259">
            <v>43.2005</v>
          </cell>
          <cell r="N6259">
            <v>142.8</v>
          </cell>
          <cell r="O6259">
            <v>3228.55</v>
          </cell>
        </row>
        <row r="6260">
          <cell r="C6260" t="str">
            <v>432322193212177925</v>
          </cell>
          <cell r="D6260" t="str">
            <v>王有珍</v>
          </cell>
          <cell r="E6260" t="str">
            <v>女</v>
          </cell>
          <cell r="F6260">
            <v>19321117</v>
          </cell>
          <cell r="G6260" t="str">
            <v>1958-08-01</v>
          </cell>
          <cell r="H6260" t="str">
            <v>1988-07-01</v>
          </cell>
          <cell r="I6260">
            <v>3082.23</v>
          </cell>
          <cell r="J6260">
            <v>36</v>
          </cell>
          <cell r="K6260">
            <v>35</v>
          </cell>
          <cell r="L6260">
            <v>25</v>
          </cell>
          <cell r="M6260">
            <v>43.15122</v>
          </cell>
          <cell r="N6260">
            <v>139.15</v>
          </cell>
          <cell r="O6260">
            <v>3221.38</v>
          </cell>
        </row>
        <row r="6261">
          <cell r="C6261" t="str">
            <v>43232219390123792X</v>
          </cell>
          <cell r="D6261" t="str">
            <v>陈梅秀</v>
          </cell>
          <cell r="E6261" t="str">
            <v>女</v>
          </cell>
          <cell r="F6261">
            <v>19390123</v>
          </cell>
          <cell r="G6261" t="str">
            <v>1959-03-01</v>
          </cell>
          <cell r="H6261" t="str">
            <v>1994-12-01</v>
          </cell>
          <cell r="I6261">
            <v>3140.78</v>
          </cell>
          <cell r="J6261">
            <v>43.2</v>
          </cell>
          <cell r="K6261">
            <v>35</v>
          </cell>
          <cell r="L6261">
            <v>25</v>
          </cell>
          <cell r="M6261">
            <v>43.97092</v>
          </cell>
          <cell r="N6261">
            <v>147.17</v>
          </cell>
          <cell r="O6261">
            <v>3287.95</v>
          </cell>
        </row>
        <row r="6262">
          <cell r="C6262" t="str">
            <v>432322193906127922</v>
          </cell>
          <cell r="D6262" t="str">
            <v>谢孝贤</v>
          </cell>
          <cell r="E6262" t="str">
            <v>女</v>
          </cell>
          <cell r="F6262">
            <v>19390612</v>
          </cell>
          <cell r="G6262" t="str">
            <v>1963-04-01</v>
          </cell>
          <cell r="H6262" t="str">
            <v>1994-12-01</v>
          </cell>
          <cell r="I6262">
            <v>3012.6</v>
          </cell>
          <cell r="J6262">
            <v>38.4</v>
          </cell>
          <cell r="K6262">
            <v>35</v>
          </cell>
          <cell r="L6262">
            <v>25</v>
          </cell>
          <cell r="M6262">
            <v>42.1764</v>
          </cell>
          <cell r="N6262">
            <v>140.58</v>
          </cell>
          <cell r="O6262">
            <v>3153.18</v>
          </cell>
        </row>
        <row r="6263">
          <cell r="C6263" t="str">
            <v>432322194003037920</v>
          </cell>
          <cell r="D6263" t="str">
            <v>贺迎春</v>
          </cell>
          <cell r="E6263" t="str">
            <v>女</v>
          </cell>
          <cell r="F6263">
            <v>19400101</v>
          </cell>
          <cell r="G6263" t="str">
            <v>1964-01-01</v>
          </cell>
          <cell r="H6263" t="str">
            <v>1995-12-01</v>
          </cell>
          <cell r="I6263">
            <v>2991.28</v>
          </cell>
          <cell r="J6263">
            <v>38.4</v>
          </cell>
          <cell r="K6263">
            <v>35</v>
          </cell>
          <cell r="L6263">
            <v>25</v>
          </cell>
          <cell r="M6263">
            <v>41.87792</v>
          </cell>
          <cell r="N6263">
            <v>140.28</v>
          </cell>
          <cell r="O6263">
            <v>3131.56</v>
          </cell>
        </row>
        <row r="6264">
          <cell r="C6264" t="str">
            <v>43232219410710792X</v>
          </cell>
          <cell r="D6264" t="str">
            <v>陈耀娥</v>
          </cell>
          <cell r="E6264" t="str">
            <v>女</v>
          </cell>
          <cell r="F6264">
            <v>19410710</v>
          </cell>
          <cell r="G6264" t="str">
            <v>1960-01-01</v>
          </cell>
          <cell r="H6264" t="str">
            <v>1996-12-01</v>
          </cell>
          <cell r="I6264">
            <v>3098.14</v>
          </cell>
          <cell r="J6264">
            <v>44.4</v>
          </cell>
          <cell r="K6264">
            <v>35</v>
          </cell>
          <cell r="L6264">
            <v>25</v>
          </cell>
          <cell r="M6264">
            <v>43.37396</v>
          </cell>
          <cell r="N6264">
            <v>147.77</v>
          </cell>
          <cell r="O6264">
            <v>3245.91</v>
          </cell>
        </row>
        <row r="6265">
          <cell r="C6265" t="str">
            <v>432322194102157928</v>
          </cell>
          <cell r="D6265" t="str">
            <v>胡桃秀</v>
          </cell>
          <cell r="E6265" t="str">
            <v>女</v>
          </cell>
          <cell r="F6265">
            <v>19410215</v>
          </cell>
          <cell r="G6265" t="str">
            <v>1960-01-01</v>
          </cell>
          <cell r="H6265" t="str">
            <v>1996-12-01</v>
          </cell>
          <cell r="I6265">
            <v>3098.24</v>
          </cell>
          <cell r="J6265">
            <v>44.4</v>
          </cell>
          <cell r="K6265">
            <v>35</v>
          </cell>
          <cell r="L6265">
            <v>25</v>
          </cell>
          <cell r="M6265">
            <v>43.37536</v>
          </cell>
          <cell r="N6265">
            <v>147.78</v>
          </cell>
          <cell r="O6265">
            <v>3246.02</v>
          </cell>
        </row>
        <row r="6266">
          <cell r="C6266" t="str">
            <v>432322194412047943</v>
          </cell>
          <cell r="D6266" t="str">
            <v>胡元英</v>
          </cell>
          <cell r="E6266" t="str">
            <v>女</v>
          </cell>
          <cell r="F6266">
            <v>19441204</v>
          </cell>
          <cell r="G6266" t="str">
            <v>1966-11-01</v>
          </cell>
          <cell r="H6266" t="str">
            <v>1999-12-01</v>
          </cell>
          <cell r="I6266">
            <v>2827.4</v>
          </cell>
          <cell r="J6266">
            <v>40.8</v>
          </cell>
          <cell r="K6266">
            <v>35</v>
          </cell>
          <cell r="L6266">
            <v>15</v>
          </cell>
          <cell r="M6266">
            <v>39.5836</v>
          </cell>
          <cell r="N6266">
            <v>130.38</v>
          </cell>
          <cell r="O6266">
            <v>2957.78</v>
          </cell>
        </row>
        <row r="6267">
          <cell r="C6267" t="str">
            <v>432322194411307942</v>
          </cell>
          <cell r="D6267" t="str">
            <v>肖贞秀</v>
          </cell>
          <cell r="E6267" t="str">
            <v>女</v>
          </cell>
          <cell r="F6267">
            <v>19441130</v>
          </cell>
          <cell r="G6267" t="str">
            <v>1964-01-01</v>
          </cell>
          <cell r="H6267" t="str">
            <v>1999-12-01</v>
          </cell>
          <cell r="I6267">
            <v>2894.42</v>
          </cell>
          <cell r="J6267">
            <v>43.2</v>
          </cell>
          <cell r="K6267">
            <v>35</v>
          </cell>
          <cell r="L6267">
            <v>15</v>
          </cell>
          <cell r="M6267">
            <v>40.52188</v>
          </cell>
          <cell r="N6267">
            <v>133.72</v>
          </cell>
          <cell r="O6267">
            <v>3028.14</v>
          </cell>
        </row>
        <row r="6268">
          <cell r="C6268" t="str">
            <v>432322193801207918</v>
          </cell>
          <cell r="D6268" t="str">
            <v>蔡永清</v>
          </cell>
          <cell r="E6268" t="str">
            <v>男</v>
          </cell>
          <cell r="F6268">
            <v>19380220</v>
          </cell>
          <cell r="G6268" t="str">
            <v>1956-02-01</v>
          </cell>
          <cell r="H6268" t="str">
            <v>1998-12-01</v>
          </cell>
          <cell r="I6268">
            <v>3330.98</v>
          </cell>
          <cell r="J6268">
            <v>51.6</v>
          </cell>
          <cell r="K6268">
            <v>35</v>
          </cell>
          <cell r="L6268">
            <v>25</v>
          </cell>
          <cell r="M6268">
            <v>46.63372</v>
          </cell>
          <cell r="N6268">
            <v>158.23</v>
          </cell>
          <cell r="O6268">
            <v>3489.21</v>
          </cell>
        </row>
        <row r="6269">
          <cell r="C6269" t="str">
            <v>432322194609067921</v>
          </cell>
          <cell r="D6269" t="str">
            <v>晏金连</v>
          </cell>
          <cell r="E6269" t="str">
            <v>女</v>
          </cell>
          <cell r="F6269">
            <v>19450806</v>
          </cell>
          <cell r="G6269" t="str">
            <v>1962-01-01</v>
          </cell>
          <cell r="H6269" t="str">
            <v>2000-12-01</v>
          </cell>
          <cell r="I6269">
            <v>2910.28</v>
          </cell>
          <cell r="J6269">
            <v>46.8</v>
          </cell>
          <cell r="K6269">
            <v>35</v>
          </cell>
          <cell r="L6269">
            <v>15</v>
          </cell>
          <cell r="M6269">
            <v>40.74392</v>
          </cell>
          <cell r="N6269">
            <v>137.54</v>
          </cell>
          <cell r="O6269">
            <v>3047.82</v>
          </cell>
        </row>
        <row r="6270">
          <cell r="C6270" t="str">
            <v>432322194001317910</v>
          </cell>
          <cell r="D6270" t="str">
            <v>郝保生</v>
          </cell>
          <cell r="E6270" t="str">
            <v>男</v>
          </cell>
          <cell r="F6270">
            <v>19400131</v>
          </cell>
          <cell r="G6270" t="str">
            <v>1958-08-01</v>
          </cell>
          <cell r="H6270" t="str">
            <v>2000-12-01</v>
          </cell>
          <cell r="I6270">
            <v>3273.57</v>
          </cell>
          <cell r="J6270">
            <v>51.6</v>
          </cell>
          <cell r="K6270">
            <v>35</v>
          </cell>
          <cell r="L6270">
            <v>25</v>
          </cell>
          <cell r="M6270">
            <v>45.82998</v>
          </cell>
          <cell r="N6270">
            <v>157.43</v>
          </cell>
          <cell r="O6270">
            <v>3431</v>
          </cell>
        </row>
        <row r="6271">
          <cell r="C6271" t="str">
            <v>432322194512017944</v>
          </cell>
          <cell r="D6271" t="str">
            <v>胡金莲</v>
          </cell>
          <cell r="E6271" t="str">
            <v>女</v>
          </cell>
          <cell r="F6271">
            <v>19451001</v>
          </cell>
          <cell r="G6271" t="str">
            <v>1964-03-01</v>
          </cell>
          <cell r="H6271" t="str">
            <v>2000-12-01</v>
          </cell>
          <cell r="I6271">
            <v>2846.34</v>
          </cell>
          <cell r="J6271">
            <v>44.4</v>
          </cell>
          <cell r="K6271">
            <v>35</v>
          </cell>
          <cell r="L6271">
            <v>15</v>
          </cell>
          <cell r="M6271">
            <v>39.84876</v>
          </cell>
          <cell r="N6271">
            <v>134.25</v>
          </cell>
          <cell r="O6271">
            <v>2980.59</v>
          </cell>
        </row>
        <row r="6272">
          <cell r="C6272" t="str">
            <v>432322194109027915</v>
          </cell>
          <cell r="D6272" t="str">
            <v>陈柏光</v>
          </cell>
          <cell r="E6272" t="str">
            <v>男</v>
          </cell>
          <cell r="F6272">
            <v>19410901</v>
          </cell>
          <cell r="G6272" t="str">
            <v>1959-04-01</v>
          </cell>
          <cell r="H6272" t="str">
            <v>2001-12-01</v>
          </cell>
          <cell r="I6272">
            <v>3354.83</v>
          </cell>
          <cell r="J6272">
            <v>51.6</v>
          </cell>
          <cell r="K6272">
            <v>35</v>
          </cell>
          <cell r="L6272">
            <v>25</v>
          </cell>
          <cell r="M6272">
            <v>46.96762</v>
          </cell>
          <cell r="N6272">
            <v>158.57</v>
          </cell>
          <cell r="O6272">
            <v>3513.4</v>
          </cell>
        </row>
        <row r="6273">
          <cell r="C6273" t="str">
            <v>432322194204017918</v>
          </cell>
          <cell r="D6273" t="str">
            <v>舒海伏</v>
          </cell>
          <cell r="E6273" t="str">
            <v>男</v>
          </cell>
          <cell r="F6273">
            <v>19420201</v>
          </cell>
          <cell r="G6273" t="str">
            <v>1958-08-01</v>
          </cell>
          <cell r="H6273" t="str">
            <v>2002-02-01</v>
          </cell>
          <cell r="I6273">
            <v>3634.84</v>
          </cell>
          <cell r="J6273">
            <v>52.8</v>
          </cell>
          <cell r="K6273">
            <v>35</v>
          </cell>
          <cell r="L6273">
            <v>15</v>
          </cell>
          <cell r="M6273">
            <v>50.88776</v>
          </cell>
          <cell r="N6273">
            <v>153.69</v>
          </cell>
          <cell r="O6273">
            <v>3788.53</v>
          </cell>
        </row>
        <row r="6274">
          <cell r="C6274" t="str">
            <v>432322194610197926</v>
          </cell>
          <cell r="D6274" t="str">
            <v>龙菊香</v>
          </cell>
          <cell r="E6274" t="str">
            <v>女</v>
          </cell>
          <cell r="F6274">
            <v>19490601</v>
          </cell>
          <cell r="G6274" t="str">
            <v>1966-06-01</v>
          </cell>
          <cell r="H6274" t="str">
            <v>2002-07-01</v>
          </cell>
          <cell r="I6274">
            <v>2871.42</v>
          </cell>
          <cell r="J6274">
            <v>44.4</v>
          </cell>
          <cell r="K6274">
            <v>35</v>
          </cell>
          <cell r="L6274">
            <v>15</v>
          </cell>
          <cell r="M6274">
            <v>40.19988</v>
          </cell>
          <cell r="N6274">
            <v>134.6</v>
          </cell>
          <cell r="O6274">
            <v>3006.02</v>
          </cell>
        </row>
        <row r="6275">
          <cell r="C6275" t="str">
            <v>432322194611117924</v>
          </cell>
          <cell r="D6275" t="str">
            <v>李菊香</v>
          </cell>
          <cell r="E6275" t="str">
            <v>女</v>
          </cell>
          <cell r="F6275">
            <v>19461011</v>
          </cell>
          <cell r="G6275" t="str">
            <v>1968-01-01</v>
          </cell>
          <cell r="H6275" t="str">
            <v>2002-07-01</v>
          </cell>
          <cell r="I6275">
            <v>2855.3</v>
          </cell>
          <cell r="J6275">
            <v>42</v>
          </cell>
          <cell r="K6275">
            <v>35</v>
          </cell>
          <cell r="L6275">
            <v>15</v>
          </cell>
          <cell r="M6275">
            <v>39.9742</v>
          </cell>
          <cell r="N6275">
            <v>131.97</v>
          </cell>
          <cell r="O6275">
            <v>2987.27</v>
          </cell>
        </row>
        <row r="6276">
          <cell r="C6276" t="str">
            <v>432322194712057924</v>
          </cell>
          <cell r="D6276" t="str">
            <v>董永枚</v>
          </cell>
          <cell r="E6276" t="str">
            <v>女</v>
          </cell>
          <cell r="F6276">
            <v>19460805</v>
          </cell>
          <cell r="G6276" t="str">
            <v>1975-01-01</v>
          </cell>
          <cell r="H6276" t="str">
            <v>2002-07-01</v>
          </cell>
          <cell r="I6276">
            <v>2601.05</v>
          </cell>
          <cell r="J6276">
            <v>33.6</v>
          </cell>
          <cell r="K6276">
            <v>35</v>
          </cell>
          <cell r="L6276">
            <v>15</v>
          </cell>
          <cell r="M6276">
            <v>36.4147</v>
          </cell>
          <cell r="N6276">
            <v>120.01</v>
          </cell>
          <cell r="O6276">
            <v>2721.06</v>
          </cell>
        </row>
        <row r="6277">
          <cell r="C6277" t="str">
            <v>432322194708280082</v>
          </cell>
          <cell r="D6277" t="str">
            <v>朱桂香</v>
          </cell>
          <cell r="E6277" t="str">
            <v>女</v>
          </cell>
          <cell r="F6277">
            <v>19460828</v>
          </cell>
          <cell r="G6277" t="str">
            <v>1968-01-01</v>
          </cell>
          <cell r="H6277" t="str">
            <v>2002-07-01</v>
          </cell>
          <cell r="I6277">
            <v>2855.3</v>
          </cell>
          <cell r="J6277">
            <v>42</v>
          </cell>
          <cell r="K6277">
            <v>35</v>
          </cell>
          <cell r="L6277">
            <v>15</v>
          </cell>
          <cell r="M6277">
            <v>39.9742</v>
          </cell>
          <cell r="N6277">
            <v>131.97</v>
          </cell>
          <cell r="O6277">
            <v>2987.27</v>
          </cell>
        </row>
        <row r="6278">
          <cell r="C6278" t="str">
            <v>432322194607227928</v>
          </cell>
          <cell r="D6278" t="str">
            <v>贺雪华</v>
          </cell>
          <cell r="E6278" t="str">
            <v>女</v>
          </cell>
          <cell r="F6278">
            <v>19471122</v>
          </cell>
          <cell r="G6278" t="str">
            <v>1969-11-01</v>
          </cell>
          <cell r="H6278" t="str">
            <v>2002-11-01</v>
          </cell>
          <cell r="I6278">
            <v>2794.19</v>
          </cell>
          <cell r="J6278">
            <v>40.8</v>
          </cell>
          <cell r="K6278">
            <v>35</v>
          </cell>
          <cell r="L6278">
            <v>15</v>
          </cell>
          <cell r="M6278">
            <v>39.11866</v>
          </cell>
          <cell r="N6278">
            <v>129.92</v>
          </cell>
          <cell r="O6278">
            <v>2924.11</v>
          </cell>
        </row>
        <row r="6279">
          <cell r="C6279" t="str">
            <v>432322194708190087</v>
          </cell>
          <cell r="D6279" t="str">
            <v>黄爱秋</v>
          </cell>
          <cell r="E6279" t="str">
            <v>女</v>
          </cell>
          <cell r="F6279">
            <v>19470719</v>
          </cell>
          <cell r="G6279" t="str">
            <v>1964-07-01</v>
          </cell>
          <cell r="H6279" t="str">
            <v>2002-10-01</v>
          </cell>
          <cell r="I6279">
            <v>2986.98</v>
          </cell>
          <cell r="J6279">
            <v>46.8</v>
          </cell>
          <cell r="K6279">
            <v>35</v>
          </cell>
          <cell r="L6279">
            <v>15</v>
          </cell>
          <cell r="M6279">
            <v>41.81772</v>
          </cell>
          <cell r="N6279">
            <v>138.62</v>
          </cell>
          <cell r="O6279">
            <v>3125.6</v>
          </cell>
        </row>
        <row r="6280">
          <cell r="C6280" t="str">
            <v>432322194712047929</v>
          </cell>
          <cell r="D6280" t="str">
            <v>吴冬秀</v>
          </cell>
          <cell r="E6280" t="str">
            <v>女</v>
          </cell>
          <cell r="F6280">
            <v>19471004</v>
          </cell>
          <cell r="G6280" t="str">
            <v>1964-10-01</v>
          </cell>
          <cell r="H6280" t="str">
            <v>2002-10-01</v>
          </cell>
          <cell r="I6280">
            <v>2963.23</v>
          </cell>
          <cell r="J6280">
            <v>46.8</v>
          </cell>
          <cell r="K6280">
            <v>35</v>
          </cell>
          <cell r="L6280">
            <v>15</v>
          </cell>
          <cell r="M6280">
            <v>41.48522</v>
          </cell>
          <cell r="N6280">
            <v>138.29</v>
          </cell>
          <cell r="O6280">
            <v>3101.52</v>
          </cell>
        </row>
        <row r="6281">
          <cell r="C6281" t="str">
            <v>432322194401097910</v>
          </cell>
          <cell r="D6281" t="str">
            <v>陈腊生</v>
          </cell>
          <cell r="E6281" t="str">
            <v>男</v>
          </cell>
          <cell r="F6281">
            <v>19431209</v>
          </cell>
          <cell r="G6281" t="str">
            <v>1961-01-01</v>
          </cell>
          <cell r="H6281" t="str">
            <v>2003-12-01</v>
          </cell>
          <cell r="I6281">
            <v>3392.46</v>
          </cell>
          <cell r="J6281">
            <v>51.6</v>
          </cell>
          <cell r="K6281">
            <v>35</v>
          </cell>
          <cell r="L6281">
            <v>15</v>
          </cell>
          <cell r="M6281">
            <v>47.49444</v>
          </cell>
          <cell r="N6281">
            <v>149.09</v>
          </cell>
          <cell r="O6281">
            <v>3541.55</v>
          </cell>
        </row>
        <row r="6282">
          <cell r="C6282" t="str">
            <v>432322195508227927</v>
          </cell>
          <cell r="D6282" t="str">
            <v>谭秋云</v>
          </cell>
          <cell r="E6282" t="str">
            <v>女</v>
          </cell>
          <cell r="F6282">
            <v>19560701</v>
          </cell>
          <cell r="G6282" t="str">
            <v>1976-07-01</v>
          </cell>
          <cell r="H6282" t="str">
            <v>2009-09-01</v>
          </cell>
          <cell r="I6282">
            <v>3031.76</v>
          </cell>
          <cell r="J6282">
            <v>40.8</v>
          </cell>
          <cell r="K6282">
            <v>35</v>
          </cell>
          <cell r="L6282">
            <v>0</v>
          </cell>
          <cell r="M6282">
            <v>42.44464</v>
          </cell>
          <cell r="N6282">
            <v>118.24</v>
          </cell>
          <cell r="O6282">
            <v>3150</v>
          </cell>
        </row>
        <row r="6283">
          <cell r="C6283" t="str">
            <v>432322195805227915</v>
          </cell>
          <cell r="D6283" t="str">
            <v>李达昌</v>
          </cell>
          <cell r="E6283" t="str">
            <v>男</v>
          </cell>
          <cell r="F6283">
            <v>19580401</v>
          </cell>
          <cell r="G6283" t="str">
            <v>1975-05-01</v>
          </cell>
          <cell r="H6283" t="str">
            <v>2018-04-01</v>
          </cell>
          <cell r="I6283">
            <v>4039.71</v>
          </cell>
          <cell r="J6283">
            <v>51.6</v>
          </cell>
          <cell r="K6283">
            <v>35</v>
          </cell>
          <cell r="L6283">
            <v>0</v>
          </cell>
          <cell r="M6283">
            <v>56.55594</v>
          </cell>
          <cell r="N6283">
            <v>143.16</v>
          </cell>
          <cell r="O6283">
            <v>4182.87</v>
          </cell>
        </row>
        <row r="6284">
          <cell r="C6284" t="str">
            <v>432322195804037917</v>
          </cell>
          <cell r="D6284" t="str">
            <v>谭谷明</v>
          </cell>
          <cell r="E6284" t="str">
            <v>男</v>
          </cell>
          <cell r="F6284">
            <v>19580201</v>
          </cell>
          <cell r="G6284" t="str">
            <v>1976-07-01</v>
          </cell>
          <cell r="H6284" t="str">
            <v>2018-02-01</v>
          </cell>
          <cell r="I6284">
            <v>4073.2</v>
          </cell>
          <cell r="J6284">
            <v>50.4</v>
          </cell>
          <cell r="K6284">
            <v>35</v>
          </cell>
          <cell r="L6284">
            <v>0</v>
          </cell>
          <cell r="M6284">
            <v>57.0248</v>
          </cell>
          <cell r="N6284">
            <v>142.42</v>
          </cell>
          <cell r="O6284">
            <v>4215.62</v>
          </cell>
        </row>
        <row r="6285">
          <cell r="C6285" t="str">
            <v>432322195907127915</v>
          </cell>
          <cell r="D6285" t="str">
            <v>周建华</v>
          </cell>
          <cell r="E6285" t="str">
            <v>男</v>
          </cell>
          <cell r="F6285">
            <v>19590612</v>
          </cell>
          <cell r="G6285" t="str">
            <v>1976-08-01</v>
          </cell>
          <cell r="H6285" t="str">
            <v>2019-06-01</v>
          </cell>
          <cell r="I6285">
            <v>4162.8</v>
          </cell>
          <cell r="J6285">
            <v>51.6</v>
          </cell>
          <cell r="K6285">
            <v>35</v>
          </cell>
          <cell r="L6285">
            <v>0</v>
          </cell>
          <cell r="M6285">
            <v>58.2792</v>
          </cell>
          <cell r="N6285">
            <v>144.88</v>
          </cell>
          <cell r="O6285">
            <v>4307.68</v>
          </cell>
        </row>
        <row r="6286">
          <cell r="C6286" t="str">
            <v>43232219600108794X</v>
          </cell>
          <cell r="D6286" t="str">
            <v>曹瑞连</v>
          </cell>
          <cell r="E6286" t="str">
            <v>女</v>
          </cell>
          <cell r="F6286">
            <v>19591208</v>
          </cell>
          <cell r="G6286" t="str">
            <v>1978-08-01</v>
          </cell>
          <cell r="H6286" t="str">
            <v>2009-12-01</v>
          </cell>
          <cell r="I6286">
            <v>2744.29</v>
          </cell>
          <cell r="J6286">
            <v>38.4</v>
          </cell>
          <cell r="K6286">
            <v>35</v>
          </cell>
          <cell r="L6286">
            <v>0</v>
          </cell>
          <cell r="M6286">
            <v>38.42006</v>
          </cell>
          <cell r="N6286">
            <v>111.82</v>
          </cell>
          <cell r="O6286">
            <v>2856.11</v>
          </cell>
        </row>
        <row r="6287">
          <cell r="C6287" t="str">
            <v>432322195907307916</v>
          </cell>
          <cell r="D6287" t="str">
            <v>胡艾野</v>
          </cell>
          <cell r="E6287" t="str">
            <v>男</v>
          </cell>
          <cell r="F6287">
            <v>19590630</v>
          </cell>
          <cell r="G6287" t="str">
            <v>1977-08-01</v>
          </cell>
          <cell r="H6287" t="str">
            <v>2019-06-01</v>
          </cell>
          <cell r="I6287">
            <v>4059.64</v>
          </cell>
          <cell r="J6287">
            <v>50.4</v>
          </cell>
          <cell r="K6287">
            <v>35</v>
          </cell>
          <cell r="L6287">
            <v>0</v>
          </cell>
          <cell r="M6287">
            <v>56.83496</v>
          </cell>
          <cell r="N6287">
            <v>142.23</v>
          </cell>
          <cell r="O6287">
            <v>4201.87</v>
          </cell>
        </row>
        <row r="6288">
          <cell r="C6288" t="str">
            <v>432322195811308121</v>
          </cell>
          <cell r="D6288" t="str">
            <v>李芝元</v>
          </cell>
          <cell r="E6288" t="str">
            <v>女</v>
          </cell>
          <cell r="F6288">
            <v>19581001</v>
          </cell>
          <cell r="G6288" t="str">
            <v>1977-01-01</v>
          </cell>
          <cell r="H6288" t="str">
            <v>2009-09-01</v>
          </cell>
          <cell r="I6288">
            <v>2826.48</v>
          </cell>
          <cell r="J6288">
            <v>39.6</v>
          </cell>
          <cell r="K6288">
            <v>35</v>
          </cell>
          <cell r="L6288">
            <v>0</v>
          </cell>
          <cell r="M6288">
            <v>39.57072</v>
          </cell>
          <cell r="N6288">
            <v>114.17</v>
          </cell>
          <cell r="O6288">
            <v>2940.65</v>
          </cell>
        </row>
        <row r="6289">
          <cell r="C6289" t="str">
            <v>432322196002148126</v>
          </cell>
          <cell r="D6289" t="str">
            <v>练赛群</v>
          </cell>
          <cell r="E6289" t="str">
            <v>女</v>
          </cell>
          <cell r="F6289">
            <v>19601214</v>
          </cell>
          <cell r="G6289" t="str">
            <v>1978-07-01</v>
          </cell>
          <cell r="H6289" t="str">
            <v>2010-12-01</v>
          </cell>
          <cell r="I6289">
            <v>2847.45</v>
          </cell>
          <cell r="J6289">
            <v>39.6</v>
          </cell>
          <cell r="K6289">
            <v>35</v>
          </cell>
          <cell r="L6289">
            <v>0</v>
          </cell>
          <cell r="M6289">
            <v>39.8643</v>
          </cell>
          <cell r="N6289">
            <v>114.46</v>
          </cell>
          <cell r="O6289">
            <v>2961.91</v>
          </cell>
        </row>
        <row r="6290">
          <cell r="C6290" t="str">
            <v>432322196304197927</v>
          </cell>
          <cell r="D6290" t="str">
            <v>陈移香</v>
          </cell>
          <cell r="E6290" t="str">
            <v>女</v>
          </cell>
          <cell r="F6290">
            <v>19630301</v>
          </cell>
          <cell r="G6290" t="str">
            <v>1980-05-01</v>
          </cell>
          <cell r="H6290" t="str">
            <v>2013-03-01</v>
          </cell>
          <cell r="I6290">
            <v>2908.15</v>
          </cell>
          <cell r="J6290">
            <v>39.6</v>
          </cell>
          <cell r="K6290">
            <v>35</v>
          </cell>
          <cell r="L6290">
            <v>0</v>
          </cell>
          <cell r="M6290">
            <v>40.7141</v>
          </cell>
          <cell r="N6290">
            <v>115.31</v>
          </cell>
          <cell r="O6290">
            <v>3023.46</v>
          </cell>
        </row>
        <row r="6291">
          <cell r="C6291" t="str">
            <v>432322195602267925</v>
          </cell>
          <cell r="D6291" t="str">
            <v>李兰宝</v>
          </cell>
          <cell r="E6291" t="str">
            <v>女</v>
          </cell>
          <cell r="F6291">
            <v>19560101</v>
          </cell>
          <cell r="G6291" t="str">
            <v>1973-02-01</v>
          </cell>
          <cell r="H6291" t="str">
            <v>2009-09-01</v>
          </cell>
          <cell r="I6291">
            <v>3070.44</v>
          </cell>
          <cell r="J6291">
            <v>44.4</v>
          </cell>
          <cell r="K6291">
            <v>35</v>
          </cell>
          <cell r="L6291">
            <v>0</v>
          </cell>
          <cell r="M6291">
            <v>42.98616</v>
          </cell>
          <cell r="N6291">
            <v>122.39</v>
          </cell>
          <cell r="O6291">
            <v>3192.83</v>
          </cell>
        </row>
        <row r="6292">
          <cell r="C6292" t="str">
            <v>432322196006177928</v>
          </cell>
          <cell r="D6292" t="str">
            <v>邢林香</v>
          </cell>
          <cell r="E6292" t="str">
            <v>女</v>
          </cell>
          <cell r="F6292">
            <v>19600517</v>
          </cell>
          <cell r="G6292" t="str">
            <v>1977-06-01</v>
          </cell>
          <cell r="H6292" t="str">
            <v>2010-05-01</v>
          </cell>
          <cell r="I6292">
            <v>2883.44</v>
          </cell>
          <cell r="J6292">
            <v>39.6</v>
          </cell>
          <cell r="K6292">
            <v>35</v>
          </cell>
          <cell r="L6292">
            <v>0</v>
          </cell>
          <cell r="M6292">
            <v>40.36816</v>
          </cell>
          <cell r="N6292">
            <v>114.97</v>
          </cell>
          <cell r="O6292">
            <v>2998.41</v>
          </cell>
        </row>
        <row r="6293">
          <cell r="C6293" t="str">
            <v>43232219600625791X</v>
          </cell>
          <cell r="D6293" t="str">
            <v>李光明</v>
          </cell>
          <cell r="E6293" t="str">
            <v>男</v>
          </cell>
          <cell r="F6293">
            <v>19600625</v>
          </cell>
          <cell r="G6293" t="str">
            <v>1977-07-01</v>
          </cell>
          <cell r="H6293" t="str">
            <v>2020-06-01</v>
          </cell>
          <cell r="I6293">
            <v>4258.51</v>
          </cell>
          <cell r="J6293">
            <v>51.6</v>
          </cell>
          <cell r="K6293">
            <v>35</v>
          </cell>
          <cell r="L6293">
            <v>0</v>
          </cell>
          <cell r="M6293">
            <v>59.61914</v>
          </cell>
          <cell r="N6293">
            <v>146.22</v>
          </cell>
          <cell r="O6293">
            <v>4404.73</v>
          </cell>
        </row>
        <row r="6294">
          <cell r="C6294" t="str">
            <v>432322196302187928</v>
          </cell>
          <cell r="D6294" t="str">
            <v>魏建军</v>
          </cell>
          <cell r="E6294" t="str">
            <v>女</v>
          </cell>
          <cell r="F6294">
            <v>19630118</v>
          </cell>
          <cell r="G6294" t="str">
            <v>1980-02-01</v>
          </cell>
          <cell r="H6294" t="str">
            <v>2013-01-01</v>
          </cell>
          <cell r="I6294">
            <v>2905.11</v>
          </cell>
          <cell r="J6294">
            <v>39.6</v>
          </cell>
          <cell r="K6294">
            <v>35</v>
          </cell>
          <cell r="L6294">
            <v>0</v>
          </cell>
          <cell r="M6294">
            <v>40.67154</v>
          </cell>
          <cell r="N6294">
            <v>115.27</v>
          </cell>
          <cell r="O6294">
            <v>3020.38</v>
          </cell>
        </row>
        <row r="6295">
          <cell r="C6295" t="str">
            <v>432322195509187920</v>
          </cell>
          <cell r="D6295" t="str">
            <v>冷月华</v>
          </cell>
          <cell r="E6295" t="str">
            <v>女</v>
          </cell>
          <cell r="F6295">
            <v>19550801</v>
          </cell>
          <cell r="G6295" t="str">
            <v>1972-09-01</v>
          </cell>
          <cell r="H6295" t="str">
            <v>2009-09-01</v>
          </cell>
          <cell r="I6295">
            <v>3126.17</v>
          </cell>
          <cell r="J6295">
            <v>44.4</v>
          </cell>
          <cell r="K6295">
            <v>35</v>
          </cell>
          <cell r="L6295">
            <v>0</v>
          </cell>
          <cell r="M6295">
            <v>43.76638</v>
          </cell>
          <cell r="N6295">
            <v>123.17</v>
          </cell>
          <cell r="O6295">
            <v>3249.34</v>
          </cell>
        </row>
        <row r="6296">
          <cell r="C6296" t="str">
            <v>432322194708017938</v>
          </cell>
          <cell r="D6296" t="str">
            <v>冯昌泉</v>
          </cell>
          <cell r="E6296" t="str">
            <v>男</v>
          </cell>
          <cell r="F6296">
            <v>19470601</v>
          </cell>
          <cell r="G6296" t="str">
            <v>1973-12-01</v>
          </cell>
          <cell r="H6296" t="str">
            <v>2007-06-01</v>
          </cell>
          <cell r="I6296">
            <v>2889.4</v>
          </cell>
          <cell r="J6296">
            <v>40.8</v>
          </cell>
          <cell r="K6296">
            <v>35</v>
          </cell>
          <cell r="L6296">
            <v>15</v>
          </cell>
          <cell r="M6296">
            <v>40.4516</v>
          </cell>
          <cell r="N6296">
            <v>131.25</v>
          </cell>
          <cell r="O6296">
            <v>3020.65</v>
          </cell>
        </row>
        <row r="6297">
          <cell r="C6297" t="str">
            <v>432322197010067929</v>
          </cell>
          <cell r="D6297" t="str">
            <v>杨应慧</v>
          </cell>
          <cell r="E6297" t="str">
            <v>女</v>
          </cell>
          <cell r="F6297">
            <v>19700906</v>
          </cell>
          <cell r="G6297" t="str">
            <v>1987-10-01</v>
          </cell>
          <cell r="H6297" t="str">
            <v>2020-09-01</v>
          </cell>
          <cell r="I6297">
            <v>2739.56</v>
          </cell>
          <cell r="J6297">
            <v>39.6</v>
          </cell>
          <cell r="K6297">
            <v>35</v>
          </cell>
          <cell r="L6297">
            <v>0</v>
          </cell>
          <cell r="M6297">
            <v>38.35384</v>
          </cell>
          <cell r="N6297">
            <v>112.95</v>
          </cell>
          <cell r="O6297">
            <v>2852.51</v>
          </cell>
        </row>
        <row r="6298">
          <cell r="C6298" t="str">
            <v>432322196610298128</v>
          </cell>
          <cell r="D6298" t="str">
            <v>谢小玲</v>
          </cell>
          <cell r="E6298" t="str">
            <v>女</v>
          </cell>
          <cell r="F6298">
            <v>19650901</v>
          </cell>
          <cell r="G6298" t="str">
            <v>1990-02-01</v>
          </cell>
          <cell r="H6298" t="str">
            <v>2015-09-01</v>
          </cell>
          <cell r="I6298">
            <v>2039.83</v>
          </cell>
          <cell r="J6298">
            <v>31.2</v>
          </cell>
          <cell r="K6298">
            <v>35</v>
          </cell>
          <cell r="L6298">
            <v>0</v>
          </cell>
          <cell r="M6298">
            <v>28.55762</v>
          </cell>
          <cell r="N6298">
            <v>94.76</v>
          </cell>
          <cell r="O6298">
            <v>2134.59</v>
          </cell>
        </row>
        <row r="6299">
          <cell r="C6299" t="str">
            <v>432322195803107936</v>
          </cell>
          <cell r="D6299" t="str">
            <v>陈泽朋</v>
          </cell>
          <cell r="E6299" t="str">
            <v>男</v>
          </cell>
          <cell r="F6299">
            <v>19580101</v>
          </cell>
          <cell r="G6299" t="str">
            <v>1975-02-01</v>
          </cell>
          <cell r="H6299" t="str">
            <v>2018-01-01</v>
          </cell>
          <cell r="I6299">
            <v>4132.96</v>
          </cell>
          <cell r="J6299">
            <v>51.6</v>
          </cell>
          <cell r="K6299">
            <v>35</v>
          </cell>
          <cell r="L6299">
            <v>0</v>
          </cell>
          <cell r="M6299">
            <v>57.86144</v>
          </cell>
          <cell r="N6299">
            <v>144.46</v>
          </cell>
          <cell r="O6299">
            <v>4277.42</v>
          </cell>
        </row>
        <row r="6300">
          <cell r="C6300" t="str">
            <v>432322195109187921</v>
          </cell>
          <cell r="D6300" t="str">
            <v>吴菊英</v>
          </cell>
          <cell r="E6300" t="str">
            <v>女</v>
          </cell>
          <cell r="F6300">
            <v>19510818</v>
          </cell>
          <cell r="G6300" t="str">
            <v>1969-09-01</v>
          </cell>
          <cell r="H6300" t="str">
            <v>2006-08-01</v>
          </cell>
          <cell r="I6300">
            <v>2944.48</v>
          </cell>
          <cell r="J6300">
            <v>44.4</v>
          </cell>
          <cell r="K6300">
            <v>35</v>
          </cell>
          <cell r="L6300">
            <v>15</v>
          </cell>
          <cell r="M6300">
            <v>41.22272</v>
          </cell>
          <cell r="N6300">
            <v>135.62</v>
          </cell>
          <cell r="O6300">
            <v>3080.1</v>
          </cell>
        </row>
        <row r="6301">
          <cell r="C6301" t="str">
            <v>432322195108267962</v>
          </cell>
          <cell r="D6301" t="str">
            <v>曹建纯</v>
          </cell>
          <cell r="E6301" t="str">
            <v>女</v>
          </cell>
          <cell r="F6301">
            <v>19500826</v>
          </cell>
          <cell r="G6301" t="str">
            <v>1970-08-01</v>
          </cell>
          <cell r="H6301" t="str">
            <v>2005-07-01</v>
          </cell>
          <cell r="I6301">
            <v>2830.05</v>
          </cell>
          <cell r="J6301">
            <v>42</v>
          </cell>
          <cell r="K6301">
            <v>35</v>
          </cell>
          <cell r="L6301">
            <v>15</v>
          </cell>
          <cell r="M6301">
            <v>39.6207</v>
          </cell>
          <cell r="N6301">
            <v>131.62</v>
          </cell>
          <cell r="O6301">
            <v>2961.67</v>
          </cell>
        </row>
        <row r="6302">
          <cell r="C6302" t="str">
            <v>432322196202030122</v>
          </cell>
          <cell r="D6302" t="str">
            <v>周雪枚</v>
          </cell>
          <cell r="E6302" t="str">
            <v>女</v>
          </cell>
          <cell r="F6302">
            <v>19611201</v>
          </cell>
          <cell r="G6302" t="str">
            <v>1979-01-01</v>
          </cell>
          <cell r="H6302" t="str">
            <v>2011-12-01</v>
          </cell>
          <cell r="I6302">
            <v>2935.06</v>
          </cell>
          <cell r="J6302">
            <v>39.6</v>
          </cell>
          <cell r="K6302">
            <v>35</v>
          </cell>
          <cell r="L6302">
            <v>0</v>
          </cell>
          <cell r="M6302">
            <v>41.09084</v>
          </cell>
          <cell r="N6302">
            <v>115.69</v>
          </cell>
          <cell r="O6302">
            <v>3050.75</v>
          </cell>
        </row>
        <row r="6303">
          <cell r="C6303" t="str">
            <v>432322195406227918</v>
          </cell>
          <cell r="D6303" t="str">
            <v>张再云</v>
          </cell>
          <cell r="E6303" t="str">
            <v>男</v>
          </cell>
          <cell r="F6303">
            <v>19540522</v>
          </cell>
          <cell r="G6303" t="str">
            <v>1983-01-01</v>
          </cell>
          <cell r="H6303" t="str">
            <v>2014-05-01</v>
          </cell>
          <cell r="I6303">
            <v>2782.25</v>
          </cell>
          <cell r="J6303">
            <v>38.4</v>
          </cell>
          <cell r="K6303">
            <v>35</v>
          </cell>
          <cell r="L6303">
            <v>0</v>
          </cell>
          <cell r="M6303">
            <v>38.9515</v>
          </cell>
          <cell r="N6303">
            <v>112.35</v>
          </cell>
          <cell r="O6303">
            <v>2894.6</v>
          </cell>
        </row>
        <row r="6304">
          <cell r="C6304" t="str">
            <v>432322196904257946</v>
          </cell>
          <cell r="D6304" t="str">
            <v>张竹青</v>
          </cell>
          <cell r="E6304" t="str">
            <v>女</v>
          </cell>
          <cell r="F6304">
            <v>19690301</v>
          </cell>
          <cell r="G6304" t="str">
            <v>1991-10-01</v>
          </cell>
          <cell r="H6304" t="str">
            <v>2019-03-01</v>
          </cell>
          <cell r="I6304">
            <v>2131.42</v>
          </cell>
          <cell r="J6304">
            <v>33.6</v>
          </cell>
          <cell r="K6304">
            <v>35</v>
          </cell>
          <cell r="L6304">
            <v>0</v>
          </cell>
          <cell r="M6304">
            <v>29.83988</v>
          </cell>
          <cell r="N6304">
            <v>98.44</v>
          </cell>
          <cell r="O6304">
            <v>2229.86</v>
          </cell>
        </row>
        <row r="6305">
          <cell r="C6305" t="str">
            <v>432322195001030084</v>
          </cell>
          <cell r="D6305" t="str">
            <v>陈瑞英</v>
          </cell>
          <cell r="E6305" t="str">
            <v>女</v>
          </cell>
          <cell r="F6305">
            <v>19491101</v>
          </cell>
          <cell r="G6305" t="str">
            <v>1968-11-01</v>
          </cell>
          <cell r="H6305" t="str">
            <v>2004-11-01</v>
          </cell>
          <cell r="I6305">
            <v>2912.55</v>
          </cell>
          <cell r="J6305">
            <v>44.4</v>
          </cell>
          <cell r="K6305">
            <v>35</v>
          </cell>
          <cell r="L6305">
            <v>15</v>
          </cell>
          <cell r="M6305">
            <v>40.7757</v>
          </cell>
          <cell r="N6305">
            <v>135.18</v>
          </cell>
          <cell r="O6305">
            <v>3047.73</v>
          </cell>
        </row>
        <row r="6306">
          <cell r="C6306" t="str">
            <v>432322196903157927</v>
          </cell>
          <cell r="D6306" t="str">
            <v>李宏</v>
          </cell>
          <cell r="E6306" t="str">
            <v>女</v>
          </cell>
          <cell r="F6306">
            <v>19690101</v>
          </cell>
          <cell r="G6306" t="str">
            <v>1986-02-01</v>
          </cell>
          <cell r="H6306" t="str">
            <v>2019-01-01</v>
          </cell>
          <cell r="I6306">
            <v>2820.78</v>
          </cell>
          <cell r="J6306">
            <v>39.6</v>
          </cell>
          <cell r="K6306">
            <v>35</v>
          </cell>
          <cell r="L6306">
            <v>0</v>
          </cell>
          <cell r="M6306">
            <v>39.49092</v>
          </cell>
          <cell r="N6306">
            <v>114.09</v>
          </cell>
          <cell r="O6306">
            <v>2934.87</v>
          </cell>
        </row>
        <row r="6307">
          <cell r="C6307" t="str">
            <v>432322196306230129</v>
          </cell>
          <cell r="D6307" t="str">
            <v>李端姣</v>
          </cell>
          <cell r="E6307" t="str">
            <v>女</v>
          </cell>
          <cell r="F6307">
            <v>19630501</v>
          </cell>
          <cell r="G6307" t="str">
            <v>1981-07-01</v>
          </cell>
          <cell r="H6307" t="str">
            <v>2013-05-01</v>
          </cell>
          <cell r="I6307">
            <v>2818.94</v>
          </cell>
          <cell r="J6307">
            <v>38.4</v>
          </cell>
          <cell r="K6307">
            <v>35</v>
          </cell>
          <cell r="L6307">
            <v>0</v>
          </cell>
          <cell r="M6307">
            <v>39.46516</v>
          </cell>
          <cell r="N6307">
            <v>112.87</v>
          </cell>
          <cell r="O6307">
            <v>2931.81</v>
          </cell>
        </row>
        <row r="6308">
          <cell r="C6308" t="str">
            <v>432322195905167921</v>
          </cell>
          <cell r="D6308" t="str">
            <v>刘建良</v>
          </cell>
          <cell r="E6308" t="str">
            <v>女</v>
          </cell>
          <cell r="F6308">
            <v>19590401</v>
          </cell>
          <cell r="G6308" t="str">
            <v>1976-05-01</v>
          </cell>
          <cell r="H6308" t="str">
            <v>2009-09-01</v>
          </cell>
          <cell r="I6308">
            <v>2862.82</v>
          </cell>
          <cell r="J6308">
            <v>40.8</v>
          </cell>
          <cell r="K6308">
            <v>35</v>
          </cell>
          <cell r="L6308">
            <v>0</v>
          </cell>
          <cell r="M6308">
            <v>40.07948</v>
          </cell>
          <cell r="N6308">
            <v>115.88</v>
          </cell>
          <cell r="O6308">
            <v>2978.7</v>
          </cell>
        </row>
        <row r="6309">
          <cell r="C6309" t="str">
            <v>432322195106247925</v>
          </cell>
          <cell r="D6309" t="str">
            <v>朱迎春</v>
          </cell>
          <cell r="E6309" t="str">
            <v>女</v>
          </cell>
          <cell r="F6309">
            <v>19510524</v>
          </cell>
          <cell r="G6309" t="str">
            <v>1968-05-01</v>
          </cell>
          <cell r="H6309" t="str">
            <v>2006-05-01</v>
          </cell>
          <cell r="I6309">
            <v>2985.24</v>
          </cell>
          <cell r="J6309">
            <v>45.6</v>
          </cell>
          <cell r="K6309">
            <v>35</v>
          </cell>
          <cell r="L6309">
            <v>15</v>
          </cell>
          <cell r="M6309">
            <v>41.79336</v>
          </cell>
          <cell r="N6309">
            <v>137.39</v>
          </cell>
          <cell r="O6309">
            <v>3122.63</v>
          </cell>
        </row>
        <row r="6310">
          <cell r="C6310" t="str">
            <v>432322194709117914</v>
          </cell>
          <cell r="D6310" t="str">
            <v>梁楚康</v>
          </cell>
          <cell r="E6310" t="str">
            <v>男</v>
          </cell>
          <cell r="F6310">
            <v>19470701</v>
          </cell>
          <cell r="G6310" t="str">
            <v>1964-08-01</v>
          </cell>
          <cell r="H6310" t="str">
            <v>2007-07-01</v>
          </cell>
          <cell r="I6310">
            <v>3385.57</v>
          </cell>
          <cell r="J6310">
            <v>51.6</v>
          </cell>
          <cell r="K6310">
            <v>35</v>
          </cell>
          <cell r="L6310">
            <v>15</v>
          </cell>
          <cell r="M6310">
            <v>47.39798</v>
          </cell>
          <cell r="N6310">
            <v>149</v>
          </cell>
          <cell r="O6310">
            <v>3534.57</v>
          </cell>
        </row>
        <row r="6311">
          <cell r="C6311" t="str">
            <v>432322196302087927</v>
          </cell>
          <cell r="D6311" t="str">
            <v>张华兰</v>
          </cell>
          <cell r="E6311" t="str">
            <v>女</v>
          </cell>
          <cell r="F6311">
            <v>19630208</v>
          </cell>
          <cell r="G6311" t="str">
            <v>1980-07-01</v>
          </cell>
          <cell r="H6311" t="str">
            <v>2013-02-01</v>
          </cell>
          <cell r="I6311">
            <v>2891.45</v>
          </cell>
          <cell r="J6311">
            <v>39.6</v>
          </cell>
          <cell r="K6311">
            <v>35</v>
          </cell>
          <cell r="L6311">
            <v>0</v>
          </cell>
          <cell r="M6311">
            <v>40.4803</v>
          </cell>
          <cell r="N6311">
            <v>115.08</v>
          </cell>
          <cell r="O6311">
            <v>3006.53</v>
          </cell>
        </row>
        <row r="6312">
          <cell r="C6312" t="str">
            <v>432322197004167931</v>
          </cell>
          <cell r="D6312" t="str">
            <v>晏如富</v>
          </cell>
          <cell r="E6312" t="str">
            <v>男</v>
          </cell>
          <cell r="F6312">
            <v>19700201</v>
          </cell>
          <cell r="G6312" t="str">
            <v>1987-02-01</v>
          </cell>
          <cell r="H6312" t="str">
            <v>2020-06-01</v>
          </cell>
          <cell r="I6312">
            <v>2199.57</v>
          </cell>
          <cell r="J6312">
            <v>31.2</v>
          </cell>
          <cell r="K6312">
            <v>35</v>
          </cell>
          <cell r="L6312">
            <v>0</v>
          </cell>
          <cell r="M6312">
            <v>30.79398</v>
          </cell>
          <cell r="N6312">
            <v>96.99</v>
          </cell>
          <cell r="O6312">
            <v>2296.56</v>
          </cell>
        </row>
        <row r="6313">
          <cell r="C6313" t="str">
            <v>432322195310147921</v>
          </cell>
          <cell r="D6313" t="str">
            <v>谭菊英</v>
          </cell>
          <cell r="E6313" t="str">
            <v>女</v>
          </cell>
          <cell r="F6313">
            <v>19530701</v>
          </cell>
          <cell r="G6313" t="str">
            <v>1970-08-01</v>
          </cell>
          <cell r="H6313" t="str">
            <v>2008-07-01</v>
          </cell>
          <cell r="I6313">
            <v>3071.41</v>
          </cell>
          <cell r="J6313">
            <v>45.6</v>
          </cell>
          <cell r="K6313">
            <v>35</v>
          </cell>
          <cell r="L6313">
            <v>0</v>
          </cell>
          <cell r="M6313">
            <v>42.99974</v>
          </cell>
          <cell r="N6313">
            <v>123.6</v>
          </cell>
          <cell r="O6313">
            <v>3195.01</v>
          </cell>
        </row>
        <row r="6314">
          <cell r="C6314" t="str">
            <v>432322195707317917</v>
          </cell>
          <cell r="D6314" t="str">
            <v>袁政高</v>
          </cell>
          <cell r="E6314" t="str">
            <v>男</v>
          </cell>
          <cell r="F6314">
            <v>19570731</v>
          </cell>
          <cell r="G6314" t="str">
            <v>1974-08-01</v>
          </cell>
          <cell r="H6314" t="str">
            <v>2017-07-01</v>
          </cell>
          <cell r="I6314">
            <v>4070.12</v>
          </cell>
          <cell r="J6314">
            <v>51.6</v>
          </cell>
          <cell r="K6314">
            <v>35</v>
          </cell>
          <cell r="L6314">
            <v>0</v>
          </cell>
          <cell r="M6314">
            <v>56.98168</v>
          </cell>
          <cell r="N6314">
            <v>143.58</v>
          </cell>
          <cell r="O6314">
            <v>4213.7</v>
          </cell>
        </row>
        <row r="6315">
          <cell r="C6315" t="str">
            <v>432322196302057920</v>
          </cell>
          <cell r="D6315" t="str">
            <v>刘培花</v>
          </cell>
          <cell r="E6315" t="str">
            <v>女</v>
          </cell>
          <cell r="F6315">
            <v>19630101</v>
          </cell>
          <cell r="G6315" t="str">
            <v>1980-02-01</v>
          </cell>
          <cell r="H6315" t="str">
            <v>2013-01-01</v>
          </cell>
          <cell r="I6315">
            <v>2904.26</v>
          </cell>
          <cell r="J6315">
            <v>39.6</v>
          </cell>
          <cell r="K6315">
            <v>35</v>
          </cell>
          <cell r="L6315">
            <v>0</v>
          </cell>
          <cell r="M6315">
            <v>40.65964</v>
          </cell>
          <cell r="N6315">
            <v>115.26</v>
          </cell>
          <cell r="O6315">
            <v>3019.52</v>
          </cell>
        </row>
        <row r="6316">
          <cell r="C6316" t="str">
            <v>432322194707247918</v>
          </cell>
          <cell r="D6316" t="str">
            <v>晏定明</v>
          </cell>
          <cell r="E6316" t="str">
            <v>男</v>
          </cell>
          <cell r="F6316">
            <v>19470624</v>
          </cell>
          <cell r="G6316" t="str">
            <v>1964-07-01</v>
          </cell>
          <cell r="H6316" t="str">
            <v>2007-06-01</v>
          </cell>
          <cell r="I6316">
            <v>3367.07</v>
          </cell>
          <cell r="J6316">
            <v>51.6</v>
          </cell>
          <cell r="K6316">
            <v>35</v>
          </cell>
          <cell r="L6316">
            <v>15</v>
          </cell>
          <cell r="M6316">
            <v>47.13898</v>
          </cell>
          <cell r="N6316">
            <v>148.74</v>
          </cell>
          <cell r="O6316">
            <v>3515.81</v>
          </cell>
        </row>
        <row r="6317">
          <cell r="C6317" t="str">
            <v>432322195709047914</v>
          </cell>
          <cell r="D6317" t="str">
            <v>施国海</v>
          </cell>
          <cell r="E6317" t="str">
            <v>男</v>
          </cell>
          <cell r="F6317">
            <v>19570804</v>
          </cell>
          <cell r="G6317" t="str">
            <v>1974-09-01</v>
          </cell>
          <cell r="H6317" t="str">
            <v>2017-08-01</v>
          </cell>
          <cell r="I6317">
            <v>4017.2</v>
          </cell>
          <cell r="J6317">
            <v>51.6</v>
          </cell>
          <cell r="K6317">
            <v>35</v>
          </cell>
          <cell r="L6317">
            <v>0</v>
          </cell>
          <cell r="M6317">
            <v>56.2408</v>
          </cell>
          <cell r="N6317">
            <v>142.84</v>
          </cell>
          <cell r="O6317">
            <v>4160.04</v>
          </cell>
        </row>
        <row r="6318">
          <cell r="C6318" t="str">
            <v>432322194603217917</v>
          </cell>
          <cell r="D6318" t="str">
            <v>刘祖成</v>
          </cell>
          <cell r="E6318" t="str">
            <v>男</v>
          </cell>
          <cell r="F6318">
            <v>19460201</v>
          </cell>
          <cell r="G6318" t="str">
            <v>1963-03-01</v>
          </cell>
          <cell r="H6318" t="str">
            <v>2006-02-01</v>
          </cell>
          <cell r="I6318">
            <v>3316.89</v>
          </cell>
          <cell r="J6318">
            <v>51.6</v>
          </cell>
          <cell r="K6318">
            <v>35</v>
          </cell>
          <cell r="L6318">
            <v>15</v>
          </cell>
          <cell r="M6318">
            <v>46.43646</v>
          </cell>
          <cell r="N6318">
            <v>148.04</v>
          </cell>
          <cell r="O6318">
            <v>3464.93</v>
          </cell>
        </row>
        <row r="6319">
          <cell r="C6319" t="str">
            <v>432322195806147925</v>
          </cell>
          <cell r="D6319" t="str">
            <v>成有秀</v>
          </cell>
          <cell r="E6319" t="str">
            <v>女</v>
          </cell>
          <cell r="F6319">
            <v>19580401</v>
          </cell>
          <cell r="G6319" t="str">
            <v>1975-05-01</v>
          </cell>
          <cell r="H6319" t="str">
            <v>2009-09-01</v>
          </cell>
          <cell r="I6319">
            <v>2973.71</v>
          </cell>
          <cell r="J6319">
            <v>42</v>
          </cell>
          <cell r="K6319">
            <v>35</v>
          </cell>
          <cell r="L6319">
            <v>0</v>
          </cell>
          <cell r="M6319">
            <v>41.63194</v>
          </cell>
          <cell r="N6319">
            <v>118.63</v>
          </cell>
          <cell r="O6319">
            <v>3092.34</v>
          </cell>
        </row>
        <row r="6320">
          <cell r="C6320" t="str">
            <v>432322195608227924</v>
          </cell>
          <cell r="D6320" t="str">
            <v>施桂香</v>
          </cell>
          <cell r="E6320" t="str">
            <v>女</v>
          </cell>
          <cell r="F6320">
            <v>19540701</v>
          </cell>
          <cell r="G6320" t="str">
            <v>1973-12-01</v>
          </cell>
          <cell r="H6320" t="str">
            <v>2009-07-01</v>
          </cell>
          <cell r="I6320">
            <v>3007.57</v>
          </cell>
          <cell r="J6320">
            <v>43.2</v>
          </cell>
          <cell r="K6320">
            <v>35</v>
          </cell>
          <cell r="L6320">
            <v>0</v>
          </cell>
          <cell r="M6320">
            <v>42.10598</v>
          </cell>
          <cell r="N6320">
            <v>120.31</v>
          </cell>
          <cell r="O6320">
            <v>3127.88</v>
          </cell>
        </row>
        <row r="6321">
          <cell r="C6321" t="str">
            <v>432322194701087917</v>
          </cell>
          <cell r="D6321" t="str">
            <v>曹炳文</v>
          </cell>
          <cell r="E6321" t="str">
            <v>男</v>
          </cell>
          <cell r="F6321">
            <v>19471201</v>
          </cell>
          <cell r="G6321" t="str">
            <v>1965-01-01</v>
          </cell>
          <cell r="H6321" t="str">
            <v>2007-12-01</v>
          </cell>
          <cell r="I6321">
            <v>3382.28</v>
          </cell>
          <cell r="J6321">
            <v>51.6</v>
          </cell>
          <cell r="K6321">
            <v>35</v>
          </cell>
          <cell r="L6321">
            <v>15</v>
          </cell>
          <cell r="M6321">
            <v>47.35192</v>
          </cell>
          <cell r="N6321">
            <v>148.95</v>
          </cell>
          <cell r="O6321">
            <v>3531.23</v>
          </cell>
        </row>
        <row r="6322">
          <cell r="C6322" t="str">
            <v>432322196110050118</v>
          </cell>
          <cell r="D6322" t="str">
            <v>聂志光</v>
          </cell>
          <cell r="E6322" t="str">
            <v>男</v>
          </cell>
          <cell r="F6322">
            <v>19610801</v>
          </cell>
          <cell r="G6322" t="str">
            <v>1978-09-01</v>
          </cell>
          <cell r="H6322" t="str">
            <v>2021-08-01</v>
          </cell>
          <cell r="I6322">
            <v>4153.87</v>
          </cell>
          <cell r="J6322">
            <v>51.6</v>
          </cell>
          <cell r="K6322">
            <v>35</v>
          </cell>
          <cell r="L6322">
            <v>0</v>
          </cell>
          <cell r="M6322">
            <v>58.15418</v>
          </cell>
          <cell r="N6322">
            <v>144.75</v>
          </cell>
          <cell r="O6322">
            <v>4298.62</v>
          </cell>
        </row>
        <row r="6323">
          <cell r="C6323" t="str">
            <v>43232219600205009X</v>
          </cell>
          <cell r="D6323" t="str">
            <v>郭连芳</v>
          </cell>
          <cell r="E6323" t="str">
            <v>男</v>
          </cell>
          <cell r="F6323">
            <v>19611101</v>
          </cell>
          <cell r="G6323" t="str">
            <v>1978-12-01</v>
          </cell>
          <cell r="H6323" t="str">
            <v>2021-11-01</v>
          </cell>
          <cell r="I6323">
            <v>4202.67</v>
          </cell>
          <cell r="J6323">
            <v>51.6</v>
          </cell>
          <cell r="K6323">
            <v>35</v>
          </cell>
          <cell r="L6323">
            <v>0</v>
          </cell>
          <cell r="M6323">
            <v>58.83738</v>
          </cell>
          <cell r="N6323">
            <v>145.44</v>
          </cell>
          <cell r="O6323">
            <v>4348.11</v>
          </cell>
        </row>
        <row r="6324">
          <cell r="C6324" t="str">
            <v>432322194510267915</v>
          </cell>
          <cell r="D6324" t="str">
            <v>彭绍成</v>
          </cell>
          <cell r="E6324" t="str">
            <v>男</v>
          </cell>
          <cell r="F6324">
            <v>19450926</v>
          </cell>
          <cell r="G6324" t="str">
            <v>1962-10-01</v>
          </cell>
          <cell r="H6324" t="str">
            <v>2005-09-01</v>
          </cell>
          <cell r="I6324">
            <v>3470.71</v>
          </cell>
          <cell r="J6324">
            <v>51.6</v>
          </cell>
          <cell r="K6324">
            <v>35</v>
          </cell>
          <cell r="L6324">
            <v>15</v>
          </cell>
          <cell r="M6324">
            <v>48.58994</v>
          </cell>
          <cell r="N6324">
            <v>150.19</v>
          </cell>
          <cell r="O6324">
            <v>3620.9</v>
          </cell>
        </row>
        <row r="6325">
          <cell r="C6325" t="str">
            <v>432322193805297922</v>
          </cell>
          <cell r="D6325" t="str">
            <v>高秀岑</v>
          </cell>
          <cell r="E6325" t="str">
            <v>女</v>
          </cell>
          <cell r="F6325">
            <v>19350501</v>
          </cell>
          <cell r="G6325" t="str">
            <v>1956-07-01</v>
          </cell>
          <cell r="H6325" t="str">
            <v>1995-01-01</v>
          </cell>
          <cell r="I6325">
            <v>3277.86</v>
          </cell>
          <cell r="J6325">
            <v>46.8</v>
          </cell>
          <cell r="K6325">
            <v>35</v>
          </cell>
          <cell r="L6325">
            <v>25</v>
          </cell>
          <cell r="M6325">
            <v>45.89004</v>
          </cell>
          <cell r="N6325">
            <v>152.69</v>
          </cell>
          <cell r="O6325">
            <v>3430.55</v>
          </cell>
        </row>
        <row r="6326">
          <cell r="C6326" t="str">
            <v>432322193012287927</v>
          </cell>
          <cell r="D6326" t="str">
            <v>刘少华</v>
          </cell>
          <cell r="E6326" t="str">
            <v>女</v>
          </cell>
          <cell r="F6326">
            <v>19301128</v>
          </cell>
          <cell r="G6326" t="str">
            <v>1955-03-01</v>
          </cell>
          <cell r="H6326" t="str">
            <v>1988-07-01</v>
          </cell>
          <cell r="I6326">
            <v>3230.87</v>
          </cell>
          <cell r="J6326">
            <v>40.8</v>
          </cell>
          <cell r="K6326">
            <v>35</v>
          </cell>
          <cell r="L6326">
            <v>25</v>
          </cell>
          <cell r="M6326">
            <v>45.23218</v>
          </cell>
          <cell r="N6326">
            <v>146.03</v>
          </cell>
          <cell r="O6326">
            <v>3376.9</v>
          </cell>
        </row>
        <row r="6327">
          <cell r="C6327" t="str">
            <v>432322193409237928</v>
          </cell>
          <cell r="D6327" t="str">
            <v>姚淑珍</v>
          </cell>
          <cell r="E6327" t="str">
            <v>女</v>
          </cell>
          <cell r="F6327">
            <v>19340918</v>
          </cell>
          <cell r="G6327" t="str">
            <v>1958-08-01</v>
          </cell>
          <cell r="H6327" t="str">
            <v>1990-12-01</v>
          </cell>
          <cell r="I6327">
            <v>3126.88</v>
          </cell>
          <cell r="J6327">
            <v>39.6</v>
          </cell>
          <cell r="K6327">
            <v>35</v>
          </cell>
          <cell r="L6327">
            <v>25</v>
          </cell>
          <cell r="M6327">
            <v>43.77632</v>
          </cell>
          <cell r="N6327">
            <v>143.38</v>
          </cell>
          <cell r="O6327">
            <v>3270.26</v>
          </cell>
        </row>
        <row r="6328">
          <cell r="C6328" t="str">
            <v>432322193707317926</v>
          </cell>
          <cell r="D6328" t="str">
            <v>刘伏珍</v>
          </cell>
          <cell r="E6328" t="str">
            <v>女</v>
          </cell>
          <cell r="F6328">
            <v>19370715</v>
          </cell>
          <cell r="G6328" t="str">
            <v>1960-03-01</v>
          </cell>
          <cell r="H6328" t="str">
            <v>1992-12-01</v>
          </cell>
          <cell r="I6328">
            <v>3085.75</v>
          </cell>
          <cell r="J6328">
            <v>39.6</v>
          </cell>
          <cell r="K6328">
            <v>35</v>
          </cell>
          <cell r="L6328">
            <v>25</v>
          </cell>
          <cell r="M6328">
            <v>43.2005</v>
          </cell>
          <cell r="N6328">
            <v>142.8</v>
          </cell>
          <cell r="O6328">
            <v>3228.55</v>
          </cell>
        </row>
        <row r="6329">
          <cell r="C6329" t="str">
            <v>432322193910297924</v>
          </cell>
          <cell r="D6329" t="str">
            <v>艾芝元</v>
          </cell>
          <cell r="E6329" t="str">
            <v>女</v>
          </cell>
          <cell r="F6329">
            <v>19400901</v>
          </cell>
          <cell r="G6329" t="str">
            <v>1958-08-01</v>
          </cell>
          <cell r="H6329" t="str">
            <v>1995-12-01</v>
          </cell>
          <cell r="I6329">
            <v>3183.29</v>
          </cell>
          <cell r="J6329">
            <v>45.6</v>
          </cell>
          <cell r="K6329">
            <v>35</v>
          </cell>
          <cell r="L6329">
            <v>25</v>
          </cell>
          <cell r="M6329">
            <v>44.56606</v>
          </cell>
          <cell r="N6329">
            <v>150.17</v>
          </cell>
          <cell r="O6329">
            <v>3333.46</v>
          </cell>
        </row>
        <row r="6330">
          <cell r="C6330" t="str">
            <v>432322193310207921</v>
          </cell>
          <cell r="D6330" t="str">
            <v>徐菊英</v>
          </cell>
          <cell r="E6330" t="str">
            <v>女</v>
          </cell>
          <cell r="F6330">
            <v>19331001</v>
          </cell>
          <cell r="G6330" t="str">
            <v>1958-08-01</v>
          </cell>
          <cell r="H6330" t="str">
            <v>1989-12-01</v>
          </cell>
          <cell r="I6330">
            <v>3125.7</v>
          </cell>
          <cell r="J6330">
            <v>38.4</v>
          </cell>
          <cell r="K6330">
            <v>35</v>
          </cell>
          <cell r="L6330">
            <v>25</v>
          </cell>
          <cell r="M6330">
            <v>43.7598</v>
          </cell>
          <cell r="N6330">
            <v>142.16</v>
          </cell>
          <cell r="O6330">
            <v>3267.86</v>
          </cell>
        </row>
        <row r="6331">
          <cell r="C6331" t="str">
            <v>432322194109167942</v>
          </cell>
          <cell r="D6331" t="str">
            <v>叶秋连</v>
          </cell>
          <cell r="E6331" t="str">
            <v>女</v>
          </cell>
          <cell r="F6331">
            <v>19410901</v>
          </cell>
          <cell r="G6331" t="str">
            <v>1958-08-01</v>
          </cell>
          <cell r="H6331" t="str">
            <v>1996-12-01</v>
          </cell>
          <cell r="I6331">
            <v>3162.18</v>
          </cell>
          <cell r="J6331">
            <v>46.8</v>
          </cell>
          <cell r="K6331">
            <v>35</v>
          </cell>
          <cell r="L6331">
            <v>25</v>
          </cell>
          <cell r="M6331">
            <v>44.27052</v>
          </cell>
          <cell r="N6331">
            <v>151.07</v>
          </cell>
          <cell r="O6331">
            <v>3313.25</v>
          </cell>
        </row>
        <row r="6332">
          <cell r="C6332" t="str">
            <v>432322194309137924</v>
          </cell>
          <cell r="D6332" t="str">
            <v>熊文香</v>
          </cell>
          <cell r="E6332" t="str">
            <v>女</v>
          </cell>
          <cell r="F6332">
            <v>19411201</v>
          </cell>
          <cell r="G6332" t="str">
            <v>1960-03-01</v>
          </cell>
          <cell r="H6332" t="str">
            <v>1996-12-01</v>
          </cell>
          <cell r="I6332">
            <v>3098.14</v>
          </cell>
          <cell r="J6332">
            <v>44.4</v>
          </cell>
          <cell r="K6332">
            <v>35</v>
          </cell>
          <cell r="L6332">
            <v>25</v>
          </cell>
          <cell r="M6332">
            <v>43.37396</v>
          </cell>
          <cell r="N6332">
            <v>147.77</v>
          </cell>
          <cell r="O6332">
            <v>3245.91</v>
          </cell>
        </row>
        <row r="6333">
          <cell r="C6333" t="str">
            <v>43232219411031791X</v>
          </cell>
          <cell r="D6333" t="str">
            <v>刘定国</v>
          </cell>
          <cell r="E6333" t="str">
            <v>男</v>
          </cell>
          <cell r="F6333">
            <v>19410901</v>
          </cell>
          <cell r="G6333" t="str">
            <v>1958-10-01</v>
          </cell>
          <cell r="H6333" t="str">
            <v>2002-01-01</v>
          </cell>
          <cell r="I6333">
            <v>3570.49</v>
          </cell>
          <cell r="J6333">
            <v>52.8</v>
          </cell>
          <cell r="K6333">
            <v>35</v>
          </cell>
          <cell r="L6333">
            <v>25</v>
          </cell>
          <cell r="M6333">
            <v>49.98686</v>
          </cell>
          <cell r="N6333">
            <v>162.79</v>
          </cell>
          <cell r="O6333">
            <v>3733.28</v>
          </cell>
        </row>
        <row r="6334">
          <cell r="C6334" t="str">
            <v>432322194802237929</v>
          </cell>
          <cell r="D6334" t="str">
            <v>何玉珍</v>
          </cell>
          <cell r="E6334" t="str">
            <v>女</v>
          </cell>
          <cell r="F6334">
            <v>19480101</v>
          </cell>
          <cell r="G6334" t="str">
            <v>1965-01-01</v>
          </cell>
          <cell r="H6334" t="str">
            <v>2003-01-01</v>
          </cell>
          <cell r="I6334">
            <v>3050.31</v>
          </cell>
          <cell r="J6334">
            <v>46.8</v>
          </cell>
          <cell r="K6334">
            <v>35</v>
          </cell>
          <cell r="L6334">
            <v>15</v>
          </cell>
          <cell r="M6334">
            <v>42.70434</v>
          </cell>
          <cell r="N6334">
            <v>139.5</v>
          </cell>
          <cell r="O6334">
            <v>3189.81</v>
          </cell>
        </row>
        <row r="6335">
          <cell r="C6335" t="str">
            <v>432322194412277925</v>
          </cell>
          <cell r="D6335" t="str">
            <v>晏梅秀</v>
          </cell>
          <cell r="E6335" t="str">
            <v>女</v>
          </cell>
          <cell r="F6335">
            <v>19440227</v>
          </cell>
          <cell r="G6335" t="str">
            <v>1964-01-01</v>
          </cell>
          <cell r="H6335" t="str">
            <v>2000-01-01</v>
          </cell>
          <cell r="I6335">
            <v>2916.78</v>
          </cell>
          <cell r="J6335">
            <v>44.4</v>
          </cell>
          <cell r="K6335">
            <v>35</v>
          </cell>
          <cell r="L6335">
            <v>15</v>
          </cell>
          <cell r="M6335">
            <v>40.83492</v>
          </cell>
          <cell r="N6335">
            <v>135.23</v>
          </cell>
          <cell r="O6335">
            <v>3052.01</v>
          </cell>
        </row>
        <row r="6336">
          <cell r="C6336" t="str">
            <v>432322194501040081</v>
          </cell>
          <cell r="D6336" t="str">
            <v>李爱珍</v>
          </cell>
          <cell r="E6336" t="str">
            <v>女</v>
          </cell>
          <cell r="F6336">
            <v>19440404</v>
          </cell>
          <cell r="G6336" t="str">
            <v>1961-05-01</v>
          </cell>
          <cell r="H6336" t="str">
            <v>2000-01-01</v>
          </cell>
          <cell r="I6336">
            <v>2987.5</v>
          </cell>
          <cell r="J6336">
            <v>46.8</v>
          </cell>
          <cell r="K6336">
            <v>35</v>
          </cell>
          <cell r="L6336">
            <v>15</v>
          </cell>
          <cell r="M6336">
            <v>41.825</v>
          </cell>
          <cell r="N6336">
            <v>138.63</v>
          </cell>
          <cell r="O6336">
            <v>3126.13</v>
          </cell>
        </row>
        <row r="6337">
          <cell r="C6337" t="str">
            <v>432322193811167913</v>
          </cell>
          <cell r="D6337" t="str">
            <v>李景春</v>
          </cell>
          <cell r="E6337" t="str">
            <v>男</v>
          </cell>
          <cell r="F6337">
            <v>19390201</v>
          </cell>
          <cell r="G6337" t="str">
            <v>1955-10-01</v>
          </cell>
          <cell r="H6337" t="str">
            <v>1999-12-01</v>
          </cell>
          <cell r="I6337">
            <v>3377.02</v>
          </cell>
          <cell r="J6337">
            <v>54</v>
          </cell>
          <cell r="K6337">
            <v>35</v>
          </cell>
          <cell r="L6337">
            <v>25</v>
          </cell>
          <cell r="M6337">
            <v>47.27828</v>
          </cell>
          <cell r="N6337">
            <v>161.28</v>
          </cell>
          <cell r="O6337">
            <v>3538.3</v>
          </cell>
        </row>
        <row r="6338">
          <cell r="C6338" t="str">
            <v>432322193810247911</v>
          </cell>
          <cell r="D6338" t="str">
            <v>朱德桂</v>
          </cell>
          <cell r="E6338" t="str">
            <v>男</v>
          </cell>
          <cell r="F6338">
            <v>19380924</v>
          </cell>
          <cell r="G6338" t="str">
            <v>1958-09-01</v>
          </cell>
          <cell r="H6338" t="str">
            <v>1999-01-01</v>
          </cell>
          <cell r="I6338">
            <v>3268.9</v>
          </cell>
          <cell r="J6338">
            <v>49.2</v>
          </cell>
          <cell r="K6338">
            <v>35</v>
          </cell>
          <cell r="L6338">
            <v>25</v>
          </cell>
          <cell r="M6338">
            <v>45.7646</v>
          </cell>
          <cell r="N6338">
            <v>154.96</v>
          </cell>
          <cell r="O6338">
            <v>3423.86</v>
          </cell>
        </row>
        <row r="6339">
          <cell r="C6339" t="str">
            <v>432322194212237929</v>
          </cell>
          <cell r="D6339" t="str">
            <v>夏淑珍</v>
          </cell>
          <cell r="E6339" t="str">
            <v>女</v>
          </cell>
          <cell r="F6339">
            <v>19421223</v>
          </cell>
          <cell r="G6339" t="str">
            <v>1959-10-01</v>
          </cell>
          <cell r="H6339" t="str">
            <v>1998-01-01</v>
          </cell>
          <cell r="I6339">
            <v>3110.77</v>
          </cell>
          <cell r="J6339">
            <v>46.8</v>
          </cell>
          <cell r="K6339">
            <v>35</v>
          </cell>
          <cell r="L6339">
            <v>15</v>
          </cell>
          <cell r="M6339">
            <v>43.55078</v>
          </cell>
          <cell r="N6339">
            <v>140.35</v>
          </cell>
          <cell r="O6339">
            <v>3251.12</v>
          </cell>
        </row>
        <row r="6340">
          <cell r="C6340" t="str">
            <v>432322194705177944</v>
          </cell>
          <cell r="D6340" t="str">
            <v>曾仁桃</v>
          </cell>
          <cell r="E6340" t="str">
            <v>女</v>
          </cell>
          <cell r="F6340">
            <v>19460301</v>
          </cell>
          <cell r="G6340" t="str">
            <v>1968-01-01</v>
          </cell>
          <cell r="H6340" t="str">
            <v>2002-01-01</v>
          </cell>
          <cell r="I6340">
            <v>2863.84</v>
          </cell>
          <cell r="J6340">
            <v>42</v>
          </cell>
          <cell r="K6340">
            <v>35</v>
          </cell>
          <cell r="L6340">
            <v>15</v>
          </cell>
          <cell r="M6340">
            <v>40.09376</v>
          </cell>
          <cell r="N6340">
            <v>132.09</v>
          </cell>
          <cell r="O6340">
            <v>2995.93</v>
          </cell>
        </row>
        <row r="6341">
          <cell r="C6341" t="str">
            <v>43232219400121791X</v>
          </cell>
          <cell r="D6341" t="str">
            <v>孙昌云</v>
          </cell>
          <cell r="E6341" t="str">
            <v>男</v>
          </cell>
          <cell r="F6341">
            <v>19401221</v>
          </cell>
          <cell r="G6341" t="str">
            <v>1958-11-01</v>
          </cell>
          <cell r="H6341" t="str">
            <v>2002-01-01</v>
          </cell>
          <cell r="I6341">
            <v>3432.98</v>
          </cell>
          <cell r="J6341">
            <v>52.8</v>
          </cell>
          <cell r="K6341">
            <v>35</v>
          </cell>
          <cell r="L6341">
            <v>25</v>
          </cell>
          <cell r="M6341">
            <v>48.06172</v>
          </cell>
          <cell r="N6341">
            <v>160.86</v>
          </cell>
          <cell r="O6341">
            <v>3593.84</v>
          </cell>
        </row>
        <row r="6342">
          <cell r="C6342" t="str">
            <v>43232219471214792X</v>
          </cell>
          <cell r="D6342" t="str">
            <v>王仁义</v>
          </cell>
          <cell r="E6342" t="str">
            <v>女</v>
          </cell>
          <cell r="F6342">
            <v>19471114</v>
          </cell>
          <cell r="G6342" t="str">
            <v>1964-10-01</v>
          </cell>
          <cell r="H6342" t="str">
            <v>2002-12-01</v>
          </cell>
          <cell r="I6342">
            <v>2981.33</v>
          </cell>
          <cell r="J6342">
            <v>46.8</v>
          </cell>
          <cell r="K6342">
            <v>35</v>
          </cell>
          <cell r="L6342">
            <v>15</v>
          </cell>
          <cell r="M6342">
            <v>41.73862</v>
          </cell>
          <cell r="N6342">
            <v>138.54</v>
          </cell>
          <cell r="O6342">
            <v>3119.87</v>
          </cell>
        </row>
        <row r="6343">
          <cell r="C6343" t="str">
            <v>432322194711227944</v>
          </cell>
          <cell r="D6343" t="str">
            <v>刘春秀</v>
          </cell>
          <cell r="E6343" t="str">
            <v>女</v>
          </cell>
          <cell r="F6343">
            <v>19471101</v>
          </cell>
          <cell r="G6343" t="str">
            <v>1963-10-01</v>
          </cell>
          <cell r="H6343" t="str">
            <v>2002-12-01</v>
          </cell>
          <cell r="I6343">
            <v>3018.27</v>
          </cell>
          <cell r="J6343">
            <v>48</v>
          </cell>
          <cell r="K6343">
            <v>35</v>
          </cell>
          <cell r="L6343">
            <v>15</v>
          </cell>
          <cell r="M6343">
            <v>42.25578</v>
          </cell>
          <cell r="N6343">
            <v>140.26</v>
          </cell>
          <cell r="O6343">
            <v>3158.53</v>
          </cell>
        </row>
        <row r="6344">
          <cell r="C6344" t="str">
            <v>432322194108037919</v>
          </cell>
          <cell r="D6344" t="str">
            <v>刘少坤</v>
          </cell>
          <cell r="E6344" t="str">
            <v>男</v>
          </cell>
          <cell r="F6344">
            <v>19420601</v>
          </cell>
          <cell r="G6344" t="str">
            <v>1964-05-01</v>
          </cell>
          <cell r="H6344" t="str">
            <v>2002-07-01</v>
          </cell>
          <cell r="I6344">
            <v>3227.38</v>
          </cell>
          <cell r="J6344">
            <v>46.8</v>
          </cell>
          <cell r="K6344">
            <v>35</v>
          </cell>
          <cell r="L6344">
            <v>15</v>
          </cell>
          <cell r="M6344">
            <v>45.18332</v>
          </cell>
          <cell r="N6344">
            <v>141.98</v>
          </cell>
          <cell r="O6344">
            <v>3369.36</v>
          </cell>
        </row>
        <row r="6345">
          <cell r="C6345" t="str">
            <v>432322194303187912</v>
          </cell>
          <cell r="D6345" t="str">
            <v>陈坤生</v>
          </cell>
          <cell r="E6345" t="str">
            <v>男</v>
          </cell>
          <cell r="F6345">
            <v>19420218</v>
          </cell>
          <cell r="G6345" t="str">
            <v>1959-12-01</v>
          </cell>
          <cell r="H6345" t="str">
            <v>2002-03-01</v>
          </cell>
          <cell r="I6345">
            <v>3309.89</v>
          </cell>
          <cell r="J6345">
            <v>51.6</v>
          </cell>
          <cell r="K6345">
            <v>35</v>
          </cell>
          <cell r="L6345">
            <v>15</v>
          </cell>
          <cell r="M6345">
            <v>46.33846</v>
          </cell>
          <cell r="N6345">
            <v>147.94</v>
          </cell>
          <cell r="O6345">
            <v>3457.83</v>
          </cell>
        </row>
        <row r="6346">
          <cell r="C6346" t="str">
            <v>432322194809277923</v>
          </cell>
          <cell r="D6346" t="str">
            <v>蔡元秀</v>
          </cell>
          <cell r="E6346" t="str">
            <v>女</v>
          </cell>
          <cell r="F6346">
            <v>19480801</v>
          </cell>
          <cell r="G6346" t="str">
            <v>1965-08-01</v>
          </cell>
          <cell r="H6346" t="str">
            <v>2003-08-01</v>
          </cell>
          <cell r="I6346">
            <v>3046.3</v>
          </cell>
          <cell r="J6346">
            <v>46.8</v>
          </cell>
          <cell r="K6346">
            <v>35</v>
          </cell>
          <cell r="L6346">
            <v>15</v>
          </cell>
          <cell r="M6346">
            <v>42.6482</v>
          </cell>
          <cell r="N6346">
            <v>139.45</v>
          </cell>
          <cell r="O6346">
            <v>3185.75</v>
          </cell>
        </row>
        <row r="6347">
          <cell r="C6347" t="str">
            <v>432322194903098120</v>
          </cell>
          <cell r="D6347" t="str">
            <v>李忠鹊</v>
          </cell>
          <cell r="E6347" t="str">
            <v>女</v>
          </cell>
          <cell r="F6347">
            <v>19490309</v>
          </cell>
          <cell r="G6347" t="str">
            <v>1969-12-01</v>
          </cell>
          <cell r="H6347" t="str">
            <v>2004-03-01</v>
          </cell>
          <cell r="I6347">
            <v>2825.49</v>
          </cell>
          <cell r="J6347">
            <v>42</v>
          </cell>
          <cell r="K6347">
            <v>35</v>
          </cell>
          <cell r="L6347">
            <v>15</v>
          </cell>
          <cell r="M6347">
            <v>39.55686</v>
          </cell>
          <cell r="N6347">
            <v>131.56</v>
          </cell>
          <cell r="O6347">
            <v>2957.05</v>
          </cell>
        </row>
        <row r="6348">
          <cell r="C6348" t="str">
            <v>43232219491207792X</v>
          </cell>
          <cell r="D6348" t="str">
            <v>张谷香</v>
          </cell>
          <cell r="E6348" t="str">
            <v>女</v>
          </cell>
          <cell r="F6348">
            <v>19490407</v>
          </cell>
          <cell r="G6348" t="str">
            <v>1970-01-01</v>
          </cell>
          <cell r="H6348" t="str">
            <v>2004-04-01</v>
          </cell>
          <cell r="I6348">
            <v>2854.79</v>
          </cell>
          <cell r="J6348">
            <v>42</v>
          </cell>
          <cell r="K6348">
            <v>35</v>
          </cell>
          <cell r="L6348">
            <v>15</v>
          </cell>
          <cell r="M6348">
            <v>39.96706</v>
          </cell>
          <cell r="N6348">
            <v>131.97</v>
          </cell>
          <cell r="O6348">
            <v>2986.76</v>
          </cell>
        </row>
        <row r="6349">
          <cell r="C6349" t="str">
            <v>432322195907190068</v>
          </cell>
          <cell r="D6349" t="str">
            <v>郭双华</v>
          </cell>
          <cell r="E6349" t="str">
            <v>女</v>
          </cell>
          <cell r="F6349">
            <v>19590619</v>
          </cell>
          <cell r="G6349" t="str">
            <v>1976-07-01</v>
          </cell>
          <cell r="H6349" t="str">
            <v>2009-09-01</v>
          </cell>
          <cell r="I6349">
            <v>2866.32</v>
          </cell>
          <cell r="J6349">
            <v>40.8</v>
          </cell>
          <cell r="K6349">
            <v>35</v>
          </cell>
          <cell r="L6349">
            <v>0</v>
          </cell>
          <cell r="M6349">
            <v>40.12848</v>
          </cell>
          <cell r="N6349">
            <v>115.93</v>
          </cell>
          <cell r="O6349">
            <v>2982.25</v>
          </cell>
        </row>
        <row r="6350">
          <cell r="C6350" t="str">
            <v>430602195611260548</v>
          </cell>
          <cell r="D6350" t="str">
            <v>肖娥英</v>
          </cell>
          <cell r="E6350" t="str">
            <v>女</v>
          </cell>
          <cell r="F6350">
            <v>19561026</v>
          </cell>
          <cell r="G6350" t="str">
            <v>1973-11-01</v>
          </cell>
          <cell r="H6350" t="str">
            <v>2009-09-01</v>
          </cell>
          <cell r="I6350">
            <v>3194.19</v>
          </cell>
          <cell r="J6350">
            <v>43.2</v>
          </cell>
          <cell r="K6350">
            <v>35</v>
          </cell>
          <cell r="L6350">
            <v>0</v>
          </cell>
          <cell r="M6350">
            <v>44.71866</v>
          </cell>
          <cell r="N6350">
            <v>122.92</v>
          </cell>
          <cell r="O6350">
            <v>3317.11</v>
          </cell>
        </row>
        <row r="6351">
          <cell r="C6351" t="str">
            <v>432322194412097916</v>
          </cell>
          <cell r="D6351" t="str">
            <v>曾广元</v>
          </cell>
          <cell r="E6351" t="str">
            <v>男</v>
          </cell>
          <cell r="F6351">
            <v>19441209</v>
          </cell>
          <cell r="G6351" t="str">
            <v>1963-03-01</v>
          </cell>
          <cell r="H6351" t="str">
            <v>2004-10-01</v>
          </cell>
          <cell r="I6351">
            <v>3488.04</v>
          </cell>
          <cell r="J6351">
            <v>50.4</v>
          </cell>
          <cell r="K6351">
            <v>35</v>
          </cell>
          <cell r="L6351">
            <v>15</v>
          </cell>
          <cell r="M6351">
            <v>48.83256</v>
          </cell>
          <cell r="N6351">
            <v>149.23</v>
          </cell>
          <cell r="O6351">
            <v>3637.27</v>
          </cell>
        </row>
        <row r="6352">
          <cell r="C6352" t="str">
            <v>432322195608067924</v>
          </cell>
          <cell r="D6352" t="str">
            <v>夏和连</v>
          </cell>
          <cell r="E6352" t="str">
            <v>女</v>
          </cell>
          <cell r="F6352">
            <v>19560806</v>
          </cell>
          <cell r="G6352" t="str">
            <v>1973-09-01</v>
          </cell>
          <cell r="H6352" t="str">
            <v>2009-09-01</v>
          </cell>
          <cell r="I6352">
            <v>3051.62</v>
          </cell>
          <cell r="J6352">
            <v>44.4</v>
          </cell>
          <cell r="K6352">
            <v>35</v>
          </cell>
          <cell r="L6352">
            <v>0</v>
          </cell>
          <cell r="M6352">
            <v>42.72268</v>
          </cell>
          <cell r="N6352">
            <v>122.12</v>
          </cell>
          <cell r="O6352">
            <v>3173.74</v>
          </cell>
        </row>
        <row r="6353">
          <cell r="C6353" t="str">
            <v>432322196911047920</v>
          </cell>
          <cell r="D6353" t="str">
            <v>曾俐</v>
          </cell>
          <cell r="E6353" t="str">
            <v>女</v>
          </cell>
          <cell r="F6353">
            <v>19691104</v>
          </cell>
          <cell r="G6353" t="str">
            <v>1987-12-01</v>
          </cell>
          <cell r="H6353" t="str">
            <v>2019-11-01</v>
          </cell>
          <cell r="I6353">
            <v>2173.5</v>
          </cell>
          <cell r="J6353">
            <v>30</v>
          </cell>
          <cell r="K6353">
            <v>35</v>
          </cell>
          <cell r="L6353">
            <v>0</v>
          </cell>
          <cell r="M6353">
            <v>30.429</v>
          </cell>
          <cell r="N6353">
            <v>95.43</v>
          </cell>
          <cell r="O6353">
            <v>2268.93</v>
          </cell>
        </row>
        <row r="6354">
          <cell r="C6354" t="str">
            <v>432322197106170082</v>
          </cell>
          <cell r="D6354" t="str">
            <v>杨立红</v>
          </cell>
          <cell r="E6354" t="str">
            <v>女</v>
          </cell>
          <cell r="F6354">
            <v>19710501</v>
          </cell>
          <cell r="G6354" t="str">
            <v>1990-04-01</v>
          </cell>
          <cell r="H6354" t="str">
            <v>2021-05-01</v>
          </cell>
          <cell r="I6354">
            <v>2469.78</v>
          </cell>
          <cell r="J6354">
            <v>38.4</v>
          </cell>
          <cell r="K6354">
            <v>35</v>
          </cell>
          <cell r="L6354">
            <v>0</v>
          </cell>
          <cell r="M6354">
            <v>34.57692</v>
          </cell>
          <cell r="N6354">
            <v>107.98</v>
          </cell>
          <cell r="O6354">
            <v>2577.76</v>
          </cell>
        </row>
        <row r="6355">
          <cell r="C6355" t="str">
            <v>432322195811257918</v>
          </cell>
          <cell r="D6355" t="str">
            <v>尹建华</v>
          </cell>
          <cell r="E6355" t="str">
            <v>男</v>
          </cell>
          <cell r="F6355">
            <v>19581025</v>
          </cell>
          <cell r="G6355" t="str">
            <v>1975-10-01</v>
          </cell>
          <cell r="H6355" t="str">
            <v>2016-11-01</v>
          </cell>
          <cell r="I6355">
            <v>3501.39</v>
          </cell>
          <cell r="J6355">
            <v>44.4</v>
          </cell>
          <cell r="K6355">
            <v>35</v>
          </cell>
          <cell r="L6355">
            <v>0</v>
          </cell>
          <cell r="M6355">
            <v>49.01946</v>
          </cell>
          <cell r="N6355">
            <v>128.42</v>
          </cell>
          <cell r="O6355">
            <v>3629.81</v>
          </cell>
        </row>
        <row r="6356">
          <cell r="C6356" t="str">
            <v>432322193902208127</v>
          </cell>
          <cell r="D6356" t="str">
            <v>陈端英</v>
          </cell>
          <cell r="E6356" t="str">
            <v>女</v>
          </cell>
          <cell r="F6356">
            <v>19390220</v>
          </cell>
          <cell r="G6356" t="str">
            <v>1957-02-01</v>
          </cell>
          <cell r="H6356" t="str">
            <v>1981-06-01</v>
          </cell>
          <cell r="I6356">
            <v>2809.03</v>
          </cell>
          <cell r="J6356">
            <v>30</v>
          </cell>
          <cell r="K6356">
            <v>35</v>
          </cell>
          <cell r="L6356">
            <v>25</v>
          </cell>
          <cell r="M6356">
            <v>39.32642</v>
          </cell>
          <cell r="N6356">
            <v>129.33</v>
          </cell>
          <cell r="O6356">
            <v>2938.36</v>
          </cell>
        </row>
        <row r="6357">
          <cell r="C6357" t="str">
            <v>432322194407277920</v>
          </cell>
          <cell r="D6357" t="str">
            <v>伍定南</v>
          </cell>
          <cell r="E6357" t="str">
            <v>女</v>
          </cell>
          <cell r="F6357">
            <v>19450627</v>
          </cell>
          <cell r="G6357" t="str">
            <v>1962-10-01</v>
          </cell>
          <cell r="H6357" t="str">
            <v>2001-01-01</v>
          </cell>
          <cell r="I6357">
            <v>3113.44</v>
          </cell>
          <cell r="J6357">
            <v>46.8</v>
          </cell>
          <cell r="K6357">
            <v>35</v>
          </cell>
          <cell r="L6357">
            <v>15</v>
          </cell>
          <cell r="M6357">
            <v>43.58816</v>
          </cell>
          <cell r="N6357">
            <v>140.39</v>
          </cell>
          <cell r="O6357">
            <v>3253.83</v>
          </cell>
        </row>
        <row r="6358">
          <cell r="C6358" t="str">
            <v>432322194706227923</v>
          </cell>
          <cell r="D6358" t="str">
            <v>曹毛秀</v>
          </cell>
          <cell r="E6358" t="str">
            <v>女</v>
          </cell>
          <cell r="F6358">
            <v>19470622</v>
          </cell>
          <cell r="G6358" t="str">
            <v>1969-01-01</v>
          </cell>
          <cell r="H6358" t="str">
            <v>2002-07-01</v>
          </cell>
          <cell r="I6358">
            <v>2812.29</v>
          </cell>
          <cell r="J6358">
            <v>40.8</v>
          </cell>
          <cell r="K6358">
            <v>35</v>
          </cell>
          <cell r="L6358">
            <v>15</v>
          </cell>
          <cell r="M6358">
            <v>39.37206</v>
          </cell>
          <cell r="N6358">
            <v>130.17</v>
          </cell>
          <cell r="O6358">
            <v>2942.46</v>
          </cell>
        </row>
        <row r="6359">
          <cell r="C6359" t="str">
            <v>430981195401273027</v>
          </cell>
          <cell r="D6359" t="str">
            <v>曹咏泉</v>
          </cell>
          <cell r="E6359" t="str">
            <v>女</v>
          </cell>
          <cell r="F6359">
            <v>19540727</v>
          </cell>
          <cell r="G6359" t="str">
            <v>1976-02-01</v>
          </cell>
          <cell r="H6359" t="str">
            <v>2009-07-01</v>
          </cell>
          <cell r="I6359">
            <v>3033.82</v>
          </cell>
          <cell r="J6359">
            <v>40.8</v>
          </cell>
          <cell r="K6359">
            <v>35</v>
          </cell>
          <cell r="L6359">
            <v>0</v>
          </cell>
          <cell r="M6359">
            <v>42.47348</v>
          </cell>
          <cell r="N6359">
            <v>118.27</v>
          </cell>
          <cell r="O6359">
            <v>3152.09</v>
          </cell>
        </row>
        <row r="6360">
          <cell r="C6360" t="str">
            <v>432322195101217911</v>
          </cell>
          <cell r="D6360" t="str">
            <v>邓年红</v>
          </cell>
          <cell r="E6360" t="str">
            <v>男</v>
          </cell>
          <cell r="F6360">
            <v>19501201</v>
          </cell>
          <cell r="G6360" t="str">
            <v>1968-01-01</v>
          </cell>
          <cell r="H6360" t="str">
            <v>2010-12-01</v>
          </cell>
          <cell r="I6360">
            <v>3694.25</v>
          </cell>
          <cell r="J6360">
            <v>51.6</v>
          </cell>
          <cell r="K6360">
            <v>35</v>
          </cell>
          <cell r="L6360">
            <v>15</v>
          </cell>
          <cell r="M6360">
            <v>51.7195</v>
          </cell>
          <cell r="N6360">
            <v>153.32</v>
          </cell>
          <cell r="O6360">
            <v>3847.57</v>
          </cell>
        </row>
        <row r="6361">
          <cell r="C6361" t="str">
            <v>432322195209278177</v>
          </cell>
          <cell r="D6361" t="str">
            <v>田毛保</v>
          </cell>
          <cell r="E6361" t="str">
            <v>男</v>
          </cell>
          <cell r="F6361">
            <v>19520827</v>
          </cell>
          <cell r="G6361" t="str">
            <v>1969-09-01</v>
          </cell>
          <cell r="H6361" t="str">
            <v>2012-08-01</v>
          </cell>
          <cell r="I6361">
            <v>3888.05</v>
          </cell>
          <cell r="J6361">
            <v>51.6</v>
          </cell>
          <cell r="K6361">
            <v>35</v>
          </cell>
          <cell r="L6361">
            <v>0</v>
          </cell>
          <cell r="M6361">
            <v>54.4327</v>
          </cell>
          <cell r="N6361">
            <v>141.03</v>
          </cell>
          <cell r="O6361">
            <v>4029.08</v>
          </cell>
        </row>
        <row r="6362">
          <cell r="C6362" t="str">
            <v>432322196304087947</v>
          </cell>
          <cell r="D6362" t="str">
            <v>李建平</v>
          </cell>
          <cell r="E6362" t="str">
            <v>女</v>
          </cell>
          <cell r="F6362">
            <v>19630301</v>
          </cell>
          <cell r="G6362" t="str">
            <v>1980-04-01</v>
          </cell>
          <cell r="H6362" t="str">
            <v>2013-03-01</v>
          </cell>
          <cell r="I6362">
            <v>2912.39</v>
          </cell>
          <cell r="J6362">
            <v>39.6</v>
          </cell>
          <cell r="K6362">
            <v>35</v>
          </cell>
          <cell r="L6362">
            <v>0</v>
          </cell>
          <cell r="M6362">
            <v>40.77346</v>
          </cell>
          <cell r="N6362">
            <v>115.37</v>
          </cell>
          <cell r="O6362">
            <v>3027.76</v>
          </cell>
        </row>
        <row r="6363">
          <cell r="C6363" t="str">
            <v>440114196212270428</v>
          </cell>
          <cell r="D6363" t="str">
            <v>刘建群</v>
          </cell>
          <cell r="E6363" t="str">
            <v>女</v>
          </cell>
          <cell r="F6363">
            <v>19620601</v>
          </cell>
          <cell r="G6363" t="str">
            <v>1979-07-01</v>
          </cell>
          <cell r="H6363" t="str">
            <v>2012-06-01</v>
          </cell>
          <cell r="I6363">
            <v>2909.36</v>
          </cell>
          <cell r="J6363">
            <v>39.6</v>
          </cell>
          <cell r="K6363">
            <v>35</v>
          </cell>
          <cell r="L6363">
            <v>0</v>
          </cell>
          <cell r="M6363">
            <v>40.73104</v>
          </cell>
          <cell r="N6363">
            <v>115.33</v>
          </cell>
          <cell r="O6363">
            <v>3024.69</v>
          </cell>
        </row>
        <row r="6364">
          <cell r="C6364" t="str">
            <v>432322196112247918</v>
          </cell>
          <cell r="D6364" t="str">
            <v>文勇泉</v>
          </cell>
          <cell r="E6364" t="str">
            <v>男</v>
          </cell>
          <cell r="F6364">
            <v>19611124</v>
          </cell>
          <cell r="G6364" t="str">
            <v>1978-12-01</v>
          </cell>
          <cell r="H6364" t="str">
            <v>2014-12-01</v>
          </cell>
          <cell r="I6364">
            <v>2910.26</v>
          </cell>
          <cell r="J6364">
            <v>39.6</v>
          </cell>
          <cell r="K6364">
            <v>35</v>
          </cell>
          <cell r="L6364">
            <v>0</v>
          </cell>
          <cell r="M6364">
            <v>40.74364</v>
          </cell>
          <cell r="N6364">
            <v>115.34</v>
          </cell>
          <cell r="O6364">
            <v>3025.6</v>
          </cell>
        </row>
        <row r="6365">
          <cell r="C6365" t="str">
            <v>432322194909287926</v>
          </cell>
          <cell r="D6365" t="str">
            <v>李秋连</v>
          </cell>
          <cell r="E6365" t="str">
            <v>女</v>
          </cell>
          <cell r="F6365">
            <v>19490828</v>
          </cell>
          <cell r="G6365" t="str">
            <v>1966-09-01</v>
          </cell>
          <cell r="H6365" t="str">
            <v>2004-08-01</v>
          </cell>
          <cell r="I6365">
            <v>2972.64</v>
          </cell>
          <cell r="J6365">
            <v>45.6</v>
          </cell>
          <cell r="K6365">
            <v>35</v>
          </cell>
          <cell r="L6365">
            <v>15</v>
          </cell>
          <cell r="M6365">
            <v>41.61696</v>
          </cell>
          <cell r="N6365">
            <v>137.22</v>
          </cell>
          <cell r="O6365">
            <v>3109.86</v>
          </cell>
        </row>
        <row r="6366">
          <cell r="C6366" t="str">
            <v>432322194709137915</v>
          </cell>
          <cell r="D6366" t="str">
            <v>贺国祥</v>
          </cell>
          <cell r="E6366" t="str">
            <v>男</v>
          </cell>
          <cell r="F6366">
            <v>19470713</v>
          </cell>
          <cell r="G6366" t="str">
            <v>1964-07-01</v>
          </cell>
          <cell r="H6366" t="str">
            <v>2007-07-01</v>
          </cell>
          <cell r="I6366">
            <v>3356.58</v>
          </cell>
          <cell r="J6366">
            <v>51.6</v>
          </cell>
          <cell r="K6366">
            <v>35</v>
          </cell>
          <cell r="L6366">
            <v>15</v>
          </cell>
          <cell r="M6366">
            <v>46.99212</v>
          </cell>
          <cell r="N6366">
            <v>148.59</v>
          </cell>
          <cell r="O6366">
            <v>3505.17</v>
          </cell>
        </row>
        <row r="6367">
          <cell r="C6367" t="str">
            <v>432322194510157919</v>
          </cell>
          <cell r="D6367" t="str">
            <v>郝铸铭</v>
          </cell>
          <cell r="E6367" t="str">
            <v>男</v>
          </cell>
          <cell r="F6367">
            <v>19450915</v>
          </cell>
          <cell r="G6367" t="str">
            <v>1962-10-01</v>
          </cell>
          <cell r="H6367" t="str">
            <v>2005-09-01</v>
          </cell>
          <cell r="I6367">
            <v>3263.11</v>
          </cell>
          <cell r="J6367">
            <v>51.6</v>
          </cell>
          <cell r="K6367">
            <v>35</v>
          </cell>
          <cell r="L6367">
            <v>15</v>
          </cell>
          <cell r="M6367">
            <v>45.68354</v>
          </cell>
          <cell r="N6367">
            <v>147.28</v>
          </cell>
          <cell r="O6367">
            <v>3410.39</v>
          </cell>
        </row>
        <row r="6368">
          <cell r="C6368" t="str">
            <v>432322195202297914</v>
          </cell>
          <cell r="D6368" t="str">
            <v>周卫农</v>
          </cell>
          <cell r="E6368" t="str">
            <v>男</v>
          </cell>
          <cell r="F6368">
            <v>19500220</v>
          </cell>
          <cell r="G6368" t="str">
            <v>1968-01-01</v>
          </cell>
          <cell r="H6368" t="str">
            <v>2010-02-01</v>
          </cell>
          <cell r="I6368">
            <v>3709.91</v>
          </cell>
          <cell r="J6368">
            <v>51.6</v>
          </cell>
          <cell r="K6368">
            <v>35</v>
          </cell>
          <cell r="L6368">
            <v>15</v>
          </cell>
          <cell r="M6368">
            <v>51.93874</v>
          </cell>
          <cell r="N6368">
            <v>153.54</v>
          </cell>
          <cell r="O6368">
            <v>3863.45</v>
          </cell>
        </row>
        <row r="6369">
          <cell r="C6369" t="str">
            <v>432322195911067919</v>
          </cell>
          <cell r="D6369" t="str">
            <v>段新民</v>
          </cell>
          <cell r="E6369" t="str">
            <v>男</v>
          </cell>
          <cell r="F6369">
            <v>19591006</v>
          </cell>
          <cell r="G6369" t="str">
            <v>1986-03-01</v>
          </cell>
          <cell r="H6369" t="str">
            <v>2019-10-01</v>
          </cell>
          <cell r="I6369">
            <v>2310.94</v>
          </cell>
          <cell r="J6369">
            <v>30</v>
          </cell>
          <cell r="K6369">
            <v>35</v>
          </cell>
          <cell r="L6369">
            <v>0</v>
          </cell>
          <cell r="M6369">
            <v>32.35316</v>
          </cell>
          <cell r="N6369">
            <v>97.35</v>
          </cell>
          <cell r="O6369">
            <v>2408.29</v>
          </cell>
        </row>
        <row r="6370">
          <cell r="C6370" t="str">
            <v>432322195608230103</v>
          </cell>
          <cell r="D6370" t="str">
            <v>王迪先</v>
          </cell>
          <cell r="E6370" t="str">
            <v>女</v>
          </cell>
          <cell r="F6370">
            <v>19540723</v>
          </cell>
          <cell r="G6370" t="str">
            <v>1974-01-01</v>
          </cell>
          <cell r="H6370" t="str">
            <v>2009-07-01</v>
          </cell>
          <cell r="I6370">
            <v>3028.96</v>
          </cell>
          <cell r="J6370">
            <v>43.2</v>
          </cell>
          <cell r="K6370">
            <v>35</v>
          </cell>
          <cell r="L6370">
            <v>0</v>
          </cell>
          <cell r="M6370">
            <v>42.40544</v>
          </cell>
          <cell r="N6370">
            <v>120.61</v>
          </cell>
          <cell r="O6370">
            <v>3149.57</v>
          </cell>
        </row>
        <row r="6371">
          <cell r="C6371" t="str">
            <v>432322195208290086</v>
          </cell>
          <cell r="D6371" t="str">
            <v>刘德风</v>
          </cell>
          <cell r="E6371" t="str">
            <v>女</v>
          </cell>
          <cell r="F6371">
            <v>19570829</v>
          </cell>
          <cell r="G6371" t="str">
            <v>1976-08-01</v>
          </cell>
          <cell r="H6371" t="str">
            <v>2009-09-01</v>
          </cell>
          <cell r="I6371">
            <v>2859.22</v>
          </cell>
          <cell r="J6371">
            <v>40.8</v>
          </cell>
          <cell r="K6371">
            <v>35</v>
          </cell>
          <cell r="L6371">
            <v>0</v>
          </cell>
          <cell r="M6371">
            <v>40.02908</v>
          </cell>
          <cell r="N6371">
            <v>115.83</v>
          </cell>
          <cell r="O6371">
            <v>2975.05</v>
          </cell>
        </row>
        <row r="6372">
          <cell r="C6372" t="str">
            <v>432322194711247910</v>
          </cell>
          <cell r="D6372" t="str">
            <v>张金荣</v>
          </cell>
          <cell r="E6372" t="str">
            <v>男</v>
          </cell>
          <cell r="F6372">
            <v>19470524</v>
          </cell>
          <cell r="G6372" t="str">
            <v>1964-06-01</v>
          </cell>
          <cell r="H6372" t="str">
            <v>2007-05-01</v>
          </cell>
          <cell r="I6372">
            <v>3587.72</v>
          </cell>
          <cell r="J6372">
            <v>51.6</v>
          </cell>
          <cell r="K6372">
            <v>35</v>
          </cell>
          <cell r="L6372">
            <v>15</v>
          </cell>
          <cell r="M6372">
            <v>50.22808</v>
          </cell>
          <cell r="N6372">
            <v>151.83</v>
          </cell>
          <cell r="O6372">
            <v>3739.55</v>
          </cell>
        </row>
        <row r="6373">
          <cell r="C6373" t="str">
            <v>432322194909017918</v>
          </cell>
          <cell r="D6373" t="str">
            <v>胡满堂</v>
          </cell>
          <cell r="E6373" t="str">
            <v>男</v>
          </cell>
          <cell r="F6373">
            <v>19490701</v>
          </cell>
          <cell r="G6373" t="str">
            <v>1966-08-01</v>
          </cell>
          <cell r="H6373" t="str">
            <v>2009-07-01</v>
          </cell>
          <cell r="I6373">
            <v>3575.9</v>
          </cell>
          <cell r="J6373">
            <v>51.6</v>
          </cell>
          <cell r="K6373">
            <v>35</v>
          </cell>
          <cell r="L6373">
            <v>15</v>
          </cell>
          <cell r="M6373">
            <v>50.0626</v>
          </cell>
          <cell r="N6373">
            <v>151.66</v>
          </cell>
          <cell r="O6373">
            <v>3727.56</v>
          </cell>
        </row>
        <row r="6374">
          <cell r="C6374" t="str">
            <v>432322194807227914</v>
          </cell>
          <cell r="D6374" t="str">
            <v>张国胜</v>
          </cell>
          <cell r="E6374" t="str">
            <v>男</v>
          </cell>
          <cell r="F6374">
            <v>19480622</v>
          </cell>
          <cell r="G6374" t="str">
            <v>1965-06-01</v>
          </cell>
          <cell r="H6374" t="str">
            <v>2008-06-01</v>
          </cell>
          <cell r="I6374">
            <v>3459.4</v>
          </cell>
          <cell r="J6374">
            <v>51.6</v>
          </cell>
          <cell r="K6374">
            <v>35</v>
          </cell>
          <cell r="L6374">
            <v>15</v>
          </cell>
          <cell r="M6374">
            <v>48.4316</v>
          </cell>
          <cell r="N6374">
            <v>150.03</v>
          </cell>
          <cell r="O6374">
            <v>3609.43</v>
          </cell>
        </row>
        <row r="6375">
          <cell r="C6375" t="str">
            <v>432322197010127928</v>
          </cell>
          <cell r="D6375" t="str">
            <v>向前</v>
          </cell>
          <cell r="E6375" t="str">
            <v>女</v>
          </cell>
          <cell r="F6375">
            <v>19710901</v>
          </cell>
          <cell r="G6375" t="str">
            <v>1995-08-01</v>
          </cell>
          <cell r="H6375" t="str">
            <v>2021-09-01</v>
          </cell>
          <cell r="I6375">
            <v>1779.66</v>
          </cell>
          <cell r="J6375">
            <v>32.4</v>
          </cell>
          <cell r="K6375">
            <v>35</v>
          </cell>
          <cell r="L6375">
            <v>0</v>
          </cell>
          <cell r="M6375">
            <v>24.91524</v>
          </cell>
          <cell r="N6375">
            <v>92.32</v>
          </cell>
          <cell r="O6375">
            <v>1871.98</v>
          </cell>
        </row>
        <row r="6376">
          <cell r="C6376" t="str">
            <v>432322195609247919</v>
          </cell>
          <cell r="D6376" t="str">
            <v>秦国平</v>
          </cell>
          <cell r="E6376" t="str">
            <v>男</v>
          </cell>
          <cell r="F6376">
            <v>19560801</v>
          </cell>
          <cell r="G6376" t="str">
            <v>1975-01-01</v>
          </cell>
          <cell r="H6376" t="str">
            <v>2016-08-01</v>
          </cell>
          <cell r="I6376">
            <v>3806.08</v>
          </cell>
          <cell r="J6376">
            <v>50.4</v>
          </cell>
          <cell r="K6376">
            <v>35</v>
          </cell>
          <cell r="L6376">
            <v>0</v>
          </cell>
          <cell r="M6376">
            <v>53.28512</v>
          </cell>
          <cell r="N6376">
            <v>138.69</v>
          </cell>
          <cell r="O6376">
            <v>3944.77</v>
          </cell>
        </row>
        <row r="6377">
          <cell r="C6377" t="str">
            <v>432322195908177922</v>
          </cell>
          <cell r="D6377" t="str">
            <v>常友芳</v>
          </cell>
          <cell r="E6377" t="str">
            <v>女</v>
          </cell>
          <cell r="F6377">
            <v>19590701</v>
          </cell>
          <cell r="G6377" t="str">
            <v>1976-08-01</v>
          </cell>
          <cell r="H6377" t="str">
            <v>2009-09-01</v>
          </cell>
          <cell r="I6377">
            <v>2867.03</v>
          </cell>
          <cell r="J6377">
            <v>40.8</v>
          </cell>
          <cell r="K6377">
            <v>35</v>
          </cell>
          <cell r="L6377">
            <v>0</v>
          </cell>
          <cell r="M6377">
            <v>40.13842</v>
          </cell>
          <cell r="N6377">
            <v>115.94</v>
          </cell>
          <cell r="O6377">
            <v>2982.97</v>
          </cell>
        </row>
        <row r="6378">
          <cell r="C6378" t="str">
            <v>432322195412147922</v>
          </cell>
          <cell r="D6378" t="str">
            <v>陈罗秀</v>
          </cell>
          <cell r="E6378" t="str">
            <v>女</v>
          </cell>
          <cell r="F6378">
            <v>19541101</v>
          </cell>
          <cell r="G6378" t="str">
            <v>1974-01-01</v>
          </cell>
          <cell r="H6378" t="str">
            <v>2009-09-01</v>
          </cell>
          <cell r="I6378">
            <v>3045.72</v>
          </cell>
          <cell r="J6378">
            <v>43.2</v>
          </cell>
          <cell r="K6378">
            <v>35</v>
          </cell>
          <cell r="L6378">
            <v>0</v>
          </cell>
          <cell r="M6378">
            <v>42.64008</v>
          </cell>
          <cell r="N6378">
            <v>120.84</v>
          </cell>
          <cell r="O6378">
            <v>3166.56</v>
          </cell>
        </row>
        <row r="6379">
          <cell r="C6379" t="str">
            <v>432322195611138121</v>
          </cell>
          <cell r="D6379" t="str">
            <v>成配良</v>
          </cell>
          <cell r="E6379" t="str">
            <v>女</v>
          </cell>
          <cell r="F6379">
            <v>19571001</v>
          </cell>
          <cell r="G6379" t="str">
            <v>1974-11-01</v>
          </cell>
          <cell r="H6379" t="str">
            <v>2009-09-01</v>
          </cell>
          <cell r="I6379">
            <v>2962.09</v>
          </cell>
          <cell r="J6379">
            <v>42</v>
          </cell>
          <cell r="K6379">
            <v>35</v>
          </cell>
          <cell r="L6379">
            <v>0</v>
          </cell>
          <cell r="M6379">
            <v>41.46926</v>
          </cell>
          <cell r="N6379">
            <v>118.47</v>
          </cell>
          <cell r="O6379">
            <v>3080.56</v>
          </cell>
        </row>
        <row r="6380">
          <cell r="C6380" t="str">
            <v>432322195701317940</v>
          </cell>
          <cell r="D6380" t="str">
            <v>刘芝兰</v>
          </cell>
          <cell r="E6380" t="str">
            <v>女</v>
          </cell>
          <cell r="F6380">
            <v>19550901</v>
          </cell>
          <cell r="G6380" t="str">
            <v>1972-10-01</v>
          </cell>
          <cell r="H6380" t="str">
            <v>2009-09-01</v>
          </cell>
          <cell r="I6380">
            <v>3143.85</v>
          </cell>
          <cell r="J6380">
            <v>44.4</v>
          </cell>
          <cell r="K6380">
            <v>35</v>
          </cell>
          <cell r="L6380">
            <v>0</v>
          </cell>
          <cell r="M6380">
            <v>44.0139</v>
          </cell>
          <cell r="N6380">
            <v>123.41</v>
          </cell>
          <cell r="O6380">
            <v>3267.26</v>
          </cell>
        </row>
        <row r="6381">
          <cell r="C6381" t="str">
            <v>432322195205120065</v>
          </cell>
          <cell r="D6381" t="str">
            <v>刘四九</v>
          </cell>
          <cell r="E6381" t="str">
            <v>女</v>
          </cell>
          <cell r="F6381">
            <v>19530401</v>
          </cell>
          <cell r="G6381" t="str">
            <v>1974-09-01</v>
          </cell>
          <cell r="H6381" t="str">
            <v>2008-04-01</v>
          </cell>
          <cell r="I6381">
            <v>2881.43</v>
          </cell>
          <cell r="J6381">
            <v>40.8</v>
          </cell>
          <cell r="K6381">
            <v>35</v>
          </cell>
          <cell r="L6381">
            <v>0</v>
          </cell>
          <cell r="M6381">
            <v>40.34002</v>
          </cell>
          <cell r="N6381">
            <v>116.14</v>
          </cell>
          <cell r="O6381">
            <v>2997.57</v>
          </cell>
        </row>
        <row r="6382">
          <cell r="C6382" t="str">
            <v>432322195409247922</v>
          </cell>
          <cell r="D6382" t="str">
            <v>许凤云</v>
          </cell>
          <cell r="E6382" t="str">
            <v>女</v>
          </cell>
          <cell r="F6382">
            <v>19540824</v>
          </cell>
          <cell r="G6382" t="str">
            <v>1971-09-01</v>
          </cell>
          <cell r="H6382" t="str">
            <v>2009-08-01</v>
          </cell>
          <cell r="I6382">
            <v>3212.99</v>
          </cell>
          <cell r="J6382">
            <v>45.6</v>
          </cell>
          <cell r="K6382">
            <v>35</v>
          </cell>
          <cell r="L6382">
            <v>0</v>
          </cell>
          <cell r="M6382">
            <v>44.98186</v>
          </cell>
          <cell r="N6382">
            <v>125.58</v>
          </cell>
          <cell r="O6382">
            <v>3338.57</v>
          </cell>
        </row>
        <row r="6383">
          <cell r="C6383" t="str">
            <v>432322194012207928</v>
          </cell>
          <cell r="D6383" t="str">
            <v>王金连</v>
          </cell>
          <cell r="E6383" t="str">
            <v>女</v>
          </cell>
          <cell r="F6383">
            <v>19400701</v>
          </cell>
          <cell r="G6383" t="str">
            <v>1958-08-01</v>
          </cell>
          <cell r="H6383" t="str">
            <v>1995-12-01</v>
          </cell>
          <cell r="I6383">
            <v>3183.29</v>
          </cell>
          <cell r="J6383">
            <v>45.6</v>
          </cell>
          <cell r="K6383">
            <v>35</v>
          </cell>
          <cell r="L6383">
            <v>25</v>
          </cell>
          <cell r="M6383">
            <v>44.56606</v>
          </cell>
          <cell r="N6383">
            <v>150.17</v>
          </cell>
          <cell r="O6383">
            <v>3333.46</v>
          </cell>
        </row>
        <row r="6384">
          <cell r="C6384" t="str">
            <v>432322193009017926</v>
          </cell>
          <cell r="D6384" t="str">
            <v>朱连喜</v>
          </cell>
          <cell r="E6384" t="str">
            <v>女</v>
          </cell>
          <cell r="F6384">
            <v>19300701</v>
          </cell>
          <cell r="G6384" t="str">
            <v>1960-01-01</v>
          </cell>
          <cell r="H6384" t="str">
            <v>1988-07-01</v>
          </cell>
          <cell r="I6384">
            <v>3070.77</v>
          </cell>
          <cell r="J6384">
            <v>34.8</v>
          </cell>
          <cell r="K6384">
            <v>35</v>
          </cell>
          <cell r="L6384">
            <v>25</v>
          </cell>
          <cell r="M6384">
            <v>42.99078</v>
          </cell>
          <cell r="N6384">
            <v>137.79</v>
          </cell>
          <cell r="O6384">
            <v>3208.56</v>
          </cell>
        </row>
        <row r="6385">
          <cell r="C6385" t="str">
            <v>432322195007027927</v>
          </cell>
          <cell r="D6385" t="str">
            <v>胡细群</v>
          </cell>
          <cell r="E6385" t="str">
            <v>女</v>
          </cell>
          <cell r="F6385">
            <v>19500501</v>
          </cell>
          <cell r="G6385" t="str">
            <v>1969-09-01</v>
          </cell>
          <cell r="H6385" t="str">
            <v>1992-12-01</v>
          </cell>
          <cell r="I6385">
            <v>2406.69</v>
          </cell>
          <cell r="J6385">
            <v>28.8</v>
          </cell>
          <cell r="K6385">
            <v>35</v>
          </cell>
          <cell r="L6385">
            <v>15</v>
          </cell>
          <cell r="M6385">
            <v>33.69366</v>
          </cell>
          <cell r="N6385">
            <v>112.49</v>
          </cell>
          <cell r="O6385">
            <v>2519.18</v>
          </cell>
        </row>
        <row r="6386">
          <cell r="C6386" t="str">
            <v>432322193804057927</v>
          </cell>
          <cell r="D6386" t="str">
            <v>侯美英</v>
          </cell>
          <cell r="E6386" t="str">
            <v>女</v>
          </cell>
          <cell r="F6386">
            <v>19380501</v>
          </cell>
          <cell r="G6386" t="str">
            <v>1959-02-01</v>
          </cell>
          <cell r="H6386" t="str">
            <v>1993-12-01</v>
          </cell>
          <cell r="I6386">
            <v>3139.51</v>
          </cell>
          <cell r="J6386">
            <v>42</v>
          </cell>
          <cell r="K6386">
            <v>35</v>
          </cell>
          <cell r="L6386">
            <v>25</v>
          </cell>
          <cell r="M6386">
            <v>43.95314</v>
          </cell>
          <cell r="N6386">
            <v>145.95</v>
          </cell>
          <cell r="O6386">
            <v>3285.46</v>
          </cell>
        </row>
        <row r="6387">
          <cell r="C6387" t="str">
            <v>432322194112267928</v>
          </cell>
          <cell r="D6387" t="str">
            <v>杨晓云</v>
          </cell>
          <cell r="E6387" t="str">
            <v>女</v>
          </cell>
          <cell r="F6387">
            <v>19401101</v>
          </cell>
          <cell r="G6387" t="str">
            <v>1958-08-01</v>
          </cell>
          <cell r="H6387" t="str">
            <v>1995-12-01</v>
          </cell>
          <cell r="I6387">
            <v>3183.29</v>
          </cell>
          <cell r="J6387">
            <v>45.6</v>
          </cell>
          <cell r="K6387">
            <v>35</v>
          </cell>
          <cell r="L6387">
            <v>25</v>
          </cell>
          <cell r="M6387">
            <v>44.56606</v>
          </cell>
          <cell r="N6387">
            <v>150.17</v>
          </cell>
          <cell r="O6387">
            <v>3333.46</v>
          </cell>
        </row>
        <row r="6388">
          <cell r="C6388" t="str">
            <v>432322194012027927</v>
          </cell>
          <cell r="D6388" t="str">
            <v>万瑞兰</v>
          </cell>
          <cell r="E6388" t="str">
            <v>女</v>
          </cell>
          <cell r="F6388">
            <v>19401201</v>
          </cell>
          <cell r="G6388" t="str">
            <v>1959-11-01</v>
          </cell>
          <cell r="H6388" t="str">
            <v>1995-12-01</v>
          </cell>
          <cell r="I6388">
            <v>3151.27</v>
          </cell>
          <cell r="J6388">
            <v>44.4</v>
          </cell>
          <cell r="K6388">
            <v>35</v>
          </cell>
          <cell r="L6388">
            <v>25</v>
          </cell>
          <cell r="M6388">
            <v>44.11778</v>
          </cell>
          <cell r="N6388">
            <v>148.52</v>
          </cell>
          <cell r="O6388">
            <v>3299.79</v>
          </cell>
        </row>
        <row r="6389">
          <cell r="C6389" t="str">
            <v>432322193108297943</v>
          </cell>
          <cell r="D6389" t="str">
            <v>曾元秀</v>
          </cell>
          <cell r="E6389" t="str">
            <v>女</v>
          </cell>
          <cell r="F6389">
            <v>19310701</v>
          </cell>
          <cell r="G6389" t="str">
            <v>1957-01-01</v>
          </cell>
          <cell r="H6389" t="str">
            <v>1985-01-01</v>
          </cell>
          <cell r="I6389">
            <v>3053.92</v>
          </cell>
          <cell r="J6389">
            <v>34.8</v>
          </cell>
          <cell r="K6389">
            <v>35</v>
          </cell>
          <cell r="L6389">
            <v>25</v>
          </cell>
          <cell r="M6389">
            <v>42.75488</v>
          </cell>
          <cell r="N6389">
            <v>137.55</v>
          </cell>
          <cell r="O6389">
            <v>3191.47</v>
          </cell>
        </row>
        <row r="6390">
          <cell r="C6390" t="str">
            <v>432322192606207918</v>
          </cell>
          <cell r="D6390" t="str">
            <v>曹林保</v>
          </cell>
          <cell r="E6390" t="str">
            <v>男</v>
          </cell>
          <cell r="F6390">
            <v>19260501</v>
          </cell>
          <cell r="G6390" t="str">
            <v>1959-01-01</v>
          </cell>
          <cell r="H6390" t="str">
            <v>1988-07-01</v>
          </cell>
          <cell r="I6390">
            <v>3133.64</v>
          </cell>
          <cell r="J6390">
            <v>36</v>
          </cell>
          <cell r="K6390">
            <v>35</v>
          </cell>
          <cell r="L6390">
            <v>25</v>
          </cell>
          <cell r="M6390">
            <v>43.87096</v>
          </cell>
          <cell r="N6390">
            <v>139.87</v>
          </cell>
          <cell r="O6390">
            <v>3273.51</v>
          </cell>
        </row>
        <row r="6391">
          <cell r="C6391" t="str">
            <v>432322193205137917</v>
          </cell>
          <cell r="D6391" t="str">
            <v>卢伏生</v>
          </cell>
          <cell r="E6391" t="str">
            <v>男</v>
          </cell>
          <cell r="F6391">
            <v>19320501</v>
          </cell>
          <cell r="G6391" t="str">
            <v>1953-02-01</v>
          </cell>
          <cell r="H6391" t="str">
            <v>1992-12-01</v>
          </cell>
          <cell r="I6391">
            <v>3895.95</v>
          </cell>
          <cell r="J6391">
            <v>48</v>
          </cell>
          <cell r="K6391">
            <v>35</v>
          </cell>
          <cell r="L6391">
            <v>25</v>
          </cell>
          <cell r="M6391">
            <v>54.5433</v>
          </cell>
          <cell r="N6391">
            <v>162.54</v>
          </cell>
          <cell r="O6391">
            <v>4058.49</v>
          </cell>
        </row>
        <row r="6392">
          <cell r="C6392" t="str">
            <v>432322193712067925</v>
          </cell>
          <cell r="D6392" t="str">
            <v>徐雪梅</v>
          </cell>
          <cell r="E6392" t="str">
            <v>女</v>
          </cell>
          <cell r="F6392">
            <v>19371201</v>
          </cell>
          <cell r="G6392" t="str">
            <v>1958-02-01</v>
          </cell>
          <cell r="H6392" t="str">
            <v>1992-12-01</v>
          </cell>
          <cell r="I6392">
            <v>3149.79</v>
          </cell>
          <cell r="J6392">
            <v>42</v>
          </cell>
          <cell r="K6392">
            <v>35</v>
          </cell>
          <cell r="L6392">
            <v>25</v>
          </cell>
          <cell r="M6392">
            <v>44.09706</v>
          </cell>
          <cell r="N6392">
            <v>146.1</v>
          </cell>
          <cell r="O6392">
            <v>3295.89</v>
          </cell>
        </row>
        <row r="6393">
          <cell r="C6393" t="str">
            <v>432322193709287927</v>
          </cell>
          <cell r="D6393" t="str">
            <v>杜金莲</v>
          </cell>
          <cell r="E6393" t="str">
            <v>女</v>
          </cell>
          <cell r="F6393">
            <v>19370901</v>
          </cell>
          <cell r="G6393" t="str">
            <v>1958-12-01</v>
          </cell>
          <cell r="H6393" t="str">
            <v>1992-12-01</v>
          </cell>
          <cell r="I6393">
            <v>3143.1</v>
          </cell>
          <cell r="J6393">
            <v>42</v>
          </cell>
          <cell r="K6393">
            <v>35</v>
          </cell>
          <cell r="L6393">
            <v>25</v>
          </cell>
          <cell r="M6393">
            <v>44.0034</v>
          </cell>
          <cell r="N6393">
            <v>146</v>
          </cell>
          <cell r="O6393">
            <v>3289.1</v>
          </cell>
        </row>
        <row r="6394">
          <cell r="C6394" t="str">
            <v>432322193705167928</v>
          </cell>
          <cell r="D6394" t="str">
            <v>汤可良</v>
          </cell>
          <cell r="E6394" t="str">
            <v>女</v>
          </cell>
          <cell r="F6394">
            <v>19370501</v>
          </cell>
          <cell r="G6394" t="str">
            <v>1958-10-01</v>
          </cell>
          <cell r="H6394" t="str">
            <v>1992-12-01</v>
          </cell>
          <cell r="I6394">
            <v>3149.79</v>
          </cell>
          <cell r="J6394">
            <v>42</v>
          </cell>
          <cell r="K6394">
            <v>35</v>
          </cell>
          <cell r="L6394">
            <v>25</v>
          </cell>
          <cell r="M6394">
            <v>44.09706</v>
          </cell>
          <cell r="N6394">
            <v>146.1</v>
          </cell>
          <cell r="O6394">
            <v>3295.89</v>
          </cell>
        </row>
        <row r="6395">
          <cell r="C6395" t="str">
            <v>432322193711068029</v>
          </cell>
          <cell r="D6395" t="str">
            <v>李月梅</v>
          </cell>
          <cell r="E6395" t="str">
            <v>女</v>
          </cell>
          <cell r="F6395">
            <v>19371101</v>
          </cell>
          <cell r="G6395" t="str">
            <v>1958-08-01</v>
          </cell>
          <cell r="H6395" t="str">
            <v>1992-12-01</v>
          </cell>
          <cell r="I6395">
            <v>3149.79</v>
          </cell>
          <cell r="J6395">
            <v>42</v>
          </cell>
          <cell r="K6395">
            <v>35</v>
          </cell>
          <cell r="L6395">
            <v>25</v>
          </cell>
          <cell r="M6395">
            <v>44.09706</v>
          </cell>
          <cell r="N6395">
            <v>146.1</v>
          </cell>
          <cell r="O6395">
            <v>3295.89</v>
          </cell>
        </row>
        <row r="6396">
          <cell r="C6396" t="str">
            <v>432322193805217929</v>
          </cell>
          <cell r="D6396" t="str">
            <v>刘翠英</v>
          </cell>
          <cell r="E6396" t="str">
            <v>女</v>
          </cell>
          <cell r="F6396">
            <v>19370501</v>
          </cell>
          <cell r="G6396" t="str">
            <v>1960-08-01</v>
          </cell>
          <cell r="H6396" t="str">
            <v>1992-12-01</v>
          </cell>
          <cell r="I6396">
            <v>3085.75</v>
          </cell>
          <cell r="J6396">
            <v>39.6</v>
          </cell>
          <cell r="K6396">
            <v>35</v>
          </cell>
          <cell r="L6396">
            <v>25</v>
          </cell>
          <cell r="M6396">
            <v>43.2005</v>
          </cell>
          <cell r="N6396">
            <v>142.8</v>
          </cell>
          <cell r="O6396">
            <v>3228.55</v>
          </cell>
        </row>
        <row r="6397">
          <cell r="C6397" t="str">
            <v>432322193203230077</v>
          </cell>
          <cell r="D6397" t="str">
            <v>叶海涛</v>
          </cell>
          <cell r="E6397" t="str">
            <v>男</v>
          </cell>
          <cell r="F6397">
            <v>19320323</v>
          </cell>
          <cell r="G6397" t="str">
            <v>1956-07-01</v>
          </cell>
          <cell r="H6397" t="str">
            <v>1992-09-01</v>
          </cell>
          <cell r="I6397">
            <v>3306.46</v>
          </cell>
          <cell r="J6397">
            <v>44.4</v>
          </cell>
          <cell r="K6397">
            <v>35</v>
          </cell>
          <cell r="L6397">
            <v>25</v>
          </cell>
          <cell r="M6397">
            <v>46.29044</v>
          </cell>
          <cell r="N6397">
            <v>150.69</v>
          </cell>
          <cell r="O6397">
            <v>3457.15</v>
          </cell>
        </row>
        <row r="6398">
          <cell r="C6398" t="str">
            <v>432322193311137929</v>
          </cell>
          <cell r="D6398" t="str">
            <v>朱菊英</v>
          </cell>
          <cell r="E6398" t="str">
            <v>女</v>
          </cell>
          <cell r="F6398">
            <v>19330930</v>
          </cell>
          <cell r="G6398" t="str">
            <v>1953-10-01</v>
          </cell>
          <cell r="H6398" t="str">
            <v>1989-12-01</v>
          </cell>
          <cell r="I6398">
            <v>3779.33</v>
          </cell>
          <cell r="J6398">
            <v>44.4</v>
          </cell>
          <cell r="K6398">
            <v>35</v>
          </cell>
          <cell r="L6398">
            <v>25</v>
          </cell>
          <cell r="M6398">
            <v>52.91062</v>
          </cell>
          <cell r="N6398">
            <v>157.31</v>
          </cell>
          <cell r="O6398">
            <v>3936.64</v>
          </cell>
        </row>
        <row r="6399">
          <cell r="C6399" t="str">
            <v>43232219371109792X</v>
          </cell>
          <cell r="D6399" t="str">
            <v>张秋秀</v>
          </cell>
          <cell r="E6399" t="str">
            <v>女</v>
          </cell>
          <cell r="F6399">
            <v>19371109</v>
          </cell>
          <cell r="G6399" t="str">
            <v>1959-01-01</v>
          </cell>
          <cell r="H6399" t="str">
            <v>1992-12-01</v>
          </cell>
          <cell r="I6399">
            <v>3117.76</v>
          </cell>
          <cell r="J6399">
            <v>40.8</v>
          </cell>
          <cell r="K6399">
            <v>35</v>
          </cell>
          <cell r="L6399">
            <v>25</v>
          </cell>
          <cell r="M6399">
            <v>43.64864</v>
          </cell>
          <cell r="N6399">
            <v>144.45</v>
          </cell>
          <cell r="O6399">
            <v>3262.21</v>
          </cell>
        </row>
        <row r="6400">
          <cell r="C6400" t="str">
            <v>432322193504147920</v>
          </cell>
          <cell r="D6400" t="str">
            <v>刘桃秀</v>
          </cell>
          <cell r="E6400" t="str">
            <v>女</v>
          </cell>
          <cell r="F6400">
            <v>19350401</v>
          </cell>
          <cell r="G6400" t="str">
            <v>1958-08-01</v>
          </cell>
          <cell r="H6400" t="str">
            <v>1992-09-01</v>
          </cell>
          <cell r="I6400">
            <v>3170.35</v>
          </cell>
          <cell r="J6400">
            <v>42</v>
          </cell>
          <cell r="K6400">
            <v>35</v>
          </cell>
          <cell r="L6400">
            <v>25</v>
          </cell>
          <cell r="M6400">
            <v>44.3849</v>
          </cell>
          <cell r="N6400">
            <v>146.38</v>
          </cell>
          <cell r="O6400">
            <v>3316.73</v>
          </cell>
        </row>
        <row r="6401">
          <cell r="C6401" t="str">
            <v>432322193508057922</v>
          </cell>
          <cell r="D6401" t="str">
            <v>姚立珍</v>
          </cell>
          <cell r="E6401" t="str">
            <v>女</v>
          </cell>
          <cell r="F6401">
            <v>19350801</v>
          </cell>
          <cell r="G6401" t="str">
            <v>1958-08-01</v>
          </cell>
          <cell r="H6401" t="str">
            <v>1992-09-01</v>
          </cell>
          <cell r="I6401">
            <v>3170.35</v>
          </cell>
          <cell r="J6401">
            <v>42</v>
          </cell>
          <cell r="K6401">
            <v>35</v>
          </cell>
          <cell r="L6401">
            <v>25</v>
          </cell>
          <cell r="M6401">
            <v>44.3849</v>
          </cell>
          <cell r="N6401">
            <v>146.38</v>
          </cell>
          <cell r="O6401">
            <v>3316.73</v>
          </cell>
        </row>
        <row r="6402">
          <cell r="C6402" t="str">
            <v>432322193709147924</v>
          </cell>
          <cell r="D6402" t="str">
            <v>王桂琼</v>
          </cell>
          <cell r="E6402" t="str">
            <v>女</v>
          </cell>
          <cell r="F6402">
            <v>19380801</v>
          </cell>
          <cell r="G6402" t="str">
            <v>1961-12-01</v>
          </cell>
          <cell r="H6402" t="str">
            <v>1993-12-01</v>
          </cell>
          <cell r="I6402">
            <v>3068.89</v>
          </cell>
          <cell r="J6402">
            <v>39.6</v>
          </cell>
          <cell r="K6402">
            <v>35</v>
          </cell>
          <cell r="L6402">
            <v>25</v>
          </cell>
          <cell r="M6402">
            <v>42.96446</v>
          </cell>
          <cell r="N6402">
            <v>142.56</v>
          </cell>
          <cell r="O6402">
            <v>3211.45</v>
          </cell>
        </row>
        <row r="6403">
          <cell r="C6403" t="str">
            <v>432322193303197913</v>
          </cell>
          <cell r="D6403" t="str">
            <v>谢慈生</v>
          </cell>
          <cell r="E6403" t="str">
            <v>男</v>
          </cell>
          <cell r="F6403">
            <v>19340201</v>
          </cell>
          <cell r="G6403" t="str">
            <v>1958-08-01</v>
          </cell>
          <cell r="H6403" t="str">
            <v>1995-01-01</v>
          </cell>
          <cell r="I6403">
            <v>3234.39</v>
          </cell>
          <cell r="J6403">
            <v>44.4</v>
          </cell>
          <cell r="K6403">
            <v>35</v>
          </cell>
          <cell r="L6403">
            <v>25</v>
          </cell>
          <cell r="M6403">
            <v>45.28146</v>
          </cell>
          <cell r="N6403">
            <v>149.68</v>
          </cell>
          <cell r="O6403">
            <v>3384.07</v>
          </cell>
        </row>
        <row r="6404">
          <cell r="C6404" t="str">
            <v>432322194104097922</v>
          </cell>
          <cell r="D6404" t="str">
            <v>刘赛英</v>
          </cell>
          <cell r="E6404" t="str">
            <v>女</v>
          </cell>
          <cell r="F6404">
            <v>19401109</v>
          </cell>
          <cell r="G6404" t="str">
            <v>1958-08-01</v>
          </cell>
          <cell r="H6404" t="str">
            <v>1995-12-01</v>
          </cell>
          <cell r="I6404">
            <v>3183.29</v>
          </cell>
          <cell r="J6404">
            <v>45.6</v>
          </cell>
          <cell r="K6404">
            <v>35</v>
          </cell>
          <cell r="L6404">
            <v>25</v>
          </cell>
          <cell r="M6404">
            <v>44.56606</v>
          </cell>
          <cell r="N6404">
            <v>150.17</v>
          </cell>
          <cell r="O6404">
            <v>3333.46</v>
          </cell>
        </row>
        <row r="6405">
          <cell r="C6405" t="str">
            <v>432322193509167955</v>
          </cell>
          <cell r="D6405" t="str">
            <v>刘华南</v>
          </cell>
          <cell r="E6405" t="str">
            <v>男</v>
          </cell>
          <cell r="F6405">
            <v>19350416</v>
          </cell>
          <cell r="G6405" t="str">
            <v>1958-08-01</v>
          </cell>
          <cell r="H6405" t="str">
            <v>1995-12-01</v>
          </cell>
          <cell r="I6405">
            <v>3556.36</v>
          </cell>
          <cell r="J6405">
            <v>45.6</v>
          </cell>
          <cell r="K6405">
            <v>35</v>
          </cell>
          <cell r="L6405">
            <v>25</v>
          </cell>
          <cell r="M6405">
            <v>49.78904</v>
          </cell>
          <cell r="N6405">
            <v>155.39</v>
          </cell>
          <cell r="O6405">
            <v>3711.75</v>
          </cell>
        </row>
        <row r="6406">
          <cell r="C6406" t="str">
            <v>432322193804047921</v>
          </cell>
          <cell r="D6406" t="str">
            <v>王元珍</v>
          </cell>
          <cell r="E6406" t="str">
            <v>女</v>
          </cell>
          <cell r="F6406">
            <v>19380304</v>
          </cell>
          <cell r="G6406" t="str">
            <v>1961-10-01</v>
          </cell>
          <cell r="H6406" t="str">
            <v>1989-12-01</v>
          </cell>
          <cell r="I6406">
            <v>2947.39</v>
          </cell>
          <cell r="J6406">
            <v>34.8</v>
          </cell>
          <cell r="K6406">
            <v>35</v>
          </cell>
          <cell r="L6406">
            <v>25</v>
          </cell>
          <cell r="M6406">
            <v>41.26346</v>
          </cell>
          <cell r="N6406">
            <v>136.06</v>
          </cell>
          <cell r="O6406">
            <v>3083.45</v>
          </cell>
        </row>
        <row r="6407">
          <cell r="C6407" t="str">
            <v>432322194107207920</v>
          </cell>
          <cell r="D6407" t="str">
            <v>张淑芝</v>
          </cell>
          <cell r="E6407" t="str">
            <v>女</v>
          </cell>
          <cell r="F6407">
            <v>19410520</v>
          </cell>
          <cell r="G6407" t="str">
            <v>1963-03-01</v>
          </cell>
          <cell r="H6407" t="str">
            <v>1995-12-01</v>
          </cell>
          <cell r="I6407">
            <v>3234.31</v>
          </cell>
          <cell r="J6407">
            <v>39.6</v>
          </cell>
          <cell r="K6407">
            <v>35</v>
          </cell>
          <cell r="L6407">
            <v>25</v>
          </cell>
          <cell r="M6407">
            <v>45.28034</v>
          </cell>
          <cell r="N6407">
            <v>144.88</v>
          </cell>
          <cell r="O6407">
            <v>3379.19</v>
          </cell>
        </row>
        <row r="6408">
          <cell r="C6408" t="str">
            <v>432322194602047928</v>
          </cell>
          <cell r="D6408" t="str">
            <v>何力群</v>
          </cell>
          <cell r="E6408" t="str">
            <v>女</v>
          </cell>
          <cell r="F6408">
            <v>19451204</v>
          </cell>
          <cell r="G6408" t="str">
            <v>1963-01-01</v>
          </cell>
          <cell r="H6408" t="str">
            <v>2000-01-01</v>
          </cell>
          <cell r="I6408">
            <v>2897.28</v>
          </cell>
          <cell r="J6408">
            <v>45.6</v>
          </cell>
          <cell r="K6408">
            <v>35</v>
          </cell>
          <cell r="L6408">
            <v>15</v>
          </cell>
          <cell r="M6408">
            <v>40.56192</v>
          </cell>
          <cell r="N6408">
            <v>136.16</v>
          </cell>
          <cell r="O6408">
            <v>3033.44</v>
          </cell>
        </row>
        <row r="6409">
          <cell r="C6409" t="str">
            <v>432322194412307928</v>
          </cell>
          <cell r="D6409" t="str">
            <v>汤金连</v>
          </cell>
          <cell r="E6409" t="str">
            <v>女</v>
          </cell>
          <cell r="F6409">
            <v>19441201</v>
          </cell>
          <cell r="G6409" t="str">
            <v>1962-01-01</v>
          </cell>
          <cell r="H6409" t="str">
            <v>1999-12-01</v>
          </cell>
          <cell r="I6409">
            <v>2955.37</v>
          </cell>
          <cell r="J6409">
            <v>45.6</v>
          </cell>
          <cell r="K6409">
            <v>35</v>
          </cell>
          <cell r="L6409">
            <v>15</v>
          </cell>
          <cell r="M6409">
            <v>41.37518</v>
          </cell>
          <cell r="N6409">
            <v>136.98</v>
          </cell>
          <cell r="O6409">
            <v>3092.35</v>
          </cell>
        </row>
        <row r="6410">
          <cell r="C6410" t="str">
            <v>432322193806067918</v>
          </cell>
          <cell r="D6410" t="str">
            <v>杨桃树</v>
          </cell>
          <cell r="E6410" t="str">
            <v>男</v>
          </cell>
          <cell r="F6410">
            <v>19380506</v>
          </cell>
          <cell r="G6410" t="str">
            <v>1958-08-01</v>
          </cell>
          <cell r="H6410" t="str">
            <v>1998-06-01</v>
          </cell>
          <cell r="I6410">
            <v>3523.75</v>
          </cell>
          <cell r="J6410">
            <v>48</v>
          </cell>
          <cell r="K6410">
            <v>35</v>
          </cell>
          <cell r="L6410">
            <v>25</v>
          </cell>
          <cell r="M6410">
            <v>49.3325</v>
          </cell>
          <cell r="N6410">
            <v>157.33</v>
          </cell>
          <cell r="O6410">
            <v>3681.08</v>
          </cell>
        </row>
        <row r="6411">
          <cell r="C6411" t="str">
            <v>432322193709110072</v>
          </cell>
          <cell r="D6411" t="str">
            <v>刘志兵</v>
          </cell>
          <cell r="E6411" t="str">
            <v>男</v>
          </cell>
          <cell r="F6411">
            <v>19380811</v>
          </cell>
          <cell r="G6411" t="str">
            <v>1958-08-01</v>
          </cell>
          <cell r="H6411" t="str">
            <v>1999-01-01</v>
          </cell>
          <cell r="I6411">
            <v>3268.9</v>
          </cell>
          <cell r="J6411">
            <v>49.2</v>
          </cell>
          <cell r="K6411">
            <v>35</v>
          </cell>
          <cell r="L6411">
            <v>25</v>
          </cell>
          <cell r="M6411">
            <v>45.7646</v>
          </cell>
          <cell r="N6411">
            <v>154.96</v>
          </cell>
          <cell r="O6411">
            <v>3423.86</v>
          </cell>
        </row>
        <row r="6412">
          <cell r="C6412" t="str">
            <v>432322193709027914</v>
          </cell>
          <cell r="D6412" t="str">
            <v>刘梦龙</v>
          </cell>
          <cell r="E6412" t="str">
            <v>男</v>
          </cell>
          <cell r="F6412">
            <v>19370702</v>
          </cell>
          <cell r="G6412" t="str">
            <v>1958-08-01</v>
          </cell>
          <cell r="H6412" t="str">
            <v>1997-10-01</v>
          </cell>
          <cell r="I6412">
            <v>3559.74</v>
          </cell>
          <cell r="J6412">
            <v>48</v>
          </cell>
          <cell r="K6412">
            <v>35</v>
          </cell>
          <cell r="L6412">
            <v>25</v>
          </cell>
          <cell r="M6412">
            <v>49.83636</v>
          </cell>
          <cell r="N6412">
            <v>157.84</v>
          </cell>
          <cell r="O6412">
            <v>3717.58</v>
          </cell>
        </row>
        <row r="6413">
          <cell r="C6413" t="str">
            <v>43232219421120798X</v>
          </cell>
          <cell r="D6413" t="str">
            <v>李咏才</v>
          </cell>
          <cell r="E6413" t="str">
            <v>女</v>
          </cell>
          <cell r="F6413">
            <v>19421001</v>
          </cell>
          <cell r="G6413" t="str">
            <v>1964-07-01</v>
          </cell>
          <cell r="H6413" t="str">
            <v>1998-01-01</v>
          </cell>
          <cell r="I6413">
            <v>2950.67</v>
          </cell>
          <cell r="J6413">
            <v>40.8</v>
          </cell>
          <cell r="K6413">
            <v>35</v>
          </cell>
          <cell r="L6413">
            <v>15</v>
          </cell>
          <cell r="M6413">
            <v>41.30938</v>
          </cell>
          <cell r="N6413">
            <v>132.11</v>
          </cell>
          <cell r="O6413">
            <v>3082.78</v>
          </cell>
        </row>
        <row r="6414">
          <cell r="C6414" t="str">
            <v>432322194412317923</v>
          </cell>
          <cell r="D6414" t="str">
            <v>陈惠英</v>
          </cell>
          <cell r="E6414" t="str">
            <v>女</v>
          </cell>
          <cell r="F6414">
            <v>19440131</v>
          </cell>
          <cell r="G6414" t="str">
            <v>1960-01-01</v>
          </cell>
          <cell r="H6414" t="str">
            <v>2001-01-01</v>
          </cell>
          <cell r="I6414">
            <v>3272.43</v>
          </cell>
          <cell r="J6414">
            <v>50.4</v>
          </cell>
          <cell r="K6414">
            <v>35</v>
          </cell>
          <cell r="L6414">
            <v>15</v>
          </cell>
          <cell r="M6414">
            <v>45.81402</v>
          </cell>
          <cell r="N6414">
            <v>146.21</v>
          </cell>
          <cell r="O6414">
            <v>3418.64</v>
          </cell>
        </row>
        <row r="6415">
          <cell r="C6415" t="str">
            <v>43232219470131792X</v>
          </cell>
          <cell r="D6415" t="str">
            <v>陈艳兰</v>
          </cell>
          <cell r="E6415" t="str">
            <v>女</v>
          </cell>
          <cell r="F6415">
            <v>19470331</v>
          </cell>
          <cell r="G6415" t="str">
            <v>1966-01-01</v>
          </cell>
          <cell r="H6415" t="str">
            <v>2002-01-01</v>
          </cell>
          <cell r="I6415">
            <v>2907.42</v>
          </cell>
          <cell r="J6415">
            <v>44.4</v>
          </cell>
          <cell r="K6415">
            <v>35</v>
          </cell>
          <cell r="L6415">
            <v>15</v>
          </cell>
          <cell r="M6415">
            <v>40.70388</v>
          </cell>
          <cell r="N6415">
            <v>135.1</v>
          </cell>
          <cell r="O6415">
            <v>3042.52</v>
          </cell>
        </row>
        <row r="6416">
          <cell r="C6416" t="str">
            <v>432322193810257933</v>
          </cell>
          <cell r="D6416" t="str">
            <v>张少英</v>
          </cell>
          <cell r="E6416" t="str">
            <v>男</v>
          </cell>
          <cell r="F6416">
            <v>19380301</v>
          </cell>
          <cell r="G6416" t="str">
            <v>1958-08-01</v>
          </cell>
          <cell r="H6416" t="str">
            <v>1999-01-01</v>
          </cell>
          <cell r="I6416">
            <v>3269</v>
          </cell>
          <cell r="J6416">
            <v>49.2</v>
          </cell>
          <cell r="K6416">
            <v>35</v>
          </cell>
          <cell r="L6416">
            <v>25</v>
          </cell>
          <cell r="M6416">
            <v>45.766</v>
          </cell>
          <cell r="N6416">
            <v>154.97</v>
          </cell>
          <cell r="O6416">
            <v>3423.97</v>
          </cell>
        </row>
        <row r="6417">
          <cell r="C6417" t="str">
            <v>432322194410297922</v>
          </cell>
          <cell r="D6417" t="str">
            <v>陈运秀</v>
          </cell>
          <cell r="E6417" t="str">
            <v>女</v>
          </cell>
          <cell r="F6417">
            <v>19441001</v>
          </cell>
          <cell r="G6417" t="str">
            <v>1961-11-01</v>
          </cell>
          <cell r="H6417" t="str">
            <v>1999-01-01</v>
          </cell>
          <cell r="I6417">
            <v>2955.37</v>
          </cell>
          <cell r="J6417">
            <v>45.6</v>
          </cell>
          <cell r="K6417">
            <v>35</v>
          </cell>
          <cell r="L6417">
            <v>15</v>
          </cell>
          <cell r="M6417">
            <v>41.37518</v>
          </cell>
          <cell r="N6417">
            <v>136.98</v>
          </cell>
          <cell r="O6417">
            <v>3092.35</v>
          </cell>
        </row>
        <row r="6418">
          <cell r="C6418" t="str">
            <v>432322194712120081</v>
          </cell>
          <cell r="D6418" t="str">
            <v>曹伏元</v>
          </cell>
          <cell r="E6418" t="str">
            <v>女</v>
          </cell>
          <cell r="F6418">
            <v>19471112</v>
          </cell>
          <cell r="G6418" t="str">
            <v>1964-11-01</v>
          </cell>
          <cell r="H6418" t="str">
            <v>2002-12-01</v>
          </cell>
          <cell r="I6418">
            <v>2981.53</v>
          </cell>
          <cell r="J6418">
            <v>46.8</v>
          </cell>
          <cell r="K6418">
            <v>35</v>
          </cell>
          <cell r="L6418">
            <v>15</v>
          </cell>
          <cell r="M6418">
            <v>41.74142</v>
          </cell>
          <cell r="N6418">
            <v>138.54</v>
          </cell>
          <cell r="O6418">
            <v>3120.07</v>
          </cell>
        </row>
        <row r="6419">
          <cell r="C6419" t="str">
            <v>432322194801147921</v>
          </cell>
          <cell r="D6419" t="str">
            <v>康细元</v>
          </cell>
          <cell r="E6419" t="str">
            <v>女</v>
          </cell>
          <cell r="F6419">
            <v>19481101</v>
          </cell>
          <cell r="G6419" t="str">
            <v>1969-01-01</v>
          </cell>
          <cell r="H6419" t="str">
            <v>2003-11-01</v>
          </cell>
          <cell r="I6419">
            <v>2883.17</v>
          </cell>
          <cell r="J6419">
            <v>42</v>
          </cell>
          <cell r="K6419">
            <v>35</v>
          </cell>
          <cell r="L6419">
            <v>15</v>
          </cell>
          <cell r="M6419">
            <v>40.36438</v>
          </cell>
          <cell r="N6419">
            <v>132.36</v>
          </cell>
          <cell r="O6419">
            <v>3015.53</v>
          </cell>
        </row>
        <row r="6420">
          <cell r="C6420" t="str">
            <v>432322195311068125</v>
          </cell>
          <cell r="D6420" t="str">
            <v>李顺兰</v>
          </cell>
          <cell r="E6420" t="str">
            <v>女</v>
          </cell>
          <cell r="F6420">
            <v>19520906</v>
          </cell>
          <cell r="G6420" t="str">
            <v>1977-01-01</v>
          </cell>
          <cell r="H6420" t="str">
            <v>2007-09-01</v>
          </cell>
          <cell r="I6420">
            <v>2660.14</v>
          </cell>
          <cell r="J6420">
            <v>37.2</v>
          </cell>
          <cell r="K6420">
            <v>35</v>
          </cell>
          <cell r="L6420">
            <v>0</v>
          </cell>
          <cell r="M6420">
            <v>37.24196</v>
          </cell>
          <cell r="N6420">
            <v>109.44</v>
          </cell>
          <cell r="O6420">
            <v>2769.58</v>
          </cell>
        </row>
        <row r="6421">
          <cell r="C6421" t="str">
            <v>432322195710317926</v>
          </cell>
          <cell r="D6421" t="str">
            <v>尹立云</v>
          </cell>
          <cell r="E6421" t="str">
            <v>女</v>
          </cell>
          <cell r="F6421">
            <v>19571010</v>
          </cell>
          <cell r="G6421" t="str">
            <v>1976-01-01</v>
          </cell>
          <cell r="H6421" t="str">
            <v>2009-09-01</v>
          </cell>
          <cell r="I6421">
            <v>2913.61</v>
          </cell>
          <cell r="J6421">
            <v>40.8</v>
          </cell>
          <cell r="K6421">
            <v>35</v>
          </cell>
          <cell r="L6421">
            <v>0</v>
          </cell>
          <cell r="M6421">
            <v>40.79054</v>
          </cell>
          <cell r="N6421">
            <v>116.59</v>
          </cell>
          <cell r="O6421">
            <v>3030.2</v>
          </cell>
        </row>
        <row r="6422">
          <cell r="C6422" t="str">
            <v>432322195708147921</v>
          </cell>
          <cell r="D6422" t="str">
            <v>谢菊莲</v>
          </cell>
          <cell r="E6422" t="str">
            <v>女</v>
          </cell>
          <cell r="F6422">
            <v>19570714</v>
          </cell>
          <cell r="G6422" t="str">
            <v>1974-08-01</v>
          </cell>
          <cell r="H6422" t="str">
            <v>2009-09-01</v>
          </cell>
          <cell r="I6422">
            <v>2984.44</v>
          </cell>
          <cell r="J6422">
            <v>43.2</v>
          </cell>
          <cell r="K6422">
            <v>35</v>
          </cell>
          <cell r="L6422">
            <v>0</v>
          </cell>
          <cell r="M6422">
            <v>41.78216</v>
          </cell>
          <cell r="N6422">
            <v>119.98</v>
          </cell>
          <cell r="O6422">
            <v>3104.42</v>
          </cell>
        </row>
        <row r="6423">
          <cell r="C6423" t="str">
            <v>432322195710308122</v>
          </cell>
          <cell r="D6423" t="str">
            <v>刘爱香</v>
          </cell>
          <cell r="E6423" t="str">
            <v>女</v>
          </cell>
          <cell r="F6423">
            <v>19560901</v>
          </cell>
          <cell r="G6423" t="str">
            <v>1973-10-01</v>
          </cell>
          <cell r="H6423" t="str">
            <v>2009-09-01</v>
          </cell>
          <cell r="I6423">
            <v>3025.36</v>
          </cell>
          <cell r="J6423">
            <v>43.2</v>
          </cell>
          <cell r="K6423">
            <v>35</v>
          </cell>
          <cell r="L6423">
            <v>0</v>
          </cell>
          <cell r="M6423">
            <v>42.35504</v>
          </cell>
          <cell r="N6423">
            <v>120.56</v>
          </cell>
          <cell r="O6423">
            <v>3145.92</v>
          </cell>
        </row>
        <row r="6424">
          <cell r="C6424" t="str">
            <v>432322195611267927</v>
          </cell>
          <cell r="D6424" t="str">
            <v>刘爱香</v>
          </cell>
          <cell r="E6424" t="str">
            <v>女</v>
          </cell>
          <cell r="F6424">
            <v>19561126</v>
          </cell>
          <cell r="G6424" t="str">
            <v>1973-12-01</v>
          </cell>
          <cell r="H6424" t="str">
            <v>2009-09-01</v>
          </cell>
          <cell r="I6424">
            <v>3010.35</v>
          </cell>
          <cell r="J6424">
            <v>43.2</v>
          </cell>
          <cell r="K6424">
            <v>35</v>
          </cell>
          <cell r="L6424">
            <v>0</v>
          </cell>
          <cell r="M6424">
            <v>42.1449</v>
          </cell>
          <cell r="N6424" t="e">
            <v>#N/A</v>
          </cell>
          <cell r="O6424" t="e">
            <v>#N/A</v>
          </cell>
        </row>
        <row r="6425">
          <cell r="C6425" t="str">
            <v>432322195204167929</v>
          </cell>
          <cell r="D6425" t="str">
            <v>许金连</v>
          </cell>
          <cell r="E6425" t="str">
            <v>女</v>
          </cell>
          <cell r="F6425">
            <v>19520302</v>
          </cell>
          <cell r="G6425" t="str">
            <v>1975-07-01</v>
          </cell>
          <cell r="H6425" t="str">
            <v>2007-03-01</v>
          </cell>
          <cell r="I6425">
            <v>2718.17</v>
          </cell>
          <cell r="J6425">
            <v>38.4</v>
          </cell>
          <cell r="K6425">
            <v>35</v>
          </cell>
          <cell r="L6425">
            <v>0</v>
          </cell>
          <cell r="M6425">
            <v>38.05438</v>
          </cell>
          <cell r="N6425">
            <v>111.45</v>
          </cell>
          <cell r="O6425">
            <v>2829.62</v>
          </cell>
        </row>
        <row r="6426">
          <cell r="C6426" t="str">
            <v>432322194607307936</v>
          </cell>
          <cell r="D6426" t="str">
            <v>陈佳彬</v>
          </cell>
          <cell r="E6426" t="str">
            <v>男</v>
          </cell>
          <cell r="F6426">
            <v>19460701</v>
          </cell>
          <cell r="G6426" t="str">
            <v>1963-08-01</v>
          </cell>
          <cell r="H6426" t="str">
            <v>2006-07-01</v>
          </cell>
          <cell r="I6426">
            <v>3376.43</v>
          </cell>
          <cell r="J6426">
            <v>51.6</v>
          </cell>
          <cell r="K6426">
            <v>35</v>
          </cell>
          <cell r="L6426">
            <v>15</v>
          </cell>
          <cell r="M6426">
            <v>47.27002</v>
          </cell>
          <cell r="N6426">
            <v>148.87</v>
          </cell>
          <cell r="O6426">
            <v>3525.3</v>
          </cell>
        </row>
        <row r="6427">
          <cell r="C6427" t="str">
            <v>432322194806128113</v>
          </cell>
          <cell r="D6427" t="str">
            <v>李正坤</v>
          </cell>
          <cell r="E6427" t="str">
            <v>男</v>
          </cell>
          <cell r="F6427">
            <v>19490801</v>
          </cell>
          <cell r="G6427" t="str">
            <v>1974-02-01</v>
          </cell>
          <cell r="H6427" t="str">
            <v>2009-08-01</v>
          </cell>
          <cell r="I6427">
            <v>3307.85</v>
          </cell>
          <cell r="J6427">
            <v>43.2</v>
          </cell>
          <cell r="K6427">
            <v>35</v>
          </cell>
          <cell r="L6427">
            <v>15</v>
          </cell>
          <cell r="M6427">
            <v>46.3099</v>
          </cell>
          <cell r="N6427">
            <v>139.51</v>
          </cell>
          <cell r="O6427">
            <v>3447.36</v>
          </cell>
        </row>
        <row r="6428">
          <cell r="C6428" t="str">
            <v>432322194912317911</v>
          </cell>
          <cell r="D6428" t="str">
            <v>成申庚</v>
          </cell>
          <cell r="E6428" t="str">
            <v>男</v>
          </cell>
          <cell r="F6428">
            <v>19491101</v>
          </cell>
          <cell r="G6428" t="str">
            <v>1966-12-01</v>
          </cell>
          <cell r="H6428" t="str">
            <v>2009-11-01</v>
          </cell>
          <cell r="I6428">
            <v>3630.9</v>
          </cell>
          <cell r="J6428">
            <v>51.6</v>
          </cell>
          <cell r="K6428">
            <v>35</v>
          </cell>
          <cell r="L6428">
            <v>15</v>
          </cell>
          <cell r="M6428">
            <v>50.8326</v>
          </cell>
          <cell r="N6428">
            <v>152.43</v>
          </cell>
          <cell r="O6428">
            <v>3783.33</v>
          </cell>
        </row>
        <row r="6429">
          <cell r="C6429" t="str">
            <v>432322194701167917</v>
          </cell>
          <cell r="D6429" t="str">
            <v>樊朝南</v>
          </cell>
          <cell r="E6429" t="str">
            <v>男</v>
          </cell>
          <cell r="F6429">
            <v>19441216</v>
          </cell>
          <cell r="G6429" t="str">
            <v>1962-01-01</v>
          </cell>
          <cell r="H6429" t="str">
            <v>2004-12-01</v>
          </cell>
          <cell r="I6429">
            <v>3380.02</v>
          </cell>
          <cell r="J6429">
            <v>51.6</v>
          </cell>
          <cell r="K6429">
            <v>35</v>
          </cell>
          <cell r="L6429">
            <v>15</v>
          </cell>
          <cell r="M6429">
            <v>47.32028</v>
          </cell>
          <cell r="N6429">
            <v>148.92</v>
          </cell>
          <cell r="O6429">
            <v>3528.94</v>
          </cell>
        </row>
        <row r="6430">
          <cell r="C6430" t="str">
            <v>432302194910101660</v>
          </cell>
          <cell r="D6430" t="str">
            <v>胡莲英</v>
          </cell>
          <cell r="E6430" t="str">
            <v>女</v>
          </cell>
          <cell r="F6430">
            <v>19491010</v>
          </cell>
          <cell r="G6430" t="str">
            <v>1966-11-01</v>
          </cell>
          <cell r="H6430" t="str">
            <v>2004-10-01</v>
          </cell>
          <cell r="I6430">
            <v>2968.12</v>
          </cell>
          <cell r="J6430">
            <v>45.6</v>
          </cell>
          <cell r="K6430">
            <v>35</v>
          </cell>
          <cell r="L6430">
            <v>15</v>
          </cell>
          <cell r="M6430">
            <v>41.55368</v>
          </cell>
          <cell r="N6430">
            <v>137.15</v>
          </cell>
          <cell r="O6430">
            <v>3105.27</v>
          </cell>
        </row>
        <row r="6431">
          <cell r="C6431" t="str">
            <v>432322195908087927</v>
          </cell>
          <cell r="D6431" t="str">
            <v>瞿秋连</v>
          </cell>
          <cell r="E6431" t="str">
            <v>女</v>
          </cell>
          <cell r="F6431">
            <v>19590708</v>
          </cell>
          <cell r="G6431" t="str">
            <v>1977-07-01</v>
          </cell>
          <cell r="H6431" t="str">
            <v>2009-09-01</v>
          </cell>
          <cell r="I6431">
            <v>2823.61</v>
          </cell>
          <cell r="J6431">
            <v>39.6</v>
          </cell>
          <cell r="K6431">
            <v>35</v>
          </cell>
          <cell r="L6431">
            <v>0</v>
          </cell>
          <cell r="M6431">
            <v>39.53054</v>
          </cell>
          <cell r="N6431">
            <v>114.13</v>
          </cell>
          <cell r="O6431">
            <v>2937.74</v>
          </cell>
        </row>
        <row r="6432">
          <cell r="C6432" t="str">
            <v>432322195704047923</v>
          </cell>
          <cell r="D6432" t="str">
            <v>邹清明</v>
          </cell>
          <cell r="E6432" t="str">
            <v>女</v>
          </cell>
          <cell r="F6432">
            <v>19570304</v>
          </cell>
          <cell r="G6432" t="str">
            <v>1974-04-01</v>
          </cell>
          <cell r="H6432" t="str">
            <v>2009-09-01</v>
          </cell>
          <cell r="I6432">
            <v>3007.37</v>
          </cell>
          <cell r="J6432">
            <v>43.2</v>
          </cell>
          <cell r="K6432">
            <v>35</v>
          </cell>
          <cell r="L6432">
            <v>0</v>
          </cell>
          <cell r="M6432">
            <v>42.10318</v>
          </cell>
          <cell r="N6432">
            <v>120.3</v>
          </cell>
          <cell r="O6432">
            <v>3127.67</v>
          </cell>
        </row>
        <row r="6433">
          <cell r="C6433" t="str">
            <v>432322195910237920</v>
          </cell>
          <cell r="D6433" t="str">
            <v>王菊香</v>
          </cell>
          <cell r="E6433" t="str">
            <v>女</v>
          </cell>
          <cell r="F6433">
            <v>19590923</v>
          </cell>
          <cell r="G6433" t="str">
            <v>1976-10-01</v>
          </cell>
          <cell r="H6433" t="str">
            <v>2009-09-01</v>
          </cell>
          <cell r="I6433">
            <v>2837.7</v>
          </cell>
          <cell r="J6433">
            <v>39.6</v>
          </cell>
          <cell r="K6433">
            <v>35</v>
          </cell>
          <cell r="L6433">
            <v>0</v>
          </cell>
          <cell r="M6433">
            <v>39.7278</v>
          </cell>
          <cell r="N6433">
            <v>114.33</v>
          </cell>
          <cell r="O6433">
            <v>2952.03</v>
          </cell>
        </row>
        <row r="6434">
          <cell r="C6434" t="str">
            <v>432322195611067925</v>
          </cell>
          <cell r="D6434" t="str">
            <v>张爱云</v>
          </cell>
          <cell r="E6434" t="str">
            <v>女</v>
          </cell>
          <cell r="F6434">
            <v>19561006</v>
          </cell>
          <cell r="G6434" t="str">
            <v>1981-02-01</v>
          </cell>
          <cell r="H6434" t="str">
            <v>2009-09-01</v>
          </cell>
          <cell r="I6434">
            <v>2580.48</v>
          </cell>
          <cell r="J6434">
            <v>34.8</v>
          </cell>
          <cell r="K6434">
            <v>35</v>
          </cell>
          <cell r="L6434">
            <v>0</v>
          </cell>
          <cell r="M6434">
            <v>36.12672</v>
          </cell>
          <cell r="N6434">
            <v>105.93</v>
          </cell>
          <cell r="O6434">
            <v>2686.41</v>
          </cell>
        </row>
        <row r="6435">
          <cell r="C6435" t="str">
            <v>432322195703137927</v>
          </cell>
          <cell r="D6435" t="str">
            <v>刘桃秀</v>
          </cell>
          <cell r="E6435" t="str">
            <v>女</v>
          </cell>
          <cell r="F6435">
            <v>19570213</v>
          </cell>
          <cell r="G6435" t="str">
            <v>1978-07-01</v>
          </cell>
          <cell r="H6435" t="str">
            <v>2009-09-01</v>
          </cell>
          <cell r="I6435">
            <v>2744.08</v>
          </cell>
          <cell r="J6435">
            <v>38.4</v>
          </cell>
          <cell r="K6435">
            <v>35</v>
          </cell>
          <cell r="L6435">
            <v>0</v>
          </cell>
          <cell r="M6435">
            <v>38.41712</v>
          </cell>
          <cell r="N6435">
            <v>111.82</v>
          </cell>
          <cell r="O6435">
            <v>2855.9</v>
          </cell>
        </row>
        <row r="6436">
          <cell r="C6436" t="str">
            <v>432322196901057949</v>
          </cell>
          <cell r="D6436" t="str">
            <v>付菊飞</v>
          </cell>
          <cell r="E6436" t="str">
            <v>女</v>
          </cell>
          <cell r="F6436">
            <v>19681105</v>
          </cell>
          <cell r="G6436" t="str">
            <v>1985-12-01</v>
          </cell>
          <cell r="H6436" t="str">
            <v>2018-11-01</v>
          </cell>
          <cell r="I6436">
            <v>2703.21</v>
          </cell>
          <cell r="J6436">
            <v>39.6</v>
          </cell>
          <cell r="K6436">
            <v>35</v>
          </cell>
          <cell r="L6436">
            <v>0</v>
          </cell>
          <cell r="M6436">
            <v>37.84494</v>
          </cell>
          <cell r="N6436">
            <v>112.44</v>
          </cell>
          <cell r="O6436">
            <v>2815.65</v>
          </cell>
        </row>
        <row r="6437">
          <cell r="C6437" t="str">
            <v>43232219460415791X</v>
          </cell>
          <cell r="D6437" t="str">
            <v>陈万泉</v>
          </cell>
          <cell r="E6437" t="str">
            <v>男</v>
          </cell>
          <cell r="F6437">
            <v>19460315</v>
          </cell>
          <cell r="G6437" t="str">
            <v>1963-04-01</v>
          </cell>
          <cell r="H6437" t="str">
            <v>2006-03-01</v>
          </cell>
          <cell r="I6437">
            <v>3323.26</v>
          </cell>
          <cell r="J6437">
            <v>51.6</v>
          </cell>
          <cell r="K6437">
            <v>35</v>
          </cell>
          <cell r="L6437">
            <v>15</v>
          </cell>
          <cell r="M6437">
            <v>46.52564</v>
          </cell>
          <cell r="N6437">
            <v>148.13</v>
          </cell>
          <cell r="O6437">
            <v>3471.39</v>
          </cell>
        </row>
        <row r="6438">
          <cell r="C6438" t="str">
            <v>432322195001137922</v>
          </cell>
          <cell r="D6438" t="str">
            <v>陈细珍</v>
          </cell>
          <cell r="E6438" t="str">
            <v>女</v>
          </cell>
          <cell r="F6438">
            <v>19501113</v>
          </cell>
          <cell r="G6438" t="str">
            <v>1967-12-01</v>
          </cell>
          <cell r="H6438" t="str">
            <v>2005-11-01</v>
          </cell>
          <cell r="I6438">
            <v>2952.74</v>
          </cell>
          <cell r="J6438">
            <v>45.6</v>
          </cell>
          <cell r="K6438">
            <v>35</v>
          </cell>
          <cell r="L6438">
            <v>15</v>
          </cell>
          <cell r="M6438">
            <v>41.33836</v>
          </cell>
          <cell r="N6438">
            <v>136.94</v>
          </cell>
          <cell r="O6438">
            <v>3089.68</v>
          </cell>
        </row>
        <row r="6439">
          <cell r="C6439" t="str">
            <v>432322195809147920</v>
          </cell>
          <cell r="D6439" t="str">
            <v>苏自敏</v>
          </cell>
          <cell r="E6439" t="str">
            <v>女</v>
          </cell>
          <cell r="F6439">
            <v>19580814</v>
          </cell>
          <cell r="G6439" t="str">
            <v>1977-01-01</v>
          </cell>
          <cell r="H6439" t="str">
            <v>2009-09-01</v>
          </cell>
          <cell r="I6439">
            <v>2831.01</v>
          </cell>
          <cell r="J6439">
            <v>39.6</v>
          </cell>
          <cell r="K6439">
            <v>35</v>
          </cell>
          <cell r="L6439">
            <v>0</v>
          </cell>
          <cell r="M6439">
            <v>39.63414</v>
          </cell>
          <cell r="N6439">
            <v>114.23</v>
          </cell>
          <cell r="O6439">
            <v>2945.24</v>
          </cell>
        </row>
        <row r="6440">
          <cell r="C6440" t="str">
            <v>432322195409087922</v>
          </cell>
          <cell r="D6440" t="str">
            <v>何爱连</v>
          </cell>
          <cell r="E6440" t="str">
            <v>女</v>
          </cell>
          <cell r="F6440">
            <v>19540408</v>
          </cell>
          <cell r="G6440" t="str">
            <v>1971-05-01</v>
          </cell>
          <cell r="H6440" t="str">
            <v>2009-04-01</v>
          </cell>
          <cell r="I6440">
            <v>3200.65</v>
          </cell>
          <cell r="J6440">
            <v>45.6</v>
          </cell>
          <cell r="K6440">
            <v>35</v>
          </cell>
          <cell r="L6440">
            <v>0</v>
          </cell>
          <cell r="M6440">
            <v>44.8091</v>
          </cell>
          <cell r="N6440">
            <v>125.41</v>
          </cell>
          <cell r="O6440">
            <v>3326.06</v>
          </cell>
        </row>
        <row r="6441">
          <cell r="C6441" t="str">
            <v>432322194909187925</v>
          </cell>
          <cell r="D6441" t="str">
            <v>童桂香</v>
          </cell>
          <cell r="E6441" t="str">
            <v>女</v>
          </cell>
          <cell r="F6441">
            <v>19500818</v>
          </cell>
          <cell r="G6441" t="str">
            <v>1968-01-01</v>
          </cell>
          <cell r="H6441" t="str">
            <v>2005-08-01</v>
          </cell>
          <cell r="I6441">
            <v>2944.93</v>
          </cell>
          <cell r="J6441">
            <v>45.6</v>
          </cell>
          <cell r="K6441">
            <v>35</v>
          </cell>
          <cell r="L6441">
            <v>15</v>
          </cell>
          <cell r="M6441">
            <v>41.22902</v>
          </cell>
          <cell r="N6441">
            <v>136.83</v>
          </cell>
          <cell r="O6441">
            <v>3081.76</v>
          </cell>
        </row>
        <row r="6442">
          <cell r="C6442" t="str">
            <v>432322195402197926</v>
          </cell>
          <cell r="D6442" t="str">
            <v>桂翠娥</v>
          </cell>
          <cell r="E6442" t="str">
            <v>女</v>
          </cell>
          <cell r="F6442">
            <v>19540119</v>
          </cell>
          <cell r="G6442" t="str">
            <v>1971-02-01</v>
          </cell>
          <cell r="H6442" t="str">
            <v>2009-01-01</v>
          </cell>
          <cell r="I6442">
            <v>3217.71</v>
          </cell>
          <cell r="J6442">
            <v>45.6</v>
          </cell>
          <cell r="K6442">
            <v>35</v>
          </cell>
          <cell r="L6442">
            <v>0</v>
          </cell>
          <cell r="M6442">
            <v>45.04794</v>
          </cell>
          <cell r="N6442">
            <v>125.65</v>
          </cell>
          <cell r="O6442">
            <v>3343.36</v>
          </cell>
        </row>
        <row r="6443">
          <cell r="C6443" t="str">
            <v>432322195903217913</v>
          </cell>
          <cell r="D6443" t="str">
            <v>付新春</v>
          </cell>
          <cell r="E6443" t="str">
            <v>男</v>
          </cell>
          <cell r="F6443">
            <v>19590221</v>
          </cell>
          <cell r="G6443" t="str">
            <v>1977-08-01</v>
          </cell>
          <cell r="H6443" t="str">
            <v>2019-02-01</v>
          </cell>
          <cell r="I6443">
            <v>4119.91</v>
          </cell>
          <cell r="J6443">
            <v>50.4</v>
          </cell>
          <cell r="K6443">
            <v>35</v>
          </cell>
          <cell r="L6443">
            <v>0</v>
          </cell>
          <cell r="M6443">
            <v>57.67874</v>
          </cell>
          <cell r="N6443">
            <v>143.08</v>
          </cell>
          <cell r="O6443">
            <v>4262.99</v>
          </cell>
        </row>
        <row r="6444">
          <cell r="C6444" t="str">
            <v>432322195911057913</v>
          </cell>
          <cell r="D6444" t="str">
            <v>刘为明</v>
          </cell>
          <cell r="E6444" t="str">
            <v>男</v>
          </cell>
          <cell r="F6444">
            <v>19591005</v>
          </cell>
          <cell r="G6444" t="str">
            <v>1977-08-01</v>
          </cell>
          <cell r="H6444" t="str">
            <v>2019-10-01</v>
          </cell>
          <cell r="I6444">
            <v>4068.2</v>
          </cell>
          <cell r="J6444">
            <v>51.6</v>
          </cell>
          <cell r="K6444">
            <v>35</v>
          </cell>
          <cell r="L6444">
            <v>0</v>
          </cell>
          <cell r="M6444">
            <v>56.9548</v>
          </cell>
          <cell r="N6444">
            <v>143.55</v>
          </cell>
          <cell r="O6444">
            <v>4211.75</v>
          </cell>
        </row>
        <row r="6445">
          <cell r="C6445" t="str">
            <v>432322195108257924</v>
          </cell>
          <cell r="D6445" t="str">
            <v>郭三元</v>
          </cell>
          <cell r="E6445" t="str">
            <v>女</v>
          </cell>
          <cell r="F6445">
            <v>19520725</v>
          </cell>
          <cell r="G6445" t="str">
            <v>1976-02-01</v>
          </cell>
          <cell r="H6445" t="str">
            <v>2007-07-01</v>
          </cell>
          <cell r="I6445">
            <v>2676.22</v>
          </cell>
          <cell r="J6445">
            <v>38.4</v>
          </cell>
          <cell r="K6445">
            <v>35</v>
          </cell>
          <cell r="L6445">
            <v>0</v>
          </cell>
          <cell r="M6445">
            <v>37.46708</v>
          </cell>
          <cell r="N6445">
            <v>110.87</v>
          </cell>
          <cell r="O6445">
            <v>2787.09</v>
          </cell>
        </row>
        <row r="6446">
          <cell r="C6446" t="str">
            <v>432322194711288018</v>
          </cell>
          <cell r="D6446" t="str">
            <v>李政东</v>
          </cell>
          <cell r="E6446" t="str">
            <v>男</v>
          </cell>
          <cell r="F6446">
            <v>19471028</v>
          </cell>
          <cell r="G6446" t="str">
            <v>1964-11-01</v>
          </cell>
          <cell r="H6446" t="str">
            <v>2007-10-01</v>
          </cell>
          <cell r="I6446">
            <v>3339.2</v>
          </cell>
          <cell r="J6446">
            <v>51.6</v>
          </cell>
          <cell r="K6446">
            <v>35</v>
          </cell>
          <cell r="L6446">
            <v>15</v>
          </cell>
          <cell r="M6446">
            <v>46.7488</v>
          </cell>
          <cell r="N6446">
            <v>148.35</v>
          </cell>
          <cell r="O6446">
            <v>3487.55</v>
          </cell>
        </row>
        <row r="6447">
          <cell r="C6447" t="str">
            <v>432322194509297914</v>
          </cell>
          <cell r="D6447" t="str">
            <v>殷德华</v>
          </cell>
          <cell r="E6447" t="str">
            <v>男</v>
          </cell>
          <cell r="F6447">
            <v>19450829</v>
          </cell>
          <cell r="G6447" t="str">
            <v>1962-09-01</v>
          </cell>
          <cell r="H6447" t="str">
            <v>2005-08-01</v>
          </cell>
          <cell r="I6447">
            <v>3265.89</v>
          </cell>
          <cell r="J6447">
            <v>51.6</v>
          </cell>
          <cell r="K6447">
            <v>35</v>
          </cell>
          <cell r="L6447">
            <v>15</v>
          </cell>
          <cell r="M6447">
            <v>45.72246</v>
          </cell>
          <cell r="N6447">
            <v>147.32</v>
          </cell>
          <cell r="O6447">
            <v>3413.21</v>
          </cell>
        </row>
        <row r="6448">
          <cell r="C6448" t="str">
            <v>432322194504237912</v>
          </cell>
          <cell r="D6448" t="str">
            <v>梅足贤</v>
          </cell>
          <cell r="E6448" t="str">
            <v>男</v>
          </cell>
          <cell r="F6448">
            <v>19450423</v>
          </cell>
          <cell r="G6448" t="str">
            <v>1962-05-01</v>
          </cell>
          <cell r="H6448" t="str">
            <v>2005-04-01</v>
          </cell>
          <cell r="I6448">
            <v>3274.21</v>
          </cell>
          <cell r="J6448">
            <v>51.6</v>
          </cell>
          <cell r="K6448">
            <v>35</v>
          </cell>
          <cell r="L6448">
            <v>15</v>
          </cell>
          <cell r="M6448">
            <v>45.83894</v>
          </cell>
          <cell r="N6448">
            <v>147.44</v>
          </cell>
          <cell r="O6448">
            <v>3421.65</v>
          </cell>
        </row>
        <row r="6449">
          <cell r="C6449" t="str">
            <v>432322194408307917</v>
          </cell>
          <cell r="D6449" t="str">
            <v>李友生</v>
          </cell>
          <cell r="E6449" t="str">
            <v>男</v>
          </cell>
          <cell r="F6449">
            <v>19440730</v>
          </cell>
          <cell r="G6449" t="str">
            <v>1961-08-01</v>
          </cell>
          <cell r="H6449" t="str">
            <v>2004-07-01</v>
          </cell>
          <cell r="I6449">
            <v>3328.3</v>
          </cell>
          <cell r="J6449">
            <v>51.6</v>
          </cell>
          <cell r="K6449">
            <v>35</v>
          </cell>
          <cell r="L6449">
            <v>15</v>
          </cell>
          <cell r="M6449">
            <v>46.5962</v>
          </cell>
          <cell r="N6449">
            <v>148.2</v>
          </cell>
          <cell r="O6449">
            <v>3476.5</v>
          </cell>
        </row>
        <row r="6450">
          <cell r="C6450" t="str">
            <v>432322194512030073</v>
          </cell>
          <cell r="D6450" t="str">
            <v>罗海祥</v>
          </cell>
          <cell r="E6450" t="str">
            <v>男</v>
          </cell>
          <cell r="F6450">
            <v>19451203</v>
          </cell>
          <cell r="G6450" t="str">
            <v>1963-01-01</v>
          </cell>
          <cell r="H6450" t="str">
            <v>2005-12-01</v>
          </cell>
          <cell r="I6450">
            <v>3278.74</v>
          </cell>
          <cell r="J6450">
            <v>51.6</v>
          </cell>
          <cell r="K6450">
            <v>35</v>
          </cell>
          <cell r="L6450">
            <v>15</v>
          </cell>
          <cell r="M6450">
            <v>45.90236</v>
          </cell>
          <cell r="N6450">
            <v>147.5</v>
          </cell>
          <cell r="O6450">
            <v>3426.24</v>
          </cell>
        </row>
        <row r="6451">
          <cell r="C6451" t="str">
            <v>432322194507167913</v>
          </cell>
          <cell r="D6451" t="str">
            <v>李罗生</v>
          </cell>
          <cell r="E6451" t="str">
            <v>男</v>
          </cell>
          <cell r="F6451">
            <v>19450716</v>
          </cell>
          <cell r="G6451" t="str">
            <v>1962-08-01</v>
          </cell>
          <cell r="H6451" t="str">
            <v>2005-07-01</v>
          </cell>
          <cell r="I6451">
            <v>3292.32</v>
          </cell>
          <cell r="J6451">
            <v>51.6</v>
          </cell>
          <cell r="K6451">
            <v>35</v>
          </cell>
          <cell r="L6451">
            <v>15</v>
          </cell>
          <cell r="M6451">
            <v>46.09248</v>
          </cell>
          <cell r="N6451">
            <v>147.69</v>
          </cell>
          <cell r="O6451">
            <v>3440.01</v>
          </cell>
        </row>
        <row r="6452">
          <cell r="C6452" t="str">
            <v>432322195707097926</v>
          </cell>
          <cell r="D6452" t="str">
            <v>李年香</v>
          </cell>
          <cell r="E6452" t="str">
            <v>女</v>
          </cell>
          <cell r="F6452">
            <v>19570601</v>
          </cell>
          <cell r="G6452" t="str">
            <v>1974-07-01</v>
          </cell>
          <cell r="H6452" t="str">
            <v>2009-09-01</v>
          </cell>
          <cell r="I6452">
            <v>3049.01</v>
          </cell>
          <cell r="J6452">
            <v>43.2</v>
          </cell>
          <cell r="K6452">
            <v>35</v>
          </cell>
          <cell r="L6452">
            <v>0</v>
          </cell>
          <cell r="M6452">
            <v>42.68614</v>
          </cell>
          <cell r="N6452">
            <v>120.89</v>
          </cell>
          <cell r="O6452">
            <v>3169.9</v>
          </cell>
        </row>
        <row r="6453">
          <cell r="C6453" t="str">
            <v>432322195507317920</v>
          </cell>
          <cell r="D6453" t="str">
            <v>舒建珍</v>
          </cell>
          <cell r="E6453" t="str">
            <v>女</v>
          </cell>
          <cell r="F6453">
            <v>19550501</v>
          </cell>
          <cell r="G6453" t="str">
            <v>1972-06-01</v>
          </cell>
          <cell r="H6453" t="str">
            <v>2009-09-01</v>
          </cell>
          <cell r="I6453">
            <v>3196.02</v>
          </cell>
          <cell r="J6453">
            <v>45.6</v>
          </cell>
          <cell r="K6453">
            <v>35</v>
          </cell>
          <cell r="L6453">
            <v>0</v>
          </cell>
          <cell r="M6453">
            <v>44.74428</v>
          </cell>
          <cell r="N6453">
            <v>125.34</v>
          </cell>
          <cell r="O6453">
            <v>3321.36</v>
          </cell>
        </row>
        <row r="6454">
          <cell r="C6454" t="str">
            <v>432322195911197924</v>
          </cell>
          <cell r="D6454" t="str">
            <v>赵瑞芳</v>
          </cell>
          <cell r="E6454" t="str">
            <v>女</v>
          </cell>
          <cell r="F6454">
            <v>19590901</v>
          </cell>
          <cell r="G6454" t="str">
            <v>1977-08-01</v>
          </cell>
          <cell r="H6454" t="str">
            <v>2009-09-01</v>
          </cell>
          <cell r="I6454">
            <v>2769.58</v>
          </cell>
          <cell r="J6454">
            <v>38.4</v>
          </cell>
          <cell r="K6454">
            <v>35</v>
          </cell>
          <cell r="L6454">
            <v>0</v>
          </cell>
          <cell r="M6454">
            <v>38.77412</v>
          </cell>
          <cell r="N6454">
            <v>112.17</v>
          </cell>
          <cell r="O6454">
            <v>2881.75</v>
          </cell>
        </row>
        <row r="6455">
          <cell r="C6455" t="str">
            <v>43232219650722792X</v>
          </cell>
          <cell r="D6455" t="str">
            <v>熊利辉</v>
          </cell>
          <cell r="E6455" t="str">
            <v>女</v>
          </cell>
          <cell r="F6455">
            <v>19650601</v>
          </cell>
          <cell r="G6455" t="str">
            <v>1982-07-01</v>
          </cell>
          <cell r="H6455" t="str">
            <v>2015-06-01</v>
          </cell>
          <cell r="I6455">
            <v>2794.67</v>
          </cell>
          <cell r="J6455">
            <v>39.6</v>
          </cell>
          <cell r="K6455">
            <v>35</v>
          </cell>
          <cell r="L6455">
            <v>0</v>
          </cell>
          <cell r="M6455">
            <v>39.12538</v>
          </cell>
          <cell r="N6455">
            <v>113.73</v>
          </cell>
          <cell r="O6455">
            <v>2908.4</v>
          </cell>
        </row>
        <row r="6456">
          <cell r="C6456" t="str">
            <v>432322195609287945</v>
          </cell>
          <cell r="D6456" t="str">
            <v>黄桂香</v>
          </cell>
          <cell r="E6456" t="str">
            <v>女</v>
          </cell>
          <cell r="F6456">
            <v>19560801</v>
          </cell>
          <cell r="G6456" t="str">
            <v>1978-10-01</v>
          </cell>
          <cell r="H6456" t="str">
            <v>2009-09-01</v>
          </cell>
          <cell r="I6456">
            <v>2771.19</v>
          </cell>
          <cell r="J6456">
            <v>37.2</v>
          </cell>
          <cell r="K6456">
            <v>35</v>
          </cell>
          <cell r="L6456">
            <v>0</v>
          </cell>
          <cell r="M6456">
            <v>38.79666</v>
          </cell>
          <cell r="N6456">
            <v>111</v>
          </cell>
          <cell r="O6456">
            <v>2882.19</v>
          </cell>
        </row>
        <row r="6457">
          <cell r="C6457" t="str">
            <v>432322195910300088</v>
          </cell>
          <cell r="D6457" t="str">
            <v>黄菊香</v>
          </cell>
          <cell r="E6457" t="str">
            <v>女</v>
          </cell>
          <cell r="F6457">
            <v>19590901</v>
          </cell>
          <cell r="G6457" t="str">
            <v>1976-10-01</v>
          </cell>
          <cell r="H6457" t="str">
            <v>2009-09-01</v>
          </cell>
          <cell r="I6457">
            <v>2870.9</v>
          </cell>
          <cell r="J6457">
            <v>39.6</v>
          </cell>
          <cell r="K6457">
            <v>35</v>
          </cell>
          <cell r="L6457">
            <v>0</v>
          </cell>
          <cell r="M6457">
            <v>40.1926</v>
          </cell>
          <cell r="N6457">
            <v>114.79</v>
          </cell>
          <cell r="O6457">
            <v>2985.69</v>
          </cell>
        </row>
        <row r="6458">
          <cell r="C6458" t="str">
            <v>432322194705230071</v>
          </cell>
          <cell r="D6458" t="str">
            <v>肖登科</v>
          </cell>
          <cell r="E6458" t="str">
            <v>男</v>
          </cell>
          <cell r="F6458">
            <v>19470501</v>
          </cell>
          <cell r="G6458" t="str">
            <v>1964-05-01</v>
          </cell>
          <cell r="H6458" t="str">
            <v>2007-04-01</v>
          </cell>
          <cell r="I6458">
            <v>3386.09</v>
          </cell>
          <cell r="J6458">
            <v>51.6</v>
          </cell>
          <cell r="K6458">
            <v>35</v>
          </cell>
          <cell r="L6458">
            <v>15</v>
          </cell>
          <cell r="M6458">
            <v>47.40526</v>
          </cell>
          <cell r="N6458">
            <v>149.01</v>
          </cell>
          <cell r="O6458">
            <v>3535.1</v>
          </cell>
        </row>
        <row r="6459">
          <cell r="C6459" t="str">
            <v>432322195111207928</v>
          </cell>
          <cell r="D6459" t="str">
            <v>龚四元</v>
          </cell>
          <cell r="E6459" t="str">
            <v>女</v>
          </cell>
          <cell r="F6459">
            <v>19511020</v>
          </cell>
          <cell r="G6459" t="str">
            <v>1968-11-01</v>
          </cell>
          <cell r="H6459" t="str">
            <v>2006-10-01</v>
          </cell>
          <cell r="I6459">
            <v>2967.45</v>
          </cell>
          <cell r="J6459">
            <v>45.6</v>
          </cell>
          <cell r="K6459">
            <v>35</v>
          </cell>
          <cell r="L6459">
            <v>15</v>
          </cell>
          <cell r="M6459">
            <v>41.5443</v>
          </cell>
          <cell r="N6459">
            <v>137.14</v>
          </cell>
          <cell r="O6459">
            <v>3104.59</v>
          </cell>
        </row>
        <row r="6460">
          <cell r="C6460" t="str">
            <v>432322194912057929</v>
          </cell>
          <cell r="D6460" t="str">
            <v>余定芳</v>
          </cell>
          <cell r="E6460" t="str">
            <v>女</v>
          </cell>
          <cell r="F6460">
            <v>19491001</v>
          </cell>
          <cell r="G6460" t="str">
            <v>1969-05-01</v>
          </cell>
          <cell r="H6460" t="str">
            <v>2004-10-01</v>
          </cell>
          <cell r="I6460">
            <v>2931.63</v>
          </cell>
          <cell r="J6460">
            <v>43.2</v>
          </cell>
          <cell r="K6460">
            <v>35</v>
          </cell>
          <cell r="L6460">
            <v>15</v>
          </cell>
          <cell r="M6460">
            <v>41.04282</v>
          </cell>
          <cell r="N6460">
            <v>134.24</v>
          </cell>
          <cell r="O6460">
            <v>3065.87</v>
          </cell>
        </row>
        <row r="6461">
          <cell r="C6461" t="str">
            <v>432322194602187912</v>
          </cell>
          <cell r="D6461" t="str">
            <v>彭海清</v>
          </cell>
          <cell r="E6461" t="str">
            <v>男</v>
          </cell>
          <cell r="F6461">
            <v>19460101</v>
          </cell>
          <cell r="G6461" t="str">
            <v>1963-02-01</v>
          </cell>
          <cell r="H6461" t="str">
            <v>2006-01-01</v>
          </cell>
          <cell r="I6461">
            <v>3310.93</v>
          </cell>
          <cell r="J6461">
            <v>51.6</v>
          </cell>
          <cell r="K6461">
            <v>35</v>
          </cell>
          <cell r="L6461">
            <v>15</v>
          </cell>
          <cell r="M6461">
            <v>46.35302</v>
          </cell>
          <cell r="N6461">
            <v>147.95</v>
          </cell>
          <cell r="O6461">
            <v>3458.88</v>
          </cell>
        </row>
        <row r="6462">
          <cell r="C6462" t="str">
            <v>432322195611277949</v>
          </cell>
          <cell r="D6462" t="str">
            <v>周召秀</v>
          </cell>
          <cell r="E6462" t="str">
            <v>女</v>
          </cell>
          <cell r="F6462">
            <v>19551101</v>
          </cell>
          <cell r="G6462" t="str">
            <v>1972-12-01</v>
          </cell>
          <cell r="H6462" t="str">
            <v>2009-09-01</v>
          </cell>
          <cell r="I6462">
            <v>3148.69</v>
          </cell>
          <cell r="J6462">
            <v>44.4</v>
          </cell>
          <cell r="K6462">
            <v>35</v>
          </cell>
          <cell r="L6462">
            <v>0</v>
          </cell>
          <cell r="M6462">
            <v>44.08166</v>
          </cell>
          <cell r="N6462">
            <v>123.48</v>
          </cell>
          <cell r="O6462">
            <v>3272.17</v>
          </cell>
        </row>
        <row r="6463">
          <cell r="C6463" t="str">
            <v>432322195705080063</v>
          </cell>
          <cell r="D6463" t="str">
            <v>祝淑纯</v>
          </cell>
          <cell r="E6463" t="str">
            <v>女</v>
          </cell>
          <cell r="F6463">
            <v>19590201</v>
          </cell>
          <cell r="G6463" t="str">
            <v>1976-03-01</v>
          </cell>
          <cell r="H6463" t="str">
            <v>2009-09-01</v>
          </cell>
          <cell r="I6463">
            <v>2917.42</v>
          </cell>
          <cell r="J6463">
            <v>40.8</v>
          </cell>
          <cell r="K6463">
            <v>35</v>
          </cell>
          <cell r="L6463">
            <v>0</v>
          </cell>
          <cell r="M6463">
            <v>40.84388</v>
          </cell>
          <cell r="N6463">
            <v>116.64</v>
          </cell>
          <cell r="O6463">
            <v>3034.06</v>
          </cell>
        </row>
        <row r="6464">
          <cell r="C6464" t="str">
            <v>432322195011217926</v>
          </cell>
          <cell r="D6464" t="str">
            <v>桂卫龙</v>
          </cell>
          <cell r="E6464" t="str">
            <v>女</v>
          </cell>
          <cell r="F6464">
            <v>19501201</v>
          </cell>
          <cell r="G6464" t="str">
            <v>1970-01-01</v>
          </cell>
          <cell r="H6464" t="str">
            <v>2005-12-01</v>
          </cell>
          <cell r="I6464">
            <v>2917.7</v>
          </cell>
          <cell r="J6464">
            <v>43.2</v>
          </cell>
          <cell r="K6464">
            <v>35</v>
          </cell>
          <cell r="L6464">
            <v>15</v>
          </cell>
          <cell r="M6464">
            <v>40.8478</v>
          </cell>
          <cell r="N6464">
            <v>134.05</v>
          </cell>
          <cell r="O6464">
            <v>3051.75</v>
          </cell>
        </row>
        <row r="6465">
          <cell r="C6465" t="str">
            <v>43232219530608792X</v>
          </cell>
          <cell r="D6465" t="str">
            <v>蔡元珍</v>
          </cell>
          <cell r="E6465" t="str">
            <v>女</v>
          </cell>
          <cell r="F6465">
            <v>19530401</v>
          </cell>
          <cell r="G6465" t="str">
            <v>1970-05-01</v>
          </cell>
          <cell r="H6465" t="str">
            <v>2008-04-01</v>
          </cell>
          <cell r="I6465">
            <v>3123.85</v>
          </cell>
          <cell r="J6465">
            <v>45.6</v>
          </cell>
          <cell r="K6465">
            <v>35</v>
          </cell>
          <cell r="L6465">
            <v>0</v>
          </cell>
          <cell r="M6465">
            <v>43.7339</v>
          </cell>
          <cell r="N6465">
            <v>124.33</v>
          </cell>
          <cell r="O6465">
            <v>3248.18</v>
          </cell>
        </row>
        <row r="6466">
          <cell r="C6466" t="str">
            <v>432322195402127928</v>
          </cell>
          <cell r="D6466" t="str">
            <v>李桂芝</v>
          </cell>
          <cell r="E6466" t="str">
            <v>女</v>
          </cell>
          <cell r="F6466">
            <v>19540201</v>
          </cell>
          <cell r="G6466" t="str">
            <v>1971-03-01</v>
          </cell>
          <cell r="H6466" t="str">
            <v>2009-02-01</v>
          </cell>
          <cell r="I6466">
            <v>3259.36</v>
          </cell>
          <cell r="J6466">
            <v>45.6</v>
          </cell>
          <cell r="K6466">
            <v>35</v>
          </cell>
          <cell r="L6466">
            <v>0</v>
          </cell>
          <cell r="M6466">
            <v>45.63104</v>
          </cell>
          <cell r="N6466">
            <v>126.23</v>
          </cell>
          <cell r="O6466">
            <v>3385.59</v>
          </cell>
        </row>
        <row r="6467">
          <cell r="C6467" t="str">
            <v>432322194812160080</v>
          </cell>
          <cell r="D6467" t="str">
            <v>刘腊梅</v>
          </cell>
          <cell r="E6467" t="str">
            <v>女</v>
          </cell>
          <cell r="F6467">
            <v>19501201</v>
          </cell>
          <cell r="G6467" t="str">
            <v>1969-10-01</v>
          </cell>
          <cell r="H6467" t="str">
            <v>2005-12-01</v>
          </cell>
          <cell r="I6467">
            <v>2951.26</v>
          </cell>
          <cell r="J6467">
            <v>44.4</v>
          </cell>
          <cell r="K6467">
            <v>35</v>
          </cell>
          <cell r="L6467">
            <v>15</v>
          </cell>
          <cell r="M6467">
            <v>41.31764</v>
          </cell>
          <cell r="N6467">
            <v>135.72</v>
          </cell>
          <cell r="O6467">
            <v>3086.98</v>
          </cell>
        </row>
        <row r="6468">
          <cell r="C6468" t="str">
            <v>432322195208287928</v>
          </cell>
          <cell r="D6468" t="str">
            <v>郭菊香</v>
          </cell>
          <cell r="E6468" t="str">
            <v>女</v>
          </cell>
          <cell r="F6468">
            <v>19520701</v>
          </cell>
          <cell r="G6468" t="str">
            <v>1971-08-01</v>
          </cell>
          <cell r="H6468" t="str">
            <v>2007-07-01</v>
          </cell>
          <cell r="I6468">
            <v>2929.84</v>
          </cell>
          <cell r="J6468">
            <v>43.2</v>
          </cell>
          <cell r="K6468">
            <v>35</v>
          </cell>
          <cell r="L6468">
            <v>0</v>
          </cell>
          <cell r="M6468">
            <v>41.01776</v>
          </cell>
          <cell r="N6468">
            <v>119.22</v>
          </cell>
          <cell r="O6468">
            <v>3049.06</v>
          </cell>
        </row>
        <row r="6469">
          <cell r="C6469" t="str">
            <v>432322195301287922</v>
          </cell>
          <cell r="D6469" t="str">
            <v>李桂香</v>
          </cell>
          <cell r="E6469" t="str">
            <v>女</v>
          </cell>
          <cell r="F6469">
            <v>19521201</v>
          </cell>
          <cell r="G6469" t="str">
            <v>1970-01-01</v>
          </cell>
          <cell r="H6469" t="str">
            <v>2007-12-01</v>
          </cell>
          <cell r="I6469">
            <v>3026.58</v>
          </cell>
          <cell r="J6469">
            <v>45.6</v>
          </cell>
          <cell r="K6469">
            <v>35</v>
          </cell>
          <cell r="L6469">
            <v>0</v>
          </cell>
          <cell r="M6469">
            <v>42.37212</v>
          </cell>
          <cell r="N6469">
            <v>122.97</v>
          </cell>
          <cell r="O6469">
            <v>3149.55</v>
          </cell>
        </row>
        <row r="6470">
          <cell r="C6470" t="str">
            <v>432322195204157923</v>
          </cell>
          <cell r="D6470" t="str">
            <v>李娥英</v>
          </cell>
          <cell r="E6470" t="str">
            <v>女</v>
          </cell>
          <cell r="F6470">
            <v>19520401</v>
          </cell>
          <cell r="G6470" t="str">
            <v>1969-05-01</v>
          </cell>
          <cell r="H6470" t="str">
            <v>2007-04-01</v>
          </cell>
          <cell r="I6470">
            <v>3032.95</v>
          </cell>
          <cell r="J6470">
            <v>45.6</v>
          </cell>
          <cell r="K6470">
            <v>35</v>
          </cell>
          <cell r="L6470">
            <v>0</v>
          </cell>
          <cell r="M6470">
            <v>42.4613</v>
          </cell>
          <cell r="N6470">
            <v>123.06</v>
          </cell>
          <cell r="O6470">
            <v>3156.01</v>
          </cell>
        </row>
        <row r="6471">
          <cell r="C6471" t="str">
            <v>43232219560508792X</v>
          </cell>
          <cell r="D6471" t="str">
            <v>陈桃秀</v>
          </cell>
          <cell r="E6471" t="str">
            <v>女</v>
          </cell>
          <cell r="F6471">
            <v>19560301</v>
          </cell>
          <cell r="G6471" t="str">
            <v>1973-04-01</v>
          </cell>
          <cell r="H6471" t="str">
            <v>2009-09-01</v>
          </cell>
          <cell r="I6471">
            <v>3116.5</v>
          </cell>
          <cell r="J6471">
            <v>44.4</v>
          </cell>
          <cell r="K6471">
            <v>35</v>
          </cell>
          <cell r="L6471">
            <v>0</v>
          </cell>
          <cell r="M6471">
            <v>43.631</v>
          </cell>
          <cell r="N6471">
            <v>123.03</v>
          </cell>
          <cell r="O6471">
            <v>3239.53</v>
          </cell>
        </row>
        <row r="6472">
          <cell r="C6472" t="str">
            <v>432322195602227923</v>
          </cell>
          <cell r="D6472" t="str">
            <v>孙月英</v>
          </cell>
          <cell r="E6472" t="str">
            <v>女</v>
          </cell>
          <cell r="F6472">
            <v>19521101</v>
          </cell>
          <cell r="G6472" t="str">
            <v>1976-12-01</v>
          </cell>
          <cell r="H6472" t="str">
            <v>2007-10-01</v>
          </cell>
          <cell r="I6472">
            <v>2662.61</v>
          </cell>
          <cell r="J6472">
            <v>37.2</v>
          </cell>
          <cell r="K6472">
            <v>35</v>
          </cell>
          <cell r="L6472">
            <v>0</v>
          </cell>
          <cell r="M6472">
            <v>37.27654</v>
          </cell>
          <cell r="N6472">
            <v>109.48</v>
          </cell>
          <cell r="O6472">
            <v>2772.09</v>
          </cell>
        </row>
        <row r="6473">
          <cell r="C6473" t="str">
            <v>432322195911147919</v>
          </cell>
          <cell r="D6473" t="str">
            <v>史国其</v>
          </cell>
          <cell r="E6473" t="str">
            <v>男</v>
          </cell>
          <cell r="F6473">
            <v>19591014</v>
          </cell>
          <cell r="G6473" t="str">
            <v>1977-07-01</v>
          </cell>
          <cell r="H6473" t="str">
            <v>2015-09-01</v>
          </cell>
          <cell r="I6473">
            <v>3396.45</v>
          </cell>
          <cell r="J6473">
            <v>46.8</v>
          </cell>
          <cell r="K6473">
            <v>35</v>
          </cell>
          <cell r="L6473">
            <v>0</v>
          </cell>
          <cell r="M6473">
            <v>47.5503</v>
          </cell>
          <cell r="N6473">
            <v>129.35</v>
          </cell>
          <cell r="O6473">
            <v>3525.8</v>
          </cell>
        </row>
        <row r="6474">
          <cell r="C6474" t="str">
            <v>432322194601317914</v>
          </cell>
          <cell r="D6474" t="str">
            <v>丁少云</v>
          </cell>
          <cell r="E6474" t="str">
            <v>男</v>
          </cell>
          <cell r="F6474">
            <v>19441205</v>
          </cell>
          <cell r="G6474" t="str">
            <v>1962-01-01</v>
          </cell>
          <cell r="H6474" t="str">
            <v>2004-12-01</v>
          </cell>
          <cell r="I6474">
            <v>3290.67</v>
          </cell>
          <cell r="J6474">
            <v>51.6</v>
          </cell>
          <cell r="K6474">
            <v>35</v>
          </cell>
          <cell r="L6474">
            <v>15</v>
          </cell>
          <cell r="M6474">
            <v>46.06938</v>
          </cell>
          <cell r="N6474">
            <v>147.67</v>
          </cell>
          <cell r="O6474">
            <v>3438.34</v>
          </cell>
        </row>
        <row r="6475">
          <cell r="C6475" t="str">
            <v>432322194909020068</v>
          </cell>
          <cell r="D6475" t="str">
            <v>文再秀</v>
          </cell>
          <cell r="E6475" t="str">
            <v>女</v>
          </cell>
          <cell r="F6475">
            <v>19500801</v>
          </cell>
          <cell r="G6475" t="str">
            <v>1973-05-01</v>
          </cell>
          <cell r="H6475" t="str">
            <v>2005-08-01</v>
          </cell>
          <cell r="I6475">
            <v>2790.59</v>
          </cell>
          <cell r="J6475">
            <v>39.6</v>
          </cell>
          <cell r="K6475">
            <v>35</v>
          </cell>
          <cell r="L6475">
            <v>15</v>
          </cell>
          <cell r="M6475">
            <v>39.06826</v>
          </cell>
          <cell r="N6475">
            <v>128.67</v>
          </cell>
          <cell r="O6475">
            <v>2919.26</v>
          </cell>
        </row>
        <row r="6476">
          <cell r="C6476" t="str">
            <v>432322195006208021</v>
          </cell>
          <cell r="D6476" t="str">
            <v>李瑞莲</v>
          </cell>
          <cell r="E6476" t="str">
            <v>女</v>
          </cell>
          <cell r="F6476">
            <v>19500501</v>
          </cell>
          <cell r="G6476" t="str">
            <v>1973-03-01</v>
          </cell>
          <cell r="H6476" t="str">
            <v>2005-05-01</v>
          </cell>
          <cell r="I6476">
            <v>2784.42</v>
          </cell>
          <cell r="J6476">
            <v>39.6</v>
          </cell>
          <cell r="K6476">
            <v>35</v>
          </cell>
          <cell r="L6476">
            <v>15</v>
          </cell>
          <cell r="M6476">
            <v>38.98188</v>
          </cell>
          <cell r="N6476">
            <v>128.58</v>
          </cell>
          <cell r="O6476">
            <v>2913</v>
          </cell>
        </row>
        <row r="6477">
          <cell r="C6477" t="str">
            <v>432322195804017924</v>
          </cell>
          <cell r="D6477" t="str">
            <v>朱春桃</v>
          </cell>
          <cell r="E6477" t="str">
            <v>女</v>
          </cell>
          <cell r="F6477">
            <v>19580201</v>
          </cell>
          <cell r="G6477" t="str">
            <v>1976-07-01</v>
          </cell>
          <cell r="H6477" t="str">
            <v>2009-09-01</v>
          </cell>
          <cell r="I6477">
            <v>2924.61</v>
          </cell>
          <cell r="J6477">
            <v>40.8</v>
          </cell>
          <cell r="K6477">
            <v>35</v>
          </cell>
          <cell r="L6477">
            <v>0</v>
          </cell>
          <cell r="M6477">
            <v>40.94454</v>
          </cell>
          <cell r="N6477">
            <v>116.74</v>
          </cell>
          <cell r="O6477">
            <v>3041.35</v>
          </cell>
        </row>
        <row r="6478">
          <cell r="C6478" t="str">
            <v>432322196012157923</v>
          </cell>
          <cell r="D6478" t="str">
            <v>刘雪梅</v>
          </cell>
          <cell r="E6478" t="str">
            <v>女</v>
          </cell>
          <cell r="F6478">
            <v>19621001</v>
          </cell>
          <cell r="G6478" t="str">
            <v>1979-11-01</v>
          </cell>
          <cell r="H6478" t="str">
            <v>2012-10-01</v>
          </cell>
          <cell r="I6478">
            <v>2971.22</v>
          </cell>
          <cell r="J6478">
            <v>39.6</v>
          </cell>
          <cell r="K6478">
            <v>35</v>
          </cell>
          <cell r="L6478">
            <v>0</v>
          </cell>
          <cell r="M6478">
            <v>41.59708</v>
          </cell>
          <cell r="N6478">
            <v>116.2</v>
          </cell>
          <cell r="O6478">
            <v>3087.42</v>
          </cell>
        </row>
        <row r="6479">
          <cell r="C6479" t="str">
            <v>43232219611120801X</v>
          </cell>
          <cell r="D6479" t="str">
            <v>李子华</v>
          </cell>
          <cell r="E6479" t="str">
            <v>男</v>
          </cell>
          <cell r="F6479">
            <v>19611001</v>
          </cell>
          <cell r="G6479" t="str">
            <v>1978-11-01</v>
          </cell>
          <cell r="H6479" t="str">
            <v>2021-10-01</v>
          </cell>
          <cell r="I6479">
            <v>4126.07</v>
          </cell>
          <cell r="J6479">
            <v>50.4</v>
          </cell>
          <cell r="K6479">
            <v>35</v>
          </cell>
          <cell r="L6479">
            <v>0</v>
          </cell>
          <cell r="M6479">
            <v>57.76498</v>
          </cell>
          <cell r="N6479">
            <v>143.16</v>
          </cell>
          <cell r="O6479">
            <v>4269.23</v>
          </cell>
        </row>
        <row r="6480">
          <cell r="C6480" t="str">
            <v>432322195605138117</v>
          </cell>
          <cell r="D6480" t="str">
            <v>李希文</v>
          </cell>
          <cell r="E6480" t="str">
            <v>男</v>
          </cell>
          <cell r="F6480">
            <v>19560401</v>
          </cell>
          <cell r="G6480" t="str">
            <v>1973-05-01</v>
          </cell>
          <cell r="H6480" t="str">
            <v>2016-04-01</v>
          </cell>
          <cell r="I6480">
            <v>3951.2</v>
          </cell>
          <cell r="J6480">
            <v>51.6</v>
          </cell>
          <cell r="K6480">
            <v>35</v>
          </cell>
          <cell r="L6480">
            <v>0</v>
          </cell>
          <cell r="M6480">
            <v>55.3168</v>
          </cell>
          <cell r="N6480">
            <v>141.92</v>
          </cell>
          <cell r="O6480">
            <v>4093.12</v>
          </cell>
        </row>
        <row r="6481">
          <cell r="C6481" t="str">
            <v>432322196508270129</v>
          </cell>
          <cell r="D6481" t="str">
            <v>张少群</v>
          </cell>
          <cell r="E6481" t="str">
            <v>女</v>
          </cell>
          <cell r="F6481">
            <v>19650801</v>
          </cell>
          <cell r="G6481" t="str">
            <v>1985-01-01</v>
          </cell>
          <cell r="H6481" t="str">
            <v>2015-08-01</v>
          </cell>
          <cell r="I6481">
            <v>2503.61</v>
          </cell>
          <cell r="J6481">
            <v>37.2</v>
          </cell>
          <cell r="K6481">
            <v>35</v>
          </cell>
          <cell r="L6481">
            <v>0</v>
          </cell>
          <cell r="M6481">
            <v>35.05054</v>
          </cell>
          <cell r="N6481">
            <v>107.25</v>
          </cell>
          <cell r="O6481">
            <v>2610.86</v>
          </cell>
        </row>
        <row r="6482">
          <cell r="C6482" t="str">
            <v>432302196611011648</v>
          </cell>
          <cell r="D6482" t="str">
            <v>喻红华</v>
          </cell>
          <cell r="E6482" t="str">
            <v>女</v>
          </cell>
          <cell r="F6482">
            <v>19661101</v>
          </cell>
          <cell r="G6482" t="str">
            <v>1984-07-01</v>
          </cell>
          <cell r="H6482" t="str">
            <v>2016-11-01</v>
          </cell>
          <cell r="I6482">
            <v>2678.9</v>
          </cell>
          <cell r="J6482">
            <v>39.6</v>
          </cell>
          <cell r="K6482">
            <v>35</v>
          </cell>
          <cell r="L6482">
            <v>0</v>
          </cell>
          <cell r="M6482">
            <v>37.5046</v>
          </cell>
          <cell r="N6482">
            <v>112.1</v>
          </cell>
          <cell r="O6482">
            <v>2791</v>
          </cell>
        </row>
        <row r="6483">
          <cell r="C6483" t="str">
            <v>432322197002240082</v>
          </cell>
          <cell r="D6483" t="str">
            <v>游春华</v>
          </cell>
          <cell r="E6483" t="str">
            <v>女</v>
          </cell>
          <cell r="F6483">
            <v>19700201</v>
          </cell>
          <cell r="G6483" t="str">
            <v>1987-03-01</v>
          </cell>
          <cell r="H6483" t="str">
            <v>2020-02-01</v>
          </cell>
          <cell r="I6483">
            <v>2766.93</v>
          </cell>
          <cell r="J6483">
            <v>39.6</v>
          </cell>
          <cell r="K6483">
            <v>35</v>
          </cell>
          <cell r="L6483">
            <v>0</v>
          </cell>
          <cell r="M6483">
            <v>38.73702</v>
          </cell>
          <cell r="N6483">
            <v>113.34</v>
          </cell>
          <cell r="O6483">
            <v>2880.27</v>
          </cell>
        </row>
        <row r="6484">
          <cell r="C6484" t="str">
            <v>432322195001290089</v>
          </cell>
          <cell r="D6484" t="str">
            <v>贺冬元</v>
          </cell>
          <cell r="E6484" t="str">
            <v>女</v>
          </cell>
          <cell r="F6484">
            <v>19501201</v>
          </cell>
          <cell r="G6484" t="str">
            <v>1969-02-01</v>
          </cell>
          <cell r="H6484" t="str">
            <v>2005-12-01</v>
          </cell>
          <cell r="I6484">
            <v>2959.48</v>
          </cell>
          <cell r="J6484">
            <v>44.4</v>
          </cell>
          <cell r="K6484">
            <v>35</v>
          </cell>
          <cell r="L6484">
            <v>15</v>
          </cell>
          <cell r="M6484">
            <v>41.43272</v>
          </cell>
          <cell r="N6484">
            <v>135.83</v>
          </cell>
          <cell r="O6484">
            <v>3095.31</v>
          </cell>
        </row>
        <row r="6485">
          <cell r="C6485" t="str">
            <v>432322194808110080</v>
          </cell>
          <cell r="D6485" t="str">
            <v>吴连秀</v>
          </cell>
          <cell r="E6485" t="str">
            <v>女</v>
          </cell>
          <cell r="F6485">
            <v>19490701</v>
          </cell>
          <cell r="G6485" t="str">
            <v>1967-02-01</v>
          </cell>
          <cell r="H6485" t="str">
            <v>2004-07-01</v>
          </cell>
          <cell r="I6485">
            <v>2963.5</v>
          </cell>
          <cell r="J6485">
            <v>45.6</v>
          </cell>
          <cell r="K6485">
            <v>35</v>
          </cell>
          <cell r="L6485">
            <v>15</v>
          </cell>
          <cell r="M6485">
            <v>41.489</v>
          </cell>
          <cell r="N6485">
            <v>137.09</v>
          </cell>
          <cell r="O6485">
            <v>3100.59</v>
          </cell>
        </row>
        <row r="6486">
          <cell r="C6486" t="str">
            <v>432322194411087919</v>
          </cell>
          <cell r="D6486" t="str">
            <v>宋子龙</v>
          </cell>
          <cell r="E6486" t="str">
            <v>男</v>
          </cell>
          <cell r="F6486">
            <v>19441108</v>
          </cell>
          <cell r="G6486" t="str">
            <v>1961-09-01</v>
          </cell>
          <cell r="H6486" t="str">
            <v>2004-08-01</v>
          </cell>
          <cell r="I6486">
            <v>3297.77</v>
          </cell>
          <cell r="J6486">
            <v>51.6</v>
          </cell>
          <cell r="K6486">
            <v>35</v>
          </cell>
          <cell r="L6486">
            <v>15</v>
          </cell>
          <cell r="M6486">
            <v>46.16878</v>
          </cell>
          <cell r="N6486">
            <v>147.77</v>
          </cell>
          <cell r="O6486">
            <v>3445.54</v>
          </cell>
        </row>
        <row r="6487">
          <cell r="C6487" t="str">
            <v>432322195012040122</v>
          </cell>
          <cell r="D6487" t="str">
            <v>夏彩群</v>
          </cell>
          <cell r="E6487" t="str">
            <v>女</v>
          </cell>
          <cell r="F6487">
            <v>19501002</v>
          </cell>
          <cell r="G6487" t="str">
            <v>1970-08-01</v>
          </cell>
          <cell r="H6487" t="str">
            <v>2005-10-01</v>
          </cell>
          <cell r="I6487">
            <v>2912.25</v>
          </cell>
          <cell r="J6487">
            <v>43.2</v>
          </cell>
          <cell r="K6487">
            <v>35</v>
          </cell>
          <cell r="L6487">
            <v>15</v>
          </cell>
          <cell r="M6487">
            <v>40.7715</v>
          </cell>
          <cell r="N6487">
            <v>133.97</v>
          </cell>
          <cell r="O6487">
            <v>3046.22</v>
          </cell>
        </row>
        <row r="6488">
          <cell r="C6488" t="str">
            <v>432322194010027923</v>
          </cell>
          <cell r="D6488" t="str">
            <v>谢秀芝</v>
          </cell>
          <cell r="E6488" t="str">
            <v>女</v>
          </cell>
          <cell r="F6488">
            <v>19401002</v>
          </cell>
          <cell r="G6488" t="str">
            <v>1962-12-01</v>
          </cell>
          <cell r="H6488" t="str">
            <v>1995-01-01</v>
          </cell>
          <cell r="I6488">
            <v>3023.2</v>
          </cell>
          <cell r="J6488">
            <v>39.6</v>
          </cell>
          <cell r="K6488">
            <v>35</v>
          </cell>
          <cell r="L6488">
            <v>25</v>
          </cell>
          <cell r="M6488">
            <v>42.3248</v>
          </cell>
          <cell r="N6488">
            <v>141.92</v>
          </cell>
          <cell r="O6488">
            <v>3165.12</v>
          </cell>
        </row>
        <row r="6489">
          <cell r="C6489" t="str">
            <v>432322193406267910</v>
          </cell>
          <cell r="D6489" t="str">
            <v>付仁生</v>
          </cell>
          <cell r="E6489" t="str">
            <v>男</v>
          </cell>
          <cell r="F6489">
            <v>19340601</v>
          </cell>
          <cell r="G6489" t="str">
            <v>1959-03-01</v>
          </cell>
          <cell r="H6489" t="str">
            <v>1995-01-01</v>
          </cell>
          <cell r="I6489">
            <v>3202.48</v>
          </cell>
          <cell r="J6489">
            <v>43.2</v>
          </cell>
          <cell r="K6489">
            <v>35</v>
          </cell>
          <cell r="L6489">
            <v>25</v>
          </cell>
          <cell r="M6489">
            <v>44.83472</v>
          </cell>
          <cell r="N6489">
            <v>148.03</v>
          </cell>
          <cell r="O6489">
            <v>3350.51</v>
          </cell>
        </row>
        <row r="6490">
          <cell r="C6490" t="str">
            <v>432322193903067928</v>
          </cell>
          <cell r="D6490" t="str">
            <v>肖枚秀</v>
          </cell>
          <cell r="E6490" t="str">
            <v>女</v>
          </cell>
          <cell r="F6490">
            <v>19390306</v>
          </cell>
          <cell r="G6490" t="str">
            <v>1962-12-01</v>
          </cell>
          <cell r="H6490" t="str">
            <v>1995-01-01</v>
          </cell>
          <cell r="I6490">
            <v>3044.62</v>
          </cell>
          <cell r="J6490">
            <v>39.6</v>
          </cell>
          <cell r="K6490">
            <v>35</v>
          </cell>
          <cell r="L6490">
            <v>25</v>
          </cell>
          <cell r="M6490">
            <v>42.62468</v>
          </cell>
          <cell r="N6490">
            <v>142.22</v>
          </cell>
          <cell r="O6490">
            <v>3186.84</v>
          </cell>
        </row>
        <row r="6491">
          <cell r="C6491" t="str">
            <v>432322193409180087</v>
          </cell>
          <cell r="D6491" t="str">
            <v>王桂英</v>
          </cell>
          <cell r="E6491" t="str">
            <v>女</v>
          </cell>
          <cell r="F6491">
            <v>19340918</v>
          </cell>
          <cell r="G6491" t="str">
            <v>1958-08-01</v>
          </cell>
          <cell r="H6491" t="str">
            <v>1990-12-01</v>
          </cell>
          <cell r="I6491">
            <v>3124.82</v>
          </cell>
          <cell r="J6491">
            <v>39.6</v>
          </cell>
          <cell r="K6491">
            <v>35</v>
          </cell>
          <cell r="L6491">
            <v>25</v>
          </cell>
          <cell r="M6491">
            <v>43.74748</v>
          </cell>
          <cell r="N6491">
            <v>143.35</v>
          </cell>
          <cell r="O6491">
            <v>3268.17</v>
          </cell>
        </row>
        <row r="6492">
          <cell r="C6492" t="str">
            <v>432322193408027929</v>
          </cell>
          <cell r="D6492" t="str">
            <v>毛燕春</v>
          </cell>
          <cell r="E6492" t="str">
            <v>女</v>
          </cell>
          <cell r="F6492">
            <v>19340802</v>
          </cell>
          <cell r="G6492" t="str">
            <v>1959-01-01</v>
          </cell>
          <cell r="H6492" t="str">
            <v>1990-12-01</v>
          </cell>
          <cell r="I6492">
            <v>3094.86</v>
          </cell>
          <cell r="J6492">
            <v>38.4</v>
          </cell>
          <cell r="K6492">
            <v>35</v>
          </cell>
          <cell r="L6492">
            <v>25</v>
          </cell>
          <cell r="M6492">
            <v>43.32804</v>
          </cell>
          <cell r="N6492">
            <v>141.73</v>
          </cell>
          <cell r="O6492">
            <v>3236.59</v>
          </cell>
        </row>
        <row r="6493">
          <cell r="C6493" t="str">
            <v>432322194101048025</v>
          </cell>
          <cell r="D6493" t="str">
            <v>李友珍</v>
          </cell>
          <cell r="E6493" t="str">
            <v>女</v>
          </cell>
          <cell r="F6493">
            <v>19401201</v>
          </cell>
          <cell r="G6493" t="str">
            <v>1959-03-01</v>
          </cell>
          <cell r="H6493" t="str">
            <v>1995-12-01</v>
          </cell>
          <cell r="I6493">
            <v>3151.37</v>
          </cell>
          <cell r="J6493">
            <v>44.4</v>
          </cell>
          <cell r="K6493">
            <v>35</v>
          </cell>
          <cell r="L6493">
            <v>25</v>
          </cell>
          <cell r="M6493">
            <v>44.11918</v>
          </cell>
          <cell r="N6493">
            <v>148.52</v>
          </cell>
          <cell r="O6493">
            <v>3299.89</v>
          </cell>
        </row>
        <row r="6494">
          <cell r="C6494" t="str">
            <v>432322194807287925</v>
          </cell>
          <cell r="D6494" t="str">
            <v>卢翠兰</v>
          </cell>
          <cell r="E6494" t="str">
            <v>女</v>
          </cell>
          <cell r="F6494">
            <v>19480428</v>
          </cell>
          <cell r="G6494" t="str">
            <v>1965-01-01</v>
          </cell>
          <cell r="H6494" t="str">
            <v>1981-06-01</v>
          </cell>
          <cell r="I6494">
            <v>2226.53</v>
          </cell>
          <cell r="J6494">
            <v>20.4</v>
          </cell>
          <cell r="K6494">
            <v>35</v>
          </cell>
          <cell r="L6494">
            <v>15</v>
          </cell>
          <cell r="M6494">
            <v>31.17142</v>
          </cell>
          <cell r="N6494">
            <v>101.57</v>
          </cell>
          <cell r="O6494">
            <v>2328.1</v>
          </cell>
        </row>
        <row r="6495">
          <cell r="C6495" t="str">
            <v>432322194409087928</v>
          </cell>
          <cell r="D6495" t="str">
            <v>李翠英</v>
          </cell>
          <cell r="E6495" t="str">
            <v>女</v>
          </cell>
          <cell r="F6495">
            <v>19440908</v>
          </cell>
          <cell r="G6495" t="str">
            <v>1974-07-01</v>
          </cell>
          <cell r="H6495" t="str">
            <v>1985-01-01</v>
          </cell>
          <cell r="I6495">
            <v>2154.61</v>
          </cell>
          <cell r="J6495">
            <v>13.2</v>
          </cell>
          <cell r="K6495">
            <v>35</v>
          </cell>
          <cell r="L6495">
            <v>15</v>
          </cell>
          <cell r="M6495">
            <v>30.16454</v>
          </cell>
          <cell r="N6495">
            <v>93.36</v>
          </cell>
          <cell r="O6495">
            <v>2247.97</v>
          </cell>
        </row>
        <row r="6496">
          <cell r="C6496" t="str">
            <v>432322193703147923</v>
          </cell>
          <cell r="D6496" t="str">
            <v>李凤英</v>
          </cell>
          <cell r="E6496" t="str">
            <v>女</v>
          </cell>
          <cell r="F6496">
            <v>19370214</v>
          </cell>
          <cell r="G6496" t="str">
            <v>1958-12-01</v>
          </cell>
          <cell r="H6496" t="str">
            <v>1992-12-01</v>
          </cell>
          <cell r="I6496">
            <v>3143.1</v>
          </cell>
          <cell r="J6496">
            <v>42</v>
          </cell>
          <cell r="K6496">
            <v>35</v>
          </cell>
          <cell r="L6496">
            <v>25</v>
          </cell>
          <cell r="M6496">
            <v>44.0034</v>
          </cell>
          <cell r="N6496">
            <v>146</v>
          </cell>
          <cell r="O6496">
            <v>3289.1</v>
          </cell>
        </row>
        <row r="6497">
          <cell r="C6497" t="str">
            <v>432322193710080069</v>
          </cell>
          <cell r="D6497" t="str">
            <v>曹菊英</v>
          </cell>
          <cell r="E6497" t="str">
            <v>女</v>
          </cell>
          <cell r="F6497">
            <v>19371008</v>
          </cell>
          <cell r="G6497" t="str">
            <v>1958-06-01</v>
          </cell>
          <cell r="H6497" t="str">
            <v>1992-12-01</v>
          </cell>
          <cell r="I6497">
            <v>3149.79</v>
          </cell>
          <cell r="J6497">
            <v>42</v>
          </cell>
          <cell r="K6497">
            <v>35</v>
          </cell>
          <cell r="L6497">
            <v>25</v>
          </cell>
          <cell r="M6497">
            <v>44.09706</v>
          </cell>
          <cell r="N6497">
            <v>146.1</v>
          </cell>
          <cell r="O6497">
            <v>3295.89</v>
          </cell>
        </row>
        <row r="6498">
          <cell r="C6498" t="str">
            <v>432322193711277920</v>
          </cell>
          <cell r="D6498" t="str">
            <v>左元秀</v>
          </cell>
          <cell r="E6498" t="str">
            <v>女</v>
          </cell>
          <cell r="F6498">
            <v>19371127</v>
          </cell>
          <cell r="G6498" t="str">
            <v>1958-06-01</v>
          </cell>
          <cell r="H6498" t="str">
            <v>1992-12-01</v>
          </cell>
          <cell r="I6498">
            <v>3149.79</v>
          </cell>
          <cell r="J6498">
            <v>42</v>
          </cell>
          <cell r="K6498">
            <v>35</v>
          </cell>
          <cell r="L6498">
            <v>25</v>
          </cell>
          <cell r="M6498">
            <v>44.09706</v>
          </cell>
          <cell r="N6498">
            <v>146.1</v>
          </cell>
          <cell r="O6498">
            <v>3295.89</v>
          </cell>
        </row>
        <row r="6499">
          <cell r="C6499" t="str">
            <v>432322193812120084</v>
          </cell>
          <cell r="D6499" t="str">
            <v>谭先凤</v>
          </cell>
          <cell r="E6499" t="str">
            <v>女</v>
          </cell>
          <cell r="F6499">
            <v>19381212</v>
          </cell>
          <cell r="G6499" t="str">
            <v>1958-08-01</v>
          </cell>
          <cell r="H6499" t="str">
            <v>1993-12-01</v>
          </cell>
          <cell r="I6499">
            <v>3171.53</v>
          </cell>
          <cell r="J6499">
            <v>43.2</v>
          </cell>
          <cell r="K6499">
            <v>35</v>
          </cell>
          <cell r="L6499">
            <v>25</v>
          </cell>
          <cell r="M6499">
            <v>44.40142</v>
          </cell>
          <cell r="N6499">
            <v>147.6</v>
          </cell>
          <cell r="O6499">
            <v>3319.13</v>
          </cell>
        </row>
        <row r="6500">
          <cell r="C6500" t="str">
            <v>432322193807290089</v>
          </cell>
          <cell r="D6500" t="str">
            <v>周连秀</v>
          </cell>
          <cell r="E6500" t="str">
            <v>女</v>
          </cell>
          <cell r="F6500">
            <v>19380729</v>
          </cell>
          <cell r="G6500" t="str">
            <v>1958-08-01</v>
          </cell>
          <cell r="H6500" t="str">
            <v>1993-12-01</v>
          </cell>
          <cell r="I6500">
            <v>3171.53</v>
          </cell>
          <cell r="J6500">
            <v>43.2</v>
          </cell>
          <cell r="K6500">
            <v>35</v>
          </cell>
          <cell r="L6500">
            <v>25</v>
          </cell>
          <cell r="M6500">
            <v>44.40142</v>
          </cell>
          <cell r="N6500">
            <v>147.6</v>
          </cell>
          <cell r="O6500">
            <v>3319.13</v>
          </cell>
        </row>
        <row r="6501">
          <cell r="C6501" t="str">
            <v>432322193912127929</v>
          </cell>
          <cell r="D6501" t="str">
            <v>陈元珍</v>
          </cell>
          <cell r="E6501" t="str">
            <v>女</v>
          </cell>
          <cell r="F6501">
            <v>19391212</v>
          </cell>
          <cell r="G6501" t="str">
            <v>1958-12-01</v>
          </cell>
          <cell r="H6501" t="str">
            <v>1995-01-01</v>
          </cell>
          <cell r="I6501">
            <v>3172.7</v>
          </cell>
          <cell r="J6501">
            <v>44.4</v>
          </cell>
          <cell r="K6501">
            <v>35</v>
          </cell>
          <cell r="L6501">
            <v>25</v>
          </cell>
          <cell r="M6501">
            <v>44.4178</v>
          </cell>
          <cell r="N6501">
            <v>148.82</v>
          </cell>
          <cell r="O6501">
            <v>3321.52</v>
          </cell>
        </row>
        <row r="6502">
          <cell r="C6502" t="str">
            <v>432322194001267925</v>
          </cell>
          <cell r="D6502" t="str">
            <v>刘满秀</v>
          </cell>
          <cell r="E6502" t="str">
            <v>女</v>
          </cell>
          <cell r="F6502">
            <v>19340402</v>
          </cell>
          <cell r="G6502" t="str">
            <v>1958-12-01</v>
          </cell>
          <cell r="H6502" t="str">
            <v>1995-01-01</v>
          </cell>
          <cell r="I6502">
            <v>3234.39</v>
          </cell>
          <cell r="J6502">
            <v>44.4</v>
          </cell>
          <cell r="K6502">
            <v>35</v>
          </cell>
          <cell r="L6502">
            <v>25</v>
          </cell>
          <cell r="M6502">
            <v>45.28146</v>
          </cell>
          <cell r="N6502">
            <v>149.68</v>
          </cell>
          <cell r="O6502">
            <v>3384.07</v>
          </cell>
        </row>
        <row r="6503">
          <cell r="C6503" t="str">
            <v>432322194006297920</v>
          </cell>
          <cell r="D6503" t="str">
            <v>沈玉英</v>
          </cell>
          <cell r="E6503" t="str">
            <v>女</v>
          </cell>
          <cell r="F6503">
            <v>19400629</v>
          </cell>
          <cell r="G6503" t="str">
            <v>1958-09-01</v>
          </cell>
          <cell r="H6503" t="str">
            <v>1995-12-01</v>
          </cell>
          <cell r="I6503">
            <v>3183.29</v>
          </cell>
          <cell r="J6503">
            <v>45.6</v>
          </cell>
          <cell r="K6503">
            <v>35</v>
          </cell>
          <cell r="L6503">
            <v>25</v>
          </cell>
          <cell r="M6503">
            <v>44.56606</v>
          </cell>
          <cell r="N6503">
            <v>150.17</v>
          </cell>
          <cell r="O6503">
            <v>3333.46</v>
          </cell>
        </row>
        <row r="6504">
          <cell r="C6504" t="str">
            <v>43232219361004006X</v>
          </cell>
          <cell r="D6504" t="str">
            <v>张玉南</v>
          </cell>
          <cell r="E6504" t="str">
            <v>女</v>
          </cell>
          <cell r="F6504">
            <v>19360104</v>
          </cell>
          <cell r="G6504" t="str">
            <v>1959-03-01</v>
          </cell>
          <cell r="H6504" t="str">
            <v>1992-09-01</v>
          </cell>
          <cell r="I6504">
            <v>3128.05</v>
          </cell>
          <cell r="J6504">
            <v>40.8</v>
          </cell>
          <cell r="K6504">
            <v>35</v>
          </cell>
          <cell r="L6504">
            <v>25</v>
          </cell>
          <cell r="M6504">
            <v>43.7927</v>
          </cell>
          <cell r="N6504">
            <v>144.59</v>
          </cell>
          <cell r="O6504">
            <v>3272.64</v>
          </cell>
        </row>
        <row r="6505">
          <cell r="C6505" t="str">
            <v>432322192807247916</v>
          </cell>
          <cell r="D6505" t="str">
            <v>彭均干</v>
          </cell>
          <cell r="E6505" t="str">
            <v>男</v>
          </cell>
          <cell r="F6505">
            <v>19280724</v>
          </cell>
          <cell r="G6505" t="str">
            <v>1956-12-01</v>
          </cell>
          <cell r="H6505" t="str">
            <v>1990-12-01</v>
          </cell>
          <cell r="I6505">
            <v>3276.87</v>
          </cell>
          <cell r="J6505">
            <v>42</v>
          </cell>
          <cell r="K6505">
            <v>35</v>
          </cell>
          <cell r="L6505">
            <v>25</v>
          </cell>
          <cell r="M6505">
            <v>45.87618</v>
          </cell>
          <cell r="N6505">
            <v>147.88</v>
          </cell>
          <cell r="O6505">
            <v>3424.75</v>
          </cell>
        </row>
        <row r="6506">
          <cell r="C6506" t="str">
            <v>432322193203307919</v>
          </cell>
          <cell r="D6506" t="str">
            <v>吴根生</v>
          </cell>
          <cell r="E6506" t="str">
            <v>男</v>
          </cell>
          <cell r="F6506">
            <v>19320330</v>
          </cell>
          <cell r="G6506" t="str">
            <v>1958-12-01</v>
          </cell>
          <cell r="H6506" t="str">
            <v>1992-12-01</v>
          </cell>
          <cell r="I6506">
            <v>3235.64</v>
          </cell>
          <cell r="J6506">
            <v>42</v>
          </cell>
          <cell r="K6506">
            <v>35</v>
          </cell>
          <cell r="L6506">
            <v>25</v>
          </cell>
          <cell r="M6506">
            <v>45.29896</v>
          </cell>
          <cell r="N6506">
            <v>147.3</v>
          </cell>
          <cell r="O6506">
            <v>3382.94</v>
          </cell>
        </row>
        <row r="6507">
          <cell r="C6507" t="str">
            <v>432322193506080088</v>
          </cell>
          <cell r="D6507" t="str">
            <v>王翠英</v>
          </cell>
          <cell r="E6507" t="str">
            <v>女</v>
          </cell>
          <cell r="F6507">
            <v>19340618</v>
          </cell>
          <cell r="G6507" t="str">
            <v>1953-12-01</v>
          </cell>
          <cell r="H6507" t="str">
            <v>1990-12-01</v>
          </cell>
          <cell r="I6507">
            <v>3773.82</v>
          </cell>
          <cell r="J6507">
            <v>45.6</v>
          </cell>
          <cell r="K6507">
            <v>35</v>
          </cell>
          <cell r="L6507">
            <v>25</v>
          </cell>
          <cell r="M6507">
            <v>52.83348</v>
          </cell>
          <cell r="N6507">
            <v>158.43</v>
          </cell>
          <cell r="O6507">
            <v>3932.25</v>
          </cell>
        </row>
        <row r="6508">
          <cell r="C6508" t="str">
            <v>432322194410197921</v>
          </cell>
          <cell r="D6508" t="str">
            <v>蓟金秀</v>
          </cell>
          <cell r="E6508" t="str">
            <v>女</v>
          </cell>
          <cell r="F6508">
            <v>19440901</v>
          </cell>
          <cell r="G6508" t="str">
            <v>1966-08-01</v>
          </cell>
          <cell r="H6508" t="str">
            <v>2000-01-01</v>
          </cell>
          <cell r="I6508">
            <v>2827.29</v>
          </cell>
          <cell r="J6508">
            <v>40.8</v>
          </cell>
          <cell r="K6508">
            <v>35</v>
          </cell>
          <cell r="L6508">
            <v>15</v>
          </cell>
          <cell r="M6508">
            <v>39.58206</v>
          </cell>
          <cell r="N6508">
            <v>130.38</v>
          </cell>
          <cell r="O6508">
            <v>2957.67</v>
          </cell>
        </row>
        <row r="6509">
          <cell r="C6509" t="str">
            <v>432322193704167918</v>
          </cell>
          <cell r="D6509" t="str">
            <v>瞿政高</v>
          </cell>
          <cell r="E6509" t="str">
            <v>男</v>
          </cell>
          <cell r="F6509">
            <v>19360416</v>
          </cell>
          <cell r="G6509" t="str">
            <v>1953-02-01</v>
          </cell>
          <cell r="H6509" t="str">
            <v>1996-12-01</v>
          </cell>
          <cell r="I6509">
            <v>3920.18</v>
          </cell>
          <cell r="J6509">
            <v>52.8</v>
          </cell>
          <cell r="K6509">
            <v>35</v>
          </cell>
          <cell r="L6509">
            <v>25</v>
          </cell>
          <cell r="M6509">
            <v>54.88252</v>
          </cell>
          <cell r="N6509">
            <v>167.68</v>
          </cell>
          <cell r="O6509">
            <v>4087.86</v>
          </cell>
        </row>
        <row r="6510">
          <cell r="C6510" t="str">
            <v>432322194706057928</v>
          </cell>
          <cell r="D6510" t="str">
            <v>王凤仙</v>
          </cell>
          <cell r="E6510" t="str">
            <v>女</v>
          </cell>
          <cell r="F6510">
            <v>19440605</v>
          </cell>
          <cell r="G6510" t="str">
            <v>1963-06-01</v>
          </cell>
          <cell r="H6510" t="str">
            <v>2002-01-01</v>
          </cell>
          <cell r="I6510">
            <v>3187.17</v>
          </cell>
          <cell r="J6510">
            <v>46.8</v>
          </cell>
          <cell r="K6510">
            <v>35</v>
          </cell>
          <cell r="L6510">
            <v>15</v>
          </cell>
          <cell r="M6510">
            <v>44.62038</v>
          </cell>
          <cell r="N6510">
            <v>141.42</v>
          </cell>
          <cell r="O6510">
            <v>3328.59</v>
          </cell>
        </row>
        <row r="6511">
          <cell r="C6511" t="str">
            <v>432322194202037915</v>
          </cell>
          <cell r="D6511" t="str">
            <v>李千常</v>
          </cell>
          <cell r="E6511" t="str">
            <v>男</v>
          </cell>
          <cell r="F6511">
            <v>19411203</v>
          </cell>
          <cell r="G6511" t="str">
            <v>1958-03-01</v>
          </cell>
          <cell r="H6511" t="str">
            <v>2002-01-01</v>
          </cell>
          <cell r="I6511">
            <v>3628.68</v>
          </cell>
          <cell r="J6511">
            <v>52.8</v>
          </cell>
          <cell r="K6511">
            <v>35</v>
          </cell>
          <cell r="L6511">
            <v>25</v>
          </cell>
          <cell r="M6511">
            <v>50.80152</v>
          </cell>
          <cell r="N6511">
            <v>163.6</v>
          </cell>
          <cell r="O6511">
            <v>3792.28</v>
          </cell>
        </row>
        <row r="6512">
          <cell r="C6512" t="str">
            <v>432322194608197927</v>
          </cell>
          <cell r="D6512" t="str">
            <v>袁召兰</v>
          </cell>
          <cell r="E6512" t="str">
            <v>女</v>
          </cell>
          <cell r="F6512">
            <v>19460819</v>
          </cell>
          <cell r="G6512" t="str">
            <v>1966-01-01</v>
          </cell>
          <cell r="H6512" t="str">
            <v>2002-01-01</v>
          </cell>
          <cell r="I6512">
            <v>2923.97</v>
          </cell>
          <cell r="J6512">
            <v>44.4</v>
          </cell>
          <cell r="K6512">
            <v>35</v>
          </cell>
          <cell r="L6512">
            <v>15</v>
          </cell>
          <cell r="M6512">
            <v>40.93558</v>
          </cell>
          <cell r="N6512">
            <v>135.34</v>
          </cell>
          <cell r="O6512">
            <v>3059.31</v>
          </cell>
        </row>
        <row r="6513">
          <cell r="C6513" t="str">
            <v>432322194612207921</v>
          </cell>
          <cell r="D6513" t="str">
            <v>李兵清</v>
          </cell>
          <cell r="E6513" t="str">
            <v>女</v>
          </cell>
          <cell r="F6513">
            <v>19461220</v>
          </cell>
          <cell r="G6513" t="str">
            <v>1963-03-01</v>
          </cell>
          <cell r="H6513" t="str">
            <v>2001-12-01</v>
          </cell>
          <cell r="I6513">
            <v>3065.64</v>
          </cell>
          <cell r="J6513">
            <v>46.8</v>
          </cell>
          <cell r="K6513">
            <v>35</v>
          </cell>
          <cell r="L6513">
            <v>15</v>
          </cell>
          <cell r="M6513">
            <v>42.91896</v>
          </cell>
          <cell r="N6513">
            <v>139.72</v>
          </cell>
          <cell r="O6513">
            <v>3205.36</v>
          </cell>
        </row>
        <row r="6514">
          <cell r="C6514" t="str">
            <v>432322194608287922</v>
          </cell>
          <cell r="D6514" t="str">
            <v>邓翠英</v>
          </cell>
          <cell r="E6514" t="str">
            <v>女</v>
          </cell>
          <cell r="F6514">
            <v>19460801</v>
          </cell>
          <cell r="G6514" t="str">
            <v>1965-12-01</v>
          </cell>
          <cell r="H6514" t="str">
            <v>2002-01-01</v>
          </cell>
          <cell r="I6514">
            <v>2939.8</v>
          </cell>
          <cell r="J6514">
            <v>44.4</v>
          </cell>
          <cell r="K6514">
            <v>35</v>
          </cell>
          <cell r="L6514">
            <v>15</v>
          </cell>
          <cell r="M6514">
            <v>41.1572</v>
          </cell>
          <cell r="N6514">
            <v>135.56</v>
          </cell>
          <cell r="O6514">
            <v>3075.36</v>
          </cell>
        </row>
        <row r="6515">
          <cell r="C6515" t="str">
            <v>432322194103057910</v>
          </cell>
          <cell r="D6515" t="str">
            <v>钟四喜</v>
          </cell>
          <cell r="E6515" t="str">
            <v>男</v>
          </cell>
          <cell r="F6515">
            <v>19410205</v>
          </cell>
          <cell r="G6515" t="str">
            <v>1961-03-01</v>
          </cell>
          <cell r="H6515" t="str">
            <v>2001-12-01</v>
          </cell>
          <cell r="I6515">
            <v>3408.21</v>
          </cell>
          <cell r="J6515">
            <v>49.2</v>
          </cell>
          <cell r="K6515">
            <v>35</v>
          </cell>
          <cell r="L6515">
            <v>25</v>
          </cell>
          <cell r="M6515">
            <v>47.71494</v>
          </cell>
          <cell r="N6515">
            <v>156.91</v>
          </cell>
          <cell r="O6515">
            <v>3565.12</v>
          </cell>
        </row>
        <row r="6516">
          <cell r="C6516" t="str">
            <v>432322194609117925</v>
          </cell>
          <cell r="D6516" t="str">
            <v>余利云</v>
          </cell>
          <cell r="E6516" t="str">
            <v>女</v>
          </cell>
          <cell r="F6516">
            <v>19450911</v>
          </cell>
          <cell r="G6516" t="str">
            <v>1970-04-01</v>
          </cell>
          <cell r="H6516" t="str">
            <v>2001-01-01</v>
          </cell>
          <cell r="I6516">
            <v>2794.99</v>
          </cell>
          <cell r="J6516">
            <v>37.2</v>
          </cell>
          <cell r="K6516">
            <v>35</v>
          </cell>
          <cell r="L6516">
            <v>15</v>
          </cell>
          <cell r="M6516">
            <v>39.12986</v>
          </cell>
          <cell r="N6516">
            <v>126.33</v>
          </cell>
          <cell r="O6516">
            <v>2921.32</v>
          </cell>
        </row>
        <row r="6517">
          <cell r="C6517" t="str">
            <v>432322194409047926</v>
          </cell>
          <cell r="D6517" t="str">
            <v>刘锦元</v>
          </cell>
          <cell r="E6517" t="str">
            <v>女</v>
          </cell>
          <cell r="F6517">
            <v>19440704</v>
          </cell>
          <cell r="G6517" t="str">
            <v>1959-03-01</v>
          </cell>
          <cell r="H6517" t="str">
            <v>2000-01-01</v>
          </cell>
          <cell r="I6517">
            <v>3050.4</v>
          </cell>
          <cell r="J6517">
            <v>49.2</v>
          </cell>
          <cell r="K6517">
            <v>35</v>
          </cell>
          <cell r="L6517">
            <v>15</v>
          </cell>
          <cell r="M6517">
            <v>42.7056</v>
          </cell>
          <cell r="N6517">
            <v>141.91</v>
          </cell>
          <cell r="O6517">
            <v>3192.31</v>
          </cell>
        </row>
        <row r="6518">
          <cell r="C6518" t="str">
            <v>432322194405217924</v>
          </cell>
          <cell r="D6518" t="str">
            <v>刘立元</v>
          </cell>
          <cell r="E6518" t="str">
            <v>女</v>
          </cell>
          <cell r="F6518">
            <v>19440521</v>
          </cell>
          <cell r="G6518" t="str">
            <v>1964-01-01</v>
          </cell>
          <cell r="H6518" t="str">
            <v>2002-01-01</v>
          </cell>
          <cell r="I6518">
            <v>3074.27</v>
          </cell>
          <cell r="J6518">
            <v>46.8</v>
          </cell>
          <cell r="K6518">
            <v>35</v>
          </cell>
          <cell r="L6518">
            <v>15</v>
          </cell>
          <cell r="M6518">
            <v>43.03978</v>
          </cell>
          <cell r="N6518">
            <v>139.84</v>
          </cell>
          <cell r="O6518">
            <v>3214.11</v>
          </cell>
        </row>
        <row r="6519">
          <cell r="C6519" t="str">
            <v>432322194011017911</v>
          </cell>
          <cell r="D6519" t="str">
            <v>陈铸湘</v>
          </cell>
          <cell r="E6519" t="str">
            <v>男</v>
          </cell>
          <cell r="F6519">
            <v>19401101</v>
          </cell>
          <cell r="G6519" t="str">
            <v>1958-08-01</v>
          </cell>
          <cell r="H6519" t="str">
            <v>2000-01-01</v>
          </cell>
          <cell r="I6519">
            <v>3268.28</v>
          </cell>
          <cell r="J6519">
            <v>50.4</v>
          </cell>
          <cell r="K6519">
            <v>35</v>
          </cell>
          <cell r="L6519">
            <v>25</v>
          </cell>
          <cell r="M6519">
            <v>45.75592</v>
          </cell>
          <cell r="N6519">
            <v>156.16</v>
          </cell>
          <cell r="O6519">
            <v>3424.44</v>
          </cell>
        </row>
        <row r="6520">
          <cell r="C6520" t="str">
            <v>432322194407077929</v>
          </cell>
          <cell r="D6520" t="str">
            <v>邓桃秀</v>
          </cell>
          <cell r="E6520" t="str">
            <v>女</v>
          </cell>
          <cell r="F6520">
            <v>19440707</v>
          </cell>
          <cell r="G6520" t="str">
            <v>1959-10-01</v>
          </cell>
          <cell r="H6520" t="str">
            <v>2001-01-01</v>
          </cell>
          <cell r="I6520">
            <v>3055.69</v>
          </cell>
          <cell r="J6520">
            <v>50.4</v>
          </cell>
          <cell r="K6520">
            <v>35</v>
          </cell>
          <cell r="L6520">
            <v>15</v>
          </cell>
          <cell r="M6520">
            <v>42.77966</v>
          </cell>
          <cell r="N6520">
            <v>143.18</v>
          </cell>
          <cell r="O6520">
            <v>3198.87</v>
          </cell>
        </row>
        <row r="6521">
          <cell r="C6521" t="str">
            <v>432322193910250077</v>
          </cell>
          <cell r="D6521" t="str">
            <v>周德荣</v>
          </cell>
          <cell r="E6521" t="str">
            <v>男</v>
          </cell>
          <cell r="F6521">
            <v>19390125</v>
          </cell>
          <cell r="G6521" t="str">
            <v>1956-02-01</v>
          </cell>
          <cell r="H6521" t="str">
            <v>1999-01-01</v>
          </cell>
          <cell r="I6521">
            <v>3320.6</v>
          </cell>
          <cell r="J6521">
            <v>51.6</v>
          </cell>
          <cell r="K6521">
            <v>35</v>
          </cell>
          <cell r="L6521">
            <v>25</v>
          </cell>
          <cell r="M6521">
            <v>46.4884</v>
          </cell>
          <cell r="N6521">
            <v>158.09</v>
          </cell>
          <cell r="O6521">
            <v>3478.69</v>
          </cell>
        </row>
        <row r="6522">
          <cell r="C6522" t="str">
            <v>432322194307147926</v>
          </cell>
          <cell r="D6522" t="str">
            <v>舒淑珍</v>
          </cell>
          <cell r="E6522" t="str">
            <v>女</v>
          </cell>
          <cell r="F6522">
            <v>19430601</v>
          </cell>
          <cell r="G6522" t="str">
            <v>1962-10-01</v>
          </cell>
          <cell r="H6522" t="str">
            <v>1999-01-01</v>
          </cell>
          <cell r="I6522">
            <v>2974.76</v>
          </cell>
          <cell r="J6522">
            <v>44.4</v>
          </cell>
          <cell r="K6522">
            <v>35</v>
          </cell>
          <cell r="L6522">
            <v>15</v>
          </cell>
          <cell r="M6522">
            <v>41.64664</v>
          </cell>
          <cell r="N6522">
            <v>136.05</v>
          </cell>
          <cell r="O6522">
            <v>3110.81</v>
          </cell>
        </row>
        <row r="6523">
          <cell r="C6523" t="str">
            <v>432322194309297928</v>
          </cell>
          <cell r="D6523" t="str">
            <v>陈菊芳</v>
          </cell>
          <cell r="E6523" t="str">
            <v>女</v>
          </cell>
          <cell r="F6523">
            <v>19430929</v>
          </cell>
          <cell r="G6523" t="str">
            <v>1967-04-01</v>
          </cell>
          <cell r="H6523" t="str">
            <v>1999-01-01</v>
          </cell>
          <cell r="I6523">
            <v>2814.66</v>
          </cell>
          <cell r="J6523">
            <v>38.4</v>
          </cell>
          <cell r="K6523">
            <v>35</v>
          </cell>
          <cell r="L6523">
            <v>15</v>
          </cell>
          <cell r="M6523">
            <v>39.40524</v>
          </cell>
          <cell r="N6523">
            <v>127.81</v>
          </cell>
          <cell r="O6523">
            <v>2942.47</v>
          </cell>
        </row>
        <row r="6524">
          <cell r="C6524" t="str">
            <v>432322193902057912</v>
          </cell>
          <cell r="D6524" t="str">
            <v>曹松生</v>
          </cell>
          <cell r="E6524" t="str">
            <v>男</v>
          </cell>
          <cell r="F6524">
            <v>19380405</v>
          </cell>
          <cell r="G6524" t="str">
            <v>1956-08-01</v>
          </cell>
          <cell r="H6524" t="str">
            <v>1999-01-01</v>
          </cell>
          <cell r="I6524">
            <v>3330.98</v>
          </cell>
          <cell r="J6524">
            <v>51.6</v>
          </cell>
          <cell r="K6524">
            <v>35</v>
          </cell>
          <cell r="L6524">
            <v>25</v>
          </cell>
          <cell r="M6524">
            <v>46.63372</v>
          </cell>
          <cell r="N6524">
            <v>158.23</v>
          </cell>
          <cell r="O6524">
            <v>3489.21</v>
          </cell>
        </row>
        <row r="6525">
          <cell r="C6525" t="str">
            <v>432322194209027920</v>
          </cell>
          <cell r="D6525" t="str">
            <v>夏和秀</v>
          </cell>
          <cell r="E6525" t="str">
            <v>女</v>
          </cell>
          <cell r="F6525">
            <v>19420402</v>
          </cell>
          <cell r="G6525" t="str">
            <v>1958-12-01</v>
          </cell>
          <cell r="H6525" t="str">
            <v>1998-01-01</v>
          </cell>
          <cell r="I6525">
            <v>3142.79</v>
          </cell>
          <cell r="J6525">
            <v>48</v>
          </cell>
          <cell r="K6525">
            <v>35</v>
          </cell>
          <cell r="L6525">
            <v>15</v>
          </cell>
          <cell r="M6525">
            <v>43.99906</v>
          </cell>
          <cell r="N6525">
            <v>142</v>
          </cell>
          <cell r="O6525">
            <v>3284.79</v>
          </cell>
        </row>
        <row r="6526">
          <cell r="C6526" t="str">
            <v>432322194209247923</v>
          </cell>
          <cell r="D6526" t="str">
            <v>陈祝英</v>
          </cell>
          <cell r="E6526" t="str">
            <v>女</v>
          </cell>
          <cell r="F6526">
            <v>19420824</v>
          </cell>
          <cell r="G6526" t="str">
            <v>1959-02-01</v>
          </cell>
          <cell r="H6526" t="str">
            <v>1998-01-01</v>
          </cell>
          <cell r="I6526">
            <v>3110.77</v>
          </cell>
          <cell r="J6526">
            <v>46.8</v>
          </cell>
          <cell r="K6526">
            <v>35</v>
          </cell>
          <cell r="L6526">
            <v>15</v>
          </cell>
          <cell r="M6526">
            <v>43.55078</v>
          </cell>
          <cell r="N6526">
            <v>140.35</v>
          </cell>
          <cell r="O6526">
            <v>3251.12</v>
          </cell>
        </row>
        <row r="6527">
          <cell r="C6527" t="str">
            <v>432322193711037919</v>
          </cell>
          <cell r="D6527" t="str">
            <v>陈希汉</v>
          </cell>
          <cell r="E6527" t="str">
            <v>男</v>
          </cell>
          <cell r="F6527">
            <v>19371003</v>
          </cell>
          <cell r="G6527" t="str">
            <v>1973-05-01</v>
          </cell>
          <cell r="H6527" t="str">
            <v>1998-01-01</v>
          </cell>
          <cell r="I6527">
            <v>2788.57</v>
          </cell>
          <cell r="J6527">
            <v>30</v>
          </cell>
          <cell r="K6527">
            <v>35</v>
          </cell>
          <cell r="L6527">
            <v>25</v>
          </cell>
          <cell r="M6527">
            <v>39.03998</v>
          </cell>
          <cell r="N6527">
            <v>129.04</v>
          </cell>
          <cell r="O6527">
            <v>2917.61</v>
          </cell>
        </row>
        <row r="6528">
          <cell r="C6528" t="str">
            <v>432322194103177920</v>
          </cell>
          <cell r="D6528" t="str">
            <v>唐翠华</v>
          </cell>
          <cell r="E6528" t="str">
            <v>女</v>
          </cell>
          <cell r="F6528">
            <v>19410217</v>
          </cell>
          <cell r="G6528" t="str">
            <v>1959-03-01</v>
          </cell>
          <cell r="H6528" t="str">
            <v>1997-01-01</v>
          </cell>
          <cell r="I6528">
            <v>3130.17</v>
          </cell>
          <cell r="J6528">
            <v>45.6</v>
          </cell>
          <cell r="K6528">
            <v>35</v>
          </cell>
          <cell r="L6528">
            <v>25</v>
          </cell>
          <cell r="M6528">
            <v>43.82238</v>
          </cell>
          <cell r="N6528">
            <v>149.42</v>
          </cell>
          <cell r="O6528">
            <v>3279.59</v>
          </cell>
        </row>
        <row r="6529">
          <cell r="C6529" t="str">
            <v>432322194112230084</v>
          </cell>
          <cell r="D6529" t="str">
            <v>谢连姣</v>
          </cell>
          <cell r="E6529" t="str">
            <v>女</v>
          </cell>
          <cell r="F6529">
            <v>19411223</v>
          </cell>
          <cell r="G6529" t="str">
            <v>1961-03-01</v>
          </cell>
          <cell r="H6529" t="str">
            <v>1997-12-01</v>
          </cell>
          <cell r="I6529">
            <v>3098.14</v>
          </cell>
          <cell r="J6529">
            <v>44.4</v>
          </cell>
          <cell r="K6529">
            <v>35</v>
          </cell>
          <cell r="L6529">
            <v>25</v>
          </cell>
          <cell r="M6529">
            <v>43.37396</v>
          </cell>
          <cell r="N6529">
            <v>147.77</v>
          </cell>
          <cell r="O6529">
            <v>3245.91</v>
          </cell>
        </row>
        <row r="6530">
          <cell r="C6530" t="str">
            <v>432322194808110064</v>
          </cell>
          <cell r="D6530" t="str">
            <v>陈伏元</v>
          </cell>
          <cell r="E6530" t="str">
            <v>女</v>
          </cell>
          <cell r="F6530">
            <v>19480711</v>
          </cell>
          <cell r="G6530" t="str">
            <v>1967-02-01</v>
          </cell>
          <cell r="H6530" t="str">
            <v>2003-07-01</v>
          </cell>
          <cell r="I6530">
            <v>2969.01</v>
          </cell>
          <cell r="J6530">
            <v>44.4</v>
          </cell>
          <cell r="K6530">
            <v>35</v>
          </cell>
          <cell r="L6530">
            <v>15</v>
          </cell>
          <cell r="M6530">
            <v>41.56614</v>
          </cell>
          <cell r="N6530">
            <v>135.97</v>
          </cell>
          <cell r="O6530">
            <v>3104.98</v>
          </cell>
        </row>
        <row r="6531">
          <cell r="C6531" t="str">
            <v>432322194808067924</v>
          </cell>
          <cell r="D6531" t="str">
            <v>李光连</v>
          </cell>
          <cell r="E6531" t="str">
            <v>女</v>
          </cell>
          <cell r="F6531">
            <v>19480701</v>
          </cell>
          <cell r="G6531" t="str">
            <v>1968-03-01</v>
          </cell>
          <cell r="H6531" t="str">
            <v>2003-07-01</v>
          </cell>
          <cell r="I6531">
            <v>2920.95</v>
          </cell>
          <cell r="J6531">
            <v>43.2</v>
          </cell>
          <cell r="K6531">
            <v>35</v>
          </cell>
          <cell r="L6531">
            <v>15</v>
          </cell>
          <cell r="M6531">
            <v>40.8933</v>
          </cell>
          <cell r="N6531">
            <v>134.09</v>
          </cell>
          <cell r="O6531">
            <v>3055.04</v>
          </cell>
        </row>
        <row r="6532">
          <cell r="C6532" t="str">
            <v>432322194803060088</v>
          </cell>
          <cell r="D6532" t="str">
            <v>胡桂香</v>
          </cell>
          <cell r="E6532" t="str">
            <v>女</v>
          </cell>
          <cell r="F6532">
            <v>19480101</v>
          </cell>
          <cell r="G6532" t="str">
            <v>1969-07-01</v>
          </cell>
          <cell r="H6532" t="str">
            <v>2003-02-01</v>
          </cell>
          <cell r="I6532">
            <v>2881.99</v>
          </cell>
          <cell r="J6532">
            <v>40.8</v>
          </cell>
          <cell r="K6532">
            <v>35</v>
          </cell>
          <cell r="L6532">
            <v>15</v>
          </cell>
          <cell r="M6532">
            <v>40.34786</v>
          </cell>
          <cell r="N6532">
            <v>131.15</v>
          </cell>
          <cell r="O6532">
            <v>3013.14</v>
          </cell>
        </row>
        <row r="6533">
          <cell r="C6533" t="str">
            <v>432322194803167926</v>
          </cell>
          <cell r="D6533" t="str">
            <v>刘美芬</v>
          </cell>
          <cell r="E6533" t="str">
            <v>女</v>
          </cell>
          <cell r="F6533">
            <v>19480401</v>
          </cell>
          <cell r="G6533" t="str">
            <v>1971-11-01</v>
          </cell>
          <cell r="H6533" t="str">
            <v>2003-04-01</v>
          </cell>
          <cell r="I6533">
            <v>2833.39</v>
          </cell>
          <cell r="J6533">
            <v>38.4</v>
          </cell>
          <cell r="K6533">
            <v>35</v>
          </cell>
          <cell r="L6533">
            <v>15</v>
          </cell>
          <cell r="M6533">
            <v>39.66746</v>
          </cell>
          <cell r="N6533">
            <v>128.07</v>
          </cell>
          <cell r="O6533">
            <v>2961.46</v>
          </cell>
        </row>
        <row r="6534">
          <cell r="C6534" t="str">
            <v>432322194706067923</v>
          </cell>
          <cell r="D6534" t="str">
            <v>彭小秀</v>
          </cell>
          <cell r="E6534" t="str">
            <v>女</v>
          </cell>
          <cell r="F6534">
            <v>19470406</v>
          </cell>
          <cell r="G6534" t="str">
            <v>1965-10-01</v>
          </cell>
          <cell r="H6534" t="str">
            <v>2002-05-01</v>
          </cell>
          <cell r="I6534">
            <v>2918.32</v>
          </cell>
          <cell r="J6534">
            <v>44.4</v>
          </cell>
          <cell r="K6534">
            <v>35</v>
          </cell>
          <cell r="L6534">
            <v>15</v>
          </cell>
          <cell r="M6534">
            <v>40.85648</v>
          </cell>
          <cell r="N6534">
            <v>135.26</v>
          </cell>
          <cell r="O6534">
            <v>3053.58</v>
          </cell>
        </row>
        <row r="6535">
          <cell r="C6535" t="str">
            <v>43232219470430792X</v>
          </cell>
          <cell r="D6535" t="str">
            <v>王春英</v>
          </cell>
          <cell r="E6535" t="str">
            <v>女</v>
          </cell>
          <cell r="F6535">
            <v>19470301</v>
          </cell>
          <cell r="G6535" t="str">
            <v>1972-02-01</v>
          </cell>
          <cell r="H6535" t="str">
            <v>2002-04-01</v>
          </cell>
          <cell r="I6535">
            <v>2687.54</v>
          </cell>
          <cell r="J6535">
            <v>37.2</v>
          </cell>
          <cell r="K6535">
            <v>35</v>
          </cell>
          <cell r="L6535">
            <v>15</v>
          </cell>
          <cell r="M6535">
            <v>37.62556</v>
          </cell>
          <cell r="N6535">
            <v>124.83</v>
          </cell>
          <cell r="O6535">
            <v>2812.37</v>
          </cell>
        </row>
        <row r="6536">
          <cell r="C6536" t="str">
            <v>432322194701117928</v>
          </cell>
          <cell r="D6536" t="str">
            <v>李腊秀</v>
          </cell>
          <cell r="E6536" t="str">
            <v>女</v>
          </cell>
          <cell r="F6536">
            <v>19471201</v>
          </cell>
          <cell r="G6536" t="str">
            <v>1964-12-01</v>
          </cell>
          <cell r="H6536" t="str">
            <v>2002-12-01</v>
          </cell>
          <cell r="I6536">
            <v>2971.55</v>
          </cell>
          <cell r="J6536">
            <v>46.8</v>
          </cell>
          <cell r="K6536">
            <v>35</v>
          </cell>
          <cell r="L6536">
            <v>15</v>
          </cell>
          <cell r="M6536">
            <v>41.6017</v>
          </cell>
          <cell r="N6536">
            <v>138.4</v>
          </cell>
          <cell r="O6536">
            <v>3109.95</v>
          </cell>
        </row>
        <row r="6537">
          <cell r="C6537" t="str">
            <v>432322194808097947</v>
          </cell>
          <cell r="D6537" t="str">
            <v>张香金</v>
          </cell>
          <cell r="E6537" t="str">
            <v>女</v>
          </cell>
          <cell r="F6537">
            <v>19480701</v>
          </cell>
          <cell r="G6537" t="str">
            <v>1969-10-01</v>
          </cell>
          <cell r="H6537" t="str">
            <v>2003-07-01</v>
          </cell>
          <cell r="I6537">
            <v>2838.51</v>
          </cell>
          <cell r="J6537">
            <v>40.8</v>
          </cell>
          <cell r="K6537">
            <v>35</v>
          </cell>
          <cell r="L6537">
            <v>15</v>
          </cell>
          <cell r="M6537">
            <v>39.73914</v>
          </cell>
          <cell r="N6537">
            <v>130.54</v>
          </cell>
          <cell r="O6537">
            <v>2969.05</v>
          </cell>
        </row>
        <row r="6538">
          <cell r="C6538" t="str">
            <v>432322194312127911</v>
          </cell>
          <cell r="D6538" t="str">
            <v>肖长坤</v>
          </cell>
          <cell r="E6538" t="str">
            <v>男</v>
          </cell>
          <cell r="F6538">
            <v>19431201</v>
          </cell>
          <cell r="G6538" t="str">
            <v>1961-01-01</v>
          </cell>
          <cell r="H6538" t="str">
            <v>2003-12-01</v>
          </cell>
          <cell r="I6538">
            <v>3352.36</v>
          </cell>
          <cell r="J6538">
            <v>51.6</v>
          </cell>
          <cell r="K6538">
            <v>35</v>
          </cell>
          <cell r="L6538">
            <v>15</v>
          </cell>
          <cell r="M6538">
            <v>46.93304</v>
          </cell>
          <cell r="N6538">
            <v>148.53</v>
          </cell>
          <cell r="O6538">
            <v>3500.89</v>
          </cell>
        </row>
        <row r="6539">
          <cell r="C6539" t="str">
            <v>432322194902057925</v>
          </cell>
          <cell r="D6539" t="str">
            <v>付珍香</v>
          </cell>
          <cell r="E6539" t="str">
            <v>女</v>
          </cell>
          <cell r="F6539">
            <v>19490205</v>
          </cell>
          <cell r="G6539" t="str">
            <v>1968-10-01</v>
          </cell>
          <cell r="H6539" t="str">
            <v>2004-02-01</v>
          </cell>
          <cell r="I6539">
            <v>2857</v>
          </cell>
          <cell r="J6539">
            <v>43.2</v>
          </cell>
          <cell r="K6539">
            <v>35</v>
          </cell>
          <cell r="L6539">
            <v>15</v>
          </cell>
          <cell r="M6539">
            <v>39.998</v>
          </cell>
          <cell r="N6539">
            <v>133.2</v>
          </cell>
          <cell r="O6539">
            <v>2990.2</v>
          </cell>
        </row>
        <row r="6540">
          <cell r="C6540" t="str">
            <v>432322194902017923</v>
          </cell>
          <cell r="D6540" t="str">
            <v>王卫群</v>
          </cell>
          <cell r="E6540" t="str">
            <v>女</v>
          </cell>
          <cell r="F6540">
            <v>19490101</v>
          </cell>
          <cell r="G6540" t="str">
            <v>1971-01-01</v>
          </cell>
          <cell r="H6540" t="str">
            <v>2004-01-01</v>
          </cell>
          <cell r="I6540">
            <v>2763.65</v>
          </cell>
          <cell r="J6540">
            <v>40.8</v>
          </cell>
          <cell r="K6540">
            <v>35</v>
          </cell>
          <cell r="L6540">
            <v>15</v>
          </cell>
          <cell r="M6540">
            <v>38.6911</v>
          </cell>
          <cell r="N6540">
            <v>129.49</v>
          </cell>
          <cell r="O6540">
            <v>2893.14</v>
          </cell>
        </row>
        <row r="6541">
          <cell r="C6541" t="str">
            <v>432322195312307925</v>
          </cell>
          <cell r="D6541" t="str">
            <v>何桂香</v>
          </cell>
          <cell r="E6541" t="str">
            <v>女</v>
          </cell>
          <cell r="F6541">
            <v>19531130</v>
          </cell>
          <cell r="G6541" t="str">
            <v>1970-12-01</v>
          </cell>
          <cell r="H6541" t="str">
            <v>2008-11-01</v>
          </cell>
          <cell r="I6541">
            <v>3012.19</v>
          </cell>
          <cell r="J6541">
            <v>45.6</v>
          </cell>
          <cell r="K6541">
            <v>35</v>
          </cell>
          <cell r="L6541">
            <v>0</v>
          </cell>
          <cell r="M6541">
            <v>42.17066</v>
          </cell>
          <cell r="N6541">
            <v>122.77</v>
          </cell>
          <cell r="O6541">
            <v>3134.96</v>
          </cell>
        </row>
        <row r="6542">
          <cell r="C6542" t="str">
            <v>432322195810087929</v>
          </cell>
          <cell r="D6542" t="str">
            <v>杨紫林</v>
          </cell>
          <cell r="E6542" t="str">
            <v>女</v>
          </cell>
          <cell r="F6542">
            <v>19580808</v>
          </cell>
          <cell r="G6542" t="str">
            <v>1975-05-01</v>
          </cell>
          <cell r="H6542" t="str">
            <v>2009-09-01</v>
          </cell>
          <cell r="I6542">
            <v>2791.61</v>
          </cell>
          <cell r="J6542">
            <v>42</v>
          </cell>
          <cell r="K6542">
            <v>35</v>
          </cell>
          <cell r="L6542">
            <v>0</v>
          </cell>
          <cell r="M6542">
            <v>39.08254</v>
          </cell>
          <cell r="N6542">
            <v>116.08</v>
          </cell>
          <cell r="O6542">
            <v>2907.69</v>
          </cell>
        </row>
        <row r="6543">
          <cell r="C6543" t="str">
            <v>432322195610297921</v>
          </cell>
          <cell r="D6543" t="str">
            <v>朱湘群</v>
          </cell>
          <cell r="E6543" t="str">
            <v>女</v>
          </cell>
          <cell r="F6543">
            <v>19560929</v>
          </cell>
          <cell r="G6543" t="str">
            <v>1980-01-01</v>
          </cell>
          <cell r="H6543" t="str">
            <v>2009-09-01</v>
          </cell>
          <cell r="I6543">
            <v>2631.72</v>
          </cell>
          <cell r="J6543">
            <v>36</v>
          </cell>
          <cell r="K6543">
            <v>35</v>
          </cell>
          <cell r="L6543">
            <v>0</v>
          </cell>
          <cell r="M6543">
            <v>36.84408</v>
          </cell>
          <cell r="N6543">
            <v>107.84</v>
          </cell>
          <cell r="O6543">
            <v>2739.56</v>
          </cell>
        </row>
        <row r="6544">
          <cell r="C6544" t="str">
            <v>432322194702057939</v>
          </cell>
          <cell r="D6544" t="str">
            <v>张政生</v>
          </cell>
          <cell r="E6544" t="str">
            <v>男</v>
          </cell>
          <cell r="F6544">
            <v>19471105</v>
          </cell>
          <cell r="G6544" t="str">
            <v>1964-12-01</v>
          </cell>
          <cell r="H6544" t="str">
            <v>2007-11-01</v>
          </cell>
          <cell r="I6544">
            <v>3373.24</v>
          </cell>
          <cell r="J6544">
            <v>51.6</v>
          </cell>
          <cell r="K6544">
            <v>35</v>
          </cell>
          <cell r="L6544">
            <v>15</v>
          </cell>
          <cell r="M6544">
            <v>47.22536</v>
          </cell>
          <cell r="N6544">
            <v>148.83</v>
          </cell>
          <cell r="O6544">
            <v>3522.07</v>
          </cell>
        </row>
        <row r="6545">
          <cell r="C6545" t="str">
            <v>432322195106097920</v>
          </cell>
          <cell r="D6545" t="str">
            <v>李春玲</v>
          </cell>
          <cell r="E6545" t="str">
            <v>女</v>
          </cell>
          <cell r="F6545">
            <v>19510309</v>
          </cell>
          <cell r="G6545" t="str">
            <v>1968-04-01</v>
          </cell>
          <cell r="H6545" t="str">
            <v>2006-03-01</v>
          </cell>
          <cell r="I6545">
            <v>2977.23</v>
          </cell>
          <cell r="J6545">
            <v>45.6</v>
          </cell>
          <cell r="K6545">
            <v>35</v>
          </cell>
          <cell r="L6545">
            <v>15</v>
          </cell>
          <cell r="M6545">
            <v>41.68122</v>
          </cell>
          <cell r="N6545">
            <v>137.28</v>
          </cell>
          <cell r="O6545">
            <v>3114.51</v>
          </cell>
        </row>
        <row r="6546">
          <cell r="C6546" t="str">
            <v>432322196111177911</v>
          </cell>
          <cell r="D6546" t="str">
            <v>姚子文</v>
          </cell>
          <cell r="E6546" t="str">
            <v>男</v>
          </cell>
          <cell r="F6546">
            <v>19611001</v>
          </cell>
          <cell r="G6546" t="str">
            <v>1978-11-01</v>
          </cell>
          <cell r="H6546" t="str">
            <v>2021-10-01</v>
          </cell>
          <cell r="I6546">
            <v>4202.14</v>
          </cell>
          <cell r="J6546">
            <v>51.6</v>
          </cell>
          <cell r="K6546">
            <v>35</v>
          </cell>
          <cell r="L6546">
            <v>0</v>
          </cell>
          <cell r="M6546">
            <v>58.82996</v>
          </cell>
          <cell r="N6546">
            <v>145.43</v>
          </cell>
          <cell r="O6546">
            <v>4347.57</v>
          </cell>
        </row>
        <row r="6547">
          <cell r="C6547" t="str">
            <v>432322194911167923</v>
          </cell>
          <cell r="D6547" t="str">
            <v>李云安</v>
          </cell>
          <cell r="E6547" t="str">
            <v>女</v>
          </cell>
          <cell r="F6547">
            <v>19490916</v>
          </cell>
          <cell r="G6547" t="str">
            <v>1966-10-01</v>
          </cell>
          <cell r="H6547" t="str">
            <v>2004-09-01</v>
          </cell>
          <cell r="I6547">
            <v>3041.43</v>
          </cell>
          <cell r="J6547">
            <v>45.6</v>
          </cell>
          <cell r="K6547">
            <v>35</v>
          </cell>
          <cell r="L6547">
            <v>15</v>
          </cell>
          <cell r="M6547">
            <v>42.58002</v>
          </cell>
          <cell r="N6547">
            <v>138.18</v>
          </cell>
          <cell r="O6547">
            <v>3179.61</v>
          </cell>
        </row>
        <row r="6548">
          <cell r="C6548" t="str">
            <v>43232219681115012X</v>
          </cell>
          <cell r="D6548" t="str">
            <v>彭亮军</v>
          </cell>
          <cell r="E6548" t="str">
            <v>女</v>
          </cell>
          <cell r="F6548">
            <v>19680912</v>
          </cell>
          <cell r="G6548" t="str">
            <v>1985-10-01</v>
          </cell>
          <cell r="H6548" t="str">
            <v>2018-09-01</v>
          </cell>
          <cell r="I6548">
            <v>2431.94</v>
          </cell>
          <cell r="J6548">
            <v>32.4</v>
          </cell>
          <cell r="K6548">
            <v>35</v>
          </cell>
          <cell r="L6548">
            <v>0</v>
          </cell>
          <cell r="M6548">
            <v>34.04716</v>
          </cell>
          <cell r="N6548">
            <v>101.45</v>
          </cell>
          <cell r="O6548">
            <v>2533.39</v>
          </cell>
        </row>
        <row r="6549">
          <cell r="C6549" t="str">
            <v>43232219540531792X</v>
          </cell>
          <cell r="D6549" t="str">
            <v>欧香莲</v>
          </cell>
          <cell r="E6549" t="str">
            <v>女</v>
          </cell>
          <cell r="F6549">
            <v>19560307</v>
          </cell>
          <cell r="G6549" t="str">
            <v>1979-02-01</v>
          </cell>
          <cell r="H6549" t="str">
            <v>2009-09-01</v>
          </cell>
          <cell r="I6549">
            <v>2708.26</v>
          </cell>
          <cell r="J6549">
            <v>37.2</v>
          </cell>
          <cell r="K6549">
            <v>35</v>
          </cell>
          <cell r="L6549">
            <v>0</v>
          </cell>
          <cell r="M6549">
            <v>37.91564</v>
          </cell>
          <cell r="N6549">
            <v>110.12</v>
          </cell>
          <cell r="O6549">
            <v>2818.38</v>
          </cell>
        </row>
        <row r="6550">
          <cell r="C6550" t="str">
            <v>432322196602057949</v>
          </cell>
          <cell r="D6550" t="str">
            <v>黄凤辉</v>
          </cell>
          <cell r="E6550" t="str">
            <v>女</v>
          </cell>
          <cell r="F6550">
            <v>19660101</v>
          </cell>
          <cell r="G6550" t="str">
            <v>1983-02-01</v>
          </cell>
          <cell r="H6550" t="str">
            <v>2016-01-01</v>
          </cell>
          <cell r="I6550">
            <v>2760.83</v>
          </cell>
          <cell r="J6550">
            <v>39.6</v>
          </cell>
          <cell r="K6550">
            <v>35</v>
          </cell>
          <cell r="L6550">
            <v>0</v>
          </cell>
          <cell r="M6550">
            <v>38.65162</v>
          </cell>
          <cell r="N6550">
            <v>113.25</v>
          </cell>
          <cell r="O6550">
            <v>2874.08</v>
          </cell>
        </row>
        <row r="6551">
          <cell r="C6551" t="str">
            <v>432322196610157923</v>
          </cell>
          <cell r="D6551" t="str">
            <v>钟超群</v>
          </cell>
          <cell r="E6551" t="str">
            <v>女</v>
          </cell>
          <cell r="F6551">
            <v>19660701</v>
          </cell>
          <cell r="G6551" t="str">
            <v>1990-07-01</v>
          </cell>
          <cell r="H6551" t="str">
            <v>2016-07-01</v>
          </cell>
          <cell r="I6551">
            <v>1951.71</v>
          </cell>
          <cell r="J6551">
            <v>32.4</v>
          </cell>
          <cell r="K6551">
            <v>35</v>
          </cell>
          <cell r="L6551">
            <v>0</v>
          </cell>
          <cell r="M6551">
            <v>27.32394</v>
          </cell>
          <cell r="N6551">
            <v>94.72</v>
          </cell>
          <cell r="O6551">
            <v>2046.43</v>
          </cell>
        </row>
        <row r="6552">
          <cell r="C6552" t="str">
            <v>432322196703097923</v>
          </cell>
          <cell r="D6552" t="str">
            <v>刘腊文</v>
          </cell>
          <cell r="E6552" t="str">
            <v>女</v>
          </cell>
          <cell r="F6552">
            <v>19661230</v>
          </cell>
          <cell r="G6552" t="str">
            <v>1984-01-01</v>
          </cell>
          <cell r="H6552" t="str">
            <v>2016-12-01</v>
          </cell>
          <cell r="I6552">
            <v>2722.49</v>
          </cell>
          <cell r="J6552">
            <v>39.6</v>
          </cell>
          <cell r="K6552">
            <v>35</v>
          </cell>
          <cell r="L6552">
            <v>0</v>
          </cell>
          <cell r="M6552">
            <v>38.11486</v>
          </cell>
          <cell r="N6552">
            <v>112.71</v>
          </cell>
          <cell r="O6552">
            <v>2835.2</v>
          </cell>
        </row>
        <row r="6553">
          <cell r="C6553" t="str">
            <v>432322194411227918</v>
          </cell>
          <cell r="D6553" t="str">
            <v>魏太平</v>
          </cell>
          <cell r="E6553" t="str">
            <v>男</v>
          </cell>
          <cell r="F6553">
            <v>19451022</v>
          </cell>
          <cell r="G6553" t="str">
            <v>1962-11-01</v>
          </cell>
          <cell r="H6553" t="str">
            <v>2005-10-01</v>
          </cell>
          <cell r="I6553">
            <v>3274.73</v>
          </cell>
          <cell r="J6553">
            <v>51.6</v>
          </cell>
          <cell r="K6553">
            <v>35</v>
          </cell>
          <cell r="L6553">
            <v>15</v>
          </cell>
          <cell r="M6553">
            <v>45.84622</v>
          </cell>
          <cell r="N6553">
            <v>147.45</v>
          </cell>
          <cell r="O6553">
            <v>3422.18</v>
          </cell>
        </row>
        <row r="6554">
          <cell r="C6554" t="str">
            <v>432322195907190084</v>
          </cell>
          <cell r="D6554" t="str">
            <v>黄伏群</v>
          </cell>
          <cell r="E6554" t="str">
            <v>女</v>
          </cell>
          <cell r="F6554">
            <v>19590619</v>
          </cell>
          <cell r="G6554" t="str">
            <v>1976-07-01</v>
          </cell>
          <cell r="H6554" t="str">
            <v>2009-09-01</v>
          </cell>
          <cell r="I6554">
            <v>2872.59</v>
          </cell>
          <cell r="J6554">
            <v>40.8</v>
          </cell>
          <cell r="K6554">
            <v>35</v>
          </cell>
          <cell r="L6554">
            <v>0</v>
          </cell>
          <cell r="M6554">
            <v>40.21626</v>
          </cell>
          <cell r="N6554">
            <v>116.02</v>
          </cell>
          <cell r="O6554">
            <v>2988.61</v>
          </cell>
        </row>
        <row r="6555">
          <cell r="C6555" t="str">
            <v>43232219650917792X</v>
          </cell>
          <cell r="D6555" t="str">
            <v>肖学军</v>
          </cell>
          <cell r="E6555" t="str">
            <v>女</v>
          </cell>
          <cell r="F6555">
            <v>19650801</v>
          </cell>
          <cell r="G6555" t="str">
            <v>1985-07-01</v>
          </cell>
          <cell r="H6555" t="str">
            <v>2015-08-01</v>
          </cell>
          <cell r="I6555">
            <v>2466.74</v>
          </cell>
          <cell r="J6555">
            <v>37.2</v>
          </cell>
          <cell r="K6555">
            <v>35</v>
          </cell>
          <cell r="L6555">
            <v>0</v>
          </cell>
          <cell r="M6555">
            <v>34.53436</v>
          </cell>
          <cell r="N6555">
            <v>106.73</v>
          </cell>
          <cell r="O6555">
            <v>2573.47</v>
          </cell>
        </row>
        <row r="6556">
          <cell r="C6556" t="str">
            <v>432322196603030086</v>
          </cell>
          <cell r="D6556" t="str">
            <v>李兰英</v>
          </cell>
          <cell r="E6556" t="str">
            <v>女</v>
          </cell>
          <cell r="F6556">
            <v>19660101</v>
          </cell>
          <cell r="G6556" t="str">
            <v>1985-07-01</v>
          </cell>
          <cell r="H6556" t="str">
            <v>2016-01-01</v>
          </cell>
          <cell r="I6556">
            <v>2441.49</v>
          </cell>
          <cell r="J6556">
            <v>37.2</v>
          </cell>
          <cell r="K6556">
            <v>35</v>
          </cell>
          <cell r="L6556">
            <v>0</v>
          </cell>
          <cell r="M6556">
            <v>34.18086</v>
          </cell>
          <cell r="N6556">
            <v>106.38</v>
          </cell>
          <cell r="O6556">
            <v>2547.87</v>
          </cell>
        </row>
        <row r="6557">
          <cell r="C6557" t="str">
            <v>432322194912147916</v>
          </cell>
          <cell r="D6557" t="str">
            <v>苏超</v>
          </cell>
          <cell r="E6557" t="str">
            <v>男</v>
          </cell>
          <cell r="F6557">
            <v>19491014</v>
          </cell>
          <cell r="G6557" t="str">
            <v>1966-11-01</v>
          </cell>
          <cell r="H6557" t="str">
            <v>2009-10-01</v>
          </cell>
          <cell r="I6557">
            <v>3635.53</v>
          </cell>
          <cell r="J6557">
            <v>51.6</v>
          </cell>
          <cell r="K6557">
            <v>35</v>
          </cell>
          <cell r="L6557">
            <v>15</v>
          </cell>
          <cell r="M6557">
            <v>50.89742</v>
          </cell>
          <cell r="N6557">
            <v>152.5</v>
          </cell>
          <cell r="O6557">
            <v>3788.03</v>
          </cell>
        </row>
        <row r="6558">
          <cell r="C6558" t="str">
            <v>432322195809097919</v>
          </cell>
          <cell r="D6558" t="str">
            <v>杨超群</v>
          </cell>
          <cell r="E6558" t="str">
            <v>男</v>
          </cell>
          <cell r="F6558">
            <v>19580714</v>
          </cell>
          <cell r="G6558" t="str">
            <v>1976-07-01</v>
          </cell>
          <cell r="H6558" t="str">
            <v>2018-07-01</v>
          </cell>
          <cell r="I6558">
            <v>4099.34</v>
          </cell>
          <cell r="J6558">
            <v>51.6</v>
          </cell>
          <cell r="K6558">
            <v>35</v>
          </cell>
          <cell r="L6558">
            <v>0</v>
          </cell>
          <cell r="M6558">
            <v>57.39076</v>
          </cell>
          <cell r="N6558">
            <v>143.99</v>
          </cell>
          <cell r="O6558">
            <v>4243.33</v>
          </cell>
        </row>
        <row r="6559">
          <cell r="C6559" t="str">
            <v>432322194711177932</v>
          </cell>
          <cell r="D6559" t="str">
            <v>何竹清</v>
          </cell>
          <cell r="E6559" t="str">
            <v>男</v>
          </cell>
          <cell r="F6559">
            <v>19471017</v>
          </cell>
          <cell r="G6559" t="str">
            <v>1964-11-01</v>
          </cell>
          <cell r="H6559" t="str">
            <v>2007-10-01</v>
          </cell>
          <cell r="I6559">
            <v>3417.24</v>
          </cell>
          <cell r="J6559">
            <v>51.6</v>
          </cell>
          <cell r="K6559">
            <v>35</v>
          </cell>
          <cell r="L6559">
            <v>15</v>
          </cell>
          <cell r="M6559">
            <v>47.84136</v>
          </cell>
          <cell r="N6559">
            <v>149.44</v>
          </cell>
          <cell r="O6559">
            <v>3566.68</v>
          </cell>
        </row>
        <row r="6560">
          <cell r="C6560" t="str">
            <v>432322196912087924</v>
          </cell>
          <cell r="D6560" t="str">
            <v>冯小花</v>
          </cell>
          <cell r="E6560" t="str">
            <v>女</v>
          </cell>
          <cell r="F6560">
            <v>19691008</v>
          </cell>
          <cell r="G6560" t="str">
            <v>1995-12-01</v>
          </cell>
          <cell r="H6560" t="str">
            <v>2019-10-01</v>
          </cell>
          <cell r="I6560">
            <v>1244.54</v>
          </cell>
          <cell r="J6560">
            <v>21.6</v>
          </cell>
          <cell r="K6560">
            <v>35</v>
          </cell>
          <cell r="L6560">
            <v>0</v>
          </cell>
          <cell r="M6560">
            <v>17.42356</v>
          </cell>
          <cell r="N6560">
            <v>74.02</v>
          </cell>
          <cell r="O6560">
            <v>1318.56</v>
          </cell>
        </row>
        <row r="6561">
          <cell r="C6561" t="str">
            <v>432322196705297929</v>
          </cell>
          <cell r="D6561" t="str">
            <v>钟丽云</v>
          </cell>
          <cell r="E6561" t="str">
            <v>女</v>
          </cell>
          <cell r="F6561">
            <v>19670401</v>
          </cell>
          <cell r="G6561" t="str">
            <v>1984-05-01</v>
          </cell>
          <cell r="H6561" t="str">
            <v>2017-04-01</v>
          </cell>
          <cell r="I6561">
            <v>2938.61</v>
          </cell>
          <cell r="J6561">
            <v>39.6</v>
          </cell>
          <cell r="K6561">
            <v>35</v>
          </cell>
          <cell r="L6561">
            <v>0</v>
          </cell>
          <cell r="M6561">
            <v>41.14054</v>
          </cell>
          <cell r="N6561">
            <v>115.74</v>
          </cell>
          <cell r="O6561">
            <v>3054.35</v>
          </cell>
        </row>
        <row r="6562">
          <cell r="C6562" t="str">
            <v>43232219580701792X</v>
          </cell>
          <cell r="D6562" t="str">
            <v>孙孝坤</v>
          </cell>
          <cell r="E6562" t="str">
            <v>女</v>
          </cell>
          <cell r="F6562">
            <v>19580524</v>
          </cell>
          <cell r="G6562" t="str">
            <v>1975-06-01</v>
          </cell>
          <cell r="H6562" t="str">
            <v>2009-09-01</v>
          </cell>
          <cell r="I6562">
            <v>2940.49</v>
          </cell>
          <cell r="J6562">
            <v>42</v>
          </cell>
          <cell r="K6562">
            <v>35</v>
          </cell>
          <cell r="L6562">
            <v>0</v>
          </cell>
          <cell r="M6562">
            <v>41.16686</v>
          </cell>
          <cell r="N6562">
            <v>118.17</v>
          </cell>
          <cell r="O6562">
            <v>3058.66</v>
          </cell>
        </row>
        <row r="6563">
          <cell r="C6563" t="str">
            <v>432322196802261362</v>
          </cell>
          <cell r="D6563" t="str">
            <v>蔡佩云</v>
          </cell>
          <cell r="E6563" t="str">
            <v>女</v>
          </cell>
          <cell r="F6563">
            <v>19680122</v>
          </cell>
          <cell r="G6563" t="str">
            <v>1986-07-01</v>
          </cell>
          <cell r="H6563" t="str">
            <v>2018-01-01</v>
          </cell>
          <cell r="I6563">
            <v>2702.31</v>
          </cell>
          <cell r="J6563">
            <v>38.4</v>
          </cell>
          <cell r="K6563">
            <v>35</v>
          </cell>
          <cell r="L6563">
            <v>0</v>
          </cell>
          <cell r="M6563">
            <v>37.83234</v>
          </cell>
          <cell r="N6563">
            <v>111.23</v>
          </cell>
          <cell r="O6563">
            <v>2813.54</v>
          </cell>
        </row>
        <row r="6564">
          <cell r="C6564" t="str">
            <v>432322196605288021</v>
          </cell>
          <cell r="D6564" t="str">
            <v>严艳霞</v>
          </cell>
          <cell r="E6564" t="str">
            <v>女</v>
          </cell>
          <cell r="F6564">
            <v>19660518</v>
          </cell>
          <cell r="G6564" t="str">
            <v>1983-06-01</v>
          </cell>
          <cell r="H6564" t="str">
            <v>2016-05-01</v>
          </cell>
          <cell r="I6564">
            <v>2889.67</v>
          </cell>
          <cell r="J6564">
            <v>39.6</v>
          </cell>
          <cell r="K6564">
            <v>35</v>
          </cell>
          <cell r="L6564">
            <v>0</v>
          </cell>
          <cell r="M6564">
            <v>40.45538</v>
          </cell>
          <cell r="N6564">
            <v>115.06</v>
          </cell>
          <cell r="O6564">
            <v>3004.73</v>
          </cell>
        </row>
        <row r="6565">
          <cell r="C6565" t="str">
            <v>432322195608237962</v>
          </cell>
          <cell r="D6565" t="str">
            <v>彭月华</v>
          </cell>
          <cell r="E6565" t="str">
            <v>女</v>
          </cell>
          <cell r="F6565">
            <v>19560724</v>
          </cell>
          <cell r="G6565" t="str">
            <v>1973-08-01</v>
          </cell>
          <cell r="H6565" t="str">
            <v>2009-09-01</v>
          </cell>
          <cell r="I6565">
            <v>3052.75</v>
          </cell>
          <cell r="J6565">
            <v>44.4</v>
          </cell>
          <cell r="K6565">
            <v>35</v>
          </cell>
          <cell r="L6565">
            <v>0</v>
          </cell>
          <cell r="M6565">
            <v>42.7385</v>
          </cell>
          <cell r="N6565">
            <v>122.14</v>
          </cell>
          <cell r="O6565">
            <v>3174.89</v>
          </cell>
        </row>
        <row r="6566">
          <cell r="C6566" t="str">
            <v>432322194409307919</v>
          </cell>
          <cell r="D6566" t="str">
            <v>苏奎</v>
          </cell>
          <cell r="E6566" t="str">
            <v>男</v>
          </cell>
          <cell r="F6566">
            <v>19440830</v>
          </cell>
          <cell r="G6566" t="str">
            <v>1961-09-01</v>
          </cell>
          <cell r="H6566" t="str">
            <v>2004-08-01</v>
          </cell>
          <cell r="I6566">
            <v>3358.32</v>
          </cell>
          <cell r="J6566">
            <v>51.6</v>
          </cell>
          <cell r="K6566">
            <v>35</v>
          </cell>
          <cell r="L6566">
            <v>15</v>
          </cell>
          <cell r="M6566">
            <v>47.01648</v>
          </cell>
          <cell r="N6566">
            <v>148.62</v>
          </cell>
          <cell r="O6566">
            <v>3506.94</v>
          </cell>
        </row>
        <row r="6567">
          <cell r="C6567" t="str">
            <v>432322195002257942</v>
          </cell>
          <cell r="D6567" t="str">
            <v>丁月英</v>
          </cell>
          <cell r="E6567" t="str">
            <v>女</v>
          </cell>
          <cell r="F6567">
            <v>19510125</v>
          </cell>
          <cell r="G6567" t="str">
            <v>1973-02-01</v>
          </cell>
          <cell r="H6567" t="str">
            <v>2006-01-01</v>
          </cell>
          <cell r="I6567">
            <v>2756.16</v>
          </cell>
          <cell r="J6567">
            <v>39.6</v>
          </cell>
          <cell r="K6567">
            <v>35</v>
          </cell>
          <cell r="L6567">
            <v>15</v>
          </cell>
          <cell r="M6567">
            <v>38.58624</v>
          </cell>
          <cell r="N6567">
            <v>128.19</v>
          </cell>
          <cell r="O6567">
            <v>2884.35</v>
          </cell>
        </row>
        <row r="6568">
          <cell r="C6568" t="str">
            <v>432322194702137920</v>
          </cell>
          <cell r="D6568" t="str">
            <v>肖爱珍</v>
          </cell>
          <cell r="E6568" t="str">
            <v>女</v>
          </cell>
          <cell r="F6568">
            <v>19470108</v>
          </cell>
          <cell r="G6568" t="str">
            <v>1964-02-01</v>
          </cell>
          <cell r="H6568" t="str">
            <v>2002-02-01</v>
          </cell>
          <cell r="I6568">
            <v>2985.23</v>
          </cell>
          <cell r="J6568">
            <v>46.8</v>
          </cell>
          <cell r="K6568">
            <v>35</v>
          </cell>
          <cell r="L6568">
            <v>15</v>
          </cell>
          <cell r="M6568">
            <v>41.79322</v>
          </cell>
          <cell r="N6568">
            <v>138.59</v>
          </cell>
          <cell r="O6568">
            <v>3123.82</v>
          </cell>
        </row>
        <row r="6569">
          <cell r="C6569" t="str">
            <v>432322193201250074</v>
          </cell>
          <cell r="D6569" t="str">
            <v>姚国昌</v>
          </cell>
          <cell r="E6569" t="str">
            <v>男</v>
          </cell>
          <cell r="F6569">
            <v>19311201</v>
          </cell>
          <cell r="G6569" t="str">
            <v>1958-08-01</v>
          </cell>
          <cell r="H6569" t="str">
            <v>1992-09-01</v>
          </cell>
          <cell r="I6569">
            <v>3252.61</v>
          </cell>
          <cell r="J6569">
            <v>42</v>
          </cell>
          <cell r="K6569">
            <v>35</v>
          </cell>
          <cell r="L6569">
            <v>25</v>
          </cell>
          <cell r="M6569">
            <v>45.53654</v>
          </cell>
          <cell r="N6569">
            <v>147.54</v>
          </cell>
          <cell r="O6569">
            <v>3400.15</v>
          </cell>
        </row>
        <row r="6570">
          <cell r="C6570" t="str">
            <v>432322193705227927</v>
          </cell>
          <cell r="D6570" t="str">
            <v>杨清云</v>
          </cell>
          <cell r="E6570" t="str">
            <v>女</v>
          </cell>
          <cell r="F6570">
            <v>19370522</v>
          </cell>
          <cell r="G6570" t="str">
            <v>1959-03-01</v>
          </cell>
          <cell r="H6570" t="str">
            <v>1992-09-01</v>
          </cell>
          <cell r="I6570">
            <v>3117.76</v>
          </cell>
          <cell r="J6570">
            <v>40.8</v>
          </cell>
          <cell r="K6570">
            <v>35</v>
          </cell>
          <cell r="L6570">
            <v>25</v>
          </cell>
          <cell r="M6570">
            <v>43.64864</v>
          </cell>
          <cell r="N6570">
            <v>144.45</v>
          </cell>
          <cell r="O6570">
            <v>3262.21</v>
          </cell>
        </row>
        <row r="6571">
          <cell r="C6571" t="str">
            <v>432322193705277924</v>
          </cell>
          <cell r="D6571" t="str">
            <v>刘秀英</v>
          </cell>
          <cell r="E6571" t="str">
            <v>女</v>
          </cell>
          <cell r="F6571">
            <v>19370527</v>
          </cell>
          <cell r="G6571" t="str">
            <v>1958-12-01</v>
          </cell>
          <cell r="H6571" t="str">
            <v>1992-09-01</v>
          </cell>
          <cell r="I6571">
            <v>3117.76</v>
          </cell>
          <cell r="J6571">
            <v>40.8</v>
          </cell>
          <cell r="K6571">
            <v>35</v>
          </cell>
          <cell r="L6571">
            <v>25</v>
          </cell>
          <cell r="M6571">
            <v>43.64864</v>
          </cell>
          <cell r="N6571">
            <v>144.45</v>
          </cell>
          <cell r="O6571">
            <v>3262.21</v>
          </cell>
        </row>
        <row r="6572">
          <cell r="C6572" t="str">
            <v>432322193306017914</v>
          </cell>
          <cell r="D6572" t="str">
            <v>李海生</v>
          </cell>
          <cell r="E6572" t="str">
            <v>男</v>
          </cell>
          <cell r="F6572">
            <v>19330501</v>
          </cell>
          <cell r="G6572" t="str">
            <v>1958-08-01</v>
          </cell>
          <cell r="H6572" t="str">
            <v>1993-12-01</v>
          </cell>
          <cell r="I6572">
            <v>3253.78</v>
          </cell>
          <cell r="J6572">
            <v>43.2</v>
          </cell>
          <cell r="K6572">
            <v>35</v>
          </cell>
          <cell r="L6572">
            <v>25</v>
          </cell>
          <cell r="M6572">
            <v>45.55292</v>
          </cell>
          <cell r="N6572">
            <v>148.75</v>
          </cell>
          <cell r="O6572">
            <v>3402.53</v>
          </cell>
        </row>
        <row r="6573">
          <cell r="C6573" t="str">
            <v>432322194212267925</v>
          </cell>
          <cell r="D6573" t="str">
            <v>谭梅秀</v>
          </cell>
          <cell r="E6573" t="str">
            <v>女</v>
          </cell>
          <cell r="F6573">
            <v>19421126</v>
          </cell>
          <cell r="G6573" t="str">
            <v>1958-10-01</v>
          </cell>
          <cell r="H6573" t="str">
            <v>1998-01-01</v>
          </cell>
          <cell r="I6573">
            <v>3142.79</v>
          </cell>
          <cell r="J6573">
            <v>48</v>
          </cell>
          <cell r="K6573">
            <v>35</v>
          </cell>
          <cell r="L6573">
            <v>15</v>
          </cell>
          <cell r="M6573">
            <v>43.99906</v>
          </cell>
          <cell r="N6573">
            <v>142</v>
          </cell>
          <cell r="O6573">
            <v>3284.79</v>
          </cell>
        </row>
        <row r="6574">
          <cell r="C6574" t="str">
            <v>432322194210217916</v>
          </cell>
          <cell r="D6574" t="str">
            <v>曾伯勋</v>
          </cell>
          <cell r="E6574" t="str">
            <v>男</v>
          </cell>
          <cell r="F6574">
            <v>19410921</v>
          </cell>
          <cell r="G6574" t="str">
            <v>1963-05-01</v>
          </cell>
          <cell r="H6574" t="str">
            <v>2001-09-01</v>
          </cell>
          <cell r="I6574">
            <v>3428.39</v>
          </cell>
          <cell r="J6574">
            <v>46.8</v>
          </cell>
          <cell r="K6574">
            <v>35</v>
          </cell>
          <cell r="L6574">
            <v>25</v>
          </cell>
          <cell r="M6574">
            <v>47.99746</v>
          </cell>
          <cell r="N6574">
            <v>154.8</v>
          </cell>
          <cell r="O6574">
            <v>3583.19</v>
          </cell>
        </row>
        <row r="6575">
          <cell r="C6575" t="str">
            <v>432322194302050084</v>
          </cell>
          <cell r="D6575" t="str">
            <v>杨银秀</v>
          </cell>
          <cell r="E6575" t="str">
            <v>女</v>
          </cell>
          <cell r="F6575">
            <v>19460501</v>
          </cell>
          <cell r="G6575" t="str">
            <v>1961-06-01</v>
          </cell>
          <cell r="H6575" t="str">
            <v>2002-01-01</v>
          </cell>
          <cell r="I6575">
            <v>3085.46</v>
          </cell>
          <cell r="J6575">
            <v>49.2</v>
          </cell>
          <cell r="K6575">
            <v>35</v>
          </cell>
          <cell r="L6575">
            <v>15</v>
          </cell>
          <cell r="M6575">
            <v>43.19644</v>
          </cell>
          <cell r="N6575">
            <v>142.4</v>
          </cell>
          <cell r="O6575">
            <v>3227.86</v>
          </cell>
        </row>
        <row r="6576">
          <cell r="C6576" t="str">
            <v>432322195804167447</v>
          </cell>
          <cell r="D6576" t="str">
            <v>张国华</v>
          </cell>
          <cell r="E6576" t="str">
            <v>女</v>
          </cell>
          <cell r="F6576">
            <v>19580416</v>
          </cell>
          <cell r="G6576" t="str">
            <v>1975-05-01</v>
          </cell>
          <cell r="H6576" t="str">
            <v>2009-09-01</v>
          </cell>
          <cell r="I6576">
            <v>2930.11</v>
          </cell>
          <cell r="J6576">
            <v>42</v>
          </cell>
          <cell r="K6576">
            <v>35</v>
          </cell>
          <cell r="L6576">
            <v>0</v>
          </cell>
          <cell r="M6576">
            <v>41.02154</v>
          </cell>
          <cell r="N6576">
            <v>118.02</v>
          </cell>
          <cell r="O6576">
            <v>3048.13</v>
          </cell>
        </row>
        <row r="6577">
          <cell r="C6577" t="str">
            <v>43232219540902792X</v>
          </cell>
          <cell r="D6577" t="str">
            <v>舒彩云</v>
          </cell>
          <cell r="E6577" t="str">
            <v>女</v>
          </cell>
          <cell r="F6577">
            <v>19551101</v>
          </cell>
          <cell r="G6577" t="str">
            <v>1972-12-01</v>
          </cell>
          <cell r="H6577" t="str">
            <v>2009-09-01</v>
          </cell>
          <cell r="I6577">
            <v>3100.87</v>
          </cell>
          <cell r="J6577">
            <v>44.4</v>
          </cell>
          <cell r="K6577">
            <v>35</v>
          </cell>
          <cell r="L6577">
            <v>0</v>
          </cell>
          <cell r="M6577">
            <v>43.41218</v>
          </cell>
          <cell r="N6577">
            <v>122.81</v>
          </cell>
          <cell r="O6577">
            <v>3223.68</v>
          </cell>
        </row>
        <row r="6578">
          <cell r="C6578" t="str">
            <v>432322195407067928</v>
          </cell>
          <cell r="D6578" t="str">
            <v>姚爱民</v>
          </cell>
          <cell r="E6578" t="str">
            <v>女</v>
          </cell>
          <cell r="F6578">
            <v>19540606</v>
          </cell>
          <cell r="G6578" t="str">
            <v>1972-01-01</v>
          </cell>
          <cell r="H6578" t="str">
            <v>2009-06-01</v>
          </cell>
          <cell r="I6578">
            <v>3201.78</v>
          </cell>
          <cell r="J6578">
            <v>45.6</v>
          </cell>
          <cell r="K6578">
            <v>35</v>
          </cell>
          <cell r="L6578">
            <v>0</v>
          </cell>
          <cell r="M6578">
            <v>44.82492</v>
          </cell>
          <cell r="N6578">
            <v>125.42</v>
          </cell>
          <cell r="O6578">
            <v>3327.2</v>
          </cell>
        </row>
        <row r="6579">
          <cell r="C6579" t="str">
            <v>432322195706167937</v>
          </cell>
          <cell r="D6579" t="str">
            <v>汤建湘</v>
          </cell>
          <cell r="E6579" t="str">
            <v>男</v>
          </cell>
          <cell r="F6579">
            <v>19570501</v>
          </cell>
          <cell r="G6579" t="str">
            <v>1974-06-01</v>
          </cell>
          <cell r="H6579" t="str">
            <v>2017-05-01</v>
          </cell>
          <cell r="I6579">
            <v>3971.29</v>
          </cell>
          <cell r="J6579">
            <v>51.6</v>
          </cell>
          <cell r="K6579">
            <v>35</v>
          </cell>
          <cell r="L6579">
            <v>0</v>
          </cell>
          <cell r="M6579">
            <v>55.59806</v>
          </cell>
          <cell r="N6579">
            <v>142.2</v>
          </cell>
          <cell r="O6579">
            <v>4113.49</v>
          </cell>
        </row>
        <row r="6580">
          <cell r="C6580" t="str">
            <v>432322195203247927</v>
          </cell>
          <cell r="D6580" t="str">
            <v>倪庆华</v>
          </cell>
          <cell r="E6580" t="str">
            <v>女</v>
          </cell>
          <cell r="F6580">
            <v>19520424</v>
          </cell>
          <cell r="G6580" t="str">
            <v>1976-09-01</v>
          </cell>
          <cell r="H6580" t="str">
            <v>2007-04-01</v>
          </cell>
          <cell r="I6580">
            <v>2629.81</v>
          </cell>
          <cell r="J6580">
            <v>37.2</v>
          </cell>
          <cell r="K6580">
            <v>35</v>
          </cell>
          <cell r="L6580">
            <v>0</v>
          </cell>
          <cell r="M6580">
            <v>36.81734</v>
          </cell>
          <cell r="N6580">
            <v>109.02</v>
          </cell>
          <cell r="O6580">
            <v>2738.83</v>
          </cell>
        </row>
        <row r="6581">
          <cell r="C6581" t="str">
            <v>432322196311277925</v>
          </cell>
          <cell r="D6581" t="str">
            <v>钟枚香</v>
          </cell>
          <cell r="E6581" t="str">
            <v>女</v>
          </cell>
          <cell r="F6581">
            <v>19651027</v>
          </cell>
          <cell r="G6581" t="str">
            <v>1984-10-01</v>
          </cell>
          <cell r="H6581" t="str">
            <v>2015-10-01</v>
          </cell>
          <cell r="I6581">
            <v>2733.9</v>
          </cell>
          <cell r="J6581">
            <v>38.4</v>
          </cell>
          <cell r="K6581">
            <v>35</v>
          </cell>
          <cell r="L6581">
            <v>0</v>
          </cell>
          <cell r="M6581">
            <v>38.2746</v>
          </cell>
          <cell r="N6581">
            <v>111.67</v>
          </cell>
          <cell r="O6581">
            <v>2845.57</v>
          </cell>
        </row>
        <row r="6582">
          <cell r="C6582" t="str">
            <v>432322196312157925</v>
          </cell>
          <cell r="D6582" t="str">
            <v>胡四清</v>
          </cell>
          <cell r="E6582" t="str">
            <v>女</v>
          </cell>
          <cell r="F6582">
            <v>19631015</v>
          </cell>
          <cell r="G6582" t="str">
            <v>1980-11-01</v>
          </cell>
          <cell r="H6582" t="str">
            <v>2013-10-01</v>
          </cell>
          <cell r="I6582">
            <v>2821.62</v>
          </cell>
          <cell r="J6582">
            <v>39.6</v>
          </cell>
          <cell r="K6582">
            <v>35</v>
          </cell>
          <cell r="L6582">
            <v>0</v>
          </cell>
          <cell r="M6582">
            <v>39.50268</v>
          </cell>
          <cell r="N6582">
            <v>114.1</v>
          </cell>
          <cell r="O6582">
            <v>2935.72</v>
          </cell>
        </row>
        <row r="6583">
          <cell r="C6583" t="str">
            <v>432322196905097921</v>
          </cell>
          <cell r="D6583" t="str">
            <v>曹小辉</v>
          </cell>
          <cell r="E6583" t="str">
            <v>女</v>
          </cell>
          <cell r="F6583">
            <v>19700309</v>
          </cell>
          <cell r="G6583" t="str">
            <v>1991-08-01</v>
          </cell>
          <cell r="H6583" t="str">
            <v>2020-03-01</v>
          </cell>
          <cell r="I6583">
            <v>2492.99</v>
          </cell>
          <cell r="J6583">
            <v>34.8</v>
          </cell>
          <cell r="K6583">
            <v>35</v>
          </cell>
          <cell r="L6583">
            <v>0</v>
          </cell>
          <cell r="M6583">
            <v>34.90186</v>
          </cell>
          <cell r="N6583">
            <v>104.7</v>
          </cell>
          <cell r="O6583">
            <v>2597.69</v>
          </cell>
        </row>
        <row r="6584">
          <cell r="C6584" t="str">
            <v>432322195807187945</v>
          </cell>
          <cell r="D6584" t="str">
            <v>胡月英</v>
          </cell>
          <cell r="E6584" t="str">
            <v>女</v>
          </cell>
          <cell r="F6584">
            <v>19580601</v>
          </cell>
          <cell r="G6584" t="str">
            <v>1977-08-01</v>
          </cell>
          <cell r="H6584" t="str">
            <v>2009-09-01</v>
          </cell>
          <cell r="I6584">
            <v>2795.54</v>
          </cell>
          <cell r="J6584">
            <v>39.6</v>
          </cell>
          <cell r="K6584">
            <v>35</v>
          </cell>
          <cell r="L6584">
            <v>0</v>
          </cell>
          <cell r="M6584">
            <v>39.13756</v>
          </cell>
          <cell r="N6584">
            <v>113.74</v>
          </cell>
          <cell r="O6584">
            <v>2909.28</v>
          </cell>
        </row>
        <row r="6585">
          <cell r="C6585" t="str">
            <v>432322196509157929</v>
          </cell>
          <cell r="D6585" t="str">
            <v>刘祝丰</v>
          </cell>
          <cell r="E6585" t="str">
            <v>女</v>
          </cell>
          <cell r="F6585">
            <v>19650801</v>
          </cell>
          <cell r="G6585" t="str">
            <v>1985-01-01</v>
          </cell>
          <cell r="H6585" t="str">
            <v>2015-08-01</v>
          </cell>
          <cell r="I6585">
            <v>2597.49</v>
          </cell>
          <cell r="J6585">
            <v>37.2</v>
          </cell>
          <cell r="K6585">
            <v>35</v>
          </cell>
          <cell r="L6585">
            <v>0</v>
          </cell>
          <cell r="M6585">
            <v>36.36486</v>
          </cell>
          <cell r="N6585">
            <v>108.56</v>
          </cell>
          <cell r="O6585">
            <v>2706.05</v>
          </cell>
        </row>
        <row r="6586">
          <cell r="C6586" t="str">
            <v>43232219360813792X</v>
          </cell>
          <cell r="D6586" t="str">
            <v>杨秀英</v>
          </cell>
          <cell r="E6586" t="str">
            <v>女</v>
          </cell>
          <cell r="F6586">
            <v>19360813</v>
          </cell>
          <cell r="G6586" t="str">
            <v>1958-12-01</v>
          </cell>
          <cell r="H6586" t="str">
            <v>1992-09-01</v>
          </cell>
          <cell r="I6586">
            <v>3128.05</v>
          </cell>
          <cell r="J6586">
            <v>40.8</v>
          </cell>
          <cell r="K6586">
            <v>35</v>
          </cell>
          <cell r="L6586">
            <v>25</v>
          </cell>
          <cell r="M6586">
            <v>43.7927</v>
          </cell>
          <cell r="N6586">
            <v>144.59</v>
          </cell>
          <cell r="O6586">
            <v>3272.64</v>
          </cell>
        </row>
        <row r="6587">
          <cell r="C6587" t="str">
            <v>432322194003107925</v>
          </cell>
          <cell r="D6587" t="str">
            <v>雷清香</v>
          </cell>
          <cell r="E6587" t="str">
            <v>女</v>
          </cell>
          <cell r="F6587">
            <v>19391201</v>
          </cell>
          <cell r="G6587" t="str">
            <v>1959-07-01</v>
          </cell>
          <cell r="H6587" t="str">
            <v>1995-01-01</v>
          </cell>
          <cell r="I6587">
            <v>3140.78</v>
          </cell>
          <cell r="J6587">
            <v>43.2</v>
          </cell>
          <cell r="K6587">
            <v>35</v>
          </cell>
          <cell r="L6587">
            <v>25</v>
          </cell>
          <cell r="M6587">
            <v>43.97092</v>
          </cell>
          <cell r="N6587">
            <v>147.17</v>
          </cell>
          <cell r="O6587">
            <v>3287.95</v>
          </cell>
        </row>
        <row r="6588">
          <cell r="C6588" t="str">
            <v>43232219361007792X</v>
          </cell>
          <cell r="D6588" t="str">
            <v>周益桃</v>
          </cell>
          <cell r="E6588" t="str">
            <v>女</v>
          </cell>
          <cell r="F6588">
            <v>19360801</v>
          </cell>
          <cell r="G6588" t="str">
            <v>1959-08-01</v>
          </cell>
          <cell r="H6588" t="str">
            <v>1992-09-01</v>
          </cell>
          <cell r="I6588">
            <v>3128.05</v>
          </cell>
          <cell r="J6588">
            <v>40.8</v>
          </cell>
          <cell r="K6588">
            <v>35</v>
          </cell>
          <cell r="L6588">
            <v>25</v>
          </cell>
          <cell r="M6588">
            <v>43.7927</v>
          </cell>
          <cell r="N6588">
            <v>144.59</v>
          </cell>
          <cell r="O6588">
            <v>3272.64</v>
          </cell>
        </row>
        <row r="6589">
          <cell r="C6589" t="str">
            <v>432322193211018025</v>
          </cell>
          <cell r="D6589" t="str">
            <v>李玉珍</v>
          </cell>
          <cell r="E6589" t="str">
            <v>女</v>
          </cell>
          <cell r="F6589">
            <v>19321116</v>
          </cell>
          <cell r="G6589" t="str">
            <v>1962-01-01</v>
          </cell>
          <cell r="H6589" t="str">
            <v>1989-12-01</v>
          </cell>
          <cell r="I6589">
            <v>3018.19</v>
          </cell>
          <cell r="J6589">
            <v>33.6</v>
          </cell>
          <cell r="K6589">
            <v>35</v>
          </cell>
          <cell r="L6589">
            <v>25</v>
          </cell>
          <cell r="M6589">
            <v>42.25466</v>
          </cell>
          <cell r="N6589" t="e">
            <v>#N/A</v>
          </cell>
          <cell r="O6589" t="e">
            <v>#N/A</v>
          </cell>
        </row>
        <row r="6590">
          <cell r="C6590" t="str">
            <v>432322193811087921</v>
          </cell>
          <cell r="D6590" t="str">
            <v>郭月嫦</v>
          </cell>
          <cell r="E6590" t="str">
            <v>女</v>
          </cell>
          <cell r="F6590">
            <v>19380925</v>
          </cell>
          <cell r="G6590" t="str">
            <v>1958-05-01</v>
          </cell>
          <cell r="H6590" t="str">
            <v>1993-12-01</v>
          </cell>
          <cell r="I6590">
            <v>3281.54</v>
          </cell>
          <cell r="J6590">
            <v>43.2</v>
          </cell>
          <cell r="K6590">
            <v>35</v>
          </cell>
          <cell r="L6590">
            <v>25</v>
          </cell>
          <cell r="M6590">
            <v>45.94156</v>
          </cell>
          <cell r="N6590">
            <v>149.14</v>
          </cell>
          <cell r="O6590">
            <v>3430.68</v>
          </cell>
        </row>
        <row r="6591">
          <cell r="C6591" t="str">
            <v>432322194107307921</v>
          </cell>
          <cell r="D6591" t="str">
            <v>鲁淑辉</v>
          </cell>
          <cell r="E6591" t="str">
            <v>女</v>
          </cell>
          <cell r="F6591">
            <v>19410630</v>
          </cell>
          <cell r="G6591" t="str">
            <v>1958-10-01</v>
          </cell>
          <cell r="H6591" t="str">
            <v>1996-06-01</v>
          </cell>
          <cell r="I6591">
            <v>3416</v>
          </cell>
          <cell r="J6591">
            <v>45.6</v>
          </cell>
          <cell r="K6591">
            <v>35</v>
          </cell>
          <cell r="L6591">
            <v>25</v>
          </cell>
          <cell r="M6591">
            <v>47.824</v>
          </cell>
          <cell r="N6591">
            <v>153.42</v>
          </cell>
          <cell r="O6591">
            <v>3569.42</v>
          </cell>
        </row>
        <row r="6592">
          <cell r="C6592" t="str">
            <v>432322194110127921</v>
          </cell>
          <cell r="D6592" t="str">
            <v>王惠琼</v>
          </cell>
          <cell r="E6592" t="str">
            <v>女</v>
          </cell>
          <cell r="F6592">
            <v>19400801</v>
          </cell>
          <cell r="G6592" t="str">
            <v>1964-08-01</v>
          </cell>
          <cell r="H6592" t="str">
            <v>1996-09-01</v>
          </cell>
          <cell r="I6592">
            <v>3260.71</v>
          </cell>
          <cell r="J6592">
            <v>39.6</v>
          </cell>
          <cell r="K6592">
            <v>35</v>
          </cell>
          <cell r="L6592">
            <v>25</v>
          </cell>
          <cell r="M6592">
            <v>45.64994</v>
          </cell>
          <cell r="N6592">
            <v>145.25</v>
          </cell>
          <cell r="O6592">
            <v>3405.96</v>
          </cell>
        </row>
        <row r="6593">
          <cell r="C6593" t="str">
            <v>432322194311127928</v>
          </cell>
          <cell r="D6593" t="str">
            <v>苏茨茹</v>
          </cell>
          <cell r="E6593" t="str">
            <v>女</v>
          </cell>
          <cell r="F6593">
            <v>19431112</v>
          </cell>
          <cell r="G6593" t="str">
            <v>1961-03-01</v>
          </cell>
          <cell r="H6593" t="str">
            <v>1998-12-01</v>
          </cell>
          <cell r="I6593">
            <v>3292.62</v>
          </cell>
          <cell r="J6593">
            <v>45.6</v>
          </cell>
          <cell r="K6593">
            <v>35</v>
          </cell>
          <cell r="L6593">
            <v>15</v>
          </cell>
          <cell r="M6593">
            <v>46.09668</v>
          </cell>
          <cell r="N6593">
            <v>141.7</v>
          </cell>
          <cell r="O6593">
            <v>3434.32</v>
          </cell>
        </row>
        <row r="6594">
          <cell r="C6594" t="str">
            <v>432322193811167921</v>
          </cell>
          <cell r="D6594" t="str">
            <v>刘水玉</v>
          </cell>
          <cell r="E6594" t="str">
            <v>女</v>
          </cell>
          <cell r="F6594">
            <v>19401101</v>
          </cell>
          <cell r="G6594" t="str">
            <v>1956-07-01</v>
          </cell>
          <cell r="H6594" t="str">
            <v>1995-01-01</v>
          </cell>
          <cell r="I6594">
            <v>3449.23</v>
          </cell>
          <cell r="J6594">
            <v>46.8</v>
          </cell>
          <cell r="K6594">
            <v>35</v>
          </cell>
          <cell r="L6594">
            <v>25</v>
          </cell>
          <cell r="M6594">
            <v>48.28922</v>
          </cell>
          <cell r="N6594">
            <v>155.09</v>
          </cell>
          <cell r="O6594">
            <v>3604.32</v>
          </cell>
        </row>
        <row r="6595">
          <cell r="C6595" t="str">
            <v>432322194412317915</v>
          </cell>
          <cell r="D6595" t="str">
            <v>谭代祥</v>
          </cell>
          <cell r="E6595" t="str">
            <v>男</v>
          </cell>
          <cell r="F6595">
            <v>19431201</v>
          </cell>
          <cell r="G6595" t="str">
            <v>1960-12-01</v>
          </cell>
          <cell r="H6595" t="str">
            <v>2003-11-01</v>
          </cell>
          <cell r="I6595">
            <v>3512.25</v>
          </cell>
          <cell r="J6595">
            <v>51.6</v>
          </cell>
          <cell r="K6595">
            <v>35</v>
          </cell>
          <cell r="L6595">
            <v>15</v>
          </cell>
          <cell r="M6595">
            <v>49.1715</v>
          </cell>
          <cell r="N6595">
            <v>150.77</v>
          </cell>
          <cell r="O6595">
            <v>3663.02</v>
          </cell>
        </row>
        <row r="6596">
          <cell r="C6596" t="str">
            <v>432322195601017916</v>
          </cell>
          <cell r="D6596" t="str">
            <v>郑好文</v>
          </cell>
          <cell r="E6596" t="str">
            <v>男</v>
          </cell>
          <cell r="F6596">
            <v>19551101</v>
          </cell>
          <cell r="G6596" t="str">
            <v>1973-01-01</v>
          </cell>
          <cell r="H6596" t="str">
            <v>2015-11-01</v>
          </cell>
          <cell r="I6596">
            <v>4016.92</v>
          </cell>
          <cell r="J6596">
            <v>51.6</v>
          </cell>
          <cell r="K6596">
            <v>35</v>
          </cell>
          <cell r="L6596">
            <v>0</v>
          </cell>
          <cell r="M6596">
            <v>56.23688</v>
          </cell>
          <cell r="N6596">
            <v>142.84</v>
          </cell>
          <cell r="O6596">
            <v>4159.76</v>
          </cell>
        </row>
        <row r="6597">
          <cell r="C6597" t="str">
            <v>432322194611187914</v>
          </cell>
          <cell r="D6597" t="str">
            <v>陈冬生</v>
          </cell>
          <cell r="E6597" t="str">
            <v>男</v>
          </cell>
          <cell r="F6597">
            <v>19461020</v>
          </cell>
          <cell r="G6597" t="str">
            <v>1963-11-01</v>
          </cell>
          <cell r="H6597" t="str">
            <v>2006-10-01</v>
          </cell>
          <cell r="I6597">
            <v>3354.41</v>
          </cell>
          <cell r="J6597">
            <v>51.6</v>
          </cell>
          <cell r="K6597">
            <v>35</v>
          </cell>
          <cell r="L6597">
            <v>15</v>
          </cell>
          <cell r="M6597">
            <v>46.96174</v>
          </cell>
          <cell r="N6597">
            <v>148.56</v>
          </cell>
          <cell r="O6597">
            <v>3502.97</v>
          </cell>
        </row>
        <row r="6598">
          <cell r="C6598" t="str">
            <v>432322195510017929</v>
          </cell>
          <cell r="D6598" t="str">
            <v>曹桂珍</v>
          </cell>
          <cell r="E6598" t="str">
            <v>女</v>
          </cell>
          <cell r="F6598">
            <v>19550801</v>
          </cell>
          <cell r="G6598" t="str">
            <v>1972-09-01</v>
          </cell>
          <cell r="H6598" t="str">
            <v>2009-09-01</v>
          </cell>
          <cell r="I6598">
            <v>3114.79</v>
          </cell>
          <cell r="J6598">
            <v>45.6</v>
          </cell>
          <cell r="K6598">
            <v>35</v>
          </cell>
          <cell r="L6598">
            <v>0</v>
          </cell>
          <cell r="M6598">
            <v>43.60706</v>
          </cell>
          <cell r="N6598">
            <v>124.21</v>
          </cell>
          <cell r="O6598">
            <v>3239</v>
          </cell>
        </row>
        <row r="6599">
          <cell r="C6599" t="str">
            <v>432322196402067923</v>
          </cell>
          <cell r="D6599" t="str">
            <v>毛喜珍</v>
          </cell>
          <cell r="E6599" t="str">
            <v>女</v>
          </cell>
          <cell r="F6599">
            <v>19630101</v>
          </cell>
          <cell r="G6599" t="str">
            <v>1980-05-01</v>
          </cell>
          <cell r="H6599" t="str">
            <v>2013-01-01</v>
          </cell>
          <cell r="I6599">
            <v>2888.71</v>
          </cell>
          <cell r="J6599">
            <v>39.6</v>
          </cell>
          <cell r="K6599">
            <v>35</v>
          </cell>
          <cell r="L6599">
            <v>0</v>
          </cell>
          <cell r="M6599">
            <v>40.44194</v>
          </cell>
          <cell r="N6599">
            <v>115.04</v>
          </cell>
          <cell r="O6599">
            <v>3003.75</v>
          </cell>
        </row>
        <row r="6600">
          <cell r="C6600" t="str">
            <v>432322197103147928</v>
          </cell>
          <cell r="D6600" t="str">
            <v>汤敏</v>
          </cell>
          <cell r="E6600" t="str">
            <v>女</v>
          </cell>
          <cell r="F6600">
            <v>19710201</v>
          </cell>
          <cell r="G6600" t="str">
            <v>1991-09-01</v>
          </cell>
          <cell r="H6600" t="str">
            <v>2021-02-01</v>
          </cell>
          <cell r="I6600">
            <v>2326.17</v>
          </cell>
          <cell r="J6600">
            <v>36</v>
          </cell>
          <cell r="K6600">
            <v>35</v>
          </cell>
          <cell r="L6600">
            <v>0</v>
          </cell>
          <cell r="M6600">
            <v>32.56638</v>
          </cell>
          <cell r="N6600">
            <v>103.57</v>
          </cell>
          <cell r="O6600">
            <v>2429.74</v>
          </cell>
        </row>
        <row r="6601">
          <cell r="C6601" t="str">
            <v>432322195412097910</v>
          </cell>
          <cell r="D6601" t="str">
            <v>刘长庚</v>
          </cell>
          <cell r="E6601" t="str">
            <v>男</v>
          </cell>
          <cell r="F6601">
            <v>19541209</v>
          </cell>
          <cell r="G6601" t="str">
            <v>1972-01-01</v>
          </cell>
          <cell r="H6601" t="str">
            <v>2014-12-01</v>
          </cell>
          <cell r="I6601">
            <v>4060.14</v>
          </cell>
          <cell r="J6601">
            <v>51.6</v>
          </cell>
          <cell r="K6601">
            <v>35</v>
          </cell>
          <cell r="L6601">
            <v>0</v>
          </cell>
          <cell r="M6601">
            <v>56.84196</v>
          </cell>
          <cell r="N6601">
            <v>143.44</v>
          </cell>
          <cell r="O6601">
            <v>4203.58</v>
          </cell>
        </row>
        <row r="6602">
          <cell r="C6602" t="str">
            <v>432322196108247923</v>
          </cell>
          <cell r="D6602" t="str">
            <v>黄百灵</v>
          </cell>
          <cell r="E6602" t="str">
            <v>女</v>
          </cell>
          <cell r="F6602">
            <v>19610801</v>
          </cell>
          <cell r="G6602" t="str">
            <v>1979-02-01</v>
          </cell>
          <cell r="H6602" t="str">
            <v>2011-08-01</v>
          </cell>
          <cell r="I6602">
            <v>2839.51</v>
          </cell>
          <cell r="J6602">
            <v>39.6</v>
          </cell>
          <cell r="K6602">
            <v>35</v>
          </cell>
          <cell r="L6602">
            <v>0</v>
          </cell>
          <cell r="M6602">
            <v>39.75314</v>
          </cell>
          <cell r="N6602">
            <v>114.35</v>
          </cell>
          <cell r="O6602">
            <v>2953.86</v>
          </cell>
        </row>
        <row r="6603">
          <cell r="C6603" t="str">
            <v>432322196102087922</v>
          </cell>
          <cell r="D6603" t="str">
            <v>龙世英</v>
          </cell>
          <cell r="E6603" t="str">
            <v>女</v>
          </cell>
          <cell r="F6603">
            <v>19601201</v>
          </cell>
          <cell r="G6603" t="str">
            <v>1978-01-01</v>
          </cell>
          <cell r="H6603" t="str">
            <v>2010-12-01</v>
          </cell>
          <cell r="I6603">
            <v>2839.8</v>
          </cell>
          <cell r="J6603">
            <v>39.6</v>
          </cell>
          <cell r="K6603">
            <v>35</v>
          </cell>
          <cell r="L6603">
            <v>0</v>
          </cell>
          <cell r="M6603">
            <v>39.7572</v>
          </cell>
          <cell r="N6603">
            <v>114.36</v>
          </cell>
          <cell r="O6603">
            <v>2954.16</v>
          </cell>
        </row>
        <row r="6604">
          <cell r="C6604" t="str">
            <v>43232219600801791X</v>
          </cell>
          <cell r="D6604" t="str">
            <v>曹国清</v>
          </cell>
          <cell r="E6604" t="str">
            <v>男</v>
          </cell>
          <cell r="F6604">
            <v>19600601</v>
          </cell>
          <cell r="G6604" t="str">
            <v>1978-07-01</v>
          </cell>
          <cell r="H6604" t="str">
            <v>2020-06-01</v>
          </cell>
          <cell r="I6604">
            <v>4268.55</v>
          </cell>
          <cell r="J6604">
            <v>50.4</v>
          </cell>
          <cell r="K6604">
            <v>35</v>
          </cell>
          <cell r="L6604">
            <v>0</v>
          </cell>
          <cell r="M6604">
            <v>59.7597</v>
          </cell>
          <cell r="N6604">
            <v>145.16</v>
          </cell>
          <cell r="O6604">
            <v>4413.71</v>
          </cell>
        </row>
        <row r="6605">
          <cell r="C6605" t="str">
            <v>432322195307068237</v>
          </cell>
          <cell r="D6605" t="str">
            <v>陈义祥</v>
          </cell>
          <cell r="E6605" t="str">
            <v>男</v>
          </cell>
          <cell r="F6605">
            <v>19510502</v>
          </cell>
          <cell r="G6605" t="str">
            <v>1968-06-01</v>
          </cell>
          <cell r="H6605" t="str">
            <v>2011-05-01</v>
          </cell>
          <cell r="I6605">
            <v>3773.2</v>
          </cell>
          <cell r="J6605">
            <v>51.6</v>
          </cell>
          <cell r="K6605">
            <v>35</v>
          </cell>
          <cell r="L6605">
            <v>15</v>
          </cell>
          <cell r="M6605">
            <v>52.8248</v>
          </cell>
          <cell r="N6605">
            <v>154.42</v>
          </cell>
          <cell r="O6605">
            <v>3927.62</v>
          </cell>
        </row>
        <row r="6606">
          <cell r="C6606" t="str">
            <v>432322195408158127</v>
          </cell>
          <cell r="D6606" t="str">
            <v>胡翠英</v>
          </cell>
          <cell r="E6606" t="str">
            <v>女</v>
          </cell>
          <cell r="F6606">
            <v>19540815</v>
          </cell>
          <cell r="G6606" t="str">
            <v>1971-09-01</v>
          </cell>
          <cell r="H6606" t="str">
            <v>2009-08-01</v>
          </cell>
          <cell r="I6606">
            <v>3215.45</v>
          </cell>
          <cell r="J6606">
            <v>45.6</v>
          </cell>
          <cell r="K6606">
            <v>35</v>
          </cell>
          <cell r="L6606">
            <v>0</v>
          </cell>
          <cell r="M6606">
            <v>45.0163</v>
          </cell>
          <cell r="N6606">
            <v>125.62</v>
          </cell>
          <cell r="O6606">
            <v>3341.07</v>
          </cell>
        </row>
        <row r="6607">
          <cell r="C6607" t="str">
            <v>432322195304257913</v>
          </cell>
          <cell r="D6607" t="str">
            <v>李目华</v>
          </cell>
          <cell r="E6607" t="str">
            <v>男</v>
          </cell>
          <cell r="F6607">
            <v>19530325</v>
          </cell>
          <cell r="G6607" t="str">
            <v>1970-07-01</v>
          </cell>
          <cell r="H6607" t="str">
            <v>2013-03-01</v>
          </cell>
          <cell r="I6607">
            <v>3845.22</v>
          </cell>
          <cell r="J6607">
            <v>51.6</v>
          </cell>
          <cell r="K6607">
            <v>35</v>
          </cell>
          <cell r="L6607">
            <v>0</v>
          </cell>
          <cell r="M6607">
            <v>53.83308</v>
          </cell>
          <cell r="N6607">
            <v>140.43</v>
          </cell>
          <cell r="O6607">
            <v>3985.65</v>
          </cell>
        </row>
        <row r="6608">
          <cell r="C6608" t="str">
            <v>432322195606157926</v>
          </cell>
          <cell r="D6608" t="str">
            <v>刘端芳</v>
          </cell>
          <cell r="E6608" t="str">
            <v>女</v>
          </cell>
          <cell r="F6608">
            <v>19560515</v>
          </cell>
          <cell r="G6608" t="str">
            <v>1973-06-01</v>
          </cell>
          <cell r="H6608" t="str">
            <v>2009-09-01</v>
          </cell>
          <cell r="I6608">
            <v>3069.62</v>
          </cell>
          <cell r="J6608">
            <v>44.4</v>
          </cell>
          <cell r="K6608">
            <v>35</v>
          </cell>
          <cell r="L6608">
            <v>0</v>
          </cell>
          <cell r="M6608">
            <v>42.97468</v>
          </cell>
          <cell r="N6608">
            <v>122.37</v>
          </cell>
          <cell r="O6608">
            <v>3191.99</v>
          </cell>
        </row>
        <row r="6609">
          <cell r="C6609" t="str">
            <v>43232219690804792X</v>
          </cell>
          <cell r="D6609" t="str">
            <v>孙卫红</v>
          </cell>
          <cell r="E6609" t="str">
            <v>女</v>
          </cell>
          <cell r="F6609">
            <v>19690604</v>
          </cell>
          <cell r="G6609" t="str">
            <v>1986-07-01</v>
          </cell>
          <cell r="H6609" t="str">
            <v>2019-06-01</v>
          </cell>
          <cell r="I6609">
            <v>2858.89</v>
          </cell>
          <cell r="J6609">
            <v>39.6</v>
          </cell>
          <cell r="K6609">
            <v>35</v>
          </cell>
          <cell r="L6609">
            <v>0</v>
          </cell>
          <cell r="M6609">
            <v>40.02446</v>
          </cell>
          <cell r="N6609">
            <v>114.62</v>
          </cell>
          <cell r="O6609">
            <v>2973.51</v>
          </cell>
        </row>
        <row r="6610">
          <cell r="C6610" t="str">
            <v>432322195403197928</v>
          </cell>
          <cell r="D6610" t="str">
            <v>张彩兰</v>
          </cell>
          <cell r="E6610" t="str">
            <v>女</v>
          </cell>
          <cell r="F6610">
            <v>19540319</v>
          </cell>
          <cell r="G6610" t="str">
            <v>1973-01-01</v>
          </cell>
          <cell r="H6610" t="str">
            <v>2009-03-01</v>
          </cell>
          <cell r="I6610">
            <v>3157.53</v>
          </cell>
          <cell r="J6610">
            <v>44.4</v>
          </cell>
          <cell r="K6610">
            <v>35</v>
          </cell>
          <cell r="L6610">
            <v>0</v>
          </cell>
          <cell r="M6610">
            <v>44.20542</v>
          </cell>
          <cell r="N6610">
            <v>123.61</v>
          </cell>
          <cell r="O6610">
            <v>3281.14</v>
          </cell>
        </row>
        <row r="6611">
          <cell r="C6611" t="str">
            <v>43232219590228791X</v>
          </cell>
          <cell r="D6611" t="str">
            <v>姚建国</v>
          </cell>
          <cell r="E6611" t="str">
            <v>男</v>
          </cell>
          <cell r="F6611">
            <v>19590101</v>
          </cell>
          <cell r="G6611" t="str">
            <v>1977-07-01</v>
          </cell>
          <cell r="H6611" t="str">
            <v>2019-01-01</v>
          </cell>
          <cell r="I6611">
            <v>4269.29</v>
          </cell>
          <cell r="J6611">
            <v>50.4</v>
          </cell>
          <cell r="K6611">
            <v>35</v>
          </cell>
          <cell r="L6611">
            <v>0</v>
          </cell>
          <cell r="M6611">
            <v>59.77006</v>
          </cell>
          <cell r="N6611">
            <v>145.17</v>
          </cell>
          <cell r="O6611">
            <v>4414.46</v>
          </cell>
        </row>
        <row r="6612">
          <cell r="C6612" t="str">
            <v>432322196003127917</v>
          </cell>
          <cell r="D6612" t="str">
            <v>曹建国</v>
          </cell>
          <cell r="E6612" t="str">
            <v>男</v>
          </cell>
          <cell r="F6612">
            <v>19600212</v>
          </cell>
          <cell r="G6612" t="str">
            <v>1977-07-01</v>
          </cell>
          <cell r="H6612" t="str">
            <v>2020-02-01</v>
          </cell>
          <cell r="I6612">
            <v>4416.6</v>
          </cell>
          <cell r="J6612">
            <v>51.6</v>
          </cell>
          <cell r="K6612">
            <v>35</v>
          </cell>
          <cell r="L6612">
            <v>0</v>
          </cell>
          <cell r="M6612">
            <v>61.8324</v>
          </cell>
          <cell r="N6612">
            <v>148.43</v>
          </cell>
          <cell r="O6612">
            <v>4565.03</v>
          </cell>
        </row>
        <row r="6613">
          <cell r="C6613" t="str">
            <v>432322196011297916</v>
          </cell>
          <cell r="D6613" t="str">
            <v>段进丰</v>
          </cell>
          <cell r="E6613" t="str">
            <v>男</v>
          </cell>
          <cell r="F6613">
            <v>19601029</v>
          </cell>
          <cell r="G6613" t="str">
            <v>1978-11-01</v>
          </cell>
          <cell r="H6613" t="str">
            <v>2020-10-01</v>
          </cell>
          <cell r="I6613">
            <v>4255.5</v>
          </cell>
          <cell r="J6613">
            <v>50.4</v>
          </cell>
          <cell r="K6613">
            <v>35</v>
          </cell>
          <cell r="L6613">
            <v>0</v>
          </cell>
          <cell r="M6613">
            <v>59.577</v>
          </cell>
          <cell r="N6613">
            <v>144.98</v>
          </cell>
          <cell r="O6613">
            <v>4400.48</v>
          </cell>
        </row>
        <row r="6614">
          <cell r="C6614" t="str">
            <v>432322194903070099</v>
          </cell>
          <cell r="D6614" t="str">
            <v>宋宝松</v>
          </cell>
          <cell r="E6614" t="str">
            <v>男</v>
          </cell>
          <cell r="F6614">
            <v>19490207</v>
          </cell>
          <cell r="G6614" t="str">
            <v>1966-03-01</v>
          </cell>
          <cell r="H6614" t="str">
            <v>2009-02-01</v>
          </cell>
          <cell r="I6614">
            <v>3779.99</v>
          </cell>
          <cell r="J6614">
            <v>51.6</v>
          </cell>
          <cell r="K6614">
            <v>35</v>
          </cell>
          <cell r="L6614">
            <v>15</v>
          </cell>
          <cell r="M6614">
            <v>52.91986</v>
          </cell>
          <cell r="N6614">
            <v>154.52</v>
          </cell>
          <cell r="O6614">
            <v>3934.51</v>
          </cell>
        </row>
        <row r="6615">
          <cell r="C6615" t="str">
            <v>432322193412308117</v>
          </cell>
          <cell r="D6615" t="str">
            <v>李星伏</v>
          </cell>
          <cell r="E6615" t="str">
            <v>男</v>
          </cell>
          <cell r="F6615">
            <v>19341101</v>
          </cell>
          <cell r="G6615" t="str">
            <v>1958-12-01</v>
          </cell>
          <cell r="H6615" t="str">
            <v>1994-12-01</v>
          </cell>
          <cell r="I6615">
            <v>3494.01</v>
          </cell>
          <cell r="J6615">
            <v>44.4</v>
          </cell>
          <cell r="K6615">
            <v>35</v>
          </cell>
          <cell r="L6615">
            <v>25</v>
          </cell>
          <cell r="M6615">
            <v>48.91614</v>
          </cell>
          <cell r="N6615">
            <v>153.32</v>
          </cell>
          <cell r="O6615">
            <v>3647.33</v>
          </cell>
        </row>
        <row r="6616">
          <cell r="C6616" t="str">
            <v>432322192210097927</v>
          </cell>
          <cell r="D6616" t="str">
            <v>庞细珍</v>
          </cell>
          <cell r="E6616" t="str">
            <v>女</v>
          </cell>
          <cell r="F6616">
            <v>19221009</v>
          </cell>
          <cell r="G6616" t="str">
            <v>1958-08-01</v>
          </cell>
          <cell r="H6616" t="str">
            <v>1983-01-01</v>
          </cell>
          <cell r="I6616">
            <v>2973.55</v>
          </cell>
          <cell r="J6616">
            <v>30</v>
          </cell>
          <cell r="K6616">
            <v>35</v>
          </cell>
          <cell r="L6616">
            <v>25</v>
          </cell>
          <cell r="M6616">
            <v>41.6297</v>
          </cell>
          <cell r="N6616">
            <v>131.63</v>
          </cell>
          <cell r="O6616">
            <v>3105.18</v>
          </cell>
        </row>
        <row r="6617">
          <cell r="C6617" t="str">
            <v>432322192802067924</v>
          </cell>
          <cell r="D6617" t="str">
            <v>万桂香</v>
          </cell>
          <cell r="E6617" t="str">
            <v>女</v>
          </cell>
          <cell r="F6617">
            <v>19280206</v>
          </cell>
          <cell r="G6617" t="str">
            <v>1963-08-01</v>
          </cell>
          <cell r="H6617" t="str">
            <v>1986-01-01</v>
          </cell>
          <cell r="I6617">
            <v>2899.23</v>
          </cell>
          <cell r="J6617">
            <v>27.6</v>
          </cell>
          <cell r="K6617">
            <v>35</v>
          </cell>
          <cell r="L6617">
            <v>25</v>
          </cell>
          <cell r="M6617">
            <v>40.58922</v>
          </cell>
          <cell r="N6617">
            <v>128.19</v>
          </cell>
          <cell r="O6617">
            <v>3027.42</v>
          </cell>
        </row>
        <row r="6618">
          <cell r="C6618" t="str">
            <v>432322193803167921</v>
          </cell>
          <cell r="D6618" t="str">
            <v>刘求珍</v>
          </cell>
          <cell r="E6618" t="str">
            <v>女</v>
          </cell>
          <cell r="F6618">
            <v>19390201</v>
          </cell>
          <cell r="G6618" t="str">
            <v>1958-08-01</v>
          </cell>
          <cell r="H6618" t="str">
            <v>1995-12-01</v>
          </cell>
          <cell r="I6618">
            <v>3204.72</v>
          </cell>
          <cell r="J6618">
            <v>45.6</v>
          </cell>
          <cell r="K6618">
            <v>35</v>
          </cell>
          <cell r="L6618">
            <v>25</v>
          </cell>
          <cell r="M6618">
            <v>44.86608</v>
          </cell>
          <cell r="N6618">
            <v>150.47</v>
          </cell>
          <cell r="O6618">
            <v>3355.19</v>
          </cell>
        </row>
        <row r="6619">
          <cell r="C6619" t="str">
            <v>432322193512257919</v>
          </cell>
          <cell r="D6619" t="str">
            <v>黄忠明</v>
          </cell>
          <cell r="E6619" t="str">
            <v>男</v>
          </cell>
          <cell r="F6619">
            <v>19351225</v>
          </cell>
          <cell r="G6619" t="str">
            <v>1950-05-01</v>
          </cell>
          <cell r="H6619" t="str">
            <v>1995-12-01</v>
          </cell>
          <cell r="I6619">
            <v>3940.52</v>
          </cell>
          <cell r="J6619">
            <v>55.2</v>
          </cell>
          <cell r="K6619">
            <v>35</v>
          </cell>
          <cell r="L6619">
            <v>25</v>
          </cell>
          <cell r="M6619">
            <v>55.16728</v>
          </cell>
          <cell r="N6619">
            <v>170.37</v>
          </cell>
          <cell r="O6619">
            <v>4110.89</v>
          </cell>
        </row>
        <row r="6620">
          <cell r="C6620" t="str">
            <v>432322194607147928</v>
          </cell>
          <cell r="D6620" t="str">
            <v>张金莲</v>
          </cell>
          <cell r="E6620" t="str">
            <v>女</v>
          </cell>
          <cell r="F6620">
            <v>19460625</v>
          </cell>
          <cell r="G6620" t="str">
            <v>1963-08-01</v>
          </cell>
          <cell r="H6620" t="str">
            <v>2001-12-01</v>
          </cell>
          <cell r="I6620">
            <v>3069.13</v>
          </cell>
          <cell r="J6620">
            <v>46.8</v>
          </cell>
          <cell r="K6620">
            <v>35</v>
          </cell>
          <cell r="L6620">
            <v>15</v>
          </cell>
          <cell r="M6620">
            <v>42.96782</v>
          </cell>
          <cell r="N6620">
            <v>139.77</v>
          </cell>
          <cell r="O6620">
            <v>3208.9</v>
          </cell>
        </row>
        <row r="6621">
          <cell r="C6621" t="str">
            <v>432322194611157926</v>
          </cell>
          <cell r="D6621" t="str">
            <v>李爱珍</v>
          </cell>
          <cell r="E6621" t="str">
            <v>女</v>
          </cell>
          <cell r="F6621">
            <v>19461018</v>
          </cell>
          <cell r="G6621" t="str">
            <v>1967-05-01</v>
          </cell>
          <cell r="H6621" t="str">
            <v>2001-12-01</v>
          </cell>
          <cell r="I6621">
            <v>2913.2</v>
          </cell>
          <cell r="J6621">
            <v>42</v>
          </cell>
          <cell r="K6621">
            <v>35</v>
          </cell>
          <cell r="L6621">
            <v>15</v>
          </cell>
          <cell r="M6621">
            <v>40.7848</v>
          </cell>
          <cell r="N6621">
            <v>132.78</v>
          </cell>
          <cell r="O6621">
            <v>3045.98</v>
          </cell>
        </row>
        <row r="6622">
          <cell r="C6622" t="str">
            <v>432322194007087925</v>
          </cell>
          <cell r="D6622" t="str">
            <v>周玉莲</v>
          </cell>
          <cell r="E6622" t="str">
            <v>女</v>
          </cell>
          <cell r="F6622">
            <v>19400708</v>
          </cell>
          <cell r="G6622" t="str">
            <v>1959-01-01</v>
          </cell>
          <cell r="H6622" t="str">
            <v>1995-12-01</v>
          </cell>
          <cell r="I6622">
            <v>3151.37</v>
          </cell>
          <cell r="J6622">
            <v>44.4</v>
          </cell>
          <cell r="K6622">
            <v>35</v>
          </cell>
          <cell r="L6622">
            <v>25</v>
          </cell>
          <cell r="M6622">
            <v>44.11918</v>
          </cell>
          <cell r="N6622">
            <v>148.52</v>
          </cell>
          <cell r="O6622">
            <v>3299.89</v>
          </cell>
        </row>
        <row r="6623">
          <cell r="C6623" t="str">
            <v>432322192104137913</v>
          </cell>
          <cell r="D6623" t="str">
            <v>杨明桥</v>
          </cell>
          <cell r="E6623" t="str">
            <v>男</v>
          </cell>
          <cell r="F6623">
            <v>19210413</v>
          </cell>
          <cell r="G6623" t="str">
            <v>1958-12-01</v>
          </cell>
          <cell r="H6623" t="str">
            <v>1981-06-01</v>
          </cell>
          <cell r="I6623">
            <v>2909.51</v>
          </cell>
          <cell r="J6623">
            <v>27.6</v>
          </cell>
          <cell r="K6623">
            <v>35</v>
          </cell>
          <cell r="L6623">
            <v>25</v>
          </cell>
          <cell r="M6623">
            <v>40.73314</v>
          </cell>
          <cell r="N6623">
            <v>128.33</v>
          </cell>
          <cell r="O6623">
            <v>3037.84</v>
          </cell>
        </row>
        <row r="6624">
          <cell r="C6624" t="str">
            <v>432322193211127918</v>
          </cell>
          <cell r="D6624" t="str">
            <v>谢龙兴</v>
          </cell>
          <cell r="E6624" t="str">
            <v>男</v>
          </cell>
          <cell r="F6624">
            <v>19321001</v>
          </cell>
          <cell r="G6624" t="str">
            <v>1950-10-01</v>
          </cell>
          <cell r="H6624" t="str">
            <v>1993-12-01</v>
          </cell>
          <cell r="I6624">
            <v>4405.49</v>
          </cell>
          <cell r="J6624">
            <v>52.8</v>
          </cell>
          <cell r="K6624">
            <v>35</v>
          </cell>
          <cell r="L6624">
            <v>25</v>
          </cell>
          <cell r="M6624">
            <v>61.67686</v>
          </cell>
          <cell r="N6624">
            <v>174.48</v>
          </cell>
          <cell r="O6624">
            <v>4579.97</v>
          </cell>
        </row>
        <row r="6625">
          <cell r="C6625" t="str">
            <v>432322193403107911</v>
          </cell>
          <cell r="D6625" t="str">
            <v>杨忠贵</v>
          </cell>
          <cell r="E6625" t="str">
            <v>男</v>
          </cell>
          <cell r="F6625">
            <v>19340310</v>
          </cell>
          <cell r="G6625" t="str">
            <v>1950-10-01</v>
          </cell>
          <cell r="H6625" t="str">
            <v>1994-01-01</v>
          </cell>
          <cell r="I6625">
            <v>4073.38</v>
          </cell>
          <cell r="J6625">
            <v>52.8</v>
          </cell>
          <cell r="K6625">
            <v>35</v>
          </cell>
          <cell r="L6625">
            <v>25</v>
          </cell>
          <cell r="M6625">
            <v>57.02732</v>
          </cell>
          <cell r="N6625">
            <v>169.83</v>
          </cell>
          <cell r="O6625">
            <v>4243.21</v>
          </cell>
        </row>
        <row r="6626">
          <cell r="C6626" t="str">
            <v>432322193508087910</v>
          </cell>
          <cell r="D6626" t="str">
            <v>胡玉钱</v>
          </cell>
          <cell r="E6626" t="str">
            <v>男</v>
          </cell>
          <cell r="F6626">
            <v>19350808</v>
          </cell>
          <cell r="G6626" t="str">
            <v>1953-09-01</v>
          </cell>
          <cell r="H6626" t="str">
            <v>1995-08-01</v>
          </cell>
          <cell r="I6626">
            <v>4250.97</v>
          </cell>
          <cell r="J6626">
            <v>50.4</v>
          </cell>
          <cell r="K6626">
            <v>35</v>
          </cell>
          <cell r="L6626">
            <v>25</v>
          </cell>
          <cell r="M6626">
            <v>59.51358</v>
          </cell>
          <cell r="N6626">
            <v>169.91</v>
          </cell>
          <cell r="O6626">
            <v>4420.88</v>
          </cell>
        </row>
        <row r="6627">
          <cell r="C6627" t="str">
            <v>432322193205258225</v>
          </cell>
          <cell r="D6627" t="str">
            <v>蒋兰英</v>
          </cell>
          <cell r="E6627" t="str">
            <v>女</v>
          </cell>
          <cell r="F6627">
            <v>19330401</v>
          </cell>
          <cell r="G6627" t="str">
            <v>1956-12-01</v>
          </cell>
          <cell r="H6627" t="str">
            <v>1988-07-01</v>
          </cell>
          <cell r="I6627">
            <v>3125.7</v>
          </cell>
          <cell r="J6627">
            <v>38.4</v>
          </cell>
          <cell r="K6627">
            <v>35</v>
          </cell>
          <cell r="L6627">
            <v>25</v>
          </cell>
          <cell r="M6627">
            <v>43.7598</v>
          </cell>
          <cell r="N6627">
            <v>142.16</v>
          </cell>
          <cell r="O6627">
            <v>3267.86</v>
          </cell>
        </row>
        <row r="6628">
          <cell r="C6628" t="str">
            <v>432322194002237920</v>
          </cell>
          <cell r="D6628" t="str">
            <v>王光秀</v>
          </cell>
          <cell r="E6628" t="str">
            <v>女</v>
          </cell>
          <cell r="F6628">
            <v>19410101</v>
          </cell>
          <cell r="G6628" t="str">
            <v>1958-02-01</v>
          </cell>
          <cell r="H6628" t="str">
            <v>1997-01-01</v>
          </cell>
          <cell r="I6628">
            <v>3163.31</v>
          </cell>
          <cell r="J6628">
            <v>46.8</v>
          </cell>
          <cell r="K6628">
            <v>35</v>
          </cell>
          <cell r="L6628">
            <v>25</v>
          </cell>
          <cell r="M6628">
            <v>44.28634</v>
          </cell>
          <cell r="N6628">
            <v>151.09</v>
          </cell>
          <cell r="O6628">
            <v>3314.4</v>
          </cell>
        </row>
        <row r="6629">
          <cell r="C6629" t="str">
            <v>432322194110107920</v>
          </cell>
          <cell r="D6629" t="str">
            <v>唐连秀</v>
          </cell>
          <cell r="E6629" t="str">
            <v>女</v>
          </cell>
          <cell r="F6629">
            <v>19411010</v>
          </cell>
          <cell r="G6629" t="str">
            <v>1958-10-01</v>
          </cell>
          <cell r="H6629" t="str">
            <v>1997-01-01</v>
          </cell>
          <cell r="I6629">
            <v>3162.18</v>
          </cell>
          <cell r="J6629">
            <v>46.8</v>
          </cell>
          <cell r="K6629">
            <v>35</v>
          </cell>
          <cell r="L6629">
            <v>25</v>
          </cell>
          <cell r="M6629">
            <v>44.27052</v>
          </cell>
          <cell r="N6629">
            <v>151.07</v>
          </cell>
          <cell r="O6629">
            <v>3313.25</v>
          </cell>
        </row>
        <row r="6630">
          <cell r="C6630" t="str">
            <v>432322193609130076</v>
          </cell>
          <cell r="D6630" t="str">
            <v>彭国珩</v>
          </cell>
          <cell r="E6630" t="str">
            <v>男</v>
          </cell>
          <cell r="F6630">
            <v>19360913</v>
          </cell>
          <cell r="G6630" t="str">
            <v>1955-08-01</v>
          </cell>
          <cell r="H6630" t="str">
            <v>1996-12-01</v>
          </cell>
          <cell r="I6630">
            <v>3662.85</v>
          </cell>
          <cell r="J6630">
            <v>50.4</v>
          </cell>
          <cell r="K6630">
            <v>35</v>
          </cell>
          <cell r="L6630">
            <v>25</v>
          </cell>
          <cell r="M6630">
            <v>51.2799</v>
          </cell>
          <cell r="N6630">
            <v>161.68</v>
          </cell>
          <cell r="O6630">
            <v>3824.53</v>
          </cell>
        </row>
        <row r="6631">
          <cell r="C6631" t="str">
            <v>432322193611197915</v>
          </cell>
          <cell r="D6631" t="str">
            <v>赵友振</v>
          </cell>
          <cell r="E6631" t="str">
            <v>男</v>
          </cell>
          <cell r="F6631">
            <v>19361119</v>
          </cell>
          <cell r="G6631" t="str">
            <v>1955-01-01</v>
          </cell>
          <cell r="H6631" t="str">
            <v>1996-11-01</v>
          </cell>
          <cell r="I6631">
            <v>3626.85</v>
          </cell>
          <cell r="J6631">
            <v>50.4</v>
          </cell>
          <cell r="K6631">
            <v>35</v>
          </cell>
          <cell r="L6631">
            <v>25</v>
          </cell>
          <cell r="M6631">
            <v>50.7759</v>
          </cell>
          <cell r="N6631">
            <v>161.18</v>
          </cell>
          <cell r="O6631">
            <v>3788.03</v>
          </cell>
        </row>
        <row r="6632">
          <cell r="C6632" t="str">
            <v>432322194502117925</v>
          </cell>
          <cell r="D6632" t="str">
            <v>万金连</v>
          </cell>
          <cell r="E6632" t="str">
            <v>女</v>
          </cell>
          <cell r="F6632">
            <v>19441201</v>
          </cell>
          <cell r="G6632" t="str">
            <v>1961-12-01</v>
          </cell>
          <cell r="H6632" t="str">
            <v>1999-12-01</v>
          </cell>
          <cell r="I6632">
            <v>3126.5</v>
          </cell>
          <cell r="J6632">
            <v>46.8</v>
          </cell>
          <cell r="K6632">
            <v>35</v>
          </cell>
          <cell r="L6632">
            <v>15</v>
          </cell>
          <cell r="M6632">
            <v>43.771</v>
          </cell>
          <cell r="N6632">
            <v>140.57</v>
          </cell>
          <cell r="O6632">
            <v>3267.07</v>
          </cell>
        </row>
        <row r="6633">
          <cell r="C6633" t="str">
            <v>432322194610297927</v>
          </cell>
          <cell r="D6633" t="str">
            <v>徐翠群</v>
          </cell>
          <cell r="E6633" t="str">
            <v>女</v>
          </cell>
          <cell r="F6633">
            <v>19461029</v>
          </cell>
          <cell r="G6633" t="str">
            <v>1964-01-01</v>
          </cell>
          <cell r="H6633" t="str">
            <v>2001-01-01</v>
          </cell>
          <cell r="I6633">
            <v>3057.99</v>
          </cell>
          <cell r="J6633">
            <v>45.6</v>
          </cell>
          <cell r="K6633">
            <v>35</v>
          </cell>
          <cell r="L6633">
            <v>15</v>
          </cell>
          <cell r="M6633">
            <v>42.81186</v>
          </cell>
          <cell r="N6633">
            <v>138.41</v>
          </cell>
          <cell r="O6633">
            <v>3196.4</v>
          </cell>
        </row>
        <row r="6634">
          <cell r="C6634" t="str">
            <v>432322193903127919</v>
          </cell>
          <cell r="D6634" t="str">
            <v>周光孝</v>
          </cell>
          <cell r="E6634" t="str">
            <v>男</v>
          </cell>
          <cell r="F6634">
            <v>19390212</v>
          </cell>
          <cell r="G6634" t="str">
            <v>1955-12-01</v>
          </cell>
          <cell r="H6634" t="str">
            <v>1999-02-01</v>
          </cell>
          <cell r="I6634">
            <v>3624.68</v>
          </cell>
          <cell r="J6634">
            <v>52.8</v>
          </cell>
          <cell r="K6634">
            <v>35</v>
          </cell>
          <cell r="L6634">
            <v>25</v>
          </cell>
          <cell r="M6634">
            <v>50.74552</v>
          </cell>
          <cell r="N6634">
            <v>163.55</v>
          </cell>
          <cell r="O6634">
            <v>3788.23</v>
          </cell>
        </row>
        <row r="6635">
          <cell r="C6635" t="str">
            <v>432322193911057914</v>
          </cell>
          <cell r="D6635" t="str">
            <v>刘忠德</v>
          </cell>
          <cell r="E6635" t="str">
            <v>男</v>
          </cell>
          <cell r="F6635">
            <v>19300805</v>
          </cell>
          <cell r="G6635" t="str">
            <v>1958-12-01</v>
          </cell>
          <cell r="H6635" t="str">
            <v>1999-12-01</v>
          </cell>
          <cell r="I6635">
            <v>3708.59</v>
          </cell>
          <cell r="J6635">
            <v>50.4</v>
          </cell>
          <cell r="K6635">
            <v>35</v>
          </cell>
          <cell r="L6635">
            <v>25</v>
          </cell>
          <cell r="M6635">
            <v>51.92026</v>
          </cell>
          <cell r="N6635">
            <v>162.32</v>
          </cell>
          <cell r="O6635">
            <v>3870.91</v>
          </cell>
        </row>
        <row r="6636">
          <cell r="C6636" t="str">
            <v>432322194508027920</v>
          </cell>
          <cell r="D6636" t="str">
            <v>邓伏秀</v>
          </cell>
          <cell r="E6636" t="str">
            <v>女</v>
          </cell>
          <cell r="F6636">
            <v>19450827</v>
          </cell>
          <cell r="G6636" t="str">
            <v>1964-08-01</v>
          </cell>
          <cell r="H6636" t="str">
            <v>2000-08-01</v>
          </cell>
          <cell r="I6636">
            <v>3125.39</v>
          </cell>
          <cell r="J6636">
            <v>44.4</v>
          </cell>
          <cell r="K6636">
            <v>35</v>
          </cell>
          <cell r="L6636">
            <v>15</v>
          </cell>
          <cell r="M6636">
            <v>43.75546</v>
          </cell>
          <cell r="N6636">
            <v>138.16</v>
          </cell>
          <cell r="O6636">
            <v>3263.55</v>
          </cell>
        </row>
        <row r="6637">
          <cell r="C6637" t="str">
            <v>432322194506297927</v>
          </cell>
          <cell r="D6637" t="str">
            <v>晏淑媛</v>
          </cell>
          <cell r="E6637" t="str">
            <v>女</v>
          </cell>
          <cell r="F6637">
            <v>19450629</v>
          </cell>
          <cell r="G6637" t="str">
            <v>1962-01-01</v>
          </cell>
          <cell r="H6637" t="str">
            <v>2000-07-01</v>
          </cell>
          <cell r="I6637">
            <v>3079.92</v>
          </cell>
          <cell r="J6637">
            <v>46.8</v>
          </cell>
          <cell r="K6637">
            <v>35</v>
          </cell>
          <cell r="L6637">
            <v>15</v>
          </cell>
          <cell r="M6637">
            <v>43.11888</v>
          </cell>
          <cell r="N6637">
            <v>139.92</v>
          </cell>
          <cell r="O6637">
            <v>3219.84</v>
          </cell>
        </row>
        <row r="6638">
          <cell r="C6638" t="str">
            <v>432322194009027918</v>
          </cell>
          <cell r="D6638" t="str">
            <v>孙吉龙</v>
          </cell>
          <cell r="E6638" t="str">
            <v>男</v>
          </cell>
          <cell r="F6638">
            <v>19400702</v>
          </cell>
          <cell r="G6638" t="str">
            <v>1958-08-01</v>
          </cell>
          <cell r="H6638" t="str">
            <v>2001-01-01</v>
          </cell>
          <cell r="I6638">
            <v>3484.46</v>
          </cell>
          <cell r="J6638">
            <v>51.6</v>
          </cell>
          <cell r="K6638">
            <v>35</v>
          </cell>
          <cell r="L6638">
            <v>25</v>
          </cell>
          <cell r="M6638">
            <v>48.78244</v>
          </cell>
          <cell r="N6638">
            <v>160.38</v>
          </cell>
          <cell r="O6638">
            <v>3644.84</v>
          </cell>
        </row>
        <row r="6639">
          <cell r="C6639" t="str">
            <v>432322193901187918</v>
          </cell>
          <cell r="D6639" t="str">
            <v>朱海春</v>
          </cell>
          <cell r="E6639" t="str">
            <v>男</v>
          </cell>
          <cell r="F6639">
            <v>19390101</v>
          </cell>
          <cell r="G6639" t="str">
            <v>1958-01-01</v>
          </cell>
          <cell r="H6639" t="str">
            <v>1999-02-01</v>
          </cell>
          <cell r="I6639">
            <v>3575.44</v>
          </cell>
          <cell r="J6639">
            <v>50.4</v>
          </cell>
          <cell r="K6639">
            <v>35</v>
          </cell>
          <cell r="L6639">
            <v>25</v>
          </cell>
          <cell r="M6639">
            <v>50.05616</v>
          </cell>
          <cell r="N6639">
            <v>160.46</v>
          </cell>
          <cell r="O6639">
            <v>3735.9</v>
          </cell>
        </row>
        <row r="6640">
          <cell r="C6640" t="str">
            <v>432322193807237915</v>
          </cell>
          <cell r="D6640" t="str">
            <v>万政安</v>
          </cell>
          <cell r="E6640" t="str">
            <v>男</v>
          </cell>
          <cell r="F6640">
            <v>19380723</v>
          </cell>
          <cell r="G6640" t="str">
            <v>1961-01-01</v>
          </cell>
          <cell r="H6640" t="str">
            <v>1998-08-01</v>
          </cell>
          <cell r="I6640">
            <v>3459.71</v>
          </cell>
          <cell r="J6640">
            <v>45.6</v>
          </cell>
          <cell r="K6640">
            <v>35</v>
          </cell>
          <cell r="L6640">
            <v>25</v>
          </cell>
          <cell r="M6640">
            <v>48.43594</v>
          </cell>
          <cell r="N6640">
            <v>154.04</v>
          </cell>
          <cell r="O6640">
            <v>3613.75</v>
          </cell>
        </row>
        <row r="6641">
          <cell r="C6641" t="str">
            <v>432322194212188127</v>
          </cell>
          <cell r="D6641" t="str">
            <v>江菊清</v>
          </cell>
          <cell r="E6641" t="str">
            <v>女</v>
          </cell>
          <cell r="F6641">
            <v>19420401</v>
          </cell>
          <cell r="G6641" t="str">
            <v>1962-01-01</v>
          </cell>
          <cell r="H6641" t="str">
            <v>1998-01-01</v>
          </cell>
          <cell r="I6641">
            <v>3040.16</v>
          </cell>
          <cell r="J6641">
            <v>44.4</v>
          </cell>
          <cell r="K6641">
            <v>35</v>
          </cell>
          <cell r="L6641">
            <v>15</v>
          </cell>
          <cell r="M6641">
            <v>42.56224</v>
          </cell>
          <cell r="N6641">
            <v>136.96</v>
          </cell>
          <cell r="O6641">
            <v>3177.12</v>
          </cell>
        </row>
        <row r="6642">
          <cell r="C6642" t="str">
            <v>432322193711117919</v>
          </cell>
          <cell r="D6642" t="str">
            <v>韩冬生</v>
          </cell>
          <cell r="E6642" t="str">
            <v>男</v>
          </cell>
          <cell r="F6642">
            <v>19371111</v>
          </cell>
          <cell r="G6642" t="str">
            <v>1958-12-01</v>
          </cell>
          <cell r="H6642" t="str">
            <v>1997-12-01</v>
          </cell>
          <cell r="I6642">
            <v>3593.15</v>
          </cell>
          <cell r="J6642">
            <v>48</v>
          </cell>
          <cell r="K6642">
            <v>35</v>
          </cell>
          <cell r="L6642">
            <v>25</v>
          </cell>
          <cell r="M6642">
            <v>50.3041</v>
          </cell>
          <cell r="N6642">
            <v>158.3</v>
          </cell>
          <cell r="O6642">
            <v>3751.45</v>
          </cell>
        </row>
        <row r="6643">
          <cell r="C6643" t="str">
            <v>432322194211197929</v>
          </cell>
          <cell r="D6643" t="str">
            <v>舒信明</v>
          </cell>
          <cell r="E6643" t="str">
            <v>女</v>
          </cell>
          <cell r="F6643">
            <v>19421119</v>
          </cell>
          <cell r="G6643" t="str">
            <v>1958-08-01</v>
          </cell>
          <cell r="H6643" t="str">
            <v>1998-01-01</v>
          </cell>
          <cell r="I6643">
            <v>3142.79</v>
          </cell>
          <cell r="J6643">
            <v>48</v>
          </cell>
          <cell r="K6643">
            <v>35</v>
          </cell>
          <cell r="L6643">
            <v>15</v>
          </cell>
          <cell r="M6643">
            <v>43.99906</v>
          </cell>
          <cell r="N6643">
            <v>142</v>
          </cell>
          <cell r="O6643">
            <v>3284.79</v>
          </cell>
        </row>
        <row r="6644">
          <cell r="C6644" t="str">
            <v>432322193701237917</v>
          </cell>
          <cell r="D6644" t="str">
            <v>龚维喜</v>
          </cell>
          <cell r="E6644" t="str">
            <v>男</v>
          </cell>
          <cell r="F6644">
            <v>19361201</v>
          </cell>
          <cell r="G6644" t="str">
            <v>1958-09-01</v>
          </cell>
          <cell r="H6644" t="str">
            <v>1997-01-01</v>
          </cell>
          <cell r="I6644">
            <v>3247.01</v>
          </cell>
          <cell r="J6644">
            <v>46.8</v>
          </cell>
          <cell r="K6644">
            <v>35</v>
          </cell>
          <cell r="L6644">
            <v>25</v>
          </cell>
          <cell r="M6644">
            <v>45.45814</v>
          </cell>
          <cell r="N6644">
            <v>152.26</v>
          </cell>
          <cell r="O6644">
            <v>3399.27</v>
          </cell>
        </row>
        <row r="6645">
          <cell r="C6645" t="str">
            <v>432322193705287911</v>
          </cell>
          <cell r="D6645" t="str">
            <v>陈云生</v>
          </cell>
          <cell r="E6645" t="str">
            <v>男</v>
          </cell>
          <cell r="F6645">
            <v>19370428</v>
          </cell>
          <cell r="G6645" t="str">
            <v>1954-01-01</v>
          </cell>
          <cell r="H6645" t="str">
            <v>1997-06-01</v>
          </cell>
          <cell r="I6645">
            <v>3730.99</v>
          </cell>
          <cell r="J6645">
            <v>52.8</v>
          </cell>
          <cell r="K6645">
            <v>35</v>
          </cell>
          <cell r="L6645">
            <v>25</v>
          </cell>
          <cell r="M6645">
            <v>52.23386</v>
          </cell>
          <cell r="N6645">
            <v>165.03</v>
          </cell>
          <cell r="O6645">
            <v>3896.02</v>
          </cell>
        </row>
        <row r="6646">
          <cell r="C6646" t="str">
            <v>432322194509107922</v>
          </cell>
          <cell r="D6646" t="str">
            <v>刘桂香</v>
          </cell>
          <cell r="E6646" t="str">
            <v>女</v>
          </cell>
          <cell r="F6646">
            <v>19460810</v>
          </cell>
          <cell r="G6646" t="str">
            <v>1963-08-01</v>
          </cell>
          <cell r="H6646" t="str">
            <v>2001-12-01</v>
          </cell>
          <cell r="I6646">
            <v>3071.09</v>
          </cell>
          <cell r="J6646">
            <v>46.8</v>
          </cell>
          <cell r="K6646">
            <v>35</v>
          </cell>
          <cell r="L6646">
            <v>15</v>
          </cell>
          <cell r="M6646">
            <v>42.99526</v>
          </cell>
          <cell r="N6646">
            <v>139.8</v>
          </cell>
          <cell r="O6646">
            <v>3210.89</v>
          </cell>
        </row>
        <row r="6647">
          <cell r="C6647" t="str">
            <v>432322194402227916</v>
          </cell>
          <cell r="D6647" t="str">
            <v>赵先觉</v>
          </cell>
          <cell r="E6647" t="str">
            <v>男</v>
          </cell>
          <cell r="F6647">
            <v>19420327</v>
          </cell>
          <cell r="G6647" t="str">
            <v>1958-08-01</v>
          </cell>
          <cell r="H6647" t="str">
            <v>2002-04-01</v>
          </cell>
          <cell r="I6647">
            <v>3365.87</v>
          </cell>
          <cell r="J6647">
            <v>52.8</v>
          </cell>
          <cell r="K6647">
            <v>35</v>
          </cell>
          <cell r="L6647">
            <v>15</v>
          </cell>
          <cell r="M6647">
            <v>47.12218</v>
          </cell>
          <cell r="N6647">
            <v>149.92</v>
          </cell>
          <cell r="O6647">
            <v>3515.79</v>
          </cell>
        </row>
        <row r="6648">
          <cell r="C6648" t="str">
            <v>432322194204207914</v>
          </cell>
          <cell r="D6648" t="str">
            <v>阳应生</v>
          </cell>
          <cell r="E6648" t="str">
            <v>男</v>
          </cell>
          <cell r="F6648">
            <v>19420320</v>
          </cell>
          <cell r="G6648" t="str">
            <v>1960-01-01</v>
          </cell>
          <cell r="H6648" t="str">
            <v>2002-04-01</v>
          </cell>
          <cell r="I6648">
            <v>3320.07</v>
          </cell>
          <cell r="J6648">
            <v>51.6</v>
          </cell>
          <cell r="K6648">
            <v>35</v>
          </cell>
          <cell r="L6648">
            <v>15</v>
          </cell>
          <cell r="M6648">
            <v>46.48098</v>
          </cell>
          <cell r="N6648">
            <v>148.08</v>
          </cell>
          <cell r="O6648">
            <v>3468.15</v>
          </cell>
        </row>
        <row r="6649">
          <cell r="C6649" t="str">
            <v>432322194305037918</v>
          </cell>
          <cell r="D6649" t="str">
            <v>丁金华</v>
          </cell>
          <cell r="E6649" t="str">
            <v>男</v>
          </cell>
          <cell r="F6649">
            <v>19420303</v>
          </cell>
          <cell r="G6649" t="str">
            <v>1960-03-01</v>
          </cell>
          <cell r="H6649" t="str">
            <v>2002-04-01</v>
          </cell>
          <cell r="I6649">
            <v>3319.15</v>
          </cell>
          <cell r="J6649">
            <v>51.6</v>
          </cell>
          <cell r="K6649">
            <v>35</v>
          </cell>
          <cell r="L6649">
            <v>15</v>
          </cell>
          <cell r="M6649">
            <v>46.4681</v>
          </cell>
          <cell r="N6649">
            <v>148.07</v>
          </cell>
          <cell r="O6649">
            <v>3467.22</v>
          </cell>
        </row>
        <row r="6650">
          <cell r="C6650" t="str">
            <v>432322194706047949</v>
          </cell>
          <cell r="D6650" t="str">
            <v>陈立芝</v>
          </cell>
          <cell r="E6650" t="str">
            <v>女</v>
          </cell>
          <cell r="F6650">
            <v>19470601</v>
          </cell>
          <cell r="G6650" t="str">
            <v>1967-05-01</v>
          </cell>
          <cell r="H6650" t="str">
            <v>2002-07-01</v>
          </cell>
          <cell r="I6650">
            <v>2867.17</v>
          </cell>
          <cell r="J6650">
            <v>43.2</v>
          </cell>
          <cell r="K6650">
            <v>35</v>
          </cell>
          <cell r="L6650">
            <v>15</v>
          </cell>
          <cell r="M6650">
            <v>40.14038</v>
          </cell>
          <cell r="N6650">
            <v>133.34</v>
          </cell>
          <cell r="O6650">
            <v>3000.51</v>
          </cell>
        </row>
        <row r="6651">
          <cell r="C6651" t="str">
            <v>432322194711037921</v>
          </cell>
          <cell r="D6651" t="str">
            <v>杨银英</v>
          </cell>
          <cell r="E6651" t="str">
            <v>女</v>
          </cell>
          <cell r="F6651">
            <v>19410903</v>
          </cell>
          <cell r="G6651" t="str">
            <v>1958-10-01</v>
          </cell>
          <cell r="H6651" t="str">
            <v>1996-09-01</v>
          </cell>
          <cell r="I6651">
            <v>3316.37</v>
          </cell>
          <cell r="J6651">
            <v>45.6</v>
          </cell>
          <cell r="K6651">
            <v>35</v>
          </cell>
          <cell r="L6651">
            <v>25</v>
          </cell>
          <cell r="M6651">
            <v>46.42918</v>
          </cell>
          <cell r="N6651">
            <v>152.03</v>
          </cell>
          <cell r="O6651">
            <v>3468.4</v>
          </cell>
        </row>
        <row r="6652">
          <cell r="C6652" t="str">
            <v>432322194710317948</v>
          </cell>
          <cell r="D6652" t="str">
            <v>王梅芝</v>
          </cell>
          <cell r="E6652" t="str">
            <v>女</v>
          </cell>
          <cell r="F6652">
            <v>19471031</v>
          </cell>
          <cell r="G6652" t="str">
            <v>1964-10-01</v>
          </cell>
          <cell r="H6652" t="str">
            <v>2002-10-01</v>
          </cell>
          <cell r="I6652">
            <v>2978.55</v>
          </cell>
          <cell r="J6652">
            <v>46.8</v>
          </cell>
          <cell r="K6652">
            <v>35</v>
          </cell>
          <cell r="L6652">
            <v>15</v>
          </cell>
          <cell r="M6652">
            <v>41.6997</v>
          </cell>
          <cell r="N6652">
            <v>138.5</v>
          </cell>
          <cell r="O6652">
            <v>3117.05</v>
          </cell>
        </row>
        <row r="6653">
          <cell r="C6653" t="str">
            <v>432322194310107917</v>
          </cell>
          <cell r="D6653" t="str">
            <v>孙达仁</v>
          </cell>
          <cell r="E6653" t="str">
            <v>男</v>
          </cell>
          <cell r="F6653">
            <v>19431010</v>
          </cell>
          <cell r="G6653" t="str">
            <v>1960-11-01</v>
          </cell>
          <cell r="H6653" t="str">
            <v>2003-10-01</v>
          </cell>
          <cell r="I6653">
            <v>3590.8</v>
          </cell>
          <cell r="J6653">
            <v>51.6</v>
          </cell>
          <cell r="K6653">
            <v>35</v>
          </cell>
          <cell r="L6653">
            <v>15</v>
          </cell>
          <cell r="M6653">
            <v>50.2712</v>
          </cell>
          <cell r="N6653">
            <v>151.87</v>
          </cell>
          <cell r="O6653">
            <v>3742.67</v>
          </cell>
        </row>
        <row r="6654">
          <cell r="C6654" t="str">
            <v>432322196603307946</v>
          </cell>
          <cell r="D6654" t="str">
            <v>段运良</v>
          </cell>
          <cell r="E6654" t="str">
            <v>女</v>
          </cell>
          <cell r="F6654">
            <v>19650330</v>
          </cell>
          <cell r="G6654" t="str">
            <v>1983-07-01</v>
          </cell>
          <cell r="H6654" t="str">
            <v>2015-03-01</v>
          </cell>
          <cell r="I6654">
            <v>2608.59</v>
          </cell>
          <cell r="J6654">
            <v>38.4</v>
          </cell>
          <cell r="K6654">
            <v>35</v>
          </cell>
          <cell r="L6654">
            <v>0</v>
          </cell>
          <cell r="M6654">
            <v>36.52026</v>
          </cell>
          <cell r="N6654">
            <v>109.92</v>
          </cell>
          <cell r="O6654">
            <v>2718.51</v>
          </cell>
        </row>
        <row r="6655">
          <cell r="C6655" t="str">
            <v>432322196110050070</v>
          </cell>
          <cell r="D6655" t="str">
            <v>曹罗生</v>
          </cell>
          <cell r="E6655" t="str">
            <v>男</v>
          </cell>
          <cell r="F6655">
            <v>19600801</v>
          </cell>
          <cell r="G6655" t="str">
            <v>1978-01-01</v>
          </cell>
          <cell r="H6655" t="str">
            <v>2020-08-01</v>
          </cell>
          <cell r="I6655">
            <v>4143.8</v>
          </cell>
          <cell r="J6655">
            <v>51.6</v>
          </cell>
          <cell r="K6655">
            <v>35</v>
          </cell>
          <cell r="L6655">
            <v>0</v>
          </cell>
          <cell r="M6655">
            <v>58.0132</v>
          </cell>
          <cell r="N6655">
            <v>144.61</v>
          </cell>
          <cell r="O6655">
            <v>4288.41</v>
          </cell>
        </row>
        <row r="6656">
          <cell r="C6656" t="str">
            <v>432322196709167929</v>
          </cell>
          <cell r="D6656" t="str">
            <v>熊荣辉</v>
          </cell>
          <cell r="E6656" t="str">
            <v>女</v>
          </cell>
          <cell r="F6656">
            <v>19670801</v>
          </cell>
          <cell r="G6656" t="str">
            <v>1986-09-01</v>
          </cell>
          <cell r="H6656" t="str">
            <v>2017-08-01</v>
          </cell>
          <cell r="I6656">
            <v>2529.86</v>
          </cell>
          <cell r="J6656">
            <v>37.2</v>
          </cell>
          <cell r="K6656">
            <v>35</v>
          </cell>
          <cell r="L6656">
            <v>0</v>
          </cell>
          <cell r="M6656">
            <v>35.41804</v>
          </cell>
          <cell r="N6656">
            <v>107.62</v>
          </cell>
          <cell r="O6656">
            <v>2637.48</v>
          </cell>
        </row>
        <row r="6657">
          <cell r="C6657" t="str">
            <v>432322195701097925</v>
          </cell>
          <cell r="D6657" t="str">
            <v>杨元珍</v>
          </cell>
          <cell r="E6657" t="str">
            <v>女</v>
          </cell>
          <cell r="F6657">
            <v>19571009</v>
          </cell>
          <cell r="G6657" t="str">
            <v>1974-11-01</v>
          </cell>
          <cell r="H6657" t="str">
            <v>2009-09-01</v>
          </cell>
          <cell r="I6657">
            <v>2966.6</v>
          </cell>
          <cell r="J6657">
            <v>42</v>
          </cell>
          <cell r="K6657">
            <v>35</v>
          </cell>
          <cell r="L6657">
            <v>0</v>
          </cell>
          <cell r="M6657">
            <v>41.5324</v>
          </cell>
          <cell r="N6657">
            <v>118.53</v>
          </cell>
          <cell r="O6657">
            <v>3085.13</v>
          </cell>
        </row>
        <row r="6658">
          <cell r="C6658" t="str">
            <v>432322196312168181</v>
          </cell>
          <cell r="D6658" t="str">
            <v>易孟娥</v>
          </cell>
          <cell r="E6658" t="str">
            <v>女</v>
          </cell>
          <cell r="F6658">
            <v>19631016</v>
          </cell>
          <cell r="G6658" t="str">
            <v>1980-11-01</v>
          </cell>
          <cell r="H6658" t="str">
            <v>2013-10-01</v>
          </cell>
          <cell r="I6658">
            <v>2922.35</v>
          </cell>
          <cell r="J6658">
            <v>39.6</v>
          </cell>
          <cell r="K6658">
            <v>35</v>
          </cell>
          <cell r="L6658">
            <v>0</v>
          </cell>
          <cell r="M6658">
            <v>40.9129</v>
          </cell>
          <cell r="N6658">
            <v>115.51</v>
          </cell>
          <cell r="O6658">
            <v>3037.86</v>
          </cell>
        </row>
        <row r="6659">
          <cell r="C6659" t="str">
            <v>43232219640209792X</v>
          </cell>
          <cell r="D6659" t="str">
            <v>杨腊满</v>
          </cell>
          <cell r="E6659" t="str">
            <v>女</v>
          </cell>
          <cell r="F6659">
            <v>19631201</v>
          </cell>
          <cell r="G6659" t="str">
            <v>1981-01-01</v>
          </cell>
          <cell r="H6659" t="str">
            <v>2013-12-01</v>
          </cell>
          <cell r="I6659">
            <v>2875.98</v>
          </cell>
          <cell r="J6659">
            <v>39.6</v>
          </cell>
          <cell r="K6659">
            <v>35</v>
          </cell>
          <cell r="L6659">
            <v>0</v>
          </cell>
          <cell r="M6659">
            <v>40.26372</v>
          </cell>
          <cell r="N6659">
            <v>114.86</v>
          </cell>
          <cell r="O6659">
            <v>2990.84</v>
          </cell>
        </row>
        <row r="6660">
          <cell r="C6660" t="str">
            <v>432322196208310109</v>
          </cell>
          <cell r="D6660" t="str">
            <v>陈秋连</v>
          </cell>
          <cell r="E6660" t="str">
            <v>女</v>
          </cell>
          <cell r="F6660">
            <v>19620831</v>
          </cell>
          <cell r="G6660" t="str">
            <v>1979-09-01</v>
          </cell>
          <cell r="H6660" t="str">
            <v>2012-08-01</v>
          </cell>
          <cell r="I6660">
            <v>2928.27</v>
          </cell>
          <cell r="J6660">
            <v>39.6</v>
          </cell>
          <cell r="K6660">
            <v>35</v>
          </cell>
          <cell r="L6660">
            <v>0</v>
          </cell>
          <cell r="M6660">
            <v>40.99578</v>
          </cell>
          <cell r="N6660">
            <v>115.6</v>
          </cell>
          <cell r="O6660">
            <v>3043.87</v>
          </cell>
        </row>
        <row r="6661">
          <cell r="C6661" t="str">
            <v>432322196702227925</v>
          </cell>
          <cell r="D6661" t="str">
            <v>刘霞</v>
          </cell>
          <cell r="E6661" t="str">
            <v>女</v>
          </cell>
          <cell r="F6661">
            <v>19670201</v>
          </cell>
          <cell r="G6661" t="str">
            <v>1987-09-01</v>
          </cell>
          <cell r="H6661" t="str">
            <v>2017-02-01</v>
          </cell>
          <cell r="I6661">
            <v>2432.14</v>
          </cell>
          <cell r="J6661">
            <v>36</v>
          </cell>
          <cell r="K6661">
            <v>35</v>
          </cell>
          <cell r="L6661">
            <v>0</v>
          </cell>
          <cell r="M6661">
            <v>34.04996</v>
          </cell>
          <cell r="N6661">
            <v>105.05</v>
          </cell>
          <cell r="O6661">
            <v>2537.19</v>
          </cell>
        </row>
        <row r="6662">
          <cell r="C6662" t="str">
            <v>432322197111307928</v>
          </cell>
          <cell r="D6662" t="str">
            <v>王瑞珍</v>
          </cell>
          <cell r="E6662" t="str">
            <v>女</v>
          </cell>
          <cell r="F6662">
            <v>19710901</v>
          </cell>
          <cell r="G6662" t="str">
            <v>1988-10-01</v>
          </cell>
          <cell r="H6662" t="str">
            <v>2021-09-01</v>
          </cell>
          <cell r="I6662">
            <v>2682.54</v>
          </cell>
          <cell r="J6662">
            <v>39.6</v>
          </cell>
          <cell r="K6662">
            <v>35</v>
          </cell>
          <cell r="L6662">
            <v>0</v>
          </cell>
          <cell r="M6662">
            <v>37.55556</v>
          </cell>
          <cell r="N6662">
            <v>112.16</v>
          </cell>
          <cell r="O6662">
            <v>2794.7</v>
          </cell>
        </row>
        <row r="6663">
          <cell r="C6663" t="str">
            <v>432322196512018129</v>
          </cell>
          <cell r="D6663" t="str">
            <v>李汝珍</v>
          </cell>
          <cell r="E6663" t="str">
            <v>女</v>
          </cell>
          <cell r="F6663">
            <v>19651001</v>
          </cell>
          <cell r="G6663" t="str">
            <v>1982-11-01</v>
          </cell>
          <cell r="H6663" t="str">
            <v>2015-10-01</v>
          </cell>
          <cell r="I6663">
            <v>2746.39</v>
          </cell>
          <cell r="J6663">
            <v>39.6</v>
          </cell>
          <cell r="K6663">
            <v>35</v>
          </cell>
          <cell r="L6663">
            <v>0</v>
          </cell>
          <cell r="M6663">
            <v>38.44946</v>
          </cell>
          <cell r="N6663">
            <v>113.05</v>
          </cell>
          <cell r="O6663">
            <v>2859.44</v>
          </cell>
        </row>
        <row r="6664">
          <cell r="C6664" t="str">
            <v>432322196901167929</v>
          </cell>
          <cell r="D6664" t="str">
            <v>闫风珍</v>
          </cell>
          <cell r="E6664" t="str">
            <v>女</v>
          </cell>
          <cell r="F6664">
            <v>19681201</v>
          </cell>
          <cell r="G6664" t="str">
            <v>1986-01-01</v>
          </cell>
          <cell r="H6664" t="str">
            <v>2018-12-01</v>
          </cell>
          <cell r="I6664">
            <v>2757.42</v>
          </cell>
          <cell r="J6664">
            <v>39.6</v>
          </cell>
          <cell r="K6664">
            <v>35</v>
          </cell>
          <cell r="L6664">
            <v>0</v>
          </cell>
          <cell r="M6664">
            <v>38.60388</v>
          </cell>
          <cell r="N6664">
            <v>113.2</v>
          </cell>
          <cell r="O6664">
            <v>2870.62</v>
          </cell>
        </row>
        <row r="6665">
          <cell r="C6665" t="str">
            <v>432322196908087948</v>
          </cell>
          <cell r="D6665" t="str">
            <v>万永平</v>
          </cell>
          <cell r="E6665" t="str">
            <v>女</v>
          </cell>
          <cell r="F6665">
            <v>19690801</v>
          </cell>
          <cell r="G6665" t="str">
            <v>1988-07-01</v>
          </cell>
          <cell r="H6665" t="str">
            <v>2019-08-01</v>
          </cell>
          <cell r="I6665">
            <v>2588.16</v>
          </cell>
          <cell r="J6665">
            <v>38.4</v>
          </cell>
          <cell r="K6665">
            <v>35</v>
          </cell>
          <cell r="L6665">
            <v>0</v>
          </cell>
          <cell r="M6665">
            <v>36.23424</v>
          </cell>
          <cell r="N6665">
            <v>109.63</v>
          </cell>
          <cell r="O6665">
            <v>2697.79</v>
          </cell>
        </row>
        <row r="6666">
          <cell r="C6666" t="str">
            <v>43232219651218002X</v>
          </cell>
          <cell r="D6666" t="str">
            <v>粟显顺</v>
          </cell>
          <cell r="E6666" t="str">
            <v>女</v>
          </cell>
          <cell r="F6666">
            <v>19660701</v>
          </cell>
          <cell r="G6666" t="str">
            <v>1986-05-01</v>
          </cell>
          <cell r="H6666" t="str">
            <v>2016-07-01</v>
          </cell>
          <cell r="I6666">
            <v>2434.68</v>
          </cell>
          <cell r="J6666">
            <v>37.2</v>
          </cell>
          <cell r="K6666">
            <v>35</v>
          </cell>
          <cell r="L6666">
            <v>0</v>
          </cell>
          <cell r="M6666">
            <v>34.08552</v>
          </cell>
          <cell r="N6666">
            <v>106.29</v>
          </cell>
          <cell r="O6666">
            <v>2540.97</v>
          </cell>
        </row>
        <row r="6667">
          <cell r="C6667" t="str">
            <v>432322196607197924</v>
          </cell>
          <cell r="D6667" t="str">
            <v>徐庆云</v>
          </cell>
          <cell r="E6667" t="str">
            <v>女</v>
          </cell>
          <cell r="F6667">
            <v>19660619</v>
          </cell>
          <cell r="G6667" t="str">
            <v>1983-07-01</v>
          </cell>
          <cell r="H6667" t="str">
            <v>2016-06-01</v>
          </cell>
          <cell r="I6667">
            <v>2779.26</v>
          </cell>
          <cell r="J6667">
            <v>39.6</v>
          </cell>
          <cell r="K6667">
            <v>35</v>
          </cell>
          <cell r="L6667">
            <v>0</v>
          </cell>
          <cell r="M6667">
            <v>38.90964</v>
          </cell>
          <cell r="N6667">
            <v>113.51</v>
          </cell>
          <cell r="O6667">
            <v>2892.77</v>
          </cell>
        </row>
        <row r="6668">
          <cell r="C6668" t="str">
            <v>432322196302017726</v>
          </cell>
          <cell r="D6668" t="str">
            <v>周冬秀</v>
          </cell>
          <cell r="E6668" t="str">
            <v>女</v>
          </cell>
          <cell r="F6668">
            <v>19630101</v>
          </cell>
          <cell r="G6668" t="str">
            <v>1980-07-01</v>
          </cell>
          <cell r="H6668" t="str">
            <v>2013-01-01</v>
          </cell>
          <cell r="I6668">
            <v>2872.5</v>
          </cell>
          <cell r="J6668">
            <v>39.6</v>
          </cell>
          <cell r="K6668">
            <v>35</v>
          </cell>
          <cell r="L6668">
            <v>0</v>
          </cell>
          <cell r="M6668">
            <v>40.215</v>
          </cell>
          <cell r="N6668">
            <v>114.82</v>
          </cell>
          <cell r="O6668">
            <v>2987.32</v>
          </cell>
        </row>
        <row r="6669">
          <cell r="C6669" t="str">
            <v>432322196008157912</v>
          </cell>
          <cell r="D6669" t="str">
            <v>舒秋良</v>
          </cell>
          <cell r="E6669" t="str">
            <v>男</v>
          </cell>
          <cell r="F6669">
            <v>19600615</v>
          </cell>
          <cell r="G6669" t="str">
            <v>1977-07-01</v>
          </cell>
          <cell r="H6669" t="str">
            <v>2020-06-01</v>
          </cell>
          <cell r="I6669">
            <v>4274.96</v>
          </cell>
          <cell r="J6669">
            <v>51.6</v>
          </cell>
          <cell r="K6669">
            <v>35</v>
          </cell>
          <cell r="L6669">
            <v>0</v>
          </cell>
          <cell r="M6669">
            <v>59.84944</v>
          </cell>
          <cell r="N6669">
            <v>146.45</v>
          </cell>
          <cell r="O6669">
            <v>4421.41</v>
          </cell>
        </row>
        <row r="6670">
          <cell r="C6670" t="str">
            <v>432322196310157921</v>
          </cell>
          <cell r="D6670" t="str">
            <v>蔡秋良</v>
          </cell>
          <cell r="E6670" t="str">
            <v>女</v>
          </cell>
          <cell r="F6670">
            <v>19630815</v>
          </cell>
          <cell r="G6670" t="str">
            <v>1980-09-01</v>
          </cell>
          <cell r="H6670" t="str">
            <v>2013-08-01</v>
          </cell>
          <cell r="I6670">
            <v>2960.56</v>
          </cell>
          <cell r="J6670">
            <v>39.6</v>
          </cell>
          <cell r="K6670">
            <v>35</v>
          </cell>
          <cell r="L6670">
            <v>0</v>
          </cell>
          <cell r="M6670">
            <v>41.44784</v>
          </cell>
          <cell r="N6670">
            <v>116.05</v>
          </cell>
          <cell r="O6670">
            <v>3076.61</v>
          </cell>
        </row>
        <row r="6671">
          <cell r="C6671" t="str">
            <v>432322196204047921</v>
          </cell>
          <cell r="D6671" t="str">
            <v>谭建华</v>
          </cell>
          <cell r="E6671" t="str">
            <v>女</v>
          </cell>
          <cell r="F6671">
            <v>19620204</v>
          </cell>
          <cell r="G6671" t="str">
            <v>1979-07-01</v>
          </cell>
          <cell r="H6671" t="str">
            <v>2012-02-01</v>
          </cell>
          <cell r="I6671">
            <v>2896.88</v>
          </cell>
          <cell r="J6671">
            <v>39.6</v>
          </cell>
          <cell r="K6671">
            <v>35</v>
          </cell>
          <cell r="L6671">
            <v>0</v>
          </cell>
          <cell r="M6671">
            <v>40.55632</v>
          </cell>
          <cell r="N6671">
            <v>115.16</v>
          </cell>
          <cell r="O6671">
            <v>3012.04</v>
          </cell>
        </row>
        <row r="6672">
          <cell r="C6672" t="str">
            <v>432322196410170066</v>
          </cell>
          <cell r="D6672" t="str">
            <v>刘丽平</v>
          </cell>
          <cell r="E6672" t="str">
            <v>女</v>
          </cell>
          <cell r="F6672">
            <v>19641017</v>
          </cell>
          <cell r="G6672" t="str">
            <v>1981-11-01</v>
          </cell>
          <cell r="H6672" t="str">
            <v>2014-10-01</v>
          </cell>
          <cell r="I6672">
            <v>2897.74</v>
          </cell>
          <cell r="J6672">
            <v>39.6</v>
          </cell>
          <cell r="K6672">
            <v>35</v>
          </cell>
          <cell r="L6672">
            <v>0</v>
          </cell>
          <cell r="M6672">
            <v>40.56836</v>
          </cell>
          <cell r="N6672">
            <v>115.17</v>
          </cell>
          <cell r="O6672">
            <v>3012.91</v>
          </cell>
        </row>
        <row r="6673">
          <cell r="C6673" t="str">
            <v>432322194908317927</v>
          </cell>
          <cell r="D6673" t="str">
            <v>翁淑光</v>
          </cell>
          <cell r="E6673" t="str">
            <v>女</v>
          </cell>
          <cell r="F6673">
            <v>19491028</v>
          </cell>
          <cell r="G6673" t="str">
            <v>1968-11-01</v>
          </cell>
          <cell r="H6673" t="str">
            <v>2004-10-01</v>
          </cell>
          <cell r="I6673">
            <v>2887.11</v>
          </cell>
          <cell r="J6673">
            <v>43.2</v>
          </cell>
          <cell r="K6673">
            <v>35</v>
          </cell>
          <cell r="L6673">
            <v>15</v>
          </cell>
          <cell r="M6673">
            <v>40.41954</v>
          </cell>
          <cell r="N6673">
            <v>133.62</v>
          </cell>
          <cell r="O6673">
            <v>3020.73</v>
          </cell>
        </row>
        <row r="6674">
          <cell r="C6674" t="str">
            <v>432322196408167941</v>
          </cell>
          <cell r="D6674" t="str">
            <v>陈友良</v>
          </cell>
          <cell r="E6674" t="str">
            <v>女</v>
          </cell>
          <cell r="F6674">
            <v>19640716</v>
          </cell>
          <cell r="G6674" t="str">
            <v>1983-07-01</v>
          </cell>
          <cell r="H6674" t="str">
            <v>2014-07-01</v>
          </cell>
          <cell r="I6674">
            <v>2736.51</v>
          </cell>
          <cell r="J6674">
            <v>38.4</v>
          </cell>
          <cell r="K6674">
            <v>35</v>
          </cell>
          <cell r="L6674">
            <v>0</v>
          </cell>
          <cell r="M6674">
            <v>38.31114</v>
          </cell>
          <cell r="N6674">
            <v>111.71</v>
          </cell>
          <cell r="O6674">
            <v>2848.22</v>
          </cell>
        </row>
        <row r="6675">
          <cell r="C6675" t="str">
            <v>432322196711160064</v>
          </cell>
          <cell r="D6675" t="str">
            <v>郑菊香</v>
          </cell>
          <cell r="E6675" t="str">
            <v>女</v>
          </cell>
          <cell r="F6675">
            <v>19671016</v>
          </cell>
          <cell r="G6675" t="str">
            <v>1984-11-01</v>
          </cell>
          <cell r="H6675" t="str">
            <v>2017-10-01</v>
          </cell>
          <cell r="I6675">
            <v>2977.82</v>
          </cell>
          <cell r="J6675">
            <v>39.6</v>
          </cell>
          <cell r="K6675">
            <v>35</v>
          </cell>
          <cell r="L6675">
            <v>0</v>
          </cell>
          <cell r="M6675">
            <v>41.68948</v>
          </cell>
          <cell r="N6675">
            <v>116.29</v>
          </cell>
          <cell r="O6675">
            <v>3094.11</v>
          </cell>
        </row>
        <row r="6676">
          <cell r="C6676" t="str">
            <v>432322197001260129</v>
          </cell>
          <cell r="D6676" t="str">
            <v>伍永忠</v>
          </cell>
          <cell r="E6676" t="str">
            <v>女</v>
          </cell>
          <cell r="F6676">
            <v>19691201</v>
          </cell>
          <cell r="G6676" t="str">
            <v>1987-01-01</v>
          </cell>
          <cell r="H6676" t="str">
            <v>2019-12-01</v>
          </cell>
          <cell r="I6676">
            <v>2796.45</v>
          </cell>
          <cell r="J6676">
            <v>39.6</v>
          </cell>
          <cell r="K6676">
            <v>35</v>
          </cell>
          <cell r="L6676">
            <v>0</v>
          </cell>
          <cell r="M6676">
            <v>39.1503</v>
          </cell>
          <cell r="N6676">
            <v>113.75</v>
          </cell>
          <cell r="O6676">
            <v>2910.2</v>
          </cell>
        </row>
        <row r="6677">
          <cell r="C6677" t="str">
            <v>432322196609220067</v>
          </cell>
          <cell r="D6677" t="str">
            <v>史立新</v>
          </cell>
          <cell r="E6677" t="str">
            <v>女</v>
          </cell>
          <cell r="F6677">
            <v>19661122</v>
          </cell>
          <cell r="G6677" t="str">
            <v>1983-12-01</v>
          </cell>
          <cell r="H6677" t="str">
            <v>2016-11-01</v>
          </cell>
          <cell r="I6677">
            <v>2738.36</v>
          </cell>
          <cell r="J6677">
            <v>39.6</v>
          </cell>
          <cell r="K6677">
            <v>35</v>
          </cell>
          <cell r="L6677">
            <v>0</v>
          </cell>
          <cell r="M6677">
            <v>38.33704</v>
          </cell>
          <cell r="N6677">
            <v>112.94</v>
          </cell>
          <cell r="O6677">
            <v>2851.3</v>
          </cell>
        </row>
        <row r="6678">
          <cell r="C6678" t="str">
            <v>432322196502197928</v>
          </cell>
          <cell r="D6678" t="str">
            <v>陈静云</v>
          </cell>
          <cell r="E6678" t="str">
            <v>女</v>
          </cell>
          <cell r="F6678">
            <v>19650119</v>
          </cell>
          <cell r="G6678" t="str">
            <v>1982-07-01</v>
          </cell>
          <cell r="H6678" t="str">
            <v>2015-01-01</v>
          </cell>
          <cell r="I6678">
            <v>2797.62</v>
          </cell>
          <cell r="J6678">
            <v>39.6</v>
          </cell>
          <cell r="K6678">
            <v>35</v>
          </cell>
          <cell r="L6678">
            <v>0</v>
          </cell>
          <cell r="M6678">
            <v>39.16668</v>
          </cell>
          <cell r="N6678">
            <v>113.77</v>
          </cell>
          <cell r="O6678">
            <v>2911.39</v>
          </cell>
        </row>
        <row r="6679">
          <cell r="C6679" t="str">
            <v>432322196503147922</v>
          </cell>
          <cell r="D6679" t="str">
            <v>彭爱兰</v>
          </cell>
          <cell r="E6679" t="str">
            <v>女</v>
          </cell>
          <cell r="F6679">
            <v>19650214</v>
          </cell>
          <cell r="G6679" t="str">
            <v>1982-03-01</v>
          </cell>
          <cell r="H6679" t="str">
            <v>2015-02-01</v>
          </cell>
          <cell r="I6679">
            <v>2764.18</v>
          </cell>
          <cell r="J6679">
            <v>39.6</v>
          </cell>
          <cell r="K6679">
            <v>35</v>
          </cell>
          <cell r="L6679">
            <v>0</v>
          </cell>
          <cell r="M6679">
            <v>38.69852</v>
          </cell>
          <cell r="N6679">
            <v>113.3</v>
          </cell>
          <cell r="O6679">
            <v>2877.48</v>
          </cell>
        </row>
        <row r="6680">
          <cell r="C6680" t="str">
            <v>432322195909107934</v>
          </cell>
          <cell r="D6680" t="str">
            <v>陈福新</v>
          </cell>
          <cell r="E6680" t="str">
            <v>男</v>
          </cell>
          <cell r="F6680">
            <v>19590810</v>
          </cell>
          <cell r="G6680" t="str">
            <v>1976-09-01</v>
          </cell>
          <cell r="H6680" t="str">
            <v>2019-08-01</v>
          </cell>
          <cell r="I6680">
            <v>4354.2</v>
          </cell>
          <cell r="J6680">
            <v>51.6</v>
          </cell>
          <cell r="K6680">
            <v>35</v>
          </cell>
          <cell r="L6680">
            <v>0</v>
          </cell>
          <cell r="M6680">
            <v>60.9588</v>
          </cell>
          <cell r="N6680">
            <v>147.56</v>
          </cell>
          <cell r="O6680">
            <v>4501.76</v>
          </cell>
        </row>
        <row r="6681">
          <cell r="C6681" t="str">
            <v>432322196101047929</v>
          </cell>
          <cell r="D6681" t="str">
            <v>熊建辉</v>
          </cell>
          <cell r="E6681" t="str">
            <v>女</v>
          </cell>
          <cell r="F6681">
            <v>19601104</v>
          </cell>
          <cell r="G6681" t="str">
            <v>1978-07-01</v>
          </cell>
          <cell r="H6681" t="str">
            <v>2010-11-01</v>
          </cell>
          <cell r="I6681">
            <v>2836.98</v>
          </cell>
          <cell r="J6681">
            <v>39.6</v>
          </cell>
          <cell r="K6681">
            <v>35</v>
          </cell>
          <cell r="L6681">
            <v>0</v>
          </cell>
          <cell r="M6681">
            <v>39.71772</v>
          </cell>
          <cell r="N6681">
            <v>114.32</v>
          </cell>
          <cell r="O6681">
            <v>2951.3</v>
          </cell>
        </row>
        <row r="6682">
          <cell r="C6682" t="str">
            <v>432322196007060094</v>
          </cell>
          <cell r="D6682" t="str">
            <v>何志斌</v>
          </cell>
          <cell r="E6682" t="str">
            <v>男</v>
          </cell>
          <cell r="F6682">
            <v>19600606</v>
          </cell>
          <cell r="G6682" t="str">
            <v>1977-07-01</v>
          </cell>
          <cell r="H6682" t="str">
            <v>2020-06-01</v>
          </cell>
          <cell r="I6682">
            <v>4261</v>
          </cell>
          <cell r="J6682">
            <v>51.6</v>
          </cell>
          <cell r="K6682">
            <v>35</v>
          </cell>
          <cell r="L6682">
            <v>0</v>
          </cell>
          <cell r="M6682">
            <v>59.654</v>
          </cell>
          <cell r="N6682">
            <v>146.25</v>
          </cell>
          <cell r="O6682">
            <v>4407.25</v>
          </cell>
        </row>
        <row r="6683">
          <cell r="C6683" t="str">
            <v>432322196008247926</v>
          </cell>
          <cell r="D6683" t="str">
            <v>杨利民</v>
          </cell>
          <cell r="E6683" t="str">
            <v>女</v>
          </cell>
          <cell r="F6683">
            <v>19600710</v>
          </cell>
          <cell r="G6683" t="str">
            <v>1977-08-01</v>
          </cell>
          <cell r="H6683" t="str">
            <v>2010-07-01</v>
          </cell>
          <cell r="I6683">
            <v>2907.95</v>
          </cell>
          <cell r="J6683">
            <v>39.6</v>
          </cell>
          <cell r="K6683">
            <v>35</v>
          </cell>
          <cell r="L6683">
            <v>0</v>
          </cell>
          <cell r="M6683">
            <v>40.7113</v>
          </cell>
          <cell r="N6683">
            <v>115.31</v>
          </cell>
          <cell r="O6683">
            <v>3023.26</v>
          </cell>
        </row>
        <row r="6684">
          <cell r="C6684" t="str">
            <v>432322196006277929</v>
          </cell>
          <cell r="D6684" t="str">
            <v>王凤云</v>
          </cell>
          <cell r="E6684" t="str">
            <v>女</v>
          </cell>
          <cell r="F6684">
            <v>19600627</v>
          </cell>
          <cell r="G6684" t="str">
            <v>1978-07-01</v>
          </cell>
          <cell r="H6684" t="str">
            <v>2010-06-01</v>
          </cell>
          <cell r="I6684">
            <v>2824.18</v>
          </cell>
          <cell r="J6684">
            <v>38.4</v>
          </cell>
          <cell r="K6684">
            <v>35</v>
          </cell>
          <cell r="L6684">
            <v>0</v>
          </cell>
          <cell r="M6684">
            <v>39.53852</v>
          </cell>
          <cell r="N6684">
            <v>112.94</v>
          </cell>
          <cell r="O6684">
            <v>2937.12</v>
          </cell>
        </row>
        <row r="6685">
          <cell r="C6685" t="str">
            <v>43232219611117792X</v>
          </cell>
          <cell r="D6685" t="str">
            <v>孙爱连</v>
          </cell>
          <cell r="E6685" t="str">
            <v>女</v>
          </cell>
          <cell r="F6685">
            <v>19611001</v>
          </cell>
          <cell r="G6685" t="str">
            <v>1978-11-01</v>
          </cell>
          <cell r="H6685" t="str">
            <v>2011-10-01</v>
          </cell>
          <cell r="I6685">
            <v>2934.49</v>
          </cell>
          <cell r="J6685">
            <v>39.6</v>
          </cell>
          <cell r="K6685">
            <v>35</v>
          </cell>
          <cell r="L6685">
            <v>0</v>
          </cell>
          <cell r="M6685">
            <v>41.08286</v>
          </cell>
          <cell r="N6685">
            <v>115.68</v>
          </cell>
          <cell r="O6685">
            <v>3050.17</v>
          </cell>
        </row>
        <row r="6686">
          <cell r="C6686" t="str">
            <v>432322196710127924</v>
          </cell>
          <cell r="D6686" t="str">
            <v>匡珍阳</v>
          </cell>
          <cell r="E6686" t="str">
            <v>女</v>
          </cell>
          <cell r="F6686">
            <v>19670901</v>
          </cell>
          <cell r="G6686" t="str">
            <v>1984-10-01</v>
          </cell>
          <cell r="H6686" t="str">
            <v>2017-09-01</v>
          </cell>
          <cell r="I6686">
            <v>2765.3</v>
          </cell>
          <cell r="J6686">
            <v>39.6</v>
          </cell>
          <cell r="K6686">
            <v>35</v>
          </cell>
          <cell r="L6686">
            <v>0</v>
          </cell>
          <cell r="M6686">
            <v>38.7142</v>
          </cell>
          <cell r="N6686">
            <v>113.31</v>
          </cell>
          <cell r="O6686">
            <v>2878.61</v>
          </cell>
        </row>
        <row r="6687">
          <cell r="C6687" t="str">
            <v>43232219690601792X</v>
          </cell>
          <cell r="D6687" t="str">
            <v>汤九红</v>
          </cell>
          <cell r="E6687" t="str">
            <v>女</v>
          </cell>
          <cell r="F6687">
            <v>19690401</v>
          </cell>
          <cell r="G6687" t="str">
            <v>1986-05-01</v>
          </cell>
          <cell r="H6687" t="str">
            <v>2019-04-01</v>
          </cell>
          <cell r="I6687">
            <v>2817.28</v>
          </cell>
          <cell r="J6687">
            <v>39.6</v>
          </cell>
          <cell r="K6687">
            <v>35</v>
          </cell>
          <cell r="L6687">
            <v>0</v>
          </cell>
          <cell r="M6687">
            <v>39.44192</v>
          </cell>
          <cell r="N6687">
            <v>114.04</v>
          </cell>
          <cell r="O6687">
            <v>2931.32</v>
          </cell>
        </row>
        <row r="6688">
          <cell r="C6688" t="str">
            <v>432322197001147927</v>
          </cell>
          <cell r="D6688" t="str">
            <v>邓雪飞</v>
          </cell>
          <cell r="E6688" t="str">
            <v>女</v>
          </cell>
          <cell r="F6688">
            <v>19700101</v>
          </cell>
          <cell r="G6688" t="str">
            <v>1987-02-01</v>
          </cell>
          <cell r="H6688" t="str">
            <v>2017-05-01</v>
          </cell>
          <cell r="I6688">
            <v>2556.82</v>
          </cell>
          <cell r="J6688">
            <v>37.2</v>
          </cell>
          <cell r="K6688">
            <v>35</v>
          </cell>
          <cell r="L6688">
            <v>0</v>
          </cell>
          <cell r="M6688">
            <v>35.79548</v>
          </cell>
          <cell r="N6688">
            <v>108</v>
          </cell>
          <cell r="O6688">
            <v>2664.82</v>
          </cell>
        </row>
        <row r="6689">
          <cell r="C6689" t="str">
            <v>432322196808157945</v>
          </cell>
          <cell r="D6689" t="str">
            <v>邱立华</v>
          </cell>
          <cell r="E6689" t="str">
            <v>女</v>
          </cell>
          <cell r="F6689">
            <v>19680701</v>
          </cell>
          <cell r="G6689" t="str">
            <v>1985-08-01</v>
          </cell>
          <cell r="H6689" t="str">
            <v>2018-07-01</v>
          </cell>
          <cell r="I6689">
            <v>2893.28</v>
          </cell>
          <cell r="J6689">
            <v>39.6</v>
          </cell>
          <cell r="K6689">
            <v>35</v>
          </cell>
          <cell r="L6689">
            <v>0</v>
          </cell>
          <cell r="M6689">
            <v>40.50592</v>
          </cell>
          <cell r="N6689">
            <v>115.11</v>
          </cell>
          <cell r="O6689">
            <v>3008.39</v>
          </cell>
        </row>
        <row r="6690">
          <cell r="C6690" t="str">
            <v>432322196812150068</v>
          </cell>
          <cell r="D6690" t="str">
            <v>朱小群</v>
          </cell>
          <cell r="E6690" t="str">
            <v>女</v>
          </cell>
          <cell r="F6690">
            <v>19681201</v>
          </cell>
          <cell r="G6690" t="str">
            <v>1987-05-01</v>
          </cell>
          <cell r="H6690" t="str">
            <v>2018-12-01</v>
          </cell>
          <cell r="I6690">
            <v>2679.56</v>
          </cell>
          <cell r="J6690">
            <v>38.4</v>
          </cell>
          <cell r="K6690">
            <v>35</v>
          </cell>
          <cell r="L6690">
            <v>0</v>
          </cell>
          <cell r="M6690">
            <v>37.51384</v>
          </cell>
          <cell r="N6690">
            <v>110.91</v>
          </cell>
          <cell r="O6690">
            <v>2790.47</v>
          </cell>
        </row>
        <row r="6691">
          <cell r="C6691" t="str">
            <v>432322197011270128</v>
          </cell>
          <cell r="D6691" t="str">
            <v>李国英</v>
          </cell>
          <cell r="E6691" t="str">
            <v>女</v>
          </cell>
          <cell r="F6691">
            <v>19700901</v>
          </cell>
          <cell r="G6691" t="str">
            <v>1987-10-01</v>
          </cell>
          <cell r="H6691" t="str">
            <v>2020-09-01</v>
          </cell>
          <cell r="I6691">
            <v>2796.44</v>
          </cell>
          <cell r="J6691">
            <v>39.6</v>
          </cell>
          <cell r="K6691">
            <v>35</v>
          </cell>
          <cell r="L6691">
            <v>0</v>
          </cell>
          <cell r="M6691">
            <v>39.15016</v>
          </cell>
          <cell r="N6691">
            <v>113.75</v>
          </cell>
          <cell r="O6691">
            <v>2910.19</v>
          </cell>
        </row>
        <row r="6692">
          <cell r="C6692" t="str">
            <v>432322197102080063</v>
          </cell>
          <cell r="D6692" t="str">
            <v>涂春芝</v>
          </cell>
          <cell r="E6692" t="str">
            <v>女</v>
          </cell>
          <cell r="F6692">
            <v>19710301</v>
          </cell>
          <cell r="G6692" t="str">
            <v>1989-07-01</v>
          </cell>
          <cell r="H6692" t="str">
            <v>2021-03-01</v>
          </cell>
          <cell r="I6692">
            <v>2606.43</v>
          </cell>
          <cell r="J6692">
            <v>38.4</v>
          </cell>
          <cell r="K6692">
            <v>35</v>
          </cell>
          <cell r="L6692">
            <v>0</v>
          </cell>
          <cell r="M6692">
            <v>36.49002</v>
          </cell>
          <cell r="N6692">
            <v>109.89</v>
          </cell>
          <cell r="O6692">
            <v>2716.32</v>
          </cell>
        </row>
        <row r="6693">
          <cell r="C6693" t="str">
            <v>432322196902110086</v>
          </cell>
          <cell r="D6693" t="str">
            <v>彭四元</v>
          </cell>
          <cell r="E6693" t="str">
            <v>女</v>
          </cell>
          <cell r="F6693">
            <v>19681201</v>
          </cell>
          <cell r="G6693" t="str">
            <v>1988-12-01</v>
          </cell>
          <cell r="H6693" t="str">
            <v>2018-12-01</v>
          </cell>
          <cell r="I6693">
            <v>2466.59</v>
          </cell>
          <cell r="J6693">
            <v>37.2</v>
          </cell>
          <cell r="K6693">
            <v>35</v>
          </cell>
          <cell r="L6693">
            <v>0</v>
          </cell>
          <cell r="M6693">
            <v>34.53226</v>
          </cell>
          <cell r="N6693">
            <v>106.73</v>
          </cell>
          <cell r="O6693">
            <v>2573.32</v>
          </cell>
        </row>
        <row r="6694">
          <cell r="C6694" t="str">
            <v>432322196805120063</v>
          </cell>
          <cell r="D6694" t="str">
            <v>陈小芳</v>
          </cell>
          <cell r="E6694" t="str">
            <v>女</v>
          </cell>
          <cell r="F6694">
            <v>19680401</v>
          </cell>
          <cell r="G6694" t="str">
            <v>1985-05-01</v>
          </cell>
          <cell r="H6694" t="str">
            <v>2018-04-01</v>
          </cell>
          <cell r="I6694">
            <v>2834.03</v>
          </cell>
          <cell r="J6694">
            <v>39.6</v>
          </cell>
          <cell r="K6694">
            <v>35</v>
          </cell>
          <cell r="L6694">
            <v>0</v>
          </cell>
          <cell r="M6694">
            <v>39.67642</v>
          </cell>
          <cell r="N6694">
            <v>114.28</v>
          </cell>
          <cell r="O6694">
            <v>2948.31</v>
          </cell>
        </row>
        <row r="6695">
          <cell r="C6695" t="str">
            <v>432322196505170106</v>
          </cell>
          <cell r="D6695" t="str">
            <v>陈佩良</v>
          </cell>
          <cell r="E6695" t="str">
            <v>女</v>
          </cell>
          <cell r="F6695">
            <v>19650801</v>
          </cell>
          <cell r="G6695" t="str">
            <v>1982-09-01</v>
          </cell>
          <cell r="H6695" t="str">
            <v>2015-08-01</v>
          </cell>
          <cell r="I6695">
            <v>2810.06</v>
          </cell>
          <cell r="J6695">
            <v>39.6</v>
          </cell>
          <cell r="K6695">
            <v>35</v>
          </cell>
          <cell r="L6695">
            <v>0</v>
          </cell>
          <cell r="M6695">
            <v>39.34084</v>
          </cell>
          <cell r="N6695">
            <v>113.94</v>
          </cell>
          <cell r="O6695">
            <v>2924</v>
          </cell>
        </row>
        <row r="6696">
          <cell r="C6696" t="str">
            <v>43232219620803006X</v>
          </cell>
          <cell r="D6696" t="str">
            <v>杨桂兰</v>
          </cell>
          <cell r="E6696" t="str">
            <v>女</v>
          </cell>
          <cell r="F6696">
            <v>19620801</v>
          </cell>
          <cell r="G6696" t="str">
            <v>1979-09-01</v>
          </cell>
          <cell r="H6696" t="str">
            <v>2012-08-01</v>
          </cell>
          <cell r="I6696">
            <v>2975.3</v>
          </cell>
          <cell r="J6696">
            <v>39.6</v>
          </cell>
          <cell r="K6696">
            <v>35</v>
          </cell>
          <cell r="L6696">
            <v>0</v>
          </cell>
          <cell r="M6696">
            <v>41.6542</v>
          </cell>
          <cell r="N6696">
            <v>116.25</v>
          </cell>
          <cell r="O6696">
            <v>3091.55</v>
          </cell>
        </row>
        <row r="6697">
          <cell r="C6697" t="str">
            <v>432322196610280083</v>
          </cell>
          <cell r="D6697" t="str">
            <v>叶文华</v>
          </cell>
          <cell r="E6697" t="str">
            <v>女</v>
          </cell>
          <cell r="F6697">
            <v>19660901</v>
          </cell>
          <cell r="G6697" t="str">
            <v>1983-10-01</v>
          </cell>
          <cell r="H6697" t="str">
            <v>2016-09-01</v>
          </cell>
          <cell r="I6697">
            <v>2752.86</v>
          </cell>
          <cell r="J6697">
            <v>39.6</v>
          </cell>
          <cell r="K6697">
            <v>35</v>
          </cell>
          <cell r="L6697">
            <v>0</v>
          </cell>
          <cell r="M6697">
            <v>38.54004</v>
          </cell>
          <cell r="N6697">
            <v>113.14</v>
          </cell>
          <cell r="O6697">
            <v>2866</v>
          </cell>
        </row>
        <row r="6698">
          <cell r="C6698" t="str">
            <v>432322197004237928</v>
          </cell>
          <cell r="D6698" t="str">
            <v>罗丽</v>
          </cell>
          <cell r="E6698" t="str">
            <v>女</v>
          </cell>
          <cell r="F6698">
            <v>19700301</v>
          </cell>
          <cell r="G6698" t="str">
            <v>1991-10-01</v>
          </cell>
          <cell r="H6698" t="str">
            <v>2020-03-01</v>
          </cell>
          <cell r="I6698">
            <v>2244.48</v>
          </cell>
          <cell r="J6698">
            <v>34.8</v>
          </cell>
          <cell r="K6698">
            <v>35</v>
          </cell>
          <cell r="L6698">
            <v>0</v>
          </cell>
          <cell r="M6698">
            <v>31.42272</v>
          </cell>
          <cell r="N6698">
            <v>101.22</v>
          </cell>
          <cell r="O6698">
            <v>2345.7</v>
          </cell>
        </row>
        <row r="6699">
          <cell r="C6699" t="str">
            <v>43232219641208046X</v>
          </cell>
          <cell r="D6699" t="str">
            <v>张丽群</v>
          </cell>
          <cell r="E6699" t="str">
            <v>女</v>
          </cell>
          <cell r="F6699">
            <v>19560801</v>
          </cell>
          <cell r="G6699" t="str">
            <v>1977-01-01</v>
          </cell>
          <cell r="H6699" t="str">
            <v>2009-09-01</v>
          </cell>
          <cell r="I6699">
            <v>2906.06</v>
          </cell>
          <cell r="J6699">
            <v>39.6</v>
          </cell>
          <cell r="K6699">
            <v>35</v>
          </cell>
          <cell r="L6699">
            <v>0</v>
          </cell>
          <cell r="M6699">
            <v>40.68484</v>
          </cell>
          <cell r="N6699">
            <v>115.28</v>
          </cell>
          <cell r="O6699">
            <v>3021.34</v>
          </cell>
        </row>
        <row r="6700">
          <cell r="C6700" t="str">
            <v>432322196403277922</v>
          </cell>
          <cell r="D6700" t="str">
            <v>姚四元</v>
          </cell>
          <cell r="E6700" t="str">
            <v>女</v>
          </cell>
          <cell r="F6700">
            <v>19630201</v>
          </cell>
          <cell r="G6700" t="str">
            <v>1980-03-01</v>
          </cell>
          <cell r="H6700" t="str">
            <v>2013-02-01</v>
          </cell>
          <cell r="I6700">
            <v>2979.83</v>
          </cell>
          <cell r="J6700">
            <v>39.6</v>
          </cell>
          <cell r="K6700">
            <v>35</v>
          </cell>
          <cell r="L6700">
            <v>0</v>
          </cell>
          <cell r="M6700">
            <v>41.71762</v>
          </cell>
          <cell r="N6700">
            <v>116.32</v>
          </cell>
          <cell r="O6700">
            <v>3096.15</v>
          </cell>
        </row>
        <row r="6701">
          <cell r="C6701" t="str">
            <v>43232219640607010X</v>
          </cell>
          <cell r="D6701" t="str">
            <v>卢利华</v>
          </cell>
          <cell r="E6701" t="str">
            <v>女</v>
          </cell>
          <cell r="F6701">
            <v>19641007</v>
          </cell>
          <cell r="G6701" t="str">
            <v>1981-11-01</v>
          </cell>
          <cell r="H6701" t="str">
            <v>2014-10-01</v>
          </cell>
          <cell r="I6701">
            <v>2916.21</v>
          </cell>
          <cell r="J6701">
            <v>39.6</v>
          </cell>
          <cell r="K6701">
            <v>35</v>
          </cell>
          <cell r="L6701">
            <v>0</v>
          </cell>
          <cell r="M6701">
            <v>40.82694</v>
          </cell>
          <cell r="N6701">
            <v>115.43</v>
          </cell>
          <cell r="O6701">
            <v>3031.64</v>
          </cell>
        </row>
        <row r="6702">
          <cell r="C6702" t="str">
            <v>432322196604087922</v>
          </cell>
          <cell r="D6702" t="str">
            <v>谭建军</v>
          </cell>
          <cell r="E6702" t="str">
            <v>女</v>
          </cell>
          <cell r="F6702">
            <v>19660301</v>
          </cell>
          <cell r="G6702" t="str">
            <v>1983-04-01</v>
          </cell>
          <cell r="H6702" t="str">
            <v>2016-03-01</v>
          </cell>
          <cell r="I6702">
            <v>2840.89</v>
          </cell>
          <cell r="J6702">
            <v>39.6</v>
          </cell>
          <cell r="K6702">
            <v>35</v>
          </cell>
          <cell r="L6702">
            <v>0</v>
          </cell>
          <cell r="M6702">
            <v>39.77246</v>
          </cell>
          <cell r="N6702">
            <v>114.37</v>
          </cell>
          <cell r="O6702">
            <v>2955.26</v>
          </cell>
        </row>
        <row r="6703">
          <cell r="C6703" t="str">
            <v>432322196709307928</v>
          </cell>
          <cell r="D6703" t="str">
            <v>向阳</v>
          </cell>
          <cell r="E6703" t="str">
            <v>女</v>
          </cell>
          <cell r="F6703">
            <v>19670801</v>
          </cell>
          <cell r="G6703" t="str">
            <v>1985-07-01</v>
          </cell>
          <cell r="H6703" t="str">
            <v>2017-08-01</v>
          </cell>
          <cell r="I6703">
            <v>1996.16</v>
          </cell>
          <cell r="J6703">
            <v>24</v>
          </cell>
          <cell r="K6703">
            <v>35</v>
          </cell>
          <cell r="L6703">
            <v>0</v>
          </cell>
          <cell r="M6703">
            <v>27.94624</v>
          </cell>
          <cell r="N6703">
            <v>86.95</v>
          </cell>
          <cell r="O6703">
            <v>2083.11</v>
          </cell>
        </row>
        <row r="6704">
          <cell r="C6704" t="str">
            <v>432322197007250060</v>
          </cell>
          <cell r="D6704" t="str">
            <v>朱喜纯</v>
          </cell>
          <cell r="E6704" t="str">
            <v>女</v>
          </cell>
          <cell r="F6704">
            <v>19700601</v>
          </cell>
          <cell r="G6704" t="str">
            <v>1987-07-01</v>
          </cell>
          <cell r="H6704" t="str">
            <v>2020-06-01</v>
          </cell>
          <cell r="I6704">
            <v>2858.44</v>
          </cell>
          <cell r="J6704">
            <v>39.6</v>
          </cell>
          <cell r="K6704">
            <v>35</v>
          </cell>
          <cell r="L6704">
            <v>0</v>
          </cell>
          <cell r="M6704">
            <v>40.01816</v>
          </cell>
          <cell r="N6704">
            <v>114.62</v>
          </cell>
          <cell r="O6704">
            <v>2973.06</v>
          </cell>
        </row>
        <row r="6705">
          <cell r="C6705" t="str">
            <v>432322196312010202</v>
          </cell>
          <cell r="D6705" t="str">
            <v>陈启珍</v>
          </cell>
          <cell r="E6705" t="str">
            <v>女</v>
          </cell>
          <cell r="F6705">
            <v>19660801</v>
          </cell>
          <cell r="G6705" t="str">
            <v>1983-09-01</v>
          </cell>
          <cell r="H6705" t="str">
            <v>2016-08-01</v>
          </cell>
          <cell r="I6705">
            <v>2755.21</v>
          </cell>
          <cell r="J6705">
            <v>39.6</v>
          </cell>
          <cell r="K6705">
            <v>35</v>
          </cell>
          <cell r="L6705">
            <v>0</v>
          </cell>
          <cell r="M6705">
            <v>38.57294</v>
          </cell>
          <cell r="N6705">
            <v>113.17</v>
          </cell>
          <cell r="O6705">
            <v>2868.38</v>
          </cell>
        </row>
        <row r="6706">
          <cell r="C6706" t="str">
            <v>432322196305187923</v>
          </cell>
          <cell r="D6706" t="str">
            <v>许小云</v>
          </cell>
          <cell r="E6706" t="str">
            <v>女</v>
          </cell>
          <cell r="F6706">
            <v>19630401</v>
          </cell>
          <cell r="G6706" t="str">
            <v>1980-07-01</v>
          </cell>
          <cell r="H6706" t="str">
            <v>2013-04-01</v>
          </cell>
          <cell r="I6706">
            <v>2985.15</v>
          </cell>
          <cell r="J6706">
            <v>39.6</v>
          </cell>
          <cell r="K6706">
            <v>35</v>
          </cell>
          <cell r="L6706">
            <v>0</v>
          </cell>
          <cell r="M6706">
            <v>41.7921</v>
          </cell>
          <cell r="N6706">
            <v>116.39</v>
          </cell>
          <cell r="O6706">
            <v>3101.54</v>
          </cell>
        </row>
        <row r="6707">
          <cell r="C6707" t="str">
            <v>432322195411147912</v>
          </cell>
          <cell r="D6707" t="str">
            <v>匡和益</v>
          </cell>
          <cell r="E6707" t="str">
            <v>男</v>
          </cell>
          <cell r="F6707">
            <v>19541001</v>
          </cell>
          <cell r="G6707" t="str">
            <v>1971-11-01</v>
          </cell>
          <cell r="H6707" t="str">
            <v>2014-10-01</v>
          </cell>
          <cell r="I6707">
            <v>3953.72</v>
          </cell>
          <cell r="J6707">
            <v>51.6</v>
          </cell>
          <cell r="K6707">
            <v>35</v>
          </cell>
          <cell r="L6707">
            <v>0</v>
          </cell>
          <cell r="M6707">
            <v>55.35208</v>
          </cell>
          <cell r="N6707">
            <v>141.95</v>
          </cell>
          <cell r="O6707">
            <v>4095.67</v>
          </cell>
        </row>
        <row r="6708">
          <cell r="C6708" t="str">
            <v>432322197101027922</v>
          </cell>
          <cell r="D6708" t="str">
            <v>王芝香</v>
          </cell>
          <cell r="E6708" t="str">
            <v>女</v>
          </cell>
          <cell r="F6708">
            <v>19701201</v>
          </cell>
          <cell r="G6708" t="str">
            <v>1993-03-01</v>
          </cell>
          <cell r="H6708" t="str">
            <v>2020-12-01</v>
          </cell>
          <cell r="I6708">
            <v>2103.88</v>
          </cell>
          <cell r="J6708">
            <v>33.6</v>
          </cell>
          <cell r="K6708">
            <v>35</v>
          </cell>
          <cell r="L6708">
            <v>0</v>
          </cell>
          <cell r="M6708">
            <v>29.45432</v>
          </cell>
          <cell r="N6708">
            <v>98.05</v>
          </cell>
          <cell r="O6708">
            <v>2201.93</v>
          </cell>
        </row>
        <row r="6709">
          <cell r="C6709" t="str">
            <v>432322195607020083</v>
          </cell>
          <cell r="D6709" t="str">
            <v>向翠娥</v>
          </cell>
          <cell r="E6709" t="str">
            <v>女</v>
          </cell>
          <cell r="F6709">
            <v>19560501</v>
          </cell>
          <cell r="G6709" t="str">
            <v>1973-06-01</v>
          </cell>
          <cell r="H6709" t="str">
            <v>2009-09-01</v>
          </cell>
          <cell r="I6709">
            <v>3128.12</v>
          </cell>
          <cell r="J6709">
            <v>44.4</v>
          </cell>
          <cell r="K6709">
            <v>35</v>
          </cell>
          <cell r="L6709">
            <v>0</v>
          </cell>
          <cell r="M6709">
            <v>43.79368</v>
          </cell>
          <cell r="N6709">
            <v>123.19</v>
          </cell>
          <cell r="O6709">
            <v>3251.31</v>
          </cell>
        </row>
        <row r="6710">
          <cell r="C6710" t="str">
            <v>432322195808260083</v>
          </cell>
          <cell r="D6710" t="str">
            <v>曹芝香</v>
          </cell>
          <cell r="E6710" t="str">
            <v>女</v>
          </cell>
          <cell r="F6710">
            <v>19580701</v>
          </cell>
          <cell r="G6710" t="str">
            <v>1975-08-01</v>
          </cell>
          <cell r="H6710" t="str">
            <v>2009-09-01</v>
          </cell>
          <cell r="I6710">
            <v>3011.24</v>
          </cell>
          <cell r="J6710">
            <v>42</v>
          </cell>
          <cell r="K6710">
            <v>35</v>
          </cell>
          <cell r="L6710">
            <v>0</v>
          </cell>
          <cell r="M6710">
            <v>42.15736</v>
          </cell>
          <cell r="N6710">
            <v>119.16</v>
          </cell>
          <cell r="O6710">
            <v>3130.4</v>
          </cell>
        </row>
        <row r="6711">
          <cell r="C6711" t="str">
            <v>432322195905117924</v>
          </cell>
          <cell r="D6711" t="str">
            <v>张茂金</v>
          </cell>
          <cell r="E6711" t="str">
            <v>女</v>
          </cell>
          <cell r="F6711">
            <v>19590501</v>
          </cell>
          <cell r="G6711" t="str">
            <v>1977-01-01</v>
          </cell>
          <cell r="H6711" t="str">
            <v>2009-09-01</v>
          </cell>
          <cell r="I6711">
            <v>2857.54</v>
          </cell>
          <cell r="J6711">
            <v>39.6</v>
          </cell>
          <cell r="K6711">
            <v>35</v>
          </cell>
          <cell r="L6711">
            <v>0</v>
          </cell>
          <cell r="M6711">
            <v>40.00556</v>
          </cell>
          <cell r="N6711">
            <v>114.61</v>
          </cell>
          <cell r="O6711">
            <v>2972.15</v>
          </cell>
        </row>
        <row r="6712">
          <cell r="C6712" t="str">
            <v>432322197002157924</v>
          </cell>
          <cell r="D6712" t="str">
            <v>韩立清</v>
          </cell>
          <cell r="E6712" t="str">
            <v>女</v>
          </cell>
          <cell r="F6712">
            <v>19691101</v>
          </cell>
          <cell r="G6712" t="str">
            <v>1990-10-01</v>
          </cell>
          <cell r="H6712" t="str">
            <v>2019-11-01</v>
          </cell>
          <cell r="I6712">
            <v>2395.84</v>
          </cell>
          <cell r="J6712">
            <v>36</v>
          </cell>
          <cell r="K6712">
            <v>35</v>
          </cell>
          <cell r="L6712">
            <v>0</v>
          </cell>
          <cell r="M6712">
            <v>33.54176</v>
          </cell>
          <cell r="N6712">
            <v>104.54</v>
          </cell>
          <cell r="O6712">
            <v>2500.38</v>
          </cell>
        </row>
        <row r="6713">
          <cell r="C6713" t="str">
            <v>432322196812197923</v>
          </cell>
          <cell r="D6713" t="str">
            <v>杨丽</v>
          </cell>
          <cell r="E6713" t="str">
            <v>女</v>
          </cell>
          <cell r="F6713">
            <v>19681001</v>
          </cell>
          <cell r="G6713" t="str">
            <v>1985-11-01</v>
          </cell>
          <cell r="H6713" t="str">
            <v>2018-10-01</v>
          </cell>
          <cell r="I6713">
            <v>3084.55</v>
          </cell>
          <cell r="J6713">
            <v>39.6</v>
          </cell>
          <cell r="K6713">
            <v>35</v>
          </cell>
          <cell r="L6713">
            <v>0</v>
          </cell>
          <cell r="M6713">
            <v>43.1837</v>
          </cell>
          <cell r="N6713">
            <v>117.78</v>
          </cell>
          <cell r="O6713">
            <v>3202.33</v>
          </cell>
        </row>
        <row r="6714">
          <cell r="C6714" t="str">
            <v>432322195401137921</v>
          </cell>
          <cell r="D6714" t="str">
            <v>彭枚香</v>
          </cell>
          <cell r="E6714" t="str">
            <v>女</v>
          </cell>
          <cell r="F6714">
            <v>19531201</v>
          </cell>
          <cell r="G6714" t="str">
            <v>1974-12-01</v>
          </cell>
          <cell r="H6714" t="str">
            <v>2008-12-01</v>
          </cell>
          <cell r="I6714">
            <v>2902.86</v>
          </cell>
          <cell r="J6714">
            <v>42</v>
          </cell>
          <cell r="K6714">
            <v>35</v>
          </cell>
          <cell r="L6714">
            <v>0</v>
          </cell>
          <cell r="M6714">
            <v>40.64004</v>
          </cell>
          <cell r="N6714">
            <v>117.64</v>
          </cell>
          <cell r="O6714">
            <v>3020.5</v>
          </cell>
        </row>
        <row r="6715">
          <cell r="C6715" t="str">
            <v>432322194404087929</v>
          </cell>
          <cell r="D6715" t="str">
            <v>黄春桃</v>
          </cell>
          <cell r="E6715" t="str">
            <v>女</v>
          </cell>
          <cell r="F6715">
            <v>19440408</v>
          </cell>
          <cell r="G6715" t="str">
            <v>1970-01-01</v>
          </cell>
          <cell r="H6715" t="str">
            <v>2000-01-01</v>
          </cell>
          <cell r="I6715">
            <v>2724.56</v>
          </cell>
          <cell r="J6715">
            <v>37.2</v>
          </cell>
          <cell r="K6715">
            <v>35</v>
          </cell>
          <cell r="L6715">
            <v>15</v>
          </cell>
          <cell r="M6715">
            <v>38.14384</v>
          </cell>
          <cell r="N6715">
            <v>125.34</v>
          </cell>
          <cell r="O6715">
            <v>2849.9</v>
          </cell>
        </row>
        <row r="6716">
          <cell r="C6716" t="str">
            <v>432322194609087949</v>
          </cell>
          <cell r="D6716" t="str">
            <v>赵桂英</v>
          </cell>
          <cell r="E6716" t="str">
            <v>女</v>
          </cell>
          <cell r="F6716">
            <v>19460701</v>
          </cell>
          <cell r="G6716" t="str">
            <v>1969-03-01</v>
          </cell>
          <cell r="H6716" t="str">
            <v>2002-12-01</v>
          </cell>
          <cell r="I6716">
            <v>2820.51</v>
          </cell>
          <cell r="J6716">
            <v>40.8</v>
          </cell>
          <cell r="K6716">
            <v>35</v>
          </cell>
          <cell r="L6716">
            <v>15</v>
          </cell>
          <cell r="M6716">
            <v>39.48714</v>
          </cell>
          <cell r="N6716">
            <v>130.29</v>
          </cell>
          <cell r="O6716">
            <v>2950.8</v>
          </cell>
        </row>
        <row r="6717">
          <cell r="C6717" t="str">
            <v>432322196910067962</v>
          </cell>
          <cell r="D6717" t="str">
            <v>李静</v>
          </cell>
          <cell r="E6717" t="str">
            <v>女</v>
          </cell>
          <cell r="F6717">
            <v>19691006</v>
          </cell>
          <cell r="G6717" t="str">
            <v>1988-07-01</v>
          </cell>
          <cell r="H6717" t="str">
            <v>2019-10-01</v>
          </cell>
          <cell r="I6717">
            <v>2555.54</v>
          </cell>
          <cell r="J6717">
            <v>38.4</v>
          </cell>
          <cell r="K6717">
            <v>35</v>
          </cell>
          <cell r="L6717">
            <v>0</v>
          </cell>
          <cell r="M6717">
            <v>35.77756</v>
          </cell>
          <cell r="N6717">
            <v>109.18</v>
          </cell>
          <cell r="O6717">
            <v>2664.72</v>
          </cell>
        </row>
        <row r="6718">
          <cell r="C6718" t="str">
            <v>432322195302237919</v>
          </cell>
          <cell r="D6718" t="str">
            <v>涂小祥</v>
          </cell>
          <cell r="E6718" t="str">
            <v>男</v>
          </cell>
          <cell r="F6718">
            <v>19530223</v>
          </cell>
          <cell r="G6718" t="str">
            <v>1970-12-01</v>
          </cell>
          <cell r="H6718" t="str">
            <v>2013-02-01</v>
          </cell>
          <cell r="I6718">
            <v>3846.83</v>
          </cell>
          <cell r="J6718">
            <v>51.6</v>
          </cell>
          <cell r="K6718">
            <v>35</v>
          </cell>
          <cell r="L6718">
            <v>0</v>
          </cell>
          <cell r="M6718">
            <v>53.85562</v>
          </cell>
          <cell r="N6718">
            <v>140.46</v>
          </cell>
          <cell r="O6718">
            <v>3987.29</v>
          </cell>
        </row>
        <row r="6719">
          <cell r="C6719" t="str">
            <v>432322197008017420</v>
          </cell>
          <cell r="D6719" t="str">
            <v>王伏英</v>
          </cell>
          <cell r="E6719" t="str">
            <v>女</v>
          </cell>
          <cell r="F6719">
            <v>19700801</v>
          </cell>
          <cell r="G6719" t="str">
            <v>1987-09-01</v>
          </cell>
          <cell r="H6719" t="str">
            <v>2020-08-01</v>
          </cell>
          <cell r="I6719">
            <v>2762.59</v>
          </cell>
          <cell r="J6719">
            <v>39.6</v>
          </cell>
          <cell r="K6719">
            <v>35</v>
          </cell>
          <cell r="L6719">
            <v>0</v>
          </cell>
          <cell r="M6719">
            <v>38.67626</v>
          </cell>
          <cell r="N6719">
            <v>113.28</v>
          </cell>
          <cell r="O6719">
            <v>2875.87</v>
          </cell>
        </row>
        <row r="6720">
          <cell r="C6720" t="str">
            <v>43232219700925812X</v>
          </cell>
          <cell r="D6720" t="str">
            <v>李莹</v>
          </cell>
          <cell r="E6720" t="str">
            <v>女</v>
          </cell>
          <cell r="F6720">
            <v>19700925</v>
          </cell>
          <cell r="G6720" t="str">
            <v>1988-05-01</v>
          </cell>
          <cell r="H6720" t="str">
            <v>2020-09-01</v>
          </cell>
          <cell r="I6720">
            <v>2630.59</v>
          </cell>
          <cell r="J6720">
            <v>39.6</v>
          </cell>
          <cell r="K6720">
            <v>35</v>
          </cell>
          <cell r="L6720">
            <v>0</v>
          </cell>
          <cell r="M6720">
            <v>36.82826</v>
          </cell>
          <cell r="N6720">
            <v>111.43</v>
          </cell>
          <cell r="O6720">
            <v>2742.02</v>
          </cell>
        </row>
        <row r="6721">
          <cell r="C6721" t="str">
            <v>432322196309157916</v>
          </cell>
          <cell r="D6721" t="str">
            <v>龚主科</v>
          </cell>
          <cell r="E6721" t="str">
            <v>男</v>
          </cell>
          <cell r="F6721">
            <v>19630715</v>
          </cell>
          <cell r="G6721" t="str">
            <v>1980-07-01</v>
          </cell>
          <cell r="H6721" t="str">
            <v>2019-01-01</v>
          </cell>
          <cell r="I6721">
            <v>3653.83</v>
          </cell>
          <cell r="J6721">
            <v>46.8</v>
          </cell>
          <cell r="K6721">
            <v>35</v>
          </cell>
          <cell r="L6721">
            <v>0</v>
          </cell>
          <cell r="M6721">
            <v>51.15362</v>
          </cell>
          <cell r="N6721">
            <v>132.95</v>
          </cell>
          <cell r="O6721">
            <v>3786.78</v>
          </cell>
        </row>
        <row r="6722">
          <cell r="C6722" t="str">
            <v>432322196807307948</v>
          </cell>
          <cell r="D6722" t="str">
            <v>徐玉明</v>
          </cell>
          <cell r="E6722" t="str">
            <v>女</v>
          </cell>
          <cell r="F6722">
            <v>19680730</v>
          </cell>
          <cell r="G6722" t="str">
            <v>1990-07-01</v>
          </cell>
          <cell r="H6722" t="str">
            <v>2018-07-01</v>
          </cell>
          <cell r="I6722">
            <v>2313.54</v>
          </cell>
          <cell r="J6722">
            <v>34.8</v>
          </cell>
          <cell r="K6722">
            <v>35</v>
          </cell>
          <cell r="L6722">
            <v>0</v>
          </cell>
          <cell r="M6722">
            <v>32.38956</v>
          </cell>
          <cell r="N6722">
            <v>102.19</v>
          </cell>
          <cell r="O6722">
            <v>2415.73</v>
          </cell>
        </row>
        <row r="6723">
          <cell r="C6723" t="str">
            <v>432322197111277925</v>
          </cell>
          <cell r="D6723" t="str">
            <v>孙冬梅</v>
          </cell>
          <cell r="E6723" t="str">
            <v>女</v>
          </cell>
          <cell r="F6723">
            <v>19711127</v>
          </cell>
          <cell r="G6723" t="str">
            <v>1988-12-01</v>
          </cell>
          <cell r="H6723" t="str">
            <v>2021-11-01</v>
          </cell>
          <cell r="I6723">
            <v>2667.97</v>
          </cell>
          <cell r="J6723">
            <v>38.4</v>
          </cell>
          <cell r="K6723">
            <v>35</v>
          </cell>
          <cell r="L6723">
            <v>0</v>
          </cell>
          <cell r="M6723">
            <v>37.35158</v>
          </cell>
          <cell r="N6723">
            <v>110.75</v>
          </cell>
          <cell r="O6723">
            <v>2778.72</v>
          </cell>
        </row>
        <row r="6724">
          <cell r="C6724" t="str">
            <v>432322196811027922</v>
          </cell>
          <cell r="D6724" t="str">
            <v>李菊云</v>
          </cell>
          <cell r="E6724" t="str">
            <v>女</v>
          </cell>
          <cell r="F6724">
            <v>19680902</v>
          </cell>
          <cell r="G6724" t="str">
            <v>1985-10-01</v>
          </cell>
          <cell r="H6724" t="str">
            <v>2018-09-01</v>
          </cell>
          <cell r="I6724">
            <v>2700.98</v>
          </cell>
          <cell r="J6724">
            <v>39.6</v>
          </cell>
          <cell r="K6724">
            <v>35</v>
          </cell>
          <cell r="L6724">
            <v>0</v>
          </cell>
          <cell r="M6724">
            <v>37.81372</v>
          </cell>
          <cell r="N6724">
            <v>112.41</v>
          </cell>
          <cell r="O6724">
            <v>2813.39</v>
          </cell>
        </row>
        <row r="6725">
          <cell r="C6725" t="str">
            <v>432322196411187919</v>
          </cell>
          <cell r="D6725" t="str">
            <v>刘四清</v>
          </cell>
          <cell r="E6725" t="str">
            <v>男</v>
          </cell>
          <cell r="F6725">
            <v>19641001</v>
          </cell>
          <cell r="G6725" t="str">
            <v>1981-11-01</v>
          </cell>
          <cell r="H6725" t="str">
            <v>2017-11-01</v>
          </cell>
          <cell r="I6725">
            <v>3119.2</v>
          </cell>
          <cell r="J6725">
            <v>44.4</v>
          </cell>
          <cell r="K6725">
            <v>35</v>
          </cell>
          <cell r="L6725">
            <v>0</v>
          </cell>
          <cell r="M6725">
            <v>43.6688</v>
          </cell>
          <cell r="N6725">
            <v>123.07</v>
          </cell>
          <cell r="O6725">
            <v>3242.27</v>
          </cell>
        </row>
        <row r="6726">
          <cell r="C6726" t="str">
            <v>432322196710230083</v>
          </cell>
          <cell r="D6726" t="str">
            <v>李妹华</v>
          </cell>
          <cell r="E6726" t="str">
            <v>女</v>
          </cell>
          <cell r="F6726">
            <v>19670923</v>
          </cell>
          <cell r="G6726" t="str">
            <v>1984-10-01</v>
          </cell>
          <cell r="H6726" t="str">
            <v>2017-09-01</v>
          </cell>
          <cell r="I6726">
            <v>2362.18</v>
          </cell>
          <cell r="J6726">
            <v>32.4</v>
          </cell>
          <cell r="K6726">
            <v>35</v>
          </cell>
          <cell r="L6726">
            <v>0</v>
          </cell>
          <cell r="M6726">
            <v>33.07052</v>
          </cell>
          <cell r="N6726">
            <v>100.47</v>
          </cell>
          <cell r="O6726">
            <v>2462.65</v>
          </cell>
        </row>
        <row r="6727">
          <cell r="C6727" t="str">
            <v>432322195409167914</v>
          </cell>
          <cell r="D6727" t="str">
            <v>丁南喜</v>
          </cell>
          <cell r="E6727" t="str">
            <v>男</v>
          </cell>
          <cell r="F6727">
            <v>19540816</v>
          </cell>
          <cell r="G6727" t="str">
            <v>1972-02-01</v>
          </cell>
          <cell r="H6727" t="str">
            <v>2014-08-01</v>
          </cell>
          <cell r="I6727">
            <v>3911.84</v>
          </cell>
          <cell r="J6727">
            <v>51.6</v>
          </cell>
          <cell r="K6727">
            <v>35</v>
          </cell>
          <cell r="L6727">
            <v>0</v>
          </cell>
          <cell r="M6727">
            <v>54.76576</v>
          </cell>
          <cell r="N6727">
            <v>141.37</v>
          </cell>
          <cell r="O6727">
            <v>4053.21</v>
          </cell>
        </row>
        <row r="6728">
          <cell r="C6728" t="str">
            <v>432322195807137913</v>
          </cell>
          <cell r="D6728" t="str">
            <v>付干云</v>
          </cell>
          <cell r="E6728" t="str">
            <v>男</v>
          </cell>
          <cell r="F6728">
            <v>19580501</v>
          </cell>
          <cell r="G6728" t="str">
            <v>1975-06-01</v>
          </cell>
          <cell r="H6728" t="str">
            <v>2018-05-01</v>
          </cell>
          <cell r="I6728">
            <v>3622.95</v>
          </cell>
          <cell r="J6728">
            <v>43.2</v>
          </cell>
          <cell r="K6728">
            <v>35</v>
          </cell>
          <cell r="L6728">
            <v>0</v>
          </cell>
          <cell r="M6728">
            <v>50.7213</v>
          </cell>
          <cell r="N6728">
            <v>128.92</v>
          </cell>
          <cell r="O6728">
            <v>3751.87</v>
          </cell>
        </row>
        <row r="6729">
          <cell r="C6729" t="str">
            <v>432322196006150071</v>
          </cell>
          <cell r="D6729" t="str">
            <v>周兴龙</v>
          </cell>
          <cell r="E6729" t="str">
            <v>男</v>
          </cell>
          <cell r="F6729">
            <v>19600601</v>
          </cell>
          <cell r="G6729" t="str">
            <v>1977-07-01</v>
          </cell>
          <cell r="H6729" t="str">
            <v>2020-06-01</v>
          </cell>
          <cell r="I6729">
            <v>4350.24</v>
          </cell>
          <cell r="J6729">
            <v>51.6</v>
          </cell>
          <cell r="K6729">
            <v>35</v>
          </cell>
          <cell r="L6729">
            <v>0</v>
          </cell>
          <cell r="M6729">
            <v>60.90336</v>
          </cell>
          <cell r="N6729">
            <v>147.5</v>
          </cell>
          <cell r="O6729">
            <v>4497.74</v>
          </cell>
        </row>
        <row r="6730">
          <cell r="C6730" t="str">
            <v>43232219610110791X</v>
          </cell>
          <cell r="D6730" t="str">
            <v>赵应林</v>
          </cell>
          <cell r="E6730" t="str">
            <v>男</v>
          </cell>
          <cell r="F6730">
            <v>19601101</v>
          </cell>
          <cell r="G6730" t="str">
            <v>1977-12-01</v>
          </cell>
          <cell r="H6730" t="str">
            <v>2020-11-01</v>
          </cell>
          <cell r="I6730">
            <v>4227.57</v>
          </cell>
          <cell r="J6730">
            <v>51.6</v>
          </cell>
          <cell r="K6730">
            <v>35</v>
          </cell>
          <cell r="L6730">
            <v>0</v>
          </cell>
          <cell r="M6730">
            <v>59.18598</v>
          </cell>
          <cell r="N6730">
            <v>145.79</v>
          </cell>
          <cell r="O6730">
            <v>4373.36</v>
          </cell>
        </row>
        <row r="6731">
          <cell r="C6731" t="str">
            <v>432322196006120075</v>
          </cell>
          <cell r="D6731" t="str">
            <v>周关保</v>
          </cell>
          <cell r="E6731" t="str">
            <v>男</v>
          </cell>
          <cell r="F6731">
            <v>19600512</v>
          </cell>
          <cell r="G6731" t="str">
            <v>1977-06-01</v>
          </cell>
          <cell r="H6731" t="str">
            <v>2020-05-01</v>
          </cell>
          <cell r="I6731">
            <v>4190.67</v>
          </cell>
          <cell r="J6731">
            <v>51.6</v>
          </cell>
          <cell r="K6731">
            <v>35</v>
          </cell>
          <cell r="L6731">
            <v>0</v>
          </cell>
          <cell r="M6731">
            <v>58.66938</v>
          </cell>
          <cell r="N6731">
            <v>145.27</v>
          </cell>
          <cell r="O6731">
            <v>4335.94</v>
          </cell>
        </row>
        <row r="6732">
          <cell r="C6732" t="str">
            <v>432322195709027913</v>
          </cell>
          <cell r="D6732" t="str">
            <v>陈志斌</v>
          </cell>
          <cell r="E6732" t="str">
            <v>男</v>
          </cell>
          <cell r="F6732">
            <v>19570802</v>
          </cell>
          <cell r="G6732" t="str">
            <v>1974-09-01</v>
          </cell>
          <cell r="H6732" t="str">
            <v>2014-12-01</v>
          </cell>
          <cell r="I6732">
            <v>3597.77</v>
          </cell>
          <cell r="J6732">
            <v>49.2</v>
          </cell>
          <cell r="K6732">
            <v>35</v>
          </cell>
          <cell r="L6732">
            <v>0</v>
          </cell>
          <cell r="M6732">
            <v>50.36878</v>
          </cell>
          <cell r="N6732">
            <v>134.57</v>
          </cell>
          <cell r="O6732">
            <v>3732.34</v>
          </cell>
        </row>
        <row r="6733">
          <cell r="C6733" t="str">
            <v>432322195301087939</v>
          </cell>
          <cell r="D6733" t="str">
            <v>沈建高</v>
          </cell>
          <cell r="E6733" t="str">
            <v>男</v>
          </cell>
          <cell r="F6733">
            <v>19511201</v>
          </cell>
          <cell r="G6733" t="str">
            <v>1969-01-01</v>
          </cell>
          <cell r="H6733" t="str">
            <v>2011-12-01</v>
          </cell>
          <cell r="I6733">
            <v>3760.11</v>
          </cell>
          <cell r="J6733">
            <v>51.6</v>
          </cell>
          <cell r="K6733">
            <v>35</v>
          </cell>
          <cell r="L6733">
            <v>15</v>
          </cell>
          <cell r="M6733">
            <v>52.64154</v>
          </cell>
          <cell r="N6733">
            <v>154.24</v>
          </cell>
          <cell r="O6733">
            <v>3914.35</v>
          </cell>
        </row>
        <row r="6734">
          <cell r="C6734" t="str">
            <v>432322195205307911</v>
          </cell>
          <cell r="D6734" t="str">
            <v>龚辉先</v>
          </cell>
          <cell r="E6734" t="str">
            <v>男</v>
          </cell>
          <cell r="F6734">
            <v>19520530</v>
          </cell>
          <cell r="G6734" t="str">
            <v>1969-06-01</v>
          </cell>
          <cell r="H6734" t="str">
            <v>2012-05-01</v>
          </cell>
          <cell r="I6734">
            <v>3857.95</v>
          </cell>
          <cell r="J6734">
            <v>51.6</v>
          </cell>
          <cell r="K6734">
            <v>35</v>
          </cell>
          <cell r="L6734">
            <v>0</v>
          </cell>
          <cell r="M6734">
            <v>54.0113</v>
          </cell>
          <cell r="N6734">
            <v>140.61</v>
          </cell>
          <cell r="O6734">
            <v>3998.56</v>
          </cell>
        </row>
        <row r="6735">
          <cell r="C6735" t="str">
            <v>432322195704267934</v>
          </cell>
          <cell r="D6735" t="str">
            <v>罗水清</v>
          </cell>
          <cell r="E6735" t="str">
            <v>男</v>
          </cell>
          <cell r="F6735">
            <v>19570426</v>
          </cell>
          <cell r="G6735" t="str">
            <v>1974-12-01</v>
          </cell>
          <cell r="H6735" t="str">
            <v>2017-04-01</v>
          </cell>
          <cell r="I6735">
            <v>4276.41</v>
          </cell>
          <cell r="J6735">
            <v>51.6</v>
          </cell>
          <cell r="K6735">
            <v>35</v>
          </cell>
          <cell r="L6735">
            <v>0</v>
          </cell>
          <cell r="M6735">
            <v>59.86974</v>
          </cell>
          <cell r="N6735">
            <v>146.47</v>
          </cell>
          <cell r="O6735">
            <v>4422.88</v>
          </cell>
        </row>
        <row r="6736">
          <cell r="C6736" t="str">
            <v>432322195109097918</v>
          </cell>
          <cell r="D6736" t="str">
            <v>舒炎培</v>
          </cell>
          <cell r="E6736" t="str">
            <v>男</v>
          </cell>
          <cell r="F6736">
            <v>19510801</v>
          </cell>
          <cell r="G6736" t="str">
            <v>1968-09-01</v>
          </cell>
          <cell r="H6736" t="str">
            <v>2011-08-01</v>
          </cell>
          <cell r="I6736">
            <v>3888.27</v>
          </cell>
          <cell r="J6736">
            <v>51.6</v>
          </cell>
          <cell r="K6736">
            <v>35</v>
          </cell>
          <cell r="L6736">
            <v>15</v>
          </cell>
          <cell r="M6736">
            <v>54.43578</v>
          </cell>
          <cell r="N6736">
            <v>156.04</v>
          </cell>
          <cell r="O6736">
            <v>4044.31</v>
          </cell>
        </row>
        <row r="6737">
          <cell r="C6737" t="str">
            <v>432322197009210062</v>
          </cell>
          <cell r="D6737" t="str">
            <v>杨灿</v>
          </cell>
          <cell r="E6737" t="str">
            <v>女</v>
          </cell>
          <cell r="F6737">
            <v>19700821</v>
          </cell>
          <cell r="G6737" t="str">
            <v>1987-09-01</v>
          </cell>
          <cell r="H6737" t="str">
            <v>2020-08-01</v>
          </cell>
          <cell r="I6737">
            <v>2729.28</v>
          </cell>
          <cell r="J6737">
            <v>39.6</v>
          </cell>
          <cell r="K6737">
            <v>35</v>
          </cell>
          <cell r="L6737">
            <v>0</v>
          </cell>
          <cell r="M6737">
            <v>38.20992</v>
          </cell>
          <cell r="N6737">
            <v>112.81</v>
          </cell>
          <cell r="O6737">
            <v>2842.09</v>
          </cell>
        </row>
        <row r="6738">
          <cell r="C6738" t="str">
            <v>432322196001087915</v>
          </cell>
          <cell r="D6738" t="str">
            <v>郭冬元</v>
          </cell>
          <cell r="E6738" t="str">
            <v>男</v>
          </cell>
          <cell r="F6738">
            <v>19591208</v>
          </cell>
          <cell r="G6738" t="str">
            <v>1977-01-01</v>
          </cell>
          <cell r="H6738" t="str">
            <v>2020-01-01</v>
          </cell>
          <cell r="I6738">
            <v>4692.8</v>
          </cell>
          <cell r="J6738">
            <v>51.6</v>
          </cell>
          <cell r="K6738">
            <v>35</v>
          </cell>
          <cell r="L6738">
            <v>0</v>
          </cell>
          <cell r="M6738">
            <v>65.6992</v>
          </cell>
          <cell r="N6738">
            <v>152.3</v>
          </cell>
          <cell r="O6738">
            <v>4845.1</v>
          </cell>
        </row>
        <row r="6739">
          <cell r="C6739" t="str">
            <v>432322195412257910</v>
          </cell>
          <cell r="D6739" t="str">
            <v>吕德云</v>
          </cell>
          <cell r="E6739" t="str">
            <v>男</v>
          </cell>
          <cell r="F6739">
            <v>19540925</v>
          </cell>
          <cell r="G6739" t="str">
            <v>1971-10-01</v>
          </cell>
          <cell r="H6739" t="str">
            <v>2014-09-01</v>
          </cell>
          <cell r="I6739">
            <v>3938.45</v>
          </cell>
          <cell r="J6739">
            <v>51.6</v>
          </cell>
          <cell r="K6739">
            <v>35</v>
          </cell>
          <cell r="L6739">
            <v>0</v>
          </cell>
          <cell r="M6739">
            <v>55.1383</v>
          </cell>
          <cell r="N6739">
            <v>141.74</v>
          </cell>
          <cell r="O6739">
            <v>4080.19</v>
          </cell>
        </row>
        <row r="6740">
          <cell r="C6740" t="str">
            <v>432322196801257943</v>
          </cell>
          <cell r="D6740" t="str">
            <v>刘春莲</v>
          </cell>
          <cell r="E6740" t="str">
            <v>女</v>
          </cell>
          <cell r="F6740">
            <v>19680101</v>
          </cell>
          <cell r="G6740" t="str">
            <v>1985-02-01</v>
          </cell>
          <cell r="H6740" t="str">
            <v>2018-01-01</v>
          </cell>
          <cell r="I6740">
            <v>2746.62</v>
          </cell>
          <cell r="J6740">
            <v>39.6</v>
          </cell>
          <cell r="K6740">
            <v>35</v>
          </cell>
          <cell r="L6740">
            <v>0</v>
          </cell>
          <cell r="M6740">
            <v>38.45268</v>
          </cell>
          <cell r="N6740">
            <v>113.05</v>
          </cell>
          <cell r="O6740">
            <v>2859.67</v>
          </cell>
        </row>
        <row r="6741">
          <cell r="C6741" t="str">
            <v>432322196711257421</v>
          </cell>
          <cell r="D6741" t="str">
            <v>代菊芳</v>
          </cell>
          <cell r="E6741" t="str">
            <v>女</v>
          </cell>
          <cell r="F6741">
            <v>19671101</v>
          </cell>
          <cell r="G6741" t="str">
            <v>1984-12-01</v>
          </cell>
          <cell r="H6741" t="str">
            <v>2017-11-01</v>
          </cell>
          <cell r="I6741">
            <v>2738.93</v>
          </cell>
          <cell r="J6741">
            <v>39.6</v>
          </cell>
          <cell r="K6741">
            <v>35</v>
          </cell>
          <cell r="L6741">
            <v>0</v>
          </cell>
          <cell r="M6741">
            <v>38.34502</v>
          </cell>
          <cell r="N6741">
            <v>112.95</v>
          </cell>
          <cell r="O6741">
            <v>2851.88</v>
          </cell>
        </row>
        <row r="6742">
          <cell r="C6742" t="str">
            <v>432322196103028203</v>
          </cell>
          <cell r="D6742" t="str">
            <v>李国荣</v>
          </cell>
          <cell r="E6742" t="str">
            <v>女</v>
          </cell>
          <cell r="F6742">
            <v>19610701</v>
          </cell>
          <cell r="G6742" t="str">
            <v>1978-08-01</v>
          </cell>
          <cell r="H6742" t="str">
            <v>2011-07-01</v>
          </cell>
          <cell r="I6742">
            <v>2916.61</v>
          </cell>
          <cell r="J6742">
            <v>39.6</v>
          </cell>
          <cell r="K6742">
            <v>35</v>
          </cell>
          <cell r="L6742">
            <v>0</v>
          </cell>
          <cell r="M6742">
            <v>40.83254</v>
          </cell>
          <cell r="N6742">
            <v>115.43</v>
          </cell>
          <cell r="O6742">
            <v>3032.04</v>
          </cell>
        </row>
        <row r="6743">
          <cell r="C6743" t="str">
            <v>432322196302097922</v>
          </cell>
          <cell r="D6743" t="str">
            <v>郭巧珍</v>
          </cell>
          <cell r="E6743" t="str">
            <v>女</v>
          </cell>
          <cell r="F6743">
            <v>19631130</v>
          </cell>
          <cell r="G6743" t="str">
            <v>1980-12-01</v>
          </cell>
          <cell r="H6743" t="str">
            <v>2013-11-01</v>
          </cell>
          <cell r="I6743">
            <v>2919.12</v>
          </cell>
          <cell r="J6743">
            <v>39.6</v>
          </cell>
          <cell r="K6743">
            <v>35</v>
          </cell>
          <cell r="L6743">
            <v>0</v>
          </cell>
          <cell r="M6743">
            <v>40.86768</v>
          </cell>
          <cell r="N6743">
            <v>115.47</v>
          </cell>
          <cell r="O6743">
            <v>3034.59</v>
          </cell>
        </row>
        <row r="6744">
          <cell r="C6744" t="str">
            <v>432322196206217947</v>
          </cell>
          <cell r="D6744" t="str">
            <v>岳爱兰</v>
          </cell>
          <cell r="E6744" t="str">
            <v>女</v>
          </cell>
          <cell r="F6744">
            <v>19620501</v>
          </cell>
          <cell r="G6744" t="str">
            <v>1979-06-01</v>
          </cell>
          <cell r="H6744" t="str">
            <v>2012-05-01</v>
          </cell>
          <cell r="I6744">
            <v>3034.63</v>
          </cell>
          <cell r="J6744">
            <v>39.6</v>
          </cell>
          <cell r="K6744">
            <v>35</v>
          </cell>
          <cell r="L6744">
            <v>0</v>
          </cell>
          <cell r="M6744">
            <v>42.48482</v>
          </cell>
          <cell r="N6744">
            <v>117.08</v>
          </cell>
          <cell r="O6744">
            <v>3151.71</v>
          </cell>
        </row>
        <row r="6745">
          <cell r="C6745" t="str">
            <v>43232219531222007X</v>
          </cell>
          <cell r="D6745" t="str">
            <v>赵德华</v>
          </cell>
          <cell r="E6745" t="str">
            <v>男</v>
          </cell>
          <cell r="F6745">
            <v>19531122</v>
          </cell>
          <cell r="G6745" t="str">
            <v>1972-07-01</v>
          </cell>
          <cell r="H6745" t="str">
            <v>2013-11-01</v>
          </cell>
          <cell r="I6745">
            <v>3942.86</v>
          </cell>
          <cell r="J6745">
            <v>50.4</v>
          </cell>
          <cell r="K6745">
            <v>35</v>
          </cell>
          <cell r="L6745">
            <v>0</v>
          </cell>
          <cell r="M6745">
            <v>55.20004</v>
          </cell>
          <cell r="N6745">
            <v>140.6</v>
          </cell>
          <cell r="O6745">
            <v>4083.46</v>
          </cell>
        </row>
        <row r="6746">
          <cell r="C6746" t="str">
            <v>432322195705087935</v>
          </cell>
          <cell r="D6746" t="str">
            <v>杨佳良</v>
          </cell>
          <cell r="E6746" t="str">
            <v>男</v>
          </cell>
          <cell r="F6746">
            <v>19570401</v>
          </cell>
          <cell r="G6746" t="str">
            <v>1975-01-01</v>
          </cell>
          <cell r="H6746" t="str">
            <v>2017-04-01</v>
          </cell>
          <cell r="I6746">
            <v>4356.55</v>
          </cell>
          <cell r="J6746">
            <v>51.6</v>
          </cell>
          <cell r="K6746">
            <v>35</v>
          </cell>
          <cell r="L6746">
            <v>0</v>
          </cell>
          <cell r="M6746">
            <v>60.9917</v>
          </cell>
          <cell r="N6746">
            <v>147.59</v>
          </cell>
          <cell r="O6746">
            <v>4504.14</v>
          </cell>
        </row>
        <row r="6747">
          <cell r="C6747" t="str">
            <v>432322196604047920</v>
          </cell>
          <cell r="D6747" t="str">
            <v>胡柏坚</v>
          </cell>
          <cell r="E6747" t="str">
            <v>女</v>
          </cell>
          <cell r="F6747">
            <v>19660304</v>
          </cell>
          <cell r="G6747" t="str">
            <v>1983-07-01</v>
          </cell>
          <cell r="H6747" t="str">
            <v>2016-03-01</v>
          </cell>
          <cell r="I6747">
            <v>2804.53</v>
          </cell>
          <cell r="J6747">
            <v>39.6</v>
          </cell>
          <cell r="K6747">
            <v>35</v>
          </cell>
          <cell r="L6747">
            <v>0</v>
          </cell>
          <cell r="M6747">
            <v>39.26342</v>
          </cell>
          <cell r="N6747">
            <v>113.86</v>
          </cell>
          <cell r="O6747">
            <v>2918.39</v>
          </cell>
        </row>
        <row r="6748">
          <cell r="C6748" t="str">
            <v>432322195003210054</v>
          </cell>
          <cell r="D6748" t="str">
            <v>孙正华</v>
          </cell>
          <cell r="E6748" t="str">
            <v>男</v>
          </cell>
          <cell r="F6748">
            <v>19500201</v>
          </cell>
          <cell r="G6748" t="str">
            <v>1968-01-01</v>
          </cell>
          <cell r="H6748" t="str">
            <v>2010-02-01</v>
          </cell>
          <cell r="I6748">
            <v>3905</v>
          </cell>
          <cell r="J6748">
            <v>51.6</v>
          </cell>
          <cell r="K6748">
            <v>35</v>
          </cell>
          <cell r="L6748">
            <v>15</v>
          </cell>
          <cell r="M6748">
            <v>54.67</v>
          </cell>
          <cell r="N6748">
            <v>156.27</v>
          </cell>
          <cell r="O6748">
            <v>4061.27</v>
          </cell>
        </row>
        <row r="6749">
          <cell r="C6749" t="str">
            <v>432322195709147915</v>
          </cell>
          <cell r="D6749" t="str">
            <v>邱加禾</v>
          </cell>
          <cell r="E6749" t="str">
            <v>男</v>
          </cell>
          <cell r="F6749">
            <v>19570814</v>
          </cell>
          <cell r="G6749" t="str">
            <v>1974-09-01</v>
          </cell>
          <cell r="H6749" t="str">
            <v>2017-08-01</v>
          </cell>
          <cell r="I6749">
            <v>4835.38</v>
          </cell>
          <cell r="J6749">
            <v>51.6</v>
          </cell>
          <cell r="K6749">
            <v>35</v>
          </cell>
          <cell r="L6749">
            <v>0</v>
          </cell>
          <cell r="M6749">
            <v>67.69532</v>
          </cell>
          <cell r="N6749">
            <v>154.3</v>
          </cell>
          <cell r="O6749">
            <v>4989.68</v>
          </cell>
        </row>
        <row r="6750">
          <cell r="C6750" t="str">
            <v>432322196708187928</v>
          </cell>
          <cell r="D6750" t="str">
            <v>曾元秀</v>
          </cell>
          <cell r="E6750" t="str">
            <v>女</v>
          </cell>
          <cell r="F6750">
            <v>19670518</v>
          </cell>
          <cell r="G6750" t="str">
            <v>1984-07-01</v>
          </cell>
          <cell r="H6750" t="str">
            <v>2017-05-01</v>
          </cell>
          <cell r="I6750">
            <v>2791.18</v>
          </cell>
          <cell r="J6750">
            <v>39.6</v>
          </cell>
          <cell r="K6750">
            <v>35</v>
          </cell>
          <cell r="L6750">
            <v>0</v>
          </cell>
          <cell r="M6750">
            <v>39.07652</v>
          </cell>
          <cell r="N6750">
            <v>113.68</v>
          </cell>
          <cell r="O6750">
            <v>2904.86</v>
          </cell>
        </row>
        <row r="6751">
          <cell r="C6751" t="str">
            <v>432322196310017910</v>
          </cell>
          <cell r="D6751" t="str">
            <v>胡庆</v>
          </cell>
          <cell r="E6751" t="str">
            <v>男</v>
          </cell>
          <cell r="F6751">
            <v>19630801</v>
          </cell>
          <cell r="G6751" t="str">
            <v>1980-08-01</v>
          </cell>
          <cell r="H6751" t="str">
            <v>2020-10-01</v>
          </cell>
          <cell r="I6751">
            <v>3805.87</v>
          </cell>
          <cell r="J6751">
            <v>49.2</v>
          </cell>
          <cell r="K6751">
            <v>35</v>
          </cell>
          <cell r="L6751">
            <v>0</v>
          </cell>
          <cell r="M6751">
            <v>53.28218</v>
          </cell>
          <cell r="N6751">
            <v>137.48</v>
          </cell>
          <cell r="O6751">
            <v>3943.35</v>
          </cell>
        </row>
        <row r="6752">
          <cell r="C6752" t="str">
            <v>432322196706017941</v>
          </cell>
          <cell r="D6752" t="str">
            <v>郭慧兰</v>
          </cell>
          <cell r="E6752" t="str">
            <v>女</v>
          </cell>
          <cell r="F6752">
            <v>19680501</v>
          </cell>
          <cell r="G6752" t="str">
            <v>1985-06-01</v>
          </cell>
          <cell r="H6752" t="str">
            <v>2018-05-01</v>
          </cell>
          <cell r="I6752">
            <v>2810.37</v>
          </cell>
          <cell r="J6752">
            <v>39.6</v>
          </cell>
          <cell r="K6752">
            <v>35</v>
          </cell>
          <cell r="L6752">
            <v>0</v>
          </cell>
          <cell r="M6752">
            <v>39.34518</v>
          </cell>
          <cell r="N6752">
            <v>113.95</v>
          </cell>
          <cell r="O6752">
            <v>2924.32</v>
          </cell>
        </row>
        <row r="6753">
          <cell r="C6753" t="str">
            <v>432322196003017910</v>
          </cell>
          <cell r="D6753" t="str">
            <v>沈敏</v>
          </cell>
          <cell r="E6753" t="str">
            <v>男</v>
          </cell>
          <cell r="F6753">
            <v>19600301</v>
          </cell>
          <cell r="G6753" t="str">
            <v>1976-07-01</v>
          </cell>
          <cell r="H6753" t="str">
            <v>2020-03-01</v>
          </cell>
          <cell r="I6753">
            <v>4882.95</v>
          </cell>
          <cell r="J6753">
            <v>52.8</v>
          </cell>
          <cell r="K6753">
            <v>35</v>
          </cell>
          <cell r="L6753">
            <v>0</v>
          </cell>
          <cell r="M6753">
            <v>68.3613</v>
          </cell>
          <cell r="N6753">
            <v>156.16</v>
          </cell>
          <cell r="O6753">
            <v>5039.11</v>
          </cell>
        </row>
        <row r="6754">
          <cell r="C6754" t="str">
            <v>43232219600228008X</v>
          </cell>
          <cell r="D6754" t="str">
            <v>鲁晓姣</v>
          </cell>
          <cell r="E6754" t="str">
            <v>女</v>
          </cell>
          <cell r="F6754">
            <v>19600228</v>
          </cell>
          <cell r="G6754" t="str">
            <v>1978-07-01</v>
          </cell>
          <cell r="H6754" t="str">
            <v>2010-02-01</v>
          </cell>
          <cell r="I6754">
            <v>2882.48</v>
          </cell>
          <cell r="J6754">
            <v>38.4</v>
          </cell>
          <cell r="K6754">
            <v>35</v>
          </cell>
          <cell r="L6754">
            <v>0</v>
          </cell>
          <cell r="M6754">
            <v>40.35472</v>
          </cell>
          <cell r="N6754">
            <v>113.75</v>
          </cell>
          <cell r="O6754">
            <v>2996.23</v>
          </cell>
        </row>
        <row r="6755">
          <cell r="C6755" t="str">
            <v>432322195103097917</v>
          </cell>
          <cell r="D6755" t="str">
            <v>吕再德</v>
          </cell>
          <cell r="E6755" t="str">
            <v>男</v>
          </cell>
          <cell r="F6755">
            <v>19500201</v>
          </cell>
          <cell r="G6755" t="str">
            <v>1967-03-01</v>
          </cell>
          <cell r="H6755" t="str">
            <v>2010-02-01</v>
          </cell>
          <cell r="I6755">
            <v>3879.45</v>
          </cell>
          <cell r="J6755">
            <v>51.6</v>
          </cell>
          <cell r="K6755">
            <v>35</v>
          </cell>
          <cell r="L6755">
            <v>15</v>
          </cell>
          <cell r="M6755">
            <v>54.3123</v>
          </cell>
          <cell r="N6755">
            <v>155.91</v>
          </cell>
          <cell r="O6755">
            <v>4035.36</v>
          </cell>
        </row>
        <row r="6756">
          <cell r="C6756" t="str">
            <v>432322195407078117</v>
          </cell>
          <cell r="D6756" t="str">
            <v>李少奇</v>
          </cell>
          <cell r="E6756" t="str">
            <v>男</v>
          </cell>
          <cell r="F6756">
            <v>19540507</v>
          </cell>
          <cell r="G6756" t="str">
            <v>1972-01-01</v>
          </cell>
          <cell r="H6756" t="str">
            <v>2014-05-01</v>
          </cell>
          <cell r="I6756">
            <v>4070.84</v>
          </cell>
          <cell r="J6756">
            <v>51.6</v>
          </cell>
          <cell r="K6756">
            <v>35</v>
          </cell>
          <cell r="L6756">
            <v>0</v>
          </cell>
          <cell r="M6756">
            <v>56.99176</v>
          </cell>
          <cell r="N6756">
            <v>143.59</v>
          </cell>
          <cell r="O6756">
            <v>4214.43</v>
          </cell>
        </row>
        <row r="6757">
          <cell r="C6757" t="str">
            <v>432322197002230060</v>
          </cell>
          <cell r="D6757" t="str">
            <v>胡亚辉</v>
          </cell>
          <cell r="E6757" t="str">
            <v>女</v>
          </cell>
          <cell r="F6757">
            <v>19690823</v>
          </cell>
          <cell r="G6757" t="str">
            <v>1986-09-01</v>
          </cell>
          <cell r="H6757" t="str">
            <v>2019-08-01</v>
          </cell>
          <cell r="I6757">
            <v>2748.94</v>
          </cell>
          <cell r="J6757">
            <v>39.6</v>
          </cell>
          <cell r="K6757">
            <v>35</v>
          </cell>
          <cell r="L6757">
            <v>0</v>
          </cell>
          <cell r="M6757">
            <v>38.48516</v>
          </cell>
          <cell r="N6757">
            <v>113.09</v>
          </cell>
          <cell r="O6757">
            <v>2862.03</v>
          </cell>
        </row>
        <row r="6758">
          <cell r="C6758" t="str">
            <v>432322196111147923</v>
          </cell>
          <cell r="D6758" t="str">
            <v>何冬梅</v>
          </cell>
          <cell r="E6758" t="str">
            <v>女</v>
          </cell>
          <cell r="F6758">
            <v>19621010</v>
          </cell>
          <cell r="G6758" t="str">
            <v>1979-11-01</v>
          </cell>
          <cell r="H6758" t="str">
            <v>2012-10-01</v>
          </cell>
          <cell r="I6758">
            <v>2954.94</v>
          </cell>
          <cell r="J6758">
            <v>39.6</v>
          </cell>
          <cell r="K6758">
            <v>35</v>
          </cell>
          <cell r="L6758">
            <v>0</v>
          </cell>
          <cell r="M6758">
            <v>41.36916</v>
          </cell>
          <cell r="N6758">
            <v>115.97</v>
          </cell>
          <cell r="O6758">
            <v>3070.91</v>
          </cell>
        </row>
        <row r="6759">
          <cell r="C6759" t="str">
            <v>432322196307267927</v>
          </cell>
          <cell r="D6759" t="str">
            <v>张爱群</v>
          </cell>
          <cell r="E6759" t="str">
            <v>女</v>
          </cell>
          <cell r="F6759">
            <v>19631001</v>
          </cell>
          <cell r="G6759" t="str">
            <v>1980-11-01</v>
          </cell>
          <cell r="H6759" t="str">
            <v>2013-10-01</v>
          </cell>
          <cell r="I6759">
            <v>2952.9</v>
          </cell>
          <cell r="J6759">
            <v>39.6</v>
          </cell>
          <cell r="K6759">
            <v>35</v>
          </cell>
          <cell r="L6759">
            <v>0</v>
          </cell>
          <cell r="M6759">
            <v>41.3406</v>
          </cell>
          <cell r="N6759">
            <v>115.94</v>
          </cell>
          <cell r="O6759">
            <v>3068.84</v>
          </cell>
        </row>
        <row r="6760">
          <cell r="C6760" t="str">
            <v>432322196004117921</v>
          </cell>
          <cell r="D6760" t="str">
            <v>阳玉南</v>
          </cell>
          <cell r="E6760" t="str">
            <v>女</v>
          </cell>
          <cell r="F6760">
            <v>19600311</v>
          </cell>
          <cell r="G6760" t="str">
            <v>1977-04-01</v>
          </cell>
          <cell r="H6760" t="str">
            <v>2010-03-01</v>
          </cell>
          <cell r="I6760">
            <v>2880.88</v>
          </cell>
          <cell r="J6760">
            <v>39.6</v>
          </cell>
          <cell r="K6760">
            <v>35</v>
          </cell>
          <cell r="L6760">
            <v>0</v>
          </cell>
          <cell r="M6760">
            <v>40.33232</v>
          </cell>
          <cell r="N6760">
            <v>114.93</v>
          </cell>
          <cell r="O6760">
            <v>2995.81</v>
          </cell>
        </row>
        <row r="6761">
          <cell r="C6761" t="str">
            <v>432322196005287914</v>
          </cell>
          <cell r="D6761" t="str">
            <v>谯文斌</v>
          </cell>
          <cell r="E6761" t="str">
            <v>男</v>
          </cell>
          <cell r="F6761">
            <v>19610501</v>
          </cell>
          <cell r="G6761" t="str">
            <v>1978-06-01</v>
          </cell>
          <cell r="H6761" t="str">
            <v>2021-05-01</v>
          </cell>
          <cell r="I6761">
            <v>4149.68</v>
          </cell>
          <cell r="J6761">
            <v>50.4</v>
          </cell>
          <cell r="K6761">
            <v>35</v>
          </cell>
          <cell r="L6761">
            <v>0</v>
          </cell>
          <cell r="M6761">
            <v>58.09552</v>
          </cell>
          <cell r="N6761">
            <v>143.5</v>
          </cell>
          <cell r="O6761">
            <v>4293.18</v>
          </cell>
        </row>
        <row r="6762">
          <cell r="C6762" t="str">
            <v>432322196610260082</v>
          </cell>
          <cell r="D6762" t="str">
            <v>蔡艺</v>
          </cell>
          <cell r="E6762" t="str">
            <v>女</v>
          </cell>
          <cell r="F6762">
            <v>19670901</v>
          </cell>
          <cell r="G6762" t="str">
            <v>1990-05-01</v>
          </cell>
          <cell r="H6762" t="str">
            <v>2017-09-01</v>
          </cell>
          <cell r="I6762">
            <v>2182.38</v>
          </cell>
          <cell r="J6762">
            <v>33.6</v>
          </cell>
          <cell r="K6762">
            <v>35</v>
          </cell>
          <cell r="L6762">
            <v>0</v>
          </cell>
          <cell r="M6762">
            <v>30.55332</v>
          </cell>
          <cell r="N6762">
            <v>99.15</v>
          </cell>
          <cell r="O6762">
            <v>2281.53</v>
          </cell>
        </row>
        <row r="6763">
          <cell r="C6763" t="str">
            <v>432322197109257917</v>
          </cell>
          <cell r="D6763" t="str">
            <v>唐加良</v>
          </cell>
          <cell r="E6763" t="str">
            <v>男</v>
          </cell>
          <cell r="F6763">
            <v>19710925</v>
          </cell>
          <cell r="G6763" t="str">
            <v>1988-12-01</v>
          </cell>
          <cell r="H6763" t="str">
            <v>2021-10-01</v>
          </cell>
          <cell r="I6763">
            <v>1920.87</v>
          </cell>
          <cell r="J6763">
            <v>27.6</v>
          </cell>
          <cell r="K6763">
            <v>35</v>
          </cell>
          <cell r="L6763">
            <v>0</v>
          </cell>
          <cell r="M6763">
            <v>26.89218</v>
          </cell>
          <cell r="N6763">
            <v>89.49</v>
          </cell>
          <cell r="O6763">
            <v>2010.36</v>
          </cell>
        </row>
        <row r="6764">
          <cell r="C6764" t="str">
            <v>432322196803057929</v>
          </cell>
          <cell r="D6764" t="str">
            <v>易慧桃</v>
          </cell>
          <cell r="E6764" t="str">
            <v>女</v>
          </cell>
          <cell r="F6764">
            <v>19680305</v>
          </cell>
          <cell r="G6764" t="str">
            <v>1994-05-01</v>
          </cell>
          <cell r="H6764" t="str">
            <v>2018-03-01</v>
          </cell>
          <cell r="I6764">
            <v>1770.44</v>
          </cell>
          <cell r="J6764">
            <v>28.8</v>
          </cell>
          <cell r="K6764">
            <v>35</v>
          </cell>
          <cell r="L6764">
            <v>0</v>
          </cell>
          <cell r="M6764">
            <v>24.78616</v>
          </cell>
          <cell r="N6764">
            <v>88.59</v>
          </cell>
          <cell r="O6764">
            <v>1859.03</v>
          </cell>
        </row>
        <row r="6765">
          <cell r="C6765" t="str">
            <v>432322195501287919</v>
          </cell>
          <cell r="D6765" t="str">
            <v>罗正科</v>
          </cell>
          <cell r="E6765" t="str">
            <v>男</v>
          </cell>
          <cell r="F6765">
            <v>19550128</v>
          </cell>
          <cell r="G6765" t="str">
            <v>1972-02-01</v>
          </cell>
          <cell r="H6765" t="str">
            <v>2015-01-01</v>
          </cell>
          <cell r="I6765">
            <v>4186.1</v>
          </cell>
          <cell r="J6765">
            <v>51.6</v>
          </cell>
          <cell r="K6765">
            <v>35</v>
          </cell>
          <cell r="L6765">
            <v>0</v>
          </cell>
          <cell r="M6765">
            <v>58.6054</v>
          </cell>
          <cell r="N6765">
            <v>145.21</v>
          </cell>
          <cell r="O6765">
            <v>4331.31</v>
          </cell>
        </row>
        <row r="6766">
          <cell r="C6766" t="str">
            <v>432322196910217924</v>
          </cell>
          <cell r="D6766" t="str">
            <v>彭爱云</v>
          </cell>
          <cell r="E6766" t="str">
            <v>女</v>
          </cell>
          <cell r="F6766">
            <v>19691021</v>
          </cell>
          <cell r="G6766" t="str">
            <v>1989-10-01</v>
          </cell>
          <cell r="H6766" t="str">
            <v>2019-10-01</v>
          </cell>
          <cell r="I6766">
            <v>2330.97</v>
          </cell>
          <cell r="J6766">
            <v>37.2</v>
          </cell>
          <cell r="K6766">
            <v>35</v>
          </cell>
          <cell r="L6766">
            <v>0</v>
          </cell>
          <cell r="M6766">
            <v>32.63358</v>
          </cell>
          <cell r="N6766">
            <v>104.83</v>
          </cell>
          <cell r="O6766">
            <v>2435.8</v>
          </cell>
        </row>
        <row r="6767">
          <cell r="C6767" t="str">
            <v>432322195805097938</v>
          </cell>
          <cell r="D6767" t="str">
            <v>刘瑞田</v>
          </cell>
          <cell r="E6767" t="str">
            <v>男</v>
          </cell>
          <cell r="F6767">
            <v>19580309</v>
          </cell>
          <cell r="G6767" t="str">
            <v>1977-07-01</v>
          </cell>
          <cell r="H6767" t="str">
            <v>2018-03-01</v>
          </cell>
          <cell r="I6767">
            <v>4101.57</v>
          </cell>
          <cell r="J6767">
            <v>49.2</v>
          </cell>
          <cell r="K6767">
            <v>35</v>
          </cell>
          <cell r="L6767">
            <v>0</v>
          </cell>
          <cell r="M6767">
            <v>57.42198</v>
          </cell>
          <cell r="N6767">
            <v>141.62</v>
          </cell>
          <cell r="O6767">
            <v>4243.19</v>
          </cell>
        </row>
        <row r="6768">
          <cell r="C6768" t="str">
            <v>43232219540922793X</v>
          </cell>
          <cell r="D6768" t="str">
            <v>高新民</v>
          </cell>
          <cell r="E6768" t="str">
            <v>男</v>
          </cell>
          <cell r="F6768">
            <v>19540822</v>
          </cell>
          <cell r="G6768" t="str">
            <v>1973-07-01</v>
          </cell>
          <cell r="H6768" t="str">
            <v>2014-08-01</v>
          </cell>
          <cell r="I6768">
            <v>3939.46</v>
          </cell>
          <cell r="J6768">
            <v>50.4</v>
          </cell>
          <cell r="K6768">
            <v>35</v>
          </cell>
          <cell r="L6768">
            <v>0</v>
          </cell>
          <cell r="M6768">
            <v>55.15244</v>
          </cell>
          <cell r="N6768">
            <v>140.55</v>
          </cell>
          <cell r="O6768">
            <v>4080.01</v>
          </cell>
        </row>
        <row r="6769">
          <cell r="C6769" t="str">
            <v>43232219531017791X</v>
          </cell>
          <cell r="D6769" t="str">
            <v>张建国</v>
          </cell>
          <cell r="E6769" t="str">
            <v>男</v>
          </cell>
          <cell r="F6769">
            <v>19531017</v>
          </cell>
          <cell r="G6769" t="str">
            <v>1970-11-01</v>
          </cell>
          <cell r="H6769" t="str">
            <v>2013-10-01</v>
          </cell>
          <cell r="I6769">
            <v>4081.12</v>
          </cell>
          <cell r="J6769">
            <v>51.6</v>
          </cell>
          <cell r="K6769">
            <v>35</v>
          </cell>
          <cell r="L6769">
            <v>0</v>
          </cell>
          <cell r="M6769">
            <v>57.13568</v>
          </cell>
          <cell r="N6769">
            <v>143.74</v>
          </cell>
          <cell r="O6769">
            <v>4224.86</v>
          </cell>
        </row>
        <row r="6770">
          <cell r="C6770" t="str">
            <v>432322195112067912</v>
          </cell>
          <cell r="D6770" t="str">
            <v>汤连山</v>
          </cell>
          <cell r="E6770" t="str">
            <v>男</v>
          </cell>
          <cell r="F6770">
            <v>19511101</v>
          </cell>
          <cell r="G6770" t="str">
            <v>1968-12-01</v>
          </cell>
          <cell r="H6770" t="str">
            <v>2011-11-01</v>
          </cell>
          <cell r="I6770">
            <v>3883.81</v>
          </cell>
          <cell r="J6770">
            <v>51.6</v>
          </cell>
          <cell r="K6770">
            <v>35</v>
          </cell>
          <cell r="L6770">
            <v>15</v>
          </cell>
          <cell r="M6770">
            <v>54.37334</v>
          </cell>
          <cell r="N6770">
            <v>155.97</v>
          </cell>
          <cell r="O6770">
            <v>4039.78</v>
          </cell>
        </row>
        <row r="6771">
          <cell r="C6771" t="str">
            <v>432322196203057917</v>
          </cell>
          <cell r="D6771" t="str">
            <v>刘建平</v>
          </cell>
          <cell r="E6771" t="str">
            <v>男</v>
          </cell>
          <cell r="F6771">
            <v>19620305</v>
          </cell>
          <cell r="G6771" t="str">
            <v>1979-07-01</v>
          </cell>
          <cell r="H6771" t="str">
            <v>2019-10-01</v>
          </cell>
          <cell r="I6771">
            <v>3236.26</v>
          </cell>
          <cell r="J6771">
            <v>38.4</v>
          </cell>
          <cell r="K6771">
            <v>35</v>
          </cell>
          <cell r="L6771">
            <v>0</v>
          </cell>
          <cell r="M6771">
            <v>45.30764</v>
          </cell>
          <cell r="N6771">
            <v>118.71</v>
          </cell>
          <cell r="O6771">
            <v>3354.97</v>
          </cell>
        </row>
        <row r="6772">
          <cell r="C6772" t="str">
            <v>432322195910067917</v>
          </cell>
          <cell r="D6772" t="str">
            <v>谢如意</v>
          </cell>
          <cell r="E6772" t="str">
            <v>男</v>
          </cell>
          <cell r="F6772">
            <v>19591101</v>
          </cell>
          <cell r="G6772" t="str">
            <v>1978-08-01</v>
          </cell>
          <cell r="H6772" t="str">
            <v>2019-11-01</v>
          </cell>
          <cell r="I6772">
            <v>3933.95</v>
          </cell>
          <cell r="J6772">
            <v>50.4</v>
          </cell>
          <cell r="K6772">
            <v>35</v>
          </cell>
          <cell r="L6772">
            <v>0</v>
          </cell>
          <cell r="M6772">
            <v>55.0753</v>
          </cell>
          <cell r="N6772">
            <v>140.48</v>
          </cell>
          <cell r="O6772">
            <v>4074.43</v>
          </cell>
        </row>
        <row r="6773">
          <cell r="C6773" t="str">
            <v>432322196202047928</v>
          </cell>
          <cell r="D6773" t="str">
            <v>喻华丽</v>
          </cell>
          <cell r="E6773" t="str">
            <v>女</v>
          </cell>
          <cell r="F6773">
            <v>19620204</v>
          </cell>
          <cell r="G6773" t="str">
            <v>1979-03-01</v>
          </cell>
          <cell r="H6773" t="str">
            <v>2012-02-01</v>
          </cell>
          <cell r="I6773">
            <v>2939.16</v>
          </cell>
          <cell r="J6773">
            <v>39.6</v>
          </cell>
          <cell r="K6773">
            <v>35</v>
          </cell>
          <cell r="L6773">
            <v>0</v>
          </cell>
          <cell r="M6773">
            <v>41.14824</v>
          </cell>
          <cell r="N6773">
            <v>115.75</v>
          </cell>
          <cell r="O6773">
            <v>3054.91</v>
          </cell>
        </row>
        <row r="6774">
          <cell r="C6774" t="str">
            <v>432322196112230075</v>
          </cell>
          <cell r="D6774" t="str">
            <v>吴新荣</v>
          </cell>
          <cell r="E6774" t="str">
            <v>男</v>
          </cell>
          <cell r="F6774">
            <v>19600501</v>
          </cell>
          <cell r="G6774" t="str">
            <v>1977-06-01</v>
          </cell>
          <cell r="H6774" t="str">
            <v>2020-05-01</v>
          </cell>
          <cell r="I6774">
            <v>3299.42</v>
          </cell>
          <cell r="J6774">
            <v>37.2</v>
          </cell>
          <cell r="K6774">
            <v>35</v>
          </cell>
          <cell r="L6774">
            <v>0</v>
          </cell>
          <cell r="M6774">
            <v>46.19188</v>
          </cell>
          <cell r="N6774">
            <v>118.39</v>
          </cell>
          <cell r="O6774">
            <v>3417.81</v>
          </cell>
        </row>
        <row r="6775">
          <cell r="C6775" t="str">
            <v>432322196801030140</v>
          </cell>
          <cell r="D6775" t="str">
            <v>刘冬枚</v>
          </cell>
          <cell r="E6775" t="str">
            <v>女</v>
          </cell>
          <cell r="F6775">
            <v>19680103</v>
          </cell>
          <cell r="G6775" t="str">
            <v>1987-05-01</v>
          </cell>
          <cell r="H6775" t="str">
            <v>2018-01-01</v>
          </cell>
          <cell r="I6775">
            <v>2574.33</v>
          </cell>
          <cell r="J6775">
            <v>37.2</v>
          </cell>
          <cell r="K6775">
            <v>35</v>
          </cell>
          <cell r="L6775">
            <v>0</v>
          </cell>
          <cell r="M6775">
            <v>36.04062</v>
          </cell>
          <cell r="N6775">
            <v>108.24</v>
          </cell>
          <cell r="O6775">
            <v>2682.57</v>
          </cell>
        </row>
        <row r="6776">
          <cell r="C6776" t="str">
            <v>432322197107077920</v>
          </cell>
          <cell r="D6776" t="str">
            <v>陈金芳</v>
          </cell>
          <cell r="E6776" t="str">
            <v>女</v>
          </cell>
          <cell r="F6776">
            <v>19710507</v>
          </cell>
          <cell r="G6776" t="str">
            <v>1988-06-01</v>
          </cell>
          <cell r="H6776" t="str">
            <v>2021-05-01</v>
          </cell>
          <cell r="I6776">
            <v>2700.23</v>
          </cell>
          <cell r="J6776">
            <v>39.6</v>
          </cell>
          <cell r="K6776">
            <v>35</v>
          </cell>
          <cell r="L6776">
            <v>0</v>
          </cell>
          <cell r="M6776">
            <v>37.80322</v>
          </cell>
          <cell r="N6776">
            <v>112.4</v>
          </cell>
          <cell r="O6776">
            <v>2812.63</v>
          </cell>
        </row>
        <row r="6777">
          <cell r="C6777" t="str">
            <v>432322195709247916</v>
          </cell>
          <cell r="D6777" t="str">
            <v>沈芬</v>
          </cell>
          <cell r="E6777" t="str">
            <v>男</v>
          </cell>
          <cell r="F6777">
            <v>19570824</v>
          </cell>
          <cell r="G6777" t="str">
            <v>1974-09-01</v>
          </cell>
          <cell r="H6777" t="str">
            <v>2017-08-01</v>
          </cell>
          <cell r="I6777">
            <v>4066.96</v>
          </cell>
          <cell r="J6777">
            <v>51.6</v>
          </cell>
          <cell r="K6777">
            <v>35</v>
          </cell>
          <cell r="L6777">
            <v>0</v>
          </cell>
          <cell r="M6777">
            <v>56.93744</v>
          </cell>
          <cell r="N6777">
            <v>143.54</v>
          </cell>
          <cell r="O6777">
            <v>4210.5</v>
          </cell>
        </row>
        <row r="6778">
          <cell r="C6778" t="str">
            <v>432322196206247927</v>
          </cell>
          <cell r="D6778" t="str">
            <v>刘春香</v>
          </cell>
          <cell r="E6778" t="str">
            <v>女</v>
          </cell>
          <cell r="F6778">
            <v>19620501</v>
          </cell>
          <cell r="G6778" t="str">
            <v>1979-07-01</v>
          </cell>
          <cell r="H6778" t="str">
            <v>2012-05-01</v>
          </cell>
          <cell r="I6778">
            <v>3028.29</v>
          </cell>
          <cell r="J6778">
            <v>39.6</v>
          </cell>
          <cell r="K6778">
            <v>35</v>
          </cell>
          <cell r="L6778">
            <v>0</v>
          </cell>
          <cell r="M6778">
            <v>42.39606</v>
          </cell>
          <cell r="N6778">
            <v>117</v>
          </cell>
          <cell r="O6778">
            <v>3145.29</v>
          </cell>
        </row>
        <row r="6779">
          <cell r="C6779" t="str">
            <v>432322196809040060</v>
          </cell>
          <cell r="D6779" t="str">
            <v>任学文</v>
          </cell>
          <cell r="E6779" t="str">
            <v>女</v>
          </cell>
          <cell r="F6779">
            <v>19680704</v>
          </cell>
          <cell r="G6779" t="str">
            <v>1988-12-01</v>
          </cell>
          <cell r="H6779" t="str">
            <v>2018-07-01</v>
          </cell>
          <cell r="I6779">
            <v>2522.42</v>
          </cell>
          <cell r="J6779">
            <v>36</v>
          </cell>
          <cell r="K6779">
            <v>35</v>
          </cell>
          <cell r="L6779">
            <v>0</v>
          </cell>
          <cell r="M6779">
            <v>35.31388</v>
          </cell>
          <cell r="N6779">
            <v>106.31</v>
          </cell>
          <cell r="O6779">
            <v>2628.73</v>
          </cell>
        </row>
        <row r="6780">
          <cell r="C6780" t="str">
            <v>432322196703250107</v>
          </cell>
          <cell r="D6780" t="str">
            <v>何小坤</v>
          </cell>
          <cell r="E6780" t="str">
            <v>女</v>
          </cell>
          <cell r="F6780">
            <v>19670201</v>
          </cell>
          <cell r="G6780" t="str">
            <v>1984-03-01</v>
          </cell>
          <cell r="H6780" t="str">
            <v>2017-02-01</v>
          </cell>
          <cell r="I6780">
            <v>3109.36</v>
          </cell>
          <cell r="J6780">
            <v>39.6</v>
          </cell>
          <cell r="K6780">
            <v>35</v>
          </cell>
          <cell r="L6780">
            <v>0</v>
          </cell>
          <cell r="M6780">
            <v>43.53104</v>
          </cell>
          <cell r="N6780">
            <v>118.13</v>
          </cell>
          <cell r="O6780">
            <v>3227.49</v>
          </cell>
        </row>
        <row r="6781">
          <cell r="C6781" t="str">
            <v>432322195412167915</v>
          </cell>
          <cell r="D6781" t="str">
            <v>范德云</v>
          </cell>
          <cell r="E6781" t="str">
            <v>男</v>
          </cell>
          <cell r="F6781">
            <v>19541116</v>
          </cell>
          <cell r="G6781" t="str">
            <v>1971-12-01</v>
          </cell>
          <cell r="H6781" t="str">
            <v>2014-11-01</v>
          </cell>
          <cell r="I6781">
            <v>3973.35</v>
          </cell>
          <cell r="J6781">
            <v>51.6</v>
          </cell>
          <cell r="K6781">
            <v>35</v>
          </cell>
          <cell r="L6781">
            <v>0</v>
          </cell>
          <cell r="M6781">
            <v>55.6269</v>
          </cell>
          <cell r="N6781">
            <v>142.23</v>
          </cell>
          <cell r="O6781">
            <v>4115.58</v>
          </cell>
        </row>
        <row r="6782">
          <cell r="C6782" t="str">
            <v>432322196004227928</v>
          </cell>
          <cell r="D6782" t="str">
            <v>杨群华</v>
          </cell>
          <cell r="E6782" t="str">
            <v>女</v>
          </cell>
          <cell r="F6782">
            <v>19600301</v>
          </cell>
          <cell r="G6782" t="str">
            <v>1977-07-01</v>
          </cell>
          <cell r="H6782" t="str">
            <v>2010-03-01</v>
          </cell>
          <cell r="I6782">
            <v>2955.68</v>
          </cell>
          <cell r="J6782">
            <v>39.6</v>
          </cell>
          <cell r="K6782">
            <v>35</v>
          </cell>
          <cell r="L6782">
            <v>0</v>
          </cell>
          <cell r="M6782">
            <v>41.37952</v>
          </cell>
          <cell r="N6782">
            <v>115.98</v>
          </cell>
          <cell r="O6782">
            <v>3071.66</v>
          </cell>
        </row>
        <row r="6783">
          <cell r="C6783" t="str">
            <v>432322195904197918</v>
          </cell>
          <cell r="D6783" t="str">
            <v>黄国华</v>
          </cell>
          <cell r="E6783" t="str">
            <v>男</v>
          </cell>
          <cell r="F6783">
            <v>19590319</v>
          </cell>
          <cell r="G6783" t="str">
            <v>1976-04-01</v>
          </cell>
          <cell r="H6783" t="str">
            <v>2019-03-01</v>
          </cell>
          <cell r="I6783">
            <v>4656.22</v>
          </cell>
          <cell r="J6783">
            <v>51.6</v>
          </cell>
          <cell r="K6783">
            <v>35</v>
          </cell>
          <cell r="L6783">
            <v>0</v>
          </cell>
          <cell r="M6783">
            <v>65.18708</v>
          </cell>
          <cell r="N6783">
            <v>151.79</v>
          </cell>
          <cell r="O6783">
            <v>4808.01</v>
          </cell>
        </row>
        <row r="6784">
          <cell r="C6784" t="str">
            <v>432322195102197916</v>
          </cell>
          <cell r="D6784" t="str">
            <v>陈友兵</v>
          </cell>
          <cell r="E6784" t="str">
            <v>男</v>
          </cell>
          <cell r="F6784">
            <v>19510119</v>
          </cell>
          <cell r="G6784" t="str">
            <v>1968-02-01</v>
          </cell>
          <cell r="H6784" t="str">
            <v>2011-01-01</v>
          </cell>
          <cell r="I6784">
            <v>3903.07</v>
          </cell>
          <cell r="J6784">
            <v>51.6</v>
          </cell>
          <cell r="K6784">
            <v>35</v>
          </cell>
          <cell r="L6784">
            <v>15</v>
          </cell>
          <cell r="M6784">
            <v>54.64298</v>
          </cell>
          <cell r="N6784">
            <v>156.24</v>
          </cell>
          <cell r="O6784">
            <v>4059.31</v>
          </cell>
        </row>
        <row r="6785">
          <cell r="C6785" t="str">
            <v>432322196003127925</v>
          </cell>
          <cell r="D6785" t="str">
            <v>粟仙华</v>
          </cell>
          <cell r="E6785" t="str">
            <v>女</v>
          </cell>
          <cell r="F6785">
            <v>19600201</v>
          </cell>
          <cell r="G6785" t="str">
            <v>1977-07-01</v>
          </cell>
          <cell r="H6785" t="str">
            <v>2010-02-01</v>
          </cell>
          <cell r="I6785">
            <v>2868.75</v>
          </cell>
          <cell r="J6785">
            <v>39.6</v>
          </cell>
          <cell r="K6785">
            <v>35</v>
          </cell>
          <cell r="L6785">
            <v>0</v>
          </cell>
          <cell r="M6785">
            <v>40.1625</v>
          </cell>
          <cell r="N6785">
            <v>114.76</v>
          </cell>
          <cell r="O6785">
            <v>2983.51</v>
          </cell>
        </row>
        <row r="6786">
          <cell r="C6786" t="str">
            <v>432322196202030106</v>
          </cell>
          <cell r="D6786" t="str">
            <v>徐玉</v>
          </cell>
          <cell r="E6786" t="str">
            <v>女</v>
          </cell>
          <cell r="F6786">
            <v>19611201</v>
          </cell>
          <cell r="G6786" t="str">
            <v>1979-07-01</v>
          </cell>
          <cell r="H6786" t="str">
            <v>2011-12-01</v>
          </cell>
          <cell r="I6786">
            <v>2977.99</v>
          </cell>
          <cell r="J6786">
            <v>39.6</v>
          </cell>
          <cell r="K6786">
            <v>35</v>
          </cell>
          <cell r="L6786">
            <v>0</v>
          </cell>
          <cell r="M6786">
            <v>41.69186</v>
          </cell>
          <cell r="N6786">
            <v>116.29</v>
          </cell>
          <cell r="O6786">
            <v>3094.28</v>
          </cell>
        </row>
        <row r="6787">
          <cell r="C6787" t="str">
            <v>432322195209260073</v>
          </cell>
          <cell r="D6787" t="str">
            <v>曾湘云</v>
          </cell>
          <cell r="E6787" t="str">
            <v>男</v>
          </cell>
          <cell r="F6787">
            <v>19520826</v>
          </cell>
          <cell r="G6787" t="str">
            <v>1969-09-01</v>
          </cell>
          <cell r="H6787" t="str">
            <v>2012-08-01</v>
          </cell>
          <cell r="I6787">
            <v>3842.92</v>
          </cell>
          <cell r="J6787">
            <v>51.6</v>
          </cell>
          <cell r="K6787">
            <v>35</v>
          </cell>
          <cell r="L6787">
            <v>0</v>
          </cell>
          <cell r="M6787">
            <v>53.80088</v>
          </cell>
          <cell r="N6787">
            <v>140.4</v>
          </cell>
          <cell r="O6787">
            <v>3983.32</v>
          </cell>
        </row>
        <row r="6788">
          <cell r="C6788" t="str">
            <v>43232219700803006X</v>
          </cell>
          <cell r="D6788" t="str">
            <v>严丽平</v>
          </cell>
          <cell r="E6788" t="str">
            <v>女</v>
          </cell>
          <cell r="F6788">
            <v>19700703</v>
          </cell>
          <cell r="G6788" t="str">
            <v>1988-07-01</v>
          </cell>
          <cell r="H6788" t="str">
            <v>2020-07-01</v>
          </cell>
          <cell r="I6788">
            <v>2893.06</v>
          </cell>
          <cell r="J6788">
            <v>39.6</v>
          </cell>
          <cell r="K6788">
            <v>35</v>
          </cell>
          <cell r="L6788">
            <v>0</v>
          </cell>
          <cell r="M6788">
            <v>40.50284</v>
          </cell>
          <cell r="N6788">
            <v>115.1</v>
          </cell>
          <cell r="O6788">
            <v>3008.16</v>
          </cell>
        </row>
        <row r="6789">
          <cell r="C6789" t="str">
            <v>432322195410287913</v>
          </cell>
          <cell r="D6789" t="str">
            <v>李阳</v>
          </cell>
          <cell r="E6789" t="str">
            <v>男</v>
          </cell>
          <cell r="F6789">
            <v>19541028</v>
          </cell>
          <cell r="G6789" t="str">
            <v>1973-01-01</v>
          </cell>
          <cell r="H6789" t="str">
            <v>2014-10-01</v>
          </cell>
          <cell r="I6789">
            <v>4479.64</v>
          </cell>
          <cell r="J6789">
            <v>50.4</v>
          </cell>
          <cell r="K6789">
            <v>35</v>
          </cell>
          <cell r="L6789">
            <v>0</v>
          </cell>
          <cell r="M6789">
            <v>62.71496</v>
          </cell>
          <cell r="N6789">
            <v>148.11</v>
          </cell>
          <cell r="O6789">
            <v>4627.75</v>
          </cell>
        </row>
        <row r="6790">
          <cell r="C6790" t="str">
            <v>432322195303077910</v>
          </cell>
          <cell r="D6790" t="str">
            <v>陈跃华</v>
          </cell>
          <cell r="E6790" t="str">
            <v>男</v>
          </cell>
          <cell r="F6790">
            <v>19541201</v>
          </cell>
          <cell r="G6790" t="str">
            <v>1972-01-01</v>
          </cell>
          <cell r="H6790" t="str">
            <v>2014-12-01</v>
          </cell>
          <cell r="I6790">
            <v>4114.1</v>
          </cell>
          <cell r="J6790">
            <v>51.6</v>
          </cell>
          <cell r="K6790">
            <v>35</v>
          </cell>
          <cell r="L6790">
            <v>0</v>
          </cell>
          <cell r="M6790">
            <v>57.5974</v>
          </cell>
          <cell r="N6790">
            <v>144.2</v>
          </cell>
          <cell r="O6790">
            <v>4258.3</v>
          </cell>
        </row>
        <row r="6791">
          <cell r="C6791" t="str">
            <v>432322195305187910</v>
          </cell>
          <cell r="D6791" t="str">
            <v>练南湘</v>
          </cell>
          <cell r="E6791" t="str">
            <v>男</v>
          </cell>
          <cell r="F6791">
            <v>19530418</v>
          </cell>
          <cell r="G6791" t="str">
            <v>1970-05-01</v>
          </cell>
          <cell r="H6791" t="str">
            <v>2013-04-01</v>
          </cell>
          <cell r="I6791">
            <v>4060.38</v>
          </cell>
          <cell r="J6791">
            <v>51.6</v>
          </cell>
          <cell r="K6791">
            <v>35</v>
          </cell>
          <cell r="L6791">
            <v>0</v>
          </cell>
          <cell r="M6791">
            <v>56.84532</v>
          </cell>
          <cell r="N6791">
            <v>143.45</v>
          </cell>
          <cell r="O6791">
            <v>4203.83</v>
          </cell>
        </row>
        <row r="6792">
          <cell r="C6792" t="str">
            <v>43232219620527806X</v>
          </cell>
          <cell r="D6792" t="str">
            <v>王月娥</v>
          </cell>
          <cell r="E6792" t="str">
            <v>女</v>
          </cell>
          <cell r="F6792">
            <v>19620401</v>
          </cell>
          <cell r="G6792" t="str">
            <v>1979-05-01</v>
          </cell>
          <cell r="H6792" t="str">
            <v>2012-04-01</v>
          </cell>
          <cell r="I6792">
            <v>2931.36</v>
          </cell>
          <cell r="J6792">
            <v>39.6</v>
          </cell>
          <cell r="K6792">
            <v>35</v>
          </cell>
          <cell r="L6792">
            <v>0</v>
          </cell>
          <cell r="M6792">
            <v>41.03904</v>
          </cell>
          <cell r="N6792">
            <v>115.64</v>
          </cell>
          <cell r="O6792">
            <v>3047</v>
          </cell>
        </row>
        <row r="6793">
          <cell r="C6793" t="str">
            <v>432322196105220063</v>
          </cell>
          <cell r="D6793" t="str">
            <v>郭清娥</v>
          </cell>
          <cell r="E6793" t="str">
            <v>女</v>
          </cell>
          <cell r="F6793">
            <v>19600401</v>
          </cell>
          <cell r="G6793" t="str">
            <v>1977-07-01</v>
          </cell>
          <cell r="H6793" t="str">
            <v>2010-04-01</v>
          </cell>
          <cell r="I6793">
            <v>2893.94</v>
          </cell>
          <cell r="J6793">
            <v>39.6</v>
          </cell>
          <cell r="K6793">
            <v>35</v>
          </cell>
          <cell r="L6793">
            <v>0</v>
          </cell>
          <cell r="M6793">
            <v>40.51516</v>
          </cell>
          <cell r="N6793">
            <v>115.12</v>
          </cell>
          <cell r="O6793">
            <v>3009.06</v>
          </cell>
        </row>
        <row r="6794">
          <cell r="C6794" t="str">
            <v>432322196001287933</v>
          </cell>
          <cell r="D6794" t="str">
            <v>张正坤</v>
          </cell>
          <cell r="E6794" t="str">
            <v>男</v>
          </cell>
          <cell r="F6794">
            <v>19601228</v>
          </cell>
          <cell r="G6794" t="str">
            <v>1978-01-01</v>
          </cell>
          <cell r="H6794" t="str">
            <v>2020-12-01</v>
          </cell>
          <cell r="I6794">
            <v>4372.11</v>
          </cell>
          <cell r="J6794">
            <v>51.6</v>
          </cell>
          <cell r="K6794">
            <v>35</v>
          </cell>
          <cell r="L6794">
            <v>0</v>
          </cell>
          <cell r="M6794">
            <v>61.20954</v>
          </cell>
          <cell r="N6794">
            <v>147.81</v>
          </cell>
          <cell r="O6794">
            <v>4519.92</v>
          </cell>
        </row>
        <row r="6795">
          <cell r="C6795" t="str">
            <v>432322195707287914</v>
          </cell>
          <cell r="D6795" t="str">
            <v>陈新泽</v>
          </cell>
          <cell r="E6795" t="str">
            <v>男</v>
          </cell>
          <cell r="F6795">
            <v>19570728</v>
          </cell>
          <cell r="G6795" t="str">
            <v>1974-08-01</v>
          </cell>
          <cell r="H6795" t="str">
            <v>2017-07-01</v>
          </cell>
          <cell r="I6795">
            <v>4321.24</v>
          </cell>
          <cell r="J6795">
            <v>51.6</v>
          </cell>
          <cell r="K6795">
            <v>35</v>
          </cell>
          <cell r="L6795">
            <v>0</v>
          </cell>
          <cell r="M6795">
            <v>60.49736</v>
          </cell>
          <cell r="N6795">
            <v>147.1</v>
          </cell>
          <cell r="O6795">
            <v>4468.34</v>
          </cell>
        </row>
        <row r="6796">
          <cell r="C6796" t="str">
            <v>43232219620814792X</v>
          </cell>
          <cell r="D6796" t="str">
            <v>胡和卫</v>
          </cell>
          <cell r="E6796" t="str">
            <v>女</v>
          </cell>
          <cell r="F6796">
            <v>19620814</v>
          </cell>
          <cell r="G6796" t="str">
            <v>1979-09-01</v>
          </cell>
          <cell r="H6796" t="str">
            <v>2012-08-01</v>
          </cell>
          <cell r="I6796">
            <v>3029.74</v>
          </cell>
          <cell r="J6796">
            <v>39.6</v>
          </cell>
          <cell r="K6796">
            <v>35</v>
          </cell>
          <cell r="L6796">
            <v>0</v>
          </cell>
          <cell r="M6796">
            <v>42.41636</v>
          </cell>
          <cell r="N6796">
            <v>117.02</v>
          </cell>
          <cell r="O6796">
            <v>3146.76</v>
          </cell>
        </row>
        <row r="6797">
          <cell r="C6797" t="str">
            <v>432322196101257926</v>
          </cell>
          <cell r="D6797" t="str">
            <v>万腊</v>
          </cell>
          <cell r="E6797" t="str">
            <v>女</v>
          </cell>
          <cell r="F6797">
            <v>19601201</v>
          </cell>
          <cell r="G6797" t="str">
            <v>1978-07-01</v>
          </cell>
          <cell r="H6797" t="str">
            <v>2010-12-01</v>
          </cell>
          <cell r="I6797">
            <v>2935.89</v>
          </cell>
          <cell r="J6797">
            <v>39.6</v>
          </cell>
          <cell r="K6797">
            <v>35</v>
          </cell>
          <cell r="L6797">
            <v>0</v>
          </cell>
          <cell r="M6797">
            <v>41.10246</v>
          </cell>
          <cell r="N6797">
            <v>115.7</v>
          </cell>
          <cell r="O6797">
            <v>3051.59</v>
          </cell>
        </row>
        <row r="6798">
          <cell r="C6798" t="str">
            <v>432322196311247929</v>
          </cell>
          <cell r="D6798" t="str">
            <v>邹桂莲</v>
          </cell>
          <cell r="E6798" t="str">
            <v>女</v>
          </cell>
          <cell r="F6798">
            <v>19631024</v>
          </cell>
          <cell r="G6798" t="str">
            <v>1984-11-01</v>
          </cell>
          <cell r="H6798" t="str">
            <v>2013-10-01</v>
          </cell>
          <cell r="I6798">
            <v>2659.85</v>
          </cell>
          <cell r="J6798">
            <v>34.8</v>
          </cell>
          <cell r="K6798">
            <v>35</v>
          </cell>
          <cell r="L6798">
            <v>0</v>
          </cell>
          <cell r="M6798">
            <v>37.2379</v>
          </cell>
          <cell r="N6798">
            <v>107.04</v>
          </cell>
          <cell r="O6798">
            <v>2766.89</v>
          </cell>
        </row>
        <row r="6799">
          <cell r="C6799" t="str">
            <v>432322196302070084</v>
          </cell>
          <cell r="D6799" t="str">
            <v>付春香</v>
          </cell>
          <cell r="E6799" t="str">
            <v>女</v>
          </cell>
          <cell r="F6799">
            <v>19630101</v>
          </cell>
          <cell r="G6799" t="str">
            <v>1980-07-01</v>
          </cell>
          <cell r="H6799" t="str">
            <v>2013-01-01</v>
          </cell>
          <cell r="I6799">
            <v>3000.18</v>
          </cell>
          <cell r="J6799">
            <v>39.6</v>
          </cell>
          <cell r="K6799">
            <v>35</v>
          </cell>
          <cell r="L6799">
            <v>0</v>
          </cell>
          <cell r="M6799">
            <v>42.00252</v>
          </cell>
          <cell r="N6799">
            <v>116.6</v>
          </cell>
          <cell r="O6799">
            <v>3116.78</v>
          </cell>
        </row>
        <row r="6800">
          <cell r="C6800" t="str">
            <v>432322196010127923</v>
          </cell>
          <cell r="D6800" t="str">
            <v>熊友清</v>
          </cell>
          <cell r="E6800" t="str">
            <v>女</v>
          </cell>
          <cell r="F6800">
            <v>19600801</v>
          </cell>
          <cell r="G6800" t="str">
            <v>1978-07-01</v>
          </cell>
          <cell r="H6800" t="str">
            <v>2010-08-01</v>
          </cell>
          <cell r="I6800">
            <v>2848.02</v>
          </cell>
          <cell r="J6800">
            <v>39.6</v>
          </cell>
          <cell r="K6800">
            <v>35</v>
          </cell>
          <cell r="L6800">
            <v>0</v>
          </cell>
          <cell r="M6800">
            <v>39.87228</v>
          </cell>
          <cell r="N6800">
            <v>114.47</v>
          </cell>
          <cell r="O6800">
            <v>2962.49</v>
          </cell>
        </row>
        <row r="6801">
          <cell r="C6801" t="str">
            <v>432322196303277925</v>
          </cell>
          <cell r="D6801" t="str">
            <v>符正辉</v>
          </cell>
          <cell r="E6801" t="str">
            <v>女</v>
          </cell>
          <cell r="F6801">
            <v>19620307</v>
          </cell>
          <cell r="G6801" t="str">
            <v>1979-07-01</v>
          </cell>
          <cell r="H6801" t="str">
            <v>2012-03-01</v>
          </cell>
          <cell r="I6801">
            <v>3020.85</v>
          </cell>
          <cell r="J6801">
            <v>39.6</v>
          </cell>
          <cell r="K6801">
            <v>35</v>
          </cell>
          <cell r="L6801">
            <v>0</v>
          </cell>
          <cell r="M6801">
            <v>42.2919</v>
          </cell>
          <cell r="N6801">
            <v>116.89</v>
          </cell>
          <cell r="O6801">
            <v>3137.74</v>
          </cell>
        </row>
        <row r="6802">
          <cell r="C6802" t="str">
            <v>432322195605267912</v>
          </cell>
          <cell r="D6802" t="str">
            <v>张政国</v>
          </cell>
          <cell r="E6802" t="str">
            <v>男</v>
          </cell>
          <cell r="F6802">
            <v>19560401</v>
          </cell>
          <cell r="G6802" t="str">
            <v>1973-05-01</v>
          </cell>
          <cell r="H6802" t="str">
            <v>2016-04-01</v>
          </cell>
          <cell r="I6802">
            <v>3980.78</v>
          </cell>
          <cell r="J6802">
            <v>51.6</v>
          </cell>
          <cell r="K6802">
            <v>35</v>
          </cell>
          <cell r="L6802">
            <v>0</v>
          </cell>
          <cell r="M6802">
            <v>55.73092</v>
          </cell>
          <cell r="N6802">
            <v>142.33</v>
          </cell>
          <cell r="O6802">
            <v>4123.11</v>
          </cell>
        </row>
        <row r="6803">
          <cell r="C6803" t="str">
            <v>432322195301277919</v>
          </cell>
          <cell r="D6803" t="str">
            <v>刘建国</v>
          </cell>
          <cell r="E6803" t="str">
            <v>男</v>
          </cell>
          <cell r="F6803">
            <v>19521227</v>
          </cell>
          <cell r="G6803" t="str">
            <v>1970-01-01</v>
          </cell>
          <cell r="H6803" t="str">
            <v>2012-12-01</v>
          </cell>
          <cell r="I6803">
            <v>3985.95</v>
          </cell>
          <cell r="J6803">
            <v>51.6</v>
          </cell>
          <cell r="K6803">
            <v>35</v>
          </cell>
          <cell r="L6803">
            <v>0</v>
          </cell>
          <cell r="M6803">
            <v>55.8033</v>
          </cell>
          <cell r="N6803">
            <v>142.4</v>
          </cell>
          <cell r="O6803">
            <v>4128.35</v>
          </cell>
        </row>
        <row r="6804">
          <cell r="C6804" t="str">
            <v>432322195210180070</v>
          </cell>
          <cell r="D6804" t="str">
            <v>莫细权</v>
          </cell>
          <cell r="E6804" t="str">
            <v>男</v>
          </cell>
          <cell r="F6804">
            <v>19520901</v>
          </cell>
          <cell r="G6804" t="str">
            <v>1969-10-01</v>
          </cell>
          <cell r="H6804" t="str">
            <v>2012-09-01</v>
          </cell>
          <cell r="I6804">
            <v>3996.28</v>
          </cell>
          <cell r="J6804">
            <v>51.6</v>
          </cell>
          <cell r="K6804">
            <v>35</v>
          </cell>
          <cell r="L6804">
            <v>0</v>
          </cell>
          <cell r="M6804">
            <v>55.94792</v>
          </cell>
          <cell r="N6804">
            <v>142.55</v>
          </cell>
          <cell r="O6804">
            <v>4138.83</v>
          </cell>
        </row>
        <row r="6805">
          <cell r="C6805" t="str">
            <v>43232219690107794X</v>
          </cell>
          <cell r="D6805" t="str">
            <v>刘腊香</v>
          </cell>
          <cell r="E6805" t="str">
            <v>女</v>
          </cell>
          <cell r="F6805">
            <v>19690107</v>
          </cell>
          <cell r="G6805" t="str">
            <v>1991-09-01</v>
          </cell>
          <cell r="H6805" t="str">
            <v>2019-01-01</v>
          </cell>
          <cell r="I6805">
            <v>2033.43</v>
          </cell>
          <cell r="J6805">
            <v>32.4</v>
          </cell>
          <cell r="K6805">
            <v>35</v>
          </cell>
          <cell r="L6805">
            <v>0</v>
          </cell>
          <cell r="M6805">
            <v>28.46802</v>
          </cell>
          <cell r="N6805">
            <v>95.87</v>
          </cell>
          <cell r="O6805">
            <v>2129.3</v>
          </cell>
        </row>
        <row r="6806">
          <cell r="C6806" t="str">
            <v>43232219710211792X</v>
          </cell>
          <cell r="D6806" t="str">
            <v>曹辉辉</v>
          </cell>
          <cell r="E6806" t="str">
            <v>女</v>
          </cell>
          <cell r="F6806">
            <v>19710124</v>
          </cell>
          <cell r="G6806" t="str">
            <v>1991-10-01</v>
          </cell>
          <cell r="H6806" t="str">
            <v>2021-01-01</v>
          </cell>
          <cell r="I6806">
            <v>2259.77</v>
          </cell>
          <cell r="J6806">
            <v>36</v>
          </cell>
          <cell r="K6806">
            <v>35</v>
          </cell>
          <cell r="L6806">
            <v>0</v>
          </cell>
          <cell r="M6806">
            <v>31.63678</v>
          </cell>
          <cell r="N6806">
            <v>102.64</v>
          </cell>
          <cell r="O6806">
            <v>2362.41</v>
          </cell>
        </row>
        <row r="6807">
          <cell r="C6807" t="str">
            <v>432322196812307926</v>
          </cell>
          <cell r="D6807" t="str">
            <v>蔡芳</v>
          </cell>
          <cell r="E6807" t="str">
            <v>女</v>
          </cell>
          <cell r="F6807">
            <v>19691124</v>
          </cell>
          <cell r="G6807" t="str">
            <v>1992-06-01</v>
          </cell>
          <cell r="H6807" t="str">
            <v>2019-11-01</v>
          </cell>
          <cell r="I6807">
            <v>2268.79</v>
          </cell>
          <cell r="J6807">
            <v>33.6</v>
          </cell>
          <cell r="K6807">
            <v>35</v>
          </cell>
          <cell r="L6807">
            <v>0</v>
          </cell>
          <cell r="M6807">
            <v>31.76306</v>
          </cell>
          <cell r="N6807" t="e">
            <v>#N/A</v>
          </cell>
          <cell r="O6807" t="e">
            <v>#N/A</v>
          </cell>
        </row>
        <row r="6808">
          <cell r="C6808" t="str">
            <v>432322197110047925</v>
          </cell>
          <cell r="D6808" t="str">
            <v>任建军</v>
          </cell>
          <cell r="E6808" t="str">
            <v>女</v>
          </cell>
          <cell r="F6808">
            <v>19711004</v>
          </cell>
          <cell r="G6808" t="str">
            <v>1991-01-01</v>
          </cell>
          <cell r="H6808" t="str">
            <v>2021-10-01</v>
          </cell>
          <cell r="I6808">
            <v>2372.38</v>
          </cell>
          <cell r="J6808">
            <v>37.2</v>
          </cell>
          <cell r="K6808">
            <v>35</v>
          </cell>
          <cell r="L6808">
            <v>0</v>
          </cell>
          <cell r="M6808">
            <v>33.21332</v>
          </cell>
          <cell r="N6808">
            <v>105.41</v>
          </cell>
          <cell r="O6808">
            <v>2477.79</v>
          </cell>
        </row>
        <row r="6809">
          <cell r="C6809" t="str">
            <v>432322196202070087</v>
          </cell>
          <cell r="D6809" t="str">
            <v>徐金莲</v>
          </cell>
          <cell r="E6809" t="str">
            <v>女</v>
          </cell>
          <cell r="F6809">
            <v>19620107</v>
          </cell>
          <cell r="G6809" t="str">
            <v>1979-02-01</v>
          </cell>
          <cell r="H6809" t="str">
            <v>2012-01-01</v>
          </cell>
          <cell r="I6809">
            <v>2925.73</v>
          </cell>
          <cell r="J6809">
            <v>39.6</v>
          </cell>
          <cell r="K6809">
            <v>35</v>
          </cell>
          <cell r="L6809">
            <v>0</v>
          </cell>
          <cell r="M6809">
            <v>40.96022</v>
          </cell>
          <cell r="N6809">
            <v>115.56</v>
          </cell>
          <cell r="O6809">
            <v>3041.29</v>
          </cell>
        </row>
        <row r="6810">
          <cell r="C6810" t="str">
            <v>432322196110267923</v>
          </cell>
          <cell r="D6810" t="str">
            <v>魏金连</v>
          </cell>
          <cell r="E6810" t="str">
            <v>女</v>
          </cell>
          <cell r="F6810">
            <v>19610908</v>
          </cell>
          <cell r="G6810" t="str">
            <v>1978-10-01</v>
          </cell>
          <cell r="H6810" t="str">
            <v>2011-09-01</v>
          </cell>
          <cell r="I6810">
            <v>2906.4</v>
          </cell>
          <cell r="J6810">
            <v>39.6</v>
          </cell>
          <cell r="K6810">
            <v>35</v>
          </cell>
          <cell r="L6810">
            <v>0</v>
          </cell>
          <cell r="M6810">
            <v>40.6896</v>
          </cell>
          <cell r="N6810">
            <v>115.29</v>
          </cell>
          <cell r="O6810">
            <v>3021.69</v>
          </cell>
        </row>
        <row r="6811">
          <cell r="C6811" t="str">
            <v>432322196005037923</v>
          </cell>
          <cell r="D6811" t="str">
            <v>徐金云</v>
          </cell>
          <cell r="E6811" t="str">
            <v>女</v>
          </cell>
          <cell r="F6811">
            <v>19600403</v>
          </cell>
          <cell r="G6811" t="str">
            <v>1978-07-01</v>
          </cell>
          <cell r="H6811" t="str">
            <v>2010-04-01</v>
          </cell>
          <cell r="I6811">
            <v>2814.1</v>
          </cell>
          <cell r="J6811">
            <v>38.4</v>
          </cell>
          <cell r="K6811">
            <v>35</v>
          </cell>
          <cell r="L6811">
            <v>0</v>
          </cell>
          <cell r="M6811">
            <v>39.3974</v>
          </cell>
          <cell r="N6811">
            <v>112.8</v>
          </cell>
          <cell r="O6811">
            <v>2926.9</v>
          </cell>
        </row>
        <row r="6812">
          <cell r="C6812" t="str">
            <v>432322196409287929</v>
          </cell>
          <cell r="D6812" t="str">
            <v>何柚云</v>
          </cell>
          <cell r="E6812" t="str">
            <v>女</v>
          </cell>
          <cell r="F6812">
            <v>19640921</v>
          </cell>
          <cell r="G6812" t="str">
            <v>1981-10-01</v>
          </cell>
          <cell r="H6812" t="str">
            <v>2014-09-01</v>
          </cell>
          <cell r="I6812">
            <v>2827.87</v>
          </cell>
          <cell r="J6812">
            <v>39.6</v>
          </cell>
          <cell r="K6812">
            <v>35</v>
          </cell>
          <cell r="L6812">
            <v>0</v>
          </cell>
          <cell r="M6812">
            <v>39.59018</v>
          </cell>
          <cell r="N6812">
            <v>114.19</v>
          </cell>
          <cell r="O6812">
            <v>2942.06</v>
          </cell>
        </row>
        <row r="6813">
          <cell r="C6813" t="str">
            <v>432322196311047927</v>
          </cell>
          <cell r="D6813" t="str">
            <v>杜艾云</v>
          </cell>
          <cell r="E6813" t="str">
            <v>女</v>
          </cell>
          <cell r="F6813">
            <v>19630604</v>
          </cell>
          <cell r="G6813" t="str">
            <v>1980-07-01</v>
          </cell>
          <cell r="H6813" t="str">
            <v>2013-06-01</v>
          </cell>
          <cell r="I6813">
            <v>2864.48</v>
          </cell>
          <cell r="J6813">
            <v>39.6</v>
          </cell>
          <cell r="K6813">
            <v>35</v>
          </cell>
          <cell r="L6813">
            <v>0</v>
          </cell>
          <cell r="M6813">
            <v>40.10272</v>
          </cell>
          <cell r="N6813">
            <v>114.7</v>
          </cell>
          <cell r="O6813">
            <v>2979.18</v>
          </cell>
        </row>
        <row r="6814">
          <cell r="C6814" t="str">
            <v>432322196305210126</v>
          </cell>
          <cell r="D6814" t="str">
            <v>马兰香</v>
          </cell>
          <cell r="E6814" t="str">
            <v>女</v>
          </cell>
          <cell r="F6814">
            <v>19630421</v>
          </cell>
          <cell r="G6814" t="str">
            <v>1980-05-01</v>
          </cell>
          <cell r="H6814" t="str">
            <v>2013-04-01</v>
          </cell>
          <cell r="I6814">
            <v>2891.32</v>
          </cell>
          <cell r="J6814">
            <v>39.6</v>
          </cell>
          <cell r="K6814">
            <v>35</v>
          </cell>
          <cell r="L6814">
            <v>0</v>
          </cell>
          <cell r="M6814">
            <v>40.47848</v>
          </cell>
          <cell r="N6814">
            <v>115.08</v>
          </cell>
          <cell r="O6814">
            <v>3006.4</v>
          </cell>
        </row>
        <row r="6815">
          <cell r="C6815" t="str">
            <v>432322196611120129</v>
          </cell>
          <cell r="D6815" t="str">
            <v>李元中</v>
          </cell>
          <cell r="E6815" t="str">
            <v>女</v>
          </cell>
          <cell r="F6815">
            <v>19661027</v>
          </cell>
          <cell r="G6815" t="str">
            <v>1983-11-01</v>
          </cell>
          <cell r="H6815" t="str">
            <v>2016-10-01</v>
          </cell>
          <cell r="I6815">
            <v>2871.02</v>
          </cell>
          <cell r="J6815">
            <v>39.6</v>
          </cell>
          <cell r="K6815">
            <v>35</v>
          </cell>
          <cell r="L6815">
            <v>0</v>
          </cell>
          <cell r="M6815">
            <v>40.19428</v>
          </cell>
          <cell r="N6815">
            <v>114.79</v>
          </cell>
          <cell r="O6815">
            <v>2985.81</v>
          </cell>
        </row>
        <row r="6816">
          <cell r="C6816" t="str">
            <v>432322196507180068</v>
          </cell>
          <cell r="D6816" t="str">
            <v>李跃云</v>
          </cell>
          <cell r="E6816" t="str">
            <v>女</v>
          </cell>
          <cell r="F6816">
            <v>19650618</v>
          </cell>
          <cell r="G6816" t="str">
            <v>1982-07-01</v>
          </cell>
          <cell r="H6816" t="str">
            <v>2015-06-01</v>
          </cell>
          <cell r="I6816">
            <v>2844.81</v>
          </cell>
          <cell r="J6816">
            <v>39.6</v>
          </cell>
          <cell r="K6816">
            <v>35</v>
          </cell>
          <cell r="L6816">
            <v>0</v>
          </cell>
          <cell r="M6816">
            <v>39.82734</v>
          </cell>
          <cell r="N6816">
            <v>114.43</v>
          </cell>
          <cell r="O6816">
            <v>2959.24</v>
          </cell>
        </row>
        <row r="6817">
          <cell r="C6817" t="str">
            <v>432322196604187923</v>
          </cell>
          <cell r="D6817" t="str">
            <v>何春桃</v>
          </cell>
          <cell r="E6817" t="str">
            <v>女</v>
          </cell>
          <cell r="F6817">
            <v>19660322</v>
          </cell>
          <cell r="G6817" t="str">
            <v>1983-04-01</v>
          </cell>
          <cell r="H6817" t="str">
            <v>2016-03-01</v>
          </cell>
          <cell r="I6817">
            <v>2748.61</v>
          </cell>
          <cell r="J6817">
            <v>39.6</v>
          </cell>
          <cell r="K6817">
            <v>35</v>
          </cell>
          <cell r="L6817">
            <v>0</v>
          </cell>
          <cell r="M6817">
            <v>38.48054</v>
          </cell>
          <cell r="N6817">
            <v>113.08</v>
          </cell>
          <cell r="O6817">
            <v>2861.69</v>
          </cell>
        </row>
        <row r="6818">
          <cell r="C6818" t="str">
            <v>432322196511260060</v>
          </cell>
          <cell r="D6818" t="str">
            <v>刘爱贞</v>
          </cell>
          <cell r="E6818" t="str">
            <v>女</v>
          </cell>
          <cell r="F6818">
            <v>19651126</v>
          </cell>
          <cell r="G6818" t="str">
            <v>1983-01-01</v>
          </cell>
          <cell r="H6818" t="str">
            <v>2015-11-01</v>
          </cell>
          <cell r="I6818">
            <v>2726.15</v>
          </cell>
          <cell r="J6818">
            <v>39.6</v>
          </cell>
          <cell r="K6818">
            <v>35</v>
          </cell>
          <cell r="L6818">
            <v>0</v>
          </cell>
          <cell r="M6818">
            <v>38.1661</v>
          </cell>
          <cell r="N6818">
            <v>112.77</v>
          </cell>
          <cell r="O6818">
            <v>2838.92</v>
          </cell>
        </row>
        <row r="6819">
          <cell r="C6819" t="str">
            <v>432322196702047924</v>
          </cell>
          <cell r="D6819" t="str">
            <v>龙凤枚</v>
          </cell>
          <cell r="E6819" t="str">
            <v>女</v>
          </cell>
          <cell r="F6819">
            <v>19651220</v>
          </cell>
          <cell r="G6819" t="str">
            <v>1983-01-01</v>
          </cell>
          <cell r="H6819" t="str">
            <v>2015-12-01</v>
          </cell>
          <cell r="I6819">
            <v>2860.7</v>
          </cell>
          <cell r="J6819">
            <v>39.6</v>
          </cell>
          <cell r="K6819">
            <v>35</v>
          </cell>
          <cell r="L6819">
            <v>0</v>
          </cell>
          <cell r="M6819">
            <v>40.0498</v>
          </cell>
          <cell r="N6819">
            <v>114.65</v>
          </cell>
          <cell r="O6819">
            <v>2975.35</v>
          </cell>
        </row>
        <row r="6820">
          <cell r="C6820" t="str">
            <v>43232219661007794X</v>
          </cell>
          <cell r="D6820" t="str">
            <v>孙治洪</v>
          </cell>
          <cell r="E6820" t="str">
            <v>女</v>
          </cell>
          <cell r="F6820">
            <v>19660802</v>
          </cell>
          <cell r="G6820" t="str">
            <v>1986-10-01</v>
          </cell>
          <cell r="H6820" t="str">
            <v>2016-08-01</v>
          </cell>
          <cell r="I6820">
            <v>2428.06</v>
          </cell>
          <cell r="J6820">
            <v>36</v>
          </cell>
          <cell r="K6820">
            <v>35</v>
          </cell>
          <cell r="L6820">
            <v>0</v>
          </cell>
          <cell r="M6820">
            <v>33.99284</v>
          </cell>
          <cell r="N6820">
            <v>104.99</v>
          </cell>
          <cell r="O6820">
            <v>2533.05</v>
          </cell>
        </row>
        <row r="6821">
          <cell r="C6821" t="str">
            <v>432322196902030107</v>
          </cell>
          <cell r="D6821" t="str">
            <v>孙丽英</v>
          </cell>
          <cell r="E6821" t="str">
            <v>女</v>
          </cell>
          <cell r="F6821">
            <v>19681204</v>
          </cell>
          <cell r="G6821" t="str">
            <v>1986-01-01</v>
          </cell>
          <cell r="H6821" t="str">
            <v>2018-12-01</v>
          </cell>
          <cell r="I6821">
            <v>2764.09</v>
          </cell>
          <cell r="J6821">
            <v>39.6</v>
          </cell>
          <cell r="K6821">
            <v>35</v>
          </cell>
          <cell r="L6821">
            <v>0</v>
          </cell>
          <cell r="M6821">
            <v>38.69726</v>
          </cell>
          <cell r="N6821">
            <v>113.3</v>
          </cell>
          <cell r="O6821">
            <v>2877.39</v>
          </cell>
        </row>
        <row r="6822">
          <cell r="C6822" t="str">
            <v>432322195803250070</v>
          </cell>
          <cell r="D6822" t="str">
            <v>郑国华</v>
          </cell>
          <cell r="E6822" t="str">
            <v>男</v>
          </cell>
          <cell r="F6822">
            <v>19580201</v>
          </cell>
          <cell r="G6822" t="str">
            <v>1975-03-01</v>
          </cell>
          <cell r="H6822" t="str">
            <v>2018-02-01</v>
          </cell>
          <cell r="I6822">
            <v>4161.06</v>
          </cell>
          <cell r="J6822">
            <v>51.6</v>
          </cell>
          <cell r="K6822">
            <v>35</v>
          </cell>
          <cell r="L6822">
            <v>0</v>
          </cell>
          <cell r="M6822">
            <v>58.25484</v>
          </cell>
          <cell r="N6822">
            <v>144.85</v>
          </cell>
          <cell r="O6822">
            <v>4305.91</v>
          </cell>
        </row>
        <row r="6823">
          <cell r="C6823" t="str">
            <v>430621196912290445</v>
          </cell>
          <cell r="D6823" t="str">
            <v>李娟</v>
          </cell>
          <cell r="E6823" t="str">
            <v>女</v>
          </cell>
          <cell r="F6823">
            <v>19691101</v>
          </cell>
          <cell r="G6823" t="str">
            <v>1991-10-01</v>
          </cell>
          <cell r="H6823" t="str">
            <v>2019-11-01</v>
          </cell>
          <cell r="I6823">
            <v>2162.12</v>
          </cell>
          <cell r="J6823">
            <v>33.6</v>
          </cell>
          <cell r="K6823">
            <v>35</v>
          </cell>
          <cell r="L6823">
            <v>0</v>
          </cell>
          <cell r="M6823">
            <v>30.26968</v>
          </cell>
          <cell r="N6823">
            <v>98.87</v>
          </cell>
          <cell r="O6823">
            <v>2260.99</v>
          </cell>
        </row>
        <row r="6824">
          <cell r="C6824" t="str">
            <v>432322196610297926</v>
          </cell>
          <cell r="D6824" t="str">
            <v>卢银兰</v>
          </cell>
          <cell r="E6824" t="str">
            <v>女</v>
          </cell>
          <cell r="F6824">
            <v>19660929</v>
          </cell>
          <cell r="G6824" t="str">
            <v>1986-01-01</v>
          </cell>
          <cell r="H6824" t="str">
            <v>2016-09-01</v>
          </cell>
          <cell r="I6824">
            <v>2504.65</v>
          </cell>
          <cell r="J6824">
            <v>37.2</v>
          </cell>
          <cell r="K6824">
            <v>35</v>
          </cell>
          <cell r="L6824">
            <v>0</v>
          </cell>
          <cell r="M6824">
            <v>35.0651</v>
          </cell>
          <cell r="N6824">
            <v>107.27</v>
          </cell>
          <cell r="O6824">
            <v>2611.92</v>
          </cell>
        </row>
        <row r="6825">
          <cell r="C6825" t="str">
            <v>432322195602298115</v>
          </cell>
          <cell r="D6825" t="str">
            <v>李友才</v>
          </cell>
          <cell r="E6825" t="str">
            <v>男</v>
          </cell>
          <cell r="F6825">
            <v>19560113</v>
          </cell>
          <cell r="G6825" t="str">
            <v>1974-08-01</v>
          </cell>
          <cell r="H6825" t="str">
            <v>2016-01-01</v>
          </cell>
          <cell r="I6825">
            <v>3952.22</v>
          </cell>
          <cell r="J6825">
            <v>50.4</v>
          </cell>
          <cell r="K6825">
            <v>35</v>
          </cell>
          <cell r="L6825">
            <v>0</v>
          </cell>
          <cell r="M6825">
            <v>55.33108</v>
          </cell>
          <cell r="N6825">
            <v>140.73</v>
          </cell>
          <cell r="O6825">
            <v>4092.95</v>
          </cell>
        </row>
        <row r="6826">
          <cell r="C6826" t="str">
            <v>432322196211248027</v>
          </cell>
          <cell r="D6826" t="str">
            <v>李四元</v>
          </cell>
          <cell r="E6826" t="str">
            <v>女</v>
          </cell>
          <cell r="F6826">
            <v>19621124</v>
          </cell>
          <cell r="G6826" t="str">
            <v>1985-11-01</v>
          </cell>
          <cell r="H6826" t="str">
            <v>2012-11-01</v>
          </cell>
          <cell r="I6826">
            <v>2426.89</v>
          </cell>
          <cell r="J6826">
            <v>33.6</v>
          </cell>
          <cell r="K6826">
            <v>35</v>
          </cell>
          <cell r="L6826">
            <v>0</v>
          </cell>
          <cell r="M6826">
            <v>33.97646</v>
          </cell>
          <cell r="N6826">
            <v>102.58</v>
          </cell>
          <cell r="O6826">
            <v>2529.47</v>
          </cell>
        </row>
        <row r="6827">
          <cell r="C6827" t="str">
            <v>432322196310107924</v>
          </cell>
          <cell r="D6827" t="str">
            <v>王菊香</v>
          </cell>
          <cell r="E6827" t="str">
            <v>女</v>
          </cell>
          <cell r="F6827">
            <v>19631010</v>
          </cell>
          <cell r="G6827" t="str">
            <v>1980-11-01</v>
          </cell>
          <cell r="H6827" t="str">
            <v>2013-10-01</v>
          </cell>
          <cell r="I6827">
            <v>2950.83</v>
          </cell>
          <cell r="J6827">
            <v>39.6</v>
          </cell>
          <cell r="K6827">
            <v>35</v>
          </cell>
          <cell r="L6827">
            <v>0</v>
          </cell>
          <cell r="M6827">
            <v>41.31162</v>
          </cell>
          <cell r="N6827">
            <v>115.91</v>
          </cell>
          <cell r="O6827">
            <v>3066.74</v>
          </cell>
        </row>
        <row r="6828">
          <cell r="C6828" t="str">
            <v>432322196708067926</v>
          </cell>
          <cell r="D6828" t="str">
            <v>熊明辉</v>
          </cell>
          <cell r="E6828" t="str">
            <v>女</v>
          </cell>
          <cell r="F6828">
            <v>19691206</v>
          </cell>
          <cell r="G6828" t="str">
            <v>1988-07-01</v>
          </cell>
          <cell r="H6828" t="str">
            <v>2019-12-01</v>
          </cell>
          <cell r="I6828">
            <v>2611.71</v>
          </cell>
          <cell r="J6828">
            <v>38.4</v>
          </cell>
          <cell r="K6828">
            <v>35</v>
          </cell>
          <cell r="L6828">
            <v>0</v>
          </cell>
          <cell r="M6828">
            <v>36.56394</v>
          </cell>
          <cell r="N6828">
            <v>109.96</v>
          </cell>
          <cell r="O6828">
            <v>2721.67</v>
          </cell>
        </row>
        <row r="6829">
          <cell r="C6829" t="str">
            <v>432322195811277919</v>
          </cell>
          <cell r="D6829" t="str">
            <v>谭新明</v>
          </cell>
          <cell r="E6829" t="str">
            <v>男</v>
          </cell>
          <cell r="F6829">
            <v>19580727</v>
          </cell>
          <cell r="G6829" t="str">
            <v>1975-08-01</v>
          </cell>
          <cell r="H6829" t="str">
            <v>2018-07-01</v>
          </cell>
          <cell r="I6829">
            <v>4137.87</v>
          </cell>
          <cell r="J6829">
            <v>51.6</v>
          </cell>
          <cell r="K6829">
            <v>35</v>
          </cell>
          <cell r="L6829">
            <v>0</v>
          </cell>
          <cell r="M6829">
            <v>57.93018</v>
          </cell>
          <cell r="N6829">
            <v>144.53</v>
          </cell>
          <cell r="O6829">
            <v>4282.4</v>
          </cell>
        </row>
        <row r="6830">
          <cell r="C6830" t="str">
            <v>432322195403260077</v>
          </cell>
          <cell r="D6830" t="str">
            <v>彭海涛</v>
          </cell>
          <cell r="E6830" t="str">
            <v>男</v>
          </cell>
          <cell r="F6830">
            <v>19540226</v>
          </cell>
          <cell r="G6830" t="str">
            <v>1974-01-01</v>
          </cell>
          <cell r="H6830" t="str">
            <v>2014-02-01</v>
          </cell>
          <cell r="I6830">
            <v>3825.55</v>
          </cell>
          <cell r="J6830">
            <v>49.2</v>
          </cell>
          <cell r="K6830">
            <v>35</v>
          </cell>
          <cell r="L6830">
            <v>0</v>
          </cell>
          <cell r="M6830">
            <v>53.5577</v>
          </cell>
          <cell r="N6830">
            <v>137.76</v>
          </cell>
          <cell r="O6830">
            <v>3963.31</v>
          </cell>
        </row>
        <row r="6831">
          <cell r="C6831" t="str">
            <v>432322195601060076</v>
          </cell>
          <cell r="D6831" t="str">
            <v>余龙安</v>
          </cell>
          <cell r="E6831" t="str">
            <v>男</v>
          </cell>
          <cell r="F6831">
            <v>19561101</v>
          </cell>
          <cell r="G6831" t="str">
            <v>1973-12-01</v>
          </cell>
          <cell r="H6831" t="str">
            <v>2016-11-01</v>
          </cell>
          <cell r="I6831">
            <v>3959.22</v>
          </cell>
          <cell r="J6831">
            <v>51.6</v>
          </cell>
          <cell r="K6831">
            <v>35</v>
          </cell>
          <cell r="L6831">
            <v>0</v>
          </cell>
          <cell r="M6831">
            <v>55.42908</v>
          </cell>
          <cell r="N6831">
            <v>142.03</v>
          </cell>
          <cell r="O6831">
            <v>4101.25</v>
          </cell>
        </row>
        <row r="6832">
          <cell r="C6832" t="str">
            <v>432322196610097924</v>
          </cell>
          <cell r="D6832" t="str">
            <v>杨立民</v>
          </cell>
          <cell r="E6832" t="str">
            <v>女</v>
          </cell>
          <cell r="F6832">
            <v>19660809</v>
          </cell>
          <cell r="G6832" t="str">
            <v>1984-06-01</v>
          </cell>
          <cell r="H6832" t="str">
            <v>2016-08-01</v>
          </cell>
          <cell r="I6832">
            <v>2704.84</v>
          </cell>
          <cell r="J6832">
            <v>39.6</v>
          </cell>
          <cell r="K6832">
            <v>35</v>
          </cell>
          <cell r="L6832">
            <v>0</v>
          </cell>
          <cell r="M6832">
            <v>37.86776</v>
          </cell>
          <cell r="N6832">
            <v>112.47</v>
          </cell>
          <cell r="O6832">
            <v>2817.31</v>
          </cell>
        </row>
        <row r="6833">
          <cell r="C6833" t="str">
            <v>432322196607237965</v>
          </cell>
          <cell r="D6833" t="str">
            <v>李宗南</v>
          </cell>
          <cell r="E6833" t="str">
            <v>女</v>
          </cell>
          <cell r="F6833">
            <v>19660723</v>
          </cell>
          <cell r="G6833" t="str">
            <v>1986-11-01</v>
          </cell>
          <cell r="H6833" t="str">
            <v>2016-07-01</v>
          </cell>
          <cell r="I6833">
            <v>2390.7</v>
          </cell>
          <cell r="J6833">
            <v>36</v>
          </cell>
          <cell r="K6833">
            <v>35</v>
          </cell>
          <cell r="L6833">
            <v>0</v>
          </cell>
          <cell r="M6833">
            <v>33.4698</v>
          </cell>
          <cell r="N6833">
            <v>104.47</v>
          </cell>
          <cell r="O6833">
            <v>2495.17</v>
          </cell>
        </row>
        <row r="6834">
          <cell r="C6834" t="str">
            <v>432322196802080123</v>
          </cell>
          <cell r="D6834" t="str">
            <v>涂永红</v>
          </cell>
          <cell r="E6834" t="str">
            <v>女</v>
          </cell>
          <cell r="F6834">
            <v>19680108</v>
          </cell>
          <cell r="G6834" t="str">
            <v>1986-07-01</v>
          </cell>
          <cell r="H6834" t="str">
            <v>2018-01-01</v>
          </cell>
          <cell r="I6834">
            <v>2626.65</v>
          </cell>
          <cell r="J6834">
            <v>38.4</v>
          </cell>
          <cell r="K6834">
            <v>35</v>
          </cell>
          <cell r="L6834">
            <v>0</v>
          </cell>
          <cell r="M6834">
            <v>36.7731</v>
          </cell>
          <cell r="N6834">
            <v>110.17</v>
          </cell>
          <cell r="O6834">
            <v>2736.82</v>
          </cell>
        </row>
        <row r="6835">
          <cell r="C6835" t="str">
            <v>432322196510307947</v>
          </cell>
          <cell r="D6835" t="str">
            <v>龙四清</v>
          </cell>
          <cell r="E6835" t="str">
            <v>女</v>
          </cell>
          <cell r="F6835">
            <v>19651030</v>
          </cell>
          <cell r="G6835" t="str">
            <v>1982-11-01</v>
          </cell>
          <cell r="H6835" t="str">
            <v>2015-10-01</v>
          </cell>
          <cell r="I6835">
            <v>2743.8</v>
          </cell>
          <cell r="J6835">
            <v>39.6</v>
          </cell>
          <cell r="K6835">
            <v>35</v>
          </cell>
          <cell r="L6835">
            <v>0</v>
          </cell>
          <cell r="M6835">
            <v>38.4132</v>
          </cell>
          <cell r="N6835">
            <v>113.01</v>
          </cell>
          <cell r="O6835">
            <v>2856.81</v>
          </cell>
        </row>
        <row r="6836">
          <cell r="C6836" t="str">
            <v>432322196506107934</v>
          </cell>
          <cell r="D6836" t="str">
            <v>蒋少华</v>
          </cell>
          <cell r="E6836" t="str">
            <v>男</v>
          </cell>
          <cell r="F6836">
            <v>19651001</v>
          </cell>
          <cell r="G6836" t="str">
            <v>1984-10-01</v>
          </cell>
          <cell r="H6836" t="str">
            <v>2019-03-01</v>
          </cell>
          <cell r="I6836">
            <v>3006.94</v>
          </cell>
          <cell r="J6836">
            <v>40.8</v>
          </cell>
          <cell r="K6836">
            <v>35</v>
          </cell>
          <cell r="L6836">
            <v>0</v>
          </cell>
          <cell r="M6836">
            <v>42.09716</v>
          </cell>
          <cell r="N6836">
            <v>117.9</v>
          </cell>
          <cell r="O6836">
            <v>3124.84</v>
          </cell>
        </row>
        <row r="6837">
          <cell r="C6837" t="str">
            <v>432322196812210112</v>
          </cell>
          <cell r="D6837" t="str">
            <v>梁新平</v>
          </cell>
          <cell r="E6837" t="str">
            <v>男</v>
          </cell>
          <cell r="F6837">
            <v>19681101</v>
          </cell>
          <cell r="G6837" t="str">
            <v>1986-09-01</v>
          </cell>
          <cell r="H6837" t="str">
            <v>2019-03-01</v>
          </cell>
          <cell r="I6837">
            <v>2342.67</v>
          </cell>
          <cell r="J6837">
            <v>31.2</v>
          </cell>
          <cell r="K6837">
            <v>35</v>
          </cell>
          <cell r="L6837">
            <v>0</v>
          </cell>
          <cell r="M6837">
            <v>32.79738</v>
          </cell>
          <cell r="N6837">
            <v>99</v>
          </cell>
          <cell r="O6837">
            <v>2441.67</v>
          </cell>
        </row>
        <row r="6838">
          <cell r="C6838" t="str">
            <v>432322196011227926</v>
          </cell>
          <cell r="D6838" t="str">
            <v>彭育群</v>
          </cell>
          <cell r="E6838" t="str">
            <v>女</v>
          </cell>
          <cell r="F6838">
            <v>19601001</v>
          </cell>
          <cell r="G6838" t="str">
            <v>1977-11-01</v>
          </cell>
          <cell r="H6838" t="str">
            <v>2010-10-01</v>
          </cell>
          <cell r="I6838">
            <v>2907.3</v>
          </cell>
          <cell r="J6838">
            <v>39.6</v>
          </cell>
          <cell r="K6838">
            <v>35</v>
          </cell>
          <cell r="L6838">
            <v>0</v>
          </cell>
          <cell r="M6838">
            <v>40.7022</v>
          </cell>
          <cell r="N6838">
            <v>115.3</v>
          </cell>
          <cell r="O6838">
            <v>3022.6</v>
          </cell>
        </row>
        <row r="6839">
          <cell r="C6839" t="str">
            <v>432322195507047916</v>
          </cell>
          <cell r="D6839" t="str">
            <v>孟国球</v>
          </cell>
          <cell r="E6839" t="str">
            <v>男</v>
          </cell>
          <cell r="F6839">
            <v>19550504</v>
          </cell>
          <cell r="G6839" t="str">
            <v>1975-11-01</v>
          </cell>
          <cell r="H6839" t="str">
            <v>2015-05-01</v>
          </cell>
          <cell r="I6839">
            <v>3641.44</v>
          </cell>
          <cell r="J6839">
            <v>48</v>
          </cell>
          <cell r="K6839">
            <v>35</v>
          </cell>
          <cell r="L6839">
            <v>0</v>
          </cell>
          <cell r="M6839">
            <v>50.98016</v>
          </cell>
          <cell r="N6839">
            <v>133.98</v>
          </cell>
          <cell r="O6839">
            <v>3775.42</v>
          </cell>
        </row>
        <row r="6840">
          <cell r="C6840" t="str">
            <v>432322196401237927</v>
          </cell>
          <cell r="D6840" t="str">
            <v>代学中</v>
          </cell>
          <cell r="E6840" t="str">
            <v>女</v>
          </cell>
          <cell r="F6840">
            <v>19631123</v>
          </cell>
          <cell r="G6840" t="str">
            <v>1980-12-01</v>
          </cell>
          <cell r="H6840" t="str">
            <v>2013-11-01</v>
          </cell>
          <cell r="I6840">
            <v>2860.04</v>
          </cell>
          <cell r="J6840">
            <v>39.6</v>
          </cell>
          <cell r="K6840">
            <v>35</v>
          </cell>
          <cell r="L6840">
            <v>0</v>
          </cell>
          <cell r="M6840">
            <v>40.04056</v>
          </cell>
          <cell r="N6840">
            <v>114.64</v>
          </cell>
          <cell r="O6840">
            <v>2974.68</v>
          </cell>
        </row>
        <row r="6841">
          <cell r="C6841" t="str">
            <v>432322196409300062</v>
          </cell>
          <cell r="D6841" t="str">
            <v>贺爱香</v>
          </cell>
          <cell r="E6841" t="str">
            <v>女</v>
          </cell>
          <cell r="F6841">
            <v>19640830</v>
          </cell>
          <cell r="G6841" t="str">
            <v>1981-09-01</v>
          </cell>
          <cell r="H6841" t="str">
            <v>2014-08-01</v>
          </cell>
          <cell r="I6841">
            <v>2848.19</v>
          </cell>
          <cell r="J6841">
            <v>39.6</v>
          </cell>
          <cell r="K6841">
            <v>35</v>
          </cell>
          <cell r="L6841">
            <v>0</v>
          </cell>
          <cell r="M6841">
            <v>39.87466</v>
          </cell>
          <cell r="N6841">
            <v>114.47</v>
          </cell>
          <cell r="O6841">
            <v>2962.66</v>
          </cell>
        </row>
        <row r="6842">
          <cell r="C6842" t="str">
            <v>43232219641006006X</v>
          </cell>
          <cell r="D6842" t="str">
            <v>丁菊香</v>
          </cell>
          <cell r="E6842" t="str">
            <v>女</v>
          </cell>
          <cell r="F6842">
            <v>19640906</v>
          </cell>
          <cell r="G6842" t="str">
            <v>1981-10-01</v>
          </cell>
          <cell r="H6842" t="str">
            <v>2014-09-01</v>
          </cell>
          <cell r="I6842">
            <v>2816.81</v>
          </cell>
          <cell r="J6842">
            <v>39.6</v>
          </cell>
          <cell r="K6842">
            <v>35</v>
          </cell>
          <cell r="L6842">
            <v>0</v>
          </cell>
          <cell r="M6842">
            <v>39.43534</v>
          </cell>
          <cell r="N6842">
            <v>114.04</v>
          </cell>
          <cell r="O6842">
            <v>2930.85</v>
          </cell>
        </row>
        <row r="6843">
          <cell r="C6843" t="str">
            <v>432322196510227963</v>
          </cell>
          <cell r="D6843" t="str">
            <v>李鹂嫦</v>
          </cell>
          <cell r="E6843" t="str">
            <v>女</v>
          </cell>
          <cell r="F6843">
            <v>19650922</v>
          </cell>
          <cell r="G6843" t="str">
            <v>1983-07-01</v>
          </cell>
          <cell r="H6843" t="str">
            <v>2015-09-01</v>
          </cell>
          <cell r="I6843">
            <v>2629.26</v>
          </cell>
          <cell r="J6843">
            <v>39.6</v>
          </cell>
          <cell r="K6843">
            <v>35</v>
          </cell>
          <cell r="L6843">
            <v>0</v>
          </cell>
          <cell r="M6843">
            <v>36.80964</v>
          </cell>
          <cell r="N6843" t="e">
            <v>#N/A</v>
          </cell>
          <cell r="O6843" t="e">
            <v>#N/A</v>
          </cell>
        </row>
        <row r="6844">
          <cell r="C6844" t="str">
            <v>432322196601147926</v>
          </cell>
          <cell r="D6844" t="str">
            <v>向爱华</v>
          </cell>
          <cell r="E6844" t="str">
            <v>女</v>
          </cell>
          <cell r="F6844">
            <v>19660314</v>
          </cell>
          <cell r="G6844" t="str">
            <v>1986-09-01</v>
          </cell>
          <cell r="H6844" t="str">
            <v>2016-03-01</v>
          </cell>
          <cell r="I6844">
            <v>2432.3</v>
          </cell>
          <cell r="J6844">
            <v>36</v>
          </cell>
          <cell r="K6844">
            <v>35</v>
          </cell>
          <cell r="L6844">
            <v>0</v>
          </cell>
          <cell r="M6844">
            <v>34.0522</v>
          </cell>
          <cell r="N6844">
            <v>105.05</v>
          </cell>
          <cell r="O6844">
            <v>2537.35</v>
          </cell>
        </row>
        <row r="6845">
          <cell r="C6845" t="str">
            <v>432322196801150062</v>
          </cell>
          <cell r="D6845" t="str">
            <v>郭晓平</v>
          </cell>
          <cell r="E6845" t="str">
            <v>女</v>
          </cell>
          <cell r="F6845">
            <v>19680115</v>
          </cell>
          <cell r="G6845" t="str">
            <v>1986-07-01</v>
          </cell>
          <cell r="H6845" t="str">
            <v>2018-01-01</v>
          </cell>
          <cell r="I6845">
            <v>2793.46</v>
          </cell>
          <cell r="J6845">
            <v>38.4</v>
          </cell>
          <cell r="K6845">
            <v>35</v>
          </cell>
          <cell r="L6845">
            <v>0</v>
          </cell>
          <cell r="M6845">
            <v>39.10844</v>
          </cell>
          <cell r="N6845">
            <v>112.51</v>
          </cell>
          <cell r="O6845">
            <v>2905.97</v>
          </cell>
        </row>
        <row r="6846">
          <cell r="C6846" t="str">
            <v>432322195705137912</v>
          </cell>
          <cell r="D6846" t="str">
            <v>许海文</v>
          </cell>
          <cell r="E6846" t="str">
            <v>男</v>
          </cell>
          <cell r="F6846">
            <v>19570401</v>
          </cell>
          <cell r="G6846" t="str">
            <v>1974-05-01</v>
          </cell>
          <cell r="H6846" t="str">
            <v>2017-04-01</v>
          </cell>
          <cell r="I6846">
            <v>4113.51</v>
          </cell>
          <cell r="J6846">
            <v>51.6</v>
          </cell>
          <cell r="K6846">
            <v>35</v>
          </cell>
          <cell r="L6846">
            <v>0</v>
          </cell>
          <cell r="M6846">
            <v>57.58914</v>
          </cell>
          <cell r="N6846">
            <v>144.19</v>
          </cell>
          <cell r="O6846">
            <v>4257.7</v>
          </cell>
        </row>
        <row r="6847">
          <cell r="C6847" t="str">
            <v>432322196006217918</v>
          </cell>
          <cell r="D6847" t="str">
            <v>李建华</v>
          </cell>
          <cell r="E6847" t="str">
            <v>男</v>
          </cell>
          <cell r="F6847">
            <v>19600521</v>
          </cell>
          <cell r="G6847" t="str">
            <v>1977-06-01</v>
          </cell>
          <cell r="H6847" t="str">
            <v>2020-05-01</v>
          </cell>
          <cell r="I6847">
            <v>4260.63</v>
          </cell>
          <cell r="J6847">
            <v>51.6</v>
          </cell>
          <cell r="K6847">
            <v>35</v>
          </cell>
          <cell r="L6847">
            <v>0</v>
          </cell>
          <cell r="M6847">
            <v>59.64882</v>
          </cell>
          <cell r="N6847">
            <v>146.25</v>
          </cell>
          <cell r="O6847">
            <v>4406.88</v>
          </cell>
        </row>
        <row r="6848">
          <cell r="C6848" t="str">
            <v>432322196002237911</v>
          </cell>
          <cell r="D6848" t="str">
            <v>李清高</v>
          </cell>
          <cell r="E6848" t="str">
            <v>男</v>
          </cell>
          <cell r="F6848">
            <v>19600123</v>
          </cell>
          <cell r="G6848" t="str">
            <v>1978-07-01</v>
          </cell>
          <cell r="H6848" t="str">
            <v>2020-01-01</v>
          </cell>
          <cell r="I6848">
            <v>4065.01</v>
          </cell>
          <cell r="J6848">
            <v>50.4</v>
          </cell>
          <cell r="K6848">
            <v>35</v>
          </cell>
          <cell r="L6848">
            <v>0</v>
          </cell>
          <cell r="M6848">
            <v>56.91014</v>
          </cell>
          <cell r="N6848">
            <v>142.31</v>
          </cell>
          <cell r="O6848">
            <v>4207.32</v>
          </cell>
        </row>
        <row r="6849">
          <cell r="C6849" t="str">
            <v>432322195611117937</v>
          </cell>
          <cell r="D6849" t="str">
            <v>刘建国</v>
          </cell>
          <cell r="E6849" t="str">
            <v>男</v>
          </cell>
          <cell r="F6849">
            <v>19561011</v>
          </cell>
          <cell r="G6849" t="str">
            <v>1973-11-01</v>
          </cell>
          <cell r="H6849" t="str">
            <v>2016-10-01</v>
          </cell>
          <cell r="I6849">
            <v>3923.37</v>
          </cell>
          <cell r="J6849">
            <v>51.6</v>
          </cell>
          <cell r="K6849">
            <v>35</v>
          </cell>
          <cell r="L6849">
            <v>0</v>
          </cell>
          <cell r="M6849">
            <v>54.92718</v>
          </cell>
          <cell r="N6849">
            <v>141.53</v>
          </cell>
          <cell r="O6849">
            <v>4064.9</v>
          </cell>
        </row>
        <row r="6850">
          <cell r="C6850" t="str">
            <v>432322195704177912</v>
          </cell>
          <cell r="D6850" t="str">
            <v>刘小华</v>
          </cell>
          <cell r="E6850" t="str">
            <v>男</v>
          </cell>
          <cell r="F6850">
            <v>19570301</v>
          </cell>
          <cell r="G6850" t="str">
            <v>1974-04-01</v>
          </cell>
          <cell r="H6850" t="str">
            <v>2017-03-01</v>
          </cell>
          <cell r="I6850">
            <v>4055.62</v>
          </cell>
          <cell r="J6850">
            <v>51.6</v>
          </cell>
          <cell r="K6850">
            <v>35</v>
          </cell>
          <cell r="L6850">
            <v>0</v>
          </cell>
          <cell r="M6850">
            <v>56.77868</v>
          </cell>
          <cell r="N6850">
            <v>143.38</v>
          </cell>
          <cell r="O6850">
            <v>4199</v>
          </cell>
        </row>
        <row r="6851">
          <cell r="C6851" t="str">
            <v>432322195505137918</v>
          </cell>
          <cell r="D6851" t="str">
            <v>王小山</v>
          </cell>
          <cell r="E6851" t="str">
            <v>男</v>
          </cell>
          <cell r="F6851">
            <v>19580413</v>
          </cell>
          <cell r="G6851" t="str">
            <v>1975-05-01</v>
          </cell>
          <cell r="H6851" t="str">
            <v>2018-04-01</v>
          </cell>
          <cell r="I6851">
            <v>4441.74</v>
          </cell>
          <cell r="J6851">
            <v>51.6</v>
          </cell>
          <cell r="K6851">
            <v>35</v>
          </cell>
          <cell r="L6851">
            <v>0</v>
          </cell>
          <cell r="M6851">
            <v>62.18436</v>
          </cell>
          <cell r="N6851">
            <v>148.78</v>
          </cell>
          <cell r="O6851">
            <v>4590.52</v>
          </cell>
        </row>
        <row r="6852">
          <cell r="C6852" t="str">
            <v>432322196005197935</v>
          </cell>
          <cell r="D6852" t="str">
            <v>韩曙光</v>
          </cell>
          <cell r="E6852" t="str">
            <v>男</v>
          </cell>
          <cell r="F6852">
            <v>19580419</v>
          </cell>
          <cell r="G6852" t="str">
            <v>1977-01-01</v>
          </cell>
          <cell r="H6852" t="str">
            <v>2018-04-01</v>
          </cell>
          <cell r="I6852">
            <v>3937.41</v>
          </cell>
          <cell r="J6852">
            <v>50.4</v>
          </cell>
          <cell r="K6852">
            <v>35</v>
          </cell>
          <cell r="L6852">
            <v>0</v>
          </cell>
          <cell r="M6852">
            <v>55.12374</v>
          </cell>
          <cell r="N6852">
            <v>140.52</v>
          </cell>
          <cell r="O6852">
            <v>4077.93</v>
          </cell>
        </row>
        <row r="6853">
          <cell r="C6853" t="str">
            <v>432322196609220083</v>
          </cell>
          <cell r="D6853" t="str">
            <v>魏建平</v>
          </cell>
          <cell r="E6853" t="str">
            <v>女</v>
          </cell>
          <cell r="F6853">
            <v>19660822</v>
          </cell>
          <cell r="G6853" t="str">
            <v>1986-09-01</v>
          </cell>
          <cell r="H6853" t="str">
            <v>2016-08-01</v>
          </cell>
          <cell r="I6853">
            <v>2413.97</v>
          </cell>
          <cell r="J6853">
            <v>36</v>
          </cell>
          <cell r="K6853">
            <v>35</v>
          </cell>
          <cell r="L6853">
            <v>0</v>
          </cell>
          <cell r="M6853">
            <v>33.79558</v>
          </cell>
          <cell r="N6853">
            <v>104.8</v>
          </cell>
          <cell r="O6853">
            <v>2518.77</v>
          </cell>
        </row>
        <row r="6854">
          <cell r="C6854" t="str">
            <v>432322196606197922</v>
          </cell>
          <cell r="D6854" t="str">
            <v>郭三元</v>
          </cell>
          <cell r="E6854" t="str">
            <v>女</v>
          </cell>
          <cell r="F6854">
            <v>19650419</v>
          </cell>
          <cell r="G6854" t="str">
            <v>1985-07-01</v>
          </cell>
          <cell r="H6854" t="str">
            <v>2015-04-01</v>
          </cell>
          <cell r="I6854">
            <v>2436.39</v>
          </cell>
          <cell r="J6854">
            <v>36</v>
          </cell>
          <cell r="K6854">
            <v>35</v>
          </cell>
          <cell r="L6854">
            <v>0</v>
          </cell>
          <cell r="M6854">
            <v>34.10946</v>
          </cell>
          <cell r="N6854">
            <v>105.11</v>
          </cell>
          <cell r="O6854">
            <v>2541.5</v>
          </cell>
        </row>
        <row r="6855">
          <cell r="C6855" t="str">
            <v>432322196712017921</v>
          </cell>
          <cell r="D6855" t="str">
            <v>蔡细平</v>
          </cell>
          <cell r="E6855" t="str">
            <v>女</v>
          </cell>
          <cell r="F6855">
            <v>19670901</v>
          </cell>
          <cell r="G6855" t="str">
            <v>1986-09-01</v>
          </cell>
          <cell r="H6855" t="str">
            <v>2017-09-01</v>
          </cell>
          <cell r="I6855">
            <v>2513.17</v>
          </cell>
          <cell r="J6855">
            <v>38.4</v>
          </cell>
          <cell r="K6855">
            <v>35</v>
          </cell>
          <cell r="L6855">
            <v>0</v>
          </cell>
          <cell r="M6855">
            <v>35.18438</v>
          </cell>
          <cell r="N6855">
            <v>108.58</v>
          </cell>
          <cell r="O6855">
            <v>2621.75</v>
          </cell>
        </row>
        <row r="6856">
          <cell r="C6856" t="str">
            <v>432322196704120064</v>
          </cell>
          <cell r="D6856" t="str">
            <v>曾丽慧</v>
          </cell>
          <cell r="E6856" t="str">
            <v>女</v>
          </cell>
          <cell r="F6856">
            <v>19670412</v>
          </cell>
          <cell r="G6856" t="str">
            <v>1985-07-01</v>
          </cell>
          <cell r="H6856" t="str">
            <v>2017-04-01</v>
          </cell>
          <cell r="I6856">
            <v>2813.73</v>
          </cell>
          <cell r="J6856">
            <v>38.4</v>
          </cell>
          <cell r="K6856">
            <v>35</v>
          </cell>
          <cell r="L6856">
            <v>0</v>
          </cell>
          <cell r="M6856">
            <v>39.39222</v>
          </cell>
          <cell r="N6856">
            <v>112.79</v>
          </cell>
          <cell r="O6856">
            <v>2926.52</v>
          </cell>
        </row>
        <row r="6857">
          <cell r="C6857" t="str">
            <v>432322196408157962</v>
          </cell>
          <cell r="D6857" t="str">
            <v>胡梅香</v>
          </cell>
          <cell r="E6857" t="str">
            <v>女</v>
          </cell>
          <cell r="F6857">
            <v>19641215</v>
          </cell>
          <cell r="G6857" t="str">
            <v>1982-01-01</v>
          </cell>
          <cell r="H6857" t="str">
            <v>2014-12-01</v>
          </cell>
          <cell r="I6857">
            <v>2798.75</v>
          </cell>
          <cell r="J6857">
            <v>39.6</v>
          </cell>
          <cell r="K6857">
            <v>35</v>
          </cell>
          <cell r="L6857">
            <v>0</v>
          </cell>
          <cell r="M6857">
            <v>39.1825</v>
          </cell>
          <cell r="N6857">
            <v>113.78</v>
          </cell>
          <cell r="O6857">
            <v>2912.53</v>
          </cell>
        </row>
        <row r="6858">
          <cell r="C6858" t="str">
            <v>432322195802240073</v>
          </cell>
          <cell r="D6858" t="str">
            <v>甘建国</v>
          </cell>
          <cell r="E6858" t="str">
            <v>男</v>
          </cell>
          <cell r="F6858">
            <v>19580101</v>
          </cell>
          <cell r="G6858" t="str">
            <v>1975-02-01</v>
          </cell>
          <cell r="H6858" t="str">
            <v>2018-01-01</v>
          </cell>
          <cell r="I6858">
            <v>4288.47</v>
          </cell>
          <cell r="J6858">
            <v>51.6</v>
          </cell>
          <cell r="K6858">
            <v>35</v>
          </cell>
          <cell r="L6858">
            <v>0</v>
          </cell>
          <cell r="M6858">
            <v>60.03858</v>
          </cell>
          <cell r="N6858">
            <v>146.64</v>
          </cell>
          <cell r="O6858">
            <v>4435.11</v>
          </cell>
        </row>
        <row r="6859">
          <cell r="C6859" t="str">
            <v>432322196111128028</v>
          </cell>
          <cell r="D6859" t="str">
            <v>李元香</v>
          </cell>
          <cell r="E6859" t="str">
            <v>女</v>
          </cell>
          <cell r="F6859">
            <v>19610712</v>
          </cell>
          <cell r="G6859" t="str">
            <v>1978-08-01</v>
          </cell>
          <cell r="H6859" t="str">
            <v>2011-07-01</v>
          </cell>
          <cell r="I6859">
            <v>2938.04</v>
          </cell>
          <cell r="J6859">
            <v>39.6</v>
          </cell>
          <cell r="K6859">
            <v>35</v>
          </cell>
          <cell r="L6859">
            <v>0</v>
          </cell>
          <cell r="M6859">
            <v>41.13256</v>
          </cell>
          <cell r="N6859">
            <v>115.73</v>
          </cell>
          <cell r="O6859">
            <v>3053.77</v>
          </cell>
        </row>
        <row r="6860">
          <cell r="C6860" t="str">
            <v>432322196112267927</v>
          </cell>
          <cell r="D6860" t="str">
            <v>陈冬梅</v>
          </cell>
          <cell r="E6860" t="str">
            <v>女</v>
          </cell>
          <cell r="F6860">
            <v>19611226</v>
          </cell>
          <cell r="G6860" t="str">
            <v>1979-01-01</v>
          </cell>
          <cell r="H6860" t="str">
            <v>2011-12-01</v>
          </cell>
          <cell r="I6860">
            <v>2906.63</v>
          </cell>
          <cell r="J6860">
            <v>39.6</v>
          </cell>
          <cell r="K6860">
            <v>35</v>
          </cell>
          <cell r="L6860">
            <v>0</v>
          </cell>
          <cell r="M6860">
            <v>40.69282</v>
          </cell>
          <cell r="N6860">
            <v>115.29</v>
          </cell>
          <cell r="O6860">
            <v>3021.92</v>
          </cell>
        </row>
        <row r="6861">
          <cell r="C6861" t="str">
            <v>432322196402150081</v>
          </cell>
          <cell r="D6861" t="str">
            <v>卢丽云</v>
          </cell>
          <cell r="E6861" t="str">
            <v>女</v>
          </cell>
          <cell r="F6861">
            <v>19630215</v>
          </cell>
          <cell r="G6861" t="str">
            <v>1980-03-01</v>
          </cell>
          <cell r="H6861" t="str">
            <v>2013-02-01</v>
          </cell>
          <cell r="I6861">
            <v>2884.27</v>
          </cell>
          <cell r="J6861">
            <v>39.6</v>
          </cell>
          <cell r="K6861">
            <v>35</v>
          </cell>
          <cell r="L6861">
            <v>0</v>
          </cell>
          <cell r="M6861">
            <v>40.37978</v>
          </cell>
          <cell r="N6861">
            <v>114.98</v>
          </cell>
          <cell r="O6861">
            <v>2999.25</v>
          </cell>
        </row>
        <row r="6862">
          <cell r="C6862" t="str">
            <v>43232219620918006X</v>
          </cell>
          <cell r="D6862" t="str">
            <v>魏秋连</v>
          </cell>
          <cell r="E6862" t="str">
            <v>女</v>
          </cell>
          <cell r="F6862">
            <v>19620818</v>
          </cell>
          <cell r="G6862" t="str">
            <v>1979-10-01</v>
          </cell>
          <cell r="H6862" t="str">
            <v>2012-08-01</v>
          </cell>
          <cell r="I6862">
            <v>2938.41</v>
          </cell>
          <cell r="J6862">
            <v>39.6</v>
          </cell>
          <cell r="K6862">
            <v>35</v>
          </cell>
          <cell r="L6862">
            <v>0</v>
          </cell>
          <cell r="M6862">
            <v>41.13774</v>
          </cell>
          <cell r="N6862">
            <v>115.74</v>
          </cell>
          <cell r="O6862">
            <v>3054.15</v>
          </cell>
        </row>
        <row r="6863">
          <cell r="C6863" t="str">
            <v>432322196310187928</v>
          </cell>
          <cell r="D6863" t="str">
            <v>李彩连</v>
          </cell>
          <cell r="E6863" t="str">
            <v>女</v>
          </cell>
          <cell r="F6863">
            <v>19630918</v>
          </cell>
          <cell r="G6863" t="str">
            <v>1980-10-01</v>
          </cell>
          <cell r="H6863" t="str">
            <v>2013-09-01</v>
          </cell>
          <cell r="I6863">
            <v>2925.53</v>
          </cell>
          <cell r="J6863">
            <v>39.6</v>
          </cell>
          <cell r="K6863">
            <v>35</v>
          </cell>
          <cell r="L6863">
            <v>0</v>
          </cell>
          <cell r="M6863">
            <v>40.95742</v>
          </cell>
          <cell r="N6863">
            <v>115.56</v>
          </cell>
          <cell r="O6863">
            <v>3041.09</v>
          </cell>
        </row>
        <row r="6864">
          <cell r="C6864" t="str">
            <v>43232219620718792X</v>
          </cell>
          <cell r="D6864" t="str">
            <v>夏杏芝</v>
          </cell>
          <cell r="E6864" t="str">
            <v>女</v>
          </cell>
          <cell r="F6864">
            <v>19620618</v>
          </cell>
          <cell r="G6864" t="str">
            <v>1979-07-01</v>
          </cell>
          <cell r="H6864" t="str">
            <v>2012-06-01</v>
          </cell>
          <cell r="I6864">
            <v>2920.97</v>
          </cell>
          <cell r="J6864">
            <v>39.6</v>
          </cell>
          <cell r="K6864">
            <v>35</v>
          </cell>
          <cell r="L6864">
            <v>0</v>
          </cell>
          <cell r="M6864">
            <v>40.89358</v>
          </cell>
          <cell r="N6864">
            <v>115.49</v>
          </cell>
          <cell r="O6864">
            <v>3036.46</v>
          </cell>
        </row>
        <row r="6865">
          <cell r="C6865" t="str">
            <v>432322196107117916</v>
          </cell>
          <cell r="D6865" t="str">
            <v>徐建明</v>
          </cell>
          <cell r="E6865" t="str">
            <v>男</v>
          </cell>
          <cell r="F6865">
            <v>19610511</v>
          </cell>
          <cell r="G6865" t="str">
            <v>1978-08-01</v>
          </cell>
          <cell r="H6865" t="str">
            <v>2021-05-01</v>
          </cell>
          <cell r="I6865">
            <v>4393.69</v>
          </cell>
          <cell r="J6865">
            <v>51.6</v>
          </cell>
          <cell r="K6865">
            <v>35</v>
          </cell>
          <cell r="L6865">
            <v>0</v>
          </cell>
          <cell r="M6865">
            <v>61.51166</v>
          </cell>
          <cell r="N6865">
            <v>148.11</v>
          </cell>
          <cell r="O6865">
            <v>4541.8</v>
          </cell>
        </row>
        <row r="6866">
          <cell r="C6866" t="str">
            <v>432322195803300058</v>
          </cell>
          <cell r="D6866" t="str">
            <v>许友良</v>
          </cell>
          <cell r="E6866" t="str">
            <v>男</v>
          </cell>
          <cell r="F6866">
            <v>19580330</v>
          </cell>
          <cell r="G6866" t="str">
            <v>1975-04-01</v>
          </cell>
          <cell r="H6866" t="str">
            <v>2018-03-01</v>
          </cell>
          <cell r="I6866">
            <v>4078.22</v>
          </cell>
          <cell r="J6866">
            <v>51.6</v>
          </cell>
          <cell r="K6866">
            <v>35</v>
          </cell>
          <cell r="L6866">
            <v>0</v>
          </cell>
          <cell r="M6866">
            <v>57.09508</v>
          </cell>
          <cell r="N6866">
            <v>143.7</v>
          </cell>
          <cell r="O6866">
            <v>4221.92</v>
          </cell>
        </row>
        <row r="6867">
          <cell r="C6867" t="str">
            <v>432322195909127935</v>
          </cell>
          <cell r="D6867" t="str">
            <v>郭松福</v>
          </cell>
          <cell r="E6867" t="str">
            <v>男</v>
          </cell>
          <cell r="F6867">
            <v>19590812</v>
          </cell>
          <cell r="G6867" t="str">
            <v>1976-09-01</v>
          </cell>
          <cell r="H6867" t="str">
            <v>2019-08-01</v>
          </cell>
          <cell r="I6867">
            <v>4322.14</v>
          </cell>
          <cell r="J6867">
            <v>51.6</v>
          </cell>
          <cell r="K6867">
            <v>35</v>
          </cell>
          <cell r="L6867">
            <v>0</v>
          </cell>
          <cell r="M6867">
            <v>60.50996</v>
          </cell>
          <cell r="N6867">
            <v>147.11</v>
          </cell>
          <cell r="O6867">
            <v>4469.25</v>
          </cell>
        </row>
        <row r="6868">
          <cell r="C6868" t="str">
            <v>43232219610620791X</v>
          </cell>
          <cell r="D6868" t="str">
            <v>龚海南</v>
          </cell>
          <cell r="E6868" t="str">
            <v>男</v>
          </cell>
          <cell r="F6868">
            <v>19610501</v>
          </cell>
          <cell r="G6868" t="str">
            <v>1978-06-01</v>
          </cell>
          <cell r="H6868" t="str">
            <v>2021-05-01</v>
          </cell>
          <cell r="I6868">
            <v>4617.42</v>
          </cell>
          <cell r="J6868">
            <v>51.6</v>
          </cell>
          <cell r="K6868">
            <v>35</v>
          </cell>
          <cell r="L6868">
            <v>0</v>
          </cell>
          <cell r="M6868">
            <v>64.64388</v>
          </cell>
          <cell r="N6868">
            <v>151.24</v>
          </cell>
          <cell r="O6868">
            <v>4768.66</v>
          </cell>
        </row>
        <row r="6869">
          <cell r="C6869" t="str">
            <v>432322195902167918</v>
          </cell>
          <cell r="D6869" t="str">
            <v>张志明</v>
          </cell>
          <cell r="E6869" t="str">
            <v>男</v>
          </cell>
          <cell r="F6869">
            <v>19590216</v>
          </cell>
          <cell r="G6869" t="str">
            <v>1977-08-01</v>
          </cell>
          <cell r="H6869" t="str">
            <v>2019-02-01</v>
          </cell>
          <cell r="I6869">
            <v>4267.46</v>
          </cell>
          <cell r="J6869">
            <v>50.4</v>
          </cell>
          <cell r="K6869">
            <v>35</v>
          </cell>
          <cell r="L6869">
            <v>0</v>
          </cell>
          <cell r="M6869">
            <v>59.74444</v>
          </cell>
          <cell r="N6869">
            <v>145.14</v>
          </cell>
          <cell r="O6869">
            <v>4412.6</v>
          </cell>
        </row>
        <row r="6870">
          <cell r="C6870" t="str">
            <v>432322195906107912</v>
          </cell>
          <cell r="D6870" t="str">
            <v>张云阳</v>
          </cell>
          <cell r="E6870" t="str">
            <v>男</v>
          </cell>
          <cell r="F6870">
            <v>19590510</v>
          </cell>
          <cell r="G6870" t="str">
            <v>1976-07-01</v>
          </cell>
          <cell r="H6870" t="str">
            <v>2019-05-01</v>
          </cell>
          <cell r="I6870">
            <v>4328.44</v>
          </cell>
          <cell r="J6870">
            <v>51.6</v>
          </cell>
          <cell r="K6870">
            <v>35</v>
          </cell>
          <cell r="L6870">
            <v>0</v>
          </cell>
          <cell r="M6870">
            <v>60.59816</v>
          </cell>
          <cell r="N6870">
            <v>147.2</v>
          </cell>
          <cell r="O6870">
            <v>4475.64</v>
          </cell>
        </row>
        <row r="6871">
          <cell r="C6871" t="str">
            <v>432322195605247911</v>
          </cell>
          <cell r="D6871" t="str">
            <v>黄先武</v>
          </cell>
          <cell r="E6871" t="str">
            <v>男</v>
          </cell>
          <cell r="F6871">
            <v>19560624</v>
          </cell>
          <cell r="G6871" t="str">
            <v>1973-07-01</v>
          </cell>
          <cell r="H6871" t="str">
            <v>2016-06-01</v>
          </cell>
          <cell r="I6871">
            <v>3935.42</v>
          </cell>
          <cell r="J6871">
            <v>51.6</v>
          </cell>
          <cell r="K6871">
            <v>35</v>
          </cell>
          <cell r="L6871">
            <v>0</v>
          </cell>
          <cell r="M6871">
            <v>55.09588</v>
          </cell>
          <cell r="N6871">
            <v>141.7</v>
          </cell>
          <cell r="O6871">
            <v>4077.12</v>
          </cell>
        </row>
        <row r="6872">
          <cell r="C6872" t="str">
            <v>432322195703067914</v>
          </cell>
          <cell r="D6872" t="str">
            <v>舒正春</v>
          </cell>
          <cell r="E6872" t="str">
            <v>男</v>
          </cell>
          <cell r="F6872">
            <v>19580201</v>
          </cell>
          <cell r="G6872" t="str">
            <v>1975-03-01</v>
          </cell>
          <cell r="H6872" t="str">
            <v>2018-02-01</v>
          </cell>
          <cell r="I6872">
            <v>4187.03</v>
          </cell>
          <cell r="J6872">
            <v>51.6</v>
          </cell>
          <cell r="K6872">
            <v>35</v>
          </cell>
          <cell r="L6872">
            <v>0</v>
          </cell>
          <cell r="M6872">
            <v>58.61842</v>
          </cell>
          <cell r="N6872">
            <v>145.22</v>
          </cell>
          <cell r="O6872">
            <v>4332.25</v>
          </cell>
        </row>
        <row r="6873">
          <cell r="C6873" t="str">
            <v>432322195209177915</v>
          </cell>
          <cell r="D6873" t="str">
            <v>龚德凯</v>
          </cell>
          <cell r="E6873" t="str">
            <v>男</v>
          </cell>
          <cell r="F6873">
            <v>19520917</v>
          </cell>
          <cell r="G6873" t="str">
            <v>1973-01-01</v>
          </cell>
          <cell r="H6873" t="str">
            <v>2012-09-01</v>
          </cell>
          <cell r="I6873">
            <v>3548.99</v>
          </cell>
          <cell r="J6873">
            <v>48</v>
          </cell>
          <cell r="K6873">
            <v>35</v>
          </cell>
          <cell r="L6873">
            <v>0</v>
          </cell>
          <cell r="M6873">
            <v>49.68586</v>
          </cell>
          <cell r="N6873">
            <v>132.69</v>
          </cell>
          <cell r="O6873">
            <v>3681.68</v>
          </cell>
        </row>
        <row r="6874">
          <cell r="C6874" t="str">
            <v>432322195704267950</v>
          </cell>
          <cell r="D6874" t="str">
            <v>曹金城</v>
          </cell>
          <cell r="E6874" t="str">
            <v>男</v>
          </cell>
          <cell r="F6874">
            <v>19570326</v>
          </cell>
          <cell r="G6874" t="str">
            <v>1974-04-01</v>
          </cell>
          <cell r="H6874" t="str">
            <v>2017-03-01</v>
          </cell>
          <cell r="I6874">
            <v>4148.73</v>
          </cell>
          <cell r="J6874">
            <v>51.6</v>
          </cell>
          <cell r="K6874">
            <v>35</v>
          </cell>
          <cell r="L6874">
            <v>0</v>
          </cell>
          <cell r="M6874">
            <v>58.08222</v>
          </cell>
          <cell r="N6874">
            <v>144.68</v>
          </cell>
          <cell r="O6874">
            <v>4293.41</v>
          </cell>
        </row>
        <row r="6875">
          <cell r="C6875" t="str">
            <v>432322195607087915</v>
          </cell>
          <cell r="D6875" t="str">
            <v>廖金科</v>
          </cell>
          <cell r="E6875" t="str">
            <v>男</v>
          </cell>
          <cell r="F6875">
            <v>19560601</v>
          </cell>
          <cell r="G6875" t="str">
            <v>1976-07-01</v>
          </cell>
          <cell r="H6875" t="str">
            <v>2016-06-01</v>
          </cell>
          <cell r="I6875">
            <v>3599.03</v>
          </cell>
          <cell r="J6875">
            <v>48</v>
          </cell>
          <cell r="K6875">
            <v>35</v>
          </cell>
          <cell r="L6875">
            <v>0</v>
          </cell>
          <cell r="M6875">
            <v>50.38642</v>
          </cell>
          <cell r="N6875">
            <v>133.39</v>
          </cell>
          <cell r="O6875">
            <v>3732.42</v>
          </cell>
        </row>
        <row r="6876">
          <cell r="C6876" t="str">
            <v>432322196007060115</v>
          </cell>
          <cell r="D6876" t="str">
            <v>黄跃辉</v>
          </cell>
          <cell r="E6876" t="str">
            <v>男</v>
          </cell>
          <cell r="F6876">
            <v>19600906</v>
          </cell>
          <cell r="G6876" t="str">
            <v>1978-07-01</v>
          </cell>
          <cell r="H6876" t="str">
            <v>2018-01-01</v>
          </cell>
          <cell r="I6876">
            <v>3801.85</v>
          </cell>
          <cell r="J6876">
            <v>46.8</v>
          </cell>
          <cell r="K6876">
            <v>35</v>
          </cell>
          <cell r="L6876">
            <v>0</v>
          </cell>
          <cell r="M6876">
            <v>53.2259</v>
          </cell>
          <cell r="N6876">
            <v>135.03</v>
          </cell>
          <cell r="O6876">
            <v>3936.88</v>
          </cell>
        </row>
        <row r="6877">
          <cell r="C6877" t="str">
            <v>432322195907287919</v>
          </cell>
          <cell r="D6877" t="str">
            <v>刘炳坤</v>
          </cell>
          <cell r="E6877" t="str">
            <v>男</v>
          </cell>
          <cell r="F6877">
            <v>19540617</v>
          </cell>
          <cell r="G6877" t="str">
            <v>1971-07-01</v>
          </cell>
          <cell r="H6877" t="str">
            <v>2014-06-01</v>
          </cell>
          <cell r="I6877">
            <v>3969.77</v>
          </cell>
          <cell r="J6877">
            <v>51.6</v>
          </cell>
          <cell r="K6877">
            <v>35</v>
          </cell>
          <cell r="L6877">
            <v>0</v>
          </cell>
          <cell r="M6877">
            <v>55.57678</v>
          </cell>
          <cell r="N6877">
            <v>142.18</v>
          </cell>
          <cell r="O6877">
            <v>4111.95</v>
          </cell>
        </row>
        <row r="6878">
          <cell r="C6878" t="str">
            <v>432322195406150113</v>
          </cell>
          <cell r="D6878" t="str">
            <v>谈述清</v>
          </cell>
          <cell r="E6878" t="str">
            <v>男</v>
          </cell>
          <cell r="F6878">
            <v>19530515</v>
          </cell>
          <cell r="G6878" t="str">
            <v>1975-10-01</v>
          </cell>
          <cell r="H6878" t="str">
            <v>2013-05-01</v>
          </cell>
          <cell r="I6878">
            <v>3467.4</v>
          </cell>
          <cell r="J6878">
            <v>45.6</v>
          </cell>
          <cell r="K6878">
            <v>35</v>
          </cell>
          <cell r="L6878">
            <v>0</v>
          </cell>
          <cell r="M6878">
            <v>48.5436</v>
          </cell>
          <cell r="N6878">
            <v>129.14</v>
          </cell>
          <cell r="O6878">
            <v>3596.54</v>
          </cell>
        </row>
        <row r="6879">
          <cell r="C6879" t="str">
            <v>432322195307250055</v>
          </cell>
          <cell r="D6879" t="str">
            <v>曹丙富</v>
          </cell>
          <cell r="E6879" t="str">
            <v>男</v>
          </cell>
          <cell r="F6879">
            <v>19530625</v>
          </cell>
          <cell r="G6879" t="str">
            <v>1970-07-01</v>
          </cell>
          <cell r="H6879" t="str">
            <v>2013-06-01</v>
          </cell>
          <cell r="I6879">
            <v>3921.75</v>
          </cell>
          <cell r="J6879">
            <v>51.6</v>
          </cell>
          <cell r="K6879">
            <v>35</v>
          </cell>
          <cell r="L6879">
            <v>0</v>
          </cell>
          <cell r="M6879">
            <v>54.9045</v>
          </cell>
          <cell r="N6879">
            <v>141.5</v>
          </cell>
          <cell r="O6879">
            <v>4063.25</v>
          </cell>
        </row>
        <row r="6880">
          <cell r="C6880" t="str">
            <v>432322194906297934</v>
          </cell>
          <cell r="D6880" t="str">
            <v>刘正生</v>
          </cell>
          <cell r="E6880" t="str">
            <v>男</v>
          </cell>
          <cell r="F6880">
            <v>19500801</v>
          </cell>
          <cell r="G6880" t="str">
            <v>1967-09-01</v>
          </cell>
          <cell r="H6880" t="str">
            <v>2010-08-01</v>
          </cell>
          <cell r="I6880">
            <v>3741.95</v>
          </cell>
          <cell r="J6880">
            <v>51.6</v>
          </cell>
          <cell r="K6880">
            <v>35</v>
          </cell>
          <cell r="L6880">
            <v>15</v>
          </cell>
          <cell r="M6880">
            <v>52.3873</v>
          </cell>
          <cell r="N6880">
            <v>153.99</v>
          </cell>
          <cell r="O6880">
            <v>3895.94</v>
          </cell>
        </row>
        <row r="6881">
          <cell r="C6881" t="str">
            <v>432322195108097916</v>
          </cell>
          <cell r="D6881" t="str">
            <v>谭建华</v>
          </cell>
          <cell r="E6881" t="str">
            <v>男</v>
          </cell>
          <cell r="F6881">
            <v>19510709</v>
          </cell>
          <cell r="G6881" t="str">
            <v>1968-08-01</v>
          </cell>
          <cell r="H6881" t="str">
            <v>2011-07-01</v>
          </cell>
          <cell r="I6881">
            <v>4029.57</v>
          </cell>
          <cell r="J6881">
            <v>51.6</v>
          </cell>
          <cell r="K6881">
            <v>35</v>
          </cell>
          <cell r="L6881">
            <v>15</v>
          </cell>
          <cell r="M6881">
            <v>56.41398</v>
          </cell>
          <cell r="N6881">
            <v>158.01</v>
          </cell>
          <cell r="O6881">
            <v>4187.58</v>
          </cell>
        </row>
        <row r="6882">
          <cell r="C6882" t="str">
            <v>432322195106107914</v>
          </cell>
          <cell r="D6882" t="str">
            <v>盛立忠</v>
          </cell>
          <cell r="E6882" t="str">
            <v>男</v>
          </cell>
          <cell r="F6882">
            <v>19510501</v>
          </cell>
          <cell r="G6882" t="str">
            <v>1968-06-01</v>
          </cell>
          <cell r="H6882" t="str">
            <v>2011-05-01</v>
          </cell>
          <cell r="I6882">
            <v>4011.93</v>
          </cell>
          <cell r="J6882">
            <v>51.6</v>
          </cell>
          <cell r="K6882">
            <v>35</v>
          </cell>
          <cell r="L6882">
            <v>15</v>
          </cell>
          <cell r="M6882">
            <v>56.16702</v>
          </cell>
          <cell r="N6882">
            <v>157.77</v>
          </cell>
          <cell r="O6882">
            <v>4169.7</v>
          </cell>
        </row>
        <row r="6883">
          <cell r="C6883" t="str">
            <v>432322196106137923</v>
          </cell>
          <cell r="D6883" t="str">
            <v>王先云</v>
          </cell>
          <cell r="E6883" t="str">
            <v>女</v>
          </cell>
          <cell r="F6883">
            <v>19630512</v>
          </cell>
          <cell r="G6883" t="str">
            <v>1985-01-01</v>
          </cell>
          <cell r="H6883" t="str">
            <v>2013-05-01</v>
          </cell>
          <cell r="I6883">
            <v>2442.74</v>
          </cell>
          <cell r="J6883">
            <v>34.8</v>
          </cell>
          <cell r="K6883">
            <v>35</v>
          </cell>
          <cell r="L6883">
            <v>0</v>
          </cell>
          <cell r="M6883">
            <v>34.19836</v>
          </cell>
          <cell r="N6883">
            <v>104</v>
          </cell>
          <cell r="O6883">
            <v>2546.74</v>
          </cell>
        </row>
        <row r="6884">
          <cell r="C6884" t="str">
            <v>432322196808107024</v>
          </cell>
          <cell r="D6884" t="str">
            <v>胡水莲</v>
          </cell>
          <cell r="E6884" t="str">
            <v>女</v>
          </cell>
          <cell r="F6884">
            <v>19680721</v>
          </cell>
          <cell r="G6884" t="str">
            <v>1992-01-01</v>
          </cell>
          <cell r="H6884" t="str">
            <v>2018-07-01</v>
          </cell>
          <cell r="I6884">
            <v>2009.47</v>
          </cell>
          <cell r="J6884">
            <v>32.4</v>
          </cell>
          <cell r="K6884">
            <v>35</v>
          </cell>
          <cell r="L6884">
            <v>0</v>
          </cell>
          <cell r="M6884">
            <v>28.13258</v>
          </cell>
          <cell r="N6884">
            <v>95.53</v>
          </cell>
          <cell r="O6884">
            <v>2105</v>
          </cell>
        </row>
        <row r="6885">
          <cell r="C6885" t="str">
            <v>432322196509237929</v>
          </cell>
          <cell r="D6885" t="str">
            <v>何培玉</v>
          </cell>
          <cell r="E6885" t="str">
            <v>女</v>
          </cell>
          <cell r="F6885">
            <v>19650823</v>
          </cell>
          <cell r="G6885" t="str">
            <v>1982-09-01</v>
          </cell>
          <cell r="H6885" t="str">
            <v>2015-08-01</v>
          </cell>
          <cell r="I6885">
            <v>2746.92</v>
          </cell>
          <cell r="J6885">
            <v>39.6</v>
          </cell>
          <cell r="K6885">
            <v>35</v>
          </cell>
          <cell r="L6885">
            <v>0</v>
          </cell>
          <cell r="M6885">
            <v>38.45688</v>
          </cell>
          <cell r="N6885">
            <v>113.06</v>
          </cell>
          <cell r="O6885">
            <v>2859.98</v>
          </cell>
        </row>
        <row r="6886">
          <cell r="C6886" t="str">
            <v>432322196908087921</v>
          </cell>
          <cell r="D6886" t="str">
            <v>曹冬莲</v>
          </cell>
          <cell r="E6886" t="str">
            <v>女</v>
          </cell>
          <cell r="F6886">
            <v>19681201</v>
          </cell>
          <cell r="G6886" t="str">
            <v>1986-01-01</v>
          </cell>
          <cell r="H6886" t="str">
            <v>2018-12-01</v>
          </cell>
          <cell r="I6886">
            <v>2763.75</v>
          </cell>
          <cell r="J6886">
            <v>39.6</v>
          </cell>
          <cell r="K6886">
            <v>35</v>
          </cell>
          <cell r="L6886">
            <v>0</v>
          </cell>
          <cell r="M6886">
            <v>38.6925</v>
          </cell>
          <cell r="N6886">
            <v>113.29</v>
          </cell>
          <cell r="O6886">
            <v>2877.04</v>
          </cell>
        </row>
        <row r="6887">
          <cell r="C6887" t="str">
            <v>432322196402177946</v>
          </cell>
          <cell r="D6887" t="str">
            <v>刘建军</v>
          </cell>
          <cell r="E6887" t="str">
            <v>女</v>
          </cell>
          <cell r="F6887">
            <v>19640117</v>
          </cell>
          <cell r="G6887" t="str">
            <v>1981-02-01</v>
          </cell>
          <cell r="H6887" t="str">
            <v>2014-01-01</v>
          </cell>
          <cell r="I6887">
            <v>2890.47</v>
          </cell>
          <cell r="J6887">
            <v>39.6</v>
          </cell>
          <cell r="K6887">
            <v>35</v>
          </cell>
          <cell r="L6887">
            <v>0</v>
          </cell>
          <cell r="M6887">
            <v>40.46658</v>
          </cell>
          <cell r="N6887">
            <v>115.07</v>
          </cell>
          <cell r="O6887">
            <v>3005.54</v>
          </cell>
        </row>
        <row r="6888">
          <cell r="C6888" t="str">
            <v>432322196703137921</v>
          </cell>
          <cell r="D6888" t="str">
            <v>何华珍</v>
          </cell>
          <cell r="E6888" t="str">
            <v>女</v>
          </cell>
          <cell r="F6888">
            <v>19670201</v>
          </cell>
          <cell r="G6888" t="str">
            <v>1984-03-01</v>
          </cell>
          <cell r="H6888" t="str">
            <v>2017-02-01</v>
          </cell>
          <cell r="I6888">
            <v>2803.3</v>
          </cell>
          <cell r="J6888">
            <v>39.6</v>
          </cell>
          <cell r="K6888">
            <v>35</v>
          </cell>
          <cell r="L6888">
            <v>0</v>
          </cell>
          <cell r="M6888">
            <v>39.2462</v>
          </cell>
          <cell r="N6888">
            <v>113.85</v>
          </cell>
          <cell r="O6888">
            <v>2917.15</v>
          </cell>
        </row>
        <row r="6889">
          <cell r="C6889" t="str">
            <v>432322196109297914</v>
          </cell>
          <cell r="D6889" t="str">
            <v>曾子林</v>
          </cell>
          <cell r="E6889" t="str">
            <v>男</v>
          </cell>
          <cell r="F6889">
            <v>19610801</v>
          </cell>
          <cell r="G6889" t="str">
            <v>1978-09-01</v>
          </cell>
          <cell r="H6889" t="str">
            <v>2021-08-01</v>
          </cell>
          <cell r="I6889">
            <v>4232.54</v>
          </cell>
          <cell r="J6889">
            <v>51.6</v>
          </cell>
          <cell r="K6889">
            <v>35</v>
          </cell>
          <cell r="L6889">
            <v>0</v>
          </cell>
          <cell r="M6889">
            <v>59.25556</v>
          </cell>
          <cell r="N6889">
            <v>145.86</v>
          </cell>
          <cell r="O6889">
            <v>4378.4</v>
          </cell>
        </row>
        <row r="6890">
          <cell r="C6890" t="str">
            <v>432322195606248115</v>
          </cell>
          <cell r="D6890" t="str">
            <v>黄世良</v>
          </cell>
          <cell r="E6890" t="str">
            <v>男</v>
          </cell>
          <cell r="F6890">
            <v>19560501</v>
          </cell>
          <cell r="G6890" t="str">
            <v>1975-01-01</v>
          </cell>
          <cell r="H6890" t="str">
            <v>2016-05-01</v>
          </cell>
          <cell r="I6890">
            <v>3776.69</v>
          </cell>
          <cell r="J6890">
            <v>50.4</v>
          </cell>
          <cell r="K6890">
            <v>35</v>
          </cell>
          <cell r="L6890">
            <v>0</v>
          </cell>
          <cell r="M6890">
            <v>52.87366</v>
          </cell>
          <cell r="N6890">
            <v>138.27</v>
          </cell>
          <cell r="O6890">
            <v>3914.96</v>
          </cell>
        </row>
        <row r="6891">
          <cell r="C6891" t="str">
            <v>432322196910110086</v>
          </cell>
          <cell r="D6891" t="str">
            <v>李军连</v>
          </cell>
          <cell r="E6891" t="str">
            <v>女</v>
          </cell>
          <cell r="F6891">
            <v>19690901</v>
          </cell>
          <cell r="G6891" t="str">
            <v>1986-10-01</v>
          </cell>
          <cell r="H6891" t="str">
            <v>2014-12-01</v>
          </cell>
          <cell r="I6891">
            <v>2346.57</v>
          </cell>
          <cell r="J6891">
            <v>34.8</v>
          </cell>
          <cell r="K6891">
            <v>35</v>
          </cell>
          <cell r="L6891">
            <v>0</v>
          </cell>
          <cell r="M6891">
            <v>32.85198</v>
          </cell>
          <cell r="N6891">
            <v>102.65</v>
          </cell>
          <cell r="O6891">
            <v>2449.22</v>
          </cell>
        </row>
        <row r="6892">
          <cell r="C6892" t="str">
            <v>432322196603047929</v>
          </cell>
          <cell r="D6892" t="str">
            <v>柳凤娥</v>
          </cell>
          <cell r="E6892" t="str">
            <v>女</v>
          </cell>
          <cell r="F6892">
            <v>19660201</v>
          </cell>
          <cell r="G6892" t="str">
            <v>1983-03-01</v>
          </cell>
          <cell r="H6892" t="str">
            <v>2016-02-01</v>
          </cell>
          <cell r="I6892">
            <v>2896.56</v>
          </cell>
          <cell r="J6892">
            <v>39.6</v>
          </cell>
          <cell r="K6892">
            <v>35</v>
          </cell>
          <cell r="L6892">
            <v>0</v>
          </cell>
          <cell r="M6892">
            <v>40.55184</v>
          </cell>
          <cell r="N6892">
            <v>115.15</v>
          </cell>
          <cell r="O6892">
            <v>3011.71</v>
          </cell>
        </row>
        <row r="6893">
          <cell r="C6893" t="str">
            <v>432322196503028042</v>
          </cell>
          <cell r="D6893" t="str">
            <v>刘赛霞</v>
          </cell>
          <cell r="E6893" t="str">
            <v>女</v>
          </cell>
          <cell r="F6893">
            <v>19640302</v>
          </cell>
          <cell r="G6893" t="str">
            <v>1981-04-01</v>
          </cell>
          <cell r="H6893" t="str">
            <v>2015-03-01</v>
          </cell>
          <cell r="I6893">
            <v>2761.82</v>
          </cell>
          <cell r="J6893">
            <v>39.6</v>
          </cell>
          <cell r="K6893">
            <v>35</v>
          </cell>
          <cell r="L6893">
            <v>0</v>
          </cell>
          <cell r="M6893">
            <v>38.66548</v>
          </cell>
          <cell r="N6893">
            <v>113.27</v>
          </cell>
          <cell r="O6893">
            <v>2875.09</v>
          </cell>
        </row>
        <row r="6894">
          <cell r="C6894" t="str">
            <v>432322195405230074</v>
          </cell>
          <cell r="D6894" t="str">
            <v>邹桂庭</v>
          </cell>
          <cell r="E6894" t="str">
            <v>男</v>
          </cell>
          <cell r="F6894">
            <v>19540423</v>
          </cell>
          <cell r="G6894" t="str">
            <v>1971-05-01</v>
          </cell>
          <cell r="H6894" t="str">
            <v>2014-04-01</v>
          </cell>
          <cell r="I6894">
            <v>3957.95</v>
          </cell>
          <cell r="J6894">
            <v>51.6</v>
          </cell>
          <cell r="K6894">
            <v>35</v>
          </cell>
          <cell r="L6894">
            <v>0</v>
          </cell>
          <cell r="M6894">
            <v>55.4113</v>
          </cell>
          <cell r="N6894">
            <v>142.01</v>
          </cell>
          <cell r="O6894">
            <v>4099.96</v>
          </cell>
        </row>
        <row r="6895">
          <cell r="C6895" t="str">
            <v>432322196506077923</v>
          </cell>
          <cell r="D6895" t="str">
            <v>鲁元香</v>
          </cell>
          <cell r="E6895" t="str">
            <v>女</v>
          </cell>
          <cell r="F6895">
            <v>19650518</v>
          </cell>
          <cell r="G6895" t="str">
            <v>1982-06-01</v>
          </cell>
          <cell r="H6895" t="str">
            <v>2015-05-01</v>
          </cell>
          <cell r="I6895">
            <v>2764.43</v>
          </cell>
          <cell r="J6895">
            <v>39.6</v>
          </cell>
          <cell r="K6895">
            <v>35</v>
          </cell>
          <cell r="L6895">
            <v>0</v>
          </cell>
          <cell r="M6895">
            <v>38.70202</v>
          </cell>
          <cell r="N6895">
            <v>113.3</v>
          </cell>
          <cell r="O6895">
            <v>2877.73</v>
          </cell>
        </row>
        <row r="6896">
          <cell r="C6896" t="str">
            <v>432322197108107925</v>
          </cell>
          <cell r="D6896" t="str">
            <v>伍永红</v>
          </cell>
          <cell r="E6896" t="str">
            <v>女</v>
          </cell>
          <cell r="F6896">
            <v>19700710</v>
          </cell>
          <cell r="G6896" t="str">
            <v>1988-08-01</v>
          </cell>
          <cell r="H6896" t="str">
            <v>2020-07-01</v>
          </cell>
          <cell r="I6896">
            <v>2604.73</v>
          </cell>
          <cell r="J6896">
            <v>38.4</v>
          </cell>
          <cell r="K6896">
            <v>35</v>
          </cell>
          <cell r="L6896">
            <v>0</v>
          </cell>
          <cell r="M6896">
            <v>36.46622</v>
          </cell>
          <cell r="N6896">
            <v>109.87</v>
          </cell>
          <cell r="O6896">
            <v>2714.6</v>
          </cell>
        </row>
        <row r="6897">
          <cell r="C6897" t="str">
            <v>432322197006237921</v>
          </cell>
          <cell r="D6897" t="str">
            <v>张天云</v>
          </cell>
          <cell r="E6897" t="str">
            <v>女</v>
          </cell>
          <cell r="F6897">
            <v>19700624</v>
          </cell>
          <cell r="G6897" t="str">
            <v>1987-10-01</v>
          </cell>
          <cell r="H6897" t="str">
            <v>2020-06-01</v>
          </cell>
          <cell r="I6897">
            <v>2331.28</v>
          </cell>
          <cell r="J6897">
            <v>32.4</v>
          </cell>
          <cell r="K6897">
            <v>35</v>
          </cell>
          <cell r="L6897">
            <v>0</v>
          </cell>
          <cell r="M6897">
            <v>32.63792</v>
          </cell>
          <cell r="N6897">
            <v>100.04</v>
          </cell>
          <cell r="O6897">
            <v>2431.32</v>
          </cell>
        </row>
        <row r="6898">
          <cell r="C6898" t="str">
            <v>432322196806107928</v>
          </cell>
          <cell r="D6898" t="str">
            <v>曹孟军</v>
          </cell>
          <cell r="E6898" t="str">
            <v>女</v>
          </cell>
          <cell r="F6898">
            <v>19680521</v>
          </cell>
          <cell r="G6898" t="str">
            <v>1985-06-01</v>
          </cell>
          <cell r="H6898" t="str">
            <v>2018-05-01</v>
          </cell>
          <cell r="I6898">
            <v>2809.56</v>
          </cell>
          <cell r="J6898">
            <v>39.6</v>
          </cell>
          <cell r="K6898">
            <v>35</v>
          </cell>
          <cell r="L6898">
            <v>0</v>
          </cell>
          <cell r="M6898">
            <v>39.33384</v>
          </cell>
          <cell r="N6898">
            <v>113.93</v>
          </cell>
          <cell r="O6898">
            <v>2923.49</v>
          </cell>
        </row>
        <row r="6899">
          <cell r="C6899" t="str">
            <v>432322196804147926</v>
          </cell>
          <cell r="D6899" t="str">
            <v>杨爱桃</v>
          </cell>
          <cell r="E6899" t="str">
            <v>女</v>
          </cell>
          <cell r="F6899">
            <v>19680428</v>
          </cell>
          <cell r="G6899" t="str">
            <v>1989-11-01</v>
          </cell>
          <cell r="H6899" t="str">
            <v>2018-04-01</v>
          </cell>
          <cell r="I6899">
            <v>2253.28</v>
          </cell>
          <cell r="J6899">
            <v>34.8</v>
          </cell>
          <cell r="K6899">
            <v>35</v>
          </cell>
          <cell r="L6899">
            <v>0</v>
          </cell>
          <cell r="M6899">
            <v>31.54592</v>
          </cell>
          <cell r="N6899">
            <v>101.35</v>
          </cell>
          <cell r="O6899">
            <v>2354.63</v>
          </cell>
        </row>
        <row r="6900">
          <cell r="C6900" t="str">
            <v>432322196609078144</v>
          </cell>
          <cell r="D6900" t="str">
            <v>冯自青</v>
          </cell>
          <cell r="E6900" t="str">
            <v>女</v>
          </cell>
          <cell r="F6900">
            <v>19660901</v>
          </cell>
          <cell r="G6900" t="str">
            <v>1988-01-01</v>
          </cell>
          <cell r="H6900" t="str">
            <v>2016-09-01</v>
          </cell>
          <cell r="I6900">
            <v>2309.55</v>
          </cell>
          <cell r="J6900">
            <v>34.8</v>
          </cell>
          <cell r="K6900">
            <v>35</v>
          </cell>
          <cell r="L6900">
            <v>0</v>
          </cell>
          <cell r="M6900">
            <v>32.3337</v>
          </cell>
          <cell r="N6900">
            <v>102.13</v>
          </cell>
          <cell r="O6900">
            <v>2411.68</v>
          </cell>
        </row>
        <row r="6901">
          <cell r="C6901" t="str">
            <v>432322195511037913</v>
          </cell>
          <cell r="D6901" t="str">
            <v>刘国华</v>
          </cell>
          <cell r="E6901" t="str">
            <v>男</v>
          </cell>
          <cell r="F6901">
            <v>19550903</v>
          </cell>
          <cell r="G6901" t="str">
            <v>1973-07-01</v>
          </cell>
          <cell r="H6901" t="str">
            <v>2015-09-01</v>
          </cell>
          <cell r="I6901">
            <v>3985.49</v>
          </cell>
          <cell r="J6901">
            <v>51.6</v>
          </cell>
          <cell r="K6901">
            <v>35</v>
          </cell>
          <cell r="L6901">
            <v>0</v>
          </cell>
          <cell r="M6901">
            <v>55.79686</v>
          </cell>
          <cell r="N6901">
            <v>142.4</v>
          </cell>
          <cell r="O6901">
            <v>4127.89</v>
          </cell>
        </row>
        <row r="6902">
          <cell r="C6902" t="str">
            <v>430626196506243063</v>
          </cell>
          <cell r="D6902" t="str">
            <v>许纯</v>
          </cell>
          <cell r="E6902" t="str">
            <v>女</v>
          </cell>
          <cell r="F6902">
            <v>19650524</v>
          </cell>
          <cell r="G6902" t="str">
            <v>1993-02-01</v>
          </cell>
          <cell r="H6902" t="str">
            <v>2015-05-01</v>
          </cell>
          <cell r="I6902">
            <v>1687.58</v>
          </cell>
          <cell r="J6902">
            <v>27.6</v>
          </cell>
          <cell r="K6902">
            <v>35</v>
          </cell>
          <cell r="L6902">
            <v>0</v>
          </cell>
          <cell r="M6902">
            <v>23.62612</v>
          </cell>
          <cell r="N6902">
            <v>86.23</v>
          </cell>
          <cell r="O6902">
            <v>1773.81</v>
          </cell>
        </row>
        <row r="6903">
          <cell r="C6903" t="str">
            <v>432322195205117915</v>
          </cell>
          <cell r="D6903" t="str">
            <v>周再根</v>
          </cell>
          <cell r="E6903" t="str">
            <v>男</v>
          </cell>
          <cell r="F6903">
            <v>19520421</v>
          </cell>
          <cell r="G6903" t="str">
            <v>1969-05-01</v>
          </cell>
          <cell r="H6903" t="str">
            <v>2012-04-01</v>
          </cell>
          <cell r="I6903">
            <v>3844.69</v>
          </cell>
          <cell r="J6903">
            <v>51.6</v>
          </cell>
          <cell r="K6903">
            <v>35</v>
          </cell>
          <cell r="L6903">
            <v>0</v>
          </cell>
          <cell r="M6903">
            <v>53.82566</v>
          </cell>
          <cell r="N6903">
            <v>140.43</v>
          </cell>
          <cell r="O6903">
            <v>3985.12</v>
          </cell>
        </row>
        <row r="6904">
          <cell r="C6904" t="str">
            <v>432322196505277923</v>
          </cell>
          <cell r="D6904" t="str">
            <v>谭建辉</v>
          </cell>
          <cell r="E6904" t="str">
            <v>女</v>
          </cell>
          <cell r="F6904">
            <v>19661027</v>
          </cell>
          <cell r="G6904" t="str">
            <v>1987-01-01</v>
          </cell>
          <cell r="H6904" t="str">
            <v>2016-10-01</v>
          </cell>
          <cell r="I6904">
            <v>2383.39</v>
          </cell>
          <cell r="J6904">
            <v>36</v>
          </cell>
          <cell r="K6904">
            <v>35</v>
          </cell>
          <cell r="L6904">
            <v>0</v>
          </cell>
          <cell r="M6904">
            <v>33.36746</v>
          </cell>
          <cell r="N6904">
            <v>104.37</v>
          </cell>
          <cell r="O6904">
            <v>2487.76</v>
          </cell>
        </row>
        <row r="6905">
          <cell r="C6905" t="str">
            <v>432322195710057917</v>
          </cell>
          <cell r="D6905" t="str">
            <v>彭建军</v>
          </cell>
          <cell r="E6905" t="str">
            <v>男</v>
          </cell>
          <cell r="F6905">
            <v>19570805</v>
          </cell>
          <cell r="G6905" t="str">
            <v>1977-06-01</v>
          </cell>
          <cell r="H6905" t="str">
            <v>2017-08-01</v>
          </cell>
          <cell r="I6905">
            <v>3809.74</v>
          </cell>
          <cell r="J6905">
            <v>49.2</v>
          </cell>
          <cell r="K6905">
            <v>35</v>
          </cell>
          <cell r="L6905">
            <v>0</v>
          </cell>
          <cell r="M6905">
            <v>53.33636</v>
          </cell>
          <cell r="N6905">
            <v>137.54</v>
          </cell>
          <cell r="O6905">
            <v>3947.28</v>
          </cell>
        </row>
        <row r="6906">
          <cell r="C6906" t="str">
            <v>432322196808167932</v>
          </cell>
          <cell r="D6906" t="str">
            <v>盛谷良</v>
          </cell>
          <cell r="E6906" t="str">
            <v>男</v>
          </cell>
          <cell r="F6906">
            <v>19680716</v>
          </cell>
          <cell r="G6906" t="str">
            <v>1986-09-01</v>
          </cell>
          <cell r="H6906" t="str">
            <v>2018-11-01</v>
          </cell>
          <cell r="I6906">
            <v>2671.84</v>
          </cell>
          <cell r="J6906">
            <v>39.6</v>
          </cell>
          <cell r="K6906">
            <v>35</v>
          </cell>
          <cell r="L6906">
            <v>0</v>
          </cell>
          <cell r="M6906">
            <v>37.40576</v>
          </cell>
          <cell r="N6906">
            <v>112.01</v>
          </cell>
          <cell r="O6906">
            <v>2783.85</v>
          </cell>
        </row>
        <row r="6907">
          <cell r="C6907" t="str">
            <v>43232219670408792X</v>
          </cell>
          <cell r="D6907" t="str">
            <v>舒乐香</v>
          </cell>
          <cell r="E6907" t="str">
            <v>女</v>
          </cell>
          <cell r="F6907">
            <v>19670401</v>
          </cell>
          <cell r="G6907" t="str">
            <v>1986-09-01</v>
          </cell>
          <cell r="H6907" t="str">
            <v>2017-04-01</v>
          </cell>
          <cell r="I6907">
            <v>2208.94</v>
          </cell>
          <cell r="J6907">
            <v>31.2</v>
          </cell>
          <cell r="K6907">
            <v>35</v>
          </cell>
          <cell r="L6907">
            <v>0</v>
          </cell>
          <cell r="M6907">
            <v>30.92516</v>
          </cell>
          <cell r="N6907">
            <v>97.13</v>
          </cell>
          <cell r="O6907">
            <v>2306.07</v>
          </cell>
        </row>
        <row r="6908">
          <cell r="C6908" t="str">
            <v>432322196906277940</v>
          </cell>
          <cell r="D6908" t="str">
            <v>史立华</v>
          </cell>
          <cell r="E6908" t="str">
            <v>女</v>
          </cell>
          <cell r="F6908">
            <v>19690627</v>
          </cell>
          <cell r="G6908" t="str">
            <v>1986-07-01</v>
          </cell>
          <cell r="H6908" t="str">
            <v>2019-06-01</v>
          </cell>
          <cell r="I6908">
            <v>2845.43</v>
          </cell>
          <cell r="J6908">
            <v>39.6</v>
          </cell>
          <cell r="K6908">
            <v>35</v>
          </cell>
          <cell r="L6908">
            <v>0</v>
          </cell>
          <cell r="M6908">
            <v>39.83602</v>
          </cell>
          <cell r="N6908">
            <v>114.44</v>
          </cell>
          <cell r="O6908">
            <v>2959.87</v>
          </cell>
        </row>
        <row r="6909">
          <cell r="C6909" t="str">
            <v>432322196807317724</v>
          </cell>
          <cell r="D6909" t="str">
            <v>余顺华</v>
          </cell>
          <cell r="E6909" t="str">
            <v>女</v>
          </cell>
          <cell r="F6909">
            <v>19680601</v>
          </cell>
          <cell r="G6909" t="str">
            <v>1985-07-01</v>
          </cell>
          <cell r="H6909" t="str">
            <v>2018-06-01</v>
          </cell>
          <cell r="I6909">
            <v>2828.34</v>
          </cell>
          <cell r="J6909">
            <v>39.6</v>
          </cell>
          <cell r="K6909">
            <v>35</v>
          </cell>
          <cell r="L6909">
            <v>0</v>
          </cell>
          <cell r="M6909">
            <v>39.59676</v>
          </cell>
          <cell r="N6909">
            <v>114.2</v>
          </cell>
          <cell r="O6909">
            <v>2942.54</v>
          </cell>
        </row>
        <row r="6910">
          <cell r="C6910" t="str">
            <v>432322196305077943</v>
          </cell>
          <cell r="D6910" t="str">
            <v>谢志连</v>
          </cell>
          <cell r="E6910" t="str">
            <v>女</v>
          </cell>
          <cell r="F6910">
            <v>19630407</v>
          </cell>
          <cell r="G6910" t="str">
            <v>1980-05-01</v>
          </cell>
          <cell r="H6910" t="str">
            <v>2013-04-01</v>
          </cell>
          <cell r="I6910">
            <v>2914.6</v>
          </cell>
          <cell r="J6910">
            <v>39.6</v>
          </cell>
          <cell r="K6910">
            <v>35</v>
          </cell>
          <cell r="L6910">
            <v>0</v>
          </cell>
          <cell r="M6910">
            <v>40.8044</v>
          </cell>
          <cell r="N6910">
            <v>115.4</v>
          </cell>
          <cell r="O6910">
            <v>3030</v>
          </cell>
        </row>
        <row r="6911">
          <cell r="C6911" t="str">
            <v>432322196704037949</v>
          </cell>
          <cell r="D6911" t="str">
            <v>周美华</v>
          </cell>
          <cell r="E6911" t="str">
            <v>女</v>
          </cell>
          <cell r="F6911">
            <v>19670212</v>
          </cell>
          <cell r="G6911" t="str">
            <v>1991-06-01</v>
          </cell>
          <cell r="H6911" t="str">
            <v>2017-02-01</v>
          </cell>
          <cell r="I6911">
            <v>1955.79</v>
          </cell>
          <cell r="J6911">
            <v>31.2</v>
          </cell>
          <cell r="K6911">
            <v>35</v>
          </cell>
          <cell r="L6911">
            <v>0</v>
          </cell>
          <cell r="M6911">
            <v>27.38106</v>
          </cell>
          <cell r="N6911">
            <v>93.58</v>
          </cell>
          <cell r="O6911">
            <v>2049.37</v>
          </cell>
        </row>
        <row r="6912">
          <cell r="C6912" t="str">
            <v>432322196806037923</v>
          </cell>
          <cell r="D6912" t="str">
            <v>刘菊香</v>
          </cell>
          <cell r="E6912" t="str">
            <v>女</v>
          </cell>
          <cell r="F6912">
            <v>19680503</v>
          </cell>
          <cell r="G6912" t="str">
            <v>1985-06-01</v>
          </cell>
          <cell r="H6912" t="str">
            <v>2018-05-01</v>
          </cell>
          <cell r="I6912">
            <v>2788.69</v>
          </cell>
          <cell r="J6912">
            <v>39.6</v>
          </cell>
          <cell r="K6912">
            <v>35</v>
          </cell>
          <cell r="L6912">
            <v>0</v>
          </cell>
          <cell r="M6912">
            <v>39.04166</v>
          </cell>
          <cell r="N6912">
            <v>113.64</v>
          </cell>
          <cell r="O6912">
            <v>2902.33</v>
          </cell>
        </row>
        <row r="6913">
          <cell r="C6913" t="str">
            <v>432322196211027961</v>
          </cell>
          <cell r="D6913" t="str">
            <v>陈晓兰</v>
          </cell>
          <cell r="E6913" t="str">
            <v>女</v>
          </cell>
          <cell r="F6913">
            <v>19621001</v>
          </cell>
          <cell r="G6913" t="str">
            <v>1979-11-01</v>
          </cell>
          <cell r="H6913" t="str">
            <v>2012-10-01</v>
          </cell>
          <cell r="I6913">
            <v>2936.06</v>
          </cell>
          <cell r="J6913">
            <v>39.6</v>
          </cell>
          <cell r="K6913">
            <v>35</v>
          </cell>
          <cell r="L6913">
            <v>0</v>
          </cell>
          <cell r="M6913">
            <v>41.10484</v>
          </cell>
          <cell r="N6913">
            <v>115.7</v>
          </cell>
          <cell r="O6913">
            <v>3051.76</v>
          </cell>
        </row>
        <row r="6914">
          <cell r="C6914" t="str">
            <v>432322196112317920</v>
          </cell>
          <cell r="D6914" t="str">
            <v>秦志兰</v>
          </cell>
          <cell r="E6914" t="str">
            <v>女</v>
          </cell>
          <cell r="F6914">
            <v>19611101</v>
          </cell>
          <cell r="G6914" t="str">
            <v>1978-12-01</v>
          </cell>
          <cell r="H6914" t="str">
            <v>2011-11-01</v>
          </cell>
          <cell r="I6914">
            <v>2919.78</v>
          </cell>
          <cell r="J6914">
            <v>39.6</v>
          </cell>
          <cell r="K6914">
            <v>35</v>
          </cell>
          <cell r="L6914">
            <v>0</v>
          </cell>
          <cell r="M6914">
            <v>40.87692</v>
          </cell>
          <cell r="N6914">
            <v>115.48</v>
          </cell>
          <cell r="O6914">
            <v>3035.26</v>
          </cell>
        </row>
        <row r="6915">
          <cell r="C6915" t="str">
            <v>432322197007027926</v>
          </cell>
          <cell r="D6915" t="str">
            <v>匡元秀</v>
          </cell>
          <cell r="E6915" t="str">
            <v>女</v>
          </cell>
          <cell r="F6915">
            <v>19700502</v>
          </cell>
          <cell r="G6915" t="str">
            <v>1988-05-01</v>
          </cell>
          <cell r="H6915" t="str">
            <v>2020-05-01</v>
          </cell>
          <cell r="I6915">
            <v>2618.83</v>
          </cell>
          <cell r="J6915">
            <v>39.6</v>
          </cell>
          <cell r="K6915">
            <v>35</v>
          </cell>
          <cell r="L6915">
            <v>0</v>
          </cell>
          <cell r="M6915">
            <v>36.66362</v>
          </cell>
          <cell r="N6915">
            <v>111.26</v>
          </cell>
          <cell r="O6915">
            <v>2730.09</v>
          </cell>
        </row>
        <row r="6916">
          <cell r="C6916" t="str">
            <v>432322196603247920</v>
          </cell>
          <cell r="D6916" t="str">
            <v>胡燕红</v>
          </cell>
          <cell r="E6916" t="str">
            <v>女</v>
          </cell>
          <cell r="F6916">
            <v>19660324</v>
          </cell>
          <cell r="G6916" t="str">
            <v>1986-01-01</v>
          </cell>
          <cell r="H6916" t="str">
            <v>2016-03-01</v>
          </cell>
          <cell r="I6916">
            <v>2628.77</v>
          </cell>
          <cell r="J6916">
            <v>37.2</v>
          </cell>
          <cell r="K6916">
            <v>35</v>
          </cell>
          <cell r="L6916">
            <v>0</v>
          </cell>
          <cell r="M6916">
            <v>36.80278</v>
          </cell>
          <cell r="N6916">
            <v>109</v>
          </cell>
          <cell r="O6916">
            <v>2737.77</v>
          </cell>
        </row>
        <row r="6917">
          <cell r="C6917" t="str">
            <v>432322197006157921</v>
          </cell>
          <cell r="D6917" t="str">
            <v>龙跃飞</v>
          </cell>
          <cell r="E6917" t="str">
            <v>女</v>
          </cell>
          <cell r="F6917">
            <v>19700615</v>
          </cell>
          <cell r="G6917" t="str">
            <v>1987-07-01</v>
          </cell>
          <cell r="H6917" t="str">
            <v>2020-06-01</v>
          </cell>
          <cell r="I6917">
            <v>2757.24</v>
          </cell>
          <cell r="J6917">
            <v>39.6</v>
          </cell>
          <cell r="K6917">
            <v>35</v>
          </cell>
          <cell r="L6917">
            <v>0</v>
          </cell>
          <cell r="M6917">
            <v>38.60136</v>
          </cell>
          <cell r="N6917">
            <v>113.2</v>
          </cell>
          <cell r="O6917">
            <v>2870.44</v>
          </cell>
        </row>
        <row r="6918">
          <cell r="C6918" t="str">
            <v>432322196911300068</v>
          </cell>
          <cell r="D6918" t="str">
            <v>吴艳平</v>
          </cell>
          <cell r="E6918" t="str">
            <v>女</v>
          </cell>
          <cell r="F6918">
            <v>19691030</v>
          </cell>
          <cell r="G6918" t="str">
            <v>1988-05-01</v>
          </cell>
          <cell r="H6918" t="str">
            <v>2019-10-01</v>
          </cell>
          <cell r="I6918">
            <v>2611.25</v>
          </cell>
          <cell r="J6918">
            <v>38.4</v>
          </cell>
          <cell r="K6918">
            <v>35</v>
          </cell>
          <cell r="L6918">
            <v>0</v>
          </cell>
          <cell r="M6918">
            <v>36.5575</v>
          </cell>
          <cell r="N6918">
            <v>109.96</v>
          </cell>
          <cell r="O6918">
            <v>2721.21</v>
          </cell>
        </row>
        <row r="6919">
          <cell r="C6919" t="str">
            <v>432322196907147929</v>
          </cell>
          <cell r="D6919" t="str">
            <v>唐红</v>
          </cell>
          <cell r="E6919" t="str">
            <v>女</v>
          </cell>
          <cell r="F6919">
            <v>19690614</v>
          </cell>
          <cell r="G6919" t="str">
            <v>1988-05-01</v>
          </cell>
          <cell r="H6919" t="str">
            <v>2019-06-01</v>
          </cell>
          <cell r="I6919">
            <v>2584.36</v>
          </cell>
          <cell r="J6919">
            <v>38.4</v>
          </cell>
          <cell r="K6919">
            <v>35</v>
          </cell>
          <cell r="L6919">
            <v>0</v>
          </cell>
          <cell r="M6919">
            <v>36.18104</v>
          </cell>
          <cell r="N6919">
            <v>109.58</v>
          </cell>
          <cell r="O6919">
            <v>2693.94</v>
          </cell>
        </row>
        <row r="6920">
          <cell r="C6920" t="str">
            <v>432322196808137928</v>
          </cell>
          <cell r="D6920" t="str">
            <v>吴卫军</v>
          </cell>
          <cell r="E6920" t="str">
            <v>女</v>
          </cell>
          <cell r="F6920">
            <v>19680701</v>
          </cell>
          <cell r="G6920" t="str">
            <v>1985-08-01</v>
          </cell>
          <cell r="H6920" t="str">
            <v>2018-07-01</v>
          </cell>
          <cell r="I6920">
            <v>2782.24</v>
          </cell>
          <cell r="J6920">
            <v>39.6</v>
          </cell>
          <cell r="K6920">
            <v>35</v>
          </cell>
          <cell r="L6920">
            <v>0</v>
          </cell>
          <cell r="M6920">
            <v>38.95136</v>
          </cell>
          <cell r="N6920">
            <v>113.55</v>
          </cell>
          <cell r="O6920">
            <v>2895.79</v>
          </cell>
        </row>
        <row r="6921">
          <cell r="C6921" t="str">
            <v>432322196702160089</v>
          </cell>
          <cell r="D6921" t="str">
            <v>朱梅香</v>
          </cell>
          <cell r="E6921" t="str">
            <v>女</v>
          </cell>
          <cell r="F6921">
            <v>19670116</v>
          </cell>
          <cell r="G6921" t="str">
            <v>1984-02-01</v>
          </cell>
          <cell r="H6921" t="str">
            <v>2017-01-01</v>
          </cell>
          <cell r="I6921">
            <v>2789.23</v>
          </cell>
          <cell r="J6921">
            <v>39.6</v>
          </cell>
          <cell r="K6921">
            <v>35</v>
          </cell>
          <cell r="L6921">
            <v>0</v>
          </cell>
          <cell r="M6921">
            <v>39.04922</v>
          </cell>
          <cell r="N6921">
            <v>113.65</v>
          </cell>
          <cell r="O6921">
            <v>2902.88</v>
          </cell>
        </row>
        <row r="6922">
          <cell r="C6922" t="str">
            <v>432322195905167913</v>
          </cell>
          <cell r="D6922" t="str">
            <v>万前进</v>
          </cell>
          <cell r="E6922" t="str">
            <v>男</v>
          </cell>
          <cell r="F6922">
            <v>19590416</v>
          </cell>
          <cell r="G6922" t="str">
            <v>1976-08-01</v>
          </cell>
          <cell r="H6922" t="str">
            <v>2019-04-01</v>
          </cell>
          <cell r="I6922">
            <v>4280.96</v>
          </cell>
          <cell r="J6922">
            <v>51.6</v>
          </cell>
          <cell r="K6922">
            <v>35</v>
          </cell>
          <cell r="L6922">
            <v>0</v>
          </cell>
          <cell r="M6922">
            <v>59.93344</v>
          </cell>
          <cell r="N6922">
            <v>146.53</v>
          </cell>
          <cell r="O6922">
            <v>4427.49</v>
          </cell>
        </row>
        <row r="6923">
          <cell r="C6923" t="str">
            <v>432322196312027928</v>
          </cell>
          <cell r="D6923" t="str">
            <v>枚兰英</v>
          </cell>
          <cell r="E6923" t="str">
            <v>女</v>
          </cell>
          <cell r="F6923">
            <v>19631002</v>
          </cell>
          <cell r="G6923" t="str">
            <v>1980-11-01</v>
          </cell>
          <cell r="H6923" t="str">
            <v>2013-10-01</v>
          </cell>
          <cell r="I6923">
            <v>2912.64</v>
          </cell>
          <cell r="J6923">
            <v>39.6</v>
          </cell>
          <cell r="K6923">
            <v>35</v>
          </cell>
          <cell r="L6923">
            <v>0</v>
          </cell>
          <cell r="M6923">
            <v>40.77696</v>
          </cell>
          <cell r="N6923">
            <v>115.38</v>
          </cell>
          <cell r="O6923">
            <v>3028.02</v>
          </cell>
        </row>
        <row r="6924">
          <cell r="C6924" t="str">
            <v>43232219690505792X</v>
          </cell>
          <cell r="D6924" t="str">
            <v>谭凤姣</v>
          </cell>
          <cell r="E6924" t="str">
            <v>女</v>
          </cell>
          <cell r="F6924">
            <v>19690505</v>
          </cell>
          <cell r="G6924" t="str">
            <v>1986-06-01</v>
          </cell>
          <cell r="H6924" t="str">
            <v>2019-05-01</v>
          </cell>
          <cell r="I6924">
            <v>2925.78</v>
          </cell>
          <cell r="J6924">
            <v>39.6</v>
          </cell>
          <cell r="K6924">
            <v>35</v>
          </cell>
          <cell r="L6924">
            <v>0</v>
          </cell>
          <cell r="M6924">
            <v>40.96092</v>
          </cell>
          <cell r="N6924">
            <v>115.56</v>
          </cell>
          <cell r="O6924">
            <v>3041.34</v>
          </cell>
        </row>
        <row r="6925">
          <cell r="C6925" t="str">
            <v>43232219670405006X</v>
          </cell>
          <cell r="D6925" t="str">
            <v>梁晓玲</v>
          </cell>
          <cell r="E6925" t="str">
            <v>女</v>
          </cell>
          <cell r="F6925">
            <v>19670205</v>
          </cell>
          <cell r="G6925" t="str">
            <v>1984-03-01</v>
          </cell>
          <cell r="H6925" t="str">
            <v>2017-02-01</v>
          </cell>
          <cell r="I6925">
            <v>2539.39</v>
          </cell>
          <cell r="J6925">
            <v>33.6</v>
          </cell>
          <cell r="K6925">
            <v>35</v>
          </cell>
          <cell r="L6925">
            <v>0</v>
          </cell>
          <cell r="M6925">
            <v>35.55146</v>
          </cell>
          <cell r="N6925">
            <v>104.15</v>
          </cell>
          <cell r="O6925">
            <v>2643.54</v>
          </cell>
        </row>
        <row r="6926">
          <cell r="C6926" t="str">
            <v>432322194906087910</v>
          </cell>
          <cell r="D6926" t="str">
            <v>张志良</v>
          </cell>
          <cell r="E6926" t="str">
            <v>男</v>
          </cell>
          <cell r="F6926">
            <v>19500501</v>
          </cell>
          <cell r="G6926" t="str">
            <v>1967-06-01</v>
          </cell>
          <cell r="H6926" t="str">
            <v>2010-05-01</v>
          </cell>
          <cell r="I6926">
            <v>3713.4</v>
          </cell>
          <cell r="J6926">
            <v>51.6</v>
          </cell>
          <cell r="K6926">
            <v>35</v>
          </cell>
          <cell r="L6926">
            <v>15</v>
          </cell>
          <cell r="M6926">
            <v>51.9876</v>
          </cell>
          <cell r="N6926">
            <v>153.59</v>
          </cell>
          <cell r="O6926">
            <v>3866.99</v>
          </cell>
        </row>
        <row r="6927">
          <cell r="C6927" t="str">
            <v>432302197106125446</v>
          </cell>
          <cell r="D6927" t="str">
            <v>张艳群</v>
          </cell>
          <cell r="E6927" t="str">
            <v>女</v>
          </cell>
          <cell r="F6927">
            <v>19710612</v>
          </cell>
          <cell r="G6927" t="str">
            <v>1995-07-01</v>
          </cell>
          <cell r="H6927" t="str">
            <v>2021-06-01</v>
          </cell>
          <cell r="I6927">
            <v>1747.92</v>
          </cell>
          <cell r="J6927">
            <v>31.2</v>
          </cell>
          <cell r="K6927">
            <v>35</v>
          </cell>
          <cell r="L6927">
            <v>0</v>
          </cell>
          <cell r="M6927">
            <v>24.47088</v>
          </cell>
          <cell r="N6927">
            <v>90.67</v>
          </cell>
          <cell r="O6927">
            <v>1838.59</v>
          </cell>
        </row>
        <row r="6928">
          <cell r="C6928" t="str">
            <v>432322197007140064</v>
          </cell>
          <cell r="D6928" t="str">
            <v>李卫玲</v>
          </cell>
          <cell r="E6928" t="str">
            <v>女</v>
          </cell>
          <cell r="F6928">
            <v>19710601</v>
          </cell>
          <cell r="G6928" t="str">
            <v>1988-07-01</v>
          </cell>
          <cell r="H6928" t="str">
            <v>2021-06-01</v>
          </cell>
          <cell r="I6928">
            <v>2594.64</v>
          </cell>
          <cell r="J6928">
            <v>38.4</v>
          </cell>
          <cell r="K6928">
            <v>35</v>
          </cell>
          <cell r="L6928">
            <v>0</v>
          </cell>
          <cell r="M6928">
            <v>36.32496</v>
          </cell>
          <cell r="N6928">
            <v>109.72</v>
          </cell>
          <cell r="O6928">
            <v>2704.36</v>
          </cell>
        </row>
        <row r="6929">
          <cell r="C6929" t="str">
            <v>432322196707137929</v>
          </cell>
          <cell r="D6929" t="str">
            <v>汪平</v>
          </cell>
          <cell r="E6929" t="str">
            <v>女</v>
          </cell>
          <cell r="F6929">
            <v>19670601</v>
          </cell>
          <cell r="G6929" t="str">
            <v>1984-07-01</v>
          </cell>
          <cell r="H6929" t="str">
            <v>2017-06-01</v>
          </cell>
          <cell r="I6929">
            <v>2772.82</v>
          </cell>
          <cell r="J6929">
            <v>39.6</v>
          </cell>
          <cell r="K6929">
            <v>35</v>
          </cell>
          <cell r="L6929">
            <v>0</v>
          </cell>
          <cell r="M6929">
            <v>38.81948</v>
          </cell>
          <cell r="N6929">
            <v>113.42</v>
          </cell>
          <cell r="O6929">
            <v>2886.24</v>
          </cell>
        </row>
        <row r="6930">
          <cell r="C6930" t="str">
            <v>432322196205278043</v>
          </cell>
          <cell r="D6930" t="str">
            <v>尹青</v>
          </cell>
          <cell r="E6930" t="str">
            <v>女</v>
          </cell>
          <cell r="F6930">
            <v>19620524</v>
          </cell>
          <cell r="G6930" t="str">
            <v>1988-10-01</v>
          </cell>
          <cell r="H6930" t="str">
            <v>2012-05-01</v>
          </cell>
          <cell r="I6930">
            <v>2115.5</v>
          </cell>
          <cell r="J6930">
            <v>28.8</v>
          </cell>
          <cell r="K6930">
            <v>35</v>
          </cell>
          <cell r="L6930">
            <v>0</v>
          </cell>
          <cell r="M6930">
            <v>29.617</v>
          </cell>
          <cell r="N6930">
            <v>93.42</v>
          </cell>
          <cell r="O6930">
            <v>2208.92</v>
          </cell>
        </row>
        <row r="6931">
          <cell r="C6931" t="str">
            <v>432322196912238120</v>
          </cell>
          <cell r="D6931" t="str">
            <v>谢华</v>
          </cell>
          <cell r="E6931" t="str">
            <v>女</v>
          </cell>
          <cell r="F6931">
            <v>19691223</v>
          </cell>
          <cell r="G6931" t="str">
            <v>1988-05-01</v>
          </cell>
          <cell r="H6931" t="str">
            <v>2019-12-01</v>
          </cell>
          <cell r="I6931">
            <v>2683.98</v>
          </cell>
          <cell r="J6931">
            <v>38.4</v>
          </cell>
          <cell r="K6931">
            <v>35</v>
          </cell>
          <cell r="L6931">
            <v>0</v>
          </cell>
          <cell r="M6931">
            <v>37.57572</v>
          </cell>
          <cell r="N6931">
            <v>110.98</v>
          </cell>
          <cell r="O6931">
            <v>2794.96</v>
          </cell>
        </row>
        <row r="6932">
          <cell r="C6932" t="str">
            <v>432322197105307921</v>
          </cell>
          <cell r="D6932" t="str">
            <v>韦丽红</v>
          </cell>
          <cell r="E6932" t="str">
            <v>女</v>
          </cell>
          <cell r="F6932">
            <v>19710530</v>
          </cell>
          <cell r="G6932" t="str">
            <v>1988-06-01</v>
          </cell>
          <cell r="H6932" t="str">
            <v>2021-05-01</v>
          </cell>
          <cell r="I6932">
            <v>2715.02</v>
          </cell>
          <cell r="J6932">
            <v>39.6</v>
          </cell>
          <cell r="K6932">
            <v>35</v>
          </cell>
          <cell r="L6932">
            <v>0</v>
          </cell>
          <cell r="M6932">
            <v>38.01028</v>
          </cell>
          <cell r="N6932">
            <v>112.61</v>
          </cell>
          <cell r="O6932">
            <v>2827.63</v>
          </cell>
        </row>
        <row r="6933">
          <cell r="C6933" t="str">
            <v>432322196409227926</v>
          </cell>
          <cell r="D6933" t="str">
            <v>汤三元</v>
          </cell>
          <cell r="E6933" t="str">
            <v>女</v>
          </cell>
          <cell r="F6933">
            <v>19640822</v>
          </cell>
          <cell r="G6933" t="str">
            <v>1981-09-01</v>
          </cell>
          <cell r="H6933" t="str">
            <v>2014-08-01</v>
          </cell>
          <cell r="I6933">
            <v>2924.86</v>
          </cell>
          <cell r="J6933">
            <v>39.6</v>
          </cell>
          <cell r="K6933">
            <v>35</v>
          </cell>
          <cell r="L6933">
            <v>0</v>
          </cell>
          <cell r="M6933">
            <v>40.94804</v>
          </cell>
          <cell r="N6933">
            <v>115.55</v>
          </cell>
          <cell r="O6933">
            <v>3040.41</v>
          </cell>
        </row>
        <row r="6934">
          <cell r="C6934" t="str">
            <v>432322196011017910</v>
          </cell>
          <cell r="D6934" t="str">
            <v>彭宇宙</v>
          </cell>
          <cell r="E6934" t="str">
            <v>男</v>
          </cell>
          <cell r="F6934">
            <v>19601001</v>
          </cell>
          <cell r="G6934" t="str">
            <v>1977-11-01</v>
          </cell>
          <cell r="H6934" t="str">
            <v>2020-10-01</v>
          </cell>
          <cell r="I6934">
            <v>4241.28</v>
          </cell>
          <cell r="J6934">
            <v>51.6</v>
          </cell>
          <cell r="K6934">
            <v>35</v>
          </cell>
          <cell r="L6934">
            <v>0</v>
          </cell>
          <cell r="M6934">
            <v>59.37792</v>
          </cell>
          <cell r="N6934">
            <v>145.98</v>
          </cell>
          <cell r="O6934">
            <v>4387.26</v>
          </cell>
        </row>
        <row r="6935">
          <cell r="C6935" t="str">
            <v>432322196804127925</v>
          </cell>
          <cell r="D6935" t="str">
            <v>王建春</v>
          </cell>
          <cell r="E6935" t="str">
            <v>女</v>
          </cell>
          <cell r="F6935">
            <v>19680301</v>
          </cell>
          <cell r="G6935" t="str">
            <v>1985-04-01</v>
          </cell>
          <cell r="H6935" t="str">
            <v>2018-03-01</v>
          </cell>
          <cell r="I6935">
            <v>2965.29</v>
          </cell>
          <cell r="J6935">
            <v>39.6</v>
          </cell>
          <cell r="K6935">
            <v>35</v>
          </cell>
          <cell r="L6935">
            <v>0</v>
          </cell>
          <cell r="M6935">
            <v>41.51406</v>
          </cell>
          <cell r="N6935">
            <v>116.11</v>
          </cell>
          <cell r="O6935">
            <v>3081.4</v>
          </cell>
        </row>
        <row r="6936">
          <cell r="C6936" t="str">
            <v>432322196410128140</v>
          </cell>
          <cell r="D6936" t="str">
            <v>徐金莲</v>
          </cell>
          <cell r="E6936" t="str">
            <v>女</v>
          </cell>
          <cell r="F6936">
            <v>19640412</v>
          </cell>
          <cell r="G6936" t="str">
            <v>1981-05-01</v>
          </cell>
          <cell r="H6936" t="str">
            <v>2014-04-01</v>
          </cell>
          <cell r="I6936">
            <v>2822.42</v>
          </cell>
          <cell r="J6936">
            <v>39.6</v>
          </cell>
          <cell r="K6936">
            <v>35</v>
          </cell>
          <cell r="L6936">
            <v>0</v>
          </cell>
          <cell r="M6936">
            <v>39.51388</v>
          </cell>
          <cell r="N6936">
            <v>114.11</v>
          </cell>
          <cell r="O6936">
            <v>2936.53</v>
          </cell>
        </row>
        <row r="6937">
          <cell r="C6937" t="str">
            <v>432322196312010165</v>
          </cell>
          <cell r="D6937" t="str">
            <v>易孟群</v>
          </cell>
          <cell r="E6937" t="str">
            <v>女</v>
          </cell>
          <cell r="F6937">
            <v>19630901</v>
          </cell>
          <cell r="G6937" t="str">
            <v>1980-10-01</v>
          </cell>
          <cell r="H6937" t="str">
            <v>2013-09-01</v>
          </cell>
          <cell r="I6937">
            <v>2920.04</v>
          </cell>
          <cell r="J6937">
            <v>39.6</v>
          </cell>
          <cell r="K6937">
            <v>35</v>
          </cell>
          <cell r="L6937">
            <v>0</v>
          </cell>
          <cell r="M6937">
            <v>40.88056</v>
          </cell>
          <cell r="N6937">
            <v>115.48</v>
          </cell>
          <cell r="O6937">
            <v>3035.52</v>
          </cell>
        </row>
        <row r="6938">
          <cell r="C6938" t="str">
            <v>432322196110177928</v>
          </cell>
          <cell r="D6938" t="str">
            <v>李爱香</v>
          </cell>
          <cell r="E6938" t="str">
            <v>女</v>
          </cell>
          <cell r="F6938">
            <v>19610917</v>
          </cell>
          <cell r="G6938" t="str">
            <v>1979-07-01</v>
          </cell>
          <cell r="H6938" t="str">
            <v>2011-09-01</v>
          </cell>
          <cell r="I6938">
            <v>2860.44</v>
          </cell>
          <cell r="J6938">
            <v>39.6</v>
          </cell>
          <cell r="K6938">
            <v>35</v>
          </cell>
          <cell r="L6938">
            <v>0</v>
          </cell>
          <cell r="M6938">
            <v>40.04616</v>
          </cell>
          <cell r="N6938">
            <v>114.65</v>
          </cell>
          <cell r="O6938">
            <v>2975.09</v>
          </cell>
        </row>
        <row r="6939">
          <cell r="C6939" t="str">
            <v>432322196109047923</v>
          </cell>
          <cell r="D6939" t="str">
            <v>陈宝珍</v>
          </cell>
          <cell r="E6939" t="str">
            <v>女</v>
          </cell>
          <cell r="F6939">
            <v>19610704</v>
          </cell>
          <cell r="G6939" t="str">
            <v>1978-08-01</v>
          </cell>
          <cell r="H6939" t="str">
            <v>2011-07-01</v>
          </cell>
          <cell r="I6939">
            <v>2908.37</v>
          </cell>
          <cell r="J6939">
            <v>39.6</v>
          </cell>
          <cell r="K6939">
            <v>35</v>
          </cell>
          <cell r="L6939">
            <v>0</v>
          </cell>
          <cell r="M6939">
            <v>40.71718</v>
          </cell>
          <cell r="N6939">
            <v>115.32</v>
          </cell>
          <cell r="O6939">
            <v>3023.69</v>
          </cell>
        </row>
        <row r="6940">
          <cell r="C6940" t="str">
            <v>432322196808120106</v>
          </cell>
          <cell r="D6940" t="str">
            <v>吴群英</v>
          </cell>
          <cell r="E6940" t="str">
            <v>女</v>
          </cell>
          <cell r="F6940">
            <v>19680712</v>
          </cell>
          <cell r="G6940" t="str">
            <v>1991-09-01</v>
          </cell>
          <cell r="H6940" t="str">
            <v>2018-07-01</v>
          </cell>
          <cell r="I6940">
            <v>2236.08</v>
          </cell>
          <cell r="J6940">
            <v>32.4</v>
          </cell>
          <cell r="K6940">
            <v>35</v>
          </cell>
          <cell r="L6940">
            <v>0</v>
          </cell>
          <cell r="M6940">
            <v>31.30512</v>
          </cell>
          <cell r="N6940">
            <v>98.71</v>
          </cell>
          <cell r="O6940">
            <v>2334.79</v>
          </cell>
        </row>
        <row r="6941">
          <cell r="C6941" t="str">
            <v>43232219700929792X</v>
          </cell>
          <cell r="D6941" t="str">
            <v>汤利华</v>
          </cell>
          <cell r="E6941" t="str">
            <v>女</v>
          </cell>
          <cell r="F6941">
            <v>19700829</v>
          </cell>
          <cell r="G6941" t="str">
            <v>1988-05-01</v>
          </cell>
          <cell r="H6941" t="str">
            <v>2020-08-01</v>
          </cell>
          <cell r="I6941">
            <v>2692.42</v>
          </cell>
          <cell r="J6941">
            <v>39.6</v>
          </cell>
          <cell r="K6941">
            <v>35</v>
          </cell>
          <cell r="L6941">
            <v>0</v>
          </cell>
          <cell r="M6941">
            <v>37.69388</v>
          </cell>
          <cell r="N6941">
            <v>112.29</v>
          </cell>
          <cell r="O6941">
            <v>2804.71</v>
          </cell>
        </row>
        <row r="6942">
          <cell r="C6942" t="str">
            <v>432322196710277922</v>
          </cell>
          <cell r="D6942" t="str">
            <v>阳菊兰</v>
          </cell>
          <cell r="E6942" t="str">
            <v>女</v>
          </cell>
          <cell r="F6942">
            <v>19670927</v>
          </cell>
          <cell r="G6942" t="str">
            <v>1986-08-01</v>
          </cell>
          <cell r="H6942" t="str">
            <v>2017-09-01</v>
          </cell>
          <cell r="I6942">
            <v>2558.76</v>
          </cell>
          <cell r="J6942">
            <v>38.4</v>
          </cell>
          <cell r="K6942">
            <v>35</v>
          </cell>
          <cell r="L6942">
            <v>0</v>
          </cell>
          <cell r="M6942">
            <v>35.82264</v>
          </cell>
          <cell r="N6942">
            <v>109.22</v>
          </cell>
          <cell r="O6942">
            <v>2667.98</v>
          </cell>
        </row>
        <row r="6943">
          <cell r="C6943" t="str">
            <v>432322197010037922</v>
          </cell>
          <cell r="D6943" t="str">
            <v>李淑玉</v>
          </cell>
          <cell r="E6943" t="str">
            <v>女</v>
          </cell>
          <cell r="F6943">
            <v>19700903</v>
          </cell>
          <cell r="G6943" t="str">
            <v>1988-05-01</v>
          </cell>
          <cell r="H6943" t="str">
            <v>2020-09-01</v>
          </cell>
          <cell r="I6943">
            <v>2678.8</v>
          </cell>
          <cell r="J6943">
            <v>39.6</v>
          </cell>
          <cell r="K6943">
            <v>35</v>
          </cell>
          <cell r="L6943">
            <v>0</v>
          </cell>
          <cell r="M6943">
            <v>37.5032</v>
          </cell>
          <cell r="N6943">
            <v>112.1</v>
          </cell>
          <cell r="O6943">
            <v>2790.9</v>
          </cell>
        </row>
        <row r="6944">
          <cell r="C6944" t="str">
            <v>432322196705027929</v>
          </cell>
          <cell r="D6944" t="str">
            <v>赵美元</v>
          </cell>
          <cell r="E6944" t="str">
            <v>女</v>
          </cell>
          <cell r="F6944">
            <v>19651101</v>
          </cell>
          <cell r="G6944" t="str">
            <v>1986-07-01</v>
          </cell>
          <cell r="H6944" t="str">
            <v>2015-11-01</v>
          </cell>
          <cell r="I6944">
            <v>2352.78</v>
          </cell>
          <cell r="J6944">
            <v>36</v>
          </cell>
          <cell r="K6944">
            <v>35</v>
          </cell>
          <cell r="L6944">
            <v>0</v>
          </cell>
          <cell r="M6944">
            <v>32.93892</v>
          </cell>
          <cell r="N6944">
            <v>103.94</v>
          </cell>
          <cell r="O6944">
            <v>2456.72</v>
          </cell>
        </row>
        <row r="6945">
          <cell r="C6945" t="str">
            <v>432322195004267933</v>
          </cell>
          <cell r="D6945" t="str">
            <v>廖建义</v>
          </cell>
          <cell r="E6945" t="str">
            <v>男</v>
          </cell>
          <cell r="F6945">
            <v>19501201</v>
          </cell>
          <cell r="G6945" t="str">
            <v>1968-01-01</v>
          </cell>
          <cell r="H6945" t="str">
            <v>2010-12-01</v>
          </cell>
          <cell r="I6945">
            <v>3701.86</v>
          </cell>
          <cell r="J6945">
            <v>51.6</v>
          </cell>
          <cell r="K6945">
            <v>35</v>
          </cell>
          <cell r="L6945">
            <v>15</v>
          </cell>
          <cell r="M6945">
            <v>51.82604</v>
          </cell>
          <cell r="N6945">
            <v>153.43</v>
          </cell>
          <cell r="O6945">
            <v>3855.29</v>
          </cell>
        </row>
        <row r="6946">
          <cell r="C6946" t="str">
            <v>432322195709167916</v>
          </cell>
          <cell r="D6946" t="str">
            <v>吴明亮</v>
          </cell>
          <cell r="E6946" t="str">
            <v>男</v>
          </cell>
          <cell r="F6946">
            <v>19570801</v>
          </cell>
          <cell r="G6946" t="str">
            <v>1974-09-01</v>
          </cell>
          <cell r="H6946" t="str">
            <v>2017-08-01</v>
          </cell>
          <cell r="I6946">
            <v>4045.98</v>
          </cell>
          <cell r="J6946">
            <v>51.6</v>
          </cell>
          <cell r="K6946">
            <v>35</v>
          </cell>
          <cell r="L6946">
            <v>0</v>
          </cell>
          <cell r="M6946">
            <v>56.64372</v>
          </cell>
          <cell r="N6946">
            <v>143.24</v>
          </cell>
          <cell r="O6946">
            <v>4189.22</v>
          </cell>
        </row>
        <row r="6947">
          <cell r="C6947" t="str">
            <v>432322196505187944</v>
          </cell>
          <cell r="D6947" t="str">
            <v>游桃香</v>
          </cell>
          <cell r="E6947" t="str">
            <v>女</v>
          </cell>
          <cell r="F6947">
            <v>19650318</v>
          </cell>
          <cell r="G6947" t="str">
            <v>1982-04-01</v>
          </cell>
          <cell r="H6947" t="str">
            <v>2015-03-01</v>
          </cell>
          <cell r="I6947">
            <v>2792.45</v>
          </cell>
          <cell r="J6947">
            <v>39.6</v>
          </cell>
          <cell r="K6947">
            <v>35</v>
          </cell>
          <cell r="L6947">
            <v>0</v>
          </cell>
          <cell r="M6947">
            <v>39.0943</v>
          </cell>
          <cell r="N6947">
            <v>113.69</v>
          </cell>
          <cell r="O6947">
            <v>2906.14</v>
          </cell>
        </row>
        <row r="6948">
          <cell r="C6948" t="str">
            <v>432322197003190080</v>
          </cell>
          <cell r="D6948" t="str">
            <v>陈解飞</v>
          </cell>
          <cell r="E6948" t="str">
            <v>女</v>
          </cell>
          <cell r="F6948">
            <v>19700201</v>
          </cell>
          <cell r="G6948" t="str">
            <v>1988-05-01</v>
          </cell>
          <cell r="H6948" t="str">
            <v>2020-02-01</v>
          </cell>
          <cell r="I6948">
            <v>2641.17</v>
          </cell>
          <cell r="J6948">
            <v>38.4</v>
          </cell>
          <cell r="K6948">
            <v>35</v>
          </cell>
          <cell r="L6948">
            <v>0</v>
          </cell>
          <cell r="M6948">
            <v>36.97638</v>
          </cell>
          <cell r="N6948">
            <v>110.38</v>
          </cell>
          <cell r="O6948">
            <v>2751.55</v>
          </cell>
        </row>
        <row r="6949">
          <cell r="C6949" t="str">
            <v>432322197103297942</v>
          </cell>
          <cell r="D6949" t="str">
            <v>谭伟忠</v>
          </cell>
          <cell r="E6949" t="str">
            <v>女</v>
          </cell>
          <cell r="F6949">
            <v>19710329</v>
          </cell>
          <cell r="G6949" t="str">
            <v>1988-04-01</v>
          </cell>
          <cell r="H6949" t="str">
            <v>2021-03-01</v>
          </cell>
          <cell r="I6949">
            <v>2702.01</v>
          </cell>
          <cell r="J6949">
            <v>39.6</v>
          </cell>
          <cell r="K6949">
            <v>35</v>
          </cell>
          <cell r="L6949">
            <v>0</v>
          </cell>
          <cell r="M6949">
            <v>37.82814</v>
          </cell>
          <cell r="N6949">
            <v>112.43</v>
          </cell>
          <cell r="O6949">
            <v>2814.44</v>
          </cell>
        </row>
        <row r="6950">
          <cell r="C6950" t="str">
            <v>432322196909277946</v>
          </cell>
          <cell r="D6950" t="str">
            <v>舒秋英</v>
          </cell>
          <cell r="E6950" t="str">
            <v>女</v>
          </cell>
          <cell r="F6950">
            <v>19690817</v>
          </cell>
          <cell r="G6950" t="str">
            <v>1986-09-01</v>
          </cell>
          <cell r="H6950" t="str">
            <v>2019-08-01</v>
          </cell>
          <cell r="I6950">
            <v>2871.04</v>
          </cell>
          <cell r="J6950">
            <v>39.6</v>
          </cell>
          <cell r="K6950">
            <v>35</v>
          </cell>
          <cell r="L6950">
            <v>0</v>
          </cell>
          <cell r="M6950">
            <v>40.19456</v>
          </cell>
          <cell r="N6950">
            <v>114.79</v>
          </cell>
          <cell r="O6950">
            <v>2985.83</v>
          </cell>
        </row>
        <row r="6951">
          <cell r="C6951" t="str">
            <v>432322196408257920</v>
          </cell>
          <cell r="D6951" t="str">
            <v>舒桂元</v>
          </cell>
          <cell r="E6951" t="str">
            <v>女</v>
          </cell>
          <cell r="F6951">
            <v>19640725</v>
          </cell>
          <cell r="G6951" t="str">
            <v>1988-05-01</v>
          </cell>
          <cell r="H6951" t="str">
            <v>2014-07-01</v>
          </cell>
          <cell r="I6951">
            <v>2171.51</v>
          </cell>
          <cell r="J6951">
            <v>32.4</v>
          </cell>
          <cell r="K6951">
            <v>35</v>
          </cell>
          <cell r="L6951">
            <v>0</v>
          </cell>
          <cell r="M6951">
            <v>30.40114</v>
          </cell>
          <cell r="N6951">
            <v>97.8</v>
          </cell>
          <cell r="O6951">
            <v>2269.31</v>
          </cell>
        </row>
        <row r="6952">
          <cell r="C6952" t="str">
            <v>432322196805067928</v>
          </cell>
          <cell r="D6952" t="str">
            <v>易再香</v>
          </cell>
          <cell r="E6952" t="str">
            <v>女</v>
          </cell>
          <cell r="F6952">
            <v>19680401</v>
          </cell>
          <cell r="G6952" t="str">
            <v>1985-05-01</v>
          </cell>
          <cell r="H6952" t="str">
            <v>2018-04-01</v>
          </cell>
          <cell r="I6952">
            <v>2814.45</v>
          </cell>
          <cell r="J6952">
            <v>39.6</v>
          </cell>
          <cell r="K6952">
            <v>35</v>
          </cell>
          <cell r="L6952">
            <v>0</v>
          </cell>
          <cell r="M6952">
            <v>39.4023</v>
          </cell>
          <cell r="N6952">
            <v>114</v>
          </cell>
          <cell r="O6952">
            <v>2928.45</v>
          </cell>
        </row>
        <row r="6953">
          <cell r="C6953" t="str">
            <v>432322196610157747</v>
          </cell>
          <cell r="D6953" t="str">
            <v>周洪英</v>
          </cell>
          <cell r="E6953" t="str">
            <v>女</v>
          </cell>
          <cell r="F6953">
            <v>19660915</v>
          </cell>
          <cell r="G6953" t="str">
            <v>1983-10-01</v>
          </cell>
          <cell r="H6953" t="str">
            <v>2016-09-01</v>
          </cell>
          <cell r="I6953">
            <v>2788.35</v>
          </cell>
          <cell r="J6953">
            <v>39.6</v>
          </cell>
          <cell r="K6953">
            <v>35</v>
          </cell>
          <cell r="L6953">
            <v>0</v>
          </cell>
          <cell r="M6953">
            <v>39.0369</v>
          </cell>
          <cell r="N6953">
            <v>113.64</v>
          </cell>
          <cell r="O6953">
            <v>2901.99</v>
          </cell>
        </row>
        <row r="6954">
          <cell r="C6954" t="str">
            <v>432322196503077928</v>
          </cell>
          <cell r="D6954" t="str">
            <v>杨春霞</v>
          </cell>
          <cell r="E6954" t="str">
            <v>女</v>
          </cell>
          <cell r="F6954">
            <v>19680107</v>
          </cell>
          <cell r="G6954" t="str">
            <v>1987-08-01</v>
          </cell>
          <cell r="H6954" t="str">
            <v>2018-01-01</v>
          </cell>
          <cell r="I6954">
            <v>2444.26</v>
          </cell>
          <cell r="J6954">
            <v>36</v>
          </cell>
          <cell r="K6954">
            <v>35</v>
          </cell>
          <cell r="L6954">
            <v>0</v>
          </cell>
          <cell r="M6954">
            <v>34.21964</v>
          </cell>
          <cell r="N6954">
            <v>105.22</v>
          </cell>
          <cell r="O6954">
            <v>2549.48</v>
          </cell>
        </row>
        <row r="6955">
          <cell r="C6955" t="str">
            <v>43232219681112006X</v>
          </cell>
          <cell r="D6955" t="str">
            <v>沈爱连</v>
          </cell>
          <cell r="E6955" t="str">
            <v>女</v>
          </cell>
          <cell r="F6955">
            <v>19680910</v>
          </cell>
          <cell r="G6955" t="str">
            <v>1985-10-01</v>
          </cell>
          <cell r="H6955" t="str">
            <v>2018-09-01</v>
          </cell>
          <cell r="I6955">
            <v>2774.55</v>
          </cell>
          <cell r="J6955">
            <v>39.6</v>
          </cell>
          <cell r="K6955">
            <v>35</v>
          </cell>
          <cell r="L6955">
            <v>0</v>
          </cell>
          <cell r="M6955">
            <v>38.8437</v>
          </cell>
          <cell r="N6955">
            <v>113.44</v>
          </cell>
          <cell r="O6955">
            <v>2887.99</v>
          </cell>
        </row>
        <row r="6956">
          <cell r="C6956" t="str">
            <v>432322196801037924</v>
          </cell>
          <cell r="D6956" t="str">
            <v>卜腊梅</v>
          </cell>
          <cell r="E6956" t="str">
            <v>女</v>
          </cell>
          <cell r="F6956">
            <v>19680101</v>
          </cell>
          <cell r="G6956" t="str">
            <v>1989-09-01</v>
          </cell>
          <cell r="H6956" t="str">
            <v>2018-01-01</v>
          </cell>
          <cell r="I6956">
            <v>2186.72</v>
          </cell>
          <cell r="J6956">
            <v>34.8</v>
          </cell>
          <cell r="K6956">
            <v>35</v>
          </cell>
          <cell r="L6956">
            <v>0</v>
          </cell>
          <cell r="M6956">
            <v>30.61408</v>
          </cell>
          <cell r="N6956">
            <v>100.41</v>
          </cell>
          <cell r="O6956">
            <v>2287.13</v>
          </cell>
        </row>
        <row r="6957">
          <cell r="C6957" t="str">
            <v>432322195005267919</v>
          </cell>
          <cell r="D6957" t="str">
            <v>梁毅</v>
          </cell>
          <cell r="E6957" t="str">
            <v>男</v>
          </cell>
          <cell r="F6957">
            <v>19500101</v>
          </cell>
          <cell r="G6957" t="str">
            <v>1967-02-01</v>
          </cell>
          <cell r="H6957" t="str">
            <v>2010-01-01</v>
          </cell>
          <cell r="I6957">
            <v>3720.91</v>
          </cell>
          <cell r="J6957">
            <v>51.6</v>
          </cell>
          <cell r="K6957">
            <v>35</v>
          </cell>
          <cell r="L6957">
            <v>15</v>
          </cell>
          <cell r="M6957">
            <v>52.09274</v>
          </cell>
          <cell r="N6957">
            <v>153.69</v>
          </cell>
          <cell r="O6957">
            <v>3874.6</v>
          </cell>
        </row>
        <row r="6958">
          <cell r="C6958" t="str">
            <v>432322196309127928</v>
          </cell>
          <cell r="D6958" t="str">
            <v>颜金玉</v>
          </cell>
          <cell r="E6958" t="str">
            <v>女</v>
          </cell>
          <cell r="F6958">
            <v>19630712</v>
          </cell>
          <cell r="G6958" t="str">
            <v>1984-03-01</v>
          </cell>
          <cell r="H6958" t="str">
            <v>2013-07-01</v>
          </cell>
          <cell r="I6958">
            <v>2637.35</v>
          </cell>
          <cell r="J6958">
            <v>36</v>
          </cell>
          <cell r="K6958">
            <v>35</v>
          </cell>
          <cell r="L6958">
            <v>0</v>
          </cell>
          <cell r="M6958">
            <v>36.9229</v>
          </cell>
          <cell r="N6958">
            <v>107.92</v>
          </cell>
          <cell r="O6958">
            <v>2745.27</v>
          </cell>
        </row>
        <row r="6959">
          <cell r="C6959" t="str">
            <v>432322196611037923</v>
          </cell>
          <cell r="D6959" t="str">
            <v>何喜云</v>
          </cell>
          <cell r="E6959" t="str">
            <v>女</v>
          </cell>
          <cell r="F6959">
            <v>19660903</v>
          </cell>
          <cell r="G6959" t="str">
            <v>1986-06-01</v>
          </cell>
          <cell r="H6959" t="str">
            <v>2016-09-01</v>
          </cell>
          <cell r="I6959">
            <v>2585.84</v>
          </cell>
          <cell r="J6959">
            <v>37.2</v>
          </cell>
          <cell r="K6959">
            <v>35</v>
          </cell>
          <cell r="L6959">
            <v>0</v>
          </cell>
          <cell r="M6959">
            <v>36.20176</v>
          </cell>
          <cell r="N6959">
            <v>108.4</v>
          </cell>
          <cell r="O6959">
            <v>2694.24</v>
          </cell>
        </row>
        <row r="6960">
          <cell r="C6960" t="str">
            <v>432322195709097911</v>
          </cell>
          <cell r="D6960" t="str">
            <v>孙水军</v>
          </cell>
          <cell r="E6960" t="str">
            <v>男</v>
          </cell>
          <cell r="F6960">
            <v>19570809</v>
          </cell>
          <cell r="G6960" t="str">
            <v>1974-09-01</v>
          </cell>
          <cell r="H6960" t="str">
            <v>2017-08-01</v>
          </cell>
          <cell r="I6960">
            <v>4043.97</v>
          </cell>
          <cell r="J6960">
            <v>51.6</v>
          </cell>
          <cell r="K6960">
            <v>35</v>
          </cell>
          <cell r="L6960">
            <v>0</v>
          </cell>
          <cell r="M6960">
            <v>56.61558</v>
          </cell>
          <cell r="N6960">
            <v>143.22</v>
          </cell>
          <cell r="O6960">
            <v>4187.19</v>
          </cell>
        </row>
        <row r="6961">
          <cell r="C6961" t="str">
            <v>432322196903227921</v>
          </cell>
          <cell r="D6961" t="str">
            <v>陈玉英</v>
          </cell>
          <cell r="E6961" t="str">
            <v>女</v>
          </cell>
          <cell r="F6961">
            <v>19690222</v>
          </cell>
          <cell r="G6961" t="str">
            <v>1986-03-01</v>
          </cell>
          <cell r="H6961" t="str">
            <v>2019-02-01</v>
          </cell>
          <cell r="I6961">
            <v>2896.13</v>
          </cell>
          <cell r="J6961">
            <v>39.6</v>
          </cell>
          <cell r="K6961">
            <v>35</v>
          </cell>
          <cell r="L6961">
            <v>0</v>
          </cell>
          <cell r="M6961">
            <v>40.54582</v>
          </cell>
          <cell r="N6961">
            <v>115.15</v>
          </cell>
          <cell r="O6961">
            <v>3011.28</v>
          </cell>
        </row>
        <row r="6962">
          <cell r="C6962" t="str">
            <v>432322196605227923</v>
          </cell>
          <cell r="D6962" t="str">
            <v>陈子平</v>
          </cell>
          <cell r="E6962" t="str">
            <v>女</v>
          </cell>
          <cell r="F6962">
            <v>19660422</v>
          </cell>
          <cell r="G6962" t="str">
            <v>1986-01-01</v>
          </cell>
          <cell r="H6962" t="str">
            <v>2016-04-01</v>
          </cell>
          <cell r="I6962">
            <v>2465.82</v>
          </cell>
          <cell r="J6962">
            <v>37.2</v>
          </cell>
          <cell r="K6962">
            <v>35</v>
          </cell>
          <cell r="L6962">
            <v>0</v>
          </cell>
          <cell r="M6962">
            <v>34.52148</v>
          </cell>
          <cell r="N6962">
            <v>106.72</v>
          </cell>
          <cell r="O6962">
            <v>2572.54</v>
          </cell>
        </row>
        <row r="6963">
          <cell r="C6963" t="str">
            <v>432322197104157925</v>
          </cell>
          <cell r="D6963" t="str">
            <v>郭美红</v>
          </cell>
          <cell r="E6963" t="str">
            <v>女</v>
          </cell>
          <cell r="F6963">
            <v>19700315</v>
          </cell>
          <cell r="G6963" t="str">
            <v>1988-05-01</v>
          </cell>
          <cell r="H6963" t="str">
            <v>2020-03-01</v>
          </cell>
          <cell r="I6963">
            <v>2543.32</v>
          </cell>
          <cell r="J6963">
            <v>38.4</v>
          </cell>
          <cell r="K6963">
            <v>35</v>
          </cell>
          <cell r="L6963">
            <v>0</v>
          </cell>
          <cell r="M6963">
            <v>35.60648</v>
          </cell>
          <cell r="N6963">
            <v>109.01</v>
          </cell>
          <cell r="O6963">
            <v>2652.33</v>
          </cell>
        </row>
        <row r="6964">
          <cell r="C6964" t="str">
            <v>432322196911218128</v>
          </cell>
          <cell r="D6964" t="str">
            <v>郭润兰</v>
          </cell>
          <cell r="E6964" t="str">
            <v>女</v>
          </cell>
          <cell r="F6964">
            <v>19691121</v>
          </cell>
          <cell r="G6964" t="str">
            <v>1992-12-01</v>
          </cell>
          <cell r="H6964" t="str">
            <v>2019-11-01</v>
          </cell>
          <cell r="I6964">
            <v>2011.76</v>
          </cell>
          <cell r="J6964">
            <v>32.4</v>
          </cell>
          <cell r="K6964">
            <v>35</v>
          </cell>
          <cell r="L6964">
            <v>0</v>
          </cell>
          <cell r="M6964">
            <v>28.16464</v>
          </cell>
          <cell r="N6964">
            <v>95.56</v>
          </cell>
          <cell r="O6964">
            <v>2107.32</v>
          </cell>
        </row>
        <row r="6965">
          <cell r="C6965" t="str">
            <v>432322197108167928</v>
          </cell>
          <cell r="D6965" t="str">
            <v>何建</v>
          </cell>
          <cell r="E6965" t="str">
            <v>女</v>
          </cell>
          <cell r="F6965">
            <v>19710616</v>
          </cell>
          <cell r="G6965" t="str">
            <v>1990-09-01</v>
          </cell>
          <cell r="H6965" t="str">
            <v>2021-06-01</v>
          </cell>
          <cell r="I6965">
            <v>2320.27</v>
          </cell>
          <cell r="J6965">
            <v>37.2</v>
          </cell>
          <cell r="K6965">
            <v>35</v>
          </cell>
          <cell r="L6965">
            <v>0</v>
          </cell>
          <cell r="M6965">
            <v>32.48378</v>
          </cell>
          <cell r="N6965">
            <v>104.68</v>
          </cell>
          <cell r="O6965">
            <v>2424.95</v>
          </cell>
        </row>
        <row r="6966">
          <cell r="C6966" t="str">
            <v>432322197009130062</v>
          </cell>
          <cell r="D6966" t="str">
            <v>陈锡钦</v>
          </cell>
          <cell r="E6966" t="str">
            <v>女</v>
          </cell>
          <cell r="F6966">
            <v>19700813</v>
          </cell>
          <cell r="G6966" t="str">
            <v>1987-08-01</v>
          </cell>
          <cell r="H6966" t="str">
            <v>2020-08-01</v>
          </cell>
          <cell r="I6966">
            <v>2757.48</v>
          </cell>
          <cell r="J6966">
            <v>40.8</v>
          </cell>
          <cell r="K6966">
            <v>35</v>
          </cell>
          <cell r="L6966">
            <v>0</v>
          </cell>
          <cell r="M6966">
            <v>38.60472</v>
          </cell>
          <cell r="N6966">
            <v>114.4</v>
          </cell>
          <cell r="O6966">
            <v>2871.88</v>
          </cell>
        </row>
        <row r="6967">
          <cell r="C6967" t="str">
            <v>432322196808250103</v>
          </cell>
          <cell r="D6967" t="str">
            <v>魏谷珍</v>
          </cell>
          <cell r="E6967" t="str">
            <v>女</v>
          </cell>
          <cell r="F6967">
            <v>19680725</v>
          </cell>
          <cell r="G6967" t="str">
            <v>1993-03-01</v>
          </cell>
          <cell r="H6967" t="str">
            <v>2018-07-01</v>
          </cell>
          <cell r="I6967">
            <v>1865.81</v>
          </cell>
          <cell r="J6967">
            <v>31.2</v>
          </cell>
          <cell r="K6967">
            <v>35</v>
          </cell>
          <cell r="L6967">
            <v>0</v>
          </cell>
          <cell r="M6967">
            <v>26.12134</v>
          </cell>
          <cell r="N6967">
            <v>92.32</v>
          </cell>
          <cell r="O6967">
            <v>1958.13</v>
          </cell>
        </row>
        <row r="6968">
          <cell r="C6968" t="str">
            <v>432322196602220064</v>
          </cell>
          <cell r="D6968" t="str">
            <v>李凤飞</v>
          </cell>
          <cell r="E6968" t="str">
            <v>女</v>
          </cell>
          <cell r="F6968">
            <v>19660222</v>
          </cell>
          <cell r="G6968" t="str">
            <v>1983-03-01</v>
          </cell>
          <cell r="H6968" t="str">
            <v>2016-02-01</v>
          </cell>
          <cell r="I6968">
            <v>2861.44</v>
          </cell>
          <cell r="J6968">
            <v>39.6</v>
          </cell>
          <cell r="K6968">
            <v>35</v>
          </cell>
          <cell r="L6968">
            <v>0</v>
          </cell>
          <cell r="M6968">
            <v>40.06016</v>
          </cell>
          <cell r="N6968">
            <v>114.66</v>
          </cell>
          <cell r="O6968">
            <v>2976.1</v>
          </cell>
        </row>
        <row r="6969">
          <cell r="C6969" t="str">
            <v>432322196912178180</v>
          </cell>
          <cell r="D6969" t="str">
            <v>夏艳云</v>
          </cell>
          <cell r="E6969" t="str">
            <v>女</v>
          </cell>
          <cell r="F6969">
            <v>19691117</v>
          </cell>
          <cell r="G6969" t="str">
            <v>1988-05-01</v>
          </cell>
          <cell r="H6969" t="str">
            <v>2019-11-01</v>
          </cell>
          <cell r="I6969">
            <v>2588.03</v>
          </cell>
          <cell r="J6969">
            <v>38.4</v>
          </cell>
          <cell r="K6969">
            <v>35</v>
          </cell>
          <cell r="L6969">
            <v>0</v>
          </cell>
          <cell r="M6969">
            <v>36.23242</v>
          </cell>
          <cell r="N6969">
            <v>109.63</v>
          </cell>
          <cell r="O6969">
            <v>2697.66</v>
          </cell>
        </row>
        <row r="6970">
          <cell r="C6970" t="str">
            <v>432322196605277947</v>
          </cell>
          <cell r="D6970" t="str">
            <v>李翠华</v>
          </cell>
          <cell r="E6970" t="str">
            <v>女</v>
          </cell>
          <cell r="F6970">
            <v>19660427</v>
          </cell>
          <cell r="G6970" t="str">
            <v>1984-10-01</v>
          </cell>
          <cell r="H6970" t="str">
            <v>2016-04-01</v>
          </cell>
          <cell r="I6970">
            <v>2739.55</v>
          </cell>
          <cell r="J6970">
            <v>38.4</v>
          </cell>
          <cell r="K6970">
            <v>35</v>
          </cell>
          <cell r="L6970">
            <v>0</v>
          </cell>
          <cell r="M6970">
            <v>38.3537</v>
          </cell>
          <cell r="N6970">
            <v>111.75</v>
          </cell>
          <cell r="O6970">
            <v>2851.3</v>
          </cell>
        </row>
        <row r="6971">
          <cell r="C6971" t="str">
            <v>432322196108247915</v>
          </cell>
          <cell r="D6971" t="str">
            <v>曹南洲</v>
          </cell>
          <cell r="E6971" t="str">
            <v>男</v>
          </cell>
          <cell r="F6971">
            <v>19610701</v>
          </cell>
          <cell r="G6971" t="str">
            <v>1979-10-01</v>
          </cell>
          <cell r="H6971" t="str">
            <v>2021-07-01</v>
          </cell>
          <cell r="I6971">
            <v>4400.31</v>
          </cell>
          <cell r="J6971">
            <v>50.4</v>
          </cell>
          <cell r="K6971">
            <v>35</v>
          </cell>
          <cell r="L6971">
            <v>0</v>
          </cell>
          <cell r="M6971">
            <v>61.60434</v>
          </cell>
          <cell r="N6971">
            <v>147</v>
          </cell>
          <cell r="O6971">
            <v>4547.31</v>
          </cell>
        </row>
        <row r="6972">
          <cell r="C6972" t="str">
            <v>432322195805087916</v>
          </cell>
          <cell r="D6972" t="str">
            <v>刘正德</v>
          </cell>
          <cell r="E6972" t="str">
            <v>男</v>
          </cell>
          <cell r="F6972">
            <v>19580308</v>
          </cell>
          <cell r="G6972" t="str">
            <v>1975-04-01</v>
          </cell>
          <cell r="H6972" t="str">
            <v>2018-03-01</v>
          </cell>
          <cell r="I6972">
            <v>4417.03</v>
          </cell>
          <cell r="J6972">
            <v>51.6</v>
          </cell>
          <cell r="K6972">
            <v>35</v>
          </cell>
          <cell r="L6972">
            <v>0</v>
          </cell>
          <cell r="M6972">
            <v>61.83842</v>
          </cell>
          <cell r="N6972">
            <v>148.44</v>
          </cell>
          <cell r="O6972">
            <v>4565.47</v>
          </cell>
        </row>
        <row r="6973">
          <cell r="C6973" t="str">
            <v>432322195305117912</v>
          </cell>
          <cell r="D6973" t="str">
            <v>刘细林</v>
          </cell>
          <cell r="E6973" t="str">
            <v>男</v>
          </cell>
          <cell r="F6973">
            <v>19530311</v>
          </cell>
          <cell r="G6973" t="str">
            <v>1970-04-01</v>
          </cell>
          <cell r="H6973" t="str">
            <v>2013-03-01</v>
          </cell>
          <cell r="I6973">
            <v>3950.21</v>
          </cell>
          <cell r="J6973">
            <v>51.6</v>
          </cell>
          <cell r="K6973">
            <v>35</v>
          </cell>
          <cell r="L6973">
            <v>0</v>
          </cell>
          <cell r="M6973">
            <v>55.30294</v>
          </cell>
          <cell r="N6973">
            <v>141.9</v>
          </cell>
          <cell r="O6973">
            <v>4092.11</v>
          </cell>
        </row>
        <row r="6974">
          <cell r="C6974" t="str">
            <v>432322196904107921</v>
          </cell>
          <cell r="D6974" t="str">
            <v>曹彬彬</v>
          </cell>
          <cell r="E6974" t="str">
            <v>女</v>
          </cell>
          <cell r="F6974">
            <v>19690210</v>
          </cell>
          <cell r="G6974" t="str">
            <v>1988-05-01</v>
          </cell>
          <cell r="H6974" t="str">
            <v>2019-02-01</v>
          </cell>
          <cell r="I6974">
            <v>2621.78</v>
          </cell>
          <cell r="J6974">
            <v>37.2</v>
          </cell>
          <cell r="K6974">
            <v>35</v>
          </cell>
          <cell r="L6974">
            <v>0</v>
          </cell>
          <cell r="M6974">
            <v>36.70492</v>
          </cell>
          <cell r="N6974">
            <v>108.9</v>
          </cell>
          <cell r="O6974">
            <v>2730.68</v>
          </cell>
        </row>
        <row r="6975">
          <cell r="C6975" t="str">
            <v>432322195111027919</v>
          </cell>
          <cell r="D6975" t="str">
            <v>彭金明</v>
          </cell>
          <cell r="E6975" t="str">
            <v>男</v>
          </cell>
          <cell r="F6975">
            <v>19511102</v>
          </cell>
          <cell r="G6975" t="str">
            <v>1968-12-01</v>
          </cell>
          <cell r="H6975" t="str">
            <v>2011-11-01</v>
          </cell>
          <cell r="I6975">
            <v>3747.96</v>
          </cell>
          <cell r="J6975">
            <v>51.6</v>
          </cell>
          <cell r="K6975">
            <v>35</v>
          </cell>
          <cell r="L6975">
            <v>15</v>
          </cell>
          <cell r="M6975">
            <v>52.47144</v>
          </cell>
          <cell r="N6975">
            <v>154.07</v>
          </cell>
          <cell r="O6975">
            <v>3902.03</v>
          </cell>
        </row>
        <row r="6976">
          <cell r="C6976" t="str">
            <v>432322195501040078</v>
          </cell>
          <cell r="D6976" t="str">
            <v>杨明喜</v>
          </cell>
          <cell r="E6976" t="str">
            <v>男</v>
          </cell>
          <cell r="F6976">
            <v>19541224</v>
          </cell>
          <cell r="G6976" t="str">
            <v>1974-03-01</v>
          </cell>
          <cell r="H6976" t="str">
            <v>2014-12-01</v>
          </cell>
          <cell r="I6976">
            <v>3757.08</v>
          </cell>
          <cell r="J6976">
            <v>49.2</v>
          </cell>
          <cell r="K6976">
            <v>35</v>
          </cell>
          <cell r="L6976">
            <v>0</v>
          </cell>
          <cell r="M6976">
            <v>52.59912</v>
          </cell>
          <cell r="N6976">
            <v>136.8</v>
          </cell>
          <cell r="O6976">
            <v>3893.88</v>
          </cell>
        </row>
        <row r="6977">
          <cell r="C6977" t="str">
            <v>432322196902107928</v>
          </cell>
          <cell r="D6977" t="str">
            <v>李素梅</v>
          </cell>
          <cell r="E6977" t="str">
            <v>女</v>
          </cell>
          <cell r="F6977">
            <v>19681210</v>
          </cell>
          <cell r="G6977" t="str">
            <v>1988-05-01</v>
          </cell>
          <cell r="H6977" t="str">
            <v>2018-12-01</v>
          </cell>
          <cell r="I6977">
            <v>2513.74</v>
          </cell>
          <cell r="J6977">
            <v>37.2</v>
          </cell>
          <cell r="K6977">
            <v>35</v>
          </cell>
          <cell r="L6977">
            <v>0</v>
          </cell>
          <cell r="M6977">
            <v>35.19236</v>
          </cell>
          <cell r="N6977">
            <v>107.39</v>
          </cell>
          <cell r="O6977">
            <v>2621.13</v>
          </cell>
        </row>
        <row r="6978">
          <cell r="C6978" t="str">
            <v>432322196601280081</v>
          </cell>
          <cell r="D6978" t="str">
            <v>何孟兰</v>
          </cell>
          <cell r="E6978" t="str">
            <v>女</v>
          </cell>
          <cell r="F6978">
            <v>19660128</v>
          </cell>
          <cell r="G6978" t="str">
            <v>1985-01-01</v>
          </cell>
          <cell r="H6978" t="str">
            <v>2016-01-01</v>
          </cell>
          <cell r="I6978">
            <v>2557.3</v>
          </cell>
          <cell r="J6978">
            <v>38.4</v>
          </cell>
          <cell r="K6978">
            <v>35</v>
          </cell>
          <cell r="L6978">
            <v>0</v>
          </cell>
          <cell r="M6978">
            <v>35.8022</v>
          </cell>
          <cell r="N6978">
            <v>109.2</v>
          </cell>
          <cell r="O6978">
            <v>2666.5</v>
          </cell>
        </row>
        <row r="6979">
          <cell r="C6979" t="str">
            <v>432322195103297919</v>
          </cell>
          <cell r="D6979" t="str">
            <v>刘三喜</v>
          </cell>
          <cell r="E6979" t="str">
            <v>男</v>
          </cell>
          <cell r="F6979">
            <v>19510201</v>
          </cell>
          <cell r="G6979" t="str">
            <v>1968-03-01</v>
          </cell>
          <cell r="H6979" t="str">
            <v>2011-02-01</v>
          </cell>
          <cell r="I6979">
            <v>3825.9</v>
          </cell>
          <cell r="J6979">
            <v>51.6</v>
          </cell>
          <cell r="K6979">
            <v>35</v>
          </cell>
          <cell r="L6979">
            <v>15</v>
          </cell>
          <cell r="M6979">
            <v>53.5626</v>
          </cell>
          <cell r="N6979">
            <v>155.16</v>
          </cell>
          <cell r="O6979">
            <v>3981.06</v>
          </cell>
        </row>
        <row r="6980">
          <cell r="C6980" t="str">
            <v>43232219660701792X</v>
          </cell>
          <cell r="D6980" t="str">
            <v>曹智兰</v>
          </cell>
          <cell r="E6980" t="str">
            <v>女</v>
          </cell>
          <cell r="F6980">
            <v>19660501</v>
          </cell>
          <cell r="G6980" t="str">
            <v>1983-06-01</v>
          </cell>
          <cell r="H6980" t="str">
            <v>2016-05-01</v>
          </cell>
          <cell r="I6980">
            <v>2830.26</v>
          </cell>
          <cell r="J6980">
            <v>39.6</v>
          </cell>
          <cell r="K6980">
            <v>35</v>
          </cell>
          <cell r="L6980">
            <v>0</v>
          </cell>
          <cell r="M6980">
            <v>39.62364</v>
          </cell>
          <cell r="N6980">
            <v>114.22</v>
          </cell>
          <cell r="O6980">
            <v>2944.48</v>
          </cell>
        </row>
        <row r="6981">
          <cell r="C6981" t="str">
            <v>432322196611120081</v>
          </cell>
          <cell r="D6981" t="str">
            <v>杨菊香</v>
          </cell>
          <cell r="E6981" t="str">
            <v>女</v>
          </cell>
          <cell r="F6981">
            <v>19661012</v>
          </cell>
          <cell r="G6981" t="str">
            <v>1987-01-01</v>
          </cell>
          <cell r="H6981" t="str">
            <v>2016-10-01</v>
          </cell>
          <cell r="I6981">
            <v>2462.26</v>
          </cell>
          <cell r="J6981">
            <v>36</v>
          </cell>
          <cell r="K6981">
            <v>35</v>
          </cell>
          <cell r="L6981">
            <v>0</v>
          </cell>
          <cell r="M6981">
            <v>34.47164</v>
          </cell>
          <cell r="N6981">
            <v>105.47</v>
          </cell>
          <cell r="O6981">
            <v>2567.73</v>
          </cell>
        </row>
        <row r="6982">
          <cell r="C6982" t="str">
            <v>432322196506237923</v>
          </cell>
          <cell r="D6982" t="str">
            <v>张莲芳</v>
          </cell>
          <cell r="E6982" t="str">
            <v>女</v>
          </cell>
          <cell r="F6982">
            <v>19650523</v>
          </cell>
          <cell r="G6982" t="str">
            <v>1983-07-01</v>
          </cell>
          <cell r="H6982" t="str">
            <v>2015-05-01</v>
          </cell>
          <cell r="I6982">
            <v>2650.76</v>
          </cell>
          <cell r="J6982">
            <v>38.4</v>
          </cell>
          <cell r="K6982">
            <v>35</v>
          </cell>
          <cell r="L6982">
            <v>0</v>
          </cell>
          <cell r="M6982">
            <v>37.11064</v>
          </cell>
          <cell r="N6982">
            <v>110.51</v>
          </cell>
          <cell r="O6982">
            <v>2761.27</v>
          </cell>
        </row>
        <row r="6983">
          <cell r="C6983" t="str">
            <v>432322196903217926</v>
          </cell>
          <cell r="D6983" t="str">
            <v>徐兴云</v>
          </cell>
          <cell r="E6983" t="str">
            <v>女</v>
          </cell>
          <cell r="F6983">
            <v>19690221</v>
          </cell>
          <cell r="G6983" t="str">
            <v>1987-09-01</v>
          </cell>
          <cell r="H6983" t="str">
            <v>2019-02-01</v>
          </cell>
          <cell r="I6983">
            <v>2576.1</v>
          </cell>
          <cell r="J6983">
            <v>38.4</v>
          </cell>
          <cell r="K6983">
            <v>35</v>
          </cell>
          <cell r="L6983">
            <v>0</v>
          </cell>
          <cell r="M6983">
            <v>36.0654</v>
          </cell>
          <cell r="N6983">
            <v>109.47</v>
          </cell>
          <cell r="O6983">
            <v>2685.57</v>
          </cell>
        </row>
        <row r="6984">
          <cell r="C6984" t="str">
            <v>432322196605147923</v>
          </cell>
          <cell r="D6984" t="str">
            <v>李月英</v>
          </cell>
          <cell r="E6984" t="str">
            <v>女</v>
          </cell>
          <cell r="F6984">
            <v>19660314</v>
          </cell>
          <cell r="G6984" t="str">
            <v>1983-04-01</v>
          </cell>
          <cell r="H6984" t="str">
            <v>2016-03-01</v>
          </cell>
          <cell r="I6984">
            <v>2756.81</v>
          </cell>
          <cell r="J6984">
            <v>39.6</v>
          </cell>
          <cell r="K6984">
            <v>35</v>
          </cell>
          <cell r="L6984">
            <v>0</v>
          </cell>
          <cell r="M6984">
            <v>38.59534</v>
          </cell>
          <cell r="N6984">
            <v>113.2</v>
          </cell>
          <cell r="O6984">
            <v>2870.01</v>
          </cell>
        </row>
        <row r="6985">
          <cell r="C6985" t="str">
            <v>432322197101100069</v>
          </cell>
          <cell r="D6985" t="str">
            <v>胡四平</v>
          </cell>
          <cell r="E6985" t="str">
            <v>女</v>
          </cell>
          <cell r="F6985">
            <v>19691211</v>
          </cell>
          <cell r="G6985" t="str">
            <v>1987-07-01</v>
          </cell>
          <cell r="H6985" t="str">
            <v>2019-12-01</v>
          </cell>
          <cell r="I6985">
            <v>2735.98</v>
          </cell>
          <cell r="J6985">
            <v>39.6</v>
          </cell>
          <cell r="K6985">
            <v>35</v>
          </cell>
          <cell r="L6985">
            <v>0</v>
          </cell>
          <cell r="M6985">
            <v>38.30372</v>
          </cell>
          <cell r="N6985">
            <v>112.9</v>
          </cell>
          <cell r="O6985">
            <v>2848.88</v>
          </cell>
        </row>
        <row r="6986">
          <cell r="C6986" t="str">
            <v>432322196812210083</v>
          </cell>
          <cell r="D6986" t="str">
            <v>徐立军</v>
          </cell>
          <cell r="E6986" t="str">
            <v>女</v>
          </cell>
          <cell r="F6986">
            <v>19701121</v>
          </cell>
          <cell r="G6986" t="str">
            <v>1987-12-01</v>
          </cell>
          <cell r="H6986" t="str">
            <v>2020-11-01</v>
          </cell>
          <cell r="I6986">
            <v>2768.2</v>
          </cell>
          <cell r="J6986">
            <v>39.6</v>
          </cell>
          <cell r="K6986">
            <v>35</v>
          </cell>
          <cell r="L6986">
            <v>0</v>
          </cell>
          <cell r="M6986">
            <v>38.7548</v>
          </cell>
          <cell r="N6986">
            <v>113.35</v>
          </cell>
          <cell r="O6986">
            <v>2881.55</v>
          </cell>
        </row>
        <row r="6987">
          <cell r="C6987" t="str">
            <v>432322196907097925</v>
          </cell>
          <cell r="D6987" t="str">
            <v>吴献珍</v>
          </cell>
          <cell r="E6987" t="str">
            <v>女</v>
          </cell>
          <cell r="F6987">
            <v>19690709</v>
          </cell>
          <cell r="G6987" t="str">
            <v>1986-08-01</v>
          </cell>
          <cell r="H6987" t="str">
            <v>2019-07-01</v>
          </cell>
          <cell r="I6987">
            <v>2822.69</v>
          </cell>
          <cell r="J6987">
            <v>39.6</v>
          </cell>
          <cell r="K6987">
            <v>35</v>
          </cell>
          <cell r="L6987">
            <v>0</v>
          </cell>
          <cell r="M6987">
            <v>39.51766</v>
          </cell>
          <cell r="N6987">
            <v>114.12</v>
          </cell>
          <cell r="O6987">
            <v>2936.81</v>
          </cell>
        </row>
        <row r="6988">
          <cell r="C6988" t="str">
            <v>432322197001137921</v>
          </cell>
          <cell r="D6988" t="str">
            <v>李慧</v>
          </cell>
          <cell r="E6988" t="str">
            <v>女</v>
          </cell>
          <cell r="F6988">
            <v>19691201</v>
          </cell>
          <cell r="G6988" t="str">
            <v>1991-12-01</v>
          </cell>
          <cell r="H6988" t="str">
            <v>2019-12-01</v>
          </cell>
          <cell r="I6988">
            <v>2160.98</v>
          </cell>
          <cell r="J6988">
            <v>34.8</v>
          </cell>
          <cell r="K6988">
            <v>35</v>
          </cell>
          <cell r="L6988">
            <v>0</v>
          </cell>
          <cell r="M6988">
            <v>30.25372</v>
          </cell>
          <cell r="N6988">
            <v>100.05</v>
          </cell>
          <cell r="O6988">
            <v>2261.03</v>
          </cell>
        </row>
        <row r="6989">
          <cell r="C6989" t="str">
            <v>432322196902030086</v>
          </cell>
          <cell r="D6989" t="str">
            <v>肖腊枚</v>
          </cell>
          <cell r="E6989" t="str">
            <v>女</v>
          </cell>
          <cell r="F6989">
            <v>19680101</v>
          </cell>
          <cell r="G6989" t="str">
            <v>1986-01-01</v>
          </cell>
          <cell r="H6989" t="str">
            <v>2018-01-01</v>
          </cell>
          <cell r="I6989">
            <v>2904.9</v>
          </cell>
          <cell r="J6989">
            <v>39.6</v>
          </cell>
          <cell r="K6989">
            <v>35</v>
          </cell>
          <cell r="L6989">
            <v>0</v>
          </cell>
          <cell r="M6989">
            <v>40.6686</v>
          </cell>
          <cell r="N6989">
            <v>115.27</v>
          </cell>
          <cell r="O6989">
            <v>3020.17</v>
          </cell>
        </row>
        <row r="6990">
          <cell r="C6990" t="str">
            <v>432322196803207923</v>
          </cell>
          <cell r="D6990" t="str">
            <v>粟显红</v>
          </cell>
          <cell r="E6990" t="str">
            <v>女</v>
          </cell>
          <cell r="F6990">
            <v>19680201</v>
          </cell>
          <cell r="G6990" t="str">
            <v>1985-03-01</v>
          </cell>
          <cell r="H6990" t="str">
            <v>2018-02-01</v>
          </cell>
          <cell r="I6990">
            <v>2775.18</v>
          </cell>
          <cell r="J6990">
            <v>39.6</v>
          </cell>
          <cell r="K6990">
            <v>35</v>
          </cell>
          <cell r="L6990">
            <v>0</v>
          </cell>
          <cell r="M6990">
            <v>38.85252</v>
          </cell>
          <cell r="N6990">
            <v>113.45</v>
          </cell>
          <cell r="O6990">
            <v>2888.63</v>
          </cell>
        </row>
        <row r="6991">
          <cell r="C6991" t="str">
            <v>432322196309257925</v>
          </cell>
          <cell r="D6991" t="str">
            <v>阳秀兰</v>
          </cell>
          <cell r="E6991" t="str">
            <v>女</v>
          </cell>
          <cell r="F6991">
            <v>19630825</v>
          </cell>
          <cell r="G6991" t="str">
            <v>1980-09-01</v>
          </cell>
          <cell r="H6991" t="str">
            <v>2013-08-01</v>
          </cell>
          <cell r="I6991">
            <v>2921.02</v>
          </cell>
          <cell r="J6991">
            <v>39.6</v>
          </cell>
          <cell r="K6991">
            <v>35</v>
          </cell>
          <cell r="L6991">
            <v>0</v>
          </cell>
          <cell r="M6991">
            <v>40.89428</v>
          </cell>
          <cell r="N6991">
            <v>115.49</v>
          </cell>
          <cell r="O6991">
            <v>3036.51</v>
          </cell>
        </row>
        <row r="6992">
          <cell r="C6992" t="str">
            <v>432322196812157948</v>
          </cell>
          <cell r="D6992" t="str">
            <v>李元满</v>
          </cell>
          <cell r="E6992" t="str">
            <v>女</v>
          </cell>
          <cell r="F6992">
            <v>19680915</v>
          </cell>
          <cell r="G6992" t="str">
            <v>1985-10-01</v>
          </cell>
          <cell r="H6992" t="str">
            <v>2018-09-01</v>
          </cell>
          <cell r="I6992">
            <v>2773.96</v>
          </cell>
          <cell r="J6992">
            <v>39.6</v>
          </cell>
          <cell r="K6992">
            <v>35</v>
          </cell>
          <cell r="L6992">
            <v>0</v>
          </cell>
          <cell r="M6992">
            <v>38.83544</v>
          </cell>
          <cell r="N6992">
            <v>113.44</v>
          </cell>
          <cell r="O6992">
            <v>2887.4</v>
          </cell>
        </row>
        <row r="6993">
          <cell r="C6993" t="str">
            <v>43232219671021792X</v>
          </cell>
          <cell r="D6993" t="str">
            <v>万桂香</v>
          </cell>
          <cell r="E6993" t="str">
            <v>女</v>
          </cell>
          <cell r="F6993">
            <v>19670901</v>
          </cell>
          <cell r="G6993" t="str">
            <v>1984-10-01</v>
          </cell>
          <cell r="H6993" t="str">
            <v>2017-09-01</v>
          </cell>
          <cell r="I6993">
            <v>2713.28</v>
          </cell>
          <cell r="J6993">
            <v>39.6</v>
          </cell>
          <cell r="K6993">
            <v>35</v>
          </cell>
          <cell r="L6993">
            <v>0</v>
          </cell>
          <cell r="M6993">
            <v>37.98592</v>
          </cell>
          <cell r="N6993">
            <v>112.59</v>
          </cell>
          <cell r="O6993">
            <v>2825.87</v>
          </cell>
        </row>
        <row r="6994">
          <cell r="C6994" t="str">
            <v>432322196502117924</v>
          </cell>
          <cell r="D6994" t="str">
            <v>杨晓玲</v>
          </cell>
          <cell r="E6994" t="str">
            <v>女</v>
          </cell>
          <cell r="F6994">
            <v>19660111</v>
          </cell>
          <cell r="G6994" t="str">
            <v>1991-10-01</v>
          </cell>
          <cell r="H6994" t="str">
            <v>2016-01-01</v>
          </cell>
          <cell r="I6994">
            <v>1970.74</v>
          </cell>
          <cell r="J6994">
            <v>30</v>
          </cell>
          <cell r="K6994">
            <v>35</v>
          </cell>
          <cell r="L6994">
            <v>0</v>
          </cell>
          <cell r="M6994">
            <v>27.59036</v>
          </cell>
          <cell r="N6994">
            <v>92.59</v>
          </cell>
          <cell r="O6994">
            <v>2063.33</v>
          </cell>
        </row>
        <row r="6995">
          <cell r="C6995" t="str">
            <v>432322196810100067</v>
          </cell>
          <cell r="D6995" t="str">
            <v>易良红</v>
          </cell>
          <cell r="E6995" t="str">
            <v>女</v>
          </cell>
          <cell r="F6995">
            <v>19680710</v>
          </cell>
          <cell r="G6995" t="str">
            <v>1985-08-01</v>
          </cell>
          <cell r="H6995" t="str">
            <v>2018-07-01</v>
          </cell>
          <cell r="I6995">
            <v>2782.54</v>
          </cell>
          <cell r="J6995">
            <v>39.6</v>
          </cell>
          <cell r="K6995">
            <v>35</v>
          </cell>
          <cell r="L6995">
            <v>0</v>
          </cell>
          <cell r="M6995">
            <v>38.95556</v>
          </cell>
          <cell r="N6995">
            <v>113.56</v>
          </cell>
          <cell r="O6995">
            <v>2896.1</v>
          </cell>
        </row>
        <row r="6996">
          <cell r="C6996" t="str">
            <v>432322197106107921</v>
          </cell>
          <cell r="D6996" t="str">
            <v>李银芳</v>
          </cell>
          <cell r="E6996" t="str">
            <v>女</v>
          </cell>
          <cell r="F6996">
            <v>19700510</v>
          </cell>
          <cell r="G6996" t="str">
            <v>1987-06-01</v>
          </cell>
          <cell r="H6996" t="str">
            <v>2020-05-01</v>
          </cell>
          <cell r="I6996">
            <v>2304.26</v>
          </cell>
          <cell r="J6996">
            <v>31.2</v>
          </cell>
          <cell r="K6996">
            <v>35</v>
          </cell>
          <cell r="L6996">
            <v>0</v>
          </cell>
          <cell r="M6996">
            <v>32.25964</v>
          </cell>
          <cell r="N6996">
            <v>98.46</v>
          </cell>
          <cell r="O6996">
            <v>2402.72</v>
          </cell>
        </row>
        <row r="6997">
          <cell r="C6997" t="str">
            <v>432322197010237940</v>
          </cell>
          <cell r="D6997" t="str">
            <v>樊英</v>
          </cell>
          <cell r="E6997" t="str">
            <v>女</v>
          </cell>
          <cell r="F6997">
            <v>19700823</v>
          </cell>
          <cell r="G6997" t="str">
            <v>1987-09-01</v>
          </cell>
          <cell r="H6997" t="str">
            <v>2020-08-01</v>
          </cell>
          <cell r="I6997">
            <v>2748.04</v>
          </cell>
          <cell r="J6997">
            <v>39.6</v>
          </cell>
          <cell r="K6997">
            <v>35</v>
          </cell>
          <cell r="L6997">
            <v>0</v>
          </cell>
          <cell r="M6997">
            <v>38.47256</v>
          </cell>
          <cell r="N6997">
            <v>113.07</v>
          </cell>
          <cell r="O6997">
            <v>2861.11</v>
          </cell>
        </row>
        <row r="6998">
          <cell r="C6998" t="str">
            <v>432322196905207940</v>
          </cell>
          <cell r="D6998" t="str">
            <v>陈艳</v>
          </cell>
          <cell r="E6998" t="str">
            <v>女</v>
          </cell>
          <cell r="F6998">
            <v>19711127</v>
          </cell>
          <cell r="G6998" t="str">
            <v>1988-12-01</v>
          </cell>
          <cell r="H6998" t="str">
            <v>2021-11-01</v>
          </cell>
          <cell r="I6998">
            <v>2665.8</v>
          </cell>
          <cell r="J6998">
            <v>39.6</v>
          </cell>
          <cell r="K6998">
            <v>35</v>
          </cell>
          <cell r="L6998">
            <v>0</v>
          </cell>
          <cell r="M6998">
            <v>37.3212</v>
          </cell>
          <cell r="N6998">
            <v>111.92</v>
          </cell>
          <cell r="O6998">
            <v>2777.72</v>
          </cell>
        </row>
        <row r="6999">
          <cell r="C6999" t="str">
            <v>432322197105270065</v>
          </cell>
          <cell r="D6999" t="str">
            <v>曹桂花</v>
          </cell>
          <cell r="E6999" t="str">
            <v>女</v>
          </cell>
          <cell r="F6999">
            <v>19710527</v>
          </cell>
          <cell r="G6999" t="str">
            <v>1988-06-01</v>
          </cell>
          <cell r="H6999" t="str">
            <v>2021-05-01</v>
          </cell>
          <cell r="I6999">
            <v>2118.98</v>
          </cell>
          <cell r="J6999">
            <v>28.8</v>
          </cell>
          <cell r="K6999">
            <v>35</v>
          </cell>
          <cell r="L6999">
            <v>0</v>
          </cell>
          <cell r="M6999">
            <v>29.66572</v>
          </cell>
          <cell r="N6999">
            <v>93.47</v>
          </cell>
          <cell r="O6999">
            <v>2212.45</v>
          </cell>
        </row>
        <row r="7000">
          <cell r="C7000" t="str">
            <v>43232219680323792X</v>
          </cell>
          <cell r="D7000" t="str">
            <v>陈军民</v>
          </cell>
          <cell r="E7000" t="str">
            <v>女</v>
          </cell>
          <cell r="F7000">
            <v>19680201</v>
          </cell>
          <cell r="G7000" t="str">
            <v>1985-03-01</v>
          </cell>
          <cell r="H7000" t="str">
            <v>2018-02-01</v>
          </cell>
          <cell r="I7000">
            <v>2842.45</v>
          </cell>
          <cell r="J7000">
            <v>39.6</v>
          </cell>
          <cell r="K7000">
            <v>35</v>
          </cell>
          <cell r="L7000">
            <v>0</v>
          </cell>
          <cell r="M7000">
            <v>39.7943</v>
          </cell>
          <cell r="N7000">
            <v>114.39</v>
          </cell>
          <cell r="O7000">
            <v>2956.84</v>
          </cell>
        </row>
        <row r="7001">
          <cell r="C7001" t="str">
            <v>432322196808157929</v>
          </cell>
          <cell r="D7001" t="str">
            <v>刘敏君</v>
          </cell>
          <cell r="E7001" t="str">
            <v>女</v>
          </cell>
          <cell r="F7001">
            <v>19680815</v>
          </cell>
          <cell r="G7001" t="str">
            <v>1985-09-01</v>
          </cell>
          <cell r="H7001" t="str">
            <v>2018-08-01</v>
          </cell>
          <cell r="I7001">
            <v>2779.48</v>
          </cell>
          <cell r="J7001">
            <v>39.6</v>
          </cell>
          <cell r="K7001">
            <v>35</v>
          </cell>
          <cell r="L7001">
            <v>0</v>
          </cell>
          <cell r="M7001">
            <v>38.91272</v>
          </cell>
          <cell r="N7001">
            <v>113.51</v>
          </cell>
          <cell r="O7001">
            <v>2892.99</v>
          </cell>
        </row>
        <row r="7002">
          <cell r="C7002" t="str">
            <v>432322197011187922</v>
          </cell>
          <cell r="D7002" t="str">
            <v>陶香</v>
          </cell>
          <cell r="E7002" t="str">
            <v>女</v>
          </cell>
          <cell r="F7002">
            <v>19701018</v>
          </cell>
          <cell r="G7002" t="str">
            <v>1991-09-01</v>
          </cell>
          <cell r="H7002" t="str">
            <v>2020-10-01</v>
          </cell>
          <cell r="I7002">
            <v>2259.91</v>
          </cell>
          <cell r="J7002">
            <v>36</v>
          </cell>
          <cell r="K7002">
            <v>35</v>
          </cell>
          <cell r="L7002">
            <v>0</v>
          </cell>
          <cell r="M7002">
            <v>31.63874</v>
          </cell>
          <cell r="N7002">
            <v>102.64</v>
          </cell>
          <cell r="O7002">
            <v>2362.55</v>
          </cell>
        </row>
        <row r="7003">
          <cell r="C7003" t="str">
            <v>432322196901250060</v>
          </cell>
          <cell r="D7003" t="str">
            <v>黄银辉</v>
          </cell>
          <cell r="E7003" t="str">
            <v>女</v>
          </cell>
          <cell r="F7003">
            <v>19681025</v>
          </cell>
          <cell r="G7003" t="str">
            <v>1987-05-01</v>
          </cell>
          <cell r="H7003" t="str">
            <v>2018-10-01</v>
          </cell>
          <cell r="I7003">
            <v>2609.64</v>
          </cell>
          <cell r="J7003">
            <v>38.4</v>
          </cell>
          <cell r="K7003">
            <v>35</v>
          </cell>
          <cell r="L7003">
            <v>0</v>
          </cell>
          <cell r="M7003">
            <v>36.53496</v>
          </cell>
          <cell r="N7003">
            <v>109.93</v>
          </cell>
          <cell r="O7003">
            <v>2719.57</v>
          </cell>
        </row>
        <row r="7004">
          <cell r="C7004" t="str">
            <v>432322195202287919</v>
          </cell>
          <cell r="D7004" t="str">
            <v>李汉国</v>
          </cell>
          <cell r="E7004" t="str">
            <v>男</v>
          </cell>
          <cell r="F7004">
            <v>19520101</v>
          </cell>
          <cell r="G7004" t="str">
            <v>1969-02-01</v>
          </cell>
          <cell r="H7004" t="str">
            <v>2012-01-01</v>
          </cell>
          <cell r="I7004">
            <v>3929.66</v>
          </cell>
          <cell r="J7004">
            <v>51.6</v>
          </cell>
          <cell r="K7004">
            <v>35</v>
          </cell>
          <cell r="L7004">
            <v>0</v>
          </cell>
          <cell r="M7004">
            <v>55.01524</v>
          </cell>
          <cell r="N7004">
            <v>141.62</v>
          </cell>
          <cell r="O7004">
            <v>4071.28</v>
          </cell>
        </row>
        <row r="7005">
          <cell r="C7005" t="str">
            <v>432322196309270062</v>
          </cell>
          <cell r="D7005" t="str">
            <v>彭菊英</v>
          </cell>
          <cell r="E7005" t="str">
            <v>女</v>
          </cell>
          <cell r="F7005">
            <v>19660915</v>
          </cell>
          <cell r="G7005" t="str">
            <v>1983-10-01</v>
          </cell>
          <cell r="H7005" t="str">
            <v>2016-09-01</v>
          </cell>
          <cell r="I7005">
            <v>2796.04</v>
          </cell>
          <cell r="J7005">
            <v>39.6</v>
          </cell>
          <cell r="K7005">
            <v>35</v>
          </cell>
          <cell r="L7005">
            <v>0</v>
          </cell>
          <cell r="M7005">
            <v>39.14456</v>
          </cell>
          <cell r="N7005">
            <v>113.74</v>
          </cell>
          <cell r="O7005">
            <v>2909.78</v>
          </cell>
        </row>
        <row r="7006">
          <cell r="C7006" t="str">
            <v>43232219660303006X</v>
          </cell>
          <cell r="D7006" t="str">
            <v>郭元香</v>
          </cell>
          <cell r="E7006" t="str">
            <v>女</v>
          </cell>
          <cell r="F7006">
            <v>19660201</v>
          </cell>
          <cell r="G7006" t="str">
            <v>1984-07-01</v>
          </cell>
          <cell r="H7006" t="str">
            <v>2016-02-01</v>
          </cell>
          <cell r="I7006">
            <v>2729.82</v>
          </cell>
          <cell r="J7006">
            <v>38.4</v>
          </cell>
          <cell r="K7006">
            <v>35</v>
          </cell>
          <cell r="L7006">
            <v>0</v>
          </cell>
          <cell r="M7006">
            <v>38.21748</v>
          </cell>
          <cell r="N7006">
            <v>111.62</v>
          </cell>
          <cell r="O7006">
            <v>2841.44</v>
          </cell>
        </row>
        <row r="7007">
          <cell r="C7007" t="str">
            <v>432322196603237941</v>
          </cell>
          <cell r="D7007" t="str">
            <v>郭春芳</v>
          </cell>
          <cell r="E7007" t="str">
            <v>女</v>
          </cell>
          <cell r="F7007">
            <v>19660323</v>
          </cell>
          <cell r="G7007" t="str">
            <v>1983-04-01</v>
          </cell>
          <cell r="H7007" t="str">
            <v>2016-03-01</v>
          </cell>
          <cell r="I7007">
            <v>2878.22</v>
          </cell>
          <cell r="J7007">
            <v>39.6</v>
          </cell>
          <cell r="K7007">
            <v>35</v>
          </cell>
          <cell r="L7007">
            <v>0</v>
          </cell>
          <cell r="M7007">
            <v>40.29508</v>
          </cell>
          <cell r="N7007">
            <v>114.9</v>
          </cell>
          <cell r="O7007">
            <v>2993.12</v>
          </cell>
        </row>
        <row r="7008">
          <cell r="C7008" t="str">
            <v>432322196904087924</v>
          </cell>
          <cell r="D7008" t="str">
            <v>蔡春芳</v>
          </cell>
          <cell r="E7008" t="str">
            <v>女</v>
          </cell>
          <cell r="F7008">
            <v>19690208</v>
          </cell>
          <cell r="G7008" t="str">
            <v>1988-05-01</v>
          </cell>
          <cell r="H7008" t="str">
            <v>2019-02-01</v>
          </cell>
          <cell r="I7008">
            <v>2545.48</v>
          </cell>
          <cell r="J7008">
            <v>37.2</v>
          </cell>
          <cell r="K7008">
            <v>35</v>
          </cell>
          <cell r="L7008">
            <v>0</v>
          </cell>
          <cell r="M7008">
            <v>35.63672</v>
          </cell>
          <cell r="N7008">
            <v>107.84</v>
          </cell>
          <cell r="O7008">
            <v>2653.32</v>
          </cell>
        </row>
        <row r="7009">
          <cell r="C7009" t="str">
            <v>432322195710267930</v>
          </cell>
          <cell r="D7009" t="str">
            <v>龚秋兵</v>
          </cell>
          <cell r="E7009" t="str">
            <v>男</v>
          </cell>
          <cell r="F7009">
            <v>19570426</v>
          </cell>
          <cell r="G7009" t="str">
            <v>1974-05-01</v>
          </cell>
          <cell r="H7009" t="str">
            <v>2017-04-01</v>
          </cell>
          <cell r="I7009">
            <v>4091.89</v>
          </cell>
          <cell r="J7009">
            <v>51.6</v>
          </cell>
          <cell r="K7009">
            <v>35</v>
          </cell>
          <cell r="L7009">
            <v>0</v>
          </cell>
          <cell r="M7009">
            <v>57.28646</v>
          </cell>
          <cell r="N7009">
            <v>143.89</v>
          </cell>
          <cell r="O7009">
            <v>4235.78</v>
          </cell>
        </row>
        <row r="7010">
          <cell r="C7010" t="str">
            <v>432322197011067920</v>
          </cell>
          <cell r="D7010" t="str">
            <v>谢红霞</v>
          </cell>
          <cell r="E7010" t="str">
            <v>女</v>
          </cell>
          <cell r="F7010">
            <v>19701006</v>
          </cell>
          <cell r="G7010" t="str">
            <v>1988-05-01</v>
          </cell>
          <cell r="H7010" t="str">
            <v>2020-10-01</v>
          </cell>
          <cell r="I7010">
            <v>2706.97</v>
          </cell>
          <cell r="J7010">
            <v>39.6</v>
          </cell>
          <cell r="K7010">
            <v>35</v>
          </cell>
          <cell r="L7010">
            <v>0</v>
          </cell>
          <cell r="M7010">
            <v>37.89758</v>
          </cell>
          <cell r="N7010">
            <v>112.5</v>
          </cell>
          <cell r="O7010">
            <v>2819.47</v>
          </cell>
        </row>
        <row r="7011">
          <cell r="C7011" t="str">
            <v>432322197008057924</v>
          </cell>
          <cell r="D7011" t="str">
            <v>彭孝军</v>
          </cell>
          <cell r="E7011" t="str">
            <v>女</v>
          </cell>
          <cell r="F7011">
            <v>19700705</v>
          </cell>
          <cell r="G7011" t="str">
            <v>1988-05-01</v>
          </cell>
          <cell r="H7011" t="str">
            <v>2020-07-01</v>
          </cell>
          <cell r="I7011">
            <v>2572.82</v>
          </cell>
          <cell r="J7011">
            <v>39.6</v>
          </cell>
          <cell r="K7011">
            <v>35</v>
          </cell>
          <cell r="L7011">
            <v>0</v>
          </cell>
          <cell r="M7011">
            <v>36.01948</v>
          </cell>
          <cell r="N7011">
            <v>110.62</v>
          </cell>
          <cell r="O7011">
            <v>2683.44</v>
          </cell>
        </row>
        <row r="7012">
          <cell r="C7012" t="str">
            <v>432322197003037967</v>
          </cell>
          <cell r="D7012" t="str">
            <v>李腊英</v>
          </cell>
          <cell r="E7012" t="str">
            <v>女</v>
          </cell>
          <cell r="F7012">
            <v>19700103</v>
          </cell>
          <cell r="G7012" t="str">
            <v>1987-02-01</v>
          </cell>
          <cell r="H7012" t="str">
            <v>2020-01-01</v>
          </cell>
          <cell r="I7012">
            <v>2816.77</v>
          </cell>
          <cell r="J7012">
            <v>39.6</v>
          </cell>
          <cell r="K7012">
            <v>35</v>
          </cell>
          <cell r="L7012">
            <v>0</v>
          </cell>
          <cell r="M7012">
            <v>39.43478</v>
          </cell>
          <cell r="N7012">
            <v>114.03</v>
          </cell>
          <cell r="O7012">
            <v>2930.8</v>
          </cell>
        </row>
        <row r="7013">
          <cell r="C7013" t="str">
            <v>432322197102248022</v>
          </cell>
          <cell r="D7013" t="str">
            <v>李晓明</v>
          </cell>
          <cell r="E7013" t="str">
            <v>女</v>
          </cell>
          <cell r="F7013">
            <v>19710124</v>
          </cell>
          <cell r="G7013" t="str">
            <v>1988-02-01</v>
          </cell>
          <cell r="H7013" t="str">
            <v>2021-01-01</v>
          </cell>
          <cell r="I7013">
            <v>2636.2</v>
          </cell>
          <cell r="J7013">
            <v>39.6</v>
          </cell>
          <cell r="K7013">
            <v>35</v>
          </cell>
          <cell r="L7013">
            <v>0</v>
          </cell>
          <cell r="M7013">
            <v>36.9068</v>
          </cell>
          <cell r="N7013">
            <v>111.51</v>
          </cell>
          <cell r="O7013">
            <v>2747.71</v>
          </cell>
        </row>
        <row r="7014">
          <cell r="C7014" t="str">
            <v>432322196012088016</v>
          </cell>
          <cell r="D7014" t="str">
            <v>李应球</v>
          </cell>
          <cell r="E7014" t="str">
            <v>男</v>
          </cell>
          <cell r="F7014">
            <v>19601008</v>
          </cell>
          <cell r="G7014" t="str">
            <v>1977-11-01</v>
          </cell>
          <cell r="H7014" t="str">
            <v>2020-10-01</v>
          </cell>
          <cell r="I7014">
            <v>4284.78</v>
          </cell>
          <cell r="J7014">
            <v>51.6</v>
          </cell>
          <cell r="K7014">
            <v>35</v>
          </cell>
          <cell r="L7014">
            <v>0</v>
          </cell>
          <cell r="M7014">
            <v>59.98692</v>
          </cell>
          <cell r="N7014">
            <v>146.59</v>
          </cell>
          <cell r="O7014">
            <v>4431.37</v>
          </cell>
        </row>
        <row r="7015">
          <cell r="C7015" t="str">
            <v>432322195609190078</v>
          </cell>
          <cell r="D7015" t="str">
            <v>谭建明</v>
          </cell>
          <cell r="E7015" t="str">
            <v>男</v>
          </cell>
          <cell r="F7015">
            <v>19560819</v>
          </cell>
          <cell r="G7015" t="str">
            <v>1976-07-01</v>
          </cell>
          <cell r="H7015" t="str">
            <v>2016-08-01</v>
          </cell>
          <cell r="I7015">
            <v>3618.71</v>
          </cell>
          <cell r="J7015">
            <v>49.2</v>
          </cell>
          <cell r="K7015">
            <v>35</v>
          </cell>
          <cell r="L7015">
            <v>0</v>
          </cell>
          <cell r="M7015">
            <v>50.66194</v>
          </cell>
          <cell r="N7015">
            <v>134.86</v>
          </cell>
          <cell r="O7015">
            <v>3753.57</v>
          </cell>
        </row>
        <row r="7016">
          <cell r="C7016" t="str">
            <v>432322195306267912</v>
          </cell>
          <cell r="D7016" t="str">
            <v>陈其湘</v>
          </cell>
          <cell r="E7016" t="str">
            <v>男</v>
          </cell>
          <cell r="F7016">
            <v>19530526</v>
          </cell>
          <cell r="G7016" t="str">
            <v>1970-06-01</v>
          </cell>
          <cell r="H7016" t="str">
            <v>2013-05-01</v>
          </cell>
          <cell r="I7016">
            <v>3948.58</v>
          </cell>
          <cell r="J7016">
            <v>51.6</v>
          </cell>
          <cell r="K7016">
            <v>35</v>
          </cell>
          <cell r="L7016">
            <v>0</v>
          </cell>
          <cell r="M7016">
            <v>55.28012</v>
          </cell>
          <cell r="N7016">
            <v>141.88</v>
          </cell>
          <cell r="O7016">
            <v>4090.46</v>
          </cell>
        </row>
        <row r="7017">
          <cell r="C7017" t="str">
            <v>43232219670503802X</v>
          </cell>
          <cell r="D7017" t="str">
            <v>周桂莲</v>
          </cell>
          <cell r="E7017" t="str">
            <v>女</v>
          </cell>
          <cell r="F7017">
            <v>19670503</v>
          </cell>
          <cell r="G7017" t="str">
            <v>1986-10-01</v>
          </cell>
          <cell r="H7017" t="str">
            <v>2017-05-01</v>
          </cell>
          <cell r="I7017">
            <v>2573.38</v>
          </cell>
          <cell r="J7017">
            <v>37.2</v>
          </cell>
          <cell r="K7017">
            <v>35</v>
          </cell>
          <cell r="L7017">
            <v>0</v>
          </cell>
          <cell r="M7017">
            <v>36.02732</v>
          </cell>
          <cell r="N7017">
            <v>108.23</v>
          </cell>
          <cell r="O7017">
            <v>2681.61</v>
          </cell>
        </row>
        <row r="7018">
          <cell r="C7018" t="str">
            <v>432322196011157956</v>
          </cell>
          <cell r="D7018" t="str">
            <v>李志进</v>
          </cell>
          <cell r="E7018" t="str">
            <v>男</v>
          </cell>
          <cell r="F7018">
            <v>19600815</v>
          </cell>
          <cell r="G7018" t="str">
            <v>1978-07-01</v>
          </cell>
          <cell r="H7018" t="str">
            <v>2020-08-01</v>
          </cell>
          <cell r="I7018">
            <v>4138.95</v>
          </cell>
          <cell r="J7018">
            <v>51.6</v>
          </cell>
          <cell r="K7018">
            <v>35</v>
          </cell>
          <cell r="L7018">
            <v>0</v>
          </cell>
          <cell r="M7018">
            <v>57.9453</v>
          </cell>
          <cell r="N7018">
            <v>144.55</v>
          </cell>
          <cell r="O7018">
            <v>4283.5</v>
          </cell>
        </row>
        <row r="7019">
          <cell r="C7019" t="str">
            <v>432322195307117916</v>
          </cell>
          <cell r="D7019" t="str">
            <v>徐水清</v>
          </cell>
          <cell r="E7019" t="str">
            <v>男</v>
          </cell>
          <cell r="F7019">
            <v>19530611</v>
          </cell>
          <cell r="G7019" t="str">
            <v>1970-07-01</v>
          </cell>
          <cell r="H7019" t="str">
            <v>2013-06-01</v>
          </cell>
          <cell r="I7019">
            <v>3934.83</v>
          </cell>
          <cell r="J7019">
            <v>51.6</v>
          </cell>
          <cell r="K7019">
            <v>35</v>
          </cell>
          <cell r="L7019">
            <v>0</v>
          </cell>
          <cell r="M7019">
            <v>55.08762</v>
          </cell>
          <cell r="N7019">
            <v>141.69</v>
          </cell>
          <cell r="O7019">
            <v>4076.52</v>
          </cell>
        </row>
        <row r="7020">
          <cell r="C7020" t="str">
            <v>432322195005317912</v>
          </cell>
          <cell r="D7020" t="str">
            <v>周兴春</v>
          </cell>
          <cell r="E7020" t="str">
            <v>男</v>
          </cell>
          <cell r="F7020">
            <v>19500101</v>
          </cell>
          <cell r="G7020" t="str">
            <v>1970-03-01</v>
          </cell>
          <cell r="H7020" t="str">
            <v>2010-01-01</v>
          </cell>
          <cell r="I7020">
            <v>3532.31</v>
          </cell>
          <cell r="J7020">
            <v>48</v>
          </cell>
          <cell r="K7020">
            <v>35</v>
          </cell>
          <cell r="L7020">
            <v>15</v>
          </cell>
          <cell r="M7020">
            <v>49.45234</v>
          </cell>
          <cell r="N7020">
            <v>147.45</v>
          </cell>
          <cell r="O7020">
            <v>3679.76</v>
          </cell>
        </row>
        <row r="7021">
          <cell r="C7021" t="str">
            <v>430626196805221622</v>
          </cell>
          <cell r="D7021" t="str">
            <v>张小平</v>
          </cell>
          <cell r="E7021" t="str">
            <v>女</v>
          </cell>
          <cell r="F7021">
            <v>19680501</v>
          </cell>
          <cell r="G7021" t="str">
            <v>1989-01-01</v>
          </cell>
          <cell r="H7021" t="str">
            <v>2018-05-01</v>
          </cell>
          <cell r="I7021">
            <v>2255.21</v>
          </cell>
          <cell r="J7021">
            <v>33.6</v>
          </cell>
          <cell r="K7021">
            <v>35</v>
          </cell>
          <cell r="L7021">
            <v>0</v>
          </cell>
          <cell r="M7021">
            <v>31.57294</v>
          </cell>
          <cell r="N7021">
            <v>100.17</v>
          </cell>
          <cell r="O7021">
            <v>2355.38</v>
          </cell>
        </row>
        <row r="7022">
          <cell r="C7022" t="str">
            <v>432322196711307927</v>
          </cell>
          <cell r="D7022" t="str">
            <v>沈冬秀</v>
          </cell>
          <cell r="E7022" t="str">
            <v>女</v>
          </cell>
          <cell r="F7022">
            <v>19641101</v>
          </cell>
          <cell r="G7022" t="str">
            <v>1981-12-01</v>
          </cell>
          <cell r="H7022" t="str">
            <v>2014-11-01</v>
          </cell>
          <cell r="I7022">
            <v>2824.14</v>
          </cell>
          <cell r="J7022">
            <v>38.4</v>
          </cell>
          <cell r="K7022">
            <v>35</v>
          </cell>
          <cell r="L7022">
            <v>0</v>
          </cell>
          <cell r="M7022">
            <v>39.53796</v>
          </cell>
          <cell r="N7022">
            <v>112.94</v>
          </cell>
          <cell r="O7022">
            <v>2937.08</v>
          </cell>
        </row>
        <row r="7023">
          <cell r="C7023" t="str">
            <v>432322196612047920</v>
          </cell>
          <cell r="D7023" t="str">
            <v>曹爱香</v>
          </cell>
          <cell r="E7023" t="str">
            <v>女</v>
          </cell>
          <cell r="F7023">
            <v>19660101</v>
          </cell>
          <cell r="G7023" t="str">
            <v>1983-02-01</v>
          </cell>
          <cell r="H7023" t="str">
            <v>2016-01-01</v>
          </cell>
          <cell r="I7023">
            <v>2892.34</v>
          </cell>
          <cell r="J7023">
            <v>39.6</v>
          </cell>
          <cell r="K7023">
            <v>35</v>
          </cell>
          <cell r="L7023">
            <v>0</v>
          </cell>
          <cell r="M7023">
            <v>40.49276</v>
          </cell>
          <cell r="N7023">
            <v>115.09</v>
          </cell>
          <cell r="O7023">
            <v>3007.43</v>
          </cell>
        </row>
        <row r="7024">
          <cell r="C7024" t="str">
            <v>43232219641217794X</v>
          </cell>
          <cell r="D7024" t="str">
            <v>崔静军</v>
          </cell>
          <cell r="E7024" t="str">
            <v>女</v>
          </cell>
          <cell r="F7024">
            <v>19641217</v>
          </cell>
          <cell r="G7024" t="str">
            <v>1982-01-01</v>
          </cell>
          <cell r="H7024" t="str">
            <v>2014-12-01</v>
          </cell>
          <cell r="I7024">
            <v>2875.88</v>
          </cell>
          <cell r="J7024">
            <v>39.6</v>
          </cell>
          <cell r="K7024">
            <v>35</v>
          </cell>
          <cell r="L7024">
            <v>0</v>
          </cell>
          <cell r="M7024">
            <v>40.26232</v>
          </cell>
          <cell r="N7024">
            <v>114.86</v>
          </cell>
          <cell r="O7024">
            <v>2990.74</v>
          </cell>
        </row>
        <row r="7025">
          <cell r="C7025" t="str">
            <v>432322195204137914</v>
          </cell>
          <cell r="D7025" t="str">
            <v>彭浩群</v>
          </cell>
          <cell r="E7025" t="str">
            <v>男</v>
          </cell>
          <cell r="F7025">
            <v>19510413</v>
          </cell>
          <cell r="G7025" t="str">
            <v>1968-05-01</v>
          </cell>
          <cell r="H7025" t="str">
            <v>2011-04-01</v>
          </cell>
          <cell r="I7025">
            <v>3783.39</v>
          </cell>
          <cell r="J7025">
            <v>51.6</v>
          </cell>
          <cell r="K7025">
            <v>35</v>
          </cell>
          <cell r="L7025">
            <v>15</v>
          </cell>
          <cell r="M7025">
            <v>52.96746</v>
          </cell>
          <cell r="N7025">
            <v>154.57</v>
          </cell>
          <cell r="O7025">
            <v>3937.96</v>
          </cell>
        </row>
        <row r="7026">
          <cell r="C7026" t="str">
            <v>432322195106240053</v>
          </cell>
          <cell r="D7026" t="str">
            <v>熊德贵</v>
          </cell>
          <cell r="E7026" t="str">
            <v>男</v>
          </cell>
          <cell r="F7026">
            <v>19510501</v>
          </cell>
          <cell r="G7026" t="str">
            <v>1968-06-01</v>
          </cell>
          <cell r="H7026" t="str">
            <v>2011-05-01</v>
          </cell>
          <cell r="I7026">
            <v>3810.74</v>
          </cell>
          <cell r="J7026">
            <v>51.6</v>
          </cell>
          <cell r="K7026">
            <v>35</v>
          </cell>
          <cell r="L7026">
            <v>15</v>
          </cell>
          <cell r="M7026">
            <v>53.35036</v>
          </cell>
          <cell r="N7026">
            <v>154.95</v>
          </cell>
          <cell r="O7026">
            <v>3965.69</v>
          </cell>
        </row>
        <row r="7027">
          <cell r="C7027" t="str">
            <v>432322196603287922</v>
          </cell>
          <cell r="D7027" t="str">
            <v>曹瑞芬</v>
          </cell>
          <cell r="E7027" t="str">
            <v>女</v>
          </cell>
          <cell r="F7027">
            <v>19660301</v>
          </cell>
          <cell r="G7027" t="str">
            <v>1983-04-01</v>
          </cell>
          <cell r="H7027" t="str">
            <v>2016-03-01</v>
          </cell>
          <cell r="I7027">
            <v>2844.8</v>
          </cell>
          <cell r="J7027">
            <v>39.6</v>
          </cell>
          <cell r="K7027">
            <v>35</v>
          </cell>
          <cell r="L7027">
            <v>0</v>
          </cell>
          <cell r="M7027">
            <v>39.8272</v>
          </cell>
          <cell r="N7027">
            <v>114.43</v>
          </cell>
          <cell r="O7027">
            <v>2959.23</v>
          </cell>
        </row>
        <row r="7028">
          <cell r="C7028" t="str">
            <v>432322196406257927</v>
          </cell>
          <cell r="D7028" t="str">
            <v>余燕金</v>
          </cell>
          <cell r="E7028" t="str">
            <v>女</v>
          </cell>
          <cell r="F7028">
            <v>19640501</v>
          </cell>
          <cell r="G7028" t="str">
            <v>1981-06-01</v>
          </cell>
          <cell r="H7028" t="str">
            <v>2014-05-01</v>
          </cell>
          <cell r="I7028">
            <v>2928.97</v>
          </cell>
          <cell r="J7028">
            <v>39.6</v>
          </cell>
          <cell r="K7028">
            <v>35</v>
          </cell>
          <cell r="L7028">
            <v>0</v>
          </cell>
          <cell r="M7028">
            <v>41.00558</v>
          </cell>
          <cell r="N7028">
            <v>115.61</v>
          </cell>
          <cell r="O7028">
            <v>3044.58</v>
          </cell>
        </row>
        <row r="7029">
          <cell r="C7029" t="str">
            <v>432322196807287924</v>
          </cell>
          <cell r="D7029" t="str">
            <v>向爱东</v>
          </cell>
          <cell r="E7029" t="str">
            <v>女</v>
          </cell>
          <cell r="F7029">
            <v>19680701</v>
          </cell>
          <cell r="G7029" t="str">
            <v>1985-08-01</v>
          </cell>
          <cell r="H7029" t="str">
            <v>2018-07-01</v>
          </cell>
          <cell r="I7029">
            <v>2893.18</v>
          </cell>
          <cell r="J7029">
            <v>39.6</v>
          </cell>
          <cell r="K7029">
            <v>35</v>
          </cell>
          <cell r="L7029">
            <v>0</v>
          </cell>
          <cell r="M7029">
            <v>40.50452</v>
          </cell>
          <cell r="N7029">
            <v>115.1</v>
          </cell>
          <cell r="O7029">
            <v>3008.28</v>
          </cell>
        </row>
        <row r="7030">
          <cell r="C7030" t="str">
            <v>432322196106147929</v>
          </cell>
          <cell r="D7030" t="str">
            <v>郑凤莲</v>
          </cell>
          <cell r="E7030" t="str">
            <v>女</v>
          </cell>
          <cell r="F7030">
            <v>19620501</v>
          </cell>
          <cell r="G7030" t="str">
            <v>1979-06-01</v>
          </cell>
          <cell r="H7030" t="str">
            <v>2012-05-01</v>
          </cell>
          <cell r="I7030">
            <v>2906.8</v>
          </cell>
          <cell r="J7030">
            <v>39.6</v>
          </cell>
          <cell r="K7030">
            <v>35</v>
          </cell>
          <cell r="L7030">
            <v>0</v>
          </cell>
          <cell r="M7030">
            <v>40.6952</v>
          </cell>
          <cell r="N7030">
            <v>115.3</v>
          </cell>
          <cell r="O7030">
            <v>3022.1</v>
          </cell>
        </row>
        <row r="7031">
          <cell r="C7031" t="str">
            <v>432322195312177913</v>
          </cell>
          <cell r="D7031" t="str">
            <v>万和平</v>
          </cell>
          <cell r="E7031" t="str">
            <v>男</v>
          </cell>
          <cell r="F7031">
            <v>19541101</v>
          </cell>
          <cell r="G7031" t="str">
            <v>1974-01-01</v>
          </cell>
          <cell r="H7031" t="str">
            <v>2014-11-01</v>
          </cell>
          <cell r="I7031">
            <v>3711.39</v>
          </cell>
          <cell r="J7031">
            <v>49.2</v>
          </cell>
          <cell r="K7031">
            <v>35</v>
          </cell>
          <cell r="L7031">
            <v>0</v>
          </cell>
          <cell r="M7031">
            <v>51.95946</v>
          </cell>
          <cell r="N7031">
            <v>136.16</v>
          </cell>
          <cell r="O7031">
            <v>3847.55</v>
          </cell>
        </row>
        <row r="7032">
          <cell r="C7032" t="str">
            <v>432322196508277929</v>
          </cell>
          <cell r="D7032" t="str">
            <v>冯群英</v>
          </cell>
          <cell r="E7032" t="str">
            <v>女</v>
          </cell>
          <cell r="F7032">
            <v>19650801</v>
          </cell>
          <cell r="G7032" t="str">
            <v>1984-01-01</v>
          </cell>
          <cell r="H7032" t="str">
            <v>2015-08-01</v>
          </cell>
          <cell r="I7032">
            <v>2561.75</v>
          </cell>
          <cell r="J7032">
            <v>38.4</v>
          </cell>
          <cell r="K7032">
            <v>35</v>
          </cell>
          <cell r="L7032">
            <v>0</v>
          </cell>
          <cell r="M7032">
            <v>35.8645</v>
          </cell>
          <cell r="N7032">
            <v>109.26</v>
          </cell>
          <cell r="O7032">
            <v>2671.01</v>
          </cell>
        </row>
        <row r="7033">
          <cell r="C7033" t="str">
            <v>432322196712177925</v>
          </cell>
          <cell r="D7033" t="str">
            <v>李淑娥</v>
          </cell>
          <cell r="E7033" t="str">
            <v>女</v>
          </cell>
          <cell r="F7033">
            <v>19671101</v>
          </cell>
          <cell r="G7033" t="str">
            <v>1986-09-01</v>
          </cell>
          <cell r="H7033" t="str">
            <v>2017-11-01</v>
          </cell>
          <cell r="I7033">
            <v>2551.47</v>
          </cell>
          <cell r="J7033">
            <v>38.4</v>
          </cell>
          <cell r="K7033">
            <v>35</v>
          </cell>
          <cell r="L7033">
            <v>0</v>
          </cell>
          <cell r="M7033">
            <v>35.72058</v>
          </cell>
          <cell r="N7033">
            <v>109.12</v>
          </cell>
          <cell r="O7033">
            <v>2660.59</v>
          </cell>
        </row>
        <row r="7034">
          <cell r="C7034" t="str">
            <v>432322196708077921</v>
          </cell>
          <cell r="D7034" t="str">
            <v>曹辉</v>
          </cell>
          <cell r="E7034" t="str">
            <v>女</v>
          </cell>
          <cell r="F7034">
            <v>19670701</v>
          </cell>
          <cell r="G7034" t="str">
            <v>1984-08-01</v>
          </cell>
          <cell r="H7034" t="str">
            <v>2017-07-01</v>
          </cell>
          <cell r="I7034">
            <v>2922.65</v>
          </cell>
          <cell r="J7034">
            <v>39.6</v>
          </cell>
          <cell r="K7034">
            <v>35</v>
          </cell>
          <cell r="L7034">
            <v>0</v>
          </cell>
          <cell r="M7034">
            <v>40.9171</v>
          </cell>
          <cell r="N7034">
            <v>115.52</v>
          </cell>
          <cell r="O7034">
            <v>3038.17</v>
          </cell>
        </row>
        <row r="7035">
          <cell r="C7035" t="str">
            <v>432322196712227929</v>
          </cell>
          <cell r="D7035" t="str">
            <v>李德芝</v>
          </cell>
          <cell r="E7035" t="str">
            <v>女</v>
          </cell>
          <cell r="F7035">
            <v>19671101</v>
          </cell>
          <cell r="G7035" t="str">
            <v>1986-09-01</v>
          </cell>
          <cell r="H7035" t="str">
            <v>2017-11-01</v>
          </cell>
          <cell r="I7035">
            <v>2526.76</v>
          </cell>
          <cell r="J7035">
            <v>38.4</v>
          </cell>
          <cell r="K7035">
            <v>35</v>
          </cell>
          <cell r="L7035">
            <v>0</v>
          </cell>
          <cell r="M7035">
            <v>35.37464</v>
          </cell>
          <cell r="N7035">
            <v>108.77</v>
          </cell>
          <cell r="O7035">
            <v>2635.53</v>
          </cell>
        </row>
        <row r="7036">
          <cell r="C7036" t="str">
            <v>432322197009267923</v>
          </cell>
          <cell r="D7036" t="str">
            <v>易秋香</v>
          </cell>
          <cell r="E7036" t="str">
            <v>女</v>
          </cell>
          <cell r="F7036">
            <v>19700901</v>
          </cell>
          <cell r="G7036" t="str">
            <v>1987-10-01</v>
          </cell>
          <cell r="H7036" t="str">
            <v>2020-09-01</v>
          </cell>
          <cell r="I7036">
            <v>2741.05</v>
          </cell>
          <cell r="J7036">
            <v>39.6</v>
          </cell>
          <cell r="K7036">
            <v>35</v>
          </cell>
          <cell r="L7036">
            <v>0</v>
          </cell>
          <cell r="M7036">
            <v>38.3747</v>
          </cell>
          <cell r="N7036">
            <v>112.97</v>
          </cell>
          <cell r="O7036">
            <v>2854.02</v>
          </cell>
        </row>
        <row r="7037">
          <cell r="C7037" t="str">
            <v>432322196007107913</v>
          </cell>
          <cell r="D7037" t="str">
            <v>鲁国凡</v>
          </cell>
          <cell r="E7037" t="str">
            <v>男</v>
          </cell>
          <cell r="F7037">
            <v>19600601</v>
          </cell>
          <cell r="G7037" t="str">
            <v>1977-07-01</v>
          </cell>
          <cell r="H7037" t="str">
            <v>2020-06-01</v>
          </cell>
          <cell r="I7037">
            <v>4257.7</v>
          </cell>
          <cell r="J7037">
            <v>51.6</v>
          </cell>
          <cell r="K7037">
            <v>35</v>
          </cell>
          <cell r="L7037">
            <v>0</v>
          </cell>
          <cell r="M7037">
            <v>59.6078</v>
          </cell>
          <cell r="N7037">
            <v>146.21</v>
          </cell>
          <cell r="O7037">
            <v>4403.91</v>
          </cell>
        </row>
        <row r="7038">
          <cell r="C7038" t="str">
            <v>432322195912027919</v>
          </cell>
          <cell r="D7038" t="str">
            <v>韩志超</v>
          </cell>
          <cell r="E7038" t="str">
            <v>男</v>
          </cell>
          <cell r="F7038">
            <v>19591101</v>
          </cell>
          <cell r="G7038" t="str">
            <v>1976-12-01</v>
          </cell>
          <cell r="H7038" t="str">
            <v>2019-11-01</v>
          </cell>
          <cell r="I7038">
            <v>4283.28</v>
          </cell>
          <cell r="J7038">
            <v>51.6</v>
          </cell>
          <cell r="K7038">
            <v>35</v>
          </cell>
          <cell r="L7038">
            <v>0</v>
          </cell>
          <cell r="M7038">
            <v>59.96592</v>
          </cell>
          <cell r="N7038">
            <v>146.57</v>
          </cell>
          <cell r="O7038">
            <v>4429.85</v>
          </cell>
        </row>
        <row r="7039">
          <cell r="C7039" t="str">
            <v>432322196705287923</v>
          </cell>
          <cell r="D7039" t="str">
            <v>曾余良</v>
          </cell>
          <cell r="E7039" t="str">
            <v>女</v>
          </cell>
          <cell r="F7039">
            <v>19670401</v>
          </cell>
          <cell r="G7039" t="str">
            <v>1987-07-01</v>
          </cell>
          <cell r="H7039" t="str">
            <v>2017-04-01</v>
          </cell>
          <cell r="I7039">
            <v>2431.87</v>
          </cell>
          <cell r="J7039">
            <v>36</v>
          </cell>
          <cell r="K7039">
            <v>35</v>
          </cell>
          <cell r="L7039">
            <v>0</v>
          </cell>
          <cell r="M7039">
            <v>34.04618</v>
          </cell>
          <cell r="N7039">
            <v>105.05</v>
          </cell>
          <cell r="O7039">
            <v>2536.92</v>
          </cell>
        </row>
        <row r="7040">
          <cell r="C7040" t="str">
            <v>432322196912277920</v>
          </cell>
          <cell r="D7040" t="str">
            <v>张梅芳</v>
          </cell>
          <cell r="E7040" t="str">
            <v>女</v>
          </cell>
          <cell r="F7040">
            <v>19681201</v>
          </cell>
          <cell r="G7040" t="str">
            <v>1986-01-01</v>
          </cell>
          <cell r="H7040" t="str">
            <v>2018-12-01</v>
          </cell>
          <cell r="I7040">
            <v>2762.68</v>
          </cell>
          <cell r="J7040">
            <v>39.6</v>
          </cell>
          <cell r="K7040">
            <v>35</v>
          </cell>
          <cell r="L7040">
            <v>0</v>
          </cell>
          <cell r="M7040">
            <v>38.67752</v>
          </cell>
          <cell r="N7040">
            <v>113.28</v>
          </cell>
          <cell r="O7040">
            <v>2875.96</v>
          </cell>
        </row>
        <row r="7041">
          <cell r="C7041" t="str">
            <v>432322197208098181</v>
          </cell>
          <cell r="D7041" t="str">
            <v>高孟珍</v>
          </cell>
          <cell r="E7041" t="str">
            <v>女</v>
          </cell>
          <cell r="F7041">
            <v>19710801</v>
          </cell>
          <cell r="G7041" t="str">
            <v>1988-09-01</v>
          </cell>
          <cell r="H7041" t="str">
            <v>2021-08-01</v>
          </cell>
          <cell r="I7041">
            <v>1990.75</v>
          </cell>
          <cell r="J7041">
            <v>28.8</v>
          </cell>
          <cell r="K7041">
            <v>35</v>
          </cell>
          <cell r="L7041">
            <v>0</v>
          </cell>
          <cell r="M7041">
            <v>27.8705</v>
          </cell>
          <cell r="N7041">
            <v>91.67</v>
          </cell>
          <cell r="O7041">
            <v>2082.42</v>
          </cell>
        </row>
        <row r="7042">
          <cell r="C7042" t="str">
            <v>432322196801110060</v>
          </cell>
          <cell r="D7042" t="str">
            <v>陈金文</v>
          </cell>
          <cell r="E7042" t="str">
            <v>女</v>
          </cell>
          <cell r="F7042">
            <v>19680101</v>
          </cell>
          <cell r="G7042" t="str">
            <v>1985-02-01</v>
          </cell>
          <cell r="H7042" t="str">
            <v>2018-01-01</v>
          </cell>
          <cell r="I7042">
            <v>2957.94</v>
          </cell>
          <cell r="J7042">
            <v>39.6</v>
          </cell>
          <cell r="K7042">
            <v>35</v>
          </cell>
          <cell r="L7042">
            <v>0</v>
          </cell>
          <cell r="M7042">
            <v>41.41116</v>
          </cell>
          <cell r="N7042">
            <v>116.01</v>
          </cell>
          <cell r="O7042">
            <v>3073.95</v>
          </cell>
        </row>
        <row r="7043">
          <cell r="C7043" t="str">
            <v>432322196910247920</v>
          </cell>
          <cell r="D7043" t="str">
            <v>肖菊华</v>
          </cell>
          <cell r="E7043" t="str">
            <v>女</v>
          </cell>
          <cell r="F7043">
            <v>19690901</v>
          </cell>
          <cell r="G7043" t="str">
            <v>1987-07-01</v>
          </cell>
          <cell r="H7043" t="str">
            <v>2019-09-01</v>
          </cell>
          <cell r="I7043">
            <v>2713.76</v>
          </cell>
          <cell r="J7043">
            <v>39.6</v>
          </cell>
          <cell r="K7043">
            <v>35</v>
          </cell>
          <cell r="L7043">
            <v>0</v>
          </cell>
          <cell r="M7043">
            <v>37.99264</v>
          </cell>
          <cell r="N7043">
            <v>112.59</v>
          </cell>
          <cell r="O7043">
            <v>2826.35</v>
          </cell>
        </row>
        <row r="7044">
          <cell r="C7044" t="str">
            <v>432322197010067945</v>
          </cell>
          <cell r="D7044" t="str">
            <v>黄平</v>
          </cell>
          <cell r="E7044" t="str">
            <v>女</v>
          </cell>
          <cell r="F7044">
            <v>19701001</v>
          </cell>
          <cell r="G7044" t="str">
            <v>1988-05-01</v>
          </cell>
          <cell r="H7044" t="str">
            <v>2020-10-01</v>
          </cell>
          <cell r="I7044">
            <v>2636.02</v>
          </cell>
          <cell r="J7044">
            <v>39.6</v>
          </cell>
          <cell r="K7044">
            <v>35</v>
          </cell>
          <cell r="L7044">
            <v>0</v>
          </cell>
          <cell r="M7044">
            <v>36.90428</v>
          </cell>
          <cell r="N7044">
            <v>111.5</v>
          </cell>
          <cell r="O7044">
            <v>2747.52</v>
          </cell>
        </row>
        <row r="7045">
          <cell r="C7045" t="str">
            <v>432322196910277927</v>
          </cell>
          <cell r="D7045" t="str">
            <v>王备利</v>
          </cell>
          <cell r="E7045" t="str">
            <v>女</v>
          </cell>
          <cell r="F7045">
            <v>19690901</v>
          </cell>
          <cell r="G7045" t="str">
            <v>1986-10-01</v>
          </cell>
          <cell r="H7045" t="str">
            <v>2019-09-01</v>
          </cell>
          <cell r="I7045">
            <v>2997.03</v>
          </cell>
          <cell r="J7045">
            <v>39.6</v>
          </cell>
          <cell r="K7045">
            <v>35</v>
          </cell>
          <cell r="L7045">
            <v>0</v>
          </cell>
          <cell r="M7045">
            <v>41.95842</v>
          </cell>
          <cell r="N7045">
            <v>116.56</v>
          </cell>
          <cell r="O7045">
            <v>3113.59</v>
          </cell>
        </row>
        <row r="7046">
          <cell r="C7046" t="str">
            <v>432322196411267927</v>
          </cell>
          <cell r="D7046" t="str">
            <v>汤妹云</v>
          </cell>
          <cell r="E7046" t="str">
            <v>女</v>
          </cell>
          <cell r="F7046">
            <v>19641001</v>
          </cell>
          <cell r="G7046" t="str">
            <v>1981-11-01</v>
          </cell>
          <cell r="H7046" t="str">
            <v>2014-10-01</v>
          </cell>
          <cell r="I7046">
            <v>2941.27</v>
          </cell>
          <cell r="J7046">
            <v>39.6</v>
          </cell>
          <cell r="K7046">
            <v>35</v>
          </cell>
          <cell r="L7046">
            <v>0</v>
          </cell>
          <cell r="M7046">
            <v>41.17778</v>
          </cell>
          <cell r="N7046">
            <v>115.78</v>
          </cell>
          <cell r="O7046">
            <v>3057.05</v>
          </cell>
        </row>
        <row r="7047">
          <cell r="C7047" t="str">
            <v>432322196410317929</v>
          </cell>
          <cell r="D7047" t="str">
            <v>吴惠平</v>
          </cell>
          <cell r="E7047" t="str">
            <v>女</v>
          </cell>
          <cell r="F7047">
            <v>19630901</v>
          </cell>
          <cell r="G7047" t="str">
            <v>1983-07-01</v>
          </cell>
          <cell r="H7047" t="str">
            <v>2013-09-01</v>
          </cell>
          <cell r="I7047">
            <v>2670.03</v>
          </cell>
          <cell r="J7047">
            <v>37.2</v>
          </cell>
          <cell r="K7047">
            <v>35</v>
          </cell>
          <cell r="L7047">
            <v>0</v>
          </cell>
          <cell r="M7047">
            <v>37.38042</v>
          </cell>
          <cell r="N7047">
            <v>109.58</v>
          </cell>
          <cell r="O7047">
            <v>2779.61</v>
          </cell>
        </row>
        <row r="7048">
          <cell r="C7048" t="str">
            <v>432322195910127916</v>
          </cell>
          <cell r="D7048" t="str">
            <v>冯新华</v>
          </cell>
          <cell r="E7048" t="str">
            <v>男</v>
          </cell>
          <cell r="F7048">
            <v>19590901</v>
          </cell>
          <cell r="G7048" t="str">
            <v>1977-08-01</v>
          </cell>
          <cell r="H7048" t="str">
            <v>2019-09-01</v>
          </cell>
          <cell r="I7048">
            <v>4148</v>
          </cell>
          <cell r="J7048">
            <v>51.6</v>
          </cell>
          <cell r="K7048">
            <v>35</v>
          </cell>
          <cell r="L7048">
            <v>0</v>
          </cell>
          <cell r="M7048">
            <v>58.072</v>
          </cell>
          <cell r="N7048">
            <v>144.67</v>
          </cell>
          <cell r="O7048">
            <v>4292.67</v>
          </cell>
        </row>
        <row r="7049">
          <cell r="C7049" t="str">
            <v>43232219650527794X</v>
          </cell>
          <cell r="D7049" t="str">
            <v>邓凤云</v>
          </cell>
          <cell r="E7049" t="str">
            <v>女</v>
          </cell>
          <cell r="F7049">
            <v>19650101</v>
          </cell>
          <cell r="G7049" t="str">
            <v>1982-07-01</v>
          </cell>
          <cell r="H7049" t="str">
            <v>2015-01-01</v>
          </cell>
          <cell r="I7049">
            <v>2866.42</v>
          </cell>
          <cell r="J7049">
            <v>39.6</v>
          </cell>
          <cell r="K7049">
            <v>35</v>
          </cell>
          <cell r="L7049">
            <v>0</v>
          </cell>
          <cell r="M7049">
            <v>40.12988</v>
          </cell>
          <cell r="N7049">
            <v>114.73</v>
          </cell>
          <cell r="O7049">
            <v>2981.15</v>
          </cell>
        </row>
        <row r="7050">
          <cell r="C7050" t="str">
            <v>432322196701047949</v>
          </cell>
          <cell r="D7050" t="str">
            <v>姚元珍</v>
          </cell>
          <cell r="E7050" t="str">
            <v>女</v>
          </cell>
          <cell r="F7050">
            <v>19661101</v>
          </cell>
          <cell r="G7050" t="str">
            <v>1985-01-01</v>
          </cell>
          <cell r="H7050" t="str">
            <v>2016-11-01</v>
          </cell>
          <cell r="I7050">
            <v>2612.4</v>
          </cell>
          <cell r="J7050">
            <v>38.4</v>
          </cell>
          <cell r="K7050">
            <v>35</v>
          </cell>
          <cell r="L7050">
            <v>0</v>
          </cell>
          <cell r="M7050">
            <v>36.5736</v>
          </cell>
          <cell r="N7050">
            <v>109.97</v>
          </cell>
          <cell r="O7050">
            <v>2722.37</v>
          </cell>
        </row>
        <row r="7051">
          <cell r="C7051" t="str">
            <v>432322196409047968</v>
          </cell>
          <cell r="D7051" t="str">
            <v>张有晶</v>
          </cell>
          <cell r="E7051" t="str">
            <v>女</v>
          </cell>
          <cell r="F7051">
            <v>19640704</v>
          </cell>
          <cell r="G7051" t="str">
            <v>1981-08-01</v>
          </cell>
          <cell r="H7051" t="str">
            <v>2014-07-01</v>
          </cell>
          <cell r="I7051">
            <v>2810.98</v>
          </cell>
          <cell r="J7051">
            <v>39.6</v>
          </cell>
          <cell r="K7051">
            <v>35</v>
          </cell>
          <cell r="L7051">
            <v>0</v>
          </cell>
          <cell r="M7051">
            <v>39.35372</v>
          </cell>
          <cell r="N7051">
            <v>113.95</v>
          </cell>
          <cell r="O7051">
            <v>2924.93</v>
          </cell>
        </row>
        <row r="7052">
          <cell r="C7052" t="str">
            <v>432322195703260052</v>
          </cell>
          <cell r="D7052" t="str">
            <v>伍加红</v>
          </cell>
          <cell r="E7052" t="str">
            <v>男</v>
          </cell>
          <cell r="F7052">
            <v>19560201</v>
          </cell>
          <cell r="G7052" t="str">
            <v>1973-03-01</v>
          </cell>
          <cell r="H7052" t="str">
            <v>2016-02-01</v>
          </cell>
          <cell r="I7052">
            <v>3930.75</v>
          </cell>
          <cell r="J7052">
            <v>51.6</v>
          </cell>
          <cell r="K7052">
            <v>35</v>
          </cell>
          <cell r="L7052">
            <v>0</v>
          </cell>
          <cell r="M7052">
            <v>55.0305</v>
          </cell>
          <cell r="N7052">
            <v>141.63</v>
          </cell>
          <cell r="O7052">
            <v>4072.38</v>
          </cell>
        </row>
        <row r="7053">
          <cell r="C7053" t="str">
            <v>432322195910217911</v>
          </cell>
          <cell r="D7053" t="str">
            <v>朱四国</v>
          </cell>
          <cell r="E7053" t="str">
            <v>男</v>
          </cell>
          <cell r="F7053">
            <v>19590901</v>
          </cell>
          <cell r="G7053" t="str">
            <v>1978-07-01</v>
          </cell>
          <cell r="H7053" t="str">
            <v>2019-09-01</v>
          </cell>
          <cell r="I7053">
            <v>3984.65</v>
          </cell>
          <cell r="J7053">
            <v>50.4</v>
          </cell>
          <cell r="K7053">
            <v>35</v>
          </cell>
          <cell r="L7053">
            <v>0</v>
          </cell>
          <cell r="M7053">
            <v>55.7851</v>
          </cell>
          <cell r="N7053">
            <v>141.19</v>
          </cell>
          <cell r="O7053">
            <v>4125.84</v>
          </cell>
        </row>
        <row r="7054">
          <cell r="C7054" t="str">
            <v>432322196108147922</v>
          </cell>
          <cell r="D7054" t="str">
            <v>谭自然</v>
          </cell>
          <cell r="E7054" t="str">
            <v>女</v>
          </cell>
          <cell r="F7054">
            <v>19610701</v>
          </cell>
          <cell r="G7054" t="str">
            <v>1978-08-01</v>
          </cell>
          <cell r="H7054" t="str">
            <v>2011-07-01</v>
          </cell>
          <cell r="I7054">
            <v>2892.78</v>
          </cell>
          <cell r="J7054">
            <v>39.6</v>
          </cell>
          <cell r="K7054">
            <v>35</v>
          </cell>
          <cell r="L7054">
            <v>0</v>
          </cell>
          <cell r="M7054">
            <v>40.49892</v>
          </cell>
          <cell r="N7054">
            <v>115.1</v>
          </cell>
          <cell r="O7054">
            <v>3007.88</v>
          </cell>
        </row>
        <row r="7055">
          <cell r="C7055" t="str">
            <v>432322195611217911</v>
          </cell>
          <cell r="D7055" t="str">
            <v>黄跃辉</v>
          </cell>
          <cell r="E7055" t="str">
            <v>男</v>
          </cell>
          <cell r="F7055">
            <v>19561001</v>
          </cell>
          <cell r="G7055" t="str">
            <v>1973-11-01</v>
          </cell>
          <cell r="H7055" t="str">
            <v>2016-10-01</v>
          </cell>
          <cell r="I7055">
            <v>4008.91</v>
          </cell>
          <cell r="J7055">
            <v>51.6</v>
          </cell>
          <cell r="K7055">
            <v>35</v>
          </cell>
          <cell r="L7055">
            <v>0</v>
          </cell>
          <cell r="M7055">
            <v>56.12474</v>
          </cell>
          <cell r="N7055">
            <v>142.72</v>
          </cell>
          <cell r="O7055">
            <v>4151.63</v>
          </cell>
        </row>
        <row r="7056">
          <cell r="C7056" t="str">
            <v>432322195903067919</v>
          </cell>
          <cell r="D7056" t="str">
            <v>余德军</v>
          </cell>
          <cell r="E7056" t="str">
            <v>男</v>
          </cell>
          <cell r="F7056">
            <v>19590101</v>
          </cell>
          <cell r="G7056" t="str">
            <v>1977-08-01</v>
          </cell>
          <cell r="H7056" t="str">
            <v>2019-01-01</v>
          </cell>
          <cell r="I7056">
            <v>4201.03</v>
          </cell>
          <cell r="J7056">
            <v>50.4</v>
          </cell>
          <cell r="K7056">
            <v>35</v>
          </cell>
          <cell r="L7056">
            <v>0</v>
          </cell>
          <cell r="M7056">
            <v>58.81442</v>
          </cell>
          <cell r="N7056">
            <v>144.21</v>
          </cell>
          <cell r="O7056">
            <v>4345.24</v>
          </cell>
        </row>
        <row r="7057">
          <cell r="C7057" t="str">
            <v>432322196209237927</v>
          </cell>
          <cell r="D7057" t="str">
            <v>李金娥</v>
          </cell>
          <cell r="E7057" t="str">
            <v>女</v>
          </cell>
          <cell r="F7057">
            <v>19620801</v>
          </cell>
          <cell r="G7057" t="str">
            <v>1979-09-01</v>
          </cell>
          <cell r="H7057" t="str">
            <v>2012-08-01</v>
          </cell>
          <cell r="I7057">
            <v>2989.02</v>
          </cell>
          <cell r="J7057">
            <v>39.6</v>
          </cell>
          <cell r="K7057">
            <v>35</v>
          </cell>
          <cell r="L7057">
            <v>0</v>
          </cell>
          <cell r="M7057">
            <v>41.84628</v>
          </cell>
          <cell r="N7057">
            <v>116.45</v>
          </cell>
          <cell r="O7057">
            <v>3105.47</v>
          </cell>
        </row>
        <row r="7058">
          <cell r="C7058" t="str">
            <v>432322195608020077</v>
          </cell>
          <cell r="D7058" t="str">
            <v>黎再明</v>
          </cell>
          <cell r="E7058" t="str">
            <v>男</v>
          </cell>
          <cell r="F7058">
            <v>19561001</v>
          </cell>
          <cell r="G7058" t="str">
            <v>1973-11-01</v>
          </cell>
          <cell r="H7058" t="str">
            <v>2016-10-01</v>
          </cell>
          <cell r="I7058">
            <v>4125.16</v>
          </cell>
          <cell r="J7058">
            <v>51.6</v>
          </cell>
          <cell r="K7058">
            <v>35</v>
          </cell>
          <cell r="L7058">
            <v>0</v>
          </cell>
          <cell r="M7058">
            <v>57.75224</v>
          </cell>
          <cell r="N7058">
            <v>144.35</v>
          </cell>
          <cell r="O7058">
            <v>4269.51</v>
          </cell>
        </row>
        <row r="7059">
          <cell r="C7059" t="str">
            <v>432322196411217428</v>
          </cell>
          <cell r="D7059" t="str">
            <v>肖立红</v>
          </cell>
          <cell r="E7059" t="str">
            <v>女</v>
          </cell>
          <cell r="F7059">
            <v>19641001</v>
          </cell>
          <cell r="G7059" t="str">
            <v>1981-11-01</v>
          </cell>
          <cell r="H7059" t="str">
            <v>2014-10-01</v>
          </cell>
          <cell r="I7059">
            <v>2868.76</v>
          </cell>
          <cell r="J7059">
            <v>39.6</v>
          </cell>
          <cell r="K7059">
            <v>35</v>
          </cell>
          <cell r="L7059">
            <v>0</v>
          </cell>
          <cell r="M7059">
            <v>40.16264</v>
          </cell>
          <cell r="N7059">
            <v>114.76</v>
          </cell>
          <cell r="O7059">
            <v>2983.52</v>
          </cell>
        </row>
        <row r="7060">
          <cell r="C7060" t="str">
            <v>432322196911058021</v>
          </cell>
          <cell r="D7060" t="str">
            <v>李淑纯</v>
          </cell>
          <cell r="E7060" t="str">
            <v>女</v>
          </cell>
          <cell r="F7060">
            <v>19691101</v>
          </cell>
          <cell r="G7060" t="str">
            <v>1991-10-01</v>
          </cell>
          <cell r="H7060" t="str">
            <v>2019-11-01</v>
          </cell>
          <cell r="I7060">
            <v>1871.02</v>
          </cell>
          <cell r="J7060">
            <v>28.8</v>
          </cell>
          <cell r="K7060">
            <v>35</v>
          </cell>
          <cell r="L7060">
            <v>0</v>
          </cell>
          <cell r="M7060">
            <v>26.19428</v>
          </cell>
          <cell r="N7060">
            <v>89.99</v>
          </cell>
          <cell r="O7060">
            <v>1961.01</v>
          </cell>
        </row>
        <row r="7061">
          <cell r="C7061" t="str">
            <v>432322196410197920</v>
          </cell>
          <cell r="D7061" t="str">
            <v>符淑华</v>
          </cell>
          <cell r="E7061" t="str">
            <v>女</v>
          </cell>
          <cell r="F7061">
            <v>19640901</v>
          </cell>
          <cell r="G7061" t="str">
            <v>1981-10-01</v>
          </cell>
          <cell r="H7061" t="str">
            <v>2014-09-01</v>
          </cell>
          <cell r="I7061">
            <v>2855.14</v>
          </cell>
          <cell r="J7061">
            <v>39.6</v>
          </cell>
          <cell r="K7061">
            <v>35</v>
          </cell>
          <cell r="L7061">
            <v>0</v>
          </cell>
          <cell r="M7061">
            <v>39.97196</v>
          </cell>
          <cell r="N7061">
            <v>114.57</v>
          </cell>
          <cell r="O7061">
            <v>2969.71</v>
          </cell>
        </row>
        <row r="7062">
          <cell r="C7062" t="str">
            <v>432322196209047920</v>
          </cell>
          <cell r="D7062" t="str">
            <v>瞿桂连</v>
          </cell>
          <cell r="E7062" t="str">
            <v>女</v>
          </cell>
          <cell r="F7062">
            <v>19620801</v>
          </cell>
          <cell r="G7062" t="str">
            <v>1979-09-01</v>
          </cell>
          <cell r="H7062" t="str">
            <v>2012-08-01</v>
          </cell>
          <cell r="I7062">
            <v>2978.36</v>
          </cell>
          <cell r="J7062">
            <v>39.6</v>
          </cell>
          <cell r="K7062">
            <v>35</v>
          </cell>
          <cell r="L7062">
            <v>0</v>
          </cell>
          <cell r="M7062">
            <v>41.69704</v>
          </cell>
          <cell r="N7062">
            <v>116.3</v>
          </cell>
          <cell r="O7062">
            <v>3094.66</v>
          </cell>
        </row>
        <row r="7063">
          <cell r="C7063" t="str">
            <v>432322195704167933</v>
          </cell>
          <cell r="D7063" t="str">
            <v>胡正安</v>
          </cell>
          <cell r="E7063" t="str">
            <v>男</v>
          </cell>
          <cell r="F7063">
            <v>19580301</v>
          </cell>
          <cell r="G7063" t="str">
            <v>1975-04-01</v>
          </cell>
          <cell r="H7063" t="str">
            <v>2018-03-01</v>
          </cell>
          <cell r="I7063">
            <v>3979.05</v>
          </cell>
          <cell r="J7063">
            <v>45.6</v>
          </cell>
          <cell r="K7063">
            <v>35</v>
          </cell>
          <cell r="L7063">
            <v>0</v>
          </cell>
          <cell r="M7063">
            <v>55.7067</v>
          </cell>
          <cell r="N7063">
            <v>136.31</v>
          </cell>
          <cell r="O7063">
            <v>4115.36</v>
          </cell>
        </row>
        <row r="7064">
          <cell r="C7064" t="str">
            <v>432322196211217917</v>
          </cell>
          <cell r="D7064" t="str">
            <v>李政辉</v>
          </cell>
          <cell r="E7064" t="str">
            <v>男</v>
          </cell>
          <cell r="F7064">
            <v>19610401</v>
          </cell>
          <cell r="G7064" t="str">
            <v>1978-07-01</v>
          </cell>
          <cell r="H7064" t="str">
            <v>2021-04-01</v>
          </cell>
          <cell r="I7064">
            <v>4294.05</v>
          </cell>
          <cell r="J7064">
            <v>51.6</v>
          </cell>
          <cell r="K7064">
            <v>35</v>
          </cell>
          <cell r="L7064">
            <v>0</v>
          </cell>
          <cell r="M7064">
            <v>60.1167</v>
          </cell>
          <cell r="N7064">
            <v>146.72</v>
          </cell>
          <cell r="O7064">
            <v>4440.77</v>
          </cell>
        </row>
        <row r="7065">
          <cell r="C7065" t="str">
            <v>432322195510207917</v>
          </cell>
          <cell r="D7065" t="str">
            <v>孙达海</v>
          </cell>
          <cell r="E7065" t="str">
            <v>男</v>
          </cell>
          <cell r="F7065">
            <v>19540501</v>
          </cell>
          <cell r="G7065" t="str">
            <v>1974-01-01</v>
          </cell>
          <cell r="H7065" t="str">
            <v>2014-05-01</v>
          </cell>
          <cell r="I7065">
            <v>3785.77</v>
          </cell>
          <cell r="J7065">
            <v>49.2</v>
          </cell>
          <cell r="K7065">
            <v>35</v>
          </cell>
          <cell r="L7065">
            <v>0</v>
          </cell>
          <cell r="M7065">
            <v>53.00078</v>
          </cell>
          <cell r="N7065">
            <v>137.2</v>
          </cell>
          <cell r="O7065">
            <v>3922.97</v>
          </cell>
        </row>
        <row r="7066">
          <cell r="C7066" t="str">
            <v>432322195010247912</v>
          </cell>
          <cell r="D7066" t="str">
            <v>鲍光明</v>
          </cell>
          <cell r="E7066" t="str">
            <v>男</v>
          </cell>
          <cell r="F7066">
            <v>19500901</v>
          </cell>
          <cell r="G7066" t="str">
            <v>1967-10-01</v>
          </cell>
          <cell r="H7066" t="str">
            <v>2010-09-01</v>
          </cell>
          <cell r="I7066">
            <v>3721.06</v>
          </cell>
          <cell r="J7066">
            <v>51.6</v>
          </cell>
          <cell r="K7066">
            <v>35</v>
          </cell>
          <cell r="L7066">
            <v>15</v>
          </cell>
          <cell r="M7066">
            <v>52.09484</v>
          </cell>
          <cell r="N7066">
            <v>153.69</v>
          </cell>
          <cell r="O7066">
            <v>3874.75</v>
          </cell>
        </row>
        <row r="7067">
          <cell r="C7067" t="str">
            <v>432322195312267919</v>
          </cell>
          <cell r="D7067" t="str">
            <v>李国其</v>
          </cell>
          <cell r="E7067" t="str">
            <v>男</v>
          </cell>
          <cell r="F7067">
            <v>19531201</v>
          </cell>
          <cell r="G7067" t="str">
            <v>1971-01-01</v>
          </cell>
          <cell r="H7067" t="str">
            <v>2013-12-01</v>
          </cell>
          <cell r="I7067">
            <v>4015.87</v>
          </cell>
          <cell r="J7067">
            <v>51.6</v>
          </cell>
          <cell r="K7067">
            <v>35</v>
          </cell>
          <cell r="L7067">
            <v>0</v>
          </cell>
          <cell r="M7067">
            <v>56.22218</v>
          </cell>
          <cell r="N7067">
            <v>142.82</v>
          </cell>
          <cell r="O7067">
            <v>4158.69</v>
          </cell>
        </row>
        <row r="7068">
          <cell r="C7068" t="str">
            <v>432322195405297914</v>
          </cell>
          <cell r="D7068" t="str">
            <v>鲁建华</v>
          </cell>
          <cell r="E7068" t="str">
            <v>男</v>
          </cell>
          <cell r="F7068">
            <v>19540401</v>
          </cell>
          <cell r="G7068" t="str">
            <v>1971-05-01</v>
          </cell>
          <cell r="H7068" t="str">
            <v>2014-04-01</v>
          </cell>
          <cell r="I7068">
            <v>3936.1</v>
          </cell>
          <cell r="J7068">
            <v>51.6</v>
          </cell>
          <cell r="K7068">
            <v>35</v>
          </cell>
          <cell r="L7068">
            <v>0</v>
          </cell>
          <cell r="M7068">
            <v>55.1054</v>
          </cell>
          <cell r="N7068">
            <v>141.71</v>
          </cell>
          <cell r="O7068">
            <v>4077.81</v>
          </cell>
        </row>
        <row r="7069">
          <cell r="C7069" t="str">
            <v>432322195703050071</v>
          </cell>
          <cell r="D7069" t="str">
            <v>周志明</v>
          </cell>
          <cell r="E7069" t="str">
            <v>男</v>
          </cell>
          <cell r="F7069">
            <v>19570401</v>
          </cell>
          <cell r="G7069" t="str">
            <v>1974-05-01</v>
          </cell>
          <cell r="H7069" t="str">
            <v>2017-04-01</v>
          </cell>
          <cell r="I7069">
            <v>4133.89</v>
          </cell>
          <cell r="J7069">
            <v>51.6</v>
          </cell>
          <cell r="K7069">
            <v>35</v>
          </cell>
          <cell r="L7069">
            <v>0</v>
          </cell>
          <cell r="M7069">
            <v>57.87446</v>
          </cell>
          <cell r="N7069">
            <v>144.47</v>
          </cell>
          <cell r="O7069">
            <v>4278.36</v>
          </cell>
        </row>
        <row r="7070">
          <cell r="C7070" t="str">
            <v>432322195702107910</v>
          </cell>
          <cell r="D7070" t="str">
            <v>彭长云</v>
          </cell>
          <cell r="E7070" t="str">
            <v>男</v>
          </cell>
          <cell r="F7070">
            <v>19570101</v>
          </cell>
          <cell r="G7070" t="str">
            <v>1974-02-01</v>
          </cell>
          <cell r="H7070" t="str">
            <v>2017-01-01</v>
          </cell>
          <cell r="I7070">
            <v>4165.71</v>
          </cell>
          <cell r="J7070">
            <v>51.6</v>
          </cell>
          <cell r="K7070">
            <v>35</v>
          </cell>
          <cell r="L7070">
            <v>0</v>
          </cell>
          <cell r="M7070">
            <v>58.31994</v>
          </cell>
          <cell r="N7070">
            <v>144.92</v>
          </cell>
          <cell r="O7070">
            <v>4310.63</v>
          </cell>
        </row>
        <row r="7071">
          <cell r="C7071" t="str">
            <v>432322195412207913</v>
          </cell>
          <cell r="D7071" t="str">
            <v>彭新国</v>
          </cell>
          <cell r="E7071" t="str">
            <v>男</v>
          </cell>
          <cell r="F7071">
            <v>19541220</v>
          </cell>
          <cell r="G7071" t="str">
            <v>1972-01-01</v>
          </cell>
          <cell r="H7071" t="str">
            <v>2014-12-01</v>
          </cell>
          <cell r="I7071">
            <v>4035.41</v>
          </cell>
          <cell r="J7071">
            <v>51.6</v>
          </cell>
          <cell r="K7071">
            <v>35</v>
          </cell>
          <cell r="L7071">
            <v>0</v>
          </cell>
          <cell r="M7071">
            <v>56.49574</v>
          </cell>
          <cell r="N7071">
            <v>143.1</v>
          </cell>
          <cell r="O7071">
            <v>4178.51</v>
          </cell>
        </row>
        <row r="7072">
          <cell r="C7072" t="str">
            <v>43232219571128007X</v>
          </cell>
          <cell r="D7072" t="str">
            <v>李长福</v>
          </cell>
          <cell r="E7072" t="str">
            <v>男</v>
          </cell>
          <cell r="F7072">
            <v>19571001</v>
          </cell>
          <cell r="G7072" t="str">
            <v>1974-11-01</v>
          </cell>
          <cell r="H7072" t="str">
            <v>2017-10-01</v>
          </cell>
          <cell r="I7072">
            <v>4183.14</v>
          </cell>
          <cell r="J7072">
            <v>51.6</v>
          </cell>
          <cell r="K7072">
            <v>35</v>
          </cell>
          <cell r="L7072">
            <v>0</v>
          </cell>
          <cell r="M7072">
            <v>58.56396</v>
          </cell>
          <cell r="N7072">
            <v>145.16</v>
          </cell>
          <cell r="O7072">
            <v>4328.3</v>
          </cell>
        </row>
        <row r="7073">
          <cell r="C7073" t="str">
            <v>432322196010207923</v>
          </cell>
          <cell r="D7073" t="str">
            <v>杜腊珍</v>
          </cell>
          <cell r="E7073" t="str">
            <v>女</v>
          </cell>
          <cell r="F7073">
            <v>19600901</v>
          </cell>
          <cell r="G7073" t="str">
            <v>1977-10-01</v>
          </cell>
          <cell r="H7073" t="str">
            <v>2010-09-01</v>
          </cell>
          <cell r="I7073">
            <v>2920.24</v>
          </cell>
          <cell r="J7073">
            <v>39.6</v>
          </cell>
          <cell r="K7073">
            <v>35</v>
          </cell>
          <cell r="L7073">
            <v>0</v>
          </cell>
          <cell r="M7073">
            <v>40.88336</v>
          </cell>
          <cell r="N7073">
            <v>115.48</v>
          </cell>
          <cell r="O7073">
            <v>3035.72</v>
          </cell>
        </row>
        <row r="7074">
          <cell r="C7074" t="str">
            <v>432322196312047929</v>
          </cell>
          <cell r="D7074" t="str">
            <v>杨慈秀</v>
          </cell>
          <cell r="E7074" t="str">
            <v>女</v>
          </cell>
          <cell r="F7074">
            <v>19621201</v>
          </cell>
          <cell r="G7074" t="str">
            <v>1980-01-01</v>
          </cell>
          <cell r="H7074" t="str">
            <v>2012-12-01</v>
          </cell>
          <cell r="I7074">
            <v>2896.47</v>
          </cell>
          <cell r="J7074">
            <v>39.6</v>
          </cell>
          <cell r="K7074">
            <v>35</v>
          </cell>
          <cell r="L7074">
            <v>0</v>
          </cell>
          <cell r="M7074">
            <v>40.55058</v>
          </cell>
          <cell r="N7074">
            <v>115.15</v>
          </cell>
          <cell r="O7074">
            <v>3011.62</v>
          </cell>
        </row>
        <row r="7075">
          <cell r="C7075" t="str">
            <v>432322196107097919</v>
          </cell>
          <cell r="D7075" t="str">
            <v>朱建军</v>
          </cell>
          <cell r="E7075" t="str">
            <v>男</v>
          </cell>
          <cell r="F7075">
            <v>19610601</v>
          </cell>
          <cell r="G7075" t="str">
            <v>1979-07-01</v>
          </cell>
          <cell r="H7075" t="str">
            <v>2021-06-01</v>
          </cell>
          <cell r="I7075">
            <v>4069.4</v>
          </cell>
          <cell r="J7075">
            <v>50.4</v>
          </cell>
          <cell r="K7075">
            <v>35</v>
          </cell>
          <cell r="L7075">
            <v>0</v>
          </cell>
          <cell r="M7075">
            <v>56.9716</v>
          </cell>
          <cell r="N7075">
            <v>142.37</v>
          </cell>
          <cell r="O7075">
            <v>4211.77</v>
          </cell>
        </row>
        <row r="7076">
          <cell r="C7076" t="str">
            <v>432322195004157910</v>
          </cell>
          <cell r="D7076" t="str">
            <v>李坤民</v>
          </cell>
          <cell r="E7076" t="str">
            <v>男</v>
          </cell>
          <cell r="F7076">
            <v>19500301</v>
          </cell>
          <cell r="G7076" t="str">
            <v>1974-09-01</v>
          </cell>
          <cell r="H7076" t="str">
            <v>2010-03-01</v>
          </cell>
          <cell r="I7076">
            <v>3242.71</v>
          </cell>
          <cell r="J7076">
            <v>43.2</v>
          </cell>
          <cell r="K7076">
            <v>35</v>
          </cell>
          <cell r="L7076">
            <v>15</v>
          </cell>
          <cell r="M7076">
            <v>45.39794</v>
          </cell>
          <cell r="N7076">
            <v>138.6</v>
          </cell>
          <cell r="O7076">
            <v>3381.31</v>
          </cell>
        </row>
        <row r="7077">
          <cell r="C7077" t="str">
            <v>432322196105187929</v>
          </cell>
          <cell r="D7077" t="str">
            <v>周枚英</v>
          </cell>
          <cell r="E7077" t="str">
            <v>女</v>
          </cell>
          <cell r="F7077">
            <v>19600401</v>
          </cell>
          <cell r="G7077" t="str">
            <v>1977-05-01</v>
          </cell>
          <cell r="H7077" t="str">
            <v>2010-04-01</v>
          </cell>
          <cell r="I7077">
            <v>2945.25</v>
          </cell>
          <cell r="J7077">
            <v>39.6</v>
          </cell>
          <cell r="K7077">
            <v>35</v>
          </cell>
          <cell r="L7077">
            <v>0</v>
          </cell>
          <cell r="M7077">
            <v>41.2335</v>
          </cell>
          <cell r="N7077">
            <v>115.83</v>
          </cell>
          <cell r="O7077">
            <v>3061.08</v>
          </cell>
        </row>
        <row r="7078">
          <cell r="C7078" t="str">
            <v>432322196203067947</v>
          </cell>
          <cell r="D7078" t="str">
            <v>刘春香</v>
          </cell>
          <cell r="E7078" t="str">
            <v>女</v>
          </cell>
          <cell r="F7078">
            <v>19620201</v>
          </cell>
          <cell r="G7078" t="str">
            <v>1979-03-01</v>
          </cell>
          <cell r="H7078" t="str">
            <v>2012-02-01</v>
          </cell>
          <cell r="I7078">
            <v>2986.99</v>
          </cell>
          <cell r="J7078">
            <v>39.6</v>
          </cell>
          <cell r="K7078">
            <v>35</v>
          </cell>
          <cell r="L7078">
            <v>0</v>
          </cell>
          <cell r="M7078">
            <v>41.81786</v>
          </cell>
          <cell r="N7078">
            <v>116.42</v>
          </cell>
          <cell r="O7078">
            <v>3103.41</v>
          </cell>
        </row>
        <row r="7079">
          <cell r="C7079" t="str">
            <v>432322196202280068</v>
          </cell>
          <cell r="D7079" t="str">
            <v>雷莲英</v>
          </cell>
          <cell r="E7079" t="str">
            <v>女</v>
          </cell>
          <cell r="F7079">
            <v>19620101</v>
          </cell>
          <cell r="G7079" t="str">
            <v>1979-02-01</v>
          </cell>
          <cell r="H7079" t="str">
            <v>2012-01-01</v>
          </cell>
          <cell r="I7079">
            <v>3014.72</v>
          </cell>
          <cell r="J7079">
            <v>39.6</v>
          </cell>
          <cell r="K7079">
            <v>35</v>
          </cell>
          <cell r="L7079">
            <v>0</v>
          </cell>
          <cell r="M7079">
            <v>42.20608</v>
          </cell>
          <cell r="N7079">
            <v>116.81</v>
          </cell>
          <cell r="O7079">
            <v>3131.53</v>
          </cell>
        </row>
        <row r="7080">
          <cell r="C7080" t="str">
            <v>432322195708297911</v>
          </cell>
          <cell r="D7080" t="str">
            <v>倪幼兰</v>
          </cell>
          <cell r="E7080" t="str">
            <v>男</v>
          </cell>
          <cell r="F7080">
            <v>19570829</v>
          </cell>
          <cell r="G7080" t="str">
            <v>1974-09-01</v>
          </cell>
          <cell r="H7080" t="str">
            <v>2017-08-01</v>
          </cell>
          <cell r="I7080">
            <v>4052</v>
          </cell>
          <cell r="J7080">
            <v>51.6</v>
          </cell>
          <cell r="K7080">
            <v>35</v>
          </cell>
          <cell r="L7080">
            <v>0</v>
          </cell>
          <cell r="M7080">
            <v>56.728</v>
          </cell>
          <cell r="N7080">
            <v>143.33</v>
          </cell>
          <cell r="O7080">
            <v>4195.33</v>
          </cell>
        </row>
        <row r="7081">
          <cell r="C7081" t="str">
            <v>432322196012120071</v>
          </cell>
          <cell r="D7081" t="str">
            <v>任和平</v>
          </cell>
          <cell r="E7081" t="str">
            <v>男</v>
          </cell>
          <cell r="F7081">
            <v>19601001</v>
          </cell>
          <cell r="G7081" t="str">
            <v>1978-09-01</v>
          </cell>
          <cell r="H7081" t="str">
            <v>2020-10-01</v>
          </cell>
          <cell r="I7081">
            <v>4186.96</v>
          </cell>
          <cell r="J7081">
            <v>51.6</v>
          </cell>
          <cell r="K7081">
            <v>35</v>
          </cell>
          <cell r="L7081">
            <v>0</v>
          </cell>
          <cell r="M7081">
            <v>58.61744</v>
          </cell>
          <cell r="N7081">
            <v>145.22</v>
          </cell>
          <cell r="O7081">
            <v>4332.18</v>
          </cell>
        </row>
        <row r="7082">
          <cell r="C7082" t="str">
            <v>432322196408157946</v>
          </cell>
          <cell r="D7082" t="str">
            <v>胡月娥</v>
          </cell>
          <cell r="E7082" t="str">
            <v>女</v>
          </cell>
          <cell r="F7082">
            <v>19630201</v>
          </cell>
          <cell r="G7082" t="str">
            <v>1980-03-01</v>
          </cell>
          <cell r="H7082" t="str">
            <v>2013-02-01</v>
          </cell>
          <cell r="I7082">
            <v>2967.89</v>
          </cell>
          <cell r="J7082">
            <v>39.6</v>
          </cell>
          <cell r="K7082">
            <v>35</v>
          </cell>
          <cell r="L7082">
            <v>0</v>
          </cell>
          <cell r="M7082">
            <v>41.55046</v>
          </cell>
          <cell r="N7082">
            <v>116.15</v>
          </cell>
          <cell r="O7082">
            <v>3084.04</v>
          </cell>
        </row>
        <row r="7083">
          <cell r="C7083" t="str">
            <v>43232219640206794X</v>
          </cell>
          <cell r="D7083" t="str">
            <v>邹月华</v>
          </cell>
          <cell r="E7083" t="str">
            <v>女</v>
          </cell>
          <cell r="F7083">
            <v>19631201</v>
          </cell>
          <cell r="G7083" t="str">
            <v>1981-01-01</v>
          </cell>
          <cell r="H7083" t="str">
            <v>2013-12-01</v>
          </cell>
          <cell r="I7083">
            <v>2969.12</v>
          </cell>
          <cell r="J7083">
            <v>39.6</v>
          </cell>
          <cell r="K7083">
            <v>35</v>
          </cell>
          <cell r="L7083">
            <v>0</v>
          </cell>
          <cell r="M7083">
            <v>41.56768</v>
          </cell>
          <cell r="N7083">
            <v>116.17</v>
          </cell>
          <cell r="O7083">
            <v>3085.29</v>
          </cell>
        </row>
        <row r="7084">
          <cell r="C7084" t="str">
            <v>432322196306230102</v>
          </cell>
          <cell r="D7084" t="str">
            <v>严群</v>
          </cell>
          <cell r="E7084" t="str">
            <v>女</v>
          </cell>
          <cell r="F7084">
            <v>19630501</v>
          </cell>
          <cell r="G7084" t="str">
            <v>1980-07-01</v>
          </cell>
          <cell r="H7084" t="str">
            <v>2013-05-01</v>
          </cell>
          <cell r="I7084">
            <v>2893.49</v>
          </cell>
          <cell r="J7084">
            <v>39.6</v>
          </cell>
          <cell r="K7084">
            <v>35</v>
          </cell>
          <cell r="L7084">
            <v>0</v>
          </cell>
          <cell r="M7084">
            <v>40.50886</v>
          </cell>
          <cell r="N7084">
            <v>115.11</v>
          </cell>
          <cell r="O7084">
            <v>3008.6</v>
          </cell>
        </row>
        <row r="7085">
          <cell r="C7085" t="str">
            <v>43232219630507796X</v>
          </cell>
          <cell r="D7085" t="str">
            <v>朱风云</v>
          </cell>
          <cell r="E7085" t="str">
            <v>女</v>
          </cell>
          <cell r="F7085">
            <v>19620501</v>
          </cell>
          <cell r="G7085" t="str">
            <v>1979-06-01</v>
          </cell>
          <cell r="H7085" t="str">
            <v>2012-05-01</v>
          </cell>
          <cell r="I7085">
            <v>2962.83</v>
          </cell>
          <cell r="J7085">
            <v>39.6</v>
          </cell>
          <cell r="K7085">
            <v>35</v>
          </cell>
          <cell r="L7085">
            <v>0</v>
          </cell>
          <cell r="M7085">
            <v>41.47962</v>
          </cell>
          <cell r="N7085">
            <v>116.08</v>
          </cell>
          <cell r="O7085">
            <v>3078.91</v>
          </cell>
        </row>
        <row r="7086">
          <cell r="C7086" t="str">
            <v>432322196612280140</v>
          </cell>
          <cell r="D7086" t="str">
            <v>付冬娥</v>
          </cell>
          <cell r="E7086" t="str">
            <v>女</v>
          </cell>
          <cell r="F7086">
            <v>19661201</v>
          </cell>
          <cell r="G7086" t="str">
            <v>1984-01-01</v>
          </cell>
          <cell r="H7086" t="str">
            <v>2016-12-01</v>
          </cell>
          <cell r="I7086">
            <v>2741.46</v>
          </cell>
          <cell r="J7086">
            <v>39.6</v>
          </cell>
          <cell r="K7086">
            <v>35</v>
          </cell>
          <cell r="L7086">
            <v>0</v>
          </cell>
          <cell r="M7086">
            <v>38.38044</v>
          </cell>
          <cell r="N7086">
            <v>112.98</v>
          </cell>
          <cell r="O7086">
            <v>2854.44</v>
          </cell>
        </row>
        <row r="7087">
          <cell r="C7087" t="str">
            <v>43232219651012792X</v>
          </cell>
          <cell r="D7087" t="str">
            <v>陈月英</v>
          </cell>
          <cell r="E7087" t="str">
            <v>女</v>
          </cell>
          <cell r="F7087">
            <v>19651001</v>
          </cell>
          <cell r="G7087" t="str">
            <v>1982-11-01</v>
          </cell>
          <cell r="H7087" t="str">
            <v>2015-10-01</v>
          </cell>
          <cell r="I7087">
            <v>2806.24</v>
          </cell>
          <cell r="J7087">
            <v>39.6</v>
          </cell>
          <cell r="K7087">
            <v>35</v>
          </cell>
          <cell r="L7087">
            <v>0</v>
          </cell>
          <cell r="M7087">
            <v>39.28736</v>
          </cell>
          <cell r="N7087">
            <v>113.89</v>
          </cell>
          <cell r="O7087">
            <v>2920.13</v>
          </cell>
        </row>
        <row r="7088">
          <cell r="C7088" t="str">
            <v>432322196610247929</v>
          </cell>
          <cell r="D7088" t="str">
            <v>李丽君</v>
          </cell>
          <cell r="E7088" t="str">
            <v>女</v>
          </cell>
          <cell r="F7088">
            <v>19660901</v>
          </cell>
          <cell r="G7088" t="str">
            <v>1983-10-01</v>
          </cell>
          <cell r="H7088" t="str">
            <v>2016-09-01</v>
          </cell>
          <cell r="I7088">
            <v>2930.27</v>
          </cell>
          <cell r="J7088">
            <v>39.6</v>
          </cell>
          <cell r="K7088">
            <v>35</v>
          </cell>
          <cell r="L7088">
            <v>0</v>
          </cell>
          <cell r="M7088">
            <v>41.02378</v>
          </cell>
          <cell r="N7088">
            <v>115.62</v>
          </cell>
          <cell r="O7088">
            <v>3045.89</v>
          </cell>
        </row>
        <row r="7089">
          <cell r="C7089" t="str">
            <v>432322196905037929</v>
          </cell>
          <cell r="D7089" t="str">
            <v>钟云飞</v>
          </cell>
          <cell r="E7089" t="str">
            <v>女</v>
          </cell>
          <cell r="F7089">
            <v>19690301</v>
          </cell>
          <cell r="G7089" t="str">
            <v>1986-04-01</v>
          </cell>
          <cell r="H7089" t="str">
            <v>2019-03-01</v>
          </cell>
          <cell r="I7089">
            <v>2925.29</v>
          </cell>
          <cell r="J7089">
            <v>39.6</v>
          </cell>
          <cell r="K7089">
            <v>35</v>
          </cell>
          <cell r="L7089">
            <v>0</v>
          </cell>
          <cell r="M7089">
            <v>40.95406</v>
          </cell>
          <cell r="N7089">
            <v>115.55</v>
          </cell>
          <cell r="O7089">
            <v>3040.84</v>
          </cell>
        </row>
        <row r="7090">
          <cell r="C7090" t="str">
            <v>432322196106258012</v>
          </cell>
          <cell r="D7090" t="str">
            <v>李云华</v>
          </cell>
          <cell r="E7090" t="str">
            <v>男</v>
          </cell>
          <cell r="F7090">
            <v>19600501</v>
          </cell>
          <cell r="G7090" t="str">
            <v>1979-08-01</v>
          </cell>
          <cell r="H7090" t="str">
            <v>2020-05-01</v>
          </cell>
          <cell r="I7090">
            <v>3418.39</v>
          </cell>
          <cell r="J7090">
            <v>38.4</v>
          </cell>
          <cell r="K7090">
            <v>35</v>
          </cell>
          <cell r="L7090">
            <v>0</v>
          </cell>
          <cell r="M7090">
            <v>47.85746</v>
          </cell>
          <cell r="N7090">
            <v>121.26</v>
          </cell>
          <cell r="O7090">
            <v>3539.65</v>
          </cell>
        </row>
        <row r="7091">
          <cell r="C7091" t="str">
            <v>432322196607187929</v>
          </cell>
          <cell r="D7091" t="str">
            <v>史明辉</v>
          </cell>
          <cell r="E7091" t="str">
            <v>女</v>
          </cell>
          <cell r="F7091">
            <v>19660601</v>
          </cell>
          <cell r="G7091" t="str">
            <v>1983-07-01</v>
          </cell>
          <cell r="H7091" t="str">
            <v>2016-06-01</v>
          </cell>
          <cell r="I7091">
            <v>2841.54</v>
          </cell>
          <cell r="J7091">
            <v>39.6</v>
          </cell>
          <cell r="K7091">
            <v>35</v>
          </cell>
          <cell r="L7091">
            <v>0</v>
          </cell>
          <cell r="M7091">
            <v>39.78156</v>
          </cell>
          <cell r="N7091">
            <v>114.38</v>
          </cell>
          <cell r="O7091">
            <v>2955.92</v>
          </cell>
        </row>
        <row r="7092">
          <cell r="C7092" t="str">
            <v>432322196801217925</v>
          </cell>
          <cell r="D7092" t="str">
            <v>龚友余</v>
          </cell>
          <cell r="E7092" t="str">
            <v>女</v>
          </cell>
          <cell r="F7092">
            <v>19680601</v>
          </cell>
          <cell r="G7092" t="str">
            <v>1985-07-01</v>
          </cell>
          <cell r="H7092" t="str">
            <v>2018-06-01</v>
          </cell>
          <cell r="I7092">
            <v>2844.13</v>
          </cell>
          <cell r="J7092">
            <v>39.6</v>
          </cell>
          <cell r="K7092">
            <v>35</v>
          </cell>
          <cell r="L7092">
            <v>0</v>
          </cell>
          <cell r="M7092">
            <v>39.81782</v>
          </cell>
          <cell r="N7092">
            <v>114.42</v>
          </cell>
          <cell r="O7092">
            <v>2958.55</v>
          </cell>
        </row>
        <row r="7093">
          <cell r="C7093" t="str">
            <v>432322196910297928</v>
          </cell>
          <cell r="D7093" t="str">
            <v>张玉兰</v>
          </cell>
          <cell r="E7093" t="str">
            <v>女</v>
          </cell>
          <cell r="F7093">
            <v>19691001</v>
          </cell>
          <cell r="G7093" t="str">
            <v>1988-01-01</v>
          </cell>
          <cell r="H7093" t="str">
            <v>2019-10-01</v>
          </cell>
          <cell r="I7093">
            <v>2723.9</v>
          </cell>
          <cell r="J7093">
            <v>38.4</v>
          </cell>
          <cell r="K7093">
            <v>35</v>
          </cell>
          <cell r="L7093">
            <v>0</v>
          </cell>
          <cell r="M7093">
            <v>38.1346</v>
          </cell>
          <cell r="N7093">
            <v>111.53</v>
          </cell>
          <cell r="O7093">
            <v>2835.43</v>
          </cell>
        </row>
        <row r="7094">
          <cell r="C7094" t="str">
            <v>432322196510137941</v>
          </cell>
          <cell r="D7094" t="str">
            <v>徐菊香</v>
          </cell>
          <cell r="E7094" t="str">
            <v>女</v>
          </cell>
          <cell r="F7094">
            <v>19650901</v>
          </cell>
          <cell r="G7094" t="str">
            <v>1982-10-01</v>
          </cell>
          <cell r="H7094" t="str">
            <v>2015-09-01</v>
          </cell>
          <cell r="I7094">
            <v>2768.95</v>
          </cell>
          <cell r="J7094">
            <v>39.6</v>
          </cell>
          <cell r="K7094">
            <v>35</v>
          </cell>
          <cell r="L7094">
            <v>0</v>
          </cell>
          <cell r="M7094">
            <v>38.7653</v>
          </cell>
          <cell r="N7094">
            <v>113.37</v>
          </cell>
          <cell r="O7094">
            <v>2882.32</v>
          </cell>
        </row>
        <row r="7095">
          <cell r="C7095" t="str">
            <v>432322196810307949</v>
          </cell>
          <cell r="D7095" t="str">
            <v>刘丽辉</v>
          </cell>
          <cell r="E7095" t="str">
            <v>女</v>
          </cell>
          <cell r="F7095">
            <v>19681101</v>
          </cell>
          <cell r="G7095" t="str">
            <v>1985-12-01</v>
          </cell>
          <cell r="H7095" t="str">
            <v>2018-11-01</v>
          </cell>
          <cell r="I7095">
            <v>2863.75</v>
          </cell>
          <cell r="J7095">
            <v>39.6</v>
          </cell>
          <cell r="K7095">
            <v>35</v>
          </cell>
          <cell r="L7095">
            <v>0</v>
          </cell>
          <cell r="M7095">
            <v>40.0925</v>
          </cell>
          <cell r="N7095">
            <v>114.69</v>
          </cell>
          <cell r="O7095">
            <v>2978.44</v>
          </cell>
        </row>
        <row r="7096">
          <cell r="C7096" t="str">
            <v>432322196909077928</v>
          </cell>
          <cell r="D7096" t="str">
            <v>伍群英</v>
          </cell>
          <cell r="E7096" t="str">
            <v>女</v>
          </cell>
          <cell r="F7096">
            <v>19690701</v>
          </cell>
          <cell r="G7096" t="str">
            <v>1986-08-01</v>
          </cell>
          <cell r="H7096" t="str">
            <v>2019-07-01</v>
          </cell>
          <cell r="I7096">
            <v>2924.2</v>
          </cell>
          <cell r="J7096">
            <v>39.6</v>
          </cell>
          <cell r="K7096">
            <v>35</v>
          </cell>
          <cell r="L7096">
            <v>0</v>
          </cell>
          <cell r="M7096">
            <v>40.9388</v>
          </cell>
          <cell r="N7096">
            <v>115.54</v>
          </cell>
          <cell r="O7096">
            <v>3039.74</v>
          </cell>
        </row>
        <row r="7097">
          <cell r="C7097" t="str">
            <v>432322196511057927</v>
          </cell>
          <cell r="D7097" t="str">
            <v>颜正荣</v>
          </cell>
          <cell r="E7097" t="str">
            <v>女</v>
          </cell>
          <cell r="F7097">
            <v>19651001</v>
          </cell>
          <cell r="G7097" t="str">
            <v>1983-07-01</v>
          </cell>
          <cell r="H7097" t="str">
            <v>2015-10-01</v>
          </cell>
          <cell r="I7097">
            <v>2745.21</v>
          </cell>
          <cell r="J7097">
            <v>39.6</v>
          </cell>
          <cell r="K7097">
            <v>35</v>
          </cell>
          <cell r="L7097">
            <v>0</v>
          </cell>
          <cell r="M7097">
            <v>38.43294</v>
          </cell>
          <cell r="N7097">
            <v>113.03</v>
          </cell>
          <cell r="O7097">
            <v>2858.24</v>
          </cell>
        </row>
        <row r="7098">
          <cell r="C7098" t="str">
            <v>432322196004117913</v>
          </cell>
          <cell r="D7098" t="str">
            <v>黄才坤</v>
          </cell>
          <cell r="E7098" t="str">
            <v>男</v>
          </cell>
          <cell r="F7098">
            <v>19600301</v>
          </cell>
          <cell r="G7098" t="str">
            <v>1978-07-01</v>
          </cell>
          <cell r="H7098" t="str">
            <v>2020-03-01</v>
          </cell>
          <cell r="I7098">
            <v>4086.29</v>
          </cell>
          <cell r="J7098">
            <v>50.4</v>
          </cell>
          <cell r="K7098">
            <v>35</v>
          </cell>
          <cell r="L7098">
            <v>0</v>
          </cell>
          <cell r="M7098">
            <v>57.20806</v>
          </cell>
          <cell r="N7098">
            <v>142.61</v>
          </cell>
          <cell r="O7098">
            <v>4228.9</v>
          </cell>
        </row>
        <row r="7099">
          <cell r="C7099" t="str">
            <v>432322196812167927</v>
          </cell>
          <cell r="D7099" t="str">
            <v>李军民</v>
          </cell>
          <cell r="E7099" t="str">
            <v>女</v>
          </cell>
          <cell r="F7099">
            <v>19681001</v>
          </cell>
          <cell r="G7099" t="str">
            <v>1986-08-01</v>
          </cell>
          <cell r="H7099" t="str">
            <v>2018-10-01</v>
          </cell>
          <cell r="I7099">
            <v>2760.82</v>
          </cell>
          <cell r="J7099">
            <v>39.6</v>
          </cell>
          <cell r="K7099">
            <v>35</v>
          </cell>
          <cell r="L7099">
            <v>0</v>
          </cell>
          <cell r="M7099">
            <v>38.65148</v>
          </cell>
          <cell r="N7099">
            <v>113.25</v>
          </cell>
          <cell r="O7099">
            <v>2874.07</v>
          </cell>
        </row>
        <row r="7100">
          <cell r="C7100" t="str">
            <v>432322196110117917</v>
          </cell>
          <cell r="D7100" t="str">
            <v>张德辉</v>
          </cell>
          <cell r="E7100" t="str">
            <v>男</v>
          </cell>
          <cell r="F7100">
            <v>19610911</v>
          </cell>
          <cell r="G7100" t="str">
            <v>1979-06-01</v>
          </cell>
          <cell r="H7100" t="str">
            <v>2021-09-01</v>
          </cell>
          <cell r="I7100">
            <v>4114.39</v>
          </cell>
          <cell r="J7100">
            <v>51.6</v>
          </cell>
          <cell r="K7100">
            <v>35</v>
          </cell>
          <cell r="L7100">
            <v>0</v>
          </cell>
          <cell r="M7100">
            <v>57.60146</v>
          </cell>
          <cell r="N7100">
            <v>144.2</v>
          </cell>
          <cell r="O7100">
            <v>4258.59</v>
          </cell>
        </row>
        <row r="7101">
          <cell r="C7101" t="str">
            <v>432322195910057911</v>
          </cell>
          <cell r="D7101" t="str">
            <v>罗吉桥</v>
          </cell>
          <cell r="E7101" t="str">
            <v>男</v>
          </cell>
          <cell r="F7101">
            <v>19590914</v>
          </cell>
          <cell r="G7101" t="str">
            <v>1976-10-01</v>
          </cell>
          <cell r="H7101" t="str">
            <v>2019-09-01</v>
          </cell>
          <cell r="I7101">
            <v>4258.06</v>
          </cell>
          <cell r="J7101">
            <v>51.6</v>
          </cell>
          <cell r="K7101">
            <v>35</v>
          </cell>
          <cell r="L7101">
            <v>0</v>
          </cell>
          <cell r="M7101">
            <v>59.61284</v>
          </cell>
          <cell r="N7101">
            <v>146.21</v>
          </cell>
          <cell r="O7101">
            <v>4404.27</v>
          </cell>
        </row>
        <row r="7102">
          <cell r="C7102" t="str">
            <v>432322196205197921</v>
          </cell>
          <cell r="D7102" t="str">
            <v>徐丽辉</v>
          </cell>
          <cell r="E7102" t="str">
            <v>女</v>
          </cell>
          <cell r="F7102">
            <v>19620419</v>
          </cell>
          <cell r="G7102" t="str">
            <v>1979-05-01</v>
          </cell>
          <cell r="H7102" t="str">
            <v>2012-04-01</v>
          </cell>
          <cell r="I7102">
            <v>2945.85</v>
          </cell>
          <cell r="J7102">
            <v>39.6</v>
          </cell>
          <cell r="K7102">
            <v>35</v>
          </cell>
          <cell r="L7102">
            <v>0</v>
          </cell>
          <cell r="M7102">
            <v>41.2419</v>
          </cell>
          <cell r="N7102">
            <v>115.84</v>
          </cell>
          <cell r="O7102">
            <v>3061.69</v>
          </cell>
        </row>
        <row r="7103">
          <cell r="C7103" t="str">
            <v>432322195301057916</v>
          </cell>
          <cell r="D7103" t="str">
            <v>杨国民</v>
          </cell>
          <cell r="E7103" t="str">
            <v>男</v>
          </cell>
          <cell r="F7103">
            <v>19521205</v>
          </cell>
          <cell r="G7103" t="str">
            <v>1970-01-01</v>
          </cell>
          <cell r="H7103" t="str">
            <v>2012-12-01</v>
          </cell>
          <cell r="I7103">
            <v>3841.79</v>
          </cell>
          <cell r="J7103">
            <v>51.6</v>
          </cell>
          <cell r="K7103">
            <v>35</v>
          </cell>
          <cell r="L7103">
            <v>0</v>
          </cell>
          <cell r="M7103">
            <v>53.78506</v>
          </cell>
          <cell r="N7103">
            <v>140.39</v>
          </cell>
          <cell r="O7103">
            <v>3982.18</v>
          </cell>
        </row>
        <row r="7104">
          <cell r="C7104" t="str">
            <v>432322195611047916</v>
          </cell>
          <cell r="D7104" t="str">
            <v>王明辉</v>
          </cell>
          <cell r="E7104" t="str">
            <v>男</v>
          </cell>
          <cell r="F7104">
            <v>19561104</v>
          </cell>
          <cell r="G7104" t="str">
            <v>1992-01-01</v>
          </cell>
          <cell r="H7104" t="str">
            <v>2016-11-01</v>
          </cell>
          <cell r="I7104">
            <v>2022.8</v>
          </cell>
          <cell r="J7104">
            <v>30</v>
          </cell>
          <cell r="K7104">
            <v>35</v>
          </cell>
          <cell r="L7104">
            <v>0</v>
          </cell>
          <cell r="M7104">
            <v>28.3192</v>
          </cell>
          <cell r="N7104">
            <v>93.32</v>
          </cell>
          <cell r="O7104">
            <v>2116.12</v>
          </cell>
        </row>
        <row r="7105">
          <cell r="C7105" t="str">
            <v>432322196407157928</v>
          </cell>
          <cell r="D7105" t="str">
            <v>欧有云</v>
          </cell>
          <cell r="E7105" t="str">
            <v>女</v>
          </cell>
          <cell r="F7105">
            <v>19640601</v>
          </cell>
          <cell r="G7105" t="str">
            <v>1992-10-01</v>
          </cell>
          <cell r="H7105" t="str">
            <v>2019-06-01</v>
          </cell>
          <cell r="I7105">
            <v>2016.01</v>
          </cell>
          <cell r="J7105">
            <v>31.2</v>
          </cell>
          <cell r="K7105">
            <v>35</v>
          </cell>
          <cell r="L7105">
            <v>0</v>
          </cell>
          <cell r="M7105">
            <v>28.22414</v>
          </cell>
          <cell r="N7105">
            <v>94.42</v>
          </cell>
          <cell r="O7105">
            <v>2110.43</v>
          </cell>
        </row>
        <row r="7106">
          <cell r="C7106" t="str">
            <v>432322195908227918</v>
          </cell>
          <cell r="D7106" t="str">
            <v>郭秋生</v>
          </cell>
          <cell r="E7106" t="str">
            <v>男</v>
          </cell>
          <cell r="F7106">
            <v>19590722</v>
          </cell>
          <cell r="G7106" t="str">
            <v>1977-07-01</v>
          </cell>
          <cell r="H7106" t="str">
            <v>2019-07-01</v>
          </cell>
          <cell r="I7106">
            <v>4140.03</v>
          </cell>
          <cell r="J7106">
            <v>51.6</v>
          </cell>
          <cell r="K7106">
            <v>35</v>
          </cell>
          <cell r="L7106">
            <v>0</v>
          </cell>
          <cell r="M7106">
            <v>57.96042</v>
          </cell>
          <cell r="N7106">
            <v>144.56</v>
          </cell>
          <cell r="O7106">
            <v>4284.59</v>
          </cell>
        </row>
        <row r="7107">
          <cell r="C7107" t="str">
            <v>432322195802207919</v>
          </cell>
          <cell r="D7107" t="str">
            <v>吴建伟</v>
          </cell>
          <cell r="E7107" t="str">
            <v>男</v>
          </cell>
          <cell r="F7107">
            <v>19580101</v>
          </cell>
          <cell r="G7107" t="str">
            <v>1975-02-01</v>
          </cell>
          <cell r="H7107" t="str">
            <v>2018-01-01</v>
          </cell>
          <cell r="I7107">
            <v>4404.14</v>
          </cell>
          <cell r="J7107">
            <v>51.6</v>
          </cell>
          <cell r="K7107">
            <v>35</v>
          </cell>
          <cell r="L7107">
            <v>0</v>
          </cell>
          <cell r="M7107">
            <v>61.65796</v>
          </cell>
          <cell r="N7107">
            <v>148.26</v>
          </cell>
          <cell r="O7107">
            <v>4552.4</v>
          </cell>
        </row>
        <row r="7108">
          <cell r="C7108" t="str">
            <v>432322196810040084</v>
          </cell>
          <cell r="D7108" t="str">
            <v>何花</v>
          </cell>
          <cell r="E7108" t="str">
            <v>女</v>
          </cell>
          <cell r="F7108">
            <v>19680804</v>
          </cell>
          <cell r="G7108" t="str">
            <v>1985-09-01</v>
          </cell>
          <cell r="H7108" t="str">
            <v>2018-08-01</v>
          </cell>
          <cell r="I7108">
            <v>2790.6</v>
          </cell>
          <cell r="J7108">
            <v>39.6</v>
          </cell>
          <cell r="K7108">
            <v>35</v>
          </cell>
          <cell r="L7108">
            <v>0</v>
          </cell>
          <cell r="M7108">
            <v>39.0684</v>
          </cell>
          <cell r="N7108">
            <v>113.67</v>
          </cell>
          <cell r="O7108">
            <v>2904.27</v>
          </cell>
        </row>
        <row r="7109">
          <cell r="C7109" t="str">
            <v>432322196511150064</v>
          </cell>
          <cell r="D7109" t="str">
            <v>阳小兰</v>
          </cell>
          <cell r="E7109" t="str">
            <v>女</v>
          </cell>
          <cell r="F7109">
            <v>19651015</v>
          </cell>
          <cell r="G7109" t="str">
            <v>1982-11-01</v>
          </cell>
          <cell r="H7109" t="str">
            <v>2015-10-01</v>
          </cell>
          <cell r="I7109">
            <v>2747.78</v>
          </cell>
          <cell r="J7109">
            <v>39.6</v>
          </cell>
          <cell r="K7109">
            <v>35</v>
          </cell>
          <cell r="L7109">
            <v>0</v>
          </cell>
          <cell r="M7109">
            <v>38.46892</v>
          </cell>
          <cell r="N7109">
            <v>113.07</v>
          </cell>
          <cell r="O7109">
            <v>2860.85</v>
          </cell>
        </row>
        <row r="7110">
          <cell r="C7110" t="str">
            <v>432322195509157924</v>
          </cell>
          <cell r="D7110" t="str">
            <v>甘雨香</v>
          </cell>
          <cell r="E7110" t="str">
            <v>女</v>
          </cell>
          <cell r="F7110">
            <v>19550715</v>
          </cell>
          <cell r="G7110" t="str">
            <v>1972-08-01</v>
          </cell>
          <cell r="H7110" t="str">
            <v>2009-09-01</v>
          </cell>
          <cell r="I7110">
            <v>3138.45</v>
          </cell>
          <cell r="J7110">
            <v>45.6</v>
          </cell>
          <cell r="K7110">
            <v>35</v>
          </cell>
          <cell r="L7110">
            <v>0</v>
          </cell>
          <cell r="M7110">
            <v>43.9383</v>
          </cell>
          <cell r="N7110">
            <v>124.54</v>
          </cell>
          <cell r="O7110">
            <v>3262.99</v>
          </cell>
        </row>
        <row r="7111">
          <cell r="C7111" t="str">
            <v>432322195710178209</v>
          </cell>
          <cell r="D7111" t="str">
            <v>邱琼华</v>
          </cell>
          <cell r="E7111" t="str">
            <v>女</v>
          </cell>
          <cell r="F7111">
            <v>19570817</v>
          </cell>
          <cell r="G7111" t="str">
            <v>1974-09-01</v>
          </cell>
          <cell r="H7111" t="str">
            <v>2009-09-01</v>
          </cell>
          <cell r="I7111">
            <v>2973.75</v>
          </cell>
          <cell r="J7111">
            <v>43.2</v>
          </cell>
          <cell r="K7111">
            <v>35</v>
          </cell>
          <cell r="L7111">
            <v>0</v>
          </cell>
          <cell r="M7111">
            <v>41.6325</v>
          </cell>
          <cell r="N7111">
            <v>119.83</v>
          </cell>
          <cell r="O7111">
            <v>3093.58</v>
          </cell>
        </row>
        <row r="7112">
          <cell r="C7112" t="str">
            <v>432322195408088026</v>
          </cell>
          <cell r="D7112" t="str">
            <v>栗仙云</v>
          </cell>
          <cell r="E7112" t="str">
            <v>女</v>
          </cell>
          <cell r="F7112">
            <v>19530108</v>
          </cell>
          <cell r="G7112" t="str">
            <v>1970-01-01</v>
          </cell>
          <cell r="H7112" t="str">
            <v>2008-01-01</v>
          </cell>
          <cell r="I7112">
            <v>3088.78</v>
          </cell>
          <cell r="J7112">
            <v>45.6</v>
          </cell>
          <cell r="K7112">
            <v>35</v>
          </cell>
          <cell r="L7112">
            <v>0</v>
          </cell>
          <cell r="M7112">
            <v>43.24292</v>
          </cell>
          <cell r="N7112">
            <v>123.84</v>
          </cell>
          <cell r="O7112">
            <v>3212.62</v>
          </cell>
        </row>
        <row r="7113">
          <cell r="C7113" t="str">
            <v>432322194809220118</v>
          </cell>
          <cell r="D7113" t="str">
            <v>王文昌</v>
          </cell>
          <cell r="E7113" t="str">
            <v>男</v>
          </cell>
          <cell r="F7113">
            <v>19470822</v>
          </cell>
          <cell r="G7113" t="str">
            <v>1964-08-01</v>
          </cell>
          <cell r="H7113" t="str">
            <v>2007-08-01</v>
          </cell>
          <cell r="I7113">
            <v>3371.18</v>
          </cell>
          <cell r="J7113">
            <v>51.6</v>
          </cell>
          <cell r="K7113">
            <v>35</v>
          </cell>
          <cell r="L7113">
            <v>15</v>
          </cell>
          <cell r="M7113">
            <v>47.19652</v>
          </cell>
          <cell r="N7113">
            <v>148.8</v>
          </cell>
          <cell r="O7113">
            <v>3519.98</v>
          </cell>
        </row>
        <row r="7114">
          <cell r="C7114" t="str">
            <v>432322193706107927</v>
          </cell>
          <cell r="D7114" t="str">
            <v>代淑容</v>
          </cell>
          <cell r="E7114" t="str">
            <v>女</v>
          </cell>
          <cell r="F7114">
            <v>19371101</v>
          </cell>
          <cell r="G7114" t="str">
            <v>1958-10-01</v>
          </cell>
          <cell r="H7114" t="str">
            <v>1981-06-01</v>
          </cell>
          <cell r="I7114">
            <v>2765.56</v>
          </cell>
          <cell r="J7114">
            <v>27.6</v>
          </cell>
          <cell r="K7114">
            <v>35</v>
          </cell>
          <cell r="L7114">
            <v>25</v>
          </cell>
          <cell r="M7114">
            <v>38.71784</v>
          </cell>
          <cell r="N7114">
            <v>126.32</v>
          </cell>
          <cell r="O7114">
            <v>2891.88</v>
          </cell>
        </row>
        <row r="7115">
          <cell r="C7115" t="str">
            <v>432322193712227941</v>
          </cell>
          <cell r="D7115" t="str">
            <v>宋枚香</v>
          </cell>
          <cell r="E7115" t="str">
            <v>女</v>
          </cell>
          <cell r="F7115">
            <v>19371222</v>
          </cell>
          <cell r="G7115" t="str">
            <v>1959-01-01</v>
          </cell>
          <cell r="H7115" t="str">
            <v>1994-12-01</v>
          </cell>
          <cell r="I7115">
            <v>3161.35</v>
          </cell>
          <cell r="J7115">
            <v>43.2</v>
          </cell>
          <cell r="K7115">
            <v>35</v>
          </cell>
          <cell r="L7115">
            <v>25</v>
          </cell>
          <cell r="M7115">
            <v>44.2589</v>
          </cell>
          <cell r="N7115">
            <v>147.46</v>
          </cell>
          <cell r="O7115">
            <v>3308.81</v>
          </cell>
        </row>
        <row r="7116">
          <cell r="C7116" t="str">
            <v>432322194403097922</v>
          </cell>
          <cell r="D7116" t="str">
            <v>吴银秀</v>
          </cell>
          <cell r="E7116" t="str">
            <v>女</v>
          </cell>
          <cell r="F7116">
            <v>19450209</v>
          </cell>
          <cell r="G7116" t="str">
            <v>1964-01-01</v>
          </cell>
          <cell r="H7116" t="str">
            <v>2000-01-01</v>
          </cell>
          <cell r="I7116">
            <v>2865.37</v>
          </cell>
          <cell r="J7116">
            <v>44.4</v>
          </cell>
          <cell r="K7116">
            <v>35</v>
          </cell>
          <cell r="L7116">
            <v>15</v>
          </cell>
          <cell r="M7116">
            <v>40.11518</v>
          </cell>
          <cell r="N7116">
            <v>134.52</v>
          </cell>
          <cell r="O7116">
            <v>2999.89</v>
          </cell>
        </row>
        <row r="7117">
          <cell r="C7117" t="str">
            <v>43232219450605006X</v>
          </cell>
          <cell r="D7117" t="str">
            <v>彭爱珍</v>
          </cell>
          <cell r="E7117" t="str">
            <v>女</v>
          </cell>
          <cell r="F7117">
            <v>19440605</v>
          </cell>
          <cell r="G7117" t="str">
            <v>1964-07-01</v>
          </cell>
          <cell r="H7117" t="str">
            <v>2000-01-01</v>
          </cell>
          <cell r="I7117">
            <v>2891.44</v>
          </cell>
          <cell r="J7117">
            <v>43.2</v>
          </cell>
          <cell r="K7117">
            <v>35</v>
          </cell>
          <cell r="L7117">
            <v>15</v>
          </cell>
          <cell r="M7117">
            <v>40.48016</v>
          </cell>
          <cell r="N7117">
            <v>133.68</v>
          </cell>
          <cell r="O7117">
            <v>3025.12</v>
          </cell>
        </row>
        <row r="7118">
          <cell r="C7118" t="str">
            <v>432322193801310077</v>
          </cell>
          <cell r="D7118" t="str">
            <v>朱桂辉</v>
          </cell>
          <cell r="E7118" t="str">
            <v>男</v>
          </cell>
          <cell r="F7118">
            <v>19380101</v>
          </cell>
          <cell r="G7118" t="str">
            <v>1958-12-01</v>
          </cell>
          <cell r="H7118" t="str">
            <v>1997-12-01</v>
          </cell>
          <cell r="I7118">
            <v>3251.79</v>
          </cell>
          <cell r="J7118">
            <v>48</v>
          </cell>
          <cell r="K7118">
            <v>35</v>
          </cell>
          <cell r="L7118">
            <v>25</v>
          </cell>
          <cell r="M7118">
            <v>45.52506</v>
          </cell>
          <cell r="N7118">
            <v>153.53</v>
          </cell>
          <cell r="O7118">
            <v>3405.32</v>
          </cell>
        </row>
        <row r="7119">
          <cell r="C7119" t="str">
            <v>432322194303097917</v>
          </cell>
          <cell r="D7119" t="str">
            <v>陈友良</v>
          </cell>
          <cell r="E7119" t="str">
            <v>男</v>
          </cell>
          <cell r="F7119">
            <v>19430209</v>
          </cell>
          <cell r="G7119" t="str">
            <v>1960-03-01</v>
          </cell>
          <cell r="H7119" t="str">
            <v>2003-02-01</v>
          </cell>
          <cell r="I7119">
            <v>3412.41</v>
          </cell>
          <cell r="J7119">
            <v>51.6</v>
          </cell>
          <cell r="K7119">
            <v>35</v>
          </cell>
          <cell r="L7119">
            <v>15</v>
          </cell>
          <cell r="M7119">
            <v>47.77374</v>
          </cell>
          <cell r="N7119">
            <v>149.37</v>
          </cell>
          <cell r="O7119">
            <v>3561.78</v>
          </cell>
        </row>
        <row r="7120">
          <cell r="C7120" t="str">
            <v>432322194209097910</v>
          </cell>
          <cell r="D7120" t="str">
            <v>王锡华</v>
          </cell>
          <cell r="E7120" t="str">
            <v>男</v>
          </cell>
          <cell r="F7120">
            <v>19420909</v>
          </cell>
          <cell r="G7120" t="str">
            <v>1959-01-01</v>
          </cell>
          <cell r="H7120" t="str">
            <v>2002-12-01</v>
          </cell>
          <cell r="I7120">
            <v>3369.06</v>
          </cell>
          <cell r="J7120">
            <v>52.8</v>
          </cell>
          <cell r="K7120">
            <v>35</v>
          </cell>
          <cell r="L7120">
            <v>15</v>
          </cell>
          <cell r="M7120">
            <v>47.16684</v>
          </cell>
          <cell r="N7120">
            <v>149.97</v>
          </cell>
          <cell r="O7120">
            <v>3519.03</v>
          </cell>
        </row>
        <row r="7121">
          <cell r="C7121" t="str">
            <v>432322196508077927</v>
          </cell>
          <cell r="D7121" t="str">
            <v>唐培云</v>
          </cell>
          <cell r="E7121" t="str">
            <v>女</v>
          </cell>
          <cell r="F7121">
            <v>19650701</v>
          </cell>
          <cell r="G7121" t="str">
            <v>1982-08-01</v>
          </cell>
          <cell r="H7121" t="str">
            <v>2015-07-01</v>
          </cell>
          <cell r="I7121">
            <v>2742.33</v>
          </cell>
          <cell r="J7121">
            <v>39.6</v>
          </cell>
          <cell r="K7121">
            <v>35</v>
          </cell>
          <cell r="L7121">
            <v>0</v>
          </cell>
          <cell r="M7121">
            <v>38.39262</v>
          </cell>
          <cell r="N7121">
            <v>112.99</v>
          </cell>
          <cell r="O7121">
            <v>2855.32</v>
          </cell>
        </row>
        <row r="7122">
          <cell r="C7122" t="str">
            <v>432322195704057910</v>
          </cell>
          <cell r="D7122" t="str">
            <v>李洪亮</v>
          </cell>
          <cell r="E7122" t="str">
            <v>男</v>
          </cell>
          <cell r="F7122">
            <v>19570301</v>
          </cell>
          <cell r="G7122" t="str">
            <v>1974-04-01</v>
          </cell>
          <cell r="H7122" t="str">
            <v>2017-03-01</v>
          </cell>
          <cell r="I7122">
            <v>4042.23</v>
          </cell>
          <cell r="J7122">
            <v>51.6</v>
          </cell>
          <cell r="K7122">
            <v>35</v>
          </cell>
          <cell r="L7122">
            <v>0</v>
          </cell>
          <cell r="M7122">
            <v>56.59122</v>
          </cell>
          <cell r="N7122">
            <v>143.19</v>
          </cell>
          <cell r="O7122">
            <v>4185.42</v>
          </cell>
        </row>
        <row r="7123">
          <cell r="C7123" t="str">
            <v>432322196111267925</v>
          </cell>
          <cell r="D7123" t="str">
            <v>李菊香</v>
          </cell>
          <cell r="E7123" t="str">
            <v>女</v>
          </cell>
          <cell r="F7123">
            <v>19611001</v>
          </cell>
          <cell r="G7123" t="str">
            <v>1979-07-01</v>
          </cell>
          <cell r="H7123" t="str">
            <v>2011-10-01</v>
          </cell>
          <cell r="I7123">
            <v>2889.49</v>
          </cell>
          <cell r="J7123">
            <v>39.6</v>
          </cell>
          <cell r="K7123">
            <v>35</v>
          </cell>
          <cell r="L7123">
            <v>0</v>
          </cell>
          <cell r="M7123">
            <v>40.45286</v>
          </cell>
          <cell r="N7123">
            <v>115.05</v>
          </cell>
          <cell r="O7123">
            <v>3004.54</v>
          </cell>
        </row>
        <row r="7124">
          <cell r="C7124" t="str">
            <v>432322195608297930</v>
          </cell>
          <cell r="D7124" t="str">
            <v>沈益辉</v>
          </cell>
          <cell r="E7124" t="str">
            <v>男</v>
          </cell>
          <cell r="F7124">
            <v>19560701</v>
          </cell>
          <cell r="G7124" t="str">
            <v>1973-08-01</v>
          </cell>
          <cell r="H7124" t="str">
            <v>2016-07-01</v>
          </cell>
          <cell r="I7124">
            <v>4019.47</v>
          </cell>
          <cell r="J7124">
            <v>51.6</v>
          </cell>
          <cell r="K7124">
            <v>35</v>
          </cell>
          <cell r="L7124">
            <v>0</v>
          </cell>
          <cell r="M7124">
            <v>56.27258</v>
          </cell>
          <cell r="N7124">
            <v>142.87</v>
          </cell>
          <cell r="O7124">
            <v>4162.34</v>
          </cell>
        </row>
        <row r="7125">
          <cell r="C7125" t="str">
            <v>432322196204217927</v>
          </cell>
          <cell r="D7125" t="str">
            <v>曹清香</v>
          </cell>
          <cell r="E7125" t="str">
            <v>女</v>
          </cell>
          <cell r="F7125">
            <v>19620401</v>
          </cell>
          <cell r="G7125" t="str">
            <v>1980-12-01</v>
          </cell>
          <cell r="H7125" t="str">
            <v>2012-04-01</v>
          </cell>
          <cell r="I7125">
            <v>2833.55</v>
          </cell>
          <cell r="J7125">
            <v>38.4</v>
          </cell>
          <cell r="K7125">
            <v>35</v>
          </cell>
          <cell r="L7125">
            <v>0</v>
          </cell>
          <cell r="M7125">
            <v>39.6697</v>
          </cell>
          <cell r="N7125">
            <v>113.07</v>
          </cell>
          <cell r="O7125">
            <v>2946.62</v>
          </cell>
        </row>
        <row r="7126">
          <cell r="C7126" t="str">
            <v>432322196111087916</v>
          </cell>
          <cell r="D7126" t="str">
            <v>朱干才</v>
          </cell>
          <cell r="E7126" t="str">
            <v>男</v>
          </cell>
          <cell r="F7126">
            <v>19611001</v>
          </cell>
          <cell r="G7126" t="str">
            <v>1978-11-01</v>
          </cell>
          <cell r="H7126" t="str">
            <v>2021-10-01</v>
          </cell>
          <cell r="I7126">
            <v>4290.52</v>
          </cell>
          <cell r="J7126">
            <v>51.6</v>
          </cell>
          <cell r="K7126">
            <v>35</v>
          </cell>
          <cell r="L7126">
            <v>0</v>
          </cell>
          <cell r="M7126">
            <v>60.06728</v>
          </cell>
          <cell r="N7126">
            <v>146.67</v>
          </cell>
          <cell r="O7126">
            <v>4437.19</v>
          </cell>
        </row>
        <row r="7127">
          <cell r="C7127" t="str">
            <v>432322196207227928</v>
          </cell>
          <cell r="D7127" t="str">
            <v>潘丽香</v>
          </cell>
          <cell r="E7127" t="str">
            <v>女</v>
          </cell>
          <cell r="F7127">
            <v>19620622</v>
          </cell>
          <cell r="G7127" t="str">
            <v>1979-07-01</v>
          </cell>
          <cell r="H7127" t="str">
            <v>2012-06-01</v>
          </cell>
          <cell r="I7127">
            <v>2949.21</v>
          </cell>
          <cell r="J7127">
            <v>39.6</v>
          </cell>
          <cell r="K7127">
            <v>35</v>
          </cell>
          <cell r="L7127">
            <v>0</v>
          </cell>
          <cell r="M7127">
            <v>41.28894</v>
          </cell>
          <cell r="N7127">
            <v>115.89</v>
          </cell>
          <cell r="O7127">
            <v>3065.1</v>
          </cell>
        </row>
        <row r="7128">
          <cell r="C7128" t="str">
            <v>432322196208117923</v>
          </cell>
          <cell r="D7128" t="str">
            <v>袁凤云</v>
          </cell>
          <cell r="E7128" t="str">
            <v>女</v>
          </cell>
          <cell r="F7128">
            <v>19620811</v>
          </cell>
          <cell r="G7128" t="str">
            <v>1979-09-01</v>
          </cell>
          <cell r="H7128" t="str">
            <v>2012-08-01</v>
          </cell>
          <cell r="I7128">
            <v>2944.45</v>
          </cell>
          <cell r="J7128">
            <v>39.6</v>
          </cell>
          <cell r="K7128">
            <v>35</v>
          </cell>
          <cell r="L7128">
            <v>0</v>
          </cell>
          <cell r="M7128">
            <v>41.2223</v>
          </cell>
          <cell r="N7128">
            <v>115.82</v>
          </cell>
          <cell r="O7128">
            <v>3060.27</v>
          </cell>
        </row>
        <row r="7129">
          <cell r="C7129" t="str">
            <v>432322196101267913</v>
          </cell>
          <cell r="D7129" t="str">
            <v>张先放</v>
          </cell>
          <cell r="E7129" t="str">
            <v>男</v>
          </cell>
          <cell r="F7129">
            <v>19611226</v>
          </cell>
          <cell r="G7129" t="str">
            <v>1984-09-01</v>
          </cell>
          <cell r="H7129" t="str">
            <v>2021-12-01</v>
          </cell>
          <cell r="I7129">
            <v>3432.26</v>
          </cell>
          <cell r="J7129">
            <v>45.6</v>
          </cell>
          <cell r="K7129">
            <v>35</v>
          </cell>
          <cell r="L7129">
            <v>0</v>
          </cell>
          <cell r="M7129">
            <v>48.05164</v>
          </cell>
          <cell r="N7129" t="e">
            <v>#N/A</v>
          </cell>
          <cell r="O7129" t="e">
            <v>#N/A</v>
          </cell>
        </row>
        <row r="7130">
          <cell r="C7130" t="str">
            <v>43232219670731792X</v>
          </cell>
          <cell r="D7130" t="str">
            <v>刘丽华</v>
          </cell>
          <cell r="E7130" t="str">
            <v>女</v>
          </cell>
          <cell r="F7130">
            <v>19670701</v>
          </cell>
          <cell r="G7130" t="str">
            <v>1984-08-01</v>
          </cell>
          <cell r="H7130" t="str">
            <v>2017-07-01</v>
          </cell>
          <cell r="I7130">
            <v>2769.32</v>
          </cell>
          <cell r="J7130">
            <v>39.6</v>
          </cell>
          <cell r="K7130">
            <v>35</v>
          </cell>
          <cell r="L7130">
            <v>0</v>
          </cell>
          <cell r="M7130">
            <v>38.77048</v>
          </cell>
          <cell r="N7130">
            <v>113.37</v>
          </cell>
          <cell r="O7130">
            <v>2882.69</v>
          </cell>
        </row>
        <row r="7131">
          <cell r="C7131" t="str">
            <v>432322196706047948</v>
          </cell>
          <cell r="D7131" t="str">
            <v>石连东</v>
          </cell>
          <cell r="E7131" t="str">
            <v>女</v>
          </cell>
          <cell r="F7131">
            <v>19670604</v>
          </cell>
          <cell r="G7131" t="str">
            <v>1984-07-01</v>
          </cell>
          <cell r="H7131" t="str">
            <v>2017-06-01</v>
          </cell>
          <cell r="I7131">
            <v>2770.66</v>
          </cell>
          <cell r="J7131">
            <v>39.6</v>
          </cell>
          <cell r="K7131">
            <v>35</v>
          </cell>
          <cell r="L7131">
            <v>0</v>
          </cell>
          <cell r="M7131">
            <v>38.78924</v>
          </cell>
          <cell r="N7131">
            <v>113.39</v>
          </cell>
          <cell r="O7131">
            <v>2884.05</v>
          </cell>
        </row>
        <row r="7132">
          <cell r="C7132" t="str">
            <v>432322195503277917</v>
          </cell>
          <cell r="D7132" t="str">
            <v>徐三定</v>
          </cell>
          <cell r="E7132" t="str">
            <v>男</v>
          </cell>
          <cell r="F7132">
            <v>19550201</v>
          </cell>
          <cell r="G7132" t="str">
            <v>1972-03-01</v>
          </cell>
          <cell r="H7132" t="str">
            <v>2015-02-01</v>
          </cell>
          <cell r="I7132">
            <v>3884.02</v>
          </cell>
          <cell r="J7132">
            <v>51.6</v>
          </cell>
          <cell r="K7132">
            <v>35</v>
          </cell>
          <cell r="L7132">
            <v>0</v>
          </cell>
          <cell r="M7132">
            <v>54.37628</v>
          </cell>
          <cell r="N7132">
            <v>140.98</v>
          </cell>
          <cell r="O7132">
            <v>4025</v>
          </cell>
        </row>
        <row r="7133">
          <cell r="C7133" t="str">
            <v>432322196210117922</v>
          </cell>
          <cell r="D7133" t="str">
            <v>谭和平</v>
          </cell>
          <cell r="E7133" t="str">
            <v>女</v>
          </cell>
          <cell r="F7133">
            <v>19620901</v>
          </cell>
          <cell r="G7133" t="str">
            <v>1979-10-01</v>
          </cell>
          <cell r="H7133" t="str">
            <v>2012-09-01</v>
          </cell>
          <cell r="I7133">
            <v>2986.55</v>
          </cell>
          <cell r="J7133">
            <v>39.6</v>
          </cell>
          <cell r="K7133">
            <v>35</v>
          </cell>
          <cell r="L7133">
            <v>0</v>
          </cell>
          <cell r="M7133">
            <v>41.8117</v>
          </cell>
          <cell r="N7133">
            <v>116.41</v>
          </cell>
          <cell r="O7133">
            <v>3102.96</v>
          </cell>
        </row>
        <row r="7134">
          <cell r="C7134" t="str">
            <v>432322195612080013</v>
          </cell>
          <cell r="D7134" t="str">
            <v>张卫民</v>
          </cell>
          <cell r="E7134" t="str">
            <v>男</v>
          </cell>
          <cell r="F7134">
            <v>19561201</v>
          </cell>
          <cell r="G7134" t="str">
            <v>1974-11-01</v>
          </cell>
          <cell r="H7134" t="str">
            <v>2016-12-01</v>
          </cell>
          <cell r="I7134">
            <v>3823.61</v>
          </cell>
          <cell r="J7134">
            <v>51.6</v>
          </cell>
          <cell r="K7134">
            <v>35</v>
          </cell>
          <cell r="L7134">
            <v>0</v>
          </cell>
          <cell r="M7134">
            <v>53.53054</v>
          </cell>
          <cell r="N7134">
            <v>140.13</v>
          </cell>
          <cell r="O7134">
            <v>3963.74</v>
          </cell>
        </row>
        <row r="7135">
          <cell r="C7135" t="str">
            <v>432322195609170050</v>
          </cell>
          <cell r="D7135" t="str">
            <v>易正春</v>
          </cell>
          <cell r="E7135" t="str">
            <v>男</v>
          </cell>
          <cell r="F7135">
            <v>19560817</v>
          </cell>
          <cell r="G7135" t="str">
            <v>1973-09-01</v>
          </cell>
          <cell r="H7135" t="str">
            <v>2016-08-01</v>
          </cell>
          <cell r="I7135">
            <v>3937.68</v>
          </cell>
          <cell r="J7135">
            <v>51.6</v>
          </cell>
          <cell r="K7135">
            <v>35</v>
          </cell>
          <cell r="L7135">
            <v>0</v>
          </cell>
          <cell r="M7135">
            <v>55.12752</v>
          </cell>
          <cell r="N7135">
            <v>141.73</v>
          </cell>
          <cell r="O7135">
            <v>4079.41</v>
          </cell>
        </row>
        <row r="7136">
          <cell r="C7136" t="str">
            <v>432322195912078118</v>
          </cell>
          <cell r="D7136" t="str">
            <v>郑朝云</v>
          </cell>
          <cell r="E7136" t="str">
            <v>男</v>
          </cell>
          <cell r="F7136">
            <v>19591107</v>
          </cell>
          <cell r="G7136" t="str">
            <v>1978-08-01</v>
          </cell>
          <cell r="H7136" t="str">
            <v>2019-11-01</v>
          </cell>
          <cell r="I7136">
            <v>4005.45</v>
          </cell>
          <cell r="J7136">
            <v>50.4</v>
          </cell>
          <cell r="K7136">
            <v>35</v>
          </cell>
          <cell r="L7136">
            <v>0</v>
          </cell>
          <cell r="M7136">
            <v>56.0763</v>
          </cell>
          <cell r="N7136">
            <v>141.48</v>
          </cell>
          <cell r="O7136">
            <v>4146.93</v>
          </cell>
        </row>
        <row r="7137">
          <cell r="C7137" t="str">
            <v>432322196203187949</v>
          </cell>
          <cell r="D7137" t="str">
            <v>何建平</v>
          </cell>
          <cell r="E7137" t="str">
            <v>女</v>
          </cell>
          <cell r="F7137">
            <v>19620201</v>
          </cell>
          <cell r="G7137" t="str">
            <v>1979-03-01</v>
          </cell>
          <cell r="H7137" t="str">
            <v>2012-02-01</v>
          </cell>
          <cell r="I7137">
            <v>2952.81</v>
          </cell>
          <cell r="J7137">
            <v>39.6</v>
          </cell>
          <cell r="K7137">
            <v>35</v>
          </cell>
          <cell r="L7137">
            <v>0</v>
          </cell>
          <cell r="M7137">
            <v>41.33934</v>
          </cell>
          <cell r="N7137">
            <v>115.94</v>
          </cell>
          <cell r="O7137">
            <v>3068.75</v>
          </cell>
        </row>
        <row r="7138">
          <cell r="C7138" t="str">
            <v>432322196211057941</v>
          </cell>
          <cell r="D7138" t="str">
            <v>曾金莲</v>
          </cell>
          <cell r="E7138" t="str">
            <v>女</v>
          </cell>
          <cell r="F7138">
            <v>19621001</v>
          </cell>
          <cell r="G7138" t="str">
            <v>1979-11-01</v>
          </cell>
          <cell r="H7138" t="str">
            <v>2012-10-01</v>
          </cell>
          <cell r="I7138">
            <v>2910.19</v>
          </cell>
          <cell r="J7138">
            <v>39.6</v>
          </cell>
          <cell r="K7138">
            <v>35</v>
          </cell>
          <cell r="L7138">
            <v>0</v>
          </cell>
          <cell r="M7138">
            <v>40.74266</v>
          </cell>
          <cell r="N7138">
            <v>115.34</v>
          </cell>
          <cell r="O7138">
            <v>3025.53</v>
          </cell>
        </row>
        <row r="7139">
          <cell r="C7139" t="str">
            <v>432322196309237924</v>
          </cell>
          <cell r="D7139" t="str">
            <v>鲁晓琼</v>
          </cell>
          <cell r="E7139" t="str">
            <v>女</v>
          </cell>
          <cell r="F7139">
            <v>19630801</v>
          </cell>
          <cell r="G7139" t="str">
            <v>1980-09-01</v>
          </cell>
          <cell r="H7139" t="str">
            <v>2013-08-01</v>
          </cell>
          <cell r="I7139">
            <v>2935.68</v>
          </cell>
          <cell r="J7139">
            <v>39.6</v>
          </cell>
          <cell r="K7139">
            <v>35</v>
          </cell>
          <cell r="L7139">
            <v>0</v>
          </cell>
          <cell r="M7139">
            <v>41.09952</v>
          </cell>
          <cell r="N7139">
            <v>115.7</v>
          </cell>
          <cell r="O7139">
            <v>3051.38</v>
          </cell>
        </row>
        <row r="7140">
          <cell r="C7140" t="str">
            <v>432322195803280077</v>
          </cell>
          <cell r="D7140" t="str">
            <v>闵来根</v>
          </cell>
          <cell r="E7140" t="str">
            <v>男</v>
          </cell>
          <cell r="F7140">
            <v>19580201</v>
          </cell>
          <cell r="G7140" t="str">
            <v>1975-03-01</v>
          </cell>
          <cell r="H7140" t="str">
            <v>2018-02-01</v>
          </cell>
          <cell r="I7140">
            <v>4230.59</v>
          </cell>
          <cell r="J7140">
            <v>51.6</v>
          </cell>
          <cell r="K7140">
            <v>35</v>
          </cell>
          <cell r="L7140">
            <v>0</v>
          </cell>
          <cell r="M7140">
            <v>59.22826</v>
          </cell>
          <cell r="N7140">
            <v>145.83</v>
          </cell>
          <cell r="O7140">
            <v>4376.42</v>
          </cell>
        </row>
        <row r="7141">
          <cell r="C7141" t="str">
            <v>432322196205188128</v>
          </cell>
          <cell r="D7141" t="str">
            <v>李荣华</v>
          </cell>
          <cell r="E7141" t="str">
            <v>女</v>
          </cell>
          <cell r="F7141">
            <v>19620501</v>
          </cell>
          <cell r="G7141" t="str">
            <v>1979-07-01</v>
          </cell>
          <cell r="H7141" t="str">
            <v>2012-05-01</v>
          </cell>
          <cell r="I7141">
            <v>2933.68</v>
          </cell>
          <cell r="J7141">
            <v>39.6</v>
          </cell>
          <cell r="K7141">
            <v>35</v>
          </cell>
          <cell r="L7141">
            <v>0</v>
          </cell>
          <cell r="M7141">
            <v>41.07152</v>
          </cell>
          <cell r="N7141">
            <v>115.67</v>
          </cell>
          <cell r="O7141">
            <v>3049.35</v>
          </cell>
        </row>
        <row r="7142">
          <cell r="C7142" t="str">
            <v>432322196103047922</v>
          </cell>
          <cell r="D7142" t="str">
            <v>邹月娥</v>
          </cell>
          <cell r="E7142" t="str">
            <v>女</v>
          </cell>
          <cell r="F7142">
            <v>19620101</v>
          </cell>
          <cell r="G7142" t="str">
            <v>1979-02-01</v>
          </cell>
          <cell r="H7142" t="str">
            <v>2012-01-01</v>
          </cell>
          <cell r="I7142">
            <v>2879.25</v>
          </cell>
          <cell r="J7142">
            <v>39.6</v>
          </cell>
          <cell r="K7142">
            <v>35</v>
          </cell>
          <cell r="L7142">
            <v>0</v>
          </cell>
          <cell r="M7142">
            <v>40.3095</v>
          </cell>
          <cell r="N7142">
            <v>114.91</v>
          </cell>
          <cell r="O7142">
            <v>2994.16</v>
          </cell>
        </row>
        <row r="7143">
          <cell r="C7143" t="str">
            <v>432322196412310106</v>
          </cell>
          <cell r="D7143" t="str">
            <v>叶芬芳</v>
          </cell>
          <cell r="E7143" t="str">
            <v>女</v>
          </cell>
          <cell r="F7143">
            <v>19631231</v>
          </cell>
          <cell r="G7143" t="str">
            <v>1981-01-01</v>
          </cell>
          <cell r="H7143" t="str">
            <v>2013-12-01</v>
          </cell>
          <cell r="I7143">
            <v>2958.21</v>
          </cell>
          <cell r="J7143">
            <v>39.6</v>
          </cell>
          <cell r="K7143">
            <v>35</v>
          </cell>
          <cell r="L7143">
            <v>0</v>
          </cell>
          <cell r="M7143">
            <v>41.41494</v>
          </cell>
          <cell r="N7143">
            <v>116.01</v>
          </cell>
          <cell r="O7143">
            <v>3074.22</v>
          </cell>
        </row>
        <row r="7144">
          <cell r="C7144" t="str">
            <v>43232219600422791X</v>
          </cell>
          <cell r="D7144" t="str">
            <v>陈建军</v>
          </cell>
          <cell r="E7144" t="str">
            <v>男</v>
          </cell>
          <cell r="F7144">
            <v>19600401</v>
          </cell>
          <cell r="G7144" t="str">
            <v>1978-07-01</v>
          </cell>
          <cell r="H7144" t="str">
            <v>2020-04-01</v>
          </cell>
          <cell r="I7144">
            <v>4174.87</v>
          </cell>
          <cell r="J7144">
            <v>50.4</v>
          </cell>
          <cell r="K7144">
            <v>35</v>
          </cell>
          <cell r="L7144">
            <v>0</v>
          </cell>
          <cell r="M7144">
            <v>58.44818</v>
          </cell>
          <cell r="N7144">
            <v>143.85</v>
          </cell>
          <cell r="O7144">
            <v>4318.72</v>
          </cell>
        </row>
        <row r="7145">
          <cell r="C7145" t="str">
            <v>432322196008127916</v>
          </cell>
          <cell r="D7145" t="str">
            <v>龚加良</v>
          </cell>
          <cell r="E7145" t="str">
            <v>男</v>
          </cell>
          <cell r="F7145">
            <v>19600601</v>
          </cell>
          <cell r="G7145" t="str">
            <v>1977-07-01</v>
          </cell>
          <cell r="H7145" t="str">
            <v>2017-01-01</v>
          </cell>
          <cell r="I7145">
            <v>3562.27</v>
          </cell>
          <cell r="J7145">
            <v>44.4</v>
          </cell>
          <cell r="K7145">
            <v>35</v>
          </cell>
          <cell r="L7145">
            <v>0</v>
          </cell>
          <cell r="M7145">
            <v>49.87178</v>
          </cell>
          <cell r="N7145">
            <v>129.27</v>
          </cell>
          <cell r="O7145">
            <v>3691.54</v>
          </cell>
        </row>
        <row r="7146">
          <cell r="C7146" t="str">
            <v>43232219680811008X</v>
          </cell>
          <cell r="D7146" t="str">
            <v>吴秋云</v>
          </cell>
          <cell r="E7146" t="str">
            <v>女</v>
          </cell>
          <cell r="F7146">
            <v>19680701</v>
          </cell>
          <cell r="G7146" t="str">
            <v>1985-08-01</v>
          </cell>
          <cell r="H7146" t="str">
            <v>2018-07-01</v>
          </cell>
          <cell r="I7146">
            <v>2876.87</v>
          </cell>
          <cell r="J7146">
            <v>39.6</v>
          </cell>
          <cell r="K7146">
            <v>35</v>
          </cell>
          <cell r="L7146">
            <v>0</v>
          </cell>
          <cell r="M7146">
            <v>40.27618</v>
          </cell>
          <cell r="N7146">
            <v>114.88</v>
          </cell>
          <cell r="O7146">
            <v>2991.75</v>
          </cell>
        </row>
        <row r="7147">
          <cell r="C7147" t="str">
            <v>432322196201057921</v>
          </cell>
          <cell r="D7147" t="str">
            <v>唐敏</v>
          </cell>
          <cell r="E7147" t="str">
            <v>女</v>
          </cell>
          <cell r="F7147">
            <v>19611101</v>
          </cell>
          <cell r="G7147" t="str">
            <v>1978-12-01</v>
          </cell>
          <cell r="H7147" t="str">
            <v>2011-11-01</v>
          </cell>
          <cell r="I7147">
            <v>2898.64</v>
          </cell>
          <cell r="J7147">
            <v>39.6</v>
          </cell>
          <cell r="K7147">
            <v>35</v>
          </cell>
          <cell r="L7147">
            <v>0</v>
          </cell>
          <cell r="M7147">
            <v>40.58096</v>
          </cell>
          <cell r="N7147">
            <v>115.18</v>
          </cell>
          <cell r="O7147">
            <v>3013.82</v>
          </cell>
        </row>
        <row r="7148">
          <cell r="C7148" t="str">
            <v>432322196203190101</v>
          </cell>
          <cell r="D7148" t="str">
            <v>刘月娥</v>
          </cell>
          <cell r="E7148" t="str">
            <v>女</v>
          </cell>
          <cell r="F7148">
            <v>19620201</v>
          </cell>
          <cell r="G7148" t="str">
            <v>1979-03-01</v>
          </cell>
          <cell r="H7148" t="str">
            <v>2012-02-01</v>
          </cell>
          <cell r="I7148">
            <v>2945.52</v>
          </cell>
          <cell r="J7148">
            <v>39.6</v>
          </cell>
          <cell r="K7148">
            <v>35</v>
          </cell>
          <cell r="L7148">
            <v>0</v>
          </cell>
          <cell r="M7148">
            <v>41.23728</v>
          </cell>
          <cell r="N7148">
            <v>115.84</v>
          </cell>
          <cell r="O7148">
            <v>3061.36</v>
          </cell>
        </row>
        <row r="7149">
          <cell r="C7149" t="str">
            <v>432322196612207920</v>
          </cell>
          <cell r="D7149" t="str">
            <v>陈冬香</v>
          </cell>
          <cell r="E7149" t="str">
            <v>女</v>
          </cell>
          <cell r="F7149">
            <v>19661101</v>
          </cell>
          <cell r="G7149" t="str">
            <v>1983-12-01</v>
          </cell>
          <cell r="H7149" t="str">
            <v>2016-11-01</v>
          </cell>
          <cell r="I7149">
            <v>2733.66</v>
          </cell>
          <cell r="J7149">
            <v>39.6</v>
          </cell>
          <cell r="K7149">
            <v>35</v>
          </cell>
          <cell r="L7149">
            <v>0</v>
          </cell>
          <cell r="M7149">
            <v>38.27124</v>
          </cell>
          <cell r="N7149">
            <v>112.87</v>
          </cell>
          <cell r="O7149">
            <v>2846.53</v>
          </cell>
        </row>
        <row r="7150">
          <cell r="C7150" t="str">
            <v>432322196208030086</v>
          </cell>
          <cell r="D7150" t="str">
            <v>阳柳</v>
          </cell>
          <cell r="E7150" t="str">
            <v>女</v>
          </cell>
          <cell r="F7150">
            <v>19630701</v>
          </cell>
          <cell r="G7150" t="str">
            <v>1980-08-01</v>
          </cell>
          <cell r="H7150" t="str">
            <v>2013-07-01</v>
          </cell>
          <cell r="I7150">
            <v>2937.47</v>
          </cell>
          <cell r="J7150">
            <v>39.6</v>
          </cell>
          <cell r="K7150">
            <v>35</v>
          </cell>
          <cell r="L7150">
            <v>0</v>
          </cell>
          <cell r="M7150">
            <v>41.12458</v>
          </cell>
          <cell r="N7150">
            <v>115.72</v>
          </cell>
          <cell r="O7150">
            <v>3053.19</v>
          </cell>
        </row>
        <row r="7151">
          <cell r="C7151" t="str">
            <v>432322196203070089</v>
          </cell>
          <cell r="D7151" t="str">
            <v>何玉枚</v>
          </cell>
          <cell r="E7151" t="str">
            <v>女</v>
          </cell>
          <cell r="F7151">
            <v>19620201</v>
          </cell>
          <cell r="G7151" t="str">
            <v>1979-07-01</v>
          </cell>
          <cell r="H7151" t="str">
            <v>2012-02-01</v>
          </cell>
          <cell r="I7151">
            <v>2908.78</v>
          </cell>
          <cell r="J7151">
            <v>39.6</v>
          </cell>
          <cell r="K7151">
            <v>35</v>
          </cell>
          <cell r="L7151">
            <v>0</v>
          </cell>
          <cell r="M7151">
            <v>40.72292</v>
          </cell>
          <cell r="N7151">
            <v>115.32</v>
          </cell>
          <cell r="O7151">
            <v>3024.1</v>
          </cell>
        </row>
        <row r="7152">
          <cell r="C7152" t="str">
            <v>432322196808118129</v>
          </cell>
          <cell r="D7152" t="str">
            <v>刘月娥</v>
          </cell>
          <cell r="E7152" t="str">
            <v>女</v>
          </cell>
          <cell r="F7152">
            <v>19680701</v>
          </cell>
          <cell r="G7152" t="str">
            <v>1986-08-01</v>
          </cell>
          <cell r="H7152" t="str">
            <v>2018-07-01</v>
          </cell>
          <cell r="I7152">
            <v>2371.06</v>
          </cell>
          <cell r="J7152">
            <v>34.8</v>
          </cell>
          <cell r="K7152">
            <v>35</v>
          </cell>
          <cell r="L7152">
            <v>0</v>
          </cell>
          <cell r="M7152">
            <v>33.19484</v>
          </cell>
          <cell r="N7152">
            <v>102.99</v>
          </cell>
          <cell r="O7152">
            <v>2474.05</v>
          </cell>
        </row>
        <row r="7153">
          <cell r="C7153" t="str">
            <v>432322195902197914</v>
          </cell>
          <cell r="D7153" t="str">
            <v>曹香林</v>
          </cell>
          <cell r="E7153" t="str">
            <v>男</v>
          </cell>
          <cell r="F7153">
            <v>19590119</v>
          </cell>
          <cell r="G7153" t="str">
            <v>1976-08-01</v>
          </cell>
          <cell r="H7153" t="str">
            <v>2019-01-01</v>
          </cell>
          <cell r="I7153">
            <v>4252.33</v>
          </cell>
          <cell r="J7153">
            <v>51.6</v>
          </cell>
          <cell r="K7153">
            <v>35</v>
          </cell>
          <cell r="L7153">
            <v>0</v>
          </cell>
          <cell r="M7153">
            <v>59.53262</v>
          </cell>
          <cell r="N7153">
            <v>146.13</v>
          </cell>
          <cell r="O7153">
            <v>4398.46</v>
          </cell>
        </row>
        <row r="7154">
          <cell r="C7154" t="str">
            <v>43232219591204791X</v>
          </cell>
          <cell r="D7154" t="str">
            <v>李建平</v>
          </cell>
          <cell r="E7154" t="str">
            <v>男</v>
          </cell>
          <cell r="F7154">
            <v>19591101</v>
          </cell>
          <cell r="G7154" t="str">
            <v>1977-07-01</v>
          </cell>
          <cell r="H7154" t="str">
            <v>2019-11-01</v>
          </cell>
          <cell r="I7154">
            <v>4189.6</v>
          </cell>
          <cell r="J7154">
            <v>51.6</v>
          </cell>
          <cell r="K7154">
            <v>35</v>
          </cell>
          <cell r="L7154">
            <v>0</v>
          </cell>
          <cell r="M7154">
            <v>58.6544</v>
          </cell>
          <cell r="N7154">
            <v>145.25</v>
          </cell>
          <cell r="O7154">
            <v>4334.85</v>
          </cell>
        </row>
        <row r="7155">
          <cell r="C7155" t="str">
            <v>432322195207277912</v>
          </cell>
          <cell r="D7155" t="str">
            <v>陈立荣</v>
          </cell>
          <cell r="E7155" t="str">
            <v>男</v>
          </cell>
          <cell r="F7155">
            <v>19520627</v>
          </cell>
          <cell r="G7155" t="str">
            <v>1969-07-01</v>
          </cell>
          <cell r="H7155" t="str">
            <v>2012-06-01</v>
          </cell>
          <cell r="I7155">
            <v>3768.08</v>
          </cell>
          <cell r="J7155">
            <v>51.6</v>
          </cell>
          <cell r="K7155">
            <v>35</v>
          </cell>
          <cell r="L7155">
            <v>0</v>
          </cell>
          <cell r="M7155">
            <v>52.75312</v>
          </cell>
          <cell r="N7155">
            <v>139.35</v>
          </cell>
          <cell r="O7155">
            <v>3907.43</v>
          </cell>
        </row>
        <row r="7156">
          <cell r="C7156" t="str">
            <v>430921196206307920</v>
          </cell>
          <cell r="D7156" t="str">
            <v>杨柳清</v>
          </cell>
          <cell r="E7156" t="str">
            <v>女</v>
          </cell>
          <cell r="F7156">
            <v>19620501</v>
          </cell>
          <cell r="G7156" t="str">
            <v>1981-07-01</v>
          </cell>
          <cell r="H7156" t="str">
            <v>2012-05-01</v>
          </cell>
          <cell r="I7156">
            <v>2731.12</v>
          </cell>
          <cell r="J7156">
            <v>37.2</v>
          </cell>
          <cell r="K7156">
            <v>35</v>
          </cell>
          <cell r="L7156">
            <v>0</v>
          </cell>
          <cell r="M7156">
            <v>38.23568</v>
          </cell>
          <cell r="N7156">
            <v>110.44</v>
          </cell>
          <cell r="O7156">
            <v>2841.56</v>
          </cell>
        </row>
        <row r="7157">
          <cell r="C7157" t="str">
            <v>432322195702147912</v>
          </cell>
          <cell r="D7157" t="str">
            <v>何春球</v>
          </cell>
          <cell r="E7157" t="str">
            <v>男</v>
          </cell>
          <cell r="F7157">
            <v>19570114</v>
          </cell>
          <cell r="G7157" t="str">
            <v>1974-02-01</v>
          </cell>
          <cell r="H7157" t="str">
            <v>2017-01-01</v>
          </cell>
          <cell r="I7157">
            <v>3952.32</v>
          </cell>
          <cell r="J7157">
            <v>51.6</v>
          </cell>
          <cell r="K7157">
            <v>35</v>
          </cell>
          <cell r="L7157">
            <v>0</v>
          </cell>
          <cell r="M7157">
            <v>55.33248</v>
          </cell>
          <cell r="N7157">
            <v>141.93</v>
          </cell>
          <cell r="O7157">
            <v>4094.25</v>
          </cell>
        </row>
        <row r="7158">
          <cell r="C7158" t="str">
            <v>43232219510907007X</v>
          </cell>
          <cell r="D7158" t="str">
            <v>刘长林</v>
          </cell>
          <cell r="E7158" t="str">
            <v>男</v>
          </cell>
          <cell r="F7158">
            <v>19500801</v>
          </cell>
          <cell r="G7158" t="str">
            <v>1967-09-01</v>
          </cell>
          <cell r="H7158" t="str">
            <v>2010-08-01</v>
          </cell>
          <cell r="I7158">
            <v>3652.65</v>
          </cell>
          <cell r="J7158">
            <v>51.6</v>
          </cell>
          <cell r="K7158">
            <v>35</v>
          </cell>
          <cell r="L7158">
            <v>15</v>
          </cell>
          <cell r="M7158">
            <v>51.1371</v>
          </cell>
          <cell r="N7158">
            <v>152.74</v>
          </cell>
          <cell r="O7158">
            <v>3805.39</v>
          </cell>
        </row>
        <row r="7159">
          <cell r="C7159" t="str">
            <v>432322196407147949</v>
          </cell>
          <cell r="D7159" t="str">
            <v>陈月英</v>
          </cell>
          <cell r="E7159" t="str">
            <v>女</v>
          </cell>
          <cell r="F7159">
            <v>19640614</v>
          </cell>
          <cell r="G7159" t="str">
            <v>1981-07-01</v>
          </cell>
          <cell r="H7159" t="str">
            <v>2014-06-01</v>
          </cell>
          <cell r="I7159">
            <v>2777.59</v>
          </cell>
          <cell r="J7159">
            <v>39.6</v>
          </cell>
          <cell r="K7159">
            <v>35</v>
          </cell>
          <cell r="L7159">
            <v>0</v>
          </cell>
          <cell r="M7159">
            <v>38.88626</v>
          </cell>
          <cell r="N7159">
            <v>113.49</v>
          </cell>
          <cell r="O7159">
            <v>2891.08</v>
          </cell>
        </row>
        <row r="7160">
          <cell r="C7160" t="str">
            <v>43098119691226352X</v>
          </cell>
          <cell r="D7160" t="str">
            <v>肖红</v>
          </cell>
          <cell r="E7160" t="str">
            <v>女</v>
          </cell>
          <cell r="F7160">
            <v>19691128</v>
          </cell>
          <cell r="G7160" t="str">
            <v>1988-07-01</v>
          </cell>
          <cell r="H7160" t="str">
            <v>2019-11-01</v>
          </cell>
          <cell r="I7160">
            <v>2515.76</v>
          </cell>
          <cell r="J7160">
            <v>38.4</v>
          </cell>
          <cell r="K7160">
            <v>35</v>
          </cell>
          <cell r="L7160">
            <v>0</v>
          </cell>
          <cell r="M7160">
            <v>35.22064</v>
          </cell>
          <cell r="N7160">
            <v>108.62</v>
          </cell>
          <cell r="O7160">
            <v>2624.38</v>
          </cell>
        </row>
        <row r="7161">
          <cell r="C7161" t="str">
            <v>43232219570718005X</v>
          </cell>
          <cell r="D7161" t="str">
            <v>杨正坤</v>
          </cell>
          <cell r="E7161" t="str">
            <v>男</v>
          </cell>
          <cell r="F7161">
            <v>19560601</v>
          </cell>
          <cell r="G7161" t="str">
            <v>1973-07-01</v>
          </cell>
          <cell r="H7161" t="str">
            <v>2016-06-01</v>
          </cell>
          <cell r="I7161">
            <v>3994.58</v>
          </cell>
          <cell r="J7161">
            <v>51.6</v>
          </cell>
          <cell r="K7161">
            <v>35</v>
          </cell>
          <cell r="L7161">
            <v>0</v>
          </cell>
          <cell r="M7161">
            <v>55.92412</v>
          </cell>
          <cell r="N7161">
            <v>142.52</v>
          </cell>
          <cell r="O7161">
            <v>4137.1</v>
          </cell>
        </row>
        <row r="7162">
          <cell r="C7162" t="str">
            <v>432322195905127911</v>
          </cell>
          <cell r="D7162" t="str">
            <v>沈少良</v>
          </cell>
          <cell r="E7162" t="str">
            <v>男</v>
          </cell>
          <cell r="F7162">
            <v>19590401</v>
          </cell>
          <cell r="G7162" t="str">
            <v>1976-07-01</v>
          </cell>
          <cell r="H7162" t="str">
            <v>2019-04-01</v>
          </cell>
          <cell r="I7162">
            <v>4490.87</v>
          </cell>
          <cell r="J7162">
            <v>51.6</v>
          </cell>
          <cell r="K7162">
            <v>35</v>
          </cell>
          <cell r="L7162">
            <v>0</v>
          </cell>
          <cell r="M7162">
            <v>62.87218</v>
          </cell>
          <cell r="N7162">
            <v>149.47</v>
          </cell>
          <cell r="O7162">
            <v>4640.34</v>
          </cell>
        </row>
        <row r="7163">
          <cell r="C7163" t="str">
            <v>432322196603267921</v>
          </cell>
          <cell r="D7163" t="str">
            <v>吴纯</v>
          </cell>
          <cell r="E7163" t="str">
            <v>女</v>
          </cell>
          <cell r="F7163">
            <v>19660326</v>
          </cell>
          <cell r="G7163" t="str">
            <v>1985-07-01</v>
          </cell>
          <cell r="H7163" t="str">
            <v>2016-03-01</v>
          </cell>
          <cell r="I7163">
            <v>2459.45</v>
          </cell>
          <cell r="J7163">
            <v>37.2</v>
          </cell>
          <cell r="K7163">
            <v>35</v>
          </cell>
          <cell r="L7163">
            <v>0</v>
          </cell>
          <cell r="M7163">
            <v>34.4323</v>
          </cell>
          <cell r="N7163">
            <v>106.63</v>
          </cell>
          <cell r="O7163">
            <v>2566.08</v>
          </cell>
        </row>
        <row r="7164">
          <cell r="C7164" t="str">
            <v>432322196706027920</v>
          </cell>
          <cell r="D7164" t="str">
            <v>李凤娥</v>
          </cell>
          <cell r="E7164" t="str">
            <v>女</v>
          </cell>
          <cell r="F7164">
            <v>19670401</v>
          </cell>
          <cell r="G7164" t="str">
            <v>1984-05-01</v>
          </cell>
          <cell r="H7164" t="str">
            <v>2017-04-01</v>
          </cell>
          <cell r="I7164">
            <v>2698.42</v>
          </cell>
          <cell r="J7164">
            <v>39.6</v>
          </cell>
          <cell r="K7164">
            <v>35</v>
          </cell>
          <cell r="L7164">
            <v>0</v>
          </cell>
          <cell r="M7164">
            <v>37.77788</v>
          </cell>
          <cell r="N7164">
            <v>112.38</v>
          </cell>
          <cell r="O7164">
            <v>2810.8</v>
          </cell>
        </row>
        <row r="7165">
          <cell r="C7165" t="str">
            <v>432322196901067928</v>
          </cell>
          <cell r="D7165" t="str">
            <v>黄利文</v>
          </cell>
          <cell r="E7165" t="str">
            <v>女</v>
          </cell>
          <cell r="F7165">
            <v>19681006</v>
          </cell>
          <cell r="G7165" t="str">
            <v>1985-11-01</v>
          </cell>
          <cell r="H7165" t="str">
            <v>2018-10-01</v>
          </cell>
          <cell r="I7165">
            <v>2693.37</v>
          </cell>
          <cell r="J7165">
            <v>39.6</v>
          </cell>
          <cell r="K7165">
            <v>35</v>
          </cell>
          <cell r="L7165">
            <v>0</v>
          </cell>
          <cell r="M7165">
            <v>37.70718</v>
          </cell>
          <cell r="N7165">
            <v>112.31</v>
          </cell>
          <cell r="O7165">
            <v>2805.68</v>
          </cell>
        </row>
        <row r="7166">
          <cell r="C7166" t="str">
            <v>432322196407077928</v>
          </cell>
          <cell r="D7166" t="str">
            <v>曹群</v>
          </cell>
          <cell r="E7166" t="str">
            <v>女</v>
          </cell>
          <cell r="F7166">
            <v>19640607</v>
          </cell>
          <cell r="G7166" t="str">
            <v>1981-07-01</v>
          </cell>
          <cell r="H7166" t="str">
            <v>2014-06-01</v>
          </cell>
          <cell r="I7166">
            <v>2756.51</v>
          </cell>
          <cell r="J7166">
            <v>39.6</v>
          </cell>
          <cell r="K7166">
            <v>35</v>
          </cell>
          <cell r="L7166">
            <v>0</v>
          </cell>
          <cell r="M7166">
            <v>38.59114</v>
          </cell>
          <cell r="N7166">
            <v>113.19</v>
          </cell>
          <cell r="O7166">
            <v>2869.7</v>
          </cell>
        </row>
        <row r="7167">
          <cell r="C7167" t="str">
            <v>43232219570119811X</v>
          </cell>
          <cell r="D7167" t="str">
            <v>李社员</v>
          </cell>
          <cell r="E7167" t="str">
            <v>男</v>
          </cell>
          <cell r="F7167">
            <v>19550219</v>
          </cell>
          <cell r="G7167" t="str">
            <v>1973-03-01</v>
          </cell>
          <cell r="H7167" t="str">
            <v>2015-02-01</v>
          </cell>
          <cell r="I7167">
            <v>3802.06</v>
          </cell>
          <cell r="J7167">
            <v>50.4</v>
          </cell>
          <cell r="K7167">
            <v>35</v>
          </cell>
          <cell r="L7167">
            <v>0</v>
          </cell>
          <cell r="M7167">
            <v>53.22884</v>
          </cell>
          <cell r="N7167">
            <v>138.63</v>
          </cell>
          <cell r="O7167">
            <v>3940.69</v>
          </cell>
        </row>
        <row r="7168">
          <cell r="C7168" t="str">
            <v>432322196106210078</v>
          </cell>
          <cell r="D7168" t="str">
            <v>刘建军</v>
          </cell>
          <cell r="E7168" t="str">
            <v>男</v>
          </cell>
          <cell r="F7168">
            <v>19610521</v>
          </cell>
          <cell r="G7168" t="str">
            <v>1978-07-01</v>
          </cell>
          <cell r="H7168" t="str">
            <v>2021-05-01</v>
          </cell>
          <cell r="I7168">
            <v>4098.27</v>
          </cell>
          <cell r="J7168">
            <v>51.6</v>
          </cell>
          <cell r="K7168">
            <v>35</v>
          </cell>
          <cell r="L7168">
            <v>0</v>
          </cell>
          <cell r="M7168">
            <v>57.37578</v>
          </cell>
          <cell r="N7168">
            <v>143.98</v>
          </cell>
          <cell r="O7168">
            <v>4242.25</v>
          </cell>
        </row>
        <row r="7169">
          <cell r="C7169" t="str">
            <v>432322196310217920</v>
          </cell>
          <cell r="D7169" t="str">
            <v>闵阳秀</v>
          </cell>
          <cell r="E7169" t="str">
            <v>女</v>
          </cell>
          <cell r="F7169">
            <v>19630901</v>
          </cell>
          <cell r="G7169" t="str">
            <v>1980-10-01</v>
          </cell>
          <cell r="H7169" t="str">
            <v>2013-09-01</v>
          </cell>
          <cell r="I7169">
            <v>2818.49</v>
          </cell>
          <cell r="J7169">
            <v>39.6</v>
          </cell>
          <cell r="K7169">
            <v>35</v>
          </cell>
          <cell r="L7169">
            <v>0</v>
          </cell>
          <cell r="M7169">
            <v>39.45886</v>
          </cell>
          <cell r="N7169">
            <v>114.06</v>
          </cell>
          <cell r="O7169">
            <v>2932.55</v>
          </cell>
        </row>
        <row r="7170">
          <cell r="C7170" t="str">
            <v>432322196408097947</v>
          </cell>
          <cell r="D7170" t="str">
            <v>江剑玲</v>
          </cell>
          <cell r="E7170" t="str">
            <v>女</v>
          </cell>
          <cell r="F7170">
            <v>19640909</v>
          </cell>
          <cell r="G7170" t="str">
            <v>1981-10-01</v>
          </cell>
          <cell r="H7170" t="str">
            <v>2014-09-01</v>
          </cell>
          <cell r="I7170">
            <v>2742.25</v>
          </cell>
          <cell r="J7170">
            <v>39.6</v>
          </cell>
          <cell r="K7170">
            <v>35</v>
          </cell>
          <cell r="L7170">
            <v>0</v>
          </cell>
          <cell r="M7170">
            <v>38.3915</v>
          </cell>
          <cell r="N7170">
            <v>112.99</v>
          </cell>
          <cell r="O7170">
            <v>2855.24</v>
          </cell>
        </row>
        <row r="7171">
          <cell r="C7171" t="str">
            <v>432322196706237928</v>
          </cell>
          <cell r="D7171" t="str">
            <v>张淑芳</v>
          </cell>
          <cell r="E7171" t="str">
            <v>女</v>
          </cell>
          <cell r="F7171">
            <v>19670523</v>
          </cell>
          <cell r="G7171" t="str">
            <v>1984-06-01</v>
          </cell>
          <cell r="H7171" t="str">
            <v>2017-05-01</v>
          </cell>
          <cell r="I7171">
            <v>2774.26</v>
          </cell>
          <cell r="J7171">
            <v>39.6</v>
          </cell>
          <cell r="K7171">
            <v>35</v>
          </cell>
          <cell r="L7171">
            <v>0</v>
          </cell>
          <cell r="M7171">
            <v>38.83964</v>
          </cell>
          <cell r="N7171">
            <v>113.44</v>
          </cell>
          <cell r="O7171">
            <v>2887.7</v>
          </cell>
        </row>
        <row r="7172">
          <cell r="C7172" t="str">
            <v>432322196911127963</v>
          </cell>
          <cell r="D7172" t="str">
            <v>陈美兰</v>
          </cell>
          <cell r="E7172" t="str">
            <v>女</v>
          </cell>
          <cell r="F7172">
            <v>19690512</v>
          </cell>
          <cell r="G7172" t="str">
            <v>1988-05-01</v>
          </cell>
          <cell r="H7172" t="str">
            <v>2019-05-01</v>
          </cell>
          <cell r="I7172">
            <v>2492.45</v>
          </cell>
          <cell r="J7172">
            <v>38.4</v>
          </cell>
          <cell r="K7172">
            <v>35</v>
          </cell>
          <cell r="L7172">
            <v>0</v>
          </cell>
          <cell r="M7172">
            <v>34.8943</v>
          </cell>
          <cell r="N7172">
            <v>108.29</v>
          </cell>
          <cell r="O7172">
            <v>2600.74</v>
          </cell>
        </row>
        <row r="7173">
          <cell r="C7173" t="str">
            <v>430511196812016029</v>
          </cell>
          <cell r="D7173" t="str">
            <v>姚玉平</v>
          </cell>
          <cell r="E7173" t="str">
            <v>女</v>
          </cell>
          <cell r="F7173">
            <v>19681201</v>
          </cell>
          <cell r="G7173" t="str">
            <v>1988-05-01</v>
          </cell>
          <cell r="H7173" t="str">
            <v>2018-12-01</v>
          </cell>
          <cell r="I7173">
            <v>2393.35</v>
          </cell>
          <cell r="J7173">
            <v>37.2</v>
          </cell>
          <cell r="K7173">
            <v>35</v>
          </cell>
          <cell r="L7173">
            <v>0</v>
          </cell>
          <cell r="M7173">
            <v>33.5069</v>
          </cell>
          <cell r="N7173">
            <v>105.71</v>
          </cell>
          <cell r="O7173">
            <v>2499.06</v>
          </cell>
        </row>
        <row r="7174">
          <cell r="C7174" t="str">
            <v>432322196911060084</v>
          </cell>
          <cell r="D7174" t="str">
            <v>伍立军</v>
          </cell>
          <cell r="E7174" t="str">
            <v>女</v>
          </cell>
          <cell r="F7174">
            <v>19691106</v>
          </cell>
          <cell r="G7174" t="str">
            <v>1994-03-01</v>
          </cell>
          <cell r="H7174" t="str">
            <v>2019-11-01</v>
          </cell>
          <cell r="I7174">
            <v>1804.19</v>
          </cell>
          <cell r="J7174">
            <v>31.2</v>
          </cell>
          <cell r="K7174">
            <v>35</v>
          </cell>
          <cell r="L7174">
            <v>0</v>
          </cell>
          <cell r="M7174">
            <v>25.25866</v>
          </cell>
          <cell r="N7174">
            <v>91.46</v>
          </cell>
          <cell r="O7174">
            <v>1895.65</v>
          </cell>
        </row>
        <row r="7175">
          <cell r="C7175" t="str">
            <v>432322196908197928</v>
          </cell>
          <cell r="D7175" t="str">
            <v>刘喜云</v>
          </cell>
          <cell r="E7175" t="str">
            <v>女</v>
          </cell>
          <cell r="F7175">
            <v>19691113</v>
          </cell>
          <cell r="G7175" t="str">
            <v>1986-12-01</v>
          </cell>
          <cell r="H7175" t="str">
            <v>2019-11-01</v>
          </cell>
          <cell r="I7175">
            <v>2768.65</v>
          </cell>
          <cell r="J7175">
            <v>39.6</v>
          </cell>
          <cell r="K7175">
            <v>35</v>
          </cell>
          <cell r="L7175">
            <v>0</v>
          </cell>
          <cell r="M7175">
            <v>38.7611</v>
          </cell>
          <cell r="N7175">
            <v>113.36</v>
          </cell>
          <cell r="O7175">
            <v>2882.01</v>
          </cell>
        </row>
        <row r="7176">
          <cell r="C7176" t="str">
            <v>432322196810117926</v>
          </cell>
          <cell r="D7176" t="str">
            <v>鲁爱连</v>
          </cell>
          <cell r="E7176" t="str">
            <v>女</v>
          </cell>
          <cell r="F7176">
            <v>19680811</v>
          </cell>
          <cell r="G7176" t="str">
            <v>1985-09-01</v>
          </cell>
          <cell r="H7176" t="str">
            <v>2018-08-01</v>
          </cell>
          <cell r="I7176">
            <v>2701.07</v>
          </cell>
          <cell r="J7176">
            <v>39.6</v>
          </cell>
          <cell r="K7176">
            <v>35</v>
          </cell>
          <cell r="L7176">
            <v>0</v>
          </cell>
          <cell r="M7176">
            <v>37.81498</v>
          </cell>
          <cell r="N7176">
            <v>112.41</v>
          </cell>
          <cell r="O7176">
            <v>2813.48</v>
          </cell>
        </row>
        <row r="7177">
          <cell r="C7177" t="str">
            <v>432322196811140087</v>
          </cell>
          <cell r="D7177" t="str">
            <v>刘卫红</v>
          </cell>
          <cell r="E7177" t="str">
            <v>女</v>
          </cell>
          <cell r="F7177">
            <v>19680914</v>
          </cell>
          <cell r="G7177" t="str">
            <v>1987-08-01</v>
          </cell>
          <cell r="H7177" t="str">
            <v>2018-09-01</v>
          </cell>
          <cell r="I7177">
            <v>2474.74</v>
          </cell>
          <cell r="J7177">
            <v>38.4</v>
          </cell>
          <cell r="K7177">
            <v>35</v>
          </cell>
          <cell r="L7177">
            <v>0</v>
          </cell>
          <cell r="M7177">
            <v>34.64636</v>
          </cell>
          <cell r="N7177">
            <v>108.05</v>
          </cell>
          <cell r="O7177">
            <v>2582.79</v>
          </cell>
        </row>
        <row r="7178">
          <cell r="C7178" t="str">
            <v>432322195609170077</v>
          </cell>
          <cell r="D7178" t="str">
            <v>胡劲</v>
          </cell>
          <cell r="E7178" t="str">
            <v>男</v>
          </cell>
          <cell r="F7178">
            <v>19560717</v>
          </cell>
          <cell r="G7178" t="str">
            <v>1973-08-01</v>
          </cell>
          <cell r="H7178" t="str">
            <v>2016-07-01</v>
          </cell>
          <cell r="I7178">
            <v>3862.29</v>
          </cell>
          <cell r="J7178">
            <v>51.6</v>
          </cell>
          <cell r="K7178">
            <v>35</v>
          </cell>
          <cell r="L7178">
            <v>0</v>
          </cell>
          <cell r="M7178">
            <v>54.07206</v>
          </cell>
          <cell r="N7178">
            <v>140.67</v>
          </cell>
          <cell r="O7178">
            <v>4002.96</v>
          </cell>
        </row>
        <row r="7179">
          <cell r="C7179" t="str">
            <v>432322197002117922</v>
          </cell>
          <cell r="D7179" t="str">
            <v>刘利华</v>
          </cell>
          <cell r="E7179" t="str">
            <v>女</v>
          </cell>
          <cell r="F7179">
            <v>19700111</v>
          </cell>
          <cell r="G7179" t="str">
            <v>1987-02-01</v>
          </cell>
          <cell r="H7179" t="str">
            <v>2020-01-01</v>
          </cell>
          <cell r="I7179">
            <v>2705.29</v>
          </cell>
          <cell r="J7179">
            <v>39.6</v>
          </cell>
          <cell r="K7179">
            <v>35</v>
          </cell>
          <cell r="L7179">
            <v>0</v>
          </cell>
          <cell r="M7179">
            <v>37.87406</v>
          </cell>
          <cell r="N7179">
            <v>112.47</v>
          </cell>
          <cell r="O7179">
            <v>2817.76</v>
          </cell>
        </row>
        <row r="7180">
          <cell r="C7180" t="str">
            <v>432322195410237916</v>
          </cell>
          <cell r="D7180" t="str">
            <v>李玉海</v>
          </cell>
          <cell r="E7180" t="str">
            <v>男</v>
          </cell>
          <cell r="F7180">
            <v>19550923</v>
          </cell>
          <cell r="G7180" t="str">
            <v>1978-07-01</v>
          </cell>
          <cell r="H7180" t="str">
            <v>2015-09-01</v>
          </cell>
          <cell r="I7180">
            <v>3187.93</v>
          </cell>
          <cell r="J7180">
            <v>45.6</v>
          </cell>
          <cell r="K7180">
            <v>35</v>
          </cell>
          <cell r="L7180">
            <v>0</v>
          </cell>
          <cell r="M7180">
            <v>44.63102</v>
          </cell>
          <cell r="N7180">
            <v>125.23</v>
          </cell>
          <cell r="O7180">
            <v>3313.16</v>
          </cell>
        </row>
        <row r="7181">
          <cell r="C7181" t="str">
            <v>432322195610298019</v>
          </cell>
          <cell r="D7181" t="str">
            <v>李建冬</v>
          </cell>
          <cell r="E7181" t="str">
            <v>男</v>
          </cell>
          <cell r="F7181">
            <v>19561029</v>
          </cell>
          <cell r="G7181" t="str">
            <v>1973-11-01</v>
          </cell>
          <cell r="H7181" t="str">
            <v>2016-10-01</v>
          </cell>
          <cell r="I7181">
            <v>3888</v>
          </cell>
          <cell r="J7181">
            <v>51.6</v>
          </cell>
          <cell r="K7181">
            <v>35</v>
          </cell>
          <cell r="L7181">
            <v>0</v>
          </cell>
          <cell r="M7181">
            <v>54.432</v>
          </cell>
          <cell r="N7181">
            <v>141.03</v>
          </cell>
          <cell r="O7181">
            <v>4029.03</v>
          </cell>
        </row>
        <row r="7182">
          <cell r="C7182" t="str">
            <v>432322195801107916</v>
          </cell>
          <cell r="D7182" t="str">
            <v>匡和辉</v>
          </cell>
          <cell r="E7182" t="str">
            <v>男</v>
          </cell>
          <cell r="F7182">
            <v>19571110</v>
          </cell>
          <cell r="G7182" t="str">
            <v>1974-12-01</v>
          </cell>
          <cell r="H7182" t="str">
            <v>2017-11-01</v>
          </cell>
          <cell r="I7182">
            <v>4130.95</v>
          </cell>
          <cell r="J7182">
            <v>51.6</v>
          </cell>
          <cell r="K7182">
            <v>35</v>
          </cell>
          <cell r="L7182">
            <v>0</v>
          </cell>
          <cell r="M7182">
            <v>57.8333</v>
          </cell>
          <cell r="N7182">
            <v>144.43</v>
          </cell>
          <cell r="O7182">
            <v>4275.38</v>
          </cell>
        </row>
        <row r="7183">
          <cell r="C7183" t="str">
            <v>432322196910107928</v>
          </cell>
          <cell r="D7183" t="str">
            <v>夏立飞</v>
          </cell>
          <cell r="E7183" t="str">
            <v>女</v>
          </cell>
          <cell r="F7183">
            <v>19690910</v>
          </cell>
          <cell r="G7183" t="str">
            <v>1986-10-01</v>
          </cell>
          <cell r="H7183" t="str">
            <v>2019-09-01</v>
          </cell>
          <cell r="I7183">
            <v>2725.33</v>
          </cell>
          <cell r="J7183">
            <v>39.6</v>
          </cell>
          <cell r="K7183">
            <v>35</v>
          </cell>
          <cell r="L7183">
            <v>0</v>
          </cell>
          <cell r="M7183">
            <v>38.15462</v>
          </cell>
          <cell r="N7183">
            <v>112.75</v>
          </cell>
          <cell r="O7183">
            <v>2838.08</v>
          </cell>
        </row>
        <row r="7184">
          <cell r="C7184" t="str">
            <v>432322196903087949</v>
          </cell>
          <cell r="D7184" t="str">
            <v>赵立仁</v>
          </cell>
          <cell r="E7184" t="str">
            <v>女</v>
          </cell>
          <cell r="F7184">
            <v>19690208</v>
          </cell>
          <cell r="G7184" t="str">
            <v>1986-03-01</v>
          </cell>
          <cell r="H7184" t="str">
            <v>2019-02-01</v>
          </cell>
          <cell r="I7184">
            <v>2754.07</v>
          </cell>
          <cell r="J7184">
            <v>39.6</v>
          </cell>
          <cell r="K7184">
            <v>35</v>
          </cell>
          <cell r="L7184">
            <v>0</v>
          </cell>
          <cell r="M7184">
            <v>38.55698</v>
          </cell>
          <cell r="N7184">
            <v>113.16</v>
          </cell>
          <cell r="O7184">
            <v>2867.23</v>
          </cell>
        </row>
        <row r="7185">
          <cell r="C7185" t="str">
            <v>432322196811257920</v>
          </cell>
          <cell r="D7185" t="str">
            <v>邓小兵</v>
          </cell>
          <cell r="E7185" t="str">
            <v>女</v>
          </cell>
          <cell r="F7185">
            <v>19681125</v>
          </cell>
          <cell r="G7185" t="str">
            <v>1987-09-01</v>
          </cell>
          <cell r="H7185" t="str">
            <v>2018-11-01</v>
          </cell>
          <cell r="I7185">
            <v>2481.82</v>
          </cell>
          <cell r="J7185">
            <v>38.4</v>
          </cell>
          <cell r="K7185">
            <v>35</v>
          </cell>
          <cell r="L7185">
            <v>0</v>
          </cell>
          <cell r="M7185">
            <v>34.74548</v>
          </cell>
          <cell r="N7185">
            <v>108.15</v>
          </cell>
          <cell r="O7185">
            <v>2589.97</v>
          </cell>
        </row>
        <row r="7186">
          <cell r="C7186" t="str">
            <v>432322196001088010</v>
          </cell>
          <cell r="D7186" t="str">
            <v>栗爱北</v>
          </cell>
          <cell r="E7186" t="str">
            <v>男</v>
          </cell>
          <cell r="F7186">
            <v>19600108</v>
          </cell>
          <cell r="G7186" t="str">
            <v>1977-02-01</v>
          </cell>
          <cell r="H7186" t="str">
            <v>2020-01-01</v>
          </cell>
          <cell r="I7186">
            <v>4154.42</v>
          </cell>
          <cell r="J7186">
            <v>51.6</v>
          </cell>
          <cell r="K7186">
            <v>35</v>
          </cell>
          <cell r="L7186">
            <v>0</v>
          </cell>
          <cell r="M7186">
            <v>58.16188</v>
          </cell>
          <cell r="N7186">
            <v>144.76</v>
          </cell>
          <cell r="O7186">
            <v>4299.18</v>
          </cell>
        </row>
        <row r="7187">
          <cell r="C7187" t="str">
            <v>432322196802178120</v>
          </cell>
          <cell r="D7187" t="str">
            <v>廖献忠</v>
          </cell>
          <cell r="E7187" t="str">
            <v>女</v>
          </cell>
          <cell r="F7187">
            <v>19681017</v>
          </cell>
          <cell r="G7187" t="str">
            <v>1985-11-01</v>
          </cell>
          <cell r="H7187" t="str">
            <v>2018-10-01</v>
          </cell>
          <cell r="I7187">
            <v>2693.49</v>
          </cell>
          <cell r="J7187">
            <v>39.6</v>
          </cell>
          <cell r="K7187">
            <v>35</v>
          </cell>
          <cell r="L7187">
            <v>0</v>
          </cell>
          <cell r="M7187">
            <v>37.70886</v>
          </cell>
          <cell r="N7187">
            <v>112.31</v>
          </cell>
          <cell r="O7187">
            <v>2805.8</v>
          </cell>
        </row>
        <row r="7188">
          <cell r="C7188" t="str">
            <v>432322195303270091</v>
          </cell>
          <cell r="D7188" t="str">
            <v>夏花魁</v>
          </cell>
          <cell r="E7188" t="str">
            <v>男</v>
          </cell>
          <cell r="F7188">
            <v>19530227</v>
          </cell>
          <cell r="G7188" t="str">
            <v>1970-06-01</v>
          </cell>
          <cell r="H7188" t="str">
            <v>2013-02-01</v>
          </cell>
          <cell r="I7188">
            <v>3823.9</v>
          </cell>
          <cell r="J7188">
            <v>51.6</v>
          </cell>
          <cell r="K7188">
            <v>35</v>
          </cell>
          <cell r="L7188">
            <v>0</v>
          </cell>
          <cell r="M7188">
            <v>53.5346</v>
          </cell>
          <cell r="N7188">
            <v>140.13</v>
          </cell>
          <cell r="O7188">
            <v>3964.03</v>
          </cell>
        </row>
        <row r="7189">
          <cell r="C7189" t="str">
            <v>432322195609167919</v>
          </cell>
          <cell r="D7189" t="str">
            <v>许冬松</v>
          </cell>
          <cell r="E7189" t="str">
            <v>男</v>
          </cell>
          <cell r="F7189">
            <v>19560916</v>
          </cell>
          <cell r="G7189" t="str">
            <v>1973-10-01</v>
          </cell>
          <cell r="H7189" t="str">
            <v>2016-09-01</v>
          </cell>
          <cell r="I7189">
            <v>3850.4</v>
          </cell>
          <cell r="J7189">
            <v>51.6</v>
          </cell>
          <cell r="K7189">
            <v>35</v>
          </cell>
          <cell r="L7189">
            <v>0</v>
          </cell>
          <cell r="M7189">
            <v>53.9056</v>
          </cell>
          <cell r="N7189">
            <v>140.51</v>
          </cell>
          <cell r="O7189">
            <v>3990.91</v>
          </cell>
        </row>
        <row r="7190">
          <cell r="C7190" t="str">
            <v>432322196702077920</v>
          </cell>
          <cell r="D7190" t="str">
            <v>何国球</v>
          </cell>
          <cell r="E7190" t="str">
            <v>女</v>
          </cell>
          <cell r="F7190">
            <v>19670207</v>
          </cell>
          <cell r="G7190" t="str">
            <v>1985-01-01</v>
          </cell>
          <cell r="H7190" t="str">
            <v>2017-02-01</v>
          </cell>
          <cell r="I7190">
            <v>2742.89</v>
          </cell>
          <cell r="J7190">
            <v>39.6</v>
          </cell>
          <cell r="K7190">
            <v>35</v>
          </cell>
          <cell r="L7190">
            <v>0</v>
          </cell>
          <cell r="M7190">
            <v>38.40046</v>
          </cell>
          <cell r="N7190">
            <v>113</v>
          </cell>
          <cell r="O7190">
            <v>2855.89</v>
          </cell>
        </row>
        <row r="7191">
          <cell r="C7191" t="str">
            <v>432322196703217948</v>
          </cell>
          <cell r="D7191" t="str">
            <v>郑春香</v>
          </cell>
          <cell r="E7191" t="str">
            <v>女</v>
          </cell>
          <cell r="F7191">
            <v>19670221</v>
          </cell>
          <cell r="G7191" t="str">
            <v>1985-08-01</v>
          </cell>
          <cell r="H7191" t="str">
            <v>2017-02-01</v>
          </cell>
          <cell r="I7191">
            <v>2549.48</v>
          </cell>
          <cell r="J7191">
            <v>38.4</v>
          </cell>
          <cell r="K7191">
            <v>35</v>
          </cell>
          <cell r="L7191">
            <v>0</v>
          </cell>
          <cell r="M7191">
            <v>35.69272</v>
          </cell>
          <cell r="N7191">
            <v>109.09</v>
          </cell>
          <cell r="O7191">
            <v>2658.57</v>
          </cell>
        </row>
        <row r="7192">
          <cell r="C7192" t="str">
            <v>432322196711217948</v>
          </cell>
          <cell r="D7192" t="str">
            <v>符凤辉</v>
          </cell>
          <cell r="E7192" t="str">
            <v>女</v>
          </cell>
          <cell r="F7192">
            <v>19670901</v>
          </cell>
          <cell r="G7192" t="str">
            <v>1984-10-01</v>
          </cell>
          <cell r="H7192" t="str">
            <v>2017-09-01</v>
          </cell>
          <cell r="I7192">
            <v>2723.12</v>
          </cell>
          <cell r="J7192">
            <v>39.6</v>
          </cell>
          <cell r="K7192">
            <v>35</v>
          </cell>
          <cell r="L7192">
            <v>0</v>
          </cell>
          <cell r="M7192">
            <v>38.12368</v>
          </cell>
          <cell r="N7192">
            <v>112.72</v>
          </cell>
          <cell r="O7192">
            <v>2835.84</v>
          </cell>
        </row>
        <row r="7193">
          <cell r="C7193" t="str">
            <v>432322197008300082</v>
          </cell>
          <cell r="D7193" t="str">
            <v>何跃云</v>
          </cell>
          <cell r="E7193" t="str">
            <v>女</v>
          </cell>
          <cell r="F7193">
            <v>19700730</v>
          </cell>
          <cell r="G7193" t="str">
            <v>1988-01-01</v>
          </cell>
          <cell r="H7193" t="str">
            <v>2020-07-01</v>
          </cell>
          <cell r="I7193">
            <v>2647.55</v>
          </cell>
          <cell r="J7193">
            <v>39.6</v>
          </cell>
          <cell r="K7193">
            <v>35</v>
          </cell>
          <cell r="L7193">
            <v>0</v>
          </cell>
          <cell r="M7193">
            <v>37.0657</v>
          </cell>
          <cell r="N7193">
            <v>111.67</v>
          </cell>
          <cell r="O7193">
            <v>2759.22</v>
          </cell>
        </row>
        <row r="7194">
          <cell r="C7194" t="str">
            <v>432322196908147947</v>
          </cell>
          <cell r="D7194" t="str">
            <v>姚中泉</v>
          </cell>
          <cell r="E7194" t="str">
            <v>女</v>
          </cell>
          <cell r="F7194">
            <v>19690804</v>
          </cell>
          <cell r="G7194" t="str">
            <v>1988-05-01</v>
          </cell>
          <cell r="H7194" t="str">
            <v>2019-08-01</v>
          </cell>
          <cell r="I7194">
            <v>2517.12</v>
          </cell>
          <cell r="J7194">
            <v>38.4</v>
          </cell>
          <cell r="K7194">
            <v>35</v>
          </cell>
          <cell r="L7194">
            <v>0</v>
          </cell>
          <cell r="M7194">
            <v>35.23968</v>
          </cell>
          <cell r="N7194">
            <v>108.64</v>
          </cell>
          <cell r="O7194">
            <v>2625.76</v>
          </cell>
        </row>
        <row r="7195">
          <cell r="C7195" t="str">
            <v>432322195309207915</v>
          </cell>
          <cell r="D7195" t="str">
            <v>施贵秋</v>
          </cell>
          <cell r="E7195" t="str">
            <v>男</v>
          </cell>
          <cell r="F7195">
            <v>19530820</v>
          </cell>
          <cell r="G7195" t="str">
            <v>1970-09-01</v>
          </cell>
          <cell r="H7195" t="str">
            <v>2013-08-01</v>
          </cell>
          <cell r="I7195">
            <v>3839.49</v>
          </cell>
          <cell r="J7195">
            <v>51.6</v>
          </cell>
          <cell r="K7195">
            <v>35</v>
          </cell>
          <cell r="L7195">
            <v>0</v>
          </cell>
          <cell r="M7195">
            <v>53.75286</v>
          </cell>
          <cell r="N7195">
            <v>140.35</v>
          </cell>
          <cell r="O7195">
            <v>3979.84</v>
          </cell>
        </row>
        <row r="7196">
          <cell r="C7196" t="str">
            <v>432322197004157944</v>
          </cell>
          <cell r="D7196" t="str">
            <v>赵群英</v>
          </cell>
          <cell r="E7196" t="str">
            <v>女</v>
          </cell>
          <cell r="F7196">
            <v>19700315</v>
          </cell>
          <cell r="G7196" t="str">
            <v>1987-04-01</v>
          </cell>
          <cell r="H7196" t="str">
            <v>2020-03-01</v>
          </cell>
          <cell r="I7196">
            <v>2865.6</v>
          </cell>
          <cell r="J7196">
            <v>39.6</v>
          </cell>
          <cell r="K7196">
            <v>35</v>
          </cell>
          <cell r="L7196">
            <v>0</v>
          </cell>
          <cell r="M7196">
            <v>40.1184</v>
          </cell>
          <cell r="N7196">
            <v>114.72</v>
          </cell>
          <cell r="O7196">
            <v>2980.32</v>
          </cell>
        </row>
        <row r="7197">
          <cell r="C7197" t="str">
            <v>432322196311057420</v>
          </cell>
          <cell r="D7197" t="str">
            <v>黎明花</v>
          </cell>
          <cell r="E7197" t="str">
            <v>女</v>
          </cell>
          <cell r="F7197">
            <v>19631105</v>
          </cell>
          <cell r="G7197" t="str">
            <v>1980-12-01</v>
          </cell>
          <cell r="H7197" t="str">
            <v>2013-11-01</v>
          </cell>
          <cell r="I7197">
            <v>2974.94</v>
          </cell>
          <cell r="J7197">
            <v>39.6</v>
          </cell>
          <cell r="K7197">
            <v>35</v>
          </cell>
          <cell r="L7197">
            <v>0</v>
          </cell>
          <cell r="M7197">
            <v>41.64916</v>
          </cell>
          <cell r="N7197">
            <v>116.25</v>
          </cell>
          <cell r="O7197">
            <v>3091.19</v>
          </cell>
        </row>
        <row r="7198">
          <cell r="C7198" t="str">
            <v>432322196401177928</v>
          </cell>
          <cell r="D7198" t="str">
            <v>谭玉军</v>
          </cell>
          <cell r="E7198" t="str">
            <v>女</v>
          </cell>
          <cell r="F7198">
            <v>19631217</v>
          </cell>
          <cell r="G7198" t="str">
            <v>1981-01-01</v>
          </cell>
          <cell r="H7198" t="str">
            <v>2013-12-01</v>
          </cell>
          <cell r="I7198">
            <v>2909.05</v>
          </cell>
          <cell r="J7198">
            <v>39.6</v>
          </cell>
          <cell r="K7198">
            <v>35</v>
          </cell>
          <cell r="L7198">
            <v>0</v>
          </cell>
          <cell r="M7198">
            <v>40.7267</v>
          </cell>
          <cell r="N7198">
            <v>115.33</v>
          </cell>
          <cell r="O7198">
            <v>3024.38</v>
          </cell>
        </row>
        <row r="7199">
          <cell r="C7199" t="str">
            <v>432322196007247959</v>
          </cell>
          <cell r="D7199" t="str">
            <v>陈加良</v>
          </cell>
          <cell r="E7199" t="str">
            <v>男</v>
          </cell>
          <cell r="F7199">
            <v>19600724</v>
          </cell>
          <cell r="G7199" t="str">
            <v>1993-11-01</v>
          </cell>
          <cell r="H7199" t="str">
            <v>2020-07-01</v>
          </cell>
          <cell r="I7199">
            <v>2040.79</v>
          </cell>
          <cell r="J7199">
            <v>32.4</v>
          </cell>
          <cell r="K7199">
            <v>35</v>
          </cell>
          <cell r="L7199">
            <v>0</v>
          </cell>
          <cell r="M7199">
            <v>28.57106</v>
          </cell>
          <cell r="N7199">
            <v>95.97</v>
          </cell>
          <cell r="O7199">
            <v>2136.76</v>
          </cell>
        </row>
        <row r="7200">
          <cell r="C7200" t="str">
            <v>432322196509150129</v>
          </cell>
          <cell r="D7200" t="str">
            <v>庞胜云</v>
          </cell>
          <cell r="E7200" t="str">
            <v>女</v>
          </cell>
          <cell r="F7200">
            <v>19650915</v>
          </cell>
          <cell r="G7200" t="str">
            <v>1996-01-01</v>
          </cell>
          <cell r="H7200" t="str">
            <v>2020-09-01</v>
          </cell>
          <cell r="I7200">
            <v>1771.46</v>
          </cell>
          <cell r="J7200">
            <v>30</v>
          </cell>
          <cell r="K7200">
            <v>35</v>
          </cell>
          <cell r="L7200">
            <v>0</v>
          </cell>
          <cell r="M7200">
            <v>24.80044</v>
          </cell>
          <cell r="N7200">
            <v>89.8</v>
          </cell>
          <cell r="O7200">
            <v>1861.26</v>
          </cell>
        </row>
        <row r="7201">
          <cell r="C7201" t="str">
            <v>432322196002050110</v>
          </cell>
          <cell r="D7201" t="str">
            <v>张建新</v>
          </cell>
          <cell r="E7201" t="str">
            <v>男</v>
          </cell>
          <cell r="F7201">
            <v>19580301</v>
          </cell>
          <cell r="G7201" t="str">
            <v>1975-04-01</v>
          </cell>
          <cell r="H7201" t="str">
            <v>2018-03-01</v>
          </cell>
          <cell r="I7201">
            <v>4122.83</v>
          </cell>
          <cell r="J7201">
            <v>51.6</v>
          </cell>
          <cell r="K7201">
            <v>35</v>
          </cell>
          <cell r="L7201">
            <v>0</v>
          </cell>
          <cell r="M7201">
            <v>57.71962</v>
          </cell>
          <cell r="N7201">
            <v>144.32</v>
          </cell>
          <cell r="O7201">
            <v>4267.15</v>
          </cell>
        </row>
        <row r="7202">
          <cell r="C7202" t="str">
            <v>432322195007267912</v>
          </cell>
          <cell r="D7202" t="str">
            <v>舒瑞生</v>
          </cell>
          <cell r="E7202" t="str">
            <v>男</v>
          </cell>
          <cell r="F7202">
            <v>19500601</v>
          </cell>
          <cell r="G7202" t="str">
            <v>1967-07-01</v>
          </cell>
          <cell r="H7202" t="str">
            <v>2010-06-01</v>
          </cell>
          <cell r="I7202">
            <v>3626.03</v>
          </cell>
          <cell r="J7202">
            <v>51.6</v>
          </cell>
          <cell r="K7202">
            <v>35</v>
          </cell>
          <cell r="L7202">
            <v>15</v>
          </cell>
          <cell r="M7202">
            <v>50.76442</v>
          </cell>
          <cell r="N7202">
            <v>152.36</v>
          </cell>
          <cell r="O7202">
            <v>3778.39</v>
          </cell>
        </row>
        <row r="7203">
          <cell r="C7203" t="str">
            <v>432322196112297931</v>
          </cell>
          <cell r="D7203" t="str">
            <v>曹光保</v>
          </cell>
          <cell r="E7203" t="str">
            <v>男</v>
          </cell>
          <cell r="F7203">
            <v>19611101</v>
          </cell>
          <cell r="G7203" t="str">
            <v>1978-12-01</v>
          </cell>
          <cell r="H7203" t="str">
            <v>2021-11-01</v>
          </cell>
          <cell r="I7203">
            <v>2491.99</v>
          </cell>
          <cell r="J7203">
            <v>51.6</v>
          </cell>
          <cell r="K7203">
            <v>35</v>
          </cell>
          <cell r="L7203">
            <v>0</v>
          </cell>
          <cell r="M7203">
            <v>34.88786</v>
          </cell>
          <cell r="N7203">
            <v>121.49</v>
          </cell>
          <cell r="O7203">
            <v>2613.48</v>
          </cell>
        </row>
        <row r="7204">
          <cell r="C7204" t="str">
            <v>432322195910227917</v>
          </cell>
          <cell r="D7204" t="str">
            <v>刘国祥</v>
          </cell>
          <cell r="E7204" t="str">
            <v>男</v>
          </cell>
          <cell r="F7204">
            <v>19590922</v>
          </cell>
          <cell r="G7204" t="str">
            <v>1978-07-01</v>
          </cell>
          <cell r="H7204" t="str">
            <v>2019-09-01</v>
          </cell>
          <cell r="I7204">
            <v>3293.77</v>
          </cell>
          <cell r="J7204">
            <v>32.4</v>
          </cell>
          <cell r="K7204">
            <v>35</v>
          </cell>
          <cell r="L7204">
            <v>0</v>
          </cell>
          <cell r="M7204">
            <v>46.11278</v>
          </cell>
          <cell r="N7204">
            <v>113.51</v>
          </cell>
          <cell r="O7204">
            <v>3407.28</v>
          </cell>
        </row>
        <row r="7205">
          <cell r="C7205" t="str">
            <v>432322196510107929</v>
          </cell>
          <cell r="D7205" t="str">
            <v>曹南芳</v>
          </cell>
          <cell r="E7205" t="str">
            <v>女</v>
          </cell>
          <cell r="F7205">
            <v>19651010</v>
          </cell>
          <cell r="G7205" t="str">
            <v>1997-01-01</v>
          </cell>
          <cell r="H7205" t="str">
            <v>2020-10-01</v>
          </cell>
          <cell r="I7205">
            <v>1223.64</v>
          </cell>
          <cell r="J7205">
            <v>20.4</v>
          </cell>
          <cell r="K7205">
            <v>35</v>
          </cell>
          <cell r="L7205">
            <v>0</v>
          </cell>
          <cell r="M7205">
            <v>17.13096</v>
          </cell>
          <cell r="N7205">
            <v>72.53</v>
          </cell>
          <cell r="O7205">
            <v>1296.17</v>
          </cell>
        </row>
        <row r="7206">
          <cell r="C7206" t="str">
            <v>432322196502097927</v>
          </cell>
          <cell r="D7206" t="str">
            <v>姚永贞</v>
          </cell>
          <cell r="E7206" t="str">
            <v>女</v>
          </cell>
          <cell r="F7206">
            <v>19650209</v>
          </cell>
          <cell r="G7206" t="str">
            <v>2005-01-01</v>
          </cell>
          <cell r="H7206" t="str">
            <v>2020-02-01</v>
          </cell>
          <cell r="I7206">
            <v>1104.4</v>
          </cell>
          <cell r="J7206">
            <v>19.2</v>
          </cell>
          <cell r="K7206">
            <v>35</v>
          </cell>
          <cell r="L7206">
            <v>0</v>
          </cell>
          <cell r="M7206">
            <v>15.4616</v>
          </cell>
          <cell r="N7206">
            <v>69.66</v>
          </cell>
          <cell r="O7206">
            <v>1174.06</v>
          </cell>
        </row>
        <row r="7207">
          <cell r="C7207" t="str">
            <v>432322196201067943</v>
          </cell>
          <cell r="D7207" t="str">
            <v>危建群</v>
          </cell>
          <cell r="E7207" t="str">
            <v>女</v>
          </cell>
          <cell r="F7207">
            <v>19611201</v>
          </cell>
          <cell r="G7207" t="str">
            <v>1979-07-01</v>
          </cell>
          <cell r="H7207" t="str">
            <v>2011-12-01</v>
          </cell>
          <cell r="I7207">
            <v>2920.15</v>
          </cell>
          <cell r="J7207">
            <v>39.6</v>
          </cell>
          <cell r="K7207">
            <v>35</v>
          </cell>
          <cell r="L7207">
            <v>0</v>
          </cell>
          <cell r="M7207">
            <v>40.8821</v>
          </cell>
          <cell r="N7207">
            <v>115.48</v>
          </cell>
          <cell r="O7207">
            <v>3035.63</v>
          </cell>
        </row>
        <row r="7208">
          <cell r="C7208" t="str">
            <v>432322196312010181</v>
          </cell>
          <cell r="D7208" t="str">
            <v>张芝兰</v>
          </cell>
          <cell r="E7208" t="str">
            <v>女</v>
          </cell>
          <cell r="F7208">
            <v>19631201</v>
          </cell>
          <cell r="G7208" t="str">
            <v>1996-01-01</v>
          </cell>
          <cell r="H7208" t="str">
            <v>2018-12-01</v>
          </cell>
          <cell r="I7208">
            <v>1527.19</v>
          </cell>
          <cell r="J7208">
            <v>24</v>
          </cell>
          <cell r="K7208">
            <v>35</v>
          </cell>
          <cell r="L7208">
            <v>0</v>
          </cell>
          <cell r="M7208">
            <v>21.38066</v>
          </cell>
          <cell r="N7208">
            <v>80.38</v>
          </cell>
          <cell r="O7208">
            <v>1607.57</v>
          </cell>
        </row>
        <row r="7209">
          <cell r="C7209" t="str">
            <v>432322196008277914</v>
          </cell>
          <cell r="D7209" t="str">
            <v>叶安民</v>
          </cell>
          <cell r="E7209" t="str">
            <v>男</v>
          </cell>
          <cell r="F7209">
            <v>19600827</v>
          </cell>
          <cell r="G7209" t="str">
            <v>1978-08-01</v>
          </cell>
          <cell r="H7209" t="str">
            <v>2020-08-01</v>
          </cell>
          <cell r="I7209">
            <v>2412.83</v>
          </cell>
          <cell r="J7209">
            <v>51.6</v>
          </cell>
          <cell r="K7209">
            <v>35</v>
          </cell>
          <cell r="L7209">
            <v>0</v>
          </cell>
          <cell r="M7209">
            <v>33.77962</v>
          </cell>
          <cell r="N7209">
            <v>120.38</v>
          </cell>
          <cell r="O7209">
            <v>2533.21</v>
          </cell>
        </row>
        <row r="7210">
          <cell r="C7210" t="str">
            <v>432322196507117923</v>
          </cell>
          <cell r="D7210" t="str">
            <v>严秋云</v>
          </cell>
          <cell r="E7210" t="str">
            <v>女</v>
          </cell>
          <cell r="F7210">
            <v>19650711</v>
          </cell>
          <cell r="G7210" t="str">
            <v>1996-01-01</v>
          </cell>
          <cell r="H7210" t="str">
            <v>2020-07-01</v>
          </cell>
          <cell r="I7210">
            <v>1884.54</v>
          </cell>
          <cell r="J7210">
            <v>30</v>
          </cell>
          <cell r="K7210">
            <v>35</v>
          </cell>
          <cell r="L7210">
            <v>0</v>
          </cell>
          <cell r="M7210">
            <v>26.38356</v>
          </cell>
          <cell r="N7210" t="e">
            <v>#N/A</v>
          </cell>
          <cell r="O7210" t="e">
            <v>#N/A</v>
          </cell>
        </row>
        <row r="7211">
          <cell r="C7211" t="str">
            <v>432322196512017927</v>
          </cell>
          <cell r="D7211" t="str">
            <v>叶凤香</v>
          </cell>
          <cell r="E7211" t="str">
            <v>女</v>
          </cell>
          <cell r="F7211">
            <v>19651201</v>
          </cell>
          <cell r="G7211" t="str">
            <v>2005-01-01</v>
          </cell>
          <cell r="H7211" t="str">
            <v>2020-12-01</v>
          </cell>
          <cell r="I7211">
            <v>1175.45</v>
          </cell>
          <cell r="J7211">
            <v>19.2</v>
          </cell>
          <cell r="K7211">
            <v>35</v>
          </cell>
          <cell r="L7211">
            <v>0</v>
          </cell>
          <cell r="M7211">
            <v>16.4563</v>
          </cell>
          <cell r="N7211">
            <v>70.66</v>
          </cell>
          <cell r="O7211">
            <v>1246.11</v>
          </cell>
        </row>
        <row r="7212">
          <cell r="C7212" t="str">
            <v>432322196104167918</v>
          </cell>
          <cell r="D7212" t="str">
            <v>刘桃川</v>
          </cell>
          <cell r="E7212" t="str">
            <v>男</v>
          </cell>
          <cell r="F7212">
            <v>19600401</v>
          </cell>
          <cell r="G7212" t="str">
            <v>1978-07-01</v>
          </cell>
          <cell r="H7212" t="str">
            <v>2020-04-01</v>
          </cell>
          <cell r="I7212">
            <v>2249.54</v>
          </cell>
          <cell r="J7212">
            <v>50.4</v>
          </cell>
          <cell r="K7212">
            <v>35</v>
          </cell>
          <cell r="L7212">
            <v>0</v>
          </cell>
          <cell r="M7212">
            <v>31.49356</v>
          </cell>
          <cell r="N7212">
            <v>116.89</v>
          </cell>
          <cell r="O7212">
            <v>2366.43</v>
          </cell>
        </row>
        <row r="7213">
          <cell r="C7213" t="str">
            <v>43092119651224792X</v>
          </cell>
          <cell r="D7213" t="str">
            <v>周青元</v>
          </cell>
          <cell r="E7213" t="str">
            <v>女</v>
          </cell>
          <cell r="F7213">
            <v>19651224</v>
          </cell>
          <cell r="G7213" t="str">
            <v>2005-01-01</v>
          </cell>
          <cell r="H7213" t="str">
            <v>2020-12-01</v>
          </cell>
          <cell r="I7213">
            <v>1254.36</v>
          </cell>
          <cell r="J7213">
            <v>19.2</v>
          </cell>
          <cell r="K7213">
            <v>35</v>
          </cell>
          <cell r="L7213">
            <v>0</v>
          </cell>
          <cell r="M7213">
            <v>17.56104</v>
          </cell>
          <cell r="N7213">
            <v>71.76</v>
          </cell>
          <cell r="O7213">
            <v>1326.12</v>
          </cell>
        </row>
        <row r="7214">
          <cell r="C7214" t="str">
            <v>432322196501197926</v>
          </cell>
          <cell r="D7214" t="str">
            <v>付玉香</v>
          </cell>
          <cell r="E7214" t="str">
            <v>女</v>
          </cell>
          <cell r="F7214">
            <v>19650119</v>
          </cell>
          <cell r="G7214" t="str">
            <v>1982-02-01</v>
          </cell>
          <cell r="H7214" t="str">
            <v>2015-01-01</v>
          </cell>
          <cell r="I7214">
            <v>2686.72</v>
          </cell>
          <cell r="J7214">
            <v>39.6</v>
          </cell>
          <cell r="K7214">
            <v>35</v>
          </cell>
          <cell r="L7214">
            <v>0</v>
          </cell>
          <cell r="M7214">
            <v>37.61408</v>
          </cell>
          <cell r="N7214">
            <v>112.21</v>
          </cell>
          <cell r="O7214">
            <v>2798.93</v>
          </cell>
        </row>
        <row r="7215">
          <cell r="C7215" t="str">
            <v>430703196003042017</v>
          </cell>
          <cell r="D7215" t="str">
            <v>向治安</v>
          </cell>
          <cell r="E7215" t="str">
            <v>男</v>
          </cell>
          <cell r="F7215">
            <v>19600304</v>
          </cell>
          <cell r="G7215" t="str">
            <v>2001-01-01</v>
          </cell>
          <cell r="H7215" t="str">
            <v>2020-03-01</v>
          </cell>
          <cell r="I7215">
            <v>1554.06</v>
          </cell>
          <cell r="J7215">
            <v>24</v>
          </cell>
          <cell r="K7215">
            <v>35</v>
          </cell>
          <cell r="L7215">
            <v>0</v>
          </cell>
          <cell r="M7215">
            <v>21.75684</v>
          </cell>
          <cell r="N7215">
            <v>80.76</v>
          </cell>
          <cell r="O7215">
            <v>1634.82</v>
          </cell>
        </row>
        <row r="7216">
          <cell r="C7216" t="str">
            <v>432322196511188126</v>
          </cell>
          <cell r="D7216" t="str">
            <v>江瑞娥</v>
          </cell>
          <cell r="E7216" t="str">
            <v>女</v>
          </cell>
          <cell r="F7216">
            <v>19651118</v>
          </cell>
          <cell r="G7216" t="str">
            <v>2001-01-01</v>
          </cell>
          <cell r="H7216" t="str">
            <v>2020-11-01</v>
          </cell>
          <cell r="I7216">
            <v>1163.67</v>
          </cell>
          <cell r="J7216">
            <v>18</v>
          </cell>
          <cell r="K7216">
            <v>35</v>
          </cell>
          <cell r="L7216">
            <v>0</v>
          </cell>
          <cell r="M7216">
            <v>16.29138</v>
          </cell>
          <cell r="N7216">
            <v>69.29</v>
          </cell>
          <cell r="O7216">
            <v>1232.96</v>
          </cell>
        </row>
        <row r="7217">
          <cell r="C7217" t="str">
            <v>43232219650626792X</v>
          </cell>
          <cell r="D7217" t="str">
            <v>李三元</v>
          </cell>
          <cell r="E7217" t="str">
            <v>女</v>
          </cell>
          <cell r="F7217">
            <v>19650626</v>
          </cell>
          <cell r="G7217" t="str">
            <v>1986-10-01</v>
          </cell>
          <cell r="H7217" t="str">
            <v>2020-06-01</v>
          </cell>
          <cell r="I7217">
            <v>1810.42</v>
          </cell>
          <cell r="J7217">
            <v>24</v>
          </cell>
          <cell r="K7217">
            <v>35</v>
          </cell>
          <cell r="L7217">
            <v>0</v>
          </cell>
          <cell r="M7217">
            <v>25.34588</v>
          </cell>
          <cell r="N7217">
            <v>84.35</v>
          </cell>
          <cell r="O7217">
            <v>1894.77</v>
          </cell>
        </row>
        <row r="7218">
          <cell r="C7218" t="str">
            <v>430921196502167926</v>
          </cell>
          <cell r="D7218" t="str">
            <v>李喜珍</v>
          </cell>
          <cell r="E7218" t="str">
            <v>女</v>
          </cell>
          <cell r="F7218">
            <v>19650216</v>
          </cell>
          <cell r="G7218" t="str">
            <v>2005-01-01</v>
          </cell>
          <cell r="H7218" t="str">
            <v>2020-02-01</v>
          </cell>
          <cell r="I7218">
            <v>1143.38</v>
          </cell>
          <cell r="J7218">
            <v>19.2</v>
          </cell>
          <cell r="K7218">
            <v>35</v>
          </cell>
          <cell r="L7218">
            <v>0</v>
          </cell>
          <cell r="M7218">
            <v>16.00732</v>
          </cell>
          <cell r="N7218">
            <v>70.21</v>
          </cell>
          <cell r="O7218">
            <v>1213.59</v>
          </cell>
        </row>
        <row r="7219">
          <cell r="C7219" t="str">
            <v>432322196502087921</v>
          </cell>
          <cell r="D7219" t="str">
            <v>杨瑞清</v>
          </cell>
          <cell r="E7219" t="str">
            <v>女</v>
          </cell>
          <cell r="F7219">
            <v>19650208</v>
          </cell>
          <cell r="G7219" t="str">
            <v>2001-01-01</v>
          </cell>
          <cell r="H7219" t="str">
            <v>2020-02-01</v>
          </cell>
          <cell r="I7219">
            <v>1162.18</v>
          </cell>
          <cell r="J7219">
            <v>18</v>
          </cell>
          <cell r="K7219">
            <v>35</v>
          </cell>
          <cell r="L7219">
            <v>0</v>
          </cell>
          <cell r="M7219">
            <v>16.27052</v>
          </cell>
          <cell r="N7219">
            <v>69.27</v>
          </cell>
          <cell r="O7219">
            <v>1231.45</v>
          </cell>
        </row>
        <row r="7220">
          <cell r="C7220" t="str">
            <v>432322196506027926</v>
          </cell>
          <cell r="D7220" t="str">
            <v>邓凤英</v>
          </cell>
          <cell r="E7220" t="str">
            <v>女</v>
          </cell>
          <cell r="F7220">
            <v>19650602</v>
          </cell>
          <cell r="G7220" t="str">
            <v>2001-01-01</v>
          </cell>
          <cell r="H7220" t="str">
            <v>2020-06-01</v>
          </cell>
          <cell r="I7220">
            <v>1162.18</v>
          </cell>
          <cell r="J7220">
            <v>18</v>
          </cell>
          <cell r="K7220">
            <v>35</v>
          </cell>
          <cell r="L7220">
            <v>0</v>
          </cell>
          <cell r="M7220">
            <v>16.27052</v>
          </cell>
          <cell r="N7220">
            <v>69.27</v>
          </cell>
          <cell r="O7220">
            <v>1231.45</v>
          </cell>
        </row>
        <row r="7221">
          <cell r="C7221" t="str">
            <v>432622196503130166</v>
          </cell>
          <cell r="D7221" t="str">
            <v>彭细娥</v>
          </cell>
          <cell r="E7221" t="str">
            <v>女</v>
          </cell>
          <cell r="F7221">
            <v>19650313</v>
          </cell>
          <cell r="G7221" t="str">
            <v>2004-01-01</v>
          </cell>
          <cell r="H7221" t="str">
            <v>2020-03-01</v>
          </cell>
          <cell r="I7221">
            <v>1139.12</v>
          </cell>
          <cell r="J7221">
            <v>18</v>
          </cell>
          <cell r="K7221">
            <v>35</v>
          </cell>
          <cell r="L7221">
            <v>0</v>
          </cell>
          <cell r="M7221">
            <v>15.94768</v>
          </cell>
          <cell r="N7221">
            <v>68.95</v>
          </cell>
          <cell r="O7221">
            <v>1208.07</v>
          </cell>
        </row>
        <row r="7222">
          <cell r="C7222" t="str">
            <v>432302196509117323</v>
          </cell>
          <cell r="D7222" t="str">
            <v>李赛云</v>
          </cell>
          <cell r="E7222" t="str">
            <v>女</v>
          </cell>
          <cell r="F7222">
            <v>19650911</v>
          </cell>
          <cell r="G7222" t="str">
            <v>2005-01-01</v>
          </cell>
          <cell r="H7222" t="str">
            <v>2020-09-01</v>
          </cell>
          <cell r="I7222">
            <v>1133.23</v>
          </cell>
          <cell r="J7222">
            <v>18</v>
          </cell>
          <cell r="K7222">
            <v>35</v>
          </cell>
          <cell r="L7222">
            <v>0</v>
          </cell>
          <cell r="M7222">
            <v>15.86522</v>
          </cell>
          <cell r="N7222">
            <v>68.87</v>
          </cell>
          <cell r="O7222">
            <v>1202.1</v>
          </cell>
        </row>
        <row r="7223">
          <cell r="C7223" t="str">
            <v>43232219650702820X</v>
          </cell>
          <cell r="D7223" t="str">
            <v>郭建红</v>
          </cell>
          <cell r="E7223" t="str">
            <v>女</v>
          </cell>
          <cell r="F7223">
            <v>19650702</v>
          </cell>
          <cell r="G7223" t="str">
            <v>2001-01-01</v>
          </cell>
          <cell r="H7223" t="str">
            <v>2020-07-01</v>
          </cell>
          <cell r="I7223">
            <v>1162.18</v>
          </cell>
          <cell r="J7223">
            <v>18</v>
          </cell>
          <cell r="K7223">
            <v>35</v>
          </cell>
          <cell r="L7223">
            <v>0</v>
          </cell>
          <cell r="M7223">
            <v>16.27052</v>
          </cell>
          <cell r="N7223">
            <v>69.27</v>
          </cell>
          <cell r="O7223">
            <v>1231.45</v>
          </cell>
        </row>
        <row r="7224">
          <cell r="C7224" t="str">
            <v>432322195306077924</v>
          </cell>
          <cell r="D7224" t="str">
            <v>曾佑香</v>
          </cell>
          <cell r="E7224" t="str">
            <v>女</v>
          </cell>
          <cell r="F7224">
            <v>19530422</v>
          </cell>
          <cell r="G7224" t="str">
            <v>1970-04-01</v>
          </cell>
          <cell r="H7224" t="str">
            <v>2008-04-01</v>
          </cell>
          <cell r="I7224">
            <v>3151.6</v>
          </cell>
          <cell r="J7224">
            <v>45.6</v>
          </cell>
          <cell r="K7224">
            <v>35</v>
          </cell>
          <cell r="L7224">
            <v>0</v>
          </cell>
          <cell r="M7224">
            <v>44.1224</v>
          </cell>
          <cell r="N7224">
            <v>124.72</v>
          </cell>
          <cell r="O7224">
            <v>3276.32</v>
          </cell>
        </row>
        <row r="7225">
          <cell r="C7225" t="str">
            <v>432322195706068023</v>
          </cell>
          <cell r="D7225" t="str">
            <v>刘建群</v>
          </cell>
          <cell r="E7225" t="str">
            <v>女</v>
          </cell>
          <cell r="F7225">
            <v>19570419</v>
          </cell>
          <cell r="G7225" t="str">
            <v>1974-05-01</v>
          </cell>
          <cell r="H7225" t="str">
            <v>2009-09-01</v>
          </cell>
          <cell r="I7225">
            <v>3097.65</v>
          </cell>
          <cell r="J7225">
            <v>43.2</v>
          </cell>
          <cell r="K7225">
            <v>35</v>
          </cell>
          <cell r="L7225">
            <v>0</v>
          </cell>
          <cell r="M7225">
            <v>43.3671</v>
          </cell>
          <cell r="N7225">
            <v>121.57</v>
          </cell>
          <cell r="O7225">
            <v>3219.22</v>
          </cell>
        </row>
        <row r="7226">
          <cell r="C7226" t="str">
            <v>432322194911297912</v>
          </cell>
          <cell r="D7226" t="str">
            <v>秦正东</v>
          </cell>
          <cell r="E7226" t="str">
            <v>男</v>
          </cell>
          <cell r="F7226">
            <v>19491029</v>
          </cell>
          <cell r="G7226" t="str">
            <v>1969-12-01</v>
          </cell>
          <cell r="H7226" t="str">
            <v>2009-10-01</v>
          </cell>
          <cell r="I7226">
            <v>3596.95</v>
          </cell>
          <cell r="J7226">
            <v>48</v>
          </cell>
          <cell r="K7226">
            <v>35</v>
          </cell>
          <cell r="L7226">
            <v>15</v>
          </cell>
          <cell r="M7226">
            <v>50.3573</v>
          </cell>
          <cell r="N7226">
            <v>148.36</v>
          </cell>
          <cell r="O7226">
            <v>3745.31</v>
          </cell>
        </row>
        <row r="7227">
          <cell r="C7227" t="str">
            <v>432322193910250050</v>
          </cell>
          <cell r="D7227" t="str">
            <v>汪艺文</v>
          </cell>
          <cell r="E7227" t="str">
            <v>男</v>
          </cell>
          <cell r="F7227">
            <v>19390925</v>
          </cell>
          <cell r="G7227" t="str">
            <v>1958-09-01</v>
          </cell>
          <cell r="H7227" t="str">
            <v>2000-01-01</v>
          </cell>
          <cell r="I7227">
            <v>3562.7</v>
          </cell>
          <cell r="J7227">
            <v>50.4</v>
          </cell>
          <cell r="K7227">
            <v>35</v>
          </cell>
          <cell r="L7227">
            <v>25</v>
          </cell>
          <cell r="M7227">
            <v>49.8778</v>
          </cell>
          <cell r="N7227">
            <v>160.28</v>
          </cell>
          <cell r="O7227">
            <v>3722.98</v>
          </cell>
        </row>
        <row r="7228">
          <cell r="C7228" t="str">
            <v>432322194009050034</v>
          </cell>
          <cell r="D7228" t="str">
            <v>梁佳生</v>
          </cell>
          <cell r="E7228" t="str">
            <v>男</v>
          </cell>
          <cell r="F7228">
            <v>19410516</v>
          </cell>
          <cell r="G7228" t="str">
            <v>1958-08-01</v>
          </cell>
          <cell r="H7228" t="str">
            <v>2002-01-01</v>
          </cell>
          <cell r="I7228">
            <v>3456.66</v>
          </cell>
          <cell r="J7228">
            <v>52.8</v>
          </cell>
          <cell r="K7228">
            <v>35</v>
          </cell>
          <cell r="L7228">
            <v>25</v>
          </cell>
          <cell r="M7228">
            <v>48.39324</v>
          </cell>
          <cell r="N7228">
            <v>161.19</v>
          </cell>
          <cell r="O7228">
            <v>3617.85</v>
          </cell>
        </row>
        <row r="7229">
          <cell r="C7229" t="str">
            <v>432322195707290048</v>
          </cell>
          <cell r="D7229" t="str">
            <v>王翠云</v>
          </cell>
          <cell r="E7229" t="str">
            <v>女</v>
          </cell>
          <cell r="F7229">
            <v>19570729</v>
          </cell>
          <cell r="G7229" t="str">
            <v>1974-08-01</v>
          </cell>
          <cell r="H7229" t="str">
            <v>2009-09-01</v>
          </cell>
          <cell r="I7229">
            <v>3068.65</v>
          </cell>
          <cell r="J7229">
            <v>43.2</v>
          </cell>
          <cell r="K7229">
            <v>35</v>
          </cell>
          <cell r="L7229">
            <v>0</v>
          </cell>
          <cell r="M7229">
            <v>42.9611</v>
          </cell>
          <cell r="N7229">
            <v>121.16</v>
          </cell>
          <cell r="O7229">
            <v>3189.81</v>
          </cell>
        </row>
        <row r="7230">
          <cell r="C7230" t="str">
            <v>432322196302267928</v>
          </cell>
          <cell r="D7230" t="str">
            <v>刘丽君</v>
          </cell>
          <cell r="E7230" t="str">
            <v>女</v>
          </cell>
          <cell r="F7230">
            <v>19630202</v>
          </cell>
          <cell r="G7230" t="str">
            <v>1980-03-01</v>
          </cell>
          <cell r="H7230" t="str">
            <v>2013-02-01</v>
          </cell>
          <cell r="I7230">
            <v>3003.84</v>
          </cell>
          <cell r="J7230">
            <v>39.6</v>
          </cell>
          <cell r="K7230">
            <v>35</v>
          </cell>
          <cell r="L7230">
            <v>0</v>
          </cell>
          <cell r="M7230">
            <v>42.05376</v>
          </cell>
          <cell r="N7230">
            <v>116.65</v>
          </cell>
          <cell r="O7230">
            <v>3120.49</v>
          </cell>
        </row>
        <row r="7231">
          <cell r="C7231" t="str">
            <v>432322195610298238</v>
          </cell>
          <cell r="D7231" t="str">
            <v>孙辉</v>
          </cell>
          <cell r="E7231" t="str">
            <v>男</v>
          </cell>
          <cell r="F7231">
            <v>19560601</v>
          </cell>
          <cell r="G7231" t="str">
            <v>1973-07-01</v>
          </cell>
          <cell r="H7231" t="str">
            <v>2016-06-01</v>
          </cell>
          <cell r="I7231">
            <v>4186.91</v>
          </cell>
          <cell r="J7231">
            <v>51.6</v>
          </cell>
          <cell r="K7231">
            <v>35</v>
          </cell>
          <cell r="L7231">
            <v>0</v>
          </cell>
          <cell r="M7231">
            <v>58.61674</v>
          </cell>
          <cell r="N7231">
            <v>145.22</v>
          </cell>
          <cell r="O7231">
            <v>4332.13</v>
          </cell>
        </row>
        <row r="7232">
          <cell r="C7232" t="str">
            <v>432322196207117921</v>
          </cell>
          <cell r="D7232" t="str">
            <v>莫伏秋</v>
          </cell>
          <cell r="E7232" t="str">
            <v>女</v>
          </cell>
          <cell r="F7232">
            <v>19620611</v>
          </cell>
          <cell r="G7232" t="str">
            <v>1983-01-01</v>
          </cell>
          <cell r="H7232" t="str">
            <v>2012-06-01</v>
          </cell>
          <cell r="I7232">
            <v>2616.3</v>
          </cell>
          <cell r="J7232">
            <v>36</v>
          </cell>
          <cell r="K7232">
            <v>35</v>
          </cell>
          <cell r="L7232">
            <v>0</v>
          </cell>
          <cell r="M7232">
            <v>36.6282</v>
          </cell>
          <cell r="N7232">
            <v>107.63</v>
          </cell>
          <cell r="O7232">
            <v>2723.93</v>
          </cell>
        </row>
        <row r="7233">
          <cell r="C7233" t="str">
            <v>432322196711037920</v>
          </cell>
          <cell r="D7233" t="str">
            <v>成立华</v>
          </cell>
          <cell r="E7233" t="str">
            <v>女</v>
          </cell>
          <cell r="F7233">
            <v>19681003</v>
          </cell>
          <cell r="G7233" t="str">
            <v>1986-09-01</v>
          </cell>
          <cell r="H7233" t="str">
            <v>2018-10-01</v>
          </cell>
          <cell r="I7233">
            <v>3000.92</v>
          </cell>
          <cell r="J7233">
            <v>39.6</v>
          </cell>
          <cell r="K7233">
            <v>35</v>
          </cell>
          <cell r="L7233">
            <v>0</v>
          </cell>
          <cell r="M7233">
            <v>42.01288</v>
          </cell>
          <cell r="N7233">
            <v>116.61</v>
          </cell>
          <cell r="O7233">
            <v>3117.53</v>
          </cell>
        </row>
        <row r="7234">
          <cell r="C7234" t="str">
            <v>432322196606077920</v>
          </cell>
          <cell r="D7234" t="str">
            <v>王元满</v>
          </cell>
          <cell r="E7234" t="str">
            <v>女</v>
          </cell>
          <cell r="F7234">
            <v>19660401</v>
          </cell>
          <cell r="G7234" t="str">
            <v>1986-09-01</v>
          </cell>
          <cell r="H7234" t="str">
            <v>2016-04-01</v>
          </cell>
          <cell r="I7234">
            <v>2339.07</v>
          </cell>
          <cell r="J7234">
            <v>36</v>
          </cell>
          <cell r="K7234">
            <v>35</v>
          </cell>
          <cell r="L7234">
            <v>0</v>
          </cell>
          <cell r="M7234">
            <v>32.74698</v>
          </cell>
          <cell r="N7234">
            <v>103.75</v>
          </cell>
          <cell r="O7234">
            <v>2442.82</v>
          </cell>
        </row>
        <row r="7235">
          <cell r="C7235" t="str">
            <v>43232219640721008X</v>
          </cell>
          <cell r="D7235" t="str">
            <v>周兰香</v>
          </cell>
          <cell r="E7235" t="str">
            <v>女</v>
          </cell>
          <cell r="F7235">
            <v>19640601</v>
          </cell>
          <cell r="G7235" t="str">
            <v>1982-07-01</v>
          </cell>
          <cell r="H7235" t="str">
            <v>2014-06-01</v>
          </cell>
          <cell r="I7235">
            <v>2810.51</v>
          </cell>
          <cell r="J7235">
            <v>38.4</v>
          </cell>
          <cell r="K7235">
            <v>35</v>
          </cell>
          <cell r="L7235">
            <v>0</v>
          </cell>
          <cell r="M7235">
            <v>39.34714</v>
          </cell>
          <cell r="N7235">
            <v>112.75</v>
          </cell>
          <cell r="O7235">
            <v>2923.26</v>
          </cell>
        </row>
        <row r="7236">
          <cell r="C7236" t="str">
            <v>432322196211157918</v>
          </cell>
          <cell r="D7236" t="str">
            <v>苏光辉</v>
          </cell>
          <cell r="E7236" t="str">
            <v>男</v>
          </cell>
          <cell r="F7236">
            <v>19621015</v>
          </cell>
          <cell r="G7236" t="str">
            <v>1970-11-01</v>
          </cell>
          <cell r="H7236" t="str">
            <v>2017-09-01</v>
          </cell>
          <cell r="I7236">
            <v>3046.15</v>
          </cell>
          <cell r="J7236">
            <v>38.4</v>
          </cell>
          <cell r="K7236">
            <v>35</v>
          </cell>
          <cell r="L7236">
            <v>0</v>
          </cell>
          <cell r="M7236">
            <v>42.6461</v>
          </cell>
          <cell r="N7236">
            <v>116.05</v>
          </cell>
          <cell r="O7236">
            <v>3162.2</v>
          </cell>
        </row>
        <row r="7237">
          <cell r="C7237" t="str">
            <v>432322195407130077</v>
          </cell>
          <cell r="D7237" t="str">
            <v>郭兰先</v>
          </cell>
          <cell r="E7237" t="str">
            <v>男</v>
          </cell>
          <cell r="F7237">
            <v>19540713</v>
          </cell>
          <cell r="G7237" t="str">
            <v>1971-08-01</v>
          </cell>
          <cell r="H7237" t="str">
            <v>2014-07-01</v>
          </cell>
          <cell r="I7237">
            <v>3967.56</v>
          </cell>
          <cell r="J7237">
            <v>51.6</v>
          </cell>
          <cell r="K7237">
            <v>35</v>
          </cell>
          <cell r="L7237">
            <v>0</v>
          </cell>
          <cell r="M7237">
            <v>55.54584</v>
          </cell>
          <cell r="N7237">
            <v>142.15</v>
          </cell>
          <cell r="O7237">
            <v>4109.71</v>
          </cell>
        </row>
        <row r="7238">
          <cell r="C7238" t="str">
            <v>43232219641113792X</v>
          </cell>
          <cell r="D7238" t="str">
            <v>晏子云</v>
          </cell>
          <cell r="E7238" t="str">
            <v>女</v>
          </cell>
          <cell r="F7238">
            <v>19641113</v>
          </cell>
          <cell r="G7238" t="str">
            <v>1981-12-01</v>
          </cell>
          <cell r="H7238" t="str">
            <v>2014-11-01</v>
          </cell>
          <cell r="I7238">
            <v>2900.51</v>
          </cell>
          <cell r="J7238">
            <v>39.6</v>
          </cell>
          <cell r="K7238">
            <v>35</v>
          </cell>
          <cell r="L7238">
            <v>0</v>
          </cell>
          <cell r="M7238">
            <v>40.60714</v>
          </cell>
          <cell r="N7238">
            <v>115.21</v>
          </cell>
          <cell r="O7238">
            <v>3015.72</v>
          </cell>
        </row>
        <row r="7239">
          <cell r="C7239" t="str">
            <v>432322195704247917</v>
          </cell>
          <cell r="D7239" t="str">
            <v>胡建纲</v>
          </cell>
          <cell r="E7239" t="str">
            <v>男</v>
          </cell>
          <cell r="F7239">
            <v>19570324</v>
          </cell>
          <cell r="G7239" t="str">
            <v>1974-04-01</v>
          </cell>
          <cell r="H7239" t="str">
            <v>2017-03-01</v>
          </cell>
          <cell r="I7239">
            <v>4258.82</v>
          </cell>
          <cell r="J7239">
            <v>50.4</v>
          </cell>
          <cell r="K7239">
            <v>35</v>
          </cell>
          <cell r="L7239">
            <v>0</v>
          </cell>
          <cell r="M7239">
            <v>59.62348</v>
          </cell>
          <cell r="N7239">
            <v>145.02</v>
          </cell>
          <cell r="O7239">
            <v>4403.84</v>
          </cell>
        </row>
        <row r="7240">
          <cell r="C7240" t="str">
            <v>432322195111177925</v>
          </cell>
          <cell r="D7240" t="str">
            <v>余月英</v>
          </cell>
          <cell r="E7240" t="str">
            <v>女</v>
          </cell>
          <cell r="F7240">
            <v>19511017</v>
          </cell>
          <cell r="G7240" t="str">
            <v>1973-12-01</v>
          </cell>
          <cell r="H7240" t="str">
            <v>2006-10-01</v>
          </cell>
          <cell r="I7240">
            <v>2742.69</v>
          </cell>
          <cell r="J7240">
            <v>39.6</v>
          </cell>
          <cell r="K7240">
            <v>35</v>
          </cell>
          <cell r="L7240">
            <v>15</v>
          </cell>
          <cell r="M7240">
            <v>38.39766</v>
          </cell>
          <cell r="N7240">
            <v>128</v>
          </cell>
          <cell r="O7240">
            <v>2870.69</v>
          </cell>
        </row>
        <row r="7241">
          <cell r="C7241" t="str">
            <v>432322195001210085</v>
          </cell>
          <cell r="D7241" t="str">
            <v>夏培元</v>
          </cell>
          <cell r="E7241" t="str">
            <v>女</v>
          </cell>
          <cell r="F7241">
            <v>19491221</v>
          </cell>
          <cell r="G7241" t="str">
            <v>1968-10-01</v>
          </cell>
          <cell r="H7241" t="str">
            <v>2004-12-01</v>
          </cell>
          <cell r="I7241">
            <v>2934.25</v>
          </cell>
          <cell r="J7241">
            <v>44.4</v>
          </cell>
          <cell r="K7241">
            <v>35</v>
          </cell>
          <cell r="L7241">
            <v>15</v>
          </cell>
          <cell r="M7241">
            <v>41.0795</v>
          </cell>
          <cell r="N7241">
            <v>135.48</v>
          </cell>
          <cell r="O7241">
            <v>3069.73</v>
          </cell>
        </row>
        <row r="7242">
          <cell r="C7242" t="str">
            <v>432322195611167926</v>
          </cell>
          <cell r="D7242" t="str">
            <v>邹建兰</v>
          </cell>
          <cell r="E7242" t="str">
            <v>女</v>
          </cell>
          <cell r="F7242">
            <v>19561116</v>
          </cell>
          <cell r="G7242" t="str">
            <v>1973-12-01</v>
          </cell>
          <cell r="H7242" t="str">
            <v>2009-09-01</v>
          </cell>
          <cell r="I7242">
            <v>3008.61</v>
          </cell>
          <cell r="J7242">
            <v>43.2</v>
          </cell>
          <cell r="K7242">
            <v>35</v>
          </cell>
          <cell r="L7242">
            <v>0</v>
          </cell>
          <cell r="M7242">
            <v>42.12054</v>
          </cell>
          <cell r="N7242">
            <v>120.32</v>
          </cell>
          <cell r="O7242">
            <v>3128.93</v>
          </cell>
        </row>
        <row r="7243">
          <cell r="C7243" t="str">
            <v>432322195609107924</v>
          </cell>
          <cell r="D7243" t="str">
            <v>陈翠娥</v>
          </cell>
          <cell r="E7243" t="str">
            <v>女</v>
          </cell>
          <cell r="F7243">
            <v>19560810</v>
          </cell>
          <cell r="G7243" t="str">
            <v>1973-09-01</v>
          </cell>
          <cell r="H7243" t="str">
            <v>2009-09-01</v>
          </cell>
          <cell r="I7243">
            <v>3149.61</v>
          </cell>
          <cell r="J7243">
            <v>44.4</v>
          </cell>
          <cell r="K7243">
            <v>35</v>
          </cell>
          <cell r="L7243">
            <v>0</v>
          </cell>
          <cell r="M7243">
            <v>44.09454</v>
          </cell>
          <cell r="N7243">
            <v>123.49</v>
          </cell>
          <cell r="O7243">
            <v>3273.1</v>
          </cell>
        </row>
        <row r="7244">
          <cell r="C7244" t="str">
            <v>432301195209220520</v>
          </cell>
          <cell r="D7244" t="str">
            <v>孙淑纯</v>
          </cell>
          <cell r="E7244" t="str">
            <v>女</v>
          </cell>
          <cell r="F7244">
            <v>19520822</v>
          </cell>
          <cell r="G7244" t="str">
            <v>1969-09-01</v>
          </cell>
          <cell r="H7244" t="str">
            <v>2007-08-01</v>
          </cell>
          <cell r="I7244">
            <v>3151.6</v>
          </cell>
          <cell r="J7244">
            <v>45.6</v>
          </cell>
          <cell r="K7244">
            <v>35</v>
          </cell>
          <cell r="L7244">
            <v>0</v>
          </cell>
          <cell r="M7244">
            <v>44.1224</v>
          </cell>
          <cell r="N7244">
            <v>124.72</v>
          </cell>
          <cell r="O7244">
            <v>3276.32</v>
          </cell>
        </row>
        <row r="7245">
          <cell r="C7245" t="str">
            <v>432322195409270081</v>
          </cell>
          <cell r="D7245" t="str">
            <v>熊爱珍</v>
          </cell>
          <cell r="E7245" t="str">
            <v>女</v>
          </cell>
          <cell r="F7245">
            <v>19540927</v>
          </cell>
          <cell r="G7245" t="str">
            <v>1972-01-01</v>
          </cell>
          <cell r="H7245" t="str">
            <v>2009-09-01</v>
          </cell>
          <cell r="I7245">
            <v>3239.01</v>
          </cell>
          <cell r="J7245">
            <v>45.6</v>
          </cell>
          <cell r="K7245">
            <v>35</v>
          </cell>
          <cell r="L7245">
            <v>0</v>
          </cell>
          <cell r="M7245">
            <v>45.34614</v>
          </cell>
          <cell r="N7245">
            <v>125.95</v>
          </cell>
          <cell r="O7245">
            <v>3364.96</v>
          </cell>
        </row>
        <row r="7246">
          <cell r="C7246" t="str">
            <v>432322195212217922</v>
          </cell>
          <cell r="D7246" t="str">
            <v>粟显云</v>
          </cell>
          <cell r="E7246" t="str">
            <v>女</v>
          </cell>
          <cell r="F7246">
            <v>19521121</v>
          </cell>
          <cell r="G7246" t="str">
            <v>1969-12-01</v>
          </cell>
          <cell r="H7246" t="str">
            <v>2007-11-01</v>
          </cell>
          <cell r="I7246">
            <v>2989.57</v>
          </cell>
          <cell r="J7246">
            <v>45.6</v>
          </cell>
          <cell r="K7246">
            <v>35</v>
          </cell>
          <cell r="L7246">
            <v>0</v>
          </cell>
          <cell r="M7246">
            <v>41.85398</v>
          </cell>
          <cell r="N7246">
            <v>122.45</v>
          </cell>
          <cell r="O7246">
            <v>3112.02</v>
          </cell>
        </row>
        <row r="7247">
          <cell r="C7247" t="str">
            <v>432322195409100082</v>
          </cell>
          <cell r="D7247" t="str">
            <v>汤桂英</v>
          </cell>
          <cell r="E7247" t="str">
            <v>女</v>
          </cell>
          <cell r="F7247">
            <v>19540810</v>
          </cell>
          <cell r="G7247" t="str">
            <v>1971-09-01</v>
          </cell>
          <cell r="H7247" t="str">
            <v>2009-08-01</v>
          </cell>
          <cell r="I7247">
            <v>3132.79</v>
          </cell>
          <cell r="J7247">
            <v>45.6</v>
          </cell>
          <cell r="K7247">
            <v>35</v>
          </cell>
          <cell r="L7247">
            <v>0</v>
          </cell>
          <cell r="M7247">
            <v>43.85906</v>
          </cell>
          <cell r="N7247">
            <v>124.46</v>
          </cell>
          <cell r="O7247">
            <v>3257.25</v>
          </cell>
        </row>
        <row r="7248">
          <cell r="C7248" t="str">
            <v>432322195203247943</v>
          </cell>
          <cell r="D7248" t="str">
            <v>杨春秀</v>
          </cell>
          <cell r="E7248" t="str">
            <v>女</v>
          </cell>
          <cell r="F7248">
            <v>19520224</v>
          </cell>
          <cell r="G7248" t="str">
            <v>1969-03-01</v>
          </cell>
          <cell r="H7248" t="str">
            <v>2007-02-01</v>
          </cell>
          <cell r="I7248">
            <v>2995.73</v>
          </cell>
          <cell r="J7248">
            <v>45.6</v>
          </cell>
          <cell r="K7248">
            <v>35</v>
          </cell>
          <cell r="L7248">
            <v>0</v>
          </cell>
          <cell r="M7248">
            <v>41.94022</v>
          </cell>
          <cell r="N7248">
            <v>122.54</v>
          </cell>
          <cell r="O7248">
            <v>3118.27</v>
          </cell>
        </row>
        <row r="7249">
          <cell r="C7249" t="str">
            <v>432322195705177922</v>
          </cell>
          <cell r="D7249" t="str">
            <v>曾新华</v>
          </cell>
          <cell r="E7249" t="str">
            <v>女</v>
          </cell>
          <cell r="F7249">
            <v>19570417</v>
          </cell>
          <cell r="G7249" t="str">
            <v>1974-05-01</v>
          </cell>
          <cell r="H7249" t="str">
            <v>2009-09-01</v>
          </cell>
          <cell r="I7249">
            <v>3102.48</v>
          </cell>
          <cell r="J7249">
            <v>43.2</v>
          </cell>
          <cell r="K7249">
            <v>35</v>
          </cell>
          <cell r="L7249">
            <v>0</v>
          </cell>
          <cell r="M7249">
            <v>43.43472</v>
          </cell>
          <cell r="N7249">
            <v>121.63</v>
          </cell>
          <cell r="O7249">
            <v>3224.11</v>
          </cell>
        </row>
        <row r="7250">
          <cell r="C7250" t="str">
            <v>432322195111168025</v>
          </cell>
          <cell r="D7250" t="str">
            <v>李友珍</v>
          </cell>
          <cell r="E7250" t="str">
            <v>女</v>
          </cell>
          <cell r="F7250">
            <v>19511016</v>
          </cell>
          <cell r="G7250" t="str">
            <v>1968-10-01</v>
          </cell>
          <cell r="H7250" t="str">
            <v>2006-10-01</v>
          </cell>
          <cell r="I7250">
            <v>2989.97</v>
          </cell>
          <cell r="J7250">
            <v>45.6</v>
          </cell>
          <cell r="K7250">
            <v>35</v>
          </cell>
          <cell r="L7250">
            <v>15</v>
          </cell>
          <cell r="M7250">
            <v>41.85958</v>
          </cell>
          <cell r="N7250">
            <v>137.46</v>
          </cell>
          <cell r="O7250">
            <v>3127.43</v>
          </cell>
        </row>
        <row r="7251">
          <cell r="C7251" t="str">
            <v>432322195010097942</v>
          </cell>
          <cell r="D7251" t="str">
            <v>聂碧元</v>
          </cell>
          <cell r="E7251" t="str">
            <v>女</v>
          </cell>
          <cell r="F7251">
            <v>19500809</v>
          </cell>
          <cell r="G7251" t="str">
            <v>1967-09-01</v>
          </cell>
          <cell r="H7251" t="str">
            <v>2005-08-01</v>
          </cell>
          <cell r="I7251">
            <v>2971.25</v>
          </cell>
          <cell r="J7251">
            <v>45.6</v>
          </cell>
          <cell r="K7251">
            <v>35</v>
          </cell>
          <cell r="L7251">
            <v>15</v>
          </cell>
          <cell r="M7251">
            <v>41.5975</v>
          </cell>
          <cell r="N7251">
            <v>137.2</v>
          </cell>
          <cell r="O7251">
            <v>3108.45</v>
          </cell>
        </row>
        <row r="7252">
          <cell r="C7252" t="str">
            <v>432322195205010069</v>
          </cell>
          <cell r="D7252" t="str">
            <v>彭友莲</v>
          </cell>
          <cell r="E7252" t="str">
            <v>女</v>
          </cell>
          <cell r="F7252">
            <v>19521001</v>
          </cell>
          <cell r="G7252" t="str">
            <v>1971-03-01</v>
          </cell>
          <cell r="H7252" t="str">
            <v>2007-10-01</v>
          </cell>
          <cell r="I7252">
            <v>2937.9</v>
          </cell>
          <cell r="J7252">
            <v>44.4</v>
          </cell>
          <cell r="K7252">
            <v>35</v>
          </cell>
          <cell r="L7252">
            <v>0</v>
          </cell>
          <cell r="M7252">
            <v>41.1306</v>
          </cell>
          <cell r="N7252">
            <v>120.53</v>
          </cell>
          <cell r="O7252">
            <v>3058.43</v>
          </cell>
        </row>
        <row r="7253">
          <cell r="C7253" t="str">
            <v>432322196804057920</v>
          </cell>
          <cell r="D7253" t="str">
            <v>姚丽军</v>
          </cell>
          <cell r="E7253" t="str">
            <v>女</v>
          </cell>
          <cell r="F7253">
            <v>19680301</v>
          </cell>
          <cell r="G7253" t="str">
            <v>1985-08-01</v>
          </cell>
          <cell r="H7253" t="str">
            <v>2018-03-01</v>
          </cell>
          <cell r="I7253">
            <v>2774.89</v>
          </cell>
          <cell r="J7253">
            <v>39.6</v>
          </cell>
          <cell r="K7253">
            <v>35</v>
          </cell>
          <cell r="L7253">
            <v>0</v>
          </cell>
          <cell r="M7253">
            <v>38.84846</v>
          </cell>
          <cell r="N7253">
            <v>113.45</v>
          </cell>
          <cell r="O7253">
            <v>2888.34</v>
          </cell>
        </row>
        <row r="7254">
          <cell r="C7254" t="str">
            <v>432322196205227924</v>
          </cell>
          <cell r="D7254" t="str">
            <v>阳蓓庭</v>
          </cell>
          <cell r="E7254" t="str">
            <v>女</v>
          </cell>
          <cell r="F7254">
            <v>19630422</v>
          </cell>
          <cell r="G7254" t="str">
            <v>1980-05-01</v>
          </cell>
          <cell r="H7254" t="str">
            <v>2013-04-01</v>
          </cell>
          <cell r="I7254">
            <v>2875.65</v>
          </cell>
          <cell r="J7254">
            <v>39.6</v>
          </cell>
          <cell r="K7254">
            <v>35</v>
          </cell>
          <cell r="L7254">
            <v>0</v>
          </cell>
          <cell r="M7254">
            <v>40.2591</v>
          </cell>
          <cell r="N7254">
            <v>114.86</v>
          </cell>
          <cell r="O7254">
            <v>2990.51</v>
          </cell>
        </row>
        <row r="7255">
          <cell r="C7255" t="str">
            <v>432322195201287925</v>
          </cell>
          <cell r="D7255" t="str">
            <v>许凤香</v>
          </cell>
          <cell r="E7255" t="str">
            <v>女</v>
          </cell>
          <cell r="F7255">
            <v>19520328</v>
          </cell>
          <cell r="G7255" t="str">
            <v>1969-04-01</v>
          </cell>
          <cell r="H7255" t="str">
            <v>2007-03-01</v>
          </cell>
          <cell r="I7255">
            <v>2997.27</v>
          </cell>
          <cell r="J7255">
            <v>45.6</v>
          </cell>
          <cell r="K7255">
            <v>35</v>
          </cell>
          <cell r="L7255">
            <v>0</v>
          </cell>
          <cell r="M7255">
            <v>41.96178</v>
          </cell>
          <cell r="N7255">
            <v>122.56</v>
          </cell>
          <cell r="O7255">
            <v>3119.83</v>
          </cell>
        </row>
        <row r="7256">
          <cell r="C7256" t="str">
            <v>432322194904127915</v>
          </cell>
          <cell r="D7256" t="str">
            <v>喻应山</v>
          </cell>
          <cell r="E7256" t="str">
            <v>男</v>
          </cell>
          <cell r="F7256">
            <v>19490312</v>
          </cell>
          <cell r="G7256" t="str">
            <v>1966-04-01</v>
          </cell>
          <cell r="H7256" t="str">
            <v>2009-03-01</v>
          </cell>
          <cell r="I7256">
            <v>3560.27</v>
          </cell>
          <cell r="J7256">
            <v>51.6</v>
          </cell>
          <cell r="K7256">
            <v>35</v>
          </cell>
          <cell r="L7256">
            <v>15</v>
          </cell>
          <cell r="M7256">
            <v>49.84378</v>
          </cell>
          <cell r="N7256">
            <v>151.44</v>
          </cell>
          <cell r="O7256">
            <v>3711.71</v>
          </cell>
        </row>
        <row r="7257">
          <cell r="C7257" t="str">
            <v>432322195708310063</v>
          </cell>
          <cell r="D7257" t="str">
            <v>平再云</v>
          </cell>
          <cell r="E7257" t="str">
            <v>女</v>
          </cell>
          <cell r="F7257">
            <v>19570831</v>
          </cell>
          <cell r="G7257" t="str">
            <v>1981-07-01</v>
          </cell>
          <cell r="H7257" t="str">
            <v>2009-09-01</v>
          </cell>
          <cell r="I7257">
            <v>2618.83</v>
          </cell>
          <cell r="J7257">
            <v>34.8</v>
          </cell>
          <cell r="K7257">
            <v>35</v>
          </cell>
          <cell r="L7257">
            <v>0</v>
          </cell>
          <cell r="M7257">
            <v>36.66362</v>
          </cell>
          <cell r="N7257">
            <v>106.46</v>
          </cell>
          <cell r="O7257">
            <v>2725.29</v>
          </cell>
        </row>
        <row r="7258">
          <cell r="C7258" t="str">
            <v>432322195211167927</v>
          </cell>
          <cell r="D7258" t="str">
            <v>夏玉兰</v>
          </cell>
          <cell r="E7258" t="str">
            <v>女</v>
          </cell>
          <cell r="F7258">
            <v>19520916</v>
          </cell>
          <cell r="G7258" t="str">
            <v>1969-09-01</v>
          </cell>
          <cell r="H7258" t="str">
            <v>2007-09-01</v>
          </cell>
          <cell r="I7258">
            <v>2997.17</v>
          </cell>
          <cell r="J7258">
            <v>45.6</v>
          </cell>
          <cell r="K7258">
            <v>35</v>
          </cell>
          <cell r="L7258">
            <v>0</v>
          </cell>
          <cell r="M7258">
            <v>41.96038</v>
          </cell>
          <cell r="N7258">
            <v>122.56</v>
          </cell>
          <cell r="O7258">
            <v>3119.73</v>
          </cell>
        </row>
        <row r="7259">
          <cell r="C7259" t="str">
            <v>432322195809267922</v>
          </cell>
          <cell r="D7259" t="str">
            <v>龙细珍</v>
          </cell>
          <cell r="E7259" t="str">
            <v>女</v>
          </cell>
          <cell r="F7259">
            <v>19560601</v>
          </cell>
          <cell r="G7259" t="str">
            <v>1979-05-01</v>
          </cell>
          <cell r="H7259" t="str">
            <v>2009-09-01</v>
          </cell>
          <cell r="I7259">
            <v>2759.57</v>
          </cell>
          <cell r="J7259">
            <v>37.2</v>
          </cell>
          <cell r="K7259">
            <v>35</v>
          </cell>
          <cell r="L7259">
            <v>0</v>
          </cell>
          <cell r="M7259">
            <v>38.63398</v>
          </cell>
          <cell r="N7259">
            <v>110.83</v>
          </cell>
          <cell r="O7259">
            <v>2870.4</v>
          </cell>
        </row>
        <row r="7260">
          <cell r="C7260" t="str">
            <v>432322195109077925</v>
          </cell>
          <cell r="D7260" t="str">
            <v>舒爱元</v>
          </cell>
          <cell r="E7260" t="str">
            <v>女</v>
          </cell>
          <cell r="F7260">
            <v>19510807</v>
          </cell>
          <cell r="G7260" t="str">
            <v>1968-09-01</v>
          </cell>
          <cell r="H7260" t="str">
            <v>2006-08-01</v>
          </cell>
          <cell r="I7260">
            <v>2993.36</v>
          </cell>
          <cell r="J7260">
            <v>45.6</v>
          </cell>
          <cell r="K7260">
            <v>35</v>
          </cell>
          <cell r="L7260">
            <v>15</v>
          </cell>
          <cell r="M7260">
            <v>41.90704</v>
          </cell>
          <cell r="N7260">
            <v>137.51</v>
          </cell>
          <cell r="O7260">
            <v>3130.87</v>
          </cell>
        </row>
        <row r="7261">
          <cell r="C7261" t="str">
            <v>432322195303190083</v>
          </cell>
          <cell r="D7261" t="str">
            <v>李满珍</v>
          </cell>
          <cell r="E7261" t="str">
            <v>女</v>
          </cell>
          <cell r="F7261">
            <v>19540219</v>
          </cell>
          <cell r="G7261" t="str">
            <v>1971-03-01</v>
          </cell>
          <cell r="H7261" t="str">
            <v>2009-02-01</v>
          </cell>
          <cell r="I7261">
            <v>3151.81</v>
          </cell>
          <cell r="J7261">
            <v>45.6</v>
          </cell>
          <cell r="K7261">
            <v>35</v>
          </cell>
          <cell r="L7261">
            <v>0</v>
          </cell>
          <cell r="M7261">
            <v>44.12534</v>
          </cell>
          <cell r="N7261">
            <v>124.73</v>
          </cell>
          <cell r="O7261">
            <v>3276.54</v>
          </cell>
        </row>
        <row r="7262">
          <cell r="C7262" t="str">
            <v>432322195701307929</v>
          </cell>
          <cell r="D7262" t="str">
            <v>胡友珍</v>
          </cell>
          <cell r="E7262" t="str">
            <v>女</v>
          </cell>
          <cell r="F7262">
            <v>19561201</v>
          </cell>
          <cell r="G7262" t="str">
            <v>1974-01-01</v>
          </cell>
          <cell r="H7262" t="str">
            <v>2009-09-01</v>
          </cell>
          <cell r="I7262">
            <v>3105.98</v>
          </cell>
          <cell r="J7262">
            <v>43.2</v>
          </cell>
          <cell r="K7262">
            <v>35</v>
          </cell>
          <cell r="L7262">
            <v>0</v>
          </cell>
          <cell r="M7262">
            <v>43.48372</v>
          </cell>
          <cell r="N7262">
            <v>121.68</v>
          </cell>
          <cell r="O7262">
            <v>3227.66</v>
          </cell>
        </row>
        <row r="7263">
          <cell r="C7263" t="str">
            <v>432322196301147940</v>
          </cell>
          <cell r="D7263" t="str">
            <v>范腊梅</v>
          </cell>
          <cell r="E7263" t="str">
            <v>女</v>
          </cell>
          <cell r="F7263">
            <v>19630114</v>
          </cell>
          <cell r="G7263" t="str">
            <v>1980-02-01</v>
          </cell>
          <cell r="H7263" t="str">
            <v>2013-01-01</v>
          </cell>
          <cell r="I7263">
            <v>2901.9</v>
          </cell>
          <cell r="J7263">
            <v>39.6</v>
          </cell>
          <cell r="K7263">
            <v>35</v>
          </cell>
          <cell r="L7263">
            <v>0</v>
          </cell>
          <cell r="M7263">
            <v>40.6266</v>
          </cell>
          <cell r="N7263">
            <v>115.23</v>
          </cell>
          <cell r="O7263">
            <v>3017.13</v>
          </cell>
        </row>
        <row r="7264">
          <cell r="C7264" t="str">
            <v>432322195605137923</v>
          </cell>
          <cell r="D7264" t="str">
            <v>刘国友</v>
          </cell>
          <cell r="E7264" t="str">
            <v>女</v>
          </cell>
          <cell r="F7264">
            <v>19560401</v>
          </cell>
          <cell r="G7264" t="str">
            <v>1973-05-01</v>
          </cell>
          <cell r="H7264" t="str">
            <v>2009-09-01</v>
          </cell>
          <cell r="I7264">
            <v>3161.84</v>
          </cell>
          <cell r="J7264">
            <v>44.4</v>
          </cell>
          <cell r="K7264">
            <v>35</v>
          </cell>
          <cell r="L7264">
            <v>0</v>
          </cell>
          <cell r="M7264">
            <v>44.26576</v>
          </cell>
          <cell r="N7264">
            <v>123.67</v>
          </cell>
          <cell r="O7264">
            <v>3285.51</v>
          </cell>
        </row>
        <row r="7265">
          <cell r="C7265" t="str">
            <v>432322195911077922</v>
          </cell>
          <cell r="D7265" t="str">
            <v>周小梅</v>
          </cell>
          <cell r="E7265" t="str">
            <v>女</v>
          </cell>
          <cell r="F7265">
            <v>19591007</v>
          </cell>
          <cell r="G7265" t="str">
            <v>1980-12-01</v>
          </cell>
          <cell r="H7265" t="str">
            <v>2009-10-01</v>
          </cell>
          <cell r="I7265">
            <v>2639.49</v>
          </cell>
          <cell r="J7265">
            <v>34.8</v>
          </cell>
          <cell r="K7265">
            <v>35</v>
          </cell>
          <cell r="L7265">
            <v>0</v>
          </cell>
          <cell r="M7265">
            <v>36.95286</v>
          </cell>
          <cell r="N7265">
            <v>106.75</v>
          </cell>
          <cell r="O7265">
            <v>2746.24</v>
          </cell>
        </row>
        <row r="7266">
          <cell r="C7266" t="str">
            <v>432322194908057969</v>
          </cell>
          <cell r="D7266" t="str">
            <v>周爱珍</v>
          </cell>
          <cell r="E7266" t="str">
            <v>女</v>
          </cell>
          <cell r="F7266">
            <v>19490705</v>
          </cell>
          <cell r="G7266" t="str">
            <v>1966-08-01</v>
          </cell>
          <cell r="H7266" t="str">
            <v>2004-07-01</v>
          </cell>
          <cell r="I7266">
            <v>3010.18</v>
          </cell>
          <cell r="J7266">
            <v>45.6</v>
          </cell>
          <cell r="K7266">
            <v>35</v>
          </cell>
          <cell r="L7266">
            <v>15</v>
          </cell>
          <cell r="M7266">
            <v>42.14252</v>
          </cell>
          <cell r="N7266">
            <v>137.74</v>
          </cell>
          <cell r="O7266">
            <v>3147.92</v>
          </cell>
        </row>
        <row r="7267">
          <cell r="C7267" t="str">
            <v>432322193706057923</v>
          </cell>
          <cell r="D7267" t="str">
            <v>彭潘英</v>
          </cell>
          <cell r="E7267" t="str">
            <v>女</v>
          </cell>
          <cell r="F7267">
            <v>19370605</v>
          </cell>
          <cell r="G7267" t="str">
            <v>1959-08-01</v>
          </cell>
          <cell r="H7267" t="str">
            <v>1990-12-01</v>
          </cell>
          <cell r="I7267">
            <v>3053.73</v>
          </cell>
          <cell r="J7267">
            <v>38.4</v>
          </cell>
          <cell r="K7267">
            <v>35</v>
          </cell>
          <cell r="L7267">
            <v>25</v>
          </cell>
          <cell r="M7267">
            <v>42.75222</v>
          </cell>
          <cell r="N7267">
            <v>141.15</v>
          </cell>
          <cell r="O7267">
            <v>3194.88</v>
          </cell>
        </row>
        <row r="7268">
          <cell r="C7268" t="str">
            <v>432322194002187927</v>
          </cell>
          <cell r="D7268" t="str">
            <v>黄玉梅</v>
          </cell>
          <cell r="E7268" t="str">
            <v>女</v>
          </cell>
          <cell r="F7268">
            <v>19390618</v>
          </cell>
          <cell r="G7268" t="str">
            <v>1959-02-01</v>
          </cell>
          <cell r="H7268" t="str">
            <v>1994-12-01</v>
          </cell>
          <cell r="I7268">
            <v>3140.78</v>
          </cell>
          <cell r="J7268">
            <v>43.2</v>
          </cell>
          <cell r="K7268">
            <v>35</v>
          </cell>
          <cell r="L7268">
            <v>25</v>
          </cell>
          <cell r="M7268">
            <v>43.97092</v>
          </cell>
          <cell r="N7268">
            <v>147.17</v>
          </cell>
          <cell r="O7268">
            <v>3287.95</v>
          </cell>
        </row>
        <row r="7269">
          <cell r="C7269" t="str">
            <v>432322194102027920</v>
          </cell>
          <cell r="D7269" t="str">
            <v>邓年珍</v>
          </cell>
          <cell r="E7269" t="str">
            <v>女</v>
          </cell>
          <cell r="F7269">
            <v>19410202</v>
          </cell>
          <cell r="G7269" t="str">
            <v>1959-05-01</v>
          </cell>
          <cell r="H7269" t="str">
            <v>1996-12-01</v>
          </cell>
          <cell r="I7269">
            <v>3130.17</v>
          </cell>
          <cell r="J7269">
            <v>45.6</v>
          </cell>
          <cell r="K7269">
            <v>35</v>
          </cell>
          <cell r="L7269">
            <v>25</v>
          </cell>
          <cell r="M7269">
            <v>43.82238</v>
          </cell>
          <cell r="N7269">
            <v>149.42</v>
          </cell>
          <cell r="O7269">
            <v>3279.59</v>
          </cell>
        </row>
        <row r="7270">
          <cell r="C7270" t="str">
            <v>432322194409247928</v>
          </cell>
          <cell r="D7270" t="str">
            <v>龚月娥</v>
          </cell>
          <cell r="E7270" t="str">
            <v>女</v>
          </cell>
          <cell r="F7270">
            <v>19440924</v>
          </cell>
          <cell r="G7270" t="str">
            <v>1962-06-01</v>
          </cell>
          <cell r="H7270" t="str">
            <v>1999-12-01</v>
          </cell>
          <cell r="I7270">
            <v>2955.47</v>
          </cell>
          <cell r="J7270">
            <v>45.6</v>
          </cell>
          <cell r="K7270">
            <v>35</v>
          </cell>
          <cell r="L7270">
            <v>15</v>
          </cell>
          <cell r="M7270">
            <v>41.37658</v>
          </cell>
          <cell r="N7270">
            <v>136.98</v>
          </cell>
          <cell r="O7270">
            <v>3092.45</v>
          </cell>
        </row>
        <row r="7271">
          <cell r="C7271" t="str">
            <v>432322193810077916</v>
          </cell>
          <cell r="D7271" t="str">
            <v>夏忠良</v>
          </cell>
          <cell r="E7271" t="str">
            <v>男</v>
          </cell>
          <cell r="F7271">
            <v>19381207</v>
          </cell>
          <cell r="G7271" t="str">
            <v>1959-09-01</v>
          </cell>
          <cell r="H7271" t="str">
            <v>1998-11-01</v>
          </cell>
          <cell r="I7271">
            <v>3523.75</v>
          </cell>
          <cell r="J7271">
            <v>48</v>
          </cell>
          <cell r="K7271">
            <v>35</v>
          </cell>
          <cell r="L7271">
            <v>25</v>
          </cell>
          <cell r="M7271">
            <v>49.3325</v>
          </cell>
          <cell r="N7271">
            <v>157.33</v>
          </cell>
          <cell r="O7271">
            <v>3681.08</v>
          </cell>
        </row>
        <row r="7272">
          <cell r="C7272" t="str">
            <v>432322193812247915</v>
          </cell>
          <cell r="D7272" t="str">
            <v>彭介雄</v>
          </cell>
          <cell r="E7272" t="str">
            <v>男</v>
          </cell>
          <cell r="F7272">
            <v>19381224</v>
          </cell>
          <cell r="G7272" t="str">
            <v>1959-01-01</v>
          </cell>
          <cell r="H7272" t="str">
            <v>1998-12-01</v>
          </cell>
          <cell r="I7272">
            <v>3543.29</v>
          </cell>
          <cell r="J7272">
            <v>48</v>
          </cell>
          <cell r="K7272">
            <v>35</v>
          </cell>
          <cell r="L7272">
            <v>25</v>
          </cell>
          <cell r="M7272">
            <v>49.60606</v>
          </cell>
          <cell r="N7272">
            <v>157.61</v>
          </cell>
          <cell r="O7272">
            <v>3700.9</v>
          </cell>
        </row>
        <row r="7273">
          <cell r="C7273" t="str">
            <v>43232219370612791X</v>
          </cell>
          <cell r="D7273" t="str">
            <v>雷柏林</v>
          </cell>
          <cell r="E7273" t="str">
            <v>男</v>
          </cell>
          <cell r="F7273">
            <v>19370612</v>
          </cell>
          <cell r="G7273" t="str">
            <v>1956-03-01</v>
          </cell>
          <cell r="H7273" t="str">
            <v>1997-07-01</v>
          </cell>
          <cell r="I7273">
            <v>3616.57</v>
          </cell>
          <cell r="J7273">
            <v>50.4</v>
          </cell>
          <cell r="K7273">
            <v>35</v>
          </cell>
          <cell r="L7273">
            <v>25</v>
          </cell>
          <cell r="M7273">
            <v>50.63198</v>
          </cell>
          <cell r="N7273">
            <v>161.03</v>
          </cell>
          <cell r="O7273">
            <v>3777.6</v>
          </cell>
        </row>
        <row r="7274">
          <cell r="C7274" t="str">
            <v>43232219480217792X</v>
          </cell>
          <cell r="D7274" t="str">
            <v>谢春桃</v>
          </cell>
          <cell r="E7274" t="str">
            <v>女</v>
          </cell>
          <cell r="F7274">
            <v>19480901</v>
          </cell>
          <cell r="G7274" t="str">
            <v>1965-10-01</v>
          </cell>
          <cell r="H7274" t="str">
            <v>2003-09-01</v>
          </cell>
          <cell r="I7274">
            <v>3010.18</v>
          </cell>
          <cell r="J7274">
            <v>45.6</v>
          </cell>
          <cell r="K7274">
            <v>35</v>
          </cell>
          <cell r="L7274">
            <v>15</v>
          </cell>
          <cell r="M7274">
            <v>42.14252</v>
          </cell>
          <cell r="N7274">
            <v>137.74</v>
          </cell>
          <cell r="O7274">
            <v>3147.92</v>
          </cell>
        </row>
        <row r="7275">
          <cell r="C7275" t="str">
            <v>432322194112167935</v>
          </cell>
          <cell r="D7275" t="str">
            <v>黎双喜</v>
          </cell>
          <cell r="E7275" t="str">
            <v>男</v>
          </cell>
          <cell r="F7275">
            <v>19411216</v>
          </cell>
          <cell r="G7275" t="str">
            <v>1958-07-01</v>
          </cell>
          <cell r="H7275" t="str">
            <v>2001-12-01</v>
          </cell>
          <cell r="I7275">
            <v>3412.55</v>
          </cell>
          <cell r="J7275">
            <v>52.8</v>
          </cell>
          <cell r="K7275">
            <v>35</v>
          </cell>
          <cell r="L7275">
            <v>25</v>
          </cell>
          <cell r="M7275">
            <v>47.7757</v>
          </cell>
          <cell r="N7275">
            <v>160.58</v>
          </cell>
          <cell r="O7275">
            <v>3573.13</v>
          </cell>
        </row>
        <row r="7276">
          <cell r="C7276" t="str">
            <v>432322194708177923</v>
          </cell>
          <cell r="D7276" t="str">
            <v>曹聪明</v>
          </cell>
          <cell r="E7276" t="str">
            <v>女</v>
          </cell>
          <cell r="F7276">
            <v>19470717</v>
          </cell>
          <cell r="G7276" t="str">
            <v>1964-07-01</v>
          </cell>
          <cell r="H7276" t="str">
            <v>2002-07-01</v>
          </cell>
          <cell r="I7276">
            <v>2988.83</v>
          </cell>
          <cell r="J7276">
            <v>46.8</v>
          </cell>
          <cell r="K7276">
            <v>35</v>
          </cell>
          <cell r="L7276">
            <v>15</v>
          </cell>
          <cell r="M7276">
            <v>41.84362</v>
          </cell>
          <cell r="N7276">
            <v>138.64</v>
          </cell>
          <cell r="O7276">
            <v>3127.47</v>
          </cell>
        </row>
        <row r="7277">
          <cell r="C7277" t="str">
            <v>43232219481017792X</v>
          </cell>
          <cell r="D7277" t="str">
            <v>李作坤</v>
          </cell>
          <cell r="E7277" t="str">
            <v>女</v>
          </cell>
          <cell r="F7277">
            <v>19480907</v>
          </cell>
          <cell r="G7277" t="str">
            <v>1973-05-01</v>
          </cell>
          <cell r="H7277" t="str">
            <v>2003-09-01</v>
          </cell>
          <cell r="I7277">
            <v>2720.85</v>
          </cell>
          <cell r="J7277">
            <v>37.2</v>
          </cell>
          <cell r="K7277">
            <v>35</v>
          </cell>
          <cell r="L7277">
            <v>15</v>
          </cell>
          <cell r="M7277">
            <v>38.0919</v>
          </cell>
          <cell r="N7277">
            <v>125.29</v>
          </cell>
          <cell r="O7277">
            <v>2846.14</v>
          </cell>
        </row>
        <row r="7278">
          <cell r="C7278" t="str">
            <v>432322195108087929</v>
          </cell>
          <cell r="D7278" t="str">
            <v>杨秋莲</v>
          </cell>
          <cell r="E7278" t="str">
            <v>女</v>
          </cell>
          <cell r="F7278">
            <v>19510702</v>
          </cell>
          <cell r="G7278" t="str">
            <v>1968-07-01</v>
          </cell>
          <cell r="H7278" t="str">
            <v>2006-07-01</v>
          </cell>
          <cell r="I7278">
            <v>2991.62</v>
          </cell>
          <cell r="J7278">
            <v>45.6</v>
          </cell>
          <cell r="K7278">
            <v>35</v>
          </cell>
          <cell r="L7278">
            <v>15</v>
          </cell>
          <cell r="M7278">
            <v>41.88268</v>
          </cell>
          <cell r="N7278">
            <v>137.48</v>
          </cell>
          <cell r="O7278">
            <v>3129.1</v>
          </cell>
        </row>
        <row r="7279">
          <cell r="C7279" t="str">
            <v>432322195802220064</v>
          </cell>
          <cell r="D7279" t="str">
            <v>莫德美</v>
          </cell>
          <cell r="E7279" t="str">
            <v>女</v>
          </cell>
          <cell r="F7279">
            <v>19580122</v>
          </cell>
          <cell r="G7279" t="str">
            <v>1977-07-01</v>
          </cell>
          <cell r="H7279" t="str">
            <v>2009-09-01</v>
          </cell>
          <cell r="I7279">
            <v>2784.95</v>
          </cell>
          <cell r="J7279">
            <v>39.6</v>
          </cell>
          <cell r="K7279">
            <v>35</v>
          </cell>
          <cell r="L7279">
            <v>0</v>
          </cell>
          <cell r="M7279">
            <v>38.9893</v>
          </cell>
          <cell r="N7279">
            <v>113.59</v>
          </cell>
          <cell r="O7279">
            <v>2898.54</v>
          </cell>
        </row>
        <row r="7280">
          <cell r="C7280" t="str">
            <v>432322195404027912</v>
          </cell>
          <cell r="D7280" t="str">
            <v>任宪如</v>
          </cell>
          <cell r="E7280" t="str">
            <v>男</v>
          </cell>
          <cell r="F7280">
            <v>19540202</v>
          </cell>
          <cell r="G7280" t="str">
            <v>1971-03-01</v>
          </cell>
          <cell r="H7280" t="str">
            <v>2014-02-01</v>
          </cell>
          <cell r="I7280">
            <v>4260.49</v>
          </cell>
          <cell r="J7280">
            <v>51.6</v>
          </cell>
          <cell r="K7280">
            <v>35</v>
          </cell>
          <cell r="L7280">
            <v>0</v>
          </cell>
          <cell r="M7280">
            <v>59.64686</v>
          </cell>
          <cell r="N7280">
            <v>146.25</v>
          </cell>
          <cell r="O7280">
            <v>4406.74</v>
          </cell>
        </row>
        <row r="7281">
          <cell r="C7281" t="str">
            <v>432322195411107910</v>
          </cell>
          <cell r="D7281" t="str">
            <v>杨海兵</v>
          </cell>
          <cell r="E7281" t="str">
            <v>男</v>
          </cell>
          <cell r="F7281">
            <v>19540510</v>
          </cell>
          <cell r="G7281" t="str">
            <v>1974-01-01</v>
          </cell>
          <cell r="H7281" t="str">
            <v>2014-05-01</v>
          </cell>
          <cell r="I7281">
            <v>3985.85</v>
          </cell>
          <cell r="J7281">
            <v>49.2</v>
          </cell>
          <cell r="K7281">
            <v>35</v>
          </cell>
          <cell r="L7281">
            <v>0</v>
          </cell>
          <cell r="M7281">
            <v>55.8019</v>
          </cell>
          <cell r="N7281">
            <v>140</v>
          </cell>
          <cell r="O7281">
            <v>4125.85</v>
          </cell>
        </row>
        <row r="7282">
          <cell r="C7282" t="str">
            <v>432322195110207934</v>
          </cell>
          <cell r="D7282" t="str">
            <v>龚著湘</v>
          </cell>
          <cell r="E7282" t="str">
            <v>男</v>
          </cell>
          <cell r="F7282">
            <v>19510901</v>
          </cell>
          <cell r="G7282" t="str">
            <v>1968-10-01</v>
          </cell>
          <cell r="H7282" t="str">
            <v>2011-09-01</v>
          </cell>
          <cell r="I7282">
            <v>3893.34</v>
          </cell>
          <cell r="J7282">
            <v>51.6</v>
          </cell>
          <cell r="K7282">
            <v>35</v>
          </cell>
          <cell r="L7282">
            <v>15</v>
          </cell>
          <cell r="M7282">
            <v>54.50676</v>
          </cell>
          <cell r="N7282">
            <v>156.11</v>
          </cell>
          <cell r="O7282">
            <v>4049.45</v>
          </cell>
        </row>
        <row r="7283">
          <cell r="C7283" t="str">
            <v>432322195202217910</v>
          </cell>
          <cell r="D7283" t="str">
            <v>管恩望</v>
          </cell>
          <cell r="E7283" t="str">
            <v>男</v>
          </cell>
          <cell r="F7283">
            <v>19520101</v>
          </cell>
          <cell r="G7283" t="str">
            <v>1969-02-01</v>
          </cell>
          <cell r="H7283" t="str">
            <v>2012-01-01</v>
          </cell>
          <cell r="I7283">
            <v>4165.77</v>
          </cell>
          <cell r="J7283">
            <v>51.6</v>
          </cell>
          <cell r="K7283">
            <v>35</v>
          </cell>
          <cell r="L7283">
            <v>0</v>
          </cell>
          <cell r="M7283">
            <v>58.32078</v>
          </cell>
          <cell r="N7283">
            <v>144.92</v>
          </cell>
          <cell r="O7283">
            <v>4310.69</v>
          </cell>
        </row>
        <row r="7284">
          <cell r="C7284" t="str">
            <v>432322196202070060</v>
          </cell>
          <cell r="D7284" t="str">
            <v>莫美清</v>
          </cell>
          <cell r="E7284" t="str">
            <v>女</v>
          </cell>
          <cell r="F7284">
            <v>19620207</v>
          </cell>
          <cell r="G7284" t="str">
            <v>1979-07-01</v>
          </cell>
          <cell r="H7284" t="str">
            <v>2012-02-01</v>
          </cell>
          <cell r="I7284">
            <v>3022.68</v>
          </cell>
          <cell r="J7284">
            <v>39.6</v>
          </cell>
          <cell r="K7284">
            <v>35</v>
          </cell>
          <cell r="L7284">
            <v>0</v>
          </cell>
          <cell r="M7284">
            <v>42.31752</v>
          </cell>
          <cell r="N7284">
            <v>116.92</v>
          </cell>
          <cell r="O7284">
            <v>3139.6</v>
          </cell>
        </row>
        <row r="7285">
          <cell r="C7285" t="str">
            <v>432322195311107913</v>
          </cell>
          <cell r="D7285" t="str">
            <v>彭长生</v>
          </cell>
          <cell r="E7285" t="str">
            <v>男</v>
          </cell>
          <cell r="F7285">
            <v>19531010</v>
          </cell>
          <cell r="G7285" t="str">
            <v>1970-11-01</v>
          </cell>
          <cell r="H7285" t="str">
            <v>2013-10-01</v>
          </cell>
          <cell r="I7285">
            <v>4077.84</v>
          </cell>
          <cell r="J7285">
            <v>51.6</v>
          </cell>
          <cell r="K7285">
            <v>35</v>
          </cell>
          <cell r="L7285">
            <v>0</v>
          </cell>
          <cell r="M7285">
            <v>57.08976</v>
          </cell>
          <cell r="N7285">
            <v>143.69</v>
          </cell>
          <cell r="O7285">
            <v>4221.53</v>
          </cell>
        </row>
        <row r="7286">
          <cell r="C7286" t="str">
            <v>432322195203027916</v>
          </cell>
          <cell r="D7286" t="str">
            <v>罗伏文</v>
          </cell>
          <cell r="E7286" t="str">
            <v>男</v>
          </cell>
          <cell r="F7286">
            <v>19520202</v>
          </cell>
          <cell r="G7286" t="str">
            <v>1969-03-01</v>
          </cell>
          <cell r="H7286" t="str">
            <v>2012-02-01</v>
          </cell>
          <cell r="I7286">
            <v>3825.77</v>
          </cell>
          <cell r="J7286">
            <v>51.6</v>
          </cell>
          <cell r="K7286">
            <v>35</v>
          </cell>
          <cell r="L7286">
            <v>0</v>
          </cell>
          <cell r="M7286">
            <v>53.56078</v>
          </cell>
          <cell r="N7286">
            <v>140.16</v>
          </cell>
          <cell r="O7286">
            <v>3965.93</v>
          </cell>
        </row>
        <row r="7287">
          <cell r="C7287" t="str">
            <v>432322195111157916</v>
          </cell>
          <cell r="D7287" t="str">
            <v>魏景阳</v>
          </cell>
          <cell r="E7287" t="str">
            <v>男</v>
          </cell>
          <cell r="F7287">
            <v>19511001</v>
          </cell>
          <cell r="G7287" t="str">
            <v>1968-11-01</v>
          </cell>
          <cell r="H7287" t="str">
            <v>2011-10-01</v>
          </cell>
          <cell r="I7287">
            <v>3878.68</v>
          </cell>
          <cell r="J7287">
            <v>51.6</v>
          </cell>
          <cell r="K7287">
            <v>35</v>
          </cell>
          <cell r="L7287">
            <v>15</v>
          </cell>
          <cell r="M7287">
            <v>54.30152</v>
          </cell>
          <cell r="N7287">
            <v>155.9</v>
          </cell>
          <cell r="O7287">
            <v>4034.58</v>
          </cell>
        </row>
        <row r="7288">
          <cell r="C7288" t="str">
            <v>432322196102047920</v>
          </cell>
          <cell r="D7288" t="str">
            <v>杨美仙</v>
          </cell>
          <cell r="E7288" t="str">
            <v>女</v>
          </cell>
          <cell r="F7288">
            <v>19600901</v>
          </cell>
          <cell r="G7288" t="str">
            <v>1977-10-01</v>
          </cell>
          <cell r="H7288" t="str">
            <v>2010-09-01</v>
          </cell>
          <cell r="I7288">
            <v>2964.18</v>
          </cell>
          <cell r="J7288">
            <v>39.6</v>
          </cell>
          <cell r="K7288">
            <v>35</v>
          </cell>
          <cell r="L7288">
            <v>0</v>
          </cell>
          <cell r="M7288">
            <v>41.49852</v>
          </cell>
          <cell r="N7288">
            <v>116.1</v>
          </cell>
          <cell r="O7288">
            <v>3080.28</v>
          </cell>
        </row>
        <row r="7289">
          <cell r="C7289" t="str">
            <v>432322195211287910</v>
          </cell>
          <cell r="D7289" t="str">
            <v>郑朝元</v>
          </cell>
          <cell r="E7289" t="str">
            <v>男</v>
          </cell>
          <cell r="F7289">
            <v>19521001</v>
          </cell>
          <cell r="G7289" t="str">
            <v>1969-11-01</v>
          </cell>
          <cell r="H7289" t="str">
            <v>2012-10-01</v>
          </cell>
          <cell r="I7289">
            <v>3995.88</v>
          </cell>
          <cell r="J7289">
            <v>51.6</v>
          </cell>
          <cell r="K7289">
            <v>35</v>
          </cell>
          <cell r="L7289">
            <v>0</v>
          </cell>
          <cell r="M7289">
            <v>55.94232</v>
          </cell>
          <cell r="N7289">
            <v>142.54</v>
          </cell>
          <cell r="O7289">
            <v>4138.42</v>
          </cell>
        </row>
        <row r="7290">
          <cell r="C7290" t="str">
            <v>432322195105220077</v>
          </cell>
          <cell r="D7290" t="str">
            <v>陈元满</v>
          </cell>
          <cell r="E7290" t="str">
            <v>男</v>
          </cell>
          <cell r="F7290">
            <v>19510422</v>
          </cell>
          <cell r="G7290" t="str">
            <v>1968-05-01</v>
          </cell>
          <cell r="H7290" t="str">
            <v>2011-04-01</v>
          </cell>
          <cell r="I7290">
            <v>3793.87</v>
          </cell>
          <cell r="J7290">
            <v>51.6</v>
          </cell>
          <cell r="K7290">
            <v>35</v>
          </cell>
          <cell r="L7290">
            <v>15</v>
          </cell>
          <cell r="M7290">
            <v>53.11418</v>
          </cell>
          <cell r="N7290">
            <v>154.71</v>
          </cell>
          <cell r="O7290">
            <v>3948.58</v>
          </cell>
        </row>
        <row r="7291">
          <cell r="C7291" t="str">
            <v>432322196303177924</v>
          </cell>
          <cell r="D7291" t="str">
            <v>任学良</v>
          </cell>
          <cell r="E7291" t="str">
            <v>女</v>
          </cell>
          <cell r="F7291">
            <v>19630217</v>
          </cell>
          <cell r="G7291" t="str">
            <v>1980-03-01</v>
          </cell>
          <cell r="H7291" t="str">
            <v>2013-02-01</v>
          </cell>
          <cell r="I7291">
            <v>2930.79</v>
          </cell>
          <cell r="J7291">
            <v>39.6</v>
          </cell>
          <cell r="K7291">
            <v>35</v>
          </cell>
          <cell r="L7291">
            <v>0</v>
          </cell>
          <cell r="M7291">
            <v>41.03106</v>
          </cell>
          <cell r="N7291">
            <v>115.63</v>
          </cell>
          <cell r="O7291">
            <v>3046.42</v>
          </cell>
        </row>
        <row r="7292">
          <cell r="C7292" t="str">
            <v>430981195211231416</v>
          </cell>
          <cell r="D7292" t="str">
            <v>田奇才</v>
          </cell>
          <cell r="E7292" t="str">
            <v>男</v>
          </cell>
          <cell r="F7292">
            <v>19521123</v>
          </cell>
          <cell r="G7292" t="str">
            <v>1973-01-01</v>
          </cell>
          <cell r="H7292" t="str">
            <v>2012-11-01</v>
          </cell>
          <cell r="I7292">
            <v>3666.51</v>
          </cell>
          <cell r="J7292">
            <v>48</v>
          </cell>
          <cell r="K7292">
            <v>35</v>
          </cell>
          <cell r="L7292">
            <v>0</v>
          </cell>
          <cell r="M7292">
            <v>51.33114</v>
          </cell>
          <cell r="N7292">
            <v>134.33</v>
          </cell>
          <cell r="O7292">
            <v>3800.84</v>
          </cell>
        </row>
        <row r="7293">
          <cell r="C7293" t="str">
            <v>432302195703211626</v>
          </cell>
          <cell r="D7293" t="str">
            <v>段兰英</v>
          </cell>
          <cell r="E7293" t="str">
            <v>女</v>
          </cell>
          <cell r="F7293">
            <v>19570321</v>
          </cell>
          <cell r="G7293" t="str">
            <v>1974-04-01</v>
          </cell>
          <cell r="H7293" t="str">
            <v>2009-09-01</v>
          </cell>
          <cell r="I7293">
            <v>3152.86</v>
          </cell>
          <cell r="J7293">
            <v>43.2</v>
          </cell>
          <cell r="K7293">
            <v>35</v>
          </cell>
          <cell r="L7293">
            <v>0</v>
          </cell>
          <cell r="M7293">
            <v>44.14004</v>
          </cell>
          <cell r="N7293">
            <v>122.34</v>
          </cell>
          <cell r="O7293">
            <v>3275.2</v>
          </cell>
        </row>
        <row r="7294">
          <cell r="C7294" t="str">
            <v>432302194908141612</v>
          </cell>
          <cell r="D7294" t="str">
            <v>陈恢汉</v>
          </cell>
          <cell r="E7294" t="str">
            <v>男</v>
          </cell>
          <cell r="F7294">
            <v>19480814</v>
          </cell>
          <cell r="G7294" t="str">
            <v>1965-09-01</v>
          </cell>
          <cell r="H7294" t="str">
            <v>2008-08-01</v>
          </cell>
          <cell r="I7294">
            <v>3570.55</v>
          </cell>
          <cell r="J7294">
            <v>51.6</v>
          </cell>
          <cell r="K7294">
            <v>35</v>
          </cell>
          <cell r="L7294">
            <v>15</v>
          </cell>
          <cell r="M7294">
            <v>49.9877</v>
          </cell>
          <cell r="N7294">
            <v>151.59</v>
          </cell>
          <cell r="O7294">
            <v>3722.14</v>
          </cell>
        </row>
        <row r="7295">
          <cell r="C7295" t="str">
            <v>432302195111211614</v>
          </cell>
          <cell r="D7295" t="str">
            <v>蔡伟湘</v>
          </cell>
          <cell r="E7295" t="str">
            <v>男</v>
          </cell>
          <cell r="F7295">
            <v>19511121</v>
          </cell>
          <cell r="G7295" t="str">
            <v>1968-12-01</v>
          </cell>
          <cell r="H7295" t="str">
            <v>2011-11-01</v>
          </cell>
          <cell r="I7295">
            <v>3830.17</v>
          </cell>
          <cell r="J7295">
            <v>51.6</v>
          </cell>
          <cell r="K7295">
            <v>35</v>
          </cell>
          <cell r="L7295">
            <v>15</v>
          </cell>
          <cell r="M7295">
            <v>53.62238</v>
          </cell>
          <cell r="N7295">
            <v>155.22</v>
          </cell>
          <cell r="O7295">
            <v>3985.39</v>
          </cell>
        </row>
        <row r="7296">
          <cell r="C7296" t="str">
            <v>432302195801111629</v>
          </cell>
          <cell r="D7296" t="str">
            <v>徐爱云</v>
          </cell>
          <cell r="E7296" t="str">
            <v>女</v>
          </cell>
          <cell r="F7296">
            <v>19580111</v>
          </cell>
          <cell r="G7296" t="str">
            <v>1976-07-01</v>
          </cell>
          <cell r="H7296" t="str">
            <v>2009-09-01</v>
          </cell>
          <cell r="I7296">
            <v>2949.29</v>
          </cell>
          <cell r="J7296">
            <v>40.8</v>
          </cell>
          <cell r="K7296">
            <v>35</v>
          </cell>
          <cell r="L7296">
            <v>0</v>
          </cell>
          <cell r="M7296">
            <v>41.29006</v>
          </cell>
          <cell r="N7296">
            <v>117.09</v>
          </cell>
          <cell r="O7296">
            <v>3066.38</v>
          </cell>
        </row>
        <row r="7297">
          <cell r="C7297" t="str">
            <v>432302195605091624</v>
          </cell>
          <cell r="D7297" t="str">
            <v>李阳群</v>
          </cell>
          <cell r="E7297" t="str">
            <v>女</v>
          </cell>
          <cell r="F7297">
            <v>19560509</v>
          </cell>
          <cell r="G7297" t="str">
            <v>1978-10-01</v>
          </cell>
          <cell r="H7297" t="str">
            <v>2009-09-01</v>
          </cell>
          <cell r="I7297">
            <v>2777.16</v>
          </cell>
          <cell r="J7297">
            <v>37.2</v>
          </cell>
          <cell r="K7297">
            <v>35</v>
          </cell>
          <cell r="L7297">
            <v>0</v>
          </cell>
          <cell r="M7297">
            <v>38.88024</v>
          </cell>
          <cell r="N7297">
            <v>111.08</v>
          </cell>
          <cell r="O7297">
            <v>2888.24</v>
          </cell>
        </row>
        <row r="7298">
          <cell r="C7298" t="str">
            <v>432302195304061624</v>
          </cell>
          <cell r="D7298" t="str">
            <v>娄红胜</v>
          </cell>
          <cell r="E7298" t="str">
            <v>女</v>
          </cell>
          <cell r="F7298">
            <v>19530406</v>
          </cell>
          <cell r="G7298" t="str">
            <v>1976-12-01</v>
          </cell>
          <cell r="H7298" t="str">
            <v>2008-04-01</v>
          </cell>
          <cell r="I7298">
            <v>2772.67</v>
          </cell>
          <cell r="J7298">
            <v>38.4</v>
          </cell>
          <cell r="K7298">
            <v>35</v>
          </cell>
          <cell r="L7298">
            <v>0</v>
          </cell>
          <cell r="M7298">
            <v>38.81738</v>
          </cell>
          <cell r="N7298">
            <v>112.22</v>
          </cell>
          <cell r="O7298">
            <v>2884.89</v>
          </cell>
        </row>
        <row r="7299">
          <cell r="C7299" t="str">
            <v>432302195410281620</v>
          </cell>
          <cell r="D7299" t="str">
            <v>陈淑珍</v>
          </cell>
          <cell r="E7299" t="str">
            <v>女</v>
          </cell>
          <cell r="F7299">
            <v>19541028</v>
          </cell>
          <cell r="G7299" t="str">
            <v>1979-07-01</v>
          </cell>
          <cell r="H7299" t="str">
            <v>2009-09-01</v>
          </cell>
          <cell r="I7299">
            <v>2770.16</v>
          </cell>
          <cell r="J7299">
            <v>37.2</v>
          </cell>
          <cell r="K7299">
            <v>35</v>
          </cell>
          <cell r="L7299">
            <v>0</v>
          </cell>
          <cell r="M7299">
            <v>38.78224</v>
          </cell>
          <cell r="N7299">
            <v>110.98</v>
          </cell>
          <cell r="O7299">
            <v>2881.14</v>
          </cell>
        </row>
        <row r="7300">
          <cell r="C7300" t="str">
            <v>432302195011271628</v>
          </cell>
          <cell r="D7300" t="str">
            <v>刘爱华</v>
          </cell>
          <cell r="E7300" t="str">
            <v>女</v>
          </cell>
          <cell r="F7300">
            <v>19500129</v>
          </cell>
          <cell r="G7300" t="str">
            <v>1970-01-01</v>
          </cell>
          <cell r="H7300" t="str">
            <v>2000-03-01</v>
          </cell>
          <cell r="I7300">
            <v>2589.7</v>
          </cell>
          <cell r="J7300">
            <v>37.2</v>
          </cell>
          <cell r="K7300">
            <v>35</v>
          </cell>
          <cell r="L7300">
            <v>15</v>
          </cell>
          <cell r="M7300">
            <v>36.2558</v>
          </cell>
          <cell r="N7300">
            <v>123.46</v>
          </cell>
          <cell r="O7300">
            <v>2713.16</v>
          </cell>
        </row>
        <row r="7301">
          <cell r="C7301" t="str">
            <v>432302195001101641</v>
          </cell>
          <cell r="D7301" t="str">
            <v>陈秀珍</v>
          </cell>
          <cell r="E7301" t="str">
            <v>女</v>
          </cell>
          <cell r="F7301">
            <v>19500110</v>
          </cell>
          <cell r="G7301" t="str">
            <v>1969-01-01</v>
          </cell>
          <cell r="H7301" t="str">
            <v>2000-03-01</v>
          </cell>
          <cell r="I7301">
            <v>2621.72</v>
          </cell>
          <cell r="J7301">
            <v>38.4</v>
          </cell>
          <cell r="K7301">
            <v>35</v>
          </cell>
          <cell r="L7301">
            <v>15</v>
          </cell>
          <cell r="M7301">
            <v>36.70408</v>
          </cell>
          <cell r="N7301">
            <v>125.1</v>
          </cell>
          <cell r="O7301">
            <v>2746.82</v>
          </cell>
        </row>
        <row r="7302">
          <cell r="C7302" t="str">
            <v>432302193712251620</v>
          </cell>
          <cell r="D7302" t="str">
            <v>喻金莲</v>
          </cell>
          <cell r="E7302" t="str">
            <v>女</v>
          </cell>
          <cell r="F7302">
            <v>19361225</v>
          </cell>
          <cell r="G7302" t="str">
            <v>1959-03-01</v>
          </cell>
          <cell r="H7302" t="str">
            <v>1991-07-01</v>
          </cell>
          <cell r="I7302">
            <v>3142.3</v>
          </cell>
          <cell r="J7302">
            <v>39.6</v>
          </cell>
          <cell r="K7302">
            <v>35</v>
          </cell>
          <cell r="L7302">
            <v>25</v>
          </cell>
          <cell r="M7302">
            <v>43.9922</v>
          </cell>
          <cell r="N7302">
            <v>143.59</v>
          </cell>
          <cell r="O7302">
            <v>3285.89</v>
          </cell>
        </row>
        <row r="7303">
          <cell r="C7303" t="str">
            <v>432302193511271625</v>
          </cell>
          <cell r="D7303" t="str">
            <v>孟繁荣</v>
          </cell>
          <cell r="E7303" t="str">
            <v>女</v>
          </cell>
          <cell r="F7303">
            <v>19351127</v>
          </cell>
          <cell r="G7303" t="str">
            <v>1963-08-01</v>
          </cell>
          <cell r="H7303" t="str">
            <v>1991-07-01</v>
          </cell>
          <cell r="I7303">
            <v>2992.48</v>
          </cell>
          <cell r="J7303">
            <v>33.6</v>
          </cell>
          <cell r="K7303">
            <v>35</v>
          </cell>
          <cell r="L7303">
            <v>25</v>
          </cell>
          <cell r="M7303">
            <v>41.89472</v>
          </cell>
          <cell r="N7303">
            <v>135.49</v>
          </cell>
          <cell r="O7303">
            <v>3127.97</v>
          </cell>
        </row>
        <row r="7304">
          <cell r="C7304" t="str">
            <v>432302193005271622</v>
          </cell>
          <cell r="D7304" t="str">
            <v>王桃秀</v>
          </cell>
          <cell r="E7304" t="str">
            <v>女</v>
          </cell>
          <cell r="F7304">
            <v>19300511</v>
          </cell>
          <cell r="G7304" t="str">
            <v>1959-03-01</v>
          </cell>
          <cell r="H7304" t="str">
            <v>1984-08-01</v>
          </cell>
          <cell r="I7304">
            <v>3020.99</v>
          </cell>
          <cell r="J7304">
            <v>31.2</v>
          </cell>
          <cell r="K7304">
            <v>35</v>
          </cell>
          <cell r="L7304">
            <v>25</v>
          </cell>
          <cell r="M7304">
            <v>42.29386</v>
          </cell>
          <cell r="N7304">
            <v>133.49</v>
          </cell>
          <cell r="O7304">
            <v>3154.48</v>
          </cell>
        </row>
        <row r="7305">
          <cell r="C7305" t="str">
            <v>432302196710041631</v>
          </cell>
          <cell r="D7305" t="str">
            <v>李乐华</v>
          </cell>
          <cell r="E7305" t="str">
            <v>男</v>
          </cell>
          <cell r="F7305">
            <v>19601004</v>
          </cell>
          <cell r="G7305" t="str">
            <v>1984-07-01</v>
          </cell>
          <cell r="H7305" t="str">
            <v>1999-12-01</v>
          </cell>
          <cell r="I7305">
            <v>2026.87</v>
          </cell>
          <cell r="J7305">
            <v>19.2</v>
          </cell>
          <cell r="K7305">
            <v>35</v>
          </cell>
          <cell r="L7305">
            <v>0</v>
          </cell>
          <cell r="M7305">
            <v>28.37618</v>
          </cell>
          <cell r="N7305">
            <v>82.58</v>
          </cell>
          <cell r="O7305">
            <v>2109.45</v>
          </cell>
        </row>
        <row r="7306">
          <cell r="C7306" t="str">
            <v>430111195702011220</v>
          </cell>
          <cell r="D7306" t="str">
            <v>徐田英</v>
          </cell>
          <cell r="E7306" t="str">
            <v>女</v>
          </cell>
          <cell r="F7306">
            <v>19520101</v>
          </cell>
          <cell r="G7306" t="str">
            <v>1969-02-01</v>
          </cell>
          <cell r="H7306" t="str">
            <v>2007-01-01</v>
          </cell>
          <cell r="I7306">
            <v>2994.8</v>
          </cell>
          <cell r="J7306">
            <v>45.6</v>
          </cell>
          <cell r="K7306">
            <v>35</v>
          </cell>
          <cell r="L7306">
            <v>0</v>
          </cell>
          <cell r="M7306">
            <v>41.9272</v>
          </cell>
          <cell r="N7306">
            <v>122.53</v>
          </cell>
          <cell r="O7306">
            <v>3117.33</v>
          </cell>
        </row>
        <row r="7307">
          <cell r="C7307" t="str">
            <v>432302195312211637</v>
          </cell>
          <cell r="D7307" t="str">
            <v>叶建国</v>
          </cell>
          <cell r="E7307" t="str">
            <v>男</v>
          </cell>
          <cell r="F7307">
            <v>19531221</v>
          </cell>
          <cell r="G7307" t="str">
            <v>1971-01-01</v>
          </cell>
          <cell r="H7307" t="str">
            <v>2013-12-01</v>
          </cell>
          <cell r="I7307">
            <v>3970.4</v>
          </cell>
          <cell r="J7307">
            <v>50.4</v>
          </cell>
          <cell r="K7307">
            <v>35</v>
          </cell>
          <cell r="L7307">
            <v>0</v>
          </cell>
          <cell r="M7307">
            <v>55.5856</v>
          </cell>
          <cell r="N7307">
            <v>140.99</v>
          </cell>
          <cell r="O7307">
            <v>4111.39</v>
          </cell>
        </row>
        <row r="7308">
          <cell r="C7308" t="str">
            <v>432302194908281615</v>
          </cell>
          <cell r="D7308" t="str">
            <v>胡兵武</v>
          </cell>
          <cell r="E7308" t="str">
            <v>男</v>
          </cell>
          <cell r="F7308">
            <v>19500828</v>
          </cell>
          <cell r="G7308" t="str">
            <v>1973-01-01</v>
          </cell>
          <cell r="H7308" t="str">
            <v>2010-08-01</v>
          </cell>
          <cell r="I7308">
            <v>3398.76</v>
          </cell>
          <cell r="J7308">
            <v>45.6</v>
          </cell>
          <cell r="K7308">
            <v>35</v>
          </cell>
          <cell r="L7308">
            <v>15</v>
          </cell>
          <cell r="M7308">
            <v>47.58264</v>
          </cell>
          <cell r="N7308">
            <v>143.18</v>
          </cell>
          <cell r="O7308">
            <v>3541.94</v>
          </cell>
        </row>
        <row r="7309">
          <cell r="C7309" t="str">
            <v>432302196210281620</v>
          </cell>
          <cell r="D7309" t="str">
            <v>王桂珍</v>
          </cell>
          <cell r="E7309" t="str">
            <v>女</v>
          </cell>
          <cell r="F7309">
            <v>19621028</v>
          </cell>
          <cell r="G7309" t="str">
            <v>1986-01-01</v>
          </cell>
          <cell r="H7309" t="str">
            <v>2012-10-01</v>
          </cell>
          <cell r="I7309">
            <v>2439.51</v>
          </cell>
          <cell r="J7309">
            <v>32.4</v>
          </cell>
          <cell r="K7309">
            <v>35</v>
          </cell>
          <cell r="L7309">
            <v>0</v>
          </cell>
          <cell r="M7309">
            <v>34.15314</v>
          </cell>
          <cell r="N7309">
            <v>101.55</v>
          </cell>
          <cell r="O7309">
            <v>2541.06</v>
          </cell>
        </row>
        <row r="7310">
          <cell r="C7310" t="str">
            <v>432302196302041632</v>
          </cell>
          <cell r="D7310" t="str">
            <v>卢天范</v>
          </cell>
          <cell r="E7310" t="str">
            <v>男</v>
          </cell>
          <cell r="F7310">
            <v>19650801</v>
          </cell>
          <cell r="G7310" t="str">
            <v>1990-01-01</v>
          </cell>
          <cell r="H7310" t="str">
            <v>2015-09-01</v>
          </cell>
          <cell r="I7310">
            <v>1738.36</v>
          </cell>
          <cell r="J7310">
            <v>25.2</v>
          </cell>
          <cell r="K7310">
            <v>35</v>
          </cell>
          <cell r="L7310">
            <v>0</v>
          </cell>
          <cell r="M7310">
            <v>24.33704</v>
          </cell>
          <cell r="N7310" t="e">
            <v>#N/A</v>
          </cell>
          <cell r="O7310" t="e">
            <v>#N/A</v>
          </cell>
        </row>
        <row r="7311">
          <cell r="C7311" t="str">
            <v>43230219630413164X</v>
          </cell>
          <cell r="D7311" t="str">
            <v>郭淑珍</v>
          </cell>
          <cell r="E7311" t="str">
            <v>女</v>
          </cell>
          <cell r="F7311">
            <v>19630413</v>
          </cell>
          <cell r="G7311" t="str">
            <v>1980-07-01</v>
          </cell>
          <cell r="H7311" t="str">
            <v>2013-04-01</v>
          </cell>
          <cell r="I7311">
            <v>2966.66</v>
          </cell>
          <cell r="J7311">
            <v>39.6</v>
          </cell>
          <cell r="K7311">
            <v>35</v>
          </cell>
          <cell r="L7311">
            <v>0</v>
          </cell>
          <cell r="M7311">
            <v>41.53324</v>
          </cell>
          <cell r="N7311">
            <v>116.13</v>
          </cell>
          <cell r="O7311">
            <v>3082.79</v>
          </cell>
        </row>
        <row r="7312">
          <cell r="C7312" t="str">
            <v>432302194810271611</v>
          </cell>
          <cell r="D7312" t="str">
            <v>汤学良</v>
          </cell>
          <cell r="E7312" t="str">
            <v>男</v>
          </cell>
          <cell r="F7312">
            <v>19481027</v>
          </cell>
          <cell r="G7312" t="str">
            <v>1975-01-01</v>
          </cell>
          <cell r="H7312" t="str">
            <v>2008-10-01</v>
          </cell>
          <cell r="I7312">
            <v>2966.31</v>
          </cell>
          <cell r="J7312">
            <v>40.8</v>
          </cell>
          <cell r="K7312">
            <v>35</v>
          </cell>
          <cell r="L7312">
            <v>15</v>
          </cell>
          <cell r="M7312">
            <v>41.52834</v>
          </cell>
          <cell r="N7312">
            <v>132.33</v>
          </cell>
          <cell r="O7312">
            <v>3098.64</v>
          </cell>
        </row>
        <row r="7313">
          <cell r="C7313" t="str">
            <v>432302195309241624</v>
          </cell>
          <cell r="D7313" t="str">
            <v>熊美华</v>
          </cell>
          <cell r="E7313" t="str">
            <v>女</v>
          </cell>
          <cell r="F7313">
            <v>19530923</v>
          </cell>
          <cell r="G7313" t="str">
            <v>1976-12-01</v>
          </cell>
          <cell r="H7313" t="str">
            <v>2008-09-01</v>
          </cell>
          <cell r="I7313">
            <v>2762.19</v>
          </cell>
          <cell r="J7313">
            <v>38.4</v>
          </cell>
          <cell r="K7313">
            <v>35</v>
          </cell>
          <cell r="L7313">
            <v>0</v>
          </cell>
          <cell r="M7313">
            <v>38.67066</v>
          </cell>
          <cell r="N7313">
            <v>112.07</v>
          </cell>
          <cell r="O7313">
            <v>2874.26</v>
          </cell>
        </row>
        <row r="7314">
          <cell r="C7314" t="str">
            <v>430981195311281429</v>
          </cell>
          <cell r="D7314" t="str">
            <v>廖顺军</v>
          </cell>
          <cell r="E7314" t="str">
            <v>女</v>
          </cell>
          <cell r="F7314">
            <v>19531128</v>
          </cell>
          <cell r="G7314" t="str">
            <v>1977-01-01</v>
          </cell>
          <cell r="H7314" t="str">
            <v>2008-11-01</v>
          </cell>
          <cell r="I7314">
            <v>2760.53</v>
          </cell>
          <cell r="J7314">
            <v>38.4</v>
          </cell>
          <cell r="K7314">
            <v>35</v>
          </cell>
          <cell r="L7314">
            <v>0</v>
          </cell>
          <cell r="M7314">
            <v>38.64742</v>
          </cell>
          <cell r="N7314">
            <v>112.05</v>
          </cell>
          <cell r="O7314">
            <v>2872.58</v>
          </cell>
        </row>
        <row r="7315">
          <cell r="C7315" t="str">
            <v>432302194610241610</v>
          </cell>
          <cell r="D7315" t="str">
            <v>张厚德</v>
          </cell>
          <cell r="E7315" t="str">
            <v>男</v>
          </cell>
          <cell r="F7315">
            <v>19461024</v>
          </cell>
          <cell r="G7315" t="str">
            <v>1963-11-01</v>
          </cell>
          <cell r="H7315" t="str">
            <v>2006-10-01</v>
          </cell>
          <cell r="I7315">
            <v>3556.15</v>
          </cell>
          <cell r="J7315">
            <v>51.6</v>
          </cell>
          <cell r="K7315">
            <v>35</v>
          </cell>
          <cell r="L7315">
            <v>15</v>
          </cell>
          <cell r="M7315">
            <v>49.7861</v>
          </cell>
          <cell r="N7315">
            <v>151.39</v>
          </cell>
          <cell r="O7315">
            <v>3707.54</v>
          </cell>
        </row>
        <row r="7316">
          <cell r="C7316" t="str">
            <v>432302195511211664</v>
          </cell>
          <cell r="D7316" t="str">
            <v>杨雪梅</v>
          </cell>
          <cell r="E7316" t="str">
            <v>女</v>
          </cell>
          <cell r="F7316">
            <v>19551121</v>
          </cell>
          <cell r="G7316" t="str">
            <v>1978-09-01</v>
          </cell>
          <cell r="H7316" t="str">
            <v>2009-09-01</v>
          </cell>
          <cell r="I7316">
            <v>2821.41</v>
          </cell>
          <cell r="J7316">
            <v>38.4</v>
          </cell>
          <cell r="K7316">
            <v>35</v>
          </cell>
          <cell r="L7316">
            <v>0</v>
          </cell>
          <cell r="M7316">
            <v>39.49974</v>
          </cell>
          <cell r="N7316">
            <v>112.9</v>
          </cell>
          <cell r="O7316">
            <v>2934.31</v>
          </cell>
        </row>
        <row r="7317">
          <cell r="C7317" t="str">
            <v>430981195405041426</v>
          </cell>
          <cell r="D7317" t="str">
            <v>李佑兰</v>
          </cell>
          <cell r="E7317" t="str">
            <v>女</v>
          </cell>
          <cell r="F7317">
            <v>19530504</v>
          </cell>
          <cell r="G7317" t="str">
            <v>1972-12-01</v>
          </cell>
          <cell r="H7317" t="str">
            <v>2008-05-01</v>
          </cell>
          <cell r="I7317">
            <v>3023.1</v>
          </cell>
          <cell r="J7317">
            <v>43.2</v>
          </cell>
          <cell r="K7317">
            <v>35</v>
          </cell>
          <cell r="L7317">
            <v>0</v>
          </cell>
          <cell r="M7317">
            <v>42.3234</v>
          </cell>
          <cell r="N7317">
            <v>120.52</v>
          </cell>
          <cell r="O7317">
            <v>3143.62</v>
          </cell>
        </row>
        <row r="7318">
          <cell r="C7318" t="str">
            <v>432302195609121624</v>
          </cell>
          <cell r="D7318" t="str">
            <v>曹建希</v>
          </cell>
          <cell r="E7318" t="str">
            <v>女</v>
          </cell>
          <cell r="F7318">
            <v>19560912</v>
          </cell>
          <cell r="G7318" t="str">
            <v>1973-01-01</v>
          </cell>
          <cell r="H7318" t="str">
            <v>1997-08-01</v>
          </cell>
          <cell r="I7318">
            <v>2315.03</v>
          </cell>
          <cell r="J7318">
            <v>30</v>
          </cell>
          <cell r="K7318">
            <v>35</v>
          </cell>
          <cell r="L7318">
            <v>0</v>
          </cell>
          <cell r="M7318">
            <v>32.41042</v>
          </cell>
          <cell r="N7318">
            <v>97.41</v>
          </cell>
          <cell r="O7318">
            <v>2412.44</v>
          </cell>
        </row>
        <row r="7319">
          <cell r="C7319" t="str">
            <v>432302195307011657</v>
          </cell>
          <cell r="D7319" t="str">
            <v>旷运秋</v>
          </cell>
          <cell r="E7319" t="str">
            <v>男</v>
          </cell>
          <cell r="F7319">
            <v>19530707</v>
          </cell>
          <cell r="G7319" t="str">
            <v>1975-01-01</v>
          </cell>
          <cell r="H7319" t="str">
            <v>1995-10-01</v>
          </cell>
          <cell r="I7319">
            <v>2207.52</v>
          </cell>
          <cell r="J7319">
            <v>25.2</v>
          </cell>
          <cell r="K7319">
            <v>35</v>
          </cell>
          <cell r="L7319">
            <v>0</v>
          </cell>
          <cell r="M7319">
            <v>30.90528</v>
          </cell>
          <cell r="N7319">
            <v>91.11</v>
          </cell>
          <cell r="O7319">
            <v>2298.63</v>
          </cell>
        </row>
        <row r="7320">
          <cell r="C7320" t="str">
            <v>432302194503241615</v>
          </cell>
          <cell r="D7320" t="str">
            <v>张新普</v>
          </cell>
          <cell r="E7320" t="str">
            <v>男</v>
          </cell>
          <cell r="F7320">
            <v>19450324</v>
          </cell>
          <cell r="G7320" t="str">
            <v>1961-01-01</v>
          </cell>
          <cell r="H7320" t="str">
            <v>1995-12-01</v>
          </cell>
          <cell r="I7320">
            <v>2838.75</v>
          </cell>
          <cell r="J7320">
            <v>42</v>
          </cell>
          <cell r="K7320">
            <v>35</v>
          </cell>
          <cell r="L7320">
            <v>15</v>
          </cell>
          <cell r="M7320">
            <v>39.7425</v>
          </cell>
          <cell r="N7320">
            <v>131.74</v>
          </cell>
          <cell r="O7320">
            <v>2970.49</v>
          </cell>
        </row>
        <row r="7321">
          <cell r="C7321" t="str">
            <v>432302193909241610</v>
          </cell>
          <cell r="D7321" t="str">
            <v>胡锦章</v>
          </cell>
          <cell r="E7321" t="str">
            <v>男</v>
          </cell>
          <cell r="F7321">
            <v>19390924</v>
          </cell>
          <cell r="G7321" t="str">
            <v>1959-03-01</v>
          </cell>
          <cell r="H7321" t="str">
            <v>1989-12-01</v>
          </cell>
          <cell r="I7321">
            <v>3047.42</v>
          </cell>
          <cell r="J7321">
            <v>37.2</v>
          </cell>
          <cell r="K7321">
            <v>35</v>
          </cell>
          <cell r="L7321">
            <v>25</v>
          </cell>
          <cell r="M7321">
            <v>42.66388</v>
          </cell>
          <cell r="N7321">
            <v>139.86</v>
          </cell>
          <cell r="O7321">
            <v>3187.28</v>
          </cell>
        </row>
        <row r="7322">
          <cell r="C7322" t="str">
            <v>432302195011111640</v>
          </cell>
          <cell r="D7322" t="str">
            <v>任冬秀</v>
          </cell>
          <cell r="E7322" t="str">
            <v>女</v>
          </cell>
          <cell r="F7322">
            <v>19501111</v>
          </cell>
          <cell r="G7322" t="str">
            <v>1967-03-01</v>
          </cell>
          <cell r="H7322" t="str">
            <v>2000-12-01</v>
          </cell>
          <cell r="I7322">
            <v>2660.04</v>
          </cell>
          <cell r="J7322">
            <v>40.8</v>
          </cell>
          <cell r="K7322">
            <v>35</v>
          </cell>
          <cell r="L7322">
            <v>15</v>
          </cell>
          <cell r="M7322">
            <v>37.24056</v>
          </cell>
          <cell r="N7322">
            <v>128.04</v>
          </cell>
          <cell r="O7322">
            <v>2788.08</v>
          </cell>
        </row>
        <row r="7323">
          <cell r="C7323" t="str">
            <v>430981195002281433</v>
          </cell>
          <cell r="D7323" t="str">
            <v>陈化龙</v>
          </cell>
          <cell r="E7323" t="str">
            <v>男</v>
          </cell>
          <cell r="F7323">
            <v>19500210</v>
          </cell>
          <cell r="G7323" t="str">
            <v>1967-03-01</v>
          </cell>
          <cell r="H7323" t="str">
            <v>2010-02-01</v>
          </cell>
          <cell r="I7323">
            <v>3774.83</v>
          </cell>
          <cell r="J7323">
            <v>51.6</v>
          </cell>
          <cell r="K7323">
            <v>35</v>
          </cell>
          <cell r="L7323">
            <v>15</v>
          </cell>
          <cell r="M7323">
            <v>52.84762</v>
          </cell>
          <cell r="N7323">
            <v>154.45</v>
          </cell>
          <cell r="O7323">
            <v>3929.28</v>
          </cell>
        </row>
        <row r="7324">
          <cell r="C7324" t="str">
            <v>432302195205081654</v>
          </cell>
          <cell r="D7324" t="str">
            <v>李益华</v>
          </cell>
          <cell r="E7324" t="str">
            <v>男</v>
          </cell>
          <cell r="F7324">
            <v>19520508</v>
          </cell>
          <cell r="G7324" t="str">
            <v>1975-01-01</v>
          </cell>
          <cell r="H7324" t="str">
            <v>2012-05-01</v>
          </cell>
          <cell r="I7324">
            <v>3366.09</v>
          </cell>
          <cell r="J7324">
            <v>45.6</v>
          </cell>
          <cell r="K7324">
            <v>35</v>
          </cell>
          <cell r="L7324">
            <v>0</v>
          </cell>
          <cell r="M7324">
            <v>47.12526</v>
          </cell>
          <cell r="N7324">
            <v>127.73</v>
          </cell>
          <cell r="O7324">
            <v>3493.82</v>
          </cell>
        </row>
        <row r="7325">
          <cell r="C7325" t="str">
            <v>430981196007111411</v>
          </cell>
          <cell r="D7325" t="str">
            <v>熊跃飞</v>
          </cell>
          <cell r="E7325" t="str">
            <v>男</v>
          </cell>
          <cell r="F7325">
            <v>19600711</v>
          </cell>
          <cell r="G7325" t="str">
            <v>1977-08-01</v>
          </cell>
          <cell r="H7325" t="str">
            <v>2020-07-01</v>
          </cell>
          <cell r="I7325">
            <v>4464.41</v>
          </cell>
          <cell r="J7325">
            <v>51.6</v>
          </cell>
          <cell r="K7325">
            <v>35</v>
          </cell>
          <cell r="L7325">
            <v>0</v>
          </cell>
          <cell r="M7325">
            <v>62.50174</v>
          </cell>
          <cell r="N7325">
            <v>149.1</v>
          </cell>
          <cell r="O7325">
            <v>4613.51</v>
          </cell>
        </row>
        <row r="7326">
          <cell r="C7326" t="str">
            <v>432302195805071628</v>
          </cell>
          <cell r="D7326" t="str">
            <v>凌毛细</v>
          </cell>
          <cell r="E7326" t="str">
            <v>女</v>
          </cell>
          <cell r="F7326">
            <v>19580507</v>
          </cell>
          <cell r="G7326" t="str">
            <v>1975-08-01</v>
          </cell>
          <cell r="H7326" t="str">
            <v>2009-09-01</v>
          </cell>
          <cell r="I7326">
            <v>2961.77</v>
          </cell>
          <cell r="J7326">
            <v>42</v>
          </cell>
          <cell r="K7326">
            <v>35</v>
          </cell>
          <cell r="L7326">
            <v>0</v>
          </cell>
          <cell r="M7326">
            <v>41.46478</v>
          </cell>
          <cell r="N7326">
            <v>118.46</v>
          </cell>
          <cell r="O7326">
            <v>3080.23</v>
          </cell>
        </row>
        <row r="7327">
          <cell r="C7327" t="str">
            <v>432302196112031636</v>
          </cell>
          <cell r="D7327" t="str">
            <v>贺先辉</v>
          </cell>
          <cell r="E7327" t="str">
            <v>男</v>
          </cell>
          <cell r="F7327">
            <v>19611201</v>
          </cell>
          <cell r="G7327" t="str">
            <v>1979-07-01</v>
          </cell>
          <cell r="H7327" t="str">
            <v>2021-12-01</v>
          </cell>
          <cell r="I7327">
            <v>4156.09</v>
          </cell>
          <cell r="J7327">
            <v>51.6</v>
          </cell>
          <cell r="K7327">
            <v>35</v>
          </cell>
          <cell r="L7327">
            <v>0</v>
          </cell>
          <cell r="M7327">
            <v>58.18526</v>
          </cell>
          <cell r="N7327" t="e">
            <v>#N/A</v>
          </cell>
          <cell r="O7327" t="e">
            <v>#N/A</v>
          </cell>
        </row>
        <row r="7328">
          <cell r="C7328" t="str">
            <v>432302195309271620</v>
          </cell>
          <cell r="D7328" t="str">
            <v>黄菊英</v>
          </cell>
          <cell r="E7328" t="str">
            <v>女</v>
          </cell>
          <cell r="F7328">
            <v>19530927</v>
          </cell>
          <cell r="G7328" t="str">
            <v>1970-09-01</v>
          </cell>
          <cell r="H7328" t="str">
            <v>2008-09-01</v>
          </cell>
          <cell r="I7328">
            <v>3120.24</v>
          </cell>
          <cell r="J7328">
            <v>45.6</v>
          </cell>
          <cell r="K7328">
            <v>35</v>
          </cell>
          <cell r="L7328">
            <v>0</v>
          </cell>
          <cell r="M7328">
            <v>43.68336</v>
          </cell>
          <cell r="N7328">
            <v>124.28</v>
          </cell>
          <cell r="O7328">
            <v>3244.52</v>
          </cell>
        </row>
        <row r="7329">
          <cell r="C7329" t="str">
            <v>432302194812231613</v>
          </cell>
          <cell r="D7329" t="str">
            <v>韩武泉</v>
          </cell>
          <cell r="E7329" t="str">
            <v>男</v>
          </cell>
          <cell r="F7329">
            <v>19481223</v>
          </cell>
          <cell r="G7329" t="str">
            <v>1966-01-01</v>
          </cell>
          <cell r="H7329" t="str">
            <v>2008-12-01</v>
          </cell>
          <cell r="I7329">
            <v>3492.91</v>
          </cell>
          <cell r="J7329">
            <v>51.6</v>
          </cell>
          <cell r="K7329">
            <v>35</v>
          </cell>
          <cell r="L7329">
            <v>15</v>
          </cell>
          <cell r="M7329">
            <v>48.90074</v>
          </cell>
          <cell r="N7329">
            <v>150.5</v>
          </cell>
          <cell r="O7329">
            <v>3643.41</v>
          </cell>
        </row>
        <row r="7330">
          <cell r="C7330" t="str">
            <v>43230219560929164X</v>
          </cell>
          <cell r="D7330" t="str">
            <v>施桂珍</v>
          </cell>
          <cell r="E7330" t="str">
            <v>女</v>
          </cell>
          <cell r="F7330">
            <v>19560929</v>
          </cell>
          <cell r="G7330" t="str">
            <v>1974-01-01</v>
          </cell>
          <cell r="H7330" t="str">
            <v>2009-09-01</v>
          </cell>
          <cell r="I7330">
            <v>3050.04</v>
          </cell>
          <cell r="J7330">
            <v>43.2</v>
          </cell>
          <cell r="K7330">
            <v>35</v>
          </cell>
          <cell r="L7330">
            <v>0</v>
          </cell>
          <cell r="M7330">
            <v>42.70056</v>
          </cell>
          <cell r="N7330">
            <v>120.9</v>
          </cell>
          <cell r="O7330">
            <v>3170.94</v>
          </cell>
        </row>
        <row r="7331">
          <cell r="C7331" t="str">
            <v>432302195711161649</v>
          </cell>
          <cell r="D7331" t="str">
            <v>邓小阳</v>
          </cell>
          <cell r="E7331" t="str">
            <v>女</v>
          </cell>
          <cell r="F7331">
            <v>19571016</v>
          </cell>
          <cell r="G7331" t="str">
            <v>1974-11-01</v>
          </cell>
          <cell r="H7331" t="str">
            <v>2009-09-01</v>
          </cell>
          <cell r="I7331">
            <v>3002.39</v>
          </cell>
          <cell r="J7331">
            <v>42</v>
          </cell>
          <cell r="K7331">
            <v>35</v>
          </cell>
          <cell r="L7331">
            <v>0</v>
          </cell>
          <cell r="M7331">
            <v>42.03346</v>
          </cell>
          <cell r="N7331">
            <v>119.03</v>
          </cell>
          <cell r="O7331">
            <v>3121.42</v>
          </cell>
        </row>
        <row r="7332">
          <cell r="C7332" t="str">
            <v>432302195705291666</v>
          </cell>
          <cell r="D7332" t="str">
            <v>谢放鸣</v>
          </cell>
          <cell r="E7332" t="str">
            <v>女</v>
          </cell>
          <cell r="F7332">
            <v>19570629</v>
          </cell>
          <cell r="G7332" t="str">
            <v>1974-07-01</v>
          </cell>
          <cell r="H7332" t="str">
            <v>2009-09-01</v>
          </cell>
          <cell r="I7332">
            <v>3056.82</v>
          </cell>
          <cell r="J7332">
            <v>43.2</v>
          </cell>
          <cell r="K7332">
            <v>35</v>
          </cell>
          <cell r="L7332">
            <v>0</v>
          </cell>
          <cell r="M7332">
            <v>42.79548</v>
          </cell>
          <cell r="N7332">
            <v>121</v>
          </cell>
          <cell r="O7332">
            <v>3177.82</v>
          </cell>
        </row>
        <row r="7333">
          <cell r="C7333" t="str">
            <v>432302196305061620</v>
          </cell>
          <cell r="D7333" t="str">
            <v>张明科</v>
          </cell>
          <cell r="E7333" t="str">
            <v>女</v>
          </cell>
          <cell r="F7333">
            <v>19630506</v>
          </cell>
          <cell r="G7333" t="str">
            <v>1981-07-01</v>
          </cell>
          <cell r="H7333" t="str">
            <v>2013-05-01</v>
          </cell>
          <cell r="I7333">
            <v>2812.38</v>
          </cell>
          <cell r="J7333">
            <v>38.4</v>
          </cell>
          <cell r="K7333">
            <v>35</v>
          </cell>
          <cell r="L7333">
            <v>0</v>
          </cell>
          <cell r="M7333">
            <v>39.37332</v>
          </cell>
          <cell r="N7333">
            <v>112.77</v>
          </cell>
          <cell r="O7333">
            <v>2925.15</v>
          </cell>
        </row>
        <row r="7334">
          <cell r="C7334" t="str">
            <v>432302196306181624</v>
          </cell>
          <cell r="D7334" t="str">
            <v>张红莲</v>
          </cell>
          <cell r="E7334" t="str">
            <v>女</v>
          </cell>
          <cell r="F7334">
            <v>19630219</v>
          </cell>
          <cell r="G7334" t="str">
            <v>1980-03-01</v>
          </cell>
          <cell r="H7334" t="str">
            <v>2013-02-01</v>
          </cell>
          <cell r="I7334">
            <v>2938.11</v>
          </cell>
          <cell r="J7334">
            <v>39.6</v>
          </cell>
          <cell r="K7334">
            <v>35</v>
          </cell>
          <cell r="L7334">
            <v>0</v>
          </cell>
          <cell r="M7334">
            <v>41.13354</v>
          </cell>
          <cell r="N7334">
            <v>115.73</v>
          </cell>
          <cell r="O7334">
            <v>3053.84</v>
          </cell>
        </row>
        <row r="7335">
          <cell r="C7335" t="str">
            <v>432302196402221649</v>
          </cell>
          <cell r="D7335" t="str">
            <v>周立军</v>
          </cell>
          <cell r="E7335" t="str">
            <v>女</v>
          </cell>
          <cell r="F7335">
            <v>19640222</v>
          </cell>
          <cell r="G7335" t="str">
            <v>1981-03-01</v>
          </cell>
          <cell r="H7335" t="str">
            <v>2014-02-01</v>
          </cell>
          <cell r="I7335">
            <v>2887.34</v>
          </cell>
          <cell r="J7335">
            <v>39.6</v>
          </cell>
          <cell r="K7335">
            <v>35</v>
          </cell>
          <cell r="L7335">
            <v>0</v>
          </cell>
          <cell r="M7335">
            <v>40.42276</v>
          </cell>
          <cell r="N7335">
            <v>115.02</v>
          </cell>
          <cell r="O7335">
            <v>3002.36</v>
          </cell>
        </row>
        <row r="7336">
          <cell r="C7336" t="str">
            <v>43230219650716162X</v>
          </cell>
          <cell r="D7336" t="str">
            <v>曾秋云</v>
          </cell>
          <cell r="E7336" t="str">
            <v>女</v>
          </cell>
          <cell r="F7336">
            <v>19650716</v>
          </cell>
          <cell r="G7336" t="str">
            <v>1982-08-01</v>
          </cell>
          <cell r="H7336" t="str">
            <v>2015-07-01</v>
          </cell>
          <cell r="I7336">
            <v>2721.21</v>
          </cell>
          <cell r="J7336">
            <v>39.6</v>
          </cell>
          <cell r="K7336">
            <v>35</v>
          </cell>
          <cell r="L7336">
            <v>0</v>
          </cell>
          <cell r="M7336">
            <v>38.09694</v>
          </cell>
          <cell r="N7336">
            <v>112.7</v>
          </cell>
          <cell r="O7336">
            <v>2833.91</v>
          </cell>
        </row>
        <row r="7337">
          <cell r="C7337" t="str">
            <v>432302196605171645</v>
          </cell>
          <cell r="D7337" t="str">
            <v>余立平</v>
          </cell>
          <cell r="E7337" t="str">
            <v>女</v>
          </cell>
          <cell r="F7337">
            <v>19660517</v>
          </cell>
          <cell r="G7337" t="str">
            <v>1984-01-01</v>
          </cell>
          <cell r="H7337" t="str">
            <v>2016-05-01</v>
          </cell>
          <cell r="I7337">
            <v>2690.27</v>
          </cell>
          <cell r="J7337">
            <v>39.6</v>
          </cell>
          <cell r="K7337">
            <v>35</v>
          </cell>
          <cell r="L7337">
            <v>0</v>
          </cell>
          <cell r="M7337">
            <v>37.66378</v>
          </cell>
          <cell r="N7337">
            <v>112.26</v>
          </cell>
          <cell r="O7337">
            <v>2802.53</v>
          </cell>
        </row>
        <row r="7338">
          <cell r="C7338" t="str">
            <v>432302195708181649</v>
          </cell>
          <cell r="D7338" t="str">
            <v>童应兰</v>
          </cell>
          <cell r="E7338" t="str">
            <v>女</v>
          </cell>
          <cell r="F7338">
            <v>19570818</v>
          </cell>
          <cell r="G7338" t="str">
            <v>1975-01-01</v>
          </cell>
          <cell r="H7338" t="str">
            <v>2009-09-01</v>
          </cell>
          <cell r="I7338">
            <v>3006.19</v>
          </cell>
          <cell r="J7338">
            <v>42</v>
          </cell>
          <cell r="K7338">
            <v>35</v>
          </cell>
          <cell r="L7338">
            <v>0</v>
          </cell>
          <cell r="M7338">
            <v>42.08666</v>
          </cell>
          <cell r="N7338">
            <v>119.09</v>
          </cell>
          <cell r="O7338">
            <v>3125.28</v>
          </cell>
        </row>
        <row r="7339">
          <cell r="C7339" t="str">
            <v>432302195511211648</v>
          </cell>
          <cell r="D7339" t="str">
            <v>熊如珍</v>
          </cell>
          <cell r="E7339" t="str">
            <v>女</v>
          </cell>
          <cell r="F7339">
            <v>19561121</v>
          </cell>
          <cell r="G7339" t="str">
            <v>1978-10-01</v>
          </cell>
          <cell r="H7339" t="str">
            <v>2009-09-01</v>
          </cell>
          <cell r="I7339">
            <v>2718.03</v>
          </cell>
          <cell r="J7339">
            <v>37.2</v>
          </cell>
          <cell r="K7339">
            <v>35</v>
          </cell>
          <cell r="L7339">
            <v>0</v>
          </cell>
          <cell r="M7339">
            <v>38.05242</v>
          </cell>
          <cell r="N7339">
            <v>110.25</v>
          </cell>
          <cell r="O7339">
            <v>2828.28</v>
          </cell>
        </row>
        <row r="7340">
          <cell r="C7340" t="str">
            <v>43098119540508141X</v>
          </cell>
          <cell r="D7340" t="str">
            <v>刘四满</v>
          </cell>
          <cell r="E7340" t="str">
            <v>男</v>
          </cell>
          <cell r="F7340">
            <v>19540508</v>
          </cell>
          <cell r="G7340" t="str">
            <v>1972-01-01</v>
          </cell>
          <cell r="H7340" t="str">
            <v>2014-05-01</v>
          </cell>
          <cell r="I7340">
            <v>3988.02</v>
          </cell>
          <cell r="J7340">
            <v>51.6</v>
          </cell>
          <cell r="K7340">
            <v>35</v>
          </cell>
          <cell r="L7340">
            <v>0</v>
          </cell>
          <cell r="M7340">
            <v>55.83228</v>
          </cell>
          <cell r="N7340">
            <v>142.43</v>
          </cell>
          <cell r="O7340">
            <v>4130.45</v>
          </cell>
        </row>
        <row r="7341">
          <cell r="C7341" t="str">
            <v>432302195609081618</v>
          </cell>
          <cell r="D7341" t="str">
            <v>肖杰</v>
          </cell>
          <cell r="E7341" t="str">
            <v>男</v>
          </cell>
          <cell r="F7341">
            <v>19560908</v>
          </cell>
          <cell r="G7341" t="str">
            <v>1973-10-01</v>
          </cell>
          <cell r="H7341" t="str">
            <v>2016-09-01</v>
          </cell>
          <cell r="I7341">
            <v>4038.17</v>
          </cell>
          <cell r="J7341">
            <v>51.6</v>
          </cell>
          <cell r="K7341">
            <v>35</v>
          </cell>
          <cell r="L7341">
            <v>0</v>
          </cell>
          <cell r="M7341">
            <v>56.53438</v>
          </cell>
          <cell r="N7341">
            <v>143.13</v>
          </cell>
          <cell r="O7341">
            <v>4181.3</v>
          </cell>
        </row>
        <row r="7342">
          <cell r="C7342" t="str">
            <v>432302195406181619</v>
          </cell>
          <cell r="D7342" t="str">
            <v>张伏保</v>
          </cell>
          <cell r="E7342" t="str">
            <v>男</v>
          </cell>
          <cell r="F7342">
            <v>19540618</v>
          </cell>
          <cell r="G7342" t="str">
            <v>1971-07-01</v>
          </cell>
          <cell r="H7342" t="str">
            <v>2014-06-01</v>
          </cell>
          <cell r="I7342">
            <v>3974.78</v>
          </cell>
          <cell r="J7342">
            <v>51.6</v>
          </cell>
          <cell r="K7342">
            <v>35</v>
          </cell>
          <cell r="L7342">
            <v>0</v>
          </cell>
          <cell r="M7342">
            <v>55.64692</v>
          </cell>
          <cell r="N7342">
            <v>142.25</v>
          </cell>
          <cell r="O7342">
            <v>4117.03</v>
          </cell>
        </row>
        <row r="7343">
          <cell r="C7343" t="str">
            <v>430981195204151426</v>
          </cell>
          <cell r="D7343" t="str">
            <v>谭月桃</v>
          </cell>
          <cell r="E7343" t="str">
            <v>女</v>
          </cell>
          <cell r="F7343">
            <v>19520225</v>
          </cell>
          <cell r="G7343" t="str">
            <v>1978-12-01</v>
          </cell>
          <cell r="H7343" t="str">
            <v>2007-02-01</v>
          </cell>
          <cell r="I7343">
            <v>2533.18</v>
          </cell>
          <cell r="J7343">
            <v>34.8</v>
          </cell>
          <cell r="K7343">
            <v>35</v>
          </cell>
          <cell r="L7343">
            <v>0</v>
          </cell>
          <cell r="M7343">
            <v>35.46452</v>
          </cell>
          <cell r="N7343">
            <v>105.26</v>
          </cell>
          <cell r="O7343">
            <v>2638.44</v>
          </cell>
        </row>
        <row r="7344">
          <cell r="C7344" t="str">
            <v>432302195504071624</v>
          </cell>
          <cell r="D7344" t="str">
            <v>李慧</v>
          </cell>
          <cell r="E7344" t="str">
            <v>女</v>
          </cell>
          <cell r="F7344">
            <v>19550410</v>
          </cell>
          <cell r="G7344" t="str">
            <v>1981-03-01</v>
          </cell>
          <cell r="H7344" t="str">
            <v>2009-09-01</v>
          </cell>
          <cell r="I7344">
            <v>2557.04</v>
          </cell>
          <cell r="J7344">
            <v>34.8</v>
          </cell>
          <cell r="K7344">
            <v>35</v>
          </cell>
          <cell r="L7344">
            <v>0</v>
          </cell>
          <cell r="M7344">
            <v>35.79856</v>
          </cell>
          <cell r="N7344">
            <v>105.6</v>
          </cell>
          <cell r="O7344">
            <v>2662.64</v>
          </cell>
        </row>
        <row r="7345">
          <cell r="C7345" t="str">
            <v>432302196110301620</v>
          </cell>
          <cell r="D7345" t="str">
            <v>匡喜群</v>
          </cell>
          <cell r="E7345" t="str">
            <v>女</v>
          </cell>
          <cell r="F7345">
            <v>19610401</v>
          </cell>
          <cell r="G7345" t="str">
            <v>1985-01-01</v>
          </cell>
          <cell r="H7345" t="str">
            <v>2011-04-01</v>
          </cell>
          <cell r="I7345">
            <v>2412.54</v>
          </cell>
          <cell r="J7345">
            <v>32.4</v>
          </cell>
          <cell r="K7345">
            <v>35</v>
          </cell>
          <cell r="L7345">
            <v>0</v>
          </cell>
          <cell r="M7345">
            <v>33.77556</v>
          </cell>
          <cell r="N7345">
            <v>101.18</v>
          </cell>
          <cell r="O7345">
            <v>2513.72</v>
          </cell>
        </row>
        <row r="7346">
          <cell r="C7346" t="str">
            <v>432302196208161662</v>
          </cell>
          <cell r="D7346" t="str">
            <v>肖冬娥</v>
          </cell>
          <cell r="E7346" t="str">
            <v>女</v>
          </cell>
          <cell r="F7346">
            <v>19630101</v>
          </cell>
          <cell r="G7346" t="str">
            <v>1980-02-01</v>
          </cell>
          <cell r="H7346" t="str">
            <v>2013-01-01</v>
          </cell>
          <cell r="I7346">
            <v>2976.69</v>
          </cell>
          <cell r="J7346">
            <v>39.6</v>
          </cell>
          <cell r="K7346">
            <v>35</v>
          </cell>
          <cell r="L7346">
            <v>0</v>
          </cell>
          <cell r="M7346">
            <v>41.67366</v>
          </cell>
          <cell r="N7346">
            <v>116.27</v>
          </cell>
          <cell r="O7346">
            <v>3092.96</v>
          </cell>
        </row>
        <row r="7347">
          <cell r="C7347" t="str">
            <v>430302197111261627</v>
          </cell>
          <cell r="D7347" t="str">
            <v>陶利</v>
          </cell>
          <cell r="E7347" t="str">
            <v>女</v>
          </cell>
          <cell r="F7347">
            <v>19711001</v>
          </cell>
          <cell r="G7347" t="str">
            <v>1991-12-01</v>
          </cell>
          <cell r="H7347" t="str">
            <v>2021-10-01</v>
          </cell>
          <cell r="I7347">
            <v>2182.75</v>
          </cell>
          <cell r="J7347">
            <v>34.8</v>
          </cell>
          <cell r="K7347">
            <v>35</v>
          </cell>
          <cell r="L7347">
            <v>0</v>
          </cell>
          <cell r="M7347">
            <v>30.5585</v>
          </cell>
          <cell r="N7347">
            <v>100.36</v>
          </cell>
          <cell r="O7347">
            <v>2283.11</v>
          </cell>
        </row>
        <row r="7348">
          <cell r="C7348" t="str">
            <v>432302196104261626</v>
          </cell>
          <cell r="D7348" t="str">
            <v>刘惜湘</v>
          </cell>
          <cell r="E7348" t="str">
            <v>女</v>
          </cell>
          <cell r="F7348">
            <v>19610426</v>
          </cell>
          <cell r="G7348" t="str">
            <v>1985-10-01</v>
          </cell>
          <cell r="H7348" t="str">
            <v>2011-04-01</v>
          </cell>
          <cell r="I7348">
            <v>2322.91</v>
          </cell>
          <cell r="J7348">
            <v>31.2</v>
          </cell>
          <cell r="K7348">
            <v>35</v>
          </cell>
          <cell r="L7348">
            <v>0</v>
          </cell>
          <cell r="M7348">
            <v>32.52074</v>
          </cell>
          <cell r="N7348">
            <v>98.72</v>
          </cell>
          <cell r="O7348">
            <v>2421.63</v>
          </cell>
        </row>
        <row r="7349">
          <cell r="C7349" t="str">
            <v>432302195208291622</v>
          </cell>
          <cell r="D7349" t="str">
            <v>肖加泰</v>
          </cell>
          <cell r="E7349" t="str">
            <v>女</v>
          </cell>
          <cell r="F7349">
            <v>19520601</v>
          </cell>
          <cell r="G7349" t="str">
            <v>1969-07-01</v>
          </cell>
          <cell r="H7349" t="str">
            <v>2007-06-01</v>
          </cell>
          <cell r="I7349">
            <v>3040.46</v>
          </cell>
          <cell r="J7349">
            <v>45.6</v>
          </cell>
          <cell r="K7349">
            <v>35</v>
          </cell>
          <cell r="L7349">
            <v>0</v>
          </cell>
          <cell r="M7349">
            <v>42.56644</v>
          </cell>
          <cell r="N7349">
            <v>123.17</v>
          </cell>
          <cell r="O7349">
            <v>3163.63</v>
          </cell>
        </row>
        <row r="7350">
          <cell r="C7350" t="str">
            <v>432302196212221621</v>
          </cell>
          <cell r="D7350" t="str">
            <v>褚腊春</v>
          </cell>
          <cell r="E7350" t="str">
            <v>女</v>
          </cell>
          <cell r="F7350">
            <v>19621222</v>
          </cell>
          <cell r="G7350" t="str">
            <v>1980-06-01</v>
          </cell>
          <cell r="H7350" t="str">
            <v>2012-12-01</v>
          </cell>
          <cell r="I7350">
            <v>2979.36</v>
          </cell>
          <cell r="J7350">
            <v>39.6</v>
          </cell>
          <cell r="K7350">
            <v>35</v>
          </cell>
          <cell r="L7350">
            <v>0</v>
          </cell>
          <cell r="M7350">
            <v>41.71104</v>
          </cell>
          <cell r="N7350">
            <v>116.31</v>
          </cell>
          <cell r="O7350">
            <v>3095.67</v>
          </cell>
        </row>
        <row r="7351">
          <cell r="C7351" t="str">
            <v>432302196310231620</v>
          </cell>
          <cell r="D7351" t="str">
            <v>于灿华</v>
          </cell>
          <cell r="E7351" t="str">
            <v>女</v>
          </cell>
          <cell r="F7351">
            <v>19631023</v>
          </cell>
          <cell r="G7351" t="str">
            <v>1980-11-01</v>
          </cell>
          <cell r="H7351" t="str">
            <v>2013-10-01</v>
          </cell>
          <cell r="I7351">
            <v>2948.33</v>
          </cell>
          <cell r="J7351">
            <v>39.6</v>
          </cell>
          <cell r="K7351">
            <v>35</v>
          </cell>
          <cell r="L7351">
            <v>0</v>
          </cell>
          <cell r="M7351">
            <v>41.27662</v>
          </cell>
          <cell r="N7351">
            <v>115.88</v>
          </cell>
          <cell r="O7351">
            <v>3064.21</v>
          </cell>
        </row>
        <row r="7352">
          <cell r="C7352" t="str">
            <v>432302195404031625</v>
          </cell>
          <cell r="D7352" t="str">
            <v>曹少云</v>
          </cell>
          <cell r="E7352" t="str">
            <v>女</v>
          </cell>
          <cell r="F7352">
            <v>19550201</v>
          </cell>
          <cell r="G7352" t="str">
            <v>1975-01-01</v>
          </cell>
          <cell r="H7352" t="str">
            <v>2009-09-01</v>
          </cell>
          <cell r="I7352">
            <v>3012.98</v>
          </cell>
          <cell r="J7352">
            <v>42</v>
          </cell>
          <cell r="K7352">
            <v>35</v>
          </cell>
          <cell r="L7352">
            <v>0</v>
          </cell>
          <cell r="M7352">
            <v>42.18172</v>
          </cell>
          <cell r="N7352">
            <v>119.18</v>
          </cell>
          <cell r="O7352">
            <v>3132.16</v>
          </cell>
        </row>
        <row r="7353">
          <cell r="C7353" t="str">
            <v>430981196402051420</v>
          </cell>
          <cell r="D7353" t="str">
            <v>程小玲</v>
          </cell>
          <cell r="E7353" t="str">
            <v>女</v>
          </cell>
          <cell r="F7353">
            <v>19640205</v>
          </cell>
          <cell r="G7353" t="str">
            <v>1981-03-01</v>
          </cell>
          <cell r="H7353" t="str">
            <v>2014-02-01</v>
          </cell>
          <cell r="I7353">
            <v>2914.58</v>
          </cell>
          <cell r="J7353">
            <v>39.6</v>
          </cell>
          <cell r="K7353">
            <v>35</v>
          </cell>
          <cell r="L7353">
            <v>0</v>
          </cell>
          <cell r="M7353">
            <v>40.80412</v>
          </cell>
          <cell r="N7353">
            <v>115.4</v>
          </cell>
          <cell r="O7353">
            <v>3029.98</v>
          </cell>
        </row>
        <row r="7354">
          <cell r="C7354" t="str">
            <v>433001194511210059</v>
          </cell>
          <cell r="D7354" t="str">
            <v>符宪辉</v>
          </cell>
          <cell r="E7354" t="str">
            <v>男</v>
          </cell>
          <cell r="F7354">
            <v>19451101</v>
          </cell>
          <cell r="G7354" t="str">
            <v>1964-12-01</v>
          </cell>
          <cell r="H7354" t="str">
            <v>2005-11-01</v>
          </cell>
          <cell r="I7354">
            <v>3261.18</v>
          </cell>
          <cell r="J7354">
            <v>49.2</v>
          </cell>
          <cell r="K7354">
            <v>35</v>
          </cell>
          <cell r="L7354">
            <v>15</v>
          </cell>
          <cell r="M7354">
            <v>45.65652</v>
          </cell>
          <cell r="N7354">
            <v>144.86</v>
          </cell>
          <cell r="O7354">
            <v>3406.04</v>
          </cell>
        </row>
        <row r="7355">
          <cell r="C7355" t="str">
            <v>433001196308160286</v>
          </cell>
          <cell r="D7355" t="str">
            <v>张菊香</v>
          </cell>
          <cell r="E7355" t="str">
            <v>女</v>
          </cell>
          <cell r="F7355">
            <v>19630816</v>
          </cell>
          <cell r="G7355" t="str">
            <v>1980-09-01</v>
          </cell>
          <cell r="H7355" t="str">
            <v>2013-08-01</v>
          </cell>
          <cell r="I7355">
            <v>2974.24</v>
          </cell>
          <cell r="J7355">
            <v>39.6</v>
          </cell>
          <cell r="K7355">
            <v>35</v>
          </cell>
          <cell r="L7355">
            <v>0</v>
          </cell>
          <cell r="M7355">
            <v>41.63936</v>
          </cell>
          <cell r="N7355">
            <v>116.24</v>
          </cell>
          <cell r="O7355">
            <v>3090.48</v>
          </cell>
        </row>
        <row r="7356">
          <cell r="C7356" t="str">
            <v>430981195001161421</v>
          </cell>
          <cell r="D7356" t="str">
            <v>陈端英</v>
          </cell>
          <cell r="E7356" t="str">
            <v>女</v>
          </cell>
          <cell r="F7356">
            <v>19500116</v>
          </cell>
          <cell r="G7356" t="str">
            <v>1966-02-01</v>
          </cell>
          <cell r="H7356" t="str">
            <v>1996-06-01</v>
          </cell>
          <cell r="I7356">
            <v>2610.26</v>
          </cell>
          <cell r="J7356">
            <v>37.2</v>
          </cell>
          <cell r="K7356">
            <v>35</v>
          </cell>
          <cell r="L7356">
            <v>15</v>
          </cell>
          <cell r="M7356">
            <v>36.54364</v>
          </cell>
          <cell r="N7356">
            <v>123.74</v>
          </cell>
          <cell r="O7356">
            <v>2734</v>
          </cell>
        </row>
        <row r="7357">
          <cell r="C7357" t="str">
            <v>432302194810051627</v>
          </cell>
          <cell r="D7357" t="str">
            <v>彭罗玲</v>
          </cell>
          <cell r="E7357" t="str">
            <v>女</v>
          </cell>
          <cell r="F7357">
            <v>19480105</v>
          </cell>
          <cell r="G7357" t="str">
            <v>1964-10-01</v>
          </cell>
          <cell r="H7357" t="str">
            <v>1998-10-01</v>
          </cell>
          <cell r="I7357">
            <v>2761.12</v>
          </cell>
          <cell r="J7357">
            <v>42</v>
          </cell>
          <cell r="K7357">
            <v>35</v>
          </cell>
          <cell r="L7357">
            <v>15</v>
          </cell>
          <cell r="M7357">
            <v>38.65568</v>
          </cell>
          <cell r="N7357">
            <v>130.66</v>
          </cell>
          <cell r="O7357">
            <v>2891.78</v>
          </cell>
        </row>
        <row r="7358">
          <cell r="C7358" t="str">
            <v>430921193308270010</v>
          </cell>
          <cell r="D7358" t="str">
            <v>曾万高</v>
          </cell>
          <cell r="E7358" t="str">
            <v>男</v>
          </cell>
          <cell r="F7358">
            <v>19330701</v>
          </cell>
          <cell r="G7358" t="str">
            <v>1959-01-01</v>
          </cell>
          <cell r="H7358" t="str">
            <v>1993-07-01</v>
          </cell>
          <cell r="I7358">
            <v>3251.58</v>
          </cell>
          <cell r="J7358">
            <v>42</v>
          </cell>
          <cell r="K7358">
            <v>35</v>
          </cell>
          <cell r="L7358">
            <v>25</v>
          </cell>
          <cell r="M7358">
            <v>45.52212</v>
          </cell>
          <cell r="N7358">
            <v>147.52</v>
          </cell>
          <cell r="O7358">
            <v>3399.1</v>
          </cell>
        </row>
        <row r="7359">
          <cell r="C7359" t="str">
            <v>432302194307141625</v>
          </cell>
          <cell r="D7359" t="str">
            <v>杨淑智</v>
          </cell>
          <cell r="E7359" t="str">
            <v>女</v>
          </cell>
          <cell r="F7359">
            <v>19430714</v>
          </cell>
          <cell r="G7359" t="str">
            <v>1975-01-01</v>
          </cell>
          <cell r="H7359" t="str">
            <v>1993-03-01</v>
          </cell>
          <cell r="I7359">
            <v>2506.38</v>
          </cell>
          <cell r="J7359">
            <v>22.8</v>
          </cell>
          <cell r="K7359">
            <v>35</v>
          </cell>
          <cell r="L7359">
            <v>15</v>
          </cell>
          <cell r="M7359">
            <v>35.08932</v>
          </cell>
          <cell r="N7359">
            <v>107.89</v>
          </cell>
          <cell r="O7359">
            <v>2614.27</v>
          </cell>
        </row>
        <row r="7360">
          <cell r="C7360" t="str">
            <v>432302194903071627</v>
          </cell>
          <cell r="D7360" t="str">
            <v>胡满秀</v>
          </cell>
          <cell r="E7360" t="str">
            <v>女</v>
          </cell>
          <cell r="F7360">
            <v>19470307</v>
          </cell>
          <cell r="G7360" t="str">
            <v>1979-10-01</v>
          </cell>
          <cell r="H7360" t="str">
            <v>1997-04-01</v>
          </cell>
          <cell r="I7360">
            <v>2284.15</v>
          </cell>
          <cell r="J7360">
            <v>21.6</v>
          </cell>
          <cell r="K7360">
            <v>35</v>
          </cell>
          <cell r="L7360">
            <v>15</v>
          </cell>
          <cell r="M7360">
            <v>31.9781</v>
          </cell>
          <cell r="N7360">
            <v>103.58</v>
          </cell>
          <cell r="O7360">
            <v>2387.73</v>
          </cell>
        </row>
        <row r="7361">
          <cell r="C7361" t="str">
            <v>432302194302181628</v>
          </cell>
          <cell r="D7361" t="str">
            <v>唐春秀</v>
          </cell>
          <cell r="E7361" t="str">
            <v>女</v>
          </cell>
          <cell r="F7361">
            <v>19430218</v>
          </cell>
          <cell r="G7361" t="str">
            <v>1959-03-01</v>
          </cell>
          <cell r="H7361" t="str">
            <v>1993-12-01</v>
          </cell>
          <cell r="I7361">
            <v>3018.69</v>
          </cell>
          <cell r="J7361">
            <v>42</v>
          </cell>
          <cell r="K7361">
            <v>35</v>
          </cell>
          <cell r="L7361">
            <v>15</v>
          </cell>
          <cell r="M7361">
            <v>42.26166</v>
          </cell>
          <cell r="N7361">
            <v>134.26</v>
          </cell>
          <cell r="O7361">
            <v>3152.95</v>
          </cell>
        </row>
        <row r="7362">
          <cell r="C7362" t="str">
            <v>432302194505021624</v>
          </cell>
          <cell r="D7362" t="str">
            <v>胡端秀</v>
          </cell>
          <cell r="E7362" t="str">
            <v>女</v>
          </cell>
          <cell r="F7362">
            <v>19450502</v>
          </cell>
          <cell r="G7362" t="str">
            <v>1966-12-01</v>
          </cell>
          <cell r="H7362" t="str">
            <v>1995-07-01</v>
          </cell>
          <cell r="I7362">
            <v>2703.19</v>
          </cell>
          <cell r="J7362">
            <v>34.8</v>
          </cell>
          <cell r="K7362">
            <v>35</v>
          </cell>
          <cell r="L7362">
            <v>15</v>
          </cell>
          <cell r="M7362">
            <v>37.84466</v>
          </cell>
          <cell r="N7362">
            <v>122.64</v>
          </cell>
          <cell r="O7362">
            <v>2825.83</v>
          </cell>
        </row>
        <row r="7363">
          <cell r="C7363" t="str">
            <v>432302194410041622</v>
          </cell>
          <cell r="D7363" t="str">
            <v>胡玉莲</v>
          </cell>
          <cell r="E7363" t="str">
            <v>女</v>
          </cell>
          <cell r="F7363">
            <v>19441004</v>
          </cell>
          <cell r="G7363" t="str">
            <v>1982-04-01</v>
          </cell>
          <cell r="H7363" t="str">
            <v>1993-12-01</v>
          </cell>
          <cell r="I7363">
            <v>2239.07</v>
          </cell>
          <cell r="J7363">
            <v>14.4</v>
          </cell>
          <cell r="K7363">
            <v>35</v>
          </cell>
          <cell r="L7363">
            <v>15</v>
          </cell>
          <cell r="M7363">
            <v>31.34698</v>
          </cell>
          <cell r="N7363">
            <v>95.75</v>
          </cell>
          <cell r="O7363">
            <v>2334.82</v>
          </cell>
        </row>
        <row r="7364">
          <cell r="C7364" t="str">
            <v>43230219440903162X</v>
          </cell>
          <cell r="D7364" t="str">
            <v>张少飞</v>
          </cell>
          <cell r="E7364" t="str">
            <v>女</v>
          </cell>
          <cell r="F7364">
            <v>19440903</v>
          </cell>
          <cell r="G7364" t="str">
            <v>1975-03-01</v>
          </cell>
          <cell r="H7364" t="str">
            <v>1993-12-01</v>
          </cell>
          <cell r="I7364">
            <v>2454.97</v>
          </cell>
          <cell r="J7364">
            <v>22.8</v>
          </cell>
          <cell r="K7364">
            <v>35</v>
          </cell>
          <cell r="L7364">
            <v>15</v>
          </cell>
          <cell r="M7364">
            <v>34.36958</v>
          </cell>
          <cell r="N7364">
            <v>107.17</v>
          </cell>
          <cell r="O7364">
            <v>2562.14</v>
          </cell>
        </row>
        <row r="7365">
          <cell r="C7365" t="str">
            <v>432302193704121631</v>
          </cell>
          <cell r="D7365" t="str">
            <v>陈焕文</v>
          </cell>
          <cell r="E7365" t="str">
            <v>男</v>
          </cell>
          <cell r="F7365">
            <v>19370412</v>
          </cell>
          <cell r="G7365" t="str">
            <v>1959-03-01</v>
          </cell>
          <cell r="H7365" t="str">
            <v>1996-12-01</v>
          </cell>
          <cell r="I7365">
            <v>3264.35</v>
          </cell>
          <cell r="J7365">
            <v>45.6</v>
          </cell>
          <cell r="K7365">
            <v>35</v>
          </cell>
          <cell r="L7365">
            <v>25</v>
          </cell>
          <cell r="M7365">
            <v>45.7009</v>
          </cell>
          <cell r="N7365">
            <v>151.3</v>
          </cell>
          <cell r="O7365">
            <v>3415.65</v>
          </cell>
        </row>
        <row r="7366">
          <cell r="C7366" t="str">
            <v>432302194209041620</v>
          </cell>
          <cell r="D7366" t="str">
            <v>李菊香</v>
          </cell>
          <cell r="E7366" t="str">
            <v>女</v>
          </cell>
          <cell r="F7366">
            <v>19420904</v>
          </cell>
          <cell r="G7366" t="str">
            <v>1959-03-01</v>
          </cell>
          <cell r="H7366" t="str">
            <v>1993-12-01</v>
          </cell>
          <cell r="I7366">
            <v>3070.1</v>
          </cell>
          <cell r="J7366">
            <v>42</v>
          </cell>
          <cell r="K7366">
            <v>35</v>
          </cell>
          <cell r="L7366">
            <v>15</v>
          </cell>
          <cell r="M7366">
            <v>42.9814</v>
          </cell>
          <cell r="N7366">
            <v>134.98</v>
          </cell>
          <cell r="O7366">
            <v>3205.08</v>
          </cell>
        </row>
        <row r="7367">
          <cell r="C7367" t="str">
            <v>432302193303131628</v>
          </cell>
          <cell r="D7367" t="str">
            <v>许燕娥</v>
          </cell>
          <cell r="E7367" t="str">
            <v>女</v>
          </cell>
          <cell r="F7367">
            <v>19330313</v>
          </cell>
          <cell r="G7367" t="str">
            <v>1961-01-01</v>
          </cell>
          <cell r="H7367" t="str">
            <v>1990-02-01</v>
          </cell>
          <cell r="I7367">
            <v>3128.5</v>
          </cell>
          <cell r="J7367">
            <v>36</v>
          </cell>
          <cell r="K7367">
            <v>35</v>
          </cell>
          <cell r="L7367">
            <v>25</v>
          </cell>
          <cell r="M7367">
            <v>43.799</v>
          </cell>
          <cell r="N7367">
            <v>139.8</v>
          </cell>
          <cell r="O7367">
            <v>3268.3</v>
          </cell>
        </row>
        <row r="7368">
          <cell r="C7368" t="str">
            <v>432302195108011646</v>
          </cell>
          <cell r="D7368" t="str">
            <v>袁中娥</v>
          </cell>
          <cell r="E7368" t="str">
            <v>女</v>
          </cell>
          <cell r="F7368">
            <v>19510301</v>
          </cell>
          <cell r="G7368" t="str">
            <v>1974-01-01</v>
          </cell>
          <cell r="H7368" t="str">
            <v>2000-12-01</v>
          </cell>
          <cell r="I7368">
            <v>2409.91</v>
          </cell>
          <cell r="J7368">
            <v>32.4</v>
          </cell>
          <cell r="K7368">
            <v>35</v>
          </cell>
          <cell r="L7368">
            <v>15</v>
          </cell>
          <cell r="M7368">
            <v>33.73874</v>
          </cell>
          <cell r="N7368">
            <v>116.14</v>
          </cell>
          <cell r="O7368">
            <v>2526.05</v>
          </cell>
        </row>
        <row r="7369">
          <cell r="C7369" t="str">
            <v>432302195205051623</v>
          </cell>
          <cell r="D7369" t="str">
            <v>周金莲</v>
          </cell>
          <cell r="E7369" t="str">
            <v>女</v>
          </cell>
          <cell r="F7369">
            <v>19500505</v>
          </cell>
          <cell r="G7369" t="str">
            <v>1966-05-01</v>
          </cell>
          <cell r="H7369" t="str">
            <v>2000-05-01</v>
          </cell>
          <cell r="I7369">
            <v>2694.64</v>
          </cell>
          <cell r="J7369">
            <v>42</v>
          </cell>
          <cell r="K7369">
            <v>35</v>
          </cell>
          <cell r="L7369">
            <v>15</v>
          </cell>
          <cell r="M7369">
            <v>37.72496</v>
          </cell>
          <cell r="N7369">
            <v>129.72</v>
          </cell>
          <cell r="O7369">
            <v>2824.36</v>
          </cell>
        </row>
        <row r="7370">
          <cell r="C7370" t="str">
            <v>432302195208181618</v>
          </cell>
          <cell r="D7370" t="str">
            <v>余安政</v>
          </cell>
          <cell r="E7370" t="str">
            <v>男</v>
          </cell>
          <cell r="F7370">
            <v>19520818</v>
          </cell>
          <cell r="G7370" t="str">
            <v>1969-09-01</v>
          </cell>
          <cell r="H7370" t="str">
            <v>2012-08-01</v>
          </cell>
          <cell r="I7370">
            <v>3836.69</v>
          </cell>
          <cell r="J7370">
            <v>51.6</v>
          </cell>
          <cell r="K7370">
            <v>35</v>
          </cell>
          <cell r="L7370">
            <v>0</v>
          </cell>
          <cell r="M7370">
            <v>53.71366</v>
          </cell>
          <cell r="N7370">
            <v>140.31</v>
          </cell>
          <cell r="O7370">
            <v>3977</v>
          </cell>
        </row>
        <row r="7371">
          <cell r="C7371" t="str">
            <v>432302195112071617</v>
          </cell>
          <cell r="D7371" t="str">
            <v>陈立果</v>
          </cell>
          <cell r="E7371" t="str">
            <v>男</v>
          </cell>
          <cell r="F7371">
            <v>19511207</v>
          </cell>
          <cell r="G7371" t="str">
            <v>1970-12-01</v>
          </cell>
          <cell r="H7371" t="str">
            <v>2011-12-01</v>
          </cell>
          <cell r="I7371">
            <v>3654.44</v>
          </cell>
          <cell r="J7371">
            <v>50.4</v>
          </cell>
          <cell r="K7371">
            <v>35</v>
          </cell>
          <cell r="L7371">
            <v>15</v>
          </cell>
          <cell r="M7371">
            <v>51.16216</v>
          </cell>
          <cell r="N7371">
            <v>151.56</v>
          </cell>
          <cell r="O7371">
            <v>3806</v>
          </cell>
        </row>
        <row r="7372">
          <cell r="C7372" t="str">
            <v>432302195301011613</v>
          </cell>
          <cell r="D7372" t="str">
            <v>雷跃军</v>
          </cell>
          <cell r="E7372" t="str">
            <v>男</v>
          </cell>
          <cell r="F7372">
            <v>19530101</v>
          </cell>
          <cell r="G7372" t="str">
            <v>1977-01-01</v>
          </cell>
          <cell r="H7372" t="str">
            <v>2013-01-01</v>
          </cell>
          <cell r="I7372">
            <v>3160.55</v>
          </cell>
          <cell r="J7372">
            <v>44.4</v>
          </cell>
          <cell r="K7372">
            <v>35</v>
          </cell>
          <cell r="L7372">
            <v>0</v>
          </cell>
          <cell r="M7372">
            <v>44.2477</v>
          </cell>
          <cell r="N7372">
            <v>123.65</v>
          </cell>
          <cell r="O7372">
            <v>3284.2</v>
          </cell>
        </row>
        <row r="7373">
          <cell r="C7373" t="str">
            <v>43230219600604162X</v>
          </cell>
          <cell r="D7373" t="str">
            <v>樊赛群</v>
          </cell>
          <cell r="E7373" t="str">
            <v>女</v>
          </cell>
          <cell r="F7373">
            <v>19600604</v>
          </cell>
          <cell r="G7373" t="str">
            <v>1978-07-01</v>
          </cell>
          <cell r="H7373" t="str">
            <v>2010-06-01</v>
          </cell>
          <cell r="I7373">
            <v>2843.82</v>
          </cell>
          <cell r="J7373">
            <v>38.4</v>
          </cell>
          <cell r="K7373">
            <v>35</v>
          </cell>
          <cell r="L7373">
            <v>0</v>
          </cell>
          <cell r="M7373">
            <v>39.81348</v>
          </cell>
          <cell r="N7373">
            <v>113.21</v>
          </cell>
          <cell r="O7373">
            <v>2957.03</v>
          </cell>
        </row>
        <row r="7374">
          <cell r="C7374" t="str">
            <v>432302194506281612</v>
          </cell>
          <cell r="D7374" t="str">
            <v>朱紫梁</v>
          </cell>
          <cell r="E7374" t="str">
            <v>男</v>
          </cell>
          <cell r="F7374">
            <v>19450628</v>
          </cell>
          <cell r="G7374" t="str">
            <v>1962-07-01</v>
          </cell>
          <cell r="H7374" t="str">
            <v>2005-06-01</v>
          </cell>
          <cell r="I7374">
            <v>3573.84</v>
          </cell>
          <cell r="J7374">
            <v>51.6</v>
          </cell>
          <cell r="K7374">
            <v>35</v>
          </cell>
          <cell r="L7374">
            <v>15</v>
          </cell>
          <cell r="M7374">
            <v>50.03376</v>
          </cell>
          <cell r="N7374">
            <v>151.63</v>
          </cell>
          <cell r="O7374">
            <v>3725.47</v>
          </cell>
        </row>
        <row r="7375">
          <cell r="C7375" t="str">
            <v>430981195111121420</v>
          </cell>
          <cell r="D7375" t="str">
            <v>郭群英</v>
          </cell>
          <cell r="E7375" t="str">
            <v>女</v>
          </cell>
          <cell r="F7375">
            <v>19511208</v>
          </cell>
          <cell r="G7375" t="str">
            <v>1976-01-01</v>
          </cell>
          <cell r="H7375" t="str">
            <v>2006-12-01</v>
          </cell>
          <cell r="I7375">
            <v>2908.15</v>
          </cell>
          <cell r="J7375">
            <v>37.2</v>
          </cell>
          <cell r="K7375">
            <v>35</v>
          </cell>
          <cell r="L7375">
            <v>15</v>
          </cell>
          <cell r="M7375">
            <v>40.7141</v>
          </cell>
          <cell r="N7375">
            <v>127.91</v>
          </cell>
          <cell r="O7375">
            <v>3036.06</v>
          </cell>
        </row>
        <row r="7376">
          <cell r="C7376" t="str">
            <v>43230219570521162X</v>
          </cell>
          <cell r="D7376" t="str">
            <v>王赛平</v>
          </cell>
          <cell r="E7376" t="str">
            <v>女</v>
          </cell>
          <cell r="F7376">
            <v>19570521</v>
          </cell>
          <cell r="G7376" t="str">
            <v>1974-06-01</v>
          </cell>
          <cell r="H7376" t="str">
            <v>2009-09-01</v>
          </cell>
          <cell r="I7376">
            <v>3105.56</v>
          </cell>
          <cell r="J7376">
            <v>43.2</v>
          </cell>
          <cell r="K7376">
            <v>35</v>
          </cell>
          <cell r="L7376">
            <v>0</v>
          </cell>
          <cell r="M7376">
            <v>43.47784</v>
          </cell>
          <cell r="N7376">
            <v>121.68</v>
          </cell>
          <cell r="O7376">
            <v>3227.24</v>
          </cell>
        </row>
        <row r="7377">
          <cell r="C7377" t="str">
            <v>432302196203261648</v>
          </cell>
          <cell r="D7377" t="str">
            <v>赵三元</v>
          </cell>
          <cell r="E7377" t="str">
            <v>女</v>
          </cell>
          <cell r="F7377">
            <v>19610401</v>
          </cell>
          <cell r="G7377" t="str">
            <v>1978-05-01</v>
          </cell>
          <cell r="H7377" t="str">
            <v>2011-04-01</v>
          </cell>
          <cell r="I7377">
            <v>2999.47</v>
          </cell>
          <cell r="J7377">
            <v>39.6</v>
          </cell>
          <cell r="K7377">
            <v>35</v>
          </cell>
          <cell r="L7377">
            <v>0</v>
          </cell>
          <cell r="M7377">
            <v>41.99258</v>
          </cell>
          <cell r="N7377">
            <v>116.59</v>
          </cell>
          <cell r="O7377">
            <v>3116.06</v>
          </cell>
        </row>
        <row r="7378">
          <cell r="C7378" t="str">
            <v>432302196311021625</v>
          </cell>
          <cell r="D7378" t="str">
            <v>刘春香</v>
          </cell>
          <cell r="E7378" t="str">
            <v>女</v>
          </cell>
          <cell r="F7378">
            <v>19631102</v>
          </cell>
          <cell r="G7378" t="str">
            <v>1982-03-01</v>
          </cell>
          <cell r="H7378" t="str">
            <v>2013-11-01</v>
          </cell>
          <cell r="I7378">
            <v>2707.04</v>
          </cell>
          <cell r="J7378">
            <v>38.4</v>
          </cell>
          <cell r="K7378">
            <v>35</v>
          </cell>
          <cell r="L7378">
            <v>0</v>
          </cell>
          <cell r="M7378">
            <v>37.89856</v>
          </cell>
          <cell r="N7378">
            <v>111.3</v>
          </cell>
          <cell r="O7378">
            <v>2818.34</v>
          </cell>
        </row>
        <row r="7379">
          <cell r="C7379" t="str">
            <v>432302194006202949</v>
          </cell>
          <cell r="D7379" t="str">
            <v>黄功辉</v>
          </cell>
          <cell r="E7379" t="str">
            <v>女</v>
          </cell>
          <cell r="F7379">
            <v>19380514</v>
          </cell>
          <cell r="G7379" t="str">
            <v>1961-05-01</v>
          </cell>
          <cell r="H7379" t="str">
            <v>1988-05-01</v>
          </cell>
          <cell r="I7379">
            <v>2954.96</v>
          </cell>
          <cell r="J7379">
            <v>33.6</v>
          </cell>
          <cell r="K7379">
            <v>35</v>
          </cell>
          <cell r="L7379">
            <v>25</v>
          </cell>
          <cell r="M7379">
            <v>41.36944</v>
          </cell>
          <cell r="N7379">
            <v>134.97</v>
          </cell>
          <cell r="O7379">
            <v>3089.93</v>
          </cell>
        </row>
        <row r="7380">
          <cell r="C7380" t="str">
            <v>432302195303031634</v>
          </cell>
          <cell r="D7380" t="str">
            <v>曹青山</v>
          </cell>
          <cell r="E7380" t="str">
            <v>男</v>
          </cell>
          <cell r="F7380">
            <v>19530303</v>
          </cell>
          <cell r="G7380" t="str">
            <v>1970-09-01</v>
          </cell>
          <cell r="H7380" t="str">
            <v>2013-03-01</v>
          </cell>
          <cell r="I7380">
            <v>3939.45</v>
          </cell>
          <cell r="J7380">
            <v>51.6</v>
          </cell>
          <cell r="K7380">
            <v>35</v>
          </cell>
          <cell r="L7380">
            <v>0</v>
          </cell>
          <cell r="M7380">
            <v>55.1523</v>
          </cell>
          <cell r="N7380">
            <v>141.75</v>
          </cell>
          <cell r="O7380">
            <v>4081.2</v>
          </cell>
        </row>
        <row r="7381">
          <cell r="C7381" t="str">
            <v>432302195201121612</v>
          </cell>
          <cell r="D7381" t="str">
            <v>彭中武</v>
          </cell>
          <cell r="E7381" t="str">
            <v>男</v>
          </cell>
          <cell r="F7381">
            <v>19520112</v>
          </cell>
          <cell r="G7381" t="str">
            <v>1969-02-01</v>
          </cell>
          <cell r="H7381" t="str">
            <v>2012-01-01</v>
          </cell>
          <cell r="I7381">
            <v>3981.01</v>
          </cell>
          <cell r="J7381">
            <v>51.6</v>
          </cell>
          <cell r="K7381">
            <v>35</v>
          </cell>
          <cell r="L7381">
            <v>0</v>
          </cell>
          <cell r="M7381">
            <v>55.73414</v>
          </cell>
          <cell r="N7381">
            <v>142.33</v>
          </cell>
          <cell r="O7381">
            <v>4123.34</v>
          </cell>
        </row>
        <row r="7382">
          <cell r="C7382" t="str">
            <v>432302196509261683</v>
          </cell>
          <cell r="D7382" t="str">
            <v>焦双喜</v>
          </cell>
          <cell r="E7382" t="str">
            <v>女</v>
          </cell>
          <cell r="F7382">
            <v>19620926</v>
          </cell>
          <cell r="G7382" t="str">
            <v>1985-10-01</v>
          </cell>
          <cell r="H7382" t="str">
            <v>2015-09-01</v>
          </cell>
          <cell r="I7382">
            <v>2468.97</v>
          </cell>
          <cell r="J7382">
            <v>36</v>
          </cell>
          <cell r="K7382">
            <v>35</v>
          </cell>
          <cell r="L7382">
            <v>0</v>
          </cell>
          <cell r="M7382">
            <v>34.56558</v>
          </cell>
          <cell r="N7382">
            <v>105.57</v>
          </cell>
          <cell r="O7382">
            <v>2574.54</v>
          </cell>
        </row>
        <row r="7383">
          <cell r="C7383" t="str">
            <v>432302195412011616</v>
          </cell>
          <cell r="D7383" t="str">
            <v>雷云灿</v>
          </cell>
          <cell r="E7383" t="str">
            <v>男</v>
          </cell>
          <cell r="F7383">
            <v>19541201</v>
          </cell>
          <cell r="G7383" t="str">
            <v>1979-08-01</v>
          </cell>
          <cell r="H7383" t="str">
            <v>2014-12-01</v>
          </cell>
          <cell r="I7383">
            <v>3234.75</v>
          </cell>
          <cell r="J7383">
            <v>43.2</v>
          </cell>
          <cell r="K7383">
            <v>35</v>
          </cell>
          <cell r="L7383">
            <v>0</v>
          </cell>
          <cell r="M7383">
            <v>45.2865</v>
          </cell>
          <cell r="N7383">
            <v>123.49</v>
          </cell>
          <cell r="O7383">
            <v>3358.24</v>
          </cell>
        </row>
        <row r="7384">
          <cell r="C7384" t="str">
            <v>430981195909031424</v>
          </cell>
          <cell r="D7384" t="str">
            <v>燕海燕</v>
          </cell>
          <cell r="E7384" t="str">
            <v>女</v>
          </cell>
          <cell r="F7384">
            <v>19590901</v>
          </cell>
          <cell r="G7384" t="str">
            <v>1977-08-01</v>
          </cell>
          <cell r="H7384" t="str">
            <v>2009-09-01</v>
          </cell>
          <cell r="I7384">
            <v>2911.73</v>
          </cell>
          <cell r="J7384">
            <v>39.6</v>
          </cell>
          <cell r="K7384">
            <v>35</v>
          </cell>
          <cell r="L7384">
            <v>0</v>
          </cell>
          <cell r="M7384">
            <v>40.76422</v>
          </cell>
          <cell r="N7384">
            <v>115.36</v>
          </cell>
          <cell r="O7384">
            <v>3027.09</v>
          </cell>
        </row>
        <row r="7385">
          <cell r="C7385" t="str">
            <v>432302195501261625</v>
          </cell>
          <cell r="D7385" t="str">
            <v>刘媚英</v>
          </cell>
          <cell r="E7385" t="str">
            <v>女</v>
          </cell>
          <cell r="F7385">
            <v>19550126</v>
          </cell>
          <cell r="G7385" t="str">
            <v>1974-01-01</v>
          </cell>
          <cell r="H7385" t="str">
            <v>2009-09-01</v>
          </cell>
          <cell r="I7385">
            <v>3086.33</v>
          </cell>
          <cell r="J7385">
            <v>43.2</v>
          </cell>
          <cell r="K7385">
            <v>35</v>
          </cell>
          <cell r="L7385">
            <v>0</v>
          </cell>
          <cell r="M7385">
            <v>43.20862</v>
          </cell>
          <cell r="N7385">
            <v>121.41</v>
          </cell>
          <cell r="O7385">
            <v>3207.74</v>
          </cell>
        </row>
        <row r="7386">
          <cell r="C7386" t="str">
            <v>432302196509261640</v>
          </cell>
          <cell r="D7386" t="str">
            <v>陈志芳</v>
          </cell>
          <cell r="E7386" t="str">
            <v>女</v>
          </cell>
          <cell r="F7386">
            <v>19650926</v>
          </cell>
          <cell r="G7386" t="str">
            <v>1983-05-01</v>
          </cell>
          <cell r="H7386" t="str">
            <v>2015-09-01</v>
          </cell>
          <cell r="I7386">
            <v>2790</v>
          </cell>
          <cell r="J7386">
            <v>39.6</v>
          </cell>
          <cell r="K7386">
            <v>35</v>
          </cell>
          <cell r="L7386">
            <v>0</v>
          </cell>
          <cell r="M7386">
            <v>39.06</v>
          </cell>
          <cell r="N7386">
            <v>113.66</v>
          </cell>
          <cell r="O7386">
            <v>2903.66</v>
          </cell>
        </row>
        <row r="7387">
          <cell r="C7387" t="str">
            <v>432302194302021616</v>
          </cell>
          <cell r="D7387" t="str">
            <v>管全球</v>
          </cell>
          <cell r="E7387" t="str">
            <v>男</v>
          </cell>
          <cell r="F7387">
            <v>19450202</v>
          </cell>
          <cell r="G7387" t="str">
            <v>1965-01-01</v>
          </cell>
          <cell r="H7387" t="str">
            <v>2005-02-01</v>
          </cell>
          <cell r="I7387">
            <v>3387.65</v>
          </cell>
          <cell r="J7387">
            <v>49.2</v>
          </cell>
          <cell r="K7387">
            <v>35</v>
          </cell>
          <cell r="L7387">
            <v>15</v>
          </cell>
          <cell r="M7387">
            <v>47.4271</v>
          </cell>
          <cell r="N7387">
            <v>146.63</v>
          </cell>
          <cell r="O7387">
            <v>3534.28</v>
          </cell>
        </row>
        <row r="7388">
          <cell r="C7388" t="str">
            <v>432302194904011618</v>
          </cell>
          <cell r="D7388" t="str">
            <v>宋腾蛟</v>
          </cell>
          <cell r="E7388" t="str">
            <v>男</v>
          </cell>
          <cell r="F7388">
            <v>19490401</v>
          </cell>
          <cell r="G7388" t="str">
            <v>1966-05-01</v>
          </cell>
          <cell r="H7388" t="str">
            <v>2009-04-01</v>
          </cell>
          <cell r="I7388">
            <v>3731.56</v>
          </cell>
          <cell r="J7388">
            <v>51.6</v>
          </cell>
          <cell r="K7388">
            <v>35</v>
          </cell>
          <cell r="L7388">
            <v>15</v>
          </cell>
          <cell r="M7388">
            <v>52.24184</v>
          </cell>
          <cell r="N7388">
            <v>153.84</v>
          </cell>
          <cell r="O7388">
            <v>3885.4</v>
          </cell>
        </row>
        <row r="7389">
          <cell r="C7389" t="str">
            <v>432302195611241625</v>
          </cell>
          <cell r="D7389" t="str">
            <v>张纯玉</v>
          </cell>
          <cell r="E7389" t="str">
            <v>女</v>
          </cell>
          <cell r="F7389">
            <v>19560224</v>
          </cell>
          <cell r="G7389" t="str">
            <v>1975-07-01</v>
          </cell>
          <cell r="H7389" t="str">
            <v>2009-09-01</v>
          </cell>
          <cell r="I7389">
            <v>3036.84</v>
          </cell>
          <cell r="J7389">
            <v>42</v>
          </cell>
          <cell r="K7389">
            <v>35</v>
          </cell>
          <cell r="L7389">
            <v>0</v>
          </cell>
          <cell r="M7389">
            <v>42.51576</v>
          </cell>
          <cell r="N7389">
            <v>119.52</v>
          </cell>
          <cell r="O7389">
            <v>3156.36</v>
          </cell>
        </row>
        <row r="7390">
          <cell r="C7390" t="str">
            <v>432302194806191619</v>
          </cell>
          <cell r="D7390" t="str">
            <v>邓成功</v>
          </cell>
          <cell r="E7390" t="str">
            <v>男</v>
          </cell>
          <cell r="F7390">
            <v>19480619</v>
          </cell>
          <cell r="G7390" t="str">
            <v>1965-06-01</v>
          </cell>
          <cell r="H7390" t="str">
            <v>2008-06-01</v>
          </cell>
          <cell r="I7390">
            <v>3572.91</v>
          </cell>
          <cell r="J7390">
            <v>51.6</v>
          </cell>
          <cell r="K7390">
            <v>35</v>
          </cell>
          <cell r="L7390">
            <v>15</v>
          </cell>
          <cell r="M7390">
            <v>50.02074</v>
          </cell>
          <cell r="N7390">
            <v>151.62</v>
          </cell>
          <cell r="O7390">
            <v>3724.53</v>
          </cell>
        </row>
        <row r="7391">
          <cell r="C7391" t="str">
            <v>432302195603081625</v>
          </cell>
          <cell r="D7391" t="str">
            <v>焦展义</v>
          </cell>
          <cell r="E7391" t="str">
            <v>女</v>
          </cell>
          <cell r="F7391">
            <v>19560308</v>
          </cell>
          <cell r="G7391" t="str">
            <v>1973-04-01</v>
          </cell>
          <cell r="H7391" t="str">
            <v>2009-09-01</v>
          </cell>
          <cell r="I7391">
            <v>3198.34</v>
          </cell>
          <cell r="J7391">
            <v>44.4</v>
          </cell>
          <cell r="K7391">
            <v>35</v>
          </cell>
          <cell r="L7391">
            <v>0</v>
          </cell>
          <cell r="M7391">
            <v>44.77676</v>
          </cell>
          <cell r="N7391">
            <v>124.18</v>
          </cell>
          <cell r="O7391">
            <v>3322.52</v>
          </cell>
        </row>
        <row r="7392">
          <cell r="C7392" t="str">
            <v>432302197106231660</v>
          </cell>
          <cell r="D7392" t="str">
            <v>余艳</v>
          </cell>
          <cell r="E7392" t="str">
            <v>女</v>
          </cell>
          <cell r="F7392">
            <v>19710623</v>
          </cell>
          <cell r="G7392" t="str">
            <v>1991-12-01</v>
          </cell>
          <cell r="H7392" t="str">
            <v>2021-06-01</v>
          </cell>
          <cell r="I7392">
            <v>2278.13</v>
          </cell>
          <cell r="J7392">
            <v>36</v>
          </cell>
          <cell r="K7392">
            <v>35</v>
          </cell>
          <cell r="L7392">
            <v>0</v>
          </cell>
          <cell r="M7392">
            <v>31.89382</v>
          </cell>
          <cell r="N7392">
            <v>102.89</v>
          </cell>
          <cell r="O7392">
            <v>2381.02</v>
          </cell>
        </row>
        <row r="7393">
          <cell r="C7393" t="str">
            <v>432302195204081628</v>
          </cell>
          <cell r="D7393" t="str">
            <v>任静萍</v>
          </cell>
          <cell r="E7393" t="str">
            <v>女</v>
          </cell>
          <cell r="F7393">
            <v>19520508</v>
          </cell>
          <cell r="G7393" t="str">
            <v>1972-03-01</v>
          </cell>
          <cell r="H7393" t="str">
            <v>2007-05-01</v>
          </cell>
          <cell r="I7393">
            <v>2931.38</v>
          </cell>
          <cell r="J7393">
            <v>43.2</v>
          </cell>
          <cell r="K7393">
            <v>35</v>
          </cell>
          <cell r="L7393">
            <v>0</v>
          </cell>
          <cell r="M7393">
            <v>41.03932</v>
          </cell>
          <cell r="N7393">
            <v>119.24</v>
          </cell>
          <cell r="O7393">
            <v>3050.62</v>
          </cell>
        </row>
        <row r="7394">
          <cell r="C7394" t="str">
            <v>432302195304181626</v>
          </cell>
          <cell r="D7394" t="str">
            <v>石雪娥</v>
          </cell>
          <cell r="E7394" t="str">
            <v>女</v>
          </cell>
          <cell r="F7394">
            <v>19530418</v>
          </cell>
          <cell r="G7394" t="str">
            <v>1970-05-01</v>
          </cell>
          <cell r="H7394" t="str">
            <v>2008-04-01</v>
          </cell>
          <cell r="I7394">
            <v>3156.34</v>
          </cell>
          <cell r="J7394">
            <v>45.6</v>
          </cell>
          <cell r="K7394">
            <v>35</v>
          </cell>
          <cell r="L7394">
            <v>0</v>
          </cell>
          <cell r="M7394">
            <v>44.18876</v>
          </cell>
          <cell r="N7394">
            <v>124.79</v>
          </cell>
          <cell r="O7394">
            <v>3281.13</v>
          </cell>
        </row>
        <row r="7395">
          <cell r="C7395" t="str">
            <v>432302195604241627</v>
          </cell>
          <cell r="D7395" t="str">
            <v>钟桂兰</v>
          </cell>
          <cell r="E7395" t="str">
            <v>女</v>
          </cell>
          <cell r="F7395">
            <v>19570824</v>
          </cell>
          <cell r="G7395" t="str">
            <v>1974-09-01</v>
          </cell>
          <cell r="H7395" t="str">
            <v>2009-09-01</v>
          </cell>
          <cell r="I7395">
            <v>3048.6</v>
          </cell>
          <cell r="J7395">
            <v>43.2</v>
          </cell>
          <cell r="K7395">
            <v>35</v>
          </cell>
          <cell r="L7395">
            <v>0</v>
          </cell>
          <cell r="M7395">
            <v>42.6804</v>
          </cell>
          <cell r="N7395">
            <v>120.88</v>
          </cell>
          <cell r="O7395">
            <v>3169.48</v>
          </cell>
        </row>
        <row r="7396">
          <cell r="C7396" t="str">
            <v>432302195302181614</v>
          </cell>
          <cell r="D7396" t="str">
            <v>汪建春</v>
          </cell>
          <cell r="E7396" t="str">
            <v>男</v>
          </cell>
          <cell r="F7396">
            <v>19530218</v>
          </cell>
          <cell r="G7396" t="str">
            <v>1971-12-01</v>
          </cell>
          <cell r="H7396" t="str">
            <v>2013-02-01</v>
          </cell>
          <cell r="I7396">
            <v>3840.71</v>
          </cell>
          <cell r="J7396">
            <v>50.4</v>
          </cell>
          <cell r="K7396">
            <v>35</v>
          </cell>
          <cell r="L7396">
            <v>0</v>
          </cell>
          <cell r="M7396">
            <v>53.76994</v>
          </cell>
          <cell r="N7396">
            <v>139.17</v>
          </cell>
          <cell r="O7396">
            <v>3979.88</v>
          </cell>
        </row>
        <row r="7397">
          <cell r="C7397" t="str">
            <v>43230219550623161X</v>
          </cell>
          <cell r="D7397" t="str">
            <v>谢芳云</v>
          </cell>
          <cell r="E7397" t="str">
            <v>男</v>
          </cell>
          <cell r="F7397">
            <v>19551201</v>
          </cell>
          <cell r="G7397" t="str">
            <v>1973-01-01</v>
          </cell>
          <cell r="H7397" t="str">
            <v>2015-12-01</v>
          </cell>
          <cell r="I7397">
            <v>3941.08</v>
          </cell>
          <cell r="J7397">
            <v>51.6</v>
          </cell>
          <cell r="K7397">
            <v>35</v>
          </cell>
          <cell r="L7397">
            <v>0</v>
          </cell>
          <cell r="M7397">
            <v>55.17512</v>
          </cell>
          <cell r="N7397">
            <v>141.78</v>
          </cell>
          <cell r="O7397">
            <v>4082.86</v>
          </cell>
        </row>
        <row r="7398">
          <cell r="C7398" t="str">
            <v>43230219540525162X</v>
          </cell>
          <cell r="D7398" t="str">
            <v>陈友珍</v>
          </cell>
          <cell r="E7398" t="str">
            <v>女</v>
          </cell>
          <cell r="F7398">
            <v>19540525</v>
          </cell>
          <cell r="G7398" t="str">
            <v>1979-01-01</v>
          </cell>
          <cell r="H7398" t="str">
            <v>2009-05-01</v>
          </cell>
          <cell r="I7398">
            <v>2734.99</v>
          </cell>
          <cell r="J7398">
            <v>37.2</v>
          </cell>
          <cell r="K7398">
            <v>35</v>
          </cell>
          <cell r="L7398">
            <v>0</v>
          </cell>
          <cell r="M7398">
            <v>38.28986</v>
          </cell>
          <cell r="N7398">
            <v>110.49</v>
          </cell>
          <cell r="O7398">
            <v>2845.48</v>
          </cell>
        </row>
        <row r="7399">
          <cell r="C7399" t="str">
            <v>432302196201211620</v>
          </cell>
          <cell r="D7399" t="str">
            <v>彭冬梅</v>
          </cell>
          <cell r="E7399" t="str">
            <v>女</v>
          </cell>
          <cell r="F7399">
            <v>19630121</v>
          </cell>
          <cell r="G7399" t="str">
            <v>1980-02-01</v>
          </cell>
          <cell r="H7399" t="str">
            <v>2013-01-01</v>
          </cell>
          <cell r="I7399">
            <v>3037.57</v>
          </cell>
          <cell r="J7399">
            <v>39.6</v>
          </cell>
          <cell r="K7399">
            <v>35</v>
          </cell>
          <cell r="L7399">
            <v>0</v>
          </cell>
          <cell r="M7399">
            <v>42.52598</v>
          </cell>
          <cell r="N7399">
            <v>117.13</v>
          </cell>
          <cell r="O7399">
            <v>3154.7</v>
          </cell>
        </row>
        <row r="7400">
          <cell r="C7400" t="str">
            <v>43230219510801162X</v>
          </cell>
          <cell r="D7400" t="str">
            <v>刘发珍</v>
          </cell>
          <cell r="E7400" t="str">
            <v>女</v>
          </cell>
          <cell r="F7400">
            <v>19510801</v>
          </cell>
          <cell r="G7400" t="str">
            <v>1968-08-01</v>
          </cell>
          <cell r="H7400" t="str">
            <v>2006-08-01</v>
          </cell>
          <cell r="I7400">
            <v>3068.11</v>
          </cell>
          <cell r="J7400">
            <v>45.6</v>
          </cell>
          <cell r="K7400">
            <v>35</v>
          </cell>
          <cell r="L7400">
            <v>15</v>
          </cell>
          <cell r="M7400">
            <v>42.95354</v>
          </cell>
          <cell r="N7400">
            <v>138.55</v>
          </cell>
          <cell r="O7400">
            <v>3206.66</v>
          </cell>
        </row>
        <row r="7401">
          <cell r="C7401" t="str">
            <v>432302194802191611</v>
          </cell>
          <cell r="D7401" t="str">
            <v>朱仲良</v>
          </cell>
          <cell r="E7401" t="str">
            <v>男</v>
          </cell>
          <cell r="F7401">
            <v>19480219</v>
          </cell>
          <cell r="G7401" t="str">
            <v>1965-02-01</v>
          </cell>
          <cell r="H7401" t="str">
            <v>2008-02-01</v>
          </cell>
          <cell r="I7401">
            <v>3588.34</v>
          </cell>
          <cell r="J7401">
            <v>51.6</v>
          </cell>
          <cell r="K7401">
            <v>35</v>
          </cell>
          <cell r="L7401">
            <v>15</v>
          </cell>
          <cell r="M7401">
            <v>50.23676</v>
          </cell>
          <cell r="N7401">
            <v>151.84</v>
          </cell>
          <cell r="O7401">
            <v>3740.18</v>
          </cell>
        </row>
        <row r="7402">
          <cell r="C7402" t="str">
            <v>432302196206021623</v>
          </cell>
          <cell r="D7402" t="str">
            <v>余世平</v>
          </cell>
          <cell r="E7402" t="str">
            <v>女</v>
          </cell>
          <cell r="F7402">
            <v>19620502</v>
          </cell>
          <cell r="G7402" t="str">
            <v>1979-06-01</v>
          </cell>
          <cell r="H7402" t="str">
            <v>2012-05-01</v>
          </cell>
          <cell r="I7402">
            <v>2986.78</v>
          </cell>
          <cell r="J7402">
            <v>39.6</v>
          </cell>
          <cell r="K7402">
            <v>35</v>
          </cell>
          <cell r="L7402">
            <v>0</v>
          </cell>
          <cell r="M7402">
            <v>41.81492</v>
          </cell>
          <cell r="N7402">
            <v>116.41</v>
          </cell>
          <cell r="O7402">
            <v>3103.19</v>
          </cell>
        </row>
        <row r="7403">
          <cell r="C7403" t="str">
            <v>432302196012201626</v>
          </cell>
          <cell r="D7403" t="str">
            <v>吴爱华</v>
          </cell>
          <cell r="E7403" t="str">
            <v>女</v>
          </cell>
          <cell r="F7403">
            <v>19600220</v>
          </cell>
          <cell r="G7403" t="str">
            <v>1978-07-01</v>
          </cell>
          <cell r="H7403" t="str">
            <v>2010-02-01</v>
          </cell>
          <cell r="I7403">
            <v>2878.16</v>
          </cell>
          <cell r="J7403">
            <v>38.4</v>
          </cell>
          <cell r="K7403">
            <v>35</v>
          </cell>
          <cell r="L7403">
            <v>0</v>
          </cell>
          <cell r="M7403">
            <v>40.29424</v>
          </cell>
          <cell r="N7403">
            <v>113.69</v>
          </cell>
          <cell r="O7403">
            <v>2991.85</v>
          </cell>
        </row>
        <row r="7404">
          <cell r="C7404" t="str">
            <v>432302195307071625</v>
          </cell>
          <cell r="D7404" t="str">
            <v>曹淑英</v>
          </cell>
          <cell r="E7404" t="str">
            <v>女</v>
          </cell>
          <cell r="F7404">
            <v>19530707</v>
          </cell>
          <cell r="G7404" t="str">
            <v>1981-09-01</v>
          </cell>
          <cell r="H7404" t="str">
            <v>2008-07-01</v>
          </cell>
          <cell r="I7404">
            <v>2456.49</v>
          </cell>
          <cell r="J7404">
            <v>32.4</v>
          </cell>
          <cell r="K7404">
            <v>35</v>
          </cell>
          <cell r="L7404">
            <v>0</v>
          </cell>
          <cell r="M7404">
            <v>34.39086</v>
          </cell>
          <cell r="N7404">
            <v>101.79</v>
          </cell>
          <cell r="O7404">
            <v>2558.28</v>
          </cell>
        </row>
        <row r="7405">
          <cell r="C7405" t="str">
            <v>432302195212251623</v>
          </cell>
          <cell r="D7405" t="str">
            <v>胡三元</v>
          </cell>
          <cell r="E7405" t="str">
            <v>女</v>
          </cell>
          <cell r="F7405">
            <v>19530125</v>
          </cell>
          <cell r="G7405" t="str">
            <v>1970-12-01</v>
          </cell>
          <cell r="H7405" t="str">
            <v>2008-01-01</v>
          </cell>
          <cell r="I7405">
            <v>3127.13</v>
          </cell>
          <cell r="J7405">
            <v>45.6</v>
          </cell>
          <cell r="K7405">
            <v>35</v>
          </cell>
          <cell r="L7405">
            <v>0</v>
          </cell>
          <cell r="M7405">
            <v>43.77982</v>
          </cell>
          <cell r="N7405">
            <v>124.38</v>
          </cell>
          <cell r="O7405">
            <v>3251.51</v>
          </cell>
        </row>
        <row r="7406">
          <cell r="C7406" t="str">
            <v>432302196201041625</v>
          </cell>
          <cell r="D7406" t="str">
            <v>徐立珍</v>
          </cell>
          <cell r="E7406" t="str">
            <v>女</v>
          </cell>
          <cell r="F7406">
            <v>19620110</v>
          </cell>
          <cell r="G7406" t="str">
            <v>1979-02-01</v>
          </cell>
          <cell r="H7406" t="str">
            <v>2012-01-01</v>
          </cell>
          <cell r="I7406">
            <v>3020.4</v>
          </cell>
          <cell r="J7406">
            <v>39.6</v>
          </cell>
          <cell r="K7406">
            <v>35</v>
          </cell>
          <cell r="L7406">
            <v>0</v>
          </cell>
          <cell r="M7406">
            <v>42.2856</v>
          </cell>
          <cell r="N7406">
            <v>116.89</v>
          </cell>
          <cell r="O7406">
            <v>3137.29</v>
          </cell>
        </row>
        <row r="7407">
          <cell r="C7407" t="str">
            <v>432302196507011613</v>
          </cell>
          <cell r="D7407" t="str">
            <v>钟如强</v>
          </cell>
          <cell r="E7407" t="str">
            <v>男</v>
          </cell>
          <cell r="F7407">
            <v>19650701</v>
          </cell>
          <cell r="G7407" t="str">
            <v>1984-08-01</v>
          </cell>
          <cell r="H7407" t="str">
            <v>2019-10-01</v>
          </cell>
          <cell r="I7407">
            <v>2672.2</v>
          </cell>
          <cell r="J7407">
            <v>32.4</v>
          </cell>
          <cell r="K7407">
            <v>35</v>
          </cell>
          <cell r="L7407">
            <v>0</v>
          </cell>
          <cell r="M7407">
            <v>37.4108</v>
          </cell>
          <cell r="N7407">
            <v>104.81</v>
          </cell>
          <cell r="O7407">
            <v>2777.01</v>
          </cell>
        </row>
        <row r="7408">
          <cell r="C7408" t="str">
            <v>43230219601009162X</v>
          </cell>
          <cell r="D7408" t="str">
            <v>熊细满</v>
          </cell>
          <cell r="E7408" t="str">
            <v>女</v>
          </cell>
          <cell r="F7408">
            <v>19601009</v>
          </cell>
          <cell r="G7408" t="str">
            <v>1978-06-01</v>
          </cell>
          <cell r="H7408" t="str">
            <v>2010-10-01</v>
          </cell>
          <cell r="I7408">
            <v>2925.24</v>
          </cell>
          <cell r="J7408">
            <v>39.6</v>
          </cell>
          <cell r="K7408">
            <v>35</v>
          </cell>
          <cell r="L7408">
            <v>0</v>
          </cell>
          <cell r="M7408">
            <v>40.95336</v>
          </cell>
          <cell r="N7408">
            <v>115.55</v>
          </cell>
          <cell r="O7408">
            <v>3040.79</v>
          </cell>
        </row>
        <row r="7409">
          <cell r="C7409" t="str">
            <v>432302196106261646</v>
          </cell>
          <cell r="D7409" t="str">
            <v>李伏秀</v>
          </cell>
          <cell r="E7409" t="str">
            <v>女</v>
          </cell>
          <cell r="F7409">
            <v>19610626</v>
          </cell>
          <cell r="G7409" t="str">
            <v>1978-07-01</v>
          </cell>
          <cell r="H7409" t="str">
            <v>2011-06-01</v>
          </cell>
          <cell r="I7409">
            <v>2978.79</v>
          </cell>
          <cell r="J7409">
            <v>39.6</v>
          </cell>
          <cell r="K7409">
            <v>35</v>
          </cell>
          <cell r="L7409">
            <v>0</v>
          </cell>
          <cell r="M7409">
            <v>41.70306</v>
          </cell>
          <cell r="N7409">
            <v>116.3</v>
          </cell>
          <cell r="O7409">
            <v>3095.09</v>
          </cell>
        </row>
        <row r="7410">
          <cell r="C7410" t="str">
            <v>432302195512091625</v>
          </cell>
          <cell r="D7410" t="str">
            <v>贺建平</v>
          </cell>
          <cell r="E7410" t="str">
            <v>女</v>
          </cell>
          <cell r="F7410">
            <v>19560109</v>
          </cell>
          <cell r="G7410" t="str">
            <v>1973-02-01</v>
          </cell>
          <cell r="H7410" t="str">
            <v>2009-09-01</v>
          </cell>
          <cell r="I7410">
            <v>3215.41</v>
          </cell>
          <cell r="J7410">
            <v>44.4</v>
          </cell>
          <cell r="K7410">
            <v>35</v>
          </cell>
          <cell r="L7410">
            <v>0</v>
          </cell>
          <cell r="M7410">
            <v>45.01574</v>
          </cell>
          <cell r="N7410">
            <v>124.42</v>
          </cell>
          <cell r="O7410">
            <v>3339.83</v>
          </cell>
        </row>
        <row r="7411">
          <cell r="C7411" t="str">
            <v>432302195206131625</v>
          </cell>
          <cell r="D7411" t="str">
            <v>贺荷香</v>
          </cell>
          <cell r="E7411" t="str">
            <v>女</v>
          </cell>
          <cell r="F7411">
            <v>19520613</v>
          </cell>
          <cell r="G7411" t="str">
            <v>1972-01-01</v>
          </cell>
          <cell r="H7411" t="str">
            <v>2007-06-01</v>
          </cell>
          <cell r="I7411">
            <v>3046.64</v>
          </cell>
          <cell r="J7411">
            <v>43.2</v>
          </cell>
          <cell r="K7411">
            <v>35</v>
          </cell>
          <cell r="L7411">
            <v>0</v>
          </cell>
          <cell r="M7411">
            <v>42.65296</v>
          </cell>
          <cell r="N7411">
            <v>120.85</v>
          </cell>
          <cell r="O7411">
            <v>3167.49</v>
          </cell>
        </row>
        <row r="7412">
          <cell r="C7412" t="str">
            <v>430981196204121424</v>
          </cell>
          <cell r="D7412" t="str">
            <v>陈凤姣</v>
          </cell>
          <cell r="E7412" t="str">
            <v>女</v>
          </cell>
          <cell r="F7412">
            <v>19620412</v>
          </cell>
          <cell r="G7412" t="str">
            <v>1979-05-01</v>
          </cell>
          <cell r="H7412" t="str">
            <v>2012-04-01</v>
          </cell>
          <cell r="I7412">
            <v>2985.03</v>
          </cell>
          <cell r="J7412">
            <v>39.6</v>
          </cell>
          <cell r="K7412">
            <v>35</v>
          </cell>
          <cell r="L7412">
            <v>0</v>
          </cell>
          <cell r="M7412">
            <v>41.79042</v>
          </cell>
          <cell r="N7412">
            <v>116.39</v>
          </cell>
          <cell r="O7412">
            <v>3101.42</v>
          </cell>
        </row>
        <row r="7413">
          <cell r="C7413" t="str">
            <v>432302195610061649</v>
          </cell>
          <cell r="D7413" t="str">
            <v>段亚明</v>
          </cell>
          <cell r="E7413" t="str">
            <v>女</v>
          </cell>
          <cell r="F7413">
            <v>19551006</v>
          </cell>
          <cell r="G7413" t="str">
            <v>1972-11-01</v>
          </cell>
          <cell r="H7413" t="str">
            <v>2009-09-01</v>
          </cell>
          <cell r="I7413">
            <v>3126.99</v>
          </cell>
          <cell r="J7413">
            <v>44.4</v>
          </cell>
          <cell r="K7413">
            <v>35</v>
          </cell>
          <cell r="L7413">
            <v>0</v>
          </cell>
          <cell r="M7413">
            <v>43.77786</v>
          </cell>
          <cell r="N7413">
            <v>123.18</v>
          </cell>
          <cell r="O7413">
            <v>3250.17</v>
          </cell>
        </row>
        <row r="7414">
          <cell r="C7414" t="str">
            <v>432302196301011626</v>
          </cell>
          <cell r="D7414" t="str">
            <v>姚中华</v>
          </cell>
          <cell r="E7414" t="str">
            <v>女</v>
          </cell>
          <cell r="F7414">
            <v>19620101</v>
          </cell>
          <cell r="G7414" t="str">
            <v>1979-12-01</v>
          </cell>
          <cell r="H7414" t="str">
            <v>2012-01-01</v>
          </cell>
          <cell r="I7414">
            <v>2917.24</v>
          </cell>
          <cell r="J7414">
            <v>39.6</v>
          </cell>
          <cell r="K7414">
            <v>35</v>
          </cell>
          <cell r="L7414">
            <v>0</v>
          </cell>
          <cell r="M7414">
            <v>40.84136</v>
          </cell>
          <cell r="N7414">
            <v>115.44</v>
          </cell>
          <cell r="O7414">
            <v>3032.68</v>
          </cell>
        </row>
        <row r="7415">
          <cell r="C7415" t="str">
            <v>432302194702041616</v>
          </cell>
          <cell r="D7415" t="str">
            <v>谢祥云</v>
          </cell>
          <cell r="E7415" t="str">
            <v>男</v>
          </cell>
          <cell r="F7415">
            <v>19470204</v>
          </cell>
          <cell r="G7415" t="str">
            <v>1964-03-01</v>
          </cell>
          <cell r="H7415" t="str">
            <v>2007-02-01</v>
          </cell>
          <cell r="I7415">
            <v>3596.66</v>
          </cell>
          <cell r="J7415">
            <v>51.6</v>
          </cell>
          <cell r="K7415">
            <v>35</v>
          </cell>
          <cell r="L7415">
            <v>15</v>
          </cell>
          <cell r="M7415">
            <v>50.35324</v>
          </cell>
          <cell r="N7415">
            <v>151.95</v>
          </cell>
          <cell r="O7415">
            <v>3748.61</v>
          </cell>
        </row>
        <row r="7416">
          <cell r="C7416" t="str">
            <v>432302196204161622</v>
          </cell>
          <cell r="D7416" t="str">
            <v>施玉珍</v>
          </cell>
          <cell r="E7416" t="str">
            <v>女</v>
          </cell>
          <cell r="F7416">
            <v>19620416</v>
          </cell>
          <cell r="G7416" t="str">
            <v>1979-07-01</v>
          </cell>
          <cell r="H7416" t="str">
            <v>2012-04-01</v>
          </cell>
          <cell r="I7416">
            <v>2982.59</v>
          </cell>
          <cell r="J7416">
            <v>39.6</v>
          </cell>
          <cell r="K7416">
            <v>35</v>
          </cell>
          <cell r="L7416">
            <v>0</v>
          </cell>
          <cell r="M7416">
            <v>41.75626</v>
          </cell>
          <cell r="N7416">
            <v>116.36</v>
          </cell>
          <cell r="O7416">
            <v>3098.95</v>
          </cell>
        </row>
        <row r="7417">
          <cell r="C7417" t="str">
            <v>432302195711071627</v>
          </cell>
          <cell r="D7417" t="str">
            <v>谭鸣放</v>
          </cell>
          <cell r="E7417" t="str">
            <v>女</v>
          </cell>
          <cell r="F7417">
            <v>19571107</v>
          </cell>
          <cell r="G7417" t="str">
            <v>1975-01-01</v>
          </cell>
          <cell r="H7417" t="str">
            <v>2009-09-01</v>
          </cell>
          <cell r="I7417">
            <v>3022.96</v>
          </cell>
          <cell r="J7417">
            <v>42</v>
          </cell>
          <cell r="K7417">
            <v>35</v>
          </cell>
          <cell r="L7417">
            <v>0</v>
          </cell>
          <cell r="M7417">
            <v>42.32144</v>
          </cell>
          <cell r="N7417">
            <v>119.32</v>
          </cell>
          <cell r="O7417">
            <v>3142.28</v>
          </cell>
        </row>
        <row r="7418">
          <cell r="C7418" t="str">
            <v>430981196602181422</v>
          </cell>
          <cell r="D7418" t="str">
            <v>雷艳芝</v>
          </cell>
          <cell r="E7418" t="str">
            <v>女</v>
          </cell>
          <cell r="F7418">
            <v>19660218</v>
          </cell>
          <cell r="G7418" t="str">
            <v>1983-03-01</v>
          </cell>
          <cell r="H7418" t="str">
            <v>2016-02-01</v>
          </cell>
          <cell r="I7418">
            <v>2951.22</v>
          </cell>
          <cell r="J7418">
            <v>39.6</v>
          </cell>
          <cell r="K7418">
            <v>35</v>
          </cell>
          <cell r="L7418">
            <v>0</v>
          </cell>
          <cell r="M7418">
            <v>41.31708</v>
          </cell>
          <cell r="N7418">
            <v>115.92</v>
          </cell>
          <cell r="O7418">
            <v>3067.14</v>
          </cell>
        </row>
        <row r="7419">
          <cell r="C7419" t="str">
            <v>432302195607221621</v>
          </cell>
          <cell r="D7419" t="str">
            <v>刘智芳</v>
          </cell>
          <cell r="E7419" t="str">
            <v>女</v>
          </cell>
          <cell r="F7419">
            <v>19560822</v>
          </cell>
          <cell r="G7419" t="str">
            <v>1973-09-01</v>
          </cell>
          <cell r="H7419" t="str">
            <v>2009-09-01</v>
          </cell>
          <cell r="I7419">
            <v>3099.64</v>
          </cell>
          <cell r="J7419">
            <v>44.4</v>
          </cell>
          <cell r="K7419">
            <v>35</v>
          </cell>
          <cell r="L7419">
            <v>0</v>
          </cell>
          <cell r="M7419">
            <v>43.39496</v>
          </cell>
          <cell r="N7419">
            <v>122.79</v>
          </cell>
          <cell r="O7419">
            <v>3222.43</v>
          </cell>
        </row>
        <row r="7420">
          <cell r="C7420" t="str">
            <v>432302196212201620</v>
          </cell>
          <cell r="D7420" t="str">
            <v>罗立羊</v>
          </cell>
          <cell r="E7420" t="str">
            <v>女</v>
          </cell>
          <cell r="F7420">
            <v>19621220</v>
          </cell>
          <cell r="G7420" t="str">
            <v>1980-01-01</v>
          </cell>
          <cell r="H7420" t="str">
            <v>2012-12-01</v>
          </cell>
          <cell r="I7420">
            <v>2967.16</v>
          </cell>
          <cell r="J7420">
            <v>39.6</v>
          </cell>
          <cell r="K7420">
            <v>35</v>
          </cell>
          <cell r="L7420">
            <v>0</v>
          </cell>
          <cell r="M7420">
            <v>41.54024</v>
          </cell>
          <cell r="N7420">
            <v>116.14</v>
          </cell>
          <cell r="O7420">
            <v>3083.3</v>
          </cell>
        </row>
        <row r="7421">
          <cell r="C7421" t="str">
            <v>432302195708111624</v>
          </cell>
          <cell r="D7421" t="str">
            <v>冯琼英</v>
          </cell>
          <cell r="E7421" t="str">
            <v>女</v>
          </cell>
          <cell r="F7421">
            <v>19570811</v>
          </cell>
          <cell r="G7421" t="str">
            <v>1976-07-01</v>
          </cell>
          <cell r="H7421" t="str">
            <v>2009-09-01</v>
          </cell>
          <cell r="I7421">
            <v>2915.77</v>
          </cell>
          <cell r="J7421">
            <v>40.8</v>
          </cell>
          <cell r="K7421">
            <v>35</v>
          </cell>
          <cell r="L7421">
            <v>0</v>
          </cell>
          <cell r="M7421">
            <v>40.82078</v>
          </cell>
          <cell r="N7421">
            <v>116.62</v>
          </cell>
          <cell r="O7421">
            <v>3032.39</v>
          </cell>
        </row>
        <row r="7422">
          <cell r="C7422" t="str">
            <v>432302197002051665</v>
          </cell>
          <cell r="D7422" t="str">
            <v>王萍</v>
          </cell>
          <cell r="E7422" t="str">
            <v>女</v>
          </cell>
          <cell r="F7422">
            <v>19700205</v>
          </cell>
          <cell r="G7422" t="str">
            <v>1989-04-01</v>
          </cell>
          <cell r="H7422" t="str">
            <v>2020-02-01</v>
          </cell>
          <cell r="I7422">
            <v>2538.39</v>
          </cell>
          <cell r="J7422">
            <v>37.2</v>
          </cell>
          <cell r="K7422">
            <v>35</v>
          </cell>
          <cell r="L7422">
            <v>0</v>
          </cell>
          <cell r="M7422">
            <v>35.53746</v>
          </cell>
          <cell r="N7422">
            <v>107.74</v>
          </cell>
          <cell r="O7422">
            <v>2646.13</v>
          </cell>
        </row>
        <row r="7423">
          <cell r="C7423" t="str">
            <v>432302196209181622</v>
          </cell>
          <cell r="D7423" t="str">
            <v>蔡丽君</v>
          </cell>
          <cell r="E7423" t="str">
            <v>女</v>
          </cell>
          <cell r="F7423">
            <v>19620918</v>
          </cell>
          <cell r="G7423" t="str">
            <v>1986-01-01</v>
          </cell>
          <cell r="H7423" t="str">
            <v>2012-09-01</v>
          </cell>
          <cell r="I7423">
            <v>2377.96</v>
          </cell>
          <cell r="J7423">
            <v>32.4</v>
          </cell>
          <cell r="K7423">
            <v>35</v>
          </cell>
          <cell r="L7423">
            <v>0</v>
          </cell>
          <cell r="M7423">
            <v>33.29144</v>
          </cell>
          <cell r="N7423">
            <v>100.69</v>
          </cell>
          <cell r="O7423">
            <v>2478.65</v>
          </cell>
        </row>
        <row r="7424">
          <cell r="C7424" t="str">
            <v>432302196012251623</v>
          </cell>
          <cell r="D7424" t="str">
            <v>黄冬梅</v>
          </cell>
          <cell r="E7424" t="str">
            <v>女</v>
          </cell>
          <cell r="F7424">
            <v>19601225</v>
          </cell>
          <cell r="G7424" t="str">
            <v>1978-01-01</v>
          </cell>
          <cell r="H7424" t="str">
            <v>2010-12-01</v>
          </cell>
          <cell r="I7424">
            <v>2941.09</v>
          </cell>
          <cell r="J7424">
            <v>39.6</v>
          </cell>
          <cell r="K7424">
            <v>35</v>
          </cell>
          <cell r="L7424">
            <v>0</v>
          </cell>
          <cell r="M7424">
            <v>41.17526</v>
          </cell>
          <cell r="N7424">
            <v>115.78</v>
          </cell>
          <cell r="O7424">
            <v>3056.87</v>
          </cell>
        </row>
        <row r="7425">
          <cell r="C7425" t="str">
            <v>432302195811171625</v>
          </cell>
          <cell r="D7425" t="str">
            <v>杨元英</v>
          </cell>
          <cell r="E7425" t="str">
            <v>女</v>
          </cell>
          <cell r="F7425">
            <v>19581117</v>
          </cell>
          <cell r="G7425" t="str">
            <v>1975-12-01</v>
          </cell>
          <cell r="H7425" t="str">
            <v>2009-09-01</v>
          </cell>
          <cell r="I7425">
            <v>2956.49</v>
          </cell>
          <cell r="J7425">
            <v>40.8</v>
          </cell>
          <cell r="K7425">
            <v>35</v>
          </cell>
          <cell r="L7425">
            <v>0</v>
          </cell>
          <cell r="M7425">
            <v>41.39086</v>
          </cell>
          <cell r="N7425">
            <v>117.19</v>
          </cell>
          <cell r="O7425">
            <v>3073.68</v>
          </cell>
        </row>
        <row r="7426">
          <cell r="C7426" t="str">
            <v>432302195908111629</v>
          </cell>
          <cell r="D7426" t="str">
            <v>谈玉珍</v>
          </cell>
          <cell r="E7426" t="str">
            <v>女</v>
          </cell>
          <cell r="F7426">
            <v>19590811</v>
          </cell>
          <cell r="G7426" t="str">
            <v>1983-04-01</v>
          </cell>
          <cell r="H7426" t="str">
            <v>2009-09-01</v>
          </cell>
          <cell r="I7426">
            <v>2488.47</v>
          </cell>
          <cell r="J7426">
            <v>32.4</v>
          </cell>
          <cell r="K7426">
            <v>35</v>
          </cell>
          <cell r="L7426">
            <v>0</v>
          </cell>
          <cell r="M7426">
            <v>34.83858</v>
          </cell>
          <cell r="N7426">
            <v>102.24</v>
          </cell>
          <cell r="O7426">
            <v>2590.71</v>
          </cell>
        </row>
        <row r="7427">
          <cell r="C7427" t="str">
            <v>432302195203061625</v>
          </cell>
          <cell r="D7427" t="str">
            <v>龚时珍</v>
          </cell>
          <cell r="E7427" t="str">
            <v>女</v>
          </cell>
          <cell r="F7427">
            <v>19530306</v>
          </cell>
          <cell r="G7427" t="str">
            <v>1975-12-01</v>
          </cell>
          <cell r="H7427" t="str">
            <v>2008-03-01</v>
          </cell>
          <cell r="I7427">
            <v>2826.28</v>
          </cell>
          <cell r="J7427">
            <v>39.6</v>
          </cell>
          <cell r="K7427">
            <v>35</v>
          </cell>
          <cell r="L7427">
            <v>0</v>
          </cell>
          <cell r="M7427">
            <v>39.56792</v>
          </cell>
          <cell r="N7427">
            <v>114.17</v>
          </cell>
          <cell r="O7427">
            <v>2940.45</v>
          </cell>
        </row>
        <row r="7428">
          <cell r="C7428" t="str">
            <v>430981196010251423</v>
          </cell>
          <cell r="D7428" t="str">
            <v>吴干山</v>
          </cell>
          <cell r="E7428" t="str">
            <v>女</v>
          </cell>
          <cell r="F7428">
            <v>19601101</v>
          </cell>
          <cell r="G7428" t="str">
            <v>1978-07-01</v>
          </cell>
          <cell r="H7428" t="str">
            <v>2010-11-01</v>
          </cell>
          <cell r="I7428">
            <v>2881.06</v>
          </cell>
          <cell r="J7428">
            <v>39.6</v>
          </cell>
          <cell r="K7428">
            <v>35</v>
          </cell>
          <cell r="L7428">
            <v>0</v>
          </cell>
          <cell r="M7428">
            <v>40.33484</v>
          </cell>
          <cell r="N7428">
            <v>114.93</v>
          </cell>
          <cell r="O7428">
            <v>2995.99</v>
          </cell>
        </row>
        <row r="7429">
          <cell r="C7429" t="str">
            <v>432302196006141620</v>
          </cell>
          <cell r="D7429" t="str">
            <v>刘金连</v>
          </cell>
          <cell r="E7429" t="str">
            <v>女</v>
          </cell>
          <cell r="F7429">
            <v>19600614</v>
          </cell>
          <cell r="G7429" t="str">
            <v>1978-07-01</v>
          </cell>
          <cell r="H7429" t="str">
            <v>2010-06-01</v>
          </cell>
          <cell r="I7429">
            <v>2887.93</v>
          </cell>
          <cell r="J7429">
            <v>38.4</v>
          </cell>
          <cell r="K7429">
            <v>35</v>
          </cell>
          <cell r="L7429">
            <v>0</v>
          </cell>
          <cell r="M7429">
            <v>40.43102</v>
          </cell>
          <cell r="N7429">
            <v>113.83</v>
          </cell>
          <cell r="O7429">
            <v>3001.76</v>
          </cell>
        </row>
        <row r="7430">
          <cell r="C7430" t="str">
            <v>432302196112021622</v>
          </cell>
          <cell r="D7430" t="str">
            <v>李玲</v>
          </cell>
          <cell r="E7430" t="str">
            <v>女</v>
          </cell>
          <cell r="F7430">
            <v>19611001</v>
          </cell>
          <cell r="G7430" t="str">
            <v>1978-11-01</v>
          </cell>
          <cell r="H7430" t="str">
            <v>2011-10-01</v>
          </cell>
          <cell r="I7430">
            <v>2994.43</v>
          </cell>
          <cell r="J7430">
            <v>39.6</v>
          </cell>
          <cell r="K7430">
            <v>35</v>
          </cell>
          <cell r="L7430">
            <v>0</v>
          </cell>
          <cell r="M7430">
            <v>41.92202</v>
          </cell>
          <cell r="N7430">
            <v>116.52</v>
          </cell>
          <cell r="O7430">
            <v>3110.95</v>
          </cell>
        </row>
        <row r="7431">
          <cell r="C7431" t="str">
            <v>432302195411251642</v>
          </cell>
          <cell r="D7431" t="str">
            <v>姚雪枚</v>
          </cell>
          <cell r="E7431" t="str">
            <v>女</v>
          </cell>
          <cell r="F7431">
            <v>19541125</v>
          </cell>
          <cell r="G7431" t="str">
            <v>1971-12-01</v>
          </cell>
          <cell r="H7431" t="str">
            <v>2009-09-01</v>
          </cell>
          <cell r="I7431">
            <v>3207.33</v>
          </cell>
          <cell r="J7431">
            <v>45.6</v>
          </cell>
          <cell r="K7431">
            <v>35</v>
          </cell>
          <cell r="L7431">
            <v>0</v>
          </cell>
          <cell r="M7431">
            <v>44.90262</v>
          </cell>
          <cell r="N7431">
            <v>125.5</v>
          </cell>
          <cell r="O7431">
            <v>3332.83</v>
          </cell>
        </row>
        <row r="7432">
          <cell r="C7432" t="str">
            <v>43230219540816162X</v>
          </cell>
          <cell r="D7432" t="str">
            <v>叶金莲</v>
          </cell>
          <cell r="E7432" t="str">
            <v>女</v>
          </cell>
          <cell r="F7432">
            <v>19540816</v>
          </cell>
          <cell r="G7432" t="str">
            <v>1974-01-01</v>
          </cell>
          <cell r="H7432" t="str">
            <v>2009-08-01</v>
          </cell>
          <cell r="I7432">
            <v>3068.03</v>
          </cell>
          <cell r="J7432">
            <v>43.2</v>
          </cell>
          <cell r="K7432">
            <v>35</v>
          </cell>
          <cell r="L7432">
            <v>0</v>
          </cell>
          <cell r="M7432">
            <v>42.95242</v>
          </cell>
          <cell r="N7432">
            <v>121.15</v>
          </cell>
          <cell r="O7432">
            <v>3189.18</v>
          </cell>
        </row>
        <row r="7433">
          <cell r="C7433" t="str">
            <v>432302195511191616</v>
          </cell>
          <cell r="D7433" t="str">
            <v>段立明</v>
          </cell>
          <cell r="E7433" t="str">
            <v>男</v>
          </cell>
          <cell r="F7433">
            <v>19551119</v>
          </cell>
          <cell r="G7433" t="str">
            <v>1972-12-01</v>
          </cell>
          <cell r="H7433" t="str">
            <v>2015-11-01</v>
          </cell>
          <cell r="I7433">
            <v>3982.48</v>
          </cell>
          <cell r="J7433">
            <v>51.6</v>
          </cell>
          <cell r="K7433">
            <v>35</v>
          </cell>
          <cell r="L7433">
            <v>0</v>
          </cell>
          <cell r="M7433">
            <v>55.75472</v>
          </cell>
          <cell r="N7433">
            <v>142.35</v>
          </cell>
          <cell r="O7433">
            <v>4124.83</v>
          </cell>
        </row>
        <row r="7434">
          <cell r="C7434" t="str">
            <v>432302196203281622</v>
          </cell>
          <cell r="D7434" t="str">
            <v>宋美玉</v>
          </cell>
          <cell r="E7434" t="str">
            <v>女</v>
          </cell>
          <cell r="F7434">
            <v>19620328</v>
          </cell>
          <cell r="G7434" t="str">
            <v>1979-07-01</v>
          </cell>
          <cell r="H7434" t="str">
            <v>2012-03-01</v>
          </cell>
          <cell r="I7434">
            <v>3013.95</v>
          </cell>
          <cell r="J7434">
            <v>39.6</v>
          </cell>
          <cell r="K7434">
            <v>35</v>
          </cell>
          <cell r="L7434">
            <v>0</v>
          </cell>
          <cell r="M7434">
            <v>42.1953</v>
          </cell>
          <cell r="N7434">
            <v>116.8</v>
          </cell>
          <cell r="O7434">
            <v>3130.75</v>
          </cell>
        </row>
        <row r="7435">
          <cell r="C7435" t="str">
            <v>43230219641107162X</v>
          </cell>
          <cell r="D7435" t="str">
            <v>刘艳</v>
          </cell>
          <cell r="E7435" t="str">
            <v>女</v>
          </cell>
          <cell r="F7435">
            <v>19641107</v>
          </cell>
          <cell r="G7435" t="str">
            <v>1981-12-01</v>
          </cell>
          <cell r="H7435" t="str">
            <v>2014-11-01</v>
          </cell>
          <cell r="I7435">
            <v>2964.76</v>
          </cell>
          <cell r="J7435">
            <v>39.6</v>
          </cell>
          <cell r="K7435">
            <v>35</v>
          </cell>
          <cell r="L7435">
            <v>0</v>
          </cell>
          <cell r="M7435">
            <v>41.50664</v>
          </cell>
          <cell r="N7435">
            <v>116.11</v>
          </cell>
          <cell r="O7435">
            <v>3080.87</v>
          </cell>
        </row>
        <row r="7436">
          <cell r="C7436" t="str">
            <v>432302195511031620</v>
          </cell>
          <cell r="D7436" t="str">
            <v>田飞元</v>
          </cell>
          <cell r="E7436" t="str">
            <v>女</v>
          </cell>
          <cell r="F7436">
            <v>19561103</v>
          </cell>
          <cell r="G7436" t="str">
            <v>1973-12-01</v>
          </cell>
          <cell r="H7436" t="str">
            <v>2009-09-01</v>
          </cell>
          <cell r="I7436">
            <v>3090.55</v>
          </cell>
          <cell r="J7436">
            <v>43.2</v>
          </cell>
          <cell r="K7436">
            <v>35</v>
          </cell>
          <cell r="L7436">
            <v>0</v>
          </cell>
          <cell r="M7436">
            <v>43.2677</v>
          </cell>
          <cell r="N7436">
            <v>121.47</v>
          </cell>
          <cell r="O7436">
            <v>3212.02</v>
          </cell>
        </row>
        <row r="7437">
          <cell r="C7437" t="str">
            <v>432302196608181646</v>
          </cell>
          <cell r="D7437" t="str">
            <v>王庆文</v>
          </cell>
          <cell r="E7437" t="str">
            <v>女</v>
          </cell>
          <cell r="F7437">
            <v>19660818</v>
          </cell>
          <cell r="G7437" t="str">
            <v>1993-01-01</v>
          </cell>
          <cell r="H7437" t="str">
            <v>2016-08-01</v>
          </cell>
          <cell r="I7437">
            <v>1820.08</v>
          </cell>
          <cell r="J7437">
            <v>28.8</v>
          </cell>
          <cell r="K7437">
            <v>35</v>
          </cell>
          <cell r="L7437">
            <v>0</v>
          </cell>
          <cell r="M7437">
            <v>25.48112</v>
          </cell>
          <cell r="N7437">
            <v>89.28</v>
          </cell>
          <cell r="O7437">
            <v>1909.36</v>
          </cell>
        </row>
        <row r="7438">
          <cell r="C7438" t="str">
            <v>432302194711141619</v>
          </cell>
          <cell r="D7438" t="str">
            <v>刘连喜</v>
          </cell>
          <cell r="E7438" t="str">
            <v>男</v>
          </cell>
          <cell r="F7438">
            <v>19471114</v>
          </cell>
          <cell r="G7438" t="str">
            <v>1964-12-01</v>
          </cell>
          <cell r="H7438" t="str">
            <v>2007-11-01</v>
          </cell>
          <cell r="I7438">
            <v>3490.75</v>
          </cell>
          <cell r="J7438">
            <v>51.6</v>
          </cell>
          <cell r="K7438">
            <v>35</v>
          </cell>
          <cell r="L7438">
            <v>15</v>
          </cell>
          <cell r="M7438">
            <v>48.8705</v>
          </cell>
          <cell r="N7438">
            <v>150.47</v>
          </cell>
          <cell r="O7438">
            <v>3641.22</v>
          </cell>
        </row>
        <row r="7439">
          <cell r="C7439" t="str">
            <v>432302195411111623</v>
          </cell>
          <cell r="D7439" t="str">
            <v>徐元珍</v>
          </cell>
          <cell r="E7439" t="str">
            <v>女</v>
          </cell>
          <cell r="F7439">
            <v>19541111</v>
          </cell>
          <cell r="G7439" t="str">
            <v>1971-12-01</v>
          </cell>
          <cell r="H7439" t="str">
            <v>2009-09-01</v>
          </cell>
          <cell r="I7439">
            <v>3212.88</v>
          </cell>
          <cell r="J7439">
            <v>45.6</v>
          </cell>
          <cell r="K7439">
            <v>35</v>
          </cell>
          <cell r="L7439">
            <v>0</v>
          </cell>
          <cell r="M7439">
            <v>44.98032</v>
          </cell>
          <cell r="N7439">
            <v>125.58</v>
          </cell>
          <cell r="O7439">
            <v>3338.46</v>
          </cell>
        </row>
        <row r="7440">
          <cell r="C7440" t="str">
            <v>432302195603051629</v>
          </cell>
          <cell r="D7440" t="str">
            <v>殷桃</v>
          </cell>
          <cell r="E7440" t="str">
            <v>女</v>
          </cell>
          <cell r="F7440">
            <v>19560305</v>
          </cell>
          <cell r="G7440" t="str">
            <v>1973-04-01</v>
          </cell>
          <cell r="H7440" t="str">
            <v>2009-09-01</v>
          </cell>
          <cell r="I7440">
            <v>3134.39</v>
          </cell>
          <cell r="J7440">
            <v>44.4</v>
          </cell>
          <cell r="K7440">
            <v>35</v>
          </cell>
          <cell r="L7440">
            <v>0</v>
          </cell>
          <cell r="M7440">
            <v>43.88146</v>
          </cell>
          <cell r="N7440">
            <v>123.28</v>
          </cell>
          <cell r="O7440">
            <v>3257.67</v>
          </cell>
        </row>
        <row r="7441">
          <cell r="C7441" t="str">
            <v>432302195204181629</v>
          </cell>
          <cell r="D7441" t="str">
            <v>任小毛</v>
          </cell>
          <cell r="E7441" t="str">
            <v>女</v>
          </cell>
          <cell r="F7441">
            <v>19530118</v>
          </cell>
          <cell r="G7441" t="str">
            <v>1970-01-01</v>
          </cell>
          <cell r="H7441" t="str">
            <v>2008-01-01</v>
          </cell>
          <cell r="I7441">
            <v>3116.95</v>
          </cell>
          <cell r="J7441">
            <v>45.6</v>
          </cell>
          <cell r="K7441">
            <v>35</v>
          </cell>
          <cell r="L7441">
            <v>0</v>
          </cell>
          <cell r="M7441">
            <v>43.6373</v>
          </cell>
          <cell r="N7441">
            <v>124.24</v>
          </cell>
          <cell r="O7441">
            <v>3241.19</v>
          </cell>
        </row>
        <row r="7442">
          <cell r="C7442" t="str">
            <v>432302197101081640</v>
          </cell>
          <cell r="D7442" t="str">
            <v>张英</v>
          </cell>
          <cell r="E7442" t="str">
            <v>女</v>
          </cell>
          <cell r="F7442">
            <v>19710108</v>
          </cell>
          <cell r="G7442" t="str">
            <v>1991-10-01</v>
          </cell>
          <cell r="H7442" t="str">
            <v>2021-01-01</v>
          </cell>
          <cell r="I7442">
            <v>2268.4</v>
          </cell>
          <cell r="J7442">
            <v>34.8</v>
          </cell>
          <cell r="K7442">
            <v>35</v>
          </cell>
          <cell r="L7442">
            <v>0</v>
          </cell>
          <cell r="M7442">
            <v>31.7576</v>
          </cell>
          <cell r="N7442">
            <v>101.56</v>
          </cell>
          <cell r="O7442">
            <v>2369.96</v>
          </cell>
        </row>
        <row r="7443">
          <cell r="C7443" t="str">
            <v>432302196906161782</v>
          </cell>
          <cell r="D7443" t="str">
            <v>王立红</v>
          </cell>
          <cell r="E7443" t="str">
            <v>女</v>
          </cell>
          <cell r="F7443">
            <v>19680611</v>
          </cell>
          <cell r="G7443" t="str">
            <v>1985-07-01</v>
          </cell>
          <cell r="H7443" t="str">
            <v>2018-06-01</v>
          </cell>
          <cell r="I7443">
            <v>2883.01</v>
          </cell>
          <cell r="J7443">
            <v>39.6</v>
          </cell>
          <cell r="K7443">
            <v>35</v>
          </cell>
          <cell r="L7443">
            <v>0</v>
          </cell>
          <cell r="M7443">
            <v>40.36214</v>
          </cell>
          <cell r="N7443">
            <v>114.96</v>
          </cell>
          <cell r="O7443">
            <v>2997.97</v>
          </cell>
        </row>
        <row r="7444">
          <cell r="C7444" t="str">
            <v>43230219541006161X</v>
          </cell>
          <cell r="D7444" t="str">
            <v>王明德</v>
          </cell>
          <cell r="E7444" t="str">
            <v>男</v>
          </cell>
          <cell r="F7444">
            <v>19541006</v>
          </cell>
          <cell r="G7444" t="str">
            <v>1973-03-01</v>
          </cell>
          <cell r="H7444" t="str">
            <v>2014-10-01</v>
          </cell>
          <cell r="I7444">
            <v>3852.36</v>
          </cell>
          <cell r="J7444">
            <v>50.4</v>
          </cell>
          <cell r="K7444">
            <v>35</v>
          </cell>
          <cell r="L7444">
            <v>0</v>
          </cell>
          <cell r="M7444">
            <v>53.93304</v>
          </cell>
          <cell r="N7444">
            <v>139.33</v>
          </cell>
          <cell r="O7444">
            <v>3991.69</v>
          </cell>
        </row>
        <row r="7445">
          <cell r="C7445" t="str">
            <v>432302196212261623</v>
          </cell>
          <cell r="D7445" t="str">
            <v>熊丽辉</v>
          </cell>
          <cell r="E7445" t="str">
            <v>女</v>
          </cell>
          <cell r="F7445">
            <v>19620426</v>
          </cell>
          <cell r="G7445" t="str">
            <v>1979-07-01</v>
          </cell>
          <cell r="H7445" t="str">
            <v>2012-04-01</v>
          </cell>
          <cell r="I7445">
            <v>3024.13</v>
          </cell>
          <cell r="J7445">
            <v>39.6</v>
          </cell>
          <cell r="K7445">
            <v>35</v>
          </cell>
          <cell r="L7445">
            <v>0</v>
          </cell>
          <cell r="M7445">
            <v>42.33782</v>
          </cell>
          <cell r="N7445">
            <v>116.94</v>
          </cell>
          <cell r="O7445">
            <v>3141.07</v>
          </cell>
        </row>
        <row r="7446">
          <cell r="C7446" t="str">
            <v>432302196309231623</v>
          </cell>
          <cell r="D7446" t="str">
            <v>李红</v>
          </cell>
          <cell r="E7446" t="str">
            <v>女</v>
          </cell>
          <cell r="F7446">
            <v>19620801</v>
          </cell>
          <cell r="G7446" t="str">
            <v>1979-09-01</v>
          </cell>
          <cell r="H7446" t="str">
            <v>2012-08-01</v>
          </cell>
          <cell r="I7446">
            <v>3005.09</v>
          </cell>
          <cell r="J7446">
            <v>39.6</v>
          </cell>
          <cell r="K7446">
            <v>35</v>
          </cell>
          <cell r="L7446">
            <v>0</v>
          </cell>
          <cell r="M7446">
            <v>42.07126</v>
          </cell>
          <cell r="N7446">
            <v>116.67</v>
          </cell>
          <cell r="O7446">
            <v>3121.76</v>
          </cell>
        </row>
        <row r="7447">
          <cell r="C7447" t="str">
            <v>432302195206011623</v>
          </cell>
          <cell r="D7447" t="str">
            <v>肖凤辉</v>
          </cell>
          <cell r="E7447" t="str">
            <v>女</v>
          </cell>
          <cell r="F7447">
            <v>19520601</v>
          </cell>
          <cell r="G7447" t="str">
            <v>1969-07-01</v>
          </cell>
          <cell r="H7447" t="str">
            <v>2007-06-01</v>
          </cell>
          <cell r="I7447">
            <v>3075.21</v>
          </cell>
          <cell r="J7447">
            <v>45.6</v>
          </cell>
          <cell r="K7447">
            <v>35</v>
          </cell>
          <cell r="L7447">
            <v>0</v>
          </cell>
          <cell r="M7447">
            <v>43.05294</v>
          </cell>
          <cell r="N7447">
            <v>123.65</v>
          </cell>
          <cell r="O7447">
            <v>3198.86</v>
          </cell>
        </row>
        <row r="7448">
          <cell r="C7448" t="str">
            <v>432302196309051622</v>
          </cell>
          <cell r="D7448" t="str">
            <v>朱志辉</v>
          </cell>
          <cell r="E7448" t="str">
            <v>女</v>
          </cell>
          <cell r="F7448">
            <v>19630905</v>
          </cell>
          <cell r="G7448" t="str">
            <v>1980-10-01</v>
          </cell>
          <cell r="H7448" t="str">
            <v>2013-09-01</v>
          </cell>
          <cell r="I7448">
            <v>3005.38</v>
          </cell>
          <cell r="J7448">
            <v>39.6</v>
          </cell>
          <cell r="K7448">
            <v>35</v>
          </cell>
          <cell r="L7448">
            <v>0</v>
          </cell>
          <cell r="M7448">
            <v>42.07532</v>
          </cell>
          <cell r="N7448">
            <v>116.68</v>
          </cell>
          <cell r="O7448">
            <v>3122.06</v>
          </cell>
        </row>
        <row r="7449">
          <cell r="C7449" t="str">
            <v>432302194806051616</v>
          </cell>
          <cell r="D7449" t="str">
            <v>蔡金生</v>
          </cell>
          <cell r="E7449" t="str">
            <v>男</v>
          </cell>
          <cell r="F7449">
            <v>19480605</v>
          </cell>
          <cell r="G7449" t="str">
            <v>1965-06-01</v>
          </cell>
          <cell r="H7449" t="str">
            <v>2008-06-01</v>
          </cell>
          <cell r="I7449">
            <v>3588.12</v>
          </cell>
          <cell r="J7449">
            <v>51.6</v>
          </cell>
          <cell r="K7449">
            <v>35</v>
          </cell>
          <cell r="L7449">
            <v>15</v>
          </cell>
          <cell r="M7449">
            <v>50.23368</v>
          </cell>
          <cell r="N7449">
            <v>151.83</v>
          </cell>
          <cell r="O7449">
            <v>3739.95</v>
          </cell>
        </row>
        <row r="7450">
          <cell r="C7450" t="str">
            <v>432302195608161616</v>
          </cell>
          <cell r="D7450" t="str">
            <v>徐润元</v>
          </cell>
          <cell r="E7450" t="str">
            <v>男</v>
          </cell>
          <cell r="F7450">
            <v>19560816</v>
          </cell>
          <cell r="G7450" t="str">
            <v>1973-09-01</v>
          </cell>
          <cell r="H7450" t="str">
            <v>2016-08-01</v>
          </cell>
          <cell r="I7450">
            <v>4032.36</v>
          </cell>
          <cell r="J7450">
            <v>51.6</v>
          </cell>
          <cell r="K7450">
            <v>35</v>
          </cell>
          <cell r="L7450">
            <v>0</v>
          </cell>
          <cell r="M7450">
            <v>56.45304</v>
          </cell>
          <cell r="N7450">
            <v>143.05</v>
          </cell>
          <cell r="O7450">
            <v>4175.41</v>
          </cell>
        </row>
        <row r="7451">
          <cell r="C7451" t="str">
            <v>432302195803111622</v>
          </cell>
          <cell r="D7451" t="str">
            <v>赵春连</v>
          </cell>
          <cell r="E7451" t="str">
            <v>女</v>
          </cell>
          <cell r="F7451">
            <v>19580311</v>
          </cell>
          <cell r="G7451" t="str">
            <v>1976-07-01</v>
          </cell>
          <cell r="H7451" t="str">
            <v>2009-09-01</v>
          </cell>
          <cell r="I7451">
            <v>2915.26</v>
          </cell>
          <cell r="J7451">
            <v>40.8</v>
          </cell>
          <cell r="K7451">
            <v>35</v>
          </cell>
          <cell r="L7451">
            <v>0</v>
          </cell>
          <cell r="M7451">
            <v>40.81364</v>
          </cell>
          <cell r="N7451">
            <v>116.61</v>
          </cell>
          <cell r="O7451">
            <v>3031.87</v>
          </cell>
        </row>
        <row r="7452">
          <cell r="C7452" t="str">
            <v>432302196305131625</v>
          </cell>
          <cell r="D7452" t="str">
            <v>刘莉君</v>
          </cell>
          <cell r="E7452" t="str">
            <v>女</v>
          </cell>
          <cell r="F7452">
            <v>19620513</v>
          </cell>
          <cell r="G7452" t="str">
            <v>1979-07-01</v>
          </cell>
          <cell r="H7452" t="str">
            <v>2012-05-01</v>
          </cell>
          <cell r="I7452">
            <v>2939.7</v>
          </cell>
          <cell r="J7452">
            <v>39.6</v>
          </cell>
          <cell r="K7452">
            <v>35</v>
          </cell>
          <cell r="L7452">
            <v>0</v>
          </cell>
          <cell r="M7452">
            <v>41.1558</v>
          </cell>
          <cell r="N7452">
            <v>115.76</v>
          </cell>
          <cell r="O7452">
            <v>3055.46</v>
          </cell>
        </row>
        <row r="7453">
          <cell r="C7453" t="str">
            <v>432302195305241643</v>
          </cell>
          <cell r="D7453" t="str">
            <v>汤伏秀</v>
          </cell>
          <cell r="E7453" t="str">
            <v>女</v>
          </cell>
          <cell r="F7453">
            <v>19530624</v>
          </cell>
          <cell r="G7453" t="str">
            <v>1970-06-01</v>
          </cell>
          <cell r="H7453" t="str">
            <v>2008-06-01</v>
          </cell>
          <cell r="I7453">
            <v>3156.23</v>
          </cell>
          <cell r="J7453">
            <v>45.6</v>
          </cell>
          <cell r="K7453">
            <v>35</v>
          </cell>
          <cell r="L7453">
            <v>0</v>
          </cell>
          <cell r="M7453">
            <v>44.18722</v>
          </cell>
          <cell r="N7453">
            <v>124.79</v>
          </cell>
          <cell r="O7453">
            <v>3281.02</v>
          </cell>
        </row>
        <row r="7454">
          <cell r="C7454" t="str">
            <v>432302194201071622</v>
          </cell>
          <cell r="D7454" t="str">
            <v>曾冬玉</v>
          </cell>
          <cell r="E7454" t="str">
            <v>女</v>
          </cell>
          <cell r="F7454">
            <v>19420107</v>
          </cell>
          <cell r="G7454" t="str">
            <v>1968-01-01</v>
          </cell>
          <cell r="H7454" t="str">
            <v>1993-02-01</v>
          </cell>
          <cell r="I7454">
            <v>2781.92</v>
          </cell>
          <cell r="J7454">
            <v>31.2</v>
          </cell>
          <cell r="K7454">
            <v>35</v>
          </cell>
          <cell r="L7454">
            <v>15</v>
          </cell>
          <cell r="M7454">
            <v>38.94688</v>
          </cell>
          <cell r="N7454">
            <v>120.15</v>
          </cell>
          <cell r="O7454">
            <v>2902.07</v>
          </cell>
        </row>
        <row r="7455">
          <cell r="C7455" t="str">
            <v>432302194010271621</v>
          </cell>
          <cell r="D7455" t="str">
            <v>邹家佑</v>
          </cell>
          <cell r="E7455" t="str">
            <v>女</v>
          </cell>
          <cell r="F7455">
            <v>19401027</v>
          </cell>
          <cell r="G7455" t="str">
            <v>1958-11-01</v>
          </cell>
          <cell r="H7455" t="str">
            <v>1992-05-01</v>
          </cell>
          <cell r="I7455">
            <v>3203.27</v>
          </cell>
          <cell r="J7455">
            <v>40.8</v>
          </cell>
          <cell r="K7455">
            <v>35</v>
          </cell>
          <cell r="L7455">
            <v>25</v>
          </cell>
          <cell r="M7455">
            <v>44.84578</v>
          </cell>
          <cell r="N7455">
            <v>145.65</v>
          </cell>
          <cell r="O7455">
            <v>3348.92</v>
          </cell>
        </row>
        <row r="7456">
          <cell r="C7456" t="str">
            <v>432302193401151614</v>
          </cell>
          <cell r="D7456" t="str">
            <v>蔡海宗</v>
          </cell>
          <cell r="E7456" t="str">
            <v>男</v>
          </cell>
          <cell r="F7456">
            <v>19340115</v>
          </cell>
          <cell r="G7456" t="str">
            <v>1959-01-01</v>
          </cell>
          <cell r="H7456" t="str">
            <v>1995-03-01</v>
          </cell>
          <cell r="I7456">
            <v>3513.03</v>
          </cell>
          <cell r="J7456">
            <v>44.4</v>
          </cell>
          <cell r="K7456">
            <v>35</v>
          </cell>
          <cell r="L7456">
            <v>25</v>
          </cell>
          <cell r="M7456">
            <v>49.18242</v>
          </cell>
          <cell r="N7456">
            <v>153.58</v>
          </cell>
          <cell r="O7456">
            <v>3666.61</v>
          </cell>
        </row>
        <row r="7457">
          <cell r="C7457" t="str">
            <v>432302194810241623</v>
          </cell>
          <cell r="D7457" t="str">
            <v>张娅萍</v>
          </cell>
          <cell r="E7457" t="str">
            <v>女</v>
          </cell>
          <cell r="F7457">
            <v>19481024</v>
          </cell>
          <cell r="G7457" t="str">
            <v>1965-11-01</v>
          </cell>
          <cell r="H7457" t="str">
            <v>1998-10-01</v>
          </cell>
          <cell r="I7457">
            <v>2707.88</v>
          </cell>
          <cell r="J7457">
            <v>39.6</v>
          </cell>
          <cell r="K7457">
            <v>35</v>
          </cell>
          <cell r="L7457">
            <v>15</v>
          </cell>
          <cell r="M7457">
            <v>37.91032</v>
          </cell>
          <cell r="N7457">
            <v>127.51</v>
          </cell>
          <cell r="O7457">
            <v>2835.39</v>
          </cell>
        </row>
        <row r="7458">
          <cell r="C7458" t="str">
            <v>432302194811221624</v>
          </cell>
          <cell r="D7458" t="str">
            <v>杨冬元</v>
          </cell>
          <cell r="E7458" t="str">
            <v>女</v>
          </cell>
          <cell r="F7458">
            <v>19481122</v>
          </cell>
          <cell r="G7458" t="str">
            <v>1967-08-01</v>
          </cell>
          <cell r="H7458" t="str">
            <v>2000-12-01</v>
          </cell>
          <cell r="I7458">
            <v>2709.05</v>
          </cell>
          <cell r="J7458">
            <v>40.8</v>
          </cell>
          <cell r="K7458">
            <v>35</v>
          </cell>
          <cell r="L7458">
            <v>15</v>
          </cell>
          <cell r="M7458">
            <v>37.9267</v>
          </cell>
          <cell r="N7458">
            <v>128.73</v>
          </cell>
          <cell r="O7458">
            <v>2837.78</v>
          </cell>
        </row>
        <row r="7459">
          <cell r="C7459" t="str">
            <v>432301194802261628</v>
          </cell>
          <cell r="D7459" t="str">
            <v>周仁英</v>
          </cell>
          <cell r="E7459" t="str">
            <v>女</v>
          </cell>
          <cell r="F7459">
            <v>19480226</v>
          </cell>
          <cell r="G7459" t="str">
            <v>1970-01-01</v>
          </cell>
          <cell r="H7459" t="str">
            <v>1998-12-01</v>
          </cell>
          <cell r="I7459">
            <v>2574.66</v>
          </cell>
          <cell r="J7459">
            <v>34.8</v>
          </cell>
          <cell r="K7459">
            <v>35</v>
          </cell>
          <cell r="L7459">
            <v>15</v>
          </cell>
          <cell r="M7459">
            <v>36.04524</v>
          </cell>
          <cell r="N7459">
            <v>120.85</v>
          </cell>
          <cell r="O7459">
            <v>2695.51</v>
          </cell>
        </row>
        <row r="7460">
          <cell r="C7460" t="str">
            <v>432302193807231614</v>
          </cell>
          <cell r="D7460" t="str">
            <v>易华强</v>
          </cell>
          <cell r="E7460" t="str">
            <v>男</v>
          </cell>
          <cell r="F7460">
            <v>19380423</v>
          </cell>
          <cell r="G7460" t="str">
            <v>1956-01-01</v>
          </cell>
          <cell r="H7460" t="str">
            <v>1998-08-01</v>
          </cell>
          <cell r="I7460">
            <v>3612.1</v>
          </cell>
          <cell r="J7460">
            <v>51.6</v>
          </cell>
          <cell r="K7460">
            <v>35</v>
          </cell>
          <cell r="L7460">
            <v>25</v>
          </cell>
          <cell r="M7460">
            <v>50.5694</v>
          </cell>
          <cell r="N7460">
            <v>162.17</v>
          </cell>
          <cell r="O7460">
            <v>3774.27</v>
          </cell>
        </row>
        <row r="7461">
          <cell r="C7461" t="str">
            <v>430903194310240920</v>
          </cell>
          <cell r="D7461" t="str">
            <v>杨芝元</v>
          </cell>
          <cell r="E7461" t="str">
            <v>女</v>
          </cell>
          <cell r="F7461">
            <v>19431024</v>
          </cell>
          <cell r="G7461" t="str">
            <v>1962-03-01</v>
          </cell>
          <cell r="H7461" t="str">
            <v>1992-06-01</v>
          </cell>
          <cell r="I7461">
            <v>2972.86</v>
          </cell>
          <cell r="J7461">
            <v>37.2</v>
          </cell>
          <cell r="K7461">
            <v>35</v>
          </cell>
          <cell r="L7461">
            <v>15</v>
          </cell>
          <cell r="M7461">
            <v>41.62004</v>
          </cell>
          <cell r="N7461">
            <v>128.82</v>
          </cell>
          <cell r="O7461">
            <v>3101.68</v>
          </cell>
        </row>
        <row r="7462">
          <cell r="C7462" t="str">
            <v>432302194211151642</v>
          </cell>
          <cell r="D7462" t="str">
            <v>吉妙兰</v>
          </cell>
          <cell r="E7462" t="str">
            <v>女</v>
          </cell>
          <cell r="F7462">
            <v>19421115</v>
          </cell>
          <cell r="G7462" t="str">
            <v>1962-10-01</v>
          </cell>
          <cell r="H7462" t="str">
            <v>1992-06-01</v>
          </cell>
          <cell r="I7462">
            <v>2910</v>
          </cell>
          <cell r="J7462">
            <v>36</v>
          </cell>
          <cell r="K7462">
            <v>35</v>
          </cell>
          <cell r="L7462">
            <v>15</v>
          </cell>
          <cell r="M7462">
            <v>40.74</v>
          </cell>
          <cell r="N7462">
            <v>126.74</v>
          </cell>
          <cell r="O7462">
            <v>3036.74</v>
          </cell>
        </row>
        <row r="7463">
          <cell r="C7463" t="str">
            <v>432302195108231622</v>
          </cell>
          <cell r="D7463" t="str">
            <v>周琼香</v>
          </cell>
          <cell r="E7463" t="str">
            <v>女</v>
          </cell>
          <cell r="F7463">
            <v>19510821</v>
          </cell>
          <cell r="G7463" t="str">
            <v>1968-10-01</v>
          </cell>
          <cell r="H7463" t="str">
            <v>1993-12-01</v>
          </cell>
          <cell r="I7463">
            <v>2491</v>
          </cell>
          <cell r="J7463">
            <v>31.2</v>
          </cell>
          <cell r="K7463">
            <v>35</v>
          </cell>
          <cell r="L7463">
            <v>15</v>
          </cell>
          <cell r="M7463">
            <v>34.874</v>
          </cell>
          <cell r="N7463">
            <v>116.07</v>
          </cell>
          <cell r="O7463">
            <v>2607.07</v>
          </cell>
        </row>
        <row r="7464">
          <cell r="C7464" t="str">
            <v>430921192207230023</v>
          </cell>
          <cell r="D7464" t="str">
            <v>吴运兰</v>
          </cell>
          <cell r="E7464" t="str">
            <v>女</v>
          </cell>
          <cell r="F7464">
            <v>19220723</v>
          </cell>
          <cell r="G7464" t="str">
            <v>1959-03-01</v>
          </cell>
          <cell r="H7464" t="str">
            <v>1981-06-01</v>
          </cell>
          <cell r="I7464">
            <v>2958.86</v>
          </cell>
          <cell r="J7464">
            <v>27.6</v>
          </cell>
          <cell r="K7464">
            <v>35</v>
          </cell>
          <cell r="L7464">
            <v>25</v>
          </cell>
          <cell r="M7464">
            <v>41.42404</v>
          </cell>
          <cell r="N7464" t="e">
            <v>#N/A</v>
          </cell>
          <cell r="O7464" t="e">
            <v>#N/A</v>
          </cell>
        </row>
        <row r="7465">
          <cell r="C7465" t="str">
            <v>432302194704071624</v>
          </cell>
          <cell r="D7465" t="str">
            <v>夏培珍</v>
          </cell>
          <cell r="E7465" t="str">
            <v>女</v>
          </cell>
          <cell r="F7465">
            <v>19470407</v>
          </cell>
          <cell r="G7465" t="str">
            <v>1964-05-01</v>
          </cell>
          <cell r="H7465" t="str">
            <v>1996-12-01</v>
          </cell>
          <cell r="I7465">
            <v>2743.87</v>
          </cell>
          <cell r="J7465">
            <v>39.6</v>
          </cell>
          <cell r="K7465">
            <v>35</v>
          </cell>
          <cell r="L7465">
            <v>15</v>
          </cell>
          <cell r="M7465">
            <v>38.41418</v>
          </cell>
          <cell r="N7465">
            <v>128.01</v>
          </cell>
          <cell r="O7465">
            <v>2871.88</v>
          </cell>
        </row>
        <row r="7466">
          <cell r="C7466" t="str">
            <v>432302194710201624</v>
          </cell>
          <cell r="D7466" t="str">
            <v>龙冬清</v>
          </cell>
          <cell r="E7466" t="str">
            <v>女</v>
          </cell>
          <cell r="F7466">
            <v>19470428</v>
          </cell>
          <cell r="G7466" t="str">
            <v>1967-01-01</v>
          </cell>
          <cell r="H7466" t="str">
            <v>1996-12-01</v>
          </cell>
          <cell r="I7466">
            <v>2647.81</v>
          </cell>
          <cell r="J7466">
            <v>36</v>
          </cell>
          <cell r="K7466">
            <v>35</v>
          </cell>
          <cell r="L7466">
            <v>15</v>
          </cell>
          <cell r="M7466">
            <v>37.06934</v>
          </cell>
          <cell r="N7466">
            <v>123.07</v>
          </cell>
          <cell r="O7466">
            <v>2770.88</v>
          </cell>
        </row>
        <row r="7467">
          <cell r="C7467" t="str">
            <v>432302194701271620</v>
          </cell>
          <cell r="D7467" t="str">
            <v>杨桂英</v>
          </cell>
          <cell r="E7467" t="str">
            <v>女</v>
          </cell>
          <cell r="F7467">
            <v>19470127</v>
          </cell>
          <cell r="G7467" t="str">
            <v>1966-01-01</v>
          </cell>
          <cell r="H7467" t="str">
            <v>1996-12-01</v>
          </cell>
          <cell r="I7467">
            <v>2679.83</v>
          </cell>
          <cell r="J7467">
            <v>37.2</v>
          </cell>
          <cell r="K7467">
            <v>35</v>
          </cell>
          <cell r="L7467">
            <v>15</v>
          </cell>
          <cell r="M7467">
            <v>37.51762</v>
          </cell>
          <cell r="N7467">
            <v>124.72</v>
          </cell>
          <cell r="O7467">
            <v>2804.55</v>
          </cell>
        </row>
        <row r="7468">
          <cell r="C7468" t="str">
            <v>432302195010251625</v>
          </cell>
          <cell r="D7468" t="str">
            <v>杨立云</v>
          </cell>
          <cell r="E7468" t="str">
            <v>女</v>
          </cell>
          <cell r="F7468">
            <v>19501025</v>
          </cell>
          <cell r="G7468" t="str">
            <v>1967-10-01</v>
          </cell>
          <cell r="H7468" t="str">
            <v>2000-12-01</v>
          </cell>
          <cell r="I7468">
            <v>2665.19</v>
          </cell>
          <cell r="J7468">
            <v>40.8</v>
          </cell>
          <cell r="K7468">
            <v>35</v>
          </cell>
          <cell r="L7468">
            <v>15</v>
          </cell>
          <cell r="M7468">
            <v>37.31266</v>
          </cell>
          <cell r="N7468">
            <v>128.11</v>
          </cell>
          <cell r="O7468">
            <v>2793.3</v>
          </cell>
        </row>
        <row r="7469">
          <cell r="C7469" t="str">
            <v>432302195011291629</v>
          </cell>
          <cell r="D7469" t="str">
            <v>王志强</v>
          </cell>
          <cell r="E7469" t="str">
            <v>女</v>
          </cell>
          <cell r="F7469">
            <v>19501129</v>
          </cell>
          <cell r="G7469" t="str">
            <v>1966-11-01</v>
          </cell>
          <cell r="H7469" t="str">
            <v>2000-12-01</v>
          </cell>
          <cell r="I7469">
            <v>2697.21</v>
          </cell>
          <cell r="J7469">
            <v>42</v>
          </cell>
          <cell r="K7469">
            <v>35</v>
          </cell>
          <cell r="L7469">
            <v>15</v>
          </cell>
          <cell r="M7469">
            <v>37.76094</v>
          </cell>
          <cell r="N7469">
            <v>129.76</v>
          </cell>
          <cell r="O7469">
            <v>2826.97</v>
          </cell>
        </row>
        <row r="7470">
          <cell r="C7470" t="str">
            <v>432302195009041620</v>
          </cell>
          <cell r="D7470" t="str">
            <v>朱报群</v>
          </cell>
          <cell r="E7470" t="str">
            <v>女</v>
          </cell>
          <cell r="F7470">
            <v>19500904</v>
          </cell>
          <cell r="G7470" t="str">
            <v>1966-10-01</v>
          </cell>
          <cell r="H7470" t="str">
            <v>2000-12-01</v>
          </cell>
          <cell r="I7470">
            <v>2722.91</v>
          </cell>
          <cell r="J7470">
            <v>42</v>
          </cell>
          <cell r="K7470">
            <v>35</v>
          </cell>
          <cell r="L7470">
            <v>15</v>
          </cell>
          <cell r="M7470">
            <v>38.12074</v>
          </cell>
          <cell r="N7470">
            <v>130.12</v>
          </cell>
          <cell r="O7470">
            <v>2853.03</v>
          </cell>
        </row>
        <row r="7471">
          <cell r="C7471" t="str">
            <v>43230219490908164X</v>
          </cell>
          <cell r="D7471" t="str">
            <v>张细毛</v>
          </cell>
          <cell r="E7471" t="str">
            <v>女</v>
          </cell>
          <cell r="F7471">
            <v>19490908</v>
          </cell>
          <cell r="G7471" t="str">
            <v>1965-09-01</v>
          </cell>
          <cell r="H7471" t="str">
            <v>2000-12-01</v>
          </cell>
          <cell r="I7471">
            <v>2752.53</v>
          </cell>
          <cell r="J7471">
            <v>43.2</v>
          </cell>
          <cell r="K7471">
            <v>35</v>
          </cell>
          <cell r="L7471">
            <v>15</v>
          </cell>
          <cell r="M7471">
            <v>38.53542</v>
          </cell>
          <cell r="N7471">
            <v>131.74</v>
          </cell>
          <cell r="O7471">
            <v>2884.27</v>
          </cell>
        </row>
        <row r="7472">
          <cell r="C7472" t="str">
            <v>432302194908281623</v>
          </cell>
          <cell r="D7472" t="str">
            <v>刘爱秀</v>
          </cell>
          <cell r="E7472" t="str">
            <v>女</v>
          </cell>
          <cell r="F7472">
            <v>19490828</v>
          </cell>
          <cell r="G7472" t="str">
            <v>1965-08-01</v>
          </cell>
          <cell r="H7472" t="str">
            <v>2000-12-01</v>
          </cell>
          <cell r="I7472">
            <v>2752.53</v>
          </cell>
          <cell r="J7472">
            <v>43.2</v>
          </cell>
          <cell r="K7472">
            <v>35</v>
          </cell>
          <cell r="L7472">
            <v>15</v>
          </cell>
          <cell r="M7472">
            <v>38.53542</v>
          </cell>
          <cell r="N7472">
            <v>131.74</v>
          </cell>
          <cell r="O7472">
            <v>2884.27</v>
          </cell>
        </row>
        <row r="7473">
          <cell r="C7473" t="str">
            <v>43230219490812162X</v>
          </cell>
          <cell r="D7473" t="str">
            <v>周桂连</v>
          </cell>
          <cell r="E7473" t="str">
            <v>女</v>
          </cell>
          <cell r="F7473">
            <v>19490812</v>
          </cell>
          <cell r="G7473" t="str">
            <v>1965-08-01</v>
          </cell>
          <cell r="H7473" t="str">
            <v>2000-12-01</v>
          </cell>
          <cell r="I7473">
            <v>2752.53</v>
          </cell>
          <cell r="J7473">
            <v>43.2</v>
          </cell>
          <cell r="K7473">
            <v>35</v>
          </cell>
          <cell r="L7473">
            <v>15</v>
          </cell>
          <cell r="M7473">
            <v>38.53542</v>
          </cell>
          <cell r="N7473">
            <v>131.74</v>
          </cell>
          <cell r="O7473">
            <v>2884.27</v>
          </cell>
        </row>
        <row r="7474">
          <cell r="C7474" t="str">
            <v>432302194310011629</v>
          </cell>
          <cell r="D7474" t="str">
            <v>赵金连</v>
          </cell>
          <cell r="E7474" t="str">
            <v>女</v>
          </cell>
          <cell r="F7474">
            <v>19431016</v>
          </cell>
          <cell r="G7474" t="str">
            <v>1959-03-01</v>
          </cell>
          <cell r="H7474" t="str">
            <v>1993-12-01</v>
          </cell>
          <cell r="I7474">
            <v>3038.22</v>
          </cell>
          <cell r="J7474">
            <v>42</v>
          </cell>
          <cell r="K7474">
            <v>35</v>
          </cell>
          <cell r="L7474">
            <v>15</v>
          </cell>
          <cell r="M7474">
            <v>42.53508</v>
          </cell>
          <cell r="N7474">
            <v>134.54</v>
          </cell>
          <cell r="O7474">
            <v>3172.76</v>
          </cell>
        </row>
        <row r="7475">
          <cell r="C7475" t="str">
            <v>432302195111251616</v>
          </cell>
          <cell r="D7475" t="str">
            <v>曹冬海</v>
          </cell>
          <cell r="E7475" t="str">
            <v>男</v>
          </cell>
          <cell r="F7475">
            <v>19511125</v>
          </cell>
          <cell r="G7475" t="str">
            <v>1968-12-01</v>
          </cell>
          <cell r="H7475" t="str">
            <v>2011-11-01</v>
          </cell>
          <cell r="I7475">
            <v>3783.55</v>
          </cell>
          <cell r="J7475">
            <v>51.6</v>
          </cell>
          <cell r="K7475">
            <v>35</v>
          </cell>
          <cell r="L7475">
            <v>15</v>
          </cell>
          <cell r="M7475">
            <v>52.9697</v>
          </cell>
          <cell r="N7475">
            <v>154.57</v>
          </cell>
          <cell r="O7475">
            <v>3938.12</v>
          </cell>
        </row>
        <row r="7476">
          <cell r="C7476" t="str">
            <v>432302195006251614</v>
          </cell>
          <cell r="D7476" t="str">
            <v>蔡祖勋</v>
          </cell>
          <cell r="E7476" t="str">
            <v>男</v>
          </cell>
          <cell r="F7476">
            <v>19500625</v>
          </cell>
          <cell r="G7476" t="str">
            <v>1967-07-01</v>
          </cell>
          <cell r="H7476" t="str">
            <v>2010-06-01</v>
          </cell>
          <cell r="I7476">
            <v>3768.59</v>
          </cell>
          <cell r="J7476">
            <v>51.6</v>
          </cell>
          <cell r="K7476">
            <v>35</v>
          </cell>
          <cell r="L7476">
            <v>15</v>
          </cell>
          <cell r="M7476">
            <v>52.76026</v>
          </cell>
          <cell r="N7476">
            <v>154.36</v>
          </cell>
          <cell r="O7476">
            <v>3922.95</v>
          </cell>
        </row>
        <row r="7477">
          <cell r="C7477" t="str">
            <v>43230219520221161X</v>
          </cell>
          <cell r="D7477" t="str">
            <v>熊发科</v>
          </cell>
          <cell r="E7477" t="str">
            <v>男</v>
          </cell>
          <cell r="F7477">
            <v>19520221</v>
          </cell>
          <cell r="G7477" t="str">
            <v>1969-03-01</v>
          </cell>
          <cell r="H7477" t="str">
            <v>2012-02-01</v>
          </cell>
          <cell r="I7477">
            <v>3844.1</v>
          </cell>
          <cell r="J7477">
            <v>51.6</v>
          </cell>
          <cell r="K7477">
            <v>35</v>
          </cell>
          <cell r="L7477">
            <v>0</v>
          </cell>
          <cell r="M7477">
            <v>53.8174</v>
          </cell>
          <cell r="N7477">
            <v>140.42</v>
          </cell>
          <cell r="O7477">
            <v>3984.52</v>
          </cell>
        </row>
        <row r="7478">
          <cell r="C7478" t="str">
            <v>432302195303221614</v>
          </cell>
          <cell r="D7478" t="str">
            <v>莫尚桥</v>
          </cell>
          <cell r="E7478" t="str">
            <v>男</v>
          </cell>
          <cell r="F7478">
            <v>19530322</v>
          </cell>
          <cell r="G7478" t="str">
            <v>1973-01-01</v>
          </cell>
          <cell r="H7478" t="str">
            <v>2013-03-01</v>
          </cell>
          <cell r="I7478">
            <v>3687.87</v>
          </cell>
          <cell r="J7478">
            <v>49.2</v>
          </cell>
          <cell r="K7478">
            <v>35</v>
          </cell>
          <cell r="L7478">
            <v>0</v>
          </cell>
          <cell r="M7478">
            <v>51.63018</v>
          </cell>
          <cell r="N7478">
            <v>135.83</v>
          </cell>
          <cell r="O7478">
            <v>3823.7</v>
          </cell>
        </row>
        <row r="7479">
          <cell r="C7479" t="str">
            <v>43230219521224161X</v>
          </cell>
          <cell r="D7479" t="str">
            <v>胥万明</v>
          </cell>
          <cell r="E7479" t="str">
            <v>男</v>
          </cell>
          <cell r="F7479">
            <v>19521224</v>
          </cell>
          <cell r="G7479" t="str">
            <v>1970-01-01</v>
          </cell>
          <cell r="H7479" t="str">
            <v>2012-12-01</v>
          </cell>
          <cell r="I7479">
            <v>4016.02</v>
          </cell>
          <cell r="J7479">
            <v>51.6</v>
          </cell>
          <cell r="K7479">
            <v>35</v>
          </cell>
          <cell r="L7479">
            <v>0</v>
          </cell>
          <cell r="M7479">
            <v>56.22428</v>
          </cell>
          <cell r="N7479">
            <v>142.82</v>
          </cell>
          <cell r="O7479">
            <v>4158.84</v>
          </cell>
        </row>
        <row r="7480">
          <cell r="C7480" t="str">
            <v>43230219500423161X</v>
          </cell>
          <cell r="D7480" t="str">
            <v>尹庆才</v>
          </cell>
          <cell r="E7480" t="str">
            <v>男</v>
          </cell>
          <cell r="F7480">
            <v>19500423</v>
          </cell>
          <cell r="G7480" t="str">
            <v>1967-05-01</v>
          </cell>
          <cell r="H7480" t="str">
            <v>2010-04-01</v>
          </cell>
          <cell r="I7480">
            <v>3752.42</v>
          </cell>
          <cell r="J7480">
            <v>51.6</v>
          </cell>
          <cell r="K7480">
            <v>35</v>
          </cell>
          <cell r="L7480">
            <v>15</v>
          </cell>
          <cell r="M7480">
            <v>52.53388</v>
          </cell>
          <cell r="N7480">
            <v>154.13</v>
          </cell>
          <cell r="O7480">
            <v>3906.55</v>
          </cell>
        </row>
        <row r="7481">
          <cell r="C7481" t="str">
            <v>432302195209271615</v>
          </cell>
          <cell r="D7481" t="str">
            <v>谭云贵</v>
          </cell>
          <cell r="E7481" t="str">
            <v>男</v>
          </cell>
          <cell r="F7481">
            <v>19520927</v>
          </cell>
          <cell r="G7481" t="str">
            <v>1969-10-01</v>
          </cell>
          <cell r="H7481" t="str">
            <v>2012-09-01</v>
          </cell>
          <cell r="I7481">
            <v>3894.24</v>
          </cell>
          <cell r="J7481">
            <v>51.6</v>
          </cell>
          <cell r="K7481">
            <v>35</v>
          </cell>
          <cell r="L7481">
            <v>0</v>
          </cell>
          <cell r="M7481">
            <v>54.51936</v>
          </cell>
          <cell r="N7481">
            <v>141.12</v>
          </cell>
          <cell r="O7481">
            <v>4035.36</v>
          </cell>
        </row>
        <row r="7482">
          <cell r="C7482" t="str">
            <v>432302195201231619</v>
          </cell>
          <cell r="D7482" t="str">
            <v>李明清</v>
          </cell>
          <cell r="E7482" t="str">
            <v>男</v>
          </cell>
          <cell r="F7482">
            <v>19520123</v>
          </cell>
          <cell r="G7482" t="str">
            <v>1971-07-01</v>
          </cell>
          <cell r="H7482" t="str">
            <v>2012-01-01</v>
          </cell>
          <cell r="I7482">
            <v>3685.27</v>
          </cell>
          <cell r="J7482">
            <v>49.2</v>
          </cell>
          <cell r="K7482">
            <v>35</v>
          </cell>
          <cell r="L7482">
            <v>0</v>
          </cell>
          <cell r="M7482">
            <v>51.59378</v>
          </cell>
          <cell r="N7482">
            <v>135.79</v>
          </cell>
          <cell r="O7482">
            <v>3821.06</v>
          </cell>
        </row>
        <row r="7483">
          <cell r="C7483" t="str">
            <v>432302195208061616</v>
          </cell>
          <cell r="D7483" t="str">
            <v>张牛华</v>
          </cell>
          <cell r="E7483" t="str">
            <v>男</v>
          </cell>
          <cell r="F7483">
            <v>19520806</v>
          </cell>
          <cell r="G7483" t="str">
            <v>1969-09-01</v>
          </cell>
          <cell r="H7483" t="str">
            <v>2012-08-01</v>
          </cell>
          <cell r="I7483">
            <v>3879.41</v>
          </cell>
          <cell r="J7483">
            <v>51.6</v>
          </cell>
          <cell r="K7483">
            <v>35</v>
          </cell>
          <cell r="L7483">
            <v>0</v>
          </cell>
          <cell r="M7483">
            <v>54.31174</v>
          </cell>
          <cell r="N7483">
            <v>140.91</v>
          </cell>
          <cell r="O7483">
            <v>4020.32</v>
          </cell>
        </row>
        <row r="7484">
          <cell r="C7484" t="str">
            <v>430981195002281417</v>
          </cell>
          <cell r="D7484" t="str">
            <v>唐玉华</v>
          </cell>
          <cell r="E7484" t="str">
            <v>男</v>
          </cell>
          <cell r="F7484">
            <v>19500201</v>
          </cell>
          <cell r="G7484" t="str">
            <v>1969-07-01</v>
          </cell>
          <cell r="H7484" t="str">
            <v>2010-02-01</v>
          </cell>
          <cell r="I7484">
            <v>3571.77</v>
          </cell>
          <cell r="J7484">
            <v>49.2</v>
          </cell>
          <cell r="K7484">
            <v>35</v>
          </cell>
          <cell r="L7484">
            <v>15</v>
          </cell>
          <cell r="M7484">
            <v>50.00478</v>
          </cell>
          <cell r="N7484">
            <v>149.2</v>
          </cell>
          <cell r="O7484">
            <v>3720.97</v>
          </cell>
        </row>
        <row r="7485">
          <cell r="C7485" t="str">
            <v>432302195005151611</v>
          </cell>
          <cell r="D7485" t="str">
            <v>马阵通</v>
          </cell>
          <cell r="E7485" t="str">
            <v>男</v>
          </cell>
          <cell r="F7485">
            <v>19500515</v>
          </cell>
          <cell r="G7485" t="str">
            <v>1968-02-01</v>
          </cell>
          <cell r="H7485" t="str">
            <v>2010-05-01</v>
          </cell>
          <cell r="I7485">
            <v>3681.9</v>
          </cell>
          <cell r="J7485">
            <v>51.6</v>
          </cell>
          <cell r="K7485">
            <v>35</v>
          </cell>
          <cell r="L7485">
            <v>15</v>
          </cell>
          <cell r="M7485">
            <v>51.5466</v>
          </cell>
          <cell r="N7485">
            <v>153.15</v>
          </cell>
          <cell r="O7485">
            <v>3835.05</v>
          </cell>
        </row>
        <row r="7486">
          <cell r="C7486" t="str">
            <v>432302196302251664</v>
          </cell>
          <cell r="D7486" t="str">
            <v>吴爱兰</v>
          </cell>
          <cell r="E7486" t="str">
            <v>女</v>
          </cell>
          <cell r="F7486">
            <v>19630101</v>
          </cell>
          <cell r="G7486" t="str">
            <v>1980-02-01</v>
          </cell>
          <cell r="H7486" t="str">
            <v>2013-01-01</v>
          </cell>
          <cell r="I7486">
            <v>2996.61</v>
          </cell>
          <cell r="J7486">
            <v>39.6</v>
          </cell>
          <cell r="K7486">
            <v>35</v>
          </cell>
          <cell r="L7486">
            <v>0</v>
          </cell>
          <cell r="M7486">
            <v>41.95254</v>
          </cell>
          <cell r="N7486">
            <v>116.55</v>
          </cell>
          <cell r="O7486">
            <v>3113.16</v>
          </cell>
        </row>
        <row r="7487">
          <cell r="C7487" t="str">
            <v>432302195707091668</v>
          </cell>
          <cell r="D7487" t="str">
            <v>李群娥</v>
          </cell>
          <cell r="E7487" t="str">
            <v>女</v>
          </cell>
          <cell r="F7487">
            <v>19570309</v>
          </cell>
          <cell r="G7487" t="str">
            <v>1974-04-01</v>
          </cell>
          <cell r="H7487" t="str">
            <v>2009-09-01</v>
          </cell>
          <cell r="I7487">
            <v>3101.65</v>
          </cell>
          <cell r="J7487">
            <v>43.2</v>
          </cell>
          <cell r="K7487">
            <v>35</v>
          </cell>
          <cell r="L7487">
            <v>0</v>
          </cell>
          <cell r="M7487">
            <v>43.4231</v>
          </cell>
          <cell r="N7487">
            <v>121.62</v>
          </cell>
          <cell r="O7487">
            <v>3223.27</v>
          </cell>
        </row>
        <row r="7488">
          <cell r="C7488" t="str">
            <v>432302196304271669</v>
          </cell>
          <cell r="D7488" t="str">
            <v>徐玉贤</v>
          </cell>
          <cell r="E7488" t="str">
            <v>女</v>
          </cell>
          <cell r="F7488">
            <v>19631101</v>
          </cell>
          <cell r="G7488" t="str">
            <v>1982-07-01</v>
          </cell>
          <cell r="H7488" t="str">
            <v>2013-11-01</v>
          </cell>
          <cell r="I7488">
            <v>2726.15</v>
          </cell>
          <cell r="J7488">
            <v>38.4</v>
          </cell>
          <cell r="K7488">
            <v>35</v>
          </cell>
          <cell r="L7488">
            <v>0</v>
          </cell>
          <cell r="M7488">
            <v>38.1661</v>
          </cell>
          <cell r="N7488">
            <v>111.57</v>
          </cell>
          <cell r="O7488">
            <v>2837.72</v>
          </cell>
        </row>
        <row r="7489">
          <cell r="C7489" t="str">
            <v>432302195105211618</v>
          </cell>
          <cell r="D7489" t="str">
            <v>刘孝云</v>
          </cell>
          <cell r="E7489" t="str">
            <v>男</v>
          </cell>
          <cell r="F7489">
            <v>19510521</v>
          </cell>
          <cell r="G7489" t="str">
            <v>1968-06-01</v>
          </cell>
          <cell r="H7489" t="str">
            <v>2006-05-01</v>
          </cell>
          <cell r="I7489">
            <v>3361.56</v>
          </cell>
          <cell r="J7489">
            <v>45.6</v>
          </cell>
          <cell r="K7489">
            <v>35</v>
          </cell>
          <cell r="L7489">
            <v>15</v>
          </cell>
          <cell r="M7489">
            <v>47.06184</v>
          </cell>
          <cell r="N7489">
            <v>142.66</v>
          </cell>
          <cell r="O7489">
            <v>3504.22</v>
          </cell>
        </row>
        <row r="7490">
          <cell r="C7490" t="str">
            <v>432302195405211628</v>
          </cell>
          <cell r="D7490" t="str">
            <v>蔡运兰</v>
          </cell>
          <cell r="E7490" t="str">
            <v>女</v>
          </cell>
          <cell r="F7490">
            <v>19540521</v>
          </cell>
          <cell r="G7490" t="str">
            <v>1976-01-01</v>
          </cell>
          <cell r="H7490" t="str">
            <v>2009-09-01</v>
          </cell>
          <cell r="I7490">
            <v>3090.88</v>
          </cell>
          <cell r="J7490">
            <v>40.8</v>
          </cell>
          <cell r="K7490">
            <v>35</v>
          </cell>
          <cell r="L7490">
            <v>0</v>
          </cell>
          <cell r="M7490">
            <v>43.27232</v>
          </cell>
          <cell r="N7490">
            <v>119.07</v>
          </cell>
          <cell r="O7490">
            <v>3209.95</v>
          </cell>
        </row>
        <row r="7491">
          <cell r="C7491" t="str">
            <v>432302196209131625</v>
          </cell>
          <cell r="D7491" t="str">
            <v>张建平</v>
          </cell>
          <cell r="E7491" t="str">
            <v>女</v>
          </cell>
          <cell r="F7491">
            <v>19620913</v>
          </cell>
          <cell r="G7491" t="str">
            <v>1979-10-01</v>
          </cell>
          <cell r="H7491" t="str">
            <v>2012-09-01</v>
          </cell>
          <cell r="I7491">
            <v>3035.24</v>
          </cell>
          <cell r="J7491">
            <v>39.6</v>
          </cell>
          <cell r="K7491">
            <v>35</v>
          </cell>
          <cell r="L7491">
            <v>0</v>
          </cell>
          <cell r="M7491">
            <v>42.49336</v>
          </cell>
          <cell r="N7491">
            <v>117.09</v>
          </cell>
          <cell r="O7491">
            <v>3152.33</v>
          </cell>
        </row>
        <row r="7492">
          <cell r="C7492" t="str">
            <v>432302193803131624</v>
          </cell>
          <cell r="D7492" t="str">
            <v>周孝运</v>
          </cell>
          <cell r="E7492" t="str">
            <v>女</v>
          </cell>
          <cell r="F7492">
            <v>19380813</v>
          </cell>
          <cell r="G7492" t="str">
            <v>1964-09-01</v>
          </cell>
          <cell r="H7492" t="str">
            <v>1989-12-01</v>
          </cell>
          <cell r="I7492">
            <v>2897.6</v>
          </cell>
          <cell r="J7492">
            <v>31.2</v>
          </cell>
          <cell r="K7492">
            <v>35</v>
          </cell>
          <cell r="L7492">
            <v>25</v>
          </cell>
          <cell r="M7492">
            <v>40.5664</v>
          </cell>
          <cell r="N7492">
            <v>131.77</v>
          </cell>
          <cell r="O7492">
            <v>3029.37</v>
          </cell>
        </row>
        <row r="7493">
          <cell r="C7493" t="str">
            <v>432302194401081622</v>
          </cell>
          <cell r="D7493" t="str">
            <v>谢春香</v>
          </cell>
          <cell r="E7493" t="str">
            <v>女</v>
          </cell>
          <cell r="F7493">
            <v>19440108</v>
          </cell>
          <cell r="G7493" t="str">
            <v>1963-01-01</v>
          </cell>
          <cell r="H7493" t="str">
            <v>1993-09-01</v>
          </cell>
          <cell r="I7493">
            <v>2839.2</v>
          </cell>
          <cell r="J7493">
            <v>37.2</v>
          </cell>
          <cell r="K7493">
            <v>35</v>
          </cell>
          <cell r="L7493">
            <v>15</v>
          </cell>
          <cell r="M7493">
            <v>39.7488</v>
          </cell>
          <cell r="N7493">
            <v>126.95</v>
          </cell>
          <cell r="O7493">
            <v>2966.15</v>
          </cell>
        </row>
        <row r="7494">
          <cell r="C7494" t="str">
            <v>432302194308031647</v>
          </cell>
          <cell r="D7494" t="str">
            <v>张芝元</v>
          </cell>
          <cell r="E7494" t="str">
            <v>女</v>
          </cell>
          <cell r="F7494">
            <v>19430803</v>
          </cell>
          <cell r="G7494" t="str">
            <v>1959-03-01</v>
          </cell>
          <cell r="H7494" t="str">
            <v>1993-09-01</v>
          </cell>
          <cell r="I7494">
            <v>3018.69</v>
          </cell>
          <cell r="J7494">
            <v>42</v>
          </cell>
          <cell r="K7494">
            <v>35</v>
          </cell>
          <cell r="L7494">
            <v>15</v>
          </cell>
          <cell r="M7494">
            <v>42.26166</v>
          </cell>
          <cell r="N7494">
            <v>134.26</v>
          </cell>
          <cell r="O7494">
            <v>3152.95</v>
          </cell>
        </row>
        <row r="7495">
          <cell r="C7495" t="str">
            <v>430981194301021426</v>
          </cell>
          <cell r="D7495" t="str">
            <v>熊珍秀</v>
          </cell>
          <cell r="E7495" t="str">
            <v>女</v>
          </cell>
          <cell r="F7495">
            <v>19430107</v>
          </cell>
          <cell r="G7495" t="str">
            <v>1959-03-01</v>
          </cell>
          <cell r="H7495" t="str">
            <v>1993-09-01</v>
          </cell>
          <cell r="I7495">
            <v>3018.69</v>
          </cell>
          <cell r="J7495">
            <v>42</v>
          </cell>
          <cell r="K7495">
            <v>35</v>
          </cell>
          <cell r="L7495">
            <v>15</v>
          </cell>
          <cell r="M7495">
            <v>42.26166</v>
          </cell>
          <cell r="N7495">
            <v>134.26</v>
          </cell>
          <cell r="O7495">
            <v>3152.95</v>
          </cell>
        </row>
        <row r="7496">
          <cell r="C7496" t="str">
            <v>432302194407021620</v>
          </cell>
          <cell r="D7496" t="str">
            <v>曾和秀</v>
          </cell>
          <cell r="E7496" t="str">
            <v>女</v>
          </cell>
          <cell r="F7496">
            <v>19440702</v>
          </cell>
          <cell r="G7496" t="str">
            <v>1960-07-01</v>
          </cell>
          <cell r="H7496" t="str">
            <v>1995-07-01</v>
          </cell>
          <cell r="I7496">
            <v>2982.32</v>
          </cell>
          <cell r="J7496">
            <v>43.2</v>
          </cell>
          <cell r="K7496">
            <v>35</v>
          </cell>
          <cell r="L7496">
            <v>15</v>
          </cell>
          <cell r="M7496">
            <v>41.75248</v>
          </cell>
          <cell r="N7496">
            <v>134.95</v>
          </cell>
          <cell r="O7496">
            <v>3117.27</v>
          </cell>
        </row>
        <row r="7497">
          <cell r="C7497" t="str">
            <v>430723192706080025</v>
          </cell>
          <cell r="D7497" t="str">
            <v>谢承兰</v>
          </cell>
          <cell r="E7497" t="str">
            <v>女</v>
          </cell>
          <cell r="F7497">
            <v>19270608</v>
          </cell>
          <cell r="G7497" t="str">
            <v>1951-09-01</v>
          </cell>
          <cell r="H7497" t="str">
            <v>1985-09-01</v>
          </cell>
          <cell r="I7497">
            <v>3790.86</v>
          </cell>
          <cell r="J7497">
            <v>42</v>
          </cell>
          <cell r="K7497">
            <v>35</v>
          </cell>
          <cell r="L7497">
            <v>25</v>
          </cell>
          <cell r="M7497">
            <v>53.07204</v>
          </cell>
          <cell r="N7497">
            <v>155.07</v>
          </cell>
          <cell r="O7497">
            <v>3945.93</v>
          </cell>
        </row>
        <row r="7498">
          <cell r="C7498" t="str">
            <v>432302192811191649</v>
          </cell>
          <cell r="D7498" t="str">
            <v>陈瑞</v>
          </cell>
          <cell r="E7498" t="str">
            <v>女</v>
          </cell>
          <cell r="F7498">
            <v>19281119</v>
          </cell>
          <cell r="G7498" t="str">
            <v>1959-09-01</v>
          </cell>
          <cell r="H7498" t="str">
            <v>1986-10-01</v>
          </cell>
          <cell r="I7498">
            <v>3200.18</v>
          </cell>
          <cell r="J7498">
            <v>33.6</v>
          </cell>
          <cell r="K7498">
            <v>35</v>
          </cell>
          <cell r="L7498">
            <v>25</v>
          </cell>
          <cell r="M7498">
            <v>44.80252</v>
          </cell>
          <cell r="N7498">
            <v>138.4</v>
          </cell>
          <cell r="O7498">
            <v>3338.58</v>
          </cell>
        </row>
        <row r="7499">
          <cell r="C7499" t="str">
            <v>432302193804031625</v>
          </cell>
          <cell r="D7499" t="str">
            <v>李惠文</v>
          </cell>
          <cell r="E7499" t="str">
            <v>女</v>
          </cell>
          <cell r="F7499">
            <v>19380403</v>
          </cell>
          <cell r="G7499" t="str">
            <v>1960-12-01</v>
          </cell>
          <cell r="H7499" t="str">
            <v>1993-08-01</v>
          </cell>
          <cell r="I7499">
            <v>3305.79</v>
          </cell>
          <cell r="J7499">
            <v>39.6</v>
          </cell>
          <cell r="K7499">
            <v>35</v>
          </cell>
          <cell r="L7499">
            <v>25</v>
          </cell>
          <cell r="M7499">
            <v>46.28106</v>
          </cell>
          <cell r="N7499" t="e">
            <v>#N/A</v>
          </cell>
          <cell r="O7499" t="e">
            <v>#N/A</v>
          </cell>
        </row>
        <row r="7500">
          <cell r="C7500" t="str">
            <v>432302193810101626</v>
          </cell>
          <cell r="D7500" t="str">
            <v>陈桂珍</v>
          </cell>
          <cell r="E7500" t="str">
            <v>女</v>
          </cell>
          <cell r="F7500">
            <v>19381010</v>
          </cell>
          <cell r="G7500" t="str">
            <v>1960-04-01</v>
          </cell>
          <cell r="H7500" t="str">
            <v>1993-09-01</v>
          </cell>
          <cell r="I7500">
            <v>3342.94</v>
          </cell>
          <cell r="J7500">
            <v>40.8</v>
          </cell>
          <cell r="K7500">
            <v>35</v>
          </cell>
          <cell r="L7500">
            <v>25</v>
          </cell>
          <cell r="M7500">
            <v>46.80116</v>
          </cell>
          <cell r="N7500">
            <v>147.6</v>
          </cell>
          <cell r="O7500">
            <v>3490.54</v>
          </cell>
        </row>
        <row r="7501">
          <cell r="C7501" t="str">
            <v>43230219400821162X</v>
          </cell>
          <cell r="D7501" t="str">
            <v>周萍</v>
          </cell>
          <cell r="E7501" t="str">
            <v>女</v>
          </cell>
          <cell r="F7501">
            <v>19400821</v>
          </cell>
          <cell r="G7501" t="str">
            <v>1957-01-01</v>
          </cell>
          <cell r="H7501" t="str">
            <v>1995-09-01</v>
          </cell>
          <cell r="I7501">
            <v>3481.61</v>
          </cell>
          <cell r="J7501">
            <v>46.8</v>
          </cell>
          <cell r="K7501">
            <v>35</v>
          </cell>
          <cell r="L7501">
            <v>25</v>
          </cell>
          <cell r="M7501">
            <v>48.74254</v>
          </cell>
          <cell r="N7501">
            <v>155.54</v>
          </cell>
          <cell r="O7501">
            <v>3637.15</v>
          </cell>
        </row>
        <row r="7502">
          <cell r="C7502" t="str">
            <v>432302193009141665</v>
          </cell>
          <cell r="D7502" t="str">
            <v>谢爱珍</v>
          </cell>
          <cell r="E7502" t="str">
            <v>女</v>
          </cell>
          <cell r="F7502">
            <v>19300914</v>
          </cell>
          <cell r="G7502" t="str">
            <v>1973-06-01</v>
          </cell>
          <cell r="H7502" t="str">
            <v>1986-12-01</v>
          </cell>
          <cell r="I7502">
            <v>2654.24</v>
          </cell>
          <cell r="J7502">
            <v>16.8</v>
          </cell>
          <cell r="K7502">
            <v>35</v>
          </cell>
          <cell r="L7502">
            <v>25</v>
          </cell>
          <cell r="M7502">
            <v>37.15936</v>
          </cell>
          <cell r="N7502">
            <v>113.96</v>
          </cell>
          <cell r="O7502">
            <v>2768.2</v>
          </cell>
        </row>
        <row r="7503">
          <cell r="C7503" t="str">
            <v>432302194103061623</v>
          </cell>
          <cell r="D7503" t="str">
            <v>李清明</v>
          </cell>
          <cell r="E7503" t="str">
            <v>女</v>
          </cell>
          <cell r="F7503">
            <v>19430306</v>
          </cell>
          <cell r="G7503" t="str">
            <v>1960-04-01</v>
          </cell>
          <cell r="H7503" t="str">
            <v>1998-04-01</v>
          </cell>
          <cell r="I7503">
            <v>3295.34</v>
          </cell>
          <cell r="J7503">
            <v>46.8</v>
          </cell>
          <cell r="K7503">
            <v>35</v>
          </cell>
          <cell r="L7503">
            <v>15</v>
          </cell>
          <cell r="M7503">
            <v>46.13476</v>
          </cell>
          <cell r="N7503">
            <v>142.93</v>
          </cell>
          <cell r="O7503">
            <v>3438.27</v>
          </cell>
        </row>
        <row r="7504">
          <cell r="C7504" t="str">
            <v>432302193911061627</v>
          </cell>
          <cell r="D7504" t="str">
            <v>李芝兰</v>
          </cell>
          <cell r="E7504" t="str">
            <v>女</v>
          </cell>
          <cell r="F7504">
            <v>19391106</v>
          </cell>
          <cell r="G7504" t="str">
            <v>1961-11-01</v>
          </cell>
          <cell r="H7504" t="str">
            <v>1997-07-01</v>
          </cell>
          <cell r="I7504">
            <v>3374.08</v>
          </cell>
          <cell r="J7504">
            <v>43.2</v>
          </cell>
          <cell r="K7504">
            <v>35</v>
          </cell>
          <cell r="L7504">
            <v>25</v>
          </cell>
          <cell r="M7504">
            <v>47.23712</v>
          </cell>
          <cell r="N7504">
            <v>150.44</v>
          </cell>
          <cell r="O7504">
            <v>3524.52</v>
          </cell>
        </row>
        <row r="7505">
          <cell r="C7505" t="str">
            <v>432302194611271627</v>
          </cell>
          <cell r="D7505" t="str">
            <v>周冬秀</v>
          </cell>
          <cell r="E7505" t="str">
            <v>女</v>
          </cell>
          <cell r="F7505">
            <v>19461127</v>
          </cell>
          <cell r="G7505" t="str">
            <v>1962-11-01</v>
          </cell>
          <cell r="H7505" t="str">
            <v>1996-12-01</v>
          </cell>
          <cell r="I7505">
            <v>2858.29</v>
          </cell>
          <cell r="J7505">
            <v>42</v>
          </cell>
          <cell r="K7505">
            <v>35</v>
          </cell>
          <cell r="L7505">
            <v>15</v>
          </cell>
          <cell r="M7505">
            <v>40.01606</v>
          </cell>
          <cell r="N7505">
            <v>132.02</v>
          </cell>
          <cell r="O7505">
            <v>2990.31</v>
          </cell>
        </row>
        <row r="7506">
          <cell r="C7506" t="str">
            <v>432302194602141644</v>
          </cell>
          <cell r="D7506" t="str">
            <v>丁玉兰</v>
          </cell>
          <cell r="E7506" t="str">
            <v>女</v>
          </cell>
          <cell r="F7506">
            <v>19460214</v>
          </cell>
          <cell r="G7506" t="str">
            <v>1972-04-01</v>
          </cell>
          <cell r="H7506" t="str">
            <v>1996-12-01</v>
          </cell>
          <cell r="I7506">
            <v>2522.67</v>
          </cell>
          <cell r="J7506">
            <v>30</v>
          </cell>
          <cell r="K7506">
            <v>35</v>
          </cell>
          <cell r="L7506">
            <v>15</v>
          </cell>
          <cell r="M7506">
            <v>35.31738</v>
          </cell>
          <cell r="N7506">
            <v>115.32</v>
          </cell>
          <cell r="O7506">
            <v>2637.99</v>
          </cell>
        </row>
        <row r="7507">
          <cell r="C7507" t="str">
            <v>432302194602121627</v>
          </cell>
          <cell r="D7507" t="str">
            <v>曹萍</v>
          </cell>
          <cell r="E7507" t="str">
            <v>女</v>
          </cell>
          <cell r="F7507">
            <v>19460212</v>
          </cell>
          <cell r="G7507" t="str">
            <v>1962-02-01</v>
          </cell>
          <cell r="H7507" t="str">
            <v>1996-12-01</v>
          </cell>
          <cell r="I7507">
            <v>2841.84</v>
          </cell>
          <cell r="J7507">
            <v>42</v>
          </cell>
          <cell r="K7507">
            <v>35</v>
          </cell>
          <cell r="L7507">
            <v>15</v>
          </cell>
          <cell r="M7507">
            <v>39.78576</v>
          </cell>
          <cell r="N7507">
            <v>131.79</v>
          </cell>
          <cell r="O7507">
            <v>2973.63</v>
          </cell>
        </row>
        <row r="7508">
          <cell r="C7508" t="str">
            <v>432302194605031643</v>
          </cell>
          <cell r="D7508" t="str">
            <v>董元秀</v>
          </cell>
          <cell r="E7508" t="str">
            <v>女</v>
          </cell>
          <cell r="F7508">
            <v>19460503</v>
          </cell>
          <cell r="G7508" t="str">
            <v>1962-05-01</v>
          </cell>
          <cell r="H7508" t="str">
            <v>1996-12-01</v>
          </cell>
          <cell r="I7508">
            <v>2828.47</v>
          </cell>
          <cell r="J7508">
            <v>42</v>
          </cell>
          <cell r="K7508">
            <v>35</v>
          </cell>
          <cell r="L7508">
            <v>15</v>
          </cell>
          <cell r="M7508">
            <v>39.59858</v>
          </cell>
          <cell r="N7508">
            <v>131.6</v>
          </cell>
          <cell r="O7508">
            <v>2960.07</v>
          </cell>
        </row>
        <row r="7509">
          <cell r="C7509" t="str">
            <v>432302193911041618</v>
          </cell>
          <cell r="D7509" t="str">
            <v>聂楚保</v>
          </cell>
          <cell r="E7509" t="str">
            <v>男</v>
          </cell>
          <cell r="F7509">
            <v>19391104</v>
          </cell>
          <cell r="G7509" t="str">
            <v>1959-03-01</v>
          </cell>
          <cell r="H7509" t="str">
            <v>1996-12-01</v>
          </cell>
          <cell r="I7509">
            <v>3258.18</v>
          </cell>
          <cell r="J7509">
            <v>45.6</v>
          </cell>
          <cell r="K7509">
            <v>35</v>
          </cell>
          <cell r="L7509">
            <v>25</v>
          </cell>
          <cell r="M7509">
            <v>45.61452</v>
          </cell>
          <cell r="N7509">
            <v>151.21</v>
          </cell>
          <cell r="O7509">
            <v>3409.39</v>
          </cell>
        </row>
        <row r="7510">
          <cell r="C7510" t="str">
            <v>432302195709101620</v>
          </cell>
          <cell r="D7510" t="str">
            <v>夏培艳</v>
          </cell>
          <cell r="E7510" t="str">
            <v>女</v>
          </cell>
          <cell r="F7510">
            <v>19571010</v>
          </cell>
          <cell r="G7510" t="str">
            <v>1974-11-01</v>
          </cell>
          <cell r="H7510" t="str">
            <v>2009-09-01</v>
          </cell>
          <cell r="I7510">
            <v>3052.57</v>
          </cell>
          <cell r="J7510">
            <v>42</v>
          </cell>
          <cell r="K7510">
            <v>35</v>
          </cell>
          <cell r="L7510">
            <v>0</v>
          </cell>
          <cell r="M7510">
            <v>42.73598</v>
          </cell>
          <cell r="N7510">
            <v>119.74</v>
          </cell>
          <cell r="O7510">
            <v>3172.31</v>
          </cell>
        </row>
        <row r="7511">
          <cell r="C7511" t="str">
            <v>432302195809151641</v>
          </cell>
          <cell r="D7511" t="str">
            <v>谢菊良</v>
          </cell>
          <cell r="E7511" t="str">
            <v>女</v>
          </cell>
          <cell r="F7511">
            <v>19580915</v>
          </cell>
          <cell r="G7511" t="str">
            <v>1981-12-01</v>
          </cell>
          <cell r="H7511" t="str">
            <v>2009-09-01</v>
          </cell>
          <cell r="I7511">
            <v>2609.02</v>
          </cell>
          <cell r="J7511">
            <v>33.6</v>
          </cell>
          <cell r="K7511">
            <v>35</v>
          </cell>
          <cell r="L7511">
            <v>0</v>
          </cell>
          <cell r="M7511">
            <v>36.52628</v>
          </cell>
          <cell r="N7511">
            <v>105.13</v>
          </cell>
          <cell r="O7511">
            <v>2714.15</v>
          </cell>
        </row>
        <row r="7512">
          <cell r="C7512" t="str">
            <v>432302194010061640</v>
          </cell>
          <cell r="D7512" t="str">
            <v>段翠英</v>
          </cell>
          <cell r="E7512" t="str">
            <v>女</v>
          </cell>
          <cell r="F7512">
            <v>19401006</v>
          </cell>
          <cell r="G7512" t="str">
            <v>1959-03-01</v>
          </cell>
          <cell r="H7512" t="str">
            <v>1993-04-01</v>
          </cell>
          <cell r="I7512">
            <v>3154.07</v>
          </cell>
          <cell r="J7512">
            <v>42</v>
          </cell>
          <cell r="K7512">
            <v>35</v>
          </cell>
          <cell r="L7512">
            <v>25</v>
          </cell>
          <cell r="M7512">
            <v>44.15698</v>
          </cell>
          <cell r="N7512">
            <v>146.16</v>
          </cell>
          <cell r="O7512">
            <v>3300.23</v>
          </cell>
        </row>
        <row r="7513">
          <cell r="C7513" t="str">
            <v>432302195103201627</v>
          </cell>
          <cell r="D7513" t="str">
            <v>龚玉春</v>
          </cell>
          <cell r="E7513" t="str">
            <v>女</v>
          </cell>
          <cell r="F7513">
            <v>19510320</v>
          </cell>
          <cell r="G7513" t="str">
            <v>1967-03-01</v>
          </cell>
          <cell r="H7513" t="str">
            <v>2000-12-01</v>
          </cell>
          <cell r="I7513">
            <v>2639.19</v>
          </cell>
          <cell r="J7513">
            <v>40.8</v>
          </cell>
          <cell r="K7513">
            <v>35</v>
          </cell>
          <cell r="L7513">
            <v>15</v>
          </cell>
          <cell r="M7513">
            <v>36.94866</v>
          </cell>
          <cell r="N7513">
            <v>127.75</v>
          </cell>
          <cell r="O7513">
            <v>2766.94</v>
          </cell>
        </row>
        <row r="7514">
          <cell r="C7514" t="str">
            <v>432302195008151633</v>
          </cell>
          <cell r="D7514" t="str">
            <v>朱小春</v>
          </cell>
          <cell r="E7514" t="str">
            <v>男</v>
          </cell>
          <cell r="F7514">
            <v>19510502</v>
          </cell>
          <cell r="G7514" t="str">
            <v>1975-10-01</v>
          </cell>
          <cell r="H7514" t="str">
            <v>2011-05-01</v>
          </cell>
          <cell r="I7514">
            <v>3223.39</v>
          </cell>
          <cell r="J7514">
            <v>43.2</v>
          </cell>
          <cell r="K7514">
            <v>35</v>
          </cell>
          <cell r="L7514">
            <v>15</v>
          </cell>
          <cell r="M7514">
            <v>45.12746</v>
          </cell>
          <cell r="N7514">
            <v>138.33</v>
          </cell>
          <cell r="O7514">
            <v>3361.72</v>
          </cell>
        </row>
        <row r="7515">
          <cell r="C7515" t="str">
            <v>432302195607041620</v>
          </cell>
          <cell r="D7515" t="str">
            <v>刘建华</v>
          </cell>
          <cell r="E7515" t="str">
            <v>女</v>
          </cell>
          <cell r="F7515">
            <v>19560704</v>
          </cell>
          <cell r="G7515" t="str">
            <v>1973-08-01</v>
          </cell>
          <cell r="H7515" t="str">
            <v>2009-09-01</v>
          </cell>
          <cell r="I7515">
            <v>3134.91</v>
          </cell>
          <cell r="J7515">
            <v>44.4</v>
          </cell>
          <cell r="K7515">
            <v>35</v>
          </cell>
          <cell r="L7515">
            <v>0</v>
          </cell>
          <cell r="M7515">
            <v>43.88874</v>
          </cell>
          <cell r="N7515">
            <v>123.29</v>
          </cell>
          <cell r="O7515">
            <v>3258.2</v>
          </cell>
        </row>
        <row r="7516">
          <cell r="C7516" t="str">
            <v>432302196312221629</v>
          </cell>
          <cell r="D7516" t="str">
            <v>沈碧霞</v>
          </cell>
          <cell r="E7516" t="str">
            <v>女</v>
          </cell>
          <cell r="F7516">
            <v>19631222</v>
          </cell>
          <cell r="G7516" t="str">
            <v>1981-01-01</v>
          </cell>
          <cell r="H7516" t="str">
            <v>2013-12-01</v>
          </cell>
          <cell r="I7516">
            <v>2857.02</v>
          </cell>
          <cell r="J7516">
            <v>39.6</v>
          </cell>
          <cell r="K7516">
            <v>35</v>
          </cell>
          <cell r="L7516">
            <v>0</v>
          </cell>
          <cell r="M7516">
            <v>39.99828</v>
          </cell>
          <cell r="N7516">
            <v>114.6</v>
          </cell>
          <cell r="O7516">
            <v>2971.62</v>
          </cell>
        </row>
        <row r="7517">
          <cell r="C7517" t="str">
            <v>432302194804061626</v>
          </cell>
          <cell r="D7517" t="str">
            <v>罗淑珍</v>
          </cell>
          <cell r="E7517" t="str">
            <v>女</v>
          </cell>
          <cell r="F7517">
            <v>19480406</v>
          </cell>
          <cell r="G7517" t="str">
            <v>1965-08-01</v>
          </cell>
          <cell r="H7517" t="str">
            <v>1998-04-01</v>
          </cell>
          <cell r="I7517">
            <v>2701.71</v>
          </cell>
          <cell r="J7517">
            <v>39.6</v>
          </cell>
          <cell r="K7517">
            <v>35</v>
          </cell>
          <cell r="L7517">
            <v>15</v>
          </cell>
          <cell r="M7517">
            <v>37.82394</v>
          </cell>
          <cell r="N7517">
            <v>127.42</v>
          </cell>
          <cell r="O7517">
            <v>2829.13</v>
          </cell>
        </row>
        <row r="7518">
          <cell r="C7518" t="str">
            <v>432302196309171624</v>
          </cell>
          <cell r="D7518" t="str">
            <v>卜和平</v>
          </cell>
          <cell r="E7518" t="str">
            <v>女</v>
          </cell>
          <cell r="F7518">
            <v>19640917</v>
          </cell>
          <cell r="G7518" t="str">
            <v>1981-10-01</v>
          </cell>
          <cell r="H7518" t="str">
            <v>2014-09-01</v>
          </cell>
          <cell r="I7518">
            <v>2661.6</v>
          </cell>
          <cell r="J7518">
            <v>36</v>
          </cell>
          <cell r="K7518">
            <v>35</v>
          </cell>
          <cell r="L7518">
            <v>0</v>
          </cell>
          <cell r="M7518">
            <v>37.2624</v>
          </cell>
          <cell r="N7518">
            <v>108.26</v>
          </cell>
          <cell r="O7518">
            <v>2769.86</v>
          </cell>
        </row>
        <row r="7519">
          <cell r="C7519" t="str">
            <v>432302196008021649</v>
          </cell>
          <cell r="D7519" t="str">
            <v>李秋良</v>
          </cell>
          <cell r="E7519" t="str">
            <v>女</v>
          </cell>
          <cell r="F7519">
            <v>19600802</v>
          </cell>
          <cell r="G7519" t="str">
            <v>1979-09-01</v>
          </cell>
          <cell r="H7519" t="str">
            <v>2010-08-01</v>
          </cell>
          <cell r="I7519">
            <v>2748.92</v>
          </cell>
          <cell r="J7519">
            <v>37.2</v>
          </cell>
          <cell r="K7519">
            <v>35</v>
          </cell>
          <cell r="L7519">
            <v>0</v>
          </cell>
          <cell r="M7519">
            <v>38.48488</v>
          </cell>
          <cell r="N7519">
            <v>110.68</v>
          </cell>
          <cell r="O7519">
            <v>2859.6</v>
          </cell>
        </row>
        <row r="7520">
          <cell r="C7520" t="str">
            <v>432302195306101634</v>
          </cell>
          <cell r="D7520" t="str">
            <v>陈华伏</v>
          </cell>
          <cell r="E7520" t="str">
            <v>男</v>
          </cell>
          <cell r="F7520">
            <v>19530610</v>
          </cell>
          <cell r="G7520" t="str">
            <v>1970-07-01</v>
          </cell>
          <cell r="H7520" t="str">
            <v>2013-06-01</v>
          </cell>
          <cell r="I7520">
            <v>4033.85</v>
          </cell>
          <cell r="J7520">
            <v>51.6</v>
          </cell>
          <cell r="K7520">
            <v>35</v>
          </cell>
          <cell r="L7520">
            <v>0</v>
          </cell>
          <cell r="M7520">
            <v>56.4739</v>
          </cell>
          <cell r="N7520">
            <v>143.07</v>
          </cell>
          <cell r="O7520">
            <v>4176.92</v>
          </cell>
        </row>
        <row r="7521">
          <cell r="C7521" t="str">
            <v>432302195510181627</v>
          </cell>
          <cell r="D7521" t="str">
            <v>王月娥</v>
          </cell>
          <cell r="E7521" t="str">
            <v>女</v>
          </cell>
          <cell r="F7521">
            <v>19561018</v>
          </cell>
          <cell r="G7521" t="str">
            <v>1973-11-01</v>
          </cell>
          <cell r="H7521" t="str">
            <v>2009-09-01</v>
          </cell>
          <cell r="I7521">
            <v>3089.83</v>
          </cell>
          <cell r="J7521">
            <v>43.2</v>
          </cell>
          <cell r="K7521">
            <v>35</v>
          </cell>
          <cell r="L7521">
            <v>0</v>
          </cell>
          <cell r="M7521">
            <v>43.25762</v>
          </cell>
          <cell r="N7521">
            <v>121.46</v>
          </cell>
          <cell r="O7521">
            <v>3211.29</v>
          </cell>
        </row>
        <row r="7522">
          <cell r="C7522" t="str">
            <v>432302195904150321</v>
          </cell>
          <cell r="D7522" t="str">
            <v>刘艳平</v>
          </cell>
          <cell r="E7522" t="str">
            <v>女</v>
          </cell>
          <cell r="F7522">
            <v>19590301</v>
          </cell>
          <cell r="G7522" t="str">
            <v>1979-12-01</v>
          </cell>
          <cell r="H7522" t="str">
            <v>2009-09-01</v>
          </cell>
          <cell r="I7522">
            <v>2722.71</v>
          </cell>
          <cell r="J7522">
            <v>36</v>
          </cell>
          <cell r="K7522">
            <v>35</v>
          </cell>
          <cell r="L7522">
            <v>0</v>
          </cell>
          <cell r="M7522">
            <v>38.11794</v>
          </cell>
          <cell r="N7522">
            <v>109.12</v>
          </cell>
          <cell r="O7522">
            <v>2831.83</v>
          </cell>
        </row>
        <row r="7523">
          <cell r="C7523" t="str">
            <v>432302195410041627</v>
          </cell>
          <cell r="D7523" t="str">
            <v>晏阳春</v>
          </cell>
          <cell r="E7523" t="str">
            <v>女</v>
          </cell>
          <cell r="F7523">
            <v>19541004</v>
          </cell>
          <cell r="G7523" t="str">
            <v>1971-11-01</v>
          </cell>
          <cell r="H7523" t="str">
            <v>2009-09-01</v>
          </cell>
          <cell r="I7523">
            <v>3199.52</v>
          </cell>
          <cell r="J7523">
            <v>45.6</v>
          </cell>
          <cell r="K7523">
            <v>35</v>
          </cell>
          <cell r="L7523">
            <v>0</v>
          </cell>
          <cell r="M7523">
            <v>44.79328</v>
          </cell>
          <cell r="N7523">
            <v>125.39</v>
          </cell>
          <cell r="O7523">
            <v>3324.91</v>
          </cell>
        </row>
        <row r="7524">
          <cell r="C7524" t="str">
            <v>432302196209141647</v>
          </cell>
          <cell r="D7524" t="str">
            <v>钟金秀</v>
          </cell>
          <cell r="E7524" t="str">
            <v>女</v>
          </cell>
          <cell r="F7524">
            <v>19620914</v>
          </cell>
          <cell r="G7524" t="str">
            <v>1980-09-01</v>
          </cell>
          <cell r="H7524" t="str">
            <v>2012-09-01</v>
          </cell>
          <cell r="I7524">
            <v>2971.93</v>
          </cell>
          <cell r="J7524">
            <v>39.6</v>
          </cell>
          <cell r="K7524">
            <v>35</v>
          </cell>
          <cell r="L7524">
            <v>0</v>
          </cell>
          <cell r="M7524">
            <v>41.60702</v>
          </cell>
          <cell r="N7524">
            <v>116.21</v>
          </cell>
          <cell r="O7524">
            <v>3088.14</v>
          </cell>
        </row>
        <row r="7525">
          <cell r="C7525" t="str">
            <v>432302196206191649</v>
          </cell>
          <cell r="D7525" t="str">
            <v>毛菊香</v>
          </cell>
          <cell r="E7525" t="str">
            <v>女</v>
          </cell>
          <cell r="F7525">
            <v>19620619</v>
          </cell>
          <cell r="G7525" t="str">
            <v>1979-07-01</v>
          </cell>
          <cell r="H7525" t="str">
            <v>2012-06-01</v>
          </cell>
          <cell r="I7525">
            <v>2960.19</v>
          </cell>
          <cell r="J7525">
            <v>39.6</v>
          </cell>
          <cell r="K7525">
            <v>35</v>
          </cell>
          <cell r="L7525">
            <v>0</v>
          </cell>
          <cell r="M7525">
            <v>41.44266</v>
          </cell>
          <cell r="N7525">
            <v>116.04</v>
          </cell>
          <cell r="O7525">
            <v>3076.23</v>
          </cell>
        </row>
        <row r="7526">
          <cell r="C7526" t="str">
            <v>432302196212231627</v>
          </cell>
          <cell r="D7526" t="str">
            <v>李群英</v>
          </cell>
          <cell r="E7526" t="str">
            <v>女</v>
          </cell>
          <cell r="F7526">
            <v>19621223</v>
          </cell>
          <cell r="G7526" t="str">
            <v>1980-07-01</v>
          </cell>
          <cell r="H7526" t="str">
            <v>2012-12-01</v>
          </cell>
          <cell r="I7526">
            <v>2909.26</v>
          </cell>
          <cell r="J7526">
            <v>39.6</v>
          </cell>
          <cell r="K7526">
            <v>35</v>
          </cell>
          <cell r="L7526">
            <v>0</v>
          </cell>
          <cell r="M7526">
            <v>40.72964</v>
          </cell>
          <cell r="N7526">
            <v>115.33</v>
          </cell>
          <cell r="O7526">
            <v>3024.59</v>
          </cell>
        </row>
        <row r="7527">
          <cell r="C7527" t="str">
            <v>432302194702031610</v>
          </cell>
          <cell r="D7527" t="str">
            <v>张新明</v>
          </cell>
          <cell r="E7527" t="str">
            <v>男</v>
          </cell>
          <cell r="F7527">
            <v>19460203</v>
          </cell>
          <cell r="G7527" t="str">
            <v>1963-02-01</v>
          </cell>
          <cell r="H7527" t="str">
            <v>2006-02-01</v>
          </cell>
          <cell r="I7527">
            <v>3423.82</v>
          </cell>
          <cell r="J7527">
            <v>51.6</v>
          </cell>
          <cell r="K7527">
            <v>35</v>
          </cell>
          <cell r="L7527">
            <v>15</v>
          </cell>
          <cell r="M7527">
            <v>47.93348</v>
          </cell>
          <cell r="N7527">
            <v>149.53</v>
          </cell>
          <cell r="O7527">
            <v>3573.35</v>
          </cell>
        </row>
        <row r="7528">
          <cell r="C7528" t="str">
            <v>432302195310031624</v>
          </cell>
          <cell r="D7528" t="str">
            <v>蔡小阳</v>
          </cell>
          <cell r="E7528" t="str">
            <v>女</v>
          </cell>
          <cell r="F7528">
            <v>19530403</v>
          </cell>
          <cell r="G7528" t="str">
            <v>1976-09-01</v>
          </cell>
          <cell r="H7528" t="str">
            <v>2008-04-01</v>
          </cell>
          <cell r="I7528">
            <v>2765.78</v>
          </cell>
          <cell r="J7528">
            <v>38.4</v>
          </cell>
          <cell r="K7528">
            <v>35</v>
          </cell>
          <cell r="L7528">
            <v>0</v>
          </cell>
          <cell r="M7528">
            <v>38.72092</v>
          </cell>
          <cell r="N7528">
            <v>112.12</v>
          </cell>
          <cell r="O7528">
            <v>2877.9</v>
          </cell>
        </row>
        <row r="7529">
          <cell r="C7529" t="str">
            <v>432302196308141685</v>
          </cell>
          <cell r="D7529" t="str">
            <v>周美兰</v>
          </cell>
          <cell r="E7529" t="str">
            <v>女</v>
          </cell>
          <cell r="F7529">
            <v>19630814</v>
          </cell>
          <cell r="G7529" t="str">
            <v>1983-10-01</v>
          </cell>
          <cell r="H7529" t="str">
            <v>2013-08-01</v>
          </cell>
          <cell r="I7529">
            <v>2612.39</v>
          </cell>
          <cell r="J7529">
            <v>36</v>
          </cell>
          <cell r="K7529">
            <v>35</v>
          </cell>
          <cell r="L7529">
            <v>0</v>
          </cell>
          <cell r="M7529">
            <v>36.57346</v>
          </cell>
          <cell r="N7529">
            <v>107.57</v>
          </cell>
          <cell r="O7529">
            <v>2719.96</v>
          </cell>
        </row>
        <row r="7530">
          <cell r="C7530" t="str">
            <v>432302196108191661</v>
          </cell>
          <cell r="D7530" t="str">
            <v>施爱香</v>
          </cell>
          <cell r="E7530" t="str">
            <v>女</v>
          </cell>
          <cell r="F7530">
            <v>19610819</v>
          </cell>
          <cell r="G7530" t="str">
            <v>1978-09-01</v>
          </cell>
          <cell r="H7530" t="str">
            <v>2011-08-01</v>
          </cell>
          <cell r="I7530">
            <v>2956.01</v>
          </cell>
          <cell r="J7530">
            <v>39.6</v>
          </cell>
          <cell r="K7530">
            <v>35</v>
          </cell>
          <cell r="L7530">
            <v>0</v>
          </cell>
          <cell r="M7530">
            <v>41.38414</v>
          </cell>
          <cell r="N7530">
            <v>115.98</v>
          </cell>
          <cell r="O7530">
            <v>3071.99</v>
          </cell>
        </row>
        <row r="7531">
          <cell r="C7531" t="str">
            <v>43230219541223166X</v>
          </cell>
          <cell r="D7531" t="str">
            <v>许翠娥</v>
          </cell>
          <cell r="E7531" t="str">
            <v>女</v>
          </cell>
          <cell r="F7531">
            <v>19541223</v>
          </cell>
          <cell r="G7531" t="str">
            <v>1972-01-01</v>
          </cell>
          <cell r="H7531" t="str">
            <v>2009-09-01</v>
          </cell>
          <cell r="I7531">
            <v>3185.43</v>
          </cell>
          <cell r="J7531">
            <v>45.6</v>
          </cell>
          <cell r="K7531">
            <v>35</v>
          </cell>
          <cell r="L7531">
            <v>0</v>
          </cell>
          <cell r="M7531">
            <v>44.59602</v>
          </cell>
          <cell r="N7531">
            <v>125.2</v>
          </cell>
          <cell r="O7531">
            <v>3310.63</v>
          </cell>
        </row>
        <row r="7532">
          <cell r="C7532" t="str">
            <v>43250219620419162X</v>
          </cell>
          <cell r="D7532" t="str">
            <v>李志华</v>
          </cell>
          <cell r="E7532" t="str">
            <v>女</v>
          </cell>
          <cell r="F7532">
            <v>19620319</v>
          </cell>
          <cell r="G7532" t="str">
            <v>1979-07-01</v>
          </cell>
          <cell r="H7532" t="str">
            <v>2012-03-01</v>
          </cell>
          <cell r="I7532">
            <v>2852.82</v>
          </cell>
          <cell r="J7532">
            <v>39.6</v>
          </cell>
          <cell r="K7532">
            <v>35</v>
          </cell>
          <cell r="L7532">
            <v>0</v>
          </cell>
          <cell r="M7532">
            <v>39.93948</v>
          </cell>
          <cell r="N7532">
            <v>114.54</v>
          </cell>
          <cell r="O7532">
            <v>2967.36</v>
          </cell>
        </row>
        <row r="7533">
          <cell r="C7533" t="str">
            <v>432302195902041623</v>
          </cell>
          <cell r="D7533" t="str">
            <v>张祖红</v>
          </cell>
          <cell r="E7533" t="str">
            <v>女</v>
          </cell>
          <cell r="F7533">
            <v>19590204</v>
          </cell>
          <cell r="G7533" t="str">
            <v>1976-03-01</v>
          </cell>
          <cell r="H7533" t="str">
            <v>2009-09-01</v>
          </cell>
          <cell r="I7533">
            <v>2906.42</v>
          </cell>
          <cell r="J7533">
            <v>40.8</v>
          </cell>
          <cell r="K7533">
            <v>35</v>
          </cell>
          <cell r="L7533">
            <v>0</v>
          </cell>
          <cell r="M7533">
            <v>40.68988</v>
          </cell>
          <cell r="N7533">
            <v>116.49</v>
          </cell>
          <cell r="O7533">
            <v>3022.91</v>
          </cell>
        </row>
        <row r="7534">
          <cell r="C7534" t="str">
            <v>432302194810051619</v>
          </cell>
          <cell r="D7534" t="str">
            <v>刘玉阶</v>
          </cell>
          <cell r="E7534" t="str">
            <v>男</v>
          </cell>
          <cell r="F7534">
            <v>19471001</v>
          </cell>
          <cell r="G7534" t="str">
            <v>1964-11-01</v>
          </cell>
          <cell r="H7534" t="str">
            <v>2007-10-01</v>
          </cell>
          <cell r="I7534">
            <v>3420.22</v>
          </cell>
          <cell r="J7534">
            <v>51.6</v>
          </cell>
          <cell r="K7534">
            <v>35</v>
          </cell>
          <cell r="L7534">
            <v>15</v>
          </cell>
          <cell r="M7534">
            <v>47.88308</v>
          </cell>
          <cell r="N7534">
            <v>149.48</v>
          </cell>
          <cell r="O7534">
            <v>3569.7</v>
          </cell>
        </row>
        <row r="7535">
          <cell r="C7535" t="str">
            <v>430981195407151426</v>
          </cell>
          <cell r="D7535" t="str">
            <v>陈晓云</v>
          </cell>
          <cell r="E7535" t="str">
            <v>女</v>
          </cell>
          <cell r="F7535">
            <v>19540708</v>
          </cell>
          <cell r="G7535" t="str">
            <v>1971-08-01</v>
          </cell>
          <cell r="H7535" t="str">
            <v>2009-07-01</v>
          </cell>
          <cell r="I7535">
            <v>3207.13</v>
          </cell>
          <cell r="J7535">
            <v>45.6</v>
          </cell>
          <cell r="K7535">
            <v>35</v>
          </cell>
          <cell r="L7535">
            <v>0</v>
          </cell>
          <cell r="M7535">
            <v>44.89982</v>
          </cell>
          <cell r="N7535">
            <v>125.5</v>
          </cell>
          <cell r="O7535">
            <v>3332.63</v>
          </cell>
        </row>
        <row r="7536">
          <cell r="C7536" t="str">
            <v>432302195705011628</v>
          </cell>
          <cell r="D7536" t="str">
            <v>陈令明</v>
          </cell>
          <cell r="E7536" t="str">
            <v>女</v>
          </cell>
          <cell r="F7536">
            <v>19570501</v>
          </cell>
          <cell r="G7536" t="str">
            <v>1979-07-01</v>
          </cell>
          <cell r="H7536" t="str">
            <v>2009-09-01</v>
          </cell>
          <cell r="I7536">
            <v>2732.22</v>
          </cell>
          <cell r="J7536">
            <v>37.2</v>
          </cell>
          <cell r="K7536">
            <v>35</v>
          </cell>
          <cell r="L7536">
            <v>0</v>
          </cell>
          <cell r="M7536">
            <v>38.25108</v>
          </cell>
          <cell r="N7536">
            <v>110.45</v>
          </cell>
          <cell r="O7536">
            <v>2842.67</v>
          </cell>
        </row>
        <row r="7537">
          <cell r="C7537" t="str">
            <v>432302195008091626</v>
          </cell>
          <cell r="D7537" t="str">
            <v>熊艳球</v>
          </cell>
          <cell r="E7537" t="str">
            <v>女</v>
          </cell>
          <cell r="F7537">
            <v>19490809</v>
          </cell>
          <cell r="G7537" t="str">
            <v>1971-01-01</v>
          </cell>
          <cell r="H7537" t="str">
            <v>2004-08-01</v>
          </cell>
          <cell r="I7537">
            <v>2859.07</v>
          </cell>
          <cell r="J7537">
            <v>40.8</v>
          </cell>
          <cell r="K7537">
            <v>35</v>
          </cell>
          <cell r="L7537">
            <v>15</v>
          </cell>
          <cell r="M7537">
            <v>40.02698</v>
          </cell>
          <cell r="N7537">
            <v>130.83</v>
          </cell>
          <cell r="O7537">
            <v>2989.9</v>
          </cell>
        </row>
        <row r="7538">
          <cell r="C7538" t="str">
            <v>432302196205051628</v>
          </cell>
          <cell r="D7538" t="str">
            <v>蔡银娥</v>
          </cell>
          <cell r="E7538" t="str">
            <v>女</v>
          </cell>
          <cell r="F7538">
            <v>19610605</v>
          </cell>
          <cell r="G7538" t="str">
            <v>1978-07-01</v>
          </cell>
          <cell r="H7538" t="str">
            <v>2011-06-01</v>
          </cell>
          <cell r="I7538">
            <v>2927.11</v>
          </cell>
          <cell r="J7538">
            <v>39.6</v>
          </cell>
          <cell r="K7538">
            <v>35</v>
          </cell>
          <cell r="L7538">
            <v>0</v>
          </cell>
          <cell r="M7538">
            <v>40.97954</v>
          </cell>
          <cell r="N7538">
            <v>115.58</v>
          </cell>
          <cell r="O7538">
            <v>3042.69</v>
          </cell>
        </row>
        <row r="7539">
          <cell r="C7539" t="str">
            <v>43098119540325142X</v>
          </cell>
          <cell r="D7539" t="str">
            <v>张梅英</v>
          </cell>
          <cell r="E7539" t="str">
            <v>女</v>
          </cell>
          <cell r="F7539">
            <v>19540325</v>
          </cell>
          <cell r="G7539" t="str">
            <v>1971-04-01</v>
          </cell>
          <cell r="H7539" t="str">
            <v>2009-03-01</v>
          </cell>
          <cell r="I7539">
            <v>3203.84</v>
          </cell>
          <cell r="J7539">
            <v>45.6</v>
          </cell>
          <cell r="K7539">
            <v>35</v>
          </cell>
          <cell r="L7539">
            <v>0</v>
          </cell>
          <cell r="M7539">
            <v>44.85376</v>
          </cell>
          <cell r="N7539">
            <v>125.45</v>
          </cell>
          <cell r="O7539">
            <v>3329.29</v>
          </cell>
        </row>
        <row r="7540">
          <cell r="C7540" t="str">
            <v>432302196501081629</v>
          </cell>
          <cell r="D7540" t="str">
            <v>刘练</v>
          </cell>
          <cell r="E7540" t="str">
            <v>女</v>
          </cell>
          <cell r="F7540">
            <v>19610127</v>
          </cell>
          <cell r="G7540" t="str">
            <v>1985-04-01</v>
          </cell>
          <cell r="H7540" t="str">
            <v>2011-12-01</v>
          </cell>
          <cell r="I7540">
            <v>2438.66</v>
          </cell>
          <cell r="J7540">
            <v>32.4</v>
          </cell>
          <cell r="K7540">
            <v>35</v>
          </cell>
          <cell r="L7540">
            <v>0</v>
          </cell>
          <cell r="M7540">
            <v>34.14124</v>
          </cell>
          <cell r="N7540">
            <v>101.54</v>
          </cell>
          <cell r="O7540">
            <v>2540.2</v>
          </cell>
        </row>
        <row r="7541">
          <cell r="C7541" t="str">
            <v>432302196510141646</v>
          </cell>
          <cell r="D7541" t="str">
            <v>陈彩云</v>
          </cell>
          <cell r="E7541" t="str">
            <v>女</v>
          </cell>
          <cell r="F7541">
            <v>19641004</v>
          </cell>
          <cell r="G7541" t="str">
            <v>1981-11-01</v>
          </cell>
          <cell r="H7541" t="str">
            <v>2014-10-01</v>
          </cell>
          <cell r="I7541">
            <v>2866.74</v>
          </cell>
          <cell r="J7541">
            <v>39.6</v>
          </cell>
          <cell r="K7541">
            <v>35</v>
          </cell>
          <cell r="L7541">
            <v>0</v>
          </cell>
          <cell r="M7541">
            <v>40.13436</v>
          </cell>
          <cell r="N7541">
            <v>114.73</v>
          </cell>
          <cell r="O7541">
            <v>2981.47</v>
          </cell>
        </row>
        <row r="7542">
          <cell r="C7542" t="str">
            <v>43230219600102162X</v>
          </cell>
          <cell r="D7542" t="str">
            <v>王志明</v>
          </cell>
          <cell r="E7542" t="str">
            <v>女</v>
          </cell>
          <cell r="F7542">
            <v>19620102</v>
          </cell>
          <cell r="G7542" t="str">
            <v>1979-02-01</v>
          </cell>
          <cell r="H7542" t="str">
            <v>2012-01-01</v>
          </cell>
          <cell r="I7542">
            <v>2921.68</v>
          </cell>
          <cell r="J7542">
            <v>39.6</v>
          </cell>
          <cell r="K7542">
            <v>35</v>
          </cell>
          <cell r="L7542">
            <v>0</v>
          </cell>
          <cell r="M7542">
            <v>40.90352</v>
          </cell>
          <cell r="N7542">
            <v>115.5</v>
          </cell>
          <cell r="O7542">
            <v>3037.18</v>
          </cell>
        </row>
        <row r="7543">
          <cell r="C7543" t="str">
            <v>432302197001281629</v>
          </cell>
          <cell r="D7543" t="str">
            <v>李爱军</v>
          </cell>
          <cell r="E7543" t="str">
            <v>女</v>
          </cell>
          <cell r="F7543">
            <v>19700128</v>
          </cell>
          <cell r="G7543" t="str">
            <v>1989-01-01</v>
          </cell>
          <cell r="H7543" t="str">
            <v>2020-01-01</v>
          </cell>
          <cell r="I7543">
            <v>2451.76</v>
          </cell>
          <cell r="J7543">
            <v>38.4</v>
          </cell>
          <cell r="K7543">
            <v>35</v>
          </cell>
          <cell r="L7543">
            <v>0</v>
          </cell>
          <cell r="M7543">
            <v>34.32464</v>
          </cell>
          <cell r="N7543">
            <v>107.72</v>
          </cell>
          <cell r="O7543">
            <v>2559.48</v>
          </cell>
        </row>
        <row r="7544">
          <cell r="C7544" t="str">
            <v>432302196311081628</v>
          </cell>
          <cell r="D7544" t="str">
            <v>张爱华</v>
          </cell>
          <cell r="E7544" t="str">
            <v>女</v>
          </cell>
          <cell r="F7544">
            <v>19631108</v>
          </cell>
          <cell r="G7544" t="str">
            <v>1981-07-01</v>
          </cell>
          <cell r="H7544" t="str">
            <v>2013-11-01</v>
          </cell>
          <cell r="I7544">
            <v>2867.67</v>
          </cell>
          <cell r="J7544">
            <v>39.6</v>
          </cell>
          <cell r="K7544">
            <v>35</v>
          </cell>
          <cell r="L7544">
            <v>0</v>
          </cell>
          <cell r="M7544">
            <v>40.14738</v>
          </cell>
          <cell r="N7544">
            <v>114.75</v>
          </cell>
          <cell r="O7544">
            <v>2982.42</v>
          </cell>
        </row>
        <row r="7545">
          <cell r="C7545" t="str">
            <v>432302197111161628</v>
          </cell>
          <cell r="D7545" t="str">
            <v>张慧</v>
          </cell>
          <cell r="E7545" t="str">
            <v>女</v>
          </cell>
          <cell r="F7545">
            <v>19711116</v>
          </cell>
          <cell r="G7545" t="str">
            <v>1989-04-01</v>
          </cell>
          <cell r="H7545" t="str">
            <v>2021-11-01</v>
          </cell>
          <cell r="I7545">
            <v>2530.85</v>
          </cell>
          <cell r="J7545">
            <v>38.4</v>
          </cell>
          <cell r="K7545">
            <v>35</v>
          </cell>
          <cell r="L7545">
            <v>0</v>
          </cell>
          <cell r="M7545">
            <v>35.4319</v>
          </cell>
          <cell r="N7545">
            <v>108.83</v>
          </cell>
          <cell r="O7545">
            <v>2639.68</v>
          </cell>
        </row>
        <row r="7546">
          <cell r="C7546" t="str">
            <v>432302195608281626</v>
          </cell>
          <cell r="D7546" t="str">
            <v>朱聪华</v>
          </cell>
          <cell r="E7546" t="str">
            <v>女</v>
          </cell>
          <cell r="F7546">
            <v>19550828</v>
          </cell>
          <cell r="G7546" t="str">
            <v>1977-06-01</v>
          </cell>
          <cell r="H7546" t="str">
            <v>2009-09-01</v>
          </cell>
          <cell r="I7546">
            <v>2814.46</v>
          </cell>
          <cell r="J7546">
            <v>39.6</v>
          </cell>
          <cell r="K7546">
            <v>35</v>
          </cell>
          <cell r="L7546">
            <v>0</v>
          </cell>
          <cell r="M7546">
            <v>39.40244</v>
          </cell>
          <cell r="N7546">
            <v>114</v>
          </cell>
          <cell r="O7546">
            <v>2928.46</v>
          </cell>
        </row>
        <row r="7547">
          <cell r="C7547" t="str">
            <v>43230219550715162X</v>
          </cell>
          <cell r="D7547" t="str">
            <v>李喜芝</v>
          </cell>
          <cell r="E7547" t="str">
            <v>女</v>
          </cell>
          <cell r="F7547">
            <v>19550715</v>
          </cell>
          <cell r="G7547" t="str">
            <v>1976-06-01</v>
          </cell>
          <cell r="H7547" t="str">
            <v>2009-09-01</v>
          </cell>
          <cell r="I7547">
            <v>2861.58</v>
          </cell>
          <cell r="J7547">
            <v>40.8</v>
          </cell>
          <cell r="K7547">
            <v>35</v>
          </cell>
          <cell r="L7547">
            <v>0</v>
          </cell>
          <cell r="M7547">
            <v>40.06212</v>
          </cell>
          <cell r="N7547">
            <v>115.86</v>
          </cell>
          <cell r="O7547">
            <v>2977.44</v>
          </cell>
        </row>
        <row r="7548">
          <cell r="C7548" t="str">
            <v>432302196608291642</v>
          </cell>
          <cell r="D7548" t="str">
            <v>夏立琼</v>
          </cell>
          <cell r="E7548" t="str">
            <v>女</v>
          </cell>
          <cell r="F7548">
            <v>19660801</v>
          </cell>
          <cell r="G7548" t="str">
            <v>1983-09-01</v>
          </cell>
          <cell r="H7548" t="str">
            <v>2016-08-01</v>
          </cell>
          <cell r="I7548">
            <v>3028.29</v>
          </cell>
          <cell r="J7548">
            <v>39.6</v>
          </cell>
          <cell r="K7548">
            <v>35</v>
          </cell>
          <cell r="L7548">
            <v>0</v>
          </cell>
          <cell r="M7548">
            <v>42.39606</v>
          </cell>
          <cell r="N7548">
            <v>117</v>
          </cell>
          <cell r="O7548">
            <v>3145.29</v>
          </cell>
        </row>
        <row r="7549">
          <cell r="C7549" t="str">
            <v>432302196703141669</v>
          </cell>
          <cell r="D7549" t="str">
            <v>龚桃军</v>
          </cell>
          <cell r="E7549" t="str">
            <v>女</v>
          </cell>
          <cell r="F7549">
            <v>19670314</v>
          </cell>
          <cell r="G7549" t="str">
            <v>1985-07-01</v>
          </cell>
          <cell r="H7549" t="str">
            <v>2017-03-01</v>
          </cell>
          <cell r="I7549">
            <v>2694.03</v>
          </cell>
          <cell r="J7549">
            <v>38.4</v>
          </cell>
          <cell r="K7549">
            <v>35</v>
          </cell>
          <cell r="L7549">
            <v>0</v>
          </cell>
          <cell r="M7549">
            <v>37.71642</v>
          </cell>
          <cell r="N7549">
            <v>111.12</v>
          </cell>
          <cell r="O7549">
            <v>2805.15</v>
          </cell>
        </row>
        <row r="7550">
          <cell r="C7550" t="str">
            <v>432302196912251645</v>
          </cell>
          <cell r="D7550" t="str">
            <v>袁海洋</v>
          </cell>
          <cell r="E7550" t="str">
            <v>女</v>
          </cell>
          <cell r="F7550">
            <v>19701225</v>
          </cell>
          <cell r="G7550" t="str">
            <v>1988-01-01</v>
          </cell>
          <cell r="H7550" t="str">
            <v>2020-12-01</v>
          </cell>
          <cell r="I7550">
            <v>2764.88</v>
          </cell>
          <cell r="J7550">
            <v>39.6</v>
          </cell>
          <cell r="K7550">
            <v>35</v>
          </cell>
          <cell r="L7550">
            <v>0</v>
          </cell>
          <cell r="M7550">
            <v>38.70832</v>
          </cell>
          <cell r="N7550">
            <v>113.31</v>
          </cell>
          <cell r="O7550">
            <v>2878.19</v>
          </cell>
        </row>
        <row r="7551">
          <cell r="C7551" t="str">
            <v>430121195408139429</v>
          </cell>
          <cell r="D7551" t="str">
            <v>黄满英</v>
          </cell>
          <cell r="E7551" t="str">
            <v>女</v>
          </cell>
          <cell r="F7551">
            <v>19540801</v>
          </cell>
          <cell r="G7551" t="str">
            <v>1977-01-01</v>
          </cell>
          <cell r="H7551" t="str">
            <v>2009-08-01</v>
          </cell>
          <cell r="I7551">
            <v>2828.64</v>
          </cell>
          <cell r="J7551">
            <v>39.6</v>
          </cell>
          <cell r="K7551">
            <v>35</v>
          </cell>
          <cell r="L7551">
            <v>0</v>
          </cell>
          <cell r="M7551">
            <v>39.60096</v>
          </cell>
          <cell r="N7551">
            <v>114.2</v>
          </cell>
          <cell r="O7551">
            <v>2942.84</v>
          </cell>
        </row>
        <row r="7552">
          <cell r="C7552" t="str">
            <v>430981196912151421</v>
          </cell>
          <cell r="D7552" t="str">
            <v>余辉</v>
          </cell>
          <cell r="E7552" t="str">
            <v>女</v>
          </cell>
          <cell r="F7552">
            <v>19700125</v>
          </cell>
          <cell r="G7552" t="str">
            <v>1988-01-01</v>
          </cell>
          <cell r="H7552" t="str">
            <v>2020-01-01</v>
          </cell>
          <cell r="I7552">
            <v>2698.87</v>
          </cell>
          <cell r="J7552">
            <v>39.6</v>
          </cell>
          <cell r="K7552">
            <v>35</v>
          </cell>
          <cell r="L7552">
            <v>0</v>
          </cell>
          <cell r="M7552">
            <v>37.78418</v>
          </cell>
          <cell r="N7552">
            <v>112.38</v>
          </cell>
          <cell r="O7552">
            <v>2811.25</v>
          </cell>
        </row>
        <row r="7553">
          <cell r="C7553" t="str">
            <v>432302196810131626</v>
          </cell>
          <cell r="D7553" t="str">
            <v>廖建忠</v>
          </cell>
          <cell r="E7553" t="str">
            <v>女</v>
          </cell>
          <cell r="F7553">
            <v>19681013</v>
          </cell>
          <cell r="G7553" t="str">
            <v>1987-07-01</v>
          </cell>
          <cell r="H7553" t="str">
            <v>2018-10-01</v>
          </cell>
          <cell r="I7553">
            <v>2573.95</v>
          </cell>
          <cell r="J7553">
            <v>38.4</v>
          </cell>
          <cell r="K7553">
            <v>35</v>
          </cell>
          <cell r="L7553">
            <v>0</v>
          </cell>
          <cell r="M7553">
            <v>36.0353</v>
          </cell>
          <cell r="N7553">
            <v>109.44</v>
          </cell>
          <cell r="O7553">
            <v>2683.39</v>
          </cell>
        </row>
        <row r="7554">
          <cell r="C7554" t="str">
            <v>43230219710926162X</v>
          </cell>
          <cell r="D7554" t="str">
            <v>焦义红</v>
          </cell>
          <cell r="E7554" t="str">
            <v>女</v>
          </cell>
          <cell r="F7554">
            <v>19710926</v>
          </cell>
          <cell r="G7554" t="str">
            <v>1988-10-01</v>
          </cell>
          <cell r="H7554" t="str">
            <v>2021-09-01</v>
          </cell>
          <cell r="I7554">
            <v>2650.16</v>
          </cell>
          <cell r="J7554">
            <v>38.4</v>
          </cell>
          <cell r="K7554">
            <v>35</v>
          </cell>
          <cell r="L7554">
            <v>0</v>
          </cell>
          <cell r="M7554">
            <v>37.10224</v>
          </cell>
          <cell r="N7554">
            <v>110.5</v>
          </cell>
          <cell r="O7554">
            <v>2760.66</v>
          </cell>
        </row>
        <row r="7555">
          <cell r="C7555" t="str">
            <v>432325195211230091</v>
          </cell>
          <cell r="D7555" t="str">
            <v>刘顺开</v>
          </cell>
          <cell r="E7555" t="str">
            <v>男</v>
          </cell>
          <cell r="F7555">
            <v>19521123</v>
          </cell>
          <cell r="G7555" t="str">
            <v>1973-03-01</v>
          </cell>
          <cell r="H7555" t="str">
            <v>2012-11-01</v>
          </cell>
          <cell r="I7555">
            <v>3566.96</v>
          </cell>
          <cell r="J7555">
            <v>48</v>
          </cell>
          <cell r="K7555">
            <v>35</v>
          </cell>
          <cell r="L7555">
            <v>0</v>
          </cell>
          <cell r="M7555">
            <v>49.93744</v>
          </cell>
          <cell r="N7555">
            <v>132.94</v>
          </cell>
          <cell r="O7555">
            <v>3699.9</v>
          </cell>
        </row>
        <row r="7556">
          <cell r="C7556" t="str">
            <v>432302195205011613</v>
          </cell>
          <cell r="D7556" t="str">
            <v>周后长</v>
          </cell>
          <cell r="E7556" t="str">
            <v>男</v>
          </cell>
          <cell r="F7556">
            <v>19520501</v>
          </cell>
          <cell r="G7556" t="str">
            <v>1971-01-01</v>
          </cell>
          <cell r="H7556" t="str">
            <v>2012-05-01</v>
          </cell>
          <cell r="I7556">
            <v>3686.06</v>
          </cell>
          <cell r="J7556">
            <v>50.4</v>
          </cell>
          <cell r="K7556">
            <v>35</v>
          </cell>
          <cell r="L7556">
            <v>0</v>
          </cell>
          <cell r="M7556">
            <v>51.60484</v>
          </cell>
          <cell r="N7556">
            <v>137</v>
          </cell>
          <cell r="O7556">
            <v>3823.06</v>
          </cell>
        </row>
        <row r="7557">
          <cell r="C7557" t="str">
            <v>432302195904191633</v>
          </cell>
          <cell r="D7557" t="str">
            <v>唐美田</v>
          </cell>
          <cell r="E7557" t="str">
            <v>男</v>
          </cell>
          <cell r="F7557">
            <v>19590419</v>
          </cell>
          <cell r="G7557" t="str">
            <v>1976-05-01</v>
          </cell>
          <cell r="H7557" t="str">
            <v>2019-04-01</v>
          </cell>
          <cell r="I7557">
            <v>3949.74</v>
          </cell>
          <cell r="J7557">
            <v>44.4</v>
          </cell>
          <cell r="K7557">
            <v>35</v>
          </cell>
          <cell r="L7557">
            <v>0</v>
          </cell>
          <cell r="M7557">
            <v>55.29636</v>
          </cell>
          <cell r="N7557">
            <v>134.7</v>
          </cell>
          <cell r="O7557">
            <v>4084.44</v>
          </cell>
        </row>
        <row r="7558">
          <cell r="C7558" t="str">
            <v>432302195610061665</v>
          </cell>
          <cell r="D7558" t="str">
            <v>邹翠娥</v>
          </cell>
          <cell r="E7558" t="str">
            <v>女</v>
          </cell>
          <cell r="F7558">
            <v>19571006</v>
          </cell>
          <cell r="G7558" t="str">
            <v>1974-11-01</v>
          </cell>
          <cell r="H7558" t="str">
            <v>2009-09-01</v>
          </cell>
          <cell r="I7558">
            <v>2980.8</v>
          </cell>
          <cell r="J7558">
            <v>42</v>
          </cell>
          <cell r="K7558">
            <v>35</v>
          </cell>
          <cell r="L7558">
            <v>0</v>
          </cell>
          <cell r="M7558">
            <v>41.7312</v>
          </cell>
          <cell r="N7558">
            <v>118.73</v>
          </cell>
          <cell r="O7558">
            <v>3099.53</v>
          </cell>
        </row>
        <row r="7559">
          <cell r="C7559" t="str">
            <v>432302195112211616</v>
          </cell>
          <cell r="D7559" t="str">
            <v>黄腊夫</v>
          </cell>
          <cell r="E7559" t="str">
            <v>男</v>
          </cell>
          <cell r="F7559">
            <v>19511221</v>
          </cell>
          <cell r="G7559" t="str">
            <v>1969-01-01</v>
          </cell>
          <cell r="H7559" t="str">
            <v>2011-12-01</v>
          </cell>
          <cell r="I7559">
            <v>3767.98</v>
          </cell>
          <cell r="J7559">
            <v>51.6</v>
          </cell>
          <cell r="K7559">
            <v>35</v>
          </cell>
          <cell r="L7559">
            <v>15</v>
          </cell>
          <cell r="M7559">
            <v>52.75172</v>
          </cell>
          <cell r="N7559">
            <v>154.35</v>
          </cell>
          <cell r="O7559">
            <v>3922.33</v>
          </cell>
        </row>
        <row r="7560">
          <cell r="C7560" t="str">
            <v>432302195503171623</v>
          </cell>
          <cell r="D7560" t="str">
            <v>李云兰</v>
          </cell>
          <cell r="E7560" t="str">
            <v>女</v>
          </cell>
          <cell r="F7560">
            <v>19550317</v>
          </cell>
          <cell r="G7560" t="str">
            <v>1972-04-01</v>
          </cell>
          <cell r="H7560" t="str">
            <v>2009-09-01</v>
          </cell>
          <cell r="I7560">
            <v>3227.28</v>
          </cell>
          <cell r="J7560">
            <v>45.6</v>
          </cell>
          <cell r="K7560">
            <v>35</v>
          </cell>
          <cell r="L7560">
            <v>0</v>
          </cell>
          <cell r="M7560">
            <v>45.18192</v>
          </cell>
          <cell r="N7560">
            <v>125.78</v>
          </cell>
          <cell r="O7560">
            <v>3353.06</v>
          </cell>
        </row>
        <row r="7561">
          <cell r="C7561" t="str">
            <v>432302195512011648</v>
          </cell>
          <cell r="D7561" t="str">
            <v>李东红</v>
          </cell>
          <cell r="E7561" t="str">
            <v>女</v>
          </cell>
          <cell r="F7561">
            <v>19551201</v>
          </cell>
          <cell r="G7561" t="str">
            <v>1974-01-01</v>
          </cell>
          <cell r="H7561" t="str">
            <v>2009-09-01</v>
          </cell>
          <cell r="I7561">
            <v>3065.77</v>
          </cell>
          <cell r="J7561">
            <v>43.2</v>
          </cell>
          <cell r="K7561">
            <v>35</v>
          </cell>
          <cell r="L7561">
            <v>0</v>
          </cell>
          <cell r="M7561">
            <v>42.92078</v>
          </cell>
          <cell r="N7561">
            <v>121.12</v>
          </cell>
          <cell r="O7561">
            <v>3186.89</v>
          </cell>
        </row>
        <row r="7562">
          <cell r="C7562" t="str">
            <v>430981195511301412</v>
          </cell>
          <cell r="D7562" t="str">
            <v>徐雨云</v>
          </cell>
          <cell r="E7562" t="str">
            <v>男</v>
          </cell>
          <cell r="F7562">
            <v>19551130</v>
          </cell>
          <cell r="G7562" t="str">
            <v>1978-01-01</v>
          </cell>
          <cell r="H7562" t="str">
            <v>2015-11-01</v>
          </cell>
          <cell r="I7562">
            <v>3197.43</v>
          </cell>
          <cell r="J7562">
            <v>40.8</v>
          </cell>
          <cell r="K7562">
            <v>35</v>
          </cell>
          <cell r="L7562">
            <v>0</v>
          </cell>
          <cell r="M7562">
            <v>44.76402</v>
          </cell>
          <cell r="N7562">
            <v>120.56</v>
          </cell>
          <cell r="O7562">
            <v>3317.99</v>
          </cell>
        </row>
        <row r="7563">
          <cell r="C7563" t="str">
            <v>432302196211021628</v>
          </cell>
          <cell r="D7563" t="str">
            <v>董翠娥</v>
          </cell>
          <cell r="E7563" t="str">
            <v>女</v>
          </cell>
          <cell r="F7563">
            <v>19621102</v>
          </cell>
          <cell r="G7563" t="str">
            <v>1983-06-01</v>
          </cell>
          <cell r="H7563" t="str">
            <v>2012-11-01</v>
          </cell>
          <cell r="I7563">
            <v>2621.17</v>
          </cell>
          <cell r="J7563">
            <v>36</v>
          </cell>
          <cell r="K7563">
            <v>35</v>
          </cell>
          <cell r="L7563">
            <v>0</v>
          </cell>
          <cell r="M7563">
            <v>36.69638</v>
          </cell>
          <cell r="N7563">
            <v>107.7</v>
          </cell>
          <cell r="O7563">
            <v>2728.87</v>
          </cell>
        </row>
        <row r="7564">
          <cell r="C7564" t="str">
            <v>432302196111021612</v>
          </cell>
          <cell r="D7564" t="str">
            <v>熊列祥</v>
          </cell>
          <cell r="E7564" t="str">
            <v>男</v>
          </cell>
          <cell r="F7564">
            <v>19611101</v>
          </cell>
          <cell r="G7564" t="str">
            <v>1985-01-01</v>
          </cell>
          <cell r="H7564" t="str">
            <v>2021-11-01</v>
          </cell>
          <cell r="I7564">
            <v>3366.43</v>
          </cell>
          <cell r="J7564">
            <v>44.4</v>
          </cell>
          <cell r="K7564">
            <v>35</v>
          </cell>
          <cell r="L7564">
            <v>0</v>
          </cell>
          <cell r="M7564">
            <v>47.13002</v>
          </cell>
          <cell r="N7564">
            <v>126.53</v>
          </cell>
          <cell r="O7564">
            <v>3492.96</v>
          </cell>
        </row>
        <row r="7565">
          <cell r="C7565" t="str">
            <v>430981195810051425</v>
          </cell>
          <cell r="D7565" t="str">
            <v>牟春华</v>
          </cell>
          <cell r="E7565" t="str">
            <v>女</v>
          </cell>
          <cell r="F7565">
            <v>19560305</v>
          </cell>
          <cell r="G7565" t="str">
            <v>1980-01-01</v>
          </cell>
          <cell r="H7565" t="str">
            <v>2009-09-01</v>
          </cell>
          <cell r="I7565">
            <v>2655.99</v>
          </cell>
          <cell r="J7565">
            <v>36</v>
          </cell>
          <cell r="K7565">
            <v>35</v>
          </cell>
          <cell r="L7565">
            <v>0</v>
          </cell>
          <cell r="M7565">
            <v>37.18386</v>
          </cell>
          <cell r="N7565">
            <v>108.18</v>
          </cell>
          <cell r="O7565">
            <v>2764.17</v>
          </cell>
        </row>
        <row r="7566">
          <cell r="C7566" t="str">
            <v>432302195401251622</v>
          </cell>
          <cell r="D7566" t="str">
            <v>王小英</v>
          </cell>
          <cell r="E7566" t="str">
            <v>女</v>
          </cell>
          <cell r="F7566">
            <v>19540101</v>
          </cell>
          <cell r="G7566" t="str">
            <v>1971-07-01</v>
          </cell>
          <cell r="H7566" t="str">
            <v>2009-01-01</v>
          </cell>
          <cell r="I7566">
            <v>3189.75</v>
          </cell>
          <cell r="J7566">
            <v>45.6</v>
          </cell>
          <cell r="K7566">
            <v>35</v>
          </cell>
          <cell r="L7566">
            <v>0</v>
          </cell>
          <cell r="M7566">
            <v>44.6565</v>
          </cell>
          <cell r="N7566">
            <v>125.26</v>
          </cell>
          <cell r="O7566">
            <v>3315.01</v>
          </cell>
        </row>
        <row r="7567">
          <cell r="C7567" t="str">
            <v>43230219551013162X</v>
          </cell>
          <cell r="D7567" t="str">
            <v>傅正球</v>
          </cell>
          <cell r="E7567" t="str">
            <v>女</v>
          </cell>
          <cell r="F7567">
            <v>19551017</v>
          </cell>
          <cell r="G7567" t="str">
            <v>1977-01-01</v>
          </cell>
          <cell r="H7567" t="str">
            <v>2009-09-01</v>
          </cell>
          <cell r="I7567">
            <v>2857.02</v>
          </cell>
          <cell r="J7567">
            <v>39.6</v>
          </cell>
          <cell r="K7567">
            <v>35</v>
          </cell>
          <cell r="L7567">
            <v>0</v>
          </cell>
          <cell r="M7567">
            <v>39.99828</v>
          </cell>
          <cell r="N7567">
            <v>114.6</v>
          </cell>
          <cell r="O7567">
            <v>2971.62</v>
          </cell>
        </row>
        <row r="7568">
          <cell r="C7568" t="str">
            <v>430981196401281427</v>
          </cell>
          <cell r="D7568" t="str">
            <v>周腊春</v>
          </cell>
          <cell r="E7568" t="str">
            <v>女</v>
          </cell>
          <cell r="F7568">
            <v>19631228</v>
          </cell>
          <cell r="G7568" t="str">
            <v>1981-01-01</v>
          </cell>
          <cell r="H7568" t="str">
            <v>2013-12-01</v>
          </cell>
          <cell r="I7568">
            <v>2885.64</v>
          </cell>
          <cell r="J7568">
            <v>39.6</v>
          </cell>
          <cell r="K7568">
            <v>35</v>
          </cell>
          <cell r="L7568">
            <v>0</v>
          </cell>
          <cell r="M7568">
            <v>40.39896</v>
          </cell>
          <cell r="N7568" t="e">
            <v>#N/A</v>
          </cell>
          <cell r="O7568" t="e">
            <v>#N/A</v>
          </cell>
        </row>
        <row r="7569">
          <cell r="C7569" t="str">
            <v>432302194601061669</v>
          </cell>
          <cell r="D7569" t="str">
            <v>徐金莲</v>
          </cell>
          <cell r="E7569" t="str">
            <v>女</v>
          </cell>
          <cell r="F7569">
            <v>19460106</v>
          </cell>
          <cell r="G7569" t="str">
            <v>1962-01-01</v>
          </cell>
          <cell r="H7569" t="str">
            <v>1996-01-01</v>
          </cell>
          <cell r="I7569">
            <v>2821.78</v>
          </cell>
          <cell r="J7569">
            <v>42</v>
          </cell>
          <cell r="K7569">
            <v>35</v>
          </cell>
          <cell r="L7569">
            <v>15</v>
          </cell>
          <cell r="M7569">
            <v>39.50492</v>
          </cell>
          <cell r="N7569">
            <v>131.5</v>
          </cell>
          <cell r="O7569">
            <v>2953.28</v>
          </cell>
        </row>
        <row r="7570">
          <cell r="C7570" t="str">
            <v>432302194303011612</v>
          </cell>
          <cell r="D7570" t="str">
            <v>杨正明</v>
          </cell>
          <cell r="E7570" t="str">
            <v>男</v>
          </cell>
          <cell r="F7570">
            <v>19430301</v>
          </cell>
          <cell r="G7570" t="str">
            <v>1960-03-01</v>
          </cell>
          <cell r="H7570" t="str">
            <v>2003-03-01</v>
          </cell>
          <cell r="I7570">
            <v>3408.34</v>
          </cell>
          <cell r="J7570">
            <v>52.8</v>
          </cell>
          <cell r="K7570">
            <v>35</v>
          </cell>
          <cell r="L7570">
            <v>15</v>
          </cell>
          <cell r="M7570">
            <v>47.71676</v>
          </cell>
          <cell r="N7570" t="e">
            <v>#N/A</v>
          </cell>
          <cell r="O7570" t="e">
            <v>#N/A</v>
          </cell>
        </row>
        <row r="7571">
          <cell r="C7571" t="str">
            <v>43098119500403142X</v>
          </cell>
          <cell r="D7571" t="str">
            <v>李志元</v>
          </cell>
          <cell r="E7571" t="str">
            <v>女</v>
          </cell>
          <cell r="F7571">
            <v>19490403</v>
          </cell>
          <cell r="G7571" t="str">
            <v>1974-09-01</v>
          </cell>
          <cell r="H7571" t="str">
            <v>1999-04-01</v>
          </cell>
          <cell r="I7571">
            <v>2420.89</v>
          </cell>
          <cell r="J7571">
            <v>30</v>
          </cell>
          <cell r="K7571">
            <v>35</v>
          </cell>
          <cell r="L7571">
            <v>15</v>
          </cell>
          <cell r="M7571">
            <v>33.89246</v>
          </cell>
          <cell r="N7571">
            <v>113.89</v>
          </cell>
          <cell r="O7571">
            <v>2534.78</v>
          </cell>
        </row>
        <row r="7572">
          <cell r="C7572" t="str">
            <v>432302194811031628</v>
          </cell>
          <cell r="D7572" t="str">
            <v>周三元</v>
          </cell>
          <cell r="E7572" t="str">
            <v>女</v>
          </cell>
          <cell r="F7572">
            <v>19471103</v>
          </cell>
          <cell r="G7572" t="str">
            <v>1967-06-01</v>
          </cell>
          <cell r="H7572" t="str">
            <v>1997-12-01</v>
          </cell>
          <cell r="I7572">
            <v>2679.83</v>
          </cell>
          <cell r="J7572">
            <v>37.2</v>
          </cell>
          <cell r="K7572">
            <v>35</v>
          </cell>
          <cell r="L7572">
            <v>15</v>
          </cell>
          <cell r="M7572">
            <v>37.51762</v>
          </cell>
          <cell r="N7572">
            <v>124.72</v>
          </cell>
          <cell r="O7572">
            <v>2804.55</v>
          </cell>
        </row>
        <row r="7573">
          <cell r="C7573" t="str">
            <v>430981194411281413</v>
          </cell>
          <cell r="D7573" t="str">
            <v>李九云</v>
          </cell>
          <cell r="E7573" t="str">
            <v>男</v>
          </cell>
          <cell r="F7573">
            <v>19441128</v>
          </cell>
          <cell r="G7573" t="str">
            <v>1962-09-01</v>
          </cell>
          <cell r="H7573" t="str">
            <v>1997-08-01</v>
          </cell>
          <cell r="I7573">
            <v>3067.01</v>
          </cell>
          <cell r="J7573">
            <v>42</v>
          </cell>
          <cell r="K7573">
            <v>35</v>
          </cell>
          <cell r="L7573">
            <v>15</v>
          </cell>
          <cell r="M7573">
            <v>42.93814</v>
          </cell>
          <cell r="N7573">
            <v>134.94</v>
          </cell>
          <cell r="O7573">
            <v>3201.95</v>
          </cell>
        </row>
        <row r="7574">
          <cell r="C7574" t="str">
            <v>432302193911041642</v>
          </cell>
          <cell r="D7574" t="str">
            <v>田雪梅</v>
          </cell>
          <cell r="E7574" t="str">
            <v>女</v>
          </cell>
          <cell r="F7574">
            <v>19391104</v>
          </cell>
          <cell r="G7574" t="str">
            <v>1968-01-01</v>
          </cell>
          <cell r="H7574" t="str">
            <v>1990-11-01</v>
          </cell>
          <cell r="I7574">
            <v>2791.26</v>
          </cell>
          <cell r="J7574">
            <v>27.6</v>
          </cell>
          <cell r="K7574">
            <v>35</v>
          </cell>
          <cell r="L7574">
            <v>25</v>
          </cell>
          <cell r="M7574">
            <v>39.07764</v>
          </cell>
          <cell r="N7574">
            <v>126.68</v>
          </cell>
          <cell r="O7574">
            <v>2917.94</v>
          </cell>
        </row>
        <row r="7575">
          <cell r="C7575" t="str">
            <v>432302193601161649</v>
          </cell>
          <cell r="D7575" t="str">
            <v>徐春莲</v>
          </cell>
          <cell r="E7575" t="str">
            <v>女</v>
          </cell>
          <cell r="F7575">
            <v>19360116</v>
          </cell>
          <cell r="G7575" t="str">
            <v>1959-03-01</v>
          </cell>
          <cell r="H7575" t="str">
            <v>1988-05-01</v>
          </cell>
          <cell r="I7575">
            <v>3046.25</v>
          </cell>
          <cell r="J7575">
            <v>36</v>
          </cell>
          <cell r="K7575">
            <v>35</v>
          </cell>
          <cell r="L7575">
            <v>25</v>
          </cell>
          <cell r="M7575">
            <v>42.6475</v>
          </cell>
          <cell r="N7575">
            <v>138.65</v>
          </cell>
          <cell r="O7575">
            <v>3184.9</v>
          </cell>
        </row>
        <row r="7576">
          <cell r="C7576" t="str">
            <v>432302194205201615</v>
          </cell>
          <cell r="D7576" t="str">
            <v>李光明</v>
          </cell>
          <cell r="E7576" t="str">
            <v>男</v>
          </cell>
          <cell r="F7576">
            <v>19420514</v>
          </cell>
          <cell r="G7576" t="str">
            <v>1962-02-01</v>
          </cell>
          <cell r="H7576" t="str">
            <v>1995-06-01</v>
          </cell>
          <cell r="I7576">
            <v>3017.51</v>
          </cell>
          <cell r="J7576">
            <v>40.8</v>
          </cell>
          <cell r="K7576">
            <v>35</v>
          </cell>
          <cell r="L7576">
            <v>15</v>
          </cell>
          <cell r="M7576">
            <v>42.24514</v>
          </cell>
          <cell r="N7576">
            <v>133.05</v>
          </cell>
          <cell r="O7576">
            <v>3150.56</v>
          </cell>
        </row>
        <row r="7577">
          <cell r="C7577" t="str">
            <v>432302194404161628</v>
          </cell>
          <cell r="D7577" t="str">
            <v>陈白云</v>
          </cell>
          <cell r="E7577" t="str">
            <v>女</v>
          </cell>
          <cell r="F7577">
            <v>19440418</v>
          </cell>
          <cell r="G7577" t="str">
            <v>1960-01-01</v>
          </cell>
          <cell r="H7577" t="str">
            <v>1993-12-01</v>
          </cell>
          <cell r="I7577">
            <v>2935.26</v>
          </cell>
          <cell r="J7577">
            <v>40.8</v>
          </cell>
          <cell r="K7577">
            <v>35</v>
          </cell>
          <cell r="L7577">
            <v>15</v>
          </cell>
          <cell r="M7577">
            <v>41.09364</v>
          </cell>
          <cell r="N7577">
            <v>131.89</v>
          </cell>
          <cell r="O7577">
            <v>3067.15</v>
          </cell>
        </row>
        <row r="7578">
          <cell r="C7578" t="str">
            <v>432302194706141622</v>
          </cell>
          <cell r="D7578" t="str">
            <v>冷连英</v>
          </cell>
          <cell r="E7578" t="str">
            <v>女</v>
          </cell>
          <cell r="F7578">
            <v>19470614</v>
          </cell>
          <cell r="G7578" t="str">
            <v>1963-11-01</v>
          </cell>
          <cell r="H7578" t="str">
            <v>1993-12-01</v>
          </cell>
          <cell r="I7578">
            <v>2741.52</v>
          </cell>
          <cell r="J7578">
            <v>37.2</v>
          </cell>
          <cell r="K7578">
            <v>35</v>
          </cell>
          <cell r="L7578">
            <v>15</v>
          </cell>
          <cell r="M7578">
            <v>38.38128</v>
          </cell>
          <cell r="N7578">
            <v>125.58</v>
          </cell>
          <cell r="O7578">
            <v>2867.1</v>
          </cell>
        </row>
        <row r="7579">
          <cell r="C7579" t="str">
            <v>432302194610041643</v>
          </cell>
          <cell r="D7579" t="str">
            <v>徐翠英</v>
          </cell>
          <cell r="E7579" t="str">
            <v>女</v>
          </cell>
          <cell r="F7579">
            <v>19461004</v>
          </cell>
          <cell r="G7579" t="str">
            <v>1961-01-01</v>
          </cell>
          <cell r="H7579" t="str">
            <v>1993-12-01</v>
          </cell>
          <cell r="I7579">
            <v>2826.12</v>
          </cell>
          <cell r="J7579">
            <v>39.6</v>
          </cell>
          <cell r="K7579">
            <v>35</v>
          </cell>
          <cell r="L7579">
            <v>15</v>
          </cell>
          <cell r="M7579">
            <v>39.56568</v>
          </cell>
          <cell r="N7579">
            <v>129.17</v>
          </cell>
          <cell r="O7579">
            <v>2955.29</v>
          </cell>
        </row>
        <row r="7580">
          <cell r="C7580" t="str">
            <v>432302194411231612</v>
          </cell>
          <cell r="D7580" t="str">
            <v>章星林</v>
          </cell>
          <cell r="E7580" t="str">
            <v>男</v>
          </cell>
          <cell r="F7580">
            <v>19441123</v>
          </cell>
          <cell r="G7580" t="str">
            <v>1978-01-01</v>
          </cell>
          <cell r="H7580" t="str">
            <v>2001-11-01</v>
          </cell>
          <cell r="I7580">
            <v>2511.59</v>
          </cell>
          <cell r="J7580">
            <v>27.6</v>
          </cell>
          <cell r="K7580">
            <v>35</v>
          </cell>
          <cell r="L7580">
            <v>15</v>
          </cell>
          <cell r="M7580">
            <v>35.16226</v>
          </cell>
          <cell r="N7580">
            <v>112.76</v>
          </cell>
          <cell r="O7580">
            <v>2624.35</v>
          </cell>
        </row>
        <row r="7581">
          <cell r="C7581" t="str">
            <v>430981194312271412</v>
          </cell>
          <cell r="D7581" t="str">
            <v>蔡干国</v>
          </cell>
          <cell r="E7581" t="str">
            <v>男</v>
          </cell>
          <cell r="F7581">
            <v>19441227</v>
          </cell>
          <cell r="G7581" t="str">
            <v>1961-01-01</v>
          </cell>
          <cell r="H7581" t="str">
            <v>2000-01-01</v>
          </cell>
          <cell r="I7581">
            <v>3036.38</v>
          </cell>
          <cell r="J7581">
            <v>48</v>
          </cell>
          <cell r="K7581">
            <v>35</v>
          </cell>
          <cell r="L7581">
            <v>15</v>
          </cell>
          <cell r="M7581">
            <v>42.50932</v>
          </cell>
          <cell r="N7581">
            <v>140.51</v>
          </cell>
          <cell r="O7581">
            <v>3176.89</v>
          </cell>
        </row>
        <row r="7582">
          <cell r="C7582" t="str">
            <v>432302194012201651</v>
          </cell>
          <cell r="D7582" t="str">
            <v>宁国光</v>
          </cell>
          <cell r="E7582" t="str">
            <v>男</v>
          </cell>
          <cell r="F7582">
            <v>19401220</v>
          </cell>
          <cell r="G7582" t="str">
            <v>1959-03-01</v>
          </cell>
          <cell r="H7582" t="str">
            <v>2000-12-01</v>
          </cell>
          <cell r="I7582">
            <v>3269.21</v>
          </cell>
          <cell r="J7582">
            <v>50.4</v>
          </cell>
          <cell r="K7582">
            <v>35</v>
          </cell>
          <cell r="L7582">
            <v>25</v>
          </cell>
          <cell r="M7582">
            <v>45.76894</v>
          </cell>
          <cell r="N7582">
            <v>156.17</v>
          </cell>
          <cell r="O7582">
            <v>3425.38</v>
          </cell>
        </row>
        <row r="7583">
          <cell r="C7583" t="str">
            <v>432302194401171628</v>
          </cell>
          <cell r="D7583" t="str">
            <v>谢中秀</v>
          </cell>
          <cell r="E7583" t="str">
            <v>女</v>
          </cell>
          <cell r="F7583">
            <v>19440117</v>
          </cell>
          <cell r="G7583" t="str">
            <v>1959-03-01</v>
          </cell>
          <cell r="H7583" t="str">
            <v>1993-12-01</v>
          </cell>
          <cell r="I7583">
            <v>2967.28</v>
          </cell>
          <cell r="J7583">
            <v>42</v>
          </cell>
          <cell r="K7583">
            <v>35</v>
          </cell>
          <cell r="L7583">
            <v>15</v>
          </cell>
          <cell r="M7583">
            <v>41.54192</v>
          </cell>
          <cell r="N7583">
            <v>133.54</v>
          </cell>
          <cell r="O7583">
            <v>3100.82</v>
          </cell>
        </row>
        <row r="7584">
          <cell r="C7584" t="str">
            <v>43230219530810162X</v>
          </cell>
          <cell r="D7584" t="str">
            <v>毛照平</v>
          </cell>
          <cell r="E7584" t="str">
            <v>女</v>
          </cell>
          <cell r="F7584">
            <v>19530804</v>
          </cell>
          <cell r="G7584" t="str">
            <v>1973-01-01</v>
          </cell>
          <cell r="H7584" t="str">
            <v>2001-01-01</v>
          </cell>
          <cell r="I7584">
            <v>2542.02</v>
          </cell>
          <cell r="J7584">
            <v>34.8</v>
          </cell>
          <cell r="K7584">
            <v>35</v>
          </cell>
          <cell r="L7584">
            <v>0</v>
          </cell>
          <cell r="M7584">
            <v>35.58828</v>
          </cell>
          <cell r="N7584">
            <v>105.39</v>
          </cell>
          <cell r="O7584">
            <v>2647.41</v>
          </cell>
        </row>
        <row r="7585">
          <cell r="C7585" t="str">
            <v>432302194703121618</v>
          </cell>
          <cell r="D7585" t="str">
            <v>文再升</v>
          </cell>
          <cell r="E7585" t="str">
            <v>男</v>
          </cell>
          <cell r="F7585">
            <v>19470312</v>
          </cell>
          <cell r="G7585" t="str">
            <v>1979-01-01</v>
          </cell>
          <cell r="H7585" t="str">
            <v>2000-06-01</v>
          </cell>
          <cell r="I7585">
            <v>2309.4</v>
          </cell>
          <cell r="J7585">
            <v>26.4</v>
          </cell>
          <cell r="K7585">
            <v>35</v>
          </cell>
          <cell r="L7585">
            <v>15</v>
          </cell>
          <cell r="M7585">
            <v>32.3316</v>
          </cell>
          <cell r="N7585">
            <v>108.73</v>
          </cell>
          <cell r="O7585">
            <v>2418.13</v>
          </cell>
        </row>
        <row r="7586">
          <cell r="C7586" t="str">
            <v>432302194510091627</v>
          </cell>
          <cell r="D7586" t="str">
            <v>刘曼玲</v>
          </cell>
          <cell r="E7586" t="str">
            <v>女</v>
          </cell>
          <cell r="F7586">
            <v>19450610</v>
          </cell>
          <cell r="G7586" t="str">
            <v>1975-06-01</v>
          </cell>
          <cell r="H7586" t="str">
            <v>1995-11-01</v>
          </cell>
          <cell r="I7586">
            <v>2447.03</v>
          </cell>
          <cell r="J7586">
            <v>25.2</v>
          </cell>
          <cell r="K7586">
            <v>35</v>
          </cell>
          <cell r="L7586">
            <v>15</v>
          </cell>
          <cell r="M7586">
            <v>34.25842</v>
          </cell>
          <cell r="N7586">
            <v>109.46</v>
          </cell>
          <cell r="O7586">
            <v>2556.49</v>
          </cell>
        </row>
        <row r="7587">
          <cell r="C7587" t="str">
            <v>430981195003011427</v>
          </cell>
          <cell r="D7587" t="str">
            <v>张解英</v>
          </cell>
          <cell r="E7587" t="str">
            <v>女</v>
          </cell>
          <cell r="F7587">
            <v>19500301</v>
          </cell>
          <cell r="G7587" t="str">
            <v>1978-01-01</v>
          </cell>
          <cell r="H7587" t="str">
            <v>2000-03-01</v>
          </cell>
          <cell r="I7587">
            <v>2333.54</v>
          </cell>
          <cell r="J7587">
            <v>27.6</v>
          </cell>
          <cell r="K7587">
            <v>35</v>
          </cell>
          <cell r="L7587">
            <v>15</v>
          </cell>
          <cell r="M7587">
            <v>32.66956</v>
          </cell>
          <cell r="N7587">
            <v>110.27</v>
          </cell>
          <cell r="O7587">
            <v>2443.81</v>
          </cell>
        </row>
        <row r="7588">
          <cell r="C7588" t="str">
            <v>432302194907211623</v>
          </cell>
          <cell r="D7588" t="str">
            <v>邓元秀</v>
          </cell>
          <cell r="E7588" t="str">
            <v>女</v>
          </cell>
          <cell r="F7588">
            <v>19490721</v>
          </cell>
          <cell r="G7588" t="str">
            <v>1965-07-01</v>
          </cell>
          <cell r="H7588" t="str">
            <v>1999-07-01</v>
          </cell>
          <cell r="I7588">
            <v>2734.39</v>
          </cell>
          <cell r="J7588">
            <v>42</v>
          </cell>
          <cell r="K7588">
            <v>35</v>
          </cell>
          <cell r="L7588">
            <v>15</v>
          </cell>
          <cell r="M7588">
            <v>38.28146</v>
          </cell>
          <cell r="N7588">
            <v>130.28</v>
          </cell>
          <cell r="O7588">
            <v>2864.67</v>
          </cell>
        </row>
        <row r="7589">
          <cell r="C7589" t="str">
            <v>432302194512211610</v>
          </cell>
          <cell r="D7589" t="str">
            <v>程伯魁</v>
          </cell>
          <cell r="E7589" t="str">
            <v>男</v>
          </cell>
          <cell r="F7589">
            <v>19430121</v>
          </cell>
          <cell r="G7589" t="str">
            <v>1960-02-01</v>
          </cell>
          <cell r="H7589" t="str">
            <v>2003-01-01</v>
          </cell>
          <cell r="I7589">
            <v>3476.16</v>
          </cell>
          <cell r="J7589">
            <v>51.6</v>
          </cell>
          <cell r="K7589">
            <v>35</v>
          </cell>
          <cell r="L7589">
            <v>15</v>
          </cell>
          <cell r="M7589">
            <v>48.66624</v>
          </cell>
          <cell r="N7589">
            <v>150.27</v>
          </cell>
          <cell r="O7589">
            <v>3626.43</v>
          </cell>
        </row>
        <row r="7590">
          <cell r="C7590" t="str">
            <v>432302194309041636</v>
          </cell>
          <cell r="D7590" t="str">
            <v>杨瑞云</v>
          </cell>
          <cell r="E7590" t="str">
            <v>男</v>
          </cell>
          <cell r="F7590">
            <v>19430904</v>
          </cell>
          <cell r="G7590" t="str">
            <v>1967-08-01</v>
          </cell>
          <cell r="H7590" t="str">
            <v>2003-09-01</v>
          </cell>
          <cell r="I7590">
            <v>3279.52</v>
          </cell>
          <cell r="J7590">
            <v>44.4</v>
          </cell>
          <cell r="K7590">
            <v>35</v>
          </cell>
          <cell r="L7590">
            <v>15</v>
          </cell>
          <cell r="M7590">
            <v>45.91328</v>
          </cell>
          <cell r="N7590">
            <v>140.31</v>
          </cell>
          <cell r="O7590">
            <v>3419.83</v>
          </cell>
        </row>
        <row r="7591">
          <cell r="C7591" t="str">
            <v>432302194402011634</v>
          </cell>
          <cell r="D7591" t="str">
            <v>余新高</v>
          </cell>
          <cell r="E7591" t="str">
            <v>男</v>
          </cell>
          <cell r="F7591">
            <v>19440301</v>
          </cell>
          <cell r="G7591" t="str">
            <v>1963-03-01</v>
          </cell>
          <cell r="H7591" t="str">
            <v>2004-03-01</v>
          </cell>
          <cell r="I7591">
            <v>3280.61</v>
          </cell>
          <cell r="J7591">
            <v>49.2</v>
          </cell>
          <cell r="K7591">
            <v>35</v>
          </cell>
          <cell r="L7591">
            <v>15</v>
          </cell>
          <cell r="M7591">
            <v>45.92854</v>
          </cell>
          <cell r="N7591">
            <v>145.13</v>
          </cell>
          <cell r="O7591">
            <v>3425.74</v>
          </cell>
        </row>
        <row r="7592">
          <cell r="C7592" t="str">
            <v>432302194906260319</v>
          </cell>
          <cell r="D7592" t="str">
            <v>邹玉华</v>
          </cell>
          <cell r="E7592" t="str">
            <v>男</v>
          </cell>
          <cell r="F7592">
            <v>19490106</v>
          </cell>
          <cell r="G7592" t="str">
            <v>1966-02-01</v>
          </cell>
          <cell r="H7592" t="str">
            <v>2009-01-01</v>
          </cell>
          <cell r="I7592">
            <v>3760.14</v>
          </cell>
          <cell r="J7592">
            <v>51.6</v>
          </cell>
          <cell r="K7592">
            <v>35</v>
          </cell>
          <cell r="L7592">
            <v>15</v>
          </cell>
          <cell r="M7592">
            <v>52.64196</v>
          </cell>
          <cell r="N7592">
            <v>154.24</v>
          </cell>
          <cell r="O7592">
            <v>3914.38</v>
          </cell>
        </row>
        <row r="7593">
          <cell r="C7593" t="str">
            <v>432302196211101628</v>
          </cell>
          <cell r="D7593" t="str">
            <v>袁新华</v>
          </cell>
          <cell r="E7593" t="str">
            <v>女</v>
          </cell>
          <cell r="F7593">
            <v>19621110</v>
          </cell>
          <cell r="G7593" t="str">
            <v>1980-07-01</v>
          </cell>
          <cell r="H7593" t="str">
            <v>2012-11-01</v>
          </cell>
          <cell r="I7593">
            <v>2836.88</v>
          </cell>
          <cell r="J7593">
            <v>39.6</v>
          </cell>
          <cell r="K7593">
            <v>35</v>
          </cell>
          <cell r="L7593">
            <v>0</v>
          </cell>
          <cell r="M7593">
            <v>39.71632</v>
          </cell>
          <cell r="N7593">
            <v>114.32</v>
          </cell>
          <cell r="O7593">
            <v>2951.2</v>
          </cell>
        </row>
        <row r="7594">
          <cell r="C7594" t="str">
            <v>432302195210271612</v>
          </cell>
          <cell r="D7594" t="str">
            <v>陈月华</v>
          </cell>
          <cell r="E7594" t="str">
            <v>男</v>
          </cell>
          <cell r="F7594">
            <v>19511001</v>
          </cell>
          <cell r="G7594" t="str">
            <v>1968-11-01</v>
          </cell>
          <cell r="H7594" t="str">
            <v>2011-10-01</v>
          </cell>
          <cell r="I7594">
            <v>3782.29</v>
          </cell>
          <cell r="J7594">
            <v>51.6</v>
          </cell>
          <cell r="K7594">
            <v>35</v>
          </cell>
          <cell r="L7594">
            <v>15</v>
          </cell>
          <cell r="M7594">
            <v>52.95206</v>
          </cell>
          <cell r="N7594">
            <v>154.55</v>
          </cell>
          <cell r="O7594">
            <v>3936.84</v>
          </cell>
        </row>
        <row r="7595">
          <cell r="C7595" t="str">
            <v>432302196401051625</v>
          </cell>
          <cell r="D7595" t="str">
            <v>黄细英</v>
          </cell>
          <cell r="E7595" t="str">
            <v>女</v>
          </cell>
          <cell r="F7595">
            <v>19640105</v>
          </cell>
          <cell r="G7595" t="str">
            <v>1981-02-01</v>
          </cell>
          <cell r="H7595" t="str">
            <v>2014-01-01</v>
          </cell>
          <cell r="I7595">
            <v>2966.02</v>
          </cell>
          <cell r="J7595">
            <v>39.6</v>
          </cell>
          <cell r="K7595">
            <v>35</v>
          </cell>
          <cell r="L7595">
            <v>0</v>
          </cell>
          <cell r="M7595">
            <v>41.52428</v>
          </cell>
          <cell r="N7595">
            <v>116.12</v>
          </cell>
          <cell r="O7595">
            <v>3082.14</v>
          </cell>
        </row>
        <row r="7596">
          <cell r="C7596" t="str">
            <v>432302195307281614</v>
          </cell>
          <cell r="D7596" t="str">
            <v>张海龙</v>
          </cell>
          <cell r="E7596" t="str">
            <v>男</v>
          </cell>
          <cell r="F7596">
            <v>19530728</v>
          </cell>
          <cell r="G7596" t="str">
            <v>1970-09-01</v>
          </cell>
          <cell r="H7596" t="str">
            <v>2013-08-01</v>
          </cell>
          <cell r="I7596">
            <v>3971.26</v>
          </cell>
          <cell r="J7596">
            <v>51.6</v>
          </cell>
          <cell r="K7596">
            <v>35</v>
          </cell>
          <cell r="L7596">
            <v>0</v>
          </cell>
          <cell r="M7596">
            <v>55.59764</v>
          </cell>
          <cell r="N7596">
            <v>142.2</v>
          </cell>
          <cell r="O7596">
            <v>4113.46</v>
          </cell>
        </row>
        <row r="7597">
          <cell r="C7597" t="str">
            <v>432302196411161625</v>
          </cell>
          <cell r="D7597" t="str">
            <v>杨立平</v>
          </cell>
          <cell r="E7597" t="str">
            <v>女</v>
          </cell>
          <cell r="F7597">
            <v>19641116</v>
          </cell>
          <cell r="G7597" t="str">
            <v>1981-12-01</v>
          </cell>
          <cell r="H7597" t="str">
            <v>2014-11-01</v>
          </cell>
          <cell r="I7597">
            <v>2900.03</v>
          </cell>
          <cell r="J7597">
            <v>39.6</v>
          </cell>
          <cell r="K7597">
            <v>35</v>
          </cell>
          <cell r="L7597">
            <v>0</v>
          </cell>
          <cell r="M7597">
            <v>40.60042</v>
          </cell>
          <cell r="N7597">
            <v>115.2</v>
          </cell>
          <cell r="O7597">
            <v>3015.23</v>
          </cell>
        </row>
        <row r="7598">
          <cell r="C7598" t="str">
            <v>432302195211201616</v>
          </cell>
          <cell r="D7598" t="str">
            <v>冯国旗</v>
          </cell>
          <cell r="E7598" t="str">
            <v>男</v>
          </cell>
          <cell r="F7598">
            <v>19511201</v>
          </cell>
          <cell r="G7598" t="str">
            <v>1970-12-01</v>
          </cell>
          <cell r="H7598" t="str">
            <v>2011-12-01</v>
          </cell>
          <cell r="I7598">
            <v>3630.4</v>
          </cell>
          <cell r="J7598">
            <v>50.4</v>
          </cell>
          <cell r="K7598">
            <v>35</v>
          </cell>
          <cell r="L7598">
            <v>15</v>
          </cell>
          <cell r="M7598">
            <v>50.8256</v>
          </cell>
          <cell r="N7598">
            <v>151.23</v>
          </cell>
          <cell r="O7598">
            <v>3781.63</v>
          </cell>
        </row>
        <row r="7599">
          <cell r="C7599" t="str">
            <v>43230219500607163X</v>
          </cell>
          <cell r="D7599" t="str">
            <v>彭又喜</v>
          </cell>
          <cell r="E7599" t="str">
            <v>男</v>
          </cell>
          <cell r="F7599">
            <v>19511101</v>
          </cell>
          <cell r="G7599" t="str">
            <v>1968-12-01</v>
          </cell>
          <cell r="H7599" t="str">
            <v>2011-11-01</v>
          </cell>
          <cell r="I7599">
            <v>3836.56</v>
          </cell>
          <cell r="J7599">
            <v>51.6</v>
          </cell>
          <cell r="K7599">
            <v>35</v>
          </cell>
          <cell r="L7599">
            <v>15</v>
          </cell>
          <cell r="M7599">
            <v>53.71184</v>
          </cell>
          <cell r="N7599">
            <v>155.31</v>
          </cell>
          <cell r="O7599">
            <v>3991.87</v>
          </cell>
        </row>
        <row r="7600">
          <cell r="C7600" t="str">
            <v>432302195012121613</v>
          </cell>
          <cell r="D7600" t="str">
            <v>肖正元</v>
          </cell>
          <cell r="E7600" t="str">
            <v>男</v>
          </cell>
          <cell r="F7600">
            <v>19510801</v>
          </cell>
          <cell r="G7600" t="str">
            <v>1975-09-01</v>
          </cell>
          <cell r="H7600" t="str">
            <v>2011-08-01</v>
          </cell>
          <cell r="I7600">
            <v>3164.05</v>
          </cell>
          <cell r="J7600">
            <v>43.2</v>
          </cell>
          <cell r="K7600">
            <v>35</v>
          </cell>
          <cell r="L7600">
            <v>15</v>
          </cell>
          <cell r="M7600">
            <v>44.2967</v>
          </cell>
          <cell r="N7600">
            <v>137.5</v>
          </cell>
          <cell r="O7600">
            <v>3301.55</v>
          </cell>
        </row>
        <row r="7601">
          <cell r="C7601" t="str">
            <v>432302195702201610</v>
          </cell>
          <cell r="D7601" t="str">
            <v>汤建如</v>
          </cell>
          <cell r="E7601" t="str">
            <v>男</v>
          </cell>
          <cell r="F7601">
            <v>19561201</v>
          </cell>
          <cell r="G7601" t="str">
            <v>1974-01-01</v>
          </cell>
          <cell r="H7601" t="str">
            <v>2016-12-01</v>
          </cell>
          <cell r="I7601">
            <v>3957.95</v>
          </cell>
          <cell r="J7601">
            <v>51.6</v>
          </cell>
          <cell r="K7601">
            <v>35</v>
          </cell>
          <cell r="L7601">
            <v>0</v>
          </cell>
          <cell r="M7601">
            <v>55.4113</v>
          </cell>
          <cell r="N7601">
            <v>142.01</v>
          </cell>
          <cell r="O7601">
            <v>4099.96</v>
          </cell>
        </row>
        <row r="7602">
          <cell r="C7602" t="str">
            <v>432302195004141657</v>
          </cell>
          <cell r="D7602" t="str">
            <v>刘德芳</v>
          </cell>
          <cell r="E7602" t="str">
            <v>男</v>
          </cell>
          <cell r="F7602">
            <v>19500414</v>
          </cell>
          <cell r="G7602" t="str">
            <v>1973-10-01</v>
          </cell>
          <cell r="H7602" t="str">
            <v>2010-04-01</v>
          </cell>
          <cell r="I7602">
            <v>3252.03</v>
          </cell>
          <cell r="J7602">
            <v>44.4</v>
          </cell>
          <cell r="K7602">
            <v>35</v>
          </cell>
          <cell r="L7602">
            <v>15</v>
          </cell>
          <cell r="M7602">
            <v>45.52842</v>
          </cell>
          <cell r="N7602">
            <v>139.93</v>
          </cell>
          <cell r="O7602">
            <v>3391.96</v>
          </cell>
        </row>
        <row r="7603">
          <cell r="C7603" t="str">
            <v>432302195305011653</v>
          </cell>
          <cell r="D7603" t="str">
            <v>徐志斌</v>
          </cell>
          <cell r="E7603" t="str">
            <v>男</v>
          </cell>
          <cell r="F7603">
            <v>19520501</v>
          </cell>
          <cell r="G7603" t="str">
            <v>1973-01-01</v>
          </cell>
          <cell r="H7603" t="str">
            <v>2012-05-01</v>
          </cell>
          <cell r="I7603">
            <v>3536.79</v>
          </cell>
          <cell r="J7603">
            <v>48</v>
          </cell>
          <cell r="K7603">
            <v>35</v>
          </cell>
          <cell r="L7603">
            <v>0</v>
          </cell>
          <cell r="M7603">
            <v>49.51506</v>
          </cell>
          <cell r="N7603">
            <v>132.52</v>
          </cell>
          <cell r="O7603">
            <v>3669.31</v>
          </cell>
        </row>
        <row r="7604">
          <cell r="C7604" t="str">
            <v>432302195209041676</v>
          </cell>
          <cell r="D7604" t="str">
            <v>周焕忠</v>
          </cell>
          <cell r="E7604" t="str">
            <v>男</v>
          </cell>
          <cell r="F7604">
            <v>19511101</v>
          </cell>
          <cell r="G7604" t="str">
            <v>1970-01-01</v>
          </cell>
          <cell r="H7604" t="str">
            <v>2011-11-01</v>
          </cell>
          <cell r="I7604">
            <v>3700.71</v>
          </cell>
          <cell r="J7604">
            <v>50.4</v>
          </cell>
          <cell r="K7604">
            <v>35</v>
          </cell>
          <cell r="L7604">
            <v>15</v>
          </cell>
          <cell r="M7604">
            <v>51.80994</v>
          </cell>
          <cell r="N7604">
            <v>152.21</v>
          </cell>
          <cell r="O7604">
            <v>3852.92</v>
          </cell>
        </row>
        <row r="7605">
          <cell r="C7605" t="str">
            <v>432302195102191615</v>
          </cell>
          <cell r="D7605" t="str">
            <v>候新华</v>
          </cell>
          <cell r="E7605" t="str">
            <v>男</v>
          </cell>
          <cell r="F7605">
            <v>19500101</v>
          </cell>
          <cell r="G7605" t="str">
            <v>1972-12-01</v>
          </cell>
          <cell r="H7605" t="str">
            <v>2010-01-01</v>
          </cell>
          <cell r="I7605">
            <v>3336.98</v>
          </cell>
          <cell r="J7605">
            <v>45.6</v>
          </cell>
          <cell r="K7605">
            <v>35</v>
          </cell>
          <cell r="L7605">
            <v>15</v>
          </cell>
          <cell r="M7605">
            <v>46.71772</v>
          </cell>
          <cell r="N7605">
            <v>142.32</v>
          </cell>
          <cell r="O7605">
            <v>3479.3</v>
          </cell>
        </row>
        <row r="7606">
          <cell r="C7606" t="str">
            <v>432302195105051618</v>
          </cell>
          <cell r="D7606" t="str">
            <v>谢端阳</v>
          </cell>
          <cell r="E7606" t="str">
            <v>男</v>
          </cell>
          <cell r="F7606">
            <v>19510505</v>
          </cell>
          <cell r="G7606" t="str">
            <v>1977-01-01</v>
          </cell>
          <cell r="H7606" t="str">
            <v>2011-05-01</v>
          </cell>
          <cell r="I7606">
            <v>3059.41</v>
          </cell>
          <cell r="J7606">
            <v>42</v>
          </cell>
          <cell r="K7606">
            <v>35</v>
          </cell>
          <cell r="L7606">
            <v>15</v>
          </cell>
          <cell r="M7606">
            <v>42.83174</v>
          </cell>
          <cell r="N7606">
            <v>134.83</v>
          </cell>
          <cell r="O7606">
            <v>3194.24</v>
          </cell>
        </row>
        <row r="7607">
          <cell r="C7607" t="str">
            <v>432302196409071620</v>
          </cell>
          <cell r="D7607" t="str">
            <v>王朝辉</v>
          </cell>
          <cell r="E7607" t="str">
            <v>女</v>
          </cell>
          <cell r="F7607">
            <v>19640907</v>
          </cell>
          <cell r="G7607" t="str">
            <v>1982-10-01</v>
          </cell>
          <cell r="H7607" t="str">
            <v>2014-09-01</v>
          </cell>
          <cell r="I7607">
            <v>2851.65</v>
          </cell>
          <cell r="J7607">
            <v>38.4</v>
          </cell>
          <cell r="K7607">
            <v>35</v>
          </cell>
          <cell r="L7607">
            <v>0</v>
          </cell>
          <cell r="M7607">
            <v>39.9231</v>
          </cell>
          <cell r="N7607">
            <v>113.32</v>
          </cell>
          <cell r="O7607">
            <v>2964.97</v>
          </cell>
        </row>
        <row r="7608">
          <cell r="C7608" t="str">
            <v>43230219630109162X</v>
          </cell>
          <cell r="D7608" t="str">
            <v>何春姣</v>
          </cell>
          <cell r="E7608" t="str">
            <v>女</v>
          </cell>
          <cell r="F7608">
            <v>19630109</v>
          </cell>
          <cell r="G7608" t="str">
            <v>1980-02-01</v>
          </cell>
          <cell r="H7608" t="str">
            <v>2013-01-01</v>
          </cell>
          <cell r="I7608">
            <v>2875.29</v>
          </cell>
          <cell r="J7608">
            <v>39.6</v>
          </cell>
          <cell r="K7608">
            <v>35</v>
          </cell>
          <cell r="L7608">
            <v>0</v>
          </cell>
          <cell r="M7608">
            <v>40.25406</v>
          </cell>
          <cell r="N7608">
            <v>114.85</v>
          </cell>
          <cell r="O7608">
            <v>2990.14</v>
          </cell>
        </row>
        <row r="7609">
          <cell r="C7609" t="str">
            <v>432302195909131648</v>
          </cell>
          <cell r="D7609" t="str">
            <v>冷翠娥</v>
          </cell>
          <cell r="E7609" t="str">
            <v>女</v>
          </cell>
          <cell r="F7609">
            <v>19600101</v>
          </cell>
          <cell r="G7609" t="str">
            <v>1978-01-01</v>
          </cell>
          <cell r="H7609" t="str">
            <v>2010-01-01</v>
          </cell>
          <cell r="I7609">
            <v>2824.26</v>
          </cell>
          <cell r="J7609">
            <v>39.6</v>
          </cell>
          <cell r="K7609">
            <v>35</v>
          </cell>
          <cell r="L7609">
            <v>0</v>
          </cell>
          <cell r="M7609">
            <v>39.53964</v>
          </cell>
          <cell r="N7609">
            <v>114.14</v>
          </cell>
          <cell r="O7609">
            <v>2938.4</v>
          </cell>
        </row>
        <row r="7610">
          <cell r="C7610" t="str">
            <v>432302195611021614</v>
          </cell>
          <cell r="D7610" t="str">
            <v>蔡来云</v>
          </cell>
          <cell r="E7610" t="str">
            <v>男</v>
          </cell>
          <cell r="F7610">
            <v>19561102</v>
          </cell>
          <cell r="G7610" t="str">
            <v>1973-12-01</v>
          </cell>
          <cell r="H7610" t="str">
            <v>2016-11-01</v>
          </cell>
          <cell r="I7610">
            <v>4075.49</v>
          </cell>
          <cell r="J7610">
            <v>51.6</v>
          </cell>
          <cell r="K7610">
            <v>35</v>
          </cell>
          <cell r="L7610">
            <v>0</v>
          </cell>
          <cell r="M7610">
            <v>57.05686</v>
          </cell>
          <cell r="N7610">
            <v>143.66</v>
          </cell>
          <cell r="O7610">
            <v>4219.15</v>
          </cell>
        </row>
        <row r="7611">
          <cell r="C7611" t="str">
            <v>432302196912301622</v>
          </cell>
          <cell r="D7611" t="str">
            <v>陈美瑛</v>
          </cell>
          <cell r="E7611" t="str">
            <v>女</v>
          </cell>
          <cell r="F7611">
            <v>19691230</v>
          </cell>
          <cell r="G7611" t="str">
            <v>1987-01-01</v>
          </cell>
          <cell r="H7611" t="str">
            <v>2019-12-01</v>
          </cell>
          <cell r="I7611">
            <v>2454.66</v>
          </cell>
          <cell r="J7611">
            <v>32.4</v>
          </cell>
          <cell r="K7611">
            <v>35</v>
          </cell>
          <cell r="L7611">
            <v>0</v>
          </cell>
          <cell r="M7611">
            <v>34.36524</v>
          </cell>
          <cell r="N7611">
            <v>101.77</v>
          </cell>
          <cell r="O7611">
            <v>2556.43</v>
          </cell>
        </row>
        <row r="7612">
          <cell r="C7612" t="str">
            <v>432302196011121632</v>
          </cell>
          <cell r="D7612" t="str">
            <v>王阳河</v>
          </cell>
          <cell r="E7612" t="str">
            <v>男</v>
          </cell>
          <cell r="F7612">
            <v>19591112</v>
          </cell>
          <cell r="G7612" t="str">
            <v>1977-10-01</v>
          </cell>
          <cell r="H7612" t="str">
            <v>2019-11-01</v>
          </cell>
          <cell r="I7612">
            <v>4408.48</v>
          </cell>
          <cell r="J7612">
            <v>51.6</v>
          </cell>
          <cell r="K7612">
            <v>35</v>
          </cell>
          <cell r="L7612">
            <v>0</v>
          </cell>
          <cell r="M7612">
            <v>61.71872</v>
          </cell>
          <cell r="N7612">
            <v>148.32</v>
          </cell>
          <cell r="O7612">
            <v>4556.8</v>
          </cell>
        </row>
        <row r="7613">
          <cell r="C7613" t="str">
            <v>432302196012231614</v>
          </cell>
          <cell r="D7613" t="str">
            <v>皮伟政</v>
          </cell>
          <cell r="E7613" t="str">
            <v>男</v>
          </cell>
          <cell r="F7613">
            <v>19601223</v>
          </cell>
          <cell r="G7613" t="str">
            <v>1977-11-01</v>
          </cell>
          <cell r="H7613" t="str">
            <v>2018-07-01</v>
          </cell>
          <cell r="I7613">
            <v>3958.75</v>
          </cell>
          <cell r="J7613">
            <v>49.2</v>
          </cell>
          <cell r="K7613">
            <v>35</v>
          </cell>
          <cell r="L7613">
            <v>0</v>
          </cell>
          <cell r="M7613">
            <v>55.4225</v>
          </cell>
          <cell r="N7613">
            <v>139.62</v>
          </cell>
          <cell r="O7613">
            <v>4098.37</v>
          </cell>
        </row>
        <row r="7614">
          <cell r="C7614" t="str">
            <v>432302195802261629</v>
          </cell>
          <cell r="D7614" t="str">
            <v>何爱莲</v>
          </cell>
          <cell r="E7614" t="str">
            <v>女</v>
          </cell>
          <cell r="F7614">
            <v>19570226</v>
          </cell>
          <cell r="G7614" t="str">
            <v>1974-03-01</v>
          </cell>
          <cell r="H7614" t="str">
            <v>2009-09-01</v>
          </cell>
          <cell r="I7614">
            <v>3060.52</v>
          </cell>
          <cell r="J7614">
            <v>43.2</v>
          </cell>
          <cell r="K7614">
            <v>35</v>
          </cell>
          <cell r="L7614">
            <v>0</v>
          </cell>
          <cell r="M7614">
            <v>42.84728</v>
          </cell>
          <cell r="N7614">
            <v>121.05</v>
          </cell>
          <cell r="O7614">
            <v>3181.57</v>
          </cell>
        </row>
        <row r="7615">
          <cell r="C7615" t="str">
            <v>432302196710071646</v>
          </cell>
          <cell r="D7615" t="str">
            <v>孙辉</v>
          </cell>
          <cell r="E7615" t="str">
            <v>女</v>
          </cell>
          <cell r="F7615">
            <v>19671005</v>
          </cell>
          <cell r="G7615" t="str">
            <v>1985-05-01</v>
          </cell>
          <cell r="H7615" t="str">
            <v>2017-10-01</v>
          </cell>
          <cell r="I7615">
            <v>2747.34</v>
          </cell>
          <cell r="J7615">
            <v>39.6</v>
          </cell>
          <cell r="K7615">
            <v>35</v>
          </cell>
          <cell r="L7615">
            <v>0</v>
          </cell>
          <cell r="M7615">
            <v>38.46276</v>
          </cell>
          <cell r="N7615">
            <v>113.06</v>
          </cell>
          <cell r="O7615">
            <v>2860.4</v>
          </cell>
        </row>
        <row r="7616">
          <cell r="C7616" t="str">
            <v>432302196908081620</v>
          </cell>
          <cell r="D7616" t="str">
            <v>朱胜昔</v>
          </cell>
          <cell r="E7616" t="str">
            <v>女</v>
          </cell>
          <cell r="F7616">
            <v>19690608</v>
          </cell>
          <cell r="G7616" t="str">
            <v>1986-07-01</v>
          </cell>
          <cell r="H7616" t="str">
            <v>2015-09-01</v>
          </cell>
          <cell r="I7616">
            <v>2406.15</v>
          </cell>
          <cell r="J7616">
            <v>36</v>
          </cell>
          <cell r="K7616">
            <v>35</v>
          </cell>
          <cell r="L7616">
            <v>0</v>
          </cell>
          <cell r="M7616">
            <v>33.6861</v>
          </cell>
          <cell r="N7616">
            <v>104.69</v>
          </cell>
          <cell r="O7616">
            <v>2510.84</v>
          </cell>
        </row>
        <row r="7617">
          <cell r="C7617" t="str">
            <v>432302196812231620</v>
          </cell>
          <cell r="D7617" t="str">
            <v>肖卫红</v>
          </cell>
          <cell r="E7617" t="str">
            <v>女</v>
          </cell>
          <cell r="F7617">
            <v>19671001</v>
          </cell>
          <cell r="G7617" t="str">
            <v>1984-11-01</v>
          </cell>
          <cell r="H7617" t="str">
            <v>2017-10-01</v>
          </cell>
          <cell r="I7617">
            <v>2793.41</v>
          </cell>
          <cell r="J7617">
            <v>39.6</v>
          </cell>
          <cell r="K7617">
            <v>35</v>
          </cell>
          <cell r="L7617">
            <v>0</v>
          </cell>
          <cell r="M7617">
            <v>39.10774</v>
          </cell>
          <cell r="N7617">
            <v>113.71</v>
          </cell>
          <cell r="O7617">
            <v>2907.12</v>
          </cell>
        </row>
        <row r="7618">
          <cell r="C7618" t="str">
            <v>43230219600205161X</v>
          </cell>
          <cell r="D7618" t="str">
            <v>余伟贤</v>
          </cell>
          <cell r="E7618" t="str">
            <v>男</v>
          </cell>
          <cell r="F7618">
            <v>19600205</v>
          </cell>
          <cell r="G7618" t="str">
            <v>1977-06-01</v>
          </cell>
          <cell r="H7618" t="str">
            <v>2020-02-01</v>
          </cell>
          <cell r="I7618">
            <v>4352.09</v>
          </cell>
          <cell r="J7618">
            <v>51.6</v>
          </cell>
          <cell r="K7618">
            <v>35</v>
          </cell>
          <cell r="L7618">
            <v>0</v>
          </cell>
          <cell r="M7618">
            <v>60.92926</v>
          </cell>
          <cell r="N7618">
            <v>147.53</v>
          </cell>
          <cell r="O7618">
            <v>4499.62</v>
          </cell>
        </row>
        <row r="7619">
          <cell r="C7619" t="str">
            <v>430903196710080021</v>
          </cell>
          <cell r="D7619" t="str">
            <v>段翠娥</v>
          </cell>
          <cell r="E7619" t="str">
            <v>女</v>
          </cell>
          <cell r="F7619">
            <v>19671001</v>
          </cell>
          <cell r="G7619" t="str">
            <v>1991-08-01</v>
          </cell>
          <cell r="H7619" t="str">
            <v>2017-10-01</v>
          </cell>
          <cell r="I7619">
            <v>2018.17</v>
          </cell>
          <cell r="J7619">
            <v>32.4</v>
          </cell>
          <cell r="K7619">
            <v>35</v>
          </cell>
          <cell r="L7619">
            <v>0</v>
          </cell>
          <cell r="M7619">
            <v>28.25438</v>
          </cell>
          <cell r="N7619">
            <v>95.65</v>
          </cell>
          <cell r="O7619">
            <v>2113.82</v>
          </cell>
        </row>
        <row r="7620">
          <cell r="C7620" t="str">
            <v>432302196802271645</v>
          </cell>
          <cell r="D7620" t="str">
            <v>熊佩群</v>
          </cell>
          <cell r="E7620" t="str">
            <v>女</v>
          </cell>
          <cell r="F7620">
            <v>19680227</v>
          </cell>
          <cell r="G7620" t="str">
            <v>1990-11-01</v>
          </cell>
          <cell r="H7620" t="str">
            <v>2018-02-01</v>
          </cell>
          <cell r="I7620">
            <v>2256.61</v>
          </cell>
          <cell r="J7620">
            <v>33.6</v>
          </cell>
          <cell r="K7620">
            <v>35</v>
          </cell>
          <cell r="L7620">
            <v>0</v>
          </cell>
          <cell r="M7620">
            <v>31.59254</v>
          </cell>
          <cell r="N7620">
            <v>100.19</v>
          </cell>
          <cell r="O7620">
            <v>2356.8</v>
          </cell>
        </row>
        <row r="7621">
          <cell r="C7621" t="str">
            <v>432302196910181620</v>
          </cell>
          <cell r="D7621" t="str">
            <v>周巧胜</v>
          </cell>
          <cell r="E7621" t="str">
            <v>女</v>
          </cell>
          <cell r="F7621">
            <v>19691018</v>
          </cell>
          <cell r="G7621" t="str">
            <v>1991-06-01</v>
          </cell>
          <cell r="H7621" t="str">
            <v>2019-10-01</v>
          </cell>
          <cell r="I7621">
            <v>2281.72</v>
          </cell>
          <cell r="J7621">
            <v>34.8</v>
          </cell>
          <cell r="K7621">
            <v>35</v>
          </cell>
          <cell r="L7621">
            <v>0</v>
          </cell>
          <cell r="M7621">
            <v>31.94408</v>
          </cell>
          <cell r="N7621">
            <v>101.74</v>
          </cell>
          <cell r="O7621">
            <v>2383.46</v>
          </cell>
        </row>
        <row r="7622">
          <cell r="C7622" t="str">
            <v>432302196112241617</v>
          </cell>
          <cell r="D7622" t="str">
            <v>张志明</v>
          </cell>
          <cell r="E7622" t="str">
            <v>男</v>
          </cell>
          <cell r="F7622">
            <v>19560114</v>
          </cell>
          <cell r="G7622" t="str">
            <v>1974-01-01</v>
          </cell>
          <cell r="H7622" t="str">
            <v>2016-01-01</v>
          </cell>
          <cell r="I7622">
            <v>3872.57</v>
          </cell>
          <cell r="J7622">
            <v>48</v>
          </cell>
          <cell r="K7622">
            <v>35</v>
          </cell>
          <cell r="L7622">
            <v>0</v>
          </cell>
          <cell r="M7622">
            <v>54.21598</v>
          </cell>
          <cell r="N7622">
            <v>137.22</v>
          </cell>
          <cell r="O7622">
            <v>4009.79</v>
          </cell>
        </row>
        <row r="7623">
          <cell r="C7623" t="str">
            <v>430981197008011425</v>
          </cell>
          <cell r="D7623" t="str">
            <v>胡丽红</v>
          </cell>
          <cell r="E7623" t="str">
            <v>女</v>
          </cell>
          <cell r="F7623">
            <v>19680701</v>
          </cell>
          <cell r="G7623" t="str">
            <v>1985-08-01</v>
          </cell>
          <cell r="H7623" t="str">
            <v>2014-12-01</v>
          </cell>
          <cell r="I7623">
            <v>2548.1</v>
          </cell>
          <cell r="J7623">
            <v>36</v>
          </cell>
          <cell r="K7623">
            <v>35</v>
          </cell>
          <cell r="L7623">
            <v>0</v>
          </cell>
          <cell r="M7623">
            <v>35.6734</v>
          </cell>
          <cell r="N7623">
            <v>106.67</v>
          </cell>
          <cell r="O7623">
            <v>2654.77</v>
          </cell>
        </row>
        <row r="7624">
          <cell r="C7624" t="str">
            <v>432302196810101662</v>
          </cell>
          <cell r="D7624" t="str">
            <v>段炼纯</v>
          </cell>
          <cell r="E7624" t="str">
            <v>女</v>
          </cell>
          <cell r="F7624">
            <v>19681010</v>
          </cell>
          <cell r="G7624" t="str">
            <v>1991-10-01</v>
          </cell>
          <cell r="H7624" t="str">
            <v>2018-10-01</v>
          </cell>
          <cell r="I7624">
            <v>2069.02</v>
          </cell>
          <cell r="J7624">
            <v>33.6</v>
          </cell>
          <cell r="K7624">
            <v>35</v>
          </cell>
          <cell r="L7624">
            <v>0</v>
          </cell>
          <cell r="M7624">
            <v>28.96628</v>
          </cell>
          <cell r="N7624">
            <v>97.57</v>
          </cell>
          <cell r="O7624">
            <v>2166.59</v>
          </cell>
        </row>
        <row r="7625">
          <cell r="C7625" t="str">
            <v>432302195912241610</v>
          </cell>
          <cell r="D7625" t="str">
            <v>夏跃阳</v>
          </cell>
          <cell r="E7625" t="str">
            <v>男</v>
          </cell>
          <cell r="F7625">
            <v>19591224</v>
          </cell>
          <cell r="G7625" t="str">
            <v>1978-10-01</v>
          </cell>
          <cell r="H7625" t="str">
            <v>2019-12-01</v>
          </cell>
          <cell r="I7625">
            <v>4234.73</v>
          </cell>
          <cell r="J7625">
            <v>50.4</v>
          </cell>
          <cell r="K7625">
            <v>35</v>
          </cell>
          <cell r="L7625">
            <v>0</v>
          </cell>
          <cell r="M7625">
            <v>59.28622</v>
          </cell>
          <cell r="N7625">
            <v>144.69</v>
          </cell>
          <cell r="O7625">
            <v>4379.42</v>
          </cell>
        </row>
        <row r="7626">
          <cell r="C7626" t="str">
            <v>432302195810051613</v>
          </cell>
          <cell r="D7626" t="str">
            <v>陈尚桂</v>
          </cell>
          <cell r="E7626" t="str">
            <v>男</v>
          </cell>
          <cell r="F7626">
            <v>19581005</v>
          </cell>
          <cell r="G7626" t="str">
            <v>1976-11-01</v>
          </cell>
          <cell r="H7626" t="str">
            <v>2018-10-01</v>
          </cell>
          <cell r="I7626">
            <v>4174.77</v>
          </cell>
          <cell r="J7626">
            <v>50.4</v>
          </cell>
          <cell r="K7626">
            <v>35</v>
          </cell>
          <cell r="L7626">
            <v>0</v>
          </cell>
          <cell r="M7626">
            <v>58.44678</v>
          </cell>
          <cell r="N7626">
            <v>143.85</v>
          </cell>
          <cell r="O7626">
            <v>4318.62</v>
          </cell>
        </row>
        <row r="7627">
          <cell r="C7627" t="str">
            <v>432322196612300500</v>
          </cell>
          <cell r="D7627" t="str">
            <v>常红</v>
          </cell>
          <cell r="E7627" t="str">
            <v>女</v>
          </cell>
          <cell r="F7627">
            <v>19651101</v>
          </cell>
          <cell r="G7627" t="str">
            <v>1983-06-01</v>
          </cell>
          <cell r="H7627" t="str">
            <v>2015-11-01</v>
          </cell>
          <cell r="I7627">
            <v>2794.19</v>
          </cell>
          <cell r="J7627">
            <v>39.6</v>
          </cell>
          <cell r="K7627">
            <v>35</v>
          </cell>
          <cell r="L7627">
            <v>0</v>
          </cell>
          <cell r="M7627">
            <v>39.11866</v>
          </cell>
          <cell r="N7627">
            <v>113.72</v>
          </cell>
          <cell r="O7627">
            <v>2907.91</v>
          </cell>
        </row>
        <row r="7628">
          <cell r="C7628" t="str">
            <v>432302196812131662</v>
          </cell>
          <cell r="D7628" t="str">
            <v>熊志文</v>
          </cell>
          <cell r="E7628" t="str">
            <v>女</v>
          </cell>
          <cell r="F7628">
            <v>19681213</v>
          </cell>
          <cell r="G7628" t="str">
            <v>1986-01-01</v>
          </cell>
          <cell r="H7628" t="str">
            <v>2018-12-01</v>
          </cell>
          <cell r="I7628">
            <v>2805.61</v>
          </cell>
          <cell r="J7628">
            <v>39.6</v>
          </cell>
          <cell r="K7628">
            <v>35</v>
          </cell>
          <cell r="L7628">
            <v>0</v>
          </cell>
          <cell r="M7628">
            <v>39.27854</v>
          </cell>
          <cell r="N7628">
            <v>113.88</v>
          </cell>
          <cell r="O7628">
            <v>2919.49</v>
          </cell>
        </row>
        <row r="7629">
          <cell r="C7629" t="str">
            <v>432302196603221629</v>
          </cell>
          <cell r="D7629" t="str">
            <v>曾美霞</v>
          </cell>
          <cell r="E7629" t="str">
            <v>女</v>
          </cell>
          <cell r="F7629">
            <v>19660322</v>
          </cell>
          <cell r="G7629" t="str">
            <v>1983-04-01</v>
          </cell>
          <cell r="H7629" t="str">
            <v>2016-03-01</v>
          </cell>
          <cell r="I7629">
            <v>2873.34</v>
          </cell>
          <cell r="J7629">
            <v>39.6</v>
          </cell>
          <cell r="K7629">
            <v>35</v>
          </cell>
          <cell r="L7629">
            <v>0</v>
          </cell>
          <cell r="M7629">
            <v>40.22676</v>
          </cell>
          <cell r="N7629">
            <v>114.83</v>
          </cell>
          <cell r="O7629">
            <v>2988.17</v>
          </cell>
        </row>
        <row r="7630">
          <cell r="C7630" t="str">
            <v>432302195807161619</v>
          </cell>
          <cell r="D7630" t="str">
            <v>徐正良</v>
          </cell>
          <cell r="E7630" t="str">
            <v>男</v>
          </cell>
          <cell r="F7630">
            <v>19580716</v>
          </cell>
          <cell r="G7630" t="str">
            <v>1977-06-01</v>
          </cell>
          <cell r="H7630" t="str">
            <v>2018-07-01</v>
          </cell>
          <cell r="I7630">
            <v>4129.9</v>
          </cell>
          <cell r="J7630">
            <v>50.4</v>
          </cell>
          <cell r="K7630">
            <v>35</v>
          </cell>
          <cell r="L7630">
            <v>0</v>
          </cell>
          <cell r="M7630">
            <v>57.8186</v>
          </cell>
          <cell r="N7630">
            <v>143.22</v>
          </cell>
          <cell r="O7630">
            <v>4273.12</v>
          </cell>
        </row>
        <row r="7631">
          <cell r="C7631" t="str">
            <v>432302197209280043</v>
          </cell>
          <cell r="D7631" t="str">
            <v>卢水英</v>
          </cell>
          <cell r="E7631" t="str">
            <v>女</v>
          </cell>
          <cell r="F7631">
            <v>19721201</v>
          </cell>
          <cell r="G7631" t="str">
            <v>1993-07-01</v>
          </cell>
          <cell r="H7631" t="str">
            <v>2017-11-01</v>
          </cell>
          <cell r="I7631">
            <v>1789.17</v>
          </cell>
          <cell r="J7631">
            <v>30</v>
          </cell>
          <cell r="K7631">
            <v>35</v>
          </cell>
          <cell r="L7631">
            <v>0</v>
          </cell>
          <cell r="M7631">
            <v>25.04838</v>
          </cell>
          <cell r="N7631">
            <v>90.05</v>
          </cell>
          <cell r="O7631">
            <v>1879.22</v>
          </cell>
        </row>
        <row r="7632">
          <cell r="C7632" t="str">
            <v>432302194606231655</v>
          </cell>
          <cell r="D7632" t="str">
            <v>周明山</v>
          </cell>
          <cell r="E7632" t="str">
            <v>男</v>
          </cell>
          <cell r="F7632">
            <v>19480723</v>
          </cell>
          <cell r="G7632" t="str">
            <v>1965-08-01</v>
          </cell>
          <cell r="H7632" t="str">
            <v>2008-07-01</v>
          </cell>
          <cell r="I7632">
            <v>3628.95</v>
          </cell>
          <cell r="J7632">
            <v>51.6</v>
          </cell>
          <cell r="K7632">
            <v>35</v>
          </cell>
          <cell r="L7632">
            <v>15</v>
          </cell>
          <cell r="M7632">
            <v>50.8053</v>
          </cell>
          <cell r="N7632">
            <v>152.41</v>
          </cell>
          <cell r="O7632">
            <v>3781.36</v>
          </cell>
        </row>
        <row r="7633">
          <cell r="C7633" t="str">
            <v>432302196206111629</v>
          </cell>
          <cell r="D7633" t="str">
            <v>段建华</v>
          </cell>
          <cell r="E7633" t="str">
            <v>女</v>
          </cell>
          <cell r="F7633">
            <v>19620101</v>
          </cell>
          <cell r="G7633" t="str">
            <v>1979-02-01</v>
          </cell>
          <cell r="H7633" t="str">
            <v>2012-01-01</v>
          </cell>
          <cell r="I7633">
            <v>2986.13</v>
          </cell>
          <cell r="J7633">
            <v>39.6</v>
          </cell>
          <cell r="K7633">
            <v>35</v>
          </cell>
          <cell r="L7633">
            <v>0</v>
          </cell>
          <cell r="M7633">
            <v>41.80582</v>
          </cell>
          <cell r="N7633">
            <v>116.41</v>
          </cell>
          <cell r="O7633">
            <v>3102.54</v>
          </cell>
        </row>
        <row r="7634">
          <cell r="C7634" t="str">
            <v>43230219480901161X</v>
          </cell>
          <cell r="D7634" t="str">
            <v>胡炳威</v>
          </cell>
          <cell r="E7634" t="str">
            <v>男</v>
          </cell>
          <cell r="F7634">
            <v>19480901</v>
          </cell>
          <cell r="G7634" t="str">
            <v>1962-09-01</v>
          </cell>
          <cell r="H7634" t="str">
            <v>2008-09-01</v>
          </cell>
          <cell r="I7634">
            <v>3779.85</v>
          </cell>
          <cell r="J7634">
            <v>56.4</v>
          </cell>
          <cell r="K7634">
            <v>35</v>
          </cell>
          <cell r="L7634">
            <v>15</v>
          </cell>
          <cell r="M7634">
            <v>52.9179</v>
          </cell>
          <cell r="N7634">
            <v>159.32</v>
          </cell>
          <cell r="O7634">
            <v>3939.17</v>
          </cell>
        </row>
        <row r="7635">
          <cell r="C7635" t="str">
            <v>432302195307231617</v>
          </cell>
          <cell r="D7635" t="str">
            <v>钟新友</v>
          </cell>
          <cell r="E7635" t="str">
            <v>男</v>
          </cell>
          <cell r="F7635">
            <v>19530723</v>
          </cell>
          <cell r="G7635" t="str">
            <v>1970-08-01</v>
          </cell>
          <cell r="H7635" t="str">
            <v>2013-07-01</v>
          </cell>
          <cell r="I7635">
            <v>3862.87</v>
          </cell>
          <cell r="J7635">
            <v>48</v>
          </cell>
          <cell r="K7635">
            <v>35</v>
          </cell>
          <cell r="L7635">
            <v>0</v>
          </cell>
          <cell r="M7635">
            <v>54.08018</v>
          </cell>
          <cell r="N7635">
            <v>137.08</v>
          </cell>
          <cell r="O7635">
            <v>3999.95</v>
          </cell>
        </row>
        <row r="7636">
          <cell r="C7636" t="str">
            <v>432302194701081616</v>
          </cell>
          <cell r="D7636" t="str">
            <v>曾银飞</v>
          </cell>
          <cell r="E7636" t="str">
            <v>男</v>
          </cell>
          <cell r="F7636">
            <v>19470508</v>
          </cell>
          <cell r="G7636" t="str">
            <v>1964-06-01</v>
          </cell>
          <cell r="H7636" t="str">
            <v>2007-05-01</v>
          </cell>
          <cell r="I7636">
            <v>3533.94</v>
          </cell>
          <cell r="J7636">
            <v>51.6</v>
          </cell>
          <cell r="K7636">
            <v>35</v>
          </cell>
          <cell r="L7636">
            <v>15</v>
          </cell>
          <cell r="M7636">
            <v>49.47516</v>
          </cell>
          <cell r="N7636">
            <v>151.08</v>
          </cell>
          <cell r="O7636">
            <v>3685.02</v>
          </cell>
        </row>
        <row r="7637">
          <cell r="C7637" t="str">
            <v>432302195405051644</v>
          </cell>
          <cell r="D7637" t="str">
            <v>肖端阳</v>
          </cell>
          <cell r="E7637" t="str">
            <v>女</v>
          </cell>
          <cell r="F7637">
            <v>19540505</v>
          </cell>
          <cell r="G7637" t="str">
            <v>1971-06-01</v>
          </cell>
          <cell r="H7637" t="str">
            <v>2009-05-01</v>
          </cell>
          <cell r="I7637">
            <v>3277.56</v>
          </cell>
          <cell r="J7637">
            <v>45.6</v>
          </cell>
          <cell r="K7637">
            <v>35</v>
          </cell>
          <cell r="L7637">
            <v>0</v>
          </cell>
          <cell r="M7637">
            <v>45.88584</v>
          </cell>
          <cell r="N7637">
            <v>126.49</v>
          </cell>
          <cell r="O7637">
            <v>3404.05</v>
          </cell>
        </row>
        <row r="7638">
          <cell r="C7638" t="str">
            <v>432302195602081623</v>
          </cell>
          <cell r="D7638" t="str">
            <v>刘年珍</v>
          </cell>
          <cell r="E7638" t="str">
            <v>女</v>
          </cell>
          <cell r="F7638">
            <v>19561208</v>
          </cell>
          <cell r="G7638" t="str">
            <v>1974-12-01</v>
          </cell>
          <cell r="H7638" t="str">
            <v>2009-09-01</v>
          </cell>
          <cell r="I7638">
            <v>3048.35</v>
          </cell>
          <cell r="J7638">
            <v>42</v>
          </cell>
          <cell r="K7638">
            <v>35</v>
          </cell>
          <cell r="L7638">
            <v>0</v>
          </cell>
          <cell r="M7638">
            <v>42.6769</v>
          </cell>
          <cell r="N7638">
            <v>119.68</v>
          </cell>
          <cell r="O7638">
            <v>3168.03</v>
          </cell>
        </row>
        <row r="7639">
          <cell r="C7639" t="str">
            <v>432302195606251642</v>
          </cell>
          <cell r="D7639" t="str">
            <v>戴金莲</v>
          </cell>
          <cell r="E7639" t="str">
            <v>女</v>
          </cell>
          <cell r="F7639">
            <v>19560625</v>
          </cell>
          <cell r="G7639" t="str">
            <v>1973-07-01</v>
          </cell>
          <cell r="H7639" t="str">
            <v>2009-09-01</v>
          </cell>
          <cell r="I7639">
            <v>3171.92</v>
          </cell>
          <cell r="J7639">
            <v>44.4</v>
          </cell>
          <cell r="K7639">
            <v>35</v>
          </cell>
          <cell r="L7639">
            <v>0</v>
          </cell>
          <cell r="M7639">
            <v>44.40688</v>
          </cell>
          <cell r="N7639">
            <v>123.81</v>
          </cell>
          <cell r="O7639">
            <v>3295.73</v>
          </cell>
        </row>
        <row r="7640">
          <cell r="C7640" t="str">
            <v>431202195401170025</v>
          </cell>
          <cell r="D7640" t="str">
            <v>符洪元</v>
          </cell>
          <cell r="E7640" t="str">
            <v>女</v>
          </cell>
          <cell r="F7640">
            <v>19550115</v>
          </cell>
          <cell r="G7640" t="str">
            <v>1972-02-01</v>
          </cell>
          <cell r="H7640" t="str">
            <v>2009-09-01</v>
          </cell>
          <cell r="I7640">
            <v>3242.81</v>
          </cell>
          <cell r="J7640">
            <v>45.6</v>
          </cell>
          <cell r="K7640">
            <v>35</v>
          </cell>
          <cell r="L7640">
            <v>0</v>
          </cell>
          <cell r="M7640">
            <v>45.39934</v>
          </cell>
          <cell r="N7640">
            <v>126</v>
          </cell>
          <cell r="O7640">
            <v>3368.81</v>
          </cell>
        </row>
        <row r="7641">
          <cell r="C7641" t="str">
            <v>432302194412011611</v>
          </cell>
          <cell r="D7641" t="str">
            <v>吴子红</v>
          </cell>
          <cell r="E7641" t="str">
            <v>男</v>
          </cell>
          <cell r="F7641">
            <v>19441201</v>
          </cell>
          <cell r="G7641" t="str">
            <v>1962-01-01</v>
          </cell>
          <cell r="H7641" t="str">
            <v>2004-12-01</v>
          </cell>
          <cell r="I7641">
            <v>3638.81</v>
          </cell>
          <cell r="J7641">
            <v>51.6</v>
          </cell>
          <cell r="K7641">
            <v>35</v>
          </cell>
          <cell r="L7641">
            <v>15</v>
          </cell>
          <cell r="M7641">
            <v>50.94334</v>
          </cell>
          <cell r="N7641">
            <v>152.54</v>
          </cell>
          <cell r="O7641">
            <v>3791.35</v>
          </cell>
        </row>
        <row r="7642">
          <cell r="C7642" t="str">
            <v>432302194802271611</v>
          </cell>
          <cell r="D7642" t="str">
            <v>黄琼虎</v>
          </cell>
          <cell r="E7642" t="str">
            <v>男</v>
          </cell>
          <cell r="F7642">
            <v>19480227</v>
          </cell>
          <cell r="G7642" t="str">
            <v>1966-01-01</v>
          </cell>
          <cell r="H7642" t="str">
            <v>2008-02-01</v>
          </cell>
          <cell r="I7642">
            <v>3582.78</v>
          </cell>
          <cell r="J7642">
            <v>51.6</v>
          </cell>
          <cell r="K7642">
            <v>35</v>
          </cell>
          <cell r="L7642">
            <v>15</v>
          </cell>
          <cell r="M7642">
            <v>50.15892</v>
          </cell>
          <cell r="N7642">
            <v>151.76</v>
          </cell>
          <cell r="O7642">
            <v>3734.54</v>
          </cell>
        </row>
        <row r="7643">
          <cell r="C7643" t="str">
            <v>43230219380708161X</v>
          </cell>
          <cell r="D7643" t="str">
            <v>颜家才</v>
          </cell>
          <cell r="E7643" t="str">
            <v>男</v>
          </cell>
          <cell r="F7643">
            <v>19380708</v>
          </cell>
          <cell r="G7643" t="str">
            <v>1959-12-01</v>
          </cell>
          <cell r="H7643" t="str">
            <v>1998-12-01</v>
          </cell>
          <cell r="I7643">
            <v>3531.46</v>
          </cell>
          <cell r="J7643">
            <v>48</v>
          </cell>
          <cell r="K7643">
            <v>35</v>
          </cell>
          <cell r="L7643">
            <v>25</v>
          </cell>
          <cell r="M7643">
            <v>49.44044</v>
          </cell>
          <cell r="N7643">
            <v>157.44</v>
          </cell>
          <cell r="O7643">
            <v>3688.9</v>
          </cell>
        </row>
        <row r="7644">
          <cell r="C7644" t="str">
            <v>432302193802171616</v>
          </cell>
          <cell r="D7644" t="str">
            <v>施明德</v>
          </cell>
          <cell r="E7644" t="str">
            <v>男</v>
          </cell>
          <cell r="F7644">
            <v>19380212</v>
          </cell>
          <cell r="G7644" t="str">
            <v>1963-08-01</v>
          </cell>
          <cell r="H7644" t="str">
            <v>1998-03-01</v>
          </cell>
          <cell r="I7644">
            <v>3389.36</v>
          </cell>
          <cell r="J7644">
            <v>42</v>
          </cell>
          <cell r="K7644">
            <v>35</v>
          </cell>
          <cell r="L7644">
            <v>25</v>
          </cell>
          <cell r="M7644">
            <v>47.45104</v>
          </cell>
          <cell r="N7644">
            <v>149.45</v>
          </cell>
          <cell r="O7644">
            <v>3538.81</v>
          </cell>
        </row>
        <row r="7645">
          <cell r="C7645" t="str">
            <v>432302193304091621</v>
          </cell>
          <cell r="D7645" t="str">
            <v>曾玉枚</v>
          </cell>
          <cell r="E7645" t="str">
            <v>女</v>
          </cell>
          <cell r="F7645">
            <v>19330408</v>
          </cell>
          <cell r="G7645" t="str">
            <v>1953-12-01</v>
          </cell>
          <cell r="H7645" t="str">
            <v>1985-09-01</v>
          </cell>
          <cell r="I7645">
            <v>3619.24</v>
          </cell>
          <cell r="J7645">
            <v>38.4</v>
          </cell>
          <cell r="K7645">
            <v>35</v>
          </cell>
          <cell r="L7645">
            <v>25</v>
          </cell>
          <cell r="M7645">
            <v>50.66936</v>
          </cell>
          <cell r="N7645">
            <v>149.07</v>
          </cell>
          <cell r="O7645">
            <v>3768.31</v>
          </cell>
        </row>
        <row r="7646">
          <cell r="C7646" t="str">
            <v>432302197209181627</v>
          </cell>
          <cell r="D7646" t="str">
            <v>文艳红</v>
          </cell>
          <cell r="E7646" t="str">
            <v>女</v>
          </cell>
          <cell r="F7646">
            <v>19720918</v>
          </cell>
          <cell r="G7646" t="str">
            <v>1988-09-01</v>
          </cell>
          <cell r="H7646" t="str">
            <v>2000-12-01</v>
          </cell>
          <cell r="I7646">
            <v>1829.01</v>
          </cell>
          <cell r="J7646">
            <v>15.6</v>
          </cell>
          <cell r="K7646">
            <v>35</v>
          </cell>
          <cell r="L7646">
            <v>0</v>
          </cell>
          <cell r="M7646">
            <v>25.60614</v>
          </cell>
          <cell r="N7646">
            <v>76.21</v>
          </cell>
          <cell r="O7646">
            <v>1905.22</v>
          </cell>
        </row>
        <row r="7647">
          <cell r="C7647" t="str">
            <v>432302193505121639</v>
          </cell>
          <cell r="D7647" t="str">
            <v>纪长生</v>
          </cell>
          <cell r="E7647" t="str">
            <v>男</v>
          </cell>
          <cell r="F7647">
            <v>19350512</v>
          </cell>
          <cell r="G7647" t="str">
            <v>1952-01-01</v>
          </cell>
          <cell r="H7647" t="str">
            <v>1995-07-01</v>
          </cell>
          <cell r="I7647">
            <v>4085.72</v>
          </cell>
          <cell r="J7647">
            <v>52.8</v>
          </cell>
          <cell r="K7647">
            <v>35</v>
          </cell>
          <cell r="L7647">
            <v>25</v>
          </cell>
          <cell r="M7647">
            <v>57.20008</v>
          </cell>
          <cell r="N7647">
            <v>170</v>
          </cell>
          <cell r="O7647">
            <v>4255.72</v>
          </cell>
        </row>
        <row r="7648">
          <cell r="C7648" t="str">
            <v>432302194805211614</v>
          </cell>
          <cell r="D7648" t="str">
            <v>陆德胜</v>
          </cell>
          <cell r="E7648" t="str">
            <v>男</v>
          </cell>
          <cell r="F7648">
            <v>19480521</v>
          </cell>
          <cell r="G7648" t="str">
            <v>1968-10-01</v>
          </cell>
          <cell r="H7648" t="str">
            <v>1993-10-01</v>
          </cell>
          <cell r="I7648">
            <v>2446.59</v>
          </cell>
          <cell r="J7648">
            <v>30</v>
          </cell>
          <cell r="K7648">
            <v>35</v>
          </cell>
          <cell r="L7648">
            <v>15</v>
          </cell>
          <cell r="M7648">
            <v>34.25226</v>
          </cell>
          <cell r="N7648">
            <v>114.25</v>
          </cell>
          <cell r="O7648">
            <v>2560.84</v>
          </cell>
        </row>
        <row r="7649">
          <cell r="C7649" t="str">
            <v>432302194409021624</v>
          </cell>
          <cell r="D7649" t="str">
            <v>李北宜</v>
          </cell>
          <cell r="E7649" t="str">
            <v>女</v>
          </cell>
          <cell r="F7649">
            <v>19440902</v>
          </cell>
          <cell r="G7649" t="str">
            <v>1963-05-01</v>
          </cell>
          <cell r="H7649" t="str">
            <v>1999-10-01</v>
          </cell>
          <cell r="I7649">
            <v>3196.85</v>
          </cell>
          <cell r="J7649">
            <v>44.4</v>
          </cell>
          <cell r="K7649">
            <v>35</v>
          </cell>
          <cell r="L7649">
            <v>15</v>
          </cell>
          <cell r="M7649">
            <v>44.7559</v>
          </cell>
          <cell r="N7649">
            <v>139.16</v>
          </cell>
          <cell r="O7649">
            <v>3336.01</v>
          </cell>
        </row>
        <row r="7650">
          <cell r="C7650" t="str">
            <v>432302194911061621</v>
          </cell>
          <cell r="D7650" t="str">
            <v>龚咏梅</v>
          </cell>
          <cell r="E7650" t="str">
            <v>女</v>
          </cell>
          <cell r="F7650">
            <v>19491106</v>
          </cell>
          <cell r="G7650" t="str">
            <v>1968-06-01</v>
          </cell>
          <cell r="H7650" t="str">
            <v>1999-11-01</v>
          </cell>
          <cell r="I7650">
            <v>2660.44</v>
          </cell>
          <cell r="J7650">
            <v>38.4</v>
          </cell>
          <cell r="K7650">
            <v>35</v>
          </cell>
          <cell r="L7650">
            <v>15</v>
          </cell>
          <cell r="M7650">
            <v>37.24616</v>
          </cell>
          <cell r="N7650">
            <v>125.65</v>
          </cell>
          <cell r="O7650">
            <v>2786.09</v>
          </cell>
        </row>
        <row r="7651">
          <cell r="C7651" t="str">
            <v>432302194307271622</v>
          </cell>
          <cell r="D7651" t="str">
            <v>周金秀</v>
          </cell>
          <cell r="E7651" t="str">
            <v>女</v>
          </cell>
          <cell r="F7651">
            <v>19430727</v>
          </cell>
          <cell r="G7651" t="str">
            <v>1962-01-01</v>
          </cell>
          <cell r="H7651" t="str">
            <v>1993-10-01</v>
          </cell>
          <cell r="I7651">
            <v>2876.36</v>
          </cell>
          <cell r="J7651">
            <v>38.4</v>
          </cell>
          <cell r="K7651">
            <v>35</v>
          </cell>
          <cell r="L7651">
            <v>15</v>
          </cell>
          <cell r="M7651">
            <v>40.26904</v>
          </cell>
          <cell r="N7651">
            <v>128.67</v>
          </cell>
          <cell r="O7651">
            <v>3005.03</v>
          </cell>
        </row>
        <row r="7652">
          <cell r="C7652" t="str">
            <v>432302193802201619</v>
          </cell>
          <cell r="D7652" t="str">
            <v>陈春和</v>
          </cell>
          <cell r="E7652" t="str">
            <v>男</v>
          </cell>
          <cell r="F7652">
            <v>19380220</v>
          </cell>
          <cell r="G7652" t="str">
            <v>1959-03-01</v>
          </cell>
          <cell r="H7652" t="str">
            <v>1993-06-01</v>
          </cell>
          <cell r="I7652">
            <v>3141.56</v>
          </cell>
          <cell r="J7652">
            <v>42</v>
          </cell>
          <cell r="K7652">
            <v>35</v>
          </cell>
          <cell r="L7652">
            <v>25</v>
          </cell>
          <cell r="M7652">
            <v>43.98184</v>
          </cell>
          <cell r="N7652">
            <v>145.98</v>
          </cell>
          <cell r="O7652">
            <v>3287.54</v>
          </cell>
        </row>
        <row r="7653">
          <cell r="C7653" t="str">
            <v>432302194901071623</v>
          </cell>
          <cell r="D7653" t="str">
            <v>熊美珍</v>
          </cell>
          <cell r="E7653" t="str">
            <v>女</v>
          </cell>
          <cell r="F7653">
            <v>19490107</v>
          </cell>
          <cell r="G7653" t="str">
            <v>1968-02-01</v>
          </cell>
          <cell r="H7653" t="str">
            <v>1999-05-01</v>
          </cell>
          <cell r="I7653">
            <v>2645.02</v>
          </cell>
          <cell r="J7653">
            <v>38.4</v>
          </cell>
          <cell r="K7653">
            <v>35</v>
          </cell>
          <cell r="L7653">
            <v>15</v>
          </cell>
          <cell r="M7653">
            <v>37.03028</v>
          </cell>
          <cell r="N7653">
            <v>125.43</v>
          </cell>
          <cell r="O7653">
            <v>2770.45</v>
          </cell>
        </row>
        <row r="7654">
          <cell r="C7654" t="str">
            <v>432302194607291641</v>
          </cell>
          <cell r="D7654" t="str">
            <v>杨秋连</v>
          </cell>
          <cell r="E7654" t="str">
            <v>女</v>
          </cell>
          <cell r="F7654">
            <v>19460729</v>
          </cell>
          <cell r="G7654" t="str">
            <v>1962-07-01</v>
          </cell>
          <cell r="H7654" t="str">
            <v>1999-05-01</v>
          </cell>
          <cell r="I7654">
            <v>2871.94</v>
          </cell>
          <cell r="J7654">
            <v>44.4</v>
          </cell>
          <cell r="K7654">
            <v>35</v>
          </cell>
          <cell r="L7654">
            <v>15</v>
          </cell>
          <cell r="M7654">
            <v>40.20716</v>
          </cell>
          <cell r="N7654">
            <v>134.61</v>
          </cell>
          <cell r="O7654">
            <v>3006.55</v>
          </cell>
        </row>
        <row r="7655">
          <cell r="C7655" t="str">
            <v>430981194902281426</v>
          </cell>
          <cell r="D7655" t="str">
            <v>孙群珍</v>
          </cell>
          <cell r="E7655" t="str">
            <v>女</v>
          </cell>
          <cell r="F7655">
            <v>19480201</v>
          </cell>
          <cell r="G7655" t="str">
            <v>1964-02-01</v>
          </cell>
          <cell r="H7655" t="str">
            <v>1998-02-01</v>
          </cell>
          <cell r="I7655">
            <v>2791.97</v>
          </cell>
          <cell r="J7655">
            <v>42</v>
          </cell>
          <cell r="K7655">
            <v>35</v>
          </cell>
          <cell r="L7655">
            <v>15</v>
          </cell>
          <cell r="M7655">
            <v>39.08758</v>
          </cell>
          <cell r="N7655">
            <v>131.09</v>
          </cell>
          <cell r="O7655">
            <v>2923.06</v>
          </cell>
        </row>
        <row r="7656">
          <cell r="C7656" t="str">
            <v>432302195804051625</v>
          </cell>
          <cell r="D7656" t="str">
            <v>周群英</v>
          </cell>
          <cell r="E7656" t="str">
            <v>女</v>
          </cell>
          <cell r="F7656">
            <v>19570605</v>
          </cell>
          <cell r="G7656" t="str">
            <v>1976-01-01</v>
          </cell>
          <cell r="H7656" t="str">
            <v>2009-09-01</v>
          </cell>
          <cell r="I7656">
            <v>3037</v>
          </cell>
          <cell r="J7656">
            <v>40.8</v>
          </cell>
          <cell r="K7656">
            <v>35</v>
          </cell>
          <cell r="L7656">
            <v>0</v>
          </cell>
          <cell r="M7656">
            <v>42.518</v>
          </cell>
          <cell r="N7656">
            <v>118.32</v>
          </cell>
          <cell r="O7656">
            <v>3155.32</v>
          </cell>
        </row>
        <row r="7657">
          <cell r="C7657" t="str">
            <v>432302195404281616</v>
          </cell>
          <cell r="D7657" t="str">
            <v>龚正科</v>
          </cell>
          <cell r="E7657" t="str">
            <v>男</v>
          </cell>
          <cell r="F7657">
            <v>19540428</v>
          </cell>
          <cell r="G7657" t="str">
            <v>1974-12-01</v>
          </cell>
          <cell r="H7657" t="str">
            <v>2014-04-01</v>
          </cell>
          <cell r="I7657">
            <v>4286.86</v>
          </cell>
          <cell r="J7657">
            <v>48</v>
          </cell>
          <cell r="K7657">
            <v>35</v>
          </cell>
          <cell r="L7657">
            <v>0</v>
          </cell>
          <cell r="M7657">
            <v>60.01604</v>
          </cell>
          <cell r="N7657">
            <v>143.02</v>
          </cell>
          <cell r="O7657">
            <v>4429.88</v>
          </cell>
        </row>
        <row r="7658">
          <cell r="C7658" t="str">
            <v>432302195401191631</v>
          </cell>
          <cell r="D7658" t="str">
            <v>杨长荣</v>
          </cell>
          <cell r="E7658" t="str">
            <v>男</v>
          </cell>
          <cell r="F7658">
            <v>19540119</v>
          </cell>
          <cell r="G7658" t="str">
            <v>1972-01-01</v>
          </cell>
          <cell r="H7658" t="str">
            <v>2014-01-01</v>
          </cell>
          <cell r="I7658">
            <v>3957.54</v>
          </cell>
          <cell r="J7658">
            <v>51.6</v>
          </cell>
          <cell r="K7658">
            <v>35</v>
          </cell>
          <cell r="L7658">
            <v>0</v>
          </cell>
          <cell r="M7658">
            <v>55.40556</v>
          </cell>
          <cell r="N7658">
            <v>142.01</v>
          </cell>
          <cell r="O7658">
            <v>4099.55</v>
          </cell>
        </row>
        <row r="7659">
          <cell r="C7659" t="str">
            <v>431202196905130021</v>
          </cell>
          <cell r="D7659" t="str">
            <v>尹再明</v>
          </cell>
          <cell r="E7659" t="str">
            <v>女</v>
          </cell>
          <cell r="F7659">
            <v>19690513</v>
          </cell>
          <cell r="G7659" t="str">
            <v>1986-06-01</v>
          </cell>
          <cell r="H7659" t="str">
            <v>2019-05-01</v>
          </cell>
          <cell r="I7659">
            <v>2823.03</v>
          </cell>
          <cell r="J7659">
            <v>39.6</v>
          </cell>
          <cell r="K7659">
            <v>35</v>
          </cell>
          <cell r="L7659">
            <v>0</v>
          </cell>
          <cell r="M7659">
            <v>39.52242</v>
          </cell>
          <cell r="N7659">
            <v>114.12</v>
          </cell>
          <cell r="O7659">
            <v>2937.15</v>
          </cell>
        </row>
        <row r="7660">
          <cell r="C7660" t="str">
            <v>433001196206290020</v>
          </cell>
          <cell r="D7660" t="str">
            <v>黄元珍</v>
          </cell>
          <cell r="E7660" t="str">
            <v>女</v>
          </cell>
          <cell r="F7660">
            <v>19620629</v>
          </cell>
          <cell r="G7660" t="str">
            <v>1979-07-01</v>
          </cell>
          <cell r="H7660" t="str">
            <v>2012-06-01</v>
          </cell>
          <cell r="I7660">
            <v>2922.18</v>
          </cell>
          <cell r="J7660">
            <v>39.6</v>
          </cell>
          <cell r="K7660">
            <v>35</v>
          </cell>
          <cell r="L7660">
            <v>0</v>
          </cell>
          <cell r="M7660">
            <v>40.91052</v>
          </cell>
          <cell r="N7660">
            <v>115.51</v>
          </cell>
          <cell r="O7660">
            <v>3037.69</v>
          </cell>
        </row>
        <row r="7661">
          <cell r="C7661" t="str">
            <v>432302195901091610</v>
          </cell>
          <cell r="D7661" t="str">
            <v>杨红专</v>
          </cell>
          <cell r="E7661" t="str">
            <v>男</v>
          </cell>
          <cell r="F7661">
            <v>19590109</v>
          </cell>
          <cell r="G7661" t="str">
            <v>1976-09-01</v>
          </cell>
          <cell r="H7661" t="str">
            <v>2019-01-01</v>
          </cell>
          <cell r="I7661">
            <v>4589.73</v>
          </cell>
          <cell r="J7661">
            <v>51.6</v>
          </cell>
          <cell r="K7661">
            <v>35</v>
          </cell>
          <cell r="L7661">
            <v>0</v>
          </cell>
          <cell r="M7661">
            <v>64.25622</v>
          </cell>
          <cell r="N7661">
            <v>150.86</v>
          </cell>
          <cell r="O7661">
            <v>4740.59</v>
          </cell>
        </row>
        <row r="7662">
          <cell r="C7662" t="str">
            <v>432302196903011623</v>
          </cell>
          <cell r="D7662" t="str">
            <v>陈晓莉</v>
          </cell>
          <cell r="E7662" t="str">
            <v>女</v>
          </cell>
          <cell r="F7662">
            <v>19690301</v>
          </cell>
          <cell r="G7662" t="str">
            <v>1989-04-01</v>
          </cell>
          <cell r="H7662" t="str">
            <v>2019-03-01</v>
          </cell>
          <cell r="I7662">
            <v>2491.57</v>
          </cell>
          <cell r="J7662">
            <v>36</v>
          </cell>
          <cell r="K7662">
            <v>35</v>
          </cell>
          <cell r="L7662">
            <v>0</v>
          </cell>
          <cell r="M7662">
            <v>34.88198</v>
          </cell>
          <cell r="N7662">
            <v>105.88</v>
          </cell>
          <cell r="O7662">
            <v>2597.45</v>
          </cell>
        </row>
        <row r="7663">
          <cell r="C7663" t="str">
            <v>430981197001021428</v>
          </cell>
          <cell r="D7663" t="str">
            <v>王启玉</v>
          </cell>
          <cell r="E7663" t="str">
            <v>女</v>
          </cell>
          <cell r="F7663">
            <v>19690701</v>
          </cell>
          <cell r="G7663" t="str">
            <v>1986-08-01</v>
          </cell>
          <cell r="H7663" t="str">
            <v>2019-07-01</v>
          </cell>
          <cell r="I7663">
            <v>2863.19</v>
          </cell>
          <cell r="J7663">
            <v>39.6</v>
          </cell>
          <cell r="K7663">
            <v>35</v>
          </cell>
          <cell r="L7663">
            <v>0</v>
          </cell>
          <cell r="M7663">
            <v>40.08466</v>
          </cell>
          <cell r="N7663">
            <v>114.68</v>
          </cell>
          <cell r="O7663">
            <v>2977.87</v>
          </cell>
        </row>
        <row r="7664">
          <cell r="C7664" t="str">
            <v>432302197009261622</v>
          </cell>
          <cell r="D7664" t="str">
            <v>何爱君</v>
          </cell>
          <cell r="E7664" t="str">
            <v>女</v>
          </cell>
          <cell r="F7664">
            <v>19700826</v>
          </cell>
          <cell r="G7664" t="str">
            <v>1987-09-01</v>
          </cell>
          <cell r="H7664" t="str">
            <v>2020-08-01</v>
          </cell>
          <cell r="I7664">
            <v>2759.87</v>
          </cell>
          <cell r="J7664">
            <v>39.6</v>
          </cell>
          <cell r="K7664">
            <v>35</v>
          </cell>
          <cell r="L7664">
            <v>0</v>
          </cell>
          <cell r="M7664">
            <v>38.63818</v>
          </cell>
          <cell r="N7664">
            <v>113.24</v>
          </cell>
          <cell r="O7664">
            <v>2873.11</v>
          </cell>
        </row>
        <row r="7665">
          <cell r="C7665" t="str">
            <v>432302196807111640</v>
          </cell>
          <cell r="D7665" t="str">
            <v>刘运良</v>
          </cell>
          <cell r="E7665" t="str">
            <v>女</v>
          </cell>
          <cell r="F7665">
            <v>19680711</v>
          </cell>
          <cell r="G7665" t="str">
            <v>1991-09-01</v>
          </cell>
          <cell r="H7665" t="str">
            <v>2018-07-01</v>
          </cell>
          <cell r="I7665">
            <v>2080.39</v>
          </cell>
          <cell r="J7665">
            <v>32.4</v>
          </cell>
          <cell r="K7665">
            <v>35</v>
          </cell>
          <cell r="L7665">
            <v>0</v>
          </cell>
          <cell r="M7665">
            <v>29.12546</v>
          </cell>
          <cell r="N7665">
            <v>96.53</v>
          </cell>
          <cell r="O7665">
            <v>2176.92</v>
          </cell>
        </row>
        <row r="7666">
          <cell r="C7666" t="str">
            <v>432302196910251625</v>
          </cell>
          <cell r="D7666" t="str">
            <v>刘志元</v>
          </cell>
          <cell r="E7666" t="str">
            <v>女</v>
          </cell>
          <cell r="F7666">
            <v>19691025</v>
          </cell>
          <cell r="G7666" t="str">
            <v>1991-09-01</v>
          </cell>
          <cell r="H7666" t="str">
            <v>2019-10-01</v>
          </cell>
          <cell r="I7666">
            <v>1991.54</v>
          </cell>
          <cell r="J7666">
            <v>31.2</v>
          </cell>
          <cell r="K7666">
            <v>35</v>
          </cell>
          <cell r="L7666">
            <v>0</v>
          </cell>
          <cell r="M7666">
            <v>27.88156</v>
          </cell>
          <cell r="N7666">
            <v>94.08</v>
          </cell>
          <cell r="O7666">
            <v>2085.62</v>
          </cell>
        </row>
        <row r="7667">
          <cell r="C7667" t="str">
            <v>430981196804211423</v>
          </cell>
          <cell r="D7667" t="str">
            <v>曹小平</v>
          </cell>
          <cell r="E7667" t="str">
            <v>女</v>
          </cell>
          <cell r="F7667">
            <v>19690901</v>
          </cell>
          <cell r="G7667" t="str">
            <v>1988-03-01</v>
          </cell>
          <cell r="H7667" t="str">
            <v>2019-09-01</v>
          </cell>
          <cell r="I7667">
            <v>2666.75</v>
          </cell>
          <cell r="J7667">
            <v>38.4</v>
          </cell>
          <cell r="K7667">
            <v>35</v>
          </cell>
          <cell r="L7667">
            <v>0</v>
          </cell>
          <cell r="M7667">
            <v>37.3345</v>
          </cell>
          <cell r="N7667">
            <v>110.73</v>
          </cell>
          <cell r="O7667">
            <v>2777.48</v>
          </cell>
        </row>
        <row r="7668">
          <cell r="C7668" t="str">
            <v>432302196804251621</v>
          </cell>
          <cell r="D7668" t="str">
            <v>何建平</v>
          </cell>
          <cell r="E7668" t="str">
            <v>女</v>
          </cell>
          <cell r="F7668">
            <v>19680325</v>
          </cell>
          <cell r="G7668" t="str">
            <v>1985-04-01</v>
          </cell>
          <cell r="H7668" t="str">
            <v>2018-03-01</v>
          </cell>
          <cell r="I7668">
            <v>2759.89</v>
          </cell>
          <cell r="J7668">
            <v>38.4</v>
          </cell>
          <cell r="K7668">
            <v>35</v>
          </cell>
          <cell r="L7668">
            <v>0</v>
          </cell>
          <cell r="M7668">
            <v>38.63846</v>
          </cell>
          <cell r="N7668">
            <v>112.04</v>
          </cell>
          <cell r="O7668">
            <v>2871.93</v>
          </cell>
        </row>
        <row r="7669">
          <cell r="C7669" t="str">
            <v>432302196408071629</v>
          </cell>
          <cell r="D7669" t="str">
            <v>皮超美</v>
          </cell>
          <cell r="E7669" t="str">
            <v>女</v>
          </cell>
          <cell r="F7669">
            <v>19640807</v>
          </cell>
          <cell r="G7669" t="str">
            <v>1981-09-01</v>
          </cell>
          <cell r="H7669" t="str">
            <v>2014-08-01</v>
          </cell>
          <cell r="I7669">
            <v>2886.94</v>
          </cell>
          <cell r="J7669">
            <v>39.6</v>
          </cell>
          <cell r="K7669">
            <v>35</v>
          </cell>
          <cell r="L7669">
            <v>0</v>
          </cell>
          <cell r="M7669">
            <v>40.41716</v>
          </cell>
          <cell r="N7669">
            <v>115.02</v>
          </cell>
          <cell r="O7669">
            <v>3001.96</v>
          </cell>
        </row>
        <row r="7670">
          <cell r="C7670" t="str">
            <v>430981196207171427</v>
          </cell>
          <cell r="D7670" t="str">
            <v>肖润芝</v>
          </cell>
          <cell r="E7670" t="str">
            <v>女</v>
          </cell>
          <cell r="F7670">
            <v>19620717</v>
          </cell>
          <cell r="G7670" t="str">
            <v>1982-07-01</v>
          </cell>
          <cell r="H7670" t="str">
            <v>2012-07-01</v>
          </cell>
          <cell r="I7670">
            <v>2592.05</v>
          </cell>
          <cell r="J7670">
            <v>34.8</v>
          </cell>
          <cell r="K7670">
            <v>35</v>
          </cell>
          <cell r="L7670">
            <v>0</v>
          </cell>
          <cell r="M7670">
            <v>36.2887</v>
          </cell>
          <cell r="N7670">
            <v>106.09</v>
          </cell>
          <cell r="O7670">
            <v>2698.14</v>
          </cell>
        </row>
        <row r="7671">
          <cell r="C7671" t="str">
            <v>431202196811030820</v>
          </cell>
          <cell r="D7671" t="str">
            <v>余爱平</v>
          </cell>
          <cell r="E7671" t="str">
            <v>女</v>
          </cell>
          <cell r="F7671">
            <v>19681103</v>
          </cell>
          <cell r="G7671" t="str">
            <v>1985-12-01</v>
          </cell>
          <cell r="H7671" t="str">
            <v>2018-11-01</v>
          </cell>
          <cell r="I7671">
            <v>2799.08</v>
          </cell>
          <cell r="J7671">
            <v>39.6</v>
          </cell>
          <cell r="K7671">
            <v>35</v>
          </cell>
          <cell r="L7671">
            <v>0</v>
          </cell>
          <cell r="M7671">
            <v>39.18712</v>
          </cell>
          <cell r="N7671">
            <v>113.79</v>
          </cell>
          <cell r="O7671">
            <v>2912.87</v>
          </cell>
        </row>
        <row r="7672">
          <cell r="C7672" t="str">
            <v>432302196406241620</v>
          </cell>
          <cell r="D7672" t="str">
            <v>王荷香</v>
          </cell>
          <cell r="E7672" t="str">
            <v>女</v>
          </cell>
          <cell r="F7672">
            <v>19650624</v>
          </cell>
          <cell r="G7672" t="str">
            <v>1982-07-01</v>
          </cell>
          <cell r="H7672" t="str">
            <v>2015-06-01</v>
          </cell>
          <cell r="I7672">
            <v>2728.05</v>
          </cell>
          <cell r="J7672">
            <v>39.6</v>
          </cell>
          <cell r="K7672">
            <v>35</v>
          </cell>
          <cell r="L7672">
            <v>0</v>
          </cell>
          <cell r="M7672">
            <v>38.1927</v>
          </cell>
          <cell r="N7672">
            <v>112.79</v>
          </cell>
          <cell r="O7672">
            <v>2840.84</v>
          </cell>
        </row>
        <row r="7673">
          <cell r="C7673" t="str">
            <v>430602196511150020</v>
          </cell>
          <cell r="D7673" t="str">
            <v>刘跃</v>
          </cell>
          <cell r="E7673" t="str">
            <v>女</v>
          </cell>
          <cell r="F7673">
            <v>19651101</v>
          </cell>
          <cell r="G7673" t="str">
            <v>1984-07-01</v>
          </cell>
          <cell r="H7673" t="str">
            <v>2015-11-01</v>
          </cell>
          <cell r="I7673">
            <v>2551.05</v>
          </cell>
          <cell r="J7673">
            <v>38.4</v>
          </cell>
          <cell r="K7673">
            <v>35</v>
          </cell>
          <cell r="L7673">
            <v>0</v>
          </cell>
          <cell r="M7673">
            <v>35.7147</v>
          </cell>
          <cell r="N7673">
            <v>109.11</v>
          </cell>
          <cell r="O7673">
            <v>2660.16</v>
          </cell>
        </row>
        <row r="7674">
          <cell r="C7674" t="str">
            <v>432302197108121625</v>
          </cell>
          <cell r="D7674" t="str">
            <v>蔡红雨</v>
          </cell>
          <cell r="E7674" t="str">
            <v>女</v>
          </cell>
          <cell r="F7674">
            <v>19710601</v>
          </cell>
          <cell r="G7674" t="str">
            <v>1990-12-01</v>
          </cell>
          <cell r="H7674" t="str">
            <v>2021-06-01</v>
          </cell>
          <cell r="I7674">
            <v>2529.53</v>
          </cell>
          <cell r="J7674">
            <v>37.2</v>
          </cell>
          <cell r="K7674">
            <v>35</v>
          </cell>
          <cell r="L7674">
            <v>0</v>
          </cell>
          <cell r="M7674">
            <v>35.41342</v>
          </cell>
          <cell r="N7674">
            <v>107.61</v>
          </cell>
          <cell r="O7674">
            <v>2637.14</v>
          </cell>
        </row>
        <row r="7675">
          <cell r="C7675" t="str">
            <v>432302197008011648</v>
          </cell>
          <cell r="D7675" t="str">
            <v>洪志娟</v>
          </cell>
          <cell r="E7675" t="str">
            <v>女</v>
          </cell>
          <cell r="F7675">
            <v>19700901</v>
          </cell>
          <cell r="G7675" t="str">
            <v>1987-10-01</v>
          </cell>
          <cell r="H7675" t="str">
            <v>2020-09-01</v>
          </cell>
          <cell r="I7675">
            <v>2776.12</v>
          </cell>
          <cell r="J7675">
            <v>39.6</v>
          </cell>
          <cell r="K7675">
            <v>35</v>
          </cell>
          <cell r="L7675">
            <v>0</v>
          </cell>
          <cell r="M7675">
            <v>38.86568</v>
          </cell>
          <cell r="N7675">
            <v>113.47</v>
          </cell>
          <cell r="O7675">
            <v>2889.59</v>
          </cell>
        </row>
        <row r="7676">
          <cell r="C7676" t="str">
            <v>432302196909211626</v>
          </cell>
          <cell r="D7676" t="str">
            <v>蔡红漫</v>
          </cell>
          <cell r="E7676" t="str">
            <v>女</v>
          </cell>
          <cell r="F7676">
            <v>19690121</v>
          </cell>
          <cell r="G7676" t="str">
            <v>1986-02-01</v>
          </cell>
          <cell r="H7676" t="str">
            <v>2019-01-01</v>
          </cell>
          <cell r="I7676">
            <v>2776.17</v>
          </cell>
          <cell r="J7676">
            <v>37.2</v>
          </cell>
          <cell r="K7676">
            <v>35</v>
          </cell>
          <cell r="L7676">
            <v>0</v>
          </cell>
          <cell r="M7676">
            <v>38.86638</v>
          </cell>
          <cell r="N7676">
            <v>111.07</v>
          </cell>
          <cell r="O7676">
            <v>2887.24</v>
          </cell>
        </row>
        <row r="7677">
          <cell r="C7677" t="str">
            <v>432302197001211639</v>
          </cell>
          <cell r="D7677" t="str">
            <v>唐琳</v>
          </cell>
          <cell r="E7677" t="str">
            <v>男</v>
          </cell>
          <cell r="F7677">
            <v>19690121</v>
          </cell>
          <cell r="G7677" t="str">
            <v>1986-01-01</v>
          </cell>
          <cell r="H7677" t="str">
            <v>2020-04-01</v>
          </cell>
          <cell r="I7677">
            <v>2364.5</v>
          </cell>
          <cell r="J7677">
            <v>30</v>
          </cell>
          <cell r="K7677">
            <v>35</v>
          </cell>
          <cell r="L7677">
            <v>0</v>
          </cell>
          <cell r="M7677">
            <v>33.103</v>
          </cell>
          <cell r="N7677">
            <v>98.1</v>
          </cell>
          <cell r="O7677">
            <v>2462.6</v>
          </cell>
        </row>
        <row r="7678">
          <cell r="C7678" t="str">
            <v>432302197011211624</v>
          </cell>
          <cell r="D7678" t="str">
            <v>胡艳林</v>
          </cell>
          <cell r="E7678" t="str">
            <v>女</v>
          </cell>
          <cell r="F7678">
            <v>19701121</v>
          </cell>
          <cell r="G7678" t="str">
            <v>1989-11-01</v>
          </cell>
          <cell r="H7678" t="str">
            <v>2020-11-01</v>
          </cell>
          <cell r="I7678">
            <v>2456.58</v>
          </cell>
          <cell r="J7678">
            <v>37.2</v>
          </cell>
          <cell r="K7678">
            <v>35</v>
          </cell>
          <cell r="L7678">
            <v>0</v>
          </cell>
          <cell r="M7678">
            <v>34.39212</v>
          </cell>
          <cell r="N7678">
            <v>106.59</v>
          </cell>
          <cell r="O7678">
            <v>2563.17</v>
          </cell>
        </row>
        <row r="7679">
          <cell r="C7679" t="str">
            <v>432302196909081681</v>
          </cell>
          <cell r="D7679" t="str">
            <v>伍爱明</v>
          </cell>
          <cell r="E7679" t="str">
            <v>女</v>
          </cell>
          <cell r="F7679">
            <v>19690901</v>
          </cell>
          <cell r="G7679" t="str">
            <v>1988-01-01</v>
          </cell>
          <cell r="H7679" t="str">
            <v>2019-09-01</v>
          </cell>
          <cell r="I7679">
            <v>2694.35</v>
          </cell>
          <cell r="J7679">
            <v>38.4</v>
          </cell>
          <cell r="K7679">
            <v>35</v>
          </cell>
          <cell r="L7679">
            <v>0</v>
          </cell>
          <cell r="M7679">
            <v>37.7209</v>
          </cell>
          <cell r="N7679">
            <v>111.12</v>
          </cell>
          <cell r="O7679">
            <v>2805.47</v>
          </cell>
        </row>
        <row r="7680">
          <cell r="C7680" t="str">
            <v>430981196903081425</v>
          </cell>
          <cell r="D7680" t="str">
            <v>曾庆元</v>
          </cell>
          <cell r="E7680" t="str">
            <v>女</v>
          </cell>
          <cell r="F7680">
            <v>19680901</v>
          </cell>
          <cell r="G7680" t="str">
            <v>1988-05-01</v>
          </cell>
          <cell r="H7680" t="str">
            <v>2018-09-01</v>
          </cell>
          <cell r="I7680">
            <v>2628.89</v>
          </cell>
          <cell r="J7680">
            <v>37.2</v>
          </cell>
          <cell r="K7680">
            <v>35</v>
          </cell>
          <cell r="L7680">
            <v>0</v>
          </cell>
          <cell r="M7680">
            <v>36.80446</v>
          </cell>
          <cell r="N7680">
            <v>109</v>
          </cell>
          <cell r="O7680">
            <v>2737.89</v>
          </cell>
        </row>
        <row r="7681">
          <cell r="C7681" t="str">
            <v>430981196602251427</v>
          </cell>
          <cell r="D7681" t="str">
            <v>王立平</v>
          </cell>
          <cell r="E7681" t="str">
            <v>女</v>
          </cell>
          <cell r="F7681">
            <v>19660225</v>
          </cell>
          <cell r="G7681" t="str">
            <v>1983-03-01</v>
          </cell>
          <cell r="H7681" t="str">
            <v>2016-02-01</v>
          </cell>
          <cell r="I7681">
            <v>2779.6</v>
          </cell>
          <cell r="J7681">
            <v>39.6</v>
          </cell>
          <cell r="K7681">
            <v>35</v>
          </cell>
          <cell r="L7681">
            <v>0</v>
          </cell>
          <cell r="M7681">
            <v>38.9144</v>
          </cell>
          <cell r="N7681">
            <v>113.51</v>
          </cell>
          <cell r="O7681">
            <v>2893.11</v>
          </cell>
        </row>
        <row r="7682">
          <cell r="C7682" t="str">
            <v>432302196904241623</v>
          </cell>
          <cell r="D7682" t="str">
            <v>谢跃飞</v>
          </cell>
          <cell r="E7682" t="str">
            <v>女</v>
          </cell>
          <cell r="F7682">
            <v>19690424</v>
          </cell>
          <cell r="G7682" t="str">
            <v>1986-05-01</v>
          </cell>
          <cell r="H7682" t="str">
            <v>2019-04-01</v>
          </cell>
          <cell r="I7682">
            <v>2876.79</v>
          </cell>
          <cell r="J7682">
            <v>39.6</v>
          </cell>
          <cell r="K7682">
            <v>35</v>
          </cell>
          <cell r="L7682">
            <v>0</v>
          </cell>
          <cell r="M7682">
            <v>40.27506</v>
          </cell>
          <cell r="N7682">
            <v>114.88</v>
          </cell>
          <cell r="O7682">
            <v>2991.67</v>
          </cell>
        </row>
        <row r="7683">
          <cell r="C7683" t="str">
            <v>430981196903091420</v>
          </cell>
          <cell r="D7683" t="str">
            <v>李红安</v>
          </cell>
          <cell r="E7683" t="str">
            <v>女</v>
          </cell>
          <cell r="F7683">
            <v>19690309</v>
          </cell>
          <cell r="G7683" t="str">
            <v>1991-11-01</v>
          </cell>
          <cell r="H7683" t="str">
            <v>2019-03-01</v>
          </cell>
          <cell r="I7683">
            <v>2192.77</v>
          </cell>
          <cell r="J7683">
            <v>33.6</v>
          </cell>
          <cell r="K7683">
            <v>35</v>
          </cell>
          <cell r="L7683">
            <v>0</v>
          </cell>
          <cell r="M7683">
            <v>30.69878</v>
          </cell>
          <cell r="N7683">
            <v>99.3</v>
          </cell>
          <cell r="O7683">
            <v>2292.07</v>
          </cell>
        </row>
        <row r="7684">
          <cell r="C7684" t="str">
            <v>432302195901191611</v>
          </cell>
          <cell r="D7684" t="str">
            <v>王德先</v>
          </cell>
          <cell r="E7684" t="str">
            <v>男</v>
          </cell>
          <cell r="F7684">
            <v>19590119</v>
          </cell>
          <cell r="G7684" t="str">
            <v>1978-02-01</v>
          </cell>
          <cell r="H7684" t="str">
            <v>2019-01-01</v>
          </cell>
          <cell r="I7684">
            <v>4063.76</v>
          </cell>
          <cell r="J7684">
            <v>49.2</v>
          </cell>
          <cell r="K7684">
            <v>35</v>
          </cell>
          <cell r="L7684">
            <v>0</v>
          </cell>
          <cell r="M7684">
            <v>56.89264</v>
          </cell>
          <cell r="N7684">
            <v>141.09</v>
          </cell>
          <cell r="O7684">
            <v>4204.85</v>
          </cell>
        </row>
        <row r="7685">
          <cell r="C7685" t="str">
            <v>432302195702181613</v>
          </cell>
          <cell r="D7685" t="str">
            <v>陈万春</v>
          </cell>
          <cell r="E7685" t="str">
            <v>男</v>
          </cell>
          <cell r="F7685">
            <v>19570218</v>
          </cell>
          <cell r="G7685" t="str">
            <v>1976-07-01</v>
          </cell>
          <cell r="H7685" t="str">
            <v>2017-02-01</v>
          </cell>
          <cell r="I7685">
            <v>3911.56</v>
          </cell>
          <cell r="J7685">
            <v>49.2</v>
          </cell>
          <cell r="K7685">
            <v>35</v>
          </cell>
          <cell r="L7685">
            <v>0</v>
          </cell>
          <cell r="M7685">
            <v>54.76184</v>
          </cell>
          <cell r="N7685">
            <v>138.96</v>
          </cell>
          <cell r="O7685">
            <v>4050.52</v>
          </cell>
        </row>
        <row r="7686">
          <cell r="C7686" t="str">
            <v>430981196508051429</v>
          </cell>
          <cell r="D7686" t="str">
            <v>周运飞</v>
          </cell>
          <cell r="E7686" t="str">
            <v>女</v>
          </cell>
          <cell r="F7686">
            <v>19640801</v>
          </cell>
          <cell r="G7686" t="str">
            <v>1982-07-01</v>
          </cell>
          <cell r="H7686" t="str">
            <v>2014-08-01</v>
          </cell>
          <cell r="I7686">
            <v>2799.61</v>
          </cell>
          <cell r="J7686">
            <v>39.6</v>
          </cell>
          <cell r="K7686">
            <v>35</v>
          </cell>
          <cell r="L7686">
            <v>0</v>
          </cell>
          <cell r="M7686">
            <v>39.19454</v>
          </cell>
          <cell r="N7686">
            <v>113.79</v>
          </cell>
          <cell r="O7686">
            <v>2913.4</v>
          </cell>
        </row>
        <row r="7687">
          <cell r="C7687" t="str">
            <v>432302195810181610</v>
          </cell>
          <cell r="D7687" t="str">
            <v>李楚云</v>
          </cell>
          <cell r="E7687" t="str">
            <v>男</v>
          </cell>
          <cell r="F7687">
            <v>19591018</v>
          </cell>
          <cell r="G7687" t="str">
            <v>1977-07-01</v>
          </cell>
          <cell r="H7687" t="str">
            <v>2015-11-01</v>
          </cell>
          <cell r="I7687">
            <v>3418.55</v>
          </cell>
          <cell r="J7687">
            <v>45.6</v>
          </cell>
          <cell r="K7687">
            <v>35</v>
          </cell>
          <cell r="L7687">
            <v>0</v>
          </cell>
          <cell r="M7687">
            <v>47.8597</v>
          </cell>
          <cell r="N7687">
            <v>128.46</v>
          </cell>
          <cell r="O7687">
            <v>3547.01</v>
          </cell>
        </row>
        <row r="7688">
          <cell r="C7688" t="str">
            <v>432302196003031653</v>
          </cell>
          <cell r="D7688" t="str">
            <v>蔡正春</v>
          </cell>
          <cell r="E7688" t="str">
            <v>男</v>
          </cell>
          <cell r="F7688">
            <v>19600303</v>
          </cell>
          <cell r="G7688" t="str">
            <v>1977-04-01</v>
          </cell>
          <cell r="H7688" t="str">
            <v>2020-03-01</v>
          </cell>
          <cell r="I7688">
            <v>3985.79</v>
          </cell>
          <cell r="J7688">
            <v>40.8</v>
          </cell>
          <cell r="K7688">
            <v>35</v>
          </cell>
          <cell r="L7688">
            <v>0</v>
          </cell>
          <cell r="M7688">
            <v>55.80106</v>
          </cell>
          <cell r="N7688">
            <v>131.6</v>
          </cell>
          <cell r="O7688">
            <v>4117.39</v>
          </cell>
        </row>
        <row r="7689">
          <cell r="C7689" t="str">
            <v>432302196801191627</v>
          </cell>
          <cell r="D7689" t="str">
            <v>成威</v>
          </cell>
          <cell r="E7689" t="str">
            <v>女</v>
          </cell>
          <cell r="F7689">
            <v>19680119</v>
          </cell>
          <cell r="G7689" t="str">
            <v>1991-04-01</v>
          </cell>
          <cell r="H7689" t="str">
            <v>2018-01-01</v>
          </cell>
          <cell r="I7689">
            <v>2069.06</v>
          </cell>
          <cell r="J7689">
            <v>32.4</v>
          </cell>
          <cell r="K7689">
            <v>35</v>
          </cell>
          <cell r="L7689">
            <v>0</v>
          </cell>
          <cell r="M7689">
            <v>28.96684</v>
          </cell>
          <cell r="N7689">
            <v>96.37</v>
          </cell>
          <cell r="O7689">
            <v>2165.43</v>
          </cell>
        </row>
        <row r="7690">
          <cell r="C7690" t="str">
            <v>432302196910031622</v>
          </cell>
          <cell r="D7690" t="str">
            <v>蒋智慧</v>
          </cell>
          <cell r="E7690" t="str">
            <v>女</v>
          </cell>
          <cell r="F7690">
            <v>19690903</v>
          </cell>
          <cell r="G7690" t="str">
            <v>1987-01-01</v>
          </cell>
          <cell r="H7690" t="str">
            <v>2019-09-01</v>
          </cell>
          <cell r="I7690">
            <v>2845.97</v>
          </cell>
          <cell r="J7690">
            <v>39.6</v>
          </cell>
          <cell r="K7690">
            <v>35</v>
          </cell>
          <cell r="L7690">
            <v>0</v>
          </cell>
          <cell r="M7690">
            <v>39.84358</v>
          </cell>
          <cell r="N7690">
            <v>114.44</v>
          </cell>
          <cell r="O7690">
            <v>2960.41</v>
          </cell>
        </row>
        <row r="7691">
          <cell r="C7691" t="str">
            <v>432302197111181629</v>
          </cell>
          <cell r="D7691" t="str">
            <v>张世红</v>
          </cell>
          <cell r="E7691" t="str">
            <v>女</v>
          </cell>
          <cell r="F7691">
            <v>19711118</v>
          </cell>
          <cell r="G7691" t="str">
            <v>1991-11-01</v>
          </cell>
          <cell r="H7691" t="str">
            <v>2021-11-01</v>
          </cell>
          <cell r="I7691">
            <v>2288.89</v>
          </cell>
          <cell r="J7691">
            <v>37.2</v>
          </cell>
          <cell r="K7691">
            <v>35</v>
          </cell>
          <cell r="L7691">
            <v>0</v>
          </cell>
          <cell r="M7691">
            <v>32.04446</v>
          </cell>
          <cell r="N7691">
            <v>104.24</v>
          </cell>
          <cell r="O7691">
            <v>2393.13</v>
          </cell>
        </row>
        <row r="7692">
          <cell r="C7692" t="str">
            <v>432302195804081613</v>
          </cell>
          <cell r="D7692" t="str">
            <v>李先平</v>
          </cell>
          <cell r="E7692" t="str">
            <v>男</v>
          </cell>
          <cell r="F7692">
            <v>19580408</v>
          </cell>
          <cell r="G7692" t="str">
            <v>1976-01-01</v>
          </cell>
          <cell r="H7692" t="str">
            <v>2018-04-01</v>
          </cell>
          <cell r="I7692">
            <v>4087.12</v>
          </cell>
          <cell r="J7692">
            <v>51.6</v>
          </cell>
          <cell r="K7692">
            <v>35</v>
          </cell>
          <cell r="L7692">
            <v>0</v>
          </cell>
          <cell r="M7692">
            <v>57.21968</v>
          </cell>
          <cell r="N7692">
            <v>143.82</v>
          </cell>
          <cell r="O7692">
            <v>4230.94</v>
          </cell>
        </row>
        <row r="7693">
          <cell r="C7693" t="str">
            <v>432302197110291631</v>
          </cell>
          <cell r="D7693" t="str">
            <v>朱宏辉</v>
          </cell>
          <cell r="E7693" t="str">
            <v>男</v>
          </cell>
          <cell r="F7693">
            <v>19691029</v>
          </cell>
          <cell r="G7693" t="str">
            <v>1987-11-01</v>
          </cell>
          <cell r="H7693" t="str">
            <v>2019-10-01</v>
          </cell>
          <cell r="I7693">
            <v>2724.4</v>
          </cell>
          <cell r="J7693">
            <v>38.4</v>
          </cell>
          <cell r="K7693">
            <v>35</v>
          </cell>
          <cell r="L7693">
            <v>0</v>
          </cell>
          <cell r="M7693">
            <v>38.1416</v>
          </cell>
          <cell r="N7693">
            <v>111.54</v>
          </cell>
          <cell r="O7693">
            <v>2835.94</v>
          </cell>
        </row>
        <row r="7694">
          <cell r="C7694" t="str">
            <v>432302196112131610</v>
          </cell>
          <cell r="D7694" t="str">
            <v>李腊生</v>
          </cell>
          <cell r="E7694" t="str">
            <v>男</v>
          </cell>
          <cell r="F7694">
            <v>19611213</v>
          </cell>
          <cell r="G7694" t="str">
            <v>1979-07-01</v>
          </cell>
          <cell r="H7694" t="str">
            <v>2021-12-01</v>
          </cell>
          <cell r="I7694">
            <v>4315.29</v>
          </cell>
          <cell r="J7694">
            <v>49.2</v>
          </cell>
          <cell r="K7694">
            <v>35</v>
          </cell>
          <cell r="L7694">
            <v>0</v>
          </cell>
          <cell r="M7694">
            <v>60.41406</v>
          </cell>
          <cell r="N7694" t="e">
            <v>#N/A</v>
          </cell>
          <cell r="O7694" t="e">
            <v>#N/A</v>
          </cell>
        </row>
        <row r="7695">
          <cell r="C7695" t="str">
            <v>432302196003111637</v>
          </cell>
          <cell r="D7695" t="str">
            <v>周政权</v>
          </cell>
          <cell r="E7695" t="str">
            <v>男</v>
          </cell>
          <cell r="F7695">
            <v>19600311</v>
          </cell>
          <cell r="G7695" t="str">
            <v>1977-07-01</v>
          </cell>
          <cell r="H7695" t="str">
            <v>2020-03-01</v>
          </cell>
          <cell r="I7695">
            <v>4275.5</v>
          </cell>
          <cell r="J7695">
            <v>51.6</v>
          </cell>
          <cell r="K7695">
            <v>35</v>
          </cell>
          <cell r="L7695">
            <v>0</v>
          </cell>
          <cell r="M7695">
            <v>59.857</v>
          </cell>
          <cell r="N7695">
            <v>146.46</v>
          </cell>
          <cell r="O7695">
            <v>4421.96</v>
          </cell>
        </row>
        <row r="7696">
          <cell r="C7696" t="str">
            <v>432302196003211611</v>
          </cell>
          <cell r="D7696" t="str">
            <v>胡练军</v>
          </cell>
          <cell r="E7696" t="str">
            <v>男</v>
          </cell>
          <cell r="F7696">
            <v>19600308</v>
          </cell>
          <cell r="G7696" t="str">
            <v>1978-07-01</v>
          </cell>
          <cell r="H7696" t="str">
            <v>2020-03-01</v>
          </cell>
          <cell r="I7696">
            <v>4175.5</v>
          </cell>
          <cell r="J7696">
            <v>50.4</v>
          </cell>
          <cell r="K7696">
            <v>35</v>
          </cell>
          <cell r="L7696">
            <v>0</v>
          </cell>
          <cell r="M7696">
            <v>58.457</v>
          </cell>
          <cell r="N7696">
            <v>143.86</v>
          </cell>
          <cell r="O7696">
            <v>4319.36</v>
          </cell>
        </row>
        <row r="7697">
          <cell r="C7697" t="str">
            <v>432302196407211626</v>
          </cell>
          <cell r="D7697" t="str">
            <v>周爱春</v>
          </cell>
          <cell r="E7697" t="str">
            <v>女</v>
          </cell>
          <cell r="F7697">
            <v>19640121</v>
          </cell>
          <cell r="G7697" t="str">
            <v>1983-01-01</v>
          </cell>
          <cell r="H7697" t="str">
            <v>2014-01-01</v>
          </cell>
          <cell r="I7697">
            <v>2688.37</v>
          </cell>
          <cell r="J7697">
            <v>38.4</v>
          </cell>
          <cell r="K7697">
            <v>35</v>
          </cell>
          <cell r="L7697">
            <v>0</v>
          </cell>
          <cell r="M7697">
            <v>37.63718</v>
          </cell>
          <cell r="N7697">
            <v>111.04</v>
          </cell>
          <cell r="O7697">
            <v>2799.41</v>
          </cell>
        </row>
        <row r="7698">
          <cell r="C7698" t="str">
            <v>432301196709111624</v>
          </cell>
          <cell r="D7698" t="str">
            <v>聂飞</v>
          </cell>
          <cell r="E7698" t="str">
            <v>女</v>
          </cell>
          <cell r="F7698">
            <v>19670901</v>
          </cell>
          <cell r="G7698" t="str">
            <v>1984-10-01</v>
          </cell>
          <cell r="H7698" t="str">
            <v>2017-09-01</v>
          </cell>
          <cell r="I7698">
            <v>2828.47</v>
          </cell>
          <cell r="J7698">
            <v>39.6</v>
          </cell>
          <cell r="K7698">
            <v>35</v>
          </cell>
          <cell r="L7698">
            <v>0</v>
          </cell>
          <cell r="M7698">
            <v>39.59858</v>
          </cell>
          <cell r="N7698">
            <v>114.2</v>
          </cell>
          <cell r="O7698">
            <v>2942.67</v>
          </cell>
        </row>
        <row r="7699">
          <cell r="C7699" t="str">
            <v>432302196910011648</v>
          </cell>
          <cell r="D7699" t="str">
            <v>张平</v>
          </cell>
          <cell r="E7699" t="str">
            <v>女</v>
          </cell>
          <cell r="F7699">
            <v>19670901</v>
          </cell>
          <cell r="G7699" t="str">
            <v>1985-09-01</v>
          </cell>
          <cell r="H7699" t="str">
            <v>2017-09-01</v>
          </cell>
          <cell r="I7699">
            <v>2750.56</v>
          </cell>
          <cell r="J7699">
            <v>39.6</v>
          </cell>
          <cell r="K7699">
            <v>35</v>
          </cell>
          <cell r="L7699">
            <v>0</v>
          </cell>
          <cell r="M7699">
            <v>38.50784</v>
          </cell>
          <cell r="N7699">
            <v>113.11</v>
          </cell>
          <cell r="O7699">
            <v>2863.67</v>
          </cell>
        </row>
        <row r="7700">
          <cell r="C7700" t="str">
            <v>432370197005131624</v>
          </cell>
          <cell r="D7700" t="str">
            <v>陶红</v>
          </cell>
          <cell r="E7700" t="str">
            <v>女</v>
          </cell>
          <cell r="F7700">
            <v>19700613</v>
          </cell>
          <cell r="G7700" t="str">
            <v>1987-07-01</v>
          </cell>
          <cell r="H7700" t="str">
            <v>2020-06-01</v>
          </cell>
          <cell r="I7700">
            <v>2749.35</v>
          </cell>
          <cell r="J7700">
            <v>39.6</v>
          </cell>
          <cell r="K7700">
            <v>35</v>
          </cell>
          <cell r="L7700">
            <v>0</v>
          </cell>
          <cell r="M7700">
            <v>38.4909</v>
          </cell>
          <cell r="N7700">
            <v>113.09</v>
          </cell>
          <cell r="O7700">
            <v>2862.44</v>
          </cell>
        </row>
        <row r="7701">
          <cell r="C7701" t="str">
            <v>432302196907241629</v>
          </cell>
          <cell r="D7701" t="str">
            <v>龙立忠</v>
          </cell>
          <cell r="E7701" t="str">
            <v>女</v>
          </cell>
          <cell r="F7701">
            <v>19690724</v>
          </cell>
          <cell r="G7701" t="str">
            <v>1987-07-01</v>
          </cell>
          <cell r="H7701" t="str">
            <v>2019-07-01</v>
          </cell>
          <cell r="I7701">
            <v>2482.78</v>
          </cell>
          <cell r="J7701">
            <v>36</v>
          </cell>
          <cell r="K7701">
            <v>35</v>
          </cell>
          <cell r="L7701">
            <v>0</v>
          </cell>
          <cell r="M7701">
            <v>34.75892</v>
          </cell>
          <cell r="N7701">
            <v>105.76</v>
          </cell>
          <cell r="O7701">
            <v>2588.54</v>
          </cell>
        </row>
        <row r="7702">
          <cell r="C7702" t="str">
            <v>432302196809181626</v>
          </cell>
          <cell r="D7702" t="str">
            <v>苏建波</v>
          </cell>
          <cell r="E7702" t="str">
            <v>女</v>
          </cell>
          <cell r="F7702">
            <v>19680918</v>
          </cell>
          <cell r="G7702" t="str">
            <v>1987-07-01</v>
          </cell>
          <cell r="H7702" t="str">
            <v>2018-09-01</v>
          </cell>
          <cell r="I7702">
            <v>2592.82</v>
          </cell>
          <cell r="J7702">
            <v>38.4</v>
          </cell>
          <cell r="K7702">
            <v>35</v>
          </cell>
          <cell r="L7702">
            <v>0</v>
          </cell>
          <cell r="M7702">
            <v>36.29948</v>
          </cell>
          <cell r="N7702">
            <v>109.7</v>
          </cell>
          <cell r="O7702">
            <v>2702.52</v>
          </cell>
        </row>
        <row r="7703">
          <cell r="C7703" t="str">
            <v>432302195809061611</v>
          </cell>
          <cell r="D7703" t="str">
            <v>王承法</v>
          </cell>
          <cell r="E7703" t="str">
            <v>男</v>
          </cell>
          <cell r="F7703">
            <v>19580906</v>
          </cell>
          <cell r="G7703" t="str">
            <v>1978-12-01</v>
          </cell>
          <cell r="H7703" t="str">
            <v>2018-09-01</v>
          </cell>
          <cell r="I7703">
            <v>3442.22</v>
          </cell>
          <cell r="J7703">
            <v>40.8</v>
          </cell>
          <cell r="K7703">
            <v>35</v>
          </cell>
          <cell r="L7703">
            <v>0</v>
          </cell>
          <cell r="M7703">
            <v>48.19108</v>
          </cell>
          <cell r="N7703">
            <v>123.99</v>
          </cell>
          <cell r="O7703">
            <v>3566.21</v>
          </cell>
        </row>
        <row r="7704">
          <cell r="C7704" t="str">
            <v>432302196001261615</v>
          </cell>
          <cell r="D7704" t="str">
            <v>郭德山</v>
          </cell>
          <cell r="E7704" t="str">
            <v>男</v>
          </cell>
          <cell r="F7704">
            <v>19600126</v>
          </cell>
          <cell r="G7704" t="str">
            <v>1977-02-01</v>
          </cell>
          <cell r="H7704" t="str">
            <v>2020-01-01</v>
          </cell>
          <cell r="I7704">
            <v>4482.81</v>
          </cell>
          <cell r="J7704">
            <v>51.6</v>
          </cell>
          <cell r="K7704">
            <v>35</v>
          </cell>
          <cell r="L7704">
            <v>0</v>
          </cell>
          <cell r="M7704">
            <v>62.75934</v>
          </cell>
          <cell r="N7704">
            <v>149.36</v>
          </cell>
          <cell r="O7704">
            <v>4632.17</v>
          </cell>
        </row>
        <row r="7705">
          <cell r="C7705" t="str">
            <v>432302195409071618</v>
          </cell>
          <cell r="D7705" t="str">
            <v>刘稳固</v>
          </cell>
          <cell r="E7705" t="str">
            <v>男</v>
          </cell>
          <cell r="F7705">
            <v>19520907</v>
          </cell>
          <cell r="G7705" t="str">
            <v>1976-09-01</v>
          </cell>
          <cell r="H7705" t="str">
            <v>2012-09-01</v>
          </cell>
          <cell r="I7705">
            <v>3384.56</v>
          </cell>
          <cell r="J7705">
            <v>44.4</v>
          </cell>
          <cell r="K7705">
            <v>35</v>
          </cell>
          <cell r="L7705">
            <v>0</v>
          </cell>
          <cell r="M7705">
            <v>47.38384</v>
          </cell>
          <cell r="N7705">
            <v>126.78</v>
          </cell>
          <cell r="O7705">
            <v>3511.34</v>
          </cell>
        </row>
        <row r="7706">
          <cell r="C7706" t="str">
            <v>430981196812221429</v>
          </cell>
          <cell r="D7706" t="str">
            <v>皮丽频</v>
          </cell>
          <cell r="E7706" t="str">
            <v>女</v>
          </cell>
          <cell r="F7706">
            <v>19681222</v>
          </cell>
          <cell r="G7706" t="str">
            <v>1990-01-01</v>
          </cell>
          <cell r="H7706" t="str">
            <v>2018-12-01</v>
          </cell>
          <cell r="I7706">
            <v>2254.95</v>
          </cell>
          <cell r="J7706">
            <v>34.8</v>
          </cell>
          <cell r="K7706">
            <v>35</v>
          </cell>
          <cell r="L7706">
            <v>0</v>
          </cell>
          <cell r="M7706">
            <v>31.5693</v>
          </cell>
          <cell r="N7706">
            <v>101.37</v>
          </cell>
          <cell r="O7706">
            <v>2356.32</v>
          </cell>
        </row>
        <row r="7707">
          <cell r="C7707" t="str">
            <v>432302195505231618</v>
          </cell>
          <cell r="D7707" t="str">
            <v>彭国球</v>
          </cell>
          <cell r="E7707" t="str">
            <v>男</v>
          </cell>
          <cell r="F7707">
            <v>19550523</v>
          </cell>
          <cell r="G7707" t="str">
            <v>1972-06-01</v>
          </cell>
          <cell r="H7707" t="str">
            <v>2015-05-01</v>
          </cell>
          <cell r="I7707">
            <v>3845.65</v>
          </cell>
          <cell r="J7707">
            <v>51.6</v>
          </cell>
          <cell r="K7707">
            <v>35</v>
          </cell>
          <cell r="L7707">
            <v>0</v>
          </cell>
          <cell r="M7707">
            <v>53.8391</v>
          </cell>
          <cell r="N7707">
            <v>140.44</v>
          </cell>
          <cell r="O7707">
            <v>3986.09</v>
          </cell>
        </row>
        <row r="7708">
          <cell r="C7708" t="str">
            <v>432302196604091627</v>
          </cell>
          <cell r="D7708" t="str">
            <v>周来英</v>
          </cell>
          <cell r="E7708" t="str">
            <v>女</v>
          </cell>
          <cell r="F7708">
            <v>19680412</v>
          </cell>
          <cell r="G7708" t="str">
            <v>1985-05-01</v>
          </cell>
          <cell r="H7708" t="str">
            <v>2018-04-01</v>
          </cell>
          <cell r="I7708">
            <v>2877.99</v>
          </cell>
          <cell r="J7708">
            <v>39.6</v>
          </cell>
          <cell r="K7708">
            <v>35</v>
          </cell>
          <cell r="L7708">
            <v>0</v>
          </cell>
          <cell r="M7708">
            <v>40.29186</v>
          </cell>
          <cell r="N7708">
            <v>114.89</v>
          </cell>
          <cell r="O7708">
            <v>2992.88</v>
          </cell>
        </row>
        <row r="7709">
          <cell r="C7709" t="str">
            <v>432322196707280469</v>
          </cell>
          <cell r="D7709" t="str">
            <v>李立芬</v>
          </cell>
          <cell r="E7709" t="str">
            <v>女</v>
          </cell>
          <cell r="F7709">
            <v>19670728</v>
          </cell>
          <cell r="G7709" t="str">
            <v>1992-07-01</v>
          </cell>
          <cell r="H7709" t="str">
            <v>2017-07-01</v>
          </cell>
          <cell r="I7709">
            <v>1416.11</v>
          </cell>
          <cell r="J7709">
            <v>22.8</v>
          </cell>
          <cell r="K7709">
            <v>35</v>
          </cell>
          <cell r="L7709">
            <v>0</v>
          </cell>
          <cell r="M7709">
            <v>19.82554</v>
          </cell>
          <cell r="N7709">
            <v>77.63</v>
          </cell>
          <cell r="O7709">
            <v>1493.74</v>
          </cell>
        </row>
        <row r="7710">
          <cell r="C7710" t="str">
            <v>432302195802121618</v>
          </cell>
          <cell r="D7710" t="str">
            <v>危应田</v>
          </cell>
          <cell r="E7710" t="str">
            <v>男</v>
          </cell>
          <cell r="F7710">
            <v>19580212</v>
          </cell>
          <cell r="G7710" t="str">
            <v>1975-03-01</v>
          </cell>
          <cell r="H7710" t="str">
            <v>2018-02-01</v>
          </cell>
          <cell r="I7710">
            <v>4304.71</v>
          </cell>
          <cell r="J7710">
            <v>51.6</v>
          </cell>
          <cell r="K7710">
            <v>35</v>
          </cell>
          <cell r="L7710">
            <v>0</v>
          </cell>
          <cell r="M7710">
            <v>60.26594</v>
          </cell>
          <cell r="N7710">
            <v>146.87</v>
          </cell>
          <cell r="O7710">
            <v>4451.58</v>
          </cell>
        </row>
        <row r="7711">
          <cell r="C7711" t="str">
            <v>432302195602061614</v>
          </cell>
          <cell r="D7711" t="str">
            <v>傅中坚</v>
          </cell>
          <cell r="E7711" t="str">
            <v>男</v>
          </cell>
          <cell r="F7711">
            <v>19560206</v>
          </cell>
          <cell r="G7711" t="str">
            <v>1973-03-01</v>
          </cell>
          <cell r="H7711" t="str">
            <v>2016-02-01</v>
          </cell>
          <cell r="I7711">
            <v>4070.85</v>
          </cell>
          <cell r="J7711">
            <v>49.2</v>
          </cell>
          <cell r="K7711">
            <v>35</v>
          </cell>
          <cell r="L7711">
            <v>0</v>
          </cell>
          <cell r="M7711">
            <v>56.9919</v>
          </cell>
          <cell r="N7711">
            <v>141.19</v>
          </cell>
          <cell r="O7711">
            <v>4212.04</v>
          </cell>
        </row>
        <row r="7712">
          <cell r="C7712" t="str">
            <v>432302196212231635</v>
          </cell>
          <cell r="D7712" t="str">
            <v>邓国荣</v>
          </cell>
          <cell r="E7712" t="str">
            <v>男</v>
          </cell>
          <cell r="F7712">
            <v>19610523</v>
          </cell>
          <cell r="G7712" t="str">
            <v>1979-08-01</v>
          </cell>
          <cell r="H7712" t="str">
            <v>2019-10-01</v>
          </cell>
          <cell r="I7712">
            <v>4071.69</v>
          </cell>
          <cell r="J7712">
            <v>49.2</v>
          </cell>
          <cell r="K7712">
            <v>35</v>
          </cell>
          <cell r="L7712">
            <v>0</v>
          </cell>
          <cell r="M7712">
            <v>57.00366</v>
          </cell>
          <cell r="N7712">
            <v>141.2</v>
          </cell>
          <cell r="O7712">
            <v>4212.89</v>
          </cell>
        </row>
        <row r="7713">
          <cell r="C7713" t="str">
            <v>432302196607231621</v>
          </cell>
          <cell r="D7713" t="str">
            <v>邓志卫</v>
          </cell>
          <cell r="E7713" t="str">
            <v>女</v>
          </cell>
          <cell r="F7713">
            <v>19660723</v>
          </cell>
          <cell r="G7713" t="str">
            <v>1990-03-01</v>
          </cell>
          <cell r="H7713" t="str">
            <v>2016-07-01</v>
          </cell>
          <cell r="I7713">
            <v>2229.69</v>
          </cell>
          <cell r="J7713">
            <v>32.4</v>
          </cell>
          <cell r="K7713">
            <v>35</v>
          </cell>
          <cell r="L7713">
            <v>0</v>
          </cell>
          <cell r="M7713">
            <v>31.21566</v>
          </cell>
          <cell r="N7713">
            <v>98.62</v>
          </cell>
          <cell r="O7713">
            <v>2328.31</v>
          </cell>
        </row>
        <row r="7714">
          <cell r="C7714" t="str">
            <v>432302196912271646</v>
          </cell>
          <cell r="D7714" t="str">
            <v>邓瑞香</v>
          </cell>
          <cell r="E7714" t="str">
            <v>女</v>
          </cell>
          <cell r="F7714">
            <v>19691227</v>
          </cell>
          <cell r="G7714" t="str">
            <v>1989-02-01</v>
          </cell>
          <cell r="H7714" t="str">
            <v>2019-12-01</v>
          </cell>
          <cell r="I7714">
            <v>2591.85</v>
          </cell>
          <cell r="J7714">
            <v>37.2</v>
          </cell>
          <cell r="K7714">
            <v>35</v>
          </cell>
          <cell r="L7714">
            <v>0</v>
          </cell>
          <cell r="M7714">
            <v>36.2859</v>
          </cell>
          <cell r="N7714">
            <v>108.49</v>
          </cell>
          <cell r="O7714">
            <v>2700.34</v>
          </cell>
        </row>
        <row r="7715">
          <cell r="C7715" t="str">
            <v>432302195102181636</v>
          </cell>
          <cell r="D7715" t="str">
            <v>文彩才</v>
          </cell>
          <cell r="E7715" t="str">
            <v>男</v>
          </cell>
          <cell r="F7715">
            <v>19510218</v>
          </cell>
          <cell r="G7715" t="str">
            <v>1968-03-01</v>
          </cell>
          <cell r="H7715" t="str">
            <v>2011-02-01</v>
          </cell>
          <cell r="I7715">
            <v>3844.53</v>
          </cell>
          <cell r="J7715">
            <v>51.6</v>
          </cell>
          <cell r="K7715">
            <v>35</v>
          </cell>
          <cell r="L7715">
            <v>15</v>
          </cell>
          <cell r="M7715">
            <v>53.82342</v>
          </cell>
          <cell r="N7715">
            <v>155.42</v>
          </cell>
          <cell r="O7715">
            <v>3999.95</v>
          </cell>
        </row>
        <row r="7716">
          <cell r="C7716" t="str">
            <v>432302195606251618</v>
          </cell>
          <cell r="D7716" t="str">
            <v>罗正高</v>
          </cell>
          <cell r="E7716" t="str">
            <v>男</v>
          </cell>
          <cell r="F7716">
            <v>19560625</v>
          </cell>
          <cell r="G7716" t="str">
            <v>1975-01-01</v>
          </cell>
          <cell r="H7716" t="str">
            <v>2016-06-01</v>
          </cell>
          <cell r="I7716">
            <v>3930.68</v>
          </cell>
          <cell r="J7716">
            <v>50.4</v>
          </cell>
          <cell r="K7716">
            <v>35</v>
          </cell>
          <cell r="L7716">
            <v>0</v>
          </cell>
          <cell r="M7716">
            <v>55.02952</v>
          </cell>
          <cell r="N7716">
            <v>140.43</v>
          </cell>
          <cell r="O7716">
            <v>4071.11</v>
          </cell>
        </row>
        <row r="7717">
          <cell r="C7717" t="str">
            <v>432302196510161620</v>
          </cell>
          <cell r="D7717" t="str">
            <v>孙政辉</v>
          </cell>
          <cell r="E7717" t="str">
            <v>女</v>
          </cell>
          <cell r="F7717">
            <v>19651016</v>
          </cell>
          <cell r="G7717" t="str">
            <v>1984-09-01</v>
          </cell>
          <cell r="H7717" t="str">
            <v>2015-10-01</v>
          </cell>
          <cell r="I7717">
            <v>2569.81</v>
          </cell>
          <cell r="J7717">
            <v>38.4</v>
          </cell>
          <cell r="K7717">
            <v>35</v>
          </cell>
          <cell r="L7717">
            <v>0</v>
          </cell>
          <cell r="M7717">
            <v>35.97734</v>
          </cell>
          <cell r="N7717">
            <v>109.38</v>
          </cell>
          <cell r="O7717">
            <v>2679.19</v>
          </cell>
        </row>
        <row r="7718">
          <cell r="C7718" t="str">
            <v>432302196109151610</v>
          </cell>
          <cell r="D7718" t="str">
            <v>颜家伍</v>
          </cell>
          <cell r="E7718" t="str">
            <v>男</v>
          </cell>
          <cell r="F7718">
            <v>19610915</v>
          </cell>
          <cell r="G7718" t="str">
            <v>1978-10-01</v>
          </cell>
          <cell r="H7718" t="str">
            <v>2021-09-01</v>
          </cell>
          <cell r="I7718">
            <v>2393.02</v>
          </cell>
          <cell r="J7718">
            <v>51.6</v>
          </cell>
          <cell r="K7718">
            <v>35</v>
          </cell>
          <cell r="L7718">
            <v>0</v>
          </cell>
          <cell r="M7718">
            <v>33.50228</v>
          </cell>
          <cell r="N7718">
            <v>120.1</v>
          </cell>
          <cell r="O7718">
            <v>2513.12</v>
          </cell>
        </row>
        <row r="7719">
          <cell r="C7719" t="str">
            <v>432302196402281625</v>
          </cell>
          <cell r="D7719" t="str">
            <v>汤中桃</v>
          </cell>
          <cell r="E7719" t="str">
            <v>女</v>
          </cell>
          <cell r="F7719">
            <v>19640228</v>
          </cell>
          <cell r="G7719" t="str">
            <v>1984-07-01</v>
          </cell>
          <cell r="H7719" t="str">
            <v>2014-02-01</v>
          </cell>
          <cell r="I7719">
            <v>2552.05</v>
          </cell>
          <cell r="J7719">
            <v>36</v>
          </cell>
          <cell r="K7719">
            <v>35</v>
          </cell>
          <cell r="L7719">
            <v>0</v>
          </cell>
          <cell r="M7719">
            <v>35.7287</v>
          </cell>
          <cell r="N7719">
            <v>106.73</v>
          </cell>
          <cell r="O7719">
            <v>2658.78</v>
          </cell>
        </row>
        <row r="7720">
          <cell r="C7720" t="str">
            <v>432302196110151626</v>
          </cell>
          <cell r="D7720" t="str">
            <v>李群英</v>
          </cell>
          <cell r="E7720" t="str">
            <v>女</v>
          </cell>
          <cell r="F7720">
            <v>19611015</v>
          </cell>
          <cell r="G7720" t="str">
            <v>1979-07-01</v>
          </cell>
          <cell r="H7720" t="str">
            <v>2011-10-01</v>
          </cell>
          <cell r="I7720">
            <v>2893.55</v>
          </cell>
          <cell r="J7720">
            <v>39.6</v>
          </cell>
          <cell r="K7720">
            <v>35</v>
          </cell>
          <cell r="L7720">
            <v>0</v>
          </cell>
          <cell r="M7720">
            <v>40.5097</v>
          </cell>
          <cell r="N7720">
            <v>115.11</v>
          </cell>
          <cell r="O7720">
            <v>3008.66</v>
          </cell>
        </row>
        <row r="7721">
          <cell r="C7721" t="str">
            <v>432302195909191624</v>
          </cell>
          <cell r="D7721" t="str">
            <v>杨晓文</v>
          </cell>
          <cell r="E7721" t="str">
            <v>女</v>
          </cell>
          <cell r="F7721">
            <v>19590919</v>
          </cell>
          <cell r="G7721" t="str">
            <v>1976-10-01</v>
          </cell>
          <cell r="H7721" t="str">
            <v>2009-09-01</v>
          </cell>
          <cell r="I7721">
            <v>2872.54</v>
          </cell>
          <cell r="J7721">
            <v>39.6</v>
          </cell>
          <cell r="K7721">
            <v>35</v>
          </cell>
          <cell r="L7721">
            <v>0</v>
          </cell>
          <cell r="M7721">
            <v>40.21556</v>
          </cell>
          <cell r="N7721">
            <v>114.82</v>
          </cell>
          <cell r="O7721">
            <v>2987.36</v>
          </cell>
        </row>
        <row r="7722">
          <cell r="C7722" t="str">
            <v>432302196308141626</v>
          </cell>
          <cell r="D7722" t="str">
            <v>冯秋元</v>
          </cell>
          <cell r="E7722" t="str">
            <v>女</v>
          </cell>
          <cell r="F7722">
            <v>19630814</v>
          </cell>
          <cell r="G7722" t="str">
            <v>1980-09-01</v>
          </cell>
          <cell r="H7722" t="str">
            <v>2013-08-01</v>
          </cell>
          <cell r="I7722">
            <v>2942.99</v>
          </cell>
          <cell r="J7722">
            <v>39.6</v>
          </cell>
          <cell r="K7722">
            <v>35</v>
          </cell>
          <cell r="L7722">
            <v>0</v>
          </cell>
          <cell r="M7722">
            <v>41.20186</v>
          </cell>
          <cell r="N7722">
            <v>115.8</v>
          </cell>
          <cell r="O7722">
            <v>3058.79</v>
          </cell>
        </row>
        <row r="7723">
          <cell r="C7723" t="str">
            <v>432302194812301618</v>
          </cell>
          <cell r="D7723" t="str">
            <v>应绍文</v>
          </cell>
          <cell r="E7723" t="str">
            <v>男</v>
          </cell>
          <cell r="F7723">
            <v>19491220</v>
          </cell>
          <cell r="G7723" t="str">
            <v>1967-01-01</v>
          </cell>
          <cell r="H7723" t="str">
            <v>2009-12-01</v>
          </cell>
          <cell r="I7723">
            <v>3609.52</v>
          </cell>
          <cell r="J7723">
            <v>51.6</v>
          </cell>
          <cell r="K7723">
            <v>35</v>
          </cell>
          <cell r="L7723">
            <v>15</v>
          </cell>
          <cell r="M7723">
            <v>50.53328</v>
          </cell>
          <cell r="N7723">
            <v>152.13</v>
          </cell>
          <cell r="O7723">
            <v>3761.65</v>
          </cell>
        </row>
        <row r="7724">
          <cell r="C7724" t="str">
            <v>432302196005101627</v>
          </cell>
          <cell r="D7724" t="str">
            <v>李小连</v>
          </cell>
          <cell r="E7724" t="str">
            <v>女</v>
          </cell>
          <cell r="F7724">
            <v>19600510</v>
          </cell>
          <cell r="G7724" t="str">
            <v>1978-07-01</v>
          </cell>
          <cell r="H7724" t="str">
            <v>2010-05-01</v>
          </cell>
          <cell r="I7724">
            <v>2822.64</v>
          </cell>
          <cell r="J7724">
            <v>38.4</v>
          </cell>
          <cell r="K7724">
            <v>35</v>
          </cell>
          <cell r="L7724">
            <v>0</v>
          </cell>
          <cell r="M7724">
            <v>39.51696</v>
          </cell>
          <cell r="N7724">
            <v>112.92</v>
          </cell>
          <cell r="O7724">
            <v>2935.56</v>
          </cell>
        </row>
        <row r="7725">
          <cell r="C7725" t="str">
            <v>432302195512221637</v>
          </cell>
          <cell r="D7725" t="str">
            <v>黄小科</v>
          </cell>
          <cell r="E7725" t="str">
            <v>男</v>
          </cell>
          <cell r="F7725">
            <v>19540701</v>
          </cell>
          <cell r="G7725" t="str">
            <v>1977-01-01</v>
          </cell>
          <cell r="H7725" t="str">
            <v>2014-07-01</v>
          </cell>
          <cell r="I7725">
            <v>3367.73</v>
          </cell>
          <cell r="J7725">
            <v>45.6</v>
          </cell>
          <cell r="K7725">
            <v>35</v>
          </cell>
          <cell r="L7725">
            <v>0</v>
          </cell>
          <cell r="M7725">
            <v>47.14822</v>
          </cell>
          <cell r="N7725">
            <v>127.75</v>
          </cell>
          <cell r="O7725">
            <v>3495.48</v>
          </cell>
        </row>
        <row r="7726">
          <cell r="C7726" t="str">
            <v>430981196803261429</v>
          </cell>
          <cell r="D7726" t="str">
            <v>李芝兰</v>
          </cell>
          <cell r="E7726" t="str">
            <v>女</v>
          </cell>
          <cell r="F7726">
            <v>19660326</v>
          </cell>
          <cell r="G7726" t="str">
            <v>1983-04-01</v>
          </cell>
          <cell r="H7726" t="str">
            <v>2016-03-01</v>
          </cell>
          <cell r="I7726">
            <v>2783.02</v>
          </cell>
          <cell r="J7726">
            <v>39.6</v>
          </cell>
          <cell r="K7726">
            <v>35</v>
          </cell>
          <cell r="L7726">
            <v>0</v>
          </cell>
          <cell r="M7726">
            <v>38.96228</v>
          </cell>
          <cell r="N7726">
            <v>113.56</v>
          </cell>
          <cell r="O7726">
            <v>2896.58</v>
          </cell>
        </row>
        <row r="7727">
          <cell r="C7727" t="str">
            <v>43230219621026162X</v>
          </cell>
          <cell r="D7727" t="str">
            <v>陈香芝</v>
          </cell>
          <cell r="E7727" t="str">
            <v>女</v>
          </cell>
          <cell r="F7727">
            <v>19620826</v>
          </cell>
          <cell r="G7727" t="str">
            <v>1979-09-01</v>
          </cell>
          <cell r="H7727" t="str">
            <v>2012-08-01</v>
          </cell>
          <cell r="I7727">
            <v>2917.37</v>
          </cell>
          <cell r="J7727">
            <v>39.6</v>
          </cell>
          <cell r="K7727">
            <v>35</v>
          </cell>
          <cell r="L7727">
            <v>0</v>
          </cell>
          <cell r="M7727">
            <v>40.84318</v>
          </cell>
          <cell r="N7727">
            <v>115.44</v>
          </cell>
          <cell r="O7727">
            <v>3032.81</v>
          </cell>
        </row>
        <row r="7728">
          <cell r="C7728" t="str">
            <v>432302195711101646</v>
          </cell>
          <cell r="D7728" t="str">
            <v>陈爱群</v>
          </cell>
          <cell r="E7728" t="str">
            <v>女</v>
          </cell>
          <cell r="F7728">
            <v>19571110</v>
          </cell>
          <cell r="G7728" t="str">
            <v>1974-12-01</v>
          </cell>
          <cell r="H7728" t="str">
            <v>2009-09-01</v>
          </cell>
          <cell r="I7728">
            <v>3072.82</v>
          </cell>
          <cell r="J7728">
            <v>42</v>
          </cell>
          <cell r="K7728">
            <v>35</v>
          </cell>
          <cell r="L7728">
            <v>0</v>
          </cell>
          <cell r="M7728">
            <v>43.01948</v>
          </cell>
          <cell r="N7728">
            <v>120.02</v>
          </cell>
          <cell r="O7728">
            <v>3192.84</v>
          </cell>
        </row>
        <row r="7729">
          <cell r="C7729" t="str">
            <v>432302196203071625</v>
          </cell>
          <cell r="D7729" t="str">
            <v>刘熵</v>
          </cell>
          <cell r="E7729" t="str">
            <v>女</v>
          </cell>
          <cell r="F7729">
            <v>19621007</v>
          </cell>
          <cell r="G7729" t="str">
            <v>1983-01-01</v>
          </cell>
          <cell r="H7729" t="str">
            <v>2012-10-01</v>
          </cell>
          <cell r="I7729">
            <v>2624.04</v>
          </cell>
          <cell r="J7729">
            <v>36</v>
          </cell>
          <cell r="K7729">
            <v>35</v>
          </cell>
          <cell r="L7729">
            <v>0</v>
          </cell>
          <cell r="M7729">
            <v>36.73656</v>
          </cell>
          <cell r="N7729">
            <v>107.74</v>
          </cell>
          <cell r="O7729">
            <v>2731.78</v>
          </cell>
        </row>
        <row r="7730">
          <cell r="C7730" t="str">
            <v>432302195805041621</v>
          </cell>
          <cell r="D7730" t="str">
            <v>廖咏华</v>
          </cell>
          <cell r="E7730" t="str">
            <v>女</v>
          </cell>
          <cell r="F7730">
            <v>19590608</v>
          </cell>
          <cell r="G7730" t="str">
            <v>1980-07-01</v>
          </cell>
          <cell r="H7730" t="str">
            <v>2009-09-01</v>
          </cell>
          <cell r="I7730">
            <v>2632.55</v>
          </cell>
          <cell r="J7730">
            <v>36</v>
          </cell>
          <cell r="K7730">
            <v>35</v>
          </cell>
          <cell r="L7730">
            <v>0</v>
          </cell>
          <cell r="M7730">
            <v>36.8557</v>
          </cell>
          <cell r="N7730">
            <v>107.86</v>
          </cell>
          <cell r="O7730">
            <v>2740.41</v>
          </cell>
        </row>
        <row r="7731">
          <cell r="C7731" t="str">
            <v>432302194702121616</v>
          </cell>
          <cell r="D7731" t="str">
            <v>易乾坤</v>
          </cell>
          <cell r="E7731" t="str">
            <v>男</v>
          </cell>
          <cell r="F7731">
            <v>19470212</v>
          </cell>
          <cell r="G7731" t="str">
            <v>1973-09-01</v>
          </cell>
          <cell r="H7731" t="str">
            <v>2007-02-01</v>
          </cell>
          <cell r="I7731">
            <v>2951.19</v>
          </cell>
          <cell r="J7731">
            <v>40.8</v>
          </cell>
          <cell r="K7731">
            <v>35</v>
          </cell>
          <cell r="L7731">
            <v>15</v>
          </cell>
          <cell r="M7731">
            <v>41.31666</v>
          </cell>
          <cell r="N7731">
            <v>132.12</v>
          </cell>
          <cell r="O7731">
            <v>3083.31</v>
          </cell>
        </row>
        <row r="7732">
          <cell r="C7732" t="str">
            <v>432302196203211624</v>
          </cell>
          <cell r="D7732" t="str">
            <v>曾再娥</v>
          </cell>
          <cell r="E7732" t="str">
            <v>女</v>
          </cell>
          <cell r="F7732">
            <v>19620311</v>
          </cell>
          <cell r="G7732" t="str">
            <v>1982-01-01</v>
          </cell>
          <cell r="H7732" t="str">
            <v>2012-03-01</v>
          </cell>
          <cell r="I7732">
            <v>2716.46</v>
          </cell>
          <cell r="J7732">
            <v>37.2</v>
          </cell>
          <cell r="K7732">
            <v>35</v>
          </cell>
          <cell r="L7732">
            <v>0</v>
          </cell>
          <cell r="M7732">
            <v>38.03044</v>
          </cell>
          <cell r="N7732">
            <v>110.23</v>
          </cell>
          <cell r="O7732">
            <v>2826.69</v>
          </cell>
        </row>
        <row r="7733">
          <cell r="C7733" t="str">
            <v>432302195210101621</v>
          </cell>
          <cell r="D7733" t="str">
            <v>罗鸽建</v>
          </cell>
          <cell r="E7733" t="str">
            <v>女</v>
          </cell>
          <cell r="F7733">
            <v>19521010</v>
          </cell>
          <cell r="G7733" t="str">
            <v>1969-11-01</v>
          </cell>
          <cell r="H7733" t="str">
            <v>2007-10-01</v>
          </cell>
          <cell r="I7733">
            <v>3067.29</v>
          </cell>
          <cell r="J7733">
            <v>45.6</v>
          </cell>
          <cell r="K7733">
            <v>35</v>
          </cell>
          <cell r="L7733">
            <v>0</v>
          </cell>
          <cell r="M7733">
            <v>42.94206</v>
          </cell>
          <cell r="N7733">
            <v>123.54</v>
          </cell>
          <cell r="O7733">
            <v>3190.83</v>
          </cell>
        </row>
        <row r="7734">
          <cell r="C7734" t="str">
            <v>432302196709241628</v>
          </cell>
          <cell r="D7734" t="str">
            <v>孙桂香</v>
          </cell>
          <cell r="E7734" t="str">
            <v>女</v>
          </cell>
          <cell r="F7734">
            <v>19670801</v>
          </cell>
          <cell r="G7734" t="str">
            <v>1984-09-01</v>
          </cell>
          <cell r="H7734" t="str">
            <v>2017-08-01</v>
          </cell>
          <cell r="I7734">
            <v>2790.75</v>
          </cell>
          <cell r="J7734">
            <v>39.6</v>
          </cell>
          <cell r="K7734">
            <v>35</v>
          </cell>
          <cell r="L7734">
            <v>0</v>
          </cell>
          <cell r="M7734">
            <v>39.0705</v>
          </cell>
          <cell r="N7734">
            <v>113.67</v>
          </cell>
          <cell r="O7734">
            <v>2904.42</v>
          </cell>
        </row>
        <row r="7735">
          <cell r="C7735" t="str">
            <v>432302195302171627</v>
          </cell>
          <cell r="D7735" t="str">
            <v>曾晓清</v>
          </cell>
          <cell r="E7735" t="str">
            <v>女</v>
          </cell>
          <cell r="F7735">
            <v>19530217</v>
          </cell>
          <cell r="G7735" t="str">
            <v>1970-02-01</v>
          </cell>
          <cell r="H7735" t="str">
            <v>2008-02-01</v>
          </cell>
          <cell r="I7735">
            <v>3197.88</v>
          </cell>
          <cell r="J7735">
            <v>45.6</v>
          </cell>
          <cell r="K7735">
            <v>35</v>
          </cell>
          <cell r="L7735">
            <v>0</v>
          </cell>
          <cell r="M7735">
            <v>44.77032</v>
          </cell>
          <cell r="N7735">
            <v>125.37</v>
          </cell>
          <cell r="O7735">
            <v>3323.25</v>
          </cell>
        </row>
        <row r="7736">
          <cell r="C7736" t="str">
            <v>432302195609271622</v>
          </cell>
          <cell r="D7736" t="str">
            <v>黄玉珍</v>
          </cell>
          <cell r="E7736" t="str">
            <v>女</v>
          </cell>
          <cell r="F7736">
            <v>19560927</v>
          </cell>
          <cell r="G7736" t="str">
            <v>1973-10-01</v>
          </cell>
          <cell r="H7736" t="str">
            <v>2009-09-01</v>
          </cell>
          <cell r="I7736">
            <v>3097.33</v>
          </cell>
          <cell r="J7736">
            <v>43.2</v>
          </cell>
          <cell r="K7736">
            <v>35</v>
          </cell>
          <cell r="L7736">
            <v>0</v>
          </cell>
          <cell r="M7736">
            <v>43.36262</v>
          </cell>
          <cell r="N7736">
            <v>121.56</v>
          </cell>
          <cell r="O7736">
            <v>3218.89</v>
          </cell>
        </row>
        <row r="7737">
          <cell r="C7737" t="str">
            <v>432302195702211616</v>
          </cell>
          <cell r="D7737" t="str">
            <v>黄志明</v>
          </cell>
          <cell r="E7737" t="str">
            <v>男</v>
          </cell>
          <cell r="F7737">
            <v>19570221</v>
          </cell>
          <cell r="G7737" t="str">
            <v>1974-03-01</v>
          </cell>
          <cell r="H7737" t="str">
            <v>2017-02-01</v>
          </cell>
          <cell r="I7737">
            <v>3942.01</v>
          </cell>
          <cell r="J7737">
            <v>45.6</v>
          </cell>
          <cell r="K7737">
            <v>35</v>
          </cell>
          <cell r="L7737">
            <v>0</v>
          </cell>
          <cell r="M7737">
            <v>55.18814</v>
          </cell>
          <cell r="N7737">
            <v>135.79</v>
          </cell>
          <cell r="O7737">
            <v>4077.8</v>
          </cell>
        </row>
        <row r="7738">
          <cell r="C7738" t="str">
            <v>432302195705301625</v>
          </cell>
          <cell r="D7738" t="str">
            <v>滕智武</v>
          </cell>
          <cell r="E7738" t="str">
            <v>女</v>
          </cell>
          <cell r="F7738">
            <v>19570530</v>
          </cell>
          <cell r="G7738" t="str">
            <v>1976-07-01</v>
          </cell>
          <cell r="H7738" t="str">
            <v>2009-09-01</v>
          </cell>
          <cell r="I7738">
            <v>2990.63</v>
          </cell>
          <cell r="J7738">
            <v>40.8</v>
          </cell>
          <cell r="K7738">
            <v>35</v>
          </cell>
          <cell r="L7738">
            <v>0</v>
          </cell>
          <cell r="M7738">
            <v>41.86882</v>
          </cell>
          <cell r="N7738">
            <v>117.67</v>
          </cell>
          <cell r="O7738">
            <v>3108.3</v>
          </cell>
        </row>
        <row r="7739">
          <cell r="C7739" t="str">
            <v>432302195209151648</v>
          </cell>
          <cell r="D7739" t="str">
            <v>曹艺群</v>
          </cell>
          <cell r="E7739" t="str">
            <v>女</v>
          </cell>
          <cell r="F7739">
            <v>19520915</v>
          </cell>
          <cell r="G7739" t="str">
            <v>1974-02-01</v>
          </cell>
          <cell r="H7739" t="str">
            <v>1995-12-01</v>
          </cell>
          <cell r="I7739">
            <v>2347.5</v>
          </cell>
          <cell r="J7739">
            <v>26.4</v>
          </cell>
          <cell r="K7739">
            <v>35</v>
          </cell>
          <cell r="L7739">
            <v>0</v>
          </cell>
          <cell r="M7739">
            <v>32.865</v>
          </cell>
          <cell r="N7739">
            <v>94.27</v>
          </cell>
          <cell r="O7739">
            <v>2441.77</v>
          </cell>
        </row>
        <row r="7740">
          <cell r="C7740" t="str">
            <v>432302195102141626</v>
          </cell>
          <cell r="D7740" t="str">
            <v>黄田芬</v>
          </cell>
          <cell r="E7740" t="str">
            <v>女</v>
          </cell>
          <cell r="F7740">
            <v>19510214</v>
          </cell>
          <cell r="G7740" t="str">
            <v>1964-07-01</v>
          </cell>
          <cell r="H7740" t="str">
            <v>1995-10-01</v>
          </cell>
          <cell r="I7740">
            <v>2637.87</v>
          </cell>
          <cell r="J7740">
            <v>38.4</v>
          </cell>
          <cell r="K7740">
            <v>35</v>
          </cell>
          <cell r="L7740">
            <v>15</v>
          </cell>
          <cell r="M7740">
            <v>36.93018</v>
          </cell>
          <cell r="N7740">
            <v>125.33</v>
          </cell>
          <cell r="O7740">
            <v>2763.2</v>
          </cell>
        </row>
        <row r="7741">
          <cell r="C7741" t="str">
            <v>43230219370220162X</v>
          </cell>
          <cell r="D7741" t="str">
            <v>陈清莲</v>
          </cell>
          <cell r="E7741" t="str">
            <v>女</v>
          </cell>
          <cell r="F7741">
            <v>19370220</v>
          </cell>
          <cell r="G7741" t="str">
            <v>1962-05-01</v>
          </cell>
          <cell r="H7741" t="str">
            <v>1992-05-01</v>
          </cell>
          <cell r="I7741">
            <v>3061.29</v>
          </cell>
          <cell r="J7741">
            <v>37.2</v>
          </cell>
          <cell r="K7741">
            <v>35</v>
          </cell>
          <cell r="L7741">
            <v>25</v>
          </cell>
          <cell r="M7741">
            <v>42.85806</v>
          </cell>
          <cell r="N7741">
            <v>140.06</v>
          </cell>
          <cell r="O7741">
            <v>3201.35</v>
          </cell>
        </row>
        <row r="7742">
          <cell r="C7742" t="str">
            <v>43230219360416161X</v>
          </cell>
          <cell r="D7742" t="str">
            <v>曾燕来</v>
          </cell>
          <cell r="E7742" t="str">
            <v>男</v>
          </cell>
          <cell r="F7742">
            <v>19360416</v>
          </cell>
          <cell r="G7742" t="str">
            <v>1959-03-01</v>
          </cell>
          <cell r="H7742" t="str">
            <v>1990-11-01</v>
          </cell>
          <cell r="I7742">
            <v>3110.28</v>
          </cell>
          <cell r="J7742">
            <v>38.4</v>
          </cell>
          <cell r="K7742">
            <v>35</v>
          </cell>
          <cell r="L7742">
            <v>25</v>
          </cell>
          <cell r="M7742">
            <v>43.54392</v>
          </cell>
          <cell r="N7742">
            <v>141.94</v>
          </cell>
          <cell r="O7742">
            <v>3252.22</v>
          </cell>
        </row>
        <row r="7743">
          <cell r="C7743" t="str">
            <v>43230219451012162X</v>
          </cell>
          <cell r="D7743" t="str">
            <v>成杏云</v>
          </cell>
          <cell r="E7743" t="str">
            <v>女</v>
          </cell>
          <cell r="F7743">
            <v>19451012</v>
          </cell>
          <cell r="G7743" t="str">
            <v>1963-01-01</v>
          </cell>
          <cell r="H7743" t="str">
            <v>1995-07-01</v>
          </cell>
          <cell r="I7743">
            <v>2832.29</v>
          </cell>
          <cell r="J7743">
            <v>39.6</v>
          </cell>
          <cell r="K7743">
            <v>35</v>
          </cell>
          <cell r="L7743">
            <v>15</v>
          </cell>
          <cell r="M7743">
            <v>39.65206</v>
          </cell>
          <cell r="N7743">
            <v>129.25</v>
          </cell>
          <cell r="O7743">
            <v>2961.54</v>
          </cell>
        </row>
        <row r="7744">
          <cell r="C7744" t="str">
            <v>432302194510291610</v>
          </cell>
          <cell r="D7744" t="str">
            <v>刘德佑</v>
          </cell>
          <cell r="E7744" t="str">
            <v>男</v>
          </cell>
          <cell r="F7744">
            <v>19451029</v>
          </cell>
          <cell r="G7744" t="str">
            <v>1961-10-01</v>
          </cell>
          <cell r="H7744" t="str">
            <v>1996-06-01</v>
          </cell>
          <cell r="I7744">
            <v>2849.03</v>
          </cell>
          <cell r="J7744">
            <v>42</v>
          </cell>
          <cell r="K7744">
            <v>35</v>
          </cell>
          <cell r="L7744">
            <v>15</v>
          </cell>
          <cell r="M7744">
            <v>39.88642</v>
          </cell>
          <cell r="N7744">
            <v>131.89</v>
          </cell>
          <cell r="O7744">
            <v>2980.92</v>
          </cell>
        </row>
        <row r="7745">
          <cell r="C7745" t="str">
            <v>432302195005291622</v>
          </cell>
          <cell r="D7745" t="str">
            <v>陈志凡</v>
          </cell>
          <cell r="E7745" t="str">
            <v>女</v>
          </cell>
          <cell r="F7745">
            <v>19500519</v>
          </cell>
          <cell r="G7745" t="str">
            <v>1967-06-01</v>
          </cell>
          <cell r="H7745" t="str">
            <v>1996-06-01</v>
          </cell>
          <cell r="I7745">
            <v>2571.56</v>
          </cell>
          <cell r="J7745">
            <v>36</v>
          </cell>
          <cell r="K7745">
            <v>35</v>
          </cell>
          <cell r="L7745">
            <v>15</v>
          </cell>
          <cell r="M7745">
            <v>36.00184</v>
          </cell>
          <cell r="N7745">
            <v>122</v>
          </cell>
          <cell r="O7745">
            <v>2693.56</v>
          </cell>
        </row>
        <row r="7746">
          <cell r="C7746" t="str">
            <v>43230219480821161X</v>
          </cell>
          <cell r="D7746" t="str">
            <v>张德辉</v>
          </cell>
          <cell r="E7746" t="str">
            <v>男</v>
          </cell>
          <cell r="F7746">
            <v>19480826</v>
          </cell>
          <cell r="G7746" t="str">
            <v>1965-03-01</v>
          </cell>
          <cell r="H7746" t="str">
            <v>2000-12-01</v>
          </cell>
          <cell r="I7746">
            <v>2748.41</v>
          </cell>
          <cell r="J7746">
            <v>43.2</v>
          </cell>
          <cell r="K7746">
            <v>35</v>
          </cell>
          <cell r="L7746">
            <v>15</v>
          </cell>
          <cell r="M7746">
            <v>38.47774</v>
          </cell>
          <cell r="N7746">
            <v>131.68</v>
          </cell>
          <cell r="O7746">
            <v>2880.09</v>
          </cell>
        </row>
        <row r="7747">
          <cell r="C7747" t="str">
            <v>430981194010161410</v>
          </cell>
          <cell r="D7747" t="str">
            <v>申国兵</v>
          </cell>
          <cell r="E7747" t="str">
            <v>男</v>
          </cell>
          <cell r="F7747">
            <v>19401016</v>
          </cell>
          <cell r="G7747" t="str">
            <v>1959-03-01</v>
          </cell>
          <cell r="H7747" t="str">
            <v>2000-09-01</v>
          </cell>
          <cell r="I7747">
            <v>3305.2</v>
          </cell>
          <cell r="J7747">
            <v>50.4</v>
          </cell>
          <cell r="K7747">
            <v>35</v>
          </cell>
          <cell r="L7747">
            <v>25</v>
          </cell>
          <cell r="M7747">
            <v>46.2728</v>
          </cell>
          <cell r="N7747">
            <v>156.67</v>
          </cell>
          <cell r="O7747">
            <v>3461.87</v>
          </cell>
        </row>
        <row r="7748">
          <cell r="C7748" t="str">
            <v>432322195405097437</v>
          </cell>
          <cell r="D7748" t="str">
            <v>彭正明</v>
          </cell>
          <cell r="E7748" t="str">
            <v>男</v>
          </cell>
          <cell r="F7748">
            <v>19540509</v>
          </cell>
          <cell r="G7748" t="str">
            <v>1973-01-01</v>
          </cell>
          <cell r="H7748" t="str">
            <v>2014-05-01</v>
          </cell>
          <cell r="I7748">
            <v>3961.36</v>
          </cell>
          <cell r="J7748">
            <v>50.4</v>
          </cell>
          <cell r="K7748">
            <v>35</v>
          </cell>
          <cell r="L7748">
            <v>0</v>
          </cell>
          <cell r="M7748">
            <v>55.45904</v>
          </cell>
          <cell r="N7748">
            <v>140.86</v>
          </cell>
          <cell r="O7748">
            <v>4102.22</v>
          </cell>
        </row>
        <row r="7749">
          <cell r="C7749" t="str">
            <v>432302197009221620</v>
          </cell>
          <cell r="D7749" t="str">
            <v>王立平</v>
          </cell>
          <cell r="E7749" t="str">
            <v>女</v>
          </cell>
          <cell r="F7749">
            <v>19700922</v>
          </cell>
          <cell r="G7749" t="str">
            <v>1988-12-01</v>
          </cell>
          <cell r="H7749" t="str">
            <v>2020-09-01</v>
          </cell>
          <cell r="I7749">
            <v>2645.46</v>
          </cell>
          <cell r="J7749">
            <v>38.4</v>
          </cell>
          <cell r="K7749">
            <v>35</v>
          </cell>
          <cell r="L7749">
            <v>0</v>
          </cell>
          <cell r="M7749">
            <v>37.03644</v>
          </cell>
          <cell r="N7749">
            <v>110.44</v>
          </cell>
          <cell r="O7749">
            <v>2755.9</v>
          </cell>
        </row>
        <row r="7750">
          <cell r="C7750" t="str">
            <v>43230219480917163X</v>
          </cell>
          <cell r="D7750" t="str">
            <v>李成伟</v>
          </cell>
          <cell r="E7750" t="str">
            <v>男</v>
          </cell>
          <cell r="F7750">
            <v>19510901</v>
          </cell>
          <cell r="G7750" t="str">
            <v>1973-09-01</v>
          </cell>
          <cell r="H7750" t="str">
            <v>2011-09-01</v>
          </cell>
          <cell r="I7750">
            <v>3398.32</v>
          </cell>
          <cell r="J7750">
            <v>46.8</v>
          </cell>
          <cell r="K7750">
            <v>35</v>
          </cell>
          <cell r="L7750">
            <v>15</v>
          </cell>
          <cell r="M7750">
            <v>47.57648</v>
          </cell>
          <cell r="N7750">
            <v>144.38</v>
          </cell>
          <cell r="O7750">
            <v>3542.7</v>
          </cell>
        </row>
        <row r="7751">
          <cell r="C7751" t="str">
            <v>432302195209021616</v>
          </cell>
          <cell r="D7751" t="str">
            <v>卓仲云</v>
          </cell>
          <cell r="E7751" t="str">
            <v>男</v>
          </cell>
          <cell r="F7751">
            <v>19520902</v>
          </cell>
          <cell r="G7751" t="str">
            <v>1969-10-01</v>
          </cell>
          <cell r="H7751" t="str">
            <v>2012-09-01</v>
          </cell>
          <cell r="I7751">
            <v>3794.59</v>
          </cell>
          <cell r="J7751">
            <v>51.6</v>
          </cell>
          <cell r="K7751">
            <v>35</v>
          </cell>
          <cell r="L7751">
            <v>0</v>
          </cell>
          <cell r="M7751">
            <v>53.12426</v>
          </cell>
          <cell r="N7751">
            <v>139.72</v>
          </cell>
          <cell r="O7751">
            <v>3934.31</v>
          </cell>
        </row>
        <row r="7752">
          <cell r="C7752" t="str">
            <v>430981195410021411</v>
          </cell>
          <cell r="D7752" t="str">
            <v>易文兵</v>
          </cell>
          <cell r="E7752" t="str">
            <v>男</v>
          </cell>
          <cell r="F7752">
            <v>19541002</v>
          </cell>
          <cell r="G7752" t="str">
            <v>1971-11-01</v>
          </cell>
          <cell r="H7752" t="str">
            <v>2014-10-01</v>
          </cell>
          <cell r="I7752">
            <v>3859.12</v>
          </cell>
          <cell r="J7752">
            <v>51.6</v>
          </cell>
          <cell r="K7752">
            <v>35</v>
          </cell>
          <cell r="L7752">
            <v>0</v>
          </cell>
          <cell r="M7752">
            <v>54.02768</v>
          </cell>
          <cell r="N7752">
            <v>140.63</v>
          </cell>
          <cell r="O7752">
            <v>3999.75</v>
          </cell>
        </row>
        <row r="7753">
          <cell r="C7753" t="str">
            <v>432302194804301618</v>
          </cell>
          <cell r="D7753" t="str">
            <v>袁光荣</v>
          </cell>
          <cell r="E7753" t="str">
            <v>男</v>
          </cell>
          <cell r="F7753">
            <v>19520430</v>
          </cell>
          <cell r="G7753" t="str">
            <v>1969-05-01</v>
          </cell>
          <cell r="H7753" t="str">
            <v>2012-04-01</v>
          </cell>
          <cell r="I7753">
            <v>3848.81</v>
          </cell>
          <cell r="J7753">
            <v>51.6</v>
          </cell>
          <cell r="K7753">
            <v>35</v>
          </cell>
          <cell r="L7753">
            <v>0</v>
          </cell>
          <cell r="M7753">
            <v>53.88334</v>
          </cell>
          <cell r="N7753">
            <v>140.48</v>
          </cell>
          <cell r="O7753">
            <v>3989.29</v>
          </cell>
        </row>
        <row r="7754">
          <cell r="C7754" t="str">
            <v>432302196409191622</v>
          </cell>
          <cell r="D7754" t="str">
            <v>夏凤枚</v>
          </cell>
          <cell r="E7754" t="str">
            <v>女</v>
          </cell>
          <cell r="F7754">
            <v>19640501</v>
          </cell>
          <cell r="G7754" t="str">
            <v>1992-01-01</v>
          </cell>
          <cell r="H7754" t="str">
            <v>2019-05-01</v>
          </cell>
          <cell r="I7754">
            <v>1252.17</v>
          </cell>
          <cell r="J7754">
            <v>22.8</v>
          </cell>
          <cell r="K7754">
            <v>35</v>
          </cell>
          <cell r="L7754">
            <v>0</v>
          </cell>
          <cell r="M7754">
            <v>17.53038</v>
          </cell>
          <cell r="N7754">
            <v>75.33</v>
          </cell>
          <cell r="O7754">
            <v>1327.5</v>
          </cell>
        </row>
        <row r="7755">
          <cell r="C7755" t="str">
            <v>432322195803206176</v>
          </cell>
          <cell r="D7755" t="str">
            <v>金光荣</v>
          </cell>
          <cell r="E7755" t="str">
            <v>男</v>
          </cell>
          <cell r="F7755">
            <v>19580320</v>
          </cell>
          <cell r="G7755" t="str">
            <v>2004-11-01</v>
          </cell>
          <cell r="H7755" t="str">
            <v>2020-05-01</v>
          </cell>
          <cell r="I7755">
            <v>1077.23</v>
          </cell>
          <cell r="J7755">
            <v>19.2</v>
          </cell>
          <cell r="K7755">
            <v>35</v>
          </cell>
          <cell r="L7755">
            <v>0</v>
          </cell>
          <cell r="M7755">
            <v>15.08122</v>
          </cell>
          <cell r="N7755">
            <v>69.28</v>
          </cell>
          <cell r="O7755">
            <v>1146.51</v>
          </cell>
        </row>
        <row r="7756">
          <cell r="C7756" t="str">
            <v>432302196407171628</v>
          </cell>
          <cell r="D7756" t="str">
            <v>张翠娥</v>
          </cell>
          <cell r="E7756" t="str">
            <v>女</v>
          </cell>
          <cell r="F7756">
            <v>19640717</v>
          </cell>
          <cell r="G7756" t="str">
            <v>1981-08-01</v>
          </cell>
          <cell r="H7756" t="str">
            <v>2014-07-01</v>
          </cell>
          <cell r="I7756">
            <v>2854.57</v>
          </cell>
          <cell r="J7756">
            <v>39.6</v>
          </cell>
          <cell r="K7756">
            <v>35</v>
          </cell>
          <cell r="L7756">
            <v>0</v>
          </cell>
          <cell r="M7756">
            <v>39.96398</v>
          </cell>
          <cell r="N7756">
            <v>114.56</v>
          </cell>
          <cell r="O7756">
            <v>2969.13</v>
          </cell>
        </row>
        <row r="7757">
          <cell r="C7757" t="str">
            <v>432302196112281619</v>
          </cell>
          <cell r="D7757" t="str">
            <v>石超良</v>
          </cell>
          <cell r="E7757" t="str">
            <v>男</v>
          </cell>
          <cell r="F7757">
            <v>19620201</v>
          </cell>
          <cell r="G7757" t="str">
            <v>1979-07-01</v>
          </cell>
          <cell r="H7757" t="str">
            <v>2015-09-01</v>
          </cell>
          <cell r="I7757">
            <v>3260</v>
          </cell>
          <cell r="J7757">
            <v>44.4</v>
          </cell>
          <cell r="K7757">
            <v>35</v>
          </cell>
          <cell r="L7757">
            <v>0</v>
          </cell>
          <cell r="M7757">
            <v>45.64</v>
          </cell>
          <cell r="N7757">
            <v>125.04</v>
          </cell>
          <cell r="O7757">
            <v>3385.04</v>
          </cell>
        </row>
        <row r="7758">
          <cell r="C7758" t="str">
            <v>432302194703281611</v>
          </cell>
          <cell r="D7758" t="str">
            <v>周迎春</v>
          </cell>
          <cell r="E7758" t="str">
            <v>男</v>
          </cell>
          <cell r="F7758">
            <v>19470328</v>
          </cell>
          <cell r="G7758" t="str">
            <v>1964-04-01</v>
          </cell>
          <cell r="H7758" t="str">
            <v>2007-03-01</v>
          </cell>
          <cell r="I7758">
            <v>3590.49</v>
          </cell>
          <cell r="J7758">
            <v>51.6</v>
          </cell>
          <cell r="K7758">
            <v>35</v>
          </cell>
          <cell r="L7758">
            <v>15</v>
          </cell>
          <cell r="M7758">
            <v>50.26686</v>
          </cell>
          <cell r="N7758">
            <v>151.87</v>
          </cell>
          <cell r="O7758">
            <v>3742.36</v>
          </cell>
        </row>
        <row r="7759">
          <cell r="C7759" t="str">
            <v>432302196908181613</v>
          </cell>
          <cell r="D7759" t="str">
            <v>胡树泉</v>
          </cell>
          <cell r="E7759" t="str">
            <v>男</v>
          </cell>
          <cell r="F7759">
            <v>19690818</v>
          </cell>
          <cell r="G7759" t="str">
            <v>1986-08-01</v>
          </cell>
          <cell r="H7759" t="str">
            <v>2019-10-01</v>
          </cell>
          <cell r="I7759">
            <v>3101.7</v>
          </cell>
          <cell r="J7759">
            <v>40.8</v>
          </cell>
          <cell r="K7759">
            <v>35</v>
          </cell>
          <cell r="L7759">
            <v>0</v>
          </cell>
          <cell r="M7759">
            <v>43.4238</v>
          </cell>
          <cell r="N7759">
            <v>119.22</v>
          </cell>
          <cell r="O7759">
            <v>3220.92</v>
          </cell>
        </row>
        <row r="7760">
          <cell r="C7760" t="str">
            <v>432302194710071639</v>
          </cell>
          <cell r="D7760" t="str">
            <v>周金阳</v>
          </cell>
          <cell r="E7760" t="str">
            <v>男</v>
          </cell>
          <cell r="F7760">
            <v>19471007</v>
          </cell>
          <cell r="G7760" t="str">
            <v>1964-11-01</v>
          </cell>
          <cell r="H7760" t="str">
            <v>2007-10-01</v>
          </cell>
          <cell r="I7760">
            <v>3452.2</v>
          </cell>
          <cell r="J7760">
            <v>51.6</v>
          </cell>
          <cell r="K7760">
            <v>35</v>
          </cell>
          <cell r="L7760">
            <v>15</v>
          </cell>
          <cell r="M7760">
            <v>48.3308</v>
          </cell>
          <cell r="N7760">
            <v>149.93</v>
          </cell>
          <cell r="O7760">
            <v>3602.13</v>
          </cell>
        </row>
        <row r="7761">
          <cell r="C7761" t="str">
            <v>432302195208141616</v>
          </cell>
          <cell r="D7761" t="str">
            <v>龙明阳</v>
          </cell>
          <cell r="E7761" t="str">
            <v>男</v>
          </cell>
          <cell r="F7761">
            <v>19520814</v>
          </cell>
          <cell r="G7761" t="str">
            <v>1969-09-01</v>
          </cell>
          <cell r="H7761" t="str">
            <v>2012-08-01</v>
          </cell>
          <cell r="I7761">
            <v>3858.34</v>
          </cell>
          <cell r="J7761">
            <v>51.6</v>
          </cell>
          <cell r="K7761">
            <v>35</v>
          </cell>
          <cell r="L7761">
            <v>0</v>
          </cell>
          <cell r="M7761">
            <v>54.01676</v>
          </cell>
          <cell r="N7761">
            <v>140.62</v>
          </cell>
          <cell r="O7761">
            <v>3998.96</v>
          </cell>
        </row>
        <row r="7762">
          <cell r="C7762" t="str">
            <v>432302196302241626</v>
          </cell>
          <cell r="D7762" t="str">
            <v>刘芳珍</v>
          </cell>
          <cell r="E7762" t="str">
            <v>女</v>
          </cell>
          <cell r="F7762">
            <v>19630224</v>
          </cell>
          <cell r="G7762" t="str">
            <v>1980-07-01</v>
          </cell>
          <cell r="H7762" t="str">
            <v>2013-02-01</v>
          </cell>
          <cell r="I7762">
            <v>2964.62</v>
          </cell>
          <cell r="J7762">
            <v>39.6</v>
          </cell>
          <cell r="K7762">
            <v>35</v>
          </cell>
          <cell r="L7762">
            <v>0</v>
          </cell>
          <cell r="M7762">
            <v>41.50468</v>
          </cell>
          <cell r="N7762">
            <v>116.1</v>
          </cell>
          <cell r="O7762">
            <v>3080.72</v>
          </cell>
        </row>
        <row r="7763">
          <cell r="C7763" t="str">
            <v>432302195811031622</v>
          </cell>
          <cell r="D7763" t="str">
            <v>孙桂珍</v>
          </cell>
          <cell r="E7763" t="str">
            <v>女</v>
          </cell>
          <cell r="F7763">
            <v>19581003</v>
          </cell>
          <cell r="G7763" t="str">
            <v>1975-11-01</v>
          </cell>
          <cell r="H7763" t="str">
            <v>2009-09-01</v>
          </cell>
          <cell r="I7763">
            <v>2936.65</v>
          </cell>
          <cell r="J7763">
            <v>40.8</v>
          </cell>
          <cell r="K7763">
            <v>35</v>
          </cell>
          <cell r="L7763">
            <v>0</v>
          </cell>
          <cell r="M7763">
            <v>41.1131</v>
          </cell>
          <cell r="N7763">
            <v>116.91</v>
          </cell>
          <cell r="O7763">
            <v>3053.56</v>
          </cell>
        </row>
        <row r="7764">
          <cell r="C7764" t="str">
            <v>432302197008021643</v>
          </cell>
          <cell r="D7764" t="str">
            <v>樊秋燕</v>
          </cell>
          <cell r="E7764" t="str">
            <v>女</v>
          </cell>
          <cell r="F7764">
            <v>19700702</v>
          </cell>
          <cell r="G7764" t="str">
            <v>1987-08-01</v>
          </cell>
          <cell r="H7764" t="str">
            <v>2020-07-01</v>
          </cell>
          <cell r="I7764">
            <v>2891.97</v>
          </cell>
          <cell r="J7764">
            <v>39.6</v>
          </cell>
          <cell r="K7764">
            <v>35</v>
          </cell>
          <cell r="L7764">
            <v>0</v>
          </cell>
          <cell r="M7764">
            <v>40.48758</v>
          </cell>
          <cell r="N7764">
            <v>115.09</v>
          </cell>
          <cell r="O7764">
            <v>3007.06</v>
          </cell>
        </row>
        <row r="7765">
          <cell r="C7765" t="str">
            <v>432302193410111614</v>
          </cell>
          <cell r="D7765" t="str">
            <v>李碧泉</v>
          </cell>
          <cell r="E7765" t="str">
            <v>男</v>
          </cell>
          <cell r="F7765">
            <v>19341011</v>
          </cell>
          <cell r="G7765" t="str">
            <v>1959-03-01</v>
          </cell>
          <cell r="H7765" t="str">
            <v>1993-04-01</v>
          </cell>
          <cell r="I7765">
            <v>3253.64</v>
          </cell>
          <cell r="J7765">
            <v>42</v>
          </cell>
          <cell r="K7765">
            <v>35</v>
          </cell>
          <cell r="L7765">
            <v>25</v>
          </cell>
          <cell r="M7765">
            <v>45.55096</v>
          </cell>
          <cell r="N7765">
            <v>147.55</v>
          </cell>
          <cell r="O7765">
            <v>3401.19</v>
          </cell>
        </row>
        <row r="7766">
          <cell r="C7766" t="str">
            <v>432302194612151643</v>
          </cell>
          <cell r="D7766" t="str">
            <v>高年秀</v>
          </cell>
          <cell r="E7766" t="str">
            <v>女</v>
          </cell>
          <cell r="F7766">
            <v>19461215</v>
          </cell>
          <cell r="G7766" t="str">
            <v>1963-01-01</v>
          </cell>
          <cell r="H7766" t="str">
            <v>1995-12-01</v>
          </cell>
          <cell r="I7766">
            <v>2805.56</v>
          </cell>
          <cell r="J7766">
            <v>39.6</v>
          </cell>
          <cell r="K7766">
            <v>35</v>
          </cell>
          <cell r="L7766">
            <v>15</v>
          </cell>
          <cell r="M7766">
            <v>39.27784</v>
          </cell>
          <cell r="N7766">
            <v>128.88</v>
          </cell>
          <cell r="O7766">
            <v>2934.44</v>
          </cell>
        </row>
        <row r="7767">
          <cell r="C7767" t="str">
            <v>432302194604131618</v>
          </cell>
          <cell r="D7767" t="str">
            <v>胡世军</v>
          </cell>
          <cell r="E7767" t="str">
            <v>男</v>
          </cell>
          <cell r="F7767">
            <v>19460413</v>
          </cell>
          <cell r="G7767" t="str">
            <v>1963-10-01</v>
          </cell>
          <cell r="H7767" t="str">
            <v>1996-06-01</v>
          </cell>
          <cell r="I7767">
            <v>2682.18</v>
          </cell>
          <cell r="J7767">
            <v>39.6</v>
          </cell>
          <cell r="K7767">
            <v>35</v>
          </cell>
          <cell r="L7767">
            <v>15</v>
          </cell>
          <cell r="M7767">
            <v>37.55052</v>
          </cell>
          <cell r="N7767">
            <v>127.15</v>
          </cell>
          <cell r="O7767">
            <v>2809.33</v>
          </cell>
        </row>
        <row r="7768">
          <cell r="C7768" t="str">
            <v>432302194010261618</v>
          </cell>
          <cell r="D7768" t="str">
            <v>曹运东</v>
          </cell>
          <cell r="E7768" t="str">
            <v>男</v>
          </cell>
          <cell r="F7768">
            <v>19391026</v>
          </cell>
          <cell r="G7768" t="str">
            <v>1959-03-01</v>
          </cell>
          <cell r="H7768" t="str">
            <v>1999-12-01</v>
          </cell>
          <cell r="I7768">
            <v>3303.86</v>
          </cell>
          <cell r="J7768">
            <v>49.2</v>
          </cell>
          <cell r="K7768">
            <v>35</v>
          </cell>
          <cell r="L7768">
            <v>25</v>
          </cell>
          <cell r="M7768">
            <v>46.25404</v>
          </cell>
          <cell r="N7768">
            <v>155.45</v>
          </cell>
          <cell r="O7768">
            <v>3459.31</v>
          </cell>
        </row>
        <row r="7769">
          <cell r="C7769" t="str">
            <v>432302194809241626</v>
          </cell>
          <cell r="D7769" t="str">
            <v>吴爱英</v>
          </cell>
          <cell r="E7769" t="str">
            <v>女</v>
          </cell>
          <cell r="F7769">
            <v>19480924</v>
          </cell>
          <cell r="G7769" t="str">
            <v>1968-01-01</v>
          </cell>
          <cell r="H7769" t="str">
            <v>1999-12-01</v>
          </cell>
          <cell r="I7769">
            <v>2669.69</v>
          </cell>
          <cell r="J7769">
            <v>38.4</v>
          </cell>
          <cell r="K7769">
            <v>35</v>
          </cell>
          <cell r="L7769">
            <v>15</v>
          </cell>
          <cell r="M7769">
            <v>37.37566</v>
          </cell>
          <cell r="N7769">
            <v>125.78</v>
          </cell>
          <cell r="O7769">
            <v>2795.47</v>
          </cell>
        </row>
        <row r="7770">
          <cell r="C7770" t="str">
            <v>432302195307101652</v>
          </cell>
          <cell r="D7770" t="str">
            <v>张小明</v>
          </cell>
          <cell r="E7770" t="str">
            <v>男</v>
          </cell>
          <cell r="F7770">
            <v>19530710</v>
          </cell>
          <cell r="G7770" t="str">
            <v>1971-06-01</v>
          </cell>
          <cell r="H7770" t="str">
            <v>2013-07-01</v>
          </cell>
          <cell r="I7770">
            <v>3885.07</v>
          </cell>
          <cell r="J7770">
            <v>51.6</v>
          </cell>
          <cell r="K7770">
            <v>35</v>
          </cell>
          <cell r="L7770">
            <v>0</v>
          </cell>
          <cell r="M7770">
            <v>54.39098</v>
          </cell>
          <cell r="N7770">
            <v>140.99</v>
          </cell>
          <cell r="O7770">
            <v>4026.06</v>
          </cell>
        </row>
        <row r="7771">
          <cell r="C7771" t="str">
            <v>432302195412091628</v>
          </cell>
          <cell r="D7771" t="str">
            <v>陈翠兰</v>
          </cell>
          <cell r="E7771" t="str">
            <v>女</v>
          </cell>
          <cell r="F7771">
            <v>19541209</v>
          </cell>
          <cell r="G7771" t="str">
            <v>1972-01-01</v>
          </cell>
          <cell r="H7771" t="str">
            <v>2009-09-01</v>
          </cell>
          <cell r="I7771">
            <v>3278.9</v>
          </cell>
          <cell r="J7771">
            <v>45.6</v>
          </cell>
          <cell r="K7771">
            <v>35</v>
          </cell>
          <cell r="L7771">
            <v>0</v>
          </cell>
          <cell r="M7771">
            <v>45.9046</v>
          </cell>
          <cell r="N7771">
            <v>126.5</v>
          </cell>
          <cell r="O7771">
            <v>3405.4</v>
          </cell>
        </row>
        <row r="7772">
          <cell r="C7772" t="str">
            <v>432302195411081620</v>
          </cell>
          <cell r="D7772" t="str">
            <v>王雪娥</v>
          </cell>
          <cell r="E7772" t="str">
            <v>女</v>
          </cell>
          <cell r="F7772">
            <v>19541108</v>
          </cell>
          <cell r="G7772" t="str">
            <v>1972-12-01</v>
          </cell>
          <cell r="H7772" t="str">
            <v>2009-09-01</v>
          </cell>
          <cell r="I7772">
            <v>3176.44</v>
          </cell>
          <cell r="J7772">
            <v>44.4</v>
          </cell>
          <cell r="K7772">
            <v>35</v>
          </cell>
          <cell r="L7772">
            <v>0</v>
          </cell>
          <cell r="M7772">
            <v>44.47016</v>
          </cell>
          <cell r="N7772">
            <v>123.87</v>
          </cell>
          <cell r="O7772">
            <v>3300.31</v>
          </cell>
        </row>
        <row r="7773">
          <cell r="C7773" t="str">
            <v>432302195608021621</v>
          </cell>
          <cell r="D7773" t="str">
            <v>江佩群</v>
          </cell>
          <cell r="E7773" t="str">
            <v>女</v>
          </cell>
          <cell r="F7773">
            <v>19570802</v>
          </cell>
          <cell r="G7773" t="str">
            <v>1977-11-01</v>
          </cell>
          <cell r="H7773" t="str">
            <v>2009-09-01</v>
          </cell>
          <cell r="I7773">
            <v>2874.15</v>
          </cell>
          <cell r="J7773">
            <v>38.4</v>
          </cell>
          <cell r="K7773">
            <v>35</v>
          </cell>
          <cell r="L7773">
            <v>0</v>
          </cell>
          <cell r="M7773">
            <v>40.2381</v>
          </cell>
          <cell r="N7773">
            <v>113.64</v>
          </cell>
          <cell r="O7773">
            <v>2987.79</v>
          </cell>
        </row>
        <row r="7774">
          <cell r="C7774" t="str">
            <v>432302195603061640</v>
          </cell>
          <cell r="D7774" t="str">
            <v>何克明</v>
          </cell>
          <cell r="E7774" t="str">
            <v>女</v>
          </cell>
          <cell r="F7774">
            <v>19570306</v>
          </cell>
          <cell r="G7774" t="str">
            <v>1975-04-01</v>
          </cell>
          <cell r="H7774" t="str">
            <v>2009-09-01</v>
          </cell>
          <cell r="I7774">
            <v>3004.24</v>
          </cell>
          <cell r="J7774">
            <v>42</v>
          </cell>
          <cell r="K7774">
            <v>35</v>
          </cell>
          <cell r="L7774">
            <v>0</v>
          </cell>
          <cell r="M7774">
            <v>42.05936</v>
          </cell>
          <cell r="N7774">
            <v>119.06</v>
          </cell>
          <cell r="O7774">
            <v>3123.3</v>
          </cell>
        </row>
        <row r="7775">
          <cell r="C7775" t="str">
            <v>432302195909101625</v>
          </cell>
          <cell r="D7775" t="str">
            <v>陈小元</v>
          </cell>
          <cell r="E7775" t="str">
            <v>女</v>
          </cell>
          <cell r="F7775">
            <v>19590910</v>
          </cell>
          <cell r="G7775" t="str">
            <v>1977-07-01</v>
          </cell>
          <cell r="H7775" t="str">
            <v>2009-09-01</v>
          </cell>
          <cell r="I7775">
            <v>2881.39</v>
          </cell>
          <cell r="J7775">
            <v>39.6</v>
          </cell>
          <cell r="K7775">
            <v>35</v>
          </cell>
          <cell r="L7775">
            <v>0</v>
          </cell>
          <cell r="M7775">
            <v>40.33946</v>
          </cell>
          <cell r="N7775">
            <v>114.94</v>
          </cell>
          <cell r="O7775">
            <v>2996.33</v>
          </cell>
        </row>
        <row r="7776">
          <cell r="C7776" t="str">
            <v>432302195804201646</v>
          </cell>
          <cell r="D7776" t="str">
            <v>陈时香</v>
          </cell>
          <cell r="E7776" t="str">
            <v>女</v>
          </cell>
          <cell r="F7776">
            <v>19580420</v>
          </cell>
          <cell r="G7776" t="str">
            <v>1977-11-01</v>
          </cell>
          <cell r="H7776" t="str">
            <v>2009-09-01</v>
          </cell>
          <cell r="I7776">
            <v>2810.82</v>
          </cell>
          <cell r="J7776">
            <v>38.4</v>
          </cell>
          <cell r="K7776">
            <v>35</v>
          </cell>
          <cell r="L7776">
            <v>0</v>
          </cell>
          <cell r="M7776">
            <v>39.35148</v>
          </cell>
          <cell r="N7776">
            <v>112.75</v>
          </cell>
          <cell r="O7776">
            <v>2923.57</v>
          </cell>
        </row>
        <row r="7777">
          <cell r="C7777" t="str">
            <v>432302195706241628</v>
          </cell>
          <cell r="D7777" t="str">
            <v>周建云</v>
          </cell>
          <cell r="E7777" t="str">
            <v>女</v>
          </cell>
          <cell r="F7777">
            <v>19570424</v>
          </cell>
          <cell r="G7777" t="str">
            <v>1974-05-01</v>
          </cell>
          <cell r="H7777" t="str">
            <v>2009-09-01</v>
          </cell>
          <cell r="I7777">
            <v>3085.51</v>
          </cell>
          <cell r="J7777">
            <v>43.2</v>
          </cell>
          <cell r="K7777">
            <v>35</v>
          </cell>
          <cell r="L7777">
            <v>0</v>
          </cell>
          <cell r="M7777">
            <v>43.19714</v>
          </cell>
          <cell r="N7777">
            <v>121.4</v>
          </cell>
          <cell r="O7777">
            <v>3206.91</v>
          </cell>
        </row>
        <row r="7778">
          <cell r="C7778" t="str">
            <v>432302195209131647</v>
          </cell>
          <cell r="D7778" t="str">
            <v>田菊元</v>
          </cell>
          <cell r="E7778" t="str">
            <v>女</v>
          </cell>
          <cell r="F7778">
            <v>19530913</v>
          </cell>
          <cell r="G7778" t="str">
            <v>1973-08-01</v>
          </cell>
          <cell r="H7778" t="str">
            <v>2008-09-01</v>
          </cell>
          <cell r="I7778">
            <v>3009.22</v>
          </cell>
          <cell r="J7778">
            <v>43.2</v>
          </cell>
          <cell r="K7778">
            <v>35</v>
          </cell>
          <cell r="L7778">
            <v>0</v>
          </cell>
          <cell r="M7778">
            <v>42.12908</v>
          </cell>
          <cell r="N7778">
            <v>120.33</v>
          </cell>
          <cell r="O7778">
            <v>3129.55</v>
          </cell>
        </row>
        <row r="7779">
          <cell r="C7779" t="str">
            <v>432302194610241629</v>
          </cell>
          <cell r="D7779" t="str">
            <v>曾七元</v>
          </cell>
          <cell r="E7779" t="str">
            <v>女</v>
          </cell>
          <cell r="F7779">
            <v>19461024</v>
          </cell>
          <cell r="G7779" t="str">
            <v>1968-11-01</v>
          </cell>
          <cell r="H7779" t="str">
            <v>1993-06-01</v>
          </cell>
          <cell r="I7779">
            <v>2569.97</v>
          </cell>
          <cell r="J7779">
            <v>30</v>
          </cell>
          <cell r="K7779">
            <v>35</v>
          </cell>
          <cell r="L7779">
            <v>15</v>
          </cell>
          <cell r="M7779">
            <v>35.97958</v>
          </cell>
          <cell r="N7779">
            <v>115.98</v>
          </cell>
          <cell r="O7779">
            <v>2685.95</v>
          </cell>
        </row>
        <row r="7780">
          <cell r="C7780" t="str">
            <v>432302194202131623</v>
          </cell>
          <cell r="D7780" t="str">
            <v>谭应兰</v>
          </cell>
          <cell r="E7780" t="str">
            <v>女</v>
          </cell>
          <cell r="F7780">
            <v>19430213</v>
          </cell>
          <cell r="G7780" t="str">
            <v>1964-01-01</v>
          </cell>
          <cell r="H7780" t="str">
            <v>1993-03-01</v>
          </cell>
          <cell r="I7780">
            <v>2858.59</v>
          </cell>
          <cell r="J7780">
            <v>36</v>
          </cell>
          <cell r="K7780">
            <v>35</v>
          </cell>
          <cell r="L7780">
            <v>15</v>
          </cell>
          <cell r="M7780">
            <v>40.02026</v>
          </cell>
          <cell r="N7780">
            <v>126.02</v>
          </cell>
          <cell r="O7780">
            <v>2984.61</v>
          </cell>
        </row>
        <row r="7781">
          <cell r="C7781" t="str">
            <v>43230219481024164X</v>
          </cell>
          <cell r="D7781" t="str">
            <v>陈慧英</v>
          </cell>
          <cell r="E7781" t="str">
            <v>女</v>
          </cell>
          <cell r="F7781">
            <v>19481024</v>
          </cell>
          <cell r="G7781" t="str">
            <v>1964-09-01</v>
          </cell>
          <cell r="H7781" t="str">
            <v>1998-10-01</v>
          </cell>
          <cell r="I7781">
            <v>2766.78</v>
          </cell>
          <cell r="J7781">
            <v>42</v>
          </cell>
          <cell r="K7781">
            <v>35</v>
          </cell>
          <cell r="L7781">
            <v>15</v>
          </cell>
          <cell r="M7781">
            <v>38.73492</v>
          </cell>
          <cell r="N7781">
            <v>130.73</v>
          </cell>
          <cell r="O7781">
            <v>2897.51</v>
          </cell>
        </row>
        <row r="7782">
          <cell r="C7782" t="str">
            <v>432302194711201626</v>
          </cell>
          <cell r="D7782" t="str">
            <v>谭元秀</v>
          </cell>
          <cell r="E7782" t="str">
            <v>女</v>
          </cell>
          <cell r="F7782">
            <v>19471117</v>
          </cell>
          <cell r="G7782" t="str">
            <v>1968-11-01</v>
          </cell>
          <cell r="H7782" t="str">
            <v>1997-12-01</v>
          </cell>
          <cell r="I7782">
            <v>2647.81</v>
          </cell>
          <cell r="J7782">
            <v>36</v>
          </cell>
          <cell r="K7782">
            <v>35</v>
          </cell>
          <cell r="L7782">
            <v>15</v>
          </cell>
          <cell r="M7782">
            <v>37.06934</v>
          </cell>
          <cell r="N7782">
            <v>123.07</v>
          </cell>
          <cell r="O7782">
            <v>2770.88</v>
          </cell>
        </row>
        <row r="7783">
          <cell r="C7783" t="str">
            <v>432302194107251619</v>
          </cell>
          <cell r="D7783" t="str">
            <v>刘枚生</v>
          </cell>
          <cell r="E7783" t="str">
            <v>男</v>
          </cell>
          <cell r="F7783">
            <v>19410725</v>
          </cell>
          <cell r="G7783" t="str">
            <v>1959-03-01</v>
          </cell>
          <cell r="H7783" t="str">
            <v>1996-12-01</v>
          </cell>
          <cell r="I7783">
            <v>3164.09</v>
          </cell>
          <cell r="J7783">
            <v>45.6</v>
          </cell>
          <cell r="K7783">
            <v>35</v>
          </cell>
          <cell r="L7783">
            <v>25</v>
          </cell>
          <cell r="M7783">
            <v>44.29726</v>
          </cell>
          <cell r="N7783">
            <v>149.9</v>
          </cell>
          <cell r="O7783">
            <v>3313.99</v>
          </cell>
        </row>
        <row r="7784">
          <cell r="C7784" t="str">
            <v>432302195101151646</v>
          </cell>
          <cell r="D7784" t="str">
            <v>蒋春秀</v>
          </cell>
          <cell r="E7784" t="str">
            <v>女</v>
          </cell>
          <cell r="F7784">
            <v>19510106</v>
          </cell>
          <cell r="G7784" t="str">
            <v>1967-01-01</v>
          </cell>
          <cell r="H7784" t="str">
            <v>2000-12-01</v>
          </cell>
          <cell r="I7784">
            <v>2634.04</v>
          </cell>
          <cell r="J7784">
            <v>40.8</v>
          </cell>
          <cell r="K7784">
            <v>35</v>
          </cell>
          <cell r="L7784">
            <v>15</v>
          </cell>
          <cell r="M7784">
            <v>36.87656</v>
          </cell>
          <cell r="N7784">
            <v>127.68</v>
          </cell>
          <cell r="O7784">
            <v>2761.72</v>
          </cell>
        </row>
        <row r="7785">
          <cell r="C7785" t="str">
            <v>432302194707261634</v>
          </cell>
          <cell r="D7785" t="str">
            <v>毛昌国</v>
          </cell>
          <cell r="E7785" t="str">
            <v>男</v>
          </cell>
          <cell r="F7785">
            <v>19470726</v>
          </cell>
          <cell r="G7785" t="str">
            <v>1963-01-01</v>
          </cell>
          <cell r="H7785" t="str">
            <v>2000-01-01</v>
          </cell>
          <cell r="I7785">
            <v>2827.36</v>
          </cell>
          <cell r="J7785">
            <v>45.6</v>
          </cell>
          <cell r="K7785">
            <v>35</v>
          </cell>
          <cell r="L7785">
            <v>15</v>
          </cell>
          <cell r="M7785">
            <v>39.58304</v>
          </cell>
          <cell r="N7785">
            <v>135.18</v>
          </cell>
          <cell r="O7785">
            <v>2962.54</v>
          </cell>
        </row>
        <row r="7786">
          <cell r="C7786" t="str">
            <v>432302195207061622</v>
          </cell>
          <cell r="D7786" t="str">
            <v>何顺群</v>
          </cell>
          <cell r="E7786" t="str">
            <v>女</v>
          </cell>
          <cell r="F7786">
            <v>19500706</v>
          </cell>
          <cell r="G7786" t="str">
            <v>1968-07-01</v>
          </cell>
          <cell r="H7786" t="str">
            <v>2000-07-01</v>
          </cell>
          <cell r="I7786">
            <v>2621.35</v>
          </cell>
          <cell r="J7786">
            <v>39.6</v>
          </cell>
          <cell r="K7786">
            <v>35</v>
          </cell>
          <cell r="L7786">
            <v>15</v>
          </cell>
          <cell r="M7786">
            <v>36.6989</v>
          </cell>
          <cell r="N7786">
            <v>126.3</v>
          </cell>
          <cell r="O7786">
            <v>2747.65</v>
          </cell>
        </row>
        <row r="7787">
          <cell r="C7787" t="str">
            <v>432302195509161629</v>
          </cell>
          <cell r="D7787" t="str">
            <v>何秋元</v>
          </cell>
          <cell r="E7787" t="str">
            <v>女</v>
          </cell>
          <cell r="F7787">
            <v>19500626</v>
          </cell>
          <cell r="G7787" t="str">
            <v>1966-07-01</v>
          </cell>
          <cell r="H7787" t="str">
            <v>2000-07-01</v>
          </cell>
          <cell r="I7787">
            <v>2685.38</v>
          </cell>
          <cell r="J7787">
            <v>42</v>
          </cell>
          <cell r="K7787">
            <v>35</v>
          </cell>
          <cell r="L7787">
            <v>15</v>
          </cell>
          <cell r="M7787">
            <v>37.59532</v>
          </cell>
          <cell r="N7787">
            <v>129.6</v>
          </cell>
          <cell r="O7787">
            <v>2814.98</v>
          </cell>
        </row>
        <row r="7788">
          <cell r="C7788" t="str">
            <v>432302195002031622</v>
          </cell>
          <cell r="D7788" t="str">
            <v>胡桃香</v>
          </cell>
          <cell r="E7788" t="str">
            <v>女</v>
          </cell>
          <cell r="F7788">
            <v>19500203</v>
          </cell>
          <cell r="G7788" t="str">
            <v>1964-10-01</v>
          </cell>
          <cell r="H7788" t="str">
            <v>2000-03-01</v>
          </cell>
          <cell r="I7788">
            <v>2749.79</v>
          </cell>
          <cell r="J7788">
            <v>43.2</v>
          </cell>
          <cell r="K7788">
            <v>35</v>
          </cell>
          <cell r="L7788">
            <v>15</v>
          </cell>
          <cell r="M7788">
            <v>38.49706</v>
          </cell>
          <cell r="N7788">
            <v>131.7</v>
          </cell>
          <cell r="O7788">
            <v>2881.49</v>
          </cell>
        </row>
        <row r="7789">
          <cell r="C7789" t="str">
            <v>432302194909211627</v>
          </cell>
          <cell r="D7789" t="str">
            <v>余文辉</v>
          </cell>
          <cell r="E7789" t="str">
            <v>女</v>
          </cell>
          <cell r="F7789">
            <v>19490921</v>
          </cell>
          <cell r="G7789" t="str">
            <v>1968-10-01</v>
          </cell>
          <cell r="H7789" t="str">
            <v>2000-01-01</v>
          </cell>
          <cell r="I7789">
            <v>2650.15</v>
          </cell>
          <cell r="J7789">
            <v>38.4</v>
          </cell>
          <cell r="K7789">
            <v>35</v>
          </cell>
          <cell r="L7789">
            <v>15</v>
          </cell>
          <cell r="M7789">
            <v>37.1021</v>
          </cell>
          <cell r="N7789">
            <v>125.5</v>
          </cell>
          <cell r="O7789">
            <v>2775.65</v>
          </cell>
        </row>
        <row r="7790">
          <cell r="C7790" t="str">
            <v>432302194911081622</v>
          </cell>
          <cell r="D7790" t="str">
            <v>邓时香</v>
          </cell>
          <cell r="E7790" t="str">
            <v>女</v>
          </cell>
          <cell r="F7790">
            <v>19491108</v>
          </cell>
          <cell r="G7790" t="str">
            <v>1965-11-01</v>
          </cell>
          <cell r="H7790" t="str">
            <v>2000-01-01</v>
          </cell>
          <cell r="I7790">
            <v>2746.21</v>
          </cell>
          <cell r="J7790">
            <v>42</v>
          </cell>
          <cell r="K7790">
            <v>35</v>
          </cell>
          <cell r="L7790">
            <v>15</v>
          </cell>
          <cell r="M7790">
            <v>38.44694</v>
          </cell>
          <cell r="N7790">
            <v>130.45</v>
          </cell>
          <cell r="O7790">
            <v>2876.66</v>
          </cell>
        </row>
        <row r="7791">
          <cell r="C7791" t="str">
            <v>432302194912261625</v>
          </cell>
          <cell r="D7791" t="str">
            <v>贾晓初</v>
          </cell>
          <cell r="E7791" t="str">
            <v>女</v>
          </cell>
          <cell r="F7791">
            <v>19491226</v>
          </cell>
          <cell r="G7791" t="str">
            <v>1969-01-01</v>
          </cell>
          <cell r="H7791" t="str">
            <v>2000-01-01</v>
          </cell>
          <cell r="I7791">
            <v>2643.47</v>
          </cell>
          <cell r="J7791">
            <v>38.4</v>
          </cell>
          <cell r="K7791">
            <v>35</v>
          </cell>
          <cell r="L7791">
            <v>15</v>
          </cell>
          <cell r="M7791">
            <v>37.00858</v>
          </cell>
          <cell r="N7791">
            <v>125.41</v>
          </cell>
          <cell r="O7791">
            <v>2768.88</v>
          </cell>
        </row>
        <row r="7792">
          <cell r="C7792" t="str">
            <v>432302194406191628</v>
          </cell>
          <cell r="D7792" t="str">
            <v>黄伏英</v>
          </cell>
          <cell r="E7792" t="str">
            <v>女</v>
          </cell>
          <cell r="F7792">
            <v>19440519</v>
          </cell>
          <cell r="G7792" t="str">
            <v>1974-01-01</v>
          </cell>
          <cell r="H7792" t="str">
            <v>1994-05-01</v>
          </cell>
          <cell r="I7792">
            <v>2498.44</v>
          </cell>
          <cell r="J7792">
            <v>25.2</v>
          </cell>
          <cell r="K7792">
            <v>35</v>
          </cell>
          <cell r="L7792">
            <v>15</v>
          </cell>
          <cell r="M7792">
            <v>34.97816</v>
          </cell>
          <cell r="N7792">
            <v>110.18</v>
          </cell>
          <cell r="O7792">
            <v>2608.62</v>
          </cell>
        </row>
        <row r="7793">
          <cell r="C7793" t="str">
            <v>432302193705151621</v>
          </cell>
          <cell r="D7793" t="str">
            <v>黄连秋</v>
          </cell>
          <cell r="E7793" t="str">
            <v>女</v>
          </cell>
          <cell r="F7793">
            <v>19370505</v>
          </cell>
          <cell r="G7793" t="str">
            <v>1959-03-01</v>
          </cell>
          <cell r="H7793" t="str">
            <v>1993-03-01</v>
          </cell>
          <cell r="I7793">
            <v>3189.38</v>
          </cell>
          <cell r="J7793">
            <v>42</v>
          </cell>
          <cell r="K7793">
            <v>35</v>
          </cell>
          <cell r="L7793">
            <v>25</v>
          </cell>
          <cell r="M7793">
            <v>44.65132</v>
          </cell>
          <cell r="N7793">
            <v>146.65</v>
          </cell>
          <cell r="O7793">
            <v>3336.03</v>
          </cell>
        </row>
        <row r="7794">
          <cell r="C7794" t="str">
            <v>432302193903061627</v>
          </cell>
          <cell r="D7794" t="str">
            <v>王菊莲</v>
          </cell>
          <cell r="E7794" t="str">
            <v>女</v>
          </cell>
          <cell r="F7794">
            <v>19400306</v>
          </cell>
          <cell r="G7794" t="str">
            <v>1959-03-01</v>
          </cell>
          <cell r="H7794" t="str">
            <v>1991-07-01</v>
          </cell>
          <cell r="I7794">
            <v>3090.03</v>
          </cell>
          <cell r="J7794">
            <v>39.6</v>
          </cell>
          <cell r="K7794">
            <v>35</v>
          </cell>
          <cell r="L7794">
            <v>25</v>
          </cell>
          <cell r="M7794">
            <v>43.26042</v>
          </cell>
          <cell r="N7794">
            <v>142.86</v>
          </cell>
          <cell r="O7794">
            <v>3232.89</v>
          </cell>
        </row>
        <row r="7795">
          <cell r="C7795" t="str">
            <v>432302194201171623</v>
          </cell>
          <cell r="D7795" t="str">
            <v>王小珍</v>
          </cell>
          <cell r="E7795" t="str">
            <v>女</v>
          </cell>
          <cell r="F7795">
            <v>19420117</v>
          </cell>
          <cell r="G7795" t="str">
            <v>1959-03-01</v>
          </cell>
          <cell r="H7795" t="str">
            <v>1992-05-01</v>
          </cell>
          <cell r="I7795">
            <v>3038.08</v>
          </cell>
          <cell r="J7795">
            <v>40.8</v>
          </cell>
          <cell r="K7795">
            <v>35</v>
          </cell>
          <cell r="L7795">
            <v>15</v>
          </cell>
          <cell r="M7795">
            <v>42.53312</v>
          </cell>
          <cell r="N7795">
            <v>133.33</v>
          </cell>
          <cell r="O7795">
            <v>3171.41</v>
          </cell>
        </row>
        <row r="7796">
          <cell r="C7796" t="str">
            <v>432302193510201617</v>
          </cell>
          <cell r="D7796" t="str">
            <v>王传广</v>
          </cell>
          <cell r="E7796" t="str">
            <v>男</v>
          </cell>
          <cell r="F7796">
            <v>19351020</v>
          </cell>
          <cell r="G7796" t="str">
            <v>1959-03-01</v>
          </cell>
          <cell r="H7796" t="str">
            <v>1992-05-01</v>
          </cell>
          <cell r="I7796">
            <v>3184.6</v>
          </cell>
          <cell r="J7796">
            <v>40.8</v>
          </cell>
          <cell r="K7796">
            <v>35</v>
          </cell>
          <cell r="L7796">
            <v>25</v>
          </cell>
          <cell r="M7796">
            <v>44.5844</v>
          </cell>
          <cell r="N7796">
            <v>145.38</v>
          </cell>
          <cell r="O7796">
            <v>3329.98</v>
          </cell>
        </row>
        <row r="7797">
          <cell r="C7797" t="str">
            <v>43230219490713164X</v>
          </cell>
          <cell r="D7797" t="str">
            <v>向永珍</v>
          </cell>
          <cell r="E7797" t="str">
            <v>女</v>
          </cell>
          <cell r="F7797">
            <v>19490713</v>
          </cell>
          <cell r="G7797" t="str">
            <v>1965-07-01</v>
          </cell>
          <cell r="H7797" t="str">
            <v>1991-07-01</v>
          </cell>
          <cell r="I7797">
            <v>2565.63</v>
          </cell>
          <cell r="J7797">
            <v>32.4</v>
          </cell>
          <cell r="K7797">
            <v>35</v>
          </cell>
          <cell r="L7797">
            <v>15</v>
          </cell>
          <cell r="M7797">
            <v>35.91882</v>
          </cell>
          <cell r="N7797">
            <v>118.32</v>
          </cell>
          <cell r="O7797">
            <v>2683.95</v>
          </cell>
        </row>
        <row r="7798">
          <cell r="C7798" t="str">
            <v>432302194302071621</v>
          </cell>
          <cell r="D7798" t="str">
            <v>刘翠芝</v>
          </cell>
          <cell r="E7798" t="str">
            <v>女</v>
          </cell>
          <cell r="F7798">
            <v>19440207</v>
          </cell>
          <cell r="G7798" t="str">
            <v>1961-09-01</v>
          </cell>
          <cell r="H7798" t="str">
            <v>1993-03-01</v>
          </cell>
          <cell r="I7798">
            <v>2871.22</v>
          </cell>
          <cell r="J7798">
            <v>38.4</v>
          </cell>
          <cell r="K7798">
            <v>35</v>
          </cell>
          <cell r="L7798">
            <v>15</v>
          </cell>
          <cell r="M7798">
            <v>40.19708</v>
          </cell>
          <cell r="N7798">
            <v>128.6</v>
          </cell>
          <cell r="O7798">
            <v>2999.82</v>
          </cell>
        </row>
        <row r="7799">
          <cell r="C7799" t="str">
            <v>432302194009251623</v>
          </cell>
          <cell r="D7799" t="str">
            <v>王枝秀</v>
          </cell>
          <cell r="E7799" t="str">
            <v>女</v>
          </cell>
          <cell r="F7799">
            <v>19400915</v>
          </cell>
          <cell r="G7799" t="str">
            <v>1961-01-01</v>
          </cell>
          <cell r="H7799" t="str">
            <v>1991-07-01</v>
          </cell>
          <cell r="I7799">
            <v>3025.99</v>
          </cell>
          <cell r="J7799">
            <v>37.2</v>
          </cell>
          <cell r="K7799">
            <v>35</v>
          </cell>
          <cell r="L7799">
            <v>25</v>
          </cell>
          <cell r="M7799">
            <v>42.36386</v>
          </cell>
          <cell r="N7799">
            <v>139.56</v>
          </cell>
          <cell r="O7799">
            <v>3165.55</v>
          </cell>
        </row>
        <row r="7800">
          <cell r="C7800" t="str">
            <v>432302193811271643</v>
          </cell>
          <cell r="D7800" t="str">
            <v>朱金兰</v>
          </cell>
          <cell r="E7800" t="str">
            <v>女</v>
          </cell>
          <cell r="F7800">
            <v>19381127</v>
          </cell>
          <cell r="G7800" t="str">
            <v>1961-01-01</v>
          </cell>
          <cell r="H7800" t="str">
            <v>1991-07-01</v>
          </cell>
          <cell r="I7800">
            <v>3057.7</v>
          </cell>
          <cell r="J7800">
            <v>37.2</v>
          </cell>
          <cell r="K7800">
            <v>35</v>
          </cell>
          <cell r="L7800">
            <v>25</v>
          </cell>
          <cell r="M7800">
            <v>42.8078</v>
          </cell>
          <cell r="N7800">
            <v>140.01</v>
          </cell>
          <cell r="O7800">
            <v>3197.71</v>
          </cell>
        </row>
        <row r="7801">
          <cell r="C7801" t="str">
            <v>432302192811181619</v>
          </cell>
          <cell r="D7801" t="str">
            <v>刘吉明</v>
          </cell>
          <cell r="E7801" t="str">
            <v>男</v>
          </cell>
          <cell r="F7801">
            <v>19281118</v>
          </cell>
          <cell r="G7801" t="str">
            <v>1959-03-01</v>
          </cell>
          <cell r="H7801" t="str">
            <v>1988-05-01</v>
          </cell>
          <cell r="I7801">
            <v>3169.63</v>
          </cell>
          <cell r="J7801">
            <v>36</v>
          </cell>
          <cell r="K7801">
            <v>35</v>
          </cell>
          <cell r="L7801">
            <v>25</v>
          </cell>
          <cell r="M7801">
            <v>44.37482</v>
          </cell>
          <cell r="N7801">
            <v>140.37</v>
          </cell>
          <cell r="O7801">
            <v>3310</v>
          </cell>
        </row>
        <row r="7802">
          <cell r="C7802" t="str">
            <v>432302193202251620</v>
          </cell>
          <cell r="D7802" t="str">
            <v>彭召秀</v>
          </cell>
          <cell r="E7802" t="str">
            <v>女</v>
          </cell>
          <cell r="F7802">
            <v>19320225</v>
          </cell>
          <cell r="G7802" t="str">
            <v>1959-03-01</v>
          </cell>
          <cell r="H7802" t="str">
            <v>1988-05-01</v>
          </cell>
          <cell r="I7802">
            <v>3128.5</v>
          </cell>
          <cell r="J7802">
            <v>36</v>
          </cell>
          <cell r="K7802">
            <v>35</v>
          </cell>
          <cell r="L7802">
            <v>25</v>
          </cell>
          <cell r="M7802">
            <v>43.799</v>
          </cell>
          <cell r="N7802">
            <v>139.8</v>
          </cell>
          <cell r="O7802">
            <v>3268.3</v>
          </cell>
        </row>
        <row r="7803">
          <cell r="C7803" t="str">
            <v>432302193601171628</v>
          </cell>
          <cell r="D7803" t="str">
            <v>龚枚秀</v>
          </cell>
          <cell r="E7803" t="str">
            <v>女</v>
          </cell>
          <cell r="F7803">
            <v>19360117</v>
          </cell>
          <cell r="G7803" t="str">
            <v>1959-03-01</v>
          </cell>
          <cell r="H7803" t="str">
            <v>1989-12-01</v>
          </cell>
          <cell r="I7803">
            <v>3078.26</v>
          </cell>
          <cell r="J7803">
            <v>37.2</v>
          </cell>
          <cell r="K7803">
            <v>35</v>
          </cell>
          <cell r="L7803">
            <v>25</v>
          </cell>
          <cell r="M7803">
            <v>43.09564</v>
          </cell>
          <cell r="N7803">
            <v>140.3</v>
          </cell>
          <cell r="O7803">
            <v>3218.56</v>
          </cell>
        </row>
        <row r="7804">
          <cell r="C7804" t="str">
            <v>432302195208131645</v>
          </cell>
          <cell r="D7804" t="str">
            <v>刘桂香</v>
          </cell>
          <cell r="E7804" t="str">
            <v>女</v>
          </cell>
          <cell r="F7804">
            <v>19520813</v>
          </cell>
          <cell r="G7804" t="str">
            <v>1969-01-01</v>
          </cell>
          <cell r="H7804" t="str">
            <v>2002-04-01</v>
          </cell>
          <cell r="I7804">
            <v>2787.77</v>
          </cell>
          <cell r="J7804">
            <v>40.8</v>
          </cell>
          <cell r="K7804">
            <v>35</v>
          </cell>
          <cell r="L7804">
            <v>0</v>
          </cell>
          <cell r="M7804">
            <v>39.02878</v>
          </cell>
          <cell r="N7804">
            <v>114.83</v>
          </cell>
          <cell r="O7804">
            <v>2902.6</v>
          </cell>
        </row>
        <row r="7805">
          <cell r="C7805" t="str">
            <v>432302195412081649</v>
          </cell>
          <cell r="D7805" t="str">
            <v>夏舜玲</v>
          </cell>
          <cell r="E7805" t="str">
            <v>女</v>
          </cell>
          <cell r="F7805">
            <v>19541208</v>
          </cell>
          <cell r="G7805" t="str">
            <v>1972-01-01</v>
          </cell>
          <cell r="H7805" t="str">
            <v>2009-09-01</v>
          </cell>
          <cell r="I7805">
            <v>3207.95</v>
          </cell>
          <cell r="J7805">
            <v>45.6</v>
          </cell>
          <cell r="K7805">
            <v>35</v>
          </cell>
          <cell r="L7805">
            <v>0</v>
          </cell>
          <cell r="M7805">
            <v>44.9113</v>
          </cell>
          <cell r="N7805">
            <v>125.51</v>
          </cell>
          <cell r="O7805">
            <v>3333.46</v>
          </cell>
        </row>
        <row r="7806">
          <cell r="C7806" t="str">
            <v>430981196404241420</v>
          </cell>
          <cell r="D7806" t="str">
            <v>陈美娥</v>
          </cell>
          <cell r="E7806" t="str">
            <v>女</v>
          </cell>
          <cell r="F7806">
            <v>19640724</v>
          </cell>
          <cell r="G7806" t="str">
            <v>1984-05-01</v>
          </cell>
          <cell r="H7806" t="str">
            <v>2014-07-01</v>
          </cell>
          <cell r="I7806">
            <v>2638.95</v>
          </cell>
          <cell r="J7806">
            <v>37.2</v>
          </cell>
          <cell r="K7806">
            <v>35</v>
          </cell>
          <cell r="L7806">
            <v>0</v>
          </cell>
          <cell r="M7806">
            <v>36.9453</v>
          </cell>
          <cell r="N7806">
            <v>109.15</v>
          </cell>
          <cell r="O7806">
            <v>2748.1</v>
          </cell>
        </row>
        <row r="7807">
          <cell r="C7807" t="str">
            <v>432302195410201643</v>
          </cell>
          <cell r="D7807" t="str">
            <v>张翠英</v>
          </cell>
          <cell r="E7807" t="str">
            <v>女</v>
          </cell>
          <cell r="F7807">
            <v>19541020</v>
          </cell>
          <cell r="G7807" t="str">
            <v>1976-01-01</v>
          </cell>
          <cell r="H7807" t="str">
            <v>2009-09-01</v>
          </cell>
          <cell r="I7807">
            <v>3003.48</v>
          </cell>
          <cell r="J7807">
            <v>40.8</v>
          </cell>
          <cell r="K7807">
            <v>35</v>
          </cell>
          <cell r="L7807">
            <v>0</v>
          </cell>
          <cell r="M7807">
            <v>42.04872</v>
          </cell>
          <cell r="N7807">
            <v>117.85</v>
          </cell>
          <cell r="O7807">
            <v>3121.33</v>
          </cell>
        </row>
        <row r="7808">
          <cell r="C7808" t="str">
            <v>432302196606061640</v>
          </cell>
          <cell r="D7808" t="str">
            <v>杨旭红</v>
          </cell>
          <cell r="E7808" t="str">
            <v>女</v>
          </cell>
          <cell r="F7808">
            <v>19660601</v>
          </cell>
          <cell r="G7808" t="str">
            <v>1984-01-01</v>
          </cell>
          <cell r="H7808" t="str">
            <v>2016-06-01</v>
          </cell>
          <cell r="I7808">
            <v>2766.43</v>
          </cell>
          <cell r="J7808">
            <v>39.6</v>
          </cell>
          <cell r="K7808">
            <v>35</v>
          </cell>
          <cell r="L7808">
            <v>0</v>
          </cell>
          <cell r="M7808">
            <v>38.73002</v>
          </cell>
          <cell r="N7808">
            <v>113.33</v>
          </cell>
          <cell r="O7808">
            <v>2879.76</v>
          </cell>
        </row>
        <row r="7809">
          <cell r="C7809" t="str">
            <v>432302196008201623</v>
          </cell>
          <cell r="D7809" t="str">
            <v>刘莲珍</v>
          </cell>
          <cell r="E7809" t="str">
            <v>女</v>
          </cell>
          <cell r="F7809">
            <v>19570820</v>
          </cell>
          <cell r="G7809" t="str">
            <v>1975-02-01</v>
          </cell>
          <cell r="H7809" t="str">
            <v>2009-09-01</v>
          </cell>
          <cell r="I7809">
            <v>2985.73</v>
          </cell>
          <cell r="J7809">
            <v>42</v>
          </cell>
          <cell r="K7809">
            <v>35</v>
          </cell>
          <cell r="L7809">
            <v>0</v>
          </cell>
          <cell r="M7809">
            <v>41.80022</v>
          </cell>
          <cell r="N7809">
            <v>118.8</v>
          </cell>
          <cell r="O7809">
            <v>3104.53</v>
          </cell>
        </row>
        <row r="7810">
          <cell r="C7810" t="str">
            <v>43230219530526161X</v>
          </cell>
          <cell r="D7810" t="str">
            <v>傅中平</v>
          </cell>
          <cell r="E7810" t="str">
            <v>男</v>
          </cell>
          <cell r="F7810">
            <v>19530526</v>
          </cell>
          <cell r="G7810" t="str">
            <v>1970-06-01</v>
          </cell>
          <cell r="H7810" t="str">
            <v>2013-05-01</v>
          </cell>
          <cell r="I7810">
            <v>3941.23</v>
          </cell>
          <cell r="J7810">
            <v>51.6</v>
          </cell>
          <cell r="K7810">
            <v>35</v>
          </cell>
          <cell r="L7810">
            <v>0</v>
          </cell>
          <cell r="M7810">
            <v>55.17722</v>
          </cell>
          <cell r="N7810">
            <v>141.78</v>
          </cell>
          <cell r="O7810">
            <v>4083.01</v>
          </cell>
        </row>
        <row r="7811">
          <cell r="C7811" t="str">
            <v>432302195205171617</v>
          </cell>
          <cell r="D7811" t="str">
            <v>刘平安</v>
          </cell>
          <cell r="E7811" t="str">
            <v>男</v>
          </cell>
          <cell r="F7811">
            <v>19520505</v>
          </cell>
          <cell r="G7811" t="str">
            <v>1972-11-01</v>
          </cell>
          <cell r="H7811" t="str">
            <v>2012-05-01</v>
          </cell>
          <cell r="I7811">
            <v>3658.78</v>
          </cell>
          <cell r="J7811">
            <v>48</v>
          </cell>
          <cell r="K7811">
            <v>35</v>
          </cell>
          <cell r="L7811">
            <v>0</v>
          </cell>
          <cell r="M7811">
            <v>51.22292</v>
          </cell>
          <cell r="N7811">
            <v>134.22</v>
          </cell>
          <cell r="O7811">
            <v>3793</v>
          </cell>
        </row>
        <row r="7812">
          <cell r="C7812" t="str">
            <v>432302195506191638</v>
          </cell>
          <cell r="D7812" t="str">
            <v>李梓群</v>
          </cell>
          <cell r="E7812" t="str">
            <v>男</v>
          </cell>
          <cell r="F7812">
            <v>19560619</v>
          </cell>
          <cell r="G7812" t="str">
            <v>1974-03-01</v>
          </cell>
          <cell r="H7812" t="str">
            <v>2016-06-01</v>
          </cell>
          <cell r="I7812">
            <v>3999.63</v>
          </cell>
          <cell r="J7812">
            <v>51.6</v>
          </cell>
          <cell r="K7812">
            <v>35</v>
          </cell>
          <cell r="L7812">
            <v>0</v>
          </cell>
          <cell r="M7812">
            <v>55.99482</v>
          </cell>
          <cell r="N7812">
            <v>142.59</v>
          </cell>
          <cell r="O7812">
            <v>4142.22</v>
          </cell>
        </row>
        <row r="7813">
          <cell r="C7813" t="str">
            <v>432302195601221655</v>
          </cell>
          <cell r="D7813" t="str">
            <v>徐长庚</v>
          </cell>
          <cell r="E7813" t="str">
            <v>男</v>
          </cell>
          <cell r="F7813">
            <v>19560122</v>
          </cell>
          <cell r="G7813" t="str">
            <v>1973-02-01</v>
          </cell>
          <cell r="H7813" t="str">
            <v>2016-01-01</v>
          </cell>
          <cell r="I7813">
            <v>3992.03</v>
          </cell>
          <cell r="J7813">
            <v>51.6</v>
          </cell>
          <cell r="K7813">
            <v>35</v>
          </cell>
          <cell r="L7813">
            <v>0</v>
          </cell>
          <cell r="M7813">
            <v>55.88842</v>
          </cell>
          <cell r="N7813" t="e">
            <v>#N/A</v>
          </cell>
          <cell r="O7813" t="e">
            <v>#N/A</v>
          </cell>
        </row>
        <row r="7814">
          <cell r="C7814" t="str">
            <v>432302195412171628</v>
          </cell>
          <cell r="D7814" t="str">
            <v>董梅芳</v>
          </cell>
          <cell r="E7814" t="str">
            <v>女</v>
          </cell>
          <cell r="F7814">
            <v>19541210</v>
          </cell>
          <cell r="G7814" t="str">
            <v>1975-01-01</v>
          </cell>
          <cell r="H7814" t="str">
            <v>2009-09-01</v>
          </cell>
          <cell r="I7814">
            <v>2978.44</v>
          </cell>
          <cell r="J7814">
            <v>42</v>
          </cell>
          <cell r="K7814">
            <v>35</v>
          </cell>
          <cell r="L7814">
            <v>0</v>
          </cell>
          <cell r="M7814">
            <v>41.69816</v>
          </cell>
          <cell r="N7814">
            <v>118.7</v>
          </cell>
          <cell r="O7814">
            <v>3097.14</v>
          </cell>
        </row>
        <row r="7815">
          <cell r="C7815" t="str">
            <v>432302194907281613</v>
          </cell>
          <cell r="D7815" t="str">
            <v>高峰</v>
          </cell>
          <cell r="E7815" t="str">
            <v>男</v>
          </cell>
          <cell r="F7815">
            <v>19490728</v>
          </cell>
          <cell r="G7815" t="str">
            <v>1965-07-01</v>
          </cell>
          <cell r="H7815" t="str">
            <v>2008-07-01</v>
          </cell>
          <cell r="I7815">
            <v>3509.98</v>
          </cell>
          <cell r="J7815">
            <v>51.6</v>
          </cell>
          <cell r="K7815">
            <v>35</v>
          </cell>
          <cell r="L7815">
            <v>15</v>
          </cell>
          <cell r="M7815">
            <v>49.13972</v>
          </cell>
          <cell r="N7815">
            <v>150.74</v>
          </cell>
          <cell r="O7815">
            <v>3660.72</v>
          </cell>
        </row>
        <row r="7816">
          <cell r="C7816" t="str">
            <v>432302195806181618</v>
          </cell>
          <cell r="D7816" t="str">
            <v>贺建强</v>
          </cell>
          <cell r="E7816" t="str">
            <v>男</v>
          </cell>
          <cell r="F7816">
            <v>19580618</v>
          </cell>
          <cell r="G7816" t="str">
            <v>1977-10-01</v>
          </cell>
          <cell r="H7816" t="str">
            <v>2018-06-01</v>
          </cell>
          <cell r="I7816">
            <v>4033.17</v>
          </cell>
          <cell r="J7816">
            <v>49.2</v>
          </cell>
          <cell r="K7816">
            <v>35</v>
          </cell>
          <cell r="L7816">
            <v>0</v>
          </cell>
          <cell r="M7816">
            <v>56.46438</v>
          </cell>
          <cell r="N7816">
            <v>140.66</v>
          </cell>
          <cell r="O7816">
            <v>4173.83</v>
          </cell>
        </row>
        <row r="7817">
          <cell r="C7817" t="str">
            <v>432302196002021613</v>
          </cell>
          <cell r="D7817" t="str">
            <v>周小春</v>
          </cell>
          <cell r="E7817" t="str">
            <v>男</v>
          </cell>
          <cell r="F7817">
            <v>19600202</v>
          </cell>
          <cell r="G7817" t="str">
            <v>1977-07-01</v>
          </cell>
          <cell r="H7817" t="str">
            <v>2020-02-01</v>
          </cell>
          <cell r="I7817">
            <v>4351.8</v>
          </cell>
          <cell r="J7817">
            <v>51.6</v>
          </cell>
          <cell r="K7817">
            <v>35</v>
          </cell>
          <cell r="L7817">
            <v>0</v>
          </cell>
          <cell r="M7817">
            <v>60.9252</v>
          </cell>
          <cell r="N7817">
            <v>147.53</v>
          </cell>
          <cell r="O7817">
            <v>4499.33</v>
          </cell>
        </row>
        <row r="7818">
          <cell r="C7818" t="str">
            <v>43230219590916161X</v>
          </cell>
          <cell r="D7818" t="str">
            <v>肖常华</v>
          </cell>
          <cell r="E7818" t="str">
            <v>男</v>
          </cell>
          <cell r="F7818">
            <v>19590916</v>
          </cell>
          <cell r="G7818" t="str">
            <v>1976-10-01</v>
          </cell>
          <cell r="H7818" t="str">
            <v>2019-09-01</v>
          </cell>
          <cell r="I7818">
            <v>4410.81</v>
          </cell>
          <cell r="J7818">
            <v>51.6</v>
          </cell>
          <cell r="K7818">
            <v>35</v>
          </cell>
          <cell r="L7818">
            <v>0</v>
          </cell>
          <cell r="M7818">
            <v>61.75134</v>
          </cell>
          <cell r="N7818">
            <v>148.35</v>
          </cell>
          <cell r="O7818">
            <v>4559.16</v>
          </cell>
        </row>
        <row r="7819">
          <cell r="C7819" t="str">
            <v>432302196401141639</v>
          </cell>
          <cell r="D7819" t="str">
            <v>刘军</v>
          </cell>
          <cell r="E7819" t="str">
            <v>男</v>
          </cell>
          <cell r="F7819">
            <v>19640114</v>
          </cell>
          <cell r="G7819" t="str">
            <v>1981-02-01</v>
          </cell>
          <cell r="H7819" t="str">
            <v>2017-07-01</v>
          </cell>
          <cell r="I7819">
            <v>3319.82</v>
          </cell>
          <cell r="J7819">
            <v>44.4</v>
          </cell>
          <cell r="K7819">
            <v>35</v>
          </cell>
          <cell r="L7819">
            <v>0</v>
          </cell>
          <cell r="M7819">
            <v>46.47748</v>
          </cell>
          <cell r="N7819">
            <v>125.88</v>
          </cell>
          <cell r="O7819">
            <v>3445.7</v>
          </cell>
        </row>
        <row r="7820">
          <cell r="C7820" t="str">
            <v>432302195311151644</v>
          </cell>
          <cell r="D7820" t="str">
            <v>江梅香</v>
          </cell>
          <cell r="E7820" t="str">
            <v>女</v>
          </cell>
          <cell r="F7820">
            <v>19541115</v>
          </cell>
          <cell r="G7820" t="str">
            <v>1978-01-01</v>
          </cell>
          <cell r="H7820" t="str">
            <v>2009-09-01</v>
          </cell>
          <cell r="I7820">
            <v>2790.97</v>
          </cell>
          <cell r="J7820">
            <v>38.4</v>
          </cell>
          <cell r="K7820">
            <v>35</v>
          </cell>
          <cell r="L7820">
            <v>0</v>
          </cell>
          <cell r="M7820">
            <v>39.07358</v>
          </cell>
          <cell r="N7820">
            <v>112.47</v>
          </cell>
          <cell r="O7820">
            <v>2903.44</v>
          </cell>
        </row>
        <row r="7821">
          <cell r="C7821" t="str">
            <v>432302196004041677</v>
          </cell>
          <cell r="D7821" t="str">
            <v>张迪飞</v>
          </cell>
          <cell r="E7821" t="str">
            <v>男</v>
          </cell>
          <cell r="F7821">
            <v>19600404</v>
          </cell>
          <cell r="G7821" t="str">
            <v>1977-05-01</v>
          </cell>
          <cell r="H7821" t="str">
            <v>2020-04-01</v>
          </cell>
          <cell r="I7821">
            <v>4394.87</v>
          </cell>
          <cell r="J7821">
            <v>51.6</v>
          </cell>
          <cell r="K7821">
            <v>35</v>
          </cell>
          <cell r="L7821">
            <v>0</v>
          </cell>
          <cell r="M7821">
            <v>61.52818</v>
          </cell>
          <cell r="N7821">
            <v>148.13</v>
          </cell>
          <cell r="O7821">
            <v>4543</v>
          </cell>
        </row>
        <row r="7822">
          <cell r="C7822" t="str">
            <v>432302196211111631</v>
          </cell>
          <cell r="D7822" t="str">
            <v>邹华生</v>
          </cell>
          <cell r="E7822" t="str">
            <v>男</v>
          </cell>
          <cell r="F7822">
            <v>19621111</v>
          </cell>
          <cell r="G7822" t="str">
            <v>1979-11-01</v>
          </cell>
          <cell r="H7822" t="str">
            <v>2021-09-01</v>
          </cell>
          <cell r="I7822">
            <v>4144.33</v>
          </cell>
          <cell r="J7822">
            <v>50.4</v>
          </cell>
          <cell r="K7822">
            <v>35</v>
          </cell>
          <cell r="L7822">
            <v>0</v>
          </cell>
          <cell r="M7822">
            <v>58.02062</v>
          </cell>
          <cell r="N7822">
            <v>143.42</v>
          </cell>
          <cell r="O7822">
            <v>4287.75</v>
          </cell>
        </row>
        <row r="7823">
          <cell r="C7823" t="str">
            <v>432302195808161637</v>
          </cell>
          <cell r="D7823" t="str">
            <v>廖介先</v>
          </cell>
          <cell r="E7823" t="str">
            <v>男</v>
          </cell>
          <cell r="F7823">
            <v>19580810</v>
          </cell>
          <cell r="G7823" t="str">
            <v>1975-09-01</v>
          </cell>
          <cell r="H7823" t="str">
            <v>2018-08-01</v>
          </cell>
          <cell r="I7823">
            <v>4268.15</v>
          </cell>
          <cell r="J7823">
            <v>51.6</v>
          </cell>
          <cell r="K7823">
            <v>35</v>
          </cell>
          <cell r="L7823">
            <v>0</v>
          </cell>
          <cell r="M7823">
            <v>59.7541</v>
          </cell>
          <cell r="N7823">
            <v>146.35</v>
          </cell>
          <cell r="O7823">
            <v>4414.5</v>
          </cell>
        </row>
        <row r="7824">
          <cell r="C7824" t="str">
            <v>432302195409081613</v>
          </cell>
          <cell r="D7824" t="str">
            <v>张保林</v>
          </cell>
          <cell r="E7824" t="str">
            <v>男</v>
          </cell>
          <cell r="F7824">
            <v>19540908</v>
          </cell>
          <cell r="G7824" t="str">
            <v>1971-10-01</v>
          </cell>
          <cell r="H7824" t="str">
            <v>2014-09-01</v>
          </cell>
          <cell r="I7824">
            <v>3962.59</v>
          </cell>
          <cell r="J7824">
            <v>51.6</v>
          </cell>
          <cell r="K7824">
            <v>35</v>
          </cell>
          <cell r="L7824">
            <v>0</v>
          </cell>
          <cell r="M7824">
            <v>55.47626</v>
          </cell>
          <cell r="N7824">
            <v>142.08</v>
          </cell>
          <cell r="O7824">
            <v>4104.67</v>
          </cell>
        </row>
        <row r="7825">
          <cell r="C7825" t="str">
            <v>432302195609041616</v>
          </cell>
          <cell r="D7825" t="str">
            <v>余海堂</v>
          </cell>
          <cell r="E7825" t="str">
            <v>男</v>
          </cell>
          <cell r="F7825">
            <v>19560904</v>
          </cell>
          <cell r="G7825" t="str">
            <v>1973-10-01</v>
          </cell>
          <cell r="H7825" t="str">
            <v>2016-09-01</v>
          </cell>
          <cell r="I7825">
            <v>4090.17</v>
          </cell>
          <cell r="J7825">
            <v>51.6</v>
          </cell>
          <cell r="K7825">
            <v>35</v>
          </cell>
          <cell r="L7825">
            <v>0</v>
          </cell>
          <cell r="M7825">
            <v>57.26238</v>
          </cell>
          <cell r="N7825">
            <v>143.86</v>
          </cell>
          <cell r="O7825">
            <v>4234.03</v>
          </cell>
        </row>
        <row r="7826">
          <cell r="C7826" t="str">
            <v>432302195702231633</v>
          </cell>
          <cell r="D7826" t="str">
            <v>陈良顺</v>
          </cell>
          <cell r="E7826" t="str">
            <v>男</v>
          </cell>
          <cell r="F7826">
            <v>19570301</v>
          </cell>
          <cell r="G7826" t="str">
            <v>1975-01-01</v>
          </cell>
          <cell r="H7826" t="str">
            <v>2017-03-01</v>
          </cell>
          <cell r="I7826">
            <v>3992.26</v>
          </cell>
          <cell r="J7826">
            <v>51.6</v>
          </cell>
          <cell r="K7826">
            <v>35</v>
          </cell>
          <cell r="L7826">
            <v>0</v>
          </cell>
          <cell r="M7826">
            <v>55.89164</v>
          </cell>
          <cell r="N7826">
            <v>142.49</v>
          </cell>
          <cell r="O7826">
            <v>4134.75</v>
          </cell>
        </row>
        <row r="7827">
          <cell r="C7827" t="str">
            <v>432322196810107947</v>
          </cell>
          <cell r="D7827" t="str">
            <v>曾立新</v>
          </cell>
          <cell r="E7827" t="str">
            <v>女</v>
          </cell>
          <cell r="F7827">
            <v>19680810</v>
          </cell>
          <cell r="G7827" t="str">
            <v>1988-04-01</v>
          </cell>
          <cell r="H7827" t="str">
            <v>2018-08-01</v>
          </cell>
          <cell r="I7827">
            <v>2422.33</v>
          </cell>
          <cell r="J7827">
            <v>37.2</v>
          </cell>
          <cell r="K7827">
            <v>35</v>
          </cell>
          <cell r="L7827">
            <v>0</v>
          </cell>
          <cell r="M7827">
            <v>33.91262</v>
          </cell>
          <cell r="N7827">
            <v>106.11</v>
          </cell>
          <cell r="O7827">
            <v>2528.44</v>
          </cell>
        </row>
        <row r="7828">
          <cell r="C7828" t="str">
            <v>432302194904121614</v>
          </cell>
          <cell r="D7828" t="str">
            <v>薛少兰</v>
          </cell>
          <cell r="E7828" t="str">
            <v>男</v>
          </cell>
          <cell r="F7828">
            <v>19490412</v>
          </cell>
          <cell r="G7828" t="str">
            <v>1966-05-01</v>
          </cell>
          <cell r="H7828" t="str">
            <v>2009-04-01</v>
          </cell>
          <cell r="I7828">
            <v>3678.1</v>
          </cell>
          <cell r="J7828">
            <v>51.6</v>
          </cell>
          <cell r="K7828">
            <v>35</v>
          </cell>
          <cell r="L7828">
            <v>15</v>
          </cell>
          <cell r="M7828">
            <v>51.4934</v>
          </cell>
          <cell r="N7828">
            <v>153.09</v>
          </cell>
          <cell r="O7828">
            <v>3831.19</v>
          </cell>
        </row>
        <row r="7829">
          <cell r="C7829" t="str">
            <v>432302194306111619</v>
          </cell>
          <cell r="D7829" t="str">
            <v>曾文斌</v>
          </cell>
          <cell r="E7829" t="str">
            <v>男</v>
          </cell>
          <cell r="F7829">
            <v>19430711</v>
          </cell>
          <cell r="G7829" t="str">
            <v>1960-08-01</v>
          </cell>
          <cell r="H7829" t="str">
            <v>2003-07-01</v>
          </cell>
          <cell r="I7829">
            <v>3513.17</v>
          </cell>
          <cell r="J7829">
            <v>51.6</v>
          </cell>
          <cell r="K7829">
            <v>35</v>
          </cell>
          <cell r="L7829">
            <v>15</v>
          </cell>
          <cell r="M7829">
            <v>49.18438</v>
          </cell>
          <cell r="N7829">
            <v>150.78</v>
          </cell>
          <cell r="O7829">
            <v>3663.95</v>
          </cell>
        </row>
        <row r="7830">
          <cell r="C7830" t="str">
            <v>432302194612061613</v>
          </cell>
          <cell r="D7830" t="str">
            <v>龚刘成</v>
          </cell>
          <cell r="E7830" t="str">
            <v>男</v>
          </cell>
          <cell r="F7830">
            <v>19461206</v>
          </cell>
          <cell r="G7830" t="str">
            <v>1963-12-01</v>
          </cell>
          <cell r="H7830" t="str">
            <v>2006-12-01</v>
          </cell>
          <cell r="I7830">
            <v>3527.87</v>
          </cell>
          <cell r="J7830">
            <v>51.6</v>
          </cell>
          <cell r="K7830">
            <v>35</v>
          </cell>
          <cell r="L7830">
            <v>15</v>
          </cell>
          <cell r="M7830">
            <v>49.39018</v>
          </cell>
          <cell r="N7830">
            <v>150.99</v>
          </cell>
          <cell r="O7830">
            <v>3678.86</v>
          </cell>
        </row>
        <row r="7831">
          <cell r="C7831" t="str">
            <v>430981196404271427</v>
          </cell>
          <cell r="D7831" t="str">
            <v>黄爱兰</v>
          </cell>
          <cell r="E7831" t="str">
            <v>女</v>
          </cell>
          <cell r="F7831">
            <v>19640427</v>
          </cell>
          <cell r="G7831" t="str">
            <v>1990-01-01</v>
          </cell>
          <cell r="H7831" t="str">
            <v>2014-04-01</v>
          </cell>
          <cell r="I7831">
            <v>2041.23</v>
          </cell>
          <cell r="J7831">
            <v>30</v>
          </cell>
          <cell r="K7831">
            <v>35</v>
          </cell>
          <cell r="L7831">
            <v>0</v>
          </cell>
          <cell r="M7831">
            <v>28.57722</v>
          </cell>
          <cell r="N7831">
            <v>93.58</v>
          </cell>
          <cell r="O7831">
            <v>2134.81</v>
          </cell>
        </row>
        <row r="7832">
          <cell r="C7832" t="str">
            <v>432302196801141646</v>
          </cell>
          <cell r="D7832" t="str">
            <v>曾娜</v>
          </cell>
          <cell r="E7832" t="str">
            <v>女</v>
          </cell>
          <cell r="F7832">
            <v>19670101</v>
          </cell>
          <cell r="G7832" t="str">
            <v>1987-03-01</v>
          </cell>
          <cell r="H7832" t="str">
            <v>2017-01-01</v>
          </cell>
          <cell r="I7832">
            <v>2185.47</v>
          </cell>
          <cell r="J7832">
            <v>28.8</v>
          </cell>
          <cell r="K7832">
            <v>35</v>
          </cell>
          <cell r="L7832">
            <v>0</v>
          </cell>
          <cell r="M7832">
            <v>30.59658</v>
          </cell>
          <cell r="N7832">
            <v>94.4</v>
          </cell>
          <cell r="O7832">
            <v>2279.87</v>
          </cell>
        </row>
        <row r="7833">
          <cell r="C7833" t="str">
            <v>430981194701281411</v>
          </cell>
          <cell r="D7833" t="str">
            <v>刘再华</v>
          </cell>
          <cell r="E7833" t="str">
            <v>男</v>
          </cell>
          <cell r="F7833">
            <v>19470601</v>
          </cell>
          <cell r="G7833" t="str">
            <v>1984-03-01</v>
          </cell>
          <cell r="H7833" t="str">
            <v>2007-06-01</v>
          </cell>
          <cell r="I7833">
            <v>2408.19</v>
          </cell>
          <cell r="J7833">
            <v>28.8</v>
          </cell>
          <cell r="K7833">
            <v>35</v>
          </cell>
          <cell r="L7833">
            <v>15</v>
          </cell>
          <cell r="M7833">
            <v>33.71466</v>
          </cell>
          <cell r="N7833">
            <v>112.51</v>
          </cell>
          <cell r="O7833">
            <v>2520.7</v>
          </cell>
        </row>
        <row r="7834">
          <cell r="C7834" t="str">
            <v>432302196105201617</v>
          </cell>
          <cell r="D7834" t="str">
            <v>陈政波</v>
          </cell>
          <cell r="E7834" t="str">
            <v>男</v>
          </cell>
          <cell r="F7834">
            <v>19591106</v>
          </cell>
          <cell r="G7834" t="str">
            <v>1977-01-01</v>
          </cell>
          <cell r="H7834" t="str">
            <v>2019-11-01</v>
          </cell>
          <cell r="I7834">
            <v>4420.95</v>
          </cell>
          <cell r="J7834">
            <v>51.6</v>
          </cell>
          <cell r="K7834">
            <v>35</v>
          </cell>
          <cell r="L7834">
            <v>0</v>
          </cell>
          <cell r="M7834">
            <v>61.8933</v>
          </cell>
          <cell r="N7834">
            <v>148.49</v>
          </cell>
          <cell r="O7834">
            <v>4569.44</v>
          </cell>
        </row>
        <row r="7835">
          <cell r="C7835" t="str">
            <v>43230219561117141X</v>
          </cell>
          <cell r="D7835" t="str">
            <v>匡正坤</v>
          </cell>
          <cell r="E7835" t="str">
            <v>男</v>
          </cell>
          <cell r="F7835">
            <v>19561101</v>
          </cell>
          <cell r="G7835" t="str">
            <v>1987-02-01</v>
          </cell>
          <cell r="H7835" t="str">
            <v>2016-11-01</v>
          </cell>
          <cell r="I7835">
            <v>2542.68</v>
          </cell>
          <cell r="J7835">
            <v>36</v>
          </cell>
          <cell r="K7835">
            <v>35</v>
          </cell>
          <cell r="L7835">
            <v>0</v>
          </cell>
          <cell r="M7835">
            <v>35.59752</v>
          </cell>
          <cell r="N7835">
            <v>106.6</v>
          </cell>
          <cell r="O7835">
            <v>2649.28</v>
          </cell>
        </row>
        <row r="7836">
          <cell r="C7836" t="str">
            <v>432302197209031629</v>
          </cell>
          <cell r="D7836" t="str">
            <v>余慧</v>
          </cell>
          <cell r="E7836" t="str">
            <v>女</v>
          </cell>
          <cell r="F7836">
            <v>19720903</v>
          </cell>
          <cell r="G7836" t="str">
            <v>1990-07-01</v>
          </cell>
          <cell r="H7836" t="str">
            <v>2020-12-01</v>
          </cell>
          <cell r="I7836">
            <v>1666.1</v>
          </cell>
          <cell r="J7836">
            <v>25.2</v>
          </cell>
          <cell r="K7836">
            <v>35</v>
          </cell>
          <cell r="L7836">
            <v>0</v>
          </cell>
          <cell r="M7836">
            <v>23.3254</v>
          </cell>
          <cell r="N7836">
            <v>83.53</v>
          </cell>
          <cell r="O7836">
            <v>1749.63</v>
          </cell>
        </row>
        <row r="7837">
          <cell r="C7837" t="str">
            <v>43230219650409162X</v>
          </cell>
          <cell r="D7837" t="str">
            <v>胡丽萍</v>
          </cell>
          <cell r="E7837" t="str">
            <v>女</v>
          </cell>
          <cell r="F7837">
            <v>19650423</v>
          </cell>
          <cell r="G7837" t="str">
            <v>1982-07-01</v>
          </cell>
          <cell r="H7837" t="str">
            <v>2015-04-01</v>
          </cell>
          <cell r="I7837">
            <v>2827.15</v>
          </cell>
          <cell r="J7837">
            <v>39.6</v>
          </cell>
          <cell r="K7837">
            <v>35</v>
          </cell>
          <cell r="L7837">
            <v>0</v>
          </cell>
          <cell r="M7837">
            <v>39.5801</v>
          </cell>
          <cell r="N7837">
            <v>114.18</v>
          </cell>
          <cell r="O7837">
            <v>2941.33</v>
          </cell>
        </row>
        <row r="7838">
          <cell r="C7838" t="str">
            <v>43092119540718001X</v>
          </cell>
          <cell r="D7838" t="str">
            <v>谭志明</v>
          </cell>
          <cell r="E7838" t="str">
            <v>男</v>
          </cell>
          <cell r="F7838">
            <v>19540718</v>
          </cell>
          <cell r="G7838" t="str">
            <v>1976-01-01</v>
          </cell>
          <cell r="H7838" t="str">
            <v>2014-07-01</v>
          </cell>
          <cell r="I7838">
            <v>3475.03</v>
          </cell>
          <cell r="J7838">
            <v>46.8</v>
          </cell>
          <cell r="K7838">
            <v>35</v>
          </cell>
          <cell r="L7838">
            <v>0</v>
          </cell>
          <cell r="M7838">
            <v>48.65042</v>
          </cell>
          <cell r="N7838">
            <v>130.45</v>
          </cell>
          <cell r="O7838">
            <v>3605.48</v>
          </cell>
        </row>
        <row r="7839">
          <cell r="C7839" t="str">
            <v>432302196307151646</v>
          </cell>
          <cell r="D7839" t="str">
            <v>杨秋元</v>
          </cell>
          <cell r="E7839" t="str">
            <v>女</v>
          </cell>
          <cell r="F7839">
            <v>19630715</v>
          </cell>
          <cell r="G7839" t="str">
            <v>1980-08-01</v>
          </cell>
          <cell r="H7839" t="str">
            <v>2013-07-01</v>
          </cell>
          <cell r="I7839">
            <v>2973.89</v>
          </cell>
          <cell r="J7839">
            <v>39.6</v>
          </cell>
          <cell r="K7839">
            <v>35</v>
          </cell>
          <cell r="L7839">
            <v>0</v>
          </cell>
          <cell r="M7839">
            <v>41.63446</v>
          </cell>
          <cell r="N7839">
            <v>116.23</v>
          </cell>
          <cell r="O7839">
            <v>3090.12</v>
          </cell>
        </row>
        <row r="7840">
          <cell r="C7840" t="str">
            <v>432302196904271662</v>
          </cell>
          <cell r="D7840" t="str">
            <v>张利</v>
          </cell>
          <cell r="E7840" t="str">
            <v>女</v>
          </cell>
          <cell r="F7840">
            <v>19690427</v>
          </cell>
          <cell r="G7840" t="str">
            <v>1988-04-01</v>
          </cell>
          <cell r="H7840" t="str">
            <v>2019-04-01</v>
          </cell>
          <cell r="I7840">
            <v>2626.81</v>
          </cell>
          <cell r="J7840">
            <v>38.4</v>
          </cell>
          <cell r="K7840">
            <v>35</v>
          </cell>
          <cell r="L7840">
            <v>0</v>
          </cell>
          <cell r="M7840">
            <v>36.77534</v>
          </cell>
          <cell r="N7840">
            <v>110.18</v>
          </cell>
          <cell r="O7840">
            <v>2736.99</v>
          </cell>
        </row>
        <row r="7841">
          <cell r="C7841" t="str">
            <v>432302195809031623</v>
          </cell>
          <cell r="D7841" t="str">
            <v>吴满秀</v>
          </cell>
          <cell r="E7841" t="str">
            <v>女</v>
          </cell>
          <cell r="F7841">
            <v>19570903</v>
          </cell>
          <cell r="G7841" t="str">
            <v>1975-03-01</v>
          </cell>
          <cell r="H7841" t="str">
            <v>2009-09-01</v>
          </cell>
          <cell r="I7841">
            <v>3063.25</v>
          </cell>
          <cell r="J7841">
            <v>42</v>
          </cell>
          <cell r="K7841">
            <v>35</v>
          </cell>
          <cell r="L7841">
            <v>0</v>
          </cell>
          <cell r="M7841">
            <v>42.8855</v>
          </cell>
          <cell r="N7841">
            <v>119.89</v>
          </cell>
          <cell r="O7841">
            <v>3183.14</v>
          </cell>
        </row>
        <row r="7842">
          <cell r="C7842" t="str">
            <v>432302195612271666</v>
          </cell>
          <cell r="D7842" t="str">
            <v>吴宝卿</v>
          </cell>
          <cell r="E7842" t="str">
            <v>女</v>
          </cell>
          <cell r="F7842">
            <v>19561227</v>
          </cell>
          <cell r="G7842" t="str">
            <v>1979-11-01</v>
          </cell>
          <cell r="H7842" t="str">
            <v>2009-09-01</v>
          </cell>
          <cell r="I7842">
            <v>2725.49</v>
          </cell>
          <cell r="J7842">
            <v>36</v>
          </cell>
          <cell r="K7842">
            <v>35</v>
          </cell>
          <cell r="L7842">
            <v>0</v>
          </cell>
          <cell r="M7842">
            <v>38.15686</v>
          </cell>
          <cell r="N7842">
            <v>109.16</v>
          </cell>
          <cell r="O7842">
            <v>2834.65</v>
          </cell>
        </row>
        <row r="7843">
          <cell r="C7843" t="str">
            <v>432302195606221638</v>
          </cell>
          <cell r="D7843" t="str">
            <v>刘伏华</v>
          </cell>
          <cell r="E7843" t="str">
            <v>男</v>
          </cell>
          <cell r="F7843">
            <v>19560622</v>
          </cell>
          <cell r="G7843" t="str">
            <v>1976-07-01</v>
          </cell>
          <cell r="H7843" t="str">
            <v>2016-06-01</v>
          </cell>
          <cell r="I7843">
            <v>3850.72</v>
          </cell>
          <cell r="J7843">
            <v>48</v>
          </cell>
          <cell r="K7843">
            <v>35</v>
          </cell>
          <cell r="L7843">
            <v>0</v>
          </cell>
          <cell r="M7843">
            <v>53.91008</v>
          </cell>
          <cell r="N7843">
            <v>136.91</v>
          </cell>
          <cell r="O7843">
            <v>3987.63</v>
          </cell>
        </row>
        <row r="7844">
          <cell r="C7844" t="str">
            <v>432302195404111625</v>
          </cell>
          <cell r="D7844" t="str">
            <v>刘晓美</v>
          </cell>
          <cell r="E7844" t="str">
            <v>女</v>
          </cell>
          <cell r="F7844">
            <v>19540411</v>
          </cell>
          <cell r="G7844" t="str">
            <v>1974-01-01</v>
          </cell>
          <cell r="H7844" t="str">
            <v>2009-04-01</v>
          </cell>
          <cell r="I7844">
            <v>3085.82</v>
          </cell>
          <cell r="J7844">
            <v>43.2</v>
          </cell>
          <cell r="K7844">
            <v>35</v>
          </cell>
          <cell r="L7844">
            <v>0</v>
          </cell>
          <cell r="M7844">
            <v>43.20148</v>
          </cell>
          <cell r="N7844">
            <v>121.4</v>
          </cell>
          <cell r="O7844">
            <v>3207.22</v>
          </cell>
        </row>
        <row r="7845">
          <cell r="C7845" t="str">
            <v>432302195101081625</v>
          </cell>
          <cell r="D7845" t="str">
            <v>王桃秀</v>
          </cell>
          <cell r="E7845" t="str">
            <v>女</v>
          </cell>
          <cell r="F7845">
            <v>19511008</v>
          </cell>
          <cell r="G7845" t="str">
            <v>1971-03-01</v>
          </cell>
          <cell r="H7845" t="str">
            <v>1997-09-01</v>
          </cell>
          <cell r="I7845">
            <v>2456.19</v>
          </cell>
          <cell r="J7845">
            <v>32.4</v>
          </cell>
          <cell r="K7845">
            <v>35</v>
          </cell>
          <cell r="L7845">
            <v>15</v>
          </cell>
          <cell r="M7845">
            <v>34.38666</v>
          </cell>
          <cell r="N7845">
            <v>116.79</v>
          </cell>
          <cell r="O7845">
            <v>2572.98</v>
          </cell>
        </row>
        <row r="7846">
          <cell r="C7846" t="str">
            <v>432302194112111610</v>
          </cell>
          <cell r="D7846" t="str">
            <v>刘新桂</v>
          </cell>
          <cell r="E7846" t="str">
            <v>男</v>
          </cell>
          <cell r="F7846">
            <v>19411211</v>
          </cell>
          <cell r="G7846" t="str">
            <v>1958-09-01</v>
          </cell>
          <cell r="H7846" t="str">
            <v>1995-12-01</v>
          </cell>
          <cell r="I7846">
            <v>3429.37</v>
          </cell>
          <cell r="J7846">
            <v>45.6</v>
          </cell>
          <cell r="K7846">
            <v>35</v>
          </cell>
          <cell r="L7846">
            <v>25</v>
          </cell>
          <cell r="M7846">
            <v>48.01118</v>
          </cell>
          <cell r="N7846">
            <v>153.61</v>
          </cell>
          <cell r="O7846">
            <v>3582.98</v>
          </cell>
        </row>
        <row r="7847">
          <cell r="C7847" t="str">
            <v>432302193310081614</v>
          </cell>
          <cell r="D7847" t="str">
            <v>李伯凡</v>
          </cell>
          <cell r="E7847" t="str">
            <v>男</v>
          </cell>
          <cell r="F7847">
            <v>19331008</v>
          </cell>
          <cell r="G7847" t="str">
            <v>1959-03-01</v>
          </cell>
          <cell r="H7847" t="str">
            <v>1990-12-01</v>
          </cell>
          <cell r="I7847">
            <v>3171.98</v>
          </cell>
          <cell r="J7847">
            <v>38.4</v>
          </cell>
          <cell r="K7847">
            <v>35</v>
          </cell>
          <cell r="L7847">
            <v>25</v>
          </cell>
          <cell r="M7847">
            <v>44.40772</v>
          </cell>
          <cell r="N7847">
            <v>142.81</v>
          </cell>
          <cell r="O7847">
            <v>3314.79</v>
          </cell>
        </row>
        <row r="7848">
          <cell r="C7848" t="str">
            <v>43230219330907162X</v>
          </cell>
          <cell r="D7848" t="str">
            <v>许翠兰</v>
          </cell>
          <cell r="E7848" t="str">
            <v>女</v>
          </cell>
          <cell r="F7848">
            <v>19330907</v>
          </cell>
          <cell r="G7848" t="str">
            <v>1959-03-01</v>
          </cell>
          <cell r="H7848" t="str">
            <v>1988-05-01</v>
          </cell>
          <cell r="I7848">
            <v>3107.94</v>
          </cell>
          <cell r="J7848">
            <v>36</v>
          </cell>
          <cell r="K7848">
            <v>35</v>
          </cell>
          <cell r="L7848">
            <v>25</v>
          </cell>
          <cell r="M7848">
            <v>43.51116</v>
          </cell>
          <cell r="N7848">
            <v>139.51</v>
          </cell>
          <cell r="O7848">
            <v>3247.45</v>
          </cell>
        </row>
        <row r="7849">
          <cell r="C7849" t="str">
            <v>432302192709131615</v>
          </cell>
          <cell r="D7849" t="str">
            <v>贺家友</v>
          </cell>
          <cell r="E7849" t="str">
            <v>男</v>
          </cell>
          <cell r="F7849">
            <v>19270913</v>
          </cell>
          <cell r="G7849" t="str">
            <v>1953-12-01</v>
          </cell>
          <cell r="H7849" t="str">
            <v>1988-05-01</v>
          </cell>
          <cell r="I7849">
            <v>3787.27</v>
          </cell>
          <cell r="J7849">
            <v>42</v>
          </cell>
          <cell r="K7849">
            <v>35</v>
          </cell>
          <cell r="L7849">
            <v>25</v>
          </cell>
          <cell r="M7849">
            <v>53.02178</v>
          </cell>
          <cell r="N7849">
            <v>155.02</v>
          </cell>
          <cell r="O7849">
            <v>3942.29</v>
          </cell>
        </row>
        <row r="7850">
          <cell r="C7850" t="str">
            <v>432302192711121635</v>
          </cell>
          <cell r="D7850" t="str">
            <v>李阳生</v>
          </cell>
          <cell r="E7850" t="str">
            <v>男</v>
          </cell>
          <cell r="F7850">
            <v>19271112</v>
          </cell>
          <cell r="G7850" t="str">
            <v>1959-03-01</v>
          </cell>
          <cell r="H7850" t="str">
            <v>1989-12-01</v>
          </cell>
          <cell r="I7850">
            <v>3211.93</v>
          </cell>
          <cell r="J7850">
            <v>37.2</v>
          </cell>
          <cell r="K7850">
            <v>35</v>
          </cell>
          <cell r="L7850">
            <v>25</v>
          </cell>
          <cell r="M7850">
            <v>44.96702</v>
          </cell>
          <cell r="N7850">
            <v>142.17</v>
          </cell>
          <cell r="O7850">
            <v>3354.1</v>
          </cell>
        </row>
        <row r="7851">
          <cell r="C7851" t="str">
            <v>432302193905151618</v>
          </cell>
          <cell r="D7851" t="str">
            <v>文海洲</v>
          </cell>
          <cell r="E7851" t="str">
            <v>男</v>
          </cell>
          <cell r="F7851">
            <v>19390515</v>
          </cell>
          <cell r="G7851" t="str">
            <v>1958-08-01</v>
          </cell>
          <cell r="H7851" t="str">
            <v>1995-06-01</v>
          </cell>
          <cell r="I7851">
            <v>3223.08</v>
          </cell>
          <cell r="J7851">
            <v>44.4</v>
          </cell>
          <cell r="K7851">
            <v>35</v>
          </cell>
          <cell r="L7851">
            <v>25</v>
          </cell>
          <cell r="M7851">
            <v>45.12312</v>
          </cell>
          <cell r="N7851">
            <v>149.52</v>
          </cell>
          <cell r="O7851">
            <v>3372.6</v>
          </cell>
        </row>
        <row r="7852">
          <cell r="C7852" t="str">
            <v>432302194006051626</v>
          </cell>
          <cell r="D7852" t="str">
            <v>徐孟如</v>
          </cell>
          <cell r="E7852" t="str">
            <v>女</v>
          </cell>
          <cell r="F7852">
            <v>19460605</v>
          </cell>
          <cell r="G7852" t="str">
            <v>1964-01-01</v>
          </cell>
          <cell r="H7852" t="str">
            <v>1997-09-01</v>
          </cell>
          <cell r="I7852">
            <v>2803.13</v>
          </cell>
          <cell r="J7852">
            <v>40.8</v>
          </cell>
          <cell r="K7852">
            <v>35</v>
          </cell>
          <cell r="L7852">
            <v>15</v>
          </cell>
          <cell r="M7852">
            <v>39.24382</v>
          </cell>
          <cell r="N7852">
            <v>130.04</v>
          </cell>
          <cell r="O7852">
            <v>2933.17</v>
          </cell>
        </row>
        <row r="7853">
          <cell r="C7853" t="str">
            <v>432302194701121622</v>
          </cell>
          <cell r="D7853" t="str">
            <v>董乐平</v>
          </cell>
          <cell r="E7853" t="str">
            <v>女</v>
          </cell>
          <cell r="F7853">
            <v>19470121</v>
          </cell>
          <cell r="G7853" t="str">
            <v>1968-01-01</v>
          </cell>
          <cell r="H7853" t="str">
            <v>1997-09-01</v>
          </cell>
          <cell r="I7853">
            <v>2647.81</v>
          </cell>
          <cell r="J7853">
            <v>36</v>
          </cell>
          <cell r="K7853">
            <v>35</v>
          </cell>
          <cell r="L7853">
            <v>15</v>
          </cell>
          <cell r="M7853">
            <v>37.06934</v>
          </cell>
          <cell r="N7853">
            <v>123.07</v>
          </cell>
          <cell r="O7853">
            <v>2770.88</v>
          </cell>
        </row>
        <row r="7854">
          <cell r="C7854" t="str">
            <v>43230219440117161X</v>
          </cell>
          <cell r="D7854" t="str">
            <v>张镇华</v>
          </cell>
          <cell r="E7854" t="str">
            <v>男</v>
          </cell>
          <cell r="F7854">
            <v>19440717</v>
          </cell>
          <cell r="G7854" t="str">
            <v>1960-01-01</v>
          </cell>
          <cell r="H7854" t="str">
            <v>1997-09-01</v>
          </cell>
          <cell r="I7854">
            <v>3009.86</v>
          </cell>
          <cell r="J7854">
            <v>45.6</v>
          </cell>
          <cell r="K7854">
            <v>35</v>
          </cell>
          <cell r="L7854">
            <v>15</v>
          </cell>
          <cell r="M7854">
            <v>42.13804</v>
          </cell>
          <cell r="N7854">
            <v>137.74</v>
          </cell>
          <cell r="O7854">
            <v>3147.6</v>
          </cell>
        </row>
        <row r="7855">
          <cell r="C7855" t="str">
            <v>432302194611281622</v>
          </cell>
          <cell r="D7855" t="str">
            <v>伏玉兰</v>
          </cell>
          <cell r="E7855" t="str">
            <v>女</v>
          </cell>
          <cell r="F7855">
            <v>19461128</v>
          </cell>
          <cell r="G7855" t="str">
            <v>1965-01-01</v>
          </cell>
          <cell r="H7855" t="str">
            <v>1997-09-01</v>
          </cell>
          <cell r="I7855">
            <v>2764.43</v>
          </cell>
          <cell r="J7855">
            <v>39.6</v>
          </cell>
          <cell r="K7855">
            <v>35</v>
          </cell>
          <cell r="L7855">
            <v>15</v>
          </cell>
          <cell r="M7855">
            <v>38.70202</v>
          </cell>
          <cell r="N7855">
            <v>128.3</v>
          </cell>
          <cell r="O7855">
            <v>2892.73</v>
          </cell>
        </row>
        <row r="7856">
          <cell r="C7856" t="str">
            <v>432302194304121610</v>
          </cell>
          <cell r="D7856" t="str">
            <v>伏耀琪</v>
          </cell>
          <cell r="E7856" t="str">
            <v>男</v>
          </cell>
          <cell r="F7856">
            <v>19430412</v>
          </cell>
          <cell r="G7856" t="str">
            <v>1960-09-01</v>
          </cell>
          <cell r="H7856" t="str">
            <v>1997-09-01</v>
          </cell>
          <cell r="I7856">
            <v>3047.39</v>
          </cell>
          <cell r="J7856">
            <v>45.6</v>
          </cell>
          <cell r="K7856">
            <v>35</v>
          </cell>
          <cell r="L7856">
            <v>15</v>
          </cell>
          <cell r="M7856">
            <v>42.66346</v>
          </cell>
          <cell r="N7856">
            <v>138.26</v>
          </cell>
          <cell r="O7856">
            <v>3185.65</v>
          </cell>
        </row>
        <row r="7857">
          <cell r="C7857" t="str">
            <v>432302194510051617</v>
          </cell>
          <cell r="D7857" t="str">
            <v>龚冬林</v>
          </cell>
          <cell r="E7857" t="str">
            <v>男</v>
          </cell>
          <cell r="F7857">
            <v>19451005</v>
          </cell>
          <cell r="G7857" t="str">
            <v>1961-10-01</v>
          </cell>
          <cell r="H7857" t="str">
            <v>1997-09-01</v>
          </cell>
          <cell r="I7857">
            <v>2881.06</v>
          </cell>
          <cell r="J7857">
            <v>43.2</v>
          </cell>
          <cell r="K7857">
            <v>35</v>
          </cell>
          <cell r="L7857">
            <v>15</v>
          </cell>
          <cell r="M7857">
            <v>40.33484</v>
          </cell>
          <cell r="N7857">
            <v>133.53</v>
          </cell>
          <cell r="O7857">
            <v>3014.59</v>
          </cell>
        </row>
        <row r="7858">
          <cell r="C7858" t="str">
            <v>43230219411029162X</v>
          </cell>
          <cell r="D7858" t="str">
            <v>邹慈香</v>
          </cell>
          <cell r="E7858" t="str">
            <v>女</v>
          </cell>
          <cell r="F7858">
            <v>19411029</v>
          </cell>
          <cell r="G7858" t="str">
            <v>1962-05-01</v>
          </cell>
          <cell r="H7858" t="str">
            <v>1992-09-01</v>
          </cell>
          <cell r="I7858">
            <v>2993.43</v>
          </cell>
          <cell r="J7858">
            <v>37.2</v>
          </cell>
          <cell r="K7858">
            <v>35</v>
          </cell>
          <cell r="L7858">
            <v>25</v>
          </cell>
          <cell r="M7858">
            <v>41.90802</v>
          </cell>
          <cell r="N7858">
            <v>139.11</v>
          </cell>
          <cell r="O7858">
            <v>3132.54</v>
          </cell>
        </row>
        <row r="7859">
          <cell r="C7859" t="str">
            <v>432302194012131622</v>
          </cell>
          <cell r="D7859" t="str">
            <v>戴腊梅</v>
          </cell>
          <cell r="E7859" t="str">
            <v>女</v>
          </cell>
          <cell r="F7859">
            <v>19401213</v>
          </cell>
          <cell r="G7859" t="str">
            <v>1959-03-01</v>
          </cell>
          <cell r="H7859" t="str">
            <v>1992-09-01</v>
          </cell>
          <cell r="I7859">
            <v>3122.05</v>
          </cell>
          <cell r="J7859">
            <v>40.8</v>
          </cell>
          <cell r="K7859">
            <v>35</v>
          </cell>
          <cell r="L7859">
            <v>25</v>
          </cell>
          <cell r="M7859">
            <v>43.7087</v>
          </cell>
          <cell r="N7859">
            <v>144.51</v>
          </cell>
          <cell r="O7859">
            <v>3266.56</v>
          </cell>
        </row>
        <row r="7860">
          <cell r="C7860" t="str">
            <v>430981194503071421</v>
          </cell>
          <cell r="D7860" t="str">
            <v>郭晏珍</v>
          </cell>
          <cell r="E7860" t="str">
            <v>女</v>
          </cell>
          <cell r="F7860">
            <v>19450307</v>
          </cell>
          <cell r="G7860" t="str">
            <v>1961-10-01</v>
          </cell>
          <cell r="H7860" t="str">
            <v>1995-07-01</v>
          </cell>
          <cell r="I7860">
            <v>2863.28</v>
          </cell>
          <cell r="J7860">
            <v>40.8</v>
          </cell>
          <cell r="K7860">
            <v>35</v>
          </cell>
          <cell r="L7860">
            <v>15</v>
          </cell>
          <cell r="M7860">
            <v>40.08592</v>
          </cell>
          <cell r="N7860">
            <v>130.89</v>
          </cell>
          <cell r="O7860">
            <v>2994.17</v>
          </cell>
        </row>
        <row r="7861">
          <cell r="C7861" t="str">
            <v>432302194301041623</v>
          </cell>
          <cell r="D7861" t="str">
            <v>王桃秀</v>
          </cell>
          <cell r="E7861" t="str">
            <v>女</v>
          </cell>
          <cell r="F7861">
            <v>19430104</v>
          </cell>
          <cell r="G7861" t="str">
            <v>1961-01-01</v>
          </cell>
          <cell r="H7861" t="str">
            <v>1993-12-01</v>
          </cell>
          <cell r="I7861">
            <v>2954.64</v>
          </cell>
          <cell r="J7861">
            <v>39.6</v>
          </cell>
          <cell r="K7861">
            <v>35</v>
          </cell>
          <cell r="L7861">
            <v>15</v>
          </cell>
          <cell r="M7861">
            <v>41.36496</v>
          </cell>
          <cell r="N7861">
            <v>130.96</v>
          </cell>
          <cell r="O7861">
            <v>3085.6</v>
          </cell>
        </row>
        <row r="7862">
          <cell r="C7862" t="str">
            <v>432302194503031626</v>
          </cell>
          <cell r="D7862" t="str">
            <v>李青梅</v>
          </cell>
          <cell r="E7862" t="str">
            <v>女</v>
          </cell>
          <cell r="F7862">
            <v>19450303</v>
          </cell>
          <cell r="G7862" t="str">
            <v>1962-01-01</v>
          </cell>
          <cell r="H7862" t="str">
            <v>1993-12-01</v>
          </cell>
          <cell r="I7862">
            <v>2819.81</v>
          </cell>
          <cell r="J7862">
            <v>38.4</v>
          </cell>
          <cell r="K7862">
            <v>35</v>
          </cell>
          <cell r="L7862">
            <v>15</v>
          </cell>
          <cell r="M7862">
            <v>39.47734</v>
          </cell>
          <cell r="N7862">
            <v>127.88</v>
          </cell>
          <cell r="O7862">
            <v>2947.69</v>
          </cell>
        </row>
        <row r="7863">
          <cell r="C7863" t="str">
            <v>432302194209181623</v>
          </cell>
          <cell r="D7863" t="str">
            <v>张菊林</v>
          </cell>
          <cell r="E7863" t="str">
            <v>女</v>
          </cell>
          <cell r="F7863">
            <v>19420918</v>
          </cell>
          <cell r="G7863" t="str">
            <v>1964-01-01</v>
          </cell>
          <cell r="H7863" t="str">
            <v>1993-12-01</v>
          </cell>
          <cell r="I7863">
            <v>2910</v>
          </cell>
          <cell r="J7863">
            <v>36</v>
          </cell>
          <cell r="K7863">
            <v>35</v>
          </cell>
          <cell r="L7863">
            <v>15</v>
          </cell>
          <cell r="M7863">
            <v>40.74</v>
          </cell>
          <cell r="N7863">
            <v>126.74</v>
          </cell>
          <cell r="O7863">
            <v>3036.74</v>
          </cell>
        </row>
        <row r="7864">
          <cell r="C7864" t="str">
            <v>432302193903161636</v>
          </cell>
          <cell r="D7864" t="str">
            <v>陈春华</v>
          </cell>
          <cell r="E7864" t="str">
            <v>男</v>
          </cell>
          <cell r="F7864">
            <v>19390316</v>
          </cell>
          <cell r="G7864" t="str">
            <v>1959-03-01</v>
          </cell>
          <cell r="H7864" t="str">
            <v>1993-12-01</v>
          </cell>
          <cell r="I7864">
            <v>3175.5</v>
          </cell>
          <cell r="J7864">
            <v>42</v>
          </cell>
          <cell r="K7864">
            <v>35</v>
          </cell>
          <cell r="L7864">
            <v>25</v>
          </cell>
          <cell r="M7864">
            <v>44.457</v>
          </cell>
          <cell r="N7864">
            <v>146.46</v>
          </cell>
          <cell r="O7864">
            <v>3321.96</v>
          </cell>
        </row>
        <row r="7865">
          <cell r="C7865" t="str">
            <v>432302194311161629</v>
          </cell>
          <cell r="D7865" t="str">
            <v>刘冬元</v>
          </cell>
          <cell r="E7865" t="str">
            <v>女</v>
          </cell>
          <cell r="F7865">
            <v>19431116</v>
          </cell>
          <cell r="G7865" t="str">
            <v>1960-11-01</v>
          </cell>
          <cell r="H7865" t="str">
            <v>1993-12-01</v>
          </cell>
          <cell r="I7865">
            <v>2986.67</v>
          </cell>
          <cell r="J7865">
            <v>40.8</v>
          </cell>
          <cell r="K7865">
            <v>35</v>
          </cell>
          <cell r="L7865">
            <v>15</v>
          </cell>
          <cell r="M7865">
            <v>41.81338</v>
          </cell>
          <cell r="N7865">
            <v>132.61</v>
          </cell>
          <cell r="O7865">
            <v>3119.28</v>
          </cell>
        </row>
        <row r="7866">
          <cell r="C7866" t="str">
            <v>432302194301031644</v>
          </cell>
          <cell r="D7866" t="str">
            <v>刘爱春</v>
          </cell>
          <cell r="E7866" t="str">
            <v>女</v>
          </cell>
          <cell r="F7866">
            <v>19430203</v>
          </cell>
          <cell r="G7866" t="str">
            <v>1959-03-01</v>
          </cell>
          <cell r="H7866" t="str">
            <v>1993-02-01</v>
          </cell>
          <cell r="I7866">
            <v>2986.67</v>
          </cell>
          <cell r="J7866">
            <v>40.8</v>
          </cell>
          <cell r="K7866">
            <v>35</v>
          </cell>
          <cell r="L7866">
            <v>15</v>
          </cell>
          <cell r="M7866">
            <v>41.81338</v>
          </cell>
          <cell r="N7866">
            <v>132.61</v>
          </cell>
          <cell r="O7866">
            <v>3119.28</v>
          </cell>
        </row>
        <row r="7867">
          <cell r="C7867" t="str">
            <v>432302194002261626</v>
          </cell>
          <cell r="D7867" t="str">
            <v>杨国英</v>
          </cell>
          <cell r="E7867" t="str">
            <v>女</v>
          </cell>
          <cell r="F7867">
            <v>19400226</v>
          </cell>
          <cell r="G7867" t="str">
            <v>1961-01-01</v>
          </cell>
          <cell r="H7867" t="str">
            <v>1993-03-01</v>
          </cell>
          <cell r="I7867">
            <v>3090.03</v>
          </cell>
          <cell r="J7867">
            <v>39.6</v>
          </cell>
          <cell r="K7867">
            <v>35</v>
          </cell>
          <cell r="L7867">
            <v>25</v>
          </cell>
          <cell r="M7867">
            <v>43.26042</v>
          </cell>
          <cell r="N7867">
            <v>142.86</v>
          </cell>
          <cell r="O7867">
            <v>3232.89</v>
          </cell>
        </row>
        <row r="7868">
          <cell r="C7868" t="str">
            <v>432302194704261620</v>
          </cell>
          <cell r="D7868" t="str">
            <v>徐青连</v>
          </cell>
          <cell r="E7868" t="str">
            <v>女</v>
          </cell>
          <cell r="F7868">
            <v>19470426</v>
          </cell>
          <cell r="G7868" t="str">
            <v>1986-05-01</v>
          </cell>
          <cell r="H7868" t="str">
            <v>2000-12-01</v>
          </cell>
          <cell r="I7868">
            <v>2121.26</v>
          </cell>
          <cell r="J7868">
            <v>18</v>
          </cell>
          <cell r="K7868">
            <v>35</v>
          </cell>
          <cell r="L7868">
            <v>15</v>
          </cell>
          <cell r="M7868">
            <v>29.69764</v>
          </cell>
          <cell r="N7868">
            <v>97.7</v>
          </cell>
          <cell r="O7868">
            <v>2218.96</v>
          </cell>
        </row>
        <row r="7869">
          <cell r="C7869" t="str">
            <v>432302194610031648</v>
          </cell>
          <cell r="D7869" t="str">
            <v>聂珍娥</v>
          </cell>
          <cell r="E7869" t="str">
            <v>女</v>
          </cell>
          <cell r="F7869">
            <v>19461003</v>
          </cell>
          <cell r="G7869" t="str">
            <v>1962-10-01</v>
          </cell>
          <cell r="H7869" t="str">
            <v>1997-06-01</v>
          </cell>
          <cell r="I7869">
            <v>2828.47</v>
          </cell>
          <cell r="J7869">
            <v>42</v>
          </cell>
          <cell r="K7869">
            <v>35</v>
          </cell>
          <cell r="L7869">
            <v>15</v>
          </cell>
          <cell r="M7869">
            <v>39.59858</v>
          </cell>
          <cell r="N7869">
            <v>131.6</v>
          </cell>
          <cell r="O7869">
            <v>2960.07</v>
          </cell>
        </row>
        <row r="7870">
          <cell r="C7870" t="str">
            <v>432302193502061626</v>
          </cell>
          <cell r="D7870" t="str">
            <v>高阳春</v>
          </cell>
          <cell r="E7870" t="str">
            <v>女</v>
          </cell>
          <cell r="F7870">
            <v>19350206</v>
          </cell>
          <cell r="G7870" t="str">
            <v>1959-01-01</v>
          </cell>
          <cell r="H7870" t="str">
            <v>1989-12-01</v>
          </cell>
          <cell r="I7870">
            <v>3088.54</v>
          </cell>
          <cell r="J7870">
            <v>37.2</v>
          </cell>
          <cell r="K7870">
            <v>35</v>
          </cell>
          <cell r="L7870">
            <v>25</v>
          </cell>
          <cell r="M7870">
            <v>43.23956</v>
          </cell>
          <cell r="N7870">
            <v>140.44</v>
          </cell>
          <cell r="O7870">
            <v>3228.98</v>
          </cell>
        </row>
        <row r="7871">
          <cell r="C7871" t="str">
            <v>432302194611131640</v>
          </cell>
          <cell r="D7871" t="str">
            <v>刘俊辉</v>
          </cell>
          <cell r="E7871" t="str">
            <v>女</v>
          </cell>
          <cell r="F7871">
            <v>19461113</v>
          </cell>
          <cell r="G7871" t="str">
            <v>1962-11-01</v>
          </cell>
          <cell r="H7871" t="str">
            <v>1996-12-01</v>
          </cell>
          <cell r="I7871">
            <v>2849.03</v>
          </cell>
          <cell r="J7871">
            <v>42</v>
          </cell>
          <cell r="K7871">
            <v>35</v>
          </cell>
          <cell r="L7871">
            <v>15</v>
          </cell>
          <cell r="M7871">
            <v>39.88642</v>
          </cell>
          <cell r="N7871">
            <v>131.89</v>
          </cell>
          <cell r="O7871">
            <v>2980.92</v>
          </cell>
        </row>
        <row r="7872">
          <cell r="C7872" t="str">
            <v>432302195310161664</v>
          </cell>
          <cell r="D7872" t="str">
            <v>余慧兰</v>
          </cell>
          <cell r="E7872" t="str">
            <v>女</v>
          </cell>
          <cell r="F7872">
            <v>19510725</v>
          </cell>
          <cell r="G7872" t="str">
            <v>1975-08-01</v>
          </cell>
          <cell r="H7872" t="str">
            <v>2000-12-01</v>
          </cell>
          <cell r="I7872">
            <v>2377.9</v>
          </cell>
          <cell r="J7872">
            <v>31.2</v>
          </cell>
          <cell r="K7872">
            <v>35</v>
          </cell>
          <cell r="L7872">
            <v>15</v>
          </cell>
          <cell r="M7872">
            <v>33.2906</v>
          </cell>
          <cell r="N7872">
            <v>114.49</v>
          </cell>
          <cell r="O7872">
            <v>2492.39</v>
          </cell>
        </row>
        <row r="7873">
          <cell r="C7873" t="str">
            <v>432302195107251621</v>
          </cell>
          <cell r="D7873" t="str">
            <v>任凤秀</v>
          </cell>
          <cell r="E7873" t="str">
            <v>女</v>
          </cell>
          <cell r="F7873">
            <v>19510725</v>
          </cell>
          <cell r="G7873" t="str">
            <v>1974-01-01</v>
          </cell>
          <cell r="H7873" t="str">
            <v>2000-12-01</v>
          </cell>
          <cell r="I7873">
            <v>2409.91</v>
          </cell>
          <cell r="J7873">
            <v>32.4</v>
          </cell>
          <cell r="K7873">
            <v>35</v>
          </cell>
          <cell r="L7873">
            <v>15</v>
          </cell>
          <cell r="M7873">
            <v>33.73874</v>
          </cell>
          <cell r="N7873">
            <v>116.14</v>
          </cell>
          <cell r="O7873">
            <v>2526.05</v>
          </cell>
        </row>
        <row r="7874">
          <cell r="C7874" t="str">
            <v>432302195005101665</v>
          </cell>
          <cell r="D7874" t="str">
            <v>刘端英</v>
          </cell>
          <cell r="E7874" t="str">
            <v>女</v>
          </cell>
          <cell r="F7874">
            <v>19500510</v>
          </cell>
          <cell r="G7874" t="str">
            <v>1968-01-01</v>
          </cell>
          <cell r="H7874" t="str">
            <v>2000-12-01</v>
          </cell>
          <cell r="I7874">
            <v>2628.03</v>
          </cell>
          <cell r="J7874">
            <v>39.6</v>
          </cell>
          <cell r="K7874">
            <v>35</v>
          </cell>
          <cell r="L7874">
            <v>15</v>
          </cell>
          <cell r="M7874">
            <v>36.79242</v>
          </cell>
          <cell r="N7874">
            <v>126.39</v>
          </cell>
          <cell r="O7874">
            <v>2754.42</v>
          </cell>
        </row>
        <row r="7875">
          <cell r="C7875" t="str">
            <v>432302194806091626</v>
          </cell>
          <cell r="D7875" t="str">
            <v>钟淑华</v>
          </cell>
          <cell r="E7875" t="str">
            <v>女</v>
          </cell>
          <cell r="F7875">
            <v>19480609</v>
          </cell>
          <cell r="G7875" t="str">
            <v>1968-01-01</v>
          </cell>
          <cell r="H7875" t="str">
            <v>2000-05-01</v>
          </cell>
          <cell r="I7875">
            <v>2670.36</v>
          </cell>
          <cell r="J7875">
            <v>39.6</v>
          </cell>
          <cell r="K7875">
            <v>35</v>
          </cell>
          <cell r="L7875">
            <v>15</v>
          </cell>
          <cell r="M7875">
            <v>37.38504</v>
          </cell>
          <cell r="N7875">
            <v>126.99</v>
          </cell>
          <cell r="O7875">
            <v>2797.35</v>
          </cell>
        </row>
        <row r="7876">
          <cell r="C7876" t="str">
            <v>432302195004011625</v>
          </cell>
          <cell r="D7876" t="str">
            <v>汪玉兰</v>
          </cell>
          <cell r="E7876" t="str">
            <v>女</v>
          </cell>
          <cell r="F7876">
            <v>19500415</v>
          </cell>
          <cell r="G7876" t="str">
            <v>1966-04-01</v>
          </cell>
          <cell r="H7876" t="str">
            <v>2000-12-01</v>
          </cell>
          <cell r="I7876">
            <v>2692.07</v>
          </cell>
          <cell r="J7876">
            <v>42</v>
          </cell>
          <cell r="K7876">
            <v>35</v>
          </cell>
          <cell r="L7876">
            <v>15</v>
          </cell>
          <cell r="M7876">
            <v>37.68898</v>
          </cell>
          <cell r="N7876">
            <v>129.69</v>
          </cell>
          <cell r="O7876">
            <v>2821.76</v>
          </cell>
        </row>
        <row r="7877">
          <cell r="C7877" t="str">
            <v>430981195002281425</v>
          </cell>
          <cell r="D7877" t="str">
            <v>董乐霞</v>
          </cell>
          <cell r="E7877" t="str">
            <v>女</v>
          </cell>
          <cell r="F7877">
            <v>19500201</v>
          </cell>
          <cell r="G7877" t="str">
            <v>1975-01-01</v>
          </cell>
          <cell r="H7877" t="str">
            <v>2000-12-01</v>
          </cell>
          <cell r="I7877">
            <v>2403.9</v>
          </cell>
          <cell r="J7877">
            <v>31.2</v>
          </cell>
          <cell r="K7877">
            <v>35</v>
          </cell>
          <cell r="L7877">
            <v>15</v>
          </cell>
          <cell r="M7877">
            <v>33.6546</v>
          </cell>
          <cell r="N7877">
            <v>114.85</v>
          </cell>
          <cell r="O7877">
            <v>2518.75</v>
          </cell>
        </row>
        <row r="7878">
          <cell r="C7878" t="str">
            <v>432302195310111624</v>
          </cell>
          <cell r="D7878" t="str">
            <v>张凤英</v>
          </cell>
          <cell r="E7878" t="str">
            <v>女</v>
          </cell>
          <cell r="F7878">
            <v>19530511</v>
          </cell>
          <cell r="G7878" t="str">
            <v>1970-05-01</v>
          </cell>
          <cell r="H7878" t="str">
            <v>2008-05-01</v>
          </cell>
          <cell r="I7878">
            <v>3141.12</v>
          </cell>
          <cell r="J7878">
            <v>45.6</v>
          </cell>
          <cell r="K7878">
            <v>35</v>
          </cell>
          <cell r="L7878">
            <v>0</v>
          </cell>
          <cell r="M7878">
            <v>43.97568</v>
          </cell>
          <cell r="N7878">
            <v>124.58</v>
          </cell>
          <cell r="O7878">
            <v>3265.7</v>
          </cell>
        </row>
        <row r="7879">
          <cell r="C7879" t="str">
            <v>432302196406071625</v>
          </cell>
          <cell r="D7879" t="str">
            <v>成艳</v>
          </cell>
          <cell r="E7879" t="str">
            <v>女</v>
          </cell>
          <cell r="F7879">
            <v>19640607</v>
          </cell>
          <cell r="G7879" t="str">
            <v>1981-07-01</v>
          </cell>
          <cell r="H7879" t="str">
            <v>2014-06-01</v>
          </cell>
          <cell r="I7879">
            <v>3000.34</v>
          </cell>
          <cell r="J7879">
            <v>39.6</v>
          </cell>
          <cell r="K7879">
            <v>35</v>
          </cell>
          <cell r="L7879">
            <v>0</v>
          </cell>
          <cell r="M7879">
            <v>42.00476</v>
          </cell>
          <cell r="N7879">
            <v>116.6</v>
          </cell>
          <cell r="O7879">
            <v>3116.94</v>
          </cell>
        </row>
        <row r="7880">
          <cell r="C7880" t="str">
            <v>432302195804051617</v>
          </cell>
          <cell r="D7880" t="str">
            <v>唐迪飞</v>
          </cell>
          <cell r="E7880" t="str">
            <v>男</v>
          </cell>
          <cell r="F7880">
            <v>19580405</v>
          </cell>
          <cell r="G7880" t="str">
            <v>1977-05-01</v>
          </cell>
          <cell r="H7880" t="str">
            <v>2018-04-01</v>
          </cell>
          <cell r="I7880">
            <v>4024.33</v>
          </cell>
          <cell r="J7880">
            <v>49.2</v>
          </cell>
          <cell r="K7880">
            <v>35</v>
          </cell>
          <cell r="L7880">
            <v>0</v>
          </cell>
          <cell r="M7880">
            <v>56.34062</v>
          </cell>
          <cell r="N7880">
            <v>140.54</v>
          </cell>
          <cell r="O7880">
            <v>4164.87</v>
          </cell>
        </row>
        <row r="7881">
          <cell r="C7881" t="str">
            <v>43230219630621166X</v>
          </cell>
          <cell r="D7881" t="str">
            <v>黄丽群</v>
          </cell>
          <cell r="E7881" t="str">
            <v>女</v>
          </cell>
          <cell r="F7881">
            <v>19630621</v>
          </cell>
          <cell r="G7881" t="str">
            <v>1980-07-01</v>
          </cell>
          <cell r="H7881" t="str">
            <v>2013-06-01</v>
          </cell>
          <cell r="I7881">
            <v>2919.68</v>
          </cell>
          <cell r="J7881">
            <v>39.6</v>
          </cell>
          <cell r="K7881">
            <v>35</v>
          </cell>
          <cell r="L7881">
            <v>0</v>
          </cell>
          <cell r="M7881">
            <v>40.87552</v>
          </cell>
          <cell r="N7881">
            <v>115.48</v>
          </cell>
          <cell r="O7881">
            <v>3035.16</v>
          </cell>
        </row>
        <row r="7882">
          <cell r="C7882" t="str">
            <v>432302195808251616</v>
          </cell>
          <cell r="D7882" t="str">
            <v>熊国辉</v>
          </cell>
          <cell r="E7882" t="str">
            <v>男</v>
          </cell>
          <cell r="F7882">
            <v>19580825</v>
          </cell>
          <cell r="G7882" t="str">
            <v>1976-01-01</v>
          </cell>
          <cell r="H7882" t="str">
            <v>2018-08-01</v>
          </cell>
          <cell r="I7882">
            <v>4200.99</v>
          </cell>
          <cell r="J7882">
            <v>51.6</v>
          </cell>
          <cell r="K7882">
            <v>35</v>
          </cell>
          <cell r="L7882">
            <v>0</v>
          </cell>
          <cell r="M7882">
            <v>58.81386</v>
          </cell>
          <cell r="N7882">
            <v>145.41</v>
          </cell>
          <cell r="O7882">
            <v>4346.4</v>
          </cell>
        </row>
        <row r="7883">
          <cell r="C7883" t="str">
            <v>432302195601241621</v>
          </cell>
          <cell r="D7883" t="str">
            <v>佘翠兰</v>
          </cell>
          <cell r="E7883" t="str">
            <v>女</v>
          </cell>
          <cell r="F7883">
            <v>19561224</v>
          </cell>
          <cell r="G7883" t="str">
            <v>1974-01-01</v>
          </cell>
          <cell r="H7883" t="str">
            <v>2009-09-01</v>
          </cell>
          <cell r="I7883">
            <v>3029.68</v>
          </cell>
          <cell r="J7883">
            <v>43.2</v>
          </cell>
          <cell r="K7883">
            <v>35</v>
          </cell>
          <cell r="L7883">
            <v>0</v>
          </cell>
          <cell r="M7883">
            <v>42.41552</v>
          </cell>
          <cell r="N7883">
            <v>120.62</v>
          </cell>
          <cell r="O7883">
            <v>3150.3</v>
          </cell>
        </row>
        <row r="7884">
          <cell r="C7884" t="str">
            <v>432302194404221619</v>
          </cell>
          <cell r="D7884" t="str">
            <v>王正安</v>
          </cell>
          <cell r="E7884" t="str">
            <v>男</v>
          </cell>
          <cell r="F7884">
            <v>19450422</v>
          </cell>
          <cell r="G7884" t="str">
            <v>1974-01-01</v>
          </cell>
          <cell r="H7884" t="str">
            <v>2005-04-01</v>
          </cell>
          <cell r="I7884">
            <v>2886.64</v>
          </cell>
          <cell r="J7884">
            <v>38.4</v>
          </cell>
          <cell r="K7884">
            <v>35</v>
          </cell>
          <cell r="L7884">
            <v>15</v>
          </cell>
          <cell r="M7884">
            <v>40.41296</v>
          </cell>
          <cell r="N7884">
            <v>128.81</v>
          </cell>
          <cell r="O7884">
            <v>3015.45</v>
          </cell>
        </row>
        <row r="7885">
          <cell r="C7885" t="str">
            <v>432302195509091616</v>
          </cell>
          <cell r="D7885" t="str">
            <v>刘可发</v>
          </cell>
          <cell r="E7885" t="str">
            <v>男</v>
          </cell>
          <cell r="F7885">
            <v>19550909</v>
          </cell>
          <cell r="G7885" t="str">
            <v>1972-10-01</v>
          </cell>
          <cell r="H7885" t="str">
            <v>2015-09-01</v>
          </cell>
          <cell r="I7885">
            <v>4111.68</v>
          </cell>
          <cell r="J7885">
            <v>51.6</v>
          </cell>
          <cell r="K7885">
            <v>35</v>
          </cell>
          <cell r="L7885">
            <v>0</v>
          </cell>
          <cell r="M7885">
            <v>57.56352</v>
          </cell>
          <cell r="N7885">
            <v>144.16</v>
          </cell>
          <cell r="O7885">
            <v>4255.84</v>
          </cell>
        </row>
        <row r="7886">
          <cell r="C7886" t="str">
            <v>432302196602061627</v>
          </cell>
          <cell r="D7886" t="str">
            <v>陈艳</v>
          </cell>
          <cell r="E7886" t="str">
            <v>女</v>
          </cell>
          <cell r="F7886">
            <v>19660206</v>
          </cell>
          <cell r="G7886" t="str">
            <v>1987-01-01</v>
          </cell>
          <cell r="H7886" t="str">
            <v>2016-02-01</v>
          </cell>
          <cell r="I7886">
            <v>2362.4</v>
          </cell>
          <cell r="J7886">
            <v>36</v>
          </cell>
          <cell r="K7886">
            <v>35</v>
          </cell>
          <cell r="L7886">
            <v>0</v>
          </cell>
          <cell r="M7886">
            <v>33.0736</v>
          </cell>
          <cell r="N7886">
            <v>104.07</v>
          </cell>
          <cell r="O7886">
            <v>2466.47</v>
          </cell>
        </row>
        <row r="7887">
          <cell r="C7887" t="str">
            <v>432302196102241621</v>
          </cell>
          <cell r="D7887" t="str">
            <v>朱焕红</v>
          </cell>
          <cell r="E7887" t="str">
            <v>女</v>
          </cell>
          <cell r="F7887">
            <v>19610224</v>
          </cell>
          <cell r="G7887" t="str">
            <v>1978-03-01</v>
          </cell>
          <cell r="H7887" t="str">
            <v>2011-02-01</v>
          </cell>
          <cell r="I7887">
            <v>2973.28</v>
          </cell>
          <cell r="J7887">
            <v>39.6</v>
          </cell>
          <cell r="K7887">
            <v>35</v>
          </cell>
          <cell r="L7887">
            <v>0</v>
          </cell>
          <cell r="M7887">
            <v>41.62592</v>
          </cell>
          <cell r="N7887">
            <v>116.23</v>
          </cell>
          <cell r="O7887">
            <v>3089.51</v>
          </cell>
        </row>
        <row r="7888">
          <cell r="C7888" t="str">
            <v>432302196709061619</v>
          </cell>
          <cell r="D7888" t="str">
            <v>符辉贤</v>
          </cell>
          <cell r="E7888" t="str">
            <v>男</v>
          </cell>
          <cell r="F7888">
            <v>19670912</v>
          </cell>
          <cell r="G7888" t="str">
            <v>1984-09-01</v>
          </cell>
          <cell r="H7888" t="str">
            <v>2019-01-01</v>
          </cell>
          <cell r="I7888">
            <v>2666.54</v>
          </cell>
          <cell r="J7888">
            <v>33.6</v>
          </cell>
          <cell r="K7888">
            <v>35</v>
          </cell>
          <cell r="L7888">
            <v>0</v>
          </cell>
          <cell r="M7888">
            <v>37.33156</v>
          </cell>
          <cell r="N7888">
            <v>105.93</v>
          </cell>
          <cell r="O7888">
            <v>2772.47</v>
          </cell>
        </row>
        <row r="7889">
          <cell r="C7889" t="str">
            <v>432302196301151629</v>
          </cell>
          <cell r="D7889" t="str">
            <v>蓟腊红</v>
          </cell>
          <cell r="E7889" t="str">
            <v>女</v>
          </cell>
          <cell r="F7889">
            <v>19630115</v>
          </cell>
          <cell r="G7889" t="str">
            <v>1980-02-01</v>
          </cell>
          <cell r="H7889" t="str">
            <v>2013-01-01</v>
          </cell>
          <cell r="I7889">
            <v>2935.42</v>
          </cell>
          <cell r="J7889">
            <v>39.6</v>
          </cell>
          <cell r="K7889">
            <v>35</v>
          </cell>
          <cell r="L7889">
            <v>0</v>
          </cell>
          <cell r="M7889">
            <v>41.09588</v>
          </cell>
          <cell r="N7889">
            <v>115.7</v>
          </cell>
          <cell r="O7889">
            <v>3051.12</v>
          </cell>
        </row>
        <row r="7890">
          <cell r="C7890" t="str">
            <v>432302196509281617</v>
          </cell>
          <cell r="D7890" t="str">
            <v>刘光明</v>
          </cell>
          <cell r="E7890" t="str">
            <v>男</v>
          </cell>
          <cell r="F7890">
            <v>19650928</v>
          </cell>
          <cell r="G7890" t="str">
            <v>1996-01-01</v>
          </cell>
          <cell r="H7890" t="str">
            <v>2019-01-01</v>
          </cell>
          <cell r="I7890">
            <v>1240.51</v>
          </cell>
          <cell r="J7890">
            <v>20.4</v>
          </cell>
          <cell r="K7890">
            <v>35</v>
          </cell>
          <cell r="L7890">
            <v>0</v>
          </cell>
          <cell r="M7890">
            <v>17.36714</v>
          </cell>
          <cell r="N7890">
            <v>72.77</v>
          </cell>
          <cell r="O7890">
            <v>1313.28</v>
          </cell>
        </row>
        <row r="7891">
          <cell r="C7891" t="str">
            <v>432302195711181615</v>
          </cell>
          <cell r="D7891" t="str">
            <v>谢中平</v>
          </cell>
          <cell r="E7891" t="str">
            <v>男</v>
          </cell>
          <cell r="F7891">
            <v>19571118</v>
          </cell>
          <cell r="G7891" t="str">
            <v>1974-12-01</v>
          </cell>
          <cell r="H7891" t="str">
            <v>2017-11-01</v>
          </cell>
          <cell r="I7891">
            <v>4089.93</v>
          </cell>
          <cell r="J7891">
            <v>51.6</v>
          </cell>
          <cell r="K7891">
            <v>35</v>
          </cell>
          <cell r="L7891">
            <v>0</v>
          </cell>
          <cell r="M7891">
            <v>57.25902</v>
          </cell>
          <cell r="N7891">
            <v>143.86</v>
          </cell>
          <cell r="O7891">
            <v>4233.79</v>
          </cell>
        </row>
        <row r="7892">
          <cell r="C7892" t="str">
            <v>432302196712151666</v>
          </cell>
          <cell r="D7892" t="str">
            <v>徐细元</v>
          </cell>
          <cell r="E7892" t="str">
            <v>女</v>
          </cell>
          <cell r="F7892">
            <v>19671215</v>
          </cell>
          <cell r="G7892" t="str">
            <v>1986-07-01</v>
          </cell>
          <cell r="H7892" t="str">
            <v>2017-12-01</v>
          </cell>
          <cell r="I7892">
            <v>2789.76</v>
          </cell>
          <cell r="J7892">
            <v>38.4</v>
          </cell>
          <cell r="K7892">
            <v>35</v>
          </cell>
          <cell r="L7892">
            <v>0</v>
          </cell>
          <cell r="M7892">
            <v>39.05664</v>
          </cell>
          <cell r="N7892">
            <v>112.46</v>
          </cell>
          <cell r="O7892">
            <v>2902.22</v>
          </cell>
        </row>
        <row r="7893">
          <cell r="C7893" t="str">
            <v>432302196603171684</v>
          </cell>
          <cell r="D7893" t="str">
            <v>曾香元</v>
          </cell>
          <cell r="E7893" t="str">
            <v>女</v>
          </cell>
          <cell r="F7893">
            <v>19660217</v>
          </cell>
          <cell r="G7893" t="str">
            <v>1983-03-01</v>
          </cell>
          <cell r="H7893" t="str">
            <v>2016-02-01</v>
          </cell>
          <cell r="I7893">
            <v>2825.92</v>
          </cell>
          <cell r="J7893">
            <v>39.6</v>
          </cell>
          <cell r="K7893">
            <v>35</v>
          </cell>
          <cell r="L7893">
            <v>0</v>
          </cell>
          <cell r="M7893">
            <v>39.56288</v>
          </cell>
          <cell r="N7893">
            <v>114.16</v>
          </cell>
          <cell r="O7893">
            <v>2940.08</v>
          </cell>
        </row>
        <row r="7894">
          <cell r="C7894" t="str">
            <v>432302196903071642</v>
          </cell>
          <cell r="D7894" t="str">
            <v>胡艳平</v>
          </cell>
          <cell r="E7894" t="str">
            <v>女</v>
          </cell>
          <cell r="F7894">
            <v>19690307</v>
          </cell>
          <cell r="G7894" t="str">
            <v>1986-02-01</v>
          </cell>
          <cell r="H7894" t="str">
            <v>2019-03-01</v>
          </cell>
          <cell r="I7894">
            <v>2926.74</v>
          </cell>
          <cell r="J7894">
            <v>39.6</v>
          </cell>
          <cell r="K7894">
            <v>35</v>
          </cell>
          <cell r="L7894">
            <v>0</v>
          </cell>
          <cell r="M7894">
            <v>40.97436</v>
          </cell>
          <cell r="N7894">
            <v>115.57</v>
          </cell>
          <cell r="O7894">
            <v>3042.31</v>
          </cell>
        </row>
        <row r="7895">
          <cell r="C7895" t="str">
            <v>432302195709041621</v>
          </cell>
          <cell r="D7895" t="str">
            <v>曾丽娥</v>
          </cell>
          <cell r="E7895" t="str">
            <v>女</v>
          </cell>
          <cell r="F7895">
            <v>19560904</v>
          </cell>
          <cell r="G7895" t="str">
            <v>1981-01-01</v>
          </cell>
          <cell r="H7895" t="str">
            <v>2009-09-01</v>
          </cell>
          <cell r="I7895">
            <v>2582.94</v>
          </cell>
          <cell r="J7895">
            <v>34.8</v>
          </cell>
          <cell r="K7895">
            <v>35</v>
          </cell>
          <cell r="L7895">
            <v>0</v>
          </cell>
          <cell r="M7895">
            <v>36.16116</v>
          </cell>
          <cell r="N7895">
            <v>105.96</v>
          </cell>
          <cell r="O7895">
            <v>2688.9</v>
          </cell>
        </row>
        <row r="7896">
          <cell r="C7896" t="str">
            <v>432302196309191625</v>
          </cell>
          <cell r="D7896" t="str">
            <v>董立群</v>
          </cell>
          <cell r="E7896" t="str">
            <v>女</v>
          </cell>
          <cell r="F7896">
            <v>19630919</v>
          </cell>
          <cell r="G7896" t="str">
            <v>1980-10-01</v>
          </cell>
          <cell r="H7896" t="str">
            <v>2013-09-01</v>
          </cell>
          <cell r="I7896">
            <v>2922.64</v>
          </cell>
          <cell r="J7896">
            <v>39.6</v>
          </cell>
          <cell r="K7896">
            <v>35</v>
          </cell>
          <cell r="L7896">
            <v>0</v>
          </cell>
          <cell r="M7896">
            <v>40.91696</v>
          </cell>
          <cell r="N7896">
            <v>115.52</v>
          </cell>
          <cell r="O7896">
            <v>3038.16</v>
          </cell>
        </row>
        <row r="7897">
          <cell r="C7897" t="str">
            <v>432302197005041649</v>
          </cell>
          <cell r="D7897" t="str">
            <v>冯佩军</v>
          </cell>
          <cell r="E7897" t="str">
            <v>女</v>
          </cell>
          <cell r="F7897">
            <v>19700304</v>
          </cell>
          <cell r="G7897" t="str">
            <v>1988-08-01</v>
          </cell>
          <cell r="H7897" t="str">
            <v>2020-03-01</v>
          </cell>
          <cell r="I7897">
            <v>2670.04</v>
          </cell>
          <cell r="J7897">
            <v>38.4</v>
          </cell>
          <cell r="K7897">
            <v>35</v>
          </cell>
          <cell r="L7897">
            <v>0</v>
          </cell>
          <cell r="M7897">
            <v>37.38056</v>
          </cell>
          <cell r="N7897">
            <v>110.78</v>
          </cell>
          <cell r="O7897">
            <v>2780.82</v>
          </cell>
        </row>
        <row r="7898">
          <cell r="C7898" t="str">
            <v>432302197011151625</v>
          </cell>
          <cell r="D7898" t="str">
            <v>陈丽</v>
          </cell>
          <cell r="E7898" t="str">
            <v>女</v>
          </cell>
          <cell r="F7898">
            <v>19701015</v>
          </cell>
          <cell r="G7898" t="str">
            <v>1988-09-01</v>
          </cell>
          <cell r="H7898" t="str">
            <v>2020-10-01</v>
          </cell>
          <cell r="I7898">
            <v>2681.15</v>
          </cell>
          <cell r="J7898">
            <v>39.6</v>
          </cell>
          <cell r="K7898">
            <v>35</v>
          </cell>
          <cell r="L7898">
            <v>0</v>
          </cell>
          <cell r="M7898">
            <v>37.5361</v>
          </cell>
          <cell r="N7898">
            <v>112.14</v>
          </cell>
          <cell r="O7898">
            <v>2793.29</v>
          </cell>
        </row>
        <row r="7899">
          <cell r="C7899" t="str">
            <v>432302197012021726</v>
          </cell>
          <cell r="D7899" t="str">
            <v>段炼</v>
          </cell>
          <cell r="E7899" t="str">
            <v>女</v>
          </cell>
          <cell r="F7899">
            <v>19700102</v>
          </cell>
          <cell r="G7899" t="str">
            <v>1990-11-01</v>
          </cell>
          <cell r="H7899" t="str">
            <v>2020-01-01</v>
          </cell>
          <cell r="I7899">
            <v>2312.42</v>
          </cell>
          <cell r="J7899">
            <v>36</v>
          </cell>
          <cell r="K7899">
            <v>35</v>
          </cell>
          <cell r="L7899">
            <v>0</v>
          </cell>
          <cell r="M7899">
            <v>32.37388</v>
          </cell>
          <cell r="N7899">
            <v>103.37</v>
          </cell>
          <cell r="O7899">
            <v>2415.79</v>
          </cell>
        </row>
        <row r="7900">
          <cell r="C7900" t="str">
            <v>432322195612211327</v>
          </cell>
          <cell r="D7900" t="str">
            <v>龚建辉</v>
          </cell>
          <cell r="E7900" t="str">
            <v>女</v>
          </cell>
          <cell r="F7900">
            <v>19560121</v>
          </cell>
          <cell r="G7900" t="str">
            <v>1983-01-01</v>
          </cell>
          <cell r="H7900" t="str">
            <v>2009-09-01</v>
          </cell>
          <cell r="I7900">
            <v>2430.79</v>
          </cell>
          <cell r="J7900">
            <v>32.4</v>
          </cell>
          <cell r="K7900">
            <v>35</v>
          </cell>
          <cell r="L7900">
            <v>0</v>
          </cell>
          <cell r="M7900">
            <v>34.03106</v>
          </cell>
          <cell r="N7900">
            <v>101.43</v>
          </cell>
          <cell r="O7900">
            <v>2532.22</v>
          </cell>
        </row>
        <row r="7901">
          <cell r="C7901" t="str">
            <v>432302197210031626</v>
          </cell>
          <cell r="D7901" t="str">
            <v>申莉</v>
          </cell>
          <cell r="E7901" t="str">
            <v>女</v>
          </cell>
          <cell r="F7901">
            <v>19720801</v>
          </cell>
          <cell r="G7901" t="str">
            <v>1989-08-01</v>
          </cell>
          <cell r="H7901" t="str">
            <v>2019-04-01</v>
          </cell>
          <cell r="I7901">
            <v>2381.46</v>
          </cell>
          <cell r="J7901">
            <v>36</v>
          </cell>
          <cell r="K7901">
            <v>35</v>
          </cell>
          <cell r="L7901">
            <v>0</v>
          </cell>
          <cell r="M7901">
            <v>33.34044</v>
          </cell>
          <cell r="N7901">
            <v>104.34</v>
          </cell>
          <cell r="O7901">
            <v>2485.8</v>
          </cell>
        </row>
        <row r="7902">
          <cell r="C7902" t="str">
            <v>432302196906181660</v>
          </cell>
          <cell r="D7902" t="str">
            <v>胡雨兰</v>
          </cell>
          <cell r="E7902" t="str">
            <v>女</v>
          </cell>
          <cell r="F7902">
            <v>19690618</v>
          </cell>
          <cell r="G7902" t="str">
            <v>1991-07-01</v>
          </cell>
          <cell r="H7902" t="str">
            <v>2019-06-01</v>
          </cell>
          <cell r="I7902">
            <v>2191.86</v>
          </cell>
          <cell r="J7902">
            <v>33.6</v>
          </cell>
          <cell r="K7902">
            <v>35</v>
          </cell>
          <cell r="L7902">
            <v>0</v>
          </cell>
          <cell r="M7902">
            <v>30.68604</v>
          </cell>
          <cell r="N7902">
            <v>99.29</v>
          </cell>
          <cell r="O7902">
            <v>2291.15</v>
          </cell>
        </row>
        <row r="7903">
          <cell r="C7903" t="str">
            <v>432302195403081479</v>
          </cell>
          <cell r="D7903" t="str">
            <v>曹志清</v>
          </cell>
          <cell r="E7903" t="str">
            <v>男</v>
          </cell>
          <cell r="F7903">
            <v>19540308</v>
          </cell>
          <cell r="G7903" t="str">
            <v>1978-07-01</v>
          </cell>
          <cell r="H7903" t="str">
            <v>2014-03-01</v>
          </cell>
          <cell r="I7903">
            <v>3197.95</v>
          </cell>
          <cell r="J7903">
            <v>43.2</v>
          </cell>
          <cell r="K7903">
            <v>35</v>
          </cell>
          <cell r="L7903">
            <v>0</v>
          </cell>
          <cell r="M7903">
            <v>44.7713</v>
          </cell>
          <cell r="N7903">
            <v>122.97</v>
          </cell>
          <cell r="O7903">
            <v>3320.92</v>
          </cell>
        </row>
        <row r="7904">
          <cell r="C7904" t="str">
            <v>432302196005091617</v>
          </cell>
          <cell r="D7904" t="str">
            <v>杨朝凤</v>
          </cell>
          <cell r="E7904" t="str">
            <v>男</v>
          </cell>
          <cell r="F7904">
            <v>19591201</v>
          </cell>
          <cell r="G7904" t="str">
            <v>1978-12-01</v>
          </cell>
          <cell r="H7904" t="str">
            <v>2019-12-01</v>
          </cell>
          <cell r="I7904">
            <v>4072.91</v>
          </cell>
          <cell r="J7904">
            <v>50.4</v>
          </cell>
          <cell r="K7904">
            <v>35</v>
          </cell>
          <cell r="L7904">
            <v>0</v>
          </cell>
          <cell r="M7904">
            <v>57.02074</v>
          </cell>
          <cell r="N7904">
            <v>142.42</v>
          </cell>
          <cell r="O7904">
            <v>4215.33</v>
          </cell>
        </row>
        <row r="7905">
          <cell r="C7905" t="str">
            <v>432302196710281627</v>
          </cell>
          <cell r="D7905" t="str">
            <v>曾可桃</v>
          </cell>
          <cell r="E7905" t="str">
            <v>女</v>
          </cell>
          <cell r="F7905">
            <v>19671028</v>
          </cell>
          <cell r="G7905" t="str">
            <v>1984-11-01</v>
          </cell>
          <cell r="H7905" t="str">
            <v>2017-10-01</v>
          </cell>
          <cell r="I7905">
            <v>2823.02</v>
          </cell>
          <cell r="J7905">
            <v>39.6</v>
          </cell>
          <cell r="K7905">
            <v>35</v>
          </cell>
          <cell r="L7905">
            <v>0</v>
          </cell>
          <cell r="M7905">
            <v>39.52228</v>
          </cell>
          <cell r="N7905">
            <v>114.12</v>
          </cell>
          <cell r="O7905">
            <v>2937.14</v>
          </cell>
        </row>
        <row r="7906">
          <cell r="C7906" t="str">
            <v>432302196508071626</v>
          </cell>
          <cell r="D7906" t="str">
            <v>何社清</v>
          </cell>
          <cell r="E7906" t="str">
            <v>女</v>
          </cell>
          <cell r="F7906">
            <v>19650807</v>
          </cell>
          <cell r="G7906" t="str">
            <v>1982-09-01</v>
          </cell>
          <cell r="H7906" t="str">
            <v>2015-08-01</v>
          </cell>
          <cell r="I7906">
            <v>2750.88</v>
          </cell>
          <cell r="J7906">
            <v>39.6</v>
          </cell>
          <cell r="K7906">
            <v>35</v>
          </cell>
          <cell r="L7906">
            <v>0</v>
          </cell>
          <cell r="M7906">
            <v>38.51232</v>
          </cell>
          <cell r="N7906">
            <v>113.11</v>
          </cell>
          <cell r="O7906">
            <v>2863.99</v>
          </cell>
        </row>
        <row r="7907">
          <cell r="C7907" t="str">
            <v>432302196511011640</v>
          </cell>
          <cell r="D7907" t="str">
            <v>龚冬梅</v>
          </cell>
          <cell r="E7907" t="str">
            <v>女</v>
          </cell>
          <cell r="F7907">
            <v>19651101</v>
          </cell>
          <cell r="G7907" t="str">
            <v>1982-12-01</v>
          </cell>
          <cell r="H7907" t="str">
            <v>2015-11-01</v>
          </cell>
          <cell r="I7907">
            <v>2850.43</v>
          </cell>
          <cell r="J7907">
            <v>39.6</v>
          </cell>
          <cell r="K7907">
            <v>35</v>
          </cell>
          <cell r="L7907">
            <v>0</v>
          </cell>
          <cell r="M7907">
            <v>39.90602</v>
          </cell>
          <cell r="N7907">
            <v>114.51</v>
          </cell>
          <cell r="O7907">
            <v>2964.94</v>
          </cell>
        </row>
        <row r="7908">
          <cell r="C7908" t="str">
            <v>432302196904181624</v>
          </cell>
          <cell r="D7908" t="str">
            <v>申芳</v>
          </cell>
          <cell r="E7908" t="str">
            <v>女</v>
          </cell>
          <cell r="F7908">
            <v>19690318</v>
          </cell>
          <cell r="G7908" t="str">
            <v>1986-04-01</v>
          </cell>
          <cell r="H7908" t="str">
            <v>2019-03-01</v>
          </cell>
          <cell r="I7908">
            <v>2824.99</v>
          </cell>
          <cell r="J7908">
            <v>39.6</v>
          </cell>
          <cell r="K7908">
            <v>35</v>
          </cell>
          <cell r="L7908">
            <v>0</v>
          </cell>
          <cell r="M7908">
            <v>39.54986</v>
          </cell>
          <cell r="N7908">
            <v>114.15</v>
          </cell>
          <cell r="O7908">
            <v>2939.14</v>
          </cell>
        </row>
        <row r="7909">
          <cell r="C7909" t="str">
            <v>432302196905101622</v>
          </cell>
          <cell r="D7909" t="str">
            <v>晏美英</v>
          </cell>
          <cell r="E7909" t="str">
            <v>女</v>
          </cell>
          <cell r="F7909">
            <v>19690310</v>
          </cell>
          <cell r="G7909" t="str">
            <v>1986-04-01</v>
          </cell>
          <cell r="H7909" t="str">
            <v>2019-03-01</v>
          </cell>
          <cell r="I7909">
            <v>2820.93</v>
          </cell>
          <cell r="J7909">
            <v>39.6</v>
          </cell>
          <cell r="K7909">
            <v>35</v>
          </cell>
          <cell r="L7909">
            <v>0</v>
          </cell>
          <cell r="M7909">
            <v>39.49302</v>
          </cell>
          <cell r="N7909">
            <v>114.09</v>
          </cell>
          <cell r="O7909">
            <v>2935.02</v>
          </cell>
        </row>
        <row r="7910">
          <cell r="C7910" t="str">
            <v>430981196407221425</v>
          </cell>
          <cell r="D7910" t="str">
            <v>刘少华</v>
          </cell>
          <cell r="E7910" t="str">
            <v>女</v>
          </cell>
          <cell r="F7910">
            <v>19690722</v>
          </cell>
          <cell r="G7910" t="str">
            <v>1986-08-01</v>
          </cell>
          <cell r="H7910" t="str">
            <v>2019-07-01</v>
          </cell>
          <cell r="I7910">
            <v>2800.44</v>
          </cell>
          <cell r="J7910">
            <v>39.6</v>
          </cell>
          <cell r="K7910">
            <v>35</v>
          </cell>
          <cell r="L7910">
            <v>0</v>
          </cell>
          <cell r="M7910">
            <v>39.20616</v>
          </cell>
          <cell r="N7910">
            <v>113.81</v>
          </cell>
          <cell r="O7910">
            <v>2914.25</v>
          </cell>
        </row>
        <row r="7911">
          <cell r="C7911" t="str">
            <v>432302195209241627</v>
          </cell>
          <cell r="D7911" t="str">
            <v>曾菊仙</v>
          </cell>
          <cell r="E7911" t="str">
            <v>女</v>
          </cell>
          <cell r="F7911">
            <v>19520924</v>
          </cell>
          <cell r="G7911" t="str">
            <v>1969-10-01</v>
          </cell>
          <cell r="H7911" t="str">
            <v>2007-09-01</v>
          </cell>
          <cell r="I7911">
            <v>3058.15</v>
          </cell>
          <cell r="J7911">
            <v>45.6</v>
          </cell>
          <cell r="K7911">
            <v>35</v>
          </cell>
          <cell r="L7911">
            <v>0</v>
          </cell>
          <cell r="M7911">
            <v>42.8141</v>
          </cell>
          <cell r="N7911">
            <v>123.41</v>
          </cell>
          <cell r="O7911">
            <v>3181.56</v>
          </cell>
        </row>
        <row r="7912">
          <cell r="C7912" t="str">
            <v>432302195608031619</v>
          </cell>
          <cell r="D7912" t="str">
            <v>车凯勋</v>
          </cell>
          <cell r="E7912" t="str">
            <v>男</v>
          </cell>
          <cell r="F7912">
            <v>19560803</v>
          </cell>
          <cell r="G7912" t="str">
            <v>1973-09-01</v>
          </cell>
          <cell r="H7912" t="str">
            <v>2016-08-01</v>
          </cell>
          <cell r="I7912">
            <v>4025.99</v>
          </cell>
          <cell r="J7912">
            <v>51.6</v>
          </cell>
          <cell r="K7912">
            <v>35</v>
          </cell>
          <cell r="L7912">
            <v>0</v>
          </cell>
          <cell r="M7912">
            <v>56.36386</v>
          </cell>
          <cell r="N7912">
            <v>142.96</v>
          </cell>
          <cell r="O7912">
            <v>4168.95</v>
          </cell>
        </row>
        <row r="7913">
          <cell r="C7913" t="str">
            <v>432302196111171610</v>
          </cell>
          <cell r="D7913" t="str">
            <v>李国良</v>
          </cell>
          <cell r="E7913" t="str">
            <v>男</v>
          </cell>
          <cell r="F7913">
            <v>19611117</v>
          </cell>
          <cell r="G7913" t="str">
            <v>1978-12-01</v>
          </cell>
          <cell r="H7913" t="str">
            <v>2021-11-01</v>
          </cell>
          <cell r="I7913">
            <v>4333.71</v>
          </cell>
          <cell r="J7913">
            <v>51.6</v>
          </cell>
          <cell r="K7913">
            <v>35</v>
          </cell>
          <cell r="L7913">
            <v>0</v>
          </cell>
          <cell r="M7913">
            <v>60.67194</v>
          </cell>
          <cell r="N7913">
            <v>147.27</v>
          </cell>
          <cell r="O7913">
            <v>4480.98</v>
          </cell>
        </row>
        <row r="7914">
          <cell r="C7914" t="str">
            <v>432302195912121619</v>
          </cell>
          <cell r="D7914" t="str">
            <v>陈志辉</v>
          </cell>
          <cell r="E7914" t="str">
            <v>男</v>
          </cell>
          <cell r="F7914">
            <v>19591202</v>
          </cell>
          <cell r="G7914" t="str">
            <v>1977-01-01</v>
          </cell>
          <cell r="H7914" t="str">
            <v>2019-12-01</v>
          </cell>
          <cell r="I7914">
            <v>4233.69</v>
          </cell>
          <cell r="J7914">
            <v>51.6</v>
          </cell>
          <cell r="K7914">
            <v>35</v>
          </cell>
          <cell r="L7914">
            <v>0</v>
          </cell>
          <cell r="M7914">
            <v>59.27166</v>
          </cell>
          <cell r="N7914">
            <v>145.87</v>
          </cell>
          <cell r="O7914">
            <v>4379.56</v>
          </cell>
        </row>
        <row r="7915">
          <cell r="C7915" t="str">
            <v>432302195405291621</v>
          </cell>
          <cell r="D7915" t="str">
            <v>周立珍</v>
          </cell>
          <cell r="E7915" t="str">
            <v>女</v>
          </cell>
          <cell r="F7915">
            <v>19540529</v>
          </cell>
          <cell r="G7915" t="str">
            <v>1971-06-01</v>
          </cell>
          <cell r="H7915" t="str">
            <v>2009-05-01</v>
          </cell>
          <cell r="I7915">
            <v>3218.85</v>
          </cell>
          <cell r="J7915">
            <v>45.6</v>
          </cell>
          <cell r="K7915">
            <v>35</v>
          </cell>
          <cell r="L7915">
            <v>0</v>
          </cell>
          <cell r="M7915">
            <v>45.0639</v>
          </cell>
          <cell r="N7915">
            <v>125.66</v>
          </cell>
          <cell r="O7915">
            <v>3344.51</v>
          </cell>
        </row>
        <row r="7916">
          <cell r="C7916" t="str">
            <v>432302194701171611</v>
          </cell>
          <cell r="D7916" t="str">
            <v>曹子建</v>
          </cell>
          <cell r="E7916" t="str">
            <v>男</v>
          </cell>
          <cell r="F7916">
            <v>19470117</v>
          </cell>
          <cell r="G7916" t="str">
            <v>1964-02-01</v>
          </cell>
          <cell r="H7916" t="str">
            <v>2007-01-01</v>
          </cell>
          <cell r="I7916">
            <v>3436.26</v>
          </cell>
          <cell r="J7916">
            <v>51.6</v>
          </cell>
          <cell r="K7916">
            <v>35</v>
          </cell>
          <cell r="L7916">
            <v>15</v>
          </cell>
          <cell r="M7916">
            <v>48.10764</v>
          </cell>
          <cell r="N7916">
            <v>149.71</v>
          </cell>
          <cell r="O7916">
            <v>3585.97</v>
          </cell>
        </row>
        <row r="7917">
          <cell r="C7917" t="str">
            <v>432302195302101629</v>
          </cell>
          <cell r="D7917" t="str">
            <v>李学军</v>
          </cell>
          <cell r="E7917" t="str">
            <v>女</v>
          </cell>
          <cell r="F7917">
            <v>19530210</v>
          </cell>
          <cell r="G7917" t="str">
            <v>1970-02-01</v>
          </cell>
          <cell r="H7917" t="str">
            <v>2008-02-01</v>
          </cell>
          <cell r="I7917">
            <v>3145.13</v>
          </cell>
          <cell r="J7917">
            <v>45.6</v>
          </cell>
          <cell r="K7917">
            <v>35</v>
          </cell>
          <cell r="L7917">
            <v>0</v>
          </cell>
          <cell r="M7917">
            <v>44.03182</v>
          </cell>
          <cell r="N7917">
            <v>124.63</v>
          </cell>
          <cell r="O7917">
            <v>3269.76</v>
          </cell>
        </row>
        <row r="7918">
          <cell r="C7918" t="str">
            <v>432302195205201628</v>
          </cell>
          <cell r="D7918" t="str">
            <v>晏润珍</v>
          </cell>
          <cell r="E7918" t="str">
            <v>女</v>
          </cell>
          <cell r="F7918">
            <v>19520520</v>
          </cell>
          <cell r="G7918" t="str">
            <v>1969-06-01</v>
          </cell>
          <cell r="H7918" t="str">
            <v>2007-05-01</v>
          </cell>
          <cell r="I7918">
            <v>3065.96</v>
          </cell>
          <cell r="J7918">
            <v>45.6</v>
          </cell>
          <cell r="K7918">
            <v>35</v>
          </cell>
          <cell r="L7918">
            <v>0</v>
          </cell>
          <cell r="M7918">
            <v>42.92344</v>
          </cell>
          <cell r="N7918">
            <v>123.52</v>
          </cell>
          <cell r="O7918">
            <v>3189.48</v>
          </cell>
        </row>
        <row r="7919">
          <cell r="C7919" t="str">
            <v>43230219700920162X</v>
          </cell>
          <cell r="D7919" t="str">
            <v>周建</v>
          </cell>
          <cell r="E7919" t="str">
            <v>女</v>
          </cell>
          <cell r="F7919">
            <v>19700920</v>
          </cell>
          <cell r="G7919" t="str">
            <v>1987-10-01</v>
          </cell>
          <cell r="H7919" t="str">
            <v>2020-09-01</v>
          </cell>
          <cell r="I7919">
            <v>2278.77</v>
          </cell>
          <cell r="J7919">
            <v>31.2</v>
          </cell>
          <cell r="K7919">
            <v>35</v>
          </cell>
          <cell r="L7919">
            <v>0</v>
          </cell>
          <cell r="M7919">
            <v>31.90278</v>
          </cell>
          <cell r="N7919">
            <v>98.1</v>
          </cell>
          <cell r="O7919">
            <v>2376.87</v>
          </cell>
        </row>
        <row r="7920">
          <cell r="C7920" t="str">
            <v>432302196210211622</v>
          </cell>
          <cell r="D7920" t="str">
            <v>肖立平</v>
          </cell>
          <cell r="E7920" t="str">
            <v>女</v>
          </cell>
          <cell r="F7920">
            <v>19621021</v>
          </cell>
          <cell r="G7920" t="str">
            <v>1979-11-01</v>
          </cell>
          <cell r="H7920" t="str">
            <v>2012-10-01</v>
          </cell>
          <cell r="I7920">
            <v>2953.1</v>
          </cell>
          <cell r="J7920">
            <v>39.6</v>
          </cell>
          <cell r="K7920">
            <v>35</v>
          </cell>
          <cell r="L7920">
            <v>0</v>
          </cell>
          <cell r="M7920">
            <v>41.3434</v>
          </cell>
          <cell r="N7920">
            <v>115.94</v>
          </cell>
          <cell r="O7920">
            <v>3069.04</v>
          </cell>
        </row>
        <row r="7921">
          <cell r="C7921" t="str">
            <v>432302196108131618</v>
          </cell>
          <cell r="D7921" t="str">
            <v>李建明</v>
          </cell>
          <cell r="E7921" t="str">
            <v>男</v>
          </cell>
          <cell r="F7921">
            <v>19610813</v>
          </cell>
          <cell r="G7921" t="str">
            <v>1979-07-01</v>
          </cell>
          <cell r="H7921" t="str">
            <v>2021-08-01</v>
          </cell>
          <cell r="I7921">
            <v>4090.07</v>
          </cell>
          <cell r="J7921">
            <v>51.6</v>
          </cell>
          <cell r="K7921">
            <v>35</v>
          </cell>
          <cell r="L7921">
            <v>0</v>
          </cell>
          <cell r="M7921">
            <v>57.26098</v>
          </cell>
          <cell r="N7921">
            <v>143.86</v>
          </cell>
          <cell r="O7921">
            <v>4233.93</v>
          </cell>
        </row>
        <row r="7922">
          <cell r="C7922" t="str">
            <v>432302196509171629</v>
          </cell>
          <cell r="D7922" t="str">
            <v>姚满珍</v>
          </cell>
          <cell r="E7922" t="str">
            <v>女</v>
          </cell>
          <cell r="F7922">
            <v>19650917</v>
          </cell>
          <cell r="G7922" t="str">
            <v>1985-10-01</v>
          </cell>
          <cell r="H7922" t="str">
            <v>2015-11-01</v>
          </cell>
          <cell r="I7922">
            <v>2409.14</v>
          </cell>
          <cell r="J7922">
            <v>37.2</v>
          </cell>
          <cell r="K7922">
            <v>35</v>
          </cell>
          <cell r="L7922">
            <v>0</v>
          </cell>
          <cell r="M7922">
            <v>33.72796</v>
          </cell>
          <cell r="N7922">
            <v>105.93</v>
          </cell>
          <cell r="O7922">
            <v>2515.07</v>
          </cell>
        </row>
        <row r="7923">
          <cell r="C7923" t="str">
            <v>432302196702241625</v>
          </cell>
          <cell r="D7923" t="str">
            <v>夏立萍</v>
          </cell>
          <cell r="E7923" t="str">
            <v>女</v>
          </cell>
          <cell r="F7923">
            <v>19670101</v>
          </cell>
          <cell r="G7923" t="str">
            <v>1984-02-01</v>
          </cell>
          <cell r="H7923" t="str">
            <v>2017-01-01</v>
          </cell>
          <cell r="I7923">
            <v>2827.54</v>
          </cell>
          <cell r="J7923">
            <v>39.6</v>
          </cell>
          <cell r="K7923">
            <v>35</v>
          </cell>
          <cell r="L7923">
            <v>0</v>
          </cell>
          <cell r="M7923">
            <v>39.58556</v>
          </cell>
          <cell r="N7923">
            <v>114.19</v>
          </cell>
          <cell r="O7923">
            <v>2941.73</v>
          </cell>
        </row>
        <row r="7924">
          <cell r="C7924" t="str">
            <v>432302196305241621</v>
          </cell>
          <cell r="D7924" t="str">
            <v>李建军</v>
          </cell>
          <cell r="E7924" t="str">
            <v>女</v>
          </cell>
          <cell r="F7924">
            <v>19610601</v>
          </cell>
          <cell r="G7924" t="str">
            <v>1978-07-01</v>
          </cell>
          <cell r="H7924" t="str">
            <v>2011-06-01</v>
          </cell>
          <cell r="I7924">
            <v>2984.95</v>
          </cell>
          <cell r="J7924">
            <v>39.6</v>
          </cell>
          <cell r="K7924">
            <v>35</v>
          </cell>
          <cell r="L7924">
            <v>0</v>
          </cell>
          <cell r="M7924">
            <v>41.7893</v>
          </cell>
          <cell r="N7924">
            <v>116.39</v>
          </cell>
          <cell r="O7924">
            <v>3101.34</v>
          </cell>
        </row>
        <row r="7925">
          <cell r="C7925" t="str">
            <v>430981195407011423</v>
          </cell>
          <cell r="D7925" t="str">
            <v>朱美珍</v>
          </cell>
          <cell r="E7925" t="str">
            <v>女</v>
          </cell>
          <cell r="F7925">
            <v>19560301</v>
          </cell>
          <cell r="G7925" t="str">
            <v>1985-01-01</v>
          </cell>
          <cell r="H7925" t="str">
            <v>2009-09-01</v>
          </cell>
          <cell r="I7925">
            <v>2312.26</v>
          </cell>
          <cell r="J7925">
            <v>30</v>
          </cell>
          <cell r="K7925">
            <v>35</v>
          </cell>
          <cell r="L7925">
            <v>0</v>
          </cell>
          <cell r="M7925">
            <v>32.37164</v>
          </cell>
          <cell r="N7925">
            <v>97.37</v>
          </cell>
          <cell r="O7925">
            <v>2409.63</v>
          </cell>
        </row>
        <row r="7926">
          <cell r="C7926" t="str">
            <v>432302196205151645</v>
          </cell>
          <cell r="D7926" t="str">
            <v>宁端阳</v>
          </cell>
          <cell r="E7926" t="str">
            <v>女</v>
          </cell>
          <cell r="F7926">
            <v>19620526</v>
          </cell>
          <cell r="G7926" t="str">
            <v>1979-06-01</v>
          </cell>
          <cell r="H7926" t="str">
            <v>2012-05-01</v>
          </cell>
          <cell r="I7926">
            <v>2972.85</v>
          </cell>
          <cell r="J7926">
            <v>39.6</v>
          </cell>
          <cell r="K7926">
            <v>35</v>
          </cell>
          <cell r="L7926">
            <v>0</v>
          </cell>
          <cell r="M7926">
            <v>41.6199</v>
          </cell>
          <cell r="N7926">
            <v>116.22</v>
          </cell>
          <cell r="O7926">
            <v>3089.07</v>
          </cell>
        </row>
        <row r="7927">
          <cell r="C7927" t="str">
            <v>432302196902151624</v>
          </cell>
          <cell r="D7927" t="str">
            <v>王再元</v>
          </cell>
          <cell r="E7927" t="str">
            <v>女</v>
          </cell>
          <cell r="F7927">
            <v>19690215</v>
          </cell>
          <cell r="G7927" t="str">
            <v>1989-04-01</v>
          </cell>
          <cell r="H7927" t="str">
            <v>2019-02-01</v>
          </cell>
          <cell r="I7927">
            <v>2462.67</v>
          </cell>
          <cell r="J7927">
            <v>36</v>
          </cell>
          <cell r="K7927">
            <v>35</v>
          </cell>
          <cell r="L7927">
            <v>0</v>
          </cell>
          <cell r="M7927">
            <v>34.47738</v>
          </cell>
          <cell r="N7927">
            <v>105.48</v>
          </cell>
          <cell r="O7927">
            <v>2568.15</v>
          </cell>
        </row>
        <row r="7928">
          <cell r="C7928" t="str">
            <v>432302194407041613</v>
          </cell>
          <cell r="D7928" t="str">
            <v>张长庚</v>
          </cell>
          <cell r="E7928" t="str">
            <v>男</v>
          </cell>
          <cell r="F7928">
            <v>19440707</v>
          </cell>
          <cell r="G7928" t="str">
            <v>1975-03-01</v>
          </cell>
          <cell r="H7928" t="str">
            <v>2004-07-01</v>
          </cell>
          <cell r="I7928">
            <v>2902.29</v>
          </cell>
          <cell r="J7928">
            <v>36</v>
          </cell>
          <cell r="K7928">
            <v>35</v>
          </cell>
          <cell r="L7928">
            <v>15</v>
          </cell>
          <cell r="M7928">
            <v>40.63206</v>
          </cell>
          <cell r="N7928">
            <v>126.63</v>
          </cell>
          <cell r="O7928">
            <v>3028.92</v>
          </cell>
        </row>
        <row r="7929">
          <cell r="C7929" t="str">
            <v>432302197008111649</v>
          </cell>
          <cell r="D7929" t="str">
            <v>张云华</v>
          </cell>
          <cell r="E7929" t="str">
            <v>女</v>
          </cell>
          <cell r="F7929">
            <v>19700811</v>
          </cell>
          <cell r="G7929" t="str">
            <v>1991-08-01</v>
          </cell>
          <cell r="H7929" t="str">
            <v>2020-08-01</v>
          </cell>
          <cell r="I7929">
            <v>2267.05</v>
          </cell>
          <cell r="J7929">
            <v>34.8</v>
          </cell>
          <cell r="K7929">
            <v>35</v>
          </cell>
          <cell r="L7929">
            <v>0</v>
          </cell>
          <cell r="M7929">
            <v>31.7387</v>
          </cell>
          <cell r="N7929">
            <v>101.54</v>
          </cell>
          <cell r="O7929">
            <v>2368.59</v>
          </cell>
        </row>
        <row r="7930">
          <cell r="C7930" t="str">
            <v>432302195601261614</v>
          </cell>
          <cell r="D7930" t="str">
            <v>陈正安</v>
          </cell>
          <cell r="E7930" t="str">
            <v>男</v>
          </cell>
          <cell r="F7930">
            <v>19551101</v>
          </cell>
          <cell r="G7930" t="str">
            <v>1975-01-01</v>
          </cell>
          <cell r="H7930" t="str">
            <v>2015-11-01</v>
          </cell>
          <cell r="I7930">
            <v>3693.43</v>
          </cell>
          <cell r="J7930">
            <v>49.2</v>
          </cell>
          <cell r="K7930">
            <v>35</v>
          </cell>
          <cell r="L7930">
            <v>0</v>
          </cell>
          <cell r="M7930">
            <v>51.70802</v>
          </cell>
          <cell r="N7930">
            <v>135.91</v>
          </cell>
          <cell r="O7930">
            <v>3829.34</v>
          </cell>
        </row>
        <row r="7931">
          <cell r="C7931" t="str">
            <v>432302195712151637</v>
          </cell>
          <cell r="D7931" t="str">
            <v>薛良军</v>
          </cell>
          <cell r="E7931" t="str">
            <v>男</v>
          </cell>
          <cell r="F7931">
            <v>19571215</v>
          </cell>
          <cell r="G7931" t="str">
            <v>1975-01-01</v>
          </cell>
          <cell r="H7931" t="str">
            <v>2017-12-01</v>
          </cell>
          <cell r="I7931">
            <v>4120.83</v>
          </cell>
          <cell r="J7931">
            <v>51.6</v>
          </cell>
          <cell r="K7931">
            <v>35</v>
          </cell>
          <cell r="L7931">
            <v>0</v>
          </cell>
          <cell r="M7931">
            <v>57.69162</v>
          </cell>
          <cell r="N7931">
            <v>144.29</v>
          </cell>
          <cell r="O7931">
            <v>4265.12</v>
          </cell>
        </row>
        <row r="7932">
          <cell r="C7932" t="str">
            <v>432302196412141626</v>
          </cell>
          <cell r="D7932" t="str">
            <v>陈凤莲</v>
          </cell>
          <cell r="E7932" t="str">
            <v>女</v>
          </cell>
          <cell r="F7932">
            <v>19641114</v>
          </cell>
          <cell r="G7932" t="str">
            <v>1981-12-01</v>
          </cell>
          <cell r="H7932" t="str">
            <v>2014-11-01</v>
          </cell>
          <cell r="I7932">
            <v>2944.45</v>
          </cell>
          <cell r="J7932">
            <v>39.6</v>
          </cell>
          <cell r="K7932">
            <v>35</v>
          </cell>
          <cell r="L7932">
            <v>0</v>
          </cell>
          <cell r="M7932">
            <v>41.2223</v>
          </cell>
          <cell r="N7932">
            <v>115.82</v>
          </cell>
          <cell r="O7932">
            <v>3060.27</v>
          </cell>
        </row>
        <row r="7933">
          <cell r="C7933" t="str">
            <v>432302196105191615</v>
          </cell>
          <cell r="D7933" t="str">
            <v>李国云</v>
          </cell>
          <cell r="E7933" t="str">
            <v>男</v>
          </cell>
          <cell r="F7933">
            <v>19610519</v>
          </cell>
          <cell r="G7933" t="str">
            <v>1978-06-01</v>
          </cell>
          <cell r="H7933" t="str">
            <v>2021-05-01</v>
          </cell>
          <cell r="I7933">
            <v>4354.24</v>
          </cell>
          <cell r="J7933">
            <v>51.6</v>
          </cell>
          <cell r="K7933">
            <v>35</v>
          </cell>
          <cell r="L7933">
            <v>0</v>
          </cell>
          <cell r="M7933">
            <v>60.95936</v>
          </cell>
          <cell r="N7933">
            <v>147.56</v>
          </cell>
          <cell r="O7933">
            <v>4501.8</v>
          </cell>
        </row>
        <row r="7934">
          <cell r="C7934" t="str">
            <v>432302196805121642</v>
          </cell>
          <cell r="D7934" t="str">
            <v>许桂兰</v>
          </cell>
          <cell r="E7934" t="str">
            <v>女</v>
          </cell>
          <cell r="F7934">
            <v>19680501</v>
          </cell>
          <cell r="G7934" t="str">
            <v>1985-06-01</v>
          </cell>
          <cell r="H7934" t="str">
            <v>2018-05-01</v>
          </cell>
          <cell r="I7934">
            <v>2854.15</v>
          </cell>
          <cell r="J7934">
            <v>39.6</v>
          </cell>
          <cell r="K7934">
            <v>35</v>
          </cell>
          <cell r="L7934">
            <v>0</v>
          </cell>
          <cell r="M7934">
            <v>39.9581</v>
          </cell>
          <cell r="N7934">
            <v>114.56</v>
          </cell>
          <cell r="O7934">
            <v>2968.71</v>
          </cell>
        </row>
        <row r="7935">
          <cell r="C7935" t="str">
            <v>432302196511271645</v>
          </cell>
          <cell r="D7935" t="str">
            <v>刘清</v>
          </cell>
          <cell r="E7935" t="str">
            <v>女</v>
          </cell>
          <cell r="F7935">
            <v>19651107</v>
          </cell>
          <cell r="G7935" t="str">
            <v>1983-07-01</v>
          </cell>
          <cell r="H7935" t="str">
            <v>2015-11-01</v>
          </cell>
          <cell r="I7935">
            <v>2698.3</v>
          </cell>
          <cell r="J7935">
            <v>39.6</v>
          </cell>
          <cell r="K7935">
            <v>35</v>
          </cell>
          <cell r="L7935">
            <v>0</v>
          </cell>
          <cell r="M7935">
            <v>37.7762</v>
          </cell>
          <cell r="N7935">
            <v>112.38</v>
          </cell>
          <cell r="O7935">
            <v>2810.68</v>
          </cell>
        </row>
        <row r="7936">
          <cell r="C7936" t="str">
            <v>432302196108201612</v>
          </cell>
          <cell r="D7936" t="str">
            <v>晏德云</v>
          </cell>
          <cell r="E7936" t="str">
            <v>男</v>
          </cell>
          <cell r="F7936">
            <v>19610820</v>
          </cell>
          <cell r="G7936" t="str">
            <v>1979-07-01</v>
          </cell>
          <cell r="H7936" t="str">
            <v>2021-08-01</v>
          </cell>
          <cell r="I7936">
            <v>4032.12</v>
          </cell>
          <cell r="J7936">
            <v>49.2</v>
          </cell>
          <cell r="K7936">
            <v>35</v>
          </cell>
          <cell r="L7936">
            <v>0</v>
          </cell>
          <cell r="M7936">
            <v>56.44968</v>
          </cell>
          <cell r="N7936">
            <v>140.65</v>
          </cell>
          <cell r="O7936">
            <v>4172.77</v>
          </cell>
        </row>
        <row r="7937">
          <cell r="C7937" t="str">
            <v>432302196405151631</v>
          </cell>
          <cell r="D7937" t="str">
            <v>张明辉</v>
          </cell>
          <cell r="E7937" t="str">
            <v>男</v>
          </cell>
          <cell r="F7937">
            <v>19631015</v>
          </cell>
          <cell r="G7937" t="str">
            <v>1988-05-01</v>
          </cell>
          <cell r="H7937" t="str">
            <v>2014-12-01</v>
          </cell>
          <cell r="I7937">
            <v>1980.7</v>
          </cell>
          <cell r="J7937">
            <v>27.6</v>
          </cell>
          <cell r="K7937">
            <v>35</v>
          </cell>
          <cell r="L7937">
            <v>0</v>
          </cell>
          <cell r="M7937">
            <v>27.7298</v>
          </cell>
          <cell r="N7937">
            <v>90.33</v>
          </cell>
          <cell r="O7937">
            <v>2071.03</v>
          </cell>
        </row>
        <row r="7938">
          <cell r="C7938" t="str">
            <v>432302195605181638</v>
          </cell>
          <cell r="D7938" t="str">
            <v>张国祥</v>
          </cell>
          <cell r="E7938" t="str">
            <v>男</v>
          </cell>
          <cell r="F7938">
            <v>19560518</v>
          </cell>
          <cell r="G7938" t="str">
            <v>1975-07-01</v>
          </cell>
          <cell r="H7938" t="str">
            <v>2016-06-01</v>
          </cell>
          <cell r="I7938">
            <v>3791.14</v>
          </cell>
          <cell r="J7938">
            <v>49.2</v>
          </cell>
          <cell r="K7938">
            <v>35</v>
          </cell>
          <cell r="L7938">
            <v>0</v>
          </cell>
          <cell r="M7938">
            <v>53.07596</v>
          </cell>
          <cell r="N7938">
            <v>137.28</v>
          </cell>
          <cell r="O7938">
            <v>3928.42</v>
          </cell>
        </row>
        <row r="7939">
          <cell r="C7939" t="str">
            <v>432302194911011616</v>
          </cell>
          <cell r="D7939" t="str">
            <v>谢国兵</v>
          </cell>
          <cell r="E7939" t="str">
            <v>男</v>
          </cell>
          <cell r="F7939">
            <v>19490801</v>
          </cell>
          <cell r="G7939" t="str">
            <v>1967-01-01</v>
          </cell>
          <cell r="H7939" t="str">
            <v>2009-08-01</v>
          </cell>
          <cell r="I7939">
            <v>3621.74</v>
          </cell>
          <cell r="J7939">
            <v>51.6</v>
          </cell>
          <cell r="K7939">
            <v>35</v>
          </cell>
          <cell r="L7939">
            <v>15</v>
          </cell>
          <cell r="M7939">
            <v>50.70436</v>
          </cell>
          <cell r="N7939">
            <v>152.3</v>
          </cell>
          <cell r="O7939">
            <v>3774.04</v>
          </cell>
        </row>
        <row r="7940">
          <cell r="C7940" t="str">
            <v>432302195710091626</v>
          </cell>
          <cell r="D7940" t="str">
            <v>范向红</v>
          </cell>
          <cell r="E7940" t="str">
            <v>女</v>
          </cell>
          <cell r="F7940">
            <v>19571009</v>
          </cell>
          <cell r="G7940" t="str">
            <v>1982-01-01</v>
          </cell>
          <cell r="H7940" t="str">
            <v>2009-09-01</v>
          </cell>
          <cell r="I7940">
            <v>2522.34</v>
          </cell>
          <cell r="J7940">
            <v>33.6</v>
          </cell>
          <cell r="K7940">
            <v>35</v>
          </cell>
          <cell r="L7940">
            <v>0</v>
          </cell>
          <cell r="M7940">
            <v>35.31276</v>
          </cell>
          <cell r="N7940">
            <v>103.91</v>
          </cell>
          <cell r="O7940">
            <v>2626.25</v>
          </cell>
        </row>
        <row r="7941">
          <cell r="C7941" t="str">
            <v>432302195209061626</v>
          </cell>
          <cell r="D7941" t="str">
            <v>樊望明</v>
          </cell>
          <cell r="E7941" t="str">
            <v>女</v>
          </cell>
          <cell r="F7941">
            <v>19520906</v>
          </cell>
          <cell r="G7941" t="str">
            <v>1974-03-01</v>
          </cell>
          <cell r="H7941" t="str">
            <v>2007-09-01</v>
          </cell>
          <cell r="I7941">
            <v>2894.18</v>
          </cell>
          <cell r="J7941">
            <v>40.8</v>
          </cell>
          <cell r="K7941">
            <v>35</v>
          </cell>
          <cell r="L7941">
            <v>0</v>
          </cell>
          <cell r="M7941">
            <v>40.51852</v>
          </cell>
          <cell r="N7941">
            <v>116.32</v>
          </cell>
          <cell r="O7941">
            <v>3010.5</v>
          </cell>
        </row>
        <row r="7942">
          <cell r="C7942" t="str">
            <v>432302195705181635</v>
          </cell>
          <cell r="D7942" t="str">
            <v>傅社华</v>
          </cell>
          <cell r="E7942" t="str">
            <v>男</v>
          </cell>
          <cell r="F7942">
            <v>19560518</v>
          </cell>
          <cell r="G7942" t="str">
            <v>1973-06-01</v>
          </cell>
          <cell r="H7942" t="str">
            <v>2016-05-01</v>
          </cell>
          <cell r="I7942">
            <v>3986.32</v>
          </cell>
          <cell r="J7942">
            <v>51.6</v>
          </cell>
          <cell r="K7942">
            <v>35</v>
          </cell>
          <cell r="L7942">
            <v>0</v>
          </cell>
          <cell r="M7942">
            <v>55.80848</v>
          </cell>
          <cell r="N7942">
            <v>142.41</v>
          </cell>
          <cell r="O7942">
            <v>4128.73</v>
          </cell>
        </row>
        <row r="7943">
          <cell r="C7943" t="str">
            <v>432302196310241642</v>
          </cell>
          <cell r="D7943" t="str">
            <v>陈丽</v>
          </cell>
          <cell r="E7943" t="str">
            <v>女</v>
          </cell>
          <cell r="F7943">
            <v>19631024</v>
          </cell>
          <cell r="G7943" t="str">
            <v>1980-11-01</v>
          </cell>
          <cell r="H7943" t="str">
            <v>2013-10-01</v>
          </cell>
          <cell r="I7943">
            <v>2885.98</v>
          </cell>
          <cell r="J7943">
            <v>39.6</v>
          </cell>
          <cell r="K7943">
            <v>35</v>
          </cell>
          <cell r="L7943">
            <v>0</v>
          </cell>
          <cell r="M7943">
            <v>40.40372</v>
          </cell>
          <cell r="N7943">
            <v>115</v>
          </cell>
          <cell r="O7943">
            <v>3000.98</v>
          </cell>
        </row>
        <row r="7944">
          <cell r="C7944" t="str">
            <v>432302195603051661</v>
          </cell>
          <cell r="D7944" t="str">
            <v>王春香</v>
          </cell>
          <cell r="E7944" t="str">
            <v>女</v>
          </cell>
          <cell r="F7944">
            <v>19560405</v>
          </cell>
          <cell r="G7944" t="str">
            <v>1980-01-01</v>
          </cell>
          <cell r="H7944" t="str">
            <v>2009-09-01</v>
          </cell>
          <cell r="I7944">
            <v>2635.11</v>
          </cell>
          <cell r="J7944">
            <v>36</v>
          </cell>
          <cell r="K7944">
            <v>35</v>
          </cell>
          <cell r="L7944">
            <v>0</v>
          </cell>
          <cell r="M7944">
            <v>36.89154</v>
          </cell>
          <cell r="N7944">
            <v>107.89</v>
          </cell>
          <cell r="O7944">
            <v>2743</v>
          </cell>
        </row>
        <row r="7945">
          <cell r="C7945" t="str">
            <v>432302194709041619</v>
          </cell>
          <cell r="D7945" t="str">
            <v>夏顺奇</v>
          </cell>
          <cell r="E7945" t="str">
            <v>男</v>
          </cell>
          <cell r="F7945">
            <v>19470924</v>
          </cell>
          <cell r="G7945" t="str">
            <v>1964-10-01</v>
          </cell>
          <cell r="H7945" t="str">
            <v>2007-09-01</v>
          </cell>
          <cell r="I7945">
            <v>3413.75</v>
          </cell>
          <cell r="J7945">
            <v>51.6</v>
          </cell>
          <cell r="K7945">
            <v>35</v>
          </cell>
          <cell r="L7945">
            <v>15</v>
          </cell>
          <cell r="M7945">
            <v>47.7925</v>
          </cell>
          <cell r="N7945">
            <v>149.39</v>
          </cell>
          <cell r="O7945">
            <v>3563.14</v>
          </cell>
        </row>
        <row r="7946">
          <cell r="C7946" t="str">
            <v>432302196001101611</v>
          </cell>
          <cell r="D7946" t="str">
            <v>曹建成</v>
          </cell>
          <cell r="E7946" t="str">
            <v>男</v>
          </cell>
          <cell r="F7946">
            <v>19600110</v>
          </cell>
          <cell r="G7946" t="str">
            <v>1985-01-01</v>
          </cell>
          <cell r="H7946" t="str">
            <v>2020-01-01</v>
          </cell>
          <cell r="I7946">
            <v>3200.09</v>
          </cell>
          <cell r="J7946">
            <v>42</v>
          </cell>
          <cell r="K7946">
            <v>35</v>
          </cell>
          <cell r="L7946">
            <v>0</v>
          </cell>
          <cell r="M7946">
            <v>44.80126</v>
          </cell>
          <cell r="N7946">
            <v>121.8</v>
          </cell>
          <cell r="O7946">
            <v>3321.89</v>
          </cell>
        </row>
        <row r="7947">
          <cell r="C7947" t="str">
            <v>432302195812151618</v>
          </cell>
          <cell r="D7947" t="str">
            <v>李文中</v>
          </cell>
          <cell r="E7947" t="str">
            <v>男</v>
          </cell>
          <cell r="F7947">
            <v>19580515</v>
          </cell>
          <cell r="G7947" t="str">
            <v>1976-12-01</v>
          </cell>
          <cell r="H7947" t="str">
            <v>2018-05-01</v>
          </cell>
          <cell r="I7947">
            <v>3907.97</v>
          </cell>
          <cell r="J7947">
            <v>50.4</v>
          </cell>
          <cell r="K7947">
            <v>35</v>
          </cell>
          <cell r="L7947">
            <v>0</v>
          </cell>
          <cell r="M7947">
            <v>54.71158</v>
          </cell>
          <cell r="N7947">
            <v>140.11</v>
          </cell>
          <cell r="O7947">
            <v>4048.08</v>
          </cell>
        </row>
        <row r="7948">
          <cell r="C7948" t="str">
            <v>432302196012101625</v>
          </cell>
          <cell r="D7948" t="str">
            <v>蔡亚林</v>
          </cell>
          <cell r="E7948" t="str">
            <v>女</v>
          </cell>
          <cell r="F7948">
            <v>19601210</v>
          </cell>
          <cell r="G7948" t="str">
            <v>1978-01-01</v>
          </cell>
          <cell r="H7948" t="str">
            <v>2010-12-01</v>
          </cell>
          <cell r="I7948">
            <v>2924.85</v>
          </cell>
          <cell r="J7948">
            <v>39.6</v>
          </cell>
          <cell r="K7948">
            <v>35</v>
          </cell>
          <cell r="L7948">
            <v>0</v>
          </cell>
          <cell r="M7948">
            <v>40.9479</v>
          </cell>
          <cell r="N7948">
            <v>115.55</v>
          </cell>
          <cell r="O7948">
            <v>3040.4</v>
          </cell>
        </row>
        <row r="7949">
          <cell r="C7949" t="str">
            <v>430981196911121423</v>
          </cell>
          <cell r="D7949" t="str">
            <v>张五香</v>
          </cell>
          <cell r="E7949" t="str">
            <v>女</v>
          </cell>
          <cell r="F7949">
            <v>19691112</v>
          </cell>
          <cell r="G7949" t="str">
            <v>1989-12-01</v>
          </cell>
          <cell r="H7949" t="str">
            <v>2019-11-01</v>
          </cell>
          <cell r="I7949">
            <v>2374.88</v>
          </cell>
          <cell r="J7949">
            <v>36</v>
          </cell>
          <cell r="K7949">
            <v>35</v>
          </cell>
          <cell r="L7949">
            <v>0</v>
          </cell>
          <cell r="M7949">
            <v>33.24832</v>
          </cell>
          <cell r="N7949">
            <v>104.25</v>
          </cell>
          <cell r="O7949">
            <v>2479.13</v>
          </cell>
        </row>
        <row r="7950">
          <cell r="C7950" t="str">
            <v>432302196003061617</v>
          </cell>
          <cell r="D7950" t="str">
            <v>陈清明</v>
          </cell>
          <cell r="E7950" t="str">
            <v>男</v>
          </cell>
          <cell r="F7950">
            <v>19580301</v>
          </cell>
          <cell r="G7950" t="str">
            <v>1975-07-01</v>
          </cell>
          <cell r="H7950" t="str">
            <v>2018-03-01</v>
          </cell>
          <cell r="I7950">
            <v>3731.82</v>
          </cell>
          <cell r="J7950">
            <v>43.2</v>
          </cell>
          <cell r="K7950">
            <v>35</v>
          </cell>
          <cell r="L7950">
            <v>0</v>
          </cell>
          <cell r="M7950">
            <v>52.24548</v>
          </cell>
          <cell r="N7950">
            <v>130.45</v>
          </cell>
          <cell r="O7950">
            <v>3862.27</v>
          </cell>
        </row>
        <row r="7951">
          <cell r="C7951" t="str">
            <v>43230219571022162X</v>
          </cell>
          <cell r="D7951" t="str">
            <v>文正辉</v>
          </cell>
          <cell r="E7951" t="str">
            <v>女</v>
          </cell>
          <cell r="F7951">
            <v>19540620</v>
          </cell>
          <cell r="G7951" t="str">
            <v>1971-07-01</v>
          </cell>
          <cell r="H7951" t="str">
            <v>2009-06-01</v>
          </cell>
          <cell r="I7951">
            <v>3188</v>
          </cell>
          <cell r="J7951">
            <v>45.6</v>
          </cell>
          <cell r="K7951">
            <v>35</v>
          </cell>
          <cell r="L7951">
            <v>0</v>
          </cell>
          <cell r="M7951">
            <v>44.632</v>
          </cell>
          <cell r="N7951">
            <v>125.23</v>
          </cell>
          <cell r="O7951">
            <v>3313.23</v>
          </cell>
        </row>
        <row r="7952">
          <cell r="C7952" t="str">
            <v>432302194705091635</v>
          </cell>
          <cell r="D7952" t="str">
            <v>陈太贵</v>
          </cell>
          <cell r="E7952" t="str">
            <v>男</v>
          </cell>
          <cell r="F7952">
            <v>19470509</v>
          </cell>
          <cell r="G7952" t="str">
            <v>1964-06-01</v>
          </cell>
          <cell r="H7952" t="str">
            <v>2007-05-01</v>
          </cell>
          <cell r="I7952">
            <v>3453.84</v>
          </cell>
          <cell r="J7952">
            <v>51.6</v>
          </cell>
          <cell r="K7952">
            <v>35</v>
          </cell>
          <cell r="L7952">
            <v>15</v>
          </cell>
          <cell r="M7952">
            <v>48.35376</v>
          </cell>
          <cell r="N7952">
            <v>149.95</v>
          </cell>
          <cell r="O7952">
            <v>3603.79</v>
          </cell>
        </row>
        <row r="7953">
          <cell r="C7953" t="str">
            <v>432302195612101616</v>
          </cell>
          <cell r="D7953" t="str">
            <v>陈德云</v>
          </cell>
          <cell r="E7953" t="str">
            <v>男</v>
          </cell>
          <cell r="F7953">
            <v>19561210</v>
          </cell>
          <cell r="G7953" t="str">
            <v>1974-07-01</v>
          </cell>
          <cell r="H7953" t="str">
            <v>2016-12-01</v>
          </cell>
          <cell r="I7953">
            <v>4016.37</v>
          </cell>
          <cell r="J7953">
            <v>51.6</v>
          </cell>
          <cell r="K7953">
            <v>35</v>
          </cell>
          <cell r="L7953">
            <v>0</v>
          </cell>
          <cell r="M7953">
            <v>56.22918</v>
          </cell>
          <cell r="N7953">
            <v>142.83</v>
          </cell>
          <cell r="O7953">
            <v>4159.2</v>
          </cell>
        </row>
        <row r="7954">
          <cell r="C7954" t="str">
            <v>432302195906111617</v>
          </cell>
          <cell r="D7954" t="str">
            <v>冯建中</v>
          </cell>
          <cell r="E7954" t="str">
            <v>男</v>
          </cell>
          <cell r="F7954">
            <v>19590611</v>
          </cell>
          <cell r="G7954" t="str">
            <v>1976-07-01</v>
          </cell>
          <cell r="H7954" t="str">
            <v>2016-07-01</v>
          </cell>
          <cell r="I7954">
            <v>3647.26</v>
          </cell>
          <cell r="J7954">
            <v>45.6</v>
          </cell>
          <cell r="K7954">
            <v>35</v>
          </cell>
          <cell r="L7954">
            <v>0</v>
          </cell>
          <cell r="M7954">
            <v>51.06164</v>
          </cell>
          <cell r="N7954">
            <v>131.66</v>
          </cell>
          <cell r="O7954">
            <v>3778.92</v>
          </cell>
        </row>
        <row r="7955">
          <cell r="C7955" t="str">
            <v>432302195411241620</v>
          </cell>
          <cell r="D7955" t="str">
            <v>徐梅云</v>
          </cell>
          <cell r="E7955" t="str">
            <v>女</v>
          </cell>
          <cell r="F7955">
            <v>19541127</v>
          </cell>
          <cell r="G7955" t="str">
            <v>1973-12-01</v>
          </cell>
          <cell r="H7955" t="str">
            <v>2009-09-01</v>
          </cell>
          <cell r="I7955">
            <v>2993.69</v>
          </cell>
          <cell r="J7955">
            <v>43.2</v>
          </cell>
          <cell r="K7955">
            <v>35</v>
          </cell>
          <cell r="L7955">
            <v>0</v>
          </cell>
          <cell r="M7955">
            <v>41.91166</v>
          </cell>
          <cell r="N7955">
            <v>120.11</v>
          </cell>
          <cell r="O7955">
            <v>3113.8</v>
          </cell>
        </row>
        <row r="7956">
          <cell r="C7956" t="str">
            <v>432302194404261645</v>
          </cell>
          <cell r="D7956" t="str">
            <v>臧玉珍</v>
          </cell>
          <cell r="E7956" t="str">
            <v>女</v>
          </cell>
          <cell r="F7956">
            <v>19440426</v>
          </cell>
          <cell r="G7956" t="str">
            <v>1960-07-01</v>
          </cell>
          <cell r="H7956" t="str">
            <v>1995-08-01</v>
          </cell>
          <cell r="I7956">
            <v>2978.73</v>
          </cell>
          <cell r="J7956">
            <v>43.2</v>
          </cell>
          <cell r="K7956">
            <v>35</v>
          </cell>
          <cell r="L7956">
            <v>15</v>
          </cell>
          <cell r="M7956">
            <v>41.70222</v>
          </cell>
          <cell r="N7956">
            <v>134.9</v>
          </cell>
          <cell r="O7956">
            <v>3113.63</v>
          </cell>
        </row>
        <row r="7957">
          <cell r="C7957" t="str">
            <v>432302194010171620</v>
          </cell>
          <cell r="D7957" t="str">
            <v>祝立英</v>
          </cell>
          <cell r="E7957" t="str">
            <v>女</v>
          </cell>
          <cell r="F7957">
            <v>19410623</v>
          </cell>
          <cell r="G7957" t="str">
            <v>1960-01-01</v>
          </cell>
          <cell r="H7957" t="str">
            <v>1991-07-01</v>
          </cell>
          <cell r="I7957">
            <v>3025.45</v>
          </cell>
          <cell r="J7957">
            <v>38.4</v>
          </cell>
          <cell r="K7957">
            <v>35</v>
          </cell>
          <cell r="L7957">
            <v>25</v>
          </cell>
          <cell r="M7957">
            <v>42.3563</v>
          </cell>
          <cell r="N7957">
            <v>140.76</v>
          </cell>
          <cell r="O7957">
            <v>3166.21</v>
          </cell>
        </row>
        <row r="7958">
          <cell r="C7958" t="str">
            <v>432302194204231628</v>
          </cell>
          <cell r="D7958" t="str">
            <v>丁凤清</v>
          </cell>
          <cell r="E7958" t="str">
            <v>女</v>
          </cell>
          <cell r="F7958">
            <v>19420201</v>
          </cell>
          <cell r="G7958" t="str">
            <v>1964-01-01</v>
          </cell>
          <cell r="H7958" t="str">
            <v>1993-03-01</v>
          </cell>
          <cell r="I7958">
            <v>2910</v>
          </cell>
          <cell r="J7958">
            <v>36</v>
          </cell>
          <cell r="K7958">
            <v>35</v>
          </cell>
          <cell r="L7958">
            <v>15</v>
          </cell>
          <cell r="M7958">
            <v>40.74</v>
          </cell>
          <cell r="N7958">
            <v>126.74</v>
          </cell>
          <cell r="O7958">
            <v>3036.74</v>
          </cell>
        </row>
        <row r="7959">
          <cell r="C7959" t="str">
            <v>432302194204251629</v>
          </cell>
          <cell r="D7959" t="str">
            <v>刘金秀</v>
          </cell>
          <cell r="E7959" t="str">
            <v>女</v>
          </cell>
          <cell r="F7959">
            <v>19420425</v>
          </cell>
          <cell r="G7959" t="str">
            <v>1959-03-01</v>
          </cell>
          <cell r="H7959" t="str">
            <v>1993-03-01</v>
          </cell>
          <cell r="I7959">
            <v>3063.41</v>
          </cell>
          <cell r="J7959">
            <v>42</v>
          </cell>
          <cell r="K7959">
            <v>35</v>
          </cell>
          <cell r="L7959">
            <v>15</v>
          </cell>
          <cell r="M7959">
            <v>42.88774</v>
          </cell>
          <cell r="N7959">
            <v>134.89</v>
          </cell>
          <cell r="O7959">
            <v>3198.3</v>
          </cell>
        </row>
        <row r="7960">
          <cell r="C7960" t="str">
            <v>432302193912061610</v>
          </cell>
          <cell r="D7960" t="str">
            <v>黄伯高</v>
          </cell>
          <cell r="E7960" t="str">
            <v>男</v>
          </cell>
          <cell r="F7960">
            <v>19391206</v>
          </cell>
          <cell r="G7960" t="str">
            <v>1959-03-01</v>
          </cell>
          <cell r="H7960" t="str">
            <v>1993-12-01</v>
          </cell>
          <cell r="I7960">
            <v>3185.78</v>
          </cell>
          <cell r="J7960">
            <v>42</v>
          </cell>
          <cell r="K7960">
            <v>35</v>
          </cell>
          <cell r="L7960">
            <v>25</v>
          </cell>
          <cell r="M7960">
            <v>44.60092</v>
          </cell>
          <cell r="N7960">
            <v>146.6</v>
          </cell>
          <cell r="O7960">
            <v>3332.38</v>
          </cell>
        </row>
        <row r="7961">
          <cell r="C7961" t="str">
            <v>432302194210021619</v>
          </cell>
          <cell r="D7961" t="str">
            <v>唐岳基</v>
          </cell>
          <cell r="E7961" t="str">
            <v>男</v>
          </cell>
          <cell r="F7961">
            <v>19421002</v>
          </cell>
          <cell r="G7961" t="str">
            <v>1962-01-01</v>
          </cell>
          <cell r="H7961" t="str">
            <v>1993-12-01</v>
          </cell>
          <cell r="I7961">
            <v>2974.04</v>
          </cell>
          <cell r="J7961">
            <v>38.4</v>
          </cell>
          <cell r="K7961">
            <v>35</v>
          </cell>
          <cell r="L7961">
            <v>15</v>
          </cell>
          <cell r="M7961">
            <v>41.63656</v>
          </cell>
          <cell r="N7961">
            <v>130.04</v>
          </cell>
          <cell r="O7961">
            <v>3104.08</v>
          </cell>
        </row>
        <row r="7962">
          <cell r="C7962" t="str">
            <v>432302194609151626</v>
          </cell>
          <cell r="D7962" t="str">
            <v>李德云</v>
          </cell>
          <cell r="E7962" t="str">
            <v>女</v>
          </cell>
          <cell r="F7962">
            <v>19460915</v>
          </cell>
          <cell r="G7962" t="str">
            <v>1961-01-01</v>
          </cell>
          <cell r="H7962" t="str">
            <v>1993-12-01</v>
          </cell>
          <cell r="I7962">
            <v>2826.12</v>
          </cell>
          <cell r="J7962">
            <v>39.6</v>
          </cell>
          <cell r="K7962">
            <v>35</v>
          </cell>
          <cell r="L7962">
            <v>15</v>
          </cell>
          <cell r="M7962">
            <v>39.56568</v>
          </cell>
          <cell r="N7962">
            <v>129.17</v>
          </cell>
          <cell r="O7962">
            <v>2955.29</v>
          </cell>
        </row>
        <row r="7963">
          <cell r="C7963" t="str">
            <v>432302194506021626</v>
          </cell>
          <cell r="D7963" t="str">
            <v>姚玉英</v>
          </cell>
          <cell r="E7963" t="str">
            <v>女</v>
          </cell>
          <cell r="F7963">
            <v>19460613</v>
          </cell>
          <cell r="G7963" t="str">
            <v>1962-03-01</v>
          </cell>
          <cell r="H7963" t="str">
            <v>1993-12-01</v>
          </cell>
          <cell r="I7963">
            <v>2794.1</v>
          </cell>
          <cell r="J7963">
            <v>38.4</v>
          </cell>
          <cell r="K7963">
            <v>35</v>
          </cell>
          <cell r="L7963">
            <v>15</v>
          </cell>
          <cell r="M7963">
            <v>39.1174</v>
          </cell>
          <cell r="N7963">
            <v>127.52</v>
          </cell>
          <cell r="O7963">
            <v>2921.62</v>
          </cell>
        </row>
        <row r="7964">
          <cell r="C7964" t="str">
            <v>432302194212241623</v>
          </cell>
          <cell r="D7964" t="str">
            <v>蔡腊秀</v>
          </cell>
          <cell r="E7964" t="str">
            <v>女</v>
          </cell>
          <cell r="F7964">
            <v>19421224</v>
          </cell>
          <cell r="G7964" t="str">
            <v>1959-03-01</v>
          </cell>
          <cell r="H7964" t="str">
            <v>1990-12-01</v>
          </cell>
          <cell r="I7964">
            <v>2974.04</v>
          </cell>
          <cell r="J7964">
            <v>38.4</v>
          </cell>
          <cell r="K7964">
            <v>35</v>
          </cell>
          <cell r="L7964">
            <v>15</v>
          </cell>
          <cell r="M7964">
            <v>41.63656</v>
          </cell>
          <cell r="N7964">
            <v>130.04</v>
          </cell>
          <cell r="O7964">
            <v>3104.08</v>
          </cell>
        </row>
        <row r="7965">
          <cell r="C7965" t="str">
            <v>432302194405291627</v>
          </cell>
          <cell r="D7965" t="str">
            <v>郑培秀</v>
          </cell>
          <cell r="E7965" t="str">
            <v>女</v>
          </cell>
          <cell r="F7965">
            <v>19440529</v>
          </cell>
          <cell r="G7965" t="str">
            <v>1966-01-01</v>
          </cell>
          <cell r="H7965" t="str">
            <v>1993-03-01</v>
          </cell>
          <cell r="I7965">
            <v>2743.14</v>
          </cell>
          <cell r="J7965">
            <v>33.6</v>
          </cell>
          <cell r="K7965">
            <v>35</v>
          </cell>
          <cell r="L7965">
            <v>15</v>
          </cell>
          <cell r="M7965">
            <v>38.40396</v>
          </cell>
          <cell r="N7965">
            <v>122</v>
          </cell>
          <cell r="O7965">
            <v>2865.14</v>
          </cell>
        </row>
        <row r="7966">
          <cell r="C7966" t="str">
            <v>432302194011201633</v>
          </cell>
          <cell r="D7966" t="str">
            <v>唐坤山</v>
          </cell>
          <cell r="E7966" t="str">
            <v>男</v>
          </cell>
          <cell r="F7966">
            <v>19401120</v>
          </cell>
          <cell r="G7966" t="str">
            <v>1964-01-01</v>
          </cell>
          <cell r="H7966" t="str">
            <v>1992-05-01</v>
          </cell>
          <cell r="I7966">
            <v>2961.96</v>
          </cell>
          <cell r="J7966">
            <v>34.8</v>
          </cell>
          <cell r="K7966">
            <v>35</v>
          </cell>
          <cell r="L7966">
            <v>25</v>
          </cell>
          <cell r="M7966">
            <v>41.46744</v>
          </cell>
          <cell r="N7966">
            <v>136.27</v>
          </cell>
          <cell r="O7966">
            <v>3098.23</v>
          </cell>
        </row>
        <row r="7967">
          <cell r="C7967" t="str">
            <v>432302194510021629</v>
          </cell>
          <cell r="D7967" t="str">
            <v>曹乐云</v>
          </cell>
          <cell r="E7967" t="str">
            <v>女</v>
          </cell>
          <cell r="F7967">
            <v>19451002</v>
          </cell>
          <cell r="G7967" t="str">
            <v>1968-04-01</v>
          </cell>
          <cell r="H7967" t="str">
            <v>1993-12-01</v>
          </cell>
          <cell r="I7967">
            <v>2627.69</v>
          </cell>
          <cell r="J7967">
            <v>31.2</v>
          </cell>
          <cell r="K7967">
            <v>35</v>
          </cell>
          <cell r="L7967">
            <v>15</v>
          </cell>
          <cell r="M7967">
            <v>36.78766</v>
          </cell>
          <cell r="N7967">
            <v>117.99</v>
          </cell>
          <cell r="O7967">
            <v>2745.68</v>
          </cell>
        </row>
        <row r="7968">
          <cell r="C7968" t="str">
            <v>43230219420407161X</v>
          </cell>
          <cell r="D7968" t="str">
            <v>朱顶天</v>
          </cell>
          <cell r="E7968" t="str">
            <v>男</v>
          </cell>
          <cell r="F7968">
            <v>19430407</v>
          </cell>
          <cell r="G7968" t="str">
            <v>1964-02-01</v>
          </cell>
          <cell r="H7968" t="str">
            <v>2002-04-01</v>
          </cell>
          <cell r="I7968">
            <v>3254.41</v>
          </cell>
          <cell r="J7968">
            <v>46.8</v>
          </cell>
          <cell r="K7968">
            <v>35</v>
          </cell>
          <cell r="L7968">
            <v>15</v>
          </cell>
          <cell r="M7968">
            <v>45.56174</v>
          </cell>
          <cell r="N7968">
            <v>142.36</v>
          </cell>
          <cell r="O7968">
            <v>3396.77</v>
          </cell>
        </row>
        <row r="7969">
          <cell r="C7969" t="str">
            <v>432302194103201614</v>
          </cell>
          <cell r="D7969" t="str">
            <v>胡新民</v>
          </cell>
          <cell r="E7969" t="str">
            <v>男</v>
          </cell>
          <cell r="F7969">
            <v>19410320</v>
          </cell>
          <cell r="G7969" t="str">
            <v>1959-03-01</v>
          </cell>
          <cell r="H7969" t="str">
            <v>2000-12-01</v>
          </cell>
          <cell r="I7969">
            <v>3257.21</v>
          </cell>
          <cell r="J7969">
            <v>50.4</v>
          </cell>
          <cell r="K7969">
            <v>35</v>
          </cell>
          <cell r="L7969">
            <v>25</v>
          </cell>
          <cell r="M7969">
            <v>45.60094</v>
          </cell>
          <cell r="N7969">
            <v>156</v>
          </cell>
          <cell r="O7969">
            <v>3413.21</v>
          </cell>
        </row>
        <row r="7970">
          <cell r="C7970" t="str">
            <v>432302195006141626</v>
          </cell>
          <cell r="D7970" t="str">
            <v>陈芝香</v>
          </cell>
          <cell r="E7970" t="str">
            <v>女</v>
          </cell>
          <cell r="F7970">
            <v>19500614</v>
          </cell>
          <cell r="G7970" t="str">
            <v>1966-06-01</v>
          </cell>
          <cell r="H7970" t="str">
            <v>2000-07-01</v>
          </cell>
          <cell r="I7970">
            <v>2685.38</v>
          </cell>
          <cell r="J7970">
            <v>42</v>
          </cell>
          <cell r="K7970">
            <v>35</v>
          </cell>
          <cell r="L7970">
            <v>15</v>
          </cell>
          <cell r="M7970">
            <v>37.59532</v>
          </cell>
          <cell r="N7970">
            <v>129.6</v>
          </cell>
          <cell r="O7970">
            <v>2814.98</v>
          </cell>
        </row>
        <row r="7971">
          <cell r="C7971" t="str">
            <v>432302195002231624</v>
          </cell>
          <cell r="D7971" t="str">
            <v>曾政云</v>
          </cell>
          <cell r="E7971" t="str">
            <v>女</v>
          </cell>
          <cell r="F7971">
            <v>19500223</v>
          </cell>
          <cell r="G7971" t="str">
            <v>1966-02-01</v>
          </cell>
          <cell r="H7971" t="str">
            <v>2000-04-01</v>
          </cell>
          <cell r="I7971">
            <v>2692.07</v>
          </cell>
          <cell r="J7971">
            <v>42</v>
          </cell>
          <cell r="K7971">
            <v>35</v>
          </cell>
          <cell r="L7971">
            <v>15</v>
          </cell>
          <cell r="M7971">
            <v>37.68898</v>
          </cell>
          <cell r="N7971">
            <v>129.69</v>
          </cell>
          <cell r="O7971">
            <v>2821.76</v>
          </cell>
        </row>
        <row r="7972">
          <cell r="C7972" t="str">
            <v>432302195010101627</v>
          </cell>
          <cell r="D7972" t="str">
            <v>刘云兰</v>
          </cell>
          <cell r="E7972" t="str">
            <v>女</v>
          </cell>
          <cell r="F7972">
            <v>19501010</v>
          </cell>
          <cell r="G7972" t="str">
            <v>1970-01-01</v>
          </cell>
          <cell r="H7972" t="str">
            <v>2000-02-01</v>
          </cell>
          <cell r="I7972">
            <v>2589.7</v>
          </cell>
          <cell r="J7972">
            <v>37.2</v>
          </cell>
          <cell r="K7972">
            <v>35</v>
          </cell>
          <cell r="L7972">
            <v>15</v>
          </cell>
          <cell r="M7972">
            <v>36.2558</v>
          </cell>
          <cell r="N7972">
            <v>123.46</v>
          </cell>
          <cell r="O7972">
            <v>2713.16</v>
          </cell>
        </row>
        <row r="7973">
          <cell r="C7973" t="str">
            <v>432302194401271610</v>
          </cell>
          <cell r="D7973" t="str">
            <v>谭云贵</v>
          </cell>
          <cell r="E7973" t="str">
            <v>男</v>
          </cell>
          <cell r="F7973">
            <v>19431227</v>
          </cell>
          <cell r="G7973" t="str">
            <v>1964-01-01</v>
          </cell>
          <cell r="H7973" t="str">
            <v>2003-12-01</v>
          </cell>
          <cell r="I7973">
            <v>3345.24</v>
          </cell>
          <cell r="J7973">
            <v>48</v>
          </cell>
          <cell r="K7973">
            <v>35</v>
          </cell>
          <cell r="L7973">
            <v>15</v>
          </cell>
          <cell r="M7973">
            <v>46.83336</v>
          </cell>
          <cell r="N7973">
            <v>144.83</v>
          </cell>
          <cell r="O7973">
            <v>3490.07</v>
          </cell>
        </row>
        <row r="7974">
          <cell r="C7974" t="str">
            <v>432302195805131627</v>
          </cell>
          <cell r="D7974" t="str">
            <v>宋友莲</v>
          </cell>
          <cell r="E7974" t="str">
            <v>女</v>
          </cell>
          <cell r="F7974">
            <v>19580505</v>
          </cell>
          <cell r="G7974" t="str">
            <v>1976-07-01</v>
          </cell>
          <cell r="H7974" t="str">
            <v>2009-09-01</v>
          </cell>
          <cell r="I7974">
            <v>2915.37</v>
          </cell>
          <cell r="J7974">
            <v>40.8</v>
          </cell>
          <cell r="K7974">
            <v>35</v>
          </cell>
          <cell r="L7974">
            <v>0</v>
          </cell>
          <cell r="M7974">
            <v>40.81518</v>
          </cell>
          <cell r="N7974">
            <v>116.62</v>
          </cell>
          <cell r="O7974">
            <v>3031.99</v>
          </cell>
        </row>
        <row r="7975">
          <cell r="C7975" t="str">
            <v>432302196501301628</v>
          </cell>
          <cell r="D7975" t="str">
            <v>曾彩云</v>
          </cell>
          <cell r="E7975" t="str">
            <v>女</v>
          </cell>
          <cell r="F7975">
            <v>19650103</v>
          </cell>
          <cell r="G7975" t="str">
            <v>1982-02-01</v>
          </cell>
          <cell r="H7975" t="str">
            <v>2015-01-01</v>
          </cell>
          <cell r="I7975">
            <v>2936.69</v>
          </cell>
          <cell r="J7975">
            <v>39.6</v>
          </cell>
          <cell r="K7975">
            <v>35</v>
          </cell>
          <cell r="L7975">
            <v>0</v>
          </cell>
          <cell r="M7975">
            <v>41.11366</v>
          </cell>
          <cell r="N7975">
            <v>115.71</v>
          </cell>
          <cell r="O7975">
            <v>3052.4</v>
          </cell>
        </row>
        <row r="7976">
          <cell r="C7976" t="str">
            <v>432302197001041625</v>
          </cell>
          <cell r="D7976" t="str">
            <v>熊英</v>
          </cell>
          <cell r="E7976" t="str">
            <v>女</v>
          </cell>
          <cell r="F7976">
            <v>19700204</v>
          </cell>
          <cell r="G7976" t="str">
            <v>1988-05-01</v>
          </cell>
          <cell r="H7976" t="str">
            <v>2020-02-01</v>
          </cell>
          <cell r="I7976">
            <v>2706.11</v>
          </cell>
          <cell r="J7976">
            <v>38.4</v>
          </cell>
          <cell r="K7976">
            <v>35</v>
          </cell>
          <cell r="L7976">
            <v>0</v>
          </cell>
          <cell r="M7976">
            <v>37.88554</v>
          </cell>
          <cell r="N7976">
            <v>111.29</v>
          </cell>
          <cell r="O7976">
            <v>2817.4</v>
          </cell>
        </row>
        <row r="7977">
          <cell r="C7977" t="str">
            <v>432302196710201623</v>
          </cell>
          <cell r="D7977" t="str">
            <v>罗爱武</v>
          </cell>
          <cell r="E7977" t="str">
            <v>女</v>
          </cell>
          <cell r="F7977">
            <v>19681020</v>
          </cell>
          <cell r="G7977" t="str">
            <v>1988-05-01</v>
          </cell>
          <cell r="H7977" t="str">
            <v>2018-10-01</v>
          </cell>
          <cell r="I7977">
            <v>2507.32</v>
          </cell>
          <cell r="J7977">
            <v>37.2</v>
          </cell>
          <cell r="K7977">
            <v>35</v>
          </cell>
          <cell r="L7977">
            <v>0</v>
          </cell>
          <cell r="M7977">
            <v>35.10248</v>
          </cell>
          <cell r="N7977">
            <v>107.3</v>
          </cell>
          <cell r="O7977">
            <v>2614.62</v>
          </cell>
        </row>
        <row r="7978">
          <cell r="C7978" t="str">
            <v>432302196901081628</v>
          </cell>
          <cell r="D7978" t="str">
            <v>刘红云</v>
          </cell>
          <cell r="E7978" t="str">
            <v>女</v>
          </cell>
          <cell r="F7978">
            <v>19690208</v>
          </cell>
          <cell r="G7978" t="str">
            <v>1988-05-01</v>
          </cell>
          <cell r="H7978" t="str">
            <v>2019-02-01</v>
          </cell>
          <cell r="I7978">
            <v>2569.6</v>
          </cell>
          <cell r="J7978">
            <v>37.2</v>
          </cell>
          <cell r="K7978">
            <v>35</v>
          </cell>
          <cell r="L7978">
            <v>0</v>
          </cell>
          <cell r="M7978">
            <v>35.9744</v>
          </cell>
          <cell r="N7978">
            <v>108.17</v>
          </cell>
          <cell r="O7978">
            <v>2677.77</v>
          </cell>
        </row>
        <row r="7979">
          <cell r="C7979" t="str">
            <v>430602196812171124</v>
          </cell>
          <cell r="D7979" t="str">
            <v>陈腊青</v>
          </cell>
          <cell r="E7979" t="str">
            <v>女</v>
          </cell>
          <cell r="F7979">
            <v>19671221</v>
          </cell>
          <cell r="G7979" t="str">
            <v>1987-10-01</v>
          </cell>
          <cell r="H7979" t="str">
            <v>2017-12-01</v>
          </cell>
          <cell r="I7979">
            <v>2075.17</v>
          </cell>
          <cell r="J7979">
            <v>30</v>
          </cell>
          <cell r="K7979">
            <v>35</v>
          </cell>
          <cell r="L7979">
            <v>0</v>
          </cell>
          <cell r="M7979">
            <v>29.05238</v>
          </cell>
          <cell r="N7979">
            <v>94.05</v>
          </cell>
          <cell r="O7979">
            <v>2169.22</v>
          </cell>
        </row>
        <row r="7980">
          <cell r="C7980" t="str">
            <v>432302196711241627</v>
          </cell>
          <cell r="D7980" t="str">
            <v>曹建辉</v>
          </cell>
          <cell r="E7980" t="str">
            <v>女</v>
          </cell>
          <cell r="F7980">
            <v>19671124</v>
          </cell>
          <cell r="G7980" t="str">
            <v>1986-10-01</v>
          </cell>
          <cell r="H7980" t="str">
            <v>2017-11-01</v>
          </cell>
          <cell r="I7980">
            <v>2271.2</v>
          </cell>
          <cell r="J7980">
            <v>32.4</v>
          </cell>
          <cell r="K7980">
            <v>35</v>
          </cell>
          <cell r="L7980">
            <v>0</v>
          </cell>
          <cell r="M7980">
            <v>31.7968</v>
          </cell>
          <cell r="N7980">
            <v>99.2</v>
          </cell>
          <cell r="O7980">
            <v>2370.4</v>
          </cell>
        </row>
        <row r="7981">
          <cell r="C7981" t="str">
            <v>432302196504241640</v>
          </cell>
          <cell r="D7981" t="str">
            <v>段志兰</v>
          </cell>
          <cell r="E7981" t="str">
            <v>女</v>
          </cell>
          <cell r="F7981">
            <v>19640401</v>
          </cell>
          <cell r="G7981" t="str">
            <v>1982-08-01</v>
          </cell>
          <cell r="H7981" t="str">
            <v>2014-04-01</v>
          </cell>
          <cell r="I7981">
            <v>2812.68</v>
          </cell>
          <cell r="J7981">
            <v>38.4</v>
          </cell>
          <cell r="K7981">
            <v>35</v>
          </cell>
          <cell r="L7981">
            <v>0</v>
          </cell>
          <cell r="M7981">
            <v>39.37752</v>
          </cell>
          <cell r="N7981">
            <v>112.78</v>
          </cell>
          <cell r="O7981">
            <v>2925.46</v>
          </cell>
        </row>
        <row r="7982">
          <cell r="C7982" t="str">
            <v>432302196510141662</v>
          </cell>
          <cell r="D7982" t="str">
            <v>杨琼</v>
          </cell>
          <cell r="E7982" t="str">
            <v>女</v>
          </cell>
          <cell r="F7982">
            <v>19650914</v>
          </cell>
          <cell r="G7982" t="str">
            <v>1987-01-01</v>
          </cell>
          <cell r="H7982" t="str">
            <v>2015-09-01</v>
          </cell>
          <cell r="I7982">
            <v>2309.56</v>
          </cell>
          <cell r="J7982">
            <v>34.8</v>
          </cell>
          <cell r="K7982">
            <v>35</v>
          </cell>
          <cell r="L7982">
            <v>0</v>
          </cell>
          <cell r="M7982">
            <v>32.33384</v>
          </cell>
          <cell r="N7982">
            <v>102.13</v>
          </cell>
          <cell r="O7982">
            <v>2411.69</v>
          </cell>
        </row>
        <row r="7983">
          <cell r="C7983" t="str">
            <v>430602196508200103</v>
          </cell>
          <cell r="D7983" t="str">
            <v>陈世清</v>
          </cell>
          <cell r="E7983" t="str">
            <v>女</v>
          </cell>
          <cell r="F7983">
            <v>19650820</v>
          </cell>
          <cell r="G7983" t="str">
            <v>1987-12-01</v>
          </cell>
          <cell r="H7983" t="str">
            <v>2015-08-01</v>
          </cell>
          <cell r="I7983">
            <v>2216.73</v>
          </cell>
          <cell r="J7983">
            <v>33.6</v>
          </cell>
          <cell r="K7983">
            <v>35</v>
          </cell>
          <cell r="L7983">
            <v>0</v>
          </cell>
          <cell r="M7983">
            <v>31.03422</v>
          </cell>
          <cell r="N7983">
            <v>99.63</v>
          </cell>
          <cell r="O7983">
            <v>2316.36</v>
          </cell>
        </row>
        <row r="7984">
          <cell r="C7984" t="str">
            <v>432302196901081644</v>
          </cell>
          <cell r="D7984" t="str">
            <v>刘元秀</v>
          </cell>
          <cell r="E7984" t="str">
            <v>女</v>
          </cell>
          <cell r="F7984">
            <v>19690108</v>
          </cell>
          <cell r="G7984" t="str">
            <v>1986-10-01</v>
          </cell>
          <cell r="H7984" t="str">
            <v>2019-01-01</v>
          </cell>
          <cell r="I7984">
            <v>2764.95</v>
          </cell>
          <cell r="J7984">
            <v>39.6</v>
          </cell>
          <cell r="K7984">
            <v>35</v>
          </cell>
          <cell r="L7984">
            <v>0</v>
          </cell>
          <cell r="M7984">
            <v>38.7093</v>
          </cell>
          <cell r="N7984">
            <v>113.31</v>
          </cell>
          <cell r="O7984">
            <v>2878.26</v>
          </cell>
        </row>
        <row r="7985">
          <cell r="C7985" t="str">
            <v>432302197010141687</v>
          </cell>
          <cell r="D7985" t="str">
            <v>简登玉</v>
          </cell>
          <cell r="E7985" t="str">
            <v>女</v>
          </cell>
          <cell r="F7985">
            <v>19701014</v>
          </cell>
          <cell r="G7985" t="str">
            <v>1991-12-01</v>
          </cell>
          <cell r="H7985" t="str">
            <v>2020-10-01</v>
          </cell>
          <cell r="I7985">
            <v>2278.9</v>
          </cell>
          <cell r="J7985">
            <v>34.8</v>
          </cell>
          <cell r="K7985">
            <v>35</v>
          </cell>
          <cell r="L7985">
            <v>0</v>
          </cell>
          <cell r="M7985">
            <v>31.9046</v>
          </cell>
          <cell r="N7985">
            <v>101.7</v>
          </cell>
          <cell r="O7985">
            <v>2380.6</v>
          </cell>
        </row>
        <row r="7986">
          <cell r="C7986" t="str">
            <v>43230219690819166X</v>
          </cell>
          <cell r="D7986" t="str">
            <v>曹建国</v>
          </cell>
          <cell r="E7986" t="str">
            <v>女</v>
          </cell>
          <cell r="F7986">
            <v>19690819</v>
          </cell>
          <cell r="G7986" t="str">
            <v>1991-07-01</v>
          </cell>
          <cell r="H7986" t="str">
            <v>2019-08-01</v>
          </cell>
          <cell r="I7986">
            <v>2392.61</v>
          </cell>
          <cell r="J7986">
            <v>34.8</v>
          </cell>
          <cell r="K7986">
            <v>35</v>
          </cell>
          <cell r="L7986">
            <v>0</v>
          </cell>
          <cell r="M7986">
            <v>33.49654</v>
          </cell>
          <cell r="N7986">
            <v>103.3</v>
          </cell>
          <cell r="O7986">
            <v>2495.91</v>
          </cell>
        </row>
        <row r="7987">
          <cell r="C7987" t="str">
            <v>432302196806151624</v>
          </cell>
          <cell r="D7987" t="str">
            <v>田英</v>
          </cell>
          <cell r="E7987" t="str">
            <v>女</v>
          </cell>
          <cell r="F7987">
            <v>19680615</v>
          </cell>
          <cell r="G7987" t="str">
            <v>1991-12-01</v>
          </cell>
          <cell r="H7987" t="str">
            <v>2018-06-01</v>
          </cell>
          <cell r="I7987">
            <v>2072.69</v>
          </cell>
          <cell r="J7987">
            <v>32.4</v>
          </cell>
          <cell r="K7987">
            <v>35</v>
          </cell>
          <cell r="L7987">
            <v>0</v>
          </cell>
          <cell r="M7987">
            <v>29.01766</v>
          </cell>
          <cell r="N7987">
            <v>96.42</v>
          </cell>
          <cell r="O7987">
            <v>2169.11</v>
          </cell>
        </row>
        <row r="7988">
          <cell r="C7988" t="str">
            <v>432302197010201627</v>
          </cell>
          <cell r="D7988" t="str">
            <v>王正芳</v>
          </cell>
          <cell r="E7988" t="str">
            <v>女</v>
          </cell>
          <cell r="F7988">
            <v>19701020</v>
          </cell>
          <cell r="G7988" t="str">
            <v>1991-12-01</v>
          </cell>
          <cell r="H7988" t="str">
            <v>2020-10-01</v>
          </cell>
          <cell r="I7988">
            <v>2229.35</v>
          </cell>
          <cell r="J7988">
            <v>34.8</v>
          </cell>
          <cell r="K7988">
            <v>35</v>
          </cell>
          <cell r="L7988">
            <v>0</v>
          </cell>
          <cell r="M7988">
            <v>31.2109</v>
          </cell>
          <cell r="N7988">
            <v>101.01</v>
          </cell>
          <cell r="O7988">
            <v>2330.36</v>
          </cell>
        </row>
        <row r="7989">
          <cell r="C7989" t="str">
            <v>432302196701051627</v>
          </cell>
          <cell r="D7989" t="str">
            <v>熊莲香</v>
          </cell>
          <cell r="E7989" t="str">
            <v>女</v>
          </cell>
          <cell r="F7989">
            <v>19670105</v>
          </cell>
          <cell r="G7989" t="str">
            <v>1987-03-01</v>
          </cell>
          <cell r="H7989" t="str">
            <v>2017-01-01</v>
          </cell>
          <cell r="I7989">
            <v>2482.1</v>
          </cell>
          <cell r="J7989">
            <v>36</v>
          </cell>
          <cell r="K7989">
            <v>35</v>
          </cell>
          <cell r="L7989">
            <v>0</v>
          </cell>
          <cell r="M7989">
            <v>34.7494</v>
          </cell>
          <cell r="N7989">
            <v>105.75</v>
          </cell>
          <cell r="O7989">
            <v>2587.85</v>
          </cell>
        </row>
        <row r="7990">
          <cell r="C7990" t="str">
            <v>432302196911081621</v>
          </cell>
          <cell r="D7990" t="str">
            <v>熊仕元</v>
          </cell>
          <cell r="E7990" t="str">
            <v>女</v>
          </cell>
          <cell r="F7990">
            <v>19691112</v>
          </cell>
          <cell r="G7990" t="str">
            <v>1990-07-01</v>
          </cell>
          <cell r="H7990" t="str">
            <v>2019-11-01</v>
          </cell>
          <cell r="I7990">
            <v>2052.22</v>
          </cell>
          <cell r="J7990">
            <v>30</v>
          </cell>
          <cell r="K7990">
            <v>35</v>
          </cell>
          <cell r="L7990">
            <v>0</v>
          </cell>
          <cell r="M7990">
            <v>28.73108</v>
          </cell>
          <cell r="N7990">
            <v>93.73</v>
          </cell>
          <cell r="O7990">
            <v>2145.95</v>
          </cell>
        </row>
        <row r="7991">
          <cell r="C7991" t="str">
            <v>432302196902061629</v>
          </cell>
          <cell r="D7991" t="str">
            <v>曾立群</v>
          </cell>
          <cell r="E7991" t="str">
            <v>女</v>
          </cell>
          <cell r="F7991">
            <v>19701206</v>
          </cell>
          <cell r="G7991" t="str">
            <v>1992-06-01</v>
          </cell>
          <cell r="H7991" t="str">
            <v>2020-12-01</v>
          </cell>
          <cell r="I7991">
            <v>2218.22</v>
          </cell>
          <cell r="J7991">
            <v>34.8</v>
          </cell>
          <cell r="K7991">
            <v>35</v>
          </cell>
          <cell r="L7991">
            <v>0</v>
          </cell>
          <cell r="M7991">
            <v>31.05508</v>
          </cell>
          <cell r="N7991">
            <v>100.86</v>
          </cell>
          <cell r="O7991">
            <v>2319.08</v>
          </cell>
        </row>
        <row r="7992">
          <cell r="C7992" t="str">
            <v>432302197202241623</v>
          </cell>
          <cell r="D7992" t="str">
            <v>陈英姿</v>
          </cell>
          <cell r="E7992" t="str">
            <v>女</v>
          </cell>
          <cell r="F7992">
            <v>19720224</v>
          </cell>
          <cell r="G7992" t="str">
            <v>1993-03-01</v>
          </cell>
          <cell r="H7992" t="str">
            <v>2019-08-01</v>
          </cell>
          <cell r="I7992">
            <v>1932.25</v>
          </cell>
          <cell r="J7992">
            <v>31.2</v>
          </cell>
          <cell r="K7992">
            <v>35</v>
          </cell>
          <cell r="L7992">
            <v>0</v>
          </cell>
          <cell r="M7992">
            <v>27.0515</v>
          </cell>
          <cell r="N7992">
            <v>93.25</v>
          </cell>
          <cell r="O7992">
            <v>2025.5</v>
          </cell>
        </row>
        <row r="7993">
          <cell r="C7993" t="str">
            <v>432302197007111620</v>
          </cell>
          <cell r="D7993" t="str">
            <v>杨凤</v>
          </cell>
          <cell r="E7993" t="str">
            <v>女</v>
          </cell>
          <cell r="F7993">
            <v>19700711</v>
          </cell>
          <cell r="G7993" t="str">
            <v>1987-08-01</v>
          </cell>
          <cell r="H7993" t="str">
            <v>2020-07-01</v>
          </cell>
          <cell r="I7993">
            <v>2502.78</v>
          </cell>
          <cell r="J7993">
            <v>34.8</v>
          </cell>
          <cell r="K7993">
            <v>35</v>
          </cell>
          <cell r="L7993">
            <v>0</v>
          </cell>
          <cell r="M7993">
            <v>35.03892</v>
          </cell>
          <cell r="N7993">
            <v>104.84</v>
          </cell>
          <cell r="O7993">
            <v>2607.62</v>
          </cell>
        </row>
        <row r="7994">
          <cell r="C7994" t="str">
            <v>432302195607271629</v>
          </cell>
          <cell r="D7994" t="str">
            <v>李开莲</v>
          </cell>
          <cell r="E7994" t="str">
            <v>女</v>
          </cell>
          <cell r="F7994">
            <v>19560727</v>
          </cell>
          <cell r="G7994" t="str">
            <v>1973-08-01</v>
          </cell>
          <cell r="H7994" t="str">
            <v>2009-09-01</v>
          </cell>
          <cell r="I7994">
            <v>3279.98</v>
          </cell>
          <cell r="J7994">
            <v>44.4</v>
          </cell>
          <cell r="K7994">
            <v>35</v>
          </cell>
          <cell r="L7994">
            <v>0</v>
          </cell>
          <cell r="M7994">
            <v>45.91972</v>
          </cell>
          <cell r="N7994">
            <v>125.32</v>
          </cell>
          <cell r="O7994">
            <v>3405.3</v>
          </cell>
        </row>
        <row r="7995">
          <cell r="C7995" t="str">
            <v>432302195412271637</v>
          </cell>
          <cell r="D7995" t="str">
            <v>黄晓林</v>
          </cell>
          <cell r="E7995" t="str">
            <v>男</v>
          </cell>
          <cell r="F7995">
            <v>19541227</v>
          </cell>
          <cell r="G7995" t="str">
            <v>1972-12-01</v>
          </cell>
          <cell r="H7995" t="str">
            <v>2014-12-01</v>
          </cell>
          <cell r="I7995">
            <v>4102.42</v>
          </cell>
          <cell r="J7995">
            <v>51.6</v>
          </cell>
          <cell r="K7995">
            <v>35</v>
          </cell>
          <cell r="L7995">
            <v>0</v>
          </cell>
          <cell r="M7995">
            <v>57.43388</v>
          </cell>
          <cell r="N7995">
            <v>144.03</v>
          </cell>
          <cell r="O7995">
            <v>4246.45</v>
          </cell>
        </row>
        <row r="7996">
          <cell r="C7996" t="str">
            <v>432302196609181621</v>
          </cell>
          <cell r="D7996" t="str">
            <v>张丽欣</v>
          </cell>
          <cell r="E7996" t="str">
            <v>女</v>
          </cell>
          <cell r="F7996">
            <v>19660918</v>
          </cell>
          <cell r="G7996" t="str">
            <v>1986-08-01</v>
          </cell>
          <cell r="H7996" t="str">
            <v>2016-09-01</v>
          </cell>
          <cell r="I7996">
            <v>2231.86</v>
          </cell>
          <cell r="J7996">
            <v>31.2</v>
          </cell>
          <cell r="K7996">
            <v>35</v>
          </cell>
          <cell r="L7996">
            <v>0</v>
          </cell>
          <cell r="M7996">
            <v>31.24604</v>
          </cell>
          <cell r="N7996" t="e">
            <v>#N/A</v>
          </cell>
          <cell r="O7996" t="e">
            <v>#N/A</v>
          </cell>
        </row>
        <row r="7997">
          <cell r="C7997" t="str">
            <v>430981197008141422</v>
          </cell>
          <cell r="D7997" t="str">
            <v>丁艳红</v>
          </cell>
          <cell r="E7997" t="str">
            <v>女</v>
          </cell>
          <cell r="F7997">
            <v>19700714</v>
          </cell>
          <cell r="G7997" t="str">
            <v>1988-05-01</v>
          </cell>
          <cell r="H7997" t="str">
            <v>2020-07-01</v>
          </cell>
          <cell r="I7997">
            <v>2619.68</v>
          </cell>
          <cell r="J7997">
            <v>38.4</v>
          </cell>
          <cell r="K7997">
            <v>35</v>
          </cell>
          <cell r="L7997">
            <v>0</v>
          </cell>
          <cell r="M7997">
            <v>36.67552</v>
          </cell>
          <cell r="N7997">
            <v>110.08</v>
          </cell>
          <cell r="O7997">
            <v>2729.76</v>
          </cell>
        </row>
        <row r="7998">
          <cell r="C7998" t="str">
            <v>432302196006071626</v>
          </cell>
          <cell r="D7998" t="str">
            <v>熊润香</v>
          </cell>
          <cell r="E7998" t="str">
            <v>女</v>
          </cell>
          <cell r="F7998">
            <v>19600607</v>
          </cell>
          <cell r="G7998" t="str">
            <v>1977-07-01</v>
          </cell>
          <cell r="H7998" t="str">
            <v>2010-06-01</v>
          </cell>
          <cell r="I7998">
            <v>2978.66</v>
          </cell>
          <cell r="J7998">
            <v>39.6</v>
          </cell>
          <cell r="K7998">
            <v>35</v>
          </cell>
          <cell r="L7998">
            <v>0</v>
          </cell>
          <cell r="M7998">
            <v>41.70124</v>
          </cell>
          <cell r="N7998">
            <v>116.3</v>
          </cell>
          <cell r="O7998">
            <v>3094.96</v>
          </cell>
        </row>
        <row r="7999">
          <cell r="C7999" t="str">
            <v>430981196706271422</v>
          </cell>
          <cell r="D7999" t="str">
            <v>何春艳</v>
          </cell>
          <cell r="E7999" t="str">
            <v>女</v>
          </cell>
          <cell r="F7999">
            <v>19670501</v>
          </cell>
          <cell r="G7999" t="str">
            <v>1984-06-01</v>
          </cell>
          <cell r="H7999" t="str">
            <v>2017-05-01</v>
          </cell>
          <cell r="I7999">
            <v>2770.24</v>
          </cell>
          <cell r="J7999">
            <v>39.6</v>
          </cell>
          <cell r="K7999">
            <v>35</v>
          </cell>
          <cell r="L7999">
            <v>0</v>
          </cell>
          <cell r="M7999">
            <v>38.78336</v>
          </cell>
          <cell r="N7999">
            <v>113.38</v>
          </cell>
          <cell r="O7999">
            <v>2883.62</v>
          </cell>
        </row>
        <row r="8000">
          <cell r="C8000" t="str">
            <v>432302193406161627</v>
          </cell>
          <cell r="D8000" t="str">
            <v>李三元</v>
          </cell>
          <cell r="E8000" t="str">
            <v>女</v>
          </cell>
          <cell r="F8000">
            <v>19340616</v>
          </cell>
          <cell r="G8000" t="str">
            <v>1959-03-01</v>
          </cell>
          <cell r="H8000" t="str">
            <v>1989-12-01</v>
          </cell>
          <cell r="I8000">
            <v>3109.11</v>
          </cell>
          <cell r="J8000">
            <v>37.2</v>
          </cell>
          <cell r="K8000">
            <v>35</v>
          </cell>
          <cell r="L8000">
            <v>25</v>
          </cell>
          <cell r="M8000">
            <v>43.52754</v>
          </cell>
          <cell r="N8000">
            <v>140.73</v>
          </cell>
          <cell r="O8000">
            <v>3249.84</v>
          </cell>
        </row>
        <row r="8001">
          <cell r="C8001" t="str">
            <v>432302194307081626</v>
          </cell>
          <cell r="D8001" t="str">
            <v>兰秋元</v>
          </cell>
          <cell r="E8001" t="str">
            <v>女</v>
          </cell>
          <cell r="F8001">
            <v>19430708</v>
          </cell>
          <cell r="G8001" t="str">
            <v>1964-01-01</v>
          </cell>
          <cell r="H8001" t="str">
            <v>1994-02-01</v>
          </cell>
          <cell r="I8001">
            <v>2870.04</v>
          </cell>
          <cell r="J8001">
            <v>37.2</v>
          </cell>
          <cell r="K8001">
            <v>35</v>
          </cell>
          <cell r="L8001">
            <v>15</v>
          </cell>
          <cell r="M8001">
            <v>40.18056</v>
          </cell>
          <cell r="N8001">
            <v>127.38</v>
          </cell>
          <cell r="O8001">
            <v>2997.42</v>
          </cell>
        </row>
        <row r="8002">
          <cell r="C8002" t="str">
            <v>432302193805191620</v>
          </cell>
          <cell r="D8002" t="str">
            <v>杨立清</v>
          </cell>
          <cell r="E8002" t="str">
            <v>女</v>
          </cell>
          <cell r="F8002">
            <v>19380519</v>
          </cell>
          <cell r="G8002" t="str">
            <v>1956-01-01</v>
          </cell>
          <cell r="H8002" t="str">
            <v>1992-05-01</v>
          </cell>
          <cell r="I8002">
            <v>3447.23</v>
          </cell>
          <cell r="J8002">
            <v>44.4</v>
          </cell>
          <cell r="K8002">
            <v>35</v>
          </cell>
          <cell r="L8002">
            <v>25</v>
          </cell>
          <cell r="M8002">
            <v>48.26122</v>
          </cell>
          <cell r="N8002">
            <v>152.66</v>
          </cell>
          <cell r="O8002">
            <v>3599.89</v>
          </cell>
        </row>
        <row r="8003">
          <cell r="C8003" t="str">
            <v>432302194211261622</v>
          </cell>
          <cell r="D8003" t="str">
            <v>曾鹤琴</v>
          </cell>
          <cell r="E8003" t="str">
            <v>女</v>
          </cell>
          <cell r="F8003">
            <v>19421126</v>
          </cell>
          <cell r="G8003" t="str">
            <v>1960-12-01</v>
          </cell>
          <cell r="H8003" t="str">
            <v>1997-12-01</v>
          </cell>
          <cell r="I8003">
            <v>3359.97</v>
          </cell>
          <cell r="J8003">
            <v>45.6</v>
          </cell>
          <cell r="K8003">
            <v>35</v>
          </cell>
          <cell r="L8003">
            <v>15</v>
          </cell>
          <cell r="M8003">
            <v>47.03958</v>
          </cell>
          <cell r="N8003">
            <v>142.64</v>
          </cell>
          <cell r="O8003">
            <v>3502.61</v>
          </cell>
        </row>
        <row r="8004">
          <cell r="C8004" t="str">
            <v>432302193606141612</v>
          </cell>
          <cell r="D8004" t="str">
            <v>伍智华</v>
          </cell>
          <cell r="E8004" t="str">
            <v>男</v>
          </cell>
          <cell r="F8004">
            <v>19360614</v>
          </cell>
          <cell r="G8004" t="str">
            <v>1961-07-01</v>
          </cell>
          <cell r="H8004" t="str">
            <v>1997-08-01</v>
          </cell>
          <cell r="I8004">
            <v>3468.82</v>
          </cell>
          <cell r="J8004">
            <v>44.4</v>
          </cell>
          <cell r="K8004">
            <v>35</v>
          </cell>
          <cell r="L8004">
            <v>25</v>
          </cell>
          <cell r="M8004">
            <v>48.56348</v>
          </cell>
          <cell r="N8004">
            <v>152.96</v>
          </cell>
          <cell r="O8004">
            <v>3621.78</v>
          </cell>
        </row>
        <row r="8005">
          <cell r="C8005" t="str">
            <v>432302194702091648</v>
          </cell>
          <cell r="D8005" t="str">
            <v>江桃秀</v>
          </cell>
          <cell r="E8005" t="str">
            <v>女</v>
          </cell>
          <cell r="F8005">
            <v>19470209</v>
          </cell>
          <cell r="G8005" t="str">
            <v>1968-02-01</v>
          </cell>
          <cell r="H8005" t="str">
            <v>1996-12-01</v>
          </cell>
          <cell r="I8005">
            <v>2615.79</v>
          </cell>
          <cell r="J8005">
            <v>34.8</v>
          </cell>
          <cell r="K8005">
            <v>35</v>
          </cell>
          <cell r="L8005">
            <v>15</v>
          </cell>
          <cell r="M8005">
            <v>36.62106</v>
          </cell>
          <cell r="N8005">
            <v>121.42</v>
          </cell>
          <cell r="O8005">
            <v>2737.21</v>
          </cell>
        </row>
        <row r="8006">
          <cell r="C8006" t="str">
            <v>432302194511131627</v>
          </cell>
          <cell r="D8006" t="str">
            <v>张霞</v>
          </cell>
          <cell r="E8006" t="str">
            <v>女</v>
          </cell>
          <cell r="F8006">
            <v>19451113</v>
          </cell>
          <cell r="G8006" t="str">
            <v>1966-01-01</v>
          </cell>
          <cell r="H8006" t="str">
            <v>1996-06-01</v>
          </cell>
          <cell r="I8006">
            <v>2726.1</v>
          </cell>
          <cell r="J8006">
            <v>37.2</v>
          </cell>
          <cell r="K8006">
            <v>35</v>
          </cell>
          <cell r="L8006">
            <v>15</v>
          </cell>
          <cell r="M8006">
            <v>38.1654</v>
          </cell>
          <cell r="N8006">
            <v>125.37</v>
          </cell>
          <cell r="O8006">
            <v>2851.47</v>
          </cell>
        </row>
        <row r="8007">
          <cell r="C8007" t="str">
            <v>432302194402111627</v>
          </cell>
          <cell r="D8007" t="str">
            <v>李桃秀</v>
          </cell>
          <cell r="E8007" t="str">
            <v>女</v>
          </cell>
          <cell r="F8007">
            <v>19440811</v>
          </cell>
          <cell r="G8007" t="str">
            <v>1960-12-01</v>
          </cell>
          <cell r="H8007" t="str">
            <v>1999-09-01</v>
          </cell>
          <cell r="I8007">
            <v>3248.55</v>
          </cell>
          <cell r="J8007">
            <v>46.8</v>
          </cell>
          <cell r="K8007">
            <v>35</v>
          </cell>
          <cell r="L8007">
            <v>15</v>
          </cell>
          <cell r="M8007">
            <v>45.4797</v>
          </cell>
          <cell r="N8007" t="e">
            <v>#N/A</v>
          </cell>
          <cell r="O8007" t="e">
            <v>#N/A</v>
          </cell>
        </row>
        <row r="8008">
          <cell r="C8008" t="str">
            <v>432302194510131617</v>
          </cell>
          <cell r="D8008" t="str">
            <v>赵雪良</v>
          </cell>
          <cell r="E8008" t="str">
            <v>男</v>
          </cell>
          <cell r="F8008">
            <v>19451013</v>
          </cell>
          <cell r="G8008" t="str">
            <v>1962-11-01</v>
          </cell>
          <cell r="H8008" t="str">
            <v>2005-10-01</v>
          </cell>
          <cell r="I8008">
            <v>3538.05</v>
          </cell>
          <cell r="J8008">
            <v>51.6</v>
          </cell>
          <cell r="K8008">
            <v>35</v>
          </cell>
          <cell r="L8008">
            <v>15</v>
          </cell>
          <cell r="M8008">
            <v>49.5327</v>
          </cell>
          <cell r="N8008">
            <v>151.13</v>
          </cell>
          <cell r="O8008">
            <v>3689.18</v>
          </cell>
        </row>
        <row r="8009">
          <cell r="C8009" t="str">
            <v>43230219470428163X</v>
          </cell>
          <cell r="D8009" t="str">
            <v>熊长生</v>
          </cell>
          <cell r="E8009" t="str">
            <v>男</v>
          </cell>
          <cell r="F8009">
            <v>19470920</v>
          </cell>
          <cell r="G8009" t="str">
            <v>1964-10-01</v>
          </cell>
          <cell r="H8009" t="str">
            <v>2007-09-01</v>
          </cell>
          <cell r="I8009">
            <v>3520.16</v>
          </cell>
          <cell r="J8009">
            <v>51.6</v>
          </cell>
          <cell r="K8009">
            <v>35</v>
          </cell>
          <cell r="L8009">
            <v>15</v>
          </cell>
          <cell r="M8009">
            <v>49.28224</v>
          </cell>
          <cell r="N8009">
            <v>150.88</v>
          </cell>
          <cell r="O8009">
            <v>3671.04</v>
          </cell>
        </row>
        <row r="8010">
          <cell r="C8010" t="str">
            <v>432302195409281631</v>
          </cell>
          <cell r="D8010" t="str">
            <v>胡锡军</v>
          </cell>
          <cell r="E8010" t="str">
            <v>男</v>
          </cell>
          <cell r="F8010">
            <v>19540928</v>
          </cell>
          <cell r="G8010" t="str">
            <v>1975-03-01</v>
          </cell>
          <cell r="H8010" t="str">
            <v>2014-09-01</v>
          </cell>
          <cell r="I8010">
            <v>3784.48</v>
          </cell>
          <cell r="J8010">
            <v>48</v>
          </cell>
          <cell r="K8010">
            <v>35</v>
          </cell>
          <cell r="L8010">
            <v>0</v>
          </cell>
          <cell r="M8010">
            <v>52.98272</v>
          </cell>
          <cell r="N8010">
            <v>135.98</v>
          </cell>
          <cell r="O8010">
            <v>3920.46</v>
          </cell>
        </row>
        <row r="8011">
          <cell r="C8011" t="str">
            <v>432302196408081667</v>
          </cell>
          <cell r="D8011" t="str">
            <v>黄玉华</v>
          </cell>
          <cell r="E8011" t="str">
            <v>女</v>
          </cell>
          <cell r="F8011">
            <v>19630808</v>
          </cell>
          <cell r="G8011" t="str">
            <v>1980-09-01</v>
          </cell>
          <cell r="H8011" t="str">
            <v>2013-08-01</v>
          </cell>
          <cell r="I8011">
            <v>3004.01</v>
          </cell>
          <cell r="J8011">
            <v>39.6</v>
          </cell>
          <cell r="K8011">
            <v>35</v>
          </cell>
          <cell r="L8011">
            <v>0</v>
          </cell>
          <cell r="M8011">
            <v>42.05614</v>
          </cell>
          <cell r="N8011">
            <v>116.66</v>
          </cell>
          <cell r="O8011">
            <v>3120.67</v>
          </cell>
        </row>
        <row r="8012">
          <cell r="C8012" t="str">
            <v>432302196208301645</v>
          </cell>
          <cell r="D8012" t="str">
            <v>刘跃辉</v>
          </cell>
          <cell r="E8012" t="str">
            <v>女</v>
          </cell>
          <cell r="F8012">
            <v>19620830</v>
          </cell>
          <cell r="G8012" t="str">
            <v>1979-09-01</v>
          </cell>
          <cell r="H8012" t="str">
            <v>2012-08-01</v>
          </cell>
          <cell r="I8012">
            <v>2991.35</v>
          </cell>
          <cell r="J8012">
            <v>39.6</v>
          </cell>
          <cell r="K8012">
            <v>35</v>
          </cell>
          <cell r="L8012">
            <v>0</v>
          </cell>
          <cell r="M8012">
            <v>41.8789</v>
          </cell>
          <cell r="N8012">
            <v>116.48</v>
          </cell>
          <cell r="O8012">
            <v>3107.83</v>
          </cell>
        </row>
        <row r="8013">
          <cell r="C8013" t="str">
            <v>430981196411251424</v>
          </cell>
          <cell r="D8013" t="str">
            <v>周鹤芝</v>
          </cell>
          <cell r="E8013" t="str">
            <v>女</v>
          </cell>
          <cell r="F8013">
            <v>19641125</v>
          </cell>
          <cell r="G8013" t="str">
            <v>1983-07-01</v>
          </cell>
          <cell r="H8013" t="str">
            <v>2014-11-01</v>
          </cell>
          <cell r="I8013">
            <v>2689.36</v>
          </cell>
          <cell r="J8013">
            <v>38.4</v>
          </cell>
          <cell r="K8013">
            <v>35</v>
          </cell>
          <cell r="L8013">
            <v>0</v>
          </cell>
          <cell r="M8013">
            <v>37.65104</v>
          </cell>
          <cell r="N8013">
            <v>111.05</v>
          </cell>
          <cell r="O8013">
            <v>2800.41</v>
          </cell>
        </row>
        <row r="8014">
          <cell r="C8014" t="str">
            <v>432302196911251627</v>
          </cell>
          <cell r="D8014" t="str">
            <v>皮绍军</v>
          </cell>
          <cell r="E8014" t="str">
            <v>女</v>
          </cell>
          <cell r="F8014">
            <v>19691101</v>
          </cell>
          <cell r="G8014" t="str">
            <v>1992-10-01</v>
          </cell>
          <cell r="H8014" t="str">
            <v>2019-11-01</v>
          </cell>
          <cell r="I8014">
            <v>2069.95</v>
          </cell>
          <cell r="J8014">
            <v>33.6</v>
          </cell>
          <cell r="K8014">
            <v>35</v>
          </cell>
          <cell r="L8014">
            <v>0</v>
          </cell>
          <cell r="M8014">
            <v>28.9793</v>
          </cell>
          <cell r="N8014">
            <v>97.58</v>
          </cell>
          <cell r="O8014">
            <v>2167.53</v>
          </cell>
        </row>
        <row r="8015">
          <cell r="C8015" t="str">
            <v>432302197110211646</v>
          </cell>
          <cell r="D8015" t="str">
            <v>程静</v>
          </cell>
          <cell r="E8015" t="str">
            <v>女</v>
          </cell>
          <cell r="F8015">
            <v>19711001</v>
          </cell>
          <cell r="G8015" t="str">
            <v>1990-01-01</v>
          </cell>
          <cell r="H8015" t="str">
            <v>2021-10-01</v>
          </cell>
          <cell r="I8015">
            <v>1914.42</v>
          </cell>
          <cell r="J8015">
            <v>28.8</v>
          </cell>
          <cell r="K8015">
            <v>35</v>
          </cell>
          <cell r="L8015">
            <v>0</v>
          </cell>
          <cell r="M8015">
            <v>26.80188</v>
          </cell>
          <cell r="N8015">
            <v>90.6</v>
          </cell>
          <cell r="O8015">
            <v>2005.02</v>
          </cell>
        </row>
        <row r="8016">
          <cell r="C8016" t="str">
            <v>432302196407241649</v>
          </cell>
          <cell r="D8016" t="str">
            <v>钟秋英</v>
          </cell>
          <cell r="E8016" t="str">
            <v>女</v>
          </cell>
          <cell r="F8016">
            <v>19640724</v>
          </cell>
          <cell r="G8016" t="str">
            <v>1982-07-01</v>
          </cell>
          <cell r="H8016" t="str">
            <v>2014-07-01</v>
          </cell>
          <cell r="I8016">
            <v>2827.06</v>
          </cell>
          <cell r="J8016">
            <v>39.6</v>
          </cell>
          <cell r="K8016">
            <v>35</v>
          </cell>
          <cell r="L8016">
            <v>0</v>
          </cell>
          <cell r="M8016">
            <v>39.57884</v>
          </cell>
          <cell r="N8016">
            <v>114.18</v>
          </cell>
          <cell r="O8016">
            <v>2941.24</v>
          </cell>
        </row>
        <row r="8017">
          <cell r="C8017" t="str">
            <v>432302196310011644</v>
          </cell>
          <cell r="D8017" t="str">
            <v>段亚利</v>
          </cell>
          <cell r="E8017" t="str">
            <v>女</v>
          </cell>
          <cell r="F8017">
            <v>19631001</v>
          </cell>
          <cell r="G8017" t="str">
            <v>1980-11-01</v>
          </cell>
          <cell r="H8017" t="str">
            <v>2013-10-01</v>
          </cell>
          <cell r="I8017">
            <v>2939.55</v>
          </cell>
          <cell r="J8017">
            <v>39.6</v>
          </cell>
          <cell r="K8017">
            <v>35</v>
          </cell>
          <cell r="L8017">
            <v>0</v>
          </cell>
          <cell r="M8017">
            <v>41.1537</v>
          </cell>
          <cell r="N8017">
            <v>115.75</v>
          </cell>
          <cell r="O8017">
            <v>3055.3</v>
          </cell>
        </row>
        <row r="8018">
          <cell r="C8018" t="str">
            <v>432302196408161640</v>
          </cell>
          <cell r="D8018" t="str">
            <v>佘金莲</v>
          </cell>
          <cell r="E8018" t="str">
            <v>女</v>
          </cell>
          <cell r="F8018">
            <v>19630816</v>
          </cell>
          <cell r="G8018" t="str">
            <v>1980-09-01</v>
          </cell>
          <cell r="H8018" t="str">
            <v>2013-08-01</v>
          </cell>
          <cell r="I8018">
            <v>2988.97</v>
          </cell>
          <cell r="J8018">
            <v>39.6</v>
          </cell>
          <cell r="K8018">
            <v>35</v>
          </cell>
          <cell r="L8018">
            <v>0</v>
          </cell>
          <cell r="M8018">
            <v>41.84558</v>
          </cell>
          <cell r="N8018">
            <v>116.45</v>
          </cell>
          <cell r="O8018">
            <v>3105.42</v>
          </cell>
        </row>
        <row r="8019">
          <cell r="C8019" t="str">
            <v>432302194907181612</v>
          </cell>
          <cell r="D8019" t="str">
            <v>肖群</v>
          </cell>
          <cell r="E8019" t="str">
            <v>男</v>
          </cell>
          <cell r="F8019">
            <v>19490718</v>
          </cell>
          <cell r="G8019" t="str">
            <v>1966-08-01</v>
          </cell>
          <cell r="H8019" t="str">
            <v>2009-07-01</v>
          </cell>
          <cell r="I8019">
            <v>3682.31</v>
          </cell>
          <cell r="J8019">
            <v>51.6</v>
          </cell>
          <cell r="K8019">
            <v>35</v>
          </cell>
          <cell r="L8019">
            <v>15</v>
          </cell>
          <cell r="M8019">
            <v>51.55234</v>
          </cell>
          <cell r="N8019">
            <v>153.15</v>
          </cell>
          <cell r="O8019">
            <v>3835.46</v>
          </cell>
        </row>
        <row r="8020">
          <cell r="C8020" t="str">
            <v>432302195601101610</v>
          </cell>
          <cell r="D8020" t="str">
            <v>朱喜明</v>
          </cell>
          <cell r="E8020" t="str">
            <v>男</v>
          </cell>
          <cell r="F8020">
            <v>19560110</v>
          </cell>
          <cell r="G8020" t="str">
            <v>1973-08-01</v>
          </cell>
          <cell r="H8020" t="str">
            <v>2016-01-01</v>
          </cell>
          <cell r="I8020">
            <v>4056.42</v>
          </cell>
          <cell r="J8020">
            <v>51.6</v>
          </cell>
          <cell r="K8020">
            <v>35</v>
          </cell>
          <cell r="L8020">
            <v>0</v>
          </cell>
          <cell r="M8020">
            <v>56.78988</v>
          </cell>
          <cell r="N8020">
            <v>143.39</v>
          </cell>
          <cell r="O8020">
            <v>4199.81</v>
          </cell>
        </row>
        <row r="8021">
          <cell r="C8021" t="str">
            <v>432302195608291613</v>
          </cell>
          <cell r="D8021" t="str">
            <v>龚玉章</v>
          </cell>
          <cell r="E8021" t="str">
            <v>男</v>
          </cell>
          <cell r="F8021">
            <v>19560829</v>
          </cell>
          <cell r="G8021" t="str">
            <v>1973-09-01</v>
          </cell>
          <cell r="H8021" t="str">
            <v>2016-08-01</v>
          </cell>
          <cell r="I8021">
            <v>4143.49</v>
          </cell>
          <cell r="J8021">
            <v>51.6</v>
          </cell>
          <cell r="K8021">
            <v>35</v>
          </cell>
          <cell r="L8021">
            <v>0</v>
          </cell>
          <cell r="M8021">
            <v>58.00886</v>
          </cell>
          <cell r="N8021">
            <v>144.61</v>
          </cell>
          <cell r="O8021">
            <v>4288.1</v>
          </cell>
        </row>
        <row r="8022">
          <cell r="C8022" t="str">
            <v>432302195211111661</v>
          </cell>
          <cell r="D8022" t="str">
            <v>杨元珍</v>
          </cell>
          <cell r="E8022" t="str">
            <v>女</v>
          </cell>
          <cell r="F8022">
            <v>19521111</v>
          </cell>
          <cell r="G8022" t="str">
            <v>1974-10-01</v>
          </cell>
          <cell r="H8022" t="str">
            <v>2007-11-01</v>
          </cell>
          <cell r="I8022">
            <v>2959.07</v>
          </cell>
          <cell r="J8022">
            <v>40.8</v>
          </cell>
          <cell r="K8022">
            <v>35</v>
          </cell>
          <cell r="L8022">
            <v>0</v>
          </cell>
          <cell r="M8022">
            <v>41.42698</v>
          </cell>
          <cell r="N8022">
            <v>117.23</v>
          </cell>
          <cell r="O8022">
            <v>3076.3</v>
          </cell>
        </row>
        <row r="8023">
          <cell r="C8023" t="str">
            <v>432302195501051636</v>
          </cell>
          <cell r="D8023" t="str">
            <v>龙阳春</v>
          </cell>
          <cell r="E8023" t="str">
            <v>男</v>
          </cell>
          <cell r="F8023">
            <v>19550305</v>
          </cell>
          <cell r="G8023" t="str">
            <v>1974-01-01</v>
          </cell>
          <cell r="H8023" t="str">
            <v>2015-03-01</v>
          </cell>
          <cell r="I8023">
            <v>3948.59</v>
          </cell>
          <cell r="J8023">
            <v>50.4</v>
          </cell>
          <cell r="K8023">
            <v>35</v>
          </cell>
          <cell r="L8023">
            <v>0</v>
          </cell>
          <cell r="M8023">
            <v>55.28026</v>
          </cell>
          <cell r="N8023">
            <v>140.68</v>
          </cell>
          <cell r="O8023">
            <v>4089.27</v>
          </cell>
        </row>
        <row r="8024">
          <cell r="C8024" t="str">
            <v>432302195704181617</v>
          </cell>
          <cell r="D8024" t="str">
            <v>曾庆秋</v>
          </cell>
          <cell r="E8024" t="str">
            <v>男</v>
          </cell>
          <cell r="F8024">
            <v>19570418</v>
          </cell>
          <cell r="G8024" t="str">
            <v>1976-08-01</v>
          </cell>
          <cell r="H8024" t="str">
            <v>2017-04-01</v>
          </cell>
          <cell r="I8024">
            <v>3970.3</v>
          </cell>
          <cell r="J8024">
            <v>49.2</v>
          </cell>
          <cell r="K8024">
            <v>35</v>
          </cell>
          <cell r="L8024">
            <v>0</v>
          </cell>
          <cell r="M8024">
            <v>55.5842</v>
          </cell>
          <cell r="N8024">
            <v>139.78</v>
          </cell>
          <cell r="O8024">
            <v>4110.08</v>
          </cell>
        </row>
        <row r="8025">
          <cell r="C8025" t="str">
            <v>432302195502271630</v>
          </cell>
          <cell r="D8025" t="str">
            <v>彭国良</v>
          </cell>
          <cell r="E8025" t="str">
            <v>男</v>
          </cell>
          <cell r="F8025">
            <v>19550127</v>
          </cell>
          <cell r="G8025" t="str">
            <v>1972-07-01</v>
          </cell>
          <cell r="H8025" t="str">
            <v>2015-01-01</v>
          </cell>
          <cell r="I8025">
            <v>4137.91</v>
          </cell>
          <cell r="J8025">
            <v>51.6</v>
          </cell>
          <cell r="K8025">
            <v>35</v>
          </cell>
          <cell r="L8025">
            <v>0</v>
          </cell>
          <cell r="M8025">
            <v>57.93074</v>
          </cell>
          <cell r="N8025">
            <v>144.53</v>
          </cell>
          <cell r="O8025">
            <v>4282.44</v>
          </cell>
        </row>
        <row r="8026">
          <cell r="C8026" t="str">
            <v>432302195611081617</v>
          </cell>
          <cell r="D8026" t="str">
            <v>夏伯阳</v>
          </cell>
          <cell r="E8026" t="str">
            <v>男</v>
          </cell>
          <cell r="F8026">
            <v>19561108</v>
          </cell>
          <cell r="G8026" t="str">
            <v>1974-11-01</v>
          </cell>
          <cell r="H8026" t="str">
            <v>2015-05-01</v>
          </cell>
          <cell r="I8026">
            <v>3770.1</v>
          </cell>
          <cell r="J8026">
            <v>49.2</v>
          </cell>
          <cell r="K8026">
            <v>35</v>
          </cell>
          <cell r="L8026">
            <v>0</v>
          </cell>
          <cell r="M8026">
            <v>52.7814</v>
          </cell>
          <cell r="N8026">
            <v>136.98</v>
          </cell>
          <cell r="O8026">
            <v>3907.08</v>
          </cell>
        </row>
        <row r="8027">
          <cell r="C8027" t="str">
            <v>432302196207041626</v>
          </cell>
          <cell r="D8027" t="str">
            <v>王素娥</v>
          </cell>
          <cell r="E8027" t="str">
            <v>女</v>
          </cell>
          <cell r="F8027">
            <v>19620704</v>
          </cell>
          <cell r="G8027" t="str">
            <v>1979-08-01</v>
          </cell>
          <cell r="H8027" t="str">
            <v>2012-07-01</v>
          </cell>
          <cell r="I8027">
            <v>3028.09</v>
          </cell>
          <cell r="J8027">
            <v>39.6</v>
          </cell>
          <cell r="K8027">
            <v>35</v>
          </cell>
          <cell r="L8027">
            <v>0</v>
          </cell>
          <cell r="M8027">
            <v>42.39326</v>
          </cell>
          <cell r="N8027">
            <v>116.99</v>
          </cell>
          <cell r="O8027">
            <v>3145.08</v>
          </cell>
        </row>
        <row r="8028">
          <cell r="C8028" t="str">
            <v>432302196310161626</v>
          </cell>
          <cell r="D8028" t="str">
            <v>杨文华</v>
          </cell>
          <cell r="E8028" t="str">
            <v>女</v>
          </cell>
          <cell r="F8028">
            <v>19620820</v>
          </cell>
          <cell r="G8028" t="str">
            <v>1979-09-01</v>
          </cell>
          <cell r="H8028" t="str">
            <v>2012-08-01</v>
          </cell>
          <cell r="I8028">
            <v>3044.11</v>
          </cell>
          <cell r="J8028">
            <v>39.6</v>
          </cell>
          <cell r="K8028">
            <v>35</v>
          </cell>
          <cell r="L8028">
            <v>0</v>
          </cell>
          <cell r="M8028">
            <v>42.61754</v>
          </cell>
          <cell r="N8028">
            <v>117.22</v>
          </cell>
          <cell r="O8028">
            <v>3161.33</v>
          </cell>
        </row>
        <row r="8029">
          <cell r="C8029" t="str">
            <v>43230219621001168X</v>
          </cell>
          <cell r="D8029" t="str">
            <v>杨璋琼</v>
          </cell>
          <cell r="E8029" t="str">
            <v>女</v>
          </cell>
          <cell r="F8029">
            <v>19621001</v>
          </cell>
          <cell r="G8029" t="str">
            <v>1980-07-01</v>
          </cell>
          <cell r="H8029" t="str">
            <v>2012-10-01</v>
          </cell>
          <cell r="I8029">
            <v>2983.62</v>
          </cell>
          <cell r="J8029">
            <v>39.6</v>
          </cell>
          <cell r="K8029">
            <v>35</v>
          </cell>
          <cell r="L8029">
            <v>0</v>
          </cell>
          <cell r="M8029">
            <v>41.77068</v>
          </cell>
          <cell r="N8029">
            <v>116.37</v>
          </cell>
          <cell r="O8029">
            <v>3099.99</v>
          </cell>
        </row>
        <row r="8030">
          <cell r="C8030" t="str">
            <v>432302195810091615</v>
          </cell>
          <cell r="D8030" t="str">
            <v>彭世余</v>
          </cell>
          <cell r="E8030" t="str">
            <v>男</v>
          </cell>
          <cell r="F8030">
            <v>19580809</v>
          </cell>
          <cell r="G8030" t="str">
            <v>1976-07-01</v>
          </cell>
          <cell r="H8030" t="str">
            <v>2018-08-01</v>
          </cell>
          <cell r="I8030">
            <v>4226.95</v>
          </cell>
          <cell r="J8030">
            <v>51.6</v>
          </cell>
          <cell r="K8030">
            <v>35</v>
          </cell>
          <cell r="L8030">
            <v>0</v>
          </cell>
          <cell r="M8030">
            <v>59.1773</v>
          </cell>
          <cell r="N8030">
            <v>145.78</v>
          </cell>
          <cell r="O8030">
            <v>4372.73</v>
          </cell>
        </row>
        <row r="8031">
          <cell r="C8031" t="str">
            <v>432302195801081618</v>
          </cell>
          <cell r="D8031" t="str">
            <v>刘国良</v>
          </cell>
          <cell r="E8031" t="str">
            <v>男</v>
          </cell>
          <cell r="F8031">
            <v>19580108</v>
          </cell>
          <cell r="G8031" t="str">
            <v>1975-02-01</v>
          </cell>
          <cell r="H8031" t="str">
            <v>2018-01-01</v>
          </cell>
          <cell r="I8031">
            <v>4376.27</v>
          </cell>
          <cell r="J8031">
            <v>51.6</v>
          </cell>
          <cell r="K8031">
            <v>35</v>
          </cell>
          <cell r="L8031">
            <v>0</v>
          </cell>
          <cell r="M8031">
            <v>61.26778</v>
          </cell>
          <cell r="N8031">
            <v>147.87</v>
          </cell>
          <cell r="O8031">
            <v>4524.14</v>
          </cell>
        </row>
        <row r="8032">
          <cell r="C8032" t="str">
            <v>432302195804271628</v>
          </cell>
          <cell r="D8032" t="str">
            <v>李少华</v>
          </cell>
          <cell r="E8032" t="str">
            <v>女</v>
          </cell>
          <cell r="F8032">
            <v>19580427</v>
          </cell>
          <cell r="G8032" t="str">
            <v>1976-07-01</v>
          </cell>
          <cell r="H8032" t="str">
            <v>2009-09-01</v>
          </cell>
          <cell r="I8032">
            <v>2925.13</v>
          </cell>
          <cell r="J8032">
            <v>40.8</v>
          </cell>
          <cell r="K8032">
            <v>35</v>
          </cell>
          <cell r="L8032">
            <v>0</v>
          </cell>
          <cell r="M8032">
            <v>40.95182</v>
          </cell>
          <cell r="N8032">
            <v>116.75</v>
          </cell>
          <cell r="O8032">
            <v>3041.88</v>
          </cell>
        </row>
        <row r="8033">
          <cell r="C8033" t="str">
            <v>432302196311231681</v>
          </cell>
          <cell r="D8033" t="str">
            <v>卢天敏</v>
          </cell>
          <cell r="E8033" t="str">
            <v>女</v>
          </cell>
          <cell r="F8033">
            <v>19621101</v>
          </cell>
          <cell r="G8033" t="str">
            <v>1979-12-01</v>
          </cell>
          <cell r="H8033" t="str">
            <v>2012-11-01</v>
          </cell>
          <cell r="I8033">
            <v>2990</v>
          </cell>
          <cell r="J8033">
            <v>39.6</v>
          </cell>
          <cell r="K8033">
            <v>35</v>
          </cell>
          <cell r="L8033">
            <v>0</v>
          </cell>
          <cell r="M8033">
            <v>41.86</v>
          </cell>
          <cell r="N8033">
            <v>116.46</v>
          </cell>
          <cell r="O8033">
            <v>3106.46</v>
          </cell>
        </row>
        <row r="8034">
          <cell r="C8034" t="str">
            <v>430981196406291448</v>
          </cell>
          <cell r="D8034" t="str">
            <v>周秋元</v>
          </cell>
          <cell r="E8034" t="str">
            <v>女</v>
          </cell>
          <cell r="F8034">
            <v>19640629</v>
          </cell>
          <cell r="G8034" t="str">
            <v>1981-07-01</v>
          </cell>
          <cell r="H8034" t="str">
            <v>2014-06-01</v>
          </cell>
          <cell r="I8034">
            <v>2915.57</v>
          </cell>
          <cell r="J8034">
            <v>39.6</v>
          </cell>
          <cell r="K8034">
            <v>35</v>
          </cell>
          <cell r="L8034">
            <v>0</v>
          </cell>
          <cell r="M8034">
            <v>40.81798</v>
          </cell>
          <cell r="N8034">
            <v>115.42</v>
          </cell>
          <cell r="O8034">
            <v>3030.99</v>
          </cell>
        </row>
        <row r="8035">
          <cell r="C8035" t="str">
            <v>432302196311041642</v>
          </cell>
          <cell r="D8035" t="str">
            <v>陈雪梅</v>
          </cell>
          <cell r="E8035" t="str">
            <v>女</v>
          </cell>
          <cell r="F8035">
            <v>19631104</v>
          </cell>
          <cell r="G8035" t="str">
            <v>1981-07-01</v>
          </cell>
          <cell r="H8035" t="str">
            <v>2013-11-01</v>
          </cell>
          <cell r="I8035">
            <v>2922.96</v>
          </cell>
          <cell r="J8035">
            <v>39.6</v>
          </cell>
          <cell r="K8035">
            <v>35</v>
          </cell>
          <cell r="L8035">
            <v>0</v>
          </cell>
          <cell r="M8035">
            <v>40.92144</v>
          </cell>
          <cell r="N8035">
            <v>115.52</v>
          </cell>
          <cell r="O8035">
            <v>3038.48</v>
          </cell>
        </row>
        <row r="8036">
          <cell r="C8036" t="str">
            <v>432302195305191666</v>
          </cell>
          <cell r="D8036" t="str">
            <v>王梅娥</v>
          </cell>
          <cell r="E8036" t="str">
            <v>女</v>
          </cell>
          <cell r="F8036">
            <v>19530519</v>
          </cell>
          <cell r="G8036" t="str">
            <v>1975-12-01</v>
          </cell>
          <cell r="H8036" t="str">
            <v>2008-05-01</v>
          </cell>
          <cell r="I8036">
            <v>2833.99</v>
          </cell>
          <cell r="J8036">
            <v>39.6</v>
          </cell>
          <cell r="K8036">
            <v>35</v>
          </cell>
          <cell r="L8036">
            <v>0</v>
          </cell>
          <cell r="M8036">
            <v>39.67586</v>
          </cell>
          <cell r="N8036">
            <v>114.28</v>
          </cell>
          <cell r="O8036">
            <v>2948.27</v>
          </cell>
        </row>
        <row r="8037">
          <cell r="C8037" t="str">
            <v>432302196104051610</v>
          </cell>
          <cell r="D8037" t="str">
            <v>陈迪辉</v>
          </cell>
          <cell r="E8037" t="str">
            <v>男</v>
          </cell>
          <cell r="F8037">
            <v>19610405</v>
          </cell>
          <cell r="G8037" t="str">
            <v>1978-10-01</v>
          </cell>
          <cell r="H8037" t="str">
            <v>2021-04-01</v>
          </cell>
          <cell r="I8037">
            <v>3524.92</v>
          </cell>
          <cell r="J8037">
            <v>39.6</v>
          </cell>
          <cell r="K8037">
            <v>35</v>
          </cell>
          <cell r="L8037">
            <v>0</v>
          </cell>
          <cell r="M8037">
            <v>49.34888</v>
          </cell>
          <cell r="N8037">
            <v>123.95</v>
          </cell>
          <cell r="O8037">
            <v>3648.87</v>
          </cell>
        </row>
        <row r="8038">
          <cell r="C8038" t="str">
            <v>432302196605111626</v>
          </cell>
          <cell r="D8038" t="str">
            <v>曾微玉</v>
          </cell>
          <cell r="E8038" t="str">
            <v>女</v>
          </cell>
          <cell r="F8038">
            <v>19660511</v>
          </cell>
          <cell r="G8038" t="str">
            <v>1983-06-01</v>
          </cell>
          <cell r="H8038" t="str">
            <v>2016-05-01</v>
          </cell>
          <cell r="I8038">
            <v>2839.65</v>
          </cell>
          <cell r="J8038">
            <v>39.6</v>
          </cell>
          <cell r="K8038">
            <v>35</v>
          </cell>
          <cell r="L8038">
            <v>0</v>
          </cell>
          <cell r="M8038">
            <v>39.7551</v>
          </cell>
          <cell r="N8038">
            <v>114.36</v>
          </cell>
          <cell r="O8038">
            <v>2954.01</v>
          </cell>
        </row>
        <row r="8039">
          <cell r="C8039" t="str">
            <v>432302196310041624</v>
          </cell>
          <cell r="D8039" t="str">
            <v>朱小春</v>
          </cell>
          <cell r="E8039" t="str">
            <v>女</v>
          </cell>
          <cell r="F8039">
            <v>19631004</v>
          </cell>
          <cell r="G8039" t="str">
            <v>1980-11-01</v>
          </cell>
          <cell r="H8039" t="str">
            <v>2013-10-01</v>
          </cell>
          <cell r="I8039">
            <v>2966.61</v>
          </cell>
          <cell r="J8039">
            <v>39.6</v>
          </cell>
          <cell r="K8039">
            <v>35</v>
          </cell>
          <cell r="L8039">
            <v>0</v>
          </cell>
          <cell r="M8039">
            <v>41.53254</v>
          </cell>
          <cell r="N8039">
            <v>116.13</v>
          </cell>
          <cell r="O8039">
            <v>3082.74</v>
          </cell>
        </row>
        <row r="8040">
          <cell r="C8040" t="str">
            <v>432302196305051641</v>
          </cell>
          <cell r="D8040" t="str">
            <v>漆惠明</v>
          </cell>
          <cell r="E8040" t="str">
            <v>女</v>
          </cell>
          <cell r="F8040">
            <v>19630605</v>
          </cell>
          <cell r="G8040" t="str">
            <v>1980-07-01</v>
          </cell>
          <cell r="H8040" t="str">
            <v>2013-06-01</v>
          </cell>
          <cell r="I8040">
            <v>2924.88</v>
          </cell>
          <cell r="J8040">
            <v>39.6</v>
          </cell>
          <cell r="K8040">
            <v>35</v>
          </cell>
          <cell r="L8040">
            <v>0</v>
          </cell>
          <cell r="M8040">
            <v>40.94832</v>
          </cell>
          <cell r="N8040">
            <v>115.55</v>
          </cell>
          <cell r="O8040">
            <v>3040.43</v>
          </cell>
        </row>
        <row r="8041">
          <cell r="C8041" t="str">
            <v>430921196410130026</v>
          </cell>
          <cell r="D8041" t="str">
            <v>陈冬梅</v>
          </cell>
          <cell r="E8041" t="str">
            <v>女</v>
          </cell>
          <cell r="F8041">
            <v>19641013</v>
          </cell>
          <cell r="G8041" t="str">
            <v>1982-06-01</v>
          </cell>
          <cell r="H8041" t="str">
            <v>2014-10-01</v>
          </cell>
          <cell r="I8041">
            <v>2850.66</v>
          </cell>
          <cell r="J8041">
            <v>39.6</v>
          </cell>
          <cell r="K8041">
            <v>35</v>
          </cell>
          <cell r="L8041">
            <v>0</v>
          </cell>
          <cell r="M8041">
            <v>39.90924</v>
          </cell>
          <cell r="N8041">
            <v>114.51</v>
          </cell>
          <cell r="O8041">
            <v>2965.17</v>
          </cell>
        </row>
        <row r="8042">
          <cell r="C8042" t="str">
            <v>43230219640926166X</v>
          </cell>
          <cell r="D8042" t="str">
            <v>刘菊香</v>
          </cell>
          <cell r="E8042" t="str">
            <v>女</v>
          </cell>
          <cell r="F8042">
            <v>19630801</v>
          </cell>
          <cell r="G8042" t="str">
            <v>1982-01-01</v>
          </cell>
          <cell r="H8042" t="str">
            <v>2013-08-01</v>
          </cell>
          <cell r="I8042">
            <v>2833.67</v>
          </cell>
          <cell r="J8042">
            <v>38.4</v>
          </cell>
          <cell r="K8042">
            <v>35</v>
          </cell>
          <cell r="L8042">
            <v>0</v>
          </cell>
          <cell r="M8042">
            <v>39.67138</v>
          </cell>
          <cell r="N8042">
            <v>113.07</v>
          </cell>
          <cell r="O8042">
            <v>2946.74</v>
          </cell>
        </row>
        <row r="8043">
          <cell r="C8043" t="str">
            <v>432302196602081628</v>
          </cell>
          <cell r="D8043" t="str">
            <v>何春莲</v>
          </cell>
          <cell r="E8043" t="str">
            <v>女</v>
          </cell>
          <cell r="F8043">
            <v>19660208</v>
          </cell>
          <cell r="G8043" t="str">
            <v>1985-07-01</v>
          </cell>
          <cell r="H8043" t="str">
            <v>2016-02-01</v>
          </cell>
          <cell r="I8043">
            <v>2610.6</v>
          </cell>
          <cell r="J8043">
            <v>37.2</v>
          </cell>
          <cell r="K8043">
            <v>35</v>
          </cell>
          <cell r="L8043">
            <v>0</v>
          </cell>
          <cell r="M8043">
            <v>36.5484</v>
          </cell>
          <cell r="N8043">
            <v>108.75</v>
          </cell>
          <cell r="O8043">
            <v>2719.35</v>
          </cell>
        </row>
        <row r="8044">
          <cell r="C8044" t="str">
            <v>432302195909191640</v>
          </cell>
          <cell r="D8044" t="str">
            <v>谢跃军</v>
          </cell>
          <cell r="E8044" t="str">
            <v>女</v>
          </cell>
          <cell r="F8044">
            <v>19590919</v>
          </cell>
          <cell r="G8044" t="str">
            <v>1976-07-01</v>
          </cell>
          <cell r="H8044" t="str">
            <v>2009-09-01</v>
          </cell>
          <cell r="I8044">
            <v>2935.73</v>
          </cell>
          <cell r="J8044">
            <v>40.8</v>
          </cell>
          <cell r="K8044">
            <v>35</v>
          </cell>
          <cell r="L8044">
            <v>0</v>
          </cell>
          <cell r="M8044">
            <v>41.10022</v>
          </cell>
          <cell r="N8044">
            <v>116.9</v>
          </cell>
          <cell r="O8044">
            <v>3052.63</v>
          </cell>
        </row>
        <row r="8045">
          <cell r="C8045" t="str">
            <v>432302196610141643</v>
          </cell>
          <cell r="D8045" t="str">
            <v>漆丽明</v>
          </cell>
          <cell r="E8045" t="str">
            <v>女</v>
          </cell>
          <cell r="F8045">
            <v>19661014</v>
          </cell>
          <cell r="G8045" t="str">
            <v>1983-11-01</v>
          </cell>
          <cell r="H8045" t="str">
            <v>2016-10-01</v>
          </cell>
          <cell r="I8045">
            <v>2816.67</v>
          </cell>
          <cell r="J8045">
            <v>39.6</v>
          </cell>
          <cell r="K8045">
            <v>35</v>
          </cell>
          <cell r="L8045">
            <v>0</v>
          </cell>
          <cell r="M8045">
            <v>39.43338</v>
          </cell>
          <cell r="N8045">
            <v>114.03</v>
          </cell>
          <cell r="O8045">
            <v>2930.7</v>
          </cell>
        </row>
        <row r="8046">
          <cell r="C8046" t="str">
            <v>432302196807181649</v>
          </cell>
          <cell r="D8046" t="str">
            <v>梁莉</v>
          </cell>
          <cell r="E8046" t="str">
            <v>女</v>
          </cell>
          <cell r="F8046">
            <v>19680718</v>
          </cell>
          <cell r="G8046" t="str">
            <v>1986-03-01</v>
          </cell>
          <cell r="H8046" t="str">
            <v>2018-07-01</v>
          </cell>
          <cell r="I8046">
            <v>2812.03</v>
          </cell>
          <cell r="J8046">
            <v>39.6</v>
          </cell>
          <cell r="K8046">
            <v>35</v>
          </cell>
          <cell r="L8046">
            <v>0</v>
          </cell>
          <cell r="M8046">
            <v>39.36842</v>
          </cell>
          <cell r="N8046">
            <v>113.97</v>
          </cell>
          <cell r="O8046">
            <v>2926</v>
          </cell>
        </row>
        <row r="8047">
          <cell r="C8047" t="str">
            <v>432302196410261640</v>
          </cell>
          <cell r="D8047" t="str">
            <v>龙国华</v>
          </cell>
          <cell r="E8047" t="str">
            <v>女</v>
          </cell>
          <cell r="F8047">
            <v>19641026</v>
          </cell>
          <cell r="G8047" t="str">
            <v>1987-01-01</v>
          </cell>
          <cell r="H8047" t="str">
            <v>2014-10-01</v>
          </cell>
          <cell r="I8047">
            <v>2348.79</v>
          </cell>
          <cell r="J8047">
            <v>33.6</v>
          </cell>
          <cell r="K8047">
            <v>35</v>
          </cell>
          <cell r="L8047">
            <v>0</v>
          </cell>
          <cell r="M8047">
            <v>32.88306</v>
          </cell>
          <cell r="N8047">
            <v>101.48</v>
          </cell>
          <cell r="O8047">
            <v>2450.27</v>
          </cell>
        </row>
        <row r="8048">
          <cell r="C8048" t="str">
            <v>432302196606291649</v>
          </cell>
          <cell r="D8048" t="str">
            <v>皮四美</v>
          </cell>
          <cell r="E8048" t="str">
            <v>女</v>
          </cell>
          <cell r="F8048">
            <v>19660629</v>
          </cell>
          <cell r="G8048" t="str">
            <v>1983-09-01</v>
          </cell>
          <cell r="H8048" t="str">
            <v>2016-06-01</v>
          </cell>
          <cell r="I8048">
            <v>2706.81</v>
          </cell>
          <cell r="J8048">
            <v>39.6</v>
          </cell>
          <cell r="K8048">
            <v>35</v>
          </cell>
          <cell r="L8048">
            <v>0</v>
          </cell>
          <cell r="M8048">
            <v>37.89534</v>
          </cell>
          <cell r="N8048">
            <v>112.5</v>
          </cell>
          <cell r="O8048">
            <v>2819.31</v>
          </cell>
        </row>
        <row r="8049">
          <cell r="C8049" t="str">
            <v>432302195601211625</v>
          </cell>
          <cell r="D8049" t="str">
            <v>易芝嫒</v>
          </cell>
          <cell r="E8049" t="str">
            <v>女</v>
          </cell>
          <cell r="F8049">
            <v>19560121</v>
          </cell>
          <cell r="G8049" t="str">
            <v>1978-01-01</v>
          </cell>
          <cell r="H8049" t="str">
            <v>2009-09-01</v>
          </cell>
          <cell r="I8049">
            <v>2773.07</v>
          </cell>
          <cell r="J8049">
            <v>38.4</v>
          </cell>
          <cell r="K8049">
            <v>35</v>
          </cell>
          <cell r="L8049">
            <v>0</v>
          </cell>
          <cell r="M8049">
            <v>38.82298</v>
          </cell>
          <cell r="N8049">
            <v>112.22</v>
          </cell>
          <cell r="O8049">
            <v>2885.29</v>
          </cell>
        </row>
        <row r="8050">
          <cell r="C8050" t="str">
            <v>432302196805191624</v>
          </cell>
          <cell r="D8050" t="str">
            <v>王再清</v>
          </cell>
          <cell r="E8050" t="str">
            <v>女</v>
          </cell>
          <cell r="F8050">
            <v>19680519</v>
          </cell>
          <cell r="G8050" t="str">
            <v>1991-06-01</v>
          </cell>
          <cell r="H8050" t="str">
            <v>2018-05-01</v>
          </cell>
          <cell r="I8050">
            <v>2134.72</v>
          </cell>
          <cell r="J8050">
            <v>32.4</v>
          </cell>
          <cell r="K8050">
            <v>35</v>
          </cell>
          <cell r="L8050">
            <v>0</v>
          </cell>
          <cell r="M8050">
            <v>29.88608</v>
          </cell>
          <cell r="N8050">
            <v>97.29</v>
          </cell>
          <cell r="O8050">
            <v>2232.01</v>
          </cell>
        </row>
        <row r="8051">
          <cell r="C8051" t="str">
            <v>432302197012131642</v>
          </cell>
          <cell r="D8051" t="str">
            <v>曾霞</v>
          </cell>
          <cell r="E8051" t="str">
            <v>女</v>
          </cell>
          <cell r="F8051">
            <v>19701213</v>
          </cell>
          <cell r="G8051" t="str">
            <v>1988-01-01</v>
          </cell>
          <cell r="H8051" t="str">
            <v>2020-12-01</v>
          </cell>
          <cell r="I8051">
            <v>2833.01</v>
          </cell>
          <cell r="J8051">
            <v>39.6</v>
          </cell>
          <cell r="K8051">
            <v>35</v>
          </cell>
          <cell r="L8051">
            <v>0</v>
          </cell>
          <cell r="M8051">
            <v>39.66214</v>
          </cell>
          <cell r="N8051">
            <v>114.26</v>
          </cell>
          <cell r="O8051">
            <v>2947.27</v>
          </cell>
        </row>
        <row r="8052">
          <cell r="C8052" t="str">
            <v>432302195212151622</v>
          </cell>
          <cell r="D8052" t="str">
            <v>陈东旭</v>
          </cell>
          <cell r="E8052" t="str">
            <v>女</v>
          </cell>
          <cell r="F8052">
            <v>19521215</v>
          </cell>
          <cell r="G8052" t="str">
            <v>1970-01-01</v>
          </cell>
          <cell r="H8052" t="str">
            <v>2007-12-01</v>
          </cell>
          <cell r="I8052">
            <v>3174.84</v>
          </cell>
          <cell r="J8052">
            <v>45.6</v>
          </cell>
          <cell r="K8052">
            <v>35</v>
          </cell>
          <cell r="L8052">
            <v>0</v>
          </cell>
          <cell r="M8052">
            <v>44.44776</v>
          </cell>
          <cell r="N8052">
            <v>125.05</v>
          </cell>
          <cell r="O8052">
            <v>3299.89</v>
          </cell>
        </row>
        <row r="8053">
          <cell r="C8053" t="str">
            <v>432302195102131620</v>
          </cell>
          <cell r="D8053" t="str">
            <v>皮金莲</v>
          </cell>
          <cell r="E8053" t="str">
            <v>女</v>
          </cell>
          <cell r="F8053">
            <v>19510213</v>
          </cell>
          <cell r="G8053" t="str">
            <v>1967-02-01</v>
          </cell>
          <cell r="H8053" t="str">
            <v>1997-12-01</v>
          </cell>
          <cell r="I8053">
            <v>2579.63</v>
          </cell>
          <cell r="J8053">
            <v>37.2</v>
          </cell>
          <cell r="K8053">
            <v>35</v>
          </cell>
          <cell r="L8053">
            <v>15</v>
          </cell>
          <cell r="M8053">
            <v>36.11482</v>
          </cell>
          <cell r="N8053">
            <v>123.31</v>
          </cell>
          <cell r="O8053">
            <v>2702.94</v>
          </cell>
        </row>
        <row r="8054">
          <cell r="C8054" t="str">
            <v>432302194702071647</v>
          </cell>
          <cell r="D8054" t="str">
            <v>刘金莲</v>
          </cell>
          <cell r="E8054" t="str">
            <v>女</v>
          </cell>
          <cell r="F8054">
            <v>19470207</v>
          </cell>
          <cell r="G8054" t="str">
            <v>1968-02-01</v>
          </cell>
          <cell r="H8054" t="str">
            <v>1996-06-01</v>
          </cell>
          <cell r="I8054">
            <v>2615.79</v>
          </cell>
          <cell r="J8054">
            <v>34.8</v>
          </cell>
          <cell r="K8054">
            <v>35</v>
          </cell>
          <cell r="L8054">
            <v>15</v>
          </cell>
          <cell r="M8054">
            <v>36.62106</v>
          </cell>
          <cell r="N8054">
            <v>121.42</v>
          </cell>
          <cell r="O8054">
            <v>2737.21</v>
          </cell>
        </row>
        <row r="8055">
          <cell r="C8055" t="str">
            <v>432302194101111615</v>
          </cell>
          <cell r="D8055" t="str">
            <v>张迎春</v>
          </cell>
          <cell r="E8055" t="str">
            <v>男</v>
          </cell>
          <cell r="F8055">
            <v>19410111</v>
          </cell>
          <cell r="G8055" t="str">
            <v>1959-03-01</v>
          </cell>
          <cell r="H8055" t="str">
            <v>2000-12-01</v>
          </cell>
          <cell r="I8055">
            <v>3264.41</v>
          </cell>
          <cell r="J8055">
            <v>50.4</v>
          </cell>
          <cell r="K8055">
            <v>35</v>
          </cell>
          <cell r="L8055">
            <v>25</v>
          </cell>
          <cell r="M8055">
            <v>45.70174</v>
          </cell>
          <cell r="N8055">
            <v>156.1</v>
          </cell>
          <cell r="O8055">
            <v>3420.51</v>
          </cell>
        </row>
        <row r="8056">
          <cell r="C8056" t="str">
            <v>432302193108051622</v>
          </cell>
          <cell r="D8056" t="str">
            <v>田文辉</v>
          </cell>
          <cell r="E8056" t="str">
            <v>女</v>
          </cell>
          <cell r="F8056">
            <v>19310805</v>
          </cell>
          <cell r="G8056" t="str">
            <v>1959-03-01</v>
          </cell>
          <cell r="H8056" t="str">
            <v>1990-08-01</v>
          </cell>
          <cell r="I8056">
            <v>3271.71</v>
          </cell>
          <cell r="J8056">
            <v>38.4</v>
          </cell>
          <cell r="K8056">
            <v>35</v>
          </cell>
          <cell r="L8056">
            <v>25</v>
          </cell>
          <cell r="M8056">
            <v>45.80394</v>
          </cell>
          <cell r="N8056">
            <v>144.2</v>
          </cell>
          <cell r="O8056">
            <v>3415.91</v>
          </cell>
        </row>
        <row r="8057">
          <cell r="C8057" t="str">
            <v>432302194510041662</v>
          </cell>
          <cell r="D8057" t="str">
            <v>胡美英</v>
          </cell>
          <cell r="E8057" t="str">
            <v>女</v>
          </cell>
          <cell r="F8057">
            <v>19451004</v>
          </cell>
          <cell r="G8057" t="str">
            <v>1962-01-01</v>
          </cell>
          <cell r="H8057" t="str">
            <v>1993-12-01</v>
          </cell>
          <cell r="I8057">
            <v>2962.73</v>
          </cell>
          <cell r="J8057">
            <v>38.4</v>
          </cell>
          <cell r="K8057">
            <v>35</v>
          </cell>
          <cell r="L8057">
            <v>15</v>
          </cell>
          <cell r="M8057">
            <v>41.47822</v>
          </cell>
          <cell r="N8057">
            <v>129.88</v>
          </cell>
          <cell r="O8057">
            <v>3092.61</v>
          </cell>
        </row>
        <row r="8058">
          <cell r="C8058" t="str">
            <v>432302193301161620</v>
          </cell>
          <cell r="D8058" t="str">
            <v>黄来清</v>
          </cell>
          <cell r="E8058" t="str">
            <v>女</v>
          </cell>
          <cell r="F8058">
            <v>19330116</v>
          </cell>
          <cell r="G8058" t="str">
            <v>1960-01-01</v>
          </cell>
          <cell r="H8058" t="str">
            <v>1986-02-01</v>
          </cell>
          <cell r="I8058">
            <v>3054.03</v>
          </cell>
          <cell r="J8058">
            <v>32.4</v>
          </cell>
          <cell r="K8058">
            <v>35</v>
          </cell>
          <cell r="L8058">
            <v>25</v>
          </cell>
          <cell r="M8058">
            <v>42.75642</v>
          </cell>
          <cell r="N8058">
            <v>135.16</v>
          </cell>
          <cell r="O8058">
            <v>3189.19</v>
          </cell>
        </row>
        <row r="8059">
          <cell r="C8059" t="str">
            <v>432302193412181632</v>
          </cell>
          <cell r="D8059" t="str">
            <v>皮冬年</v>
          </cell>
          <cell r="E8059" t="str">
            <v>男</v>
          </cell>
          <cell r="F8059">
            <v>19341218</v>
          </cell>
          <cell r="G8059" t="str">
            <v>1959-03-01</v>
          </cell>
          <cell r="H8059" t="str">
            <v>1990-11-01</v>
          </cell>
          <cell r="I8059">
            <v>3141.13</v>
          </cell>
          <cell r="J8059">
            <v>38.4</v>
          </cell>
          <cell r="K8059">
            <v>35</v>
          </cell>
          <cell r="L8059">
            <v>25</v>
          </cell>
          <cell r="M8059">
            <v>43.97582</v>
          </cell>
          <cell r="N8059">
            <v>142.38</v>
          </cell>
          <cell r="O8059">
            <v>3283.51</v>
          </cell>
        </row>
        <row r="8060">
          <cell r="C8060" t="str">
            <v>432302194711021625</v>
          </cell>
          <cell r="D8060" t="str">
            <v>刘凤英</v>
          </cell>
          <cell r="E8060" t="str">
            <v>女</v>
          </cell>
          <cell r="F8060">
            <v>19471102</v>
          </cell>
          <cell r="G8060" t="str">
            <v>1962-06-01</v>
          </cell>
          <cell r="H8060" t="str">
            <v>1994-03-01</v>
          </cell>
          <cell r="I8060">
            <v>2752.97</v>
          </cell>
          <cell r="J8060">
            <v>38.4</v>
          </cell>
          <cell r="K8060">
            <v>35</v>
          </cell>
          <cell r="L8060">
            <v>15</v>
          </cell>
          <cell r="M8060">
            <v>38.54158</v>
          </cell>
          <cell r="N8060">
            <v>126.94</v>
          </cell>
          <cell r="O8060">
            <v>2879.91</v>
          </cell>
        </row>
        <row r="8061">
          <cell r="C8061" t="str">
            <v>432302194702221625</v>
          </cell>
          <cell r="D8061" t="str">
            <v>周桃秀</v>
          </cell>
          <cell r="E8061" t="str">
            <v>女</v>
          </cell>
          <cell r="F8061">
            <v>19470222</v>
          </cell>
          <cell r="G8061" t="str">
            <v>1961-02-01</v>
          </cell>
          <cell r="H8061" t="str">
            <v>1993-10-01</v>
          </cell>
          <cell r="I8061">
            <v>2806.58</v>
          </cell>
          <cell r="J8061">
            <v>39.6</v>
          </cell>
          <cell r="K8061">
            <v>35</v>
          </cell>
          <cell r="L8061">
            <v>15</v>
          </cell>
          <cell r="M8061">
            <v>39.29212</v>
          </cell>
          <cell r="N8061">
            <v>128.89</v>
          </cell>
          <cell r="O8061">
            <v>2935.47</v>
          </cell>
        </row>
        <row r="8062">
          <cell r="C8062" t="str">
            <v>432302194604131626</v>
          </cell>
          <cell r="D8062" t="str">
            <v>郭桃贞</v>
          </cell>
          <cell r="E8062" t="str">
            <v>女</v>
          </cell>
          <cell r="F8062">
            <v>19460413</v>
          </cell>
          <cell r="G8062" t="str">
            <v>1968-10-01</v>
          </cell>
          <cell r="H8062" t="str">
            <v>1993-12-01</v>
          </cell>
          <cell r="I8062">
            <v>2601.99</v>
          </cell>
          <cell r="J8062">
            <v>31.2</v>
          </cell>
          <cell r="K8062">
            <v>35</v>
          </cell>
          <cell r="L8062">
            <v>15</v>
          </cell>
          <cell r="M8062">
            <v>36.42786</v>
          </cell>
          <cell r="N8062">
            <v>117.63</v>
          </cell>
          <cell r="O8062">
            <v>2719.62</v>
          </cell>
        </row>
        <row r="8063">
          <cell r="C8063" t="str">
            <v>432302194101011622</v>
          </cell>
          <cell r="D8063" t="str">
            <v>邓正元</v>
          </cell>
          <cell r="E8063" t="str">
            <v>女</v>
          </cell>
          <cell r="F8063">
            <v>19440101</v>
          </cell>
          <cell r="G8063" t="str">
            <v>1959-03-01</v>
          </cell>
          <cell r="H8063" t="str">
            <v>1993-04-01</v>
          </cell>
          <cell r="I8063">
            <v>2967.28</v>
          </cell>
          <cell r="J8063">
            <v>42</v>
          </cell>
          <cell r="K8063">
            <v>35</v>
          </cell>
          <cell r="L8063">
            <v>15</v>
          </cell>
          <cell r="M8063">
            <v>41.54192</v>
          </cell>
          <cell r="N8063">
            <v>133.54</v>
          </cell>
          <cell r="O8063">
            <v>3100.82</v>
          </cell>
        </row>
        <row r="8064">
          <cell r="C8064" t="str">
            <v>432302193809131641</v>
          </cell>
          <cell r="D8064" t="str">
            <v>蔡润香</v>
          </cell>
          <cell r="E8064" t="str">
            <v>女</v>
          </cell>
          <cell r="F8064">
            <v>19380913</v>
          </cell>
          <cell r="G8064" t="str">
            <v>1959-07-01</v>
          </cell>
          <cell r="H8064" t="str">
            <v>1988-05-01</v>
          </cell>
          <cell r="I8064">
            <v>2993.66</v>
          </cell>
          <cell r="J8064">
            <v>34.8</v>
          </cell>
          <cell r="K8064">
            <v>35</v>
          </cell>
          <cell r="L8064">
            <v>25</v>
          </cell>
          <cell r="M8064">
            <v>41.91124</v>
          </cell>
          <cell r="N8064">
            <v>136.71</v>
          </cell>
          <cell r="O8064">
            <v>3130.37</v>
          </cell>
        </row>
        <row r="8065">
          <cell r="C8065" t="str">
            <v>432302193602281642</v>
          </cell>
          <cell r="D8065" t="str">
            <v>谭文英</v>
          </cell>
          <cell r="E8065" t="str">
            <v>女</v>
          </cell>
          <cell r="F8065">
            <v>19360228</v>
          </cell>
          <cell r="G8065" t="str">
            <v>1952-11-01</v>
          </cell>
          <cell r="H8065" t="str">
            <v>1990-11-01</v>
          </cell>
          <cell r="I8065">
            <v>3775</v>
          </cell>
          <cell r="J8065">
            <v>46.8</v>
          </cell>
          <cell r="K8065">
            <v>35</v>
          </cell>
          <cell r="L8065">
            <v>25</v>
          </cell>
          <cell r="M8065">
            <v>52.85</v>
          </cell>
          <cell r="N8065">
            <v>159.65</v>
          </cell>
          <cell r="O8065">
            <v>3934.65</v>
          </cell>
        </row>
        <row r="8066">
          <cell r="C8066" t="str">
            <v>432302194908171627</v>
          </cell>
          <cell r="D8066" t="str">
            <v>藏云芳</v>
          </cell>
          <cell r="E8066" t="str">
            <v>女</v>
          </cell>
          <cell r="F8066">
            <v>19490817</v>
          </cell>
          <cell r="G8066" t="str">
            <v>1965-09-01</v>
          </cell>
          <cell r="H8066" t="str">
            <v>1999-09-01</v>
          </cell>
          <cell r="I8066">
            <v>2741.08</v>
          </cell>
          <cell r="J8066">
            <v>42</v>
          </cell>
          <cell r="K8066">
            <v>35</v>
          </cell>
          <cell r="L8066">
            <v>15</v>
          </cell>
          <cell r="M8066">
            <v>38.37512</v>
          </cell>
          <cell r="N8066">
            <v>130.38</v>
          </cell>
          <cell r="O8066">
            <v>2871.46</v>
          </cell>
        </row>
        <row r="8067">
          <cell r="C8067" t="str">
            <v>432302194403251621</v>
          </cell>
          <cell r="D8067" t="str">
            <v>王满秀</v>
          </cell>
          <cell r="E8067" t="str">
            <v>女</v>
          </cell>
          <cell r="F8067">
            <v>19440325</v>
          </cell>
          <cell r="G8067" t="str">
            <v>1963-04-01</v>
          </cell>
          <cell r="H8067" t="str">
            <v>1997-04-01</v>
          </cell>
          <cell r="I8067">
            <v>3125.47</v>
          </cell>
          <cell r="J8067">
            <v>40.8</v>
          </cell>
          <cell r="K8067">
            <v>35</v>
          </cell>
          <cell r="L8067">
            <v>15</v>
          </cell>
          <cell r="M8067">
            <v>43.75658</v>
          </cell>
          <cell r="N8067">
            <v>134.56</v>
          </cell>
          <cell r="O8067">
            <v>3260.03</v>
          </cell>
        </row>
        <row r="8068">
          <cell r="C8068" t="str">
            <v>432302195102281629</v>
          </cell>
          <cell r="D8068" t="str">
            <v>陈望纯</v>
          </cell>
          <cell r="E8068" t="str">
            <v>女</v>
          </cell>
          <cell r="F8068">
            <v>19510228</v>
          </cell>
          <cell r="G8068" t="str">
            <v>1978-02-01</v>
          </cell>
          <cell r="H8068" t="str">
            <v>2000-12-01</v>
          </cell>
          <cell r="I8068">
            <v>2281.84</v>
          </cell>
          <cell r="J8068">
            <v>27.6</v>
          </cell>
          <cell r="K8068">
            <v>35</v>
          </cell>
          <cell r="L8068">
            <v>15</v>
          </cell>
          <cell r="M8068">
            <v>31.94576</v>
          </cell>
          <cell r="N8068">
            <v>109.55</v>
          </cell>
          <cell r="O8068">
            <v>2391.39</v>
          </cell>
        </row>
        <row r="8069">
          <cell r="C8069" t="str">
            <v>432302196008131629</v>
          </cell>
          <cell r="D8069" t="str">
            <v>陈金连</v>
          </cell>
          <cell r="E8069" t="str">
            <v>女</v>
          </cell>
          <cell r="F8069">
            <v>19600913</v>
          </cell>
          <cell r="G8069" t="str">
            <v>1977-10-01</v>
          </cell>
          <cell r="H8069" t="str">
            <v>2010-09-01</v>
          </cell>
          <cell r="I8069">
            <v>2933.72</v>
          </cell>
          <cell r="J8069">
            <v>39.6</v>
          </cell>
          <cell r="K8069">
            <v>35</v>
          </cell>
          <cell r="L8069">
            <v>0</v>
          </cell>
          <cell r="M8069">
            <v>41.07208</v>
          </cell>
          <cell r="N8069">
            <v>115.67</v>
          </cell>
          <cell r="O8069">
            <v>3049.39</v>
          </cell>
        </row>
        <row r="8070">
          <cell r="C8070" t="str">
            <v>432302194907181639</v>
          </cell>
          <cell r="D8070" t="str">
            <v>肖术凡</v>
          </cell>
          <cell r="E8070" t="str">
            <v>男</v>
          </cell>
          <cell r="F8070">
            <v>19490718</v>
          </cell>
          <cell r="G8070" t="str">
            <v>1966-08-01</v>
          </cell>
          <cell r="H8070" t="str">
            <v>2009-07-01</v>
          </cell>
          <cell r="I8070">
            <v>3660.31</v>
          </cell>
          <cell r="J8070">
            <v>51.6</v>
          </cell>
          <cell r="K8070">
            <v>35</v>
          </cell>
          <cell r="L8070">
            <v>15</v>
          </cell>
          <cell r="M8070">
            <v>51.24434</v>
          </cell>
          <cell r="N8070">
            <v>152.84</v>
          </cell>
          <cell r="O8070">
            <v>3813.15</v>
          </cell>
        </row>
        <row r="8071">
          <cell r="C8071" t="str">
            <v>432302196012211621</v>
          </cell>
          <cell r="D8071" t="str">
            <v>曾冬英</v>
          </cell>
          <cell r="E8071" t="str">
            <v>女</v>
          </cell>
          <cell r="F8071">
            <v>19601221</v>
          </cell>
          <cell r="G8071" t="str">
            <v>1978-07-01</v>
          </cell>
          <cell r="H8071" t="str">
            <v>2010-12-01</v>
          </cell>
          <cell r="I8071">
            <v>2922.1</v>
          </cell>
          <cell r="J8071">
            <v>39.6</v>
          </cell>
          <cell r="K8071">
            <v>35</v>
          </cell>
          <cell r="L8071">
            <v>0</v>
          </cell>
          <cell r="M8071">
            <v>40.9094</v>
          </cell>
          <cell r="N8071">
            <v>115.51</v>
          </cell>
          <cell r="O8071">
            <v>3037.61</v>
          </cell>
        </row>
        <row r="8072">
          <cell r="C8072" t="str">
            <v>432302196409151620</v>
          </cell>
          <cell r="D8072" t="str">
            <v>张翠兰</v>
          </cell>
          <cell r="E8072" t="str">
            <v>女</v>
          </cell>
          <cell r="F8072">
            <v>19640924</v>
          </cell>
          <cell r="G8072" t="str">
            <v>1981-10-01</v>
          </cell>
          <cell r="H8072" t="str">
            <v>2014-09-01</v>
          </cell>
          <cell r="I8072">
            <v>2871.8</v>
          </cell>
          <cell r="J8072">
            <v>39.6</v>
          </cell>
          <cell r="K8072">
            <v>35</v>
          </cell>
          <cell r="L8072">
            <v>0</v>
          </cell>
          <cell r="M8072">
            <v>40.2052</v>
          </cell>
          <cell r="N8072">
            <v>114.81</v>
          </cell>
          <cell r="O8072">
            <v>2986.61</v>
          </cell>
        </row>
        <row r="8073">
          <cell r="C8073" t="str">
            <v>432302195907261617</v>
          </cell>
          <cell r="D8073" t="str">
            <v>戴秋生</v>
          </cell>
          <cell r="E8073" t="str">
            <v>男</v>
          </cell>
          <cell r="F8073">
            <v>19590726</v>
          </cell>
          <cell r="G8073" t="str">
            <v>1977-07-01</v>
          </cell>
          <cell r="H8073" t="str">
            <v>2019-07-01</v>
          </cell>
          <cell r="I8073">
            <v>4263.1</v>
          </cell>
          <cell r="J8073">
            <v>51.6</v>
          </cell>
          <cell r="K8073">
            <v>35</v>
          </cell>
          <cell r="L8073">
            <v>0</v>
          </cell>
          <cell r="M8073">
            <v>59.6834</v>
          </cell>
          <cell r="N8073">
            <v>146.28</v>
          </cell>
          <cell r="O8073">
            <v>4409.38</v>
          </cell>
        </row>
        <row r="8074">
          <cell r="C8074" t="str">
            <v>432302196311131648</v>
          </cell>
          <cell r="D8074" t="str">
            <v>邬凤姣</v>
          </cell>
          <cell r="E8074" t="str">
            <v>女</v>
          </cell>
          <cell r="F8074">
            <v>19630913</v>
          </cell>
          <cell r="G8074" t="str">
            <v>1980-10-01</v>
          </cell>
          <cell r="H8074" t="str">
            <v>2013-09-01</v>
          </cell>
          <cell r="I8074">
            <v>2885.5</v>
          </cell>
          <cell r="J8074">
            <v>39.6</v>
          </cell>
          <cell r="K8074">
            <v>35</v>
          </cell>
          <cell r="L8074">
            <v>0</v>
          </cell>
          <cell r="M8074">
            <v>40.397</v>
          </cell>
          <cell r="N8074">
            <v>115</v>
          </cell>
          <cell r="O8074">
            <v>3000.5</v>
          </cell>
        </row>
        <row r="8075">
          <cell r="C8075" t="str">
            <v>432302196807061663</v>
          </cell>
          <cell r="D8075" t="str">
            <v>谢珍</v>
          </cell>
          <cell r="E8075" t="str">
            <v>女</v>
          </cell>
          <cell r="F8075">
            <v>19680706</v>
          </cell>
          <cell r="G8075" t="str">
            <v>1986-03-01</v>
          </cell>
          <cell r="H8075" t="str">
            <v>2018-07-01</v>
          </cell>
          <cell r="I8075">
            <v>2799.57</v>
          </cell>
          <cell r="J8075">
            <v>39.6</v>
          </cell>
          <cell r="K8075">
            <v>35</v>
          </cell>
          <cell r="L8075">
            <v>0</v>
          </cell>
          <cell r="M8075">
            <v>39.19398</v>
          </cell>
          <cell r="N8075">
            <v>113.79</v>
          </cell>
          <cell r="O8075">
            <v>2913.36</v>
          </cell>
        </row>
        <row r="8076">
          <cell r="C8076" t="str">
            <v>432302196809211629</v>
          </cell>
          <cell r="D8076" t="str">
            <v>肖琼</v>
          </cell>
          <cell r="E8076" t="str">
            <v>女</v>
          </cell>
          <cell r="F8076">
            <v>19680430</v>
          </cell>
          <cell r="G8076" t="str">
            <v>1985-05-01</v>
          </cell>
          <cell r="H8076" t="str">
            <v>2018-04-01</v>
          </cell>
          <cell r="I8076">
            <v>2875.44</v>
          </cell>
          <cell r="J8076">
            <v>39.6</v>
          </cell>
          <cell r="K8076">
            <v>35</v>
          </cell>
          <cell r="L8076">
            <v>0</v>
          </cell>
          <cell r="M8076">
            <v>40.25616</v>
          </cell>
          <cell r="N8076">
            <v>114.86</v>
          </cell>
          <cell r="O8076">
            <v>2990.3</v>
          </cell>
        </row>
        <row r="8077">
          <cell r="C8077" t="str">
            <v>432302196905121623</v>
          </cell>
          <cell r="D8077" t="str">
            <v>沈斌晖</v>
          </cell>
          <cell r="E8077" t="str">
            <v>女</v>
          </cell>
          <cell r="F8077">
            <v>19690512</v>
          </cell>
          <cell r="G8077" t="str">
            <v>1987-06-01</v>
          </cell>
          <cell r="H8077" t="str">
            <v>2019-05-01</v>
          </cell>
          <cell r="I8077">
            <v>2729.43</v>
          </cell>
          <cell r="J8077">
            <v>38.4</v>
          </cell>
          <cell r="K8077">
            <v>35</v>
          </cell>
          <cell r="L8077">
            <v>0</v>
          </cell>
          <cell r="M8077">
            <v>38.21202</v>
          </cell>
          <cell r="N8077">
            <v>111.61</v>
          </cell>
          <cell r="O8077">
            <v>2841.04</v>
          </cell>
        </row>
        <row r="8078">
          <cell r="C8078" t="str">
            <v>432302196308151680</v>
          </cell>
          <cell r="D8078" t="str">
            <v>石伯义</v>
          </cell>
          <cell r="E8078" t="str">
            <v>女</v>
          </cell>
          <cell r="F8078">
            <v>19630815</v>
          </cell>
          <cell r="G8078" t="str">
            <v>1980-09-01</v>
          </cell>
          <cell r="H8078" t="str">
            <v>2013-08-01</v>
          </cell>
          <cell r="I8078">
            <v>2910.16</v>
          </cell>
          <cell r="J8078">
            <v>39.6</v>
          </cell>
          <cell r="K8078">
            <v>35</v>
          </cell>
          <cell r="L8078">
            <v>0</v>
          </cell>
          <cell r="M8078">
            <v>40.74224</v>
          </cell>
          <cell r="N8078">
            <v>115.34</v>
          </cell>
          <cell r="O8078">
            <v>3025.5</v>
          </cell>
        </row>
        <row r="8079">
          <cell r="C8079" t="str">
            <v>432302197006061641</v>
          </cell>
          <cell r="D8079" t="str">
            <v>柳朝辉</v>
          </cell>
          <cell r="E8079" t="str">
            <v>女</v>
          </cell>
          <cell r="F8079">
            <v>19700606</v>
          </cell>
          <cell r="G8079" t="str">
            <v>1987-07-01</v>
          </cell>
          <cell r="H8079" t="str">
            <v>2020-06-01</v>
          </cell>
          <cell r="I8079">
            <v>2777.34</v>
          </cell>
          <cell r="J8079">
            <v>39.6</v>
          </cell>
          <cell r="K8079">
            <v>35</v>
          </cell>
          <cell r="L8079">
            <v>0</v>
          </cell>
          <cell r="M8079">
            <v>38.88276</v>
          </cell>
          <cell r="N8079">
            <v>113.48</v>
          </cell>
          <cell r="O8079">
            <v>2890.82</v>
          </cell>
        </row>
        <row r="8080">
          <cell r="C8080" t="str">
            <v>432302196802221664</v>
          </cell>
          <cell r="D8080" t="str">
            <v>黄三元</v>
          </cell>
          <cell r="E8080" t="str">
            <v>女</v>
          </cell>
          <cell r="F8080">
            <v>19680101</v>
          </cell>
          <cell r="G8080" t="str">
            <v>1986-01-01</v>
          </cell>
          <cell r="H8080" t="str">
            <v>2018-01-01</v>
          </cell>
          <cell r="I8080">
            <v>2737.48</v>
          </cell>
          <cell r="J8080">
            <v>39.6</v>
          </cell>
          <cell r="K8080">
            <v>35</v>
          </cell>
          <cell r="L8080">
            <v>0</v>
          </cell>
          <cell r="M8080">
            <v>38.32472</v>
          </cell>
          <cell r="N8080">
            <v>112.92</v>
          </cell>
          <cell r="O8080">
            <v>2850.4</v>
          </cell>
        </row>
        <row r="8081">
          <cell r="C8081" t="str">
            <v>432302196806071640</v>
          </cell>
          <cell r="D8081" t="str">
            <v>庞真元</v>
          </cell>
          <cell r="E8081" t="str">
            <v>女</v>
          </cell>
          <cell r="F8081">
            <v>19690607</v>
          </cell>
          <cell r="G8081" t="str">
            <v>1993-12-01</v>
          </cell>
          <cell r="H8081" t="str">
            <v>2019-06-01</v>
          </cell>
          <cell r="I8081">
            <v>1446.79</v>
          </cell>
          <cell r="J8081">
            <v>22.8</v>
          </cell>
          <cell r="K8081">
            <v>35</v>
          </cell>
          <cell r="L8081">
            <v>0</v>
          </cell>
          <cell r="M8081">
            <v>20.25506</v>
          </cell>
          <cell r="N8081">
            <v>78.06</v>
          </cell>
          <cell r="O8081">
            <v>1524.85</v>
          </cell>
        </row>
        <row r="8082">
          <cell r="C8082" t="str">
            <v>432302196807081621</v>
          </cell>
          <cell r="D8082" t="str">
            <v>张爱珍</v>
          </cell>
          <cell r="E8082" t="str">
            <v>女</v>
          </cell>
          <cell r="F8082">
            <v>19680708</v>
          </cell>
          <cell r="G8082" t="str">
            <v>1986-01-01</v>
          </cell>
          <cell r="H8082" t="str">
            <v>2018-07-01</v>
          </cell>
          <cell r="I8082">
            <v>2294.47</v>
          </cell>
          <cell r="J8082">
            <v>30</v>
          </cell>
          <cell r="K8082">
            <v>35</v>
          </cell>
          <cell r="L8082">
            <v>0</v>
          </cell>
          <cell r="M8082">
            <v>32.12258</v>
          </cell>
          <cell r="N8082">
            <v>97.12</v>
          </cell>
          <cell r="O8082">
            <v>2391.59</v>
          </cell>
        </row>
        <row r="8083">
          <cell r="C8083" t="str">
            <v>432302194810091629</v>
          </cell>
          <cell r="D8083" t="str">
            <v>骆佩兰</v>
          </cell>
          <cell r="E8083" t="str">
            <v>女</v>
          </cell>
          <cell r="F8083">
            <v>19481009</v>
          </cell>
          <cell r="G8083" t="str">
            <v>1964-10-01</v>
          </cell>
          <cell r="H8083" t="str">
            <v>1998-10-01</v>
          </cell>
          <cell r="I8083">
            <v>2760.09</v>
          </cell>
          <cell r="J8083">
            <v>42</v>
          </cell>
          <cell r="K8083">
            <v>35</v>
          </cell>
          <cell r="L8083">
            <v>15</v>
          </cell>
          <cell r="M8083">
            <v>38.64126</v>
          </cell>
          <cell r="N8083">
            <v>130.64</v>
          </cell>
          <cell r="O8083">
            <v>2890.73</v>
          </cell>
        </row>
        <row r="8084">
          <cell r="C8084" t="str">
            <v>432301193209160522</v>
          </cell>
          <cell r="D8084" t="str">
            <v>贺菊英</v>
          </cell>
          <cell r="E8084" t="str">
            <v>女</v>
          </cell>
          <cell r="F8084">
            <v>19320916</v>
          </cell>
          <cell r="G8084" t="str">
            <v>1959-03-01</v>
          </cell>
          <cell r="H8084" t="str">
            <v>1989-12-01</v>
          </cell>
          <cell r="I8084">
            <v>3160.52</v>
          </cell>
          <cell r="J8084">
            <v>37.2</v>
          </cell>
          <cell r="K8084">
            <v>35</v>
          </cell>
          <cell r="L8084">
            <v>25</v>
          </cell>
          <cell r="M8084">
            <v>44.24728</v>
          </cell>
          <cell r="N8084">
            <v>141.45</v>
          </cell>
          <cell r="O8084">
            <v>3301.97</v>
          </cell>
        </row>
        <row r="8085">
          <cell r="C8085" t="str">
            <v>432302196006151626</v>
          </cell>
          <cell r="D8085" t="str">
            <v>王志红</v>
          </cell>
          <cell r="E8085" t="str">
            <v>女</v>
          </cell>
          <cell r="F8085">
            <v>19600515</v>
          </cell>
          <cell r="G8085" t="str">
            <v>1977-07-01</v>
          </cell>
          <cell r="H8085" t="str">
            <v>2010-05-01</v>
          </cell>
          <cell r="I8085">
            <v>2957.17</v>
          </cell>
          <cell r="J8085">
            <v>39.6</v>
          </cell>
          <cell r="K8085">
            <v>35</v>
          </cell>
          <cell r="L8085">
            <v>0</v>
          </cell>
          <cell r="M8085">
            <v>41.40038</v>
          </cell>
          <cell r="N8085">
            <v>116</v>
          </cell>
          <cell r="O8085">
            <v>3073.17</v>
          </cell>
        </row>
        <row r="8086">
          <cell r="C8086" t="str">
            <v>432302196305031640</v>
          </cell>
          <cell r="D8086" t="str">
            <v>苏丽妃</v>
          </cell>
          <cell r="E8086" t="str">
            <v>女</v>
          </cell>
          <cell r="F8086">
            <v>19630503</v>
          </cell>
          <cell r="G8086" t="str">
            <v>1980-06-01</v>
          </cell>
          <cell r="H8086" t="str">
            <v>2013-05-01</v>
          </cell>
          <cell r="I8086">
            <v>2958.79</v>
          </cell>
          <cell r="J8086">
            <v>39.6</v>
          </cell>
          <cell r="K8086">
            <v>35</v>
          </cell>
          <cell r="L8086">
            <v>0</v>
          </cell>
          <cell r="M8086">
            <v>41.42306</v>
          </cell>
          <cell r="N8086">
            <v>116.02</v>
          </cell>
          <cell r="O8086">
            <v>3074.81</v>
          </cell>
        </row>
        <row r="8087">
          <cell r="C8087" t="str">
            <v>432302195610281617</v>
          </cell>
          <cell r="D8087" t="str">
            <v>王罗根</v>
          </cell>
          <cell r="E8087" t="str">
            <v>男</v>
          </cell>
          <cell r="F8087">
            <v>19561028</v>
          </cell>
          <cell r="G8087" t="str">
            <v>1975-07-01</v>
          </cell>
          <cell r="H8087" t="str">
            <v>2016-10-01</v>
          </cell>
          <cell r="I8087">
            <v>3863.28</v>
          </cell>
          <cell r="J8087">
            <v>50.4</v>
          </cell>
          <cell r="K8087">
            <v>35</v>
          </cell>
          <cell r="L8087">
            <v>0</v>
          </cell>
          <cell r="M8087">
            <v>54.08592</v>
          </cell>
          <cell r="N8087">
            <v>139.49</v>
          </cell>
          <cell r="O8087">
            <v>4002.77</v>
          </cell>
        </row>
        <row r="8088">
          <cell r="C8088" t="str">
            <v>432302195906061613</v>
          </cell>
          <cell r="D8088" t="str">
            <v>肖光良</v>
          </cell>
          <cell r="E8088" t="str">
            <v>男</v>
          </cell>
          <cell r="F8088">
            <v>19590606</v>
          </cell>
          <cell r="G8088" t="str">
            <v>1977-07-01</v>
          </cell>
          <cell r="H8088" t="str">
            <v>2019-06-01</v>
          </cell>
          <cell r="I8088">
            <v>4503.79</v>
          </cell>
          <cell r="J8088">
            <v>50.4</v>
          </cell>
          <cell r="K8088">
            <v>35</v>
          </cell>
          <cell r="L8088">
            <v>0</v>
          </cell>
          <cell r="M8088">
            <v>63.05306</v>
          </cell>
          <cell r="N8088">
            <v>148.45</v>
          </cell>
          <cell r="O8088">
            <v>4652.24</v>
          </cell>
        </row>
        <row r="8089">
          <cell r="C8089" t="str">
            <v>432302195602111618</v>
          </cell>
          <cell r="D8089" t="str">
            <v>周吉祥</v>
          </cell>
          <cell r="E8089" t="str">
            <v>男</v>
          </cell>
          <cell r="F8089">
            <v>19560211</v>
          </cell>
          <cell r="G8089" t="str">
            <v>1973-09-01</v>
          </cell>
          <cell r="H8089" t="str">
            <v>2016-02-01</v>
          </cell>
          <cell r="I8089">
            <v>4027.5</v>
          </cell>
          <cell r="J8089">
            <v>50.4</v>
          </cell>
          <cell r="K8089">
            <v>35</v>
          </cell>
          <cell r="L8089">
            <v>0</v>
          </cell>
          <cell r="M8089">
            <v>56.385</v>
          </cell>
          <cell r="N8089">
            <v>141.79</v>
          </cell>
          <cell r="O8089">
            <v>4169.29</v>
          </cell>
        </row>
        <row r="8090">
          <cell r="C8090" t="str">
            <v>43230219550114164X</v>
          </cell>
          <cell r="D8090" t="str">
            <v>刘爱珍</v>
          </cell>
          <cell r="E8090" t="str">
            <v>女</v>
          </cell>
          <cell r="F8090">
            <v>19550114</v>
          </cell>
          <cell r="G8090" t="str">
            <v>1972-02-01</v>
          </cell>
          <cell r="H8090" t="str">
            <v>2009-09-01</v>
          </cell>
          <cell r="I8090">
            <v>3313.44</v>
          </cell>
          <cell r="J8090">
            <v>45.6</v>
          </cell>
          <cell r="K8090">
            <v>35</v>
          </cell>
          <cell r="L8090">
            <v>0</v>
          </cell>
          <cell r="M8090">
            <v>46.38816</v>
          </cell>
          <cell r="N8090">
            <v>126.99</v>
          </cell>
          <cell r="O8090">
            <v>3440.43</v>
          </cell>
        </row>
        <row r="8091">
          <cell r="C8091" t="str">
            <v>432302195406291623</v>
          </cell>
          <cell r="D8091" t="str">
            <v>王秀英</v>
          </cell>
          <cell r="E8091" t="str">
            <v>女</v>
          </cell>
          <cell r="F8091">
            <v>19540529</v>
          </cell>
          <cell r="G8091" t="str">
            <v>1971-06-01</v>
          </cell>
          <cell r="H8091" t="str">
            <v>2009-05-01</v>
          </cell>
          <cell r="I8091">
            <v>3301.62</v>
          </cell>
          <cell r="J8091">
            <v>45.6</v>
          </cell>
          <cell r="K8091">
            <v>35</v>
          </cell>
          <cell r="L8091">
            <v>0</v>
          </cell>
          <cell r="M8091">
            <v>46.22268</v>
          </cell>
          <cell r="N8091">
            <v>126.82</v>
          </cell>
          <cell r="O8091">
            <v>3428.44</v>
          </cell>
        </row>
        <row r="8092">
          <cell r="C8092" t="str">
            <v>432302196010251611</v>
          </cell>
          <cell r="D8092" t="str">
            <v>廖爱民</v>
          </cell>
          <cell r="E8092" t="str">
            <v>男</v>
          </cell>
          <cell r="F8092">
            <v>19580901</v>
          </cell>
          <cell r="G8092" t="str">
            <v>1978-07-01</v>
          </cell>
          <cell r="H8092" t="str">
            <v>2018-09-01</v>
          </cell>
          <cell r="I8092">
            <v>3974.43</v>
          </cell>
          <cell r="J8092">
            <v>49.2</v>
          </cell>
          <cell r="K8092">
            <v>35</v>
          </cell>
          <cell r="L8092">
            <v>0</v>
          </cell>
          <cell r="M8092">
            <v>55.64202</v>
          </cell>
          <cell r="N8092">
            <v>139.84</v>
          </cell>
          <cell r="O8092">
            <v>4114.27</v>
          </cell>
        </row>
        <row r="8093">
          <cell r="C8093" t="str">
            <v>432302195009221613</v>
          </cell>
          <cell r="D8093" t="str">
            <v>邓一夫</v>
          </cell>
          <cell r="E8093" t="str">
            <v>男</v>
          </cell>
          <cell r="F8093">
            <v>19500921</v>
          </cell>
          <cell r="G8093" t="str">
            <v>1967-10-01</v>
          </cell>
          <cell r="H8093" t="str">
            <v>2010-09-01</v>
          </cell>
          <cell r="I8093">
            <v>3812</v>
          </cell>
          <cell r="J8093">
            <v>51.6</v>
          </cell>
          <cell r="K8093">
            <v>35</v>
          </cell>
          <cell r="L8093">
            <v>15</v>
          </cell>
          <cell r="M8093">
            <v>53.368</v>
          </cell>
          <cell r="N8093">
            <v>154.97</v>
          </cell>
          <cell r="O8093">
            <v>3966.97</v>
          </cell>
        </row>
        <row r="8094">
          <cell r="C8094" t="str">
            <v>432302195305031611</v>
          </cell>
          <cell r="D8094" t="str">
            <v>郭一发</v>
          </cell>
          <cell r="E8094" t="str">
            <v>男</v>
          </cell>
          <cell r="F8094">
            <v>19520503</v>
          </cell>
          <cell r="G8094" t="str">
            <v>1969-02-01</v>
          </cell>
          <cell r="H8094" t="str">
            <v>2012-05-01</v>
          </cell>
          <cell r="I8094">
            <v>4066.4</v>
          </cell>
          <cell r="J8094">
            <v>52.8</v>
          </cell>
          <cell r="K8094">
            <v>35</v>
          </cell>
          <cell r="L8094">
            <v>0</v>
          </cell>
          <cell r="M8094">
            <v>56.9296</v>
          </cell>
          <cell r="N8094">
            <v>144.73</v>
          </cell>
          <cell r="O8094">
            <v>4211.13</v>
          </cell>
        </row>
        <row r="8095">
          <cell r="C8095" t="str">
            <v>432302196509081623</v>
          </cell>
          <cell r="D8095" t="str">
            <v>邬红平</v>
          </cell>
          <cell r="E8095" t="str">
            <v>女</v>
          </cell>
          <cell r="F8095">
            <v>19640712</v>
          </cell>
          <cell r="G8095" t="str">
            <v>1981-08-01</v>
          </cell>
          <cell r="H8095" t="str">
            <v>2014-07-01</v>
          </cell>
          <cell r="I8095">
            <v>2734.02</v>
          </cell>
          <cell r="J8095">
            <v>38.4</v>
          </cell>
          <cell r="K8095">
            <v>35</v>
          </cell>
          <cell r="L8095">
            <v>0</v>
          </cell>
          <cell r="M8095">
            <v>38.27628</v>
          </cell>
          <cell r="N8095">
            <v>111.68</v>
          </cell>
          <cell r="O8095">
            <v>2845.7</v>
          </cell>
        </row>
        <row r="8096">
          <cell r="C8096" t="str">
            <v>432302196304151624</v>
          </cell>
          <cell r="D8096" t="str">
            <v>朱美红</v>
          </cell>
          <cell r="E8096" t="str">
            <v>女</v>
          </cell>
          <cell r="F8096">
            <v>19630315</v>
          </cell>
          <cell r="G8096" t="str">
            <v>1980-04-01</v>
          </cell>
          <cell r="H8096" t="str">
            <v>2013-03-01</v>
          </cell>
          <cell r="I8096">
            <v>2896.84</v>
          </cell>
          <cell r="J8096">
            <v>39.6</v>
          </cell>
          <cell r="K8096">
            <v>35</v>
          </cell>
          <cell r="L8096">
            <v>0</v>
          </cell>
          <cell r="M8096">
            <v>40.55576</v>
          </cell>
          <cell r="N8096">
            <v>115.16</v>
          </cell>
          <cell r="O8096">
            <v>3012</v>
          </cell>
        </row>
        <row r="8097">
          <cell r="C8097" t="str">
            <v>432302196204211626</v>
          </cell>
          <cell r="D8097" t="str">
            <v>蔡芝梅</v>
          </cell>
          <cell r="E8097" t="str">
            <v>女</v>
          </cell>
          <cell r="F8097">
            <v>19620421</v>
          </cell>
          <cell r="G8097" t="str">
            <v>1979-05-01</v>
          </cell>
          <cell r="H8097" t="str">
            <v>2012-04-01</v>
          </cell>
          <cell r="I8097">
            <v>3012.03</v>
          </cell>
          <cell r="J8097">
            <v>39.6</v>
          </cell>
          <cell r="K8097">
            <v>35</v>
          </cell>
          <cell r="L8097">
            <v>0</v>
          </cell>
          <cell r="M8097">
            <v>42.16842</v>
          </cell>
          <cell r="N8097">
            <v>116.77</v>
          </cell>
          <cell r="O8097">
            <v>3128.8</v>
          </cell>
        </row>
        <row r="8098">
          <cell r="C8098" t="str">
            <v>432302194510041611</v>
          </cell>
          <cell r="D8098" t="str">
            <v>周金喜</v>
          </cell>
          <cell r="E8098" t="str">
            <v>男</v>
          </cell>
          <cell r="F8098">
            <v>19461004</v>
          </cell>
          <cell r="G8098" t="str">
            <v>1963-10-01</v>
          </cell>
          <cell r="H8098" t="str">
            <v>2006-10-01</v>
          </cell>
          <cell r="I8098">
            <v>3515.03</v>
          </cell>
          <cell r="J8098">
            <v>51.6</v>
          </cell>
          <cell r="K8098">
            <v>35</v>
          </cell>
          <cell r="L8098">
            <v>15</v>
          </cell>
          <cell r="M8098">
            <v>49.21042</v>
          </cell>
          <cell r="N8098">
            <v>150.81</v>
          </cell>
          <cell r="O8098">
            <v>3665.84</v>
          </cell>
        </row>
        <row r="8099">
          <cell r="C8099" t="str">
            <v>432302196406281622</v>
          </cell>
          <cell r="D8099" t="str">
            <v>余健萍</v>
          </cell>
          <cell r="E8099" t="str">
            <v>女</v>
          </cell>
          <cell r="F8099">
            <v>19640628</v>
          </cell>
          <cell r="G8099" t="str">
            <v>1981-07-01</v>
          </cell>
          <cell r="H8099" t="str">
            <v>2014-06-01</v>
          </cell>
          <cell r="I8099">
            <v>2844.07</v>
          </cell>
          <cell r="J8099">
            <v>39.6</v>
          </cell>
          <cell r="K8099">
            <v>35</v>
          </cell>
          <cell r="L8099">
            <v>0</v>
          </cell>
          <cell r="M8099">
            <v>39.81698</v>
          </cell>
          <cell r="N8099">
            <v>114.42</v>
          </cell>
          <cell r="O8099">
            <v>2958.49</v>
          </cell>
        </row>
        <row r="8100">
          <cell r="C8100" t="str">
            <v>432302194307141617</v>
          </cell>
          <cell r="D8100" t="str">
            <v>颜家国</v>
          </cell>
          <cell r="E8100" t="str">
            <v>男</v>
          </cell>
          <cell r="F8100">
            <v>19430704</v>
          </cell>
          <cell r="G8100" t="str">
            <v>1961-02-01</v>
          </cell>
          <cell r="H8100" t="str">
            <v>2003-07-01</v>
          </cell>
          <cell r="I8100">
            <v>3545.05</v>
          </cell>
          <cell r="J8100">
            <v>51.6</v>
          </cell>
          <cell r="K8100">
            <v>35</v>
          </cell>
          <cell r="L8100">
            <v>15</v>
          </cell>
          <cell r="M8100">
            <v>49.6307</v>
          </cell>
          <cell r="N8100">
            <v>151.23</v>
          </cell>
          <cell r="O8100">
            <v>3696.28</v>
          </cell>
        </row>
        <row r="8101">
          <cell r="C8101" t="str">
            <v>432302196907161629</v>
          </cell>
          <cell r="D8101" t="str">
            <v>鄢建岚</v>
          </cell>
          <cell r="E8101" t="str">
            <v>女</v>
          </cell>
          <cell r="F8101">
            <v>19691016</v>
          </cell>
          <cell r="G8101" t="str">
            <v>1986-11-01</v>
          </cell>
          <cell r="H8101" t="str">
            <v>2019-10-01</v>
          </cell>
          <cell r="I8101">
            <v>2853.59</v>
          </cell>
          <cell r="J8101">
            <v>39.6</v>
          </cell>
          <cell r="K8101">
            <v>35</v>
          </cell>
          <cell r="L8101">
            <v>0</v>
          </cell>
          <cell r="M8101">
            <v>39.95026</v>
          </cell>
          <cell r="N8101">
            <v>114.55</v>
          </cell>
          <cell r="O8101">
            <v>2968.14</v>
          </cell>
        </row>
        <row r="8102">
          <cell r="C8102" t="str">
            <v>432302195807231621</v>
          </cell>
          <cell r="D8102" t="str">
            <v>杜玲</v>
          </cell>
          <cell r="E8102" t="str">
            <v>女</v>
          </cell>
          <cell r="F8102">
            <v>19590723</v>
          </cell>
          <cell r="G8102" t="str">
            <v>1977-07-01</v>
          </cell>
          <cell r="H8102" t="str">
            <v>2009-09-01</v>
          </cell>
          <cell r="I8102">
            <v>2899.59</v>
          </cell>
          <cell r="J8102">
            <v>39.6</v>
          </cell>
          <cell r="K8102">
            <v>35</v>
          </cell>
          <cell r="L8102">
            <v>0</v>
          </cell>
          <cell r="M8102">
            <v>40.59426</v>
          </cell>
          <cell r="N8102">
            <v>115.19</v>
          </cell>
          <cell r="O8102">
            <v>3014.78</v>
          </cell>
        </row>
        <row r="8103">
          <cell r="C8103" t="str">
            <v>432302195112301638</v>
          </cell>
          <cell r="D8103" t="str">
            <v>秦再其</v>
          </cell>
          <cell r="E8103" t="str">
            <v>男</v>
          </cell>
          <cell r="F8103">
            <v>19521230</v>
          </cell>
          <cell r="G8103" t="str">
            <v>1976-08-01</v>
          </cell>
          <cell r="H8103" t="str">
            <v>2012-12-01</v>
          </cell>
          <cell r="I8103">
            <v>3131.68</v>
          </cell>
          <cell r="J8103">
            <v>40.8</v>
          </cell>
          <cell r="K8103">
            <v>35</v>
          </cell>
          <cell r="L8103">
            <v>0</v>
          </cell>
          <cell r="M8103">
            <v>43.84352</v>
          </cell>
          <cell r="N8103">
            <v>119.64</v>
          </cell>
          <cell r="O8103">
            <v>3251.32</v>
          </cell>
        </row>
        <row r="8104">
          <cell r="C8104" t="str">
            <v>43230219590609161X</v>
          </cell>
          <cell r="D8104" t="str">
            <v>黄德良</v>
          </cell>
          <cell r="E8104" t="str">
            <v>男</v>
          </cell>
          <cell r="F8104">
            <v>19590609</v>
          </cell>
          <cell r="G8104" t="str">
            <v>1976-07-01</v>
          </cell>
          <cell r="H8104" t="str">
            <v>2019-06-01</v>
          </cell>
          <cell r="I8104">
            <v>4402.59</v>
          </cell>
          <cell r="J8104">
            <v>51.6</v>
          </cell>
          <cell r="K8104">
            <v>35</v>
          </cell>
          <cell r="L8104">
            <v>0</v>
          </cell>
          <cell r="M8104">
            <v>61.63626</v>
          </cell>
          <cell r="N8104">
            <v>148.24</v>
          </cell>
          <cell r="O8104">
            <v>4550.83</v>
          </cell>
        </row>
        <row r="8105">
          <cell r="C8105" t="str">
            <v>432302195511021617</v>
          </cell>
          <cell r="D8105" t="str">
            <v>黄德贵</v>
          </cell>
          <cell r="E8105" t="str">
            <v>男</v>
          </cell>
          <cell r="F8105">
            <v>19551202</v>
          </cell>
          <cell r="G8105" t="str">
            <v>1973-01-01</v>
          </cell>
          <cell r="H8105" t="str">
            <v>2015-12-01</v>
          </cell>
          <cell r="I8105">
            <v>4027.41</v>
          </cell>
          <cell r="J8105">
            <v>51.6</v>
          </cell>
          <cell r="K8105">
            <v>35</v>
          </cell>
          <cell r="L8105">
            <v>0</v>
          </cell>
          <cell r="M8105">
            <v>56.38374</v>
          </cell>
          <cell r="N8105">
            <v>142.98</v>
          </cell>
          <cell r="O8105">
            <v>4170.39</v>
          </cell>
        </row>
        <row r="8106">
          <cell r="C8106" t="str">
            <v>43230219660324162X</v>
          </cell>
          <cell r="D8106" t="str">
            <v>胡艳红</v>
          </cell>
          <cell r="E8106" t="str">
            <v>女</v>
          </cell>
          <cell r="F8106">
            <v>19660324</v>
          </cell>
          <cell r="G8106" t="str">
            <v>1983-04-01</v>
          </cell>
          <cell r="H8106" t="str">
            <v>2016-03-01</v>
          </cell>
          <cell r="I8106">
            <v>2850.17</v>
          </cell>
          <cell r="J8106">
            <v>39.6</v>
          </cell>
          <cell r="K8106">
            <v>35</v>
          </cell>
          <cell r="L8106">
            <v>0</v>
          </cell>
          <cell r="M8106">
            <v>39.90238</v>
          </cell>
          <cell r="N8106">
            <v>114.5</v>
          </cell>
          <cell r="O8106">
            <v>2964.67</v>
          </cell>
        </row>
        <row r="8107">
          <cell r="C8107" t="str">
            <v>43230219660412162X</v>
          </cell>
          <cell r="D8107" t="str">
            <v>陈艳红</v>
          </cell>
          <cell r="E8107" t="str">
            <v>女</v>
          </cell>
          <cell r="F8107">
            <v>19660101</v>
          </cell>
          <cell r="G8107" t="str">
            <v>1983-02-01</v>
          </cell>
          <cell r="H8107" t="str">
            <v>2016-01-01</v>
          </cell>
          <cell r="I8107">
            <v>2878.92</v>
          </cell>
          <cell r="J8107">
            <v>39.6</v>
          </cell>
          <cell r="K8107">
            <v>35</v>
          </cell>
          <cell r="L8107">
            <v>0</v>
          </cell>
          <cell r="M8107">
            <v>40.30488</v>
          </cell>
          <cell r="N8107">
            <v>114.9</v>
          </cell>
          <cell r="O8107">
            <v>2993.82</v>
          </cell>
        </row>
        <row r="8108">
          <cell r="C8108" t="str">
            <v>432302196009221626</v>
          </cell>
          <cell r="D8108" t="str">
            <v>谢美兰</v>
          </cell>
          <cell r="E8108" t="str">
            <v>女</v>
          </cell>
          <cell r="F8108">
            <v>19600522</v>
          </cell>
          <cell r="G8108" t="str">
            <v>1977-06-01</v>
          </cell>
          <cell r="H8108" t="str">
            <v>2010-05-01</v>
          </cell>
          <cell r="I8108">
            <v>2953.36</v>
          </cell>
          <cell r="J8108">
            <v>39.6</v>
          </cell>
          <cell r="K8108">
            <v>35</v>
          </cell>
          <cell r="L8108">
            <v>0</v>
          </cell>
          <cell r="M8108">
            <v>41.34704</v>
          </cell>
          <cell r="N8108">
            <v>115.95</v>
          </cell>
          <cell r="O8108">
            <v>3069.31</v>
          </cell>
        </row>
        <row r="8109">
          <cell r="C8109" t="str">
            <v>432302194307271614</v>
          </cell>
          <cell r="D8109" t="str">
            <v>冯光辉</v>
          </cell>
          <cell r="E8109" t="str">
            <v>男</v>
          </cell>
          <cell r="F8109">
            <v>19430727</v>
          </cell>
          <cell r="G8109" t="str">
            <v>1960-08-01</v>
          </cell>
          <cell r="H8109" t="str">
            <v>2003-07-01</v>
          </cell>
          <cell r="I8109">
            <v>3533.63</v>
          </cell>
          <cell r="J8109">
            <v>51.6</v>
          </cell>
          <cell r="K8109">
            <v>35</v>
          </cell>
          <cell r="L8109">
            <v>15</v>
          </cell>
          <cell r="M8109">
            <v>49.47082</v>
          </cell>
          <cell r="N8109">
            <v>151.07</v>
          </cell>
          <cell r="O8109">
            <v>3684.7</v>
          </cell>
        </row>
        <row r="8110">
          <cell r="C8110" t="str">
            <v>432302196510011649</v>
          </cell>
          <cell r="D8110" t="str">
            <v>胡小平</v>
          </cell>
          <cell r="E8110" t="str">
            <v>女</v>
          </cell>
          <cell r="F8110">
            <v>19651001</v>
          </cell>
          <cell r="G8110" t="str">
            <v>1982-11-01</v>
          </cell>
          <cell r="H8110" t="str">
            <v>2015-10-01</v>
          </cell>
          <cell r="I8110">
            <v>2797.68</v>
          </cell>
          <cell r="J8110">
            <v>39.6</v>
          </cell>
          <cell r="K8110">
            <v>35</v>
          </cell>
          <cell r="L8110">
            <v>0</v>
          </cell>
          <cell r="M8110">
            <v>39.16752</v>
          </cell>
          <cell r="N8110">
            <v>113.77</v>
          </cell>
          <cell r="O8110">
            <v>2911.45</v>
          </cell>
        </row>
        <row r="8111">
          <cell r="C8111" t="str">
            <v>432302194311041619</v>
          </cell>
          <cell r="D8111" t="str">
            <v>张海林</v>
          </cell>
          <cell r="E8111" t="str">
            <v>男</v>
          </cell>
          <cell r="F8111">
            <v>19431104</v>
          </cell>
          <cell r="G8111" t="str">
            <v>1960-12-01</v>
          </cell>
          <cell r="H8111" t="str">
            <v>2003-11-01</v>
          </cell>
          <cell r="I8111">
            <v>3549.26</v>
          </cell>
          <cell r="J8111">
            <v>51.6</v>
          </cell>
          <cell r="K8111">
            <v>35</v>
          </cell>
          <cell r="L8111">
            <v>15</v>
          </cell>
          <cell r="M8111">
            <v>49.68964</v>
          </cell>
          <cell r="N8111">
            <v>151.29</v>
          </cell>
          <cell r="O8111">
            <v>3700.55</v>
          </cell>
        </row>
        <row r="8112">
          <cell r="C8112" t="str">
            <v>432302195301221629</v>
          </cell>
          <cell r="D8112" t="str">
            <v>刘加友</v>
          </cell>
          <cell r="E8112" t="str">
            <v>女</v>
          </cell>
          <cell r="F8112">
            <v>19530122</v>
          </cell>
          <cell r="G8112" t="str">
            <v>1970-02-01</v>
          </cell>
          <cell r="H8112" t="str">
            <v>2008-01-01</v>
          </cell>
          <cell r="I8112">
            <v>3209.18</v>
          </cell>
          <cell r="J8112">
            <v>45.6</v>
          </cell>
          <cell r="K8112">
            <v>35</v>
          </cell>
          <cell r="L8112">
            <v>0</v>
          </cell>
          <cell r="M8112">
            <v>44.92852</v>
          </cell>
          <cell r="N8112">
            <v>125.53</v>
          </cell>
          <cell r="O8112">
            <v>3334.71</v>
          </cell>
        </row>
        <row r="8113">
          <cell r="C8113" t="str">
            <v>432302196208111665</v>
          </cell>
          <cell r="D8113" t="str">
            <v>聂凤仙</v>
          </cell>
          <cell r="E8113" t="str">
            <v>女</v>
          </cell>
          <cell r="F8113">
            <v>19630811</v>
          </cell>
          <cell r="G8113" t="str">
            <v>1980-09-01</v>
          </cell>
          <cell r="H8113" t="str">
            <v>2013-08-01</v>
          </cell>
          <cell r="I8113">
            <v>2934.64</v>
          </cell>
          <cell r="J8113">
            <v>39.6</v>
          </cell>
          <cell r="K8113">
            <v>35</v>
          </cell>
          <cell r="L8113">
            <v>0</v>
          </cell>
          <cell r="M8113">
            <v>41.08496</v>
          </cell>
          <cell r="N8113">
            <v>115.68</v>
          </cell>
          <cell r="O8113">
            <v>3050.32</v>
          </cell>
        </row>
        <row r="8114">
          <cell r="C8114" t="str">
            <v>430981193909091428</v>
          </cell>
          <cell r="D8114" t="str">
            <v>王菊英</v>
          </cell>
          <cell r="E8114" t="str">
            <v>女</v>
          </cell>
          <cell r="F8114">
            <v>19390901</v>
          </cell>
          <cell r="G8114" t="str">
            <v>1957-05-01</v>
          </cell>
          <cell r="H8114" t="str">
            <v>1992-11-01</v>
          </cell>
          <cell r="I8114">
            <v>3252.75</v>
          </cell>
          <cell r="J8114">
            <v>43.2</v>
          </cell>
          <cell r="K8114">
            <v>35</v>
          </cell>
          <cell r="L8114">
            <v>25</v>
          </cell>
          <cell r="M8114">
            <v>45.5385</v>
          </cell>
          <cell r="N8114">
            <v>148.74</v>
          </cell>
          <cell r="O8114">
            <v>3401.49</v>
          </cell>
        </row>
        <row r="8115">
          <cell r="C8115" t="str">
            <v>432302194401111625</v>
          </cell>
          <cell r="D8115" t="str">
            <v>贾玉珍</v>
          </cell>
          <cell r="E8115" t="str">
            <v>女</v>
          </cell>
          <cell r="F8115">
            <v>19440101</v>
          </cell>
          <cell r="G8115" t="str">
            <v>1960-01-01</v>
          </cell>
          <cell r="H8115" t="str">
            <v>1995-02-01</v>
          </cell>
          <cell r="I8115">
            <v>2991.07</v>
          </cell>
          <cell r="J8115">
            <v>43.2</v>
          </cell>
          <cell r="K8115">
            <v>35</v>
          </cell>
          <cell r="L8115">
            <v>15</v>
          </cell>
          <cell r="M8115">
            <v>41.87498</v>
          </cell>
          <cell r="N8115">
            <v>135.07</v>
          </cell>
          <cell r="O8115">
            <v>3126.14</v>
          </cell>
        </row>
        <row r="8116">
          <cell r="C8116" t="str">
            <v>432302193803101636</v>
          </cell>
          <cell r="D8116" t="str">
            <v>郭维亚</v>
          </cell>
          <cell r="E8116" t="str">
            <v>男</v>
          </cell>
          <cell r="F8116">
            <v>19380310</v>
          </cell>
          <cell r="G8116" t="str">
            <v>1959-08-01</v>
          </cell>
          <cell r="H8116" t="str">
            <v>1999-01-01</v>
          </cell>
          <cell r="I8116">
            <v>4531.38</v>
          </cell>
          <cell r="J8116">
            <v>48</v>
          </cell>
          <cell r="K8116">
            <v>35</v>
          </cell>
          <cell r="L8116">
            <v>25</v>
          </cell>
          <cell r="M8116">
            <v>63.43932</v>
          </cell>
          <cell r="N8116">
            <v>171.44</v>
          </cell>
          <cell r="O8116">
            <v>4702.82</v>
          </cell>
        </row>
        <row r="8117">
          <cell r="C8117" t="str">
            <v>432302194901161629</v>
          </cell>
          <cell r="D8117" t="str">
            <v>陈志群</v>
          </cell>
          <cell r="E8117" t="str">
            <v>女</v>
          </cell>
          <cell r="F8117">
            <v>19490116</v>
          </cell>
          <cell r="G8117" t="str">
            <v>1965-01-01</v>
          </cell>
          <cell r="H8117" t="str">
            <v>1997-02-01</v>
          </cell>
          <cell r="I8117">
            <v>2697.59</v>
          </cell>
          <cell r="J8117">
            <v>39.6</v>
          </cell>
          <cell r="K8117">
            <v>35</v>
          </cell>
          <cell r="L8117">
            <v>15</v>
          </cell>
          <cell r="M8117">
            <v>37.76626</v>
          </cell>
          <cell r="N8117">
            <v>127.37</v>
          </cell>
          <cell r="O8117">
            <v>2824.96</v>
          </cell>
        </row>
        <row r="8118">
          <cell r="C8118" t="str">
            <v>432302194312271627</v>
          </cell>
          <cell r="D8118" t="str">
            <v>黄雪玉</v>
          </cell>
          <cell r="E8118" t="str">
            <v>女</v>
          </cell>
          <cell r="F8118">
            <v>19431227</v>
          </cell>
          <cell r="G8118" t="str">
            <v>1964-09-01</v>
          </cell>
          <cell r="H8118" t="str">
            <v>1998-12-01</v>
          </cell>
          <cell r="I8118">
            <v>3140.02</v>
          </cell>
          <cell r="J8118">
            <v>42</v>
          </cell>
          <cell r="K8118">
            <v>35</v>
          </cell>
          <cell r="L8118">
            <v>15</v>
          </cell>
          <cell r="M8118">
            <v>43.96028</v>
          </cell>
          <cell r="N8118">
            <v>135.96</v>
          </cell>
          <cell r="O8118">
            <v>3275.98</v>
          </cell>
        </row>
        <row r="8119">
          <cell r="C8119" t="str">
            <v>432302194307281628</v>
          </cell>
          <cell r="D8119" t="str">
            <v>方醉杰</v>
          </cell>
          <cell r="E8119" t="str">
            <v>女</v>
          </cell>
          <cell r="F8119">
            <v>19430728</v>
          </cell>
          <cell r="G8119" t="str">
            <v>1963-05-01</v>
          </cell>
          <cell r="H8119" t="str">
            <v>1998-08-01</v>
          </cell>
          <cell r="I8119">
            <v>3216.25</v>
          </cell>
          <cell r="J8119">
            <v>43.2</v>
          </cell>
          <cell r="K8119">
            <v>35</v>
          </cell>
          <cell r="L8119">
            <v>15</v>
          </cell>
          <cell r="M8119">
            <v>45.0275</v>
          </cell>
          <cell r="N8119">
            <v>138.23</v>
          </cell>
          <cell r="O8119">
            <v>3354.48</v>
          </cell>
        </row>
        <row r="8120">
          <cell r="C8120" t="str">
            <v>432302193909051614</v>
          </cell>
          <cell r="D8120" t="str">
            <v>李泰山</v>
          </cell>
          <cell r="E8120" t="str">
            <v>男</v>
          </cell>
          <cell r="F8120">
            <v>19390905</v>
          </cell>
          <cell r="G8120" t="str">
            <v>1958-08-01</v>
          </cell>
          <cell r="H8120" t="str">
            <v>2000-03-01</v>
          </cell>
          <cell r="I8120">
            <v>3385.74</v>
          </cell>
          <cell r="J8120">
            <v>50.4</v>
          </cell>
          <cell r="K8120">
            <v>35</v>
          </cell>
          <cell r="L8120">
            <v>25</v>
          </cell>
          <cell r="M8120">
            <v>47.40036</v>
          </cell>
          <cell r="N8120">
            <v>157.8</v>
          </cell>
          <cell r="O8120">
            <v>3543.54</v>
          </cell>
        </row>
        <row r="8121">
          <cell r="C8121" t="str">
            <v>432302193702111616</v>
          </cell>
          <cell r="D8121" t="str">
            <v>孙宗元</v>
          </cell>
          <cell r="E8121" t="str">
            <v>男</v>
          </cell>
          <cell r="F8121">
            <v>19370211</v>
          </cell>
          <cell r="G8121" t="str">
            <v>1957-08-01</v>
          </cell>
          <cell r="H8121" t="str">
            <v>1998-01-01</v>
          </cell>
          <cell r="I8121">
            <v>4572.65</v>
          </cell>
          <cell r="J8121">
            <v>49.2</v>
          </cell>
          <cell r="K8121">
            <v>35</v>
          </cell>
          <cell r="L8121">
            <v>25</v>
          </cell>
          <cell r="M8121">
            <v>64.0171</v>
          </cell>
          <cell r="N8121">
            <v>173.22</v>
          </cell>
          <cell r="O8121">
            <v>4745.87</v>
          </cell>
        </row>
        <row r="8122">
          <cell r="C8122" t="str">
            <v>43230219451119162X</v>
          </cell>
          <cell r="D8122" t="str">
            <v>陈华庆</v>
          </cell>
          <cell r="E8122" t="str">
            <v>女</v>
          </cell>
          <cell r="F8122">
            <v>19451119</v>
          </cell>
          <cell r="G8122" t="str">
            <v>1967-11-01</v>
          </cell>
          <cell r="H8122" t="str">
            <v>1997-09-01</v>
          </cell>
          <cell r="I8122">
            <v>2872.99</v>
          </cell>
          <cell r="J8122">
            <v>36</v>
          </cell>
          <cell r="K8122">
            <v>35</v>
          </cell>
          <cell r="L8122">
            <v>15</v>
          </cell>
          <cell r="M8122">
            <v>40.22186</v>
          </cell>
          <cell r="N8122">
            <v>126.22</v>
          </cell>
          <cell r="O8122">
            <v>2999.21</v>
          </cell>
        </row>
        <row r="8123">
          <cell r="C8123" t="str">
            <v>432302194610061628</v>
          </cell>
          <cell r="D8123" t="str">
            <v>杨若林</v>
          </cell>
          <cell r="E8123" t="str">
            <v>女</v>
          </cell>
          <cell r="F8123">
            <v>19461006</v>
          </cell>
          <cell r="G8123" t="str">
            <v>1967-08-01</v>
          </cell>
          <cell r="H8123" t="str">
            <v>1997-10-01</v>
          </cell>
          <cell r="I8123">
            <v>2883.42</v>
          </cell>
          <cell r="J8123">
            <v>37.2</v>
          </cell>
          <cell r="K8123">
            <v>35</v>
          </cell>
          <cell r="L8123">
            <v>15</v>
          </cell>
          <cell r="M8123">
            <v>40.36788</v>
          </cell>
          <cell r="N8123">
            <v>127.57</v>
          </cell>
          <cell r="O8123">
            <v>3010.99</v>
          </cell>
        </row>
        <row r="8124">
          <cell r="C8124" t="str">
            <v>432302193412161615</v>
          </cell>
          <cell r="D8124" t="str">
            <v>肖冬发</v>
          </cell>
          <cell r="E8124" t="str">
            <v>男</v>
          </cell>
          <cell r="F8124">
            <v>19341216</v>
          </cell>
          <cell r="G8124" t="str">
            <v>1951-01-01</v>
          </cell>
          <cell r="H8124" t="str">
            <v>1994-12-01</v>
          </cell>
          <cell r="I8124">
            <v>3890.36</v>
          </cell>
          <cell r="J8124">
            <v>52.8</v>
          </cell>
          <cell r="K8124">
            <v>35</v>
          </cell>
          <cell r="L8124">
            <v>25</v>
          </cell>
          <cell r="M8124">
            <v>54.46504</v>
          </cell>
          <cell r="N8124">
            <v>167.27</v>
          </cell>
          <cell r="O8124">
            <v>4057.63</v>
          </cell>
        </row>
        <row r="8125">
          <cell r="C8125" t="str">
            <v>432302196412151664</v>
          </cell>
          <cell r="D8125" t="str">
            <v>彭珍</v>
          </cell>
          <cell r="E8125" t="str">
            <v>女</v>
          </cell>
          <cell r="F8125">
            <v>19641215</v>
          </cell>
          <cell r="G8125" t="str">
            <v>1981-01-01</v>
          </cell>
          <cell r="H8125" t="str">
            <v>2000-12-01</v>
          </cell>
          <cell r="I8125">
            <v>2126.15</v>
          </cell>
          <cell r="J8125">
            <v>24</v>
          </cell>
          <cell r="K8125">
            <v>35</v>
          </cell>
          <cell r="L8125">
            <v>0</v>
          </cell>
          <cell r="M8125">
            <v>29.7661</v>
          </cell>
          <cell r="N8125">
            <v>88.77</v>
          </cell>
          <cell r="O8125">
            <v>2214.92</v>
          </cell>
        </row>
        <row r="8126">
          <cell r="C8126" t="str">
            <v>432302194504141624</v>
          </cell>
          <cell r="D8126" t="str">
            <v>凌万莲</v>
          </cell>
          <cell r="E8126" t="str">
            <v>女</v>
          </cell>
          <cell r="F8126">
            <v>19450414</v>
          </cell>
          <cell r="G8126" t="str">
            <v>1962-09-01</v>
          </cell>
          <cell r="H8126" t="str">
            <v>2000-05-01</v>
          </cell>
          <cell r="I8126">
            <v>3102.4</v>
          </cell>
          <cell r="J8126">
            <v>45.6</v>
          </cell>
          <cell r="K8126">
            <v>35</v>
          </cell>
          <cell r="L8126">
            <v>15</v>
          </cell>
          <cell r="M8126">
            <v>43.4336</v>
          </cell>
          <cell r="N8126">
            <v>139.03</v>
          </cell>
          <cell r="O8126">
            <v>3241.43</v>
          </cell>
        </row>
        <row r="8127">
          <cell r="C8127" t="str">
            <v>432302193805231629</v>
          </cell>
          <cell r="D8127" t="str">
            <v>高兰英</v>
          </cell>
          <cell r="E8127" t="str">
            <v>女</v>
          </cell>
          <cell r="F8127">
            <v>19380523</v>
          </cell>
          <cell r="G8127" t="str">
            <v>1956-01-01</v>
          </cell>
          <cell r="H8127" t="str">
            <v>1995-03-01</v>
          </cell>
          <cell r="I8127">
            <v>3567.96</v>
          </cell>
          <cell r="J8127">
            <v>48</v>
          </cell>
          <cell r="K8127">
            <v>35</v>
          </cell>
          <cell r="L8127">
            <v>25</v>
          </cell>
          <cell r="M8127">
            <v>49.95144</v>
          </cell>
          <cell r="N8127">
            <v>157.95</v>
          </cell>
          <cell r="O8127">
            <v>3725.91</v>
          </cell>
        </row>
        <row r="8128">
          <cell r="C8128" t="str">
            <v>432302193311031635</v>
          </cell>
          <cell r="D8128" t="str">
            <v>李伏秋</v>
          </cell>
          <cell r="E8128" t="str">
            <v>男</v>
          </cell>
          <cell r="F8128">
            <v>19330621</v>
          </cell>
          <cell r="G8128" t="str">
            <v>1959-03-01</v>
          </cell>
          <cell r="H8128" t="str">
            <v>1993-07-01</v>
          </cell>
          <cell r="I8128">
            <v>3476.75</v>
          </cell>
          <cell r="J8128">
            <v>42</v>
          </cell>
          <cell r="K8128">
            <v>35</v>
          </cell>
          <cell r="L8128">
            <v>25</v>
          </cell>
          <cell r="M8128">
            <v>48.6745</v>
          </cell>
          <cell r="N8128">
            <v>150.67</v>
          </cell>
          <cell r="O8128">
            <v>3627.42</v>
          </cell>
        </row>
        <row r="8129">
          <cell r="C8129" t="str">
            <v>432302193505041612</v>
          </cell>
          <cell r="D8129" t="str">
            <v>彭瑞斧</v>
          </cell>
          <cell r="E8129" t="str">
            <v>男</v>
          </cell>
          <cell r="F8129">
            <v>19350504</v>
          </cell>
          <cell r="G8129" t="str">
            <v>1951-05-01</v>
          </cell>
          <cell r="H8129" t="str">
            <v>1995-05-01</v>
          </cell>
          <cell r="I8129">
            <v>4102.83</v>
          </cell>
          <cell r="J8129">
            <v>54</v>
          </cell>
          <cell r="K8129">
            <v>35</v>
          </cell>
          <cell r="L8129">
            <v>25</v>
          </cell>
          <cell r="M8129">
            <v>57.43962</v>
          </cell>
          <cell r="N8129">
            <v>171.44</v>
          </cell>
          <cell r="O8129">
            <v>4274.27</v>
          </cell>
        </row>
        <row r="8130">
          <cell r="C8130" t="str">
            <v>432302193906081615</v>
          </cell>
          <cell r="D8130" t="str">
            <v>黄敬贤</v>
          </cell>
          <cell r="E8130" t="str">
            <v>男</v>
          </cell>
          <cell r="F8130">
            <v>19390603</v>
          </cell>
          <cell r="G8130" t="str">
            <v>1957-11-01</v>
          </cell>
          <cell r="H8130" t="str">
            <v>1999-01-01</v>
          </cell>
          <cell r="I8130">
            <v>3594.99</v>
          </cell>
          <cell r="J8130">
            <v>50.4</v>
          </cell>
          <cell r="K8130">
            <v>35</v>
          </cell>
          <cell r="L8130">
            <v>25</v>
          </cell>
          <cell r="M8130">
            <v>50.32986</v>
          </cell>
          <cell r="N8130">
            <v>160.73</v>
          </cell>
          <cell r="O8130">
            <v>3755.72</v>
          </cell>
        </row>
        <row r="8131">
          <cell r="C8131" t="str">
            <v>432302193910131638</v>
          </cell>
          <cell r="D8131" t="str">
            <v>皮晓俺</v>
          </cell>
          <cell r="E8131" t="str">
            <v>男</v>
          </cell>
          <cell r="F8131">
            <v>19391013</v>
          </cell>
          <cell r="G8131" t="str">
            <v>1960-01-01</v>
          </cell>
          <cell r="H8131" t="str">
            <v>1989-12-01</v>
          </cell>
          <cell r="I8131">
            <v>2969.13</v>
          </cell>
          <cell r="J8131">
            <v>36</v>
          </cell>
          <cell r="K8131">
            <v>35</v>
          </cell>
          <cell r="L8131">
            <v>25</v>
          </cell>
          <cell r="M8131">
            <v>41.56782</v>
          </cell>
          <cell r="N8131">
            <v>137.57</v>
          </cell>
          <cell r="O8131">
            <v>3106.7</v>
          </cell>
        </row>
        <row r="8132">
          <cell r="C8132" t="str">
            <v>432302193810241629</v>
          </cell>
          <cell r="D8132" t="str">
            <v>杨细元</v>
          </cell>
          <cell r="E8132" t="str">
            <v>女</v>
          </cell>
          <cell r="F8132">
            <v>19381024</v>
          </cell>
          <cell r="G8132" t="str">
            <v>1966-04-01</v>
          </cell>
          <cell r="H8132" t="str">
            <v>1988-05-01</v>
          </cell>
          <cell r="I8132">
            <v>2755.28</v>
          </cell>
          <cell r="J8132">
            <v>27.6</v>
          </cell>
          <cell r="K8132">
            <v>35</v>
          </cell>
          <cell r="L8132">
            <v>25</v>
          </cell>
          <cell r="M8132">
            <v>38.57392</v>
          </cell>
          <cell r="N8132">
            <v>126.17</v>
          </cell>
          <cell r="O8132">
            <v>2881.45</v>
          </cell>
        </row>
        <row r="8133">
          <cell r="C8133" t="str">
            <v>432302193709291613</v>
          </cell>
          <cell r="D8133" t="str">
            <v>沈玉芳</v>
          </cell>
          <cell r="E8133" t="str">
            <v>男</v>
          </cell>
          <cell r="F8133">
            <v>19370929</v>
          </cell>
          <cell r="G8133" t="str">
            <v>1953-09-01</v>
          </cell>
          <cell r="H8133" t="str">
            <v>1997-09-01</v>
          </cell>
          <cell r="I8133">
            <v>3952.71</v>
          </cell>
          <cell r="J8133">
            <v>54</v>
          </cell>
          <cell r="K8133">
            <v>35</v>
          </cell>
          <cell r="L8133">
            <v>25</v>
          </cell>
          <cell r="M8133">
            <v>55.33794</v>
          </cell>
          <cell r="N8133">
            <v>169.34</v>
          </cell>
          <cell r="O8133">
            <v>4122.05</v>
          </cell>
        </row>
        <row r="8134">
          <cell r="C8134" t="str">
            <v>432302193205081639</v>
          </cell>
          <cell r="D8134" t="str">
            <v>陈裕保</v>
          </cell>
          <cell r="E8134" t="str">
            <v>男</v>
          </cell>
          <cell r="F8134">
            <v>19320508</v>
          </cell>
          <cell r="G8134" t="str">
            <v>1958-11-01</v>
          </cell>
          <cell r="H8134" t="str">
            <v>1992-10-01</v>
          </cell>
          <cell r="I8134">
            <v>3210.3</v>
          </cell>
          <cell r="J8134">
            <v>40.8</v>
          </cell>
          <cell r="K8134">
            <v>35</v>
          </cell>
          <cell r="L8134">
            <v>25</v>
          </cell>
          <cell r="M8134">
            <v>44.9442</v>
          </cell>
          <cell r="N8134">
            <v>145.74</v>
          </cell>
          <cell r="O8134">
            <v>3356.04</v>
          </cell>
        </row>
        <row r="8135">
          <cell r="C8135" t="str">
            <v>432302193812241614</v>
          </cell>
          <cell r="D8135" t="str">
            <v>成春寒</v>
          </cell>
          <cell r="E8135" t="str">
            <v>男</v>
          </cell>
          <cell r="F8135">
            <v>19381224</v>
          </cell>
          <cell r="G8135" t="str">
            <v>1959-03-01</v>
          </cell>
          <cell r="H8135" t="str">
            <v>1993-10-01</v>
          </cell>
          <cell r="I8135">
            <v>3141.56</v>
          </cell>
          <cell r="J8135">
            <v>42</v>
          </cell>
          <cell r="K8135">
            <v>35</v>
          </cell>
          <cell r="L8135">
            <v>25</v>
          </cell>
          <cell r="M8135">
            <v>43.98184</v>
          </cell>
          <cell r="N8135">
            <v>145.98</v>
          </cell>
          <cell r="O8135">
            <v>3287.54</v>
          </cell>
        </row>
        <row r="8136">
          <cell r="C8136" t="str">
            <v>430981194406031428</v>
          </cell>
          <cell r="D8136" t="str">
            <v>肖伏英</v>
          </cell>
          <cell r="E8136" t="str">
            <v>女</v>
          </cell>
          <cell r="F8136">
            <v>19440526</v>
          </cell>
          <cell r="G8136" t="str">
            <v>1962-02-01</v>
          </cell>
          <cell r="H8136" t="str">
            <v>1998-08-01</v>
          </cell>
          <cell r="I8136">
            <v>3158.81</v>
          </cell>
          <cell r="J8136">
            <v>44.4</v>
          </cell>
          <cell r="K8136">
            <v>35</v>
          </cell>
          <cell r="L8136">
            <v>15</v>
          </cell>
          <cell r="M8136">
            <v>44.22334</v>
          </cell>
          <cell r="N8136">
            <v>138.62</v>
          </cell>
          <cell r="O8136">
            <v>3297.43</v>
          </cell>
        </row>
        <row r="8137">
          <cell r="C8137" t="str">
            <v>432302193512151633</v>
          </cell>
          <cell r="D8137" t="str">
            <v>朱闻</v>
          </cell>
          <cell r="E8137" t="str">
            <v>男</v>
          </cell>
          <cell r="F8137">
            <v>19351215</v>
          </cell>
          <cell r="G8137" t="str">
            <v>1954-10-01</v>
          </cell>
          <cell r="H8137" t="str">
            <v>1996-02-01</v>
          </cell>
          <cell r="I8137">
            <v>3673.13</v>
          </cell>
          <cell r="J8137">
            <v>50.4</v>
          </cell>
          <cell r="K8137">
            <v>35</v>
          </cell>
          <cell r="L8137">
            <v>25</v>
          </cell>
          <cell r="M8137">
            <v>51.42382</v>
          </cell>
          <cell r="N8137">
            <v>161.82</v>
          </cell>
          <cell r="O8137">
            <v>3834.95</v>
          </cell>
        </row>
        <row r="8138">
          <cell r="C8138" t="str">
            <v>432302193602041614</v>
          </cell>
          <cell r="D8138" t="str">
            <v>何笃智</v>
          </cell>
          <cell r="E8138" t="str">
            <v>男</v>
          </cell>
          <cell r="F8138">
            <v>19360204</v>
          </cell>
          <cell r="G8138" t="str">
            <v>1959-09-01</v>
          </cell>
          <cell r="H8138" t="str">
            <v>1996-04-01</v>
          </cell>
          <cell r="I8138">
            <v>4439.43</v>
          </cell>
          <cell r="J8138">
            <v>44.4</v>
          </cell>
          <cell r="K8138">
            <v>35</v>
          </cell>
          <cell r="L8138">
            <v>25</v>
          </cell>
          <cell r="M8138">
            <v>62.15202</v>
          </cell>
          <cell r="N8138">
            <v>166.55</v>
          </cell>
          <cell r="O8138">
            <v>4605.98</v>
          </cell>
        </row>
        <row r="8139">
          <cell r="C8139" t="str">
            <v>432302196203251626</v>
          </cell>
          <cell r="D8139" t="str">
            <v>皮超英</v>
          </cell>
          <cell r="E8139" t="str">
            <v>女</v>
          </cell>
          <cell r="F8139">
            <v>19621125</v>
          </cell>
          <cell r="G8139" t="str">
            <v>1979-12-01</v>
          </cell>
          <cell r="H8139" t="str">
            <v>2012-11-01</v>
          </cell>
          <cell r="I8139">
            <v>3008.15</v>
          </cell>
          <cell r="J8139">
            <v>39.6</v>
          </cell>
          <cell r="K8139">
            <v>35</v>
          </cell>
          <cell r="L8139">
            <v>0</v>
          </cell>
          <cell r="M8139">
            <v>42.1141</v>
          </cell>
          <cell r="N8139">
            <v>116.71</v>
          </cell>
          <cell r="O8139">
            <v>3124.86</v>
          </cell>
        </row>
        <row r="8140">
          <cell r="C8140" t="str">
            <v>432302194608261612</v>
          </cell>
          <cell r="D8140" t="str">
            <v>彭松桂</v>
          </cell>
          <cell r="E8140" t="str">
            <v>男</v>
          </cell>
          <cell r="F8140">
            <v>19460826</v>
          </cell>
          <cell r="G8140" t="str">
            <v>1962-09-01</v>
          </cell>
          <cell r="H8140" t="str">
            <v>2006-08-01</v>
          </cell>
          <cell r="I8140">
            <v>3657.68</v>
          </cell>
          <cell r="J8140">
            <v>52.8</v>
          </cell>
          <cell r="K8140">
            <v>35</v>
          </cell>
          <cell r="L8140">
            <v>15</v>
          </cell>
          <cell r="M8140">
            <v>51.20752</v>
          </cell>
          <cell r="N8140">
            <v>154.01</v>
          </cell>
          <cell r="O8140">
            <v>3811.69</v>
          </cell>
        </row>
        <row r="8141">
          <cell r="C8141" t="str">
            <v>43230219610909162X</v>
          </cell>
          <cell r="D8141" t="str">
            <v>张超然</v>
          </cell>
          <cell r="E8141" t="str">
            <v>女</v>
          </cell>
          <cell r="F8141">
            <v>19610909</v>
          </cell>
          <cell r="G8141" t="str">
            <v>1979-07-01</v>
          </cell>
          <cell r="H8141" t="str">
            <v>2011-09-01</v>
          </cell>
          <cell r="I8141">
            <v>2917.2</v>
          </cell>
          <cell r="J8141">
            <v>39.6</v>
          </cell>
          <cell r="K8141">
            <v>35</v>
          </cell>
          <cell r="L8141">
            <v>0</v>
          </cell>
          <cell r="M8141">
            <v>40.8408</v>
          </cell>
          <cell r="N8141">
            <v>115.44</v>
          </cell>
          <cell r="O8141">
            <v>3032.64</v>
          </cell>
        </row>
        <row r="8142">
          <cell r="C8142" t="str">
            <v>432302196006041611</v>
          </cell>
          <cell r="D8142" t="str">
            <v>黄树林</v>
          </cell>
          <cell r="E8142" t="str">
            <v>男</v>
          </cell>
          <cell r="F8142">
            <v>19600604</v>
          </cell>
          <cell r="G8142" t="str">
            <v>1976-07-01</v>
          </cell>
          <cell r="H8142" t="str">
            <v>2020-06-01</v>
          </cell>
          <cell r="I8142">
            <v>4943.9</v>
          </cell>
          <cell r="J8142">
            <v>52.8</v>
          </cell>
          <cell r="K8142">
            <v>35</v>
          </cell>
          <cell r="L8142">
            <v>0</v>
          </cell>
          <cell r="M8142">
            <v>69.2146</v>
          </cell>
          <cell r="N8142">
            <v>157.01</v>
          </cell>
          <cell r="O8142">
            <v>5100.91</v>
          </cell>
        </row>
        <row r="8143">
          <cell r="C8143" t="str">
            <v>432302194710091613</v>
          </cell>
          <cell r="D8143" t="str">
            <v>钟明亮</v>
          </cell>
          <cell r="E8143" t="str">
            <v>男</v>
          </cell>
          <cell r="F8143">
            <v>19471009</v>
          </cell>
          <cell r="G8143" t="str">
            <v>1964-11-01</v>
          </cell>
          <cell r="H8143" t="str">
            <v>2007-10-01</v>
          </cell>
          <cell r="I8143">
            <v>3605.41</v>
          </cell>
          <cell r="J8143">
            <v>51.6</v>
          </cell>
          <cell r="K8143">
            <v>35</v>
          </cell>
          <cell r="L8143">
            <v>15</v>
          </cell>
          <cell r="M8143">
            <v>50.47574</v>
          </cell>
          <cell r="N8143">
            <v>152.08</v>
          </cell>
          <cell r="O8143">
            <v>3757.49</v>
          </cell>
        </row>
        <row r="8144">
          <cell r="C8144" t="str">
            <v>432302194712221637</v>
          </cell>
          <cell r="D8144" t="str">
            <v>邓扬名</v>
          </cell>
          <cell r="E8144" t="str">
            <v>男</v>
          </cell>
          <cell r="F8144">
            <v>19471222</v>
          </cell>
          <cell r="G8144" t="str">
            <v>1965-01-01</v>
          </cell>
          <cell r="H8144" t="str">
            <v>2007-12-01</v>
          </cell>
          <cell r="I8144">
            <v>3541.55</v>
          </cell>
          <cell r="J8144">
            <v>51.6</v>
          </cell>
          <cell r="K8144">
            <v>35</v>
          </cell>
          <cell r="L8144">
            <v>15</v>
          </cell>
          <cell r="M8144">
            <v>49.5817</v>
          </cell>
          <cell r="N8144">
            <v>151.18</v>
          </cell>
          <cell r="O8144">
            <v>3692.73</v>
          </cell>
        </row>
        <row r="8145">
          <cell r="C8145" t="str">
            <v>432302194904151610</v>
          </cell>
          <cell r="D8145" t="str">
            <v>陈光明</v>
          </cell>
          <cell r="E8145" t="str">
            <v>男</v>
          </cell>
          <cell r="F8145">
            <v>19490415</v>
          </cell>
          <cell r="G8145" t="str">
            <v>1966-05-01</v>
          </cell>
          <cell r="H8145" t="str">
            <v>2009-04-01</v>
          </cell>
          <cell r="I8145">
            <v>3682.93</v>
          </cell>
          <cell r="J8145">
            <v>51.6</v>
          </cell>
          <cell r="K8145">
            <v>35</v>
          </cell>
          <cell r="L8145">
            <v>15</v>
          </cell>
          <cell r="M8145">
            <v>51.56102</v>
          </cell>
          <cell r="N8145">
            <v>153.16</v>
          </cell>
          <cell r="O8145">
            <v>3836.09</v>
          </cell>
        </row>
        <row r="8146">
          <cell r="C8146" t="str">
            <v>432302195805291620</v>
          </cell>
          <cell r="D8146" t="str">
            <v>李月娥</v>
          </cell>
          <cell r="E8146" t="str">
            <v>女</v>
          </cell>
          <cell r="F8146">
            <v>19580528</v>
          </cell>
          <cell r="G8146" t="str">
            <v>1977-07-01</v>
          </cell>
          <cell r="H8146" t="str">
            <v>2009-09-01</v>
          </cell>
          <cell r="I8146">
            <v>2915.42</v>
          </cell>
          <cell r="J8146">
            <v>39.6</v>
          </cell>
          <cell r="K8146">
            <v>35</v>
          </cell>
          <cell r="L8146">
            <v>0</v>
          </cell>
          <cell r="M8146">
            <v>40.81588</v>
          </cell>
          <cell r="N8146">
            <v>115.42</v>
          </cell>
          <cell r="O8146">
            <v>3030.84</v>
          </cell>
        </row>
        <row r="8147">
          <cell r="C8147" t="str">
            <v>432302196001201620</v>
          </cell>
          <cell r="D8147" t="str">
            <v>赵金秀</v>
          </cell>
          <cell r="E8147" t="str">
            <v>女</v>
          </cell>
          <cell r="F8147">
            <v>19600120</v>
          </cell>
          <cell r="G8147" t="str">
            <v>1977-07-01</v>
          </cell>
          <cell r="H8147" t="str">
            <v>2010-01-01</v>
          </cell>
          <cell r="I8147">
            <v>2989.25</v>
          </cell>
          <cell r="J8147">
            <v>39.6</v>
          </cell>
          <cell r="K8147">
            <v>35</v>
          </cell>
          <cell r="L8147">
            <v>0</v>
          </cell>
          <cell r="M8147">
            <v>41.8495</v>
          </cell>
          <cell r="N8147">
            <v>116.45</v>
          </cell>
          <cell r="O8147">
            <v>3105.7</v>
          </cell>
        </row>
        <row r="8148">
          <cell r="C8148" t="str">
            <v>432302196002221615</v>
          </cell>
          <cell r="D8148" t="str">
            <v>谭阳春</v>
          </cell>
          <cell r="E8148" t="str">
            <v>男</v>
          </cell>
          <cell r="F8148">
            <v>19600222</v>
          </cell>
          <cell r="G8148" t="str">
            <v>1978-07-01</v>
          </cell>
          <cell r="H8148" t="str">
            <v>2020-02-01</v>
          </cell>
          <cell r="I8148">
            <v>4222.27</v>
          </cell>
          <cell r="J8148">
            <v>49.2</v>
          </cell>
          <cell r="K8148">
            <v>35</v>
          </cell>
          <cell r="L8148">
            <v>0</v>
          </cell>
          <cell r="M8148">
            <v>59.11178</v>
          </cell>
          <cell r="N8148">
            <v>143.31</v>
          </cell>
          <cell r="O8148">
            <v>4365.58</v>
          </cell>
        </row>
        <row r="8149">
          <cell r="C8149" t="str">
            <v>432302196308211647</v>
          </cell>
          <cell r="D8149" t="str">
            <v>杨实如</v>
          </cell>
          <cell r="E8149" t="str">
            <v>女</v>
          </cell>
          <cell r="F8149">
            <v>19630821</v>
          </cell>
          <cell r="G8149" t="str">
            <v>1980-09-01</v>
          </cell>
          <cell r="H8149" t="str">
            <v>2013-08-01</v>
          </cell>
          <cell r="I8149">
            <v>3004.76</v>
          </cell>
          <cell r="J8149">
            <v>39.6</v>
          </cell>
          <cell r="K8149">
            <v>35</v>
          </cell>
          <cell r="L8149">
            <v>0</v>
          </cell>
          <cell r="M8149">
            <v>42.06664</v>
          </cell>
          <cell r="N8149">
            <v>116.67</v>
          </cell>
          <cell r="O8149">
            <v>3121.43</v>
          </cell>
        </row>
        <row r="8150">
          <cell r="C8150" t="str">
            <v>432302196410011668</v>
          </cell>
          <cell r="D8150" t="str">
            <v>曹慧芳</v>
          </cell>
          <cell r="E8150" t="str">
            <v>女</v>
          </cell>
          <cell r="F8150">
            <v>19641001</v>
          </cell>
          <cell r="G8150" t="str">
            <v>1981-11-01</v>
          </cell>
          <cell r="H8150" t="str">
            <v>2014-10-01</v>
          </cell>
          <cell r="I8150">
            <v>2955.22</v>
          </cell>
          <cell r="J8150">
            <v>39.6</v>
          </cell>
          <cell r="K8150">
            <v>35</v>
          </cell>
          <cell r="L8150">
            <v>0</v>
          </cell>
          <cell r="M8150">
            <v>41.37308</v>
          </cell>
          <cell r="N8150">
            <v>115.97</v>
          </cell>
          <cell r="O8150">
            <v>3071.19</v>
          </cell>
        </row>
        <row r="8151">
          <cell r="C8151" t="str">
            <v>43230219551208162X</v>
          </cell>
          <cell r="D8151" t="str">
            <v>聂雪英</v>
          </cell>
          <cell r="E8151" t="str">
            <v>女</v>
          </cell>
          <cell r="F8151">
            <v>19550308</v>
          </cell>
          <cell r="G8151" t="str">
            <v>1973-01-01</v>
          </cell>
          <cell r="H8151" t="str">
            <v>2009-09-01</v>
          </cell>
          <cell r="I8151">
            <v>3168.53</v>
          </cell>
          <cell r="J8151">
            <v>44.4</v>
          </cell>
          <cell r="K8151">
            <v>35</v>
          </cell>
          <cell r="L8151">
            <v>0</v>
          </cell>
          <cell r="M8151">
            <v>44.35942</v>
          </cell>
          <cell r="N8151">
            <v>123.76</v>
          </cell>
          <cell r="O8151">
            <v>3292.29</v>
          </cell>
        </row>
        <row r="8152">
          <cell r="C8152" t="str">
            <v>432302196211061662</v>
          </cell>
          <cell r="D8152" t="str">
            <v>李新云</v>
          </cell>
          <cell r="E8152" t="str">
            <v>女</v>
          </cell>
          <cell r="F8152">
            <v>19621106</v>
          </cell>
          <cell r="G8152" t="str">
            <v>1979-12-01</v>
          </cell>
          <cell r="H8152" t="str">
            <v>2012-11-01</v>
          </cell>
          <cell r="I8152">
            <v>3008.14</v>
          </cell>
          <cell r="J8152">
            <v>39.6</v>
          </cell>
          <cell r="K8152">
            <v>35</v>
          </cell>
          <cell r="L8152">
            <v>0</v>
          </cell>
          <cell r="M8152">
            <v>42.11396</v>
          </cell>
          <cell r="N8152">
            <v>116.71</v>
          </cell>
          <cell r="O8152">
            <v>3124.85</v>
          </cell>
        </row>
        <row r="8153">
          <cell r="C8153" t="str">
            <v>432302196006141647</v>
          </cell>
          <cell r="D8153" t="str">
            <v>周立群</v>
          </cell>
          <cell r="E8153" t="str">
            <v>女</v>
          </cell>
          <cell r="F8153">
            <v>19600414</v>
          </cell>
          <cell r="G8153" t="str">
            <v>1978-07-01</v>
          </cell>
          <cell r="H8153" t="str">
            <v>2010-04-01</v>
          </cell>
          <cell r="I8153">
            <v>2896.26</v>
          </cell>
          <cell r="J8153">
            <v>38.4</v>
          </cell>
          <cell r="K8153">
            <v>35</v>
          </cell>
          <cell r="L8153">
            <v>0</v>
          </cell>
          <cell r="M8153">
            <v>40.54764</v>
          </cell>
          <cell r="N8153">
            <v>113.95</v>
          </cell>
          <cell r="O8153">
            <v>3010.21</v>
          </cell>
        </row>
        <row r="8154">
          <cell r="C8154" t="str">
            <v>43230219640112162X</v>
          </cell>
          <cell r="D8154" t="str">
            <v>周雪辉</v>
          </cell>
          <cell r="E8154" t="str">
            <v>女</v>
          </cell>
          <cell r="F8154">
            <v>19640102</v>
          </cell>
          <cell r="G8154" t="str">
            <v>1983-09-01</v>
          </cell>
          <cell r="H8154" t="str">
            <v>2014-01-01</v>
          </cell>
          <cell r="I8154">
            <v>2805.84</v>
          </cell>
          <cell r="J8154">
            <v>37.2</v>
          </cell>
          <cell r="K8154">
            <v>35</v>
          </cell>
          <cell r="L8154">
            <v>0</v>
          </cell>
          <cell r="M8154">
            <v>39.28176</v>
          </cell>
          <cell r="N8154">
            <v>111.48</v>
          </cell>
          <cell r="O8154">
            <v>2917.32</v>
          </cell>
        </row>
        <row r="8155">
          <cell r="C8155" t="str">
            <v>432302196812181627</v>
          </cell>
          <cell r="D8155" t="str">
            <v>周芝舜</v>
          </cell>
          <cell r="E8155" t="str">
            <v>女</v>
          </cell>
          <cell r="F8155">
            <v>19671218</v>
          </cell>
          <cell r="G8155" t="str">
            <v>1985-01-01</v>
          </cell>
          <cell r="H8155" t="str">
            <v>2017-12-01</v>
          </cell>
          <cell r="I8155">
            <v>2862.42</v>
          </cell>
          <cell r="J8155">
            <v>39.6</v>
          </cell>
          <cell r="K8155">
            <v>35</v>
          </cell>
          <cell r="L8155">
            <v>0</v>
          </cell>
          <cell r="M8155">
            <v>40.07388</v>
          </cell>
          <cell r="N8155">
            <v>114.67</v>
          </cell>
          <cell r="O8155">
            <v>2977.09</v>
          </cell>
        </row>
        <row r="8156">
          <cell r="C8156" t="str">
            <v>430981196003291419</v>
          </cell>
          <cell r="D8156" t="str">
            <v>张建国</v>
          </cell>
          <cell r="E8156" t="str">
            <v>男</v>
          </cell>
          <cell r="F8156">
            <v>19600329</v>
          </cell>
          <cell r="G8156" t="str">
            <v>1987-07-01</v>
          </cell>
          <cell r="H8156" t="str">
            <v>2020-03-01</v>
          </cell>
          <cell r="I8156">
            <v>2811.46</v>
          </cell>
          <cell r="J8156">
            <v>38.4</v>
          </cell>
          <cell r="K8156">
            <v>35</v>
          </cell>
          <cell r="L8156">
            <v>0</v>
          </cell>
          <cell r="M8156">
            <v>39.36044</v>
          </cell>
          <cell r="N8156">
            <v>112.76</v>
          </cell>
          <cell r="O8156">
            <v>2924.22</v>
          </cell>
        </row>
        <row r="8157">
          <cell r="C8157" t="str">
            <v>43098119691123142X</v>
          </cell>
          <cell r="D8157" t="str">
            <v>陈桂兰</v>
          </cell>
          <cell r="E8157" t="str">
            <v>女</v>
          </cell>
          <cell r="F8157">
            <v>19691223</v>
          </cell>
          <cell r="G8157" t="str">
            <v>1991-04-01</v>
          </cell>
          <cell r="H8157" t="str">
            <v>2019-12-01</v>
          </cell>
          <cell r="I8157">
            <v>2291.81</v>
          </cell>
          <cell r="J8157">
            <v>34.8</v>
          </cell>
          <cell r="K8157">
            <v>35</v>
          </cell>
          <cell r="L8157">
            <v>0</v>
          </cell>
          <cell r="M8157">
            <v>32.08534</v>
          </cell>
          <cell r="N8157">
            <v>101.89</v>
          </cell>
          <cell r="O8157">
            <v>2393.7</v>
          </cell>
        </row>
        <row r="8158">
          <cell r="C8158" t="str">
            <v>432302196605291647</v>
          </cell>
          <cell r="D8158" t="str">
            <v>黄觉</v>
          </cell>
          <cell r="E8158" t="str">
            <v>女</v>
          </cell>
          <cell r="F8158">
            <v>19660529</v>
          </cell>
          <cell r="G8158" t="str">
            <v>1985-01-01</v>
          </cell>
          <cell r="H8158" t="str">
            <v>2016-05-01</v>
          </cell>
          <cell r="I8158">
            <v>2639.82</v>
          </cell>
          <cell r="J8158">
            <v>38.4</v>
          </cell>
          <cell r="K8158">
            <v>35</v>
          </cell>
          <cell r="L8158">
            <v>0</v>
          </cell>
          <cell r="M8158">
            <v>36.95748</v>
          </cell>
          <cell r="N8158">
            <v>110.36</v>
          </cell>
          <cell r="O8158">
            <v>2750.18</v>
          </cell>
        </row>
        <row r="8159">
          <cell r="C8159" t="str">
            <v>43230219710605166X</v>
          </cell>
          <cell r="D8159" t="str">
            <v>王志清</v>
          </cell>
          <cell r="E8159" t="str">
            <v>女</v>
          </cell>
          <cell r="F8159">
            <v>19710605</v>
          </cell>
          <cell r="G8159" t="str">
            <v>1994-11-01</v>
          </cell>
          <cell r="H8159" t="str">
            <v>2021-06-01</v>
          </cell>
          <cell r="I8159">
            <v>1899.3</v>
          </cell>
          <cell r="J8159">
            <v>32.4</v>
          </cell>
          <cell r="K8159">
            <v>35</v>
          </cell>
          <cell r="L8159">
            <v>0</v>
          </cell>
          <cell r="M8159">
            <v>26.5902</v>
          </cell>
          <cell r="N8159">
            <v>93.99</v>
          </cell>
          <cell r="O8159">
            <v>1993.29</v>
          </cell>
        </row>
        <row r="8160">
          <cell r="C8160" t="str">
            <v>432302197009281623</v>
          </cell>
          <cell r="D8160" t="str">
            <v>聂献珍</v>
          </cell>
          <cell r="E8160" t="str">
            <v>女</v>
          </cell>
          <cell r="F8160">
            <v>19700928</v>
          </cell>
          <cell r="G8160" t="str">
            <v>1990-01-01</v>
          </cell>
          <cell r="H8160" t="str">
            <v>2020-09-01</v>
          </cell>
          <cell r="I8160">
            <v>2469.2</v>
          </cell>
          <cell r="J8160">
            <v>37.2</v>
          </cell>
          <cell r="K8160">
            <v>35</v>
          </cell>
          <cell r="L8160">
            <v>0</v>
          </cell>
          <cell r="M8160">
            <v>34.5688</v>
          </cell>
          <cell r="N8160">
            <v>106.77</v>
          </cell>
          <cell r="O8160">
            <v>2575.97</v>
          </cell>
        </row>
        <row r="8161">
          <cell r="C8161" t="str">
            <v>432302196502031623</v>
          </cell>
          <cell r="D8161" t="str">
            <v>张春元</v>
          </cell>
          <cell r="E8161" t="str">
            <v>女</v>
          </cell>
          <cell r="F8161">
            <v>19660301</v>
          </cell>
          <cell r="G8161" t="str">
            <v>1984-08-01</v>
          </cell>
          <cell r="H8161" t="str">
            <v>2016-03-01</v>
          </cell>
          <cell r="I8161">
            <v>2660.85</v>
          </cell>
          <cell r="J8161">
            <v>38.4</v>
          </cell>
          <cell r="K8161">
            <v>35</v>
          </cell>
          <cell r="L8161">
            <v>0</v>
          </cell>
          <cell r="M8161">
            <v>37.2519</v>
          </cell>
          <cell r="N8161">
            <v>110.65</v>
          </cell>
          <cell r="O8161">
            <v>2771.5</v>
          </cell>
        </row>
        <row r="8162">
          <cell r="C8162" t="str">
            <v>432302195402171659</v>
          </cell>
          <cell r="D8162" t="str">
            <v>刘其美</v>
          </cell>
          <cell r="E8162" t="str">
            <v>男</v>
          </cell>
          <cell r="F8162">
            <v>19540217</v>
          </cell>
          <cell r="G8162" t="str">
            <v>1971-03-01</v>
          </cell>
          <cell r="H8162" t="str">
            <v>2014-02-01</v>
          </cell>
          <cell r="I8162">
            <v>4024.48</v>
          </cell>
          <cell r="J8162">
            <v>51.6</v>
          </cell>
          <cell r="K8162">
            <v>35</v>
          </cell>
          <cell r="L8162">
            <v>0</v>
          </cell>
          <cell r="M8162">
            <v>56.34272</v>
          </cell>
          <cell r="N8162">
            <v>142.94</v>
          </cell>
          <cell r="O8162">
            <v>4167.42</v>
          </cell>
        </row>
        <row r="8163">
          <cell r="C8163" t="str">
            <v>432302195902201615</v>
          </cell>
          <cell r="D8163" t="str">
            <v>蒋文武</v>
          </cell>
          <cell r="E8163" t="str">
            <v>男</v>
          </cell>
          <cell r="F8163">
            <v>19590220</v>
          </cell>
          <cell r="G8163" t="str">
            <v>1977-08-01</v>
          </cell>
          <cell r="H8163" t="str">
            <v>2019-02-01</v>
          </cell>
          <cell r="I8163">
            <v>4112.19</v>
          </cell>
          <cell r="J8163">
            <v>50.4</v>
          </cell>
          <cell r="K8163">
            <v>35</v>
          </cell>
          <cell r="L8163">
            <v>0</v>
          </cell>
          <cell r="M8163">
            <v>57.57066</v>
          </cell>
          <cell r="N8163">
            <v>142.97</v>
          </cell>
          <cell r="O8163">
            <v>4255.16</v>
          </cell>
        </row>
        <row r="8164">
          <cell r="C8164" t="str">
            <v>432302196605061665</v>
          </cell>
          <cell r="D8164" t="str">
            <v>徐武</v>
          </cell>
          <cell r="E8164" t="str">
            <v>女</v>
          </cell>
          <cell r="F8164">
            <v>19660506</v>
          </cell>
          <cell r="G8164" t="str">
            <v>1983-06-01</v>
          </cell>
          <cell r="H8164" t="str">
            <v>2016-05-01</v>
          </cell>
          <cell r="I8164">
            <v>3033.31</v>
          </cell>
          <cell r="J8164">
            <v>39.6</v>
          </cell>
          <cell r="K8164">
            <v>35</v>
          </cell>
          <cell r="L8164">
            <v>0</v>
          </cell>
          <cell r="M8164">
            <v>42.46634</v>
          </cell>
          <cell r="N8164">
            <v>117.07</v>
          </cell>
          <cell r="O8164">
            <v>3150.38</v>
          </cell>
        </row>
        <row r="8165">
          <cell r="C8165" t="str">
            <v>432302195912131622</v>
          </cell>
          <cell r="D8165" t="str">
            <v>张菊莲</v>
          </cell>
          <cell r="E8165" t="str">
            <v>女</v>
          </cell>
          <cell r="F8165">
            <v>19591113</v>
          </cell>
          <cell r="G8165" t="str">
            <v>1983-01-01</v>
          </cell>
          <cell r="H8165" t="str">
            <v>2009-11-01</v>
          </cell>
          <cell r="I8165">
            <v>2479.21</v>
          </cell>
          <cell r="J8165">
            <v>32.4</v>
          </cell>
          <cell r="K8165">
            <v>35</v>
          </cell>
          <cell r="L8165">
            <v>0</v>
          </cell>
          <cell r="M8165">
            <v>34.70894</v>
          </cell>
          <cell r="N8165">
            <v>102.11</v>
          </cell>
          <cell r="O8165">
            <v>2581.32</v>
          </cell>
        </row>
        <row r="8166">
          <cell r="C8166" t="str">
            <v>432302196410111669</v>
          </cell>
          <cell r="D8166" t="str">
            <v>熊晓满</v>
          </cell>
          <cell r="E8166" t="str">
            <v>女</v>
          </cell>
          <cell r="F8166">
            <v>19641011</v>
          </cell>
          <cell r="G8166" t="str">
            <v>1982-07-01</v>
          </cell>
          <cell r="H8166" t="str">
            <v>2014-10-01</v>
          </cell>
          <cell r="I8166">
            <v>2857.38</v>
          </cell>
          <cell r="J8166">
            <v>39.6</v>
          </cell>
          <cell r="K8166">
            <v>35</v>
          </cell>
          <cell r="L8166">
            <v>0</v>
          </cell>
          <cell r="M8166">
            <v>40.00332</v>
          </cell>
          <cell r="N8166">
            <v>114.6</v>
          </cell>
          <cell r="O8166">
            <v>2971.98</v>
          </cell>
        </row>
        <row r="8167">
          <cell r="C8167" t="str">
            <v>432302194505171622</v>
          </cell>
          <cell r="D8167" t="str">
            <v>刘金桂</v>
          </cell>
          <cell r="E8167" t="str">
            <v>女</v>
          </cell>
          <cell r="F8167">
            <v>19450517</v>
          </cell>
          <cell r="G8167" t="str">
            <v>1969-05-01</v>
          </cell>
          <cell r="H8167" t="str">
            <v>1995-07-01</v>
          </cell>
          <cell r="I8167">
            <v>2639.15</v>
          </cell>
          <cell r="J8167">
            <v>32.4</v>
          </cell>
          <cell r="K8167">
            <v>35</v>
          </cell>
          <cell r="L8167">
            <v>15</v>
          </cell>
          <cell r="M8167">
            <v>36.9481</v>
          </cell>
          <cell r="N8167">
            <v>119.35</v>
          </cell>
          <cell r="O8167">
            <v>2758.5</v>
          </cell>
        </row>
        <row r="8168">
          <cell r="C8168" t="str">
            <v>432302194310161627</v>
          </cell>
          <cell r="D8168" t="str">
            <v>吴正良</v>
          </cell>
          <cell r="E8168" t="str">
            <v>女</v>
          </cell>
          <cell r="F8168">
            <v>19421016</v>
          </cell>
          <cell r="G8168" t="str">
            <v>1959-03-01</v>
          </cell>
          <cell r="H8168" t="str">
            <v>1992-10-01</v>
          </cell>
          <cell r="I8168">
            <v>3099.77</v>
          </cell>
          <cell r="J8168">
            <v>40.8</v>
          </cell>
          <cell r="K8168">
            <v>35</v>
          </cell>
          <cell r="L8168">
            <v>15</v>
          </cell>
          <cell r="M8168">
            <v>43.39678</v>
          </cell>
          <cell r="N8168">
            <v>134.2</v>
          </cell>
          <cell r="O8168">
            <v>3233.97</v>
          </cell>
        </row>
        <row r="8169">
          <cell r="C8169" t="str">
            <v>43230219410313161X</v>
          </cell>
          <cell r="D8169" t="str">
            <v>刘应章</v>
          </cell>
          <cell r="E8169" t="str">
            <v>男</v>
          </cell>
          <cell r="F8169">
            <v>19410313</v>
          </cell>
          <cell r="G8169" t="str">
            <v>1959-03-01</v>
          </cell>
          <cell r="H8169" t="str">
            <v>1991-07-01</v>
          </cell>
          <cell r="I8169">
            <v>3232.26</v>
          </cell>
          <cell r="J8169">
            <v>39.6</v>
          </cell>
          <cell r="K8169">
            <v>35</v>
          </cell>
          <cell r="L8169">
            <v>25</v>
          </cell>
          <cell r="M8169">
            <v>45.25164</v>
          </cell>
          <cell r="N8169">
            <v>144.85</v>
          </cell>
          <cell r="O8169">
            <v>3377.11</v>
          </cell>
        </row>
        <row r="8170">
          <cell r="C8170" t="str">
            <v>432302194702111629</v>
          </cell>
          <cell r="D8170" t="str">
            <v>曾润珍</v>
          </cell>
          <cell r="E8170" t="str">
            <v>女</v>
          </cell>
          <cell r="F8170">
            <v>19470211</v>
          </cell>
          <cell r="G8170" t="str">
            <v>1963-02-01</v>
          </cell>
          <cell r="H8170" t="str">
            <v>1997-12-01</v>
          </cell>
          <cell r="I8170">
            <v>2807.9</v>
          </cell>
          <cell r="J8170">
            <v>42</v>
          </cell>
          <cell r="K8170">
            <v>35</v>
          </cell>
          <cell r="L8170">
            <v>15</v>
          </cell>
          <cell r="M8170">
            <v>39.3106</v>
          </cell>
          <cell r="N8170">
            <v>131.31</v>
          </cell>
          <cell r="O8170">
            <v>2939.21</v>
          </cell>
        </row>
        <row r="8171">
          <cell r="C8171" t="str">
            <v>432302194712011621</v>
          </cell>
          <cell r="D8171" t="str">
            <v>张娥英</v>
          </cell>
          <cell r="E8171" t="str">
            <v>女</v>
          </cell>
          <cell r="F8171">
            <v>19471201</v>
          </cell>
          <cell r="G8171" t="str">
            <v>1967-11-01</v>
          </cell>
          <cell r="H8171" t="str">
            <v>1997-12-01</v>
          </cell>
          <cell r="I8171">
            <v>2679.83</v>
          </cell>
          <cell r="J8171">
            <v>37.2</v>
          </cell>
          <cell r="K8171">
            <v>35</v>
          </cell>
          <cell r="L8171">
            <v>15</v>
          </cell>
          <cell r="M8171">
            <v>37.51762</v>
          </cell>
          <cell r="N8171">
            <v>124.72</v>
          </cell>
          <cell r="O8171">
            <v>2804.55</v>
          </cell>
        </row>
        <row r="8172">
          <cell r="C8172" t="str">
            <v>432302195212181629</v>
          </cell>
          <cell r="D8172" t="str">
            <v>蒋中德</v>
          </cell>
          <cell r="E8172" t="str">
            <v>女</v>
          </cell>
          <cell r="F8172">
            <v>19521218</v>
          </cell>
          <cell r="G8172" t="str">
            <v>1974-04-01</v>
          </cell>
          <cell r="H8172" t="str">
            <v>1993-12-01</v>
          </cell>
          <cell r="I8172">
            <v>2298.89</v>
          </cell>
          <cell r="J8172">
            <v>24</v>
          </cell>
          <cell r="K8172">
            <v>35</v>
          </cell>
          <cell r="L8172">
            <v>0</v>
          </cell>
          <cell r="M8172">
            <v>32.18446</v>
          </cell>
          <cell r="N8172">
            <v>91.18</v>
          </cell>
          <cell r="O8172">
            <v>2390.07</v>
          </cell>
        </row>
        <row r="8173">
          <cell r="C8173" t="str">
            <v>432302193708011616</v>
          </cell>
          <cell r="D8173" t="str">
            <v>彭秉刚</v>
          </cell>
          <cell r="E8173" t="str">
            <v>男</v>
          </cell>
          <cell r="F8173">
            <v>19370801</v>
          </cell>
          <cell r="G8173" t="str">
            <v>1959-03-01</v>
          </cell>
          <cell r="H8173" t="str">
            <v>1997-09-01</v>
          </cell>
          <cell r="I8173">
            <v>3510.23</v>
          </cell>
          <cell r="J8173">
            <v>46.8</v>
          </cell>
          <cell r="K8173">
            <v>35</v>
          </cell>
          <cell r="L8173">
            <v>25</v>
          </cell>
          <cell r="M8173">
            <v>49.14322</v>
          </cell>
          <cell r="N8173">
            <v>155.94</v>
          </cell>
          <cell r="O8173">
            <v>3666.17</v>
          </cell>
        </row>
        <row r="8174">
          <cell r="C8174" t="str">
            <v>432302195111041627</v>
          </cell>
          <cell r="D8174" t="str">
            <v>叶子云</v>
          </cell>
          <cell r="E8174" t="str">
            <v>女</v>
          </cell>
          <cell r="F8174">
            <v>19501004</v>
          </cell>
          <cell r="G8174" t="str">
            <v>1968-01-01</v>
          </cell>
          <cell r="H8174" t="str">
            <v>2002-05-01</v>
          </cell>
          <cell r="I8174">
            <v>2874.88</v>
          </cell>
          <cell r="J8174">
            <v>42</v>
          </cell>
          <cell r="K8174">
            <v>35</v>
          </cell>
          <cell r="L8174">
            <v>15</v>
          </cell>
          <cell r="M8174">
            <v>40.24832</v>
          </cell>
          <cell r="N8174">
            <v>132.25</v>
          </cell>
          <cell r="O8174">
            <v>3007.13</v>
          </cell>
        </row>
        <row r="8175">
          <cell r="C8175" t="str">
            <v>432302194811041623</v>
          </cell>
          <cell r="D8175" t="str">
            <v>陈冬梅</v>
          </cell>
          <cell r="E8175" t="str">
            <v>女</v>
          </cell>
          <cell r="F8175">
            <v>19481104</v>
          </cell>
          <cell r="G8175" t="str">
            <v>1964-11-01</v>
          </cell>
          <cell r="H8175" t="str">
            <v>1999-07-01</v>
          </cell>
          <cell r="I8175">
            <v>2766.78</v>
          </cell>
          <cell r="J8175">
            <v>42</v>
          </cell>
          <cell r="K8175">
            <v>35</v>
          </cell>
          <cell r="L8175">
            <v>15</v>
          </cell>
          <cell r="M8175">
            <v>38.73492</v>
          </cell>
          <cell r="N8175">
            <v>130.73</v>
          </cell>
          <cell r="O8175">
            <v>2897.51</v>
          </cell>
        </row>
        <row r="8176">
          <cell r="C8176" t="str">
            <v>432302194904121622</v>
          </cell>
          <cell r="D8176" t="str">
            <v>佘昭军</v>
          </cell>
          <cell r="E8176" t="str">
            <v>女</v>
          </cell>
          <cell r="F8176">
            <v>19490412</v>
          </cell>
          <cell r="G8176" t="str">
            <v>1965-04-01</v>
          </cell>
          <cell r="H8176" t="str">
            <v>1999-07-01</v>
          </cell>
          <cell r="I8176">
            <v>2746.21</v>
          </cell>
          <cell r="J8176">
            <v>42</v>
          </cell>
          <cell r="K8176">
            <v>35</v>
          </cell>
          <cell r="L8176">
            <v>15</v>
          </cell>
          <cell r="M8176">
            <v>38.44694</v>
          </cell>
          <cell r="N8176">
            <v>130.45</v>
          </cell>
          <cell r="O8176">
            <v>2876.66</v>
          </cell>
        </row>
        <row r="8177">
          <cell r="C8177" t="str">
            <v>432302194907141629</v>
          </cell>
          <cell r="D8177" t="str">
            <v>何莫秋</v>
          </cell>
          <cell r="E8177" t="str">
            <v>女</v>
          </cell>
          <cell r="F8177">
            <v>19490714</v>
          </cell>
          <cell r="G8177" t="str">
            <v>1965-07-01</v>
          </cell>
          <cell r="H8177" t="str">
            <v>1999-07-01</v>
          </cell>
          <cell r="I8177">
            <v>2739.53</v>
          </cell>
          <cell r="J8177">
            <v>42</v>
          </cell>
          <cell r="K8177">
            <v>35</v>
          </cell>
          <cell r="L8177">
            <v>15</v>
          </cell>
          <cell r="M8177">
            <v>38.35342</v>
          </cell>
          <cell r="N8177">
            <v>130.35</v>
          </cell>
          <cell r="O8177">
            <v>2869.88</v>
          </cell>
        </row>
        <row r="8178">
          <cell r="C8178" t="str">
            <v>43230219490724162X</v>
          </cell>
          <cell r="D8178" t="str">
            <v>陈纯明</v>
          </cell>
          <cell r="E8178" t="str">
            <v>女</v>
          </cell>
          <cell r="F8178">
            <v>19490724</v>
          </cell>
          <cell r="G8178" t="str">
            <v>1965-07-01</v>
          </cell>
          <cell r="H8178" t="str">
            <v>1999-07-01</v>
          </cell>
          <cell r="I8178">
            <v>2739.53</v>
          </cell>
          <cell r="J8178">
            <v>42</v>
          </cell>
          <cell r="K8178">
            <v>35</v>
          </cell>
          <cell r="L8178">
            <v>15</v>
          </cell>
          <cell r="M8178">
            <v>38.35342</v>
          </cell>
          <cell r="N8178">
            <v>130.35</v>
          </cell>
          <cell r="O8178">
            <v>2869.88</v>
          </cell>
        </row>
        <row r="8179">
          <cell r="C8179" t="str">
            <v>432302194110111633</v>
          </cell>
          <cell r="D8179" t="str">
            <v>张志钦</v>
          </cell>
          <cell r="E8179" t="str">
            <v>男</v>
          </cell>
          <cell r="F8179">
            <v>19411011</v>
          </cell>
          <cell r="G8179" t="str">
            <v>1961-08-01</v>
          </cell>
          <cell r="H8179" t="str">
            <v>2001-10-01</v>
          </cell>
          <cell r="I8179">
            <v>3532.11</v>
          </cell>
          <cell r="J8179">
            <v>49.2</v>
          </cell>
          <cell r="K8179">
            <v>35</v>
          </cell>
          <cell r="L8179">
            <v>25</v>
          </cell>
          <cell r="M8179">
            <v>49.44954</v>
          </cell>
          <cell r="N8179">
            <v>158.65</v>
          </cell>
          <cell r="O8179">
            <v>3690.76</v>
          </cell>
        </row>
        <row r="8180">
          <cell r="C8180" t="str">
            <v>430981195206221424</v>
          </cell>
          <cell r="D8180" t="str">
            <v>李爱珍</v>
          </cell>
          <cell r="E8180" t="str">
            <v>女</v>
          </cell>
          <cell r="F8180">
            <v>19520622</v>
          </cell>
          <cell r="G8180" t="str">
            <v>1975-11-01</v>
          </cell>
          <cell r="H8180" t="str">
            <v>2007-06-01</v>
          </cell>
          <cell r="I8180">
            <v>2726.4</v>
          </cell>
          <cell r="J8180">
            <v>38.4</v>
          </cell>
          <cell r="K8180">
            <v>35</v>
          </cell>
          <cell r="L8180">
            <v>0</v>
          </cell>
          <cell r="M8180">
            <v>38.1696</v>
          </cell>
          <cell r="N8180">
            <v>111.57</v>
          </cell>
          <cell r="O8180">
            <v>2837.97</v>
          </cell>
        </row>
        <row r="8181">
          <cell r="C8181" t="str">
            <v>430105194702280541</v>
          </cell>
          <cell r="D8181" t="str">
            <v>刘国华</v>
          </cell>
          <cell r="E8181" t="str">
            <v>女</v>
          </cell>
          <cell r="F8181">
            <v>19460228</v>
          </cell>
          <cell r="G8181" t="str">
            <v>1963-02-01</v>
          </cell>
          <cell r="H8181" t="str">
            <v>2001-02-01</v>
          </cell>
          <cell r="I8181">
            <v>3032.42</v>
          </cell>
          <cell r="J8181">
            <v>46.8</v>
          </cell>
          <cell r="K8181">
            <v>35</v>
          </cell>
          <cell r="L8181">
            <v>15</v>
          </cell>
          <cell r="M8181">
            <v>42.45388</v>
          </cell>
          <cell r="N8181" t="e">
            <v>#N/A</v>
          </cell>
          <cell r="O8181" t="e">
            <v>#N/A</v>
          </cell>
        </row>
        <row r="8182">
          <cell r="C8182" t="str">
            <v>432302195709141630</v>
          </cell>
          <cell r="D8182" t="str">
            <v>朱云辉</v>
          </cell>
          <cell r="E8182" t="str">
            <v>男</v>
          </cell>
          <cell r="F8182">
            <v>19570901</v>
          </cell>
          <cell r="G8182" t="str">
            <v>1974-10-01</v>
          </cell>
          <cell r="H8182" t="str">
            <v>2017-09-01</v>
          </cell>
          <cell r="I8182">
            <v>4227.23</v>
          </cell>
          <cell r="J8182">
            <v>51.6</v>
          </cell>
          <cell r="K8182">
            <v>35</v>
          </cell>
          <cell r="L8182">
            <v>0</v>
          </cell>
          <cell r="M8182">
            <v>59.18122</v>
          </cell>
          <cell r="N8182">
            <v>145.78</v>
          </cell>
          <cell r="O8182">
            <v>4373.01</v>
          </cell>
        </row>
        <row r="8183">
          <cell r="C8183" t="str">
            <v>432302196201061626</v>
          </cell>
          <cell r="D8183" t="str">
            <v>舒庆祥</v>
          </cell>
          <cell r="E8183" t="str">
            <v>女</v>
          </cell>
          <cell r="F8183">
            <v>19620106</v>
          </cell>
          <cell r="G8183" t="str">
            <v>1979-02-01</v>
          </cell>
          <cell r="H8183" t="str">
            <v>2012-01-01</v>
          </cell>
          <cell r="I8183">
            <v>2976.37</v>
          </cell>
          <cell r="J8183">
            <v>39.6</v>
          </cell>
          <cell r="K8183">
            <v>35</v>
          </cell>
          <cell r="L8183">
            <v>0</v>
          </cell>
          <cell r="M8183">
            <v>41.66918</v>
          </cell>
          <cell r="N8183">
            <v>116.27</v>
          </cell>
          <cell r="O8183">
            <v>3092.64</v>
          </cell>
        </row>
        <row r="8184">
          <cell r="C8184" t="str">
            <v>432302196609021644</v>
          </cell>
          <cell r="D8184" t="str">
            <v>贺卫红</v>
          </cell>
          <cell r="E8184" t="str">
            <v>女</v>
          </cell>
          <cell r="F8184">
            <v>19660902</v>
          </cell>
          <cell r="G8184" t="str">
            <v>1991-09-01</v>
          </cell>
          <cell r="H8184" t="str">
            <v>2016-09-01</v>
          </cell>
          <cell r="I8184">
            <v>1914.97</v>
          </cell>
          <cell r="J8184">
            <v>31.2</v>
          </cell>
          <cell r="K8184">
            <v>35</v>
          </cell>
          <cell r="L8184">
            <v>0</v>
          </cell>
          <cell r="M8184">
            <v>26.80958</v>
          </cell>
          <cell r="N8184">
            <v>93.01</v>
          </cell>
          <cell r="O8184">
            <v>2007.98</v>
          </cell>
        </row>
        <row r="8185">
          <cell r="C8185" t="str">
            <v>432302197110291623</v>
          </cell>
          <cell r="D8185" t="str">
            <v>庄志群</v>
          </cell>
          <cell r="E8185" t="str">
            <v>女</v>
          </cell>
          <cell r="F8185">
            <v>19711029</v>
          </cell>
          <cell r="G8185" t="str">
            <v>1991-09-01</v>
          </cell>
          <cell r="H8185" t="str">
            <v>2021-10-01</v>
          </cell>
          <cell r="I8185">
            <v>2034.56</v>
          </cell>
          <cell r="J8185">
            <v>33.6</v>
          </cell>
          <cell r="K8185">
            <v>35</v>
          </cell>
          <cell r="L8185">
            <v>0</v>
          </cell>
          <cell r="M8185">
            <v>28.48384</v>
          </cell>
          <cell r="N8185">
            <v>97.08</v>
          </cell>
          <cell r="O8185">
            <v>2131.64</v>
          </cell>
        </row>
        <row r="8186">
          <cell r="C8186" t="str">
            <v>432302197109111648</v>
          </cell>
          <cell r="D8186" t="str">
            <v>任群</v>
          </cell>
          <cell r="E8186" t="str">
            <v>女</v>
          </cell>
          <cell r="F8186">
            <v>19700801</v>
          </cell>
          <cell r="G8186" t="str">
            <v>1991-09-01</v>
          </cell>
          <cell r="H8186" t="str">
            <v>2020-12-01</v>
          </cell>
          <cell r="I8186">
            <v>2266.28</v>
          </cell>
          <cell r="J8186">
            <v>36</v>
          </cell>
          <cell r="K8186">
            <v>35</v>
          </cell>
          <cell r="L8186">
            <v>0</v>
          </cell>
          <cell r="M8186">
            <v>31.72792</v>
          </cell>
          <cell r="N8186">
            <v>102.73</v>
          </cell>
          <cell r="O8186">
            <v>2369.01</v>
          </cell>
        </row>
        <row r="8187">
          <cell r="C8187" t="str">
            <v>432302197107231611</v>
          </cell>
          <cell r="D8187" t="str">
            <v>郭步军</v>
          </cell>
          <cell r="E8187" t="str">
            <v>男</v>
          </cell>
          <cell r="F8187">
            <v>19710601</v>
          </cell>
          <cell r="G8187" t="str">
            <v>1988-09-01</v>
          </cell>
          <cell r="H8187" t="str">
            <v>2021-09-01</v>
          </cell>
          <cell r="I8187">
            <v>2626.77</v>
          </cell>
          <cell r="J8187">
            <v>40.8</v>
          </cell>
          <cell r="K8187">
            <v>35</v>
          </cell>
          <cell r="L8187">
            <v>0</v>
          </cell>
          <cell r="M8187">
            <v>36.77478</v>
          </cell>
          <cell r="N8187">
            <v>112.57</v>
          </cell>
          <cell r="O8187">
            <v>2739.34</v>
          </cell>
        </row>
        <row r="8188">
          <cell r="C8188" t="str">
            <v>432302197005011626</v>
          </cell>
          <cell r="D8188" t="str">
            <v>庞庆伍</v>
          </cell>
          <cell r="E8188" t="str">
            <v>女</v>
          </cell>
          <cell r="F8188">
            <v>19700301</v>
          </cell>
          <cell r="G8188" t="str">
            <v>1987-04-01</v>
          </cell>
          <cell r="H8188" t="str">
            <v>2020-03-01</v>
          </cell>
          <cell r="I8188">
            <v>2116.61</v>
          </cell>
          <cell r="J8188">
            <v>28.8</v>
          </cell>
          <cell r="K8188">
            <v>35</v>
          </cell>
          <cell r="L8188">
            <v>0</v>
          </cell>
          <cell r="M8188">
            <v>29.63254</v>
          </cell>
          <cell r="N8188">
            <v>93.43</v>
          </cell>
          <cell r="O8188">
            <v>2210.04</v>
          </cell>
        </row>
        <row r="8189">
          <cell r="C8189" t="str">
            <v>432302196708081626</v>
          </cell>
          <cell r="D8189" t="str">
            <v>汪国英</v>
          </cell>
          <cell r="E8189" t="str">
            <v>女</v>
          </cell>
          <cell r="F8189">
            <v>19670808</v>
          </cell>
          <cell r="G8189" t="str">
            <v>1984-08-01</v>
          </cell>
          <cell r="H8189" t="str">
            <v>2017-08-01</v>
          </cell>
          <cell r="I8189">
            <v>2871.45</v>
          </cell>
          <cell r="J8189">
            <v>40.8</v>
          </cell>
          <cell r="K8189">
            <v>35</v>
          </cell>
          <cell r="L8189">
            <v>0</v>
          </cell>
          <cell r="M8189">
            <v>40.2003</v>
          </cell>
          <cell r="N8189">
            <v>116</v>
          </cell>
          <cell r="O8189">
            <v>2987.45</v>
          </cell>
        </row>
        <row r="8190">
          <cell r="C8190" t="str">
            <v>432302196603151624</v>
          </cell>
          <cell r="D8190" t="str">
            <v>肖清莲</v>
          </cell>
          <cell r="E8190" t="str">
            <v>女</v>
          </cell>
          <cell r="F8190">
            <v>19660315</v>
          </cell>
          <cell r="G8190" t="str">
            <v>1983-04-01</v>
          </cell>
          <cell r="H8190" t="str">
            <v>2016-03-01</v>
          </cell>
          <cell r="I8190">
            <v>2921.95</v>
          </cell>
          <cell r="J8190">
            <v>39.6</v>
          </cell>
          <cell r="K8190">
            <v>35</v>
          </cell>
          <cell r="L8190">
            <v>0</v>
          </cell>
          <cell r="M8190">
            <v>40.9073</v>
          </cell>
          <cell r="N8190">
            <v>115.51</v>
          </cell>
          <cell r="O8190">
            <v>3037.46</v>
          </cell>
        </row>
        <row r="8191">
          <cell r="C8191" t="str">
            <v>432302196902171641</v>
          </cell>
          <cell r="D8191" t="str">
            <v>廖德珍</v>
          </cell>
          <cell r="E8191" t="str">
            <v>女</v>
          </cell>
          <cell r="F8191">
            <v>19670217</v>
          </cell>
          <cell r="G8191" t="str">
            <v>1989-10-01</v>
          </cell>
          <cell r="H8191" t="str">
            <v>2017-02-01</v>
          </cell>
          <cell r="I8191">
            <v>2169.94</v>
          </cell>
          <cell r="J8191">
            <v>33.6</v>
          </cell>
          <cell r="K8191">
            <v>35</v>
          </cell>
          <cell r="L8191">
            <v>0</v>
          </cell>
          <cell r="M8191">
            <v>30.37916</v>
          </cell>
          <cell r="N8191">
            <v>98.98</v>
          </cell>
          <cell r="O8191">
            <v>2268.92</v>
          </cell>
        </row>
        <row r="8192">
          <cell r="C8192" t="str">
            <v>432302197306281646</v>
          </cell>
          <cell r="D8192" t="str">
            <v>王枝英</v>
          </cell>
          <cell r="E8192" t="str">
            <v>女</v>
          </cell>
          <cell r="F8192">
            <v>19730628</v>
          </cell>
          <cell r="G8192" t="str">
            <v>1990-06-01</v>
          </cell>
          <cell r="H8192" t="str">
            <v>2018-09-01</v>
          </cell>
          <cell r="I8192">
            <v>2224.48</v>
          </cell>
          <cell r="J8192">
            <v>34.8</v>
          </cell>
          <cell r="K8192">
            <v>35</v>
          </cell>
          <cell r="L8192">
            <v>0</v>
          </cell>
          <cell r="M8192">
            <v>31.14272</v>
          </cell>
          <cell r="N8192">
            <v>100.94</v>
          </cell>
          <cell r="O8192">
            <v>2325.42</v>
          </cell>
        </row>
        <row r="8193">
          <cell r="C8193" t="str">
            <v>43230219670514162X</v>
          </cell>
          <cell r="D8193" t="str">
            <v>刘志桃</v>
          </cell>
          <cell r="E8193" t="str">
            <v>女</v>
          </cell>
          <cell r="F8193">
            <v>19690514</v>
          </cell>
          <cell r="G8193" t="str">
            <v>1991-08-01</v>
          </cell>
          <cell r="H8193" t="str">
            <v>2019-05-01</v>
          </cell>
          <cell r="I8193">
            <v>2244.57</v>
          </cell>
          <cell r="J8193">
            <v>33.6</v>
          </cell>
          <cell r="K8193">
            <v>35</v>
          </cell>
          <cell r="L8193">
            <v>0</v>
          </cell>
          <cell r="M8193">
            <v>31.42398</v>
          </cell>
          <cell r="N8193">
            <v>100.02</v>
          </cell>
          <cell r="O8193">
            <v>2344.59</v>
          </cell>
        </row>
        <row r="8194">
          <cell r="C8194" t="str">
            <v>432302195705041616</v>
          </cell>
          <cell r="D8194" t="str">
            <v>袁夏生</v>
          </cell>
          <cell r="E8194" t="str">
            <v>男</v>
          </cell>
          <cell r="F8194">
            <v>19570601</v>
          </cell>
          <cell r="G8194" t="str">
            <v>1975-01-01</v>
          </cell>
          <cell r="H8194" t="str">
            <v>2017-06-01</v>
          </cell>
          <cell r="I8194">
            <v>4339.75</v>
          </cell>
          <cell r="J8194">
            <v>51.6</v>
          </cell>
          <cell r="K8194">
            <v>35</v>
          </cell>
          <cell r="L8194">
            <v>0</v>
          </cell>
          <cell r="M8194">
            <v>60.7565</v>
          </cell>
          <cell r="N8194">
            <v>147.36</v>
          </cell>
          <cell r="O8194">
            <v>4487.11</v>
          </cell>
        </row>
        <row r="8195">
          <cell r="C8195" t="str">
            <v>430981195911181421</v>
          </cell>
          <cell r="D8195" t="str">
            <v>邬红连</v>
          </cell>
          <cell r="E8195" t="str">
            <v>女</v>
          </cell>
          <cell r="F8195">
            <v>19590401</v>
          </cell>
          <cell r="G8195" t="str">
            <v>1978-07-01</v>
          </cell>
          <cell r="H8195" t="str">
            <v>2009-09-01</v>
          </cell>
          <cell r="I8195">
            <v>2824.6</v>
          </cell>
          <cell r="J8195">
            <v>38.4</v>
          </cell>
          <cell r="K8195">
            <v>35</v>
          </cell>
          <cell r="L8195">
            <v>0</v>
          </cell>
          <cell r="M8195">
            <v>39.5444</v>
          </cell>
          <cell r="N8195">
            <v>112.94</v>
          </cell>
          <cell r="O8195">
            <v>2937.54</v>
          </cell>
        </row>
        <row r="8196">
          <cell r="C8196" t="str">
            <v>432302196501081661</v>
          </cell>
          <cell r="D8196" t="str">
            <v>李娜</v>
          </cell>
          <cell r="E8196" t="str">
            <v>女</v>
          </cell>
          <cell r="F8196">
            <v>19650108</v>
          </cell>
          <cell r="G8196" t="str">
            <v>1982-07-01</v>
          </cell>
          <cell r="H8196" t="str">
            <v>2015-01-01</v>
          </cell>
          <cell r="I8196">
            <v>2815.7</v>
          </cell>
          <cell r="J8196">
            <v>39.6</v>
          </cell>
          <cell r="K8196">
            <v>35</v>
          </cell>
          <cell r="L8196">
            <v>0</v>
          </cell>
          <cell r="M8196">
            <v>39.4198</v>
          </cell>
          <cell r="N8196">
            <v>114.02</v>
          </cell>
          <cell r="O8196">
            <v>2929.72</v>
          </cell>
        </row>
        <row r="8197">
          <cell r="C8197" t="str">
            <v>432302195109091625</v>
          </cell>
          <cell r="D8197" t="str">
            <v>鲁学军</v>
          </cell>
          <cell r="E8197" t="str">
            <v>女</v>
          </cell>
          <cell r="F8197">
            <v>19510909</v>
          </cell>
          <cell r="G8197" t="str">
            <v>1968-10-01</v>
          </cell>
          <cell r="H8197" t="str">
            <v>2006-09-01</v>
          </cell>
          <cell r="I8197">
            <v>3043.34</v>
          </cell>
          <cell r="J8197">
            <v>45.6</v>
          </cell>
          <cell r="K8197">
            <v>35</v>
          </cell>
          <cell r="L8197">
            <v>15</v>
          </cell>
          <cell r="M8197">
            <v>42.60676</v>
          </cell>
          <cell r="N8197">
            <v>138.21</v>
          </cell>
          <cell r="O8197">
            <v>3181.55</v>
          </cell>
        </row>
        <row r="8198">
          <cell r="C8198" t="str">
            <v>43230219671015162X</v>
          </cell>
          <cell r="D8198" t="str">
            <v>蔡碧霞</v>
          </cell>
          <cell r="E8198" t="str">
            <v>女</v>
          </cell>
          <cell r="F8198">
            <v>19671015</v>
          </cell>
          <cell r="G8198" t="str">
            <v>1985-01-01</v>
          </cell>
          <cell r="H8198" t="str">
            <v>2017-10-01</v>
          </cell>
          <cell r="I8198">
            <v>2854.2</v>
          </cell>
          <cell r="J8198">
            <v>39.6</v>
          </cell>
          <cell r="K8198">
            <v>35</v>
          </cell>
          <cell r="L8198">
            <v>0</v>
          </cell>
          <cell r="M8198">
            <v>39.9588</v>
          </cell>
          <cell r="N8198">
            <v>114.56</v>
          </cell>
          <cell r="O8198">
            <v>2968.76</v>
          </cell>
        </row>
        <row r="8199">
          <cell r="C8199" t="str">
            <v>431202196306251024</v>
          </cell>
          <cell r="D8199" t="str">
            <v>陈翠兰</v>
          </cell>
          <cell r="E8199" t="str">
            <v>女</v>
          </cell>
          <cell r="F8199">
            <v>19630625</v>
          </cell>
          <cell r="G8199" t="str">
            <v>1980-07-01</v>
          </cell>
          <cell r="H8199" t="str">
            <v>2013-06-01</v>
          </cell>
          <cell r="I8199">
            <v>2832.2</v>
          </cell>
          <cell r="J8199">
            <v>39.6</v>
          </cell>
          <cell r="K8199">
            <v>35</v>
          </cell>
          <cell r="L8199">
            <v>0</v>
          </cell>
          <cell r="M8199">
            <v>39.6508</v>
          </cell>
          <cell r="N8199">
            <v>114.25</v>
          </cell>
          <cell r="O8199">
            <v>2946.45</v>
          </cell>
        </row>
        <row r="8200">
          <cell r="C8200" t="str">
            <v>432302194812291632</v>
          </cell>
          <cell r="D8200" t="str">
            <v>聂甫清</v>
          </cell>
          <cell r="E8200" t="str">
            <v>男</v>
          </cell>
          <cell r="F8200">
            <v>19491229</v>
          </cell>
          <cell r="G8200" t="str">
            <v>1967-01-01</v>
          </cell>
          <cell r="H8200" t="str">
            <v>2009-12-01</v>
          </cell>
          <cell r="I8200">
            <v>3584.32</v>
          </cell>
          <cell r="J8200">
            <v>51.6</v>
          </cell>
          <cell r="K8200">
            <v>35</v>
          </cell>
          <cell r="L8200">
            <v>15</v>
          </cell>
          <cell r="M8200">
            <v>50.18048</v>
          </cell>
          <cell r="N8200">
            <v>151.78</v>
          </cell>
          <cell r="O8200">
            <v>3736.1</v>
          </cell>
        </row>
        <row r="8201">
          <cell r="C8201" t="str">
            <v>432302195405111627</v>
          </cell>
          <cell r="D8201" t="str">
            <v>曹爱云</v>
          </cell>
          <cell r="E8201" t="str">
            <v>女</v>
          </cell>
          <cell r="F8201">
            <v>19540511</v>
          </cell>
          <cell r="G8201" t="str">
            <v>1971-06-01</v>
          </cell>
          <cell r="H8201" t="str">
            <v>2009-05-01</v>
          </cell>
          <cell r="I8201">
            <v>3234.89</v>
          </cell>
          <cell r="J8201">
            <v>45.6</v>
          </cell>
          <cell r="K8201">
            <v>35</v>
          </cell>
          <cell r="L8201">
            <v>0</v>
          </cell>
          <cell r="M8201">
            <v>45.28846</v>
          </cell>
          <cell r="N8201">
            <v>125.89</v>
          </cell>
          <cell r="O8201">
            <v>3360.78</v>
          </cell>
        </row>
        <row r="8202">
          <cell r="C8202" t="str">
            <v>432302195611201615</v>
          </cell>
          <cell r="D8202" t="str">
            <v>余国义</v>
          </cell>
          <cell r="E8202" t="str">
            <v>男</v>
          </cell>
          <cell r="F8202">
            <v>19551022</v>
          </cell>
          <cell r="G8202" t="str">
            <v>1976-01-01</v>
          </cell>
          <cell r="H8202" t="str">
            <v>2015-10-01</v>
          </cell>
          <cell r="I8202">
            <v>3671.86</v>
          </cell>
          <cell r="J8202">
            <v>48</v>
          </cell>
          <cell r="K8202">
            <v>35</v>
          </cell>
          <cell r="L8202">
            <v>0</v>
          </cell>
          <cell r="M8202">
            <v>51.40604</v>
          </cell>
          <cell r="N8202">
            <v>134.41</v>
          </cell>
          <cell r="O8202">
            <v>3806.27</v>
          </cell>
        </row>
        <row r="8203">
          <cell r="C8203" t="str">
            <v>432302196301011642</v>
          </cell>
          <cell r="D8203" t="str">
            <v>谢辉珍</v>
          </cell>
          <cell r="E8203" t="str">
            <v>女</v>
          </cell>
          <cell r="F8203">
            <v>19630101</v>
          </cell>
          <cell r="G8203" t="str">
            <v>1980-02-01</v>
          </cell>
          <cell r="H8203" t="str">
            <v>2013-01-01</v>
          </cell>
          <cell r="I8203">
            <v>2911.53</v>
          </cell>
          <cell r="J8203">
            <v>39.6</v>
          </cell>
          <cell r="K8203">
            <v>35</v>
          </cell>
          <cell r="L8203">
            <v>0</v>
          </cell>
          <cell r="M8203">
            <v>40.76142</v>
          </cell>
          <cell r="N8203">
            <v>115.36</v>
          </cell>
          <cell r="O8203">
            <v>3026.89</v>
          </cell>
        </row>
        <row r="8204">
          <cell r="C8204" t="str">
            <v>432302196103121613</v>
          </cell>
          <cell r="D8204" t="str">
            <v>王春田</v>
          </cell>
          <cell r="E8204" t="str">
            <v>男</v>
          </cell>
          <cell r="F8204">
            <v>19610301</v>
          </cell>
          <cell r="G8204" t="str">
            <v>1978-10-01</v>
          </cell>
          <cell r="H8204" t="str">
            <v>2021-03-01</v>
          </cell>
          <cell r="I8204">
            <v>3581.69</v>
          </cell>
          <cell r="J8204">
            <v>39.6</v>
          </cell>
          <cell r="K8204">
            <v>35</v>
          </cell>
          <cell r="L8204">
            <v>0</v>
          </cell>
          <cell r="M8204">
            <v>50.14366</v>
          </cell>
          <cell r="N8204">
            <v>124.74</v>
          </cell>
          <cell r="O8204">
            <v>3706.43</v>
          </cell>
        </row>
        <row r="8205">
          <cell r="C8205" t="str">
            <v>432302195311131627</v>
          </cell>
          <cell r="D8205" t="str">
            <v>晏存芝</v>
          </cell>
          <cell r="E8205" t="str">
            <v>女</v>
          </cell>
          <cell r="F8205">
            <v>19531113</v>
          </cell>
          <cell r="G8205" t="str">
            <v>1970-02-01</v>
          </cell>
          <cell r="H8205" t="str">
            <v>2008-11-01</v>
          </cell>
          <cell r="I8205">
            <v>3157</v>
          </cell>
          <cell r="J8205">
            <v>46.8</v>
          </cell>
          <cell r="K8205">
            <v>35</v>
          </cell>
          <cell r="L8205">
            <v>0</v>
          </cell>
          <cell r="M8205">
            <v>44.198</v>
          </cell>
          <cell r="N8205">
            <v>126</v>
          </cell>
          <cell r="O8205">
            <v>3283</v>
          </cell>
        </row>
        <row r="8206">
          <cell r="C8206" t="str">
            <v>432302195503231622</v>
          </cell>
          <cell r="D8206" t="str">
            <v>胡翠娥</v>
          </cell>
          <cell r="E8206" t="str">
            <v>女</v>
          </cell>
          <cell r="F8206">
            <v>19550323</v>
          </cell>
          <cell r="G8206" t="str">
            <v>1972-04-01</v>
          </cell>
          <cell r="H8206" t="str">
            <v>2009-09-01</v>
          </cell>
          <cell r="I8206">
            <v>3181.01</v>
          </cell>
          <cell r="J8206">
            <v>45.6</v>
          </cell>
          <cell r="K8206">
            <v>35</v>
          </cell>
          <cell r="L8206">
            <v>0</v>
          </cell>
          <cell r="M8206">
            <v>44.53414</v>
          </cell>
          <cell r="N8206">
            <v>125.13</v>
          </cell>
          <cell r="O8206">
            <v>3306.14</v>
          </cell>
        </row>
        <row r="8207">
          <cell r="C8207" t="str">
            <v>432302195401221642</v>
          </cell>
          <cell r="D8207" t="str">
            <v>刘腊秀</v>
          </cell>
          <cell r="E8207" t="str">
            <v>女</v>
          </cell>
          <cell r="F8207">
            <v>19550122</v>
          </cell>
          <cell r="G8207" t="str">
            <v>1974-07-01</v>
          </cell>
          <cell r="H8207" t="str">
            <v>2009-09-01</v>
          </cell>
          <cell r="I8207">
            <v>3046.75</v>
          </cell>
          <cell r="J8207">
            <v>43.2</v>
          </cell>
          <cell r="K8207">
            <v>35</v>
          </cell>
          <cell r="L8207">
            <v>0</v>
          </cell>
          <cell r="M8207">
            <v>42.6545</v>
          </cell>
          <cell r="N8207">
            <v>120.85</v>
          </cell>
          <cell r="O8207">
            <v>3167.6</v>
          </cell>
        </row>
        <row r="8208">
          <cell r="C8208" t="str">
            <v>432302195605271641</v>
          </cell>
          <cell r="D8208" t="str">
            <v>卢天玲</v>
          </cell>
          <cell r="E8208" t="str">
            <v>女</v>
          </cell>
          <cell r="F8208">
            <v>19560727</v>
          </cell>
          <cell r="G8208" t="str">
            <v>1973-08-01</v>
          </cell>
          <cell r="H8208" t="str">
            <v>2009-09-01</v>
          </cell>
          <cell r="I8208">
            <v>3129.98</v>
          </cell>
          <cell r="J8208">
            <v>44.4</v>
          </cell>
          <cell r="K8208">
            <v>35</v>
          </cell>
          <cell r="L8208">
            <v>0</v>
          </cell>
          <cell r="M8208">
            <v>43.81972</v>
          </cell>
          <cell r="N8208">
            <v>123.22</v>
          </cell>
          <cell r="O8208">
            <v>3253.2</v>
          </cell>
        </row>
        <row r="8209">
          <cell r="C8209" t="str">
            <v>43230219540310161X</v>
          </cell>
          <cell r="D8209" t="str">
            <v>吴金山</v>
          </cell>
          <cell r="E8209" t="str">
            <v>男</v>
          </cell>
          <cell r="F8209">
            <v>19540310</v>
          </cell>
          <cell r="G8209" t="str">
            <v>1972-01-01</v>
          </cell>
          <cell r="H8209" t="str">
            <v>2014-03-01</v>
          </cell>
          <cell r="I8209">
            <v>3799.75</v>
          </cell>
          <cell r="J8209">
            <v>51.6</v>
          </cell>
          <cell r="K8209">
            <v>35</v>
          </cell>
          <cell r="L8209">
            <v>0</v>
          </cell>
          <cell r="M8209">
            <v>53.1965</v>
          </cell>
          <cell r="N8209">
            <v>139.8</v>
          </cell>
          <cell r="O8209">
            <v>3939.55</v>
          </cell>
        </row>
        <row r="8210">
          <cell r="C8210" t="str">
            <v>432302195901181632</v>
          </cell>
          <cell r="D8210" t="str">
            <v>黄建明</v>
          </cell>
          <cell r="E8210" t="str">
            <v>男</v>
          </cell>
          <cell r="F8210">
            <v>19590118</v>
          </cell>
          <cell r="G8210" t="str">
            <v>1979-04-01</v>
          </cell>
          <cell r="H8210" t="str">
            <v>2019-01-01</v>
          </cell>
          <cell r="I8210">
            <v>4109.92</v>
          </cell>
          <cell r="J8210">
            <v>48</v>
          </cell>
          <cell r="K8210">
            <v>35</v>
          </cell>
          <cell r="L8210">
            <v>0</v>
          </cell>
          <cell r="M8210">
            <v>57.53888</v>
          </cell>
          <cell r="N8210">
            <v>140.54</v>
          </cell>
          <cell r="O8210">
            <v>4250.46</v>
          </cell>
        </row>
        <row r="8211">
          <cell r="C8211" t="str">
            <v>432302195311161682</v>
          </cell>
          <cell r="D8211" t="str">
            <v>张惠林</v>
          </cell>
          <cell r="E8211" t="str">
            <v>女</v>
          </cell>
          <cell r="F8211">
            <v>19531116</v>
          </cell>
          <cell r="G8211" t="str">
            <v>1971-02-01</v>
          </cell>
          <cell r="H8211" t="str">
            <v>2007-11-01</v>
          </cell>
          <cell r="I8211">
            <v>3007.82</v>
          </cell>
          <cell r="J8211">
            <v>44.4</v>
          </cell>
          <cell r="K8211">
            <v>35</v>
          </cell>
          <cell r="L8211">
            <v>0</v>
          </cell>
          <cell r="M8211">
            <v>42.10948</v>
          </cell>
          <cell r="N8211">
            <v>121.51</v>
          </cell>
          <cell r="O8211">
            <v>3129.33</v>
          </cell>
        </row>
        <row r="8212">
          <cell r="C8212" t="str">
            <v>432302195608241624</v>
          </cell>
          <cell r="D8212" t="str">
            <v>佘爱军</v>
          </cell>
          <cell r="E8212" t="str">
            <v>女</v>
          </cell>
          <cell r="F8212">
            <v>19560824</v>
          </cell>
          <cell r="G8212" t="str">
            <v>1975-01-01</v>
          </cell>
          <cell r="H8212" t="str">
            <v>2009-09-01</v>
          </cell>
          <cell r="I8212">
            <v>3014.42</v>
          </cell>
          <cell r="J8212">
            <v>42</v>
          </cell>
          <cell r="K8212">
            <v>35</v>
          </cell>
          <cell r="L8212">
            <v>0</v>
          </cell>
          <cell r="M8212">
            <v>42.20188</v>
          </cell>
          <cell r="N8212">
            <v>119.2</v>
          </cell>
          <cell r="O8212">
            <v>3133.62</v>
          </cell>
        </row>
        <row r="8213">
          <cell r="C8213" t="str">
            <v>432302195202021621</v>
          </cell>
          <cell r="D8213" t="str">
            <v>罗中连</v>
          </cell>
          <cell r="E8213" t="str">
            <v>女</v>
          </cell>
          <cell r="F8213">
            <v>19520202</v>
          </cell>
          <cell r="G8213" t="str">
            <v>1976-03-01</v>
          </cell>
          <cell r="H8213" t="str">
            <v>2007-02-01</v>
          </cell>
          <cell r="I8213">
            <v>2695.3</v>
          </cell>
          <cell r="J8213">
            <v>37.2</v>
          </cell>
          <cell r="K8213">
            <v>35</v>
          </cell>
          <cell r="L8213">
            <v>0</v>
          </cell>
          <cell r="M8213">
            <v>37.7342</v>
          </cell>
          <cell r="N8213">
            <v>109.93</v>
          </cell>
          <cell r="O8213">
            <v>2805.23</v>
          </cell>
        </row>
        <row r="8214">
          <cell r="C8214" t="str">
            <v>432302195101111628</v>
          </cell>
          <cell r="D8214" t="str">
            <v>任春华</v>
          </cell>
          <cell r="E8214" t="str">
            <v>女</v>
          </cell>
          <cell r="F8214">
            <v>19510211</v>
          </cell>
          <cell r="G8214" t="str">
            <v>1968-03-01</v>
          </cell>
          <cell r="H8214" t="str">
            <v>2006-02-01</v>
          </cell>
          <cell r="I8214">
            <v>3049.09</v>
          </cell>
          <cell r="J8214">
            <v>45.6</v>
          </cell>
          <cell r="K8214">
            <v>35</v>
          </cell>
          <cell r="L8214">
            <v>15</v>
          </cell>
          <cell r="M8214">
            <v>42.68726</v>
          </cell>
          <cell r="N8214">
            <v>138.29</v>
          </cell>
          <cell r="O8214">
            <v>3187.38</v>
          </cell>
        </row>
        <row r="8215">
          <cell r="C8215" t="str">
            <v>432302196207251666</v>
          </cell>
          <cell r="D8215" t="str">
            <v>谢巧云</v>
          </cell>
          <cell r="E8215" t="str">
            <v>女</v>
          </cell>
          <cell r="F8215">
            <v>19620825</v>
          </cell>
          <cell r="G8215" t="str">
            <v>1979-09-01</v>
          </cell>
          <cell r="H8215" t="str">
            <v>2012-08-01</v>
          </cell>
          <cell r="I8215">
            <v>3030.06</v>
          </cell>
          <cell r="J8215">
            <v>39.6</v>
          </cell>
          <cell r="K8215">
            <v>35</v>
          </cell>
          <cell r="L8215">
            <v>0</v>
          </cell>
          <cell r="M8215">
            <v>42.42084</v>
          </cell>
          <cell r="N8215">
            <v>117.02</v>
          </cell>
          <cell r="O8215">
            <v>3147.08</v>
          </cell>
        </row>
        <row r="8216">
          <cell r="C8216" t="str">
            <v>432302195202011634</v>
          </cell>
          <cell r="D8216" t="str">
            <v>谢芳桂</v>
          </cell>
          <cell r="E8216" t="str">
            <v>男</v>
          </cell>
          <cell r="F8216">
            <v>19520201</v>
          </cell>
          <cell r="G8216" t="str">
            <v>1969-03-01</v>
          </cell>
          <cell r="H8216" t="str">
            <v>2012-02-01</v>
          </cell>
          <cell r="I8216">
            <v>3836.79</v>
          </cell>
          <cell r="J8216">
            <v>51.6</v>
          </cell>
          <cell r="K8216">
            <v>35</v>
          </cell>
          <cell r="L8216">
            <v>0</v>
          </cell>
          <cell r="M8216">
            <v>53.71506</v>
          </cell>
          <cell r="N8216">
            <v>140.32</v>
          </cell>
          <cell r="O8216">
            <v>3977.11</v>
          </cell>
        </row>
        <row r="8217">
          <cell r="C8217" t="str">
            <v>432302196310081642</v>
          </cell>
          <cell r="D8217" t="str">
            <v>苏立芝</v>
          </cell>
          <cell r="E8217" t="str">
            <v>女</v>
          </cell>
          <cell r="F8217">
            <v>19631008</v>
          </cell>
          <cell r="G8217" t="str">
            <v>1980-11-01</v>
          </cell>
          <cell r="H8217" t="str">
            <v>2013-10-01</v>
          </cell>
          <cell r="I8217">
            <v>2913.84</v>
          </cell>
          <cell r="J8217">
            <v>39.6</v>
          </cell>
          <cell r="K8217">
            <v>35</v>
          </cell>
          <cell r="L8217">
            <v>0</v>
          </cell>
          <cell r="M8217">
            <v>40.79376</v>
          </cell>
          <cell r="N8217">
            <v>115.39</v>
          </cell>
          <cell r="O8217">
            <v>3029.23</v>
          </cell>
        </row>
        <row r="8218">
          <cell r="C8218" t="str">
            <v>432302196310191649</v>
          </cell>
          <cell r="D8218" t="str">
            <v>徐彩云</v>
          </cell>
          <cell r="E8218" t="str">
            <v>女</v>
          </cell>
          <cell r="F8218">
            <v>19631019</v>
          </cell>
          <cell r="G8218" t="str">
            <v>1980-11-01</v>
          </cell>
          <cell r="H8218" t="str">
            <v>2013-10-01</v>
          </cell>
          <cell r="I8218">
            <v>2937.28</v>
          </cell>
          <cell r="J8218">
            <v>39.6</v>
          </cell>
          <cell r="K8218">
            <v>35</v>
          </cell>
          <cell r="L8218">
            <v>0</v>
          </cell>
          <cell r="M8218">
            <v>41.12192</v>
          </cell>
          <cell r="N8218">
            <v>115.72</v>
          </cell>
          <cell r="O8218">
            <v>3053</v>
          </cell>
        </row>
        <row r="8219">
          <cell r="C8219" t="str">
            <v>432302195311201656</v>
          </cell>
          <cell r="D8219" t="str">
            <v>康颜元</v>
          </cell>
          <cell r="E8219" t="str">
            <v>男</v>
          </cell>
          <cell r="F8219">
            <v>19531120</v>
          </cell>
          <cell r="G8219" t="str">
            <v>1971-10-01</v>
          </cell>
          <cell r="H8219" t="str">
            <v>2013-11-01</v>
          </cell>
          <cell r="I8219">
            <v>3861.55</v>
          </cell>
          <cell r="J8219">
            <v>51.6</v>
          </cell>
          <cell r="K8219">
            <v>35</v>
          </cell>
          <cell r="L8219">
            <v>0</v>
          </cell>
          <cell r="M8219">
            <v>54.0617</v>
          </cell>
          <cell r="N8219">
            <v>140.66</v>
          </cell>
          <cell r="O8219">
            <v>4002.21</v>
          </cell>
        </row>
        <row r="8220">
          <cell r="C8220" t="str">
            <v>432302195708121662</v>
          </cell>
          <cell r="D8220" t="str">
            <v>陈桂香</v>
          </cell>
          <cell r="E8220" t="str">
            <v>女</v>
          </cell>
          <cell r="F8220">
            <v>19570112</v>
          </cell>
          <cell r="G8220" t="str">
            <v>1976-07-01</v>
          </cell>
          <cell r="H8220" t="str">
            <v>2009-09-01</v>
          </cell>
          <cell r="I8220">
            <v>2894.7</v>
          </cell>
          <cell r="J8220">
            <v>40.8</v>
          </cell>
          <cell r="K8220">
            <v>35</v>
          </cell>
          <cell r="L8220">
            <v>0</v>
          </cell>
          <cell r="M8220">
            <v>40.5258</v>
          </cell>
          <cell r="N8220">
            <v>116.33</v>
          </cell>
          <cell r="O8220">
            <v>3011.03</v>
          </cell>
        </row>
        <row r="8221">
          <cell r="C8221" t="str">
            <v>432302194801201611</v>
          </cell>
          <cell r="D8221" t="str">
            <v>陈永昌</v>
          </cell>
          <cell r="E8221" t="str">
            <v>男</v>
          </cell>
          <cell r="F8221">
            <v>19450120</v>
          </cell>
          <cell r="G8221" t="str">
            <v>1970-01-01</v>
          </cell>
          <cell r="H8221" t="str">
            <v>2005-01-01</v>
          </cell>
          <cell r="I8221">
            <v>3017.08</v>
          </cell>
          <cell r="J8221">
            <v>43.2</v>
          </cell>
          <cell r="K8221">
            <v>35</v>
          </cell>
          <cell r="L8221">
            <v>15</v>
          </cell>
          <cell r="M8221">
            <v>42.23912</v>
          </cell>
          <cell r="N8221">
            <v>135.44</v>
          </cell>
          <cell r="O8221">
            <v>3152.52</v>
          </cell>
        </row>
        <row r="8222">
          <cell r="C8222" t="str">
            <v>432302195712161683</v>
          </cell>
          <cell r="D8222" t="str">
            <v>龙翠莲</v>
          </cell>
          <cell r="E8222" t="str">
            <v>女</v>
          </cell>
          <cell r="F8222">
            <v>19571216</v>
          </cell>
          <cell r="G8222" t="str">
            <v>1975-01-01</v>
          </cell>
          <cell r="H8222" t="str">
            <v>2009-09-01</v>
          </cell>
          <cell r="I8222">
            <v>2996.84</v>
          </cell>
          <cell r="J8222">
            <v>42</v>
          </cell>
          <cell r="K8222">
            <v>35</v>
          </cell>
          <cell r="L8222">
            <v>0</v>
          </cell>
          <cell r="M8222">
            <v>41.95576</v>
          </cell>
          <cell r="N8222">
            <v>118.96</v>
          </cell>
          <cell r="O8222">
            <v>3115.8</v>
          </cell>
        </row>
        <row r="8223">
          <cell r="C8223" t="str">
            <v>432302194807231619</v>
          </cell>
          <cell r="D8223" t="str">
            <v>郭月秋</v>
          </cell>
          <cell r="E8223" t="str">
            <v>男</v>
          </cell>
          <cell r="F8223">
            <v>19480723</v>
          </cell>
          <cell r="G8223" t="str">
            <v>1965-07-01</v>
          </cell>
          <cell r="H8223" t="str">
            <v>2008-07-01</v>
          </cell>
          <cell r="I8223">
            <v>3706.41</v>
          </cell>
          <cell r="J8223">
            <v>52.8</v>
          </cell>
          <cell r="K8223">
            <v>35</v>
          </cell>
          <cell r="L8223">
            <v>15</v>
          </cell>
          <cell r="M8223">
            <v>51.88974</v>
          </cell>
          <cell r="N8223">
            <v>154.69</v>
          </cell>
          <cell r="O8223">
            <v>3861.1</v>
          </cell>
        </row>
        <row r="8224">
          <cell r="C8224" t="str">
            <v>432302195801275164</v>
          </cell>
          <cell r="D8224" t="str">
            <v>贺利民</v>
          </cell>
          <cell r="E8224" t="str">
            <v>女</v>
          </cell>
          <cell r="F8224">
            <v>19580227</v>
          </cell>
          <cell r="G8224" t="str">
            <v>1976-07-01</v>
          </cell>
          <cell r="H8224" t="str">
            <v>2009-09-01</v>
          </cell>
          <cell r="I8224">
            <v>2936.33</v>
          </cell>
          <cell r="J8224">
            <v>40.8</v>
          </cell>
          <cell r="K8224">
            <v>35</v>
          </cell>
          <cell r="L8224">
            <v>0</v>
          </cell>
          <cell r="M8224">
            <v>41.10862</v>
          </cell>
          <cell r="N8224">
            <v>116.91</v>
          </cell>
          <cell r="O8224">
            <v>3053.24</v>
          </cell>
        </row>
        <row r="8225">
          <cell r="C8225" t="str">
            <v>432302195711281616</v>
          </cell>
          <cell r="D8225" t="str">
            <v>李春生</v>
          </cell>
          <cell r="E8225" t="str">
            <v>男</v>
          </cell>
          <cell r="F8225">
            <v>19571101</v>
          </cell>
          <cell r="G8225" t="str">
            <v>1976-12-01</v>
          </cell>
          <cell r="H8225" t="str">
            <v>2017-11-01</v>
          </cell>
          <cell r="I8225">
            <v>3952.62</v>
          </cell>
          <cell r="J8225">
            <v>49.2</v>
          </cell>
          <cell r="K8225">
            <v>35</v>
          </cell>
          <cell r="L8225">
            <v>0</v>
          </cell>
          <cell r="M8225">
            <v>55.33668</v>
          </cell>
          <cell r="N8225">
            <v>139.54</v>
          </cell>
          <cell r="O8225">
            <v>4092.16</v>
          </cell>
        </row>
        <row r="8226">
          <cell r="C8226" t="str">
            <v>43230219691013164X</v>
          </cell>
          <cell r="D8226" t="str">
            <v>杨成志</v>
          </cell>
          <cell r="E8226" t="str">
            <v>女</v>
          </cell>
          <cell r="F8226">
            <v>19691013</v>
          </cell>
          <cell r="G8226" t="str">
            <v>1986-11-01</v>
          </cell>
          <cell r="H8226" t="str">
            <v>2019-10-01</v>
          </cell>
          <cell r="I8226">
            <v>2972.89</v>
          </cell>
          <cell r="J8226">
            <v>39.6</v>
          </cell>
          <cell r="K8226">
            <v>35</v>
          </cell>
          <cell r="L8226">
            <v>0</v>
          </cell>
          <cell r="M8226">
            <v>41.62046</v>
          </cell>
          <cell r="N8226">
            <v>116.22</v>
          </cell>
          <cell r="O8226">
            <v>3089.11</v>
          </cell>
        </row>
        <row r="8227">
          <cell r="C8227" t="str">
            <v>432302195909291617</v>
          </cell>
          <cell r="D8227" t="str">
            <v>冯政超</v>
          </cell>
          <cell r="E8227" t="str">
            <v>男</v>
          </cell>
          <cell r="F8227">
            <v>19590929</v>
          </cell>
          <cell r="G8227" t="str">
            <v>1977-10-01</v>
          </cell>
          <cell r="H8227" t="str">
            <v>2019-09-01</v>
          </cell>
          <cell r="I8227">
            <v>4382.56</v>
          </cell>
          <cell r="J8227">
            <v>50.4</v>
          </cell>
          <cell r="K8227">
            <v>35</v>
          </cell>
          <cell r="L8227">
            <v>0</v>
          </cell>
          <cell r="M8227">
            <v>61.35584</v>
          </cell>
          <cell r="N8227">
            <v>146.76</v>
          </cell>
          <cell r="O8227">
            <v>4529.32</v>
          </cell>
        </row>
        <row r="8228">
          <cell r="C8228" t="str">
            <v>432302196201071621</v>
          </cell>
          <cell r="D8228" t="str">
            <v>何清芬</v>
          </cell>
          <cell r="E8228" t="str">
            <v>女</v>
          </cell>
          <cell r="F8228">
            <v>19620107</v>
          </cell>
          <cell r="G8228" t="str">
            <v>1979-07-01</v>
          </cell>
          <cell r="H8228" t="str">
            <v>2012-01-01</v>
          </cell>
          <cell r="I8228">
            <v>2956</v>
          </cell>
          <cell r="J8228">
            <v>39.6</v>
          </cell>
          <cell r="K8228">
            <v>35</v>
          </cell>
          <cell r="L8228">
            <v>0</v>
          </cell>
          <cell r="M8228">
            <v>41.384</v>
          </cell>
          <cell r="N8228">
            <v>115.98</v>
          </cell>
          <cell r="O8228">
            <v>3071.98</v>
          </cell>
        </row>
        <row r="8229">
          <cell r="C8229" t="str">
            <v>432302195708251619</v>
          </cell>
          <cell r="D8229" t="str">
            <v>刘放文</v>
          </cell>
          <cell r="E8229" t="str">
            <v>男</v>
          </cell>
          <cell r="F8229">
            <v>19570825</v>
          </cell>
          <cell r="G8229" t="str">
            <v>1974-09-01</v>
          </cell>
          <cell r="H8229" t="str">
            <v>2017-08-01</v>
          </cell>
          <cell r="I8229">
            <v>4113.97</v>
          </cell>
          <cell r="J8229">
            <v>51.6</v>
          </cell>
          <cell r="K8229">
            <v>35</v>
          </cell>
          <cell r="L8229">
            <v>0</v>
          </cell>
          <cell r="M8229">
            <v>57.59558</v>
          </cell>
          <cell r="N8229">
            <v>144.2</v>
          </cell>
          <cell r="O8229">
            <v>4258.17</v>
          </cell>
        </row>
        <row r="8230">
          <cell r="C8230" t="str">
            <v>432302195811031649</v>
          </cell>
          <cell r="D8230" t="str">
            <v>肖京广</v>
          </cell>
          <cell r="E8230" t="str">
            <v>女</v>
          </cell>
          <cell r="F8230">
            <v>19581103</v>
          </cell>
          <cell r="G8230" t="str">
            <v>1976-08-01</v>
          </cell>
          <cell r="H8230" t="str">
            <v>2009-09-01</v>
          </cell>
          <cell r="I8230">
            <v>2948.99</v>
          </cell>
          <cell r="J8230">
            <v>40.8</v>
          </cell>
          <cell r="K8230">
            <v>35</v>
          </cell>
          <cell r="L8230">
            <v>0</v>
          </cell>
          <cell r="M8230">
            <v>41.28586</v>
          </cell>
          <cell r="N8230">
            <v>117.09</v>
          </cell>
          <cell r="O8230">
            <v>3066.08</v>
          </cell>
        </row>
        <row r="8231">
          <cell r="C8231" t="str">
            <v>432302195908061625</v>
          </cell>
          <cell r="D8231" t="str">
            <v>张绍群</v>
          </cell>
          <cell r="E8231" t="str">
            <v>女</v>
          </cell>
          <cell r="F8231">
            <v>19590806</v>
          </cell>
          <cell r="G8231" t="str">
            <v>1976-08-01</v>
          </cell>
          <cell r="H8231" t="str">
            <v>2009-09-01</v>
          </cell>
          <cell r="I8231">
            <v>2939.01</v>
          </cell>
          <cell r="J8231">
            <v>40.8</v>
          </cell>
          <cell r="K8231">
            <v>35</v>
          </cell>
          <cell r="L8231">
            <v>0</v>
          </cell>
          <cell r="M8231">
            <v>41.14614</v>
          </cell>
          <cell r="N8231">
            <v>116.95</v>
          </cell>
          <cell r="O8231">
            <v>3055.96</v>
          </cell>
        </row>
        <row r="8232">
          <cell r="C8232" t="str">
            <v>432302194905051611</v>
          </cell>
          <cell r="D8232" t="str">
            <v>何卫生</v>
          </cell>
          <cell r="E8232" t="str">
            <v>男</v>
          </cell>
          <cell r="F8232">
            <v>19490505</v>
          </cell>
          <cell r="G8232" t="str">
            <v>1966-06-01</v>
          </cell>
          <cell r="H8232" t="str">
            <v>2009-05-01</v>
          </cell>
          <cell r="I8232">
            <v>3598.41</v>
          </cell>
          <cell r="J8232">
            <v>51.6</v>
          </cell>
          <cell r="K8232">
            <v>35</v>
          </cell>
          <cell r="L8232">
            <v>15</v>
          </cell>
          <cell r="M8232">
            <v>50.37774</v>
          </cell>
          <cell r="N8232">
            <v>151.98</v>
          </cell>
          <cell r="O8232">
            <v>3750.39</v>
          </cell>
        </row>
        <row r="8233">
          <cell r="C8233" t="str">
            <v>432302196002061615</v>
          </cell>
          <cell r="D8233" t="str">
            <v>王继跃</v>
          </cell>
          <cell r="E8233" t="str">
            <v>男</v>
          </cell>
          <cell r="F8233">
            <v>19600201</v>
          </cell>
          <cell r="G8233" t="str">
            <v>1985-01-01</v>
          </cell>
          <cell r="H8233" t="str">
            <v>2020-02-01</v>
          </cell>
          <cell r="I8233">
            <v>3299.29</v>
          </cell>
          <cell r="J8233">
            <v>43.2</v>
          </cell>
          <cell r="K8233">
            <v>35</v>
          </cell>
          <cell r="L8233">
            <v>0</v>
          </cell>
          <cell r="M8233">
            <v>46.19006</v>
          </cell>
          <cell r="N8233">
            <v>124.39</v>
          </cell>
          <cell r="O8233">
            <v>3423.68</v>
          </cell>
        </row>
        <row r="8234">
          <cell r="C8234" t="str">
            <v>432302196201051620</v>
          </cell>
          <cell r="D8234" t="str">
            <v>李冬连</v>
          </cell>
          <cell r="E8234" t="str">
            <v>女</v>
          </cell>
          <cell r="F8234">
            <v>19620105</v>
          </cell>
          <cell r="G8234" t="str">
            <v>1979-02-01</v>
          </cell>
          <cell r="H8234" t="str">
            <v>2012-01-01</v>
          </cell>
          <cell r="I8234">
            <v>2958.76</v>
          </cell>
          <cell r="J8234">
            <v>39.6</v>
          </cell>
          <cell r="K8234">
            <v>35</v>
          </cell>
          <cell r="L8234">
            <v>0</v>
          </cell>
          <cell r="M8234">
            <v>41.42264</v>
          </cell>
          <cell r="N8234">
            <v>116.02</v>
          </cell>
          <cell r="O8234">
            <v>3074.78</v>
          </cell>
        </row>
        <row r="8235">
          <cell r="C8235" t="str">
            <v>432302197006151620</v>
          </cell>
          <cell r="D8235" t="str">
            <v>袁辉</v>
          </cell>
          <cell r="E8235" t="str">
            <v>女</v>
          </cell>
          <cell r="F8235">
            <v>19700615</v>
          </cell>
          <cell r="G8235" t="str">
            <v>1988-09-01</v>
          </cell>
          <cell r="H8235" t="str">
            <v>2020-06-01</v>
          </cell>
          <cell r="I8235">
            <v>2646.09</v>
          </cell>
          <cell r="J8235">
            <v>38.4</v>
          </cell>
          <cell r="K8235">
            <v>35</v>
          </cell>
          <cell r="L8235">
            <v>0</v>
          </cell>
          <cell r="M8235">
            <v>37.04526</v>
          </cell>
          <cell r="N8235">
            <v>110.45</v>
          </cell>
          <cell r="O8235">
            <v>2756.54</v>
          </cell>
        </row>
        <row r="8236">
          <cell r="C8236" t="str">
            <v>432302196209221620</v>
          </cell>
          <cell r="D8236" t="str">
            <v>黄立</v>
          </cell>
          <cell r="E8236" t="str">
            <v>女</v>
          </cell>
          <cell r="F8236">
            <v>19620922</v>
          </cell>
          <cell r="G8236" t="str">
            <v>1979-12-01</v>
          </cell>
          <cell r="H8236" t="str">
            <v>2012-09-01</v>
          </cell>
          <cell r="I8236">
            <v>2904</v>
          </cell>
          <cell r="J8236">
            <v>39.6</v>
          </cell>
          <cell r="K8236">
            <v>35</v>
          </cell>
          <cell r="L8236">
            <v>0</v>
          </cell>
          <cell r="M8236">
            <v>40.656</v>
          </cell>
          <cell r="N8236">
            <v>115.26</v>
          </cell>
          <cell r="O8236">
            <v>3019.26</v>
          </cell>
        </row>
        <row r="8237">
          <cell r="C8237" t="str">
            <v>432302195411131616</v>
          </cell>
          <cell r="D8237" t="str">
            <v>王国强</v>
          </cell>
          <cell r="E8237" t="str">
            <v>男</v>
          </cell>
          <cell r="F8237">
            <v>19541113</v>
          </cell>
          <cell r="G8237" t="str">
            <v>1974-12-01</v>
          </cell>
          <cell r="H8237" t="str">
            <v>2014-11-01</v>
          </cell>
          <cell r="I8237">
            <v>3621.5</v>
          </cell>
          <cell r="J8237">
            <v>48</v>
          </cell>
          <cell r="K8237">
            <v>35</v>
          </cell>
          <cell r="L8237">
            <v>0</v>
          </cell>
          <cell r="M8237">
            <v>50.701</v>
          </cell>
          <cell r="N8237">
            <v>133.7</v>
          </cell>
          <cell r="O8237">
            <v>3755.2</v>
          </cell>
        </row>
        <row r="8238">
          <cell r="C8238" t="str">
            <v>432302194408171639</v>
          </cell>
          <cell r="D8238" t="str">
            <v>余长庚</v>
          </cell>
          <cell r="E8238" t="str">
            <v>男</v>
          </cell>
          <cell r="F8238">
            <v>19440817</v>
          </cell>
          <cell r="G8238" t="str">
            <v>1961-09-01</v>
          </cell>
          <cell r="H8238" t="str">
            <v>2004-08-01</v>
          </cell>
          <cell r="I8238">
            <v>3413.85</v>
          </cell>
          <cell r="J8238">
            <v>51.6</v>
          </cell>
          <cell r="K8238">
            <v>35</v>
          </cell>
          <cell r="L8238">
            <v>15</v>
          </cell>
          <cell r="M8238">
            <v>47.7939</v>
          </cell>
          <cell r="N8238">
            <v>149.39</v>
          </cell>
          <cell r="O8238">
            <v>3563.24</v>
          </cell>
        </row>
        <row r="8239">
          <cell r="C8239" t="str">
            <v>432302195306061679</v>
          </cell>
          <cell r="D8239" t="str">
            <v>杨国才</v>
          </cell>
          <cell r="E8239" t="str">
            <v>男</v>
          </cell>
          <cell r="F8239">
            <v>19530806</v>
          </cell>
          <cell r="G8239" t="str">
            <v>1972-12-01</v>
          </cell>
          <cell r="H8239" t="str">
            <v>2013-08-01</v>
          </cell>
          <cell r="I8239">
            <v>3725.88</v>
          </cell>
          <cell r="J8239">
            <v>49.2</v>
          </cell>
          <cell r="K8239">
            <v>35</v>
          </cell>
          <cell r="L8239">
            <v>0</v>
          </cell>
          <cell r="M8239">
            <v>52.16232</v>
          </cell>
          <cell r="N8239">
            <v>136.36</v>
          </cell>
          <cell r="O8239">
            <v>3862.24</v>
          </cell>
        </row>
        <row r="8240">
          <cell r="C8240" t="str">
            <v>432302196307221640</v>
          </cell>
          <cell r="D8240" t="str">
            <v>肖玉兰</v>
          </cell>
          <cell r="E8240" t="str">
            <v>女</v>
          </cell>
          <cell r="F8240">
            <v>19630722</v>
          </cell>
          <cell r="G8240" t="str">
            <v>1980-08-01</v>
          </cell>
          <cell r="H8240" t="str">
            <v>2013-07-01</v>
          </cell>
          <cell r="I8240">
            <v>2898.15</v>
          </cell>
          <cell r="J8240">
            <v>39.6</v>
          </cell>
          <cell r="K8240">
            <v>35</v>
          </cell>
          <cell r="L8240">
            <v>0</v>
          </cell>
          <cell r="M8240">
            <v>40.5741</v>
          </cell>
          <cell r="N8240">
            <v>115.17</v>
          </cell>
          <cell r="O8240">
            <v>3013.32</v>
          </cell>
        </row>
        <row r="8241">
          <cell r="C8241" t="str">
            <v>432302195702111615</v>
          </cell>
          <cell r="D8241" t="str">
            <v>唐建军</v>
          </cell>
          <cell r="E8241" t="str">
            <v>男</v>
          </cell>
          <cell r="F8241">
            <v>19570211</v>
          </cell>
          <cell r="G8241" t="str">
            <v>1974-03-01</v>
          </cell>
          <cell r="H8241" t="str">
            <v>2017-02-01</v>
          </cell>
          <cell r="I8241">
            <v>4137.16</v>
          </cell>
          <cell r="J8241">
            <v>51.6</v>
          </cell>
          <cell r="K8241">
            <v>35</v>
          </cell>
          <cell r="L8241">
            <v>0</v>
          </cell>
          <cell r="M8241">
            <v>57.92024</v>
          </cell>
          <cell r="N8241">
            <v>144.52</v>
          </cell>
          <cell r="O8241">
            <v>4281.68</v>
          </cell>
        </row>
        <row r="8242">
          <cell r="C8242" t="str">
            <v>432302196302111629</v>
          </cell>
          <cell r="D8242" t="str">
            <v>杨玉香</v>
          </cell>
          <cell r="E8242" t="str">
            <v>女</v>
          </cell>
          <cell r="F8242">
            <v>19630311</v>
          </cell>
          <cell r="G8242" t="str">
            <v>1980-04-01</v>
          </cell>
          <cell r="H8242" t="str">
            <v>2013-03-01</v>
          </cell>
          <cell r="I8242">
            <v>2890.25</v>
          </cell>
          <cell r="J8242">
            <v>39.6</v>
          </cell>
          <cell r="K8242">
            <v>35</v>
          </cell>
          <cell r="L8242">
            <v>0</v>
          </cell>
          <cell r="M8242">
            <v>40.4635</v>
          </cell>
          <cell r="N8242">
            <v>115.06</v>
          </cell>
          <cell r="O8242">
            <v>3005.31</v>
          </cell>
        </row>
        <row r="8243">
          <cell r="C8243" t="str">
            <v>43230219570223165X</v>
          </cell>
          <cell r="D8243" t="str">
            <v>郭海兵</v>
          </cell>
          <cell r="E8243" t="str">
            <v>男</v>
          </cell>
          <cell r="F8243">
            <v>19570223</v>
          </cell>
          <cell r="G8243" t="str">
            <v>1975-01-01</v>
          </cell>
          <cell r="H8243" t="str">
            <v>2017-02-01</v>
          </cell>
          <cell r="I8243">
            <v>4014.35</v>
          </cell>
          <cell r="J8243">
            <v>51.6</v>
          </cell>
          <cell r="K8243">
            <v>35</v>
          </cell>
          <cell r="L8243">
            <v>0</v>
          </cell>
          <cell r="M8243">
            <v>56.2009</v>
          </cell>
          <cell r="N8243">
            <v>142.8</v>
          </cell>
          <cell r="O8243">
            <v>4157.15</v>
          </cell>
        </row>
        <row r="8244">
          <cell r="C8244" t="str">
            <v>43230219691227162X</v>
          </cell>
          <cell r="D8244" t="str">
            <v>汤佩红</v>
          </cell>
          <cell r="E8244" t="str">
            <v>女</v>
          </cell>
          <cell r="F8244">
            <v>19691227</v>
          </cell>
          <cell r="G8244" t="str">
            <v>1987-01-01</v>
          </cell>
          <cell r="H8244" t="str">
            <v>2019-12-01</v>
          </cell>
          <cell r="I8244">
            <v>2758.55</v>
          </cell>
          <cell r="J8244">
            <v>39.6</v>
          </cell>
          <cell r="K8244">
            <v>35</v>
          </cell>
          <cell r="L8244">
            <v>0</v>
          </cell>
          <cell r="M8244">
            <v>38.6197</v>
          </cell>
          <cell r="N8244">
            <v>113.22</v>
          </cell>
          <cell r="O8244">
            <v>2871.77</v>
          </cell>
        </row>
        <row r="8245">
          <cell r="C8245" t="str">
            <v>432302195912251632</v>
          </cell>
          <cell r="D8245" t="str">
            <v>贺建辉</v>
          </cell>
          <cell r="E8245" t="str">
            <v>男</v>
          </cell>
          <cell r="F8245">
            <v>19611201</v>
          </cell>
          <cell r="G8245" t="str">
            <v>1988-02-01</v>
          </cell>
          <cell r="H8245" t="str">
            <v>2021-12-01</v>
          </cell>
          <cell r="I8245">
            <v>2920.26</v>
          </cell>
          <cell r="J8245">
            <v>40.8</v>
          </cell>
          <cell r="K8245">
            <v>35</v>
          </cell>
          <cell r="L8245">
            <v>0</v>
          </cell>
          <cell r="M8245">
            <v>40.88364</v>
          </cell>
          <cell r="N8245" t="e">
            <v>#N/A</v>
          </cell>
          <cell r="O8245" t="e">
            <v>#N/A</v>
          </cell>
        </row>
        <row r="8246">
          <cell r="C8246" t="str">
            <v>43230219690125164X</v>
          </cell>
          <cell r="D8246" t="str">
            <v>雷瑛</v>
          </cell>
          <cell r="E8246" t="str">
            <v>女</v>
          </cell>
          <cell r="F8246">
            <v>19691225</v>
          </cell>
          <cell r="G8246" t="str">
            <v>1987-01-01</v>
          </cell>
          <cell r="H8246" t="str">
            <v>2019-12-01</v>
          </cell>
          <cell r="I8246">
            <v>2830.21</v>
          </cell>
          <cell r="J8246">
            <v>39.6</v>
          </cell>
          <cell r="K8246">
            <v>35</v>
          </cell>
          <cell r="L8246">
            <v>0</v>
          </cell>
          <cell r="M8246">
            <v>39.62294</v>
          </cell>
          <cell r="N8246">
            <v>114.22</v>
          </cell>
          <cell r="O8246">
            <v>2944.43</v>
          </cell>
        </row>
        <row r="8247">
          <cell r="C8247" t="str">
            <v>430981196306141426</v>
          </cell>
          <cell r="D8247" t="str">
            <v>杨凤池</v>
          </cell>
          <cell r="E8247" t="str">
            <v>女</v>
          </cell>
          <cell r="F8247">
            <v>19630614</v>
          </cell>
          <cell r="G8247" t="str">
            <v>1980-07-01</v>
          </cell>
          <cell r="H8247" t="str">
            <v>2013-06-01</v>
          </cell>
          <cell r="I8247">
            <v>2906.73</v>
          </cell>
          <cell r="J8247">
            <v>39.6</v>
          </cell>
          <cell r="K8247">
            <v>35</v>
          </cell>
          <cell r="L8247">
            <v>0</v>
          </cell>
          <cell r="M8247">
            <v>40.69422</v>
          </cell>
          <cell r="N8247">
            <v>115.29</v>
          </cell>
          <cell r="O8247">
            <v>3022.02</v>
          </cell>
        </row>
        <row r="8248">
          <cell r="C8248" t="str">
            <v>432302195609201616</v>
          </cell>
          <cell r="D8248" t="str">
            <v>王中秋</v>
          </cell>
          <cell r="E8248" t="str">
            <v>男</v>
          </cell>
          <cell r="F8248">
            <v>19560820</v>
          </cell>
          <cell r="G8248" t="str">
            <v>1976-01-01</v>
          </cell>
          <cell r="H8248" t="str">
            <v>2016-08-01</v>
          </cell>
          <cell r="I8248">
            <v>3722.53</v>
          </cell>
          <cell r="J8248">
            <v>49.2</v>
          </cell>
          <cell r="K8248">
            <v>35</v>
          </cell>
          <cell r="L8248">
            <v>0</v>
          </cell>
          <cell r="M8248">
            <v>52.11542</v>
          </cell>
          <cell r="N8248">
            <v>136.32</v>
          </cell>
          <cell r="O8248">
            <v>3858.85</v>
          </cell>
        </row>
        <row r="8249">
          <cell r="C8249" t="str">
            <v>430981195801021427</v>
          </cell>
          <cell r="D8249" t="str">
            <v>曾立君</v>
          </cell>
          <cell r="E8249" t="str">
            <v>女</v>
          </cell>
          <cell r="F8249">
            <v>19640102</v>
          </cell>
          <cell r="G8249" t="str">
            <v>1982-01-01</v>
          </cell>
          <cell r="H8249" t="str">
            <v>2014-01-01</v>
          </cell>
          <cell r="I8249">
            <v>2789</v>
          </cell>
          <cell r="J8249">
            <v>39.6</v>
          </cell>
          <cell r="K8249">
            <v>35</v>
          </cell>
          <cell r="L8249">
            <v>0</v>
          </cell>
          <cell r="M8249">
            <v>39.046</v>
          </cell>
          <cell r="N8249">
            <v>113.65</v>
          </cell>
          <cell r="O8249">
            <v>2902.65</v>
          </cell>
        </row>
        <row r="8250">
          <cell r="C8250" t="str">
            <v>432302196808201621</v>
          </cell>
          <cell r="D8250" t="str">
            <v>殷凤姣</v>
          </cell>
          <cell r="E8250" t="str">
            <v>女</v>
          </cell>
          <cell r="F8250">
            <v>19680801</v>
          </cell>
          <cell r="G8250" t="str">
            <v>1985-09-01</v>
          </cell>
          <cell r="H8250" t="str">
            <v>2018-08-01</v>
          </cell>
          <cell r="I8250">
            <v>2786.08</v>
          </cell>
          <cell r="J8250">
            <v>39.6</v>
          </cell>
          <cell r="K8250">
            <v>35</v>
          </cell>
          <cell r="L8250">
            <v>0</v>
          </cell>
          <cell r="M8250">
            <v>39.00512</v>
          </cell>
          <cell r="N8250">
            <v>113.61</v>
          </cell>
          <cell r="O8250">
            <v>2899.69</v>
          </cell>
        </row>
        <row r="8251">
          <cell r="C8251" t="str">
            <v>430981196606091424</v>
          </cell>
          <cell r="D8251" t="str">
            <v>李菊香</v>
          </cell>
          <cell r="E8251" t="str">
            <v>女</v>
          </cell>
          <cell r="F8251">
            <v>19660609</v>
          </cell>
          <cell r="G8251" t="str">
            <v>1983-07-01</v>
          </cell>
          <cell r="H8251" t="str">
            <v>2016-06-01</v>
          </cell>
          <cell r="I8251">
            <v>2709.34</v>
          </cell>
          <cell r="J8251">
            <v>39.6</v>
          </cell>
          <cell r="K8251">
            <v>35</v>
          </cell>
          <cell r="L8251">
            <v>0</v>
          </cell>
          <cell r="M8251">
            <v>37.93076</v>
          </cell>
          <cell r="N8251">
            <v>112.53</v>
          </cell>
          <cell r="O8251">
            <v>2821.87</v>
          </cell>
        </row>
        <row r="8252">
          <cell r="C8252" t="str">
            <v>432302196704061628</v>
          </cell>
          <cell r="D8252" t="str">
            <v>雷立平</v>
          </cell>
          <cell r="E8252" t="str">
            <v>女</v>
          </cell>
          <cell r="F8252">
            <v>19670407</v>
          </cell>
          <cell r="G8252" t="str">
            <v>1990-12-01</v>
          </cell>
          <cell r="H8252" t="str">
            <v>2017-04-01</v>
          </cell>
          <cell r="I8252">
            <v>2069.38</v>
          </cell>
          <cell r="J8252">
            <v>32.4</v>
          </cell>
          <cell r="K8252">
            <v>35</v>
          </cell>
          <cell r="L8252">
            <v>0</v>
          </cell>
          <cell r="M8252">
            <v>28.97132</v>
          </cell>
          <cell r="N8252">
            <v>96.37</v>
          </cell>
          <cell r="O8252">
            <v>2165.75</v>
          </cell>
        </row>
        <row r="8253">
          <cell r="C8253" t="str">
            <v>432302194403231612</v>
          </cell>
          <cell r="D8253" t="str">
            <v>何志斌</v>
          </cell>
          <cell r="E8253" t="str">
            <v>男</v>
          </cell>
          <cell r="F8253">
            <v>19440423</v>
          </cell>
          <cell r="G8253" t="str">
            <v>1965-05-01</v>
          </cell>
          <cell r="H8253" t="str">
            <v>2004-04-01</v>
          </cell>
          <cell r="I8253">
            <v>3279.29</v>
          </cell>
          <cell r="J8253">
            <v>46.8</v>
          </cell>
          <cell r="K8253">
            <v>35</v>
          </cell>
          <cell r="L8253">
            <v>15</v>
          </cell>
          <cell r="M8253">
            <v>45.91006</v>
          </cell>
          <cell r="N8253">
            <v>142.71</v>
          </cell>
          <cell r="O8253">
            <v>3422</v>
          </cell>
        </row>
        <row r="8254">
          <cell r="C8254" t="str">
            <v>432302196605291620</v>
          </cell>
          <cell r="D8254" t="str">
            <v>刘翠娥</v>
          </cell>
          <cell r="E8254" t="str">
            <v>女</v>
          </cell>
          <cell r="F8254">
            <v>19660529</v>
          </cell>
          <cell r="G8254" t="str">
            <v>1983-06-01</v>
          </cell>
          <cell r="H8254" t="str">
            <v>2016-05-01</v>
          </cell>
          <cell r="I8254">
            <v>2766.98</v>
          </cell>
          <cell r="J8254">
            <v>39.6</v>
          </cell>
          <cell r="K8254">
            <v>35</v>
          </cell>
          <cell r="L8254">
            <v>0</v>
          </cell>
          <cell r="M8254">
            <v>38.73772</v>
          </cell>
          <cell r="N8254">
            <v>113.34</v>
          </cell>
          <cell r="O8254">
            <v>2880.32</v>
          </cell>
        </row>
        <row r="8255">
          <cell r="C8255" t="str">
            <v>432302194909121656</v>
          </cell>
          <cell r="D8255" t="str">
            <v>赵固庭</v>
          </cell>
          <cell r="E8255" t="str">
            <v>男</v>
          </cell>
          <cell r="F8255">
            <v>19490913</v>
          </cell>
          <cell r="G8255" t="str">
            <v>1965-10-01</v>
          </cell>
          <cell r="H8255" t="str">
            <v>2008-09-01</v>
          </cell>
          <cell r="I8255">
            <v>3559.55</v>
          </cell>
          <cell r="J8255">
            <v>51.6</v>
          </cell>
          <cell r="K8255">
            <v>35</v>
          </cell>
          <cell r="L8255">
            <v>15</v>
          </cell>
          <cell r="M8255">
            <v>49.8337</v>
          </cell>
          <cell r="N8255">
            <v>151.43</v>
          </cell>
          <cell r="O8255">
            <v>3710.98</v>
          </cell>
        </row>
        <row r="8256">
          <cell r="C8256" t="str">
            <v>432302196810271645</v>
          </cell>
          <cell r="D8256" t="str">
            <v>曾向阳</v>
          </cell>
          <cell r="E8256" t="str">
            <v>女</v>
          </cell>
          <cell r="F8256">
            <v>19681027</v>
          </cell>
          <cell r="G8256" t="str">
            <v>1985-11-01</v>
          </cell>
          <cell r="H8256" t="str">
            <v>2018-10-01</v>
          </cell>
          <cell r="I8256">
            <v>2811.67</v>
          </cell>
          <cell r="J8256">
            <v>39.6</v>
          </cell>
          <cell r="K8256">
            <v>35</v>
          </cell>
          <cell r="L8256">
            <v>0</v>
          </cell>
          <cell r="M8256">
            <v>39.36338</v>
          </cell>
          <cell r="N8256">
            <v>113.96</v>
          </cell>
          <cell r="O8256">
            <v>2925.63</v>
          </cell>
        </row>
        <row r="8257">
          <cell r="C8257" t="str">
            <v>432302196512201622</v>
          </cell>
          <cell r="D8257" t="str">
            <v>张妹春</v>
          </cell>
          <cell r="E8257" t="str">
            <v>女</v>
          </cell>
          <cell r="F8257">
            <v>19651220</v>
          </cell>
          <cell r="G8257" t="str">
            <v>1983-07-01</v>
          </cell>
          <cell r="H8257" t="str">
            <v>2015-12-01</v>
          </cell>
          <cell r="I8257">
            <v>2714.02</v>
          </cell>
          <cell r="J8257">
            <v>39.6</v>
          </cell>
          <cell r="K8257">
            <v>35</v>
          </cell>
          <cell r="L8257">
            <v>0</v>
          </cell>
          <cell r="M8257">
            <v>37.99628</v>
          </cell>
          <cell r="N8257">
            <v>112.6</v>
          </cell>
          <cell r="O8257">
            <v>2826.62</v>
          </cell>
        </row>
        <row r="8258">
          <cell r="C8258" t="str">
            <v>432302195704251638</v>
          </cell>
          <cell r="D8258" t="str">
            <v>段汉清</v>
          </cell>
          <cell r="E8258" t="str">
            <v>男</v>
          </cell>
          <cell r="F8258">
            <v>19570425</v>
          </cell>
          <cell r="G8258" t="str">
            <v>1974-05-01</v>
          </cell>
          <cell r="H8258" t="str">
            <v>2017-04-01</v>
          </cell>
          <cell r="I8258">
            <v>4119.63</v>
          </cell>
          <cell r="J8258">
            <v>51.6</v>
          </cell>
          <cell r="K8258">
            <v>35</v>
          </cell>
          <cell r="L8258">
            <v>0</v>
          </cell>
          <cell r="M8258">
            <v>57.67482</v>
          </cell>
          <cell r="N8258">
            <v>144.27</v>
          </cell>
          <cell r="O8258">
            <v>4263.9</v>
          </cell>
        </row>
        <row r="8259">
          <cell r="C8259" t="str">
            <v>432302194910121610</v>
          </cell>
          <cell r="D8259" t="str">
            <v>曹卫化</v>
          </cell>
          <cell r="E8259" t="str">
            <v>男</v>
          </cell>
          <cell r="F8259">
            <v>19491012</v>
          </cell>
          <cell r="G8259" t="str">
            <v>1966-11-01</v>
          </cell>
          <cell r="H8259" t="str">
            <v>2009-10-01</v>
          </cell>
          <cell r="I8259">
            <v>3615.69</v>
          </cell>
          <cell r="J8259">
            <v>51.6</v>
          </cell>
          <cell r="K8259">
            <v>35</v>
          </cell>
          <cell r="L8259">
            <v>15</v>
          </cell>
          <cell r="M8259">
            <v>50.61966</v>
          </cell>
          <cell r="N8259">
            <v>152.22</v>
          </cell>
          <cell r="O8259">
            <v>3767.91</v>
          </cell>
        </row>
        <row r="8260">
          <cell r="C8260" t="str">
            <v>430981195110311417</v>
          </cell>
          <cell r="D8260" t="str">
            <v>冯承碧</v>
          </cell>
          <cell r="E8260" t="str">
            <v>男</v>
          </cell>
          <cell r="F8260">
            <v>19511031</v>
          </cell>
          <cell r="G8260" t="str">
            <v>1986-01-01</v>
          </cell>
          <cell r="H8260" t="str">
            <v>2011-12-01</v>
          </cell>
          <cell r="I8260">
            <v>2395.67</v>
          </cell>
          <cell r="J8260">
            <v>31.2</v>
          </cell>
          <cell r="K8260">
            <v>35</v>
          </cell>
          <cell r="L8260">
            <v>15</v>
          </cell>
          <cell r="M8260">
            <v>33.53938</v>
          </cell>
          <cell r="N8260">
            <v>114.74</v>
          </cell>
          <cell r="O8260">
            <v>2510.41</v>
          </cell>
        </row>
        <row r="8261">
          <cell r="C8261" t="str">
            <v>432302195902031628</v>
          </cell>
          <cell r="D8261" t="str">
            <v>叶小云</v>
          </cell>
          <cell r="E8261" t="str">
            <v>女</v>
          </cell>
          <cell r="F8261">
            <v>19580303</v>
          </cell>
          <cell r="G8261" t="str">
            <v>1974-07-01</v>
          </cell>
          <cell r="H8261" t="str">
            <v>2009-09-01</v>
          </cell>
          <cell r="I8261">
            <v>3058.16</v>
          </cell>
          <cell r="J8261">
            <v>43.2</v>
          </cell>
          <cell r="K8261">
            <v>35</v>
          </cell>
          <cell r="L8261">
            <v>0</v>
          </cell>
          <cell r="M8261">
            <v>42.81424</v>
          </cell>
          <cell r="N8261">
            <v>121.01</v>
          </cell>
          <cell r="O8261">
            <v>3179.17</v>
          </cell>
        </row>
        <row r="8262">
          <cell r="C8262" t="str">
            <v>43098119580802142X</v>
          </cell>
          <cell r="D8262" t="str">
            <v>文毕芬</v>
          </cell>
          <cell r="E8262" t="str">
            <v>女</v>
          </cell>
          <cell r="F8262">
            <v>19580601</v>
          </cell>
          <cell r="G8262" t="str">
            <v>1986-01-01</v>
          </cell>
          <cell r="H8262" t="str">
            <v>2009-09-01</v>
          </cell>
          <cell r="I8262">
            <v>2246.11</v>
          </cell>
          <cell r="J8262">
            <v>28.8</v>
          </cell>
          <cell r="K8262">
            <v>35</v>
          </cell>
          <cell r="L8262">
            <v>0</v>
          </cell>
          <cell r="M8262">
            <v>31.44554</v>
          </cell>
          <cell r="N8262">
            <v>95.25</v>
          </cell>
          <cell r="O8262">
            <v>2341.36</v>
          </cell>
        </row>
        <row r="8263">
          <cell r="C8263" t="str">
            <v>432302195208171620</v>
          </cell>
          <cell r="D8263" t="str">
            <v>易细元</v>
          </cell>
          <cell r="E8263" t="str">
            <v>女</v>
          </cell>
          <cell r="F8263">
            <v>19501017</v>
          </cell>
          <cell r="G8263" t="str">
            <v>1976-03-01</v>
          </cell>
          <cell r="H8263" t="str">
            <v>2005-10-01</v>
          </cell>
          <cell r="I8263">
            <v>2695.66</v>
          </cell>
          <cell r="J8263">
            <v>36</v>
          </cell>
          <cell r="K8263">
            <v>35</v>
          </cell>
          <cell r="L8263">
            <v>15</v>
          </cell>
          <cell r="M8263">
            <v>37.73924</v>
          </cell>
          <cell r="N8263">
            <v>123.74</v>
          </cell>
          <cell r="O8263">
            <v>2819.4</v>
          </cell>
        </row>
        <row r="8264">
          <cell r="C8264" t="str">
            <v>432302195104291644</v>
          </cell>
          <cell r="D8264" t="str">
            <v>刘焕华</v>
          </cell>
          <cell r="E8264" t="str">
            <v>女</v>
          </cell>
          <cell r="F8264">
            <v>19520401</v>
          </cell>
          <cell r="G8264" t="str">
            <v>1969-05-01</v>
          </cell>
          <cell r="H8264" t="str">
            <v>2007-04-01</v>
          </cell>
          <cell r="I8264">
            <v>3065.65</v>
          </cell>
          <cell r="J8264">
            <v>45.6</v>
          </cell>
          <cell r="K8264">
            <v>35</v>
          </cell>
          <cell r="L8264">
            <v>0</v>
          </cell>
          <cell r="M8264">
            <v>42.9191</v>
          </cell>
          <cell r="N8264">
            <v>123.52</v>
          </cell>
          <cell r="O8264">
            <v>3189.17</v>
          </cell>
        </row>
        <row r="8265">
          <cell r="C8265" t="str">
            <v>432302195304201623</v>
          </cell>
          <cell r="D8265" t="str">
            <v>杨召莲</v>
          </cell>
          <cell r="E8265" t="str">
            <v>女</v>
          </cell>
          <cell r="F8265">
            <v>19530420</v>
          </cell>
          <cell r="G8265" t="str">
            <v>1970-04-01</v>
          </cell>
          <cell r="H8265" t="str">
            <v>2008-04-01</v>
          </cell>
          <cell r="I8265">
            <v>3144.3</v>
          </cell>
          <cell r="J8265">
            <v>45.6</v>
          </cell>
          <cell r="K8265">
            <v>35</v>
          </cell>
          <cell r="L8265">
            <v>0</v>
          </cell>
          <cell r="M8265">
            <v>44.0202</v>
          </cell>
          <cell r="N8265">
            <v>124.62</v>
          </cell>
          <cell r="O8265">
            <v>3268.92</v>
          </cell>
        </row>
        <row r="8266">
          <cell r="C8266" t="str">
            <v>432302196601011628</v>
          </cell>
          <cell r="D8266" t="str">
            <v>孙立华</v>
          </cell>
          <cell r="E8266" t="str">
            <v>女</v>
          </cell>
          <cell r="F8266">
            <v>19660101</v>
          </cell>
          <cell r="G8266" t="str">
            <v>1983-08-01</v>
          </cell>
          <cell r="H8266" t="str">
            <v>2016-01-01</v>
          </cell>
          <cell r="I8266">
            <v>2726.64</v>
          </cell>
          <cell r="J8266">
            <v>39.6</v>
          </cell>
          <cell r="K8266">
            <v>35</v>
          </cell>
          <cell r="L8266">
            <v>0</v>
          </cell>
          <cell r="M8266">
            <v>38.17296</v>
          </cell>
          <cell r="N8266">
            <v>112.77</v>
          </cell>
          <cell r="O8266">
            <v>2839.41</v>
          </cell>
        </row>
        <row r="8267">
          <cell r="C8267" t="str">
            <v>432302196105071613</v>
          </cell>
          <cell r="D8267" t="str">
            <v>何焕章</v>
          </cell>
          <cell r="E8267" t="str">
            <v>男</v>
          </cell>
          <cell r="F8267">
            <v>19610507</v>
          </cell>
          <cell r="G8267" t="str">
            <v>1980-07-01</v>
          </cell>
          <cell r="H8267" t="str">
            <v>2021-05-01</v>
          </cell>
          <cell r="I8267">
            <v>3926.21</v>
          </cell>
          <cell r="J8267">
            <v>49.2</v>
          </cell>
          <cell r="K8267">
            <v>35</v>
          </cell>
          <cell r="L8267">
            <v>0</v>
          </cell>
          <cell r="M8267">
            <v>54.96694</v>
          </cell>
          <cell r="N8267">
            <v>139.17</v>
          </cell>
          <cell r="O8267">
            <v>4065.38</v>
          </cell>
        </row>
        <row r="8268">
          <cell r="C8268" t="str">
            <v>430921196408090029</v>
          </cell>
          <cell r="D8268" t="str">
            <v>杨萍</v>
          </cell>
          <cell r="E8268" t="str">
            <v>女</v>
          </cell>
          <cell r="F8268">
            <v>19640809</v>
          </cell>
          <cell r="G8268" t="str">
            <v>1981-09-01</v>
          </cell>
          <cell r="H8268" t="str">
            <v>2014-08-01</v>
          </cell>
          <cell r="I8268">
            <v>2836.45</v>
          </cell>
          <cell r="J8268">
            <v>39.6</v>
          </cell>
          <cell r="K8268">
            <v>35</v>
          </cell>
          <cell r="L8268">
            <v>0</v>
          </cell>
          <cell r="M8268">
            <v>39.7103</v>
          </cell>
          <cell r="N8268">
            <v>114.31</v>
          </cell>
          <cell r="O8268">
            <v>2950.76</v>
          </cell>
        </row>
        <row r="8269">
          <cell r="C8269" t="str">
            <v>432302195605071666</v>
          </cell>
          <cell r="D8269" t="str">
            <v>曹端云</v>
          </cell>
          <cell r="E8269" t="str">
            <v>女</v>
          </cell>
          <cell r="F8269">
            <v>19560607</v>
          </cell>
          <cell r="G8269" t="str">
            <v>1973-07-01</v>
          </cell>
          <cell r="H8269" t="str">
            <v>2009-09-01</v>
          </cell>
          <cell r="I8269">
            <v>3098.82</v>
          </cell>
          <cell r="J8269">
            <v>44.4</v>
          </cell>
          <cell r="K8269">
            <v>35</v>
          </cell>
          <cell r="L8269">
            <v>0</v>
          </cell>
          <cell r="M8269">
            <v>43.38348</v>
          </cell>
          <cell r="N8269">
            <v>122.78</v>
          </cell>
          <cell r="O8269">
            <v>3221.6</v>
          </cell>
        </row>
        <row r="8270">
          <cell r="C8270" t="str">
            <v>432302195910241617</v>
          </cell>
          <cell r="D8270" t="str">
            <v>肖放明</v>
          </cell>
          <cell r="E8270" t="str">
            <v>男</v>
          </cell>
          <cell r="F8270">
            <v>19590324</v>
          </cell>
          <cell r="G8270" t="str">
            <v>1978-12-01</v>
          </cell>
          <cell r="H8270" t="str">
            <v>2019-03-01</v>
          </cell>
          <cell r="I8270">
            <v>3963.66</v>
          </cell>
          <cell r="J8270">
            <v>49.2</v>
          </cell>
          <cell r="K8270">
            <v>35</v>
          </cell>
          <cell r="L8270">
            <v>0</v>
          </cell>
          <cell r="M8270">
            <v>55.49124</v>
          </cell>
          <cell r="N8270">
            <v>139.69</v>
          </cell>
          <cell r="O8270">
            <v>4103.35</v>
          </cell>
        </row>
        <row r="8271">
          <cell r="C8271" t="str">
            <v>43230219690515162X</v>
          </cell>
          <cell r="D8271" t="str">
            <v>曾伏桃</v>
          </cell>
          <cell r="E8271" t="str">
            <v>女</v>
          </cell>
          <cell r="F8271">
            <v>19690515</v>
          </cell>
          <cell r="G8271" t="str">
            <v>1986-06-01</v>
          </cell>
          <cell r="H8271" t="str">
            <v>2019-05-01</v>
          </cell>
          <cell r="I8271">
            <v>2807.14</v>
          </cell>
          <cell r="J8271">
            <v>38.4</v>
          </cell>
          <cell r="K8271">
            <v>35</v>
          </cell>
          <cell r="L8271">
            <v>0</v>
          </cell>
          <cell r="M8271">
            <v>39.29996</v>
          </cell>
          <cell r="N8271">
            <v>112.7</v>
          </cell>
          <cell r="O8271">
            <v>2919.84</v>
          </cell>
        </row>
        <row r="8272">
          <cell r="C8272" t="str">
            <v>432302196501191625</v>
          </cell>
          <cell r="D8272" t="str">
            <v>曾平桃</v>
          </cell>
          <cell r="E8272" t="str">
            <v>女</v>
          </cell>
          <cell r="F8272">
            <v>19650119</v>
          </cell>
          <cell r="G8272" t="str">
            <v>1982-02-01</v>
          </cell>
          <cell r="H8272" t="str">
            <v>2015-01-01</v>
          </cell>
          <cell r="I8272">
            <v>2805.38</v>
          </cell>
          <cell r="J8272">
            <v>39.6</v>
          </cell>
          <cell r="K8272">
            <v>35</v>
          </cell>
          <cell r="L8272">
            <v>0</v>
          </cell>
          <cell r="M8272">
            <v>39.27532</v>
          </cell>
          <cell r="N8272">
            <v>113.88</v>
          </cell>
          <cell r="O8272">
            <v>2919.26</v>
          </cell>
        </row>
        <row r="8273">
          <cell r="C8273" t="str">
            <v>432302195603081668</v>
          </cell>
          <cell r="D8273" t="str">
            <v>万球芬</v>
          </cell>
          <cell r="E8273" t="str">
            <v>女</v>
          </cell>
          <cell r="F8273">
            <v>19570308</v>
          </cell>
          <cell r="G8273" t="str">
            <v>1974-04-01</v>
          </cell>
          <cell r="H8273" t="str">
            <v>2009-09-01</v>
          </cell>
          <cell r="I8273">
            <v>3018.57</v>
          </cell>
          <cell r="J8273">
            <v>43.2</v>
          </cell>
          <cell r="K8273">
            <v>35</v>
          </cell>
          <cell r="L8273">
            <v>0</v>
          </cell>
          <cell r="M8273">
            <v>42.25998</v>
          </cell>
          <cell r="N8273">
            <v>120.46</v>
          </cell>
          <cell r="O8273">
            <v>3139.03</v>
          </cell>
        </row>
        <row r="8274">
          <cell r="C8274" t="str">
            <v>432302195503081636</v>
          </cell>
          <cell r="D8274" t="str">
            <v>郭祥林</v>
          </cell>
          <cell r="E8274" t="str">
            <v>男</v>
          </cell>
          <cell r="F8274">
            <v>19550608</v>
          </cell>
          <cell r="G8274" t="str">
            <v>1979-12-01</v>
          </cell>
          <cell r="H8274" t="str">
            <v>2015-06-01</v>
          </cell>
          <cell r="I8274">
            <v>3162.44</v>
          </cell>
          <cell r="J8274">
            <v>43.2</v>
          </cell>
          <cell r="K8274">
            <v>35</v>
          </cell>
          <cell r="L8274">
            <v>0</v>
          </cell>
          <cell r="M8274">
            <v>44.27416</v>
          </cell>
          <cell r="N8274">
            <v>122.47</v>
          </cell>
          <cell r="O8274">
            <v>3284.91</v>
          </cell>
        </row>
        <row r="8275">
          <cell r="C8275" t="str">
            <v>432302196501111621</v>
          </cell>
          <cell r="D8275" t="str">
            <v>谢春连</v>
          </cell>
          <cell r="E8275" t="str">
            <v>女</v>
          </cell>
          <cell r="F8275">
            <v>19640111</v>
          </cell>
          <cell r="G8275" t="str">
            <v>1982-02-01</v>
          </cell>
          <cell r="H8275" t="str">
            <v>2014-01-01</v>
          </cell>
          <cell r="I8275">
            <v>2769.48</v>
          </cell>
          <cell r="J8275">
            <v>38.4</v>
          </cell>
          <cell r="K8275">
            <v>35</v>
          </cell>
          <cell r="L8275">
            <v>0</v>
          </cell>
          <cell r="M8275">
            <v>38.77272</v>
          </cell>
          <cell r="N8275">
            <v>112.17</v>
          </cell>
          <cell r="O8275">
            <v>2881.65</v>
          </cell>
        </row>
        <row r="8276">
          <cell r="C8276" t="str">
            <v>432302196707011626</v>
          </cell>
          <cell r="D8276" t="str">
            <v>谢新莲</v>
          </cell>
          <cell r="E8276" t="str">
            <v>女</v>
          </cell>
          <cell r="F8276">
            <v>19670701</v>
          </cell>
          <cell r="G8276" t="str">
            <v>1984-08-01</v>
          </cell>
          <cell r="H8276" t="str">
            <v>2017-07-01</v>
          </cell>
          <cell r="I8276">
            <v>2836.95</v>
          </cell>
          <cell r="J8276">
            <v>39.6</v>
          </cell>
          <cell r="K8276">
            <v>35</v>
          </cell>
          <cell r="L8276">
            <v>0</v>
          </cell>
          <cell r="M8276">
            <v>39.7173</v>
          </cell>
          <cell r="N8276">
            <v>114.32</v>
          </cell>
          <cell r="O8276">
            <v>2951.27</v>
          </cell>
        </row>
        <row r="8277">
          <cell r="C8277" t="str">
            <v>432302196812141625</v>
          </cell>
          <cell r="D8277" t="str">
            <v>丁玉环</v>
          </cell>
          <cell r="E8277" t="str">
            <v>女</v>
          </cell>
          <cell r="F8277">
            <v>19680814</v>
          </cell>
          <cell r="G8277" t="str">
            <v>1985-09-01</v>
          </cell>
          <cell r="H8277" t="str">
            <v>2018-08-01</v>
          </cell>
          <cell r="I8277">
            <v>2758.32</v>
          </cell>
          <cell r="J8277">
            <v>39.6</v>
          </cell>
          <cell r="K8277">
            <v>35</v>
          </cell>
          <cell r="L8277">
            <v>0</v>
          </cell>
          <cell r="M8277">
            <v>38.61648</v>
          </cell>
          <cell r="N8277">
            <v>113.22</v>
          </cell>
          <cell r="O8277">
            <v>2871.54</v>
          </cell>
        </row>
        <row r="8278">
          <cell r="C8278" t="str">
            <v>432302196906261628</v>
          </cell>
          <cell r="D8278" t="str">
            <v>王卫军</v>
          </cell>
          <cell r="E8278" t="str">
            <v>女</v>
          </cell>
          <cell r="F8278">
            <v>19690626</v>
          </cell>
          <cell r="G8278" t="str">
            <v>1986-07-01</v>
          </cell>
          <cell r="H8278" t="str">
            <v>2019-06-01</v>
          </cell>
          <cell r="I8278">
            <v>2907.86</v>
          </cell>
          <cell r="J8278">
            <v>39.6</v>
          </cell>
          <cell r="K8278">
            <v>35</v>
          </cell>
          <cell r="L8278">
            <v>0</v>
          </cell>
          <cell r="M8278">
            <v>40.71004</v>
          </cell>
          <cell r="N8278">
            <v>115.31</v>
          </cell>
          <cell r="O8278">
            <v>3023.17</v>
          </cell>
        </row>
        <row r="8279">
          <cell r="C8279" t="str">
            <v>432302195412211669</v>
          </cell>
          <cell r="D8279" t="str">
            <v>刘春芝</v>
          </cell>
          <cell r="E8279" t="str">
            <v>女</v>
          </cell>
          <cell r="F8279">
            <v>19530121</v>
          </cell>
          <cell r="G8279" t="str">
            <v>1977-03-01</v>
          </cell>
          <cell r="H8279" t="str">
            <v>2008-01-01</v>
          </cell>
          <cell r="I8279">
            <v>2726.77</v>
          </cell>
          <cell r="J8279">
            <v>37.2</v>
          </cell>
          <cell r="K8279">
            <v>35</v>
          </cell>
          <cell r="L8279">
            <v>0</v>
          </cell>
          <cell r="M8279">
            <v>38.17478</v>
          </cell>
          <cell r="N8279">
            <v>110.37</v>
          </cell>
          <cell r="O8279">
            <v>2837.14</v>
          </cell>
        </row>
        <row r="8280">
          <cell r="C8280" t="str">
            <v>43230219660708166X</v>
          </cell>
          <cell r="D8280" t="str">
            <v>黄桂花</v>
          </cell>
          <cell r="E8280" t="str">
            <v>女</v>
          </cell>
          <cell r="F8280">
            <v>19660708</v>
          </cell>
          <cell r="G8280" t="str">
            <v>1984-07-01</v>
          </cell>
          <cell r="H8280" t="str">
            <v>2016-07-01</v>
          </cell>
          <cell r="I8280">
            <v>2709.69</v>
          </cell>
          <cell r="J8280">
            <v>39.6</v>
          </cell>
          <cell r="K8280">
            <v>35</v>
          </cell>
          <cell r="L8280">
            <v>0</v>
          </cell>
          <cell r="M8280">
            <v>37.93566</v>
          </cell>
          <cell r="N8280">
            <v>112.54</v>
          </cell>
          <cell r="O8280">
            <v>2822.23</v>
          </cell>
        </row>
        <row r="8281">
          <cell r="C8281" t="str">
            <v>432302195311271646</v>
          </cell>
          <cell r="D8281" t="str">
            <v>卢天珍</v>
          </cell>
          <cell r="E8281" t="str">
            <v>女</v>
          </cell>
          <cell r="F8281">
            <v>19540307</v>
          </cell>
          <cell r="G8281" t="str">
            <v>1971-04-01</v>
          </cell>
          <cell r="H8281" t="str">
            <v>2009-03-01</v>
          </cell>
          <cell r="I8281">
            <v>3206.82</v>
          </cell>
          <cell r="J8281">
            <v>45.6</v>
          </cell>
          <cell r="K8281">
            <v>35</v>
          </cell>
          <cell r="L8281">
            <v>0</v>
          </cell>
          <cell r="M8281">
            <v>44.89548</v>
          </cell>
          <cell r="N8281">
            <v>125.5</v>
          </cell>
          <cell r="O8281">
            <v>3332.32</v>
          </cell>
        </row>
        <row r="8282">
          <cell r="C8282" t="str">
            <v>432302196604031624</v>
          </cell>
          <cell r="D8282" t="str">
            <v>代兰珍</v>
          </cell>
          <cell r="E8282" t="str">
            <v>女</v>
          </cell>
          <cell r="F8282">
            <v>19660303</v>
          </cell>
          <cell r="G8282" t="str">
            <v>1983-04-01</v>
          </cell>
          <cell r="H8282" t="str">
            <v>2016-03-01</v>
          </cell>
          <cell r="I8282">
            <v>2787.61</v>
          </cell>
          <cell r="J8282">
            <v>39.6</v>
          </cell>
          <cell r="K8282">
            <v>35</v>
          </cell>
          <cell r="L8282">
            <v>0</v>
          </cell>
          <cell r="M8282">
            <v>39.02654</v>
          </cell>
          <cell r="N8282">
            <v>113.63</v>
          </cell>
          <cell r="O8282">
            <v>2901.24</v>
          </cell>
        </row>
        <row r="8283">
          <cell r="C8283" t="str">
            <v>432302196609091642</v>
          </cell>
          <cell r="D8283" t="str">
            <v>谢菊红</v>
          </cell>
          <cell r="E8283" t="str">
            <v>女</v>
          </cell>
          <cell r="F8283">
            <v>19660909</v>
          </cell>
          <cell r="G8283" t="str">
            <v>1986-08-01</v>
          </cell>
          <cell r="H8283" t="str">
            <v>2016-09-01</v>
          </cell>
          <cell r="I8283">
            <v>2405.32</v>
          </cell>
          <cell r="J8283">
            <v>37.2</v>
          </cell>
          <cell r="K8283">
            <v>35</v>
          </cell>
          <cell r="L8283">
            <v>0</v>
          </cell>
          <cell r="M8283">
            <v>33.67448</v>
          </cell>
          <cell r="N8283">
            <v>105.87</v>
          </cell>
          <cell r="O8283">
            <v>2511.19</v>
          </cell>
        </row>
        <row r="8284">
          <cell r="C8284" t="str">
            <v>432302195711241673</v>
          </cell>
          <cell r="D8284" t="str">
            <v>蓟胜军</v>
          </cell>
          <cell r="E8284" t="str">
            <v>男</v>
          </cell>
          <cell r="F8284">
            <v>19571124</v>
          </cell>
          <cell r="G8284" t="str">
            <v>1977-06-01</v>
          </cell>
          <cell r="H8284" t="str">
            <v>2017-11-01</v>
          </cell>
          <cell r="I8284">
            <v>3800.88</v>
          </cell>
          <cell r="J8284">
            <v>49.2</v>
          </cell>
          <cell r="K8284">
            <v>35</v>
          </cell>
          <cell r="L8284">
            <v>0</v>
          </cell>
          <cell r="M8284">
            <v>53.21232</v>
          </cell>
          <cell r="N8284">
            <v>137.41</v>
          </cell>
          <cell r="O8284">
            <v>3938.29</v>
          </cell>
        </row>
        <row r="8285">
          <cell r="C8285" t="str">
            <v>43230219590709162X</v>
          </cell>
          <cell r="D8285" t="str">
            <v>陈芝香</v>
          </cell>
          <cell r="E8285" t="str">
            <v>女</v>
          </cell>
          <cell r="F8285">
            <v>19600601</v>
          </cell>
          <cell r="G8285" t="str">
            <v>1977-07-01</v>
          </cell>
          <cell r="H8285" t="str">
            <v>2010-06-01</v>
          </cell>
          <cell r="I8285">
            <v>2928.07</v>
          </cell>
          <cell r="J8285">
            <v>39.6</v>
          </cell>
          <cell r="K8285">
            <v>35</v>
          </cell>
          <cell r="L8285">
            <v>0</v>
          </cell>
          <cell r="M8285">
            <v>40.99298</v>
          </cell>
          <cell r="N8285">
            <v>115.59</v>
          </cell>
          <cell r="O8285">
            <v>3043.66</v>
          </cell>
        </row>
        <row r="8286">
          <cell r="C8286" t="str">
            <v>432302195709071652</v>
          </cell>
          <cell r="D8286" t="str">
            <v>蓟胜强</v>
          </cell>
          <cell r="E8286" t="str">
            <v>男</v>
          </cell>
          <cell r="F8286">
            <v>19570907</v>
          </cell>
          <cell r="G8286" t="str">
            <v>1974-10-01</v>
          </cell>
          <cell r="H8286" t="str">
            <v>2017-09-01</v>
          </cell>
          <cell r="I8286">
            <v>3837.45</v>
          </cell>
          <cell r="J8286">
            <v>45.6</v>
          </cell>
          <cell r="K8286">
            <v>35</v>
          </cell>
          <cell r="L8286">
            <v>0</v>
          </cell>
          <cell r="M8286">
            <v>53.7243</v>
          </cell>
          <cell r="N8286">
            <v>134.32</v>
          </cell>
          <cell r="O8286">
            <v>3971.77</v>
          </cell>
        </row>
        <row r="8287">
          <cell r="C8287" t="str">
            <v>432302194912151637</v>
          </cell>
          <cell r="D8287" t="str">
            <v>王少群</v>
          </cell>
          <cell r="E8287" t="str">
            <v>男</v>
          </cell>
          <cell r="F8287">
            <v>19481215</v>
          </cell>
          <cell r="G8287" t="str">
            <v>1967-04-01</v>
          </cell>
          <cell r="H8287" t="str">
            <v>2008-12-01</v>
          </cell>
          <cell r="I8287">
            <v>3456.58</v>
          </cell>
          <cell r="J8287">
            <v>50.4</v>
          </cell>
          <cell r="K8287">
            <v>35</v>
          </cell>
          <cell r="L8287">
            <v>15</v>
          </cell>
          <cell r="M8287">
            <v>48.39212</v>
          </cell>
          <cell r="N8287">
            <v>148.79</v>
          </cell>
          <cell r="O8287">
            <v>3605.37</v>
          </cell>
        </row>
        <row r="8288">
          <cell r="C8288" t="str">
            <v>432302196711201625</v>
          </cell>
          <cell r="D8288" t="str">
            <v>胡运珍</v>
          </cell>
          <cell r="E8288" t="str">
            <v>女</v>
          </cell>
          <cell r="F8288">
            <v>19671120</v>
          </cell>
          <cell r="G8288" t="str">
            <v>1986-01-01</v>
          </cell>
          <cell r="H8288" t="str">
            <v>2017-11-01</v>
          </cell>
          <cell r="I8288">
            <v>2157.14</v>
          </cell>
          <cell r="J8288">
            <v>30</v>
          </cell>
          <cell r="K8288">
            <v>35</v>
          </cell>
          <cell r="L8288">
            <v>0</v>
          </cell>
          <cell r="M8288">
            <v>30.19996</v>
          </cell>
          <cell r="N8288">
            <v>95.2</v>
          </cell>
          <cell r="O8288">
            <v>2252.34</v>
          </cell>
        </row>
        <row r="8289">
          <cell r="C8289" t="str">
            <v>432302196601011660</v>
          </cell>
          <cell r="D8289" t="str">
            <v>周小平</v>
          </cell>
          <cell r="E8289" t="str">
            <v>女</v>
          </cell>
          <cell r="F8289">
            <v>19641101</v>
          </cell>
          <cell r="G8289" t="str">
            <v>1982-07-01</v>
          </cell>
          <cell r="H8289" t="str">
            <v>2014-11-01</v>
          </cell>
          <cell r="I8289">
            <v>2874.73</v>
          </cell>
          <cell r="J8289">
            <v>39.6</v>
          </cell>
          <cell r="K8289">
            <v>35</v>
          </cell>
          <cell r="L8289">
            <v>0</v>
          </cell>
          <cell r="M8289">
            <v>40.24622</v>
          </cell>
          <cell r="N8289">
            <v>114.85</v>
          </cell>
          <cell r="O8289">
            <v>2989.58</v>
          </cell>
        </row>
        <row r="8290">
          <cell r="C8290" t="str">
            <v>432302196203231641</v>
          </cell>
          <cell r="D8290" t="str">
            <v>周平安</v>
          </cell>
          <cell r="E8290" t="str">
            <v>女</v>
          </cell>
          <cell r="F8290">
            <v>19620323</v>
          </cell>
          <cell r="G8290" t="str">
            <v>1979-04-01</v>
          </cell>
          <cell r="H8290" t="str">
            <v>2012-03-01</v>
          </cell>
          <cell r="I8290">
            <v>2903.9</v>
          </cell>
          <cell r="J8290">
            <v>39.6</v>
          </cell>
          <cell r="K8290">
            <v>35</v>
          </cell>
          <cell r="L8290">
            <v>0</v>
          </cell>
          <cell r="M8290">
            <v>40.6546</v>
          </cell>
          <cell r="N8290">
            <v>115.25</v>
          </cell>
          <cell r="O8290">
            <v>3019.15</v>
          </cell>
        </row>
        <row r="8291">
          <cell r="C8291" t="str">
            <v>432302196510111666</v>
          </cell>
          <cell r="D8291" t="str">
            <v>宾庆祝</v>
          </cell>
          <cell r="E8291" t="str">
            <v>女</v>
          </cell>
          <cell r="F8291">
            <v>19651011</v>
          </cell>
          <cell r="G8291" t="str">
            <v>1983-07-01</v>
          </cell>
          <cell r="H8291" t="str">
            <v>2015-10-01</v>
          </cell>
          <cell r="I8291">
            <v>2664.9</v>
          </cell>
          <cell r="J8291">
            <v>39.6</v>
          </cell>
          <cell r="K8291">
            <v>35</v>
          </cell>
          <cell r="L8291">
            <v>0</v>
          </cell>
          <cell r="M8291">
            <v>37.3086</v>
          </cell>
          <cell r="N8291">
            <v>111.91</v>
          </cell>
          <cell r="O8291">
            <v>2776.81</v>
          </cell>
        </row>
        <row r="8292">
          <cell r="C8292" t="str">
            <v>432302196006241613</v>
          </cell>
          <cell r="D8292" t="str">
            <v>刘月军</v>
          </cell>
          <cell r="E8292" t="str">
            <v>男</v>
          </cell>
          <cell r="F8292">
            <v>19600624</v>
          </cell>
          <cell r="G8292" t="str">
            <v>1977-07-01</v>
          </cell>
          <cell r="H8292" t="str">
            <v>2020-06-01</v>
          </cell>
          <cell r="I8292">
            <v>4218.85</v>
          </cell>
          <cell r="J8292">
            <v>51.6</v>
          </cell>
          <cell r="K8292">
            <v>35</v>
          </cell>
          <cell r="L8292">
            <v>0</v>
          </cell>
          <cell r="M8292">
            <v>59.0639</v>
          </cell>
          <cell r="N8292">
            <v>145.66</v>
          </cell>
          <cell r="O8292">
            <v>4364.51</v>
          </cell>
        </row>
        <row r="8293">
          <cell r="C8293" t="str">
            <v>432302195610111650</v>
          </cell>
          <cell r="D8293" t="str">
            <v>杨琳琳</v>
          </cell>
          <cell r="E8293" t="str">
            <v>男</v>
          </cell>
          <cell r="F8293">
            <v>19561011</v>
          </cell>
          <cell r="G8293" t="str">
            <v>1973-11-01</v>
          </cell>
          <cell r="H8293" t="str">
            <v>2014-12-01</v>
          </cell>
          <cell r="I8293">
            <v>3701.56</v>
          </cell>
          <cell r="J8293">
            <v>50.4</v>
          </cell>
          <cell r="K8293">
            <v>35</v>
          </cell>
          <cell r="L8293">
            <v>0</v>
          </cell>
          <cell r="M8293">
            <v>51.82184</v>
          </cell>
          <cell r="N8293">
            <v>137.22</v>
          </cell>
          <cell r="O8293">
            <v>3838.78</v>
          </cell>
        </row>
        <row r="8294">
          <cell r="C8294" t="str">
            <v>432302196805161628</v>
          </cell>
          <cell r="D8294" t="str">
            <v>皮爱君</v>
          </cell>
          <cell r="E8294" t="str">
            <v>女</v>
          </cell>
          <cell r="F8294">
            <v>19680516</v>
          </cell>
          <cell r="G8294" t="str">
            <v>1985-06-01</v>
          </cell>
          <cell r="H8294" t="str">
            <v>2018-05-01</v>
          </cell>
          <cell r="I8294">
            <v>2689.74</v>
          </cell>
          <cell r="J8294">
            <v>37.2</v>
          </cell>
          <cell r="K8294">
            <v>35</v>
          </cell>
          <cell r="L8294">
            <v>0</v>
          </cell>
          <cell r="M8294">
            <v>37.65636</v>
          </cell>
          <cell r="N8294">
            <v>109.86</v>
          </cell>
          <cell r="O8294">
            <v>2799.6</v>
          </cell>
        </row>
        <row r="8295">
          <cell r="C8295" t="str">
            <v>432302196204011640</v>
          </cell>
          <cell r="D8295" t="str">
            <v>钟放连</v>
          </cell>
          <cell r="E8295" t="str">
            <v>女</v>
          </cell>
          <cell r="F8295">
            <v>19630401</v>
          </cell>
          <cell r="G8295" t="str">
            <v>1980-05-01</v>
          </cell>
          <cell r="H8295" t="str">
            <v>2013-04-01</v>
          </cell>
          <cell r="I8295">
            <v>2935.5</v>
          </cell>
          <cell r="J8295">
            <v>39.6</v>
          </cell>
          <cell r="K8295">
            <v>35</v>
          </cell>
          <cell r="L8295">
            <v>0</v>
          </cell>
          <cell r="M8295">
            <v>41.097</v>
          </cell>
          <cell r="N8295">
            <v>115.7</v>
          </cell>
          <cell r="O8295">
            <v>3051.2</v>
          </cell>
        </row>
        <row r="8296">
          <cell r="C8296" t="str">
            <v>432302196802131626</v>
          </cell>
          <cell r="D8296" t="str">
            <v>吴伟俊</v>
          </cell>
          <cell r="E8296" t="str">
            <v>女</v>
          </cell>
          <cell r="F8296">
            <v>19680213</v>
          </cell>
          <cell r="G8296" t="str">
            <v>1985-03-01</v>
          </cell>
          <cell r="H8296" t="str">
            <v>2018-02-01</v>
          </cell>
          <cell r="I8296">
            <v>2581.01</v>
          </cell>
          <cell r="J8296">
            <v>34.8</v>
          </cell>
          <cell r="K8296">
            <v>35</v>
          </cell>
          <cell r="L8296">
            <v>0</v>
          </cell>
          <cell r="M8296">
            <v>36.13414</v>
          </cell>
          <cell r="N8296">
            <v>105.93</v>
          </cell>
          <cell r="O8296">
            <v>2686.94</v>
          </cell>
        </row>
        <row r="8297">
          <cell r="C8297" t="str">
            <v>432302196907061628</v>
          </cell>
          <cell r="D8297" t="str">
            <v>邓建军</v>
          </cell>
          <cell r="E8297" t="str">
            <v>女</v>
          </cell>
          <cell r="F8297">
            <v>19690706</v>
          </cell>
          <cell r="G8297" t="str">
            <v>1986-08-01</v>
          </cell>
          <cell r="H8297" t="str">
            <v>2019-07-01</v>
          </cell>
          <cell r="I8297">
            <v>2832.77</v>
          </cell>
          <cell r="J8297">
            <v>39.6</v>
          </cell>
          <cell r="K8297">
            <v>35</v>
          </cell>
          <cell r="L8297">
            <v>0</v>
          </cell>
          <cell r="M8297">
            <v>39.65878</v>
          </cell>
          <cell r="N8297">
            <v>114.26</v>
          </cell>
          <cell r="O8297">
            <v>2947.03</v>
          </cell>
        </row>
        <row r="8298">
          <cell r="C8298" t="str">
            <v>430981196710151423</v>
          </cell>
          <cell r="D8298" t="str">
            <v>彭凤姣</v>
          </cell>
          <cell r="E8298" t="str">
            <v>女</v>
          </cell>
          <cell r="F8298">
            <v>19671014</v>
          </cell>
          <cell r="G8298" t="str">
            <v>1990-01-01</v>
          </cell>
          <cell r="H8298" t="str">
            <v>2017-10-01</v>
          </cell>
          <cell r="I8298">
            <v>2164.56</v>
          </cell>
          <cell r="J8298">
            <v>33.6</v>
          </cell>
          <cell r="K8298">
            <v>35</v>
          </cell>
          <cell r="L8298">
            <v>0</v>
          </cell>
          <cell r="M8298">
            <v>30.30384</v>
          </cell>
          <cell r="N8298">
            <v>98.9</v>
          </cell>
          <cell r="O8298">
            <v>2263.46</v>
          </cell>
        </row>
        <row r="8299">
          <cell r="C8299" t="str">
            <v>432302197009081621</v>
          </cell>
          <cell r="D8299" t="str">
            <v>蔡波玲</v>
          </cell>
          <cell r="E8299" t="str">
            <v>女</v>
          </cell>
          <cell r="F8299">
            <v>19700907</v>
          </cell>
          <cell r="G8299" t="str">
            <v>1987-10-01</v>
          </cell>
          <cell r="H8299" t="str">
            <v>2020-09-01</v>
          </cell>
          <cell r="I8299">
            <v>2672.09</v>
          </cell>
          <cell r="J8299">
            <v>39.6</v>
          </cell>
          <cell r="K8299">
            <v>35</v>
          </cell>
          <cell r="L8299">
            <v>0</v>
          </cell>
          <cell r="M8299">
            <v>37.40926</v>
          </cell>
          <cell r="N8299">
            <v>112.01</v>
          </cell>
          <cell r="O8299">
            <v>2784.1</v>
          </cell>
        </row>
        <row r="8300">
          <cell r="C8300" t="str">
            <v>430981196207131425</v>
          </cell>
          <cell r="D8300" t="str">
            <v>徐献春</v>
          </cell>
          <cell r="E8300" t="str">
            <v>女</v>
          </cell>
          <cell r="F8300">
            <v>19620713</v>
          </cell>
          <cell r="G8300" t="str">
            <v>1979-08-01</v>
          </cell>
          <cell r="H8300" t="str">
            <v>2012-07-01</v>
          </cell>
          <cell r="I8300">
            <v>2901.36</v>
          </cell>
          <cell r="J8300">
            <v>39.6</v>
          </cell>
          <cell r="K8300">
            <v>35</v>
          </cell>
          <cell r="L8300">
            <v>0</v>
          </cell>
          <cell r="M8300">
            <v>40.61904</v>
          </cell>
          <cell r="N8300">
            <v>115.22</v>
          </cell>
          <cell r="O8300">
            <v>3016.58</v>
          </cell>
        </row>
        <row r="8301">
          <cell r="C8301" t="str">
            <v>432302195207011625</v>
          </cell>
          <cell r="D8301" t="str">
            <v>谢和秀</v>
          </cell>
          <cell r="E8301" t="str">
            <v>女</v>
          </cell>
          <cell r="F8301">
            <v>19490701</v>
          </cell>
          <cell r="G8301" t="str">
            <v>1967-01-01</v>
          </cell>
          <cell r="H8301" t="str">
            <v>2004-07-01</v>
          </cell>
          <cell r="I8301">
            <v>3007.91</v>
          </cell>
          <cell r="J8301">
            <v>45.6</v>
          </cell>
          <cell r="K8301">
            <v>35</v>
          </cell>
          <cell r="L8301">
            <v>15</v>
          </cell>
          <cell r="M8301">
            <v>42.11074</v>
          </cell>
          <cell r="N8301">
            <v>137.71</v>
          </cell>
          <cell r="O8301">
            <v>3145.62</v>
          </cell>
        </row>
        <row r="8302">
          <cell r="C8302" t="str">
            <v>432302194612041612</v>
          </cell>
          <cell r="D8302" t="str">
            <v>周国清</v>
          </cell>
          <cell r="E8302" t="str">
            <v>男</v>
          </cell>
          <cell r="F8302">
            <v>19470117</v>
          </cell>
          <cell r="G8302" t="str">
            <v>1964-02-01</v>
          </cell>
          <cell r="H8302" t="str">
            <v>2007-01-01</v>
          </cell>
          <cell r="I8302">
            <v>3510.81</v>
          </cell>
          <cell r="J8302">
            <v>51.6</v>
          </cell>
          <cell r="K8302">
            <v>35</v>
          </cell>
          <cell r="L8302">
            <v>15</v>
          </cell>
          <cell r="M8302">
            <v>49.15134</v>
          </cell>
          <cell r="N8302">
            <v>150.75</v>
          </cell>
          <cell r="O8302">
            <v>3661.56</v>
          </cell>
        </row>
        <row r="8303">
          <cell r="C8303" t="str">
            <v>430981194607221412</v>
          </cell>
          <cell r="D8303" t="str">
            <v>徐延寿</v>
          </cell>
          <cell r="E8303" t="str">
            <v>男</v>
          </cell>
          <cell r="F8303">
            <v>19460722</v>
          </cell>
          <cell r="G8303" t="str">
            <v>1969-12-01</v>
          </cell>
          <cell r="H8303" t="str">
            <v>2006-07-01</v>
          </cell>
          <cell r="I8303">
            <v>3112.13</v>
          </cell>
          <cell r="J8303">
            <v>44.4</v>
          </cell>
          <cell r="K8303">
            <v>35</v>
          </cell>
          <cell r="L8303">
            <v>15</v>
          </cell>
          <cell r="M8303">
            <v>43.56982</v>
          </cell>
          <cell r="N8303">
            <v>137.97</v>
          </cell>
          <cell r="O8303">
            <v>3250.1</v>
          </cell>
        </row>
        <row r="8304">
          <cell r="C8304" t="str">
            <v>432302197012021662</v>
          </cell>
          <cell r="D8304" t="str">
            <v>刘建兵</v>
          </cell>
          <cell r="E8304" t="str">
            <v>女</v>
          </cell>
          <cell r="F8304">
            <v>19701202</v>
          </cell>
          <cell r="G8304" t="str">
            <v>1991-09-01</v>
          </cell>
          <cell r="H8304" t="str">
            <v>2020-12-01</v>
          </cell>
          <cell r="I8304">
            <v>1575.64</v>
          </cell>
          <cell r="J8304">
            <v>25.2</v>
          </cell>
          <cell r="K8304">
            <v>35</v>
          </cell>
          <cell r="L8304">
            <v>0</v>
          </cell>
          <cell r="M8304">
            <v>22.05896</v>
          </cell>
          <cell r="N8304">
            <v>82.26</v>
          </cell>
          <cell r="O8304">
            <v>1657.9</v>
          </cell>
        </row>
        <row r="8305">
          <cell r="C8305" t="str">
            <v>43098119710424144X</v>
          </cell>
          <cell r="D8305" t="str">
            <v>王伏香</v>
          </cell>
          <cell r="E8305" t="str">
            <v>女</v>
          </cell>
          <cell r="F8305">
            <v>19700624</v>
          </cell>
          <cell r="G8305" t="str">
            <v>1989-01-01</v>
          </cell>
          <cell r="H8305" t="str">
            <v>2020-06-01</v>
          </cell>
          <cell r="I8305">
            <v>2481.86</v>
          </cell>
          <cell r="J8305">
            <v>38.4</v>
          </cell>
          <cell r="K8305">
            <v>35</v>
          </cell>
          <cell r="L8305">
            <v>0</v>
          </cell>
          <cell r="M8305">
            <v>34.74604</v>
          </cell>
          <cell r="N8305">
            <v>108.15</v>
          </cell>
          <cell r="O8305">
            <v>2590.01</v>
          </cell>
        </row>
        <row r="8306">
          <cell r="C8306" t="str">
            <v>43098119680707142X</v>
          </cell>
          <cell r="D8306" t="str">
            <v>杨友清</v>
          </cell>
          <cell r="E8306" t="str">
            <v>女</v>
          </cell>
          <cell r="F8306">
            <v>19680707</v>
          </cell>
          <cell r="G8306" t="str">
            <v>1991-01-01</v>
          </cell>
          <cell r="H8306" t="str">
            <v>2018-07-01</v>
          </cell>
          <cell r="I8306">
            <v>2127.32</v>
          </cell>
          <cell r="J8306">
            <v>33.6</v>
          </cell>
          <cell r="K8306">
            <v>35</v>
          </cell>
          <cell r="L8306">
            <v>0</v>
          </cell>
          <cell r="M8306">
            <v>29.78248</v>
          </cell>
          <cell r="N8306">
            <v>98.38</v>
          </cell>
          <cell r="O8306">
            <v>2225.7</v>
          </cell>
        </row>
        <row r="8307">
          <cell r="C8307" t="str">
            <v>432302197009221647</v>
          </cell>
          <cell r="D8307" t="str">
            <v>尹双华</v>
          </cell>
          <cell r="E8307" t="str">
            <v>女</v>
          </cell>
          <cell r="F8307">
            <v>19700822</v>
          </cell>
          <cell r="G8307" t="str">
            <v>1991-09-01</v>
          </cell>
          <cell r="H8307" t="str">
            <v>2020-08-01</v>
          </cell>
          <cell r="I8307">
            <v>2226.58</v>
          </cell>
          <cell r="J8307">
            <v>34.8</v>
          </cell>
          <cell r="K8307">
            <v>35</v>
          </cell>
          <cell r="L8307">
            <v>0</v>
          </cell>
          <cell r="M8307">
            <v>31.17212</v>
          </cell>
          <cell r="N8307">
            <v>100.97</v>
          </cell>
          <cell r="O8307">
            <v>2327.55</v>
          </cell>
        </row>
        <row r="8308">
          <cell r="C8308" t="str">
            <v>430981196801011426</v>
          </cell>
          <cell r="D8308" t="str">
            <v>胡婷</v>
          </cell>
          <cell r="E8308" t="str">
            <v>女</v>
          </cell>
          <cell r="F8308">
            <v>19691201</v>
          </cell>
          <cell r="G8308" t="str">
            <v>1991-09-01</v>
          </cell>
          <cell r="H8308" t="str">
            <v>2019-12-01</v>
          </cell>
          <cell r="I8308">
            <v>1671.45</v>
          </cell>
          <cell r="J8308">
            <v>26.4</v>
          </cell>
          <cell r="K8308">
            <v>35</v>
          </cell>
          <cell r="L8308">
            <v>0</v>
          </cell>
          <cell r="M8308">
            <v>23.4003</v>
          </cell>
          <cell r="N8308">
            <v>84.8</v>
          </cell>
          <cell r="O8308">
            <v>1756.25</v>
          </cell>
        </row>
        <row r="8309">
          <cell r="C8309" t="str">
            <v>432302196807241648</v>
          </cell>
          <cell r="D8309" t="str">
            <v>胡秋莲</v>
          </cell>
          <cell r="E8309" t="str">
            <v>女</v>
          </cell>
          <cell r="F8309">
            <v>19680724</v>
          </cell>
          <cell r="G8309" t="str">
            <v>1991-08-01</v>
          </cell>
          <cell r="H8309" t="str">
            <v>2018-07-01</v>
          </cell>
          <cell r="I8309">
            <v>2150.07</v>
          </cell>
          <cell r="J8309">
            <v>32.4</v>
          </cell>
          <cell r="K8309">
            <v>35</v>
          </cell>
          <cell r="L8309">
            <v>0</v>
          </cell>
          <cell r="M8309">
            <v>30.10098</v>
          </cell>
          <cell r="N8309">
            <v>97.5</v>
          </cell>
          <cell r="O8309">
            <v>2247.57</v>
          </cell>
        </row>
        <row r="8310">
          <cell r="C8310" t="str">
            <v>432302197008261620</v>
          </cell>
          <cell r="D8310" t="str">
            <v>夏庆元</v>
          </cell>
          <cell r="E8310" t="str">
            <v>女</v>
          </cell>
          <cell r="F8310">
            <v>19700726</v>
          </cell>
          <cell r="G8310" t="str">
            <v>1991-09-01</v>
          </cell>
          <cell r="H8310" t="str">
            <v>2020-07-01</v>
          </cell>
          <cell r="I8310">
            <v>2217.87</v>
          </cell>
          <cell r="J8310">
            <v>34.8</v>
          </cell>
          <cell r="K8310">
            <v>35</v>
          </cell>
          <cell r="L8310">
            <v>0</v>
          </cell>
          <cell r="M8310">
            <v>31.05018</v>
          </cell>
          <cell r="N8310">
            <v>100.85</v>
          </cell>
          <cell r="O8310">
            <v>2318.72</v>
          </cell>
        </row>
        <row r="8311">
          <cell r="C8311" t="str">
            <v>432302196411281686</v>
          </cell>
          <cell r="D8311" t="str">
            <v>毛玉球</v>
          </cell>
          <cell r="E8311" t="str">
            <v>女</v>
          </cell>
          <cell r="F8311">
            <v>19641128</v>
          </cell>
          <cell r="G8311" t="str">
            <v>1987-12-01</v>
          </cell>
          <cell r="H8311" t="str">
            <v>2014-11-01</v>
          </cell>
          <cell r="I8311">
            <v>2178.21</v>
          </cell>
          <cell r="J8311">
            <v>32.4</v>
          </cell>
          <cell r="K8311">
            <v>35</v>
          </cell>
          <cell r="L8311">
            <v>0</v>
          </cell>
          <cell r="M8311">
            <v>30.49494</v>
          </cell>
          <cell r="N8311">
            <v>97.89</v>
          </cell>
          <cell r="O8311">
            <v>2276.1</v>
          </cell>
        </row>
        <row r="8312">
          <cell r="C8312" t="str">
            <v>432302196605111642</v>
          </cell>
          <cell r="D8312" t="str">
            <v>欧燕</v>
          </cell>
          <cell r="E8312" t="str">
            <v>女</v>
          </cell>
          <cell r="F8312">
            <v>19650511</v>
          </cell>
          <cell r="G8312" t="str">
            <v>1991-11-01</v>
          </cell>
          <cell r="H8312" t="str">
            <v>2015-05-01</v>
          </cell>
          <cell r="I8312">
            <v>1770.94</v>
          </cell>
          <cell r="J8312">
            <v>28.8</v>
          </cell>
          <cell r="K8312">
            <v>35</v>
          </cell>
          <cell r="L8312">
            <v>0</v>
          </cell>
          <cell r="M8312">
            <v>24.79316</v>
          </cell>
          <cell r="N8312">
            <v>88.59</v>
          </cell>
          <cell r="O8312">
            <v>1859.53</v>
          </cell>
        </row>
        <row r="8313">
          <cell r="C8313" t="str">
            <v>432302196603171668</v>
          </cell>
          <cell r="D8313" t="str">
            <v>刘和兰</v>
          </cell>
          <cell r="E8313" t="str">
            <v>女</v>
          </cell>
          <cell r="F8313">
            <v>19660317</v>
          </cell>
          <cell r="G8313" t="str">
            <v>1986-01-01</v>
          </cell>
          <cell r="H8313" t="str">
            <v>2016-03-01</v>
          </cell>
          <cell r="I8313">
            <v>2404.72</v>
          </cell>
          <cell r="J8313">
            <v>37.2</v>
          </cell>
          <cell r="K8313">
            <v>35</v>
          </cell>
          <cell r="L8313">
            <v>0</v>
          </cell>
          <cell r="M8313">
            <v>33.66608</v>
          </cell>
          <cell r="N8313">
            <v>105.87</v>
          </cell>
          <cell r="O8313">
            <v>2510.59</v>
          </cell>
        </row>
        <row r="8314">
          <cell r="C8314" t="str">
            <v>432302196912041648</v>
          </cell>
          <cell r="D8314" t="str">
            <v>成喜秀</v>
          </cell>
          <cell r="E8314" t="str">
            <v>女</v>
          </cell>
          <cell r="F8314">
            <v>19691109</v>
          </cell>
          <cell r="G8314" t="str">
            <v>1991-09-01</v>
          </cell>
          <cell r="H8314" t="str">
            <v>2019-11-01</v>
          </cell>
          <cell r="I8314">
            <v>2196.84</v>
          </cell>
          <cell r="J8314">
            <v>34.8</v>
          </cell>
          <cell r="K8314">
            <v>35</v>
          </cell>
          <cell r="L8314">
            <v>0</v>
          </cell>
          <cell r="M8314">
            <v>30.75576</v>
          </cell>
          <cell r="N8314">
            <v>100.56</v>
          </cell>
          <cell r="O8314">
            <v>2297.4</v>
          </cell>
        </row>
        <row r="8315">
          <cell r="C8315" t="str">
            <v>432302196912111626</v>
          </cell>
          <cell r="D8315" t="str">
            <v>谢罗群</v>
          </cell>
          <cell r="E8315" t="str">
            <v>女</v>
          </cell>
          <cell r="F8315">
            <v>19701211</v>
          </cell>
          <cell r="G8315" t="str">
            <v>1988-01-01</v>
          </cell>
          <cell r="H8315" t="str">
            <v>2020-12-01</v>
          </cell>
          <cell r="I8315">
            <v>2724.77</v>
          </cell>
          <cell r="J8315">
            <v>39.6</v>
          </cell>
          <cell r="K8315">
            <v>35</v>
          </cell>
          <cell r="L8315">
            <v>0</v>
          </cell>
          <cell r="M8315">
            <v>38.14678</v>
          </cell>
          <cell r="N8315">
            <v>112.75</v>
          </cell>
          <cell r="O8315">
            <v>2837.52</v>
          </cell>
        </row>
        <row r="8316">
          <cell r="C8316" t="str">
            <v>432302196709211621</v>
          </cell>
          <cell r="D8316" t="str">
            <v>杨月英</v>
          </cell>
          <cell r="E8316" t="str">
            <v>女</v>
          </cell>
          <cell r="F8316">
            <v>19660921</v>
          </cell>
          <cell r="G8316" t="str">
            <v>1984-07-01</v>
          </cell>
          <cell r="H8316" t="str">
            <v>2016-09-01</v>
          </cell>
          <cell r="I8316">
            <v>2642.59</v>
          </cell>
          <cell r="J8316">
            <v>39.6</v>
          </cell>
          <cell r="K8316">
            <v>35</v>
          </cell>
          <cell r="L8316">
            <v>0</v>
          </cell>
          <cell r="M8316">
            <v>36.99626</v>
          </cell>
          <cell r="N8316">
            <v>111.6</v>
          </cell>
          <cell r="O8316">
            <v>2754.19</v>
          </cell>
        </row>
        <row r="8317">
          <cell r="C8317" t="str">
            <v>43230219750311162X</v>
          </cell>
          <cell r="D8317" t="str">
            <v>高良</v>
          </cell>
          <cell r="E8317" t="str">
            <v>女</v>
          </cell>
          <cell r="F8317">
            <v>19740311</v>
          </cell>
          <cell r="G8317" t="str">
            <v>1991-09-01</v>
          </cell>
          <cell r="H8317" t="str">
            <v>2019-04-01</v>
          </cell>
          <cell r="I8317">
            <v>2123.11</v>
          </cell>
          <cell r="J8317">
            <v>33.6</v>
          </cell>
          <cell r="K8317">
            <v>35</v>
          </cell>
          <cell r="L8317">
            <v>0</v>
          </cell>
          <cell r="M8317">
            <v>29.72354</v>
          </cell>
          <cell r="N8317">
            <v>98.32</v>
          </cell>
          <cell r="O8317">
            <v>2221.43</v>
          </cell>
        </row>
        <row r="8318">
          <cell r="C8318" t="str">
            <v>430981197108191427</v>
          </cell>
          <cell r="D8318" t="str">
            <v>彭小萍</v>
          </cell>
          <cell r="E8318" t="str">
            <v>女</v>
          </cell>
          <cell r="F8318">
            <v>19710801</v>
          </cell>
          <cell r="G8318" t="str">
            <v>1991-09-01</v>
          </cell>
          <cell r="H8318" t="str">
            <v>2021-08-01</v>
          </cell>
          <cell r="I8318">
            <v>2235.98</v>
          </cell>
          <cell r="J8318">
            <v>36</v>
          </cell>
          <cell r="K8318">
            <v>35</v>
          </cell>
          <cell r="L8318">
            <v>0</v>
          </cell>
          <cell r="M8318">
            <v>31.30372</v>
          </cell>
          <cell r="N8318">
            <v>102.3</v>
          </cell>
          <cell r="O8318">
            <v>2338.28</v>
          </cell>
        </row>
        <row r="8319">
          <cell r="C8319" t="str">
            <v>430981197106181428</v>
          </cell>
          <cell r="D8319" t="str">
            <v>陈立明</v>
          </cell>
          <cell r="E8319" t="str">
            <v>女</v>
          </cell>
          <cell r="F8319">
            <v>19710618</v>
          </cell>
          <cell r="G8319" t="str">
            <v>1991-09-01</v>
          </cell>
          <cell r="H8319" t="str">
            <v>2021-06-01</v>
          </cell>
          <cell r="I8319">
            <v>1606.32</v>
          </cell>
          <cell r="J8319">
            <v>26.4</v>
          </cell>
          <cell r="K8319">
            <v>35</v>
          </cell>
          <cell r="L8319">
            <v>0</v>
          </cell>
          <cell r="M8319">
            <v>22.48848</v>
          </cell>
          <cell r="N8319">
            <v>83.89</v>
          </cell>
          <cell r="O8319">
            <v>1690.21</v>
          </cell>
        </row>
        <row r="8320">
          <cell r="C8320" t="str">
            <v>432302194510251635</v>
          </cell>
          <cell r="D8320" t="str">
            <v>侯益腾</v>
          </cell>
          <cell r="E8320" t="str">
            <v>男</v>
          </cell>
          <cell r="F8320">
            <v>19461025</v>
          </cell>
          <cell r="G8320" t="str">
            <v>1964-03-01</v>
          </cell>
          <cell r="H8320" t="str">
            <v>2006-10-01</v>
          </cell>
          <cell r="I8320">
            <v>3566.64</v>
          </cell>
          <cell r="J8320">
            <v>51.6</v>
          </cell>
          <cell r="K8320">
            <v>35</v>
          </cell>
          <cell r="L8320">
            <v>15</v>
          </cell>
          <cell r="M8320">
            <v>49.93296</v>
          </cell>
          <cell r="N8320">
            <v>151.53</v>
          </cell>
          <cell r="O8320">
            <v>3718.17</v>
          </cell>
        </row>
        <row r="8321">
          <cell r="C8321" t="str">
            <v>432302197112151624</v>
          </cell>
          <cell r="D8321" t="str">
            <v>马喻</v>
          </cell>
          <cell r="E8321" t="str">
            <v>女</v>
          </cell>
          <cell r="F8321">
            <v>19711101</v>
          </cell>
          <cell r="G8321" t="str">
            <v>1988-12-01</v>
          </cell>
          <cell r="H8321" t="str">
            <v>2021-11-01</v>
          </cell>
          <cell r="I8321">
            <v>2598.73</v>
          </cell>
          <cell r="J8321">
            <v>39.6</v>
          </cell>
          <cell r="K8321">
            <v>35</v>
          </cell>
          <cell r="L8321">
            <v>0</v>
          </cell>
          <cell r="M8321">
            <v>36.38222</v>
          </cell>
          <cell r="N8321">
            <v>110.98</v>
          </cell>
          <cell r="O8321">
            <v>2709.71</v>
          </cell>
        </row>
        <row r="8322">
          <cell r="C8322" t="str">
            <v>432302196909161649</v>
          </cell>
          <cell r="D8322" t="str">
            <v>段淑群</v>
          </cell>
          <cell r="E8322" t="str">
            <v>女</v>
          </cell>
          <cell r="F8322">
            <v>19710701</v>
          </cell>
          <cell r="G8322" t="str">
            <v>1988-08-01</v>
          </cell>
          <cell r="H8322" t="str">
            <v>2021-07-01</v>
          </cell>
          <cell r="I8322">
            <v>2693.22</v>
          </cell>
          <cell r="J8322">
            <v>39.6</v>
          </cell>
          <cell r="K8322">
            <v>35</v>
          </cell>
          <cell r="L8322">
            <v>0</v>
          </cell>
          <cell r="M8322">
            <v>37.70508</v>
          </cell>
          <cell r="N8322">
            <v>112.31</v>
          </cell>
          <cell r="O8322">
            <v>2805.53</v>
          </cell>
        </row>
        <row r="8323">
          <cell r="C8323" t="str">
            <v>432302197103231622</v>
          </cell>
          <cell r="D8323" t="str">
            <v>任萍</v>
          </cell>
          <cell r="E8323" t="str">
            <v>女</v>
          </cell>
          <cell r="F8323">
            <v>19710324</v>
          </cell>
          <cell r="G8323" t="str">
            <v>1991-11-01</v>
          </cell>
          <cell r="H8323" t="str">
            <v>2021-03-01</v>
          </cell>
          <cell r="I8323">
            <v>1465.97</v>
          </cell>
          <cell r="J8323">
            <v>24</v>
          </cell>
          <cell r="K8323">
            <v>35</v>
          </cell>
          <cell r="L8323">
            <v>0</v>
          </cell>
          <cell r="M8323">
            <v>20.52358</v>
          </cell>
          <cell r="N8323">
            <v>79.52</v>
          </cell>
          <cell r="O8323">
            <v>1545.49</v>
          </cell>
        </row>
        <row r="8324">
          <cell r="C8324" t="str">
            <v>432302197107121682</v>
          </cell>
          <cell r="D8324" t="str">
            <v>刘英</v>
          </cell>
          <cell r="E8324" t="str">
            <v>女</v>
          </cell>
          <cell r="F8324">
            <v>19710701</v>
          </cell>
          <cell r="G8324" t="str">
            <v>1991-11-01</v>
          </cell>
          <cell r="H8324" t="str">
            <v>2021-07-01</v>
          </cell>
          <cell r="I8324">
            <v>1708.67</v>
          </cell>
          <cell r="J8324">
            <v>26.4</v>
          </cell>
          <cell r="K8324">
            <v>35</v>
          </cell>
          <cell r="L8324">
            <v>0</v>
          </cell>
          <cell r="M8324">
            <v>23.92138</v>
          </cell>
          <cell r="N8324">
            <v>85.32</v>
          </cell>
          <cell r="O8324">
            <v>1793.99</v>
          </cell>
        </row>
        <row r="8325">
          <cell r="C8325" t="str">
            <v>430981196801041422</v>
          </cell>
          <cell r="D8325" t="str">
            <v>贺志军</v>
          </cell>
          <cell r="E8325" t="str">
            <v>女</v>
          </cell>
          <cell r="F8325">
            <v>19680104</v>
          </cell>
          <cell r="G8325" t="str">
            <v>1985-02-01</v>
          </cell>
          <cell r="H8325" t="str">
            <v>2018-01-01</v>
          </cell>
          <cell r="I8325">
            <v>2773.48</v>
          </cell>
          <cell r="J8325">
            <v>39.6</v>
          </cell>
          <cell r="K8325">
            <v>35</v>
          </cell>
          <cell r="L8325">
            <v>0</v>
          </cell>
          <cell r="M8325">
            <v>38.82872</v>
          </cell>
          <cell r="N8325">
            <v>113.43</v>
          </cell>
          <cell r="O8325">
            <v>2886.91</v>
          </cell>
        </row>
        <row r="8326">
          <cell r="C8326" t="str">
            <v>43230219551224162X</v>
          </cell>
          <cell r="D8326" t="str">
            <v>罗小年</v>
          </cell>
          <cell r="E8326" t="str">
            <v>女</v>
          </cell>
          <cell r="F8326">
            <v>19551224</v>
          </cell>
          <cell r="G8326" t="str">
            <v>1973-01-01</v>
          </cell>
          <cell r="H8326" t="str">
            <v>2009-09-01</v>
          </cell>
          <cell r="I8326">
            <v>3125.35</v>
          </cell>
          <cell r="J8326">
            <v>44.4</v>
          </cell>
          <cell r="K8326">
            <v>35</v>
          </cell>
          <cell r="L8326">
            <v>0</v>
          </cell>
          <cell r="M8326">
            <v>43.7549</v>
          </cell>
          <cell r="N8326">
            <v>123.15</v>
          </cell>
          <cell r="O8326">
            <v>3248.5</v>
          </cell>
        </row>
        <row r="8327">
          <cell r="C8327" t="str">
            <v>432302195605271617</v>
          </cell>
          <cell r="D8327" t="str">
            <v>尹双喜</v>
          </cell>
          <cell r="E8327" t="str">
            <v>男</v>
          </cell>
          <cell r="F8327">
            <v>19560527</v>
          </cell>
          <cell r="G8327" t="str">
            <v>1973-06-01</v>
          </cell>
          <cell r="H8327" t="str">
            <v>2016-05-01</v>
          </cell>
          <cell r="I8327">
            <v>4048.34</v>
          </cell>
          <cell r="J8327">
            <v>51.6</v>
          </cell>
          <cell r="K8327">
            <v>35</v>
          </cell>
          <cell r="L8327">
            <v>0</v>
          </cell>
          <cell r="M8327">
            <v>56.67676</v>
          </cell>
          <cell r="N8327">
            <v>143.28</v>
          </cell>
          <cell r="O8327">
            <v>4191.62</v>
          </cell>
        </row>
        <row r="8328">
          <cell r="C8328" t="str">
            <v>432302195406241634</v>
          </cell>
          <cell r="D8328" t="str">
            <v>陈立忠</v>
          </cell>
          <cell r="E8328" t="str">
            <v>男</v>
          </cell>
          <cell r="F8328">
            <v>19540624</v>
          </cell>
          <cell r="G8328" t="str">
            <v>1976-03-01</v>
          </cell>
          <cell r="H8328" t="str">
            <v>2014-06-01</v>
          </cell>
          <cell r="I8328">
            <v>3469.76</v>
          </cell>
          <cell r="J8328">
            <v>46.8</v>
          </cell>
          <cell r="K8328">
            <v>35</v>
          </cell>
          <cell r="L8328">
            <v>0</v>
          </cell>
          <cell r="M8328">
            <v>48.57664</v>
          </cell>
          <cell r="N8328">
            <v>130.38</v>
          </cell>
          <cell r="O8328">
            <v>3600.14</v>
          </cell>
        </row>
        <row r="8329">
          <cell r="C8329" t="str">
            <v>432302195806051610</v>
          </cell>
          <cell r="D8329" t="str">
            <v>郭伏新</v>
          </cell>
          <cell r="E8329" t="str">
            <v>男</v>
          </cell>
          <cell r="F8329">
            <v>19580614</v>
          </cell>
          <cell r="G8329" t="str">
            <v>1975-07-01</v>
          </cell>
          <cell r="H8329" t="str">
            <v>2018-06-01</v>
          </cell>
          <cell r="I8329">
            <v>4218.5</v>
          </cell>
          <cell r="J8329">
            <v>51.6</v>
          </cell>
          <cell r="K8329">
            <v>35</v>
          </cell>
          <cell r="L8329">
            <v>0</v>
          </cell>
          <cell r="M8329">
            <v>59.059</v>
          </cell>
          <cell r="N8329">
            <v>145.66</v>
          </cell>
          <cell r="O8329">
            <v>4364.16</v>
          </cell>
        </row>
        <row r="8330">
          <cell r="C8330" t="str">
            <v>432302195402051622</v>
          </cell>
          <cell r="D8330" t="str">
            <v>廖建兰</v>
          </cell>
          <cell r="E8330" t="str">
            <v>女</v>
          </cell>
          <cell r="F8330">
            <v>19540105</v>
          </cell>
          <cell r="G8330" t="str">
            <v>1980-01-01</v>
          </cell>
          <cell r="H8330" t="str">
            <v>2009-01-01</v>
          </cell>
          <cell r="I8330">
            <v>2646.43</v>
          </cell>
          <cell r="J8330">
            <v>36</v>
          </cell>
          <cell r="K8330">
            <v>35</v>
          </cell>
          <cell r="L8330">
            <v>0</v>
          </cell>
          <cell r="M8330">
            <v>37.05002</v>
          </cell>
          <cell r="N8330">
            <v>108.05</v>
          </cell>
          <cell r="O8330">
            <v>2754.48</v>
          </cell>
        </row>
        <row r="8331">
          <cell r="C8331" t="str">
            <v>432302195609061633</v>
          </cell>
          <cell r="D8331" t="str">
            <v>段云飞</v>
          </cell>
          <cell r="E8331" t="str">
            <v>男</v>
          </cell>
          <cell r="F8331">
            <v>19560906</v>
          </cell>
          <cell r="G8331" t="str">
            <v>1974-01-01</v>
          </cell>
          <cell r="H8331" t="str">
            <v>2016-09-01</v>
          </cell>
          <cell r="I8331">
            <v>3982.27</v>
          </cell>
          <cell r="J8331">
            <v>51.6</v>
          </cell>
          <cell r="K8331">
            <v>35</v>
          </cell>
          <cell r="L8331">
            <v>0</v>
          </cell>
          <cell r="M8331">
            <v>55.75178</v>
          </cell>
          <cell r="N8331">
            <v>142.35</v>
          </cell>
          <cell r="O8331">
            <v>4124.62</v>
          </cell>
        </row>
        <row r="8332">
          <cell r="C8332" t="str">
            <v>432302195711291646</v>
          </cell>
          <cell r="D8332" t="str">
            <v>肖艳芝</v>
          </cell>
          <cell r="E8332" t="str">
            <v>女</v>
          </cell>
          <cell r="F8332">
            <v>19571129</v>
          </cell>
          <cell r="G8332" t="str">
            <v>1974-12-01</v>
          </cell>
          <cell r="H8332" t="str">
            <v>2009-09-01</v>
          </cell>
          <cell r="I8332">
            <v>3040.23</v>
          </cell>
          <cell r="J8332">
            <v>42</v>
          </cell>
          <cell r="K8332">
            <v>35</v>
          </cell>
          <cell r="L8332">
            <v>0</v>
          </cell>
          <cell r="M8332">
            <v>42.56322</v>
          </cell>
          <cell r="N8332">
            <v>119.56</v>
          </cell>
          <cell r="O8332">
            <v>3159.79</v>
          </cell>
        </row>
        <row r="8333">
          <cell r="C8333" t="str">
            <v>432302195610101647</v>
          </cell>
          <cell r="D8333" t="str">
            <v>舒金秀</v>
          </cell>
          <cell r="E8333" t="str">
            <v>女</v>
          </cell>
          <cell r="F8333">
            <v>19561005</v>
          </cell>
          <cell r="G8333" t="str">
            <v>1974-01-01</v>
          </cell>
          <cell r="H8333" t="str">
            <v>2009-09-01</v>
          </cell>
          <cell r="I8333">
            <v>3053.63</v>
          </cell>
          <cell r="J8333">
            <v>43.2</v>
          </cell>
          <cell r="K8333">
            <v>35</v>
          </cell>
          <cell r="L8333">
            <v>0</v>
          </cell>
          <cell r="M8333">
            <v>42.75082</v>
          </cell>
          <cell r="N8333">
            <v>120.95</v>
          </cell>
          <cell r="O8333">
            <v>3174.58</v>
          </cell>
        </row>
        <row r="8334">
          <cell r="C8334" t="str">
            <v>432302195710171626</v>
          </cell>
          <cell r="D8334" t="str">
            <v>张美云</v>
          </cell>
          <cell r="E8334" t="str">
            <v>女</v>
          </cell>
          <cell r="F8334">
            <v>19571017</v>
          </cell>
          <cell r="G8334" t="str">
            <v>1974-11-01</v>
          </cell>
          <cell r="H8334" t="str">
            <v>2009-09-01</v>
          </cell>
          <cell r="I8334">
            <v>2997.97</v>
          </cell>
          <cell r="J8334">
            <v>42</v>
          </cell>
          <cell r="K8334">
            <v>35</v>
          </cell>
          <cell r="L8334">
            <v>0</v>
          </cell>
          <cell r="M8334">
            <v>41.97158</v>
          </cell>
          <cell r="N8334">
            <v>118.97</v>
          </cell>
          <cell r="O8334">
            <v>3116.94</v>
          </cell>
        </row>
        <row r="8335">
          <cell r="C8335" t="str">
            <v>432302195605061628</v>
          </cell>
          <cell r="D8335" t="str">
            <v>张玉兰</v>
          </cell>
          <cell r="E8335" t="str">
            <v>女</v>
          </cell>
          <cell r="F8335">
            <v>19560706</v>
          </cell>
          <cell r="G8335" t="str">
            <v>1973-08-01</v>
          </cell>
          <cell r="H8335" t="str">
            <v>2009-09-01</v>
          </cell>
          <cell r="I8335">
            <v>3097.48</v>
          </cell>
          <cell r="J8335">
            <v>44.4</v>
          </cell>
          <cell r="K8335">
            <v>35</v>
          </cell>
          <cell r="L8335">
            <v>0</v>
          </cell>
          <cell r="M8335">
            <v>43.36472</v>
          </cell>
          <cell r="N8335">
            <v>122.76</v>
          </cell>
          <cell r="O8335">
            <v>3220.24</v>
          </cell>
        </row>
        <row r="8336">
          <cell r="C8336" t="str">
            <v>432302195409051625</v>
          </cell>
          <cell r="D8336" t="str">
            <v>李元满</v>
          </cell>
          <cell r="E8336" t="str">
            <v>女</v>
          </cell>
          <cell r="F8336">
            <v>19540905</v>
          </cell>
          <cell r="G8336" t="str">
            <v>1975-03-01</v>
          </cell>
          <cell r="H8336" t="str">
            <v>2009-09-01</v>
          </cell>
          <cell r="I8336">
            <v>2959.83</v>
          </cell>
          <cell r="J8336">
            <v>42</v>
          </cell>
          <cell r="K8336">
            <v>35</v>
          </cell>
          <cell r="L8336">
            <v>0</v>
          </cell>
          <cell r="M8336">
            <v>41.43762</v>
          </cell>
          <cell r="N8336">
            <v>118.44</v>
          </cell>
          <cell r="O8336">
            <v>3078.27</v>
          </cell>
        </row>
        <row r="8337">
          <cell r="C8337" t="str">
            <v>432302195804081648</v>
          </cell>
          <cell r="D8337" t="str">
            <v>李曼云</v>
          </cell>
          <cell r="E8337" t="str">
            <v>女</v>
          </cell>
          <cell r="F8337">
            <v>19580408</v>
          </cell>
          <cell r="G8337" t="str">
            <v>1977-07-01</v>
          </cell>
          <cell r="H8337" t="str">
            <v>2009-09-01</v>
          </cell>
          <cell r="I8337">
            <v>2842.93</v>
          </cell>
          <cell r="J8337">
            <v>39.6</v>
          </cell>
          <cell r="K8337">
            <v>35</v>
          </cell>
          <cell r="L8337">
            <v>0</v>
          </cell>
          <cell r="M8337">
            <v>39.80102</v>
          </cell>
          <cell r="N8337">
            <v>114.4</v>
          </cell>
          <cell r="O8337">
            <v>2957.33</v>
          </cell>
        </row>
        <row r="8338">
          <cell r="C8338" t="str">
            <v>432302195601011623</v>
          </cell>
          <cell r="D8338" t="str">
            <v>王丽君</v>
          </cell>
          <cell r="E8338" t="str">
            <v>女</v>
          </cell>
          <cell r="F8338">
            <v>19560101</v>
          </cell>
          <cell r="G8338" t="str">
            <v>1976-07-01</v>
          </cell>
          <cell r="H8338" t="str">
            <v>2009-09-01</v>
          </cell>
          <cell r="I8338">
            <v>2892.54</v>
          </cell>
          <cell r="J8338">
            <v>40.8</v>
          </cell>
          <cell r="K8338">
            <v>35</v>
          </cell>
          <cell r="L8338">
            <v>0</v>
          </cell>
          <cell r="M8338">
            <v>40.49556</v>
          </cell>
          <cell r="N8338">
            <v>116.3</v>
          </cell>
          <cell r="O8338">
            <v>3008.84</v>
          </cell>
        </row>
        <row r="8339">
          <cell r="C8339" t="str">
            <v>43230219541110161X</v>
          </cell>
          <cell r="D8339" t="str">
            <v>张子春</v>
          </cell>
          <cell r="E8339" t="str">
            <v>男</v>
          </cell>
          <cell r="F8339">
            <v>19540216</v>
          </cell>
          <cell r="G8339" t="str">
            <v>1971-03-01</v>
          </cell>
          <cell r="H8339" t="str">
            <v>2014-02-01</v>
          </cell>
          <cell r="I8339">
            <v>3955.93</v>
          </cell>
          <cell r="J8339">
            <v>51.6</v>
          </cell>
          <cell r="K8339">
            <v>35</v>
          </cell>
          <cell r="L8339">
            <v>0</v>
          </cell>
          <cell r="M8339">
            <v>55.38302</v>
          </cell>
          <cell r="N8339">
            <v>141.98</v>
          </cell>
          <cell r="O8339">
            <v>4097.91</v>
          </cell>
        </row>
        <row r="8340">
          <cell r="C8340" t="str">
            <v>432302195608251638</v>
          </cell>
          <cell r="D8340" t="str">
            <v>周桂秋</v>
          </cell>
          <cell r="E8340" t="str">
            <v>男</v>
          </cell>
          <cell r="F8340">
            <v>19560825</v>
          </cell>
          <cell r="G8340" t="str">
            <v>1973-09-01</v>
          </cell>
          <cell r="H8340" t="str">
            <v>2016-08-01</v>
          </cell>
          <cell r="I8340">
            <v>3759.65</v>
          </cell>
          <cell r="J8340">
            <v>46.8</v>
          </cell>
          <cell r="K8340">
            <v>35</v>
          </cell>
          <cell r="L8340">
            <v>0</v>
          </cell>
          <cell r="M8340">
            <v>52.6351</v>
          </cell>
          <cell r="N8340">
            <v>134.44</v>
          </cell>
          <cell r="O8340">
            <v>3894.09</v>
          </cell>
        </row>
        <row r="8341">
          <cell r="C8341" t="str">
            <v>432302194505121617</v>
          </cell>
          <cell r="D8341" t="str">
            <v>彭树林</v>
          </cell>
          <cell r="E8341" t="str">
            <v>男</v>
          </cell>
          <cell r="F8341">
            <v>19460512</v>
          </cell>
          <cell r="G8341" t="str">
            <v>1963-05-01</v>
          </cell>
          <cell r="H8341" t="str">
            <v>2006-05-01</v>
          </cell>
          <cell r="I8341">
            <v>3371.38</v>
          </cell>
          <cell r="J8341">
            <v>51.6</v>
          </cell>
          <cell r="K8341">
            <v>35</v>
          </cell>
          <cell r="L8341">
            <v>15</v>
          </cell>
          <cell r="M8341">
            <v>47.19932</v>
          </cell>
          <cell r="N8341">
            <v>148.8</v>
          </cell>
          <cell r="O8341">
            <v>3520.18</v>
          </cell>
        </row>
        <row r="8342">
          <cell r="C8342" t="str">
            <v>432302195709081623</v>
          </cell>
          <cell r="D8342" t="str">
            <v>舒小玲</v>
          </cell>
          <cell r="E8342" t="str">
            <v>女</v>
          </cell>
          <cell r="F8342">
            <v>19570908</v>
          </cell>
          <cell r="G8342" t="str">
            <v>1979-11-01</v>
          </cell>
          <cell r="H8342" t="str">
            <v>2009-09-01</v>
          </cell>
          <cell r="I8342">
            <v>2680.35</v>
          </cell>
          <cell r="J8342">
            <v>36</v>
          </cell>
          <cell r="K8342">
            <v>35</v>
          </cell>
          <cell r="L8342">
            <v>0</v>
          </cell>
          <cell r="M8342">
            <v>37.5249</v>
          </cell>
          <cell r="N8342">
            <v>108.52</v>
          </cell>
          <cell r="O8342">
            <v>2788.87</v>
          </cell>
        </row>
        <row r="8343">
          <cell r="C8343" t="str">
            <v>432302194504241617</v>
          </cell>
          <cell r="D8343" t="str">
            <v>黄国胜</v>
          </cell>
          <cell r="E8343" t="str">
            <v>男</v>
          </cell>
          <cell r="F8343">
            <v>19450426</v>
          </cell>
          <cell r="G8343" t="str">
            <v>1962-10-01</v>
          </cell>
          <cell r="H8343" t="str">
            <v>2005-04-01</v>
          </cell>
          <cell r="I8343">
            <v>3307.12</v>
          </cell>
          <cell r="J8343">
            <v>51.6</v>
          </cell>
          <cell r="K8343">
            <v>35</v>
          </cell>
          <cell r="L8343">
            <v>15</v>
          </cell>
          <cell r="M8343">
            <v>46.29968</v>
          </cell>
          <cell r="N8343">
            <v>147.9</v>
          </cell>
          <cell r="O8343">
            <v>3455.02</v>
          </cell>
        </row>
        <row r="8344">
          <cell r="C8344" t="str">
            <v>432302195407291625</v>
          </cell>
          <cell r="D8344" t="str">
            <v>何晓珍</v>
          </cell>
          <cell r="E8344" t="str">
            <v>女</v>
          </cell>
          <cell r="F8344">
            <v>19540729</v>
          </cell>
          <cell r="G8344" t="str">
            <v>1981-01-01</v>
          </cell>
          <cell r="H8344" t="str">
            <v>2009-07-01</v>
          </cell>
          <cell r="I8344">
            <v>2569.78</v>
          </cell>
          <cell r="J8344">
            <v>34.8</v>
          </cell>
          <cell r="K8344">
            <v>35</v>
          </cell>
          <cell r="L8344">
            <v>0</v>
          </cell>
          <cell r="M8344">
            <v>35.97692</v>
          </cell>
          <cell r="N8344">
            <v>105.78</v>
          </cell>
          <cell r="O8344">
            <v>2675.56</v>
          </cell>
        </row>
        <row r="8345">
          <cell r="C8345" t="str">
            <v>432302195302021629</v>
          </cell>
          <cell r="D8345" t="str">
            <v>肖来珍</v>
          </cell>
          <cell r="E8345" t="str">
            <v>女</v>
          </cell>
          <cell r="F8345">
            <v>19530202</v>
          </cell>
          <cell r="G8345" t="str">
            <v>1970-02-01</v>
          </cell>
          <cell r="H8345" t="str">
            <v>2008-02-01</v>
          </cell>
          <cell r="I8345">
            <v>3118.91</v>
          </cell>
          <cell r="J8345">
            <v>45.6</v>
          </cell>
          <cell r="K8345">
            <v>35</v>
          </cell>
          <cell r="L8345">
            <v>0</v>
          </cell>
          <cell r="M8345">
            <v>43.66474</v>
          </cell>
          <cell r="N8345">
            <v>124.26</v>
          </cell>
          <cell r="O8345">
            <v>3243.17</v>
          </cell>
        </row>
        <row r="8346">
          <cell r="C8346" t="str">
            <v>432302195912111613</v>
          </cell>
          <cell r="D8346" t="str">
            <v>唐建峰</v>
          </cell>
          <cell r="E8346" t="str">
            <v>男</v>
          </cell>
          <cell r="F8346">
            <v>19580201</v>
          </cell>
          <cell r="G8346" t="str">
            <v>1983-12-01</v>
          </cell>
          <cell r="H8346" t="str">
            <v>2018-02-01</v>
          </cell>
          <cell r="I8346">
            <v>3089.3</v>
          </cell>
          <cell r="J8346">
            <v>42</v>
          </cell>
          <cell r="K8346">
            <v>35</v>
          </cell>
          <cell r="L8346">
            <v>0</v>
          </cell>
          <cell r="M8346">
            <v>43.2502</v>
          </cell>
          <cell r="N8346">
            <v>120.25</v>
          </cell>
          <cell r="O8346">
            <v>3209.55</v>
          </cell>
        </row>
        <row r="8347">
          <cell r="C8347" t="str">
            <v>432302196001121612</v>
          </cell>
          <cell r="D8347" t="str">
            <v>刘春华</v>
          </cell>
          <cell r="E8347" t="str">
            <v>男</v>
          </cell>
          <cell r="F8347">
            <v>19600112</v>
          </cell>
          <cell r="G8347" t="str">
            <v>1978-06-01</v>
          </cell>
          <cell r="H8347" t="str">
            <v>2020-01-01</v>
          </cell>
          <cell r="I8347">
            <v>3551.9</v>
          </cell>
          <cell r="J8347">
            <v>42</v>
          </cell>
          <cell r="K8347">
            <v>35</v>
          </cell>
          <cell r="L8347">
            <v>0</v>
          </cell>
          <cell r="M8347">
            <v>49.7266</v>
          </cell>
          <cell r="N8347">
            <v>126.73</v>
          </cell>
          <cell r="O8347">
            <v>3678.63</v>
          </cell>
        </row>
        <row r="8348">
          <cell r="C8348" t="str">
            <v>432302196601291623</v>
          </cell>
          <cell r="D8348" t="str">
            <v>曾正香</v>
          </cell>
          <cell r="E8348" t="str">
            <v>女</v>
          </cell>
          <cell r="F8348">
            <v>19660129</v>
          </cell>
          <cell r="G8348" t="str">
            <v>1984-07-01</v>
          </cell>
          <cell r="H8348" t="str">
            <v>2016-01-01</v>
          </cell>
          <cell r="I8348">
            <v>2729.27</v>
          </cell>
          <cell r="J8348">
            <v>38.4</v>
          </cell>
          <cell r="K8348">
            <v>35</v>
          </cell>
          <cell r="L8348">
            <v>0</v>
          </cell>
          <cell r="M8348">
            <v>38.20978</v>
          </cell>
          <cell r="N8348">
            <v>111.61</v>
          </cell>
          <cell r="O8348">
            <v>2840.88</v>
          </cell>
        </row>
        <row r="8349">
          <cell r="C8349" t="str">
            <v>432302196810111625</v>
          </cell>
          <cell r="D8349" t="str">
            <v>张爱华</v>
          </cell>
          <cell r="E8349" t="str">
            <v>女</v>
          </cell>
          <cell r="F8349">
            <v>19681011</v>
          </cell>
          <cell r="G8349" t="str">
            <v>1988-08-01</v>
          </cell>
          <cell r="H8349" t="str">
            <v>2018-10-01</v>
          </cell>
          <cell r="I8349">
            <v>2511.57</v>
          </cell>
          <cell r="J8349">
            <v>37.2</v>
          </cell>
          <cell r="K8349">
            <v>35</v>
          </cell>
          <cell r="L8349">
            <v>0</v>
          </cell>
          <cell r="M8349">
            <v>35.16198</v>
          </cell>
          <cell r="N8349">
            <v>107.36</v>
          </cell>
          <cell r="O8349">
            <v>2618.93</v>
          </cell>
        </row>
        <row r="8350">
          <cell r="C8350" t="str">
            <v>432302196712251624</v>
          </cell>
          <cell r="D8350" t="str">
            <v>胡雪珍</v>
          </cell>
          <cell r="E8350" t="str">
            <v>女</v>
          </cell>
          <cell r="F8350">
            <v>19671225</v>
          </cell>
          <cell r="G8350" t="str">
            <v>1985-01-01</v>
          </cell>
          <cell r="H8350" t="str">
            <v>2017-12-01</v>
          </cell>
          <cell r="I8350">
            <v>2790.23</v>
          </cell>
          <cell r="J8350">
            <v>39.6</v>
          </cell>
          <cell r="K8350">
            <v>35</v>
          </cell>
          <cell r="L8350">
            <v>0</v>
          </cell>
          <cell r="M8350">
            <v>39.06322</v>
          </cell>
          <cell r="N8350">
            <v>113.66</v>
          </cell>
          <cell r="O8350">
            <v>2903.89</v>
          </cell>
        </row>
        <row r="8351">
          <cell r="C8351" t="str">
            <v>432302195405241616</v>
          </cell>
          <cell r="D8351" t="str">
            <v>熊泉</v>
          </cell>
          <cell r="E8351" t="str">
            <v>男</v>
          </cell>
          <cell r="F8351">
            <v>19540524</v>
          </cell>
          <cell r="G8351" t="str">
            <v>1975-03-01</v>
          </cell>
          <cell r="H8351" t="str">
            <v>2014-05-01</v>
          </cell>
          <cell r="I8351">
            <v>3660.99</v>
          </cell>
          <cell r="J8351">
            <v>48</v>
          </cell>
          <cell r="K8351">
            <v>35</v>
          </cell>
          <cell r="L8351">
            <v>0</v>
          </cell>
          <cell r="M8351">
            <v>51.25386</v>
          </cell>
          <cell r="N8351">
            <v>134.25</v>
          </cell>
          <cell r="O8351">
            <v>3795.24</v>
          </cell>
        </row>
        <row r="8352">
          <cell r="C8352" t="str">
            <v>432302196008271621</v>
          </cell>
          <cell r="D8352" t="str">
            <v>王平</v>
          </cell>
          <cell r="E8352" t="str">
            <v>女</v>
          </cell>
          <cell r="F8352">
            <v>19600827</v>
          </cell>
          <cell r="G8352" t="str">
            <v>1978-01-01</v>
          </cell>
          <cell r="H8352" t="str">
            <v>2010-08-01</v>
          </cell>
          <cell r="I8352">
            <v>2859.34</v>
          </cell>
          <cell r="J8352">
            <v>39.6</v>
          </cell>
          <cell r="K8352">
            <v>35</v>
          </cell>
          <cell r="L8352">
            <v>0</v>
          </cell>
          <cell r="M8352">
            <v>40.03076</v>
          </cell>
          <cell r="N8352">
            <v>114.63</v>
          </cell>
          <cell r="O8352">
            <v>2973.97</v>
          </cell>
        </row>
        <row r="8353">
          <cell r="C8353" t="str">
            <v>432302196802081622</v>
          </cell>
          <cell r="D8353" t="str">
            <v>徐春香</v>
          </cell>
          <cell r="E8353" t="str">
            <v>女</v>
          </cell>
          <cell r="F8353">
            <v>19680227</v>
          </cell>
          <cell r="G8353" t="str">
            <v>1985-07-01</v>
          </cell>
          <cell r="H8353" t="str">
            <v>2018-02-01</v>
          </cell>
          <cell r="I8353">
            <v>2830.88</v>
          </cell>
          <cell r="J8353">
            <v>39.6</v>
          </cell>
          <cell r="K8353">
            <v>35</v>
          </cell>
          <cell r="L8353">
            <v>0</v>
          </cell>
          <cell r="M8353">
            <v>39.63232</v>
          </cell>
          <cell r="N8353">
            <v>114.23</v>
          </cell>
          <cell r="O8353">
            <v>2945.11</v>
          </cell>
        </row>
        <row r="8354">
          <cell r="C8354" t="str">
            <v>432302195604231621</v>
          </cell>
          <cell r="D8354" t="str">
            <v>王右云</v>
          </cell>
          <cell r="E8354" t="str">
            <v>女</v>
          </cell>
          <cell r="F8354">
            <v>19560923</v>
          </cell>
          <cell r="G8354" t="str">
            <v>1973-10-01</v>
          </cell>
          <cell r="H8354" t="str">
            <v>2009-09-01</v>
          </cell>
          <cell r="I8354">
            <v>3024.74</v>
          </cell>
          <cell r="J8354">
            <v>43.2</v>
          </cell>
          <cell r="K8354">
            <v>35</v>
          </cell>
          <cell r="L8354">
            <v>0</v>
          </cell>
          <cell r="M8354">
            <v>42.34636</v>
          </cell>
          <cell r="N8354">
            <v>120.55</v>
          </cell>
          <cell r="O8354">
            <v>3145.29</v>
          </cell>
        </row>
        <row r="8355">
          <cell r="C8355" t="str">
            <v>430981196703081420</v>
          </cell>
          <cell r="D8355" t="str">
            <v>朱志娥</v>
          </cell>
          <cell r="E8355" t="str">
            <v>女</v>
          </cell>
          <cell r="F8355">
            <v>19670308</v>
          </cell>
          <cell r="G8355" t="str">
            <v>1984-04-01</v>
          </cell>
          <cell r="H8355" t="str">
            <v>2017-03-01</v>
          </cell>
          <cell r="I8355">
            <v>2803.1</v>
          </cell>
          <cell r="J8355">
            <v>39.6</v>
          </cell>
          <cell r="K8355">
            <v>35</v>
          </cell>
          <cell r="L8355">
            <v>0</v>
          </cell>
          <cell r="M8355">
            <v>39.2434</v>
          </cell>
          <cell r="N8355">
            <v>113.84</v>
          </cell>
          <cell r="O8355">
            <v>2916.94</v>
          </cell>
        </row>
        <row r="8356">
          <cell r="C8356" t="str">
            <v>43230219580128161X</v>
          </cell>
          <cell r="D8356" t="str">
            <v>张定昌</v>
          </cell>
          <cell r="E8356" t="str">
            <v>男</v>
          </cell>
          <cell r="F8356">
            <v>19580128</v>
          </cell>
          <cell r="G8356" t="str">
            <v>1980-01-01</v>
          </cell>
          <cell r="H8356" t="str">
            <v>2018-01-01</v>
          </cell>
          <cell r="I8356">
            <v>3575.69</v>
          </cell>
          <cell r="J8356">
            <v>46.8</v>
          </cell>
          <cell r="K8356">
            <v>35</v>
          </cell>
          <cell r="L8356">
            <v>0</v>
          </cell>
          <cell r="M8356">
            <v>50.05966</v>
          </cell>
          <cell r="N8356">
            <v>131.86</v>
          </cell>
          <cell r="O8356">
            <v>3707.55</v>
          </cell>
        </row>
        <row r="8357">
          <cell r="C8357" t="str">
            <v>432302196710281686</v>
          </cell>
          <cell r="D8357" t="str">
            <v>刘美林</v>
          </cell>
          <cell r="E8357" t="str">
            <v>女</v>
          </cell>
          <cell r="F8357">
            <v>19671028</v>
          </cell>
          <cell r="G8357" t="str">
            <v>1985-07-01</v>
          </cell>
          <cell r="H8357" t="str">
            <v>2017-10-01</v>
          </cell>
          <cell r="I8357">
            <v>2716.02</v>
          </cell>
          <cell r="J8357">
            <v>39.6</v>
          </cell>
          <cell r="K8357">
            <v>35</v>
          </cell>
          <cell r="L8357">
            <v>0</v>
          </cell>
          <cell r="M8357">
            <v>38.02428</v>
          </cell>
          <cell r="N8357">
            <v>112.62</v>
          </cell>
          <cell r="O8357">
            <v>2828.64</v>
          </cell>
        </row>
        <row r="8358">
          <cell r="C8358" t="str">
            <v>432302197210141622</v>
          </cell>
          <cell r="D8358" t="str">
            <v>张建孝</v>
          </cell>
          <cell r="E8358" t="str">
            <v>女</v>
          </cell>
          <cell r="F8358">
            <v>19711001</v>
          </cell>
          <cell r="G8358" t="str">
            <v>1992-11-01</v>
          </cell>
          <cell r="H8358" t="str">
            <v>2021-10-01</v>
          </cell>
          <cell r="I8358">
            <v>1984.73</v>
          </cell>
          <cell r="J8358">
            <v>34.8</v>
          </cell>
          <cell r="K8358">
            <v>35</v>
          </cell>
          <cell r="L8358">
            <v>0</v>
          </cell>
          <cell r="M8358">
            <v>27.78622</v>
          </cell>
          <cell r="N8358">
            <v>97.59</v>
          </cell>
          <cell r="O8358">
            <v>2082.32</v>
          </cell>
        </row>
        <row r="8359">
          <cell r="C8359" t="str">
            <v>432302196701231628</v>
          </cell>
          <cell r="D8359" t="str">
            <v>李珍英</v>
          </cell>
          <cell r="E8359" t="str">
            <v>女</v>
          </cell>
          <cell r="F8359">
            <v>19670401</v>
          </cell>
          <cell r="G8359" t="str">
            <v>1984-05-01</v>
          </cell>
          <cell r="H8359" t="str">
            <v>2017-04-01</v>
          </cell>
          <cell r="I8359">
            <v>2361.9</v>
          </cell>
          <cell r="J8359">
            <v>32.4</v>
          </cell>
          <cell r="K8359">
            <v>35</v>
          </cell>
          <cell r="L8359">
            <v>0</v>
          </cell>
          <cell r="M8359">
            <v>33.0666</v>
          </cell>
          <cell r="N8359">
            <v>100.47</v>
          </cell>
          <cell r="O8359">
            <v>2462.37</v>
          </cell>
        </row>
        <row r="8360">
          <cell r="C8360" t="str">
            <v>432302197007201626</v>
          </cell>
          <cell r="D8360" t="str">
            <v>陈卫权</v>
          </cell>
          <cell r="E8360" t="str">
            <v>女</v>
          </cell>
          <cell r="F8360">
            <v>19700720</v>
          </cell>
          <cell r="G8360" t="str">
            <v>1988-07-01</v>
          </cell>
          <cell r="H8360" t="str">
            <v>2020-07-01</v>
          </cell>
          <cell r="I8360">
            <v>2566.37</v>
          </cell>
          <cell r="J8360">
            <v>39.6</v>
          </cell>
          <cell r="K8360">
            <v>35</v>
          </cell>
          <cell r="L8360">
            <v>0</v>
          </cell>
          <cell r="M8360">
            <v>35.92918</v>
          </cell>
          <cell r="N8360">
            <v>110.53</v>
          </cell>
          <cell r="O8360">
            <v>2676.9</v>
          </cell>
        </row>
        <row r="8361">
          <cell r="C8361" t="str">
            <v>432302196809061624</v>
          </cell>
          <cell r="D8361" t="str">
            <v>张三元</v>
          </cell>
          <cell r="E8361" t="str">
            <v>女</v>
          </cell>
          <cell r="F8361">
            <v>19680706</v>
          </cell>
          <cell r="G8361" t="str">
            <v>1986-01-01</v>
          </cell>
          <cell r="H8361" t="str">
            <v>2018-07-01</v>
          </cell>
          <cell r="I8361">
            <v>2730.77</v>
          </cell>
          <cell r="J8361">
            <v>39.6</v>
          </cell>
          <cell r="K8361">
            <v>35</v>
          </cell>
          <cell r="L8361">
            <v>0</v>
          </cell>
          <cell r="M8361">
            <v>38.23078</v>
          </cell>
          <cell r="N8361">
            <v>112.83</v>
          </cell>
          <cell r="O8361">
            <v>2843.6</v>
          </cell>
        </row>
        <row r="8362">
          <cell r="C8362" t="str">
            <v>430981196410051447</v>
          </cell>
          <cell r="D8362" t="str">
            <v>胡爱珍</v>
          </cell>
          <cell r="E8362" t="str">
            <v>女</v>
          </cell>
          <cell r="F8362">
            <v>19641005</v>
          </cell>
          <cell r="G8362" t="str">
            <v>1985-01-01</v>
          </cell>
          <cell r="H8362" t="str">
            <v>2014-10-01</v>
          </cell>
          <cell r="I8362">
            <v>2459.16</v>
          </cell>
          <cell r="J8362">
            <v>36</v>
          </cell>
          <cell r="K8362">
            <v>35</v>
          </cell>
          <cell r="L8362">
            <v>0</v>
          </cell>
          <cell r="M8362">
            <v>34.42824</v>
          </cell>
          <cell r="N8362">
            <v>105.43</v>
          </cell>
          <cell r="O8362">
            <v>2564.59</v>
          </cell>
        </row>
        <row r="8363">
          <cell r="C8363" t="str">
            <v>432302196710141624</v>
          </cell>
          <cell r="D8363" t="str">
            <v>钟四群</v>
          </cell>
          <cell r="E8363" t="str">
            <v>女</v>
          </cell>
          <cell r="F8363">
            <v>19671001</v>
          </cell>
          <cell r="G8363" t="str">
            <v>1984-11-01</v>
          </cell>
          <cell r="H8363" t="str">
            <v>2017-10-01</v>
          </cell>
          <cell r="I8363">
            <v>2394.94</v>
          </cell>
          <cell r="J8363">
            <v>32.4</v>
          </cell>
          <cell r="K8363">
            <v>35</v>
          </cell>
          <cell r="L8363">
            <v>0</v>
          </cell>
          <cell r="M8363">
            <v>33.52916</v>
          </cell>
          <cell r="N8363">
            <v>100.93</v>
          </cell>
          <cell r="O8363">
            <v>2495.87</v>
          </cell>
        </row>
        <row r="8364">
          <cell r="C8364" t="str">
            <v>432302196512021621</v>
          </cell>
          <cell r="D8364" t="str">
            <v>谭四清</v>
          </cell>
          <cell r="E8364" t="str">
            <v>女</v>
          </cell>
          <cell r="F8364">
            <v>19651202</v>
          </cell>
          <cell r="G8364" t="str">
            <v>1985-01-01</v>
          </cell>
          <cell r="H8364" t="str">
            <v>2015-12-01</v>
          </cell>
          <cell r="I8364">
            <v>2540.82</v>
          </cell>
          <cell r="J8364">
            <v>37.2</v>
          </cell>
          <cell r="K8364">
            <v>35</v>
          </cell>
          <cell r="L8364">
            <v>0</v>
          </cell>
          <cell r="M8364">
            <v>35.57148</v>
          </cell>
          <cell r="N8364">
            <v>107.77</v>
          </cell>
          <cell r="O8364">
            <v>2648.59</v>
          </cell>
        </row>
        <row r="8365">
          <cell r="C8365" t="str">
            <v>432302196909241622</v>
          </cell>
          <cell r="D8365" t="str">
            <v>刘华</v>
          </cell>
          <cell r="E8365" t="str">
            <v>女</v>
          </cell>
          <cell r="F8365">
            <v>19690924</v>
          </cell>
          <cell r="G8365" t="str">
            <v>1986-10-01</v>
          </cell>
          <cell r="H8365" t="str">
            <v>2019-09-01</v>
          </cell>
          <cell r="I8365">
            <v>2712.2</v>
          </cell>
          <cell r="J8365">
            <v>38.4</v>
          </cell>
          <cell r="K8365">
            <v>35</v>
          </cell>
          <cell r="L8365">
            <v>0</v>
          </cell>
          <cell r="M8365">
            <v>37.9708</v>
          </cell>
          <cell r="N8365">
            <v>111.37</v>
          </cell>
          <cell r="O8365">
            <v>2823.57</v>
          </cell>
        </row>
        <row r="8366">
          <cell r="C8366" t="str">
            <v>432302197110191622</v>
          </cell>
          <cell r="D8366" t="str">
            <v>危雪辉</v>
          </cell>
          <cell r="E8366" t="str">
            <v>女</v>
          </cell>
          <cell r="F8366">
            <v>19711019</v>
          </cell>
          <cell r="G8366" t="str">
            <v>1990-08-01</v>
          </cell>
          <cell r="H8366" t="str">
            <v>2021-10-01</v>
          </cell>
          <cell r="I8366">
            <v>2372.53</v>
          </cell>
          <cell r="J8366">
            <v>37.2</v>
          </cell>
          <cell r="K8366">
            <v>35</v>
          </cell>
          <cell r="L8366">
            <v>0</v>
          </cell>
          <cell r="M8366">
            <v>33.21542</v>
          </cell>
          <cell r="N8366">
            <v>105.42</v>
          </cell>
          <cell r="O8366">
            <v>2477.95</v>
          </cell>
        </row>
        <row r="8367">
          <cell r="C8367" t="str">
            <v>432302196711061626</v>
          </cell>
          <cell r="D8367" t="str">
            <v>刘艳冬</v>
          </cell>
          <cell r="E8367" t="str">
            <v>女</v>
          </cell>
          <cell r="F8367">
            <v>19671106</v>
          </cell>
          <cell r="G8367" t="str">
            <v>1989-09-01</v>
          </cell>
          <cell r="H8367" t="str">
            <v>2017-11-01</v>
          </cell>
          <cell r="I8367">
            <v>2238.85</v>
          </cell>
          <cell r="J8367">
            <v>34.8</v>
          </cell>
          <cell r="K8367">
            <v>35</v>
          </cell>
          <cell r="L8367">
            <v>0</v>
          </cell>
          <cell r="M8367">
            <v>31.3439</v>
          </cell>
          <cell r="N8367">
            <v>101.14</v>
          </cell>
          <cell r="O8367">
            <v>2339.99</v>
          </cell>
        </row>
        <row r="8368">
          <cell r="C8368" t="str">
            <v>432302196907031621</v>
          </cell>
          <cell r="D8368" t="str">
            <v>刘佩兰</v>
          </cell>
          <cell r="E8368" t="str">
            <v>女</v>
          </cell>
          <cell r="F8368">
            <v>19690703</v>
          </cell>
          <cell r="G8368" t="str">
            <v>1991-01-01</v>
          </cell>
          <cell r="H8368" t="str">
            <v>2019-07-01</v>
          </cell>
          <cell r="I8368">
            <v>2434.32</v>
          </cell>
          <cell r="J8368">
            <v>34.8</v>
          </cell>
          <cell r="K8368">
            <v>35</v>
          </cell>
          <cell r="L8368">
            <v>0</v>
          </cell>
          <cell r="M8368">
            <v>34.08048</v>
          </cell>
          <cell r="N8368">
            <v>103.88</v>
          </cell>
          <cell r="O8368">
            <v>2538.2</v>
          </cell>
        </row>
        <row r="8369">
          <cell r="C8369" t="str">
            <v>430981196904271423</v>
          </cell>
          <cell r="D8369" t="str">
            <v>肖腊红</v>
          </cell>
          <cell r="E8369" t="str">
            <v>女</v>
          </cell>
          <cell r="F8369">
            <v>19680427</v>
          </cell>
          <cell r="G8369" t="str">
            <v>1986-08-01</v>
          </cell>
          <cell r="H8369" t="str">
            <v>2018-04-01</v>
          </cell>
          <cell r="I8369">
            <v>2653.82</v>
          </cell>
          <cell r="J8369">
            <v>38.4</v>
          </cell>
          <cell r="K8369">
            <v>35</v>
          </cell>
          <cell r="L8369">
            <v>0</v>
          </cell>
          <cell r="M8369">
            <v>37.15348</v>
          </cell>
          <cell r="N8369">
            <v>110.55</v>
          </cell>
          <cell r="O8369">
            <v>2764.37</v>
          </cell>
        </row>
        <row r="8370">
          <cell r="C8370" t="str">
            <v>432302196804061625</v>
          </cell>
          <cell r="D8370" t="str">
            <v>张泽军</v>
          </cell>
          <cell r="E8370" t="str">
            <v>女</v>
          </cell>
          <cell r="F8370">
            <v>19670201</v>
          </cell>
          <cell r="G8370" t="str">
            <v>1985-08-01</v>
          </cell>
          <cell r="H8370" t="str">
            <v>2017-02-01</v>
          </cell>
          <cell r="I8370">
            <v>2716.55</v>
          </cell>
          <cell r="J8370">
            <v>38.4</v>
          </cell>
          <cell r="K8370">
            <v>35</v>
          </cell>
          <cell r="L8370">
            <v>0</v>
          </cell>
          <cell r="M8370">
            <v>38.0317</v>
          </cell>
          <cell r="N8370">
            <v>111.43</v>
          </cell>
          <cell r="O8370">
            <v>2827.98</v>
          </cell>
        </row>
        <row r="8371">
          <cell r="C8371" t="str">
            <v>432302197602021646</v>
          </cell>
          <cell r="D8371" t="str">
            <v>陈勇红</v>
          </cell>
          <cell r="E8371" t="str">
            <v>女</v>
          </cell>
          <cell r="F8371">
            <v>19710701</v>
          </cell>
          <cell r="G8371" t="str">
            <v>1988-08-01</v>
          </cell>
          <cell r="H8371" t="str">
            <v>2021-07-01</v>
          </cell>
          <cell r="I8371">
            <v>2634.21</v>
          </cell>
          <cell r="J8371">
            <v>39.6</v>
          </cell>
          <cell r="K8371">
            <v>35</v>
          </cell>
          <cell r="L8371">
            <v>0</v>
          </cell>
          <cell r="M8371">
            <v>36.87894</v>
          </cell>
          <cell r="N8371">
            <v>111.48</v>
          </cell>
          <cell r="O8371">
            <v>2745.69</v>
          </cell>
        </row>
        <row r="8372">
          <cell r="C8372" t="str">
            <v>432302197102081642</v>
          </cell>
          <cell r="D8372" t="str">
            <v>廖伟</v>
          </cell>
          <cell r="E8372" t="str">
            <v>女</v>
          </cell>
          <cell r="F8372">
            <v>19710208</v>
          </cell>
          <cell r="G8372" t="str">
            <v>1988-03-01</v>
          </cell>
          <cell r="H8372" t="str">
            <v>2021-02-01</v>
          </cell>
          <cell r="I8372">
            <v>2644.49</v>
          </cell>
          <cell r="J8372">
            <v>39.6</v>
          </cell>
          <cell r="K8372">
            <v>35</v>
          </cell>
          <cell r="L8372">
            <v>0</v>
          </cell>
          <cell r="M8372">
            <v>37.02286</v>
          </cell>
          <cell r="N8372">
            <v>111.62</v>
          </cell>
          <cell r="O8372">
            <v>2756.11</v>
          </cell>
        </row>
        <row r="8373">
          <cell r="C8373" t="str">
            <v>430981196503081426</v>
          </cell>
          <cell r="D8373" t="str">
            <v>罗友芝</v>
          </cell>
          <cell r="E8373" t="str">
            <v>女</v>
          </cell>
          <cell r="F8373">
            <v>19670201</v>
          </cell>
          <cell r="G8373" t="str">
            <v>1984-03-01</v>
          </cell>
          <cell r="H8373" t="str">
            <v>2017-02-01</v>
          </cell>
          <cell r="I8373">
            <v>2722.7</v>
          </cell>
          <cell r="J8373">
            <v>39.6</v>
          </cell>
          <cell r="K8373">
            <v>35</v>
          </cell>
          <cell r="L8373">
            <v>0</v>
          </cell>
          <cell r="M8373">
            <v>38.1178</v>
          </cell>
          <cell r="N8373">
            <v>112.72</v>
          </cell>
          <cell r="O8373">
            <v>2835.42</v>
          </cell>
        </row>
        <row r="8374">
          <cell r="C8374" t="str">
            <v>432302194907141653</v>
          </cell>
          <cell r="D8374" t="str">
            <v>刘世铭</v>
          </cell>
          <cell r="E8374" t="str">
            <v>男</v>
          </cell>
          <cell r="F8374">
            <v>19490714</v>
          </cell>
          <cell r="G8374" t="str">
            <v>1966-08-01</v>
          </cell>
          <cell r="H8374" t="str">
            <v>2009-07-01</v>
          </cell>
          <cell r="I8374">
            <v>3572.81</v>
          </cell>
          <cell r="J8374">
            <v>51.6</v>
          </cell>
          <cell r="K8374">
            <v>35</v>
          </cell>
          <cell r="L8374">
            <v>15</v>
          </cell>
          <cell r="M8374">
            <v>50.01934</v>
          </cell>
          <cell r="N8374">
            <v>151.62</v>
          </cell>
          <cell r="O8374">
            <v>3724.43</v>
          </cell>
        </row>
        <row r="8375">
          <cell r="C8375" t="str">
            <v>432302195706301619</v>
          </cell>
          <cell r="D8375" t="str">
            <v>朱荣华</v>
          </cell>
          <cell r="E8375" t="str">
            <v>男</v>
          </cell>
          <cell r="F8375">
            <v>19580601</v>
          </cell>
          <cell r="G8375" t="str">
            <v>1976-07-01</v>
          </cell>
          <cell r="H8375" t="str">
            <v>2018-06-01</v>
          </cell>
          <cell r="I8375">
            <v>4181.36</v>
          </cell>
          <cell r="J8375">
            <v>50.4</v>
          </cell>
          <cell r="K8375">
            <v>35</v>
          </cell>
          <cell r="L8375">
            <v>0</v>
          </cell>
          <cell r="M8375">
            <v>58.53904</v>
          </cell>
          <cell r="N8375">
            <v>143.94</v>
          </cell>
          <cell r="O8375">
            <v>4325.3</v>
          </cell>
        </row>
        <row r="8376">
          <cell r="C8376" t="str">
            <v>432302196808031626</v>
          </cell>
          <cell r="D8376" t="str">
            <v>汤秋连</v>
          </cell>
          <cell r="E8376" t="str">
            <v>女</v>
          </cell>
          <cell r="F8376">
            <v>19680803</v>
          </cell>
          <cell r="G8376" t="str">
            <v>1985-09-01</v>
          </cell>
          <cell r="H8376" t="str">
            <v>2018-08-01</v>
          </cell>
          <cell r="I8376">
            <v>2799.73</v>
          </cell>
          <cell r="J8376">
            <v>39.6</v>
          </cell>
          <cell r="K8376">
            <v>35</v>
          </cell>
          <cell r="L8376">
            <v>0</v>
          </cell>
          <cell r="M8376">
            <v>39.19622</v>
          </cell>
          <cell r="N8376">
            <v>113.8</v>
          </cell>
          <cell r="O8376">
            <v>2913.53</v>
          </cell>
        </row>
        <row r="8377">
          <cell r="C8377" t="str">
            <v>43230219680624162X</v>
          </cell>
          <cell r="D8377" t="str">
            <v>许小云</v>
          </cell>
          <cell r="E8377" t="str">
            <v>女</v>
          </cell>
          <cell r="F8377">
            <v>19680501</v>
          </cell>
          <cell r="G8377" t="str">
            <v>1985-06-01</v>
          </cell>
          <cell r="H8377" t="str">
            <v>2018-05-01</v>
          </cell>
          <cell r="I8377">
            <v>2720.81</v>
          </cell>
          <cell r="J8377">
            <v>39.6</v>
          </cell>
          <cell r="K8377">
            <v>35</v>
          </cell>
          <cell r="L8377">
            <v>0</v>
          </cell>
          <cell r="M8377">
            <v>38.09134</v>
          </cell>
          <cell r="N8377">
            <v>112.69</v>
          </cell>
          <cell r="O8377">
            <v>2833.5</v>
          </cell>
        </row>
        <row r="8378">
          <cell r="C8378" t="str">
            <v>43230219541129161X</v>
          </cell>
          <cell r="D8378" t="str">
            <v>周霞林</v>
          </cell>
          <cell r="E8378" t="str">
            <v>男</v>
          </cell>
          <cell r="F8378">
            <v>19541129</v>
          </cell>
          <cell r="G8378" t="str">
            <v>1976-08-01</v>
          </cell>
          <cell r="H8378" t="str">
            <v>2014-11-01</v>
          </cell>
          <cell r="I8378">
            <v>3401.2</v>
          </cell>
          <cell r="J8378">
            <v>46.8</v>
          </cell>
          <cell r="K8378">
            <v>35</v>
          </cell>
          <cell r="L8378">
            <v>0</v>
          </cell>
          <cell r="M8378">
            <v>47.6168</v>
          </cell>
          <cell r="N8378">
            <v>129.42</v>
          </cell>
          <cell r="O8378">
            <v>3530.62</v>
          </cell>
        </row>
        <row r="8379">
          <cell r="C8379" t="str">
            <v>432302196504081640</v>
          </cell>
          <cell r="D8379" t="str">
            <v>黄立萍</v>
          </cell>
          <cell r="E8379" t="str">
            <v>女</v>
          </cell>
          <cell r="F8379">
            <v>19650508</v>
          </cell>
          <cell r="G8379" t="str">
            <v>1982-06-01</v>
          </cell>
          <cell r="H8379" t="str">
            <v>2015-05-01</v>
          </cell>
          <cell r="I8379">
            <v>2814.37</v>
          </cell>
          <cell r="J8379">
            <v>39.6</v>
          </cell>
          <cell r="K8379">
            <v>35</v>
          </cell>
          <cell r="L8379">
            <v>0</v>
          </cell>
          <cell r="M8379">
            <v>39.40118</v>
          </cell>
          <cell r="N8379">
            <v>114</v>
          </cell>
          <cell r="O8379">
            <v>2928.37</v>
          </cell>
        </row>
        <row r="8380">
          <cell r="C8380" t="str">
            <v>432302196609271627</v>
          </cell>
          <cell r="D8380" t="str">
            <v>刘志安</v>
          </cell>
          <cell r="E8380" t="str">
            <v>女</v>
          </cell>
          <cell r="F8380">
            <v>19660927</v>
          </cell>
          <cell r="G8380" t="str">
            <v>1983-10-01</v>
          </cell>
          <cell r="H8380" t="str">
            <v>2016-09-01</v>
          </cell>
          <cell r="I8380">
            <v>2782.49</v>
          </cell>
          <cell r="J8380">
            <v>39.6</v>
          </cell>
          <cell r="K8380">
            <v>35</v>
          </cell>
          <cell r="L8380">
            <v>0</v>
          </cell>
          <cell r="M8380">
            <v>38.95486</v>
          </cell>
          <cell r="N8380">
            <v>113.55</v>
          </cell>
          <cell r="O8380">
            <v>2896.04</v>
          </cell>
        </row>
        <row r="8381">
          <cell r="C8381" t="str">
            <v>43230219640216164X</v>
          </cell>
          <cell r="D8381" t="str">
            <v>张芝兰</v>
          </cell>
          <cell r="E8381" t="str">
            <v>女</v>
          </cell>
          <cell r="F8381">
            <v>19640216</v>
          </cell>
          <cell r="G8381" t="str">
            <v>1983-01-01</v>
          </cell>
          <cell r="H8381" t="str">
            <v>2014-02-01</v>
          </cell>
          <cell r="I8381">
            <v>2722.57</v>
          </cell>
          <cell r="J8381">
            <v>38.4</v>
          </cell>
          <cell r="K8381">
            <v>35</v>
          </cell>
          <cell r="L8381">
            <v>0</v>
          </cell>
          <cell r="M8381">
            <v>38.11598</v>
          </cell>
          <cell r="N8381">
            <v>111.52</v>
          </cell>
          <cell r="O8381">
            <v>2834.09</v>
          </cell>
        </row>
        <row r="8382">
          <cell r="C8382" t="str">
            <v>432302196304151640</v>
          </cell>
          <cell r="D8382" t="str">
            <v>李红</v>
          </cell>
          <cell r="E8382" t="str">
            <v>女</v>
          </cell>
          <cell r="F8382">
            <v>19630415</v>
          </cell>
          <cell r="G8382" t="str">
            <v>1980-05-01</v>
          </cell>
          <cell r="H8382" t="str">
            <v>2013-04-01</v>
          </cell>
          <cell r="I8382">
            <v>2957</v>
          </cell>
          <cell r="J8382">
            <v>39.6</v>
          </cell>
          <cell r="K8382">
            <v>35</v>
          </cell>
          <cell r="L8382">
            <v>0</v>
          </cell>
          <cell r="M8382">
            <v>41.398</v>
          </cell>
          <cell r="N8382">
            <v>116</v>
          </cell>
          <cell r="O8382">
            <v>3073</v>
          </cell>
        </row>
        <row r="8383">
          <cell r="C8383" t="str">
            <v>432302196411281627</v>
          </cell>
          <cell r="D8383" t="str">
            <v>段菊红</v>
          </cell>
          <cell r="E8383" t="str">
            <v>女</v>
          </cell>
          <cell r="F8383">
            <v>19641128</v>
          </cell>
          <cell r="G8383" t="str">
            <v>1981-12-01</v>
          </cell>
          <cell r="H8383" t="str">
            <v>2014-11-01</v>
          </cell>
          <cell r="I8383">
            <v>2848.69</v>
          </cell>
          <cell r="J8383">
            <v>39.6</v>
          </cell>
          <cell r="K8383">
            <v>35</v>
          </cell>
          <cell r="L8383">
            <v>0</v>
          </cell>
          <cell r="M8383">
            <v>39.88166</v>
          </cell>
          <cell r="N8383">
            <v>114.48</v>
          </cell>
          <cell r="O8383">
            <v>2963.17</v>
          </cell>
        </row>
        <row r="8384">
          <cell r="C8384" t="str">
            <v>432302196502111623</v>
          </cell>
          <cell r="D8384" t="str">
            <v>喻清华</v>
          </cell>
          <cell r="E8384" t="str">
            <v>女</v>
          </cell>
          <cell r="F8384">
            <v>19650211</v>
          </cell>
          <cell r="G8384" t="str">
            <v>1983-01-01</v>
          </cell>
          <cell r="H8384" t="str">
            <v>2015-02-01</v>
          </cell>
          <cell r="I8384">
            <v>2731.6</v>
          </cell>
          <cell r="J8384">
            <v>39.6</v>
          </cell>
          <cell r="K8384">
            <v>35</v>
          </cell>
          <cell r="L8384">
            <v>0</v>
          </cell>
          <cell r="M8384">
            <v>38.2424</v>
          </cell>
          <cell r="N8384">
            <v>112.84</v>
          </cell>
          <cell r="O8384">
            <v>2844.44</v>
          </cell>
        </row>
        <row r="8385">
          <cell r="C8385" t="str">
            <v>432302195607171636</v>
          </cell>
          <cell r="D8385" t="str">
            <v>吴步高</v>
          </cell>
          <cell r="E8385" t="str">
            <v>男</v>
          </cell>
          <cell r="F8385">
            <v>19560717</v>
          </cell>
          <cell r="G8385" t="str">
            <v>1973-08-01</v>
          </cell>
          <cell r="H8385" t="str">
            <v>2016-07-01</v>
          </cell>
          <cell r="I8385">
            <v>3985.82</v>
          </cell>
          <cell r="J8385">
            <v>51.6</v>
          </cell>
          <cell r="K8385">
            <v>35</v>
          </cell>
          <cell r="L8385">
            <v>0</v>
          </cell>
          <cell r="M8385">
            <v>55.80148</v>
          </cell>
          <cell r="N8385">
            <v>142.4</v>
          </cell>
          <cell r="O8385">
            <v>4128.22</v>
          </cell>
        </row>
        <row r="8386">
          <cell r="C8386" t="str">
            <v>432302195807091614</v>
          </cell>
          <cell r="D8386" t="str">
            <v>熊合桂</v>
          </cell>
          <cell r="E8386" t="str">
            <v>男</v>
          </cell>
          <cell r="F8386">
            <v>19580709</v>
          </cell>
          <cell r="G8386" t="str">
            <v>1976-07-01</v>
          </cell>
          <cell r="H8386" t="str">
            <v>2018-07-01</v>
          </cell>
          <cell r="I8386">
            <v>4270.1</v>
          </cell>
          <cell r="J8386">
            <v>51.6</v>
          </cell>
          <cell r="K8386">
            <v>35</v>
          </cell>
          <cell r="L8386">
            <v>0</v>
          </cell>
          <cell r="M8386">
            <v>59.7814</v>
          </cell>
          <cell r="N8386">
            <v>146.38</v>
          </cell>
          <cell r="O8386">
            <v>4416.48</v>
          </cell>
        </row>
        <row r="8387">
          <cell r="C8387" t="str">
            <v>432302196607101667</v>
          </cell>
          <cell r="D8387" t="str">
            <v>段玲</v>
          </cell>
          <cell r="E8387" t="str">
            <v>女</v>
          </cell>
          <cell r="F8387">
            <v>19660710</v>
          </cell>
          <cell r="G8387" t="str">
            <v>1984-07-01</v>
          </cell>
          <cell r="H8387" t="str">
            <v>2016-07-01</v>
          </cell>
          <cell r="I8387">
            <v>2575.89</v>
          </cell>
          <cell r="J8387">
            <v>36</v>
          </cell>
          <cell r="K8387">
            <v>35</v>
          </cell>
          <cell r="L8387">
            <v>0</v>
          </cell>
          <cell r="M8387">
            <v>36.06246</v>
          </cell>
          <cell r="N8387">
            <v>107.06</v>
          </cell>
          <cell r="O8387">
            <v>2682.95</v>
          </cell>
        </row>
        <row r="8388">
          <cell r="C8388" t="str">
            <v>432302196809151662</v>
          </cell>
          <cell r="D8388" t="str">
            <v>王菊华</v>
          </cell>
          <cell r="E8388" t="str">
            <v>女</v>
          </cell>
          <cell r="F8388">
            <v>19680915</v>
          </cell>
          <cell r="G8388" t="str">
            <v>1986-01-01</v>
          </cell>
          <cell r="H8388" t="str">
            <v>2018-09-01</v>
          </cell>
          <cell r="I8388">
            <v>2753.78</v>
          </cell>
          <cell r="J8388">
            <v>39.6</v>
          </cell>
          <cell r="K8388">
            <v>35</v>
          </cell>
          <cell r="L8388">
            <v>0</v>
          </cell>
          <cell r="M8388">
            <v>38.55292</v>
          </cell>
          <cell r="N8388">
            <v>113.15</v>
          </cell>
          <cell r="O8388">
            <v>2866.93</v>
          </cell>
        </row>
        <row r="8389">
          <cell r="C8389" t="str">
            <v>432302196511021646</v>
          </cell>
          <cell r="D8389" t="str">
            <v>汪小枚</v>
          </cell>
          <cell r="E8389" t="str">
            <v>女</v>
          </cell>
          <cell r="F8389">
            <v>19651101</v>
          </cell>
          <cell r="G8389" t="str">
            <v>1982-12-01</v>
          </cell>
          <cell r="H8389" t="str">
            <v>2015-11-01</v>
          </cell>
          <cell r="I8389">
            <v>2772.19</v>
          </cell>
          <cell r="J8389">
            <v>39.6</v>
          </cell>
          <cell r="K8389">
            <v>35</v>
          </cell>
          <cell r="L8389">
            <v>0</v>
          </cell>
          <cell r="M8389">
            <v>38.81066</v>
          </cell>
          <cell r="N8389">
            <v>113.41</v>
          </cell>
          <cell r="O8389">
            <v>2885.6</v>
          </cell>
        </row>
        <row r="8390">
          <cell r="C8390" t="str">
            <v>430981196607251426</v>
          </cell>
          <cell r="D8390" t="str">
            <v>黄艳芝</v>
          </cell>
          <cell r="E8390" t="str">
            <v>女</v>
          </cell>
          <cell r="F8390">
            <v>19660601</v>
          </cell>
          <cell r="G8390" t="str">
            <v>1983-07-01</v>
          </cell>
          <cell r="H8390" t="str">
            <v>2016-06-01</v>
          </cell>
          <cell r="I8390">
            <v>2712.6</v>
          </cell>
          <cell r="J8390">
            <v>39.6</v>
          </cell>
          <cell r="K8390">
            <v>35</v>
          </cell>
          <cell r="L8390">
            <v>0</v>
          </cell>
          <cell r="M8390">
            <v>37.9764</v>
          </cell>
          <cell r="N8390">
            <v>112.58</v>
          </cell>
          <cell r="O8390">
            <v>2825.18</v>
          </cell>
        </row>
        <row r="8391">
          <cell r="C8391" t="str">
            <v>430981196811061427</v>
          </cell>
          <cell r="D8391" t="str">
            <v>陈细姣</v>
          </cell>
          <cell r="E8391" t="str">
            <v>女</v>
          </cell>
          <cell r="F8391">
            <v>19681106</v>
          </cell>
          <cell r="G8391" t="str">
            <v>1985-12-01</v>
          </cell>
          <cell r="H8391" t="str">
            <v>2018-11-01</v>
          </cell>
          <cell r="I8391">
            <v>2736.24</v>
          </cell>
          <cell r="J8391">
            <v>39.6</v>
          </cell>
          <cell r="K8391">
            <v>35</v>
          </cell>
          <cell r="L8391">
            <v>0</v>
          </cell>
          <cell r="M8391">
            <v>38.30736</v>
          </cell>
          <cell r="N8391">
            <v>112.91</v>
          </cell>
          <cell r="O8391">
            <v>2849.15</v>
          </cell>
        </row>
        <row r="8392">
          <cell r="C8392" t="str">
            <v>432302197009071626</v>
          </cell>
          <cell r="D8392" t="str">
            <v>李群芳</v>
          </cell>
          <cell r="E8392" t="str">
            <v>女</v>
          </cell>
          <cell r="F8392">
            <v>19700907</v>
          </cell>
          <cell r="G8392" t="str">
            <v>1993-03-01</v>
          </cell>
          <cell r="H8392" t="str">
            <v>2020-09-01</v>
          </cell>
          <cell r="I8392">
            <v>1334.6</v>
          </cell>
          <cell r="J8392">
            <v>21.6</v>
          </cell>
          <cell r="K8392">
            <v>35</v>
          </cell>
          <cell r="L8392">
            <v>0</v>
          </cell>
          <cell r="M8392">
            <v>18.6844</v>
          </cell>
          <cell r="N8392" t="e">
            <v>#N/A</v>
          </cell>
          <cell r="O8392" t="e">
            <v>#N/A</v>
          </cell>
        </row>
        <row r="8393">
          <cell r="C8393" t="str">
            <v>432302197007241644</v>
          </cell>
          <cell r="D8393" t="str">
            <v>汤利军</v>
          </cell>
          <cell r="E8393" t="str">
            <v>女</v>
          </cell>
          <cell r="F8393">
            <v>19700624</v>
          </cell>
          <cell r="G8393" t="str">
            <v>1987-07-01</v>
          </cell>
          <cell r="H8393" t="str">
            <v>2020-06-01</v>
          </cell>
          <cell r="I8393">
            <v>2313.2</v>
          </cell>
          <cell r="J8393">
            <v>31.2</v>
          </cell>
          <cell r="K8393">
            <v>35</v>
          </cell>
          <cell r="L8393">
            <v>0</v>
          </cell>
          <cell r="M8393">
            <v>32.3848</v>
          </cell>
          <cell r="N8393">
            <v>98.58</v>
          </cell>
          <cell r="O8393">
            <v>2411.78</v>
          </cell>
        </row>
        <row r="8394">
          <cell r="C8394" t="str">
            <v>432302196409101623</v>
          </cell>
          <cell r="D8394" t="str">
            <v>袁芝云</v>
          </cell>
          <cell r="E8394" t="str">
            <v>女</v>
          </cell>
          <cell r="F8394">
            <v>19640910</v>
          </cell>
          <cell r="G8394" t="str">
            <v>1981-10-01</v>
          </cell>
          <cell r="H8394" t="str">
            <v>2014-09-01</v>
          </cell>
          <cell r="I8394">
            <v>2811.22</v>
          </cell>
          <cell r="J8394">
            <v>39.6</v>
          </cell>
          <cell r="K8394">
            <v>35</v>
          </cell>
          <cell r="L8394">
            <v>0</v>
          </cell>
          <cell r="M8394">
            <v>39.35708</v>
          </cell>
          <cell r="N8394">
            <v>113.96</v>
          </cell>
          <cell r="O8394">
            <v>2925.18</v>
          </cell>
        </row>
        <row r="8395">
          <cell r="C8395" t="str">
            <v>430981195904261415</v>
          </cell>
          <cell r="D8395" t="str">
            <v>阳育才</v>
          </cell>
          <cell r="E8395" t="str">
            <v>男</v>
          </cell>
          <cell r="F8395">
            <v>19590413</v>
          </cell>
          <cell r="G8395" t="str">
            <v>1976-05-01</v>
          </cell>
          <cell r="H8395" t="str">
            <v>2019-04-01</v>
          </cell>
          <cell r="I8395">
            <v>4526.2</v>
          </cell>
          <cell r="J8395">
            <v>51.6</v>
          </cell>
          <cell r="K8395">
            <v>35</v>
          </cell>
          <cell r="L8395">
            <v>0</v>
          </cell>
          <cell r="M8395">
            <v>63.3668</v>
          </cell>
          <cell r="N8395">
            <v>149.97</v>
          </cell>
          <cell r="O8395">
            <v>4676.17</v>
          </cell>
        </row>
        <row r="8396">
          <cell r="C8396" t="str">
            <v>432302195410031648</v>
          </cell>
          <cell r="D8396" t="str">
            <v>易秋江</v>
          </cell>
          <cell r="E8396" t="str">
            <v>女</v>
          </cell>
          <cell r="F8396">
            <v>19541003</v>
          </cell>
          <cell r="G8396" t="str">
            <v>1977-01-01</v>
          </cell>
          <cell r="H8396" t="str">
            <v>2009-09-01</v>
          </cell>
          <cell r="I8396">
            <v>2858.77</v>
          </cell>
          <cell r="J8396">
            <v>39.6</v>
          </cell>
          <cell r="K8396">
            <v>35</v>
          </cell>
          <cell r="L8396">
            <v>0</v>
          </cell>
          <cell r="M8396">
            <v>40.02278</v>
          </cell>
          <cell r="N8396">
            <v>114.62</v>
          </cell>
          <cell r="O8396">
            <v>2973.39</v>
          </cell>
        </row>
        <row r="8397">
          <cell r="C8397" t="str">
            <v>432302195712281618</v>
          </cell>
          <cell r="D8397" t="str">
            <v>纪雪辉</v>
          </cell>
          <cell r="E8397" t="str">
            <v>男</v>
          </cell>
          <cell r="F8397">
            <v>19571201</v>
          </cell>
          <cell r="G8397" t="str">
            <v>1976-07-01</v>
          </cell>
          <cell r="H8397" t="str">
            <v>2017-12-01</v>
          </cell>
          <cell r="I8397">
            <v>3918.37</v>
          </cell>
          <cell r="J8397">
            <v>50.4</v>
          </cell>
          <cell r="K8397">
            <v>35</v>
          </cell>
          <cell r="L8397">
            <v>0</v>
          </cell>
          <cell r="M8397">
            <v>54.85718</v>
          </cell>
          <cell r="N8397">
            <v>140.26</v>
          </cell>
          <cell r="O8397">
            <v>4058.63</v>
          </cell>
        </row>
        <row r="8398">
          <cell r="C8398" t="str">
            <v>432302196609071625</v>
          </cell>
          <cell r="D8398" t="str">
            <v>刘平</v>
          </cell>
          <cell r="E8398" t="str">
            <v>女</v>
          </cell>
          <cell r="F8398">
            <v>19660907</v>
          </cell>
          <cell r="G8398" t="str">
            <v>1984-01-01</v>
          </cell>
          <cell r="H8398" t="str">
            <v>2016-09-01</v>
          </cell>
          <cell r="I8398">
            <v>2755.17</v>
          </cell>
          <cell r="J8398">
            <v>39.6</v>
          </cell>
          <cell r="K8398">
            <v>35</v>
          </cell>
          <cell r="L8398">
            <v>0</v>
          </cell>
          <cell r="M8398">
            <v>38.57238</v>
          </cell>
          <cell r="N8398">
            <v>113.17</v>
          </cell>
          <cell r="O8398">
            <v>2868.34</v>
          </cell>
        </row>
        <row r="8399">
          <cell r="C8399" t="str">
            <v>432302196812141641</v>
          </cell>
          <cell r="D8399" t="str">
            <v>刘丽萍</v>
          </cell>
          <cell r="E8399" t="str">
            <v>女</v>
          </cell>
          <cell r="F8399">
            <v>19691214</v>
          </cell>
          <cell r="G8399" t="str">
            <v>1988-07-01</v>
          </cell>
          <cell r="H8399" t="str">
            <v>2019-12-01</v>
          </cell>
          <cell r="I8399">
            <v>2630.49</v>
          </cell>
          <cell r="J8399">
            <v>38.4</v>
          </cell>
          <cell r="K8399">
            <v>35</v>
          </cell>
          <cell r="L8399">
            <v>0</v>
          </cell>
          <cell r="M8399">
            <v>36.82686</v>
          </cell>
          <cell r="N8399">
            <v>110.23</v>
          </cell>
          <cell r="O8399">
            <v>2740.72</v>
          </cell>
        </row>
        <row r="8400">
          <cell r="C8400" t="str">
            <v>432302196812241626</v>
          </cell>
          <cell r="D8400" t="str">
            <v>张立军</v>
          </cell>
          <cell r="E8400" t="str">
            <v>女</v>
          </cell>
          <cell r="F8400">
            <v>19681214</v>
          </cell>
          <cell r="G8400" t="str">
            <v>1986-01-01</v>
          </cell>
          <cell r="H8400" t="str">
            <v>2018-12-01</v>
          </cell>
          <cell r="I8400">
            <v>2836.55</v>
          </cell>
          <cell r="J8400">
            <v>39.6</v>
          </cell>
          <cell r="K8400">
            <v>35</v>
          </cell>
          <cell r="L8400">
            <v>0</v>
          </cell>
          <cell r="M8400">
            <v>39.7117</v>
          </cell>
          <cell r="N8400">
            <v>114.31</v>
          </cell>
          <cell r="O8400">
            <v>2950.86</v>
          </cell>
        </row>
        <row r="8401">
          <cell r="C8401" t="str">
            <v>432302196910271626</v>
          </cell>
          <cell r="D8401" t="str">
            <v>赵建军</v>
          </cell>
          <cell r="E8401" t="str">
            <v>女</v>
          </cell>
          <cell r="F8401">
            <v>19691027</v>
          </cell>
          <cell r="G8401" t="str">
            <v>1986-11-01</v>
          </cell>
          <cell r="H8401" t="str">
            <v>2019-10-01</v>
          </cell>
          <cell r="I8401">
            <v>2806.61</v>
          </cell>
          <cell r="J8401">
            <v>38.4</v>
          </cell>
          <cell r="K8401">
            <v>35</v>
          </cell>
          <cell r="L8401">
            <v>0</v>
          </cell>
          <cell r="M8401">
            <v>39.29254</v>
          </cell>
          <cell r="N8401">
            <v>112.69</v>
          </cell>
          <cell r="O8401">
            <v>2919.3</v>
          </cell>
        </row>
        <row r="8402">
          <cell r="C8402" t="str">
            <v>432302195302221620</v>
          </cell>
          <cell r="D8402" t="str">
            <v>曹梅秀</v>
          </cell>
          <cell r="E8402" t="str">
            <v>女</v>
          </cell>
          <cell r="F8402">
            <v>19530222</v>
          </cell>
          <cell r="G8402" t="str">
            <v>1970-02-01</v>
          </cell>
          <cell r="H8402" t="str">
            <v>2008-02-01</v>
          </cell>
          <cell r="I8402">
            <v>3127.55</v>
          </cell>
          <cell r="J8402">
            <v>45.6</v>
          </cell>
          <cell r="K8402">
            <v>35</v>
          </cell>
          <cell r="L8402">
            <v>0</v>
          </cell>
          <cell r="M8402">
            <v>43.7857</v>
          </cell>
          <cell r="N8402">
            <v>124.39</v>
          </cell>
          <cell r="O8402">
            <v>3251.94</v>
          </cell>
        </row>
        <row r="8403">
          <cell r="C8403" t="str">
            <v>432302195604221618</v>
          </cell>
          <cell r="D8403" t="str">
            <v>曾广先</v>
          </cell>
          <cell r="E8403" t="str">
            <v>男</v>
          </cell>
          <cell r="F8403">
            <v>19560422</v>
          </cell>
          <cell r="G8403" t="str">
            <v>1973-05-01</v>
          </cell>
          <cell r="H8403" t="str">
            <v>2016-04-01</v>
          </cell>
          <cell r="I8403">
            <v>4076.67</v>
          </cell>
          <cell r="J8403">
            <v>51.6</v>
          </cell>
          <cell r="K8403">
            <v>35</v>
          </cell>
          <cell r="L8403">
            <v>0</v>
          </cell>
          <cell r="M8403">
            <v>57.07338</v>
          </cell>
          <cell r="N8403">
            <v>143.67</v>
          </cell>
          <cell r="O8403">
            <v>4220.34</v>
          </cell>
        </row>
        <row r="8404">
          <cell r="C8404" t="str">
            <v>432302195807281629</v>
          </cell>
          <cell r="D8404" t="str">
            <v>余国琴</v>
          </cell>
          <cell r="E8404" t="str">
            <v>女</v>
          </cell>
          <cell r="F8404">
            <v>19581128</v>
          </cell>
          <cell r="G8404" t="str">
            <v>1978-06-01</v>
          </cell>
          <cell r="H8404" t="str">
            <v>2009-09-01</v>
          </cell>
          <cell r="I8404">
            <v>2754.26</v>
          </cell>
          <cell r="J8404">
            <v>38.4</v>
          </cell>
          <cell r="K8404">
            <v>35</v>
          </cell>
          <cell r="L8404">
            <v>0</v>
          </cell>
          <cell r="M8404">
            <v>38.55964</v>
          </cell>
          <cell r="N8404">
            <v>111.96</v>
          </cell>
          <cell r="O8404">
            <v>2866.22</v>
          </cell>
        </row>
        <row r="8405">
          <cell r="C8405" t="str">
            <v>430921196703190049</v>
          </cell>
          <cell r="D8405" t="str">
            <v>龙清明</v>
          </cell>
          <cell r="E8405" t="str">
            <v>女</v>
          </cell>
          <cell r="F8405">
            <v>19680301</v>
          </cell>
          <cell r="G8405" t="str">
            <v>1985-04-01</v>
          </cell>
          <cell r="H8405" t="str">
            <v>2018-03-01</v>
          </cell>
          <cell r="I8405">
            <v>2409.73</v>
          </cell>
          <cell r="J8405">
            <v>32.4</v>
          </cell>
          <cell r="K8405">
            <v>35</v>
          </cell>
          <cell r="L8405">
            <v>0</v>
          </cell>
          <cell r="M8405">
            <v>33.73622</v>
          </cell>
          <cell r="N8405">
            <v>101.14</v>
          </cell>
          <cell r="O8405">
            <v>2510.87</v>
          </cell>
        </row>
        <row r="8406">
          <cell r="C8406" t="str">
            <v>430981196910151428</v>
          </cell>
          <cell r="D8406" t="str">
            <v>刘爱军</v>
          </cell>
          <cell r="E8406" t="str">
            <v>女</v>
          </cell>
          <cell r="F8406">
            <v>19691015</v>
          </cell>
          <cell r="G8406" t="str">
            <v>1989-04-01</v>
          </cell>
          <cell r="H8406" t="str">
            <v>2019-10-01</v>
          </cell>
          <cell r="I8406">
            <v>1861.39</v>
          </cell>
          <cell r="J8406">
            <v>26.4</v>
          </cell>
          <cell r="K8406">
            <v>35</v>
          </cell>
          <cell r="L8406">
            <v>0</v>
          </cell>
          <cell r="M8406">
            <v>26.05946</v>
          </cell>
          <cell r="N8406">
            <v>87.46</v>
          </cell>
          <cell r="O8406">
            <v>1948.85</v>
          </cell>
        </row>
        <row r="8407">
          <cell r="C8407" t="str">
            <v>432302196910221629</v>
          </cell>
          <cell r="D8407" t="str">
            <v>杨介梅</v>
          </cell>
          <cell r="E8407" t="str">
            <v>女</v>
          </cell>
          <cell r="F8407">
            <v>19691022</v>
          </cell>
          <cell r="G8407" t="str">
            <v>1989-04-01</v>
          </cell>
          <cell r="H8407" t="str">
            <v>2019-10-01</v>
          </cell>
          <cell r="I8407">
            <v>2523.43</v>
          </cell>
          <cell r="J8407">
            <v>37.2</v>
          </cell>
          <cell r="K8407">
            <v>35</v>
          </cell>
          <cell r="L8407">
            <v>0</v>
          </cell>
          <cell r="M8407">
            <v>35.32802</v>
          </cell>
          <cell r="N8407">
            <v>107.53</v>
          </cell>
          <cell r="O8407">
            <v>2630.96</v>
          </cell>
        </row>
        <row r="8408">
          <cell r="C8408" t="str">
            <v>432302197106161623</v>
          </cell>
          <cell r="D8408" t="str">
            <v>邓美莲</v>
          </cell>
          <cell r="E8408" t="str">
            <v>女</v>
          </cell>
          <cell r="F8408">
            <v>19700601</v>
          </cell>
          <cell r="G8408" t="str">
            <v>1987-07-01</v>
          </cell>
          <cell r="H8408" t="str">
            <v>2020-12-01</v>
          </cell>
          <cell r="I8408">
            <v>2509.86</v>
          </cell>
          <cell r="J8408">
            <v>34.8</v>
          </cell>
          <cell r="K8408">
            <v>35</v>
          </cell>
          <cell r="L8408">
            <v>0</v>
          </cell>
          <cell r="M8408">
            <v>35.13804</v>
          </cell>
          <cell r="N8408">
            <v>104.94</v>
          </cell>
          <cell r="O8408">
            <v>2614.8</v>
          </cell>
        </row>
        <row r="8409">
          <cell r="C8409" t="str">
            <v>432302196807151685</v>
          </cell>
          <cell r="D8409" t="str">
            <v>喻凤华</v>
          </cell>
          <cell r="E8409" t="str">
            <v>女</v>
          </cell>
          <cell r="F8409">
            <v>19680715</v>
          </cell>
          <cell r="G8409" t="str">
            <v>1985-08-01</v>
          </cell>
          <cell r="H8409" t="str">
            <v>2018-07-01</v>
          </cell>
          <cell r="I8409">
            <v>2802.14</v>
          </cell>
          <cell r="J8409">
            <v>39.6</v>
          </cell>
          <cell r="K8409">
            <v>35</v>
          </cell>
          <cell r="L8409">
            <v>0</v>
          </cell>
          <cell r="M8409">
            <v>39.22996</v>
          </cell>
          <cell r="N8409">
            <v>113.83</v>
          </cell>
          <cell r="O8409">
            <v>2915.97</v>
          </cell>
        </row>
        <row r="8410">
          <cell r="C8410" t="str">
            <v>432302195202241624</v>
          </cell>
          <cell r="D8410" t="str">
            <v>周友香</v>
          </cell>
          <cell r="E8410" t="str">
            <v>女</v>
          </cell>
          <cell r="F8410">
            <v>19540224</v>
          </cell>
          <cell r="G8410" t="str">
            <v>1971-03-01</v>
          </cell>
          <cell r="H8410" t="str">
            <v>2009-02-01</v>
          </cell>
          <cell r="I8410">
            <v>3219.16</v>
          </cell>
          <cell r="J8410">
            <v>45.6</v>
          </cell>
          <cell r="K8410">
            <v>35</v>
          </cell>
          <cell r="L8410">
            <v>0</v>
          </cell>
          <cell r="M8410">
            <v>45.06824</v>
          </cell>
          <cell r="N8410">
            <v>125.67</v>
          </cell>
          <cell r="O8410">
            <v>3344.83</v>
          </cell>
        </row>
        <row r="8411">
          <cell r="C8411" t="str">
            <v>43230219710512162X</v>
          </cell>
          <cell r="D8411" t="str">
            <v>张妹英</v>
          </cell>
          <cell r="E8411" t="str">
            <v>女</v>
          </cell>
          <cell r="F8411">
            <v>19710512</v>
          </cell>
          <cell r="G8411" t="str">
            <v>1991-01-01</v>
          </cell>
          <cell r="H8411" t="str">
            <v>2021-05-01</v>
          </cell>
          <cell r="I8411">
            <v>2386.1</v>
          </cell>
          <cell r="J8411">
            <v>37.2</v>
          </cell>
          <cell r="K8411">
            <v>35</v>
          </cell>
          <cell r="L8411">
            <v>0</v>
          </cell>
          <cell r="M8411">
            <v>33.4054</v>
          </cell>
          <cell r="N8411">
            <v>105.61</v>
          </cell>
          <cell r="O8411">
            <v>2491.71</v>
          </cell>
        </row>
        <row r="8412">
          <cell r="C8412" t="str">
            <v>432302196208101643</v>
          </cell>
          <cell r="D8412" t="str">
            <v>戴秋连</v>
          </cell>
          <cell r="E8412" t="str">
            <v>女</v>
          </cell>
          <cell r="F8412">
            <v>19620810</v>
          </cell>
          <cell r="G8412" t="str">
            <v>1980-08-01</v>
          </cell>
          <cell r="H8412" t="str">
            <v>2012-08-01</v>
          </cell>
          <cell r="I8412">
            <v>2878.32</v>
          </cell>
          <cell r="J8412">
            <v>39.6</v>
          </cell>
          <cell r="K8412">
            <v>35</v>
          </cell>
          <cell r="L8412">
            <v>0</v>
          </cell>
          <cell r="M8412">
            <v>40.29648</v>
          </cell>
          <cell r="N8412">
            <v>114.9</v>
          </cell>
          <cell r="O8412">
            <v>2993.22</v>
          </cell>
        </row>
        <row r="8413">
          <cell r="C8413" t="str">
            <v>432302196812281660</v>
          </cell>
          <cell r="D8413" t="str">
            <v>叶立春</v>
          </cell>
          <cell r="E8413" t="str">
            <v>女</v>
          </cell>
          <cell r="F8413">
            <v>19681228</v>
          </cell>
          <cell r="G8413" t="str">
            <v>1989-10-01</v>
          </cell>
          <cell r="H8413" t="str">
            <v>2018-12-01</v>
          </cell>
          <cell r="I8413">
            <v>2455.56</v>
          </cell>
          <cell r="J8413">
            <v>36</v>
          </cell>
          <cell r="K8413">
            <v>35</v>
          </cell>
          <cell r="L8413">
            <v>0</v>
          </cell>
          <cell r="M8413">
            <v>34.37784</v>
          </cell>
          <cell r="N8413">
            <v>105.38</v>
          </cell>
          <cell r="O8413">
            <v>2560.94</v>
          </cell>
        </row>
        <row r="8414">
          <cell r="C8414" t="str">
            <v>430981196407091421</v>
          </cell>
          <cell r="D8414" t="str">
            <v>黄碧玉</v>
          </cell>
          <cell r="E8414" t="str">
            <v>女</v>
          </cell>
          <cell r="F8414">
            <v>19640709</v>
          </cell>
          <cell r="G8414" t="str">
            <v>1984-05-01</v>
          </cell>
          <cell r="H8414" t="str">
            <v>2014-07-01</v>
          </cell>
          <cell r="I8414">
            <v>2625.77</v>
          </cell>
          <cell r="J8414">
            <v>37.2</v>
          </cell>
          <cell r="K8414">
            <v>35</v>
          </cell>
          <cell r="L8414">
            <v>0</v>
          </cell>
          <cell r="M8414">
            <v>36.76078</v>
          </cell>
          <cell r="N8414">
            <v>108.96</v>
          </cell>
          <cell r="O8414">
            <v>2734.73</v>
          </cell>
        </row>
        <row r="8415">
          <cell r="C8415" t="str">
            <v>432302195609051611</v>
          </cell>
          <cell r="D8415" t="str">
            <v>汤光荣</v>
          </cell>
          <cell r="E8415" t="str">
            <v>男</v>
          </cell>
          <cell r="F8415">
            <v>19560905</v>
          </cell>
          <cell r="G8415" t="str">
            <v>1973-10-01</v>
          </cell>
          <cell r="H8415" t="str">
            <v>2016-09-01</v>
          </cell>
          <cell r="I8415">
            <v>4081.83</v>
          </cell>
          <cell r="J8415">
            <v>51.6</v>
          </cell>
          <cell r="K8415">
            <v>35</v>
          </cell>
          <cell r="L8415">
            <v>0</v>
          </cell>
          <cell r="M8415">
            <v>57.14562</v>
          </cell>
          <cell r="N8415">
            <v>143.75</v>
          </cell>
          <cell r="O8415">
            <v>4225.58</v>
          </cell>
        </row>
        <row r="8416">
          <cell r="C8416" t="str">
            <v>432302196006081648</v>
          </cell>
          <cell r="D8416" t="str">
            <v>丁丽君</v>
          </cell>
          <cell r="E8416" t="str">
            <v>女</v>
          </cell>
          <cell r="F8416">
            <v>19590601</v>
          </cell>
          <cell r="G8416" t="str">
            <v>1981-01-01</v>
          </cell>
          <cell r="H8416" t="str">
            <v>2009-09-01</v>
          </cell>
          <cell r="I8416">
            <v>2582.12</v>
          </cell>
          <cell r="J8416">
            <v>34.8</v>
          </cell>
          <cell r="K8416">
            <v>35</v>
          </cell>
          <cell r="L8416">
            <v>0</v>
          </cell>
          <cell r="M8416">
            <v>36.14968</v>
          </cell>
          <cell r="N8416">
            <v>105.95</v>
          </cell>
          <cell r="O8416">
            <v>2688.07</v>
          </cell>
        </row>
        <row r="8417">
          <cell r="C8417" t="str">
            <v>432522197009294922</v>
          </cell>
          <cell r="D8417" t="str">
            <v>聂红</v>
          </cell>
          <cell r="E8417" t="str">
            <v>女</v>
          </cell>
          <cell r="F8417">
            <v>19700929</v>
          </cell>
          <cell r="G8417" t="str">
            <v>1992-06-01</v>
          </cell>
          <cell r="H8417" t="str">
            <v>2020-09-01</v>
          </cell>
          <cell r="I8417">
            <v>1951.57</v>
          </cell>
          <cell r="J8417">
            <v>32.4</v>
          </cell>
          <cell r="K8417">
            <v>35</v>
          </cell>
          <cell r="L8417">
            <v>0</v>
          </cell>
          <cell r="M8417">
            <v>27.32198</v>
          </cell>
          <cell r="N8417" t="e">
            <v>#N/A</v>
          </cell>
          <cell r="O8417" t="e">
            <v>#N/A</v>
          </cell>
        </row>
        <row r="8418">
          <cell r="C8418" t="str">
            <v>432302196104071611</v>
          </cell>
          <cell r="D8418" t="str">
            <v>刘正良</v>
          </cell>
          <cell r="E8418" t="str">
            <v>男</v>
          </cell>
          <cell r="F8418">
            <v>19610407</v>
          </cell>
          <cell r="G8418" t="str">
            <v>1979-07-01</v>
          </cell>
          <cell r="H8418" t="str">
            <v>2021-04-01</v>
          </cell>
          <cell r="I8418">
            <v>4190.47</v>
          </cell>
          <cell r="J8418">
            <v>50.4</v>
          </cell>
          <cell r="K8418">
            <v>35</v>
          </cell>
          <cell r="L8418">
            <v>0</v>
          </cell>
          <cell r="M8418">
            <v>58.66658</v>
          </cell>
          <cell r="N8418">
            <v>144.07</v>
          </cell>
          <cell r="O8418">
            <v>4334.54</v>
          </cell>
        </row>
        <row r="8419">
          <cell r="C8419" t="str">
            <v>432302197003131667</v>
          </cell>
          <cell r="D8419" t="str">
            <v>曾艳军</v>
          </cell>
          <cell r="E8419" t="str">
            <v>女</v>
          </cell>
          <cell r="F8419">
            <v>19700306</v>
          </cell>
          <cell r="G8419" t="str">
            <v>1989-03-01</v>
          </cell>
          <cell r="H8419" t="str">
            <v>2020-03-01</v>
          </cell>
          <cell r="I8419">
            <v>2312.58</v>
          </cell>
          <cell r="J8419">
            <v>32.4</v>
          </cell>
          <cell r="K8419">
            <v>35</v>
          </cell>
          <cell r="L8419">
            <v>0</v>
          </cell>
          <cell r="M8419">
            <v>32.37612</v>
          </cell>
          <cell r="N8419">
            <v>99.78</v>
          </cell>
          <cell r="O8419">
            <v>2412.36</v>
          </cell>
        </row>
        <row r="8420">
          <cell r="C8420" t="str">
            <v>432302195108191640</v>
          </cell>
          <cell r="D8420" t="str">
            <v>刘桂先</v>
          </cell>
          <cell r="E8420" t="str">
            <v>女</v>
          </cell>
          <cell r="F8420">
            <v>19510819</v>
          </cell>
          <cell r="G8420" t="str">
            <v>1968-09-01</v>
          </cell>
          <cell r="H8420" t="str">
            <v>2006-08-01</v>
          </cell>
          <cell r="I8420">
            <v>3069.55</v>
          </cell>
          <cell r="J8420">
            <v>45.6</v>
          </cell>
          <cell r="K8420">
            <v>35</v>
          </cell>
          <cell r="L8420">
            <v>15</v>
          </cell>
          <cell r="M8420">
            <v>42.9737</v>
          </cell>
          <cell r="N8420">
            <v>138.57</v>
          </cell>
          <cell r="O8420">
            <v>3208.12</v>
          </cell>
        </row>
        <row r="8421">
          <cell r="C8421" t="str">
            <v>432302195412251660</v>
          </cell>
          <cell r="D8421" t="str">
            <v>杨腊梅</v>
          </cell>
          <cell r="E8421" t="str">
            <v>女</v>
          </cell>
          <cell r="F8421">
            <v>19541225</v>
          </cell>
          <cell r="G8421" t="str">
            <v>1972-01-01</v>
          </cell>
          <cell r="H8421" t="str">
            <v>2009-09-01</v>
          </cell>
          <cell r="I8421">
            <v>3198.9</v>
          </cell>
          <cell r="J8421">
            <v>45.6</v>
          </cell>
          <cell r="K8421">
            <v>35</v>
          </cell>
          <cell r="L8421">
            <v>0</v>
          </cell>
          <cell r="M8421">
            <v>44.7846</v>
          </cell>
          <cell r="N8421">
            <v>125.38</v>
          </cell>
          <cell r="O8421">
            <v>3324.28</v>
          </cell>
        </row>
        <row r="8422">
          <cell r="C8422" t="str">
            <v>432302196010221623</v>
          </cell>
          <cell r="D8422" t="str">
            <v>彭碧言</v>
          </cell>
          <cell r="E8422" t="str">
            <v>女</v>
          </cell>
          <cell r="F8422">
            <v>19601021</v>
          </cell>
          <cell r="G8422" t="str">
            <v>1978-07-01</v>
          </cell>
          <cell r="H8422" t="str">
            <v>2010-10-01</v>
          </cell>
          <cell r="I8422">
            <v>2917.12</v>
          </cell>
          <cell r="J8422">
            <v>39.6</v>
          </cell>
          <cell r="K8422">
            <v>35</v>
          </cell>
          <cell r="L8422">
            <v>0</v>
          </cell>
          <cell r="M8422">
            <v>40.83968</v>
          </cell>
          <cell r="N8422">
            <v>115.44</v>
          </cell>
          <cell r="O8422">
            <v>3032.56</v>
          </cell>
        </row>
        <row r="8423">
          <cell r="C8423" t="str">
            <v>432302196203061662</v>
          </cell>
          <cell r="D8423" t="str">
            <v>彭冬娥</v>
          </cell>
          <cell r="E8423" t="str">
            <v>女</v>
          </cell>
          <cell r="F8423">
            <v>19630101</v>
          </cell>
          <cell r="G8423" t="str">
            <v>1980-02-01</v>
          </cell>
          <cell r="H8423" t="str">
            <v>2013-01-01</v>
          </cell>
          <cell r="I8423">
            <v>2935.92</v>
          </cell>
          <cell r="J8423">
            <v>39.6</v>
          </cell>
          <cell r="K8423">
            <v>35</v>
          </cell>
          <cell r="L8423">
            <v>0</v>
          </cell>
          <cell r="M8423">
            <v>41.10288</v>
          </cell>
          <cell r="N8423">
            <v>115.7</v>
          </cell>
          <cell r="O8423">
            <v>3051.62</v>
          </cell>
        </row>
        <row r="8424">
          <cell r="C8424" t="str">
            <v>432302196903021629</v>
          </cell>
          <cell r="D8424" t="str">
            <v>袁美云</v>
          </cell>
          <cell r="E8424" t="str">
            <v>女</v>
          </cell>
          <cell r="F8424">
            <v>19690302</v>
          </cell>
          <cell r="G8424" t="str">
            <v>1987-05-01</v>
          </cell>
          <cell r="H8424" t="str">
            <v>2019-03-01</v>
          </cell>
          <cell r="I8424">
            <v>2723.72</v>
          </cell>
          <cell r="J8424">
            <v>38.4</v>
          </cell>
          <cell r="K8424">
            <v>35</v>
          </cell>
          <cell r="L8424">
            <v>0</v>
          </cell>
          <cell r="M8424">
            <v>38.13208</v>
          </cell>
          <cell r="N8424">
            <v>111.53</v>
          </cell>
          <cell r="O8424">
            <v>2835.25</v>
          </cell>
        </row>
        <row r="8425">
          <cell r="C8425" t="str">
            <v>432302194810171610</v>
          </cell>
          <cell r="D8425" t="str">
            <v>贺晓秋</v>
          </cell>
          <cell r="E8425" t="str">
            <v>男</v>
          </cell>
          <cell r="F8425">
            <v>19481017</v>
          </cell>
          <cell r="G8425" t="str">
            <v>1965-11-01</v>
          </cell>
          <cell r="H8425" t="str">
            <v>2008-10-01</v>
          </cell>
          <cell r="I8425">
            <v>3595.63</v>
          </cell>
          <cell r="J8425">
            <v>51.6</v>
          </cell>
          <cell r="K8425">
            <v>35</v>
          </cell>
          <cell r="L8425">
            <v>15</v>
          </cell>
          <cell r="M8425">
            <v>50.33882</v>
          </cell>
          <cell r="N8425">
            <v>151.94</v>
          </cell>
          <cell r="O8425">
            <v>3747.57</v>
          </cell>
        </row>
        <row r="8426">
          <cell r="C8426" t="str">
            <v>432302196610122127</v>
          </cell>
          <cell r="D8426" t="str">
            <v>黄小华</v>
          </cell>
          <cell r="E8426" t="str">
            <v>女</v>
          </cell>
          <cell r="F8426">
            <v>19621012</v>
          </cell>
          <cell r="G8426" t="str">
            <v>1986-01-01</v>
          </cell>
          <cell r="H8426" t="str">
            <v>2012-10-01</v>
          </cell>
          <cell r="I8426">
            <v>2381.18</v>
          </cell>
          <cell r="J8426">
            <v>32.4</v>
          </cell>
          <cell r="K8426">
            <v>35</v>
          </cell>
          <cell r="L8426">
            <v>0</v>
          </cell>
          <cell r="M8426">
            <v>33.33652</v>
          </cell>
          <cell r="N8426">
            <v>100.74</v>
          </cell>
          <cell r="O8426">
            <v>2481.92</v>
          </cell>
        </row>
        <row r="8427">
          <cell r="C8427" t="str">
            <v>432302195503091658</v>
          </cell>
          <cell r="D8427" t="str">
            <v>王振元</v>
          </cell>
          <cell r="E8427" t="str">
            <v>男</v>
          </cell>
          <cell r="F8427">
            <v>19550309</v>
          </cell>
          <cell r="G8427" t="str">
            <v>1972-04-01</v>
          </cell>
          <cell r="H8427" t="str">
            <v>2015-03-01</v>
          </cell>
          <cell r="I8427">
            <v>3913.25</v>
          </cell>
          <cell r="J8427">
            <v>51.6</v>
          </cell>
          <cell r="K8427">
            <v>35</v>
          </cell>
          <cell r="L8427">
            <v>0</v>
          </cell>
          <cell r="M8427">
            <v>54.7855</v>
          </cell>
          <cell r="N8427">
            <v>141.39</v>
          </cell>
          <cell r="O8427">
            <v>4054.64</v>
          </cell>
        </row>
        <row r="8428">
          <cell r="C8428" t="str">
            <v>432302196010141623</v>
          </cell>
          <cell r="D8428" t="str">
            <v>蒋三元</v>
          </cell>
          <cell r="E8428" t="str">
            <v>女</v>
          </cell>
          <cell r="F8428">
            <v>19600101</v>
          </cell>
          <cell r="G8428" t="str">
            <v>1978-07-01</v>
          </cell>
          <cell r="H8428" t="str">
            <v>2010-01-01</v>
          </cell>
          <cell r="I8428">
            <v>2804.75</v>
          </cell>
          <cell r="J8428">
            <v>38.4</v>
          </cell>
          <cell r="K8428">
            <v>35</v>
          </cell>
          <cell r="L8428">
            <v>0</v>
          </cell>
          <cell r="M8428">
            <v>39.2665</v>
          </cell>
          <cell r="N8428">
            <v>112.67</v>
          </cell>
          <cell r="O8428">
            <v>2917.42</v>
          </cell>
        </row>
        <row r="8429">
          <cell r="C8429" t="str">
            <v>432302196402071628</v>
          </cell>
          <cell r="D8429" t="str">
            <v>成友秀</v>
          </cell>
          <cell r="E8429" t="str">
            <v>女</v>
          </cell>
          <cell r="F8429">
            <v>19640207</v>
          </cell>
          <cell r="G8429" t="str">
            <v>1981-03-01</v>
          </cell>
          <cell r="H8429" t="str">
            <v>2014-02-01</v>
          </cell>
          <cell r="I8429">
            <v>2898.01</v>
          </cell>
          <cell r="J8429">
            <v>39.6</v>
          </cell>
          <cell r="K8429">
            <v>35</v>
          </cell>
          <cell r="L8429">
            <v>0</v>
          </cell>
          <cell r="M8429">
            <v>40.57214</v>
          </cell>
          <cell r="N8429">
            <v>115.17</v>
          </cell>
          <cell r="O8429">
            <v>3013.18</v>
          </cell>
        </row>
        <row r="8430">
          <cell r="C8430" t="str">
            <v>432302195701161610</v>
          </cell>
          <cell r="D8430" t="str">
            <v>徐立民</v>
          </cell>
          <cell r="E8430" t="str">
            <v>男</v>
          </cell>
          <cell r="F8430">
            <v>19570201</v>
          </cell>
          <cell r="G8430" t="str">
            <v>1974-03-01</v>
          </cell>
          <cell r="H8430" t="str">
            <v>2017-02-01</v>
          </cell>
          <cell r="I8430">
            <v>4205.61</v>
          </cell>
          <cell r="J8430">
            <v>51.6</v>
          </cell>
          <cell r="K8430">
            <v>35</v>
          </cell>
          <cell r="L8430">
            <v>0</v>
          </cell>
          <cell r="M8430">
            <v>58.87854</v>
          </cell>
          <cell r="N8430">
            <v>145.48</v>
          </cell>
          <cell r="O8430">
            <v>4351.09</v>
          </cell>
        </row>
        <row r="8431">
          <cell r="C8431" t="str">
            <v>432302195701101669</v>
          </cell>
          <cell r="D8431" t="str">
            <v>肖家胜</v>
          </cell>
          <cell r="E8431" t="str">
            <v>女</v>
          </cell>
          <cell r="F8431">
            <v>19570110</v>
          </cell>
          <cell r="G8431" t="str">
            <v>1974-02-01</v>
          </cell>
          <cell r="H8431" t="str">
            <v>2009-09-01</v>
          </cell>
          <cell r="I8431">
            <v>3042.01</v>
          </cell>
          <cell r="J8431">
            <v>43.2</v>
          </cell>
          <cell r="K8431">
            <v>35</v>
          </cell>
          <cell r="L8431">
            <v>0</v>
          </cell>
          <cell r="M8431">
            <v>42.58814</v>
          </cell>
          <cell r="N8431">
            <v>120.79</v>
          </cell>
          <cell r="O8431">
            <v>3162.8</v>
          </cell>
        </row>
        <row r="8432">
          <cell r="C8432" t="str">
            <v>432302195610041648</v>
          </cell>
          <cell r="D8432" t="str">
            <v>江程</v>
          </cell>
          <cell r="E8432" t="str">
            <v>女</v>
          </cell>
          <cell r="F8432">
            <v>19561004</v>
          </cell>
          <cell r="G8432" t="str">
            <v>1978-08-01</v>
          </cell>
          <cell r="H8432" t="str">
            <v>2009-09-01</v>
          </cell>
          <cell r="I8432">
            <v>2762.69</v>
          </cell>
          <cell r="J8432">
            <v>38.4</v>
          </cell>
          <cell r="K8432">
            <v>35</v>
          </cell>
          <cell r="L8432">
            <v>0</v>
          </cell>
          <cell r="M8432">
            <v>38.67766</v>
          </cell>
          <cell r="N8432">
            <v>112.08</v>
          </cell>
          <cell r="O8432">
            <v>2874.77</v>
          </cell>
        </row>
        <row r="8433">
          <cell r="C8433" t="str">
            <v>43230219570628162X</v>
          </cell>
          <cell r="D8433" t="str">
            <v>余湘球</v>
          </cell>
          <cell r="E8433" t="str">
            <v>女</v>
          </cell>
          <cell r="F8433">
            <v>19570628</v>
          </cell>
          <cell r="G8433" t="str">
            <v>1976-10-01</v>
          </cell>
          <cell r="H8433" t="str">
            <v>2009-09-01</v>
          </cell>
          <cell r="I8433">
            <v>2872.86</v>
          </cell>
          <cell r="J8433">
            <v>39.6</v>
          </cell>
          <cell r="K8433">
            <v>35</v>
          </cell>
          <cell r="L8433">
            <v>0</v>
          </cell>
          <cell r="M8433">
            <v>40.22004</v>
          </cell>
          <cell r="N8433">
            <v>114.82</v>
          </cell>
          <cell r="O8433">
            <v>2987.68</v>
          </cell>
        </row>
        <row r="8434">
          <cell r="C8434" t="str">
            <v>430981196401081425</v>
          </cell>
          <cell r="D8434" t="str">
            <v>何秀菁</v>
          </cell>
          <cell r="E8434" t="str">
            <v>女</v>
          </cell>
          <cell r="F8434">
            <v>19640108</v>
          </cell>
          <cell r="G8434" t="str">
            <v>1982-07-01</v>
          </cell>
          <cell r="H8434" t="str">
            <v>2014-01-01</v>
          </cell>
          <cell r="I8434">
            <v>2832.41</v>
          </cell>
          <cell r="J8434">
            <v>38.4</v>
          </cell>
          <cell r="K8434">
            <v>35</v>
          </cell>
          <cell r="L8434">
            <v>0</v>
          </cell>
          <cell r="M8434">
            <v>39.65374</v>
          </cell>
          <cell r="N8434">
            <v>113.05</v>
          </cell>
          <cell r="O8434">
            <v>2945.46</v>
          </cell>
        </row>
        <row r="8435">
          <cell r="C8435" t="str">
            <v>432302196503281624</v>
          </cell>
          <cell r="D8435" t="str">
            <v>龙惠兰</v>
          </cell>
          <cell r="E8435" t="str">
            <v>女</v>
          </cell>
          <cell r="F8435">
            <v>19640628</v>
          </cell>
          <cell r="G8435" t="str">
            <v>1981-07-01</v>
          </cell>
          <cell r="H8435" t="str">
            <v>2014-06-01</v>
          </cell>
          <cell r="I8435">
            <v>2874.59</v>
          </cell>
          <cell r="J8435">
            <v>39.6</v>
          </cell>
          <cell r="K8435">
            <v>35</v>
          </cell>
          <cell r="L8435">
            <v>0</v>
          </cell>
          <cell r="M8435">
            <v>40.24426</v>
          </cell>
          <cell r="N8435" t="e">
            <v>#N/A</v>
          </cell>
          <cell r="O8435" t="e">
            <v>#N/A</v>
          </cell>
        </row>
        <row r="8436">
          <cell r="C8436" t="str">
            <v>432302195411171650</v>
          </cell>
          <cell r="D8436" t="str">
            <v>文亮高</v>
          </cell>
          <cell r="E8436" t="str">
            <v>男</v>
          </cell>
          <cell r="F8436">
            <v>19541117</v>
          </cell>
          <cell r="G8436" t="str">
            <v>1973-01-01</v>
          </cell>
          <cell r="H8436" t="str">
            <v>2014-11-01</v>
          </cell>
          <cell r="I8436">
            <v>3788.56</v>
          </cell>
          <cell r="J8436">
            <v>50.4</v>
          </cell>
          <cell r="K8436">
            <v>35</v>
          </cell>
          <cell r="L8436">
            <v>0</v>
          </cell>
          <cell r="M8436">
            <v>53.03984</v>
          </cell>
          <cell r="N8436">
            <v>138.44</v>
          </cell>
          <cell r="O8436">
            <v>3927</v>
          </cell>
        </row>
        <row r="8437">
          <cell r="C8437" t="str">
            <v>430981196202281440</v>
          </cell>
          <cell r="D8437" t="str">
            <v>苏立华</v>
          </cell>
          <cell r="E8437" t="str">
            <v>女</v>
          </cell>
          <cell r="F8437">
            <v>19620201</v>
          </cell>
          <cell r="G8437" t="str">
            <v>1979-03-01</v>
          </cell>
          <cell r="H8437" t="str">
            <v>2012-02-01</v>
          </cell>
          <cell r="I8437">
            <v>2985.79</v>
          </cell>
          <cell r="J8437">
            <v>39.6</v>
          </cell>
          <cell r="K8437">
            <v>35</v>
          </cell>
          <cell r="L8437">
            <v>0</v>
          </cell>
          <cell r="M8437">
            <v>41.80106</v>
          </cell>
          <cell r="N8437">
            <v>116.4</v>
          </cell>
          <cell r="O8437">
            <v>3102.19</v>
          </cell>
        </row>
        <row r="8438">
          <cell r="C8438" t="str">
            <v>432302197009271628</v>
          </cell>
          <cell r="D8438" t="str">
            <v>毛菊红</v>
          </cell>
          <cell r="E8438" t="str">
            <v>女</v>
          </cell>
          <cell r="F8438">
            <v>19700927</v>
          </cell>
          <cell r="G8438" t="str">
            <v>1987-10-01</v>
          </cell>
          <cell r="H8438" t="str">
            <v>2020-09-01</v>
          </cell>
          <cell r="I8438">
            <v>2791.86</v>
          </cell>
          <cell r="J8438">
            <v>39.6</v>
          </cell>
          <cell r="K8438">
            <v>35</v>
          </cell>
          <cell r="L8438">
            <v>0</v>
          </cell>
          <cell r="M8438">
            <v>39.08604</v>
          </cell>
          <cell r="N8438">
            <v>113.69</v>
          </cell>
          <cell r="O8438">
            <v>2905.55</v>
          </cell>
        </row>
        <row r="8439">
          <cell r="C8439" t="str">
            <v>430981196806161423</v>
          </cell>
          <cell r="D8439" t="str">
            <v>谢爱珍</v>
          </cell>
          <cell r="E8439" t="str">
            <v>女</v>
          </cell>
          <cell r="F8439">
            <v>19680501</v>
          </cell>
          <cell r="G8439" t="str">
            <v>1985-06-01</v>
          </cell>
          <cell r="H8439" t="str">
            <v>2018-05-01</v>
          </cell>
          <cell r="I8439">
            <v>2848.43</v>
          </cell>
          <cell r="J8439">
            <v>39.6</v>
          </cell>
          <cell r="K8439">
            <v>35</v>
          </cell>
          <cell r="L8439">
            <v>0</v>
          </cell>
          <cell r="M8439">
            <v>39.87802</v>
          </cell>
          <cell r="N8439">
            <v>114.48</v>
          </cell>
          <cell r="O8439">
            <v>2962.91</v>
          </cell>
        </row>
        <row r="8440">
          <cell r="C8440" t="str">
            <v>43230219680605164X</v>
          </cell>
          <cell r="D8440" t="str">
            <v>李燕</v>
          </cell>
          <cell r="E8440" t="str">
            <v>女</v>
          </cell>
          <cell r="F8440">
            <v>19680601</v>
          </cell>
          <cell r="G8440" t="str">
            <v>1988-04-01</v>
          </cell>
          <cell r="H8440" t="str">
            <v>2018-06-01</v>
          </cell>
          <cell r="I8440">
            <v>2250.01</v>
          </cell>
          <cell r="J8440">
            <v>32.4</v>
          </cell>
          <cell r="K8440">
            <v>35</v>
          </cell>
          <cell r="L8440">
            <v>0</v>
          </cell>
          <cell r="M8440">
            <v>31.50014</v>
          </cell>
          <cell r="N8440">
            <v>98.9</v>
          </cell>
          <cell r="O8440">
            <v>2348.91</v>
          </cell>
        </row>
        <row r="8441">
          <cell r="C8441" t="str">
            <v>432302196704221660</v>
          </cell>
          <cell r="D8441" t="str">
            <v>冯卫东</v>
          </cell>
          <cell r="E8441" t="str">
            <v>女</v>
          </cell>
          <cell r="F8441">
            <v>19670422</v>
          </cell>
          <cell r="G8441" t="str">
            <v>1984-05-01</v>
          </cell>
          <cell r="H8441" t="str">
            <v>2017-04-01</v>
          </cell>
          <cell r="I8441">
            <v>2814.76</v>
          </cell>
          <cell r="J8441">
            <v>39.6</v>
          </cell>
          <cell r="K8441">
            <v>35</v>
          </cell>
          <cell r="L8441">
            <v>0</v>
          </cell>
          <cell r="M8441">
            <v>39.40664</v>
          </cell>
          <cell r="N8441">
            <v>114.01</v>
          </cell>
          <cell r="O8441">
            <v>2928.77</v>
          </cell>
        </row>
        <row r="8442">
          <cell r="C8442" t="str">
            <v>432302196702182362</v>
          </cell>
          <cell r="D8442" t="str">
            <v>袁翠兰</v>
          </cell>
          <cell r="E8442" t="str">
            <v>女</v>
          </cell>
          <cell r="F8442">
            <v>19670201</v>
          </cell>
          <cell r="G8442" t="str">
            <v>1985-09-01</v>
          </cell>
          <cell r="H8442" t="str">
            <v>2017-02-01</v>
          </cell>
          <cell r="I8442">
            <v>2670.78</v>
          </cell>
          <cell r="J8442">
            <v>38.4</v>
          </cell>
          <cell r="K8442">
            <v>35</v>
          </cell>
          <cell r="L8442">
            <v>0</v>
          </cell>
          <cell r="M8442">
            <v>37.39092</v>
          </cell>
          <cell r="N8442">
            <v>110.79</v>
          </cell>
          <cell r="O8442">
            <v>2781.57</v>
          </cell>
        </row>
        <row r="8443">
          <cell r="C8443" t="str">
            <v>432302196703091622</v>
          </cell>
          <cell r="D8443" t="str">
            <v>陈辉</v>
          </cell>
          <cell r="E8443" t="str">
            <v>女</v>
          </cell>
          <cell r="F8443">
            <v>19670309</v>
          </cell>
          <cell r="G8443" t="str">
            <v>1988-08-01</v>
          </cell>
          <cell r="H8443" t="str">
            <v>2017-03-01</v>
          </cell>
          <cell r="I8443">
            <v>2277.84</v>
          </cell>
          <cell r="J8443">
            <v>34.8</v>
          </cell>
          <cell r="K8443">
            <v>35</v>
          </cell>
          <cell r="L8443">
            <v>0</v>
          </cell>
          <cell r="M8443">
            <v>31.88976</v>
          </cell>
          <cell r="N8443">
            <v>101.69</v>
          </cell>
          <cell r="O8443">
            <v>2379.53</v>
          </cell>
        </row>
        <row r="8444">
          <cell r="C8444" t="str">
            <v>432302196704201627</v>
          </cell>
          <cell r="D8444" t="str">
            <v>邹少娥</v>
          </cell>
          <cell r="E8444" t="str">
            <v>女</v>
          </cell>
          <cell r="F8444">
            <v>19670429</v>
          </cell>
          <cell r="G8444" t="str">
            <v>1984-05-01</v>
          </cell>
          <cell r="H8444" t="str">
            <v>2017-04-01</v>
          </cell>
          <cell r="I8444">
            <v>2809.39</v>
          </cell>
          <cell r="J8444">
            <v>39.6</v>
          </cell>
          <cell r="K8444">
            <v>35</v>
          </cell>
          <cell r="L8444">
            <v>0</v>
          </cell>
          <cell r="M8444">
            <v>39.33146</v>
          </cell>
          <cell r="N8444">
            <v>113.93</v>
          </cell>
          <cell r="O8444">
            <v>2923.32</v>
          </cell>
        </row>
        <row r="8445">
          <cell r="C8445" t="str">
            <v>432302196602141627</v>
          </cell>
          <cell r="D8445" t="str">
            <v>李舟萍</v>
          </cell>
          <cell r="E8445" t="str">
            <v>女</v>
          </cell>
          <cell r="F8445">
            <v>19660201</v>
          </cell>
          <cell r="G8445" t="str">
            <v>1983-03-01</v>
          </cell>
          <cell r="H8445" t="str">
            <v>2016-02-01</v>
          </cell>
          <cell r="I8445">
            <v>2769.87</v>
          </cell>
          <cell r="J8445">
            <v>39.6</v>
          </cell>
          <cell r="K8445">
            <v>35</v>
          </cell>
          <cell r="L8445">
            <v>0</v>
          </cell>
          <cell r="M8445">
            <v>38.77818</v>
          </cell>
          <cell r="N8445">
            <v>113.38</v>
          </cell>
          <cell r="O8445">
            <v>2883.25</v>
          </cell>
        </row>
        <row r="8446">
          <cell r="C8446" t="str">
            <v>432302196510211624</v>
          </cell>
          <cell r="D8446" t="str">
            <v>张兰智</v>
          </cell>
          <cell r="E8446" t="str">
            <v>女</v>
          </cell>
          <cell r="F8446">
            <v>19651021</v>
          </cell>
          <cell r="G8446" t="str">
            <v>1982-11-01</v>
          </cell>
          <cell r="H8446" t="str">
            <v>2015-10-01</v>
          </cell>
          <cell r="I8446">
            <v>2755.18</v>
          </cell>
          <cell r="J8446">
            <v>39.6</v>
          </cell>
          <cell r="K8446">
            <v>35</v>
          </cell>
          <cell r="L8446">
            <v>0</v>
          </cell>
          <cell r="M8446">
            <v>38.57252</v>
          </cell>
          <cell r="N8446">
            <v>113.17</v>
          </cell>
          <cell r="O8446">
            <v>2868.35</v>
          </cell>
        </row>
        <row r="8447">
          <cell r="C8447" t="str">
            <v>430981196207251427</v>
          </cell>
          <cell r="D8447" t="str">
            <v>刘秋云</v>
          </cell>
          <cell r="E8447" t="str">
            <v>女</v>
          </cell>
          <cell r="F8447">
            <v>19620725</v>
          </cell>
          <cell r="G8447" t="str">
            <v>1979-08-01</v>
          </cell>
          <cell r="H8447" t="str">
            <v>2012-07-01</v>
          </cell>
          <cell r="I8447">
            <v>2937.28</v>
          </cell>
          <cell r="J8447">
            <v>39.6</v>
          </cell>
          <cell r="K8447">
            <v>35</v>
          </cell>
          <cell r="L8447">
            <v>0</v>
          </cell>
          <cell r="M8447">
            <v>41.12192</v>
          </cell>
          <cell r="N8447">
            <v>115.72</v>
          </cell>
          <cell r="O8447">
            <v>3053</v>
          </cell>
        </row>
        <row r="8448">
          <cell r="C8448" t="str">
            <v>432302196604151626</v>
          </cell>
          <cell r="D8448" t="str">
            <v>赵淑群</v>
          </cell>
          <cell r="E8448" t="str">
            <v>女</v>
          </cell>
          <cell r="F8448">
            <v>19660401</v>
          </cell>
          <cell r="G8448" t="str">
            <v>1985-01-01</v>
          </cell>
          <cell r="H8448" t="str">
            <v>2016-04-01</v>
          </cell>
          <cell r="I8448">
            <v>2560.87</v>
          </cell>
          <cell r="J8448">
            <v>38.4</v>
          </cell>
          <cell r="K8448">
            <v>35</v>
          </cell>
          <cell r="L8448">
            <v>0</v>
          </cell>
          <cell r="M8448">
            <v>35.85218</v>
          </cell>
          <cell r="N8448">
            <v>109.25</v>
          </cell>
          <cell r="O8448">
            <v>2670.12</v>
          </cell>
        </row>
        <row r="8449">
          <cell r="C8449" t="str">
            <v>432302196101031614</v>
          </cell>
          <cell r="D8449" t="str">
            <v>熊细武</v>
          </cell>
          <cell r="E8449" t="str">
            <v>男</v>
          </cell>
          <cell r="F8449">
            <v>19610201</v>
          </cell>
          <cell r="G8449" t="str">
            <v>1978-07-01</v>
          </cell>
          <cell r="H8449" t="str">
            <v>2021-02-01</v>
          </cell>
          <cell r="I8449">
            <v>4403.48</v>
          </cell>
          <cell r="J8449">
            <v>51.6</v>
          </cell>
          <cell r="K8449">
            <v>35</v>
          </cell>
          <cell r="L8449">
            <v>0</v>
          </cell>
          <cell r="M8449">
            <v>61.64872</v>
          </cell>
          <cell r="N8449">
            <v>148.25</v>
          </cell>
          <cell r="O8449">
            <v>4551.73</v>
          </cell>
        </row>
        <row r="8450">
          <cell r="C8450" t="str">
            <v>43230219650203164X</v>
          </cell>
          <cell r="D8450" t="str">
            <v>胡静荣</v>
          </cell>
          <cell r="E8450" t="str">
            <v>女</v>
          </cell>
          <cell r="F8450">
            <v>19650201</v>
          </cell>
          <cell r="G8450" t="str">
            <v>1982-03-01</v>
          </cell>
          <cell r="H8450" t="str">
            <v>2015-02-01</v>
          </cell>
          <cell r="I8450">
            <v>2748.14</v>
          </cell>
          <cell r="J8450">
            <v>39.6</v>
          </cell>
          <cell r="K8450">
            <v>35</v>
          </cell>
          <cell r="L8450">
            <v>0</v>
          </cell>
          <cell r="M8450">
            <v>38.47396</v>
          </cell>
          <cell r="N8450">
            <v>113.07</v>
          </cell>
          <cell r="O8450">
            <v>2861.21</v>
          </cell>
        </row>
        <row r="8451">
          <cell r="C8451" t="str">
            <v>432302196604291629</v>
          </cell>
          <cell r="D8451" t="str">
            <v>黄育兰</v>
          </cell>
          <cell r="E8451" t="str">
            <v>女</v>
          </cell>
          <cell r="F8451">
            <v>19660429</v>
          </cell>
          <cell r="G8451" t="str">
            <v>1983-07-01</v>
          </cell>
          <cell r="H8451" t="str">
            <v>2016-04-01</v>
          </cell>
          <cell r="I8451">
            <v>2769.87</v>
          </cell>
          <cell r="J8451">
            <v>39.6</v>
          </cell>
          <cell r="K8451">
            <v>35</v>
          </cell>
          <cell r="L8451">
            <v>0</v>
          </cell>
          <cell r="M8451">
            <v>38.77818</v>
          </cell>
          <cell r="N8451">
            <v>113.38</v>
          </cell>
          <cell r="O8451">
            <v>2883.25</v>
          </cell>
        </row>
        <row r="8452">
          <cell r="C8452" t="str">
            <v>430981196810071420</v>
          </cell>
          <cell r="D8452" t="str">
            <v>周爱群</v>
          </cell>
          <cell r="E8452" t="str">
            <v>女</v>
          </cell>
          <cell r="F8452">
            <v>19681007</v>
          </cell>
          <cell r="G8452" t="str">
            <v>1985-11-01</v>
          </cell>
          <cell r="H8452" t="str">
            <v>2018-10-01</v>
          </cell>
          <cell r="I8452">
            <v>2830.73</v>
          </cell>
          <cell r="J8452">
            <v>39.6</v>
          </cell>
          <cell r="K8452">
            <v>35</v>
          </cell>
          <cell r="L8452">
            <v>0</v>
          </cell>
          <cell r="M8452">
            <v>39.63022</v>
          </cell>
          <cell r="N8452">
            <v>114.23</v>
          </cell>
          <cell r="O8452">
            <v>2944.96</v>
          </cell>
        </row>
        <row r="8453">
          <cell r="C8453" t="str">
            <v>432302196110131633</v>
          </cell>
          <cell r="D8453" t="str">
            <v>傅建华</v>
          </cell>
          <cell r="E8453" t="str">
            <v>男</v>
          </cell>
          <cell r="F8453">
            <v>19611013</v>
          </cell>
          <cell r="G8453" t="str">
            <v>1982-12-01</v>
          </cell>
          <cell r="H8453" t="str">
            <v>2021-10-01</v>
          </cell>
          <cell r="I8453">
            <v>3538.93</v>
          </cell>
          <cell r="J8453">
            <v>45.6</v>
          </cell>
          <cell r="K8453">
            <v>35</v>
          </cell>
          <cell r="L8453">
            <v>0</v>
          </cell>
          <cell r="M8453">
            <v>49.54502</v>
          </cell>
          <cell r="N8453">
            <v>130.15</v>
          </cell>
          <cell r="O8453">
            <v>3669.08</v>
          </cell>
        </row>
        <row r="8454">
          <cell r="C8454" t="str">
            <v>43230219701007164X</v>
          </cell>
          <cell r="D8454" t="str">
            <v>李霞</v>
          </cell>
          <cell r="E8454" t="str">
            <v>女</v>
          </cell>
          <cell r="F8454">
            <v>19701001</v>
          </cell>
          <cell r="G8454" t="str">
            <v>1987-11-01</v>
          </cell>
          <cell r="H8454" t="str">
            <v>2020-10-01</v>
          </cell>
          <cell r="I8454">
            <v>2401.44</v>
          </cell>
          <cell r="J8454">
            <v>32.4</v>
          </cell>
          <cell r="K8454">
            <v>35</v>
          </cell>
          <cell r="L8454">
            <v>0</v>
          </cell>
          <cell r="M8454">
            <v>33.62016</v>
          </cell>
          <cell r="N8454">
            <v>101.02</v>
          </cell>
          <cell r="O8454">
            <v>2502.46</v>
          </cell>
        </row>
        <row r="8455">
          <cell r="C8455" t="str">
            <v>432302196710261669</v>
          </cell>
          <cell r="D8455" t="str">
            <v>王卫红</v>
          </cell>
          <cell r="E8455" t="str">
            <v>女</v>
          </cell>
          <cell r="F8455">
            <v>19671026</v>
          </cell>
          <cell r="G8455" t="str">
            <v>1984-11-01</v>
          </cell>
          <cell r="H8455" t="str">
            <v>2017-10-01</v>
          </cell>
          <cell r="I8455">
            <v>2806.16</v>
          </cell>
          <cell r="J8455">
            <v>39.6</v>
          </cell>
          <cell r="K8455">
            <v>35</v>
          </cell>
          <cell r="L8455">
            <v>0</v>
          </cell>
          <cell r="M8455">
            <v>39.28624</v>
          </cell>
          <cell r="N8455">
            <v>113.89</v>
          </cell>
          <cell r="O8455">
            <v>2920.05</v>
          </cell>
        </row>
        <row r="8456">
          <cell r="C8456" t="str">
            <v>430981196507211427</v>
          </cell>
          <cell r="D8456" t="str">
            <v>曾珍于</v>
          </cell>
          <cell r="E8456" t="str">
            <v>女</v>
          </cell>
          <cell r="F8456">
            <v>19630721</v>
          </cell>
          <cell r="G8456" t="str">
            <v>1980-08-01</v>
          </cell>
          <cell r="H8456" t="str">
            <v>2013-07-01</v>
          </cell>
          <cell r="I8456">
            <v>2918.66</v>
          </cell>
          <cell r="J8456">
            <v>39.6</v>
          </cell>
          <cell r="K8456">
            <v>35</v>
          </cell>
          <cell r="L8456">
            <v>0</v>
          </cell>
          <cell r="M8456">
            <v>40.86124</v>
          </cell>
          <cell r="N8456">
            <v>115.46</v>
          </cell>
          <cell r="O8456">
            <v>3034.12</v>
          </cell>
        </row>
        <row r="8457">
          <cell r="C8457" t="str">
            <v>432302196211061646</v>
          </cell>
          <cell r="D8457" t="str">
            <v>熊梅英</v>
          </cell>
          <cell r="E8457" t="str">
            <v>女</v>
          </cell>
          <cell r="F8457">
            <v>19621006</v>
          </cell>
          <cell r="G8457" t="str">
            <v>1979-11-01</v>
          </cell>
          <cell r="H8457" t="str">
            <v>2012-10-01</v>
          </cell>
          <cell r="I8457">
            <v>2930.15</v>
          </cell>
          <cell r="J8457">
            <v>39.6</v>
          </cell>
          <cell r="K8457">
            <v>35</v>
          </cell>
          <cell r="L8457">
            <v>0</v>
          </cell>
          <cell r="M8457">
            <v>41.0221</v>
          </cell>
          <cell r="N8457">
            <v>115.62</v>
          </cell>
          <cell r="O8457">
            <v>3045.77</v>
          </cell>
        </row>
        <row r="8458">
          <cell r="C8458" t="str">
            <v>432302196306041621</v>
          </cell>
          <cell r="D8458" t="str">
            <v>黄月娥</v>
          </cell>
          <cell r="E8458" t="str">
            <v>女</v>
          </cell>
          <cell r="F8458">
            <v>19630704</v>
          </cell>
          <cell r="G8458" t="str">
            <v>1980-08-01</v>
          </cell>
          <cell r="H8458" t="str">
            <v>2013-07-01</v>
          </cell>
          <cell r="I8458">
            <v>2888.06</v>
          </cell>
          <cell r="J8458">
            <v>39.6</v>
          </cell>
          <cell r="K8458">
            <v>35</v>
          </cell>
          <cell r="L8458">
            <v>0</v>
          </cell>
          <cell r="M8458">
            <v>40.43284</v>
          </cell>
          <cell r="N8458">
            <v>115.03</v>
          </cell>
          <cell r="O8458">
            <v>3003.09</v>
          </cell>
        </row>
        <row r="8459">
          <cell r="C8459" t="str">
            <v>432302196508141647</v>
          </cell>
          <cell r="D8459" t="str">
            <v>陈桂明</v>
          </cell>
          <cell r="E8459" t="str">
            <v>女</v>
          </cell>
          <cell r="F8459">
            <v>19650714</v>
          </cell>
          <cell r="G8459" t="str">
            <v>1984-07-01</v>
          </cell>
          <cell r="H8459" t="str">
            <v>2015-07-01</v>
          </cell>
          <cell r="I8459">
            <v>2563.28</v>
          </cell>
          <cell r="J8459">
            <v>38.4</v>
          </cell>
          <cell r="K8459">
            <v>35</v>
          </cell>
          <cell r="L8459">
            <v>0</v>
          </cell>
          <cell r="M8459">
            <v>35.88592</v>
          </cell>
          <cell r="N8459">
            <v>109.29</v>
          </cell>
          <cell r="O8459">
            <v>2672.57</v>
          </cell>
        </row>
        <row r="8460">
          <cell r="C8460" t="str">
            <v>432302195407131621</v>
          </cell>
          <cell r="D8460" t="str">
            <v>张惠</v>
          </cell>
          <cell r="E8460" t="str">
            <v>女</v>
          </cell>
          <cell r="F8460">
            <v>19540713</v>
          </cell>
          <cell r="G8460" t="str">
            <v>1979-01-01</v>
          </cell>
          <cell r="H8460" t="str">
            <v>2009-07-01</v>
          </cell>
          <cell r="I8460">
            <v>2740.34</v>
          </cell>
          <cell r="J8460">
            <v>37.2</v>
          </cell>
          <cell r="K8460">
            <v>35</v>
          </cell>
          <cell r="L8460">
            <v>0</v>
          </cell>
          <cell r="M8460">
            <v>38.36476</v>
          </cell>
          <cell r="N8460">
            <v>110.56</v>
          </cell>
          <cell r="O8460">
            <v>2850.9</v>
          </cell>
        </row>
        <row r="8461">
          <cell r="C8461" t="str">
            <v>432302195811141610</v>
          </cell>
          <cell r="D8461" t="str">
            <v>杨建立</v>
          </cell>
          <cell r="E8461" t="str">
            <v>男</v>
          </cell>
          <cell r="F8461">
            <v>19591114</v>
          </cell>
          <cell r="G8461" t="str">
            <v>1976-12-01</v>
          </cell>
          <cell r="H8461" t="str">
            <v>2019-11-01</v>
          </cell>
          <cell r="I8461">
            <v>4472.92</v>
          </cell>
          <cell r="J8461">
            <v>51.6</v>
          </cell>
          <cell r="K8461">
            <v>35</v>
          </cell>
          <cell r="L8461">
            <v>0</v>
          </cell>
          <cell r="M8461">
            <v>62.62088</v>
          </cell>
          <cell r="N8461">
            <v>149.22</v>
          </cell>
          <cell r="O8461">
            <v>4622.14</v>
          </cell>
        </row>
        <row r="8462">
          <cell r="C8462" t="str">
            <v>432302195410051614</v>
          </cell>
          <cell r="D8462" t="str">
            <v>刘天保</v>
          </cell>
          <cell r="E8462" t="str">
            <v>男</v>
          </cell>
          <cell r="F8462">
            <v>19541105</v>
          </cell>
          <cell r="G8462" t="str">
            <v>1976-01-01</v>
          </cell>
          <cell r="H8462" t="str">
            <v>2014-11-01</v>
          </cell>
          <cell r="I8462">
            <v>3523.8</v>
          </cell>
          <cell r="J8462">
            <v>46.8</v>
          </cell>
          <cell r="K8462">
            <v>35</v>
          </cell>
          <cell r="L8462">
            <v>0</v>
          </cell>
          <cell r="M8462">
            <v>49.3332</v>
          </cell>
          <cell r="N8462">
            <v>131.13</v>
          </cell>
          <cell r="O8462">
            <v>3654.93</v>
          </cell>
        </row>
        <row r="8463">
          <cell r="C8463" t="str">
            <v>432302195612041625</v>
          </cell>
          <cell r="D8463" t="str">
            <v>田军安</v>
          </cell>
          <cell r="E8463" t="str">
            <v>女</v>
          </cell>
          <cell r="F8463">
            <v>19570104</v>
          </cell>
          <cell r="G8463" t="str">
            <v>1978-01-01</v>
          </cell>
          <cell r="H8463" t="str">
            <v>2009-09-01</v>
          </cell>
          <cell r="I8463">
            <v>2776.58</v>
          </cell>
          <cell r="J8463">
            <v>38.4</v>
          </cell>
          <cell r="K8463">
            <v>35</v>
          </cell>
          <cell r="L8463">
            <v>0</v>
          </cell>
          <cell r="M8463">
            <v>38.87212</v>
          </cell>
          <cell r="N8463">
            <v>112.27</v>
          </cell>
          <cell r="O8463">
            <v>2888.85</v>
          </cell>
        </row>
        <row r="8464">
          <cell r="C8464" t="str">
            <v>432302195407081628</v>
          </cell>
          <cell r="D8464" t="str">
            <v>谢再时</v>
          </cell>
          <cell r="E8464" t="str">
            <v>女</v>
          </cell>
          <cell r="F8464">
            <v>19540708</v>
          </cell>
          <cell r="G8464" t="str">
            <v>1971-08-01</v>
          </cell>
          <cell r="H8464" t="str">
            <v>2009-07-01</v>
          </cell>
          <cell r="I8464">
            <v>3223.48</v>
          </cell>
          <cell r="J8464">
            <v>45.6</v>
          </cell>
          <cell r="K8464">
            <v>35</v>
          </cell>
          <cell r="L8464">
            <v>0</v>
          </cell>
          <cell r="M8464">
            <v>45.12872</v>
          </cell>
          <cell r="N8464">
            <v>125.73</v>
          </cell>
          <cell r="O8464">
            <v>3349.21</v>
          </cell>
        </row>
        <row r="8465">
          <cell r="C8465" t="str">
            <v>432302195312091620</v>
          </cell>
          <cell r="D8465" t="str">
            <v>吴雪枚</v>
          </cell>
          <cell r="E8465" t="str">
            <v>女</v>
          </cell>
          <cell r="F8465">
            <v>19531209</v>
          </cell>
          <cell r="G8465" t="str">
            <v>1971-01-01</v>
          </cell>
          <cell r="H8465" t="str">
            <v>2008-12-01</v>
          </cell>
          <cell r="I8465">
            <v>3107.7</v>
          </cell>
          <cell r="J8465">
            <v>45.6</v>
          </cell>
          <cell r="K8465">
            <v>35</v>
          </cell>
          <cell r="L8465">
            <v>0</v>
          </cell>
          <cell r="M8465">
            <v>43.5078</v>
          </cell>
          <cell r="N8465">
            <v>124.11</v>
          </cell>
          <cell r="O8465">
            <v>3231.81</v>
          </cell>
        </row>
        <row r="8466">
          <cell r="C8466" t="str">
            <v>432302195402171624</v>
          </cell>
          <cell r="D8466" t="str">
            <v>付月英</v>
          </cell>
          <cell r="E8466" t="str">
            <v>女</v>
          </cell>
          <cell r="F8466">
            <v>19540317</v>
          </cell>
          <cell r="G8466" t="str">
            <v>1975-01-01</v>
          </cell>
          <cell r="H8466" t="str">
            <v>2009-03-01</v>
          </cell>
          <cell r="I8466">
            <v>2967.84</v>
          </cell>
          <cell r="J8466">
            <v>42</v>
          </cell>
          <cell r="K8466">
            <v>35</v>
          </cell>
          <cell r="L8466">
            <v>0</v>
          </cell>
          <cell r="M8466">
            <v>41.54976</v>
          </cell>
          <cell r="N8466">
            <v>118.55</v>
          </cell>
          <cell r="O8466">
            <v>3086.39</v>
          </cell>
        </row>
        <row r="8467">
          <cell r="C8467" t="str">
            <v>432302196704171624</v>
          </cell>
          <cell r="D8467" t="str">
            <v>徐立新</v>
          </cell>
          <cell r="E8467" t="str">
            <v>女</v>
          </cell>
          <cell r="F8467">
            <v>19670417</v>
          </cell>
          <cell r="G8467" t="str">
            <v>1984-05-01</v>
          </cell>
          <cell r="H8467" t="str">
            <v>2017-04-01</v>
          </cell>
          <cell r="I8467">
            <v>2752.46</v>
          </cell>
          <cell r="J8467">
            <v>39.6</v>
          </cell>
          <cell r="K8467">
            <v>35</v>
          </cell>
          <cell r="L8467">
            <v>0</v>
          </cell>
          <cell r="M8467">
            <v>38.53444</v>
          </cell>
          <cell r="N8467">
            <v>113.13</v>
          </cell>
          <cell r="O8467">
            <v>2865.59</v>
          </cell>
        </row>
        <row r="8468">
          <cell r="C8468" t="str">
            <v>432302195312061667</v>
          </cell>
          <cell r="D8468" t="str">
            <v>彭建兰</v>
          </cell>
          <cell r="E8468" t="str">
            <v>女</v>
          </cell>
          <cell r="F8468">
            <v>19531206</v>
          </cell>
          <cell r="G8468" t="str">
            <v>1971-01-01</v>
          </cell>
          <cell r="H8468" t="str">
            <v>2008-12-01</v>
          </cell>
          <cell r="I8468">
            <v>3103.89</v>
          </cell>
          <cell r="J8468">
            <v>45.6</v>
          </cell>
          <cell r="K8468">
            <v>35</v>
          </cell>
          <cell r="L8468">
            <v>0</v>
          </cell>
          <cell r="M8468">
            <v>43.45446</v>
          </cell>
          <cell r="N8468">
            <v>124.05</v>
          </cell>
          <cell r="O8468">
            <v>3227.94</v>
          </cell>
        </row>
        <row r="8469">
          <cell r="C8469" t="str">
            <v>432302195207201621</v>
          </cell>
          <cell r="D8469" t="str">
            <v>宇秋元</v>
          </cell>
          <cell r="E8469" t="str">
            <v>女</v>
          </cell>
          <cell r="F8469">
            <v>19520720</v>
          </cell>
          <cell r="G8469" t="str">
            <v>1978-08-01</v>
          </cell>
          <cell r="H8469" t="str">
            <v>2007-07-01</v>
          </cell>
          <cell r="I8469">
            <v>2594.77</v>
          </cell>
          <cell r="J8469">
            <v>34.8</v>
          </cell>
          <cell r="K8469">
            <v>35</v>
          </cell>
          <cell r="L8469">
            <v>0</v>
          </cell>
          <cell r="M8469">
            <v>36.32678</v>
          </cell>
          <cell r="N8469">
            <v>106.13</v>
          </cell>
          <cell r="O8469">
            <v>2700.9</v>
          </cell>
        </row>
        <row r="8470">
          <cell r="C8470" t="str">
            <v>432302195512091641</v>
          </cell>
          <cell r="D8470" t="str">
            <v>龚春香</v>
          </cell>
          <cell r="E8470" t="str">
            <v>女</v>
          </cell>
          <cell r="F8470">
            <v>19560309</v>
          </cell>
          <cell r="G8470" t="str">
            <v>1974-07-01</v>
          </cell>
          <cell r="H8470" t="str">
            <v>2009-09-01</v>
          </cell>
          <cell r="I8470">
            <v>3030.81</v>
          </cell>
          <cell r="J8470">
            <v>43.2</v>
          </cell>
          <cell r="K8470">
            <v>35</v>
          </cell>
          <cell r="L8470">
            <v>0</v>
          </cell>
          <cell r="M8470">
            <v>42.43134</v>
          </cell>
          <cell r="N8470">
            <v>120.63</v>
          </cell>
          <cell r="O8470">
            <v>3151.44</v>
          </cell>
        </row>
        <row r="8471">
          <cell r="C8471" t="str">
            <v>432302196107121610</v>
          </cell>
          <cell r="D8471" t="str">
            <v>张子华</v>
          </cell>
          <cell r="E8471" t="str">
            <v>男</v>
          </cell>
          <cell r="F8471">
            <v>19610701</v>
          </cell>
          <cell r="G8471" t="str">
            <v>1980-07-01</v>
          </cell>
          <cell r="H8471" t="str">
            <v>2021-07-01</v>
          </cell>
          <cell r="I8471">
            <v>4303.05</v>
          </cell>
          <cell r="J8471">
            <v>50.4</v>
          </cell>
          <cell r="K8471">
            <v>35</v>
          </cell>
          <cell r="L8471">
            <v>0</v>
          </cell>
          <cell r="M8471">
            <v>60.2427</v>
          </cell>
          <cell r="N8471">
            <v>145.64</v>
          </cell>
          <cell r="O8471">
            <v>4448.69</v>
          </cell>
        </row>
        <row r="8472">
          <cell r="C8472" t="str">
            <v>432302194610131614</v>
          </cell>
          <cell r="D8472" t="str">
            <v>王跃怀</v>
          </cell>
          <cell r="E8472" t="str">
            <v>男</v>
          </cell>
          <cell r="F8472">
            <v>19461013</v>
          </cell>
          <cell r="G8472" t="str">
            <v>1963-11-01</v>
          </cell>
          <cell r="H8472" t="str">
            <v>2006-10-01</v>
          </cell>
          <cell r="I8472">
            <v>3506.28</v>
          </cell>
          <cell r="J8472">
            <v>51.6</v>
          </cell>
          <cell r="K8472">
            <v>35</v>
          </cell>
          <cell r="L8472">
            <v>15</v>
          </cell>
          <cell r="M8472">
            <v>49.08792</v>
          </cell>
          <cell r="N8472">
            <v>150.69</v>
          </cell>
          <cell r="O8472">
            <v>3656.97</v>
          </cell>
        </row>
        <row r="8473">
          <cell r="C8473" t="str">
            <v>432302195611181626</v>
          </cell>
          <cell r="D8473" t="str">
            <v>胡润芳</v>
          </cell>
          <cell r="E8473" t="str">
            <v>女</v>
          </cell>
          <cell r="F8473">
            <v>19561118</v>
          </cell>
          <cell r="G8473" t="str">
            <v>1975-08-01</v>
          </cell>
          <cell r="H8473" t="str">
            <v>2009-09-01</v>
          </cell>
          <cell r="I8473">
            <v>2968.87</v>
          </cell>
          <cell r="J8473">
            <v>42</v>
          </cell>
          <cell r="K8473">
            <v>35</v>
          </cell>
          <cell r="L8473">
            <v>0</v>
          </cell>
          <cell r="M8473">
            <v>41.56418</v>
          </cell>
          <cell r="N8473">
            <v>118.56</v>
          </cell>
          <cell r="O8473">
            <v>3087.43</v>
          </cell>
        </row>
        <row r="8474">
          <cell r="C8474" t="str">
            <v>43098119630902142X</v>
          </cell>
          <cell r="D8474" t="str">
            <v>黄小红</v>
          </cell>
          <cell r="E8474" t="str">
            <v>女</v>
          </cell>
          <cell r="F8474">
            <v>19600301</v>
          </cell>
          <cell r="G8474" t="str">
            <v>1979-01-01</v>
          </cell>
          <cell r="H8474" t="str">
            <v>2010-03-01</v>
          </cell>
          <cell r="I8474">
            <v>2843.81</v>
          </cell>
          <cell r="J8474">
            <v>38.4</v>
          </cell>
          <cell r="K8474">
            <v>35</v>
          </cell>
          <cell r="L8474">
            <v>0</v>
          </cell>
          <cell r="M8474">
            <v>39.81334</v>
          </cell>
          <cell r="N8474">
            <v>113.21</v>
          </cell>
          <cell r="O8474">
            <v>2957.02</v>
          </cell>
        </row>
        <row r="8475">
          <cell r="C8475" t="str">
            <v>432302195608111627</v>
          </cell>
          <cell r="D8475" t="str">
            <v>曾月娥</v>
          </cell>
          <cell r="E8475" t="str">
            <v>女</v>
          </cell>
          <cell r="F8475">
            <v>19570811</v>
          </cell>
          <cell r="G8475" t="str">
            <v>1977-01-01</v>
          </cell>
          <cell r="H8475" t="str">
            <v>2009-09-01</v>
          </cell>
          <cell r="I8475">
            <v>2878.51</v>
          </cell>
          <cell r="J8475">
            <v>39.6</v>
          </cell>
          <cell r="K8475">
            <v>35</v>
          </cell>
          <cell r="L8475">
            <v>0</v>
          </cell>
          <cell r="M8475">
            <v>40.29914</v>
          </cell>
          <cell r="N8475">
            <v>114.9</v>
          </cell>
          <cell r="O8475">
            <v>2993.41</v>
          </cell>
        </row>
        <row r="8476">
          <cell r="C8476" t="str">
            <v>43230219521017162X</v>
          </cell>
          <cell r="D8476" t="str">
            <v>黄翠莲</v>
          </cell>
          <cell r="E8476" t="str">
            <v>女</v>
          </cell>
          <cell r="F8476">
            <v>19521017</v>
          </cell>
          <cell r="G8476" t="str">
            <v>1972-01-01</v>
          </cell>
          <cell r="H8476" t="str">
            <v>2007-10-01</v>
          </cell>
          <cell r="I8476">
            <v>2992.98</v>
          </cell>
          <cell r="J8476">
            <v>43.2</v>
          </cell>
          <cell r="K8476">
            <v>35</v>
          </cell>
          <cell r="L8476">
            <v>0</v>
          </cell>
          <cell r="M8476">
            <v>41.90172</v>
          </cell>
          <cell r="N8476">
            <v>120.1</v>
          </cell>
          <cell r="O8476">
            <v>3113.08</v>
          </cell>
        </row>
        <row r="8477">
          <cell r="C8477" t="str">
            <v>432302196505081626</v>
          </cell>
          <cell r="D8477" t="str">
            <v>罗斌</v>
          </cell>
          <cell r="E8477" t="str">
            <v>女</v>
          </cell>
          <cell r="F8477">
            <v>19650508</v>
          </cell>
          <cell r="G8477" t="str">
            <v>1984-07-01</v>
          </cell>
          <cell r="H8477" t="str">
            <v>2015-05-01</v>
          </cell>
          <cell r="I8477">
            <v>2657.95</v>
          </cell>
          <cell r="J8477">
            <v>37.2</v>
          </cell>
          <cell r="K8477">
            <v>35</v>
          </cell>
          <cell r="L8477">
            <v>0</v>
          </cell>
          <cell r="M8477">
            <v>37.2113</v>
          </cell>
          <cell r="N8477">
            <v>109.41</v>
          </cell>
          <cell r="O8477">
            <v>2767.36</v>
          </cell>
        </row>
        <row r="8478">
          <cell r="C8478" t="str">
            <v>432302194901151623</v>
          </cell>
          <cell r="D8478" t="str">
            <v>龙春香</v>
          </cell>
          <cell r="E8478" t="str">
            <v>女</v>
          </cell>
          <cell r="F8478">
            <v>19490115</v>
          </cell>
          <cell r="G8478" t="str">
            <v>1965-01-01</v>
          </cell>
          <cell r="H8478" t="str">
            <v>1999-01-01</v>
          </cell>
          <cell r="I8478">
            <v>2734.39</v>
          </cell>
          <cell r="J8478">
            <v>42</v>
          </cell>
          <cell r="K8478">
            <v>35</v>
          </cell>
          <cell r="L8478">
            <v>15</v>
          </cell>
          <cell r="M8478">
            <v>38.28146</v>
          </cell>
          <cell r="N8478">
            <v>130.28</v>
          </cell>
          <cell r="O8478">
            <v>2864.67</v>
          </cell>
        </row>
        <row r="8479">
          <cell r="C8479" t="str">
            <v>432302194906241628</v>
          </cell>
          <cell r="D8479" t="str">
            <v>周伏珍</v>
          </cell>
          <cell r="E8479" t="str">
            <v>女</v>
          </cell>
          <cell r="F8479">
            <v>19490624</v>
          </cell>
          <cell r="G8479" t="str">
            <v>1969-01-01</v>
          </cell>
          <cell r="H8479" t="str">
            <v>1999-01-01</v>
          </cell>
          <cell r="I8479">
            <v>2606.31</v>
          </cell>
          <cell r="J8479">
            <v>37.2</v>
          </cell>
          <cell r="K8479">
            <v>35</v>
          </cell>
          <cell r="L8479">
            <v>15</v>
          </cell>
          <cell r="M8479">
            <v>36.48834</v>
          </cell>
          <cell r="N8479">
            <v>123.69</v>
          </cell>
          <cell r="O8479">
            <v>2730</v>
          </cell>
        </row>
        <row r="8480">
          <cell r="C8480" t="str">
            <v>432302194910151625</v>
          </cell>
          <cell r="D8480" t="str">
            <v>罗雪群</v>
          </cell>
          <cell r="E8480" t="str">
            <v>女</v>
          </cell>
          <cell r="F8480">
            <v>19490209</v>
          </cell>
          <cell r="G8480" t="str">
            <v>1969-12-01</v>
          </cell>
          <cell r="H8480" t="str">
            <v>1999-02-01</v>
          </cell>
          <cell r="I8480">
            <v>2580.98</v>
          </cell>
          <cell r="J8480">
            <v>36</v>
          </cell>
          <cell r="K8480">
            <v>35</v>
          </cell>
          <cell r="L8480">
            <v>15</v>
          </cell>
          <cell r="M8480">
            <v>36.13372</v>
          </cell>
          <cell r="N8480">
            <v>122.13</v>
          </cell>
          <cell r="O8480">
            <v>2703.11</v>
          </cell>
        </row>
        <row r="8481">
          <cell r="C8481" t="str">
            <v>432302194807231627</v>
          </cell>
          <cell r="D8481" t="str">
            <v>刘玉枝</v>
          </cell>
          <cell r="E8481" t="str">
            <v>女</v>
          </cell>
          <cell r="F8481">
            <v>19480723</v>
          </cell>
          <cell r="G8481" t="str">
            <v>1975-03-01</v>
          </cell>
          <cell r="H8481" t="str">
            <v>1998-07-01</v>
          </cell>
          <cell r="I8481">
            <v>2426.9</v>
          </cell>
          <cell r="J8481">
            <v>28.8</v>
          </cell>
          <cell r="K8481">
            <v>35</v>
          </cell>
          <cell r="L8481">
            <v>15</v>
          </cell>
          <cell r="M8481">
            <v>33.9766</v>
          </cell>
          <cell r="N8481">
            <v>112.78</v>
          </cell>
          <cell r="O8481">
            <v>2539.68</v>
          </cell>
        </row>
        <row r="8482">
          <cell r="C8482" t="str">
            <v>432302194808121622</v>
          </cell>
          <cell r="D8482" t="str">
            <v>马爱华</v>
          </cell>
          <cell r="E8482" t="str">
            <v>女</v>
          </cell>
          <cell r="F8482">
            <v>19480812</v>
          </cell>
          <cell r="G8482" t="str">
            <v>1980-02-01</v>
          </cell>
          <cell r="H8482" t="str">
            <v>1998-08-01</v>
          </cell>
          <cell r="I8482">
            <v>2275.03</v>
          </cell>
          <cell r="J8482">
            <v>22.8</v>
          </cell>
          <cell r="K8482">
            <v>35</v>
          </cell>
          <cell r="L8482">
            <v>15</v>
          </cell>
          <cell r="M8482">
            <v>31.85042</v>
          </cell>
          <cell r="N8482">
            <v>104.65</v>
          </cell>
          <cell r="O8482">
            <v>2379.68</v>
          </cell>
        </row>
        <row r="8483">
          <cell r="C8483" t="str">
            <v>432302193808181612</v>
          </cell>
          <cell r="D8483" t="str">
            <v>卜定昌</v>
          </cell>
          <cell r="E8483" t="str">
            <v>男</v>
          </cell>
          <cell r="F8483">
            <v>19380818</v>
          </cell>
          <cell r="G8483" t="str">
            <v>1959-03-01</v>
          </cell>
          <cell r="H8483" t="str">
            <v>1999-01-01</v>
          </cell>
          <cell r="I8483">
            <v>3263.62</v>
          </cell>
          <cell r="J8483">
            <v>48</v>
          </cell>
          <cell r="K8483">
            <v>35</v>
          </cell>
          <cell r="L8483">
            <v>25</v>
          </cell>
          <cell r="M8483">
            <v>45.69068</v>
          </cell>
          <cell r="N8483">
            <v>153.69</v>
          </cell>
          <cell r="O8483">
            <v>3417.31</v>
          </cell>
        </row>
        <row r="8484">
          <cell r="C8484" t="str">
            <v>432302194911111641</v>
          </cell>
          <cell r="D8484" t="str">
            <v>陶满娥</v>
          </cell>
          <cell r="E8484" t="str">
            <v>女</v>
          </cell>
          <cell r="F8484">
            <v>19481110</v>
          </cell>
          <cell r="G8484" t="str">
            <v>1972-01-01</v>
          </cell>
          <cell r="H8484" t="str">
            <v>1998-11-01</v>
          </cell>
          <cell r="I8484">
            <v>2510.62</v>
          </cell>
          <cell r="J8484">
            <v>32.4</v>
          </cell>
          <cell r="K8484">
            <v>35</v>
          </cell>
          <cell r="L8484">
            <v>15</v>
          </cell>
          <cell r="M8484">
            <v>35.14868</v>
          </cell>
          <cell r="N8484">
            <v>117.55</v>
          </cell>
          <cell r="O8484">
            <v>2628.17</v>
          </cell>
        </row>
        <row r="8485">
          <cell r="C8485" t="str">
            <v>432302194907131623</v>
          </cell>
          <cell r="D8485" t="str">
            <v>熊秋莲</v>
          </cell>
          <cell r="E8485" t="str">
            <v>女</v>
          </cell>
          <cell r="F8485">
            <v>19490713</v>
          </cell>
          <cell r="G8485" t="str">
            <v>1973-01-01</v>
          </cell>
          <cell r="H8485" t="str">
            <v>2000-12-01</v>
          </cell>
          <cell r="I8485">
            <v>2491.24</v>
          </cell>
          <cell r="J8485">
            <v>33.6</v>
          </cell>
          <cell r="K8485">
            <v>35</v>
          </cell>
          <cell r="L8485">
            <v>15</v>
          </cell>
          <cell r="M8485">
            <v>34.87736</v>
          </cell>
          <cell r="N8485">
            <v>118.48</v>
          </cell>
          <cell r="O8485">
            <v>2609.72</v>
          </cell>
        </row>
        <row r="8486">
          <cell r="C8486" t="str">
            <v>432302195211251648</v>
          </cell>
          <cell r="D8486" t="str">
            <v>李定华</v>
          </cell>
          <cell r="E8486" t="str">
            <v>女</v>
          </cell>
          <cell r="F8486">
            <v>19501125</v>
          </cell>
          <cell r="G8486" t="str">
            <v>1969-01-01</v>
          </cell>
          <cell r="H8486" t="str">
            <v>2000-12-01</v>
          </cell>
          <cell r="I8486">
            <v>2596.01</v>
          </cell>
          <cell r="J8486">
            <v>38.4</v>
          </cell>
          <cell r="K8486">
            <v>35</v>
          </cell>
          <cell r="L8486">
            <v>15</v>
          </cell>
          <cell r="M8486">
            <v>36.34414</v>
          </cell>
          <cell r="N8486">
            <v>124.74</v>
          </cell>
          <cell r="O8486">
            <v>2720.75</v>
          </cell>
        </row>
        <row r="8487">
          <cell r="C8487" t="str">
            <v>432302194708051647</v>
          </cell>
          <cell r="D8487" t="str">
            <v>程淑芳</v>
          </cell>
          <cell r="E8487" t="str">
            <v>女</v>
          </cell>
          <cell r="F8487">
            <v>19470805</v>
          </cell>
          <cell r="G8487" t="str">
            <v>1968-02-01</v>
          </cell>
          <cell r="H8487" t="str">
            <v>1997-08-01</v>
          </cell>
          <cell r="I8487">
            <v>2647.81</v>
          </cell>
          <cell r="J8487">
            <v>36</v>
          </cell>
          <cell r="K8487">
            <v>35</v>
          </cell>
          <cell r="L8487">
            <v>15</v>
          </cell>
          <cell r="M8487">
            <v>37.06934</v>
          </cell>
          <cell r="N8487">
            <v>123.07</v>
          </cell>
          <cell r="O8487">
            <v>2770.88</v>
          </cell>
        </row>
        <row r="8488">
          <cell r="C8488" t="str">
            <v>432302194611111623</v>
          </cell>
          <cell r="D8488" t="str">
            <v>张白玉</v>
          </cell>
          <cell r="E8488" t="str">
            <v>女</v>
          </cell>
          <cell r="F8488">
            <v>19461111</v>
          </cell>
          <cell r="G8488" t="str">
            <v>1962-11-01</v>
          </cell>
          <cell r="H8488" t="str">
            <v>1997-05-01</v>
          </cell>
          <cell r="I8488">
            <v>2828.47</v>
          </cell>
          <cell r="J8488">
            <v>42</v>
          </cell>
          <cell r="K8488">
            <v>35</v>
          </cell>
          <cell r="L8488">
            <v>15</v>
          </cell>
          <cell r="M8488">
            <v>39.59858</v>
          </cell>
          <cell r="N8488">
            <v>131.6</v>
          </cell>
          <cell r="O8488">
            <v>2960.07</v>
          </cell>
        </row>
        <row r="8489">
          <cell r="C8489" t="str">
            <v>432302194601161627</v>
          </cell>
          <cell r="D8489" t="str">
            <v>陈孟娥</v>
          </cell>
          <cell r="E8489" t="str">
            <v>女</v>
          </cell>
          <cell r="F8489">
            <v>19461016</v>
          </cell>
          <cell r="G8489" t="str">
            <v>1963-01-01</v>
          </cell>
          <cell r="H8489" t="str">
            <v>1997-05-01</v>
          </cell>
          <cell r="I8489">
            <v>2828.47</v>
          </cell>
          <cell r="J8489">
            <v>42</v>
          </cell>
          <cell r="K8489">
            <v>35</v>
          </cell>
          <cell r="L8489">
            <v>15</v>
          </cell>
          <cell r="M8489">
            <v>39.59858</v>
          </cell>
          <cell r="N8489">
            <v>131.6</v>
          </cell>
          <cell r="O8489">
            <v>2960.07</v>
          </cell>
        </row>
        <row r="8490">
          <cell r="C8490" t="str">
            <v>432302195203101623</v>
          </cell>
          <cell r="D8490" t="str">
            <v>孙友香</v>
          </cell>
          <cell r="E8490" t="str">
            <v>女</v>
          </cell>
          <cell r="F8490">
            <v>19530310</v>
          </cell>
          <cell r="G8490" t="str">
            <v>1977-12-01</v>
          </cell>
          <cell r="H8490" t="str">
            <v>1996-12-01</v>
          </cell>
          <cell r="I8490">
            <v>2225.37</v>
          </cell>
          <cell r="J8490">
            <v>24</v>
          </cell>
          <cell r="K8490">
            <v>35</v>
          </cell>
          <cell r="L8490">
            <v>0</v>
          </cell>
          <cell r="M8490">
            <v>31.15518</v>
          </cell>
          <cell r="N8490">
            <v>90.16</v>
          </cell>
          <cell r="O8490">
            <v>2315.53</v>
          </cell>
        </row>
        <row r="8491">
          <cell r="C8491" t="str">
            <v>432302194105181610</v>
          </cell>
          <cell r="D8491" t="str">
            <v>龚维德</v>
          </cell>
          <cell r="E8491" t="str">
            <v>男</v>
          </cell>
          <cell r="F8491">
            <v>19410518</v>
          </cell>
          <cell r="G8491" t="str">
            <v>1959-03-01</v>
          </cell>
          <cell r="H8491" t="str">
            <v>1996-06-01</v>
          </cell>
          <cell r="I8491">
            <v>3169.24</v>
          </cell>
          <cell r="J8491">
            <v>45.6</v>
          </cell>
          <cell r="K8491">
            <v>35</v>
          </cell>
          <cell r="L8491">
            <v>25</v>
          </cell>
          <cell r="M8491">
            <v>44.36936</v>
          </cell>
          <cell r="N8491">
            <v>149.97</v>
          </cell>
          <cell r="O8491">
            <v>3319.21</v>
          </cell>
        </row>
        <row r="8492">
          <cell r="C8492" t="str">
            <v>432302194503311628</v>
          </cell>
          <cell r="D8492" t="str">
            <v>梁友香</v>
          </cell>
          <cell r="E8492" t="str">
            <v>女</v>
          </cell>
          <cell r="F8492">
            <v>19450331</v>
          </cell>
          <cell r="G8492" t="str">
            <v>1962-12-01</v>
          </cell>
          <cell r="H8492" t="str">
            <v>1996-06-01</v>
          </cell>
          <cell r="I8492">
            <v>2822.16</v>
          </cell>
          <cell r="J8492">
            <v>40.8</v>
          </cell>
          <cell r="K8492">
            <v>35</v>
          </cell>
          <cell r="L8492">
            <v>15</v>
          </cell>
          <cell r="M8492">
            <v>39.51024</v>
          </cell>
          <cell r="N8492">
            <v>130.31</v>
          </cell>
          <cell r="O8492">
            <v>2952.47</v>
          </cell>
        </row>
        <row r="8493">
          <cell r="C8493" t="str">
            <v>432302194111141615</v>
          </cell>
          <cell r="D8493" t="str">
            <v>王俊卿</v>
          </cell>
          <cell r="E8493" t="str">
            <v>男</v>
          </cell>
          <cell r="F8493">
            <v>19411104</v>
          </cell>
          <cell r="G8493" t="str">
            <v>1959-03-01</v>
          </cell>
          <cell r="H8493" t="str">
            <v>1996-06-01</v>
          </cell>
          <cell r="I8493">
            <v>3159.98</v>
          </cell>
          <cell r="J8493">
            <v>45.6</v>
          </cell>
          <cell r="K8493">
            <v>35</v>
          </cell>
          <cell r="L8493">
            <v>25</v>
          </cell>
          <cell r="M8493">
            <v>44.23972</v>
          </cell>
          <cell r="N8493">
            <v>149.84</v>
          </cell>
          <cell r="O8493">
            <v>3309.82</v>
          </cell>
        </row>
        <row r="8494">
          <cell r="C8494" t="str">
            <v>432302194510111624</v>
          </cell>
          <cell r="D8494" t="str">
            <v>龚玉桂</v>
          </cell>
          <cell r="E8494" t="str">
            <v>女</v>
          </cell>
          <cell r="F8494">
            <v>19451011</v>
          </cell>
          <cell r="G8494" t="str">
            <v>1961-10-01</v>
          </cell>
          <cell r="H8494" t="str">
            <v>1999-01-01</v>
          </cell>
          <cell r="I8494">
            <v>2929.66</v>
          </cell>
          <cell r="J8494">
            <v>45.6</v>
          </cell>
          <cell r="K8494">
            <v>35</v>
          </cell>
          <cell r="L8494">
            <v>15</v>
          </cell>
          <cell r="M8494">
            <v>41.01524</v>
          </cell>
          <cell r="N8494">
            <v>136.62</v>
          </cell>
          <cell r="O8494">
            <v>3066.28</v>
          </cell>
        </row>
        <row r="8495">
          <cell r="C8495" t="str">
            <v>43230219411213162X</v>
          </cell>
          <cell r="D8495" t="str">
            <v>邓淑珍</v>
          </cell>
          <cell r="E8495" t="str">
            <v>女</v>
          </cell>
          <cell r="F8495">
            <v>19411205</v>
          </cell>
          <cell r="G8495" t="str">
            <v>1969-03-01</v>
          </cell>
          <cell r="H8495" t="str">
            <v>1994-05-01</v>
          </cell>
          <cell r="I8495">
            <v>2819.97</v>
          </cell>
          <cell r="J8495">
            <v>31.2</v>
          </cell>
          <cell r="K8495">
            <v>35</v>
          </cell>
          <cell r="L8495">
            <v>25</v>
          </cell>
          <cell r="M8495">
            <v>39.47958</v>
          </cell>
          <cell r="N8495">
            <v>130.68</v>
          </cell>
          <cell r="O8495">
            <v>2950.65</v>
          </cell>
        </row>
        <row r="8496">
          <cell r="C8496" t="str">
            <v>43230219471029164X</v>
          </cell>
          <cell r="D8496" t="str">
            <v>盛秋元</v>
          </cell>
          <cell r="E8496" t="str">
            <v>女</v>
          </cell>
          <cell r="F8496">
            <v>19460404</v>
          </cell>
          <cell r="G8496" t="str">
            <v>1961-01-01</v>
          </cell>
          <cell r="H8496" t="str">
            <v>1995-09-01</v>
          </cell>
          <cell r="I8496">
            <v>2869.6</v>
          </cell>
          <cell r="J8496">
            <v>42</v>
          </cell>
          <cell r="K8496">
            <v>35</v>
          </cell>
          <cell r="L8496">
            <v>15</v>
          </cell>
          <cell r="M8496">
            <v>40.1744</v>
          </cell>
          <cell r="N8496">
            <v>132.17</v>
          </cell>
          <cell r="O8496">
            <v>3001.77</v>
          </cell>
        </row>
        <row r="8497">
          <cell r="C8497" t="str">
            <v>430981193812171413</v>
          </cell>
          <cell r="D8497" t="str">
            <v>张迎春</v>
          </cell>
          <cell r="E8497" t="str">
            <v>男</v>
          </cell>
          <cell r="F8497">
            <v>19381015</v>
          </cell>
          <cell r="G8497" t="str">
            <v>1958-01-01</v>
          </cell>
          <cell r="H8497" t="str">
            <v>1993-12-01</v>
          </cell>
          <cell r="I8497">
            <v>3287.19</v>
          </cell>
          <cell r="J8497">
            <v>43.2</v>
          </cell>
          <cell r="K8497">
            <v>35</v>
          </cell>
          <cell r="L8497">
            <v>25</v>
          </cell>
          <cell r="M8497">
            <v>46.02066</v>
          </cell>
          <cell r="N8497">
            <v>149.22</v>
          </cell>
          <cell r="O8497">
            <v>3436.41</v>
          </cell>
        </row>
        <row r="8498">
          <cell r="C8498" t="str">
            <v>432302193407301628</v>
          </cell>
          <cell r="D8498" t="str">
            <v>庞爱华</v>
          </cell>
          <cell r="E8498" t="str">
            <v>女</v>
          </cell>
          <cell r="F8498">
            <v>19340730</v>
          </cell>
          <cell r="G8498" t="str">
            <v>1967-05-01</v>
          </cell>
          <cell r="H8498" t="str">
            <v>1988-05-01</v>
          </cell>
          <cell r="I8498">
            <v>2815.28</v>
          </cell>
          <cell r="J8498">
            <v>26.4</v>
          </cell>
          <cell r="K8498">
            <v>35</v>
          </cell>
          <cell r="L8498">
            <v>25</v>
          </cell>
          <cell r="M8498">
            <v>39.41392</v>
          </cell>
          <cell r="N8498">
            <v>125.81</v>
          </cell>
          <cell r="O8498">
            <v>2941.09</v>
          </cell>
        </row>
        <row r="8499">
          <cell r="C8499" t="str">
            <v>432302193204111621</v>
          </cell>
          <cell r="D8499" t="str">
            <v>冯连秀</v>
          </cell>
          <cell r="E8499" t="str">
            <v>女</v>
          </cell>
          <cell r="F8499">
            <v>19330411</v>
          </cell>
          <cell r="G8499" t="str">
            <v>1959-03-01</v>
          </cell>
          <cell r="H8499" t="str">
            <v>1988-05-01</v>
          </cell>
          <cell r="I8499">
            <v>3107.94</v>
          </cell>
          <cell r="J8499">
            <v>36</v>
          </cell>
          <cell r="K8499">
            <v>35</v>
          </cell>
          <cell r="L8499">
            <v>25</v>
          </cell>
          <cell r="M8499">
            <v>43.51116</v>
          </cell>
          <cell r="N8499">
            <v>139.51</v>
          </cell>
          <cell r="O8499">
            <v>3247.45</v>
          </cell>
        </row>
        <row r="8500">
          <cell r="C8500" t="str">
            <v>432302193705281629</v>
          </cell>
          <cell r="D8500" t="str">
            <v>范友珍</v>
          </cell>
          <cell r="E8500" t="str">
            <v>女</v>
          </cell>
          <cell r="F8500">
            <v>19370528</v>
          </cell>
          <cell r="G8500" t="str">
            <v>1959-03-01</v>
          </cell>
          <cell r="H8500" t="str">
            <v>1988-05-01</v>
          </cell>
          <cell r="I8500">
            <v>3042.64</v>
          </cell>
          <cell r="J8500">
            <v>36</v>
          </cell>
          <cell r="K8500">
            <v>35</v>
          </cell>
          <cell r="L8500">
            <v>25</v>
          </cell>
          <cell r="M8500">
            <v>42.59696</v>
          </cell>
          <cell r="N8500">
            <v>138.6</v>
          </cell>
          <cell r="O8500">
            <v>3181.24</v>
          </cell>
        </row>
        <row r="8501">
          <cell r="C8501" t="str">
            <v>43230219430430162X</v>
          </cell>
          <cell r="D8501" t="str">
            <v>向素梅</v>
          </cell>
          <cell r="E8501" t="str">
            <v>女</v>
          </cell>
          <cell r="F8501">
            <v>19430607</v>
          </cell>
          <cell r="G8501" t="str">
            <v>1961-08-01</v>
          </cell>
          <cell r="H8501" t="str">
            <v>1993-04-01</v>
          </cell>
          <cell r="I8501">
            <v>2922.63</v>
          </cell>
          <cell r="J8501">
            <v>38.4</v>
          </cell>
          <cell r="K8501">
            <v>35</v>
          </cell>
          <cell r="L8501">
            <v>15</v>
          </cell>
          <cell r="M8501">
            <v>40.91682</v>
          </cell>
          <cell r="N8501">
            <v>129.32</v>
          </cell>
          <cell r="O8501">
            <v>3051.95</v>
          </cell>
        </row>
        <row r="8502">
          <cell r="C8502" t="str">
            <v>43230219401118161X</v>
          </cell>
          <cell r="D8502" t="str">
            <v>黄炽昌</v>
          </cell>
          <cell r="E8502" t="str">
            <v>男</v>
          </cell>
          <cell r="F8502">
            <v>19401118</v>
          </cell>
          <cell r="G8502" t="str">
            <v>1962-01-01</v>
          </cell>
          <cell r="H8502" t="str">
            <v>1993-04-01</v>
          </cell>
          <cell r="I8502">
            <v>3058.01</v>
          </cell>
          <cell r="J8502">
            <v>38.4</v>
          </cell>
          <cell r="K8502">
            <v>35</v>
          </cell>
          <cell r="L8502">
            <v>25</v>
          </cell>
          <cell r="M8502">
            <v>42.81214</v>
          </cell>
          <cell r="N8502">
            <v>141.21</v>
          </cell>
          <cell r="O8502">
            <v>3199.22</v>
          </cell>
        </row>
        <row r="8503">
          <cell r="C8503" t="str">
            <v>432302194201181610</v>
          </cell>
          <cell r="D8503" t="str">
            <v>龚湘文</v>
          </cell>
          <cell r="E8503" t="str">
            <v>男</v>
          </cell>
          <cell r="F8503">
            <v>19420118</v>
          </cell>
          <cell r="G8503" t="str">
            <v>1959-03-01</v>
          </cell>
          <cell r="H8503" t="str">
            <v>1995-08-01</v>
          </cell>
          <cell r="I8503">
            <v>3113.57</v>
          </cell>
          <cell r="J8503">
            <v>44.4</v>
          </cell>
          <cell r="K8503">
            <v>35</v>
          </cell>
          <cell r="L8503">
            <v>15</v>
          </cell>
          <cell r="M8503">
            <v>43.58998</v>
          </cell>
          <cell r="N8503">
            <v>137.99</v>
          </cell>
          <cell r="O8503">
            <v>3251.56</v>
          </cell>
        </row>
        <row r="8504">
          <cell r="C8504" t="str">
            <v>432302194103051628</v>
          </cell>
          <cell r="D8504" t="str">
            <v>叶元珍</v>
          </cell>
          <cell r="E8504" t="str">
            <v>女</v>
          </cell>
          <cell r="F8504">
            <v>19430605</v>
          </cell>
          <cell r="G8504" t="str">
            <v>1962-01-01</v>
          </cell>
          <cell r="H8504" t="str">
            <v>1993-12-01</v>
          </cell>
          <cell r="I8504">
            <v>2922.63</v>
          </cell>
          <cell r="J8504">
            <v>38.4</v>
          </cell>
          <cell r="K8504">
            <v>35</v>
          </cell>
          <cell r="L8504">
            <v>15</v>
          </cell>
          <cell r="M8504">
            <v>40.91682</v>
          </cell>
          <cell r="N8504">
            <v>129.32</v>
          </cell>
          <cell r="O8504">
            <v>3051.95</v>
          </cell>
        </row>
        <row r="8505">
          <cell r="C8505" t="str">
            <v>432302193509291619</v>
          </cell>
          <cell r="D8505" t="str">
            <v>吴子振</v>
          </cell>
          <cell r="E8505" t="str">
            <v>男</v>
          </cell>
          <cell r="F8505">
            <v>19350929</v>
          </cell>
          <cell r="G8505" t="str">
            <v>1959-03-01</v>
          </cell>
          <cell r="H8505" t="str">
            <v>1992-04-01</v>
          </cell>
          <cell r="I8505">
            <v>3184.6</v>
          </cell>
          <cell r="J8505">
            <v>40.8</v>
          </cell>
          <cell r="K8505">
            <v>35</v>
          </cell>
          <cell r="L8505">
            <v>25</v>
          </cell>
          <cell r="M8505">
            <v>44.5844</v>
          </cell>
          <cell r="N8505">
            <v>145.38</v>
          </cell>
          <cell r="O8505">
            <v>3329.98</v>
          </cell>
        </row>
        <row r="8506">
          <cell r="C8506" t="str">
            <v>432302194201101625</v>
          </cell>
          <cell r="D8506" t="str">
            <v>陈首石</v>
          </cell>
          <cell r="E8506" t="str">
            <v>女</v>
          </cell>
          <cell r="F8506">
            <v>19420115</v>
          </cell>
          <cell r="G8506" t="str">
            <v>1962-01-01</v>
          </cell>
          <cell r="H8506" t="str">
            <v>1988-05-01</v>
          </cell>
          <cell r="I8506">
            <v>2827.31</v>
          </cell>
          <cell r="J8506">
            <v>32.4</v>
          </cell>
          <cell r="K8506">
            <v>35</v>
          </cell>
          <cell r="L8506">
            <v>15</v>
          </cell>
          <cell r="M8506">
            <v>39.58234</v>
          </cell>
          <cell r="N8506">
            <v>121.98</v>
          </cell>
          <cell r="O8506">
            <v>2949.29</v>
          </cell>
        </row>
        <row r="8507">
          <cell r="C8507" t="str">
            <v>432302194509011626</v>
          </cell>
          <cell r="D8507" t="str">
            <v>杜娟</v>
          </cell>
          <cell r="E8507" t="str">
            <v>女</v>
          </cell>
          <cell r="F8507">
            <v>19450916</v>
          </cell>
          <cell r="G8507" t="str">
            <v>1960-01-01</v>
          </cell>
          <cell r="H8507" t="str">
            <v>1993-12-01</v>
          </cell>
          <cell r="I8507">
            <v>2883.85</v>
          </cell>
          <cell r="J8507">
            <v>40.8</v>
          </cell>
          <cell r="K8507">
            <v>35</v>
          </cell>
          <cell r="L8507">
            <v>15</v>
          </cell>
          <cell r="M8507">
            <v>40.3739</v>
          </cell>
          <cell r="N8507">
            <v>131.17</v>
          </cell>
          <cell r="O8507">
            <v>3015.02</v>
          </cell>
        </row>
        <row r="8508">
          <cell r="C8508" t="str">
            <v>432302194010181618</v>
          </cell>
          <cell r="D8508" t="str">
            <v>曹伏喜</v>
          </cell>
          <cell r="E8508" t="str">
            <v>男</v>
          </cell>
          <cell r="F8508">
            <v>19410107</v>
          </cell>
          <cell r="G8508" t="str">
            <v>1959-03-01</v>
          </cell>
          <cell r="H8508" t="str">
            <v>1994-04-01</v>
          </cell>
          <cell r="I8508">
            <v>3152.5</v>
          </cell>
          <cell r="J8508">
            <v>43.2</v>
          </cell>
          <cell r="K8508">
            <v>35</v>
          </cell>
          <cell r="L8508">
            <v>25</v>
          </cell>
          <cell r="M8508">
            <v>44.135</v>
          </cell>
          <cell r="N8508">
            <v>147.34</v>
          </cell>
          <cell r="O8508">
            <v>3299.84</v>
          </cell>
        </row>
        <row r="8509">
          <cell r="C8509" t="str">
            <v>432302194209081622</v>
          </cell>
          <cell r="D8509" t="str">
            <v>周菊英</v>
          </cell>
          <cell r="E8509" t="str">
            <v>女</v>
          </cell>
          <cell r="F8509">
            <v>19430908</v>
          </cell>
          <cell r="G8509" t="str">
            <v>1959-09-01</v>
          </cell>
          <cell r="H8509" t="str">
            <v>1993-07-01</v>
          </cell>
          <cell r="I8509">
            <v>2986.67</v>
          </cell>
          <cell r="J8509">
            <v>40.8</v>
          </cell>
          <cell r="K8509">
            <v>35</v>
          </cell>
          <cell r="L8509">
            <v>15</v>
          </cell>
          <cell r="M8509">
            <v>41.81338</v>
          </cell>
          <cell r="N8509">
            <v>132.61</v>
          </cell>
          <cell r="O8509">
            <v>3119.28</v>
          </cell>
        </row>
        <row r="8510">
          <cell r="C8510" t="str">
            <v>432302193711041613</v>
          </cell>
          <cell r="D8510" t="str">
            <v>苏海南</v>
          </cell>
          <cell r="E8510" t="str">
            <v>男</v>
          </cell>
          <cell r="F8510">
            <v>19371108</v>
          </cell>
          <cell r="G8510" t="str">
            <v>1959-03-01</v>
          </cell>
          <cell r="H8510" t="str">
            <v>1992-10-01</v>
          </cell>
          <cell r="I8510">
            <v>3164.04</v>
          </cell>
          <cell r="J8510">
            <v>40.8</v>
          </cell>
          <cell r="K8510">
            <v>35</v>
          </cell>
          <cell r="L8510">
            <v>25</v>
          </cell>
          <cell r="M8510">
            <v>44.29656</v>
          </cell>
          <cell r="N8510">
            <v>145.1</v>
          </cell>
          <cell r="O8510">
            <v>3309.14</v>
          </cell>
        </row>
        <row r="8511">
          <cell r="C8511" t="str">
            <v>432302193505131626</v>
          </cell>
          <cell r="D8511" t="str">
            <v>唐舜珍</v>
          </cell>
          <cell r="E8511" t="str">
            <v>女</v>
          </cell>
          <cell r="F8511">
            <v>19350513</v>
          </cell>
          <cell r="G8511" t="str">
            <v>1959-03-01</v>
          </cell>
          <cell r="H8511" t="str">
            <v>1992-10-01</v>
          </cell>
          <cell r="I8511">
            <v>3184.6</v>
          </cell>
          <cell r="J8511">
            <v>40.8</v>
          </cell>
          <cell r="K8511">
            <v>35</v>
          </cell>
          <cell r="L8511">
            <v>25</v>
          </cell>
          <cell r="M8511">
            <v>44.5844</v>
          </cell>
          <cell r="N8511">
            <v>145.38</v>
          </cell>
          <cell r="O8511">
            <v>3329.98</v>
          </cell>
        </row>
        <row r="8512">
          <cell r="C8512" t="str">
            <v>432302195009181623</v>
          </cell>
          <cell r="D8512" t="str">
            <v>刘妹珍</v>
          </cell>
          <cell r="E8512" t="str">
            <v>女</v>
          </cell>
          <cell r="F8512">
            <v>19500918</v>
          </cell>
          <cell r="G8512" t="str">
            <v>1967-01-01</v>
          </cell>
          <cell r="H8512" t="str">
            <v>2000-01-01</v>
          </cell>
          <cell r="I8512">
            <v>2679.07</v>
          </cell>
          <cell r="J8512">
            <v>40.8</v>
          </cell>
          <cell r="K8512">
            <v>35</v>
          </cell>
          <cell r="L8512">
            <v>15</v>
          </cell>
          <cell r="M8512">
            <v>37.50698</v>
          </cell>
          <cell r="N8512">
            <v>128.31</v>
          </cell>
          <cell r="O8512">
            <v>2807.38</v>
          </cell>
        </row>
        <row r="8513">
          <cell r="C8513" t="str">
            <v>432302195111151623</v>
          </cell>
          <cell r="D8513" t="str">
            <v>卢爱莲</v>
          </cell>
          <cell r="E8513" t="str">
            <v>女</v>
          </cell>
          <cell r="F8513">
            <v>19511115</v>
          </cell>
          <cell r="G8513" t="str">
            <v>1967-11-01</v>
          </cell>
          <cell r="H8513" t="str">
            <v>2000-11-01</v>
          </cell>
          <cell r="I8513">
            <v>2627.37</v>
          </cell>
          <cell r="J8513">
            <v>40.8</v>
          </cell>
          <cell r="K8513">
            <v>35</v>
          </cell>
          <cell r="L8513">
            <v>15</v>
          </cell>
          <cell r="M8513">
            <v>36.78318</v>
          </cell>
          <cell r="N8513">
            <v>127.58</v>
          </cell>
          <cell r="O8513">
            <v>2754.95</v>
          </cell>
        </row>
        <row r="8514">
          <cell r="C8514" t="str">
            <v>430981195111071427</v>
          </cell>
          <cell r="D8514" t="str">
            <v>张丽辉</v>
          </cell>
          <cell r="E8514" t="str">
            <v>女</v>
          </cell>
          <cell r="F8514">
            <v>19511107</v>
          </cell>
          <cell r="G8514" t="str">
            <v>1971-01-01</v>
          </cell>
          <cell r="H8514" t="str">
            <v>2000-12-01</v>
          </cell>
          <cell r="I8514">
            <v>2505.97</v>
          </cell>
          <cell r="J8514">
            <v>36</v>
          </cell>
          <cell r="K8514">
            <v>35</v>
          </cell>
          <cell r="L8514">
            <v>15</v>
          </cell>
          <cell r="M8514">
            <v>35.08358</v>
          </cell>
          <cell r="N8514">
            <v>121.08</v>
          </cell>
          <cell r="O8514">
            <v>2627.05</v>
          </cell>
        </row>
        <row r="8515">
          <cell r="C8515" t="str">
            <v>432302195109061645</v>
          </cell>
          <cell r="D8515" t="str">
            <v>杨细群</v>
          </cell>
          <cell r="E8515" t="str">
            <v>女</v>
          </cell>
          <cell r="F8515">
            <v>19510606</v>
          </cell>
          <cell r="G8515" t="str">
            <v>1967-09-01</v>
          </cell>
          <cell r="H8515" t="str">
            <v>2000-12-01</v>
          </cell>
          <cell r="I8515">
            <v>2375.6</v>
          </cell>
          <cell r="J8515">
            <v>40.8</v>
          </cell>
          <cell r="K8515">
            <v>35</v>
          </cell>
          <cell r="L8515">
            <v>15</v>
          </cell>
          <cell r="M8515">
            <v>33.2584</v>
          </cell>
          <cell r="N8515" t="e">
            <v>#N/A</v>
          </cell>
          <cell r="O8515" t="e">
            <v>#N/A</v>
          </cell>
        </row>
        <row r="8516">
          <cell r="C8516" t="str">
            <v>43230219501219162X</v>
          </cell>
          <cell r="D8516" t="str">
            <v>王静宜</v>
          </cell>
          <cell r="E8516" t="str">
            <v>女</v>
          </cell>
          <cell r="F8516">
            <v>19501219</v>
          </cell>
          <cell r="G8516" t="str">
            <v>1970-01-01</v>
          </cell>
          <cell r="H8516" t="str">
            <v>2000-12-01</v>
          </cell>
          <cell r="I8516">
            <v>2564</v>
          </cell>
          <cell r="J8516">
            <v>37.2</v>
          </cell>
          <cell r="K8516">
            <v>35</v>
          </cell>
          <cell r="L8516">
            <v>15</v>
          </cell>
          <cell r="M8516">
            <v>35.896</v>
          </cell>
          <cell r="N8516">
            <v>123.1</v>
          </cell>
          <cell r="O8516">
            <v>2687.1</v>
          </cell>
        </row>
        <row r="8517">
          <cell r="C8517" t="str">
            <v>432302195011231626</v>
          </cell>
          <cell r="D8517" t="str">
            <v>张宜兰</v>
          </cell>
          <cell r="E8517" t="str">
            <v>女</v>
          </cell>
          <cell r="F8517">
            <v>19501123</v>
          </cell>
          <cell r="G8517" t="str">
            <v>1970-02-01</v>
          </cell>
          <cell r="H8517" t="str">
            <v>2000-12-01</v>
          </cell>
          <cell r="I8517">
            <v>2564</v>
          </cell>
          <cell r="J8517">
            <v>37.2</v>
          </cell>
          <cell r="K8517">
            <v>35</v>
          </cell>
          <cell r="L8517">
            <v>15</v>
          </cell>
          <cell r="M8517">
            <v>35.896</v>
          </cell>
          <cell r="N8517">
            <v>123.1</v>
          </cell>
          <cell r="O8517">
            <v>2687.1</v>
          </cell>
        </row>
        <row r="8518">
          <cell r="C8518" t="str">
            <v>432302195109031665</v>
          </cell>
          <cell r="D8518" t="str">
            <v>蔡金华</v>
          </cell>
          <cell r="E8518" t="str">
            <v>女</v>
          </cell>
          <cell r="F8518">
            <v>19510903</v>
          </cell>
          <cell r="G8518" t="str">
            <v>1971-02-01</v>
          </cell>
          <cell r="H8518" t="str">
            <v>2000-09-01</v>
          </cell>
          <cell r="I8518">
            <v>2558.42</v>
          </cell>
          <cell r="J8518">
            <v>36</v>
          </cell>
          <cell r="K8518">
            <v>35</v>
          </cell>
          <cell r="L8518">
            <v>15</v>
          </cell>
          <cell r="M8518">
            <v>35.81788</v>
          </cell>
          <cell r="N8518">
            <v>121.82</v>
          </cell>
          <cell r="O8518">
            <v>2680.24</v>
          </cell>
        </row>
        <row r="8519">
          <cell r="C8519" t="str">
            <v>432302193807201642</v>
          </cell>
          <cell r="D8519" t="str">
            <v>陈掌梅</v>
          </cell>
          <cell r="E8519" t="str">
            <v>女</v>
          </cell>
          <cell r="F8519">
            <v>19380711</v>
          </cell>
          <cell r="G8519" t="str">
            <v>1962-01-01</v>
          </cell>
          <cell r="H8519" t="str">
            <v>1989-12-01</v>
          </cell>
          <cell r="I8519">
            <v>2961.64</v>
          </cell>
          <cell r="J8519">
            <v>33.6</v>
          </cell>
          <cell r="K8519">
            <v>35</v>
          </cell>
          <cell r="L8519">
            <v>25</v>
          </cell>
          <cell r="M8519">
            <v>41.46296</v>
          </cell>
          <cell r="N8519">
            <v>135.06</v>
          </cell>
          <cell r="O8519">
            <v>3096.7</v>
          </cell>
        </row>
        <row r="8520">
          <cell r="C8520" t="str">
            <v>432302193912141645</v>
          </cell>
          <cell r="D8520" t="str">
            <v>王美云</v>
          </cell>
          <cell r="E8520" t="str">
            <v>女</v>
          </cell>
          <cell r="F8520">
            <v>19391230</v>
          </cell>
          <cell r="G8520" t="str">
            <v>1958-01-01</v>
          </cell>
          <cell r="H8520" t="str">
            <v>1990-11-01</v>
          </cell>
          <cell r="I8520">
            <v>3111.45</v>
          </cell>
          <cell r="J8520">
            <v>39.6</v>
          </cell>
          <cell r="K8520">
            <v>35</v>
          </cell>
          <cell r="L8520">
            <v>25</v>
          </cell>
          <cell r="M8520">
            <v>43.5603</v>
          </cell>
          <cell r="N8520">
            <v>143.16</v>
          </cell>
          <cell r="O8520">
            <v>3254.61</v>
          </cell>
        </row>
        <row r="8521">
          <cell r="C8521" t="str">
            <v>432302193104051633</v>
          </cell>
          <cell r="D8521" t="str">
            <v>余东源</v>
          </cell>
          <cell r="E8521" t="str">
            <v>男</v>
          </cell>
          <cell r="F8521">
            <v>19310415</v>
          </cell>
          <cell r="G8521" t="str">
            <v>1964-01-01</v>
          </cell>
          <cell r="H8521" t="str">
            <v>1990-11-01</v>
          </cell>
          <cell r="I8521">
            <v>3042.73</v>
          </cell>
          <cell r="J8521">
            <v>32.4</v>
          </cell>
          <cell r="K8521">
            <v>35</v>
          </cell>
          <cell r="L8521">
            <v>25</v>
          </cell>
          <cell r="M8521">
            <v>42.59822</v>
          </cell>
          <cell r="N8521">
            <v>135</v>
          </cell>
          <cell r="O8521">
            <v>3177.73</v>
          </cell>
        </row>
        <row r="8522">
          <cell r="C8522" t="str">
            <v>43230219431222162X</v>
          </cell>
          <cell r="D8522" t="str">
            <v>周腊英</v>
          </cell>
          <cell r="E8522" t="str">
            <v>女</v>
          </cell>
          <cell r="F8522">
            <v>19431222</v>
          </cell>
          <cell r="G8522" t="str">
            <v>1959-03-01</v>
          </cell>
          <cell r="H8522" t="str">
            <v>1993-12-01</v>
          </cell>
          <cell r="I8522">
            <v>3018.69</v>
          </cell>
          <cell r="J8522">
            <v>42</v>
          </cell>
          <cell r="K8522">
            <v>35</v>
          </cell>
          <cell r="L8522">
            <v>15</v>
          </cell>
          <cell r="M8522">
            <v>42.26166</v>
          </cell>
          <cell r="N8522">
            <v>134.26</v>
          </cell>
          <cell r="O8522">
            <v>3152.95</v>
          </cell>
        </row>
        <row r="8523">
          <cell r="C8523" t="str">
            <v>432302193907251612</v>
          </cell>
          <cell r="D8523" t="str">
            <v>龚吉安</v>
          </cell>
          <cell r="E8523" t="str">
            <v>男</v>
          </cell>
          <cell r="F8523">
            <v>19390725</v>
          </cell>
          <cell r="G8523" t="str">
            <v>1959-03-01</v>
          </cell>
          <cell r="H8523" t="str">
            <v>1993-12-01</v>
          </cell>
          <cell r="I8523">
            <v>3192.97</v>
          </cell>
          <cell r="J8523">
            <v>42</v>
          </cell>
          <cell r="K8523">
            <v>35</v>
          </cell>
          <cell r="L8523">
            <v>25</v>
          </cell>
          <cell r="M8523">
            <v>44.70158</v>
          </cell>
          <cell r="N8523">
            <v>146.7</v>
          </cell>
          <cell r="O8523">
            <v>3339.67</v>
          </cell>
        </row>
        <row r="8524">
          <cell r="C8524" t="str">
            <v>432302194504141667</v>
          </cell>
          <cell r="D8524" t="str">
            <v>黄良球</v>
          </cell>
          <cell r="E8524" t="str">
            <v>女</v>
          </cell>
          <cell r="F8524">
            <v>19410416</v>
          </cell>
          <cell r="G8524" t="str">
            <v>1962-04-01</v>
          </cell>
          <cell r="H8524" t="str">
            <v>1995-07-01</v>
          </cell>
          <cell r="I8524">
            <v>3069.95</v>
          </cell>
          <cell r="J8524">
            <v>40.8</v>
          </cell>
          <cell r="K8524">
            <v>35</v>
          </cell>
          <cell r="L8524">
            <v>25</v>
          </cell>
          <cell r="M8524">
            <v>42.9793</v>
          </cell>
          <cell r="N8524">
            <v>143.78</v>
          </cell>
          <cell r="O8524">
            <v>3213.73</v>
          </cell>
        </row>
        <row r="8525">
          <cell r="C8525" t="str">
            <v>432302194508161622</v>
          </cell>
          <cell r="D8525" t="str">
            <v>叶中秀</v>
          </cell>
          <cell r="E8525" t="str">
            <v>女</v>
          </cell>
          <cell r="F8525">
            <v>19450816</v>
          </cell>
          <cell r="G8525" t="str">
            <v>1964-01-01</v>
          </cell>
          <cell r="H8525" t="str">
            <v>1995-07-01</v>
          </cell>
          <cell r="I8525">
            <v>2799.25</v>
          </cell>
          <cell r="J8525">
            <v>38.4</v>
          </cell>
          <cell r="K8525">
            <v>35</v>
          </cell>
          <cell r="L8525">
            <v>15</v>
          </cell>
          <cell r="M8525">
            <v>39.1895</v>
          </cell>
          <cell r="N8525">
            <v>127.59</v>
          </cell>
          <cell r="O8525">
            <v>2926.84</v>
          </cell>
        </row>
        <row r="8526">
          <cell r="C8526" t="str">
            <v>432302194206061626</v>
          </cell>
          <cell r="D8526" t="str">
            <v>朱元秀</v>
          </cell>
          <cell r="E8526" t="str">
            <v>女</v>
          </cell>
          <cell r="F8526">
            <v>19420601</v>
          </cell>
          <cell r="G8526" t="str">
            <v>1959-01-01</v>
          </cell>
          <cell r="H8526" t="str">
            <v>1993-04-01</v>
          </cell>
          <cell r="I8526">
            <v>3070.1</v>
          </cell>
          <cell r="J8526">
            <v>42</v>
          </cell>
          <cell r="K8526">
            <v>35</v>
          </cell>
          <cell r="L8526">
            <v>15</v>
          </cell>
          <cell r="M8526">
            <v>42.9814</v>
          </cell>
          <cell r="N8526">
            <v>134.98</v>
          </cell>
          <cell r="O8526">
            <v>3205.08</v>
          </cell>
        </row>
        <row r="8527">
          <cell r="C8527" t="str">
            <v>432302194408251620</v>
          </cell>
          <cell r="D8527" t="str">
            <v>彭桂香</v>
          </cell>
          <cell r="E8527" t="str">
            <v>女</v>
          </cell>
          <cell r="F8527">
            <v>19440825</v>
          </cell>
          <cell r="G8527" t="str">
            <v>1961-01-01</v>
          </cell>
          <cell r="H8527" t="str">
            <v>1995-07-01</v>
          </cell>
          <cell r="I8527">
            <v>2946.72</v>
          </cell>
          <cell r="J8527">
            <v>42</v>
          </cell>
          <cell r="K8527">
            <v>35</v>
          </cell>
          <cell r="L8527">
            <v>15</v>
          </cell>
          <cell r="M8527">
            <v>41.25408</v>
          </cell>
          <cell r="N8527">
            <v>133.25</v>
          </cell>
          <cell r="O8527">
            <v>3079.97</v>
          </cell>
        </row>
        <row r="8528">
          <cell r="C8528" t="str">
            <v>432302194404051621</v>
          </cell>
          <cell r="D8528" t="str">
            <v>祝立霞</v>
          </cell>
          <cell r="E8528" t="str">
            <v>女</v>
          </cell>
          <cell r="F8528">
            <v>19440405</v>
          </cell>
          <cell r="G8528" t="str">
            <v>1963-01-01</v>
          </cell>
          <cell r="H8528" t="str">
            <v>1995-07-01</v>
          </cell>
          <cell r="I8528">
            <v>2882.67</v>
          </cell>
          <cell r="J8528">
            <v>39.6</v>
          </cell>
          <cell r="K8528">
            <v>35</v>
          </cell>
          <cell r="L8528">
            <v>15</v>
          </cell>
          <cell r="M8528">
            <v>40.35738</v>
          </cell>
          <cell r="N8528">
            <v>129.96</v>
          </cell>
          <cell r="O8528">
            <v>3012.63</v>
          </cell>
        </row>
        <row r="8529">
          <cell r="C8529" t="str">
            <v>432302195008301646</v>
          </cell>
          <cell r="D8529" t="str">
            <v>陈桂英</v>
          </cell>
          <cell r="E8529" t="str">
            <v>女</v>
          </cell>
          <cell r="F8529">
            <v>19500830</v>
          </cell>
          <cell r="G8529" t="str">
            <v>1970-04-01</v>
          </cell>
          <cell r="H8529" t="str">
            <v>1995-11-01</v>
          </cell>
          <cell r="I8529">
            <v>2490.27</v>
          </cell>
          <cell r="J8529">
            <v>31.2</v>
          </cell>
          <cell r="K8529">
            <v>35</v>
          </cell>
          <cell r="L8529">
            <v>15</v>
          </cell>
          <cell r="M8529">
            <v>34.86378</v>
          </cell>
          <cell r="N8529">
            <v>116.06</v>
          </cell>
          <cell r="O8529">
            <v>2606.33</v>
          </cell>
        </row>
        <row r="8530">
          <cell r="C8530" t="str">
            <v>432302193709151629</v>
          </cell>
          <cell r="D8530" t="str">
            <v>肖菊香</v>
          </cell>
          <cell r="E8530" t="str">
            <v>女</v>
          </cell>
          <cell r="F8530">
            <v>19370910</v>
          </cell>
          <cell r="G8530" t="str">
            <v>1960-02-01</v>
          </cell>
          <cell r="H8530" t="str">
            <v>1985-09-01</v>
          </cell>
          <cell r="I8530">
            <v>2907.89</v>
          </cell>
          <cell r="J8530">
            <v>31.2</v>
          </cell>
          <cell r="K8530">
            <v>35</v>
          </cell>
          <cell r="L8530">
            <v>25</v>
          </cell>
          <cell r="M8530">
            <v>40.71046</v>
          </cell>
          <cell r="N8530">
            <v>131.91</v>
          </cell>
          <cell r="O8530">
            <v>3039.8</v>
          </cell>
        </row>
        <row r="8531">
          <cell r="C8531" t="str">
            <v>430981194510181418</v>
          </cell>
          <cell r="D8531" t="str">
            <v>廖冬生</v>
          </cell>
          <cell r="E8531" t="str">
            <v>男</v>
          </cell>
          <cell r="F8531">
            <v>19451018</v>
          </cell>
          <cell r="G8531" t="str">
            <v>1962-11-01</v>
          </cell>
          <cell r="H8531" t="str">
            <v>2001-01-01</v>
          </cell>
          <cell r="I8531">
            <v>3117.56</v>
          </cell>
          <cell r="J8531">
            <v>46.8</v>
          </cell>
          <cell r="K8531">
            <v>35</v>
          </cell>
          <cell r="L8531">
            <v>15</v>
          </cell>
          <cell r="M8531">
            <v>43.64584</v>
          </cell>
          <cell r="N8531">
            <v>140.45</v>
          </cell>
          <cell r="O8531">
            <v>3258.01</v>
          </cell>
        </row>
        <row r="8532">
          <cell r="C8532" t="str">
            <v>43230219511118162X</v>
          </cell>
          <cell r="D8532" t="str">
            <v>秦凤鸣</v>
          </cell>
          <cell r="E8532" t="str">
            <v>女</v>
          </cell>
          <cell r="F8532">
            <v>19511118</v>
          </cell>
          <cell r="G8532" t="str">
            <v>1975-01-01</v>
          </cell>
          <cell r="H8532" t="str">
            <v>2000-12-01</v>
          </cell>
          <cell r="I8532">
            <v>2377.9</v>
          </cell>
          <cell r="J8532">
            <v>31.2</v>
          </cell>
          <cell r="K8532">
            <v>35</v>
          </cell>
          <cell r="L8532">
            <v>15</v>
          </cell>
          <cell r="M8532">
            <v>33.2906</v>
          </cell>
          <cell r="N8532">
            <v>114.49</v>
          </cell>
          <cell r="O8532">
            <v>2492.39</v>
          </cell>
        </row>
        <row r="8533">
          <cell r="C8533" t="str">
            <v>432302195010171625</v>
          </cell>
          <cell r="D8533" t="str">
            <v>何莲英</v>
          </cell>
          <cell r="E8533" t="str">
            <v>女</v>
          </cell>
          <cell r="F8533">
            <v>19501117</v>
          </cell>
          <cell r="G8533" t="str">
            <v>1975-04-01</v>
          </cell>
          <cell r="H8533" t="str">
            <v>2000-10-01</v>
          </cell>
          <cell r="I8533">
            <v>2418.3</v>
          </cell>
          <cell r="J8533">
            <v>31.2</v>
          </cell>
          <cell r="K8533">
            <v>35</v>
          </cell>
          <cell r="L8533">
            <v>15</v>
          </cell>
          <cell r="M8533">
            <v>33.8562</v>
          </cell>
          <cell r="N8533">
            <v>115.06</v>
          </cell>
          <cell r="O8533">
            <v>2533.36</v>
          </cell>
        </row>
        <row r="8534">
          <cell r="C8534" t="str">
            <v>432302194009291617</v>
          </cell>
          <cell r="D8534" t="str">
            <v>李迈群</v>
          </cell>
          <cell r="E8534" t="str">
            <v>男</v>
          </cell>
          <cell r="F8534">
            <v>19400929</v>
          </cell>
          <cell r="G8534" t="str">
            <v>1963-01-01</v>
          </cell>
          <cell r="H8534" t="str">
            <v>2000-10-01</v>
          </cell>
          <cell r="I8534">
            <v>3165.3</v>
          </cell>
          <cell r="J8534">
            <v>45.6</v>
          </cell>
          <cell r="K8534">
            <v>35</v>
          </cell>
          <cell r="L8534">
            <v>25</v>
          </cell>
          <cell r="M8534">
            <v>44.3142</v>
          </cell>
          <cell r="N8534">
            <v>149.91</v>
          </cell>
          <cell r="O8534">
            <v>3315.21</v>
          </cell>
        </row>
        <row r="8535">
          <cell r="C8535" t="str">
            <v>43230219400104163X</v>
          </cell>
          <cell r="D8535" t="str">
            <v>曾银生</v>
          </cell>
          <cell r="E8535" t="str">
            <v>男</v>
          </cell>
          <cell r="F8535">
            <v>19400717</v>
          </cell>
          <cell r="G8535" t="str">
            <v>1959-03-01</v>
          </cell>
          <cell r="H8535" t="str">
            <v>1993-11-01</v>
          </cell>
          <cell r="I8535">
            <v>3163.32</v>
          </cell>
          <cell r="J8535">
            <v>42</v>
          </cell>
          <cell r="K8535">
            <v>35</v>
          </cell>
          <cell r="L8535">
            <v>25</v>
          </cell>
          <cell r="M8535">
            <v>44.28648</v>
          </cell>
          <cell r="N8535">
            <v>146.29</v>
          </cell>
          <cell r="O8535">
            <v>3309.61</v>
          </cell>
        </row>
        <row r="8536">
          <cell r="C8536" t="str">
            <v>432302194309271669</v>
          </cell>
          <cell r="D8536" t="str">
            <v>胡金莲</v>
          </cell>
          <cell r="E8536" t="str">
            <v>女</v>
          </cell>
          <cell r="F8536">
            <v>19430918</v>
          </cell>
          <cell r="G8536" t="str">
            <v>1962-10-01</v>
          </cell>
          <cell r="H8536" t="str">
            <v>1993-11-01</v>
          </cell>
          <cell r="I8536">
            <v>2922.63</v>
          </cell>
          <cell r="J8536">
            <v>38.4</v>
          </cell>
          <cell r="K8536">
            <v>35</v>
          </cell>
          <cell r="L8536">
            <v>15</v>
          </cell>
          <cell r="M8536">
            <v>40.91682</v>
          </cell>
          <cell r="N8536">
            <v>129.32</v>
          </cell>
          <cell r="O8536">
            <v>3051.95</v>
          </cell>
        </row>
        <row r="8537">
          <cell r="C8537" t="str">
            <v>432302194710101623</v>
          </cell>
          <cell r="D8537" t="str">
            <v>杨玉莲</v>
          </cell>
          <cell r="E8537" t="str">
            <v>女</v>
          </cell>
          <cell r="F8537">
            <v>19431008</v>
          </cell>
          <cell r="G8537" t="str">
            <v>1963-11-01</v>
          </cell>
          <cell r="H8537" t="str">
            <v>1993-11-01</v>
          </cell>
          <cell r="I8537">
            <v>2883.92</v>
          </cell>
          <cell r="J8537">
            <v>37.2</v>
          </cell>
          <cell r="K8537">
            <v>35</v>
          </cell>
          <cell r="L8537">
            <v>15</v>
          </cell>
          <cell r="M8537">
            <v>40.37488</v>
          </cell>
          <cell r="N8537">
            <v>127.57</v>
          </cell>
          <cell r="O8537">
            <v>3011.49</v>
          </cell>
        </row>
        <row r="8538">
          <cell r="C8538" t="str">
            <v>432302194105291617</v>
          </cell>
          <cell r="D8538" t="str">
            <v>刘明科</v>
          </cell>
          <cell r="E8538" t="str">
            <v>男</v>
          </cell>
          <cell r="F8538">
            <v>19410605</v>
          </cell>
          <cell r="G8538" t="str">
            <v>1959-03-01</v>
          </cell>
          <cell r="H8538" t="str">
            <v>1993-11-01</v>
          </cell>
          <cell r="I8538">
            <v>3124.59</v>
          </cell>
          <cell r="J8538">
            <v>42</v>
          </cell>
          <cell r="K8538">
            <v>35</v>
          </cell>
          <cell r="L8538">
            <v>25</v>
          </cell>
          <cell r="M8538">
            <v>43.74426</v>
          </cell>
          <cell r="N8538">
            <v>145.74</v>
          </cell>
          <cell r="O8538">
            <v>3270.33</v>
          </cell>
        </row>
        <row r="8539">
          <cell r="C8539" t="str">
            <v>43098119430417142X</v>
          </cell>
          <cell r="D8539" t="str">
            <v>张元珍</v>
          </cell>
          <cell r="E8539" t="str">
            <v>女</v>
          </cell>
          <cell r="F8539">
            <v>19430506</v>
          </cell>
          <cell r="G8539" t="str">
            <v>1959-03-01</v>
          </cell>
          <cell r="H8539" t="str">
            <v>1993-03-01</v>
          </cell>
          <cell r="I8539">
            <v>3012</v>
          </cell>
          <cell r="J8539">
            <v>42</v>
          </cell>
          <cell r="K8539">
            <v>35</v>
          </cell>
          <cell r="L8539">
            <v>15</v>
          </cell>
          <cell r="M8539">
            <v>42.168</v>
          </cell>
          <cell r="N8539">
            <v>134.17</v>
          </cell>
          <cell r="O8539">
            <v>3146.17</v>
          </cell>
        </row>
        <row r="8540">
          <cell r="C8540" t="str">
            <v>432302194306151629</v>
          </cell>
          <cell r="D8540" t="str">
            <v>汤午阳</v>
          </cell>
          <cell r="E8540" t="str">
            <v>女</v>
          </cell>
          <cell r="F8540">
            <v>19430508</v>
          </cell>
          <cell r="G8540" t="str">
            <v>1963-01-01</v>
          </cell>
          <cell r="H8540" t="str">
            <v>1993-04-01</v>
          </cell>
          <cell r="I8540">
            <v>2890.61</v>
          </cell>
          <cell r="J8540">
            <v>37.2</v>
          </cell>
          <cell r="K8540">
            <v>35</v>
          </cell>
          <cell r="L8540">
            <v>15</v>
          </cell>
          <cell r="M8540">
            <v>40.46854</v>
          </cell>
          <cell r="N8540">
            <v>127.67</v>
          </cell>
          <cell r="O8540">
            <v>3018.28</v>
          </cell>
        </row>
        <row r="8541">
          <cell r="C8541" t="str">
            <v>432302194901011620</v>
          </cell>
          <cell r="D8541" t="str">
            <v>徐金秀</v>
          </cell>
          <cell r="E8541" t="str">
            <v>女</v>
          </cell>
          <cell r="F8541">
            <v>19470119</v>
          </cell>
          <cell r="G8541" t="str">
            <v>1968-04-01</v>
          </cell>
          <cell r="H8541" t="str">
            <v>1993-03-01</v>
          </cell>
          <cell r="I8541">
            <v>2549.41</v>
          </cell>
          <cell r="J8541">
            <v>30</v>
          </cell>
          <cell r="K8541">
            <v>35</v>
          </cell>
          <cell r="L8541">
            <v>15</v>
          </cell>
          <cell r="M8541">
            <v>35.69174</v>
          </cell>
          <cell r="N8541">
            <v>115.69</v>
          </cell>
          <cell r="O8541">
            <v>2665.1</v>
          </cell>
        </row>
        <row r="8542">
          <cell r="C8542" t="str">
            <v>432302194504141640</v>
          </cell>
          <cell r="D8542" t="str">
            <v>廖和仙</v>
          </cell>
          <cell r="E8542" t="str">
            <v>女</v>
          </cell>
          <cell r="F8542">
            <v>19450412</v>
          </cell>
          <cell r="G8542" t="str">
            <v>1962-01-01</v>
          </cell>
          <cell r="H8542" t="str">
            <v>1995-07-01</v>
          </cell>
          <cell r="I8542">
            <v>2863.28</v>
          </cell>
          <cell r="J8542">
            <v>40.8</v>
          </cell>
          <cell r="K8542">
            <v>35</v>
          </cell>
          <cell r="L8542">
            <v>15</v>
          </cell>
          <cell r="M8542">
            <v>40.08592</v>
          </cell>
          <cell r="N8542">
            <v>130.89</v>
          </cell>
          <cell r="O8542">
            <v>2994.17</v>
          </cell>
        </row>
        <row r="8543">
          <cell r="C8543" t="str">
            <v>430981194301161410</v>
          </cell>
          <cell r="D8543" t="str">
            <v>黄友元</v>
          </cell>
          <cell r="E8543" t="str">
            <v>男</v>
          </cell>
          <cell r="F8543">
            <v>19400116</v>
          </cell>
          <cell r="G8543" t="str">
            <v>1963-01-01</v>
          </cell>
          <cell r="H8543" t="str">
            <v>2000-01-01</v>
          </cell>
          <cell r="I8543">
            <v>3161.19</v>
          </cell>
          <cell r="J8543">
            <v>45.6</v>
          </cell>
          <cell r="K8543">
            <v>35</v>
          </cell>
          <cell r="L8543">
            <v>25</v>
          </cell>
          <cell r="M8543">
            <v>44.25666</v>
          </cell>
          <cell r="N8543">
            <v>149.86</v>
          </cell>
          <cell r="O8543">
            <v>3311.05</v>
          </cell>
        </row>
        <row r="8544">
          <cell r="C8544" t="str">
            <v>432302194007201614</v>
          </cell>
          <cell r="D8544" t="str">
            <v>黄德良</v>
          </cell>
          <cell r="E8544" t="str">
            <v>男</v>
          </cell>
          <cell r="F8544">
            <v>19400120</v>
          </cell>
          <cell r="G8544" t="str">
            <v>1959-03-01</v>
          </cell>
          <cell r="H8544" t="str">
            <v>2000-04-01</v>
          </cell>
          <cell r="I8544">
            <v>3268.18</v>
          </cell>
          <cell r="J8544">
            <v>50.4</v>
          </cell>
          <cell r="K8544">
            <v>35</v>
          </cell>
          <cell r="L8544">
            <v>25</v>
          </cell>
          <cell r="M8544">
            <v>45.75452</v>
          </cell>
          <cell r="N8544">
            <v>156.15</v>
          </cell>
          <cell r="O8544">
            <v>3424.33</v>
          </cell>
        </row>
        <row r="8545">
          <cell r="C8545" t="str">
            <v>432302194906141627</v>
          </cell>
          <cell r="D8545" t="str">
            <v>付尚纯</v>
          </cell>
          <cell r="E8545" t="str">
            <v>女</v>
          </cell>
          <cell r="F8545">
            <v>19490614</v>
          </cell>
          <cell r="G8545" t="str">
            <v>1971-02-01</v>
          </cell>
          <cell r="H8545" t="str">
            <v>1999-01-01</v>
          </cell>
          <cell r="I8545">
            <v>2516.94</v>
          </cell>
          <cell r="J8545">
            <v>33.6</v>
          </cell>
          <cell r="K8545">
            <v>35</v>
          </cell>
          <cell r="L8545">
            <v>15</v>
          </cell>
          <cell r="M8545">
            <v>35.23716</v>
          </cell>
          <cell r="N8545">
            <v>118.84</v>
          </cell>
          <cell r="O8545">
            <v>2635.78</v>
          </cell>
        </row>
        <row r="8546">
          <cell r="C8546" t="str">
            <v>432302194906291625</v>
          </cell>
          <cell r="D8546" t="str">
            <v>向新建</v>
          </cell>
          <cell r="E8546" t="str">
            <v>女</v>
          </cell>
          <cell r="F8546">
            <v>19490629</v>
          </cell>
          <cell r="G8546" t="str">
            <v>1968-01-01</v>
          </cell>
          <cell r="H8546" t="str">
            <v>1999-01-01</v>
          </cell>
          <cell r="I8546">
            <v>2656.84</v>
          </cell>
          <cell r="J8546">
            <v>38.4</v>
          </cell>
          <cell r="K8546">
            <v>35</v>
          </cell>
          <cell r="L8546">
            <v>15</v>
          </cell>
          <cell r="M8546">
            <v>37.19576</v>
          </cell>
          <cell r="N8546">
            <v>125.6</v>
          </cell>
          <cell r="O8546">
            <v>2782.44</v>
          </cell>
        </row>
        <row r="8547">
          <cell r="C8547" t="str">
            <v>432302193905031616</v>
          </cell>
          <cell r="D8547" t="str">
            <v>易志刚</v>
          </cell>
          <cell r="E8547" t="str">
            <v>男</v>
          </cell>
          <cell r="F8547">
            <v>19390503</v>
          </cell>
          <cell r="G8547" t="str">
            <v>1961-01-01</v>
          </cell>
          <cell r="H8547" t="str">
            <v>2001-01-01</v>
          </cell>
          <cell r="I8547">
            <v>3223.14</v>
          </cell>
          <cell r="J8547">
            <v>49.2</v>
          </cell>
          <cell r="K8547">
            <v>35</v>
          </cell>
          <cell r="L8547">
            <v>25</v>
          </cell>
          <cell r="M8547">
            <v>45.12396</v>
          </cell>
          <cell r="N8547">
            <v>154.32</v>
          </cell>
          <cell r="O8547">
            <v>3377.46</v>
          </cell>
        </row>
        <row r="8548">
          <cell r="C8548" t="str">
            <v>432302194907251641</v>
          </cell>
          <cell r="D8548" t="str">
            <v>李淑芝</v>
          </cell>
          <cell r="E8548" t="str">
            <v>女</v>
          </cell>
          <cell r="F8548">
            <v>19490725</v>
          </cell>
          <cell r="G8548" t="str">
            <v>1965-07-01</v>
          </cell>
          <cell r="H8548" t="str">
            <v>2000-12-01</v>
          </cell>
          <cell r="I8548">
            <v>2747.39</v>
          </cell>
          <cell r="J8548">
            <v>43.2</v>
          </cell>
          <cell r="K8548">
            <v>35</v>
          </cell>
          <cell r="L8548">
            <v>15</v>
          </cell>
          <cell r="M8548">
            <v>38.46346</v>
          </cell>
          <cell r="N8548">
            <v>131.66</v>
          </cell>
          <cell r="O8548">
            <v>2879.05</v>
          </cell>
        </row>
        <row r="8549">
          <cell r="C8549" t="str">
            <v>432302194301121615</v>
          </cell>
          <cell r="D8549" t="str">
            <v>王春喜</v>
          </cell>
          <cell r="E8549" t="str">
            <v>男</v>
          </cell>
          <cell r="F8549">
            <v>19431202</v>
          </cell>
          <cell r="G8549" t="str">
            <v>1961-01-01</v>
          </cell>
          <cell r="H8549" t="str">
            <v>2003-12-01</v>
          </cell>
          <cell r="I8549">
            <v>3415.8</v>
          </cell>
          <cell r="J8549">
            <v>51.6</v>
          </cell>
          <cell r="K8549">
            <v>35</v>
          </cell>
          <cell r="L8549">
            <v>15</v>
          </cell>
          <cell r="M8549">
            <v>47.8212</v>
          </cell>
          <cell r="N8549">
            <v>149.42</v>
          </cell>
          <cell r="O8549">
            <v>3565.22</v>
          </cell>
        </row>
        <row r="8550">
          <cell r="C8550" t="str">
            <v>432302194404011611</v>
          </cell>
          <cell r="D8550" t="str">
            <v>陈新国</v>
          </cell>
          <cell r="E8550" t="str">
            <v>男</v>
          </cell>
          <cell r="F8550">
            <v>19440401</v>
          </cell>
          <cell r="G8550" t="str">
            <v>1962-09-01</v>
          </cell>
          <cell r="H8550" t="str">
            <v>2004-04-01</v>
          </cell>
          <cell r="I8550">
            <v>3286.41</v>
          </cell>
          <cell r="J8550">
            <v>50.4</v>
          </cell>
          <cell r="K8550">
            <v>35</v>
          </cell>
          <cell r="L8550">
            <v>15</v>
          </cell>
          <cell r="M8550">
            <v>46.00974</v>
          </cell>
          <cell r="N8550">
            <v>146.41</v>
          </cell>
          <cell r="O8550">
            <v>3432.82</v>
          </cell>
        </row>
        <row r="8551">
          <cell r="C8551" t="str">
            <v>430981195904051426</v>
          </cell>
          <cell r="D8551" t="str">
            <v>章敬芳</v>
          </cell>
          <cell r="E8551" t="str">
            <v>女</v>
          </cell>
          <cell r="F8551">
            <v>19590405</v>
          </cell>
          <cell r="G8551" t="str">
            <v>1976-05-01</v>
          </cell>
          <cell r="H8551" t="str">
            <v>2009-09-01</v>
          </cell>
          <cell r="I8551">
            <v>2882.56</v>
          </cell>
          <cell r="J8551">
            <v>40.8</v>
          </cell>
          <cell r="K8551">
            <v>35</v>
          </cell>
          <cell r="L8551">
            <v>0</v>
          </cell>
          <cell r="M8551">
            <v>40.35584</v>
          </cell>
          <cell r="N8551">
            <v>116.16</v>
          </cell>
          <cell r="O8551">
            <v>2998.72</v>
          </cell>
        </row>
        <row r="8552">
          <cell r="C8552" t="str">
            <v>432302196003301617</v>
          </cell>
          <cell r="D8552" t="str">
            <v>成全忠</v>
          </cell>
          <cell r="E8552" t="str">
            <v>男</v>
          </cell>
          <cell r="F8552">
            <v>19600330</v>
          </cell>
          <cell r="G8552" t="str">
            <v>1977-04-01</v>
          </cell>
          <cell r="H8552" t="str">
            <v>2020-03-01</v>
          </cell>
          <cell r="I8552">
            <v>4134.02</v>
          </cell>
          <cell r="J8552">
            <v>51.6</v>
          </cell>
          <cell r="K8552">
            <v>35</v>
          </cell>
          <cell r="L8552">
            <v>0</v>
          </cell>
          <cell r="M8552">
            <v>57.87628</v>
          </cell>
          <cell r="N8552">
            <v>144.48</v>
          </cell>
          <cell r="O8552">
            <v>4278.5</v>
          </cell>
        </row>
        <row r="8553">
          <cell r="C8553" t="str">
            <v>432302195502121640</v>
          </cell>
          <cell r="D8553" t="str">
            <v>杨金莲</v>
          </cell>
          <cell r="E8553" t="str">
            <v>女</v>
          </cell>
          <cell r="F8553">
            <v>19550212</v>
          </cell>
          <cell r="G8553" t="str">
            <v>1972-03-01</v>
          </cell>
          <cell r="H8553" t="str">
            <v>2009-09-01</v>
          </cell>
          <cell r="I8553">
            <v>3321.15</v>
          </cell>
          <cell r="J8553">
            <v>45.6</v>
          </cell>
          <cell r="K8553">
            <v>35</v>
          </cell>
          <cell r="L8553">
            <v>0</v>
          </cell>
          <cell r="M8553">
            <v>46.4961</v>
          </cell>
          <cell r="N8553">
            <v>127.1</v>
          </cell>
          <cell r="O8553">
            <v>3448.25</v>
          </cell>
        </row>
        <row r="8554">
          <cell r="C8554" t="str">
            <v>432302195406141617</v>
          </cell>
          <cell r="D8554" t="str">
            <v>邹荣华</v>
          </cell>
          <cell r="E8554" t="str">
            <v>男</v>
          </cell>
          <cell r="F8554">
            <v>19540614</v>
          </cell>
          <cell r="G8554" t="str">
            <v>1971-07-01</v>
          </cell>
          <cell r="H8554" t="str">
            <v>2014-06-01</v>
          </cell>
          <cell r="I8554">
            <v>4054.04</v>
          </cell>
          <cell r="J8554">
            <v>51.6</v>
          </cell>
          <cell r="K8554">
            <v>35</v>
          </cell>
          <cell r="L8554">
            <v>0</v>
          </cell>
          <cell r="M8554">
            <v>56.75656</v>
          </cell>
          <cell r="N8554">
            <v>143.36</v>
          </cell>
          <cell r="O8554">
            <v>4197.4</v>
          </cell>
        </row>
        <row r="8555">
          <cell r="C8555" t="str">
            <v>432302196005181612</v>
          </cell>
          <cell r="D8555" t="str">
            <v>赵林安</v>
          </cell>
          <cell r="E8555" t="str">
            <v>男</v>
          </cell>
          <cell r="F8555">
            <v>19600518</v>
          </cell>
          <cell r="G8555" t="str">
            <v>1977-07-01</v>
          </cell>
          <cell r="H8555" t="str">
            <v>2020-05-01</v>
          </cell>
          <cell r="I8555">
            <v>4416.05</v>
          </cell>
          <cell r="J8555">
            <v>51.6</v>
          </cell>
          <cell r="K8555">
            <v>35</v>
          </cell>
          <cell r="L8555">
            <v>0</v>
          </cell>
          <cell r="M8555">
            <v>61.8247</v>
          </cell>
          <cell r="N8555">
            <v>148.42</v>
          </cell>
          <cell r="O8555">
            <v>4564.47</v>
          </cell>
        </row>
        <row r="8556">
          <cell r="C8556" t="str">
            <v>432302195307011630</v>
          </cell>
          <cell r="D8556" t="str">
            <v>周长发</v>
          </cell>
          <cell r="E8556" t="str">
            <v>男</v>
          </cell>
          <cell r="F8556">
            <v>19530701</v>
          </cell>
          <cell r="G8556" t="str">
            <v>1972-12-01</v>
          </cell>
          <cell r="H8556" t="str">
            <v>2013-07-01</v>
          </cell>
          <cell r="I8556">
            <v>3793.16</v>
          </cell>
          <cell r="J8556">
            <v>49.2</v>
          </cell>
          <cell r="K8556">
            <v>35</v>
          </cell>
          <cell r="L8556">
            <v>0</v>
          </cell>
          <cell r="M8556">
            <v>53.10424</v>
          </cell>
          <cell r="N8556">
            <v>137.3</v>
          </cell>
          <cell r="O8556">
            <v>3930.46</v>
          </cell>
        </row>
        <row r="8557">
          <cell r="C8557" t="str">
            <v>43230219480925163X</v>
          </cell>
          <cell r="D8557" t="str">
            <v>舒雪山</v>
          </cell>
          <cell r="E8557" t="str">
            <v>男</v>
          </cell>
          <cell r="F8557">
            <v>19480925</v>
          </cell>
          <cell r="G8557" t="str">
            <v>1965-09-01</v>
          </cell>
          <cell r="H8557" t="str">
            <v>2008-09-01</v>
          </cell>
          <cell r="I8557">
            <v>3560.77</v>
          </cell>
          <cell r="J8557">
            <v>51.6</v>
          </cell>
          <cell r="K8557">
            <v>35</v>
          </cell>
          <cell r="L8557">
            <v>15</v>
          </cell>
          <cell r="M8557">
            <v>49.85078</v>
          </cell>
          <cell r="N8557">
            <v>151.45</v>
          </cell>
          <cell r="O8557">
            <v>3712.22</v>
          </cell>
        </row>
        <row r="8558">
          <cell r="C8558" t="str">
            <v>43230219560810163X</v>
          </cell>
          <cell r="D8558" t="str">
            <v>彭德昌</v>
          </cell>
          <cell r="E8558" t="str">
            <v>男</v>
          </cell>
          <cell r="F8558">
            <v>19560810</v>
          </cell>
          <cell r="G8558" t="str">
            <v>1973-09-01</v>
          </cell>
          <cell r="H8558" t="str">
            <v>2016-08-01</v>
          </cell>
          <cell r="I8558">
            <v>4086.58</v>
          </cell>
          <cell r="J8558">
            <v>51.6</v>
          </cell>
          <cell r="K8558">
            <v>35</v>
          </cell>
          <cell r="L8558">
            <v>0</v>
          </cell>
          <cell r="M8558">
            <v>57.21212</v>
          </cell>
          <cell r="N8558">
            <v>143.81</v>
          </cell>
          <cell r="O8558">
            <v>4230.39</v>
          </cell>
        </row>
        <row r="8559">
          <cell r="C8559" t="str">
            <v>432302194611131616</v>
          </cell>
          <cell r="D8559" t="str">
            <v>贺冬生</v>
          </cell>
          <cell r="E8559" t="str">
            <v>男</v>
          </cell>
          <cell r="F8559">
            <v>19461113</v>
          </cell>
          <cell r="G8559" t="str">
            <v>1963-11-01</v>
          </cell>
          <cell r="H8559" t="str">
            <v>2006-11-01</v>
          </cell>
          <cell r="I8559">
            <v>3481.71</v>
          </cell>
          <cell r="J8559">
            <v>51.6</v>
          </cell>
          <cell r="K8559">
            <v>35</v>
          </cell>
          <cell r="L8559">
            <v>15</v>
          </cell>
          <cell r="M8559">
            <v>48.74394</v>
          </cell>
          <cell r="N8559">
            <v>150.34</v>
          </cell>
          <cell r="O8559">
            <v>3632.05</v>
          </cell>
        </row>
        <row r="8560">
          <cell r="C8560" t="str">
            <v>430981195404021415</v>
          </cell>
          <cell r="D8560" t="str">
            <v>毛国建</v>
          </cell>
          <cell r="E8560" t="str">
            <v>男</v>
          </cell>
          <cell r="F8560">
            <v>19540302</v>
          </cell>
          <cell r="G8560" t="str">
            <v>1971-04-01</v>
          </cell>
          <cell r="H8560" t="str">
            <v>2014-03-01</v>
          </cell>
          <cell r="I8560">
            <v>4033.72</v>
          </cell>
          <cell r="J8560">
            <v>51.6</v>
          </cell>
          <cell r="K8560">
            <v>35</v>
          </cell>
          <cell r="L8560">
            <v>0</v>
          </cell>
          <cell r="M8560">
            <v>56.47208</v>
          </cell>
          <cell r="N8560">
            <v>143.07</v>
          </cell>
          <cell r="O8560">
            <v>4176.79</v>
          </cell>
        </row>
        <row r="8561">
          <cell r="C8561" t="str">
            <v>432302195408031614</v>
          </cell>
          <cell r="D8561" t="str">
            <v>罗四通</v>
          </cell>
          <cell r="E8561" t="str">
            <v>男</v>
          </cell>
          <cell r="F8561">
            <v>19540803</v>
          </cell>
          <cell r="G8561" t="str">
            <v>1973-01-01</v>
          </cell>
          <cell r="H8561" t="str">
            <v>2014-08-01</v>
          </cell>
          <cell r="I8561">
            <v>3789.08</v>
          </cell>
          <cell r="J8561">
            <v>50.4</v>
          </cell>
          <cell r="K8561">
            <v>35</v>
          </cell>
          <cell r="L8561">
            <v>0</v>
          </cell>
          <cell r="M8561">
            <v>53.04712</v>
          </cell>
          <cell r="N8561">
            <v>138.45</v>
          </cell>
          <cell r="O8561">
            <v>3927.53</v>
          </cell>
        </row>
        <row r="8562">
          <cell r="C8562" t="str">
            <v>432302195710101628</v>
          </cell>
          <cell r="D8562" t="str">
            <v>姜凤娇</v>
          </cell>
          <cell r="E8562" t="str">
            <v>女</v>
          </cell>
          <cell r="F8562">
            <v>19571010</v>
          </cell>
          <cell r="G8562" t="str">
            <v>1974-11-01</v>
          </cell>
          <cell r="H8562" t="str">
            <v>2009-09-01</v>
          </cell>
          <cell r="I8562">
            <v>3015.86</v>
          </cell>
          <cell r="J8562">
            <v>42</v>
          </cell>
          <cell r="K8562">
            <v>35</v>
          </cell>
          <cell r="L8562">
            <v>0</v>
          </cell>
          <cell r="M8562">
            <v>42.22204</v>
          </cell>
          <cell r="N8562">
            <v>119.22</v>
          </cell>
          <cell r="O8562">
            <v>3135.08</v>
          </cell>
        </row>
        <row r="8563">
          <cell r="C8563" t="str">
            <v>43230219590514162X</v>
          </cell>
          <cell r="D8563" t="str">
            <v>钟菊梅</v>
          </cell>
          <cell r="E8563" t="str">
            <v>女</v>
          </cell>
          <cell r="F8563">
            <v>19590514</v>
          </cell>
          <cell r="G8563" t="str">
            <v>1976-07-01</v>
          </cell>
          <cell r="H8563" t="str">
            <v>2009-09-01</v>
          </cell>
          <cell r="I8563">
            <v>2964.62</v>
          </cell>
          <cell r="J8563">
            <v>40.8</v>
          </cell>
          <cell r="K8563">
            <v>35</v>
          </cell>
          <cell r="L8563">
            <v>0</v>
          </cell>
          <cell r="M8563">
            <v>41.50468</v>
          </cell>
          <cell r="N8563">
            <v>117.3</v>
          </cell>
          <cell r="O8563">
            <v>3081.92</v>
          </cell>
        </row>
        <row r="8564">
          <cell r="C8564" t="str">
            <v>432302195404061613</v>
          </cell>
          <cell r="D8564" t="str">
            <v>曹胜庚</v>
          </cell>
          <cell r="E8564" t="str">
            <v>男</v>
          </cell>
          <cell r="F8564">
            <v>19541006</v>
          </cell>
          <cell r="G8564" t="str">
            <v>1972-01-01</v>
          </cell>
          <cell r="H8564" t="str">
            <v>2014-10-01</v>
          </cell>
          <cell r="I8564">
            <v>3905.7</v>
          </cell>
          <cell r="J8564">
            <v>51.6</v>
          </cell>
          <cell r="K8564">
            <v>35</v>
          </cell>
          <cell r="L8564">
            <v>0</v>
          </cell>
          <cell r="M8564">
            <v>54.6798</v>
          </cell>
          <cell r="N8564">
            <v>141.28</v>
          </cell>
          <cell r="O8564">
            <v>4046.98</v>
          </cell>
        </row>
        <row r="8565">
          <cell r="C8565" t="str">
            <v>432302196810161622</v>
          </cell>
          <cell r="D8565" t="str">
            <v>陈丽</v>
          </cell>
          <cell r="E8565" t="str">
            <v>女</v>
          </cell>
          <cell r="F8565">
            <v>19681016</v>
          </cell>
          <cell r="G8565" t="str">
            <v>1985-11-01</v>
          </cell>
          <cell r="H8565" t="str">
            <v>2018-10-01</v>
          </cell>
          <cell r="I8565">
            <v>2819.34</v>
          </cell>
          <cell r="J8565">
            <v>39.6</v>
          </cell>
          <cell r="K8565">
            <v>35</v>
          </cell>
          <cell r="L8565">
            <v>0</v>
          </cell>
          <cell r="M8565">
            <v>39.47076</v>
          </cell>
          <cell r="N8565">
            <v>114.07</v>
          </cell>
          <cell r="O8565">
            <v>2933.41</v>
          </cell>
        </row>
        <row r="8566">
          <cell r="C8566" t="str">
            <v>432302196911191644</v>
          </cell>
          <cell r="D8566" t="str">
            <v>唐喜连</v>
          </cell>
          <cell r="E8566" t="str">
            <v>女</v>
          </cell>
          <cell r="F8566">
            <v>19690319</v>
          </cell>
          <cell r="G8566" t="str">
            <v>1986-04-01</v>
          </cell>
          <cell r="H8566" t="str">
            <v>2019-03-01</v>
          </cell>
          <cell r="I8566">
            <v>2919.02</v>
          </cell>
          <cell r="J8566">
            <v>39.6</v>
          </cell>
          <cell r="K8566">
            <v>35</v>
          </cell>
          <cell r="L8566">
            <v>0</v>
          </cell>
          <cell r="M8566">
            <v>40.86628</v>
          </cell>
          <cell r="N8566">
            <v>115.47</v>
          </cell>
          <cell r="O8566">
            <v>3034.49</v>
          </cell>
        </row>
        <row r="8567">
          <cell r="C8567" t="str">
            <v>432302196704111621</v>
          </cell>
          <cell r="D8567" t="str">
            <v>冯艳</v>
          </cell>
          <cell r="E8567" t="str">
            <v>女</v>
          </cell>
          <cell r="F8567">
            <v>19670411</v>
          </cell>
          <cell r="G8567" t="str">
            <v>1984-08-01</v>
          </cell>
          <cell r="H8567" t="str">
            <v>2017-04-01</v>
          </cell>
          <cell r="I8567">
            <v>2780.76</v>
          </cell>
          <cell r="J8567">
            <v>39.6</v>
          </cell>
          <cell r="K8567">
            <v>35</v>
          </cell>
          <cell r="L8567">
            <v>0</v>
          </cell>
          <cell r="M8567">
            <v>38.93064</v>
          </cell>
          <cell r="N8567">
            <v>113.53</v>
          </cell>
          <cell r="O8567">
            <v>2894.29</v>
          </cell>
        </row>
        <row r="8568">
          <cell r="C8568" t="str">
            <v>432302196804281628</v>
          </cell>
          <cell r="D8568" t="str">
            <v>胡忠</v>
          </cell>
          <cell r="E8568" t="str">
            <v>女</v>
          </cell>
          <cell r="F8568">
            <v>19680428</v>
          </cell>
          <cell r="G8568" t="str">
            <v>1985-05-01</v>
          </cell>
          <cell r="H8568" t="str">
            <v>2018-04-01</v>
          </cell>
          <cell r="I8568">
            <v>2846.76</v>
          </cell>
          <cell r="J8568">
            <v>39.6</v>
          </cell>
          <cell r="K8568">
            <v>35</v>
          </cell>
          <cell r="L8568">
            <v>0</v>
          </cell>
          <cell r="M8568">
            <v>39.85464</v>
          </cell>
          <cell r="N8568">
            <v>114.45</v>
          </cell>
          <cell r="O8568">
            <v>2961.21</v>
          </cell>
        </row>
        <row r="8569">
          <cell r="C8569" t="str">
            <v>432302196403211629</v>
          </cell>
          <cell r="D8569" t="str">
            <v>罗春秀</v>
          </cell>
          <cell r="E8569" t="str">
            <v>女</v>
          </cell>
          <cell r="F8569">
            <v>19640321</v>
          </cell>
          <cell r="G8569" t="str">
            <v>1981-04-01</v>
          </cell>
          <cell r="H8569" t="str">
            <v>2014-03-01</v>
          </cell>
          <cell r="I8569">
            <v>2893.23</v>
          </cell>
          <cell r="J8569">
            <v>39.6</v>
          </cell>
          <cell r="K8569">
            <v>35</v>
          </cell>
          <cell r="L8569">
            <v>0</v>
          </cell>
          <cell r="M8569">
            <v>40.50522</v>
          </cell>
          <cell r="N8569">
            <v>115.11</v>
          </cell>
          <cell r="O8569">
            <v>3008.34</v>
          </cell>
        </row>
        <row r="8570">
          <cell r="C8570" t="str">
            <v>43230219650927162X</v>
          </cell>
          <cell r="D8570" t="str">
            <v>陈美群</v>
          </cell>
          <cell r="E8570" t="str">
            <v>女</v>
          </cell>
          <cell r="F8570">
            <v>19650927</v>
          </cell>
          <cell r="G8570" t="str">
            <v>1982-10-01</v>
          </cell>
          <cell r="H8570" t="str">
            <v>2015-09-01</v>
          </cell>
          <cell r="I8570">
            <v>2845.34</v>
          </cell>
          <cell r="J8570">
            <v>39.6</v>
          </cell>
          <cell r="K8570">
            <v>35</v>
          </cell>
          <cell r="L8570">
            <v>0</v>
          </cell>
          <cell r="M8570">
            <v>39.83476</v>
          </cell>
          <cell r="N8570">
            <v>114.43</v>
          </cell>
          <cell r="O8570">
            <v>2959.77</v>
          </cell>
        </row>
        <row r="8571">
          <cell r="C8571" t="str">
            <v>432302197110141625</v>
          </cell>
          <cell r="D8571" t="str">
            <v>杨红</v>
          </cell>
          <cell r="E8571" t="str">
            <v>女</v>
          </cell>
          <cell r="F8571">
            <v>19711001</v>
          </cell>
          <cell r="G8571" t="str">
            <v>1990-09-01</v>
          </cell>
          <cell r="H8571" t="str">
            <v>2021-10-01</v>
          </cell>
          <cell r="I8571">
            <v>2464.79</v>
          </cell>
          <cell r="J8571">
            <v>38.4</v>
          </cell>
          <cell r="K8571">
            <v>35</v>
          </cell>
          <cell r="L8571">
            <v>0</v>
          </cell>
          <cell r="M8571">
            <v>34.50706</v>
          </cell>
          <cell r="N8571">
            <v>107.91</v>
          </cell>
          <cell r="O8571">
            <v>2572.7</v>
          </cell>
        </row>
        <row r="8572">
          <cell r="C8572" t="str">
            <v>430981195906051411</v>
          </cell>
          <cell r="D8572" t="str">
            <v>邓立友</v>
          </cell>
          <cell r="E8572" t="str">
            <v>男</v>
          </cell>
          <cell r="F8572">
            <v>19590506</v>
          </cell>
          <cell r="G8572" t="str">
            <v>1978-02-01</v>
          </cell>
          <cell r="H8572" t="str">
            <v>2019-05-01</v>
          </cell>
          <cell r="I8572">
            <v>4245.54</v>
          </cell>
          <cell r="J8572">
            <v>50.4</v>
          </cell>
          <cell r="K8572">
            <v>35</v>
          </cell>
          <cell r="L8572">
            <v>0</v>
          </cell>
          <cell r="M8572">
            <v>59.43756</v>
          </cell>
          <cell r="N8572">
            <v>144.84</v>
          </cell>
          <cell r="O8572">
            <v>4390.38</v>
          </cell>
        </row>
        <row r="8573">
          <cell r="C8573" t="str">
            <v>43230219471228163X</v>
          </cell>
          <cell r="D8573" t="str">
            <v>廖起云</v>
          </cell>
          <cell r="E8573" t="str">
            <v>男</v>
          </cell>
          <cell r="F8573">
            <v>19471228</v>
          </cell>
          <cell r="G8573" t="str">
            <v>1965-01-01</v>
          </cell>
          <cell r="H8573" t="str">
            <v>2007-12-01</v>
          </cell>
          <cell r="I8573">
            <v>3462.28</v>
          </cell>
          <cell r="J8573">
            <v>51.6</v>
          </cell>
          <cell r="K8573">
            <v>35</v>
          </cell>
          <cell r="L8573">
            <v>15</v>
          </cell>
          <cell r="M8573">
            <v>48.47192</v>
          </cell>
          <cell r="N8573">
            <v>150.07</v>
          </cell>
          <cell r="O8573">
            <v>3612.35</v>
          </cell>
        </row>
        <row r="8574">
          <cell r="C8574" t="str">
            <v>432302196301021621</v>
          </cell>
          <cell r="D8574" t="str">
            <v>肖春连</v>
          </cell>
          <cell r="E8574" t="str">
            <v>女</v>
          </cell>
          <cell r="F8574">
            <v>19630102</v>
          </cell>
          <cell r="G8574" t="str">
            <v>1980-02-01</v>
          </cell>
          <cell r="H8574" t="str">
            <v>2013-01-01</v>
          </cell>
          <cell r="I8574">
            <v>2956.54</v>
          </cell>
          <cell r="J8574">
            <v>39.6</v>
          </cell>
          <cell r="K8574">
            <v>35</v>
          </cell>
          <cell r="L8574">
            <v>0</v>
          </cell>
          <cell r="M8574">
            <v>41.39156</v>
          </cell>
          <cell r="N8574">
            <v>115.99</v>
          </cell>
          <cell r="O8574">
            <v>3072.53</v>
          </cell>
        </row>
        <row r="8575">
          <cell r="C8575" t="str">
            <v>432302196109221615</v>
          </cell>
          <cell r="D8575" t="str">
            <v>李阳军</v>
          </cell>
          <cell r="E8575" t="str">
            <v>男</v>
          </cell>
          <cell r="F8575">
            <v>19610922</v>
          </cell>
          <cell r="G8575" t="str">
            <v>1978-10-01</v>
          </cell>
          <cell r="H8575" t="str">
            <v>2021-09-01</v>
          </cell>
          <cell r="I8575">
            <v>4361.01</v>
          </cell>
          <cell r="J8575">
            <v>51.6</v>
          </cell>
          <cell r="K8575">
            <v>35</v>
          </cell>
          <cell r="L8575">
            <v>0</v>
          </cell>
          <cell r="M8575">
            <v>61.05414</v>
          </cell>
          <cell r="N8575">
            <v>147.65</v>
          </cell>
          <cell r="O8575">
            <v>4508.66</v>
          </cell>
        </row>
        <row r="8576">
          <cell r="C8576" t="str">
            <v>432302195806011643</v>
          </cell>
          <cell r="D8576" t="str">
            <v>刘利群</v>
          </cell>
          <cell r="E8576" t="str">
            <v>女</v>
          </cell>
          <cell r="F8576">
            <v>19580501</v>
          </cell>
          <cell r="G8576" t="str">
            <v>1976-07-01</v>
          </cell>
          <cell r="H8576" t="str">
            <v>2009-09-01</v>
          </cell>
          <cell r="I8576">
            <v>2945.69</v>
          </cell>
          <cell r="J8576">
            <v>40.8</v>
          </cell>
          <cell r="K8576">
            <v>35</v>
          </cell>
          <cell r="L8576">
            <v>0</v>
          </cell>
          <cell r="M8576">
            <v>41.23966</v>
          </cell>
          <cell r="N8576">
            <v>117.04</v>
          </cell>
          <cell r="O8576">
            <v>3062.73</v>
          </cell>
        </row>
        <row r="8577">
          <cell r="C8577" t="str">
            <v>430921195806090038</v>
          </cell>
          <cell r="D8577" t="str">
            <v>田普山</v>
          </cell>
          <cell r="E8577" t="str">
            <v>男</v>
          </cell>
          <cell r="F8577">
            <v>19600601</v>
          </cell>
          <cell r="G8577" t="str">
            <v>1980-08-01</v>
          </cell>
          <cell r="H8577" t="str">
            <v>2020-06-01</v>
          </cell>
          <cell r="I8577">
            <v>4014.48</v>
          </cell>
          <cell r="J8577">
            <v>48</v>
          </cell>
          <cell r="K8577">
            <v>35</v>
          </cell>
          <cell r="L8577">
            <v>0</v>
          </cell>
          <cell r="M8577">
            <v>56.20272</v>
          </cell>
          <cell r="N8577">
            <v>139.2</v>
          </cell>
          <cell r="O8577">
            <v>4153.68</v>
          </cell>
        </row>
        <row r="8578">
          <cell r="C8578" t="str">
            <v>43230219700824162X</v>
          </cell>
          <cell r="D8578" t="str">
            <v>杨艳红</v>
          </cell>
          <cell r="E8578" t="str">
            <v>女</v>
          </cell>
          <cell r="F8578">
            <v>19700824</v>
          </cell>
          <cell r="G8578" t="str">
            <v>1990-07-01</v>
          </cell>
          <cell r="H8578" t="str">
            <v>2020-08-01</v>
          </cell>
          <cell r="I8578">
            <v>2363.39</v>
          </cell>
          <cell r="J8578">
            <v>37.2</v>
          </cell>
          <cell r="K8578">
            <v>35</v>
          </cell>
          <cell r="L8578">
            <v>0</v>
          </cell>
          <cell r="M8578">
            <v>33.08746</v>
          </cell>
          <cell r="N8578">
            <v>105.29</v>
          </cell>
          <cell r="O8578">
            <v>2468.68</v>
          </cell>
        </row>
        <row r="8579">
          <cell r="C8579" t="str">
            <v>432302195707181639</v>
          </cell>
          <cell r="D8579" t="str">
            <v>徐亚平</v>
          </cell>
          <cell r="E8579" t="str">
            <v>男</v>
          </cell>
          <cell r="F8579">
            <v>19570718</v>
          </cell>
          <cell r="G8579" t="str">
            <v>1974-08-01</v>
          </cell>
          <cell r="H8579" t="str">
            <v>2017-07-01</v>
          </cell>
          <cell r="I8579">
            <v>4095.79</v>
          </cell>
          <cell r="J8579">
            <v>51.6</v>
          </cell>
          <cell r="K8579">
            <v>35</v>
          </cell>
          <cell r="L8579">
            <v>0</v>
          </cell>
          <cell r="M8579">
            <v>57.34106</v>
          </cell>
          <cell r="N8579">
            <v>143.94</v>
          </cell>
          <cell r="O8579">
            <v>4239.73</v>
          </cell>
        </row>
        <row r="8580">
          <cell r="C8580" t="str">
            <v>432302195302171619</v>
          </cell>
          <cell r="D8580" t="str">
            <v>卜春秋</v>
          </cell>
          <cell r="E8580" t="str">
            <v>男</v>
          </cell>
          <cell r="F8580">
            <v>19540217</v>
          </cell>
          <cell r="G8580" t="str">
            <v>1971-03-01</v>
          </cell>
          <cell r="H8580" t="str">
            <v>2014-02-01</v>
          </cell>
          <cell r="I8580">
            <v>3961.09</v>
          </cell>
          <cell r="J8580">
            <v>51.6</v>
          </cell>
          <cell r="K8580">
            <v>35</v>
          </cell>
          <cell r="L8580">
            <v>0</v>
          </cell>
          <cell r="M8580">
            <v>55.45526</v>
          </cell>
          <cell r="N8580">
            <v>142.06</v>
          </cell>
          <cell r="O8580">
            <v>4103.15</v>
          </cell>
        </row>
        <row r="8581">
          <cell r="C8581" t="str">
            <v>432302196808071644</v>
          </cell>
          <cell r="D8581" t="str">
            <v>刘赞英</v>
          </cell>
          <cell r="E8581" t="str">
            <v>女</v>
          </cell>
          <cell r="F8581">
            <v>19680807</v>
          </cell>
          <cell r="G8581" t="str">
            <v>1988-09-01</v>
          </cell>
          <cell r="H8581" t="str">
            <v>2018-08-01</v>
          </cell>
          <cell r="I8581">
            <v>2499.04</v>
          </cell>
          <cell r="J8581">
            <v>36</v>
          </cell>
          <cell r="K8581">
            <v>35</v>
          </cell>
          <cell r="L8581">
            <v>0</v>
          </cell>
          <cell r="M8581">
            <v>34.98656</v>
          </cell>
          <cell r="N8581">
            <v>105.99</v>
          </cell>
          <cell r="O8581">
            <v>2605.03</v>
          </cell>
        </row>
        <row r="8582">
          <cell r="C8582" t="str">
            <v>432302196810031625</v>
          </cell>
          <cell r="D8582" t="str">
            <v>邓曦雯</v>
          </cell>
          <cell r="E8582" t="str">
            <v>女</v>
          </cell>
          <cell r="F8582">
            <v>19681003</v>
          </cell>
          <cell r="G8582" t="str">
            <v>1987-07-01</v>
          </cell>
          <cell r="H8582" t="str">
            <v>2018-10-01</v>
          </cell>
          <cell r="I8582">
            <v>2840.19</v>
          </cell>
          <cell r="J8582">
            <v>38.4</v>
          </cell>
          <cell r="K8582">
            <v>35</v>
          </cell>
          <cell r="L8582">
            <v>0</v>
          </cell>
          <cell r="M8582">
            <v>39.76266</v>
          </cell>
          <cell r="N8582">
            <v>113.16</v>
          </cell>
          <cell r="O8582">
            <v>2953.35</v>
          </cell>
        </row>
        <row r="8583">
          <cell r="C8583" t="str">
            <v>432302196010161616</v>
          </cell>
          <cell r="D8583" t="str">
            <v>刘利</v>
          </cell>
          <cell r="E8583" t="str">
            <v>男</v>
          </cell>
          <cell r="F8583">
            <v>19600816</v>
          </cell>
          <cell r="G8583" t="str">
            <v>1976-08-01</v>
          </cell>
          <cell r="H8583" t="str">
            <v>2020-08-01</v>
          </cell>
          <cell r="I8583">
            <v>4579.69</v>
          </cell>
          <cell r="J8583">
            <v>54</v>
          </cell>
          <cell r="K8583">
            <v>35</v>
          </cell>
          <cell r="L8583">
            <v>0</v>
          </cell>
          <cell r="M8583">
            <v>64.11566</v>
          </cell>
          <cell r="N8583">
            <v>153.12</v>
          </cell>
          <cell r="O8583">
            <v>4732.81</v>
          </cell>
        </row>
        <row r="8584">
          <cell r="C8584" t="str">
            <v>432302196206111645</v>
          </cell>
          <cell r="D8584" t="str">
            <v>张友兰</v>
          </cell>
          <cell r="E8584" t="str">
            <v>女</v>
          </cell>
          <cell r="F8584">
            <v>19620611</v>
          </cell>
          <cell r="G8584" t="str">
            <v>1979-07-01</v>
          </cell>
          <cell r="H8584" t="str">
            <v>2012-06-01</v>
          </cell>
          <cell r="I8584">
            <v>2979.73</v>
          </cell>
          <cell r="J8584">
            <v>39.6</v>
          </cell>
          <cell r="K8584">
            <v>35</v>
          </cell>
          <cell r="L8584">
            <v>0</v>
          </cell>
          <cell r="M8584">
            <v>41.71622</v>
          </cell>
          <cell r="N8584">
            <v>116.32</v>
          </cell>
          <cell r="O8584">
            <v>3096.05</v>
          </cell>
        </row>
        <row r="8585">
          <cell r="C8585" t="str">
            <v>432302195310211617</v>
          </cell>
          <cell r="D8585" t="str">
            <v>钟国华</v>
          </cell>
          <cell r="E8585" t="str">
            <v>男</v>
          </cell>
          <cell r="F8585">
            <v>19531021</v>
          </cell>
          <cell r="G8585" t="str">
            <v>1970-11-01</v>
          </cell>
          <cell r="H8585" t="str">
            <v>2013-10-01</v>
          </cell>
          <cell r="I8585">
            <v>4034.69</v>
          </cell>
          <cell r="J8585">
            <v>51.6</v>
          </cell>
          <cell r="K8585">
            <v>35</v>
          </cell>
          <cell r="L8585">
            <v>0</v>
          </cell>
          <cell r="M8585">
            <v>56.48566</v>
          </cell>
          <cell r="N8585">
            <v>143.09</v>
          </cell>
          <cell r="O8585">
            <v>4177.78</v>
          </cell>
        </row>
        <row r="8586">
          <cell r="C8586" t="str">
            <v>432302196707231645</v>
          </cell>
          <cell r="D8586" t="str">
            <v>吴爱香</v>
          </cell>
          <cell r="E8586" t="str">
            <v>女</v>
          </cell>
          <cell r="F8586">
            <v>19660723</v>
          </cell>
          <cell r="G8586" t="str">
            <v>1984-01-01</v>
          </cell>
          <cell r="H8586" t="str">
            <v>2016-07-01</v>
          </cell>
          <cell r="I8586">
            <v>2837.07</v>
          </cell>
          <cell r="J8586">
            <v>39.6</v>
          </cell>
          <cell r="K8586">
            <v>35</v>
          </cell>
          <cell r="L8586">
            <v>0</v>
          </cell>
          <cell r="M8586">
            <v>39.71898</v>
          </cell>
          <cell r="N8586">
            <v>114.32</v>
          </cell>
          <cell r="O8586">
            <v>2951.39</v>
          </cell>
        </row>
        <row r="8587">
          <cell r="C8587" t="str">
            <v>432302196210011647</v>
          </cell>
          <cell r="D8587" t="str">
            <v>谭小平</v>
          </cell>
          <cell r="E8587" t="str">
            <v>女</v>
          </cell>
          <cell r="F8587">
            <v>19620101</v>
          </cell>
          <cell r="G8587" t="str">
            <v>1979-02-01</v>
          </cell>
          <cell r="H8587" t="str">
            <v>2012-01-01</v>
          </cell>
          <cell r="I8587">
            <v>3007.96</v>
          </cell>
          <cell r="J8587">
            <v>39.6</v>
          </cell>
          <cell r="K8587">
            <v>35</v>
          </cell>
          <cell r="L8587">
            <v>0</v>
          </cell>
          <cell r="M8587">
            <v>42.11144</v>
          </cell>
          <cell r="N8587">
            <v>116.71</v>
          </cell>
          <cell r="O8587">
            <v>3124.67</v>
          </cell>
        </row>
        <row r="8588">
          <cell r="C8588" t="str">
            <v>430981194201121411</v>
          </cell>
          <cell r="D8588" t="str">
            <v>周汉民</v>
          </cell>
          <cell r="E8588" t="str">
            <v>男</v>
          </cell>
          <cell r="F8588">
            <v>19480101</v>
          </cell>
          <cell r="G8588" t="str">
            <v>1965-01-01</v>
          </cell>
          <cell r="H8588" t="str">
            <v>2008-01-01</v>
          </cell>
          <cell r="I8588">
            <v>3611.68</v>
          </cell>
          <cell r="J8588">
            <v>51.6</v>
          </cell>
          <cell r="K8588">
            <v>35</v>
          </cell>
          <cell r="L8588">
            <v>15</v>
          </cell>
          <cell r="M8588">
            <v>50.56352</v>
          </cell>
          <cell r="N8588">
            <v>152.16</v>
          </cell>
          <cell r="O8588">
            <v>3763.84</v>
          </cell>
        </row>
        <row r="8589">
          <cell r="C8589" t="str">
            <v>432302194903061613</v>
          </cell>
          <cell r="D8589" t="str">
            <v>彭曙天</v>
          </cell>
          <cell r="E8589" t="str">
            <v>男</v>
          </cell>
          <cell r="F8589">
            <v>19490306</v>
          </cell>
          <cell r="G8589" t="str">
            <v>1966-04-01</v>
          </cell>
          <cell r="H8589" t="str">
            <v>2009-03-01</v>
          </cell>
          <cell r="I8589">
            <v>3713.98</v>
          </cell>
          <cell r="J8589">
            <v>51.6</v>
          </cell>
          <cell r="K8589">
            <v>35</v>
          </cell>
          <cell r="L8589">
            <v>15</v>
          </cell>
          <cell r="M8589">
            <v>51.99572</v>
          </cell>
          <cell r="N8589">
            <v>153.6</v>
          </cell>
          <cell r="O8589">
            <v>3867.58</v>
          </cell>
        </row>
        <row r="8590">
          <cell r="C8590" t="str">
            <v>432302194502201611</v>
          </cell>
          <cell r="D8590" t="str">
            <v>刘友根</v>
          </cell>
          <cell r="E8590" t="str">
            <v>男</v>
          </cell>
          <cell r="F8590">
            <v>19450220</v>
          </cell>
          <cell r="G8590" t="str">
            <v>1963-12-01</v>
          </cell>
          <cell r="H8590" t="str">
            <v>2005-02-01</v>
          </cell>
          <cell r="I8590">
            <v>3453.08</v>
          </cell>
          <cell r="J8590">
            <v>50.4</v>
          </cell>
          <cell r="K8590">
            <v>35</v>
          </cell>
          <cell r="L8590">
            <v>15</v>
          </cell>
          <cell r="M8590">
            <v>48.34312</v>
          </cell>
          <cell r="N8590">
            <v>148.74</v>
          </cell>
          <cell r="O8590">
            <v>3601.82</v>
          </cell>
        </row>
        <row r="8591">
          <cell r="C8591" t="str">
            <v>432302197107081641</v>
          </cell>
          <cell r="D8591" t="str">
            <v>夏立群</v>
          </cell>
          <cell r="E8591" t="str">
            <v>女</v>
          </cell>
          <cell r="F8591">
            <v>19710708</v>
          </cell>
          <cell r="G8591" t="str">
            <v>1988-12-01</v>
          </cell>
          <cell r="H8591" t="str">
            <v>2021-07-01</v>
          </cell>
          <cell r="I8591">
            <v>2908.44</v>
          </cell>
          <cell r="J8591">
            <v>39.6</v>
          </cell>
          <cell r="K8591">
            <v>35</v>
          </cell>
          <cell r="L8591">
            <v>0</v>
          </cell>
          <cell r="M8591">
            <v>40.71816</v>
          </cell>
          <cell r="N8591">
            <v>115.32</v>
          </cell>
          <cell r="O8591">
            <v>3023.76</v>
          </cell>
        </row>
        <row r="8592">
          <cell r="C8592" t="str">
            <v>432302195906151627</v>
          </cell>
          <cell r="D8592" t="str">
            <v>郭慧民</v>
          </cell>
          <cell r="E8592" t="str">
            <v>女</v>
          </cell>
          <cell r="F8592">
            <v>19560701</v>
          </cell>
          <cell r="G8592" t="str">
            <v>1981-01-01</v>
          </cell>
          <cell r="H8592" t="str">
            <v>2009-09-01</v>
          </cell>
          <cell r="I8592">
            <v>2607.11</v>
          </cell>
          <cell r="J8592">
            <v>34.8</v>
          </cell>
          <cell r="K8592">
            <v>35</v>
          </cell>
          <cell r="L8592">
            <v>0</v>
          </cell>
          <cell r="M8592">
            <v>36.49954</v>
          </cell>
          <cell r="N8592">
            <v>106.3</v>
          </cell>
          <cell r="O8592">
            <v>2713.41</v>
          </cell>
        </row>
        <row r="8593">
          <cell r="C8593" t="str">
            <v>432302197012041647</v>
          </cell>
          <cell r="D8593" t="str">
            <v>屈斌</v>
          </cell>
          <cell r="E8593" t="str">
            <v>女</v>
          </cell>
          <cell r="F8593">
            <v>19701204</v>
          </cell>
          <cell r="G8593" t="str">
            <v>1991-12-01</v>
          </cell>
          <cell r="H8593" t="str">
            <v>2020-12-01</v>
          </cell>
          <cell r="I8593">
            <v>2243.56</v>
          </cell>
          <cell r="J8593">
            <v>36</v>
          </cell>
          <cell r="K8593">
            <v>35</v>
          </cell>
          <cell r="L8593">
            <v>0</v>
          </cell>
          <cell r="M8593">
            <v>31.40984</v>
          </cell>
          <cell r="N8593">
            <v>102.41</v>
          </cell>
          <cell r="O8593">
            <v>2345.97</v>
          </cell>
        </row>
        <row r="8594">
          <cell r="C8594" t="str">
            <v>432302195511141619</v>
          </cell>
          <cell r="D8594" t="str">
            <v>阳凤姣</v>
          </cell>
          <cell r="E8594" t="str">
            <v>男</v>
          </cell>
          <cell r="F8594">
            <v>19551114</v>
          </cell>
          <cell r="G8594" t="str">
            <v>1974-07-01</v>
          </cell>
          <cell r="H8594" t="str">
            <v>2015-11-01</v>
          </cell>
          <cell r="I8594">
            <v>3838.69</v>
          </cell>
          <cell r="J8594">
            <v>50.4</v>
          </cell>
          <cell r="K8594">
            <v>35</v>
          </cell>
          <cell r="L8594">
            <v>0</v>
          </cell>
          <cell r="M8594">
            <v>53.74166</v>
          </cell>
          <cell r="N8594">
            <v>139.14</v>
          </cell>
          <cell r="O8594">
            <v>3977.83</v>
          </cell>
        </row>
        <row r="8595">
          <cell r="C8595" t="str">
            <v>432302195502031610</v>
          </cell>
          <cell r="D8595" t="str">
            <v>龙国清</v>
          </cell>
          <cell r="E8595" t="str">
            <v>男</v>
          </cell>
          <cell r="F8595">
            <v>19550203</v>
          </cell>
          <cell r="G8595" t="str">
            <v>1972-03-01</v>
          </cell>
          <cell r="H8595" t="str">
            <v>2015-02-01</v>
          </cell>
          <cell r="I8595">
            <v>4013.15</v>
          </cell>
          <cell r="J8595">
            <v>51.6</v>
          </cell>
          <cell r="K8595">
            <v>35</v>
          </cell>
          <cell r="L8595">
            <v>0</v>
          </cell>
          <cell r="M8595">
            <v>56.1841</v>
          </cell>
          <cell r="N8595">
            <v>142.78</v>
          </cell>
          <cell r="O8595">
            <v>4155.93</v>
          </cell>
        </row>
        <row r="8596">
          <cell r="C8596" t="str">
            <v>432302194406131633</v>
          </cell>
          <cell r="D8596" t="str">
            <v>黄正金</v>
          </cell>
          <cell r="E8596" t="str">
            <v>男</v>
          </cell>
          <cell r="F8596">
            <v>19440613</v>
          </cell>
          <cell r="G8596" t="str">
            <v>1962-01-01</v>
          </cell>
          <cell r="H8596" t="str">
            <v>2004-06-01</v>
          </cell>
          <cell r="I8596">
            <v>3486.54</v>
          </cell>
          <cell r="J8596">
            <v>51.6</v>
          </cell>
          <cell r="K8596">
            <v>35</v>
          </cell>
          <cell r="L8596">
            <v>15</v>
          </cell>
          <cell r="M8596">
            <v>48.81156</v>
          </cell>
          <cell r="N8596">
            <v>150.41</v>
          </cell>
          <cell r="O8596">
            <v>3636.95</v>
          </cell>
        </row>
        <row r="8597">
          <cell r="C8597" t="str">
            <v>432302196301051628</v>
          </cell>
          <cell r="D8597" t="str">
            <v>冯琼华</v>
          </cell>
          <cell r="E8597" t="str">
            <v>女</v>
          </cell>
          <cell r="F8597">
            <v>19630205</v>
          </cell>
          <cell r="G8597" t="str">
            <v>1980-03-01</v>
          </cell>
          <cell r="H8597" t="str">
            <v>2013-02-01</v>
          </cell>
          <cell r="I8597">
            <v>2941.61</v>
          </cell>
          <cell r="J8597">
            <v>39.6</v>
          </cell>
          <cell r="K8597">
            <v>35</v>
          </cell>
          <cell r="L8597">
            <v>0</v>
          </cell>
          <cell r="M8597">
            <v>41.18254</v>
          </cell>
          <cell r="N8597">
            <v>115.78</v>
          </cell>
          <cell r="O8597">
            <v>3057.39</v>
          </cell>
        </row>
        <row r="8598">
          <cell r="C8598" t="str">
            <v>432302195611171612</v>
          </cell>
          <cell r="D8598" t="str">
            <v>刘良阶</v>
          </cell>
          <cell r="E8598" t="str">
            <v>男</v>
          </cell>
          <cell r="F8598">
            <v>19561117</v>
          </cell>
          <cell r="G8598" t="str">
            <v>1977-08-01</v>
          </cell>
          <cell r="H8598" t="str">
            <v>2016-11-01</v>
          </cell>
          <cell r="I8598">
            <v>3579.6</v>
          </cell>
          <cell r="J8598">
            <v>48</v>
          </cell>
          <cell r="K8598">
            <v>35</v>
          </cell>
          <cell r="L8598">
            <v>0</v>
          </cell>
          <cell r="M8598">
            <v>50.1144</v>
          </cell>
          <cell r="N8598">
            <v>133.11</v>
          </cell>
          <cell r="O8598">
            <v>3712.71</v>
          </cell>
        </row>
        <row r="8599">
          <cell r="C8599" t="str">
            <v>432302195912091616</v>
          </cell>
          <cell r="D8599" t="str">
            <v>叶扶鼎</v>
          </cell>
          <cell r="E8599" t="str">
            <v>男</v>
          </cell>
          <cell r="F8599">
            <v>19591209</v>
          </cell>
          <cell r="G8599" t="str">
            <v>1978-11-01</v>
          </cell>
          <cell r="H8599" t="str">
            <v>2019-12-01</v>
          </cell>
          <cell r="I8599">
            <v>4183.07</v>
          </cell>
          <cell r="J8599">
            <v>50.4</v>
          </cell>
          <cell r="K8599">
            <v>35</v>
          </cell>
          <cell r="L8599">
            <v>0</v>
          </cell>
          <cell r="M8599">
            <v>58.56298</v>
          </cell>
          <cell r="N8599">
            <v>143.96</v>
          </cell>
          <cell r="O8599">
            <v>4327.03</v>
          </cell>
        </row>
        <row r="8600">
          <cell r="C8600" t="str">
            <v>432302196108161614</v>
          </cell>
          <cell r="D8600" t="str">
            <v>鲁荣华</v>
          </cell>
          <cell r="E8600" t="str">
            <v>男</v>
          </cell>
          <cell r="F8600">
            <v>19610816</v>
          </cell>
          <cell r="G8600" t="str">
            <v>1982-07-01</v>
          </cell>
          <cell r="H8600" t="str">
            <v>2021-08-01</v>
          </cell>
          <cell r="I8600">
            <v>3822.72</v>
          </cell>
          <cell r="J8600">
            <v>48</v>
          </cell>
          <cell r="K8600">
            <v>35</v>
          </cell>
          <cell r="L8600">
            <v>0</v>
          </cell>
          <cell r="M8600">
            <v>53.51808</v>
          </cell>
          <cell r="N8600">
            <v>136.52</v>
          </cell>
          <cell r="O8600">
            <v>3959.24</v>
          </cell>
        </row>
        <row r="8601">
          <cell r="C8601" t="str">
            <v>432302196601181627</v>
          </cell>
          <cell r="D8601" t="str">
            <v>罗小兰</v>
          </cell>
          <cell r="E8601" t="str">
            <v>女</v>
          </cell>
          <cell r="F8601">
            <v>19650118</v>
          </cell>
          <cell r="G8601" t="str">
            <v>1983-07-01</v>
          </cell>
          <cell r="H8601" t="str">
            <v>2015-01-01</v>
          </cell>
          <cell r="I8601">
            <v>2661.83</v>
          </cell>
          <cell r="J8601">
            <v>38.4</v>
          </cell>
          <cell r="K8601">
            <v>35</v>
          </cell>
          <cell r="L8601">
            <v>0</v>
          </cell>
          <cell r="M8601">
            <v>37.26562</v>
          </cell>
          <cell r="N8601">
            <v>110.67</v>
          </cell>
          <cell r="O8601">
            <v>2772.5</v>
          </cell>
        </row>
        <row r="8602">
          <cell r="C8602" t="str">
            <v>432302196306011625</v>
          </cell>
          <cell r="D8602" t="str">
            <v>陈爱连</v>
          </cell>
          <cell r="E8602" t="str">
            <v>女</v>
          </cell>
          <cell r="F8602">
            <v>19630601</v>
          </cell>
          <cell r="G8602" t="str">
            <v>1980-07-01</v>
          </cell>
          <cell r="H8602" t="str">
            <v>2013-06-01</v>
          </cell>
          <cell r="I8602">
            <v>2884.65</v>
          </cell>
          <cell r="J8602">
            <v>39.6</v>
          </cell>
          <cell r="K8602">
            <v>35</v>
          </cell>
          <cell r="L8602">
            <v>0</v>
          </cell>
          <cell r="M8602">
            <v>40.3851</v>
          </cell>
          <cell r="N8602">
            <v>114.99</v>
          </cell>
          <cell r="O8602">
            <v>2999.64</v>
          </cell>
        </row>
        <row r="8603">
          <cell r="C8603" t="str">
            <v>432302195805081615</v>
          </cell>
          <cell r="D8603" t="str">
            <v>杨孟辉</v>
          </cell>
          <cell r="E8603" t="str">
            <v>男</v>
          </cell>
          <cell r="F8603">
            <v>19580508</v>
          </cell>
          <cell r="G8603" t="str">
            <v>1976-07-01</v>
          </cell>
          <cell r="H8603" t="str">
            <v>2018-05-01</v>
          </cell>
          <cell r="I8603">
            <v>4201.19</v>
          </cell>
          <cell r="J8603">
            <v>50.4</v>
          </cell>
          <cell r="K8603">
            <v>35</v>
          </cell>
          <cell r="L8603">
            <v>0</v>
          </cell>
          <cell r="M8603">
            <v>58.81666</v>
          </cell>
          <cell r="N8603">
            <v>144.22</v>
          </cell>
          <cell r="O8603">
            <v>4345.41</v>
          </cell>
        </row>
        <row r="8604">
          <cell r="C8604" t="str">
            <v>43230219490317161X</v>
          </cell>
          <cell r="D8604" t="str">
            <v>王克家</v>
          </cell>
          <cell r="E8604" t="str">
            <v>男</v>
          </cell>
          <cell r="F8604">
            <v>19490301</v>
          </cell>
          <cell r="G8604" t="str">
            <v>1967-10-01</v>
          </cell>
          <cell r="H8604" t="str">
            <v>2009-03-01</v>
          </cell>
          <cell r="I8604">
            <v>3636.71</v>
          </cell>
          <cell r="J8604">
            <v>50.4</v>
          </cell>
          <cell r="K8604">
            <v>35</v>
          </cell>
          <cell r="L8604">
            <v>15</v>
          </cell>
          <cell r="M8604">
            <v>50.91394</v>
          </cell>
          <cell r="N8604">
            <v>151.31</v>
          </cell>
          <cell r="O8604">
            <v>3788.02</v>
          </cell>
        </row>
        <row r="8605">
          <cell r="C8605" t="str">
            <v>432302195912251616</v>
          </cell>
          <cell r="D8605" t="str">
            <v>郭文凯</v>
          </cell>
          <cell r="E8605" t="str">
            <v>男</v>
          </cell>
          <cell r="F8605">
            <v>19591225</v>
          </cell>
          <cell r="G8605" t="str">
            <v>1977-01-01</v>
          </cell>
          <cell r="H8605" t="str">
            <v>2019-12-01</v>
          </cell>
          <cell r="I8605">
            <v>4362.69</v>
          </cell>
          <cell r="J8605">
            <v>51.6</v>
          </cell>
          <cell r="K8605">
            <v>35</v>
          </cell>
          <cell r="L8605">
            <v>0</v>
          </cell>
          <cell r="M8605">
            <v>61.07766</v>
          </cell>
          <cell r="N8605">
            <v>147.68</v>
          </cell>
          <cell r="O8605">
            <v>4510.37</v>
          </cell>
        </row>
        <row r="8606">
          <cell r="C8606" t="str">
            <v>432302195308071627</v>
          </cell>
          <cell r="D8606" t="str">
            <v>刘桂芳</v>
          </cell>
          <cell r="E8606" t="str">
            <v>女</v>
          </cell>
          <cell r="F8606">
            <v>19530807</v>
          </cell>
          <cell r="G8606" t="str">
            <v>1970-08-01</v>
          </cell>
          <cell r="H8606" t="str">
            <v>2008-08-01</v>
          </cell>
          <cell r="I8606">
            <v>3130.12</v>
          </cell>
          <cell r="J8606">
            <v>45.6</v>
          </cell>
          <cell r="K8606">
            <v>35</v>
          </cell>
          <cell r="L8606">
            <v>0</v>
          </cell>
          <cell r="M8606">
            <v>43.82168</v>
          </cell>
          <cell r="N8606">
            <v>124.42</v>
          </cell>
          <cell r="O8606">
            <v>3254.54</v>
          </cell>
        </row>
        <row r="8607">
          <cell r="C8607" t="str">
            <v>432302195208101622</v>
          </cell>
          <cell r="D8607" t="str">
            <v>刘楚姣</v>
          </cell>
          <cell r="E8607" t="str">
            <v>女</v>
          </cell>
          <cell r="F8607">
            <v>19520816</v>
          </cell>
          <cell r="G8607" t="str">
            <v>1969-09-01</v>
          </cell>
          <cell r="H8607" t="str">
            <v>2007-08-01</v>
          </cell>
          <cell r="I8607">
            <v>3092.79</v>
          </cell>
          <cell r="J8607">
            <v>45.6</v>
          </cell>
          <cell r="K8607">
            <v>35</v>
          </cell>
          <cell r="L8607">
            <v>0</v>
          </cell>
          <cell r="M8607">
            <v>43.29906</v>
          </cell>
          <cell r="N8607">
            <v>123.9</v>
          </cell>
          <cell r="O8607">
            <v>3216.69</v>
          </cell>
        </row>
        <row r="8608">
          <cell r="C8608" t="str">
            <v>432302195705041624</v>
          </cell>
          <cell r="D8608" t="str">
            <v>郭孟兰</v>
          </cell>
          <cell r="E8608" t="str">
            <v>女</v>
          </cell>
          <cell r="F8608">
            <v>19570504</v>
          </cell>
          <cell r="G8608" t="str">
            <v>1974-06-01</v>
          </cell>
          <cell r="H8608" t="str">
            <v>2009-09-01</v>
          </cell>
          <cell r="I8608">
            <v>3040.27</v>
          </cell>
          <cell r="J8608">
            <v>43.2</v>
          </cell>
          <cell r="K8608">
            <v>35</v>
          </cell>
          <cell r="L8608">
            <v>0</v>
          </cell>
          <cell r="M8608">
            <v>42.56378</v>
          </cell>
          <cell r="N8608">
            <v>120.76</v>
          </cell>
          <cell r="O8608">
            <v>3161.03</v>
          </cell>
        </row>
        <row r="8609">
          <cell r="C8609" t="str">
            <v>430981196202151427</v>
          </cell>
          <cell r="D8609" t="str">
            <v>赵翠英</v>
          </cell>
          <cell r="E8609" t="str">
            <v>女</v>
          </cell>
          <cell r="F8609">
            <v>19620215</v>
          </cell>
          <cell r="G8609" t="str">
            <v>1979-07-01</v>
          </cell>
          <cell r="H8609" t="str">
            <v>2012-02-01</v>
          </cell>
          <cell r="I8609">
            <v>2978.11</v>
          </cell>
          <cell r="J8609">
            <v>39.6</v>
          </cell>
          <cell r="K8609">
            <v>35</v>
          </cell>
          <cell r="L8609">
            <v>0</v>
          </cell>
          <cell r="M8609">
            <v>41.69354</v>
          </cell>
          <cell r="N8609">
            <v>116.29</v>
          </cell>
          <cell r="O8609">
            <v>3094.4</v>
          </cell>
        </row>
        <row r="8610">
          <cell r="C8610" t="str">
            <v>432302197201101629</v>
          </cell>
          <cell r="D8610" t="str">
            <v>姚翠英</v>
          </cell>
          <cell r="E8610" t="str">
            <v>女</v>
          </cell>
          <cell r="F8610">
            <v>19700110</v>
          </cell>
          <cell r="G8610" t="str">
            <v>1988-01-01</v>
          </cell>
          <cell r="H8610" t="str">
            <v>2020-01-01</v>
          </cell>
          <cell r="I8610">
            <v>2760.86</v>
          </cell>
          <cell r="J8610">
            <v>39.6</v>
          </cell>
          <cell r="K8610">
            <v>35</v>
          </cell>
          <cell r="L8610">
            <v>0</v>
          </cell>
          <cell r="M8610">
            <v>38.65204</v>
          </cell>
          <cell r="N8610">
            <v>113.25</v>
          </cell>
          <cell r="O8610">
            <v>2874.11</v>
          </cell>
        </row>
        <row r="8611">
          <cell r="C8611" t="str">
            <v>432302196305271628</v>
          </cell>
          <cell r="D8611" t="str">
            <v>胡巧红</v>
          </cell>
          <cell r="E8611" t="str">
            <v>女</v>
          </cell>
          <cell r="F8611">
            <v>19630427</v>
          </cell>
          <cell r="G8611" t="str">
            <v>1980-07-01</v>
          </cell>
          <cell r="H8611" t="str">
            <v>2013-04-01</v>
          </cell>
          <cell r="I8611">
            <v>2924.52</v>
          </cell>
          <cell r="J8611">
            <v>39.6</v>
          </cell>
          <cell r="K8611">
            <v>35</v>
          </cell>
          <cell r="L8611">
            <v>0</v>
          </cell>
          <cell r="M8611">
            <v>40.94328</v>
          </cell>
          <cell r="N8611">
            <v>115.54</v>
          </cell>
          <cell r="O8611">
            <v>3040.06</v>
          </cell>
        </row>
        <row r="8612">
          <cell r="C8612" t="str">
            <v>432302195409261622</v>
          </cell>
          <cell r="D8612" t="str">
            <v>何绍群</v>
          </cell>
          <cell r="E8612" t="str">
            <v>女</v>
          </cell>
          <cell r="F8612">
            <v>19540926</v>
          </cell>
          <cell r="G8612" t="str">
            <v>1971-10-01</v>
          </cell>
          <cell r="H8612" t="str">
            <v>2009-09-01</v>
          </cell>
          <cell r="I8612">
            <v>3220.6</v>
          </cell>
          <cell r="J8612">
            <v>45.6</v>
          </cell>
          <cell r="K8612">
            <v>35</v>
          </cell>
          <cell r="L8612">
            <v>0</v>
          </cell>
          <cell r="M8612">
            <v>45.0884</v>
          </cell>
          <cell r="N8612">
            <v>125.69</v>
          </cell>
          <cell r="O8612">
            <v>3346.29</v>
          </cell>
        </row>
        <row r="8613">
          <cell r="C8613" t="str">
            <v>43230219630512162X</v>
          </cell>
          <cell r="D8613" t="str">
            <v>彭翠娥</v>
          </cell>
          <cell r="E8613" t="str">
            <v>女</v>
          </cell>
          <cell r="F8613">
            <v>19630512</v>
          </cell>
          <cell r="G8613" t="str">
            <v>1980-06-01</v>
          </cell>
          <cell r="H8613" t="str">
            <v>2013-05-01</v>
          </cell>
          <cell r="I8613">
            <v>2922.14</v>
          </cell>
          <cell r="J8613">
            <v>39.6</v>
          </cell>
          <cell r="K8613">
            <v>35</v>
          </cell>
          <cell r="L8613">
            <v>0</v>
          </cell>
          <cell r="M8613">
            <v>40.90996</v>
          </cell>
          <cell r="N8613">
            <v>115.51</v>
          </cell>
          <cell r="O8613">
            <v>3037.65</v>
          </cell>
        </row>
        <row r="8614">
          <cell r="C8614" t="str">
            <v>432302195504261620</v>
          </cell>
          <cell r="D8614" t="str">
            <v>毛信平</v>
          </cell>
          <cell r="E8614" t="str">
            <v>女</v>
          </cell>
          <cell r="F8614">
            <v>19550426</v>
          </cell>
          <cell r="G8614" t="str">
            <v>1973-02-01</v>
          </cell>
          <cell r="H8614" t="str">
            <v>2009-09-01</v>
          </cell>
          <cell r="I8614">
            <v>3147.03</v>
          </cell>
          <cell r="J8614">
            <v>44.4</v>
          </cell>
          <cell r="K8614">
            <v>35</v>
          </cell>
          <cell r="L8614">
            <v>0</v>
          </cell>
          <cell r="M8614">
            <v>44.05842</v>
          </cell>
          <cell r="N8614">
            <v>123.46</v>
          </cell>
          <cell r="O8614">
            <v>3270.49</v>
          </cell>
        </row>
        <row r="8615">
          <cell r="C8615" t="str">
            <v>432302196309011620</v>
          </cell>
          <cell r="D8615" t="str">
            <v>李丽君</v>
          </cell>
          <cell r="E8615" t="str">
            <v>女</v>
          </cell>
          <cell r="F8615">
            <v>19630901</v>
          </cell>
          <cell r="G8615" t="str">
            <v>1980-10-01</v>
          </cell>
          <cell r="H8615" t="str">
            <v>2013-09-01</v>
          </cell>
          <cell r="I8615">
            <v>2968.36</v>
          </cell>
          <cell r="J8615">
            <v>39.6</v>
          </cell>
          <cell r="K8615">
            <v>35</v>
          </cell>
          <cell r="L8615">
            <v>0</v>
          </cell>
          <cell r="M8615">
            <v>41.55704</v>
          </cell>
          <cell r="N8615">
            <v>116.16</v>
          </cell>
          <cell r="O8615">
            <v>3084.52</v>
          </cell>
        </row>
        <row r="8616">
          <cell r="C8616" t="str">
            <v>43230219540820161X</v>
          </cell>
          <cell r="D8616" t="str">
            <v>唐桂芳</v>
          </cell>
          <cell r="E8616" t="str">
            <v>男</v>
          </cell>
          <cell r="F8616">
            <v>19540820</v>
          </cell>
          <cell r="G8616" t="str">
            <v>1971-09-01</v>
          </cell>
          <cell r="H8616" t="str">
            <v>2014-08-01</v>
          </cell>
          <cell r="I8616">
            <v>3978.41</v>
          </cell>
          <cell r="J8616">
            <v>51.6</v>
          </cell>
          <cell r="K8616">
            <v>35</v>
          </cell>
          <cell r="L8616">
            <v>0</v>
          </cell>
          <cell r="M8616">
            <v>55.69774</v>
          </cell>
          <cell r="N8616">
            <v>142.3</v>
          </cell>
          <cell r="O8616">
            <v>4120.71</v>
          </cell>
        </row>
        <row r="8617">
          <cell r="C8617" t="str">
            <v>432302195609181627</v>
          </cell>
          <cell r="D8617" t="str">
            <v>王长秀</v>
          </cell>
          <cell r="E8617" t="str">
            <v>女</v>
          </cell>
          <cell r="F8617">
            <v>19560918</v>
          </cell>
          <cell r="G8617" t="str">
            <v>1975-01-01</v>
          </cell>
          <cell r="H8617" t="str">
            <v>2009-09-01</v>
          </cell>
          <cell r="I8617">
            <v>3010.41</v>
          </cell>
          <cell r="J8617">
            <v>42</v>
          </cell>
          <cell r="K8617">
            <v>35</v>
          </cell>
          <cell r="L8617">
            <v>0</v>
          </cell>
          <cell r="M8617">
            <v>42.14574</v>
          </cell>
          <cell r="N8617">
            <v>119.15</v>
          </cell>
          <cell r="O8617">
            <v>3129.56</v>
          </cell>
        </row>
        <row r="8618">
          <cell r="C8618" t="str">
            <v>432302194808061631</v>
          </cell>
          <cell r="D8618" t="str">
            <v>曹佑忠</v>
          </cell>
          <cell r="E8618" t="str">
            <v>男</v>
          </cell>
          <cell r="F8618">
            <v>19480806</v>
          </cell>
          <cell r="G8618" t="str">
            <v>1969-01-01</v>
          </cell>
          <cell r="H8618" t="str">
            <v>2008-08-01</v>
          </cell>
          <cell r="I8618">
            <v>3360.97</v>
          </cell>
          <cell r="J8618">
            <v>48</v>
          </cell>
          <cell r="K8618">
            <v>35</v>
          </cell>
          <cell r="L8618">
            <v>15</v>
          </cell>
          <cell r="M8618">
            <v>47.05358</v>
          </cell>
          <cell r="N8618">
            <v>145.05</v>
          </cell>
          <cell r="O8618">
            <v>3506.02</v>
          </cell>
        </row>
        <row r="8619">
          <cell r="C8619" t="str">
            <v>432302195506051619</v>
          </cell>
          <cell r="D8619" t="str">
            <v>王谷秋</v>
          </cell>
          <cell r="E8619" t="str">
            <v>男</v>
          </cell>
          <cell r="F8619">
            <v>19550605</v>
          </cell>
          <cell r="G8619" t="str">
            <v>1972-07-01</v>
          </cell>
          <cell r="H8619" t="str">
            <v>2015-06-01</v>
          </cell>
          <cell r="I8619">
            <v>3951.2</v>
          </cell>
          <cell r="J8619">
            <v>51.6</v>
          </cell>
          <cell r="K8619">
            <v>35</v>
          </cell>
          <cell r="L8619">
            <v>0</v>
          </cell>
          <cell r="M8619">
            <v>55.3168</v>
          </cell>
          <cell r="N8619">
            <v>141.92</v>
          </cell>
          <cell r="O8619">
            <v>4093.12</v>
          </cell>
        </row>
        <row r="8620">
          <cell r="C8620" t="str">
            <v>432302195303091629</v>
          </cell>
          <cell r="D8620" t="str">
            <v>吴池秀</v>
          </cell>
          <cell r="E8620" t="str">
            <v>女</v>
          </cell>
          <cell r="F8620">
            <v>19540309</v>
          </cell>
          <cell r="G8620" t="str">
            <v>1971-04-01</v>
          </cell>
          <cell r="H8620" t="str">
            <v>2009-03-01</v>
          </cell>
          <cell r="I8620">
            <v>3236.64</v>
          </cell>
          <cell r="J8620">
            <v>45.6</v>
          </cell>
          <cell r="K8620">
            <v>35</v>
          </cell>
          <cell r="L8620">
            <v>0</v>
          </cell>
          <cell r="M8620">
            <v>45.31296</v>
          </cell>
          <cell r="N8620">
            <v>125.91</v>
          </cell>
          <cell r="O8620">
            <v>3362.55</v>
          </cell>
        </row>
        <row r="8621">
          <cell r="C8621" t="str">
            <v>43230219561218161X</v>
          </cell>
          <cell r="D8621" t="str">
            <v>陈升梅</v>
          </cell>
          <cell r="E8621" t="str">
            <v>男</v>
          </cell>
          <cell r="F8621">
            <v>19561218</v>
          </cell>
          <cell r="G8621" t="str">
            <v>1974-01-01</v>
          </cell>
          <cell r="H8621" t="str">
            <v>2016-12-01</v>
          </cell>
          <cell r="I8621">
            <v>4025.8</v>
          </cell>
          <cell r="J8621">
            <v>51.6</v>
          </cell>
          <cell r="K8621">
            <v>35</v>
          </cell>
          <cell r="L8621">
            <v>0</v>
          </cell>
          <cell r="M8621">
            <v>56.3612</v>
          </cell>
          <cell r="N8621">
            <v>142.96</v>
          </cell>
          <cell r="O8621">
            <v>4168.76</v>
          </cell>
        </row>
        <row r="8622">
          <cell r="C8622" t="str">
            <v>43230219521105162X</v>
          </cell>
          <cell r="D8622" t="str">
            <v>杨友良</v>
          </cell>
          <cell r="E8622" t="str">
            <v>女</v>
          </cell>
          <cell r="F8622">
            <v>19521105</v>
          </cell>
          <cell r="G8622" t="str">
            <v>1969-12-01</v>
          </cell>
          <cell r="H8622" t="str">
            <v>2007-11-01</v>
          </cell>
          <cell r="I8622">
            <v>3075.62</v>
          </cell>
          <cell r="J8622">
            <v>45.6</v>
          </cell>
          <cell r="K8622">
            <v>35</v>
          </cell>
          <cell r="L8622">
            <v>0</v>
          </cell>
          <cell r="M8622">
            <v>43.05868</v>
          </cell>
          <cell r="N8622">
            <v>123.66</v>
          </cell>
          <cell r="O8622">
            <v>3199.28</v>
          </cell>
        </row>
        <row r="8623">
          <cell r="C8623" t="str">
            <v>432302195506071636</v>
          </cell>
          <cell r="D8623" t="str">
            <v>罗德明</v>
          </cell>
          <cell r="E8623" t="str">
            <v>男</v>
          </cell>
          <cell r="F8623">
            <v>19550607</v>
          </cell>
          <cell r="G8623" t="str">
            <v>1972-07-01</v>
          </cell>
          <cell r="H8623" t="str">
            <v>2015-06-01</v>
          </cell>
          <cell r="I8623">
            <v>3997.18</v>
          </cell>
          <cell r="J8623">
            <v>51.6</v>
          </cell>
          <cell r="K8623">
            <v>35</v>
          </cell>
          <cell r="L8623">
            <v>0</v>
          </cell>
          <cell r="M8623">
            <v>55.96052</v>
          </cell>
          <cell r="N8623">
            <v>142.56</v>
          </cell>
          <cell r="O8623">
            <v>4139.74</v>
          </cell>
        </row>
        <row r="8624">
          <cell r="C8624" t="str">
            <v>432302196009021616</v>
          </cell>
          <cell r="D8624" t="str">
            <v>欧建军</v>
          </cell>
          <cell r="E8624" t="str">
            <v>男</v>
          </cell>
          <cell r="F8624">
            <v>19600902</v>
          </cell>
          <cell r="G8624" t="str">
            <v>1977-10-01</v>
          </cell>
          <cell r="H8624" t="str">
            <v>2020-09-01</v>
          </cell>
          <cell r="I8624">
            <v>4412.9</v>
          </cell>
          <cell r="J8624">
            <v>51.6</v>
          </cell>
          <cell r="K8624">
            <v>35</v>
          </cell>
          <cell r="L8624">
            <v>0</v>
          </cell>
          <cell r="M8624">
            <v>61.7806</v>
          </cell>
          <cell r="N8624">
            <v>148.38</v>
          </cell>
          <cell r="O8624">
            <v>4561.28</v>
          </cell>
        </row>
        <row r="8625">
          <cell r="C8625" t="str">
            <v>432302195408051623</v>
          </cell>
          <cell r="D8625" t="str">
            <v>曾祝英</v>
          </cell>
          <cell r="E8625" t="str">
            <v>女</v>
          </cell>
          <cell r="F8625">
            <v>19540805</v>
          </cell>
          <cell r="G8625" t="str">
            <v>1973-01-01</v>
          </cell>
          <cell r="H8625" t="str">
            <v>2009-08-01</v>
          </cell>
          <cell r="I8625">
            <v>3144.78</v>
          </cell>
          <cell r="J8625">
            <v>44.4</v>
          </cell>
          <cell r="K8625">
            <v>35</v>
          </cell>
          <cell r="L8625">
            <v>0</v>
          </cell>
          <cell r="M8625">
            <v>44.02692</v>
          </cell>
          <cell r="N8625">
            <v>123.43</v>
          </cell>
          <cell r="O8625">
            <v>3268.21</v>
          </cell>
        </row>
        <row r="8626">
          <cell r="C8626" t="str">
            <v>432302196010121614</v>
          </cell>
          <cell r="D8626" t="str">
            <v>肖国良</v>
          </cell>
          <cell r="E8626" t="str">
            <v>男</v>
          </cell>
          <cell r="F8626">
            <v>19601012</v>
          </cell>
          <cell r="G8626" t="str">
            <v>1977-11-01</v>
          </cell>
          <cell r="H8626" t="str">
            <v>2020-10-01</v>
          </cell>
          <cell r="I8626">
            <v>4458.63</v>
          </cell>
          <cell r="J8626">
            <v>51.6</v>
          </cell>
          <cell r="K8626">
            <v>35</v>
          </cell>
          <cell r="L8626">
            <v>0</v>
          </cell>
          <cell r="M8626">
            <v>62.42082</v>
          </cell>
          <cell r="N8626">
            <v>149.02</v>
          </cell>
          <cell r="O8626">
            <v>4607.65</v>
          </cell>
        </row>
        <row r="8627">
          <cell r="C8627" t="str">
            <v>432302196005111614</v>
          </cell>
          <cell r="D8627" t="str">
            <v>李建明</v>
          </cell>
          <cell r="E8627" t="str">
            <v>男</v>
          </cell>
          <cell r="F8627">
            <v>19600611</v>
          </cell>
          <cell r="G8627" t="str">
            <v>1977-07-01</v>
          </cell>
          <cell r="H8627" t="str">
            <v>2020-06-01</v>
          </cell>
          <cell r="I8627">
            <v>4326.83</v>
          </cell>
          <cell r="J8627">
            <v>51.6</v>
          </cell>
          <cell r="K8627">
            <v>35</v>
          </cell>
          <cell r="L8627">
            <v>0</v>
          </cell>
          <cell r="M8627">
            <v>60.57562</v>
          </cell>
          <cell r="N8627">
            <v>147.18</v>
          </cell>
          <cell r="O8627">
            <v>4474.01</v>
          </cell>
        </row>
        <row r="8628">
          <cell r="C8628" t="str">
            <v>432302196006291610</v>
          </cell>
          <cell r="D8628" t="str">
            <v>周达明</v>
          </cell>
          <cell r="E8628" t="str">
            <v>男</v>
          </cell>
          <cell r="F8628">
            <v>19570228</v>
          </cell>
          <cell r="G8628" t="str">
            <v>1978-08-01</v>
          </cell>
          <cell r="H8628" t="str">
            <v>2017-02-01</v>
          </cell>
          <cell r="I8628">
            <v>3588.29</v>
          </cell>
          <cell r="J8628">
            <v>46.8</v>
          </cell>
          <cell r="K8628">
            <v>35</v>
          </cell>
          <cell r="L8628">
            <v>0</v>
          </cell>
          <cell r="M8628">
            <v>50.23606</v>
          </cell>
          <cell r="N8628">
            <v>132.04</v>
          </cell>
          <cell r="O8628">
            <v>3720.33</v>
          </cell>
        </row>
        <row r="8629">
          <cell r="C8629" t="str">
            <v>432302196012061619</v>
          </cell>
          <cell r="D8629" t="str">
            <v>李跃兵</v>
          </cell>
          <cell r="E8629" t="str">
            <v>男</v>
          </cell>
          <cell r="F8629">
            <v>19601206</v>
          </cell>
          <cell r="G8629" t="str">
            <v>1979-07-01</v>
          </cell>
          <cell r="H8629" t="str">
            <v>2020-12-01</v>
          </cell>
          <cell r="I8629">
            <v>4155.51</v>
          </cell>
          <cell r="J8629">
            <v>50.4</v>
          </cell>
          <cell r="K8629">
            <v>35</v>
          </cell>
          <cell r="L8629">
            <v>0</v>
          </cell>
          <cell r="M8629">
            <v>58.17714</v>
          </cell>
          <cell r="N8629">
            <v>143.58</v>
          </cell>
          <cell r="O8629">
            <v>4299.09</v>
          </cell>
        </row>
        <row r="8630">
          <cell r="C8630" t="str">
            <v>432302194909051619</v>
          </cell>
          <cell r="D8630" t="str">
            <v>冷谷秋</v>
          </cell>
          <cell r="E8630" t="str">
            <v>男</v>
          </cell>
          <cell r="F8630">
            <v>19490905</v>
          </cell>
          <cell r="G8630" t="str">
            <v>1966-10-01</v>
          </cell>
          <cell r="H8630" t="str">
            <v>2009-09-01</v>
          </cell>
          <cell r="I8630">
            <v>3765.29</v>
          </cell>
          <cell r="J8630">
            <v>51.6</v>
          </cell>
          <cell r="K8630">
            <v>35</v>
          </cell>
          <cell r="L8630">
            <v>15</v>
          </cell>
          <cell r="M8630">
            <v>52.71406</v>
          </cell>
          <cell r="N8630">
            <v>154.31</v>
          </cell>
          <cell r="O8630">
            <v>3919.6</v>
          </cell>
        </row>
        <row r="8631">
          <cell r="C8631" t="str">
            <v>432302196001041612</v>
          </cell>
          <cell r="D8631" t="str">
            <v>潘广荣</v>
          </cell>
          <cell r="E8631" t="str">
            <v>男</v>
          </cell>
          <cell r="F8631">
            <v>19590101</v>
          </cell>
          <cell r="G8631" t="str">
            <v>1977-02-01</v>
          </cell>
          <cell r="H8631" t="str">
            <v>2018-05-01</v>
          </cell>
          <cell r="I8631">
            <v>4250.95</v>
          </cell>
          <cell r="J8631">
            <v>50.4</v>
          </cell>
          <cell r="K8631">
            <v>35</v>
          </cell>
          <cell r="L8631">
            <v>0</v>
          </cell>
          <cell r="M8631">
            <v>59.5133</v>
          </cell>
          <cell r="N8631">
            <v>144.91</v>
          </cell>
          <cell r="O8631">
            <v>4395.86</v>
          </cell>
        </row>
        <row r="8632">
          <cell r="C8632" t="str">
            <v>432302194512221616</v>
          </cell>
          <cell r="D8632" t="str">
            <v>曾元保</v>
          </cell>
          <cell r="E8632" t="str">
            <v>男</v>
          </cell>
          <cell r="F8632">
            <v>19451222</v>
          </cell>
          <cell r="G8632" t="str">
            <v>1963-01-01</v>
          </cell>
          <cell r="H8632" t="str">
            <v>2005-12-01</v>
          </cell>
          <cell r="I8632">
            <v>3498.98</v>
          </cell>
          <cell r="J8632">
            <v>51.6</v>
          </cell>
          <cell r="K8632">
            <v>35</v>
          </cell>
          <cell r="L8632">
            <v>15</v>
          </cell>
          <cell r="M8632">
            <v>48.98572</v>
          </cell>
          <cell r="N8632">
            <v>150.59</v>
          </cell>
          <cell r="O8632">
            <v>3649.57</v>
          </cell>
        </row>
        <row r="8633">
          <cell r="C8633" t="str">
            <v>432302194611151617</v>
          </cell>
          <cell r="D8633" t="str">
            <v>邓罗洲</v>
          </cell>
          <cell r="E8633" t="str">
            <v>男</v>
          </cell>
          <cell r="F8633">
            <v>19461115</v>
          </cell>
          <cell r="G8633" t="str">
            <v>1963-11-01</v>
          </cell>
          <cell r="H8633" t="str">
            <v>2006-11-01</v>
          </cell>
          <cell r="I8633">
            <v>3581.75</v>
          </cell>
          <cell r="J8633">
            <v>51.6</v>
          </cell>
          <cell r="K8633">
            <v>35</v>
          </cell>
          <cell r="L8633">
            <v>15</v>
          </cell>
          <cell r="M8633">
            <v>50.1445</v>
          </cell>
          <cell r="N8633">
            <v>151.74</v>
          </cell>
          <cell r="O8633">
            <v>3733.49</v>
          </cell>
        </row>
        <row r="8634">
          <cell r="C8634" t="str">
            <v>432302195402251624</v>
          </cell>
          <cell r="D8634" t="str">
            <v>何清明</v>
          </cell>
          <cell r="E8634" t="str">
            <v>女</v>
          </cell>
          <cell r="F8634">
            <v>19540225</v>
          </cell>
          <cell r="G8634" t="str">
            <v>1973-03-01</v>
          </cell>
          <cell r="H8634" t="str">
            <v>2009-02-01</v>
          </cell>
          <cell r="I8634">
            <v>3106.69</v>
          </cell>
          <cell r="J8634">
            <v>43.2</v>
          </cell>
          <cell r="K8634">
            <v>35</v>
          </cell>
          <cell r="L8634">
            <v>0</v>
          </cell>
          <cell r="M8634">
            <v>43.49366</v>
          </cell>
          <cell r="N8634">
            <v>121.69</v>
          </cell>
          <cell r="O8634">
            <v>3228.38</v>
          </cell>
        </row>
        <row r="8635">
          <cell r="C8635" t="str">
            <v>432302195310261649</v>
          </cell>
          <cell r="D8635" t="str">
            <v>金桃芝</v>
          </cell>
          <cell r="E8635" t="str">
            <v>女</v>
          </cell>
          <cell r="F8635">
            <v>19531026</v>
          </cell>
          <cell r="G8635" t="str">
            <v>1974-12-01</v>
          </cell>
          <cell r="H8635" t="str">
            <v>2008-10-01</v>
          </cell>
          <cell r="I8635">
            <v>2899.32</v>
          </cell>
          <cell r="J8635">
            <v>40.8</v>
          </cell>
          <cell r="K8635">
            <v>35</v>
          </cell>
          <cell r="L8635">
            <v>0</v>
          </cell>
          <cell r="M8635">
            <v>40.59048</v>
          </cell>
          <cell r="N8635">
            <v>116.39</v>
          </cell>
          <cell r="O8635">
            <v>3015.71</v>
          </cell>
        </row>
        <row r="8636">
          <cell r="C8636" t="str">
            <v>43230219520516162X</v>
          </cell>
          <cell r="D8636" t="str">
            <v>黄小娣</v>
          </cell>
          <cell r="E8636" t="str">
            <v>女</v>
          </cell>
          <cell r="F8636">
            <v>19520516</v>
          </cell>
          <cell r="G8636" t="str">
            <v>1976-03-01</v>
          </cell>
          <cell r="H8636" t="str">
            <v>2007-05-01</v>
          </cell>
          <cell r="I8636">
            <v>2713.75</v>
          </cell>
          <cell r="J8636">
            <v>38.4</v>
          </cell>
          <cell r="K8636">
            <v>35</v>
          </cell>
          <cell r="L8636">
            <v>0</v>
          </cell>
          <cell r="M8636">
            <v>37.9925</v>
          </cell>
          <cell r="N8636">
            <v>111.39</v>
          </cell>
          <cell r="O8636">
            <v>2825.14</v>
          </cell>
        </row>
        <row r="8637">
          <cell r="C8637" t="str">
            <v>432302195706011638</v>
          </cell>
          <cell r="D8637" t="str">
            <v>尹政东</v>
          </cell>
          <cell r="E8637" t="str">
            <v>男</v>
          </cell>
          <cell r="F8637">
            <v>19570601</v>
          </cell>
          <cell r="G8637" t="str">
            <v>1974-07-01</v>
          </cell>
          <cell r="H8637" t="str">
            <v>2017-06-01</v>
          </cell>
          <cell r="I8637">
            <v>4221.14</v>
          </cell>
          <cell r="J8637">
            <v>51.6</v>
          </cell>
          <cell r="K8637">
            <v>35</v>
          </cell>
          <cell r="L8637">
            <v>0</v>
          </cell>
          <cell r="M8637">
            <v>59.09596</v>
          </cell>
          <cell r="N8637">
            <v>145.7</v>
          </cell>
          <cell r="O8637">
            <v>4366.84</v>
          </cell>
        </row>
        <row r="8638">
          <cell r="C8638" t="str">
            <v>432302195209251622</v>
          </cell>
          <cell r="D8638" t="str">
            <v>李瑞珍</v>
          </cell>
          <cell r="E8638" t="str">
            <v>女</v>
          </cell>
          <cell r="F8638">
            <v>19521025</v>
          </cell>
          <cell r="G8638" t="str">
            <v>1969-11-01</v>
          </cell>
          <cell r="H8638" t="str">
            <v>2007-10-01</v>
          </cell>
          <cell r="I8638">
            <v>3070.89</v>
          </cell>
          <cell r="J8638">
            <v>45.6</v>
          </cell>
          <cell r="K8638">
            <v>35</v>
          </cell>
          <cell r="L8638">
            <v>0</v>
          </cell>
          <cell r="M8638">
            <v>42.99246</v>
          </cell>
          <cell r="N8638">
            <v>123.59</v>
          </cell>
          <cell r="O8638">
            <v>3194.48</v>
          </cell>
        </row>
        <row r="8639">
          <cell r="C8639" t="str">
            <v>432302195612161627</v>
          </cell>
          <cell r="D8639" t="str">
            <v>王力</v>
          </cell>
          <cell r="E8639" t="str">
            <v>女</v>
          </cell>
          <cell r="F8639">
            <v>19561216</v>
          </cell>
          <cell r="G8639" t="str">
            <v>1974-12-01</v>
          </cell>
          <cell r="H8639" t="str">
            <v>2009-09-01</v>
          </cell>
          <cell r="I8639">
            <v>3037.86</v>
          </cell>
          <cell r="J8639">
            <v>42</v>
          </cell>
          <cell r="K8639">
            <v>35</v>
          </cell>
          <cell r="L8639">
            <v>0</v>
          </cell>
          <cell r="M8639">
            <v>42.53004</v>
          </cell>
          <cell r="N8639">
            <v>119.53</v>
          </cell>
          <cell r="O8639">
            <v>3157.39</v>
          </cell>
        </row>
        <row r="8640">
          <cell r="C8640" t="str">
            <v>432302196307031628</v>
          </cell>
          <cell r="D8640" t="str">
            <v>曾月英</v>
          </cell>
          <cell r="E8640" t="str">
            <v>女</v>
          </cell>
          <cell r="F8640">
            <v>19630703</v>
          </cell>
          <cell r="G8640" t="str">
            <v>1980-08-01</v>
          </cell>
          <cell r="H8640" t="str">
            <v>2013-07-01</v>
          </cell>
          <cell r="I8640">
            <v>2976.46</v>
          </cell>
          <cell r="J8640">
            <v>39.6</v>
          </cell>
          <cell r="K8640">
            <v>35</v>
          </cell>
          <cell r="L8640">
            <v>0</v>
          </cell>
          <cell r="M8640">
            <v>41.67044</v>
          </cell>
          <cell r="N8640">
            <v>116.27</v>
          </cell>
          <cell r="O8640">
            <v>3092.73</v>
          </cell>
        </row>
        <row r="8641">
          <cell r="C8641" t="str">
            <v>432302196001161622</v>
          </cell>
          <cell r="D8641" t="str">
            <v>张建科</v>
          </cell>
          <cell r="E8641" t="str">
            <v>女</v>
          </cell>
          <cell r="F8641">
            <v>19600116</v>
          </cell>
          <cell r="G8641" t="str">
            <v>1977-02-01</v>
          </cell>
          <cell r="H8641" t="str">
            <v>2010-01-01</v>
          </cell>
          <cell r="I8641">
            <v>2945.65</v>
          </cell>
          <cell r="J8641">
            <v>39.6</v>
          </cell>
          <cell r="K8641">
            <v>35</v>
          </cell>
          <cell r="L8641">
            <v>0</v>
          </cell>
          <cell r="M8641">
            <v>41.2391</v>
          </cell>
          <cell r="N8641">
            <v>115.84</v>
          </cell>
          <cell r="O8641">
            <v>3061.49</v>
          </cell>
        </row>
        <row r="8642">
          <cell r="C8642" t="str">
            <v>432302195804191628</v>
          </cell>
          <cell r="D8642" t="str">
            <v>晏南燕</v>
          </cell>
          <cell r="E8642" t="str">
            <v>女</v>
          </cell>
          <cell r="F8642">
            <v>19580419</v>
          </cell>
          <cell r="G8642" t="str">
            <v>1975-05-01</v>
          </cell>
          <cell r="H8642" t="str">
            <v>2009-09-01</v>
          </cell>
          <cell r="I8642">
            <v>3025.42</v>
          </cell>
          <cell r="J8642">
            <v>42</v>
          </cell>
          <cell r="K8642">
            <v>35</v>
          </cell>
          <cell r="L8642">
            <v>0</v>
          </cell>
          <cell r="M8642">
            <v>42.35588</v>
          </cell>
          <cell r="N8642">
            <v>119.36</v>
          </cell>
          <cell r="O8642">
            <v>3144.78</v>
          </cell>
        </row>
        <row r="8643">
          <cell r="C8643" t="str">
            <v>432302195910221624</v>
          </cell>
          <cell r="D8643" t="str">
            <v>蔡爱连</v>
          </cell>
          <cell r="E8643" t="str">
            <v>女</v>
          </cell>
          <cell r="F8643">
            <v>19591022</v>
          </cell>
          <cell r="G8643" t="str">
            <v>1978-07-01</v>
          </cell>
          <cell r="H8643" t="str">
            <v>2009-10-01</v>
          </cell>
          <cell r="I8643">
            <v>2791.69</v>
          </cell>
          <cell r="J8643">
            <v>38.4</v>
          </cell>
          <cell r="K8643">
            <v>35</v>
          </cell>
          <cell r="L8643">
            <v>0</v>
          </cell>
          <cell r="M8643">
            <v>39.08366</v>
          </cell>
          <cell r="N8643">
            <v>112.48</v>
          </cell>
          <cell r="O8643">
            <v>2904.17</v>
          </cell>
        </row>
        <row r="8644">
          <cell r="C8644" t="str">
            <v>432302196609101628</v>
          </cell>
          <cell r="D8644" t="str">
            <v>施菊红</v>
          </cell>
          <cell r="E8644" t="str">
            <v>女</v>
          </cell>
          <cell r="F8644">
            <v>19660910</v>
          </cell>
          <cell r="G8644" t="str">
            <v>1983-10-01</v>
          </cell>
          <cell r="H8644" t="str">
            <v>2016-09-01</v>
          </cell>
          <cell r="I8644">
            <v>2778.71</v>
          </cell>
          <cell r="J8644">
            <v>39.6</v>
          </cell>
          <cell r="K8644">
            <v>35</v>
          </cell>
          <cell r="L8644">
            <v>0</v>
          </cell>
          <cell r="M8644">
            <v>38.90194</v>
          </cell>
          <cell r="N8644">
            <v>113.5</v>
          </cell>
          <cell r="O8644">
            <v>2892.21</v>
          </cell>
        </row>
        <row r="8645">
          <cell r="C8645" t="str">
            <v>43230219610925162X</v>
          </cell>
          <cell r="D8645" t="str">
            <v>刘小群</v>
          </cell>
          <cell r="E8645" t="str">
            <v>女</v>
          </cell>
          <cell r="F8645">
            <v>19610925</v>
          </cell>
          <cell r="G8645" t="str">
            <v>1979-07-01</v>
          </cell>
          <cell r="H8645" t="str">
            <v>2011-09-01</v>
          </cell>
          <cell r="I8645">
            <v>2879.09</v>
          </cell>
          <cell r="J8645">
            <v>39.6</v>
          </cell>
          <cell r="K8645">
            <v>35</v>
          </cell>
          <cell r="L8645">
            <v>0</v>
          </cell>
          <cell r="M8645">
            <v>40.30726</v>
          </cell>
          <cell r="N8645">
            <v>114.91</v>
          </cell>
          <cell r="O8645">
            <v>2994</v>
          </cell>
        </row>
        <row r="8646">
          <cell r="C8646" t="str">
            <v>430981196203201422</v>
          </cell>
          <cell r="D8646" t="str">
            <v>李尚维</v>
          </cell>
          <cell r="E8646" t="str">
            <v>女</v>
          </cell>
          <cell r="F8646">
            <v>19620311</v>
          </cell>
          <cell r="G8646" t="str">
            <v>1982-01-01</v>
          </cell>
          <cell r="H8646" t="str">
            <v>2012-03-01</v>
          </cell>
          <cell r="I8646">
            <v>2714.78</v>
          </cell>
          <cell r="J8646">
            <v>37.2</v>
          </cell>
          <cell r="K8646">
            <v>35</v>
          </cell>
          <cell r="L8646">
            <v>0</v>
          </cell>
          <cell r="M8646">
            <v>38.00692</v>
          </cell>
          <cell r="N8646">
            <v>110.21</v>
          </cell>
          <cell r="O8646">
            <v>2824.99</v>
          </cell>
        </row>
        <row r="8647">
          <cell r="C8647" t="str">
            <v>43230219671215164X</v>
          </cell>
          <cell r="D8647" t="str">
            <v>余君</v>
          </cell>
          <cell r="E8647" t="str">
            <v>女</v>
          </cell>
          <cell r="F8647">
            <v>19671201</v>
          </cell>
          <cell r="G8647" t="str">
            <v>1987-01-01</v>
          </cell>
          <cell r="H8647" t="str">
            <v>2017-12-01</v>
          </cell>
          <cell r="I8647">
            <v>2580.02</v>
          </cell>
          <cell r="J8647">
            <v>37.2</v>
          </cell>
          <cell r="K8647">
            <v>35</v>
          </cell>
          <cell r="L8647">
            <v>0</v>
          </cell>
          <cell r="M8647">
            <v>36.12028</v>
          </cell>
          <cell r="N8647">
            <v>108.32</v>
          </cell>
          <cell r="O8647">
            <v>2688.34</v>
          </cell>
        </row>
        <row r="8648">
          <cell r="C8648" t="str">
            <v>432302197012301621</v>
          </cell>
          <cell r="D8648" t="str">
            <v>刘慧珍</v>
          </cell>
          <cell r="E8648" t="str">
            <v>女</v>
          </cell>
          <cell r="F8648">
            <v>19701230</v>
          </cell>
          <cell r="G8648" t="str">
            <v>1988-01-01</v>
          </cell>
          <cell r="H8648" t="str">
            <v>2020-12-01</v>
          </cell>
          <cell r="I8648">
            <v>2723.51</v>
          </cell>
          <cell r="J8648">
            <v>39.6</v>
          </cell>
          <cell r="K8648">
            <v>35</v>
          </cell>
          <cell r="L8648">
            <v>0</v>
          </cell>
          <cell r="M8648">
            <v>38.12914</v>
          </cell>
          <cell r="N8648">
            <v>112.73</v>
          </cell>
          <cell r="O8648">
            <v>2836.24</v>
          </cell>
        </row>
        <row r="8649">
          <cell r="C8649" t="str">
            <v>430981196808111446</v>
          </cell>
          <cell r="D8649" t="str">
            <v>孙小妹</v>
          </cell>
          <cell r="E8649" t="str">
            <v>女</v>
          </cell>
          <cell r="F8649">
            <v>19680811</v>
          </cell>
          <cell r="G8649" t="str">
            <v>1989-01-01</v>
          </cell>
          <cell r="H8649" t="str">
            <v>2018-08-01</v>
          </cell>
          <cell r="I8649">
            <v>2384.06</v>
          </cell>
          <cell r="J8649">
            <v>36</v>
          </cell>
          <cell r="K8649">
            <v>35</v>
          </cell>
          <cell r="L8649">
            <v>0</v>
          </cell>
          <cell r="M8649">
            <v>33.37684</v>
          </cell>
          <cell r="N8649">
            <v>104.38</v>
          </cell>
          <cell r="O8649">
            <v>2488.44</v>
          </cell>
        </row>
        <row r="8650">
          <cell r="C8650" t="str">
            <v>43230219711013162X</v>
          </cell>
          <cell r="D8650" t="str">
            <v>邹雪娥</v>
          </cell>
          <cell r="E8650" t="str">
            <v>女</v>
          </cell>
          <cell r="F8650">
            <v>19711013</v>
          </cell>
          <cell r="G8650" t="str">
            <v>1993-10-01</v>
          </cell>
          <cell r="H8650" t="str">
            <v>2021-10-01</v>
          </cell>
          <cell r="I8650">
            <v>2035.28</v>
          </cell>
          <cell r="J8650">
            <v>34.8</v>
          </cell>
          <cell r="K8650">
            <v>35</v>
          </cell>
          <cell r="L8650">
            <v>0</v>
          </cell>
          <cell r="M8650">
            <v>28.49392</v>
          </cell>
          <cell r="N8650">
            <v>98.29</v>
          </cell>
          <cell r="O8650">
            <v>2133.57</v>
          </cell>
        </row>
        <row r="8651">
          <cell r="C8651" t="str">
            <v>432302197107121623</v>
          </cell>
          <cell r="D8651" t="str">
            <v>吕祥英</v>
          </cell>
          <cell r="E8651" t="str">
            <v>女</v>
          </cell>
          <cell r="F8651">
            <v>19710712</v>
          </cell>
          <cell r="G8651" t="str">
            <v>1988-08-01</v>
          </cell>
          <cell r="H8651" t="str">
            <v>2021-07-01</v>
          </cell>
          <cell r="I8651">
            <v>2647.14</v>
          </cell>
          <cell r="J8651">
            <v>39.6</v>
          </cell>
          <cell r="K8651">
            <v>35</v>
          </cell>
          <cell r="L8651">
            <v>0</v>
          </cell>
          <cell r="M8651">
            <v>37.05996</v>
          </cell>
          <cell r="N8651">
            <v>111.66</v>
          </cell>
          <cell r="O8651">
            <v>2758.8</v>
          </cell>
        </row>
        <row r="8652">
          <cell r="C8652" t="str">
            <v>43230219471220161X</v>
          </cell>
          <cell r="D8652" t="str">
            <v>袁腊生</v>
          </cell>
          <cell r="E8652" t="str">
            <v>男</v>
          </cell>
          <cell r="F8652">
            <v>19471220</v>
          </cell>
          <cell r="G8652" t="str">
            <v>1965-01-01</v>
          </cell>
          <cell r="H8652" t="str">
            <v>2007-12-01</v>
          </cell>
          <cell r="I8652">
            <v>3565.92</v>
          </cell>
          <cell r="J8652">
            <v>51.6</v>
          </cell>
          <cell r="K8652">
            <v>35</v>
          </cell>
          <cell r="L8652">
            <v>15</v>
          </cell>
          <cell r="M8652">
            <v>49.92288</v>
          </cell>
          <cell r="N8652">
            <v>151.52</v>
          </cell>
          <cell r="O8652">
            <v>3717.44</v>
          </cell>
        </row>
        <row r="8653">
          <cell r="C8653" t="str">
            <v>432301196911032081</v>
          </cell>
          <cell r="D8653" t="str">
            <v>刘海燕</v>
          </cell>
          <cell r="E8653" t="str">
            <v>女</v>
          </cell>
          <cell r="F8653">
            <v>19690903</v>
          </cell>
          <cell r="G8653" t="str">
            <v>1989-08-01</v>
          </cell>
          <cell r="H8653" t="str">
            <v>2019-09-01</v>
          </cell>
          <cell r="I8653">
            <v>2366.95</v>
          </cell>
          <cell r="J8653">
            <v>34.8</v>
          </cell>
          <cell r="K8653">
            <v>35</v>
          </cell>
          <cell r="L8653">
            <v>0</v>
          </cell>
          <cell r="M8653">
            <v>33.1373</v>
          </cell>
          <cell r="N8653">
            <v>102.94</v>
          </cell>
          <cell r="O8653">
            <v>2469.89</v>
          </cell>
        </row>
        <row r="8654">
          <cell r="C8654" t="str">
            <v>432302195502061625</v>
          </cell>
          <cell r="D8654" t="str">
            <v>纪雪梅</v>
          </cell>
          <cell r="E8654" t="str">
            <v>女</v>
          </cell>
          <cell r="F8654">
            <v>19550206</v>
          </cell>
          <cell r="G8654" t="str">
            <v>1972-03-01</v>
          </cell>
          <cell r="H8654" t="str">
            <v>2009-09-01</v>
          </cell>
          <cell r="I8654">
            <v>3210.42</v>
          </cell>
          <cell r="J8654">
            <v>45.6</v>
          </cell>
          <cell r="K8654">
            <v>35</v>
          </cell>
          <cell r="L8654">
            <v>0</v>
          </cell>
          <cell r="M8654">
            <v>44.94588</v>
          </cell>
          <cell r="N8654">
            <v>125.55</v>
          </cell>
          <cell r="O8654">
            <v>3335.97</v>
          </cell>
        </row>
        <row r="8655">
          <cell r="C8655" t="str">
            <v>43230219610917162X</v>
          </cell>
          <cell r="D8655" t="str">
            <v>戴誉</v>
          </cell>
          <cell r="E8655" t="str">
            <v>女</v>
          </cell>
          <cell r="F8655">
            <v>19610917</v>
          </cell>
          <cell r="G8655" t="str">
            <v>1979-07-01</v>
          </cell>
          <cell r="H8655" t="str">
            <v>2011-09-01</v>
          </cell>
          <cell r="I8655">
            <v>2917.49</v>
          </cell>
          <cell r="J8655">
            <v>39.6</v>
          </cell>
          <cell r="K8655">
            <v>35</v>
          </cell>
          <cell r="L8655">
            <v>0</v>
          </cell>
          <cell r="M8655">
            <v>40.84486</v>
          </cell>
          <cell r="N8655">
            <v>115.44</v>
          </cell>
          <cell r="O8655">
            <v>3032.93</v>
          </cell>
        </row>
        <row r="8656">
          <cell r="C8656" t="str">
            <v>432302196211201629</v>
          </cell>
          <cell r="D8656" t="str">
            <v>邱小兰</v>
          </cell>
          <cell r="E8656" t="str">
            <v>女</v>
          </cell>
          <cell r="F8656">
            <v>19641120</v>
          </cell>
          <cell r="G8656" t="str">
            <v>1983-01-01</v>
          </cell>
          <cell r="H8656" t="str">
            <v>2014-11-01</v>
          </cell>
          <cell r="I8656">
            <v>2817.4</v>
          </cell>
          <cell r="J8656">
            <v>38.4</v>
          </cell>
          <cell r="K8656">
            <v>35</v>
          </cell>
          <cell r="L8656">
            <v>0</v>
          </cell>
          <cell r="M8656">
            <v>39.4436</v>
          </cell>
          <cell r="N8656">
            <v>112.84</v>
          </cell>
          <cell r="O8656">
            <v>2930.24</v>
          </cell>
        </row>
        <row r="8657">
          <cell r="C8657" t="str">
            <v>432302196005051623</v>
          </cell>
          <cell r="D8657" t="str">
            <v>周群英</v>
          </cell>
          <cell r="E8657" t="str">
            <v>女</v>
          </cell>
          <cell r="F8657">
            <v>19621205</v>
          </cell>
          <cell r="G8657" t="str">
            <v>1985-01-01</v>
          </cell>
          <cell r="H8657" t="str">
            <v>2012-12-01</v>
          </cell>
          <cell r="I8657">
            <v>2481.33</v>
          </cell>
          <cell r="J8657">
            <v>33.6</v>
          </cell>
          <cell r="K8657">
            <v>35</v>
          </cell>
          <cell r="L8657">
            <v>0</v>
          </cell>
          <cell r="M8657">
            <v>34.73862</v>
          </cell>
          <cell r="N8657">
            <v>103.34</v>
          </cell>
          <cell r="O8657">
            <v>2584.67</v>
          </cell>
        </row>
        <row r="8658">
          <cell r="C8658" t="str">
            <v>432302196508161621</v>
          </cell>
          <cell r="D8658" t="str">
            <v>龚丽辉</v>
          </cell>
          <cell r="E8658" t="str">
            <v>女</v>
          </cell>
          <cell r="F8658">
            <v>19640816</v>
          </cell>
          <cell r="G8658" t="str">
            <v>1987-01-01</v>
          </cell>
          <cell r="H8658" t="str">
            <v>2014-08-01</v>
          </cell>
          <cell r="I8658">
            <v>2294.57</v>
          </cell>
          <cell r="J8658">
            <v>33.6</v>
          </cell>
          <cell r="K8658">
            <v>35</v>
          </cell>
          <cell r="L8658">
            <v>0</v>
          </cell>
          <cell r="M8658">
            <v>32.12398</v>
          </cell>
          <cell r="N8658">
            <v>100.72</v>
          </cell>
          <cell r="O8658">
            <v>2395.29</v>
          </cell>
        </row>
        <row r="8659">
          <cell r="C8659" t="str">
            <v>432302197005041622</v>
          </cell>
          <cell r="D8659" t="str">
            <v>邓雪元</v>
          </cell>
          <cell r="E8659" t="str">
            <v>女</v>
          </cell>
          <cell r="F8659">
            <v>19680101</v>
          </cell>
          <cell r="G8659" t="str">
            <v>1987-02-01</v>
          </cell>
          <cell r="H8659" t="str">
            <v>2018-01-01</v>
          </cell>
          <cell r="I8659">
            <v>2618.22</v>
          </cell>
          <cell r="J8659">
            <v>37.2</v>
          </cell>
          <cell r="K8659">
            <v>35</v>
          </cell>
          <cell r="L8659">
            <v>0</v>
          </cell>
          <cell r="M8659">
            <v>36.65508</v>
          </cell>
          <cell r="N8659">
            <v>108.86</v>
          </cell>
          <cell r="O8659">
            <v>2727.08</v>
          </cell>
        </row>
        <row r="8660">
          <cell r="C8660" t="str">
            <v>432302195708151626</v>
          </cell>
          <cell r="D8660" t="str">
            <v>罗立君</v>
          </cell>
          <cell r="E8660" t="str">
            <v>女</v>
          </cell>
          <cell r="F8660">
            <v>19570815</v>
          </cell>
          <cell r="G8660" t="str">
            <v>1976-07-01</v>
          </cell>
          <cell r="H8660" t="str">
            <v>2009-09-01</v>
          </cell>
          <cell r="I8660">
            <v>2919.78</v>
          </cell>
          <cell r="J8660">
            <v>40.8</v>
          </cell>
          <cell r="K8660">
            <v>35</v>
          </cell>
          <cell r="L8660">
            <v>0</v>
          </cell>
          <cell r="M8660">
            <v>40.87692</v>
          </cell>
          <cell r="N8660">
            <v>116.68</v>
          </cell>
          <cell r="O8660">
            <v>3036.46</v>
          </cell>
        </row>
        <row r="8661">
          <cell r="C8661" t="str">
            <v>432302195809011614</v>
          </cell>
          <cell r="D8661" t="str">
            <v>雷满城</v>
          </cell>
          <cell r="E8661" t="str">
            <v>男</v>
          </cell>
          <cell r="F8661">
            <v>19580901</v>
          </cell>
          <cell r="G8661" t="str">
            <v>1976-09-01</v>
          </cell>
          <cell r="H8661" t="str">
            <v>2018-09-01</v>
          </cell>
          <cell r="I8661">
            <v>4221.89</v>
          </cell>
          <cell r="J8661">
            <v>51.6</v>
          </cell>
          <cell r="K8661">
            <v>35</v>
          </cell>
          <cell r="L8661">
            <v>0</v>
          </cell>
          <cell r="M8661">
            <v>59.10646</v>
          </cell>
          <cell r="N8661">
            <v>145.71</v>
          </cell>
          <cell r="O8661">
            <v>4367.6</v>
          </cell>
        </row>
        <row r="8662">
          <cell r="C8662" t="str">
            <v>432302196510041645</v>
          </cell>
          <cell r="D8662" t="str">
            <v>刘喜娥</v>
          </cell>
          <cell r="E8662" t="str">
            <v>女</v>
          </cell>
          <cell r="F8662">
            <v>19651004</v>
          </cell>
          <cell r="G8662" t="str">
            <v>1982-11-01</v>
          </cell>
          <cell r="H8662" t="str">
            <v>2015-10-01</v>
          </cell>
          <cell r="I8662">
            <v>2912.29</v>
          </cell>
          <cell r="J8662">
            <v>39.6</v>
          </cell>
          <cell r="K8662">
            <v>35</v>
          </cell>
          <cell r="L8662">
            <v>0</v>
          </cell>
          <cell r="M8662">
            <v>40.77206</v>
          </cell>
          <cell r="N8662">
            <v>115.37</v>
          </cell>
          <cell r="O8662">
            <v>3027.66</v>
          </cell>
        </row>
        <row r="8663">
          <cell r="C8663" t="str">
            <v>432302195709281625</v>
          </cell>
          <cell r="D8663" t="str">
            <v>施连英</v>
          </cell>
          <cell r="E8663" t="str">
            <v>女</v>
          </cell>
          <cell r="F8663">
            <v>19590928</v>
          </cell>
          <cell r="G8663" t="str">
            <v>1977-07-01</v>
          </cell>
          <cell r="H8663" t="str">
            <v>2009-09-01</v>
          </cell>
          <cell r="I8663">
            <v>2842.21</v>
          </cell>
          <cell r="J8663">
            <v>39.6</v>
          </cell>
          <cell r="K8663">
            <v>35</v>
          </cell>
          <cell r="L8663">
            <v>0</v>
          </cell>
          <cell r="M8663">
            <v>39.79094</v>
          </cell>
          <cell r="N8663">
            <v>114.39</v>
          </cell>
          <cell r="O8663">
            <v>2956.6</v>
          </cell>
        </row>
        <row r="8664">
          <cell r="C8664" t="str">
            <v>432302196110181614</v>
          </cell>
          <cell r="D8664" t="str">
            <v>文跃军</v>
          </cell>
          <cell r="E8664" t="str">
            <v>男</v>
          </cell>
          <cell r="F8664">
            <v>19611018</v>
          </cell>
          <cell r="G8664" t="str">
            <v>1979-04-01</v>
          </cell>
          <cell r="H8664" t="str">
            <v>2021-10-01</v>
          </cell>
          <cell r="I8664">
            <v>4227.24</v>
          </cell>
          <cell r="J8664">
            <v>51.6</v>
          </cell>
          <cell r="K8664">
            <v>35</v>
          </cell>
          <cell r="L8664">
            <v>0</v>
          </cell>
          <cell r="M8664">
            <v>59.18136</v>
          </cell>
          <cell r="N8664">
            <v>145.78</v>
          </cell>
          <cell r="O8664">
            <v>4373.02</v>
          </cell>
        </row>
        <row r="8665">
          <cell r="C8665" t="str">
            <v>432302196201121625</v>
          </cell>
          <cell r="D8665" t="str">
            <v>刘春连</v>
          </cell>
          <cell r="E8665" t="str">
            <v>女</v>
          </cell>
          <cell r="F8665">
            <v>19610112</v>
          </cell>
          <cell r="G8665" t="str">
            <v>1980-07-01</v>
          </cell>
          <cell r="H8665" t="str">
            <v>2011-01-01</v>
          </cell>
          <cell r="I8665">
            <v>2827.77</v>
          </cell>
          <cell r="J8665">
            <v>37.2</v>
          </cell>
          <cell r="K8665">
            <v>35</v>
          </cell>
          <cell r="L8665">
            <v>0</v>
          </cell>
          <cell r="M8665">
            <v>39.58878</v>
          </cell>
          <cell r="N8665">
            <v>111.79</v>
          </cell>
          <cell r="O8665">
            <v>2939.56</v>
          </cell>
        </row>
        <row r="8666">
          <cell r="C8666" t="str">
            <v>432302196009281610</v>
          </cell>
          <cell r="D8666" t="str">
            <v>刘春云</v>
          </cell>
          <cell r="E8666" t="str">
            <v>男</v>
          </cell>
          <cell r="F8666">
            <v>19600928</v>
          </cell>
          <cell r="G8666" t="str">
            <v>1977-10-01</v>
          </cell>
          <cell r="H8666" t="str">
            <v>2020-09-01</v>
          </cell>
          <cell r="I8666">
            <v>4355.85</v>
          </cell>
          <cell r="J8666">
            <v>51.6</v>
          </cell>
          <cell r="K8666">
            <v>35</v>
          </cell>
          <cell r="L8666">
            <v>0</v>
          </cell>
          <cell r="M8666">
            <v>60.9819</v>
          </cell>
          <cell r="N8666">
            <v>147.58</v>
          </cell>
          <cell r="O8666">
            <v>4503.43</v>
          </cell>
        </row>
        <row r="8667">
          <cell r="C8667" t="str">
            <v>432302195907111619</v>
          </cell>
          <cell r="D8667" t="str">
            <v>胡汉交</v>
          </cell>
          <cell r="E8667" t="str">
            <v>男</v>
          </cell>
          <cell r="F8667">
            <v>19590711</v>
          </cell>
          <cell r="G8667" t="str">
            <v>1977-07-01</v>
          </cell>
          <cell r="H8667" t="str">
            <v>2019-07-01</v>
          </cell>
          <cell r="I8667">
            <v>3442.57</v>
          </cell>
          <cell r="J8667">
            <v>37.2</v>
          </cell>
          <cell r="K8667">
            <v>35</v>
          </cell>
          <cell r="L8667">
            <v>0</v>
          </cell>
          <cell r="M8667">
            <v>48.19598</v>
          </cell>
          <cell r="N8667">
            <v>120.4</v>
          </cell>
          <cell r="O8667">
            <v>3562.97</v>
          </cell>
        </row>
        <row r="8668">
          <cell r="C8668" t="str">
            <v>430981196404121429</v>
          </cell>
          <cell r="D8668" t="str">
            <v>何亚兰</v>
          </cell>
          <cell r="E8668" t="str">
            <v>女</v>
          </cell>
          <cell r="F8668">
            <v>19640412</v>
          </cell>
          <cell r="G8668" t="str">
            <v>1985-01-01</v>
          </cell>
          <cell r="H8668" t="str">
            <v>2014-04-01</v>
          </cell>
          <cell r="I8668">
            <v>2552.66</v>
          </cell>
          <cell r="J8668">
            <v>36</v>
          </cell>
          <cell r="K8668">
            <v>35</v>
          </cell>
          <cell r="L8668">
            <v>0</v>
          </cell>
          <cell r="M8668">
            <v>35.73724</v>
          </cell>
          <cell r="N8668">
            <v>106.74</v>
          </cell>
          <cell r="O8668">
            <v>2659.4</v>
          </cell>
        </row>
        <row r="8669">
          <cell r="C8669" t="str">
            <v>432302196403011627</v>
          </cell>
          <cell r="D8669" t="str">
            <v>余凤娥</v>
          </cell>
          <cell r="E8669" t="str">
            <v>女</v>
          </cell>
          <cell r="F8669">
            <v>19640301</v>
          </cell>
          <cell r="G8669" t="str">
            <v>1981-04-01</v>
          </cell>
          <cell r="H8669" t="str">
            <v>2014-03-01</v>
          </cell>
          <cell r="I8669">
            <v>2891.94</v>
          </cell>
          <cell r="J8669">
            <v>39.6</v>
          </cell>
          <cell r="K8669">
            <v>35</v>
          </cell>
          <cell r="L8669">
            <v>0</v>
          </cell>
          <cell r="M8669">
            <v>40.48716</v>
          </cell>
          <cell r="N8669">
            <v>115.09</v>
          </cell>
          <cell r="O8669">
            <v>3007.03</v>
          </cell>
        </row>
        <row r="8670">
          <cell r="C8670" t="str">
            <v>432302196108201647</v>
          </cell>
          <cell r="D8670" t="str">
            <v>夏中秋</v>
          </cell>
          <cell r="E8670" t="str">
            <v>女</v>
          </cell>
          <cell r="F8670">
            <v>19620820</v>
          </cell>
          <cell r="G8670" t="str">
            <v>1979-09-01</v>
          </cell>
          <cell r="H8670" t="str">
            <v>2012-08-01</v>
          </cell>
          <cell r="I8670">
            <v>2992.61</v>
          </cell>
          <cell r="J8670">
            <v>39.6</v>
          </cell>
          <cell r="K8670">
            <v>35</v>
          </cell>
          <cell r="L8670">
            <v>0</v>
          </cell>
          <cell r="M8670">
            <v>41.89654</v>
          </cell>
          <cell r="N8670">
            <v>116.5</v>
          </cell>
          <cell r="O8670">
            <v>3109.11</v>
          </cell>
        </row>
        <row r="8671">
          <cell r="C8671" t="str">
            <v>432302196705251626</v>
          </cell>
          <cell r="D8671" t="str">
            <v>鲁爱珍</v>
          </cell>
          <cell r="E8671" t="str">
            <v>女</v>
          </cell>
          <cell r="F8671">
            <v>19670525</v>
          </cell>
          <cell r="G8671" t="str">
            <v>1987-05-01</v>
          </cell>
          <cell r="H8671" t="str">
            <v>2017-05-01</v>
          </cell>
          <cell r="I8671">
            <v>2532.95</v>
          </cell>
          <cell r="J8671">
            <v>37.2</v>
          </cell>
          <cell r="K8671">
            <v>35</v>
          </cell>
          <cell r="L8671">
            <v>0</v>
          </cell>
          <cell r="M8671">
            <v>35.4613</v>
          </cell>
          <cell r="N8671">
            <v>107.66</v>
          </cell>
          <cell r="O8671">
            <v>2640.61</v>
          </cell>
        </row>
        <row r="8672">
          <cell r="C8672" t="str">
            <v>432302196611091641</v>
          </cell>
          <cell r="D8672" t="str">
            <v>李爱红</v>
          </cell>
          <cell r="E8672" t="str">
            <v>女</v>
          </cell>
          <cell r="F8672">
            <v>19661109</v>
          </cell>
          <cell r="G8672" t="str">
            <v>1986-07-01</v>
          </cell>
          <cell r="H8672" t="str">
            <v>2016-11-01</v>
          </cell>
          <cell r="I8672">
            <v>2506.35</v>
          </cell>
          <cell r="J8672">
            <v>37.2</v>
          </cell>
          <cell r="K8672">
            <v>35</v>
          </cell>
          <cell r="L8672">
            <v>0</v>
          </cell>
          <cell r="M8672">
            <v>35.0889</v>
          </cell>
          <cell r="N8672">
            <v>107.29</v>
          </cell>
          <cell r="O8672">
            <v>2613.64</v>
          </cell>
        </row>
        <row r="8673">
          <cell r="C8673" t="str">
            <v>432302195702021628</v>
          </cell>
          <cell r="D8673" t="str">
            <v>周爱春</v>
          </cell>
          <cell r="E8673" t="str">
            <v>女</v>
          </cell>
          <cell r="F8673">
            <v>19570202</v>
          </cell>
          <cell r="G8673" t="str">
            <v>1976-07-01</v>
          </cell>
          <cell r="H8673" t="str">
            <v>2009-09-01</v>
          </cell>
          <cell r="I8673">
            <v>2883.38</v>
          </cell>
          <cell r="J8673">
            <v>40.8</v>
          </cell>
          <cell r="K8673">
            <v>35</v>
          </cell>
          <cell r="L8673">
            <v>0</v>
          </cell>
          <cell r="M8673">
            <v>40.36732</v>
          </cell>
          <cell r="N8673">
            <v>116.17</v>
          </cell>
          <cell r="O8673">
            <v>2999.55</v>
          </cell>
        </row>
        <row r="8674">
          <cell r="C8674" t="str">
            <v>432302196411151646</v>
          </cell>
          <cell r="D8674" t="str">
            <v>蔡立群</v>
          </cell>
          <cell r="E8674" t="str">
            <v>女</v>
          </cell>
          <cell r="F8674">
            <v>19641115</v>
          </cell>
          <cell r="G8674" t="str">
            <v>1981-12-01</v>
          </cell>
          <cell r="H8674" t="str">
            <v>2014-11-01</v>
          </cell>
          <cell r="I8674">
            <v>2830.95</v>
          </cell>
          <cell r="J8674">
            <v>39.6</v>
          </cell>
          <cell r="K8674">
            <v>35</v>
          </cell>
          <cell r="L8674">
            <v>0</v>
          </cell>
          <cell r="M8674">
            <v>39.6333</v>
          </cell>
          <cell r="N8674">
            <v>114.23</v>
          </cell>
          <cell r="O8674">
            <v>2945.18</v>
          </cell>
        </row>
        <row r="8675">
          <cell r="C8675" t="str">
            <v>432302195201041620</v>
          </cell>
          <cell r="D8675" t="str">
            <v>龙珍元</v>
          </cell>
          <cell r="E8675" t="str">
            <v>女</v>
          </cell>
          <cell r="F8675">
            <v>19520204</v>
          </cell>
          <cell r="G8675" t="str">
            <v>1969-03-01</v>
          </cell>
          <cell r="H8675" t="str">
            <v>2007-02-01</v>
          </cell>
          <cell r="I8675">
            <v>3212.48</v>
          </cell>
          <cell r="J8675">
            <v>45.6</v>
          </cell>
          <cell r="K8675">
            <v>35</v>
          </cell>
          <cell r="L8675">
            <v>0</v>
          </cell>
          <cell r="M8675">
            <v>44.97472</v>
          </cell>
          <cell r="N8675">
            <v>125.57</v>
          </cell>
          <cell r="O8675">
            <v>3338.05</v>
          </cell>
        </row>
        <row r="8676">
          <cell r="C8676" t="str">
            <v>432302194408231611</v>
          </cell>
          <cell r="D8676" t="str">
            <v>谭明华</v>
          </cell>
          <cell r="E8676" t="str">
            <v>男</v>
          </cell>
          <cell r="F8676">
            <v>19440823</v>
          </cell>
          <cell r="G8676" t="str">
            <v>1960-08-01</v>
          </cell>
          <cell r="H8676" t="str">
            <v>2004-08-01</v>
          </cell>
          <cell r="I8676">
            <v>3561.03</v>
          </cell>
          <cell r="J8676">
            <v>52.8</v>
          </cell>
          <cell r="K8676">
            <v>35</v>
          </cell>
          <cell r="L8676">
            <v>15</v>
          </cell>
          <cell r="M8676">
            <v>49.85442</v>
          </cell>
          <cell r="N8676">
            <v>152.65</v>
          </cell>
          <cell r="O8676">
            <v>3713.68</v>
          </cell>
        </row>
        <row r="8677">
          <cell r="C8677" t="str">
            <v>432302196107051624</v>
          </cell>
          <cell r="D8677" t="str">
            <v>喻田华</v>
          </cell>
          <cell r="E8677" t="str">
            <v>女</v>
          </cell>
          <cell r="F8677">
            <v>19610705</v>
          </cell>
          <cell r="G8677" t="str">
            <v>1978-08-01</v>
          </cell>
          <cell r="H8677" t="str">
            <v>2011-07-01</v>
          </cell>
          <cell r="I8677">
            <v>3002.63</v>
          </cell>
          <cell r="J8677">
            <v>39.6</v>
          </cell>
          <cell r="K8677">
            <v>35</v>
          </cell>
          <cell r="L8677">
            <v>0</v>
          </cell>
          <cell r="M8677">
            <v>42.03682</v>
          </cell>
          <cell r="N8677">
            <v>116.64</v>
          </cell>
          <cell r="O8677">
            <v>3119.27</v>
          </cell>
        </row>
        <row r="8678">
          <cell r="C8678" t="str">
            <v>432302195311181640</v>
          </cell>
          <cell r="D8678" t="str">
            <v>陈瑞兰</v>
          </cell>
          <cell r="E8678" t="str">
            <v>女</v>
          </cell>
          <cell r="F8678">
            <v>19541118</v>
          </cell>
          <cell r="G8678" t="str">
            <v>1971-12-01</v>
          </cell>
          <cell r="H8678" t="str">
            <v>2009-09-01</v>
          </cell>
          <cell r="I8678">
            <v>3183.99</v>
          </cell>
          <cell r="J8678">
            <v>45.6</v>
          </cell>
          <cell r="K8678">
            <v>35</v>
          </cell>
          <cell r="L8678">
            <v>0</v>
          </cell>
          <cell r="M8678">
            <v>44.57586</v>
          </cell>
          <cell r="N8678">
            <v>125.18</v>
          </cell>
          <cell r="O8678">
            <v>3309.17</v>
          </cell>
        </row>
        <row r="8679">
          <cell r="C8679" t="str">
            <v>432302197108131620</v>
          </cell>
          <cell r="D8679" t="str">
            <v>熊元满</v>
          </cell>
          <cell r="E8679" t="str">
            <v>女</v>
          </cell>
          <cell r="F8679">
            <v>19720813</v>
          </cell>
          <cell r="G8679" t="str">
            <v>1989-08-01</v>
          </cell>
          <cell r="H8679" t="str">
            <v>2019-10-01</v>
          </cell>
          <cell r="I8679">
            <v>2413.35</v>
          </cell>
          <cell r="J8679">
            <v>36</v>
          </cell>
          <cell r="K8679">
            <v>35</v>
          </cell>
          <cell r="L8679">
            <v>0</v>
          </cell>
          <cell r="M8679">
            <v>33.7869</v>
          </cell>
          <cell r="N8679">
            <v>104.79</v>
          </cell>
          <cell r="O8679">
            <v>2518.14</v>
          </cell>
        </row>
        <row r="8680">
          <cell r="C8680" t="str">
            <v>432302195708021637</v>
          </cell>
          <cell r="D8680" t="str">
            <v>胡松柏</v>
          </cell>
          <cell r="E8680" t="str">
            <v>男</v>
          </cell>
          <cell r="F8680">
            <v>19570401</v>
          </cell>
          <cell r="G8680" t="str">
            <v>1974-05-01</v>
          </cell>
          <cell r="H8680" t="str">
            <v>2017-04-01</v>
          </cell>
          <cell r="I8680">
            <v>4139.73</v>
          </cell>
          <cell r="J8680">
            <v>51.6</v>
          </cell>
          <cell r="K8680">
            <v>35</v>
          </cell>
          <cell r="L8680">
            <v>0</v>
          </cell>
          <cell r="M8680">
            <v>57.95622</v>
          </cell>
          <cell r="N8680">
            <v>144.56</v>
          </cell>
          <cell r="O8680">
            <v>4284.29</v>
          </cell>
        </row>
        <row r="8681">
          <cell r="C8681" t="str">
            <v>432302195601181614</v>
          </cell>
          <cell r="D8681" t="str">
            <v>张云华</v>
          </cell>
          <cell r="E8681" t="str">
            <v>男</v>
          </cell>
          <cell r="F8681">
            <v>19560118</v>
          </cell>
          <cell r="G8681" t="str">
            <v>1973-02-01</v>
          </cell>
          <cell r="H8681" t="str">
            <v>2016-01-01</v>
          </cell>
          <cell r="I8681">
            <v>4053.81</v>
          </cell>
          <cell r="J8681">
            <v>51.6</v>
          </cell>
          <cell r="K8681">
            <v>35</v>
          </cell>
          <cell r="L8681">
            <v>0</v>
          </cell>
          <cell r="M8681">
            <v>56.75334</v>
          </cell>
          <cell r="N8681">
            <v>143.35</v>
          </cell>
          <cell r="O8681">
            <v>4197.16</v>
          </cell>
        </row>
        <row r="8682">
          <cell r="C8682" t="str">
            <v>43230219650115164X</v>
          </cell>
          <cell r="D8682" t="str">
            <v>戴青</v>
          </cell>
          <cell r="E8682" t="str">
            <v>女</v>
          </cell>
          <cell r="F8682">
            <v>19651101</v>
          </cell>
          <cell r="G8682" t="str">
            <v>1982-12-01</v>
          </cell>
          <cell r="H8682" t="str">
            <v>2015-11-01</v>
          </cell>
          <cell r="I8682">
            <v>2975.42</v>
          </cell>
          <cell r="J8682">
            <v>39.6</v>
          </cell>
          <cell r="K8682">
            <v>35</v>
          </cell>
          <cell r="L8682">
            <v>0</v>
          </cell>
          <cell r="M8682">
            <v>41.65588</v>
          </cell>
          <cell r="N8682">
            <v>116.26</v>
          </cell>
          <cell r="O8682">
            <v>3091.68</v>
          </cell>
        </row>
        <row r="8683">
          <cell r="C8683" t="str">
            <v>432302196108171628</v>
          </cell>
          <cell r="D8683" t="str">
            <v>熊桂秋</v>
          </cell>
          <cell r="E8683" t="str">
            <v>女</v>
          </cell>
          <cell r="F8683">
            <v>19610817</v>
          </cell>
          <cell r="G8683" t="str">
            <v>1979-07-01</v>
          </cell>
          <cell r="H8683" t="str">
            <v>2011-08-01</v>
          </cell>
          <cell r="I8683">
            <v>2897.96</v>
          </cell>
          <cell r="J8683">
            <v>39.6</v>
          </cell>
          <cell r="K8683">
            <v>35</v>
          </cell>
          <cell r="L8683">
            <v>0</v>
          </cell>
          <cell r="M8683">
            <v>40.57144</v>
          </cell>
          <cell r="N8683">
            <v>115.17</v>
          </cell>
          <cell r="O8683">
            <v>3013.13</v>
          </cell>
        </row>
        <row r="8684">
          <cell r="C8684" t="str">
            <v>43230219600823162X</v>
          </cell>
          <cell r="D8684" t="str">
            <v>王元桂</v>
          </cell>
          <cell r="E8684" t="str">
            <v>女</v>
          </cell>
          <cell r="F8684">
            <v>19600823</v>
          </cell>
          <cell r="G8684" t="str">
            <v>1977-09-01</v>
          </cell>
          <cell r="H8684" t="str">
            <v>2010-08-01</v>
          </cell>
          <cell r="I8684">
            <v>2961.95</v>
          </cell>
          <cell r="J8684">
            <v>39.6</v>
          </cell>
          <cell r="K8684">
            <v>35</v>
          </cell>
          <cell r="L8684">
            <v>0</v>
          </cell>
          <cell r="M8684">
            <v>41.4673</v>
          </cell>
          <cell r="N8684">
            <v>116.07</v>
          </cell>
          <cell r="O8684">
            <v>3078.02</v>
          </cell>
        </row>
        <row r="8685">
          <cell r="C8685" t="str">
            <v>432302196910101627</v>
          </cell>
          <cell r="D8685" t="str">
            <v>黄丽元</v>
          </cell>
          <cell r="E8685" t="str">
            <v>女</v>
          </cell>
          <cell r="F8685">
            <v>19691010</v>
          </cell>
          <cell r="G8685" t="str">
            <v>1986-11-01</v>
          </cell>
          <cell r="H8685" t="str">
            <v>2019-10-01</v>
          </cell>
          <cell r="I8685">
            <v>2872.93</v>
          </cell>
          <cell r="J8685">
            <v>39.6</v>
          </cell>
          <cell r="K8685">
            <v>35</v>
          </cell>
          <cell r="L8685">
            <v>0</v>
          </cell>
          <cell r="M8685">
            <v>40.22102</v>
          </cell>
          <cell r="N8685">
            <v>114.82</v>
          </cell>
          <cell r="O8685">
            <v>2987.75</v>
          </cell>
        </row>
        <row r="8686">
          <cell r="C8686" t="str">
            <v>43230219600110162X</v>
          </cell>
          <cell r="D8686" t="str">
            <v>黄连花</v>
          </cell>
          <cell r="E8686" t="str">
            <v>女</v>
          </cell>
          <cell r="F8686">
            <v>19600110</v>
          </cell>
          <cell r="G8686" t="str">
            <v>1977-07-01</v>
          </cell>
          <cell r="H8686" t="str">
            <v>2010-01-01</v>
          </cell>
          <cell r="I8686">
            <v>2920.57</v>
          </cell>
          <cell r="J8686">
            <v>39.6</v>
          </cell>
          <cell r="K8686">
            <v>35</v>
          </cell>
          <cell r="L8686">
            <v>0</v>
          </cell>
          <cell r="M8686">
            <v>40.88798</v>
          </cell>
          <cell r="N8686">
            <v>115.49</v>
          </cell>
          <cell r="O8686">
            <v>3036.06</v>
          </cell>
        </row>
        <row r="8687">
          <cell r="C8687" t="str">
            <v>432302195605081661</v>
          </cell>
          <cell r="D8687" t="str">
            <v>王伏元</v>
          </cell>
          <cell r="E8687" t="str">
            <v>女</v>
          </cell>
          <cell r="F8687">
            <v>19560508</v>
          </cell>
          <cell r="G8687" t="str">
            <v>1973-06-01</v>
          </cell>
          <cell r="H8687" t="str">
            <v>2009-09-01</v>
          </cell>
          <cell r="I8687">
            <v>3126.78</v>
          </cell>
          <cell r="J8687">
            <v>44.4</v>
          </cell>
          <cell r="K8687">
            <v>35</v>
          </cell>
          <cell r="L8687">
            <v>0</v>
          </cell>
          <cell r="M8687">
            <v>43.77492</v>
          </cell>
          <cell r="N8687">
            <v>123.17</v>
          </cell>
          <cell r="O8687">
            <v>3249.95</v>
          </cell>
        </row>
        <row r="8688">
          <cell r="C8688" t="str">
            <v>432302195704211628</v>
          </cell>
          <cell r="D8688" t="str">
            <v>张枚英</v>
          </cell>
          <cell r="E8688" t="str">
            <v>女</v>
          </cell>
          <cell r="F8688">
            <v>19570421</v>
          </cell>
          <cell r="G8688" t="str">
            <v>1974-05-01</v>
          </cell>
          <cell r="H8688" t="str">
            <v>2009-09-01</v>
          </cell>
          <cell r="I8688">
            <v>3067.52</v>
          </cell>
          <cell r="J8688">
            <v>43.2</v>
          </cell>
          <cell r="K8688">
            <v>35</v>
          </cell>
          <cell r="L8688">
            <v>0</v>
          </cell>
          <cell r="M8688">
            <v>42.94528</v>
          </cell>
          <cell r="N8688">
            <v>121.15</v>
          </cell>
          <cell r="O8688">
            <v>3188.67</v>
          </cell>
        </row>
        <row r="8689">
          <cell r="C8689" t="str">
            <v>430981195502281421</v>
          </cell>
          <cell r="D8689" t="str">
            <v>王友芳</v>
          </cell>
          <cell r="E8689" t="str">
            <v>女</v>
          </cell>
          <cell r="F8689">
            <v>19540201</v>
          </cell>
          <cell r="G8689" t="str">
            <v>1971-03-01</v>
          </cell>
          <cell r="H8689" t="str">
            <v>2009-09-01</v>
          </cell>
          <cell r="I8689">
            <v>3273.79</v>
          </cell>
          <cell r="J8689">
            <v>46.8</v>
          </cell>
          <cell r="K8689">
            <v>35</v>
          </cell>
          <cell r="L8689">
            <v>0</v>
          </cell>
          <cell r="M8689">
            <v>45.83306</v>
          </cell>
          <cell r="N8689">
            <v>127.63</v>
          </cell>
          <cell r="O8689">
            <v>3401.42</v>
          </cell>
        </row>
        <row r="8690">
          <cell r="C8690" t="str">
            <v>432302195609191630</v>
          </cell>
          <cell r="D8690" t="str">
            <v>冷建军</v>
          </cell>
          <cell r="E8690" t="str">
            <v>男</v>
          </cell>
          <cell r="F8690">
            <v>19560919</v>
          </cell>
          <cell r="G8690" t="str">
            <v>1973-10-01</v>
          </cell>
          <cell r="H8690" t="str">
            <v>2016-09-01</v>
          </cell>
          <cell r="I8690">
            <v>4019.63</v>
          </cell>
          <cell r="J8690">
            <v>51.6</v>
          </cell>
          <cell r="K8690">
            <v>35</v>
          </cell>
          <cell r="L8690">
            <v>0</v>
          </cell>
          <cell r="M8690">
            <v>56.27482</v>
          </cell>
          <cell r="N8690">
            <v>142.87</v>
          </cell>
          <cell r="O8690">
            <v>4162.5</v>
          </cell>
        </row>
        <row r="8691">
          <cell r="C8691" t="str">
            <v>432302196103071628</v>
          </cell>
          <cell r="D8691" t="str">
            <v>周绍桃</v>
          </cell>
          <cell r="E8691" t="str">
            <v>女</v>
          </cell>
          <cell r="F8691">
            <v>19610307</v>
          </cell>
          <cell r="G8691" t="str">
            <v>1978-07-01</v>
          </cell>
          <cell r="H8691" t="str">
            <v>2011-03-01</v>
          </cell>
          <cell r="I8691">
            <v>3000.49</v>
          </cell>
          <cell r="J8691">
            <v>39.6</v>
          </cell>
          <cell r="K8691">
            <v>35</v>
          </cell>
          <cell r="L8691">
            <v>0</v>
          </cell>
          <cell r="M8691">
            <v>42.00686</v>
          </cell>
          <cell r="N8691">
            <v>116.61</v>
          </cell>
          <cell r="O8691">
            <v>3117.1</v>
          </cell>
        </row>
        <row r="8692">
          <cell r="C8692" t="str">
            <v>432302196009191615</v>
          </cell>
          <cell r="D8692" t="str">
            <v>谢建成</v>
          </cell>
          <cell r="E8692" t="str">
            <v>男</v>
          </cell>
          <cell r="F8692">
            <v>19600919</v>
          </cell>
          <cell r="G8692" t="str">
            <v>1979-08-01</v>
          </cell>
          <cell r="H8692" t="str">
            <v>2020-09-01</v>
          </cell>
          <cell r="I8692">
            <v>4074.21</v>
          </cell>
          <cell r="J8692">
            <v>50.4</v>
          </cell>
          <cell r="K8692">
            <v>35</v>
          </cell>
          <cell r="L8692">
            <v>0</v>
          </cell>
          <cell r="M8692">
            <v>57.03894</v>
          </cell>
          <cell r="N8692">
            <v>142.44</v>
          </cell>
          <cell r="O8692">
            <v>4216.65</v>
          </cell>
        </row>
        <row r="8693">
          <cell r="C8693" t="str">
            <v>432302195801231620</v>
          </cell>
          <cell r="D8693" t="str">
            <v>青年珍</v>
          </cell>
          <cell r="E8693" t="str">
            <v>女</v>
          </cell>
          <cell r="F8693">
            <v>19580123</v>
          </cell>
          <cell r="G8693" t="str">
            <v>1977-07-01</v>
          </cell>
          <cell r="H8693" t="str">
            <v>2009-09-01</v>
          </cell>
          <cell r="I8693">
            <v>2878.21</v>
          </cell>
          <cell r="J8693">
            <v>39.6</v>
          </cell>
          <cell r="K8693">
            <v>35</v>
          </cell>
          <cell r="L8693">
            <v>0</v>
          </cell>
          <cell r="M8693">
            <v>40.29494</v>
          </cell>
          <cell r="N8693">
            <v>114.89</v>
          </cell>
          <cell r="O8693">
            <v>2993.1</v>
          </cell>
        </row>
        <row r="8694">
          <cell r="C8694" t="str">
            <v>432302196107261621</v>
          </cell>
          <cell r="D8694" t="str">
            <v>石伯仁</v>
          </cell>
          <cell r="E8694" t="str">
            <v>女</v>
          </cell>
          <cell r="F8694">
            <v>19610726</v>
          </cell>
          <cell r="G8694" t="str">
            <v>1978-07-01</v>
          </cell>
          <cell r="H8694" t="str">
            <v>2011-07-01</v>
          </cell>
          <cell r="I8694">
            <v>3035.1</v>
          </cell>
          <cell r="J8694">
            <v>40.8</v>
          </cell>
          <cell r="K8694">
            <v>35</v>
          </cell>
          <cell r="L8694">
            <v>0</v>
          </cell>
          <cell r="M8694">
            <v>42.4914</v>
          </cell>
          <cell r="N8694">
            <v>118.29</v>
          </cell>
          <cell r="O8694">
            <v>3153.39</v>
          </cell>
        </row>
        <row r="8695">
          <cell r="C8695" t="str">
            <v>432302196209151626</v>
          </cell>
          <cell r="D8695" t="str">
            <v>曾佩娟</v>
          </cell>
          <cell r="E8695" t="str">
            <v>女</v>
          </cell>
          <cell r="F8695">
            <v>19620915</v>
          </cell>
          <cell r="G8695" t="str">
            <v>1979-10-01</v>
          </cell>
          <cell r="H8695" t="str">
            <v>2012-09-01</v>
          </cell>
          <cell r="I8695">
            <v>2996.35</v>
          </cell>
          <cell r="J8695">
            <v>39.6</v>
          </cell>
          <cell r="K8695">
            <v>35</v>
          </cell>
          <cell r="L8695">
            <v>0</v>
          </cell>
          <cell r="M8695">
            <v>41.9489</v>
          </cell>
          <cell r="N8695">
            <v>116.55</v>
          </cell>
          <cell r="O8695">
            <v>3112.9</v>
          </cell>
        </row>
        <row r="8696">
          <cell r="C8696" t="str">
            <v>432302196304111622</v>
          </cell>
          <cell r="D8696" t="str">
            <v>钟美桃</v>
          </cell>
          <cell r="E8696" t="str">
            <v>女</v>
          </cell>
          <cell r="F8696">
            <v>19630411</v>
          </cell>
          <cell r="G8696" t="str">
            <v>1980-05-01</v>
          </cell>
          <cell r="H8696" t="str">
            <v>2013-04-01</v>
          </cell>
          <cell r="I8696">
            <v>2865.27</v>
          </cell>
          <cell r="J8696">
            <v>39.6</v>
          </cell>
          <cell r="K8696">
            <v>35</v>
          </cell>
          <cell r="L8696">
            <v>0</v>
          </cell>
          <cell r="M8696">
            <v>40.11378</v>
          </cell>
          <cell r="N8696">
            <v>114.71</v>
          </cell>
          <cell r="O8696">
            <v>2979.98</v>
          </cell>
        </row>
        <row r="8697">
          <cell r="C8697" t="str">
            <v>432302196211191627</v>
          </cell>
          <cell r="D8697" t="str">
            <v>肖京萍</v>
          </cell>
          <cell r="E8697" t="str">
            <v>女</v>
          </cell>
          <cell r="F8697">
            <v>19621119</v>
          </cell>
          <cell r="G8697" t="str">
            <v>1979-12-01</v>
          </cell>
          <cell r="H8697" t="str">
            <v>2012-11-01</v>
          </cell>
          <cell r="I8697">
            <v>3006.62</v>
          </cell>
          <cell r="J8697">
            <v>39.6</v>
          </cell>
          <cell r="K8697">
            <v>35</v>
          </cell>
          <cell r="L8697">
            <v>0</v>
          </cell>
          <cell r="M8697">
            <v>42.09268</v>
          </cell>
          <cell r="N8697">
            <v>116.69</v>
          </cell>
          <cell r="O8697">
            <v>3123.31</v>
          </cell>
        </row>
        <row r="8698">
          <cell r="C8698" t="str">
            <v>432302196208111649</v>
          </cell>
          <cell r="D8698" t="str">
            <v>何凤球</v>
          </cell>
          <cell r="E8698" t="str">
            <v>女</v>
          </cell>
          <cell r="F8698">
            <v>19620711</v>
          </cell>
          <cell r="G8698" t="str">
            <v>1980-07-01</v>
          </cell>
          <cell r="H8698" t="str">
            <v>2012-07-01</v>
          </cell>
          <cell r="I8698">
            <v>2951.11</v>
          </cell>
          <cell r="J8698">
            <v>39.6</v>
          </cell>
          <cell r="K8698">
            <v>35</v>
          </cell>
          <cell r="L8698">
            <v>0</v>
          </cell>
          <cell r="M8698">
            <v>41.31554</v>
          </cell>
          <cell r="N8698">
            <v>115.92</v>
          </cell>
          <cell r="O8698">
            <v>3067.03</v>
          </cell>
        </row>
        <row r="8699">
          <cell r="C8699" t="str">
            <v>430981196009171426</v>
          </cell>
          <cell r="D8699" t="str">
            <v>青桔红</v>
          </cell>
          <cell r="E8699" t="str">
            <v>女</v>
          </cell>
          <cell r="F8699">
            <v>19610917</v>
          </cell>
          <cell r="G8699" t="str">
            <v>1979-07-01</v>
          </cell>
          <cell r="H8699" t="str">
            <v>2011-09-01</v>
          </cell>
          <cell r="I8699">
            <v>2926.46</v>
          </cell>
          <cell r="J8699">
            <v>39.6</v>
          </cell>
          <cell r="K8699">
            <v>35</v>
          </cell>
          <cell r="L8699">
            <v>0</v>
          </cell>
          <cell r="M8699">
            <v>40.97044</v>
          </cell>
          <cell r="N8699">
            <v>115.57</v>
          </cell>
          <cell r="O8699">
            <v>3042.03</v>
          </cell>
        </row>
        <row r="8700">
          <cell r="C8700" t="str">
            <v>43230219630328162X</v>
          </cell>
          <cell r="D8700" t="str">
            <v>危建华</v>
          </cell>
          <cell r="E8700" t="str">
            <v>女</v>
          </cell>
          <cell r="F8700">
            <v>19620328</v>
          </cell>
          <cell r="G8700" t="str">
            <v>1979-07-01</v>
          </cell>
          <cell r="H8700" t="str">
            <v>2012-03-01</v>
          </cell>
          <cell r="I8700">
            <v>2966.81</v>
          </cell>
          <cell r="J8700">
            <v>39.6</v>
          </cell>
          <cell r="K8700">
            <v>35</v>
          </cell>
          <cell r="L8700">
            <v>0</v>
          </cell>
          <cell r="M8700">
            <v>41.53534</v>
          </cell>
          <cell r="N8700">
            <v>116.14</v>
          </cell>
          <cell r="O8700">
            <v>3082.95</v>
          </cell>
        </row>
        <row r="8701">
          <cell r="C8701" t="str">
            <v>43230219600628164X</v>
          </cell>
          <cell r="D8701" t="str">
            <v>周美莲</v>
          </cell>
          <cell r="E8701" t="str">
            <v>女</v>
          </cell>
          <cell r="F8701">
            <v>19600628</v>
          </cell>
          <cell r="G8701" t="str">
            <v>1979-07-01</v>
          </cell>
          <cell r="H8701" t="str">
            <v>2010-06-01</v>
          </cell>
          <cell r="I8701">
            <v>2783.21</v>
          </cell>
          <cell r="J8701">
            <v>37.2</v>
          </cell>
          <cell r="K8701">
            <v>35</v>
          </cell>
          <cell r="L8701">
            <v>0</v>
          </cell>
          <cell r="M8701">
            <v>38.96494</v>
          </cell>
          <cell r="N8701">
            <v>111.16</v>
          </cell>
          <cell r="O8701">
            <v>2894.37</v>
          </cell>
        </row>
        <row r="8702">
          <cell r="C8702" t="str">
            <v>432302196208101627</v>
          </cell>
          <cell r="D8702" t="str">
            <v>廖一星</v>
          </cell>
          <cell r="E8702" t="str">
            <v>女</v>
          </cell>
          <cell r="F8702">
            <v>19620810</v>
          </cell>
          <cell r="G8702" t="str">
            <v>1979-09-01</v>
          </cell>
          <cell r="H8702" t="str">
            <v>2012-08-01</v>
          </cell>
          <cell r="I8702">
            <v>2986.45</v>
          </cell>
          <cell r="J8702">
            <v>39.6</v>
          </cell>
          <cell r="K8702">
            <v>35</v>
          </cell>
          <cell r="L8702">
            <v>0</v>
          </cell>
          <cell r="M8702">
            <v>41.8103</v>
          </cell>
          <cell r="N8702">
            <v>116.41</v>
          </cell>
          <cell r="O8702">
            <v>3102.86</v>
          </cell>
        </row>
        <row r="8703">
          <cell r="C8703" t="str">
            <v>432302195610141622</v>
          </cell>
          <cell r="D8703" t="str">
            <v>肖召云</v>
          </cell>
          <cell r="E8703" t="str">
            <v>女</v>
          </cell>
          <cell r="F8703">
            <v>19561014</v>
          </cell>
          <cell r="G8703" t="str">
            <v>1979-01-01</v>
          </cell>
          <cell r="H8703" t="str">
            <v>2009-09-01</v>
          </cell>
          <cell r="I8703">
            <v>2717.31</v>
          </cell>
          <cell r="J8703">
            <v>37.2</v>
          </cell>
          <cell r="K8703">
            <v>35</v>
          </cell>
          <cell r="L8703">
            <v>0</v>
          </cell>
          <cell r="M8703">
            <v>38.04234</v>
          </cell>
          <cell r="N8703">
            <v>110.24</v>
          </cell>
          <cell r="O8703">
            <v>2827.55</v>
          </cell>
        </row>
        <row r="8704">
          <cell r="C8704" t="str">
            <v>430981196404161420</v>
          </cell>
          <cell r="D8704" t="str">
            <v>刘美玲</v>
          </cell>
          <cell r="E8704" t="str">
            <v>女</v>
          </cell>
          <cell r="F8704">
            <v>19640516</v>
          </cell>
          <cell r="G8704" t="str">
            <v>1981-07-01</v>
          </cell>
          <cell r="H8704" t="str">
            <v>2014-05-01</v>
          </cell>
          <cell r="I8704">
            <v>2853.03</v>
          </cell>
          <cell r="J8704">
            <v>39.6</v>
          </cell>
          <cell r="K8704">
            <v>35</v>
          </cell>
          <cell r="L8704">
            <v>0</v>
          </cell>
          <cell r="M8704">
            <v>39.94242</v>
          </cell>
          <cell r="N8704">
            <v>114.54</v>
          </cell>
          <cell r="O8704">
            <v>2967.57</v>
          </cell>
        </row>
        <row r="8705">
          <cell r="C8705" t="str">
            <v>432302196407071627</v>
          </cell>
          <cell r="D8705" t="str">
            <v>黄凤云</v>
          </cell>
          <cell r="E8705" t="str">
            <v>女</v>
          </cell>
          <cell r="F8705">
            <v>19640601</v>
          </cell>
          <cell r="G8705" t="str">
            <v>1981-07-01</v>
          </cell>
          <cell r="H8705" t="str">
            <v>2014-06-01</v>
          </cell>
          <cell r="I8705">
            <v>2910.01</v>
          </cell>
          <cell r="J8705">
            <v>39.6</v>
          </cell>
          <cell r="K8705">
            <v>35</v>
          </cell>
          <cell r="L8705">
            <v>0</v>
          </cell>
          <cell r="M8705">
            <v>40.74014</v>
          </cell>
          <cell r="N8705">
            <v>115.34</v>
          </cell>
          <cell r="O8705">
            <v>3025.35</v>
          </cell>
        </row>
        <row r="8706">
          <cell r="C8706" t="str">
            <v>432302196209271644</v>
          </cell>
          <cell r="D8706" t="str">
            <v>任艳平</v>
          </cell>
          <cell r="E8706" t="str">
            <v>女</v>
          </cell>
          <cell r="F8706">
            <v>19620927</v>
          </cell>
          <cell r="G8706" t="str">
            <v>1979-10-01</v>
          </cell>
          <cell r="H8706" t="str">
            <v>2012-09-01</v>
          </cell>
          <cell r="I8706">
            <v>2970.76</v>
          </cell>
          <cell r="J8706">
            <v>39.6</v>
          </cell>
          <cell r="K8706">
            <v>35</v>
          </cell>
          <cell r="L8706">
            <v>0</v>
          </cell>
          <cell r="M8706">
            <v>41.59064</v>
          </cell>
          <cell r="N8706">
            <v>116.19</v>
          </cell>
          <cell r="O8706">
            <v>3086.95</v>
          </cell>
        </row>
        <row r="8707">
          <cell r="C8707" t="str">
            <v>430981196608131442</v>
          </cell>
          <cell r="D8707" t="str">
            <v>徐四元</v>
          </cell>
          <cell r="E8707" t="str">
            <v>女</v>
          </cell>
          <cell r="F8707">
            <v>19660813</v>
          </cell>
          <cell r="G8707" t="str">
            <v>1988-07-01</v>
          </cell>
          <cell r="H8707" t="str">
            <v>2016-08-01</v>
          </cell>
          <cell r="I8707">
            <v>2230.16</v>
          </cell>
          <cell r="J8707">
            <v>34.8</v>
          </cell>
          <cell r="K8707">
            <v>35</v>
          </cell>
          <cell r="L8707">
            <v>0</v>
          </cell>
          <cell r="M8707">
            <v>31.22224</v>
          </cell>
          <cell r="N8707">
            <v>101.02</v>
          </cell>
          <cell r="O8707">
            <v>2331.18</v>
          </cell>
        </row>
        <row r="8708">
          <cell r="C8708" t="str">
            <v>432302196902091625</v>
          </cell>
          <cell r="D8708" t="str">
            <v>曹丽华</v>
          </cell>
          <cell r="E8708" t="str">
            <v>女</v>
          </cell>
          <cell r="F8708">
            <v>19690209</v>
          </cell>
          <cell r="G8708" t="str">
            <v>1986-03-01</v>
          </cell>
          <cell r="H8708" t="str">
            <v>2019-02-01</v>
          </cell>
          <cell r="I8708">
            <v>2849.49</v>
          </cell>
          <cell r="J8708">
            <v>39.6</v>
          </cell>
          <cell r="K8708">
            <v>35</v>
          </cell>
          <cell r="L8708">
            <v>0</v>
          </cell>
          <cell r="M8708">
            <v>39.89286</v>
          </cell>
          <cell r="N8708">
            <v>114.49</v>
          </cell>
          <cell r="O8708">
            <v>2963.98</v>
          </cell>
        </row>
        <row r="8709">
          <cell r="C8709" t="str">
            <v>432302195603081641</v>
          </cell>
          <cell r="D8709" t="str">
            <v>张碧纯</v>
          </cell>
          <cell r="E8709" t="str">
            <v>女</v>
          </cell>
          <cell r="F8709">
            <v>19560308</v>
          </cell>
          <cell r="G8709" t="str">
            <v>1973-04-01</v>
          </cell>
          <cell r="H8709" t="str">
            <v>2009-09-01</v>
          </cell>
          <cell r="I8709">
            <v>3136.86</v>
          </cell>
          <cell r="J8709">
            <v>44.4</v>
          </cell>
          <cell r="K8709">
            <v>35</v>
          </cell>
          <cell r="L8709">
            <v>0</v>
          </cell>
          <cell r="M8709">
            <v>43.91604</v>
          </cell>
          <cell r="N8709">
            <v>123.32</v>
          </cell>
          <cell r="O8709">
            <v>3260.18</v>
          </cell>
        </row>
        <row r="8710">
          <cell r="C8710" t="str">
            <v>432302196306221622</v>
          </cell>
          <cell r="D8710" t="str">
            <v>朱国珍</v>
          </cell>
          <cell r="E8710" t="str">
            <v>女</v>
          </cell>
          <cell r="F8710">
            <v>19630101</v>
          </cell>
          <cell r="G8710" t="str">
            <v>1980-02-01</v>
          </cell>
          <cell r="H8710" t="str">
            <v>2013-01-01</v>
          </cell>
          <cell r="I8710">
            <v>2958.8</v>
          </cell>
          <cell r="J8710">
            <v>39.6</v>
          </cell>
          <cell r="K8710">
            <v>35</v>
          </cell>
          <cell r="L8710">
            <v>0</v>
          </cell>
          <cell r="M8710">
            <v>41.4232</v>
          </cell>
          <cell r="N8710">
            <v>116.02</v>
          </cell>
          <cell r="O8710">
            <v>3074.82</v>
          </cell>
        </row>
        <row r="8711">
          <cell r="C8711" t="str">
            <v>432302195905041629</v>
          </cell>
          <cell r="D8711" t="str">
            <v>余跃平</v>
          </cell>
          <cell r="E8711" t="str">
            <v>女</v>
          </cell>
          <cell r="F8711">
            <v>19590504</v>
          </cell>
          <cell r="G8711" t="str">
            <v>1976-10-01</v>
          </cell>
          <cell r="H8711" t="str">
            <v>2009-09-01</v>
          </cell>
          <cell r="I8711">
            <v>2929.3</v>
          </cell>
          <cell r="J8711">
            <v>39.6</v>
          </cell>
          <cell r="K8711">
            <v>35</v>
          </cell>
          <cell r="L8711">
            <v>0</v>
          </cell>
          <cell r="M8711">
            <v>41.0102</v>
          </cell>
          <cell r="N8711">
            <v>115.61</v>
          </cell>
          <cell r="O8711">
            <v>3044.91</v>
          </cell>
        </row>
        <row r="8712">
          <cell r="C8712" t="str">
            <v>432302196404211620</v>
          </cell>
          <cell r="D8712" t="str">
            <v>吴晓红</v>
          </cell>
          <cell r="E8712" t="str">
            <v>女</v>
          </cell>
          <cell r="F8712">
            <v>19640521</v>
          </cell>
          <cell r="G8712" t="str">
            <v>1981-06-01</v>
          </cell>
          <cell r="H8712" t="str">
            <v>2014-05-01</v>
          </cell>
          <cell r="I8712">
            <v>2896.74</v>
          </cell>
          <cell r="J8712">
            <v>39.6</v>
          </cell>
          <cell r="K8712">
            <v>35</v>
          </cell>
          <cell r="L8712">
            <v>0</v>
          </cell>
          <cell r="M8712">
            <v>40.55436</v>
          </cell>
          <cell r="N8712">
            <v>115.15</v>
          </cell>
          <cell r="O8712">
            <v>3011.89</v>
          </cell>
        </row>
        <row r="8713">
          <cell r="C8713" t="str">
            <v>432302196204171628</v>
          </cell>
          <cell r="D8713" t="str">
            <v>张绍琼</v>
          </cell>
          <cell r="E8713" t="str">
            <v>女</v>
          </cell>
          <cell r="F8713">
            <v>19620417</v>
          </cell>
          <cell r="G8713" t="str">
            <v>1979-05-01</v>
          </cell>
          <cell r="H8713" t="str">
            <v>2012-04-01</v>
          </cell>
          <cell r="I8713">
            <v>2971.19</v>
          </cell>
          <cell r="J8713">
            <v>39.6</v>
          </cell>
          <cell r="K8713">
            <v>35</v>
          </cell>
          <cell r="L8713">
            <v>0</v>
          </cell>
          <cell r="M8713">
            <v>41.59666</v>
          </cell>
          <cell r="N8713">
            <v>116.2</v>
          </cell>
          <cell r="O8713">
            <v>3087.39</v>
          </cell>
        </row>
        <row r="8714">
          <cell r="C8714" t="str">
            <v>432302196712221660</v>
          </cell>
          <cell r="D8714" t="str">
            <v>吴立新</v>
          </cell>
          <cell r="E8714" t="str">
            <v>女</v>
          </cell>
          <cell r="F8714">
            <v>19671224</v>
          </cell>
          <cell r="G8714" t="str">
            <v>1985-01-01</v>
          </cell>
          <cell r="H8714" t="str">
            <v>2017-12-01</v>
          </cell>
          <cell r="I8714">
            <v>2417.25</v>
          </cell>
          <cell r="J8714">
            <v>32.4</v>
          </cell>
          <cell r="K8714">
            <v>35</v>
          </cell>
          <cell r="L8714">
            <v>0</v>
          </cell>
          <cell r="M8714">
            <v>33.8415</v>
          </cell>
          <cell r="N8714">
            <v>101.24</v>
          </cell>
          <cell r="O8714">
            <v>2518.49</v>
          </cell>
        </row>
        <row r="8715">
          <cell r="C8715" t="str">
            <v>43230219531116164X</v>
          </cell>
          <cell r="D8715" t="str">
            <v>李冬梅</v>
          </cell>
          <cell r="E8715" t="str">
            <v>女</v>
          </cell>
          <cell r="F8715">
            <v>19531116</v>
          </cell>
          <cell r="G8715" t="str">
            <v>1971-01-01</v>
          </cell>
          <cell r="H8715" t="str">
            <v>2008-11-01</v>
          </cell>
          <cell r="I8715">
            <v>3153.14</v>
          </cell>
          <cell r="J8715">
            <v>45.6</v>
          </cell>
          <cell r="K8715">
            <v>35</v>
          </cell>
          <cell r="L8715">
            <v>0</v>
          </cell>
          <cell r="M8715">
            <v>44.14396</v>
          </cell>
          <cell r="N8715">
            <v>124.74</v>
          </cell>
          <cell r="O8715">
            <v>3277.88</v>
          </cell>
        </row>
        <row r="8716">
          <cell r="C8716" t="str">
            <v>432302195702261613</v>
          </cell>
          <cell r="D8716" t="str">
            <v>吴建平</v>
          </cell>
          <cell r="E8716" t="str">
            <v>男</v>
          </cell>
          <cell r="F8716">
            <v>19570226</v>
          </cell>
          <cell r="G8716" t="str">
            <v>1976-09-01</v>
          </cell>
          <cell r="H8716" t="str">
            <v>2017-02-01</v>
          </cell>
          <cell r="I8716">
            <v>3858.24</v>
          </cell>
          <cell r="J8716">
            <v>49.2</v>
          </cell>
          <cell r="K8716">
            <v>35</v>
          </cell>
          <cell r="L8716">
            <v>0</v>
          </cell>
          <cell r="M8716">
            <v>54.01536</v>
          </cell>
          <cell r="N8716">
            <v>138.22</v>
          </cell>
          <cell r="O8716">
            <v>3996.46</v>
          </cell>
        </row>
        <row r="8717">
          <cell r="C8717" t="str">
            <v>432302195409061620</v>
          </cell>
          <cell r="D8717" t="str">
            <v>李小云</v>
          </cell>
          <cell r="E8717" t="str">
            <v>女</v>
          </cell>
          <cell r="F8717">
            <v>19540906</v>
          </cell>
          <cell r="G8717" t="str">
            <v>1971-10-01</v>
          </cell>
          <cell r="H8717" t="str">
            <v>2009-09-01</v>
          </cell>
          <cell r="I8717">
            <v>3232.73</v>
          </cell>
          <cell r="J8717">
            <v>45.6</v>
          </cell>
          <cell r="K8717">
            <v>35</v>
          </cell>
          <cell r="L8717">
            <v>0</v>
          </cell>
          <cell r="M8717">
            <v>45.25822</v>
          </cell>
          <cell r="N8717">
            <v>125.86</v>
          </cell>
          <cell r="O8717">
            <v>3358.59</v>
          </cell>
        </row>
        <row r="8718">
          <cell r="C8718" t="str">
            <v>432302196409111629</v>
          </cell>
          <cell r="D8718" t="str">
            <v>刘运琪</v>
          </cell>
          <cell r="E8718" t="str">
            <v>女</v>
          </cell>
          <cell r="F8718">
            <v>19640911</v>
          </cell>
          <cell r="G8718" t="str">
            <v>1981-10-01</v>
          </cell>
          <cell r="H8718" t="str">
            <v>2014-09-01</v>
          </cell>
          <cell r="I8718">
            <v>2947.76</v>
          </cell>
          <cell r="J8718">
            <v>39.6</v>
          </cell>
          <cell r="K8718">
            <v>35</v>
          </cell>
          <cell r="L8718">
            <v>0</v>
          </cell>
          <cell r="M8718">
            <v>41.26864</v>
          </cell>
          <cell r="N8718">
            <v>115.87</v>
          </cell>
          <cell r="O8718">
            <v>3063.63</v>
          </cell>
        </row>
        <row r="8719">
          <cell r="C8719" t="str">
            <v>432302196707021621</v>
          </cell>
          <cell r="D8719" t="str">
            <v>郭建新</v>
          </cell>
          <cell r="E8719" t="str">
            <v>女</v>
          </cell>
          <cell r="F8719">
            <v>19670702</v>
          </cell>
          <cell r="G8719" t="str">
            <v>1984-08-01</v>
          </cell>
          <cell r="H8719" t="str">
            <v>2017-07-01</v>
          </cell>
          <cell r="I8719">
            <v>2812.62</v>
          </cell>
          <cell r="J8719">
            <v>39.6</v>
          </cell>
          <cell r="K8719">
            <v>35</v>
          </cell>
          <cell r="L8719">
            <v>0</v>
          </cell>
          <cell r="M8719">
            <v>39.37668</v>
          </cell>
          <cell r="N8719">
            <v>113.98</v>
          </cell>
          <cell r="O8719">
            <v>2926.6</v>
          </cell>
        </row>
        <row r="8720">
          <cell r="C8720" t="str">
            <v>432302196501091667</v>
          </cell>
          <cell r="D8720" t="str">
            <v>向立君</v>
          </cell>
          <cell r="E8720" t="str">
            <v>女</v>
          </cell>
          <cell r="F8720">
            <v>19670101</v>
          </cell>
          <cell r="G8720" t="str">
            <v>1993-06-01</v>
          </cell>
          <cell r="H8720" t="str">
            <v>2017-01-01</v>
          </cell>
          <cell r="I8720">
            <v>1809.77</v>
          </cell>
          <cell r="J8720">
            <v>28.8</v>
          </cell>
          <cell r="K8720">
            <v>35</v>
          </cell>
          <cell r="L8720">
            <v>0</v>
          </cell>
          <cell r="M8720">
            <v>25.33678</v>
          </cell>
          <cell r="N8720">
            <v>89.14</v>
          </cell>
          <cell r="O8720">
            <v>1898.91</v>
          </cell>
        </row>
        <row r="8721">
          <cell r="C8721" t="str">
            <v>430981195705181447</v>
          </cell>
          <cell r="D8721" t="str">
            <v>段细满</v>
          </cell>
          <cell r="E8721" t="str">
            <v>女</v>
          </cell>
          <cell r="F8721">
            <v>19580518</v>
          </cell>
          <cell r="G8721" t="str">
            <v>1976-07-01</v>
          </cell>
          <cell r="H8721" t="str">
            <v>2009-09-01</v>
          </cell>
          <cell r="I8721">
            <v>2887.19</v>
          </cell>
          <cell r="J8721">
            <v>40.8</v>
          </cell>
          <cell r="K8721">
            <v>35</v>
          </cell>
          <cell r="L8721">
            <v>0</v>
          </cell>
          <cell r="M8721">
            <v>40.42066</v>
          </cell>
          <cell r="N8721">
            <v>116.22</v>
          </cell>
          <cell r="O8721">
            <v>3003.41</v>
          </cell>
        </row>
        <row r="8722">
          <cell r="C8722" t="str">
            <v>432302195506011625</v>
          </cell>
          <cell r="D8722" t="str">
            <v>李伏兰</v>
          </cell>
          <cell r="E8722" t="str">
            <v>女</v>
          </cell>
          <cell r="F8722">
            <v>19550601</v>
          </cell>
          <cell r="G8722" t="str">
            <v>1973-01-01</v>
          </cell>
          <cell r="H8722" t="str">
            <v>2009-09-01</v>
          </cell>
          <cell r="I8722">
            <v>3148.37</v>
          </cell>
          <cell r="J8722">
            <v>44.4</v>
          </cell>
          <cell r="K8722">
            <v>35</v>
          </cell>
          <cell r="L8722">
            <v>0</v>
          </cell>
          <cell r="M8722">
            <v>44.07718</v>
          </cell>
          <cell r="N8722">
            <v>123.48</v>
          </cell>
          <cell r="O8722">
            <v>3271.85</v>
          </cell>
        </row>
        <row r="8723">
          <cell r="C8723" t="str">
            <v>43230219580420162X</v>
          </cell>
          <cell r="D8723" t="str">
            <v>袁金华</v>
          </cell>
          <cell r="E8723" t="str">
            <v>女</v>
          </cell>
          <cell r="F8723">
            <v>19580420</v>
          </cell>
          <cell r="G8723" t="str">
            <v>1975-05-01</v>
          </cell>
          <cell r="H8723" t="str">
            <v>2009-09-01</v>
          </cell>
          <cell r="I8723">
            <v>3025.32</v>
          </cell>
          <cell r="J8723">
            <v>42</v>
          </cell>
          <cell r="K8723">
            <v>35</v>
          </cell>
          <cell r="L8723">
            <v>0</v>
          </cell>
          <cell r="M8723">
            <v>42.35448</v>
          </cell>
          <cell r="N8723">
            <v>119.35</v>
          </cell>
          <cell r="O8723">
            <v>3144.67</v>
          </cell>
        </row>
        <row r="8724">
          <cell r="C8724" t="str">
            <v>432302196011181627</v>
          </cell>
          <cell r="D8724" t="str">
            <v>谢灿辉</v>
          </cell>
          <cell r="E8724" t="str">
            <v>女</v>
          </cell>
          <cell r="F8724">
            <v>19601118</v>
          </cell>
          <cell r="G8724" t="str">
            <v>1977-12-01</v>
          </cell>
          <cell r="H8724" t="str">
            <v>2010-11-01</v>
          </cell>
          <cell r="I8724">
            <v>2955.28</v>
          </cell>
          <cell r="J8724">
            <v>39.6</v>
          </cell>
          <cell r="K8724">
            <v>35</v>
          </cell>
          <cell r="L8724">
            <v>0</v>
          </cell>
          <cell r="M8724">
            <v>41.37392</v>
          </cell>
          <cell r="N8724">
            <v>115.97</v>
          </cell>
          <cell r="O8724">
            <v>3071.25</v>
          </cell>
        </row>
        <row r="8725">
          <cell r="C8725" t="str">
            <v>432302196001031625</v>
          </cell>
          <cell r="D8725" t="str">
            <v>陈瑞英</v>
          </cell>
          <cell r="E8725" t="str">
            <v>女</v>
          </cell>
          <cell r="F8725">
            <v>19600203</v>
          </cell>
          <cell r="G8725" t="str">
            <v>1977-07-01</v>
          </cell>
          <cell r="H8725" t="str">
            <v>2010-02-01</v>
          </cell>
          <cell r="I8725">
            <v>2939.18</v>
          </cell>
          <cell r="J8725">
            <v>39.6</v>
          </cell>
          <cell r="K8725">
            <v>35</v>
          </cell>
          <cell r="L8725">
            <v>0</v>
          </cell>
          <cell r="M8725">
            <v>41.14852</v>
          </cell>
          <cell r="N8725">
            <v>115.75</v>
          </cell>
          <cell r="O8725">
            <v>3054.93</v>
          </cell>
        </row>
        <row r="8726">
          <cell r="C8726" t="str">
            <v>430981195503031424</v>
          </cell>
          <cell r="D8726" t="str">
            <v>戴润珍</v>
          </cell>
          <cell r="E8726" t="str">
            <v>女</v>
          </cell>
          <cell r="F8726">
            <v>19550303</v>
          </cell>
          <cell r="G8726" t="str">
            <v>1972-04-01</v>
          </cell>
          <cell r="H8726" t="str">
            <v>2009-09-01</v>
          </cell>
          <cell r="I8726">
            <v>3193.35</v>
          </cell>
          <cell r="J8726">
            <v>45.6</v>
          </cell>
          <cell r="K8726">
            <v>35</v>
          </cell>
          <cell r="L8726">
            <v>0</v>
          </cell>
          <cell r="M8726">
            <v>44.7069</v>
          </cell>
          <cell r="N8726">
            <v>125.31</v>
          </cell>
          <cell r="O8726">
            <v>3318.66</v>
          </cell>
        </row>
        <row r="8727">
          <cell r="C8727" t="str">
            <v>432302195704281618</v>
          </cell>
          <cell r="D8727" t="str">
            <v>曹建平</v>
          </cell>
          <cell r="E8727" t="str">
            <v>男</v>
          </cell>
          <cell r="F8727">
            <v>19580428</v>
          </cell>
          <cell r="G8727" t="str">
            <v>1976-08-01</v>
          </cell>
          <cell r="H8727" t="str">
            <v>2018-04-01</v>
          </cell>
          <cell r="I8727">
            <v>4141.61</v>
          </cell>
          <cell r="J8727">
            <v>50.4</v>
          </cell>
          <cell r="K8727">
            <v>35</v>
          </cell>
          <cell r="L8727">
            <v>0</v>
          </cell>
          <cell r="M8727">
            <v>57.98254</v>
          </cell>
          <cell r="N8727">
            <v>143.38</v>
          </cell>
          <cell r="O8727">
            <v>4284.99</v>
          </cell>
        </row>
        <row r="8728">
          <cell r="C8728" t="str">
            <v>432302196009091630</v>
          </cell>
          <cell r="D8728" t="str">
            <v>罗立新</v>
          </cell>
          <cell r="E8728" t="str">
            <v>男</v>
          </cell>
          <cell r="F8728">
            <v>19600909</v>
          </cell>
          <cell r="G8728" t="str">
            <v>1977-10-01</v>
          </cell>
          <cell r="H8728" t="str">
            <v>2020-09-01</v>
          </cell>
          <cell r="I8728">
            <v>4406.89</v>
          </cell>
          <cell r="J8728">
            <v>51.6</v>
          </cell>
          <cell r="K8728">
            <v>35</v>
          </cell>
          <cell r="L8728">
            <v>0</v>
          </cell>
          <cell r="M8728">
            <v>61.69646</v>
          </cell>
          <cell r="N8728">
            <v>148.3</v>
          </cell>
          <cell r="O8728">
            <v>4555.19</v>
          </cell>
        </row>
        <row r="8729">
          <cell r="C8729" t="str">
            <v>432302195511181629</v>
          </cell>
          <cell r="D8729" t="str">
            <v>李斌</v>
          </cell>
          <cell r="E8729" t="str">
            <v>女</v>
          </cell>
          <cell r="F8729">
            <v>19561218</v>
          </cell>
          <cell r="G8729" t="str">
            <v>1974-01-01</v>
          </cell>
          <cell r="H8729" t="str">
            <v>2009-09-01</v>
          </cell>
          <cell r="I8729">
            <v>3071.22</v>
          </cell>
          <cell r="J8729">
            <v>43.2</v>
          </cell>
          <cell r="K8729">
            <v>35</v>
          </cell>
          <cell r="L8729">
            <v>0</v>
          </cell>
          <cell r="M8729">
            <v>42.99708</v>
          </cell>
          <cell r="N8729">
            <v>121.2</v>
          </cell>
          <cell r="O8729">
            <v>3192.42</v>
          </cell>
        </row>
        <row r="8730">
          <cell r="C8730" t="str">
            <v>432302195707031614</v>
          </cell>
          <cell r="D8730" t="str">
            <v>程德其</v>
          </cell>
          <cell r="E8730" t="str">
            <v>男</v>
          </cell>
          <cell r="F8730">
            <v>19580701</v>
          </cell>
          <cell r="G8730" t="str">
            <v>1975-08-01</v>
          </cell>
          <cell r="H8730" t="str">
            <v>2018-07-01</v>
          </cell>
          <cell r="I8730">
            <v>4258.09</v>
          </cell>
          <cell r="J8730">
            <v>51.6</v>
          </cell>
          <cell r="K8730">
            <v>35</v>
          </cell>
          <cell r="L8730">
            <v>0</v>
          </cell>
          <cell r="M8730">
            <v>59.61326</v>
          </cell>
          <cell r="N8730">
            <v>146.21</v>
          </cell>
          <cell r="O8730">
            <v>4404.3</v>
          </cell>
        </row>
        <row r="8731">
          <cell r="C8731" t="str">
            <v>432302196111291620</v>
          </cell>
          <cell r="D8731" t="str">
            <v>黄友群</v>
          </cell>
          <cell r="E8731" t="str">
            <v>女</v>
          </cell>
          <cell r="F8731">
            <v>19611129</v>
          </cell>
          <cell r="G8731" t="str">
            <v>1980-07-01</v>
          </cell>
          <cell r="H8731" t="str">
            <v>2011-11-01</v>
          </cell>
          <cell r="I8731">
            <v>2839.45</v>
          </cell>
          <cell r="J8731">
            <v>38.4</v>
          </cell>
          <cell r="K8731">
            <v>35</v>
          </cell>
          <cell r="L8731">
            <v>0</v>
          </cell>
          <cell r="M8731">
            <v>39.7523</v>
          </cell>
          <cell r="N8731">
            <v>113.15</v>
          </cell>
          <cell r="O8731">
            <v>2952.6</v>
          </cell>
        </row>
        <row r="8732">
          <cell r="C8732" t="str">
            <v>432302195706171623</v>
          </cell>
          <cell r="D8732" t="str">
            <v>吴翠群</v>
          </cell>
          <cell r="E8732" t="str">
            <v>女</v>
          </cell>
          <cell r="F8732">
            <v>19570617</v>
          </cell>
          <cell r="G8732" t="str">
            <v>1974-07-01</v>
          </cell>
          <cell r="H8732" t="str">
            <v>2009-09-01</v>
          </cell>
          <cell r="I8732">
            <v>3027.52</v>
          </cell>
          <cell r="J8732">
            <v>43.2</v>
          </cell>
          <cell r="K8732">
            <v>35</v>
          </cell>
          <cell r="L8732">
            <v>0</v>
          </cell>
          <cell r="M8732">
            <v>42.38528</v>
          </cell>
          <cell r="N8732">
            <v>120.59</v>
          </cell>
          <cell r="O8732">
            <v>3148.11</v>
          </cell>
        </row>
        <row r="8733">
          <cell r="C8733" t="str">
            <v>432302196202231623</v>
          </cell>
          <cell r="D8733" t="str">
            <v>龙桃香</v>
          </cell>
          <cell r="E8733" t="str">
            <v>女</v>
          </cell>
          <cell r="F8733">
            <v>19610223</v>
          </cell>
          <cell r="G8733" t="str">
            <v>1979-07-01</v>
          </cell>
          <cell r="H8733" t="str">
            <v>2011-02-01</v>
          </cell>
          <cell r="I8733">
            <v>2913.92</v>
          </cell>
          <cell r="J8733">
            <v>38.4</v>
          </cell>
          <cell r="K8733">
            <v>35</v>
          </cell>
          <cell r="L8733">
            <v>0</v>
          </cell>
          <cell r="M8733">
            <v>40.79488</v>
          </cell>
          <cell r="N8733">
            <v>114.19</v>
          </cell>
          <cell r="O8733">
            <v>3028.11</v>
          </cell>
        </row>
        <row r="8734">
          <cell r="C8734" t="str">
            <v>432302196301191620</v>
          </cell>
          <cell r="D8734" t="str">
            <v>易薇</v>
          </cell>
          <cell r="E8734" t="str">
            <v>女</v>
          </cell>
          <cell r="F8734">
            <v>19630119</v>
          </cell>
          <cell r="G8734" t="str">
            <v>1980-02-01</v>
          </cell>
          <cell r="H8734" t="str">
            <v>2013-01-01</v>
          </cell>
          <cell r="I8734">
            <v>2916.87</v>
          </cell>
          <cell r="J8734">
            <v>39.6</v>
          </cell>
          <cell r="K8734">
            <v>35</v>
          </cell>
          <cell r="L8734">
            <v>0</v>
          </cell>
          <cell r="M8734">
            <v>40.83618</v>
          </cell>
          <cell r="N8734">
            <v>115.44</v>
          </cell>
          <cell r="O8734">
            <v>3032.31</v>
          </cell>
        </row>
        <row r="8735">
          <cell r="C8735" t="str">
            <v>432302196210011620</v>
          </cell>
          <cell r="D8735" t="str">
            <v>钟菊香</v>
          </cell>
          <cell r="E8735" t="str">
            <v>女</v>
          </cell>
          <cell r="F8735">
            <v>19621001</v>
          </cell>
          <cell r="G8735" t="str">
            <v>1979-11-01</v>
          </cell>
          <cell r="H8735" t="str">
            <v>2012-10-01</v>
          </cell>
          <cell r="I8735">
            <v>2958.57</v>
          </cell>
          <cell r="J8735">
            <v>39.6</v>
          </cell>
          <cell r="K8735">
            <v>35</v>
          </cell>
          <cell r="L8735">
            <v>0</v>
          </cell>
          <cell r="M8735">
            <v>41.41998</v>
          </cell>
          <cell r="N8735">
            <v>116.02</v>
          </cell>
          <cell r="O8735">
            <v>3074.59</v>
          </cell>
        </row>
        <row r="8736">
          <cell r="C8736" t="str">
            <v>432302196308131620</v>
          </cell>
          <cell r="D8736" t="str">
            <v>夏美玲</v>
          </cell>
          <cell r="E8736" t="str">
            <v>女</v>
          </cell>
          <cell r="F8736">
            <v>19630813</v>
          </cell>
          <cell r="G8736" t="str">
            <v>1980-09-01</v>
          </cell>
          <cell r="H8736" t="str">
            <v>2013-08-01</v>
          </cell>
          <cell r="I8736">
            <v>2922.27</v>
          </cell>
          <cell r="J8736">
            <v>39.6</v>
          </cell>
          <cell r="K8736">
            <v>35</v>
          </cell>
          <cell r="L8736">
            <v>0</v>
          </cell>
          <cell r="M8736">
            <v>40.91178</v>
          </cell>
          <cell r="N8736">
            <v>115.51</v>
          </cell>
          <cell r="O8736">
            <v>3037.78</v>
          </cell>
        </row>
        <row r="8737">
          <cell r="C8737" t="str">
            <v>432302196408281626</v>
          </cell>
          <cell r="D8737" t="str">
            <v>熊菊香</v>
          </cell>
          <cell r="E8737" t="str">
            <v>女</v>
          </cell>
          <cell r="F8737">
            <v>19640428</v>
          </cell>
          <cell r="G8737" t="str">
            <v>1981-05-01</v>
          </cell>
          <cell r="H8737" t="str">
            <v>2014-04-01</v>
          </cell>
          <cell r="I8737">
            <v>2895.58</v>
          </cell>
          <cell r="J8737">
            <v>39.6</v>
          </cell>
          <cell r="K8737">
            <v>35</v>
          </cell>
          <cell r="L8737">
            <v>0</v>
          </cell>
          <cell r="M8737">
            <v>40.53812</v>
          </cell>
          <cell r="N8737">
            <v>115.14</v>
          </cell>
          <cell r="O8737">
            <v>3010.72</v>
          </cell>
        </row>
        <row r="8738">
          <cell r="C8738" t="str">
            <v>43230219610212162X</v>
          </cell>
          <cell r="D8738" t="str">
            <v>蔡碧云</v>
          </cell>
          <cell r="E8738" t="str">
            <v>女</v>
          </cell>
          <cell r="F8738">
            <v>19601227</v>
          </cell>
          <cell r="G8738" t="str">
            <v>1979-07-01</v>
          </cell>
          <cell r="H8738" t="str">
            <v>2010-12-01</v>
          </cell>
          <cell r="I8738">
            <v>2859.12</v>
          </cell>
          <cell r="J8738">
            <v>38.4</v>
          </cell>
          <cell r="K8738">
            <v>35</v>
          </cell>
          <cell r="L8738">
            <v>0</v>
          </cell>
          <cell r="M8738">
            <v>40.02768</v>
          </cell>
          <cell r="N8738">
            <v>113.43</v>
          </cell>
          <cell r="O8738">
            <v>2972.55</v>
          </cell>
        </row>
        <row r="8739">
          <cell r="C8739" t="str">
            <v>432302196308021624</v>
          </cell>
          <cell r="D8739" t="str">
            <v>周芝元</v>
          </cell>
          <cell r="E8739" t="str">
            <v>女</v>
          </cell>
          <cell r="F8739">
            <v>19630802</v>
          </cell>
          <cell r="G8739" t="str">
            <v>1980-09-01</v>
          </cell>
          <cell r="H8739" t="str">
            <v>2013-08-01</v>
          </cell>
          <cell r="I8739">
            <v>2950.02</v>
          </cell>
          <cell r="J8739">
            <v>39.6</v>
          </cell>
          <cell r="K8739">
            <v>35</v>
          </cell>
          <cell r="L8739">
            <v>0</v>
          </cell>
          <cell r="M8739">
            <v>41.30028</v>
          </cell>
          <cell r="N8739">
            <v>115.9</v>
          </cell>
          <cell r="O8739">
            <v>3065.92</v>
          </cell>
        </row>
        <row r="8740">
          <cell r="C8740" t="str">
            <v>432302196006051625</v>
          </cell>
          <cell r="D8740" t="str">
            <v>黄金辉</v>
          </cell>
          <cell r="E8740" t="str">
            <v>女</v>
          </cell>
          <cell r="F8740">
            <v>19600605</v>
          </cell>
          <cell r="G8740" t="str">
            <v>1977-07-01</v>
          </cell>
          <cell r="H8740" t="str">
            <v>2010-06-01</v>
          </cell>
          <cell r="I8740">
            <v>2940.82</v>
          </cell>
          <cell r="J8740">
            <v>39.6</v>
          </cell>
          <cell r="K8740">
            <v>35</v>
          </cell>
          <cell r="L8740">
            <v>0</v>
          </cell>
          <cell r="M8740">
            <v>41.17148</v>
          </cell>
          <cell r="N8740">
            <v>115.77</v>
          </cell>
          <cell r="O8740">
            <v>3056.59</v>
          </cell>
        </row>
        <row r="8741">
          <cell r="C8741" t="str">
            <v>432302195810121618</v>
          </cell>
          <cell r="D8741" t="str">
            <v>龙立云</v>
          </cell>
          <cell r="E8741" t="str">
            <v>男</v>
          </cell>
          <cell r="F8741">
            <v>19590920</v>
          </cell>
          <cell r="G8741" t="str">
            <v>1976-10-01</v>
          </cell>
          <cell r="H8741" t="str">
            <v>2019-09-01</v>
          </cell>
          <cell r="I8741">
            <v>4512.65</v>
          </cell>
          <cell r="J8741">
            <v>51.6</v>
          </cell>
          <cell r="K8741">
            <v>35</v>
          </cell>
          <cell r="L8741">
            <v>0</v>
          </cell>
          <cell r="M8741">
            <v>63.1771</v>
          </cell>
          <cell r="N8741">
            <v>149.78</v>
          </cell>
          <cell r="O8741">
            <v>4662.43</v>
          </cell>
        </row>
        <row r="8742">
          <cell r="C8742" t="str">
            <v>432302195402101626</v>
          </cell>
          <cell r="D8742" t="str">
            <v>李春元</v>
          </cell>
          <cell r="E8742" t="str">
            <v>女</v>
          </cell>
          <cell r="F8742">
            <v>19540310</v>
          </cell>
          <cell r="G8742" t="str">
            <v>1971-04-01</v>
          </cell>
          <cell r="H8742" t="str">
            <v>2009-03-01</v>
          </cell>
          <cell r="I8742">
            <v>3245.06</v>
          </cell>
          <cell r="J8742">
            <v>45.6</v>
          </cell>
          <cell r="K8742">
            <v>35</v>
          </cell>
          <cell r="L8742">
            <v>0</v>
          </cell>
          <cell r="M8742">
            <v>45.43084</v>
          </cell>
          <cell r="N8742">
            <v>126.03</v>
          </cell>
          <cell r="O8742">
            <v>3371.09</v>
          </cell>
        </row>
        <row r="8743">
          <cell r="C8743" t="str">
            <v>432302195805291612</v>
          </cell>
          <cell r="D8743" t="str">
            <v>黄建军</v>
          </cell>
          <cell r="E8743" t="str">
            <v>男</v>
          </cell>
          <cell r="F8743">
            <v>19580729</v>
          </cell>
          <cell r="G8743" t="str">
            <v>1976-10-01</v>
          </cell>
          <cell r="H8743" t="str">
            <v>2018-07-01</v>
          </cell>
          <cell r="I8743">
            <v>4138.87</v>
          </cell>
          <cell r="J8743">
            <v>50.4</v>
          </cell>
          <cell r="K8743">
            <v>35</v>
          </cell>
          <cell r="L8743">
            <v>0</v>
          </cell>
          <cell r="M8743">
            <v>57.94418</v>
          </cell>
          <cell r="N8743">
            <v>143.34</v>
          </cell>
          <cell r="O8743">
            <v>4282.21</v>
          </cell>
        </row>
        <row r="8744">
          <cell r="C8744" t="str">
            <v>432302196307091620</v>
          </cell>
          <cell r="D8744" t="str">
            <v>蔡应莲</v>
          </cell>
          <cell r="E8744" t="str">
            <v>女</v>
          </cell>
          <cell r="F8744">
            <v>19620709</v>
          </cell>
          <cell r="G8744" t="str">
            <v>1980-07-01</v>
          </cell>
          <cell r="H8744" t="str">
            <v>2012-07-01</v>
          </cell>
          <cell r="I8744">
            <v>2908.23</v>
          </cell>
          <cell r="J8744">
            <v>39.6</v>
          </cell>
          <cell r="K8744">
            <v>35</v>
          </cell>
          <cell r="L8744">
            <v>0</v>
          </cell>
          <cell r="M8744">
            <v>40.71522</v>
          </cell>
          <cell r="N8744">
            <v>115.32</v>
          </cell>
          <cell r="O8744">
            <v>3023.55</v>
          </cell>
        </row>
        <row r="8745">
          <cell r="C8745" t="str">
            <v>430981196412161420</v>
          </cell>
          <cell r="D8745" t="str">
            <v>聂成琼</v>
          </cell>
          <cell r="E8745" t="str">
            <v>女</v>
          </cell>
          <cell r="F8745">
            <v>19651216</v>
          </cell>
          <cell r="G8745" t="str">
            <v>1983-01-01</v>
          </cell>
          <cell r="H8745" t="str">
            <v>2015-12-01</v>
          </cell>
          <cell r="I8745">
            <v>2801.71</v>
          </cell>
          <cell r="J8745">
            <v>39.6</v>
          </cell>
          <cell r="K8745">
            <v>35</v>
          </cell>
          <cell r="L8745">
            <v>0</v>
          </cell>
          <cell r="M8745">
            <v>39.22394</v>
          </cell>
          <cell r="N8745">
            <v>113.82</v>
          </cell>
          <cell r="O8745">
            <v>2915.53</v>
          </cell>
        </row>
        <row r="8746">
          <cell r="C8746" t="str">
            <v>432302196506201626</v>
          </cell>
          <cell r="D8746" t="str">
            <v>熊坤红</v>
          </cell>
          <cell r="E8746" t="str">
            <v>女</v>
          </cell>
          <cell r="F8746">
            <v>19650620</v>
          </cell>
          <cell r="G8746" t="str">
            <v>1982-07-01</v>
          </cell>
          <cell r="H8746" t="str">
            <v>2015-06-01</v>
          </cell>
          <cell r="I8746">
            <v>2841.09</v>
          </cell>
          <cell r="J8746">
            <v>39.6</v>
          </cell>
          <cell r="K8746">
            <v>35</v>
          </cell>
          <cell r="L8746">
            <v>0</v>
          </cell>
          <cell r="M8746">
            <v>39.77526</v>
          </cell>
          <cell r="N8746">
            <v>114.38</v>
          </cell>
          <cell r="O8746">
            <v>2955.47</v>
          </cell>
        </row>
        <row r="8747">
          <cell r="C8747" t="str">
            <v>430981196206111449</v>
          </cell>
          <cell r="D8747" t="str">
            <v>张和香</v>
          </cell>
          <cell r="E8747" t="str">
            <v>女</v>
          </cell>
          <cell r="F8747">
            <v>19640611</v>
          </cell>
          <cell r="G8747" t="str">
            <v>1991-11-01</v>
          </cell>
          <cell r="H8747" t="str">
            <v>2014-06-01</v>
          </cell>
          <cell r="I8747">
            <v>1810.03</v>
          </cell>
          <cell r="J8747">
            <v>27.6</v>
          </cell>
          <cell r="K8747">
            <v>35</v>
          </cell>
          <cell r="L8747">
            <v>0</v>
          </cell>
          <cell r="M8747">
            <v>25.34042</v>
          </cell>
          <cell r="N8747">
            <v>87.94</v>
          </cell>
          <cell r="O8747">
            <v>1897.97</v>
          </cell>
        </row>
        <row r="8748">
          <cell r="C8748" t="str">
            <v>432302195901211627</v>
          </cell>
          <cell r="D8748" t="str">
            <v>欧阳娥</v>
          </cell>
          <cell r="E8748" t="str">
            <v>女</v>
          </cell>
          <cell r="F8748">
            <v>19590121</v>
          </cell>
          <cell r="G8748" t="str">
            <v>1982-01-01</v>
          </cell>
          <cell r="H8748" t="str">
            <v>2009-09-01</v>
          </cell>
          <cell r="I8748">
            <v>2518.33</v>
          </cell>
          <cell r="J8748">
            <v>33.6</v>
          </cell>
          <cell r="K8748">
            <v>35</v>
          </cell>
          <cell r="L8748">
            <v>0</v>
          </cell>
          <cell r="M8748">
            <v>35.25662</v>
          </cell>
          <cell r="N8748">
            <v>103.86</v>
          </cell>
          <cell r="O8748">
            <v>2622.19</v>
          </cell>
        </row>
        <row r="8749">
          <cell r="C8749" t="str">
            <v>432302196506051621</v>
          </cell>
          <cell r="D8749" t="str">
            <v>赵玉梅</v>
          </cell>
          <cell r="E8749" t="str">
            <v>女</v>
          </cell>
          <cell r="F8749">
            <v>19640601</v>
          </cell>
          <cell r="G8749" t="str">
            <v>1984-01-01</v>
          </cell>
          <cell r="H8749" t="str">
            <v>2014-06-01</v>
          </cell>
          <cell r="I8749">
            <v>2614.48</v>
          </cell>
          <cell r="J8749">
            <v>37.2</v>
          </cell>
          <cell r="K8749">
            <v>35</v>
          </cell>
          <cell r="L8749">
            <v>0</v>
          </cell>
          <cell r="M8749">
            <v>36.60272</v>
          </cell>
          <cell r="N8749">
            <v>108.8</v>
          </cell>
          <cell r="O8749">
            <v>2723.28</v>
          </cell>
        </row>
        <row r="8750">
          <cell r="C8750" t="str">
            <v>432302197002281620</v>
          </cell>
          <cell r="D8750" t="str">
            <v>青跃明</v>
          </cell>
          <cell r="E8750" t="str">
            <v>女</v>
          </cell>
          <cell r="F8750">
            <v>19700228</v>
          </cell>
          <cell r="G8750" t="str">
            <v>1987-07-01</v>
          </cell>
          <cell r="H8750" t="str">
            <v>2020-02-01</v>
          </cell>
          <cell r="I8750">
            <v>2760.79</v>
          </cell>
          <cell r="J8750">
            <v>39.6</v>
          </cell>
          <cell r="K8750">
            <v>35</v>
          </cell>
          <cell r="L8750">
            <v>0</v>
          </cell>
          <cell r="M8750">
            <v>38.65106</v>
          </cell>
          <cell r="N8750">
            <v>113.25</v>
          </cell>
          <cell r="O8750">
            <v>2874.04</v>
          </cell>
        </row>
        <row r="8751">
          <cell r="C8751" t="str">
            <v>432302196401271628</v>
          </cell>
          <cell r="D8751" t="str">
            <v>张妹群</v>
          </cell>
          <cell r="E8751" t="str">
            <v>女</v>
          </cell>
          <cell r="F8751">
            <v>19631227</v>
          </cell>
          <cell r="G8751" t="str">
            <v>1981-01-01</v>
          </cell>
          <cell r="H8751" t="str">
            <v>2013-12-01</v>
          </cell>
          <cell r="I8751">
            <v>2879.49</v>
          </cell>
          <cell r="J8751">
            <v>39.6</v>
          </cell>
          <cell r="K8751">
            <v>35</v>
          </cell>
          <cell r="L8751">
            <v>0</v>
          </cell>
          <cell r="M8751">
            <v>40.31286</v>
          </cell>
          <cell r="N8751">
            <v>114.91</v>
          </cell>
          <cell r="O8751">
            <v>2994.4</v>
          </cell>
        </row>
        <row r="8752">
          <cell r="C8752" t="str">
            <v>432302197004011624</v>
          </cell>
          <cell r="D8752" t="str">
            <v>尹乐平</v>
          </cell>
          <cell r="E8752" t="str">
            <v>女</v>
          </cell>
          <cell r="F8752">
            <v>19690401</v>
          </cell>
          <cell r="G8752" t="str">
            <v>1986-05-01</v>
          </cell>
          <cell r="H8752" t="str">
            <v>2019-04-01</v>
          </cell>
          <cell r="I8752">
            <v>2907.9</v>
          </cell>
          <cell r="J8752">
            <v>39.6</v>
          </cell>
          <cell r="K8752">
            <v>35</v>
          </cell>
          <cell r="L8752">
            <v>0</v>
          </cell>
          <cell r="M8752">
            <v>40.7106</v>
          </cell>
          <cell r="N8752">
            <v>115.31</v>
          </cell>
          <cell r="O8752">
            <v>3023.21</v>
          </cell>
        </row>
        <row r="8753">
          <cell r="C8753" t="str">
            <v>432302195806081617</v>
          </cell>
          <cell r="D8753" t="str">
            <v>胡汉高</v>
          </cell>
          <cell r="E8753" t="str">
            <v>男</v>
          </cell>
          <cell r="F8753">
            <v>19580608</v>
          </cell>
          <cell r="G8753" t="str">
            <v>1975-07-01</v>
          </cell>
          <cell r="H8753" t="str">
            <v>2018-06-01</v>
          </cell>
          <cell r="I8753">
            <v>4274.71</v>
          </cell>
          <cell r="J8753">
            <v>51.6</v>
          </cell>
          <cell r="K8753">
            <v>35</v>
          </cell>
          <cell r="L8753">
            <v>0</v>
          </cell>
          <cell r="M8753">
            <v>59.84594</v>
          </cell>
          <cell r="N8753">
            <v>146.45</v>
          </cell>
          <cell r="O8753">
            <v>4421.16</v>
          </cell>
        </row>
        <row r="8754">
          <cell r="C8754" t="str">
            <v>43098119541201141X</v>
          </cell>
          <cell r="D8754" t="str">
            <v>王明</v>
          </cell>
          <cell r="E8754" t="str">
            <v>男</v>
          </cell>
          <cell r="F8754">
            <v>19541201</v>
          </cell>
          <cell r="G8754" t="str">
            <v>1973-07-01</v>
          </cell>
          <cell r="H8754" t="str">
            <v>2014-12-01</v>
          </cell>
          <cell r="I8754">
            <v>3783.17</v>
          </cell>
          <cell r="J8754">
            <v>50.4</v>
          </cell>
          <cell r="K8754">
            <v>35</v>
          </cell>
          <cell r="L8754">
            <v>0</v>
          </cell>
          <cell r="M8754">
            <v>52.96438</v>
          </cell>
          <cell r="N8754">
            <v>138.36</v>
          </cell>
          <cell r="O8754">
            <v>3921.53</v>
          </cell>
        </row>
        <row r="8755">
          <cell r="C8755" t="str">
            <v>432302196203261621</v>
          </cell>
          <cell r="D8755" t="str">
            <v>周芝秀</v>
          </cell>
          <cell r="E8755" t="str">
            <v>女</v>
          </cell>
          <cell r="F8755">
            <v>19620326</v>
          </cell>
          <cell r="G8755" t="str">
            <v>1979-04-01</v>
          </cell>
          <cell r="H8755" t="str">
            <v>2012-03-01</v>
          </cell>
          <cell r="I8755">
            <v>2998.81</v>
          </cell>
          <cell r="J8755">
            <v>39.6</v>
          </cell>
          <cell r="K8755">
            <v>35</v>
          </cell>
          <cell r="L8755">
            <v>0</v>
          </cell>
          <cell r="M8755">
            <v>41.98334</v>
          </cell>
          <cell r="N8755">
            <v>116.58</v>
          </cell>
          <cell r="O8755">
            <v>3115.39</v>
          </cell>
        </row>
        <row r="8756">
          <cell r="C8756" t="str">
            <v>432302195502271622</v>
          </cell>
          <cell r="D8756" t="str">
            <v>莫韵群</v>
          </cell>
          <cell r="E8756" t="str">
            <v>女</v>
          </cell>
          <cell r="F8756">
            <v>19550227</v>
          </cell>
          <cell r="G8756" t="str">
            <v>1974-02-01</v>
          </cell>
          <cell r="H8756" t="str">
            <v>2009-09-01</v>
          </cell>
          <cell r="I8756">
            <v>3075.64</v>
          </cell>
          <cell r="J8756">
            <v>43.2</v>
          </cell>
          <cell r="K8756">
            <v>35</v>
          </cell>
          <cell r="L8756">
            <v>0</v>
          </cell>
          <cell r="M8756">
            <v>43.05896</v>
          </cell>
          <cell r="N8756">
            <v>121.26</v>
          </cell>
          <cell r="O8756">
            <v>3196.9</v>
          </cell>
        </row>
        <row r="8757">
          <cell r="C8757" t="str">
            <v>432302195712161624</v>
          </cell>
          <cell r="D8757" t="str">
            <v>叶如斌</v>
          </cell>
          <cell r="E8757" t="str">
            <v>女</v>
          </cell>
          <cell r="F8757">
            <v>19581216</v>
          </cell>
          <cell r="G8757" t="str">
            <v>1978-10-01</v>
          </cell>
          <cell r="H8757" t="str">
            <v>2009-09-01</v>
          </cell>
          <cell r="I8757">
            <v>2734.48</v>
          </cell>
          <cell r="J8757">
            <v>37.2</v>
          </cell>
          <cell r="K8757">
            <v>35</v>
          </cell>
          <cell r="L8757">
            <v>0</v>
          </cell>
          <cell r="M8757">
            <v>38.28272</v>
          </cell>
          <cell r="N8757">
            <v>110.48</v>
          </cell>
          <cell r="O8757">
            <v>2844.96</v>
          </cell>
        </row>
        <row r="8758">
          <cell r="C8758" t="str">
            <v>432302196108151627</v>
          </cell>
          <cell r="D8758" t="str">
            <v>王丽君</v>
          </cell>
          <cell r="E8758" t="str">
            <v>女</v>
          </cell>
          <cell r="F8758">
            <v>19610815</v>
          </cell>
          <cell r="G8758" t="str">
            <v>1978-09-01</v>
          </cell>
          <cell r="H8758" t="str">
            <v>2011-08-01</v>
          </cell>
          <cell r="I8758">
            <v>2996.42</v>
          </cell>
          <cell r="J8758">
            <v>39.6</v>
          </cell>
          <cell r="K8758">
            <v>35</v>
          </cell>
          <cell r="L8758">
            <v>0</v>
          </cell>
          <cell r="M8758">
            <v>41.94988</v>
          </cell>
          <cell r="N8758">
            <v>116.55</v>
          </cell>
          <cell r="O8758">
            <v>3112.97</v>
          </cell>
        </row>
        <row r="8759">
          <cell r="C8759" t="str">
            <v>43230219561219164X</v>
          </cell>
          <cell r="D8759" t="str">
            <v>段爱香</v>
          </cell>
          <cell r="E8759" t="str">
            <v>女</v>
          </cell>
          <cell r="F8759">
            <v>19561219</v>
          </cell>
          <cell r="G8759" t="str">
            <v>1976-07-01</v>
          </cell>
          <cell r="H8759" t="str">
            <v>2009-09-01</v>
          </cell>
          <cell r="I8759">
            <v>2908.38</v>
          </cell>
          <cell r="J8759">
            <v>40.8</v>
          </cell>
          <cell r="K8759">
            <v>35</v>
          </cell>
          <cell r="L8759">
            <v>0</v>
          </cell>
          <cell r="M8759">
            <v>40.71732</v>
          </cell>
          <cell r="N8759">
            <v>116.52</v>
          </cell>
          <cell r="O8759">
            <v>3024.9</v>
          </cell>
        </row>
        <row r="8760">
          <cell r="C8760" t="str">
            <v>432302196205281626</v>
          </cell>
          <cell r="D8760" t="str">
            <v>曾佑先</v>
          </cell>
          <cell r="E8760" t="str">
            <v>女</v>
          </cell>
          <cell r="F8760">
            <v>19620523</v>
          </cell>
          <cell r="G8760" t="str">
            <v>1979-06-01</v>
          </cell>
          <cell r="H8760" t="str">
            <v>2012-05-01</v>
          </cell>
          <cell r="I8760">
            <v>3000.71</v>
          </cell>
          <cell r="J8760">
            <v>39.6</v>
          </cell>
          <cell r="K8760">
            <v>35</v>
          </cell>
          <cell r="L8760">
            <v>0</v>
          </cell>
          <cell r="M8760">
            <v>42.00994</v>
          </cell>
          <cell r="N8760">
            <v>116.61</v>
          </cell>
          <cell r="O8760">
            <v>3117.32</v>
          </cell>
        </row>
        <row r="8761">
          <cell r="C8761" t="str">
            <v>432302196001011616</v>
          </cell>
          <cell r="D8761" t="str">
            <v>曾志强</v>
          </cell>
          <cell r="E8761" t="str">
            <v>男</v>
          </cell>
          <cell r="F8761">
            <v>19600101</v>
          </cell>
          <cell r="G8761" t="str">
            <v>1977-07-01</v>
          </cell>
          <cell r="H8761" t="str">
            <v>2020-01-01</v>
          </cell>
          <cell r="I8761">
            <v>4380.51</v>
          </cell>
          <cell r="J8761">
            <v>51.6</v>
          </cell>
          <cell r="K8761">
            <v>35</v>
          </cell>
          <cell r="L8761">
            <v>0</v>
          </cell>
          <cell r="M8761">
            <v>61.32714</v>
          </cell>
          <cell r="N8761">
            <v>147.93</v>
          </cell>
          <cell r="O8761">
            <v>4528.44</v>
          </cell>
        </row>
        <row r="8762">
          <cell r="C8762" t="str">
            <v>432302196012261629</v>
          </cell>
          <cell r="D8762" t="str">
            <v>范和平</v>
          </cell>
          <cell r="E8762" t="str">
            <v>女</v>
          </cell>
          <cell r="F8762">
            <v>19601101</v>
          </cell>
          <cell r="G8762" t="str">
            <v>1978-07-01</v>
          </cell>
          <cell r="H8762" t="str">
            <v>2010-11-01</v>
          </cell>
          <cell r="I8762">
            <v>2903.29</v>
          </cell>
          <cell r="J8762">
            <v>39.6</v>
          </cell>
          <cell r="K8762">
            <v>35</v>
          </cell>
          <cell r="L8762">
            <v>0</v>
          </cell>
          <cell r="M8762">
            <v>40.64606</v>
          </cell>
          <cell r="N8762">
            <v>115.25</v>
          </cell>
          <cell r="O8762">
            <v>3018.54</v>
          </cell>
        </row>
        <row r="8763">
          <cell r="C8763" t="str">
            <v>43230219550228161X</v>
          </cell>
          <cell r="D8763" t="str">
            <v>刘春满</v>
          </cell>
          <cell r="E8763" t="str">
            <v>男</v>
          </cell>
          <cell r="F8763">
            <v>19550228</v>
          </cell>
          <cell r="G8763" t="str">
            <v>1972-03-01</v>
          </cell>
          <cell r="H8763" t="str">
            <v>2015-02-01</v>
          </cell>
          <cell r="I8763">
            <v>3940.53</v>
          </cell>
          <cell r="J8763">
            <v>51.6</v>
          </cell>
          <cell r="K8763">
            <v>35</v>
          </cell>
          <cell r="L8763">
            <v>0</v>
          </cell>
          <cell r="M8763">
            <v>55.16742</v>
          </cell>
          <cell r="N8763">
            <v>141.77</v>
          </cell>
          <cell r="O8763">
            <v>4082.3</v>
          </cell>
        </row>
        <row r="8764">
          <cell r="C8764" t="str">
            <v>432302195804061620</v>
          </cell>
          <cell r="D8764" t="str">
            <v>何安香</v>
          </cell>
          <cell r="E8764" t="str">
            <v>女</v>
          </cell>
          <cell r="F8764">
            <v>19580406</v>
          </cell>
          <cell r="G8764" t="str">
            <v>1979-11-01</v>
          </cell>
          <cell r="H8764" t="str">
            <v>2009-09-01</v>
          </cell>
          <cell r="I8764">
            <v>2680.05</v>
          </cell>
          <cell r="J8764">
            <v>36</v>
          </cell>
          <cell r="K8764">
            <v>35</v>
          </cell>
          <cell r="L8764">
            <v>0</v>
          </cell>
          <cell r="M8764">
            <v>37.5207</v>
          </cell>
          <cell r="N8764">
            <v>108.52</v>
          </cell>
          <cell r="O8764">
            <v>2788.57</v>
          </cell>
        </row>
        <row r="8765">
          <cell r="C8765" t="str">
            <v>432302196109191620</v>
          </cell>
          <cell r="D8765" t="str">
            <v>易天珍</v>
          </cell>
          <cell r="E8765" t="str">
            <v>女</v>
          </cell>
          <cell r="F8765">
            <v>19610919</v>
          </cell>
          <cell r="G8765" t="str">
            <v>1978-10-01</v>
          </cell>
          <cell r="H8765" t="str">
            <v>2011-09-01</v>
          </cell>
          <cell r="I8765">
            <v>2977.09</v>
          </cell>
          <cell r="J8765">
            <v>39.6</v>
          </cell>
          <cell r="K8765">
            <v>35</v>
          </cell>
          <cell r="L8765">
            <v>0</v>
          </cell>
          <cell r="M8765">
            <v>41.67926</v>
          </cell>
          <cell r="N8765">
            <v>116.28</v>
          </cell>
          <cell r="O8765">
            <v>3093.37</v>
          </cell>
        </row>
        <row r="8766">
          <cell r="C8766" t="str">
            <v>432302195805121613</v>
          </cell>
          <cell r="D8766" t="str">
            <v>袁正良</v>
          </cell>
          <cell r="E8766" t="str">
            <v>男</v>
          </cell>
          <cell r="F8766">
            <v>19580512</v>
          </cell>
          <cell r="G8766" t="str">
            <v>1976-06-01</v>
          </cell>
          <cell r="H8766" t="str">
            <v>2018-05-01</v>
          </cell>
          <cell r="I8766">
            <v>4257.05</v>
          </cell>
          <cell r="J8766">
            <v>50.4</v>
          </cell>
          <cell r="K8766">
            <v>35</v>
          </cell>
          <cell r="L8766">
            <v>0</v>
          </cell>
          <cell r="M8766">
            <v>59.5987</v>
          </cell>
          <cell r="N8766">
            <v>145</v>
          </cell>
          <cell r="O8766">
            <v>4402.05</v>
          </cell>
        </row>
        <row r="8767">
          <cell r="C8767" t="str">
            <v>432302195412061621</v>
          </cell>
          <cell r="D8767" t="str">
            <v>刘杏芝</v>
          </cell>
          <cell r="E8767" t="str">
            <v>女</v>
          </cell>
          <cell r="F8767">
            <v>19541205</v>
          </cell>
          <cell r="G8767" t="str">
            <v>1972-01-01</v>
          </cell>
          <cell r="H8767" t="str">
            <v>2009-09-01</v>
          </cell>
          <cell r="I8767">
            <v>3214.12</v>
          </cell>
          <cell r="J8767">
            <v>45.6</v>
          </cell>
          <cell r="K8767">
            <v>35</v>
          </cell>
          <cell r="L8767">
            <v>0</v>
          </cell>
          <cell r="M8767">
            <v>44.99768</v>
          </cell>
          <cell r="N8767">
            <v>125.6</v>
          </cell>
          <cell r="O8767">
            <v>3339.72</v>
          </cell>
        </row>
        <row r="8768">
          <cell r="C8768" t="str">
            <v>432302196308151701</v>
          </cell>
          <cell r="D8768" t="str">
            <v>阳芳</v>
          </cell>
          <cell r="E8768" t="str">
            <v>女</v>
          </cell>
          <cell r="F8768">
            <v>19630815</v>
          </cell>
          <cell r="G8768" t="str">
            <v>1980-09-01</v>
          </cell>
          <cell r="H8768" t="str">
            <v>2013-08-01</v>
          </cell>
          <cell r="I8768">
            <v>2970.89</v>
          </cell>
          <cell r="J8768">
            <v>39.6</v>
          </cell>
          <cell r="K8768">
            <v>35</v>
          </cell>
          <cell r="L8768">
            <v>0</v>
          </cell>
          <cell r="M8768">
            <v>41.59246</v>
          </cell>
          <cell r="N8768">
            <v>116.19</v>
          </cell>
          <cell r="O8768">
            <v>3087.08</v>
          </cell>
        </row>
        <row r="8769">
          <cell r="C8769" t="str">
            <v>432302195704091611</v>
          </cell>
          <cell r="D8769" t="str">
            <v>张光武</v>
          </cell>
          <cell r="E8769" t="str">
            <v>男</v>
          </cell>
          <cell r="F8769">
            <v>19570401</v>
          </cell>
          <cell r="G8769" t="str">
            <v>1975-01-01</v>
          </cell>
          <cell r="H8769" t="str">
            <v>2017-04-01</v>
          </cell>
          <cell r="I8769">
            <v>4083.66</v>
          </cell>
          <cell r="J8769">
            <v>51.6</v>
          </cell>
          <cell r="K8769">
            <v>35</v>
          </cell>
          <cell r="L8769">
            <v>0</v>
          </cell>
          <cell r="M8769">
            <v>57.17124</v>
          </cell>
          <cell r="N8769">
            <v>143.77</v>
          </cell>
          <cell r="O8769">
            <v>4227.43</v>
          </cell>
        </row>
        <row r="8770">
          <cell r="C8770" t="str">
            <v>432302197012171660</v>
          </cell>
          <cell r="D8770" t="str">
            <v>李燕</v>
          </cell>
          <cell r="E8770" t="str">
            <v>女</v>
          </cell>
          <cell r="F8770">
            <v>19701217</v>
          </cell>
          <cell r="G8770" t="str">
            <v>1989-04-01</v>
          </cell>
          <cell r="H8770" t="str">
            <v>2020-12-01</v>
          </cell>
          <cell r="I8770">
            <v>2004.38</v>
          </cell>
          <cell r="J8770">
            <v>28.8</v>
          </cell>
          <cell r="K8770">
            <v>35</v>
          </cell>
          <cell r="L8770">
            <v>0</v>
          </cell>
          <cell r="M8770">
            <v>28.06132</v>
          </cell>
          <cell r="N8770">
            <v>91.86</v>
          </cell>
          <cell r="O8770">
            <v>2096.24</v>
          </cell>
        </row>
        <row r="8771">
          <cell r="C8771" t="str">
            <v>432302195601181622</v>
          </cell>
          <cell r="D8771" t="str">
            <v>何金华</v>
          </cell>
          <cell r="E8771" t="str">
            <v>女</v>
          </cell>
          <cell r="F8771">
            <v>19560118</v>
          </cell>
          <cell r="G8771" t="str">
            <v>1974-01-01</v>
          </cell>
          <cell r="H8771" t="str">
            <v>2009-09-01</v>
          </cell>
          <cell r="I8771">
            <v>3035.96</v>
          </cell>
          <cell r="J8771">
            <v>43.2</v>
          </cell>
          <cell r="K8771">
            <v>35</v>
          </cell>
          <cell r="L8771">
            <v>0</v>
          </cell>
          <cell r="M8771">
            <v>42.50344</v>
          </cell>
          <cell r="N8771">
            <v>120.7</v>
          </cell>
          <cell r="O8771">
            <v>3156.66</v>
          </cell>
        </row>
        <row r="8772">
          <cell r="C8772" t="str">
            <v>432302195708291629</v>
          </cell>
          <cell r="D8772" t="str">
            <v>谢满秀</v>
          </cell>
          <cell r="E8772" t="str">
            <v>女</v>
          </cell>
          <cell r="F8772">
            <v>19570929</v>
          </cell>
          <cell r="G8772" t="str">
            <v>1974-10-01</v>
          </cell>
          <cell r="H8772" t="str">
            <v>2009-09-01</v>
          </cell>
          <cell r="I8772">
            <v>3007.73</v>
          </cell>
          <cell r="J8772">
            <v>42</v>
          </cell>
          <cell r="K8772">
            <v>35</v>
          </cell>
          <cell r="L8772">
            <v>0</v>
          </cell>
          <cell r="M8772">
            <v>42.10822</v>
          </cell>
          <cell r="N8772">
            <v>119.11</v>
          </cell>
          <cell r="O8772">
            <v>3126.84</v>
          </cell>
        </row>
        <row r="8773">
          <cell r="C8773" t="str">
            <v>432302195604281629</v>
          </cell>
          <cell r="D8773" t="str">
            <v>李玉兰</v>
          </cell>
          <cell r="E8773" t="str">
            <v>女</v>
          </cell>
          <cell r="F8773">
            <v>19561028</v>
          </cell>
          <cell r="G8773" t="str">
            <v>1978-10-01</v>
          </cell>
          <cell r="H8773" t="str">
            <v>2009-09-01</v>
          </cell>
          <cell r="I8773">
            <v>2737.77</v>
          </cell>
          <cell r="J8773">
            <v>37.2</v>
          </cell>
          <cell r="K8773">
            <v>35</v>
          </cell>
          <cell r="L8773">
            <v>0</v>
          </cell>
          <cell r="M8773">
            <v>38.32878</v>
          </cell>
          <cell r="N8773">
            <v>110.53</v>
          </cell>
          <cell r="O8773">
            <v>2848.3</v>
          </cell>
        </row>
        <row r="8774">
          <cell r="C8774" t="str">
            <v>432302196307071611</v>
          </cell>
          <cell r="D8774" t="str">
            <v>王品德</v>
          </cell>
          <cell r="E8774" t="str">
            <v>男</v>
          </cell>
          <cell r="F8774">
            <v>19630707</v>
          </cell>
          <cell r="G8774" t="str">
            <v>1980-07-01</v>
          </cell>
          <cell r="H8774" t="str">
            <v>2020-10-01</v>
          </cell>
          <cell r="I8774">
            <v>3969.08</v>
          </cell>
          <cell r="J8774">
            <v>49.2</v>
          </cell>
          <cell r="K8774">
            <v>35</v>
          </cell>
          <cell r="L8774">
            <v>0</v>
          </cell>
          <cell r="M8774">
            <v>55.56712</v>
          </cell>
          <cell r="N8774">
            <v>139.77</v>
          </cell>
          <cell r="O8774">
            <v>4108.85</v>
          </cell>
        </row>
        <row r="8775">
          <cell r="C8775" t="str">
            <v>430981195410251428</v>
          </cell>
          <cell r="D8775" t="str">
            <v>陈妙英</v>
          </cell>
          <cell r="E8775" t="str">
            <v>女</v>
          </cell>
          <cell r="F8775">
            <v>19551025</v>
          </cell>
          <cell r="G8775" t="str">
            <v>1978-10-01</v>
          </cell>
          <cell r="H8775" t="str">
            <v>2009-09-01</v>
          </cell>
          <cell r="I8775">
            <v>2742.2</v>
          </cell>
          <cell r="J8775">
            <v>37.2</v>
          </cell>
          <cell r="K8775">
            <v>35</v>
          </cell>
          <cell r="L8775">
            <v>0</v>
          </cell>
          <cell r="M8775">
            <v>38.3908</v>
          </cell>
          <cell r="N8775">
            <v>110.59</v>
          </cell>
          <cell r="O8775">
            <v>2852.79</v>
          </cell>
        </row>
        <row r="8776">
          <cell r="C8776" t="str">
            <v>43230219600428162X</v>
          </cell>
          <cell r="D8776" t="str">
            <v>王美仙</v>
          </cell>
          <cell r="E8776" t="str">
            <v>女</v>
          </cell>
          <cell r="F8776">
            <v>19600428</v>
          </cell>
          <cell r="G8776" t="str">
            <v>1980-10-01</v>
          </cell>
          <cell r="H8776" t="str">
            <v>2010-04-01</v>
          </cell>
          <cell r="I8776">
            <v>2696.6</v>
          </cell>
          <cell r="J8776">
            <v>36</v>
          </cell>
          <cell r="K8776">
            <v>35</v>
          </cell>
          <cell r="L8776">
            <v>0</v>
          </cell>
          <cell r="M8776">
            <v>37.7524</v>
          </cell>
          <cell r="N8776">
            <v>108.75</v>
          </cell>
          <cell r="O8776">
            <v>2805.35</v>
          </cell>
        </row>
        <row r="8777">
          <cell r="C8777" t="str">
            <v>432302195605211622</v>
          </cell>
          <cell r="D8777" t="str">
            <v>陈月英</v>
          </cell>
          <cell r="E8777" t="str">
            <v>女</v>
          </cell>
          <cell r="F8777">
            <v>19560521</v>
          </cell>
          <cell r="G8777" t="str">
            <v>1973-06-01</v>
          </cell>
          <cell r="H8777" t="str">
            <v>2009-09-01</v>
          </cell>
          <cell r="I8777">
            <v>3110.95</v>
          </cell>
          <cell r="J8777">
            <v>44.4</v>
          </cell>
          <cell r="K8777">
            <v>35</v>
          </cell>
          <cell r="L8777">
            <v>0</v>
          </cell>
          <cell r="M8777">
            <v>43.5533</v>
          </cell>
          <cell r="N8777">
            <v>122.95</v>
          </cell>
          <cell r="O8777">
            <v>3233.9</v>
          </cell>
        </row>
        <row r="8778">
          <cell r="C8778" t="str">
            <v>430981196302261420</v>
          </cell>
          <cell r="D8778" t="str">
            <v>藏爱莲</v>
          </cell>
          <cell r="E8778" t="str">
            <v>女</v>
          </cell>
          <cell r="F8778">
            <v>19620201</v>
          </cell>
          <cell r="G8778" t="str">
            <v>1979-07-01</v>
          </cell>
          <cell r="H8778" t="str">
            <v>2012-02-01</v>
          </cell>
          <cell r="I8778">
            <v>2980.04</v>
          </cell>
          <cell r="J8778">
            <v>39.6</v>
          </cell>
          <cell r="K8778">
            <v>35</v>
          </cell>
          <cell r="L8778">
            <v>0</v>
          </cell>
          <cell r="M8778">
            <v>41.72056</v>
          </cell>
          <cell r="N8778">
            <v>116.32</v>
          </cell>
          <cell r="O8778">
            <v>3096.36</v>
          </cell>
        </row>
        <row r="8779">
          <cell r="C8779" t="str">
            <v>432302196207251623</v>
          </cell>
          <cell r="D8779" t="str">
            <v>余喜珍</v>
          </cell>
          <cell r="E8779" t="str">
            <v>女</v>
          </cell>
          <cell r="F8779">
            <v>19620725</v>
          </cell>
          <cell r="G8779" t="str">
            <v>1979-08-01</v>
          </cell>
          <cell r="H8779" t="str">
            <v>2012-07-01</v>
          </cell>
          <cell r="I8779">
            <v>3026.28</v>
          </cell>
          <cell r="J8779">
            <v>39.6</v>
          </cell>
          <cell r="K8779">
            <v>35</v>
          </cell>
          <cell r="L8779">
            <v>0</v>
          </cell>
          <cell r="M8779">
            <v>42.36792</v>
          </cell>
          <cell r="N8779">
            <v>116.97</v>
          </cell>
          <cell r="O8779">
            <v>3143.25</v>
          </cell>
        </row>
        <row r="8780">
          <cell r="C8780" t="str">
            <v>432302196306101647</v>
          </cell>
          <cell r="D8780" t="str">
            <v>龙新娥</v>
          </cell>
          <cell r="E8780" t="str">
            <v>女</v>
          </cell>
          <cell r="F8780">
            <v>19630610</v>
          </cell>
          <cell r="G8780" t="str">
            <v>1980-07-01</v>
          </cell>
          <cell r="H8780" t="str">
            <v>2013-06-01</v>
          </cell>
          <cell r="I8780">
            <v>2939.54</v>
          </cell>
          <cell r="J8780">
            <v>39.6</v>
          </cell>
          <cell r="K8780">
            <v>35</v>
          </cell>
          <cell r="L8780">
            <v>0</v>
          </cell>
          <cell r="M8780">
            <v>41.15356</v>
          </cell>
          <cell r="N8780">
            <v>115.75</v>
          </cell>
          <cell r="O8780">
            <v>3055.29</v>
          </cell>
        </row>
        <row r="8781">
          <cell r="C8781" t="str">
            <v>432302196112111644</v>
          </cell>
          <cell r="D8781" t="str">
            <v>袁春香</v>
          </cell>
          <cell r="E8781" t="str">
            <v>女</v>
          </cell>
          <cell r="F8781">
            <v>19611211</v>
          </cell>
          <cell r="G8781" t="str">
            <v>1979-01-01</v>
          </cell>
          <cell r="H8781" t="str">
            <v>2011-12-01</v>
          </cell>
          <cell r="I8781">
            <v>2973.89</v>
          </cell>
          <cell r="J8781">
            <v>39.6</v>
          </cell>
          <cell r="K8781">
            <v>35</v>
          </cell>
          <cell r="L8781">
            <v>0</v>
          </cell>
          <cell r="M8781">
            <v>41.63446</v>
          </cell>
          <cell r="N8781">
            <v>116.23</v>
          </cell>
          <cell r="O8781">
            <v>3090.12</v>
          </cell>
        </row>
        <row r="8782">
          <cell r="C8782" t="str">
            <v>432302195404171628</v>
          </cell>
          <cell r="D8782" t="str">
            <v>余金满</v>
          </cell>
          <cell r="E8782" t="str">
            <v>女</v>
          </cell>
          <cell r="F8782">
            <v>19560517</v>
          </cell>
          <cell r="G8782" t="str">
            <v>1975-01-01</v>
          </cell>
          <cell r="H8782" t="str">
            <v>2009-09-01</v>
          </cell>
          <cell r="I8782">
            <v>3000.12</v>
          </cell>
          <cell r="J8782">
            <v>42</v>
          </cell>
          <cell r="K8782">
            <v>35</v>
          </cell>
          <cell r="L8782">
            <v>0</v>
          </cell>
          <cell r="M8782">
            <v>42.00168</v>
          </cell>
          <cell r="N8782">
            <v>119</v>
          </cell>
          <cell r="O8782">
            <v>3119.12</v>
          </cell>
        </row>
        <row r="8783">
          <cell r="C8783" t="str">
            <v>432302195707131615</v>
          </cell>
          <cell r="D8783" t="str">
            <v>龙正彪</v>
          </cell>
          <cell r="E8783" t="str">
            <v>男</v>
          </cell>
          <cell r="F8783">
            <v>19570713</v>
          </cell>
          <cell r="G8783" t="str">
            <v>1974-08-01</v>
          </cell>
          <cell r="H8783" t="str">
            <v>2017-07-01</v>
          </cell>
          <cell r="I8783">
            <v>4165.35</v>
          </cell>
          <cell r="J8783">
            <v>51.6</v>
          </cell>
          <cell r="K8783">
            <v>35</v>
          </cell>
          <cell r="L8783">
            <v>0</v>
          </cell>
          <cell r="M8783">
            <v>58.3149</v>
          </cell>
          <cell r="N8783">
            <v>144.91</v>
          </cell>
          <cell r="O8783">
            <v>4310.26</v>
          </cell>
        </row>
        <row r="8784">
          <cell r="C8784" t="str">
            <v>432302195206281623</v>
          </cell>
          <cell r="D8784" t="str">
            <v>郭介兰</v>
          </cell>
          <cell r="E8784" t="str">
            <v>女</v>
          </cell>
          <cell r="F8784">
            <v>19520628</v>
          </cell>
          <cell r="G8784" t="str">
            <v>1969-07-01</v>
          </cell>
          <cell r="H8784" t="str">
            <v>2007-06-01</v>
          </cell>
          <cell r="I8784">
            <v>3082.82</v>
          </cell>
          <cell r="J8784">
            <v>45.6</v>
          </cell>
          <cell r="K8784">
            <v>35</v>
          </cell>
          <cell r="L8784">
            <v>0</v>
          </cell>
          <cell r="M8784">
            <v>43.15948</v>
          </cell>
          <cell r="N8784">
            <v>123.76</v>
          </cell>
          <cell r="O8784">
            <v>3206.58</v>
          </cell>
        </row>
        <row r="8785">
          <cell r="C8785" t="str">
            <v>432302195912191625</v>
          </cell>
          <cell r="D8785" t="str">
            <v>杨建民</v>
          </cell>
          <cell r="E8785" t="str">
            <v>女</v>
          </cell>
          <cell r="F8785">
            <v>19591219</v>
          </cell>
          <cell r="G8785" t="str">
            <v>1976-07-01</v>
          </cell>
          <cell r="H8785" t="str">
            <v>2009-12-01</v>
          </cell>
          <cell r="I8785">
            <v>2943.54</v>
          </cell>
          <cell r="J8785">
            <v>40.8</v>
          </cell>
          <cell r="K8785">
            <v>35</v>
          </cell>
          <cell r="L8785">
            <v>0</v>
          </cell>
          <cell r="M8785">
            <v>41.20956</v>
          </cell>
          <cell r="N8785">
            <v>117.01</v>
          </cell>
          <cell r="O8785">
            <v>3060.55</v>
          </cell>
        </row>
        <row r="8786">
          <cell r="C8786" t="str">
            <v>430981195901191423</v>
          </cell>
          <cell r="D8786" t="str">
            <v>王桂香</v>
          </cell>
          <cell r="E8786" t="str">
            <v>女</v>
          </cell>
          <cell r="F8786">
            <v>19630823</v>
          </cell>
          <cell r="G8786" t="str">
            <v>1980-09-01</v>
          </cell>
          <cell r="H8786" t="str">
            <v>2013-08-01</v>
          </cell>
          <cell r="I8786">
            <v>2902.67</v>
          </cell>
          <cell r="J8786">
            <v>39.6</v>
          </cell>
          <cell r="K8786">
            <v>35</v>
          </cell>
          <cell r="L8786">
            <v>0</v>
          </cell>
          <cell r="M8786">
            <v>40.63738</v>
          </cell>
          <cell r="N8786">
            <v>115.24</v>
          </cell>
          <cell r="O8786">
            <v>3017.91</v>
          </cell>
        </row>
        <row r="8787">
          <cell r="C8787" t="str">
            <v>432302196205131628</v>
          </cell>
          <cell r="D8787" t="str">
            <v>谢长云</v>
          </cell>
          <cell r="E8787" t="str">
            <v>女</v>
          </cell>
          <cell r="F8787">
            <v>19620513</v>
          </cell>
          <cell r="G8787" t="str">
            <v>1979-06-01</v>
          </cell>
          <cell r="H8787" t="str">
            <v>2012-05-01</v>
          </cell>
          <cell r="I8787">
            <v>3007.75</v>
          </cell>
          <cell r="J8787">
            <v>39.6</v>
          </cell>
          <cell r="K8787">
            <v>35</v>
          </cell>
          <cell r="L8787">
            <v>0</v>
          </cell>
          <cell r="M8787">
            <v>42.1085</v>
          </cell>
          <cell r="N8787">
            <v>116.71</v>
          </cell>
          <cell r="O8787">
            <v>3124.46</v>
          </cell>
        </row>
        <row r="8788">
          <cell r="C8788" t="str">
            <v>432302195205231624</v>
          </cell>
          <cell r="D8788" t="str">
            <v>李清美</v>
          </cell>
          <cell r="E8788" t="str">
            <v>女</v>
          </cell>
          <cell r="F8788">
            <v>19520523</v>
          </cell>
          <cell r="G8788" t="str">
            <v>1969-06-01</v>
          </cell>
          <cell r="H8788" t="str">
            <v>2007-05-01</v>
          </cell>
          <cell r="I8788">
            <v>3072.12</v>
          </cell>
          <cell r="J8788">
            <v>45.6</v>
          </cell>
          <cell r="K8788">
            <v>35</v>
          </cell>
          <cell r="L8788">
            <v>0</v>
          </cell>
          <cell r="M8788">
            <v>43.00968</v>
          </cell>
          <cell r="N8788">
            <v>123.61</v>
          </cell>
          <cell r="O8788">
            <v>3195.73</v>
          </cell>
        </row>
        <row r="8789">
          <cell r="C8789" t="str">
            <v>43230219561023161X</v>
          </cell>
          <cell r="D8789" t="str">
            <v>皮阳春</v>
          </cell>
          <cell r="E8789" t="str">
            <v>男</v>
          </cell>
          <cell r="F8789">
            <v>19561023</v>
          </cell>
          <cell r="G8789" t="str">
            <v>1973-11-01</v>
          </cell>
          <cell r="H8789" t="str">
            <v>2016-10-01</v>
          </cell>
          <cell r="I8789">
            <v>4026.55</v>
          </cell>
          <cell r="J8789">
            <v>51.6</v>
          </cell>
          <cell r="K8789">
            <v>35</v>
          </cell>
          <cell r="L8789">
            <v>0</v>
          </cell>
          <cell r="M8789">
            <v>56.3717</v>
          </cell>
          <cell r="N8789">
            <v>142.97</v>
          </cell>
          <cell r="O8789">
            <v>4169.52</v>
          </cell>
        </row>
        <row r="8790">
          <cell r="C8790" t="str">
            <v>432302195605081645</v>
          </cell>
          <cell r="D8790" t="str">
            <v>肖梅香</v>
          </cell>
          <cell r="E8790" t="str">
            <v>女</v>
          </cell>
          <cell r="F8790">
            <v>19560508</v>
          </cell>
          <cell r="G8790" t="str">
            <v>1975-12-01</v>
          </cell>
          <cell r="H8790" t="str">
            <v>2009-09-01</v>
          </cell>
          <cell r="I8790">
            <v>2976.44</v>
          </cell>
          <cell r="J8790">
            <v>40.8</v>
          </cell>
          <cell r="K8790">
            <v>35</v>
          </cell>
          <cell r="L8790">
            <v>0</v>
          </cell>
          <cell r="M8790">
            <v>41.67016</v>
          </cell>
          <cell r="N8790">
            <v>117.47</v>
          </cell>
          <cell r="O8790">
            <v>3093.91</v>
          </cell>
        </row>
        <row r="8791">
          <cell r="C8791" t="str">
            <v>43230219561007161X</v>
          </cell>
          <cell r="D8791" t="str">
            <v>曾国斌</v>
          </cell>
          <cell r="E8791" t="str">
            <v>男</v>
          </cell>
          <cell r="F8791">
            <v>19561007</v>
          </cell>
          <cell r="G8791" t="str">
            <v>1975-01-01</v>
          </cell>
          <cell r="H8791" t="str">
            <v>2016-10-01</v>
          </cell>
          <cell r="I8791">
            <v>3882.75</v>
          </cell>
          <cell r="J8791">
            <v>50.4</v>
          </cell>
          <cell r="K8791">
            <v>35</v>
          </cell>
          <cell r="L8791">
            <v>0</v>
          </cell>
          <cell r="M8791">
            <v>54.3585</v>
          </cell>
          <cell r="N8791">
            <v>139.76</v>
          </cell>
          <cell r="O8791">
            <v>4022.51</v>
          </cell>
        </row>
        <row r="8792">
          <cell r="C8792" t="str">
            <v>43230219551220161X</v>
          </cell>
          <cell r="D8792" t="str">
            <v>李三保</v>
          </cell>
          <cell r="E8792" t="str">
            <v>男</v>
          </cell>
          <cell r="F8792">
            <v>19551220</v>
          </cell>
          <cell r="G8792" t="str">
            <v>1973-01-01</v>
          </cell>
          <cell r="H8792" t="str">
            <v>2015-12-01</v>
          </cell>
          <cell r="I8792">
            <v>4047.12</v>
          </cell>
          <cell r="J8792">
            <v>51.6</v>
          </cell>
          <cell r="K8792">
            <v>35</v>
          </cell>
          <cell r="L8792">
            <v>0</v>
          </cell>
          <cell r="M8792">
            <v>56.65968</v>
          </cell>
          <cell r="N8792">
            <v>143.26</v>
          </cell>
          <cell r="O8792">
            <v>4190.38</v>
          </cell>
        </row>
        <row r="8793">
          <cell r="C8793" t="str">
            <v>432302195705151612</v>
          </cell>
          <cell r="D8793" t="str">
            <v>毛春浩</v>
          </cell>
          <cell r="E8793" t="str">
            <v>男</v>
          </cell>
          <cell r="F8793">
            <v>19580515</v>
          </cell>
          <cell r="G8793" t="str">
            <v>1975-06-01</v>
          </cell>
          <cell r="H8793" t="str">
            <v>2018-05-01</v>
          </cell>
          <cell r="I8793">
            <v>4289.77</v>
          </cell>
          <cell r="J8793">
            <v>51.6</v>
          </cell>
          <cell r="K8793">
            <v>35</v>
          </cell>
          <cell r="L8793">
            <v>0</v>
          </cell>
          <cell r="M8793">
            <v>60.05678</v>
          </cell>
          <cell r="N8793">
            <v>146.66</v>
          </cell>
          <cell r="O8793">
            <v>4436.43</v>
          </cell>
        </row>
        <row r="8794">
          <cell r="C8794" t="str">
            <v>432302195208131629</v>
          </cell>
          <cell r="D8794" t="str">
            <v>胡国庆</v>
          </cell>
          <cell r="E8794" t="str">
            <v>女</v>
          </cell>
          <cell r="F8794">
            <v>19521013</v>
          </cell>
          <cell r="G8794" t="str">
            <v>1969-11-01</v>
          </cell>
          <cell r="H8794" t="str">
            <v>2007-10-01</v>
          </cell>
          <cell r="I8794">
            <v>3073.16</v>
          </cell>
          <cell r="J8794">
            <v>45.6</v>
          </cell>
          <cell r="K8794">
            <v>35</v>
          </cell>
          <cell r="L8794">
            <v>0</v>
          </cell>
          <cell r="M8794">
            <v>43.02424</v>
          </cell>
          <cell r="N8794">
            <v>123.62</v>
          </cell>
          <cell r="O8794">
            <v>3196.78</v>
          </cell>
        </row>
        <row r="8795">
          <cell r="C8795" t="str">
            <v>432302196109091611</v>
          </cell>
          <cell r="D8795" t="str">
            <v>周新祥</v>
          </cell>
          <cell r="E8795" t="str">
            <v>男</v>
          </cell>
          <cell r="F8795">
            <v>19610901</v>
          </cell>
          <cell r="G8795" t="str">
            <v>1978-10-01</v>
          </cell>
          <cell r="H8795" t="str">
            <v>2021-09-01</v>
          </cell>
          <cell r="I8795">
            <v>4347.23</v>
          </cell>
          <cell r="J8795">
            <v>51.6</v>
          </cell>
          <cell r="K8795">
            <v>35</v>
          </cell>
          <cell r="L8795">
            <v>0</v>
          </cell>
          <cell r="M8795">
            <v>60.86122</v>
          </cell>
          <cell r="N8795">
            <v>147.46</v>
          </cell>
          <cell r="O8795">
            <v>4494.69</v>
          </cell>
        </row>
        <row r="8796">
          <cell r="C8796" t="str">
            <v>432302196110291610</v>
          </cell>
          <cell r="D8796" t="str">
            <v>邬建民</v>
          </cell>
          <cell r="E8796" t="str">
            <v>男</v>
          </cell>
          <cell r="F8796">
            <v>19611001</v>
          </cell>
          <cell r="G8796" t="str">
            <v>1978-11-01</v>
          </cell>
          <cell r="H8796" t="str">
            <v>2017-05-01</v>
          </cell>
          <cell r="I8796">
            <v>3554.4</v>
          </cell>
          <cell r="J8796">
            <v>46.8</v>
          </cell>
          <cell r="K8796">
            <v>35</v>
          </cell>
          <cell r="L8796">
            <v>0</v>
          </cell>
          <cell r="M8796">
            <v>49.7616</v>
          </cell>
          <cell r="N8796">
            <v>131.56</v>
          </cell>
          <cell r="O8796">
            <v>3685.96</v>
          </cell>
        </row>
        <row r="8797">
          <cell r="C8797" t="str">
            <v>432302196012031612</v>
          </cell>
          <cell r="D8797" t="str">
            <v>胡红山</v>
          </cell>
          <cell r="E8797" t="str">
            <v>男</v>
          </cell>
          <cell r="F8797">
            <v>19601103</v>
          </cell>
          <cell r="G8797" t="str">
            <v>1977-12-01</v>
          </cell>
          <cell r="H8797" t="str">
            <v>2020-11-01</v>
          </cell>
          <cell r="I8797">
            <v>4331.32</v>
          </cell>
          <cell r="J8797">
            <v>51.6</v>
          </cell>
          <cell r="K8797">
            <v>35</v>
          </cell>
          <cell r="L8797">
            <v>0</v>
          </cell>
          <cell r="M8797">
            <v>60.63848</v>
          </cell>
          <cell r="N8797">
            <v>147.24</v>
          </cell>
          <cell r="O8797">
            <v>4478.56</v>
          </cell>
        </row>
        <row r="8798">
          <cell r="C8798" t="str">
            <v>432302194807141613</v>
          </cell>
          <cell r="D8798" t="str">
            <v>曾柏云</v>
          </cell>
          <cell r="E8798" t="str">
            <v>男</v>
          </cell>
          <cell r="F8798">
            <v>19480714</v>
          </cell>
          <cell r="G8798" t="str">
            <v>1965-07-01</v>
          </cell>
          <cell r="H8798" t="str">
            <v>2008-07-01</v>
          </cell>
          <cell r="I8798">
            <v>3575.28</v>
          </cell>
          <cell r="J8798">
            <v>51.6</v>
          </cell>
          <cell r="K8798">
            <v>35</v>
          </cell>
          <cell r="L8798">
            <v>15</v>
          </cell>
          <cell r="M8798">
            <v>50.05392</v>
          </cell>
          <cell r="N8798">
            <v>151.65</v>
          </cell>
          <cell r="O8798">
            <v>3726.93</v>
          </cell>
        </row>
        <row r="8799">
          <cell r="C8799" t="str">
            <v>432302195411171618</v>
          </cell>
          <cell r="D8799" t="str">
            <v>余佑生</v>
          </cell>
          <cell r="E8799" t="str">
            <v>男</v>
          </cell>
          <cell r="F8799">
            <v>19541217</v>
          </cell>
          <cell r="G8799" t="str">
            <v>1972-01-01</v>
          </cell>
          <cell r="H8799" t="str">
            <v>2014-12-01</v>
          </cell>
          <cell r="I8799">
            <v>4103.7</v>
          </cell>
          <cell r="J8799">
            <v>51.6</v>
          </cell>
          <cell r="K8799">
            <v>35</v>
          </cell>
          <cell r="L8799">
            <v>0</v>
          </cell>
          <cell r="M8799">
            <v>57.4518</v>
          </cell>
          <cell r="N8799">
            <v>144.05</v>
          </cell>
          <cell r="O8799">
            <v>4247.75</v>
          </cell>
        </row>
        <row r="8800">
          <cell r="C8800" t="str">
            <v>430981196610031424</v>
          </cell>
          <cell r="D8800" t="str">
            <v>殷美群</v>
          </cell>
          <cell r="E8800" t="str">
            <v>女</v>
          </cell>
          <cell r="F8800">
            <v>19661003</v>
          </cell>
          <cell r="G8800" t="str">
            <v>1983-11-01</v>
          </cell>
          <cell r="H8800" t="str">
            <v>2016-10-01</v>
          </cell>
          <cell r="I8800">
            <v>2787.22</v>
          </cell>
          <cell r="J8800">
            <v>39.6</v>
          </cell>
          <cell r="K8800">
            <v>35</v>
          </cell>
          <cell r="L8800">
            <v>0</v>
          </cell>
          <cell r="M8800">
            <v>39.02108</v>
          </cell>
          <cell r="N8800">
            <v>113.62</v>
          </cell>
          <cell r="O8800">
            <v>2900.84</v>
          </cell>
        </row>
        <row r="8801">
          <cell r="C8801" t="str">
            <v>432302196811151629</v>
          </cell>
          <cell r="D8801" t="str">
            <v>余俐</v>
          </cell>
          <cell r="E8801" t="str">
            <v>女</v>
          </cell>
          <cell r="F8801">
            <v>19681115</v>
          </cell>
          <cell r="G8801" t="str">
            <v>1986-08-01</v>
          </cell>
          <cell r="H8801" t="str">
            <v>2018-11-01</v>
          </cell>
          <cell r="I8801">
            <v>2768.54</v>
          </cell>
          <cell r="J8801">
            <v>39.6</v>
          </cell>
          <cell r="K8801">
            <v>35</v>
          </cell>
          <cell r="L8801">
            <v>0</v>
          </cell>
          <cell r="M8801">
            <v>38.75956</v>
          </cell>
          <cell r="N8801">
            <v>113.36</v>
          </cell>
          <cell r="O8801">
            <v>2881.9</v>
          </cell>
        </row>
        <row r="8802">
          <cell r="C8802" t="str">
            <v>432302196807271628</v>
          </cell>
          <cell r="D8802" t="str">
            <v>张卫红</v>
          </cell>
          <cell r="E8802" t="str">
            <v>女</v>
          </cell>
          <cell r="F8802">
            <v>19680728</v>
          </cell>
          <cell r="G8802" t="str">
            <v>1985-08-01</v>
          </cell>
          <cell r="H8802" t="str">
            <v>2018-07-01</v>
          </cell>
          <cell r="I8802">
            <v>3049.31</v>
          </cell>
          <cell r="J8802">
            <v>39.6</v>
          </cell>
          <cell r="K8802">
            <v>35</v>
          </cell>
          <cell r="L8802">
            <v>0</v>
          </cell>
          <cell r="M8802">
            <v>42.69034</v>
          </cell>
          <cell r="N8802">
            <v>117.29</v>
          </cell>
          <cell r="O8802">
            <v>3166.6</v>
          </cell>
        </row>
        <row r="8803">
          <cell r="C8803" t="str">
            <v>430981196902211427</v>
          </cell>
          <cell r="D8803" t="str">
            <v>赵敬珍</v>
          </cell>
          <cell r="E8803" t="str">
            <v>女</v>
          </cell>
          <cell r="F8803">
            <v>19690221</v>
          </cell>
          <cell r="G8803" t="str">
            <v>1986-03-01</v>
          </cell>
          <cell r="H8803" t="str">
            <v>2019-02-01</v>
          </cell>
          <cell r="I8803">
            <v>2455.53</v>
          </cell>
          <cell r="J8803">
            <v>32.4</v>
          </cell>
          <cell r="K8803">
            <v>35</v>
          </cell>
          <cell r="L8803">
            <v>0</v>
          </cell>
          <cell r="M8803">
            <v>34.37742</v>
          </cell>
          <cell r="N8803">
            <v>101.78</v>
          </cell>
          <cell r="O8803">
            <v>2557.31</v>
          </cell>
        </row>
        <row r="8804">
          <cell r="C8804" t="str">
            <v>43230219560921162X</v>
          </cell>
          <cell r="D8804" t="str">
            <v>甘菊香</v>
          </cell>
          <cell r="E8804" t="str">
            <v>女</v>
          </cell>
          <cell r="F8804">
            <v>19560521</v>
          </cell>
          <cell r="G8804" t="str">
            <v>1973-10-01</v>
          </cell>
          <cell r="H8804" t="str">
            <v>2009-09-01</v>
          </cell>
          <cell r="I8804">
            <v>3067.83</v>
          </cell>
          <cell r="J8804">
            <v>43.2</v>
          </cell>
          <cell r="K8804">
            <v>35</v>
          </cell>
          <cell r="L8804">
            <v>0</v>
          </cell>
          <cell r="M8804">
            <v>42.94962</v>
          </cell>
          <cell r="N8804">
            <v>121.15</v>
          </cell>
          <cell r="O8804">
            <v>3188.98</v>
          </cell>
        </row>
        <row r="8805">
          <cell r="C8805" t="str">
            <v>43230219550105161X</v>
          </cell>
          <cell r="D8805" t="str">
            <v>谢才良</v>
          </cell>
          <cell r="E8805" t="str">
            <v>男</v>
          </cell>
          <cell r="F8805">
            <v>19550105</v>
          </cell>
          <cell r="G8805" t="str">
            <v>1972-02-01</v>
          </cell>
          <cell r="H8805" t="str">
            <v>2015-01-01</v>
          </cell>
          <cell r="I8805">
            <v>3988.84</v>
          </cell>
          <cell r="J8805">
            <v>51.6</v>
          </cell>
          <cell r="K8805">
            <v>35</v>
          </cell>
          <cell r="L8805">
            <v>0</v>
          </cell>
          <cell r="M8805">
            <v>55.84376</v>
          </cell>
          <cell r="N8805">
            <v>142.44</v>
          </cell>
          <cell r="O8805">
            <v>4131.28</v>
          </cell>
        </row>
        <row r="8806">
          <cell r="C8806" t="str">
            <v>432302195301091617</v>
          </cell>
          <cell r="D8806" t="str">
            <v>熊建山</v>
          </cell>
          <cell r="E8806" t="str">
            <v>男</v>
          </cell>
          <cell r="F8806">
            <v>19530109</v>
          </cell>
          <cell r="G8806" t="str">
            <v>1970-02-01</v>
          </cell>
          <cell r="H8806" t="str">
            <v>2013-01-01</v>
          </cell>
          <cell r="I8806">
            <v>3953.47</v>
          </cell>
          <cell r="J8806">
            <v>51.6</v>
          </cell>
          <cell r="K8806">
            <v>35</v>
          </cell>
          <cell r="L8806">
            <v>0</v>
          </cell>
          <cell r="M8806">
            <v>55.34858</v>
          </cell>
          <cell r="N8806">
            <v>141.95</v>
          </cell>
          <cell r="O8806">
            <v>4095.42</v>
          </cell>
        </row>
        <row r="8807">
          <cell r="C8807" t="str">
            <v>432302195401281610</v>
          </cell>
          <cell r="D8807" t="str">
            <v>李忠云</v>
          </cell>
          <cell r="E8807" t="str">
            <v>男</v>
          </cell>
          <cell r="F8807">
            <v>19540128</v>
          </cell>
          <cell r="G8807" t="str">
            <v>1971-02-01</v>
          </cell>
          <cell r="H8807" t="str">
            <v>2014-01-01</v>
          </cell>
          <cell r="I8807">
            <v>3999.24</v>
          </cell>
          <cell r="J8807">
            <v>51.6</v>
          </cell>
          <cell r="K8807">
            <v>35</v>
          </cell>
          <cell r="L8807">
            <v>0</v>
          </cell>
          <cell r="M8807">
            <v>55.98936</v>
          </cell>
          <cell r="N8807">
            <v>142.59</v>
          </cell>
          <cell r="O8807">
            <v>4141.83</v>
          </cell>
        </row>
        <row r="8808">
          <cell r="C8808" t="str">
            <v>43230219670127162X</v>
          </cell>
          <cell r="D8808" t="str">
            <v>唐菊英</v>
          </cell>
          <cell r="E8808" t="str">
            <v>女</v>
          </cell>
          <cell r="F8808">
            <v>19671101</v>
          </cell>
          <cell r="G8808" t="str">
            <v>1991-01-01</v>
          </cell>
          <cell r="H8808" t="str">
            <v>2017-11-01</v>
          </cell>
          <cell r="I8808">
            <v>2094.7</v>
          </cell>
          <cell r="J8808">
            <v>32.4</v>
          </cell>
          <cell r="K8808">
            <v>35</v>
          </cell>
          <cell r="L8808">
            <v>0</v>
          </cell>
          <cell r="M8808">
            <v>29.3258</v>
          </cell>
          <cell r="N8808">
            <v>96.73</v>
          </cell>
          <cell r="O8808">
            <v>2191.43</v>
          </cell>
        </row>
        <row r="8809">
          <cell r="C8809" t="str">
            <v>430981195404161418</v>
          </cell>
          <cell r="D8809" t="str">
            <v>陈运波</v>
          </cell>
          <cell r="E8809" t="str">
            <v>男</v>
          </cell>
          <cell r="F8809">
            <v>19540416</v>
          </cell>
          <cell r="G8809" t="str">
            <v>1971-05-01</v>
          </cell>
          <cell r="H8809" t="str">
            <v>2014-04-01</v>
          </cell>
          <cell r="I8809">
            <v>3892.56</v>
          </cell>
          <cell r="J8809">
            <v>51.6</v>
          </cell>
          <cell r="K8809">
            <v>35</v>
          </cell>
          <cell r="L8809">
            <v>0</v>
          </cell>
          <cell r="M8809">
            <v>54.49584</v>
          </cell>
          <cell r="N8809">
            <v>141.1</v>
          </cell>
          <cell r="O8809">
            <v>4033.66</v>
          </cell>
        </row>
        <row r="8810">
          <cell r="C8810" t="str">
            <v>432302196311131621</v>
          </cell>
          <cell r="D8810" t="str">
            <v>李艳军</v>
          </cell>
          <cell r="E8810" t="str">
            <v>女</v>
          </cell>
          <cell r="F8810">
            <v>19630613</v>
          </cell>
          <cell r="G8810" t="str">
            <v>1980-07-01</v>
          </cell>
          <cell r="H8810" t="str">
            <v>2013-06-01</v>
          </cell>
          <cell r="I8810">
            <v>2864.24</v>
          </cell>
          <cell r="J8810">
            <v>39.6</v>
          </cell>
          <cell r="K8810">
            <v>35</v>
          </cell>
          <cell r="L8810">
            <v>0</v>
          </cell>
          <cell r="M8810">
            <v>40.09936</v>
          </cell>
          <cell r="N8810">
            <v>114.7</v>
          </cell>
          <cell r="O8810">
            <v>2978.94</v>
          </cell>
        </row>
        <row r="8811">
          <cell r="C8811" t="str">
            <v>432302197007021625</v>
          </cell>
          <cell r="D8811" t="str">
            <v>皮娟</v>
          </cell>
          <cell r="E8811" t="str">
            <v>女</v>
          </cell>
          <cell r="F8811">
            <v>19700716</v>
          </cell>
          <cell r="G8811" t="str">
            <v>1991-01-01</v>
          </cell>
          <cell r="H8811" t="str">
            <v>2020-07-01</v>
          </cell>
          <cell r="I8811">
            <v>2292.62</v>
          </cell>
          <cell r="J8811">
            <v>36</v>
          </cell>
          <cell r="K8811">
            <v>35</v>
          </cell>
          <cell r="L8811">
            <v>0</v>
          </cell>
          <cell r="M8811">
            <v>32.09668</v>
          </cell>
          <cell r="N8811">
            <v>103.1</v>
          </cell>
          <cell r="O8811">
            <v>2395.72</v>
          </cell>
        </row>
        <row r="8812">
          <cell r="C8812" t="str">
            <v>432302196909251628</v>
          </cell>
          <cell r="D8812" t="str">
            <v>杨钰晖</v>
          </cell>
          <cell r="E8812" t="str">
            <v>女</v>
          </cell>
          <cell r="F8812">
            <v>19690814</v>
          </cell>
          <cell r="G8812" t="str">
            <v>1986-10-01</v>
          </cell>
          <cell r="H8812" t="str">
            <v>2019-08-01</v>
          </cell>
          <cell r="I8812">
            <v>2842.01</v>
          </cell>
          <cell r="J8812">
            <v>39.6</v>
          </cell>
          <cell r="K8812">
            <v>35</v>
          </cell>
          <cell r="L8812">
            <v>0</v>
          </cell>
          <cell r="M8812">
            <v>39.78814</v>
          </cell>
          <cell r="N8812">
            <v>114.39</v>
          </cell>
          <cell r="O8812">
            <v>2956.4</v>
          </cell>
        </row>
        <row r="8813">
          <cell r="C8813" t="str">
            <v>432302196712051665</v>
          </cell>
          <cell r="D8813" t="str">
            <v>梁英</v>
          </cell>
          <cell r="E8813" t="str">
            <v>女</v>
          </cell>
          <cell r="F8813">
            <v>19671205</v>
          </cell>
          <cell r="G8813" t="str">
            <v>1991-12-01</v>
          </cell>
          <cell r="H8813" t="str">
            <v>2017-12-01</v>
          </cell>
          <cell r="I8813">
            <v>1974.09</v>
          </cell>
          <cell r="J8813">
            <v>32.4</v>
          </cell>
          <cell r="K8813">
            <v>35</v>
          </cell>
          <cell r="L8813">
            <v>0</v>
          </cell>
          <cell r="M8813">
            <v>27.63726</v>
          </cell>
          <cell r="N8813">
            <v>95.04</v>
          </cell>
          <cell r="O8813">
            <v>2069.13</v>
          </cell>
        </row>
        <row r="8814">
          <cell r="C8814" t="str">
            <v>432302195509151615</v>
          </cell>
          <cell r="D8814" t="str">
            <v>袁晓中</v>
          </cell>
          <cell r="E8814" t="str">
            <v>男</v>
          </cell>
          <cell r="F8814">
            <v>19550415</v>
          </cell>
          <cell r="G8814" t="str">
            <v>1977-07-01</v>
          </cell>
          <cell r="H8814" t="str">
            <v>2015-04-01</v>
          </cell>
          <cell r="I8814">
            <v>3570.82</v>
          </cell>
          <cell r="J8814">
            <v>45.6</v>
          </cell>
          <cell r="K8814">
            <v>35</v>
          </cell>
          <cell r="L8814">
            <v>0</v>
          </cell>
          <cell r="M8814">
            <v>49.99148</v>
          </cell>
          <cell r="N8814">
            <v>130.59</v>
          </cell>
          <cell r="O8814">
            <v>3701.41</v>
          </cell>
        </row>
        <row r="8815">
          <cell r="C8815" t="str">
            <v>432302196206041624</v>
          </cell>
          <cell r="D8815" t="str">
            <v>黄云</v>
          </cell>
          <cell r="E8815" t="str">
            <v>女</v>
          </cell>
          <cell r="F8815">
            <v>19620804</v>
          </cell>
          <cell r="G8815" t="str">
            <v>1979-09-01</v>
          </cell>
          <cell r="H8815" t="str">
            <v>2012-08-01</v>
          </cell>
          <cell r="I8815">
            <v>3022.79</v>
          </cell>
          <cell r="J8815">
            <v>39.6</v>
          </cell>
          <cell r="K8815">
            <v>35</v>
          </cell>
          <cell r="L8815">
            <v>0</v>
          </cell>
          <cell r="M8815">
            <v>42.31906</v>
          </cell>
          <cell r="N8815">
            <v>116.92</v>
          </cell>
          <cell r="O8815">
            <v>3139.71</v>
          </cell>
        </row>
        <row r="8816">
          <cell r="C8816" t="str">
            <v>432302196008261626</v>
          </cell>
          <cell r="D8816" t="str">
            <v>周旭平</v>
          </cell>
          <cell r="E8816" t="str">
            <v>女</v>
          </cell>
          <cell r="F8816">
            <v>19600826</v>
          </cell>
          <cell r="G8816" t="str">
            <v>1977-09-01</v>
          </cell>
          <cell r="H8816" t="str">
            <v>2010-08-01</v>
          </cell>
          <cell r="I8816">
            <v>2970.62</v>
          </cell>
          <cell r="J8816">
            <v>39.6</v>
          </cell>
          <cell r="K8816">
            <v>35</v>
          </cell>
          <cell r="L8816">
            <v>0</v>
          </cell>
          <cell r="M8816">
            <v>41.58868</v>
          </cell>
          <cell r="N8816">
            <v>116.19</v>
          </cell>
          <cell r="O8816">
            <v>3086.81</v>
          </cell>
        </row>
        <row r="8817">
          <cell r="C8817" t="str">
            <v>432302195911121617</v>
          </cell>
          <cell r="D8817" t="str">
            <v>刘祥发</v>
          </cell>
          <cell r="E8817" t="str">
            <v>男</v>
          </cell>
          <cell r="F8817">
            <v>19591112</v>
          </cell>
          <cell r="G8817" t="str">
            <v>1976-12-01</v>
          </cell>
          <cell r="H8817" t="str">
            <v>2019-11-01</v>
          </cell>
          <cell r="I8817">
            <v>4357.63</v>
          </cell>
          <cell r="J8817">
            <v>51.6</v>
          </cell>
          <cell r="K8817">
            <v>35</v>
          </cell>
          <cell r="L8817">
            <v>0</v>
          </cell>
          <cell r="M8817">
            <v>61.00682</v>
          </cell>
          <cell r="N8817">
            <v>147.61</v>
          </cell>
          <cell r="O8817">
            <v>4505.24</v>
          </cell>
        </row>
        <row r="8818">
          <cell r="C8818" t="str">
            <v>432302196209291629</v>
          </cell>
          <cell r="D8818" t="str">
            <v>郭顺</v>
          </cell>
          <cell r="E8818" t="str">
            <v>女</v>
          </cell>
          <cell r="F8818">
            <v>19620923</v>
          </cell>
          <cell r="G8818" t="str">
            <v>1979-10-01</v>
          </cell>
          <cell r="H8818" t="str">
            <v>2012-09-01</v>
          </cell>
          <cell r="I8818">
            <v>2990.36</v>
          </cell>
          <cell r="J8818">
            <v>39.6</v>
          </cell>
          <cell r="K8818">
            <v>35</v>
          </cell>
          <cell r="L8818">
            <v>0</v>
          </cell>
          <cell r="M8818">
            <v>41.86504</v>
          </cell>
          <cell r="N8818">
            <v>116.47</v>
          </cell>
          <cell r="O8818">
            <v>3106.83</v>
          </cell>
        </row>
        <row r="8819">
          <cell r="C8819" t="str">
            <v>432302196408161624</v>
          </cell>
          <cell r="D8819" t="str">
            <v>蔡月英</v>
          </cell>
          <cell r="E8819" t="str">
            <v>女</v>
          </cell>
          <cell r="F8819">
            <v>19640816</v>
          </cell>
          <cell r="G8819" t="str">
            <v>1984-04-01</v>
          </cell>
          <cell r="H8819" t="str">
            <v>2014-08-01</v>
          </cell>
          <cell r="I8819">
            <v>2623.12</v>
          </cell>
          <cell r="J8819">
            <v>37.2</v>
          </cell>
          <cell r="K8819">
            <v>35</v>
          </cell>
          <cell r="L8819">
            <v>0</v>
          </cell>
          <cell r="M8819">
            <v>36.72368</v>
          </cell>
          <cell r="N8819">
            <v>108.92</v>
          </cell>
          <cell r="O8819">
            <v>2732.04</v>
          </cell>
        </row>
        <row r="8820">
          <cell r="C8820" t="str">
            <v>432302196902171625</v>
          </cell>
          <cell r="D8820" t="str">
            <v>毛丽珍</v>
          </cell>
          <cell r="E8820" t="str">
            <v>女</v>
          </cell>
          <cell r="F8820">
            <v>19690217</v>
          </cell>
          <cell r="G8820" t="str">
            <v>1986-03-01</v>
          </cell>
          <cell r="H8820" t="str">
            <v>2017-01-01</v>
          </cell>
          <cell r="I8820">
            <v>2593.39</v>
          </cell>
          <cell r="J8820">
            <v>37.2</v>
          </cell>
          <cell r="K8820">
            <v>35</v>
          </cell>
          <cell r="L8820">
            <v>0</v>
          </cell>
          <cell r="M8820">
            <v>36.30746</v>
          </cell>
          <cell r="N8820">
            <v>108.51</v>
          </cell>
          <cell r="O8820">
            <v>2701.9</v>
          </cell>
        </row>
        <row r="8821">
          <cell r="C8821" t="str">
            <v>432302196510041629</v>
          </cell>
          <cell r="D8821" t="str">
            <v>贺娟</v>
          </cell>
          <cell r="E8821" t="str">
            <v>女</v>
          </cell>
          <cell r="F8821">
            <v>19630804</v>
          </cell>
          <cell r="G8821" t="str">
            <v>1980-09-01</v>
          </cell>
          <cell r="H8821" t="str">
            <v>2013-08-01</v>
          </cell>
          <cell r="I8821">
            <v>2939.09</v>
          </cell>
          <cell r="J8821">
            <v>39.6</v>
          </cell>
          <cell r="K8821">
            <v>35</v>
          </cell>
          <cell r="L8821">
            <v>0</v>
          </cell>
          <cell r="M8821">
            <v>41.14726</v>
          </cell>
          <cell r="N8821">
            <v>115.75</v>
          </cell>
          <cell r="O8821">
            <v>3054.84</v>
          </cell>
        </row>
        <row r="8822">
          <cell r="C8822" t="str">
            <v>43098119600412142X</v>
          </cell>
          <cell r="D8822" t="str">
            <v>熊春香</v>
          </cell>
          <cell r="E8822" t="str">
            <v>女</v>
          </cell>
          <cell r="F8822">
            <v>19600412</v>
          </cell>
          <cell r="G8822" t="str">
            <v>1978-07-01</v>
          </cell>
          <cell r="H8822" t="str">
            <v>2010-04-01</v>
          </cell>
          <cell r="I8822">
            <v>2857.39</v>
          </cell>
          <cell r="J8822">
            <v>38.4</v>
          </cell>
          <cell r="K8822">
            <v>35</v>
          </cell>
          <cell r="L8822">
            <v>0</v>
          </cell>
          <cell r="M8822">
            <v>40.00346</v>
          </cell>
          <cell r="N8822">
            <v>113.4</v>
          </cell>
          <cell r="O8822">
            <v>2970.79</v>
          </cell>
        </row>
        <row r="8823">
          <cell r="C8823" t="str">
            <v>432302195710121629</v>
          </cell>
          <cell r="D8823" t="str">
            <v>苏桂芝</v>
          </cell>
          <cell r="E8823" t="str">
            <v>女</v>
          </cell>
          <cell r="F8823">
            <v>19571012</v>
          </cell>
          <cell r="G8823" t="str">
            <v>1976-07-01</v>
          </cell>
          <cell r="H8823" t="str">
            <v>2009-09-01</v>
          </cell>
          <cell r="I8823">
            <v>2900.55</v>
          </cell>
          <cell r="J8823">
            <v>40.8</v>
          </cell>
          <cell r="K8823">
            <v>35</v>
          </cell>
          <cell r="L8823">
            <v>0</v>
          </cell>
          <cell r="M8823">
            <v>40.6077</v>
          </cell>
          <cell r="N8823">
            <v>116.41</v>
          </cell>
          <cell r="O8823">
            <v>3016.96</v>
          </cell>
        </row>
        <row r="8824">
          <cell r="C8824" t="str">
            <v>432302195311111618</v>
          </cell>
          <cell r="D8824" t="str">
            <v>杨冬生</v>
          </cell>
          <cell r="E8824" t="str">
            <v>男</v>
          </cell>
          <cell r="F8824">
            <v>19531111</v>
          </cell>
          <cell r="G8824" t="str">
            <v>1970-12-01</v>
          </cell>
          <cell r="H8824" t="str">
            <v>2013-11-01</v>
          </cell>
          <cell r="I8824">
            <v>3899.28</v>
          </cell>
          <cell r="J8824">
            <v>51.6</v>
          </cell>
          <cell r="K8824">
            <v>35</v>
          </cell>
          <cell r="L8824">
            <v>0</v>
          </cell>
          <cell r="M8824">
            <v>54.58992</v>
          </cell>
          <cell r="N8824">
            <v>141.19</v>
          </cell>
          <cell r="O8824">
            <v>4040.47</v>
          </cell>
        </row>
        <row r="8825">
          <cell r="C8825" t="str">
            <v>430981196812271426</v>
          </cell>
          <cell r="D8825" t="str">
            <v>沈寒梅</v>
          </cell>
          <cell r="E8825" t="str">
            <v>女</v>
          </cell>
          <cell r="F8825">
            <v>19681227</v>
          </cell>
          <cell r="G8825" t="str">
            <v>1986-01-01</v>
          </cell>
          <cell r="H8825" t="str">
            <v>2018-12-01</v>
          </cell>
          <cell r="I8825">
            <v>2594.3</v>
          </cell>
          <cell r="J8825">
            <v>36</v>
          </cell>
          <cell r="K8825">
            <v>35</v>
          </cell>
          <cell r="L8825">
            <v>0</v>
          </cell>
          <cell r="M8825">
            <v>36.3202</v>
          </cell>
          <cell r="N8825">
            <v>107.32</v>
          </cell>
          <cell r="O8825">
            <v>2701.62</v>
          </cell>
        </row>
        <row r="8826">
          <cell r="C8826" t="str">
            <v>432302195710051616</v>
          </cell>
          <cell r="D8826" t="str">
            <v>罗学能</v>
          </cell>
          <cell r="E8826" t="str">
            <v>男</v>
          </cell>
          <cell r="F8826">
            <v>19571005</v>
          </cell>
          <cell r="G8826" t="str">
            <v>1977-07-01</v>
          </cell>
          <cell r="H8826" t="str">
            <v>2017-10-01</v>
          </cell>
          <cell r="I8826">
            <v>3905.97</v>
          </cell>
          <cell r="J8826">
            <v>49.2</v>
          </cell>
          <cell r="K8826">
            <v>35</v>
          </cell>
          <cell r="L8826">
            <v>0</v>
          </cell>
          <cell r="M8826">
            <v>54.68358</v>
          </cell>
          <cell r="N8826">
            <v>138.88</v>
          </cell>
          <cell r="O8826">
            <v>4044.85</v>
          </cell>
        </row>
        <row r="8827">
          <cell r="C8827" t="str">
            <v>432302195210081624</v>
          </cell>
          <cell r="D8827" t="str">
            <v>朱和平</v>
          </cell>
          <cell r="E8827" t="str">
            <v>女</v>
          </cell>
          <cell r="F8827">
            <v>19521008</v>
          </cell>
          <cell r="G8827" t="str">
            <v>1969-11-01</v>
          </cell>
          <cell r="H8827" t="str">
            <v>2007-10-01</v>
          </cell>
          <cell r="I8827">
            <v>3102.87</v>
          </cell>
          <cell r="J8827">
            <v>45.6</v>
          </cell>
          <cell r="K8827">
            <v>35</v>
          </cell>
          <cell r="L8827">
            <v>0</v>
          </cell>
          <cell r="M8827">
            <v>43.44018</v>
          </cell>
          <cell r="N8827">
            <v>124.04</v>
          </cell>
          <cell r="O8827">
            <v>3226.91</v>
          </cell>
        </row>
        <row r="8828">
          <cell r="C8828" t="str">
            <v>432302195611071638</v>
          </cell>
          <cell r="D8828" t="str">
            <v>曾德华</v>
          </cell>
          <cell r="E8828" t="str">
            <v>男</v>
          </cell>
          <cell r="F8828">
            <v>19561107</v>
          </cell>
          <cell r="G8828" t="str">
            <v>1973-12-01</v>
          </cell>
          <cell r="H8828" t="str">
            <v>2016-11-01</v>
          </cell>
          <cell r="I8828">
            <v>4022.1</v>
          </cell>
          <cell r="J8828">
            <v>51.6</v>
          </cell>
          <cell r="K8828">
            <v>35</v>
          </cell>
          <cell r="L8828">
            <v>0</v>
          </cell>
          <cell r="M8828">
            <v>56.3094</v>
          </cell>
          <cell r="N8828">
            <v>142.91</v>
          </cell>
          <cell r="O8828">
            <v>4165.01</v>
          </cell>
        </row>
        <row r="8829">
          <cell r="C8829" t="str">
            <v>432302195305151613</v>
          </cell>
          <cell r="D8829" t="str">
            <v>肖介华</v>
          </cell>
          <cell r="E8829" t="str">
            <v>男</v>
          </cell>
          <cell r="F8829">
            <v>19530515</v>
          </cell>
          <cell r="G8829" t="str">
            <v>1971-07-01</v>
          </cell>
          <cell r="H8829" t="str">
            <v>2013-05-01</v>
          </cell>
          <cell r="I8829">
            <v>3864.36</v>
          </cell>
          <cell r="J8829">
            <v>50.4</v>
          </cell>
          <cell r="K8829">
            <v>35</v>
          </cell>
          <cell r="L8829">
            <v>0</v>
          </cell>
          <cell r="M8829">
            <v>54.10104</v>
          </cell>
          <cell r="N8829">
            <v>139.5</v>
          </cell>
          <cell r="O8829">
            <v>4003.86</v>
          </cell>
        </row>
        <row r="8830">
          <cell r="C8830" t="str">
            <v>432302194809161618</v>
          </cell>
          <cell r="D8830" t="str">
            <v>蔡光明</v>
          </cell>
          <cell r="E8830" t="str">
            <v>男</v>
          </cell>
          <cell r="F8830">
            <v>19490916</v>
          </cell>
          <cell r="G8830" t="str">
            <v>1968-01-01</v>
          </cell>
          <cell r="H8830" t="str">
            <v>2009-09-01</v>
          </cell>
          <cell r="I8830">
            <v>3545.01</v>
          </cell>
          <cell r="J8830">
            <v>50.4</v>
          </cell>
          <cell r="K8830">
            <v>35</v>
          </cell>
          <cell r="L8830">
            <v>15</v>
          </cell>
          <cell r="M8830">
            <v>49.63014</v>
          </cell>
          <cell r="N8830">
            <v>150.03</v>
          </cell>
          <cell r="O8830">
            <v>3695.04</v>
          </cell>
        </row>
        <row r="8831">
          <cell r="C8831" t="str">
            <v>432302195404021611</v>
          </cell>
          <cell r="D8831" t="str">
            <v>廖星明</v>
          </cell>
          <cell r="E8831" t="str">
            <v>男</v>
          </cell>
          <cell r="F8831">
            <v>19540502</v>
          </cell>
          <cell r="G8831" t="str">
            <v>1971-06-01</v>
          </cell>
          <cell r="H8831" t="str">
            <v>2014-05-01</v>
          </cell>
          <cell r="I8831">
            <v>4061.35</v>
          </cell>
          <cell r="J8831">
            <v>51.6</v>
          </cell>
          <cell r="K8831">
            <v>35</v>
          </cell>
          <cell r="L8831">
            <v>0</v>
          </cell>
          <cell r="M8831">
            <v>56.8589</v>
          </cell>
          <cell r="N8831">
            <v>143.46</v>
          </cell>
          <cell r="O8831">
            <v>4204.81</v>
          </cell>
        </row>
        <row r="8832">
          <cell r="C8832" t="str">
            <v>432302194810081615</v>
          </cell>
          <cell r="D8832" t="str">
            <v>李林毛</v>
          </cell>
          <cell r="E8832" t="str">
            <v>男</v>
          </cell>
          <cell r="F8832">
            <v>19481008</v>
          </cell>
          <cell r="G8832" t="str">
            <v>1965-11-01</v>
          </cell>
          <cell r="H8832" t="str">
            <v>2008-10-01</v>
          </cell>
          <cell r="I8832">
            <v>3539.9</v>
          </cell>
          <cell r="J8832">
            <v>51.6</v>
          </cell>
          <cell r="K8832">
            <v>35</v>
          </cell>
          <cell r="L8832">
            <v>15</v>
          </cell>
          <cell r="M8832">
            <v>49.5586</v>
          </cell>
          <cell r="N8832">
            <v>151.16</v>
          </cell>
          <cell r="O8832">
            <v>3691.06</v>
          </cell>
        </row>
        <row r="8833">
          <cell r="C8833" t="str">
            <v>432302195603211610</v>
          </cell>
          <cell r="D8833" t="str">
            <v>夏志涛</v>
          </cell>
          <cell r="E8833" t="str">
            <v>男</v>
          </cell>
          <cell r="F8833">
            <v>19560421</v>
          </cell>
          <cell r="G8833" t="str">
            <v>1973-05-01</v>
          </cell>
          <cell r="H8833" t="str">
            <v>2016-04-01</v>
          </cell>
          <cell r="I8833">
            <v>3996.97</v>
          </cell>
          <cell r="J8833">
            <v>51.6</v>
          </cell>
          <cell r="K8833">
            <v>35</v>
          </cell>
          <cell r="L8833">
            <v>0</v>
          </cell>
          <cell r="M8833">
            <v>55.95758</v>
          </cell>
          <cell r="N8833">
            <v>142.56</v>
          </cell>
          <cell r="O8833">
            <v>4139.53</v>
          </cell>
        </row>
        <row r="8834">
          <cell r="C8834" t="str">
            <v>432302195608101613</v>
          </cell>
          <cell r="D8834" t="str">
            <v>陈云贵</v>
          </cell>
          <cell r="E8834" t="str">
            <v>男</v>
          </cell>
          <cell r="F8834">
            <v>19560810</v>
          </cell>
          <cell r="G8834" t="str">
            <v>1973-09-01</v>
          </cell>
          <cell r="H8834" t="str">
            <v>2016-08-01</v>
          </cell>
          <cell r="I8834">
            <v>4099.66</v>
          </cell>
          <cell r="J8834">
            <v>51.6</v>
          </cell>
          <cell r="K8834">
            <v>35</v>
          </cell>
          <cell r="L8834">
            <v>0</v>
          </cell>
          <cell r="M8834">
            <v>57.39524</v>
          </cell>
          <cell r="N8834">
            <v>144</v>
          </cell>
          <cell r="O8834">
            <v>4243.66</v>
          </cell>
        </row>
        <row r="8835">
          <cell r="C8835" t="str">
            <v>432302197012021689</v>
          </cell>
          <cell r="D8835" t="str">
            <v>徐卫民</v>
          </cell>
          <cell r="E8835" t="str">
            <v>女</v>
          </cell>
          <cell r="F8835">
            <v>19701202</v>
          </cell>
          <cell r="G8835" t="str">
            <v>1993-11-01</v>
          </cell>
          <cell r="H8835" t="str">
            <v>2020-12-01</v>
          </cell>
          <cell r="I8835">
            <v>1819.7</v>
          </cell>
          <cell r="J8835">
            <v>31.2</v>
          </cell>
          <cell r="K8835">
            <v>35</v>
          </cell>
          <cell r="L8835">
            <v>0</v>
          </cell>
          <cell r="M8835">
            <v>25.4758</v>
          </cell>
          <cell r="N8835">
            <v>91.68</v>
          </cell>
          <cell r="O8835">
            <v>1911.38</v>
          </cell>
        </row>
        <row r="8836">
          <cell r="C8836" t="str">
            <v>432302195809101628</v>
          </cell>
          <cell r="D8836" t="str">
            <v>邓鸣辉</v>
          </cell>
          <cell r="E8836" t="str">
            <v>女</v>
          </cell>
          <cell r="F8836">
            <v>19580727</v>
          </cell>
          <cell r="G8836" t="str">
            <v>1977-07-01</v>
          </cell>
          <cell r="H8836" t="str">
            <v>2009-09-01</v>
          </cell>
          <cell r="I8836">
            <v>2878.21</v>
          </cell>
          <cell r="J8836">
            <v>39.6</v>
          </cell>
          <cell r="K8836">
            <v>35</v>
          </cell>
          <cell r="L8836">
            <v>0</v>
          </cell>
          <cell r="M8836">
            <v>40.29494</v>
          </cell>
          <cell r="N8836">
            <v>114.89</v>
          </cell>
          <cell r="O8836">
            <v>2993.1</v>
          </cell>
        </row>
        <row r="8837">
          <cell r="C8837" t="str">
            <v>432302196703281629</v>
          </cell>
          <cell r="D8837" t="str">
            <v>毛利英</v>
          </cell>
          <cell r="E8837" t="str">
            <v>女</v>
          </cell>
          <cell r="F8837">
            <v>19670328</v>
          </cell>
          <cell r="G8837" t="str">
            <v>1984-04-01</v>
          </cell>
          <cell r="H8837" t="str">
            <v>2017-03-01</v>
          </cell>
          <cell r="I8837">
            <v>2851.99</v>
          </cell>
          <cell r="J8837">
            <v>39.6</v>
          </cell>
          <cell r="K8837">
            <v>35</v>
          </cell>
          <cell r="L8837">
            <v>0</v>
          </cell>
          <cell r="M8837">
            <v>39.92786</v>
          </cell>
          <cell r="N8837">
            <v>114.53</v>
          </cell>
          <cell r="O8837">
            <v>2966.52</v>
          </cell>
        </row>
        <row r="8838">
          <cell r="C8838" t="str">
            <v>432302195406161626</v>
          </cell>
          <cell r="D8838" t="str">
            <v>汪珍连</v>
          </cell>
          <cell r="E8838" t="str">
            <v>女</v>
          </cell>
          <cell r="F8838">
            <v>19540616</v>
          </cell>
          <cell r="G8838" t="str">
            <v>1971-07-01</v>
          </cell>
          <cell r="H8838" t="str">
            <v>2009-06-01</v>
          </cell>
          <cell r="I8838">
            <v>3220.9</v>
          </cell>
          <cell r="J8838">
            <v>45.6</v>
          </cell>
          <cell r="K8838">
            <v>35</v>
          </cell>
          <cell r="L8838">
            <v>0</v>
          </cell>
          <cell r="M8838">
            <v>45.0926</v>
          </cell>
          <cell r="N8838">
            <v>125.69</v>
          </cell>
          <cell r="O8838">
            <v>3346.59</v>
          </cell>
        </row>
        <row r="8839">
          <cell r="C8839" t="str">
            <v>432302197003291628</v>
          </cell>
          <cell r="D8839" t="str">
            <v>高志平</v>
          </cell>
          <cell r="E8839" t="str">
            <v>女</v>
          </cell>
          <cell r="F8839">
            <v>19700329</v>
          </cell>
          <cell r="G8839" t="str">
            <v>1993-10-01</v>
          </cell>
          <cell r="H8839" t="str">
            <v>2020-03-01</v>
          </cell>
          <cell r="I8839">
            <v>1930.04</v>
          </cell>
          <cell r="J8839">
            <v>32.4</v>
          </cell>
          <cell r="K8839">
            <v>35</v>
          </cell>
          <cell r="L8839">
            <v>0</v>
          </cell>
          <cell r="M8839">
            <v>27.02056</v>
          </cell>
          <cell r="N8839">
            <v>94.42</v>
          </cell>
          <cell r="O8839">
            <v>2024.46</v>
          </cell>
        </row>
        <row r="8840">
          <cell r="C8840" t="str">
            <v>432302196812201624</v>
          </cell>
          <cell r="D8840" t="str">
            <v>段美红</v>
          </cell>
          <cell r="E8840" t="str">
            <v>女</v>
          </cell>
          <cell r="F8840">
            <v>19681220</v>
          </cell>
          <cell r="G8840" t="str">
            <v>1987-07-01</v>
          </cell>
          <cell r="H8840" t="str">
            <v>2018-12-01</v>
          </cell>
          <cell r="I8840">
            <v>2614.85</v>
          </cell>
          <cell r="J8840">
            <v>38.4</v>
          </cell>
          <cell r="K8840">
            <v>35</v>
          </cell>
          <cell r="L8840">
            <v>0</v>
          </cell>
          <cell r="M8840">
            <v>36.6079</v>
          </cell>
          <cell r="N8840">
            <v>110.01</v>
          </cell>
          <cell r="O8840">
            <v>2724.86</v>
          </cell>
        </row>
        <row r="8841">
          <cell r="C8841" t="str">
            <v>432302196009131647</v>
          </cell>
          <cell r="D8841" t="str">
            <v>曹泽群</v>
          </cell>
          <cell r="E8841" t="str">
            <v>女</v>
          </cell>
          <cell r="F8841">
            <v>19600613</v>
          </cell>
          <cell r="G8841" t="str">
            <v>1977-07-01</v>
          </cell>
          <cell r="H8841" t="str">
            <v>2010-06-01</v>
          </cell>
          <cell r="I8841">
            <v>2901.65</v>
          </cell>
          <cell r="J8841">
            <v>39.6</v>
          </cell>
          <cell r="K8841">
            <v>35</v>
          </cell>
          <cell r="L8841">
            <v>0</v>
          </cell>
          <cell r="M8841">
            <v>40.6231</v>
          </cell>
          <cell r="N8841">
            <v>115.22</v>
          </cell>
          <cell r="O8841">
            <v>3016.87</v>
          </cell>
        </row>
        <row r="8842">
          <cell r="C8842" t="str">
            <v>432302197104231640</v>
          </cell>
          <cell r="D8842" t="str">
            <v>王爱珍</v>
          </cell>
          <cell r="E8842" t="str">
            <v>女</v>
          </cell>
          <cell r="F8842">
            <v>19710423</v>
          </cell>
          <cell r="G8842" t="str">
            <v>1991-11-01</v>
          </cell>
          <cell r="H8842" t="str">
            <v>2021-04-01</v>
          </cell>
          <cell r="I8842">
            <v>2243.86</v>
          </cell>
          <cell r="J8842">
            <v>36</v>
          </cell>
          <cell r="K8842">
            <v>35</v>
          </cell>
          <cell r="L8842">
            <v>0</v>
          </cell>
          <cell r="M8842">
            <v>31.41404</v>
          </cell>
          <cell r="N8842">
            <v>102.41</v>
          </cell>
          <cell r="O8842">
            <v>2346.27</v>
          </cell>
        </row>
        <row r="8843">
          <cell r="C8843" t="str">
            <v>43230219701202170X</v>
          </cell>
          <cell r="D8843" t="str">
            <v>杨旺年</v>
          </cell>
          <cell r="E8843" t="str">
            <v>女</v>
          </cell>
          <cell r="F8843">
            <v>19701202</v>
          </cell>
          <cell r="G8843" t="str">
            <v>1993-10-01</v>
          </cell>
          <cell r="H8843" t="str">
            <v>2020-12-01</v>
          </cell>
          <cell r="I8843">
            <v>1540.36</v>
          </cell>
          <cell r="J8843">
            <v>25.2</v>
          </cell>
          <cell r="K8843">
            <v>35</v>
          </cell>
          <cell r="L8843">
            <v>0</v>
          </cell>
          <cell r="M8843">
            <v>21.56504</v>
          </cell>
          <cell r="N8843">
            <v>81.77</v>
          </cell>
          <cell r="O8843">
            <v>1622.13</v>
          </cell>
        </row>
        <row r="8844">
          <cell r="C8844" t="str">
            <v>432302195910071611</v>
          </cell>
          <cell r="D8844" t="str">
            <v>肖兰芳</v>
          </cell>
          <cell r="E8844" t="str">
            <v>男</v>
          </cell>
          <cell r="F8844">
            <v>19591007</v>
          </cell>
          <cell r="G8844" t="str">
            <v>1976-11-01</v>
          </cell>
          <cell r="H8844" t="str">
            <v>2019-10-01</v>
          </cell>
          <cell r="I8844">
            <v>4434.03</v>
          </cell>
          <cell r="J8844">
            <v>51.6</v>
          </cell>
          <cell r="K8844">
            <v>35</v>
          </cell>
          <cell r="L8844">
            <v>0</v>
          </cell>
          <cell r="M8844">
            <v>62.07642</v>
          </cell>
          <cell r="N8844">
            <v>148.68</v>
          </cell>
          <cell r="O8844">
            <v>4582.71</v>
          </cell>
        </row>
        <row r="8845">
          <cell r="C8845" t="str">
            <v>432302195312241633</v>
          </cell>
          <cell r="D8845" t="str">
            <v>文国强</v>
          </cell>
          <cell r="E8845" t="str">
            <v>男</v>
          </cell>
          <cell r="F8845">
            <v>19531224</v>
          </cell>
          <cell r="G8845" t="str">
            <v>1972-01-01</v>
          </cell>
          <cell r="H8845" t="str">
            <v>2013-12-01</v>
          </cell>
          <cell r="I8845">
            <v>3897.66</v>
          </cell>
          <cell r="J8845">
            <v>50.4</v>
          </cell>
          <cell r="K8845">
            <v>35</v>
          </cell>
          <cell r="L8845">
            <v>0</v>
          </cell>
          <cell r="M8845">
            <v>54.56724</v>
          </cell>
          <cell r="N8845">
            <v>139.97</v>
          </cell>
          <cell r="O8845">
            <v>4037.63</v>
          </cell>
        </row>
        <row r="8846">
          <cell r="C8846" t="str">
            <v>43230219481218161X</v>
          </cell>
          <cell r="D8846" t="str">
            <v>曾春茂</v>
          </cell>
          <cell r="E8846" t="str">
            <v>男</v>
          </cell>
          <cell r="F8846">
            <v>19481218</v>
          </cell>
          <cell r="G8846" t="str">
            <v>1966-01-01</v>
          </cell>
          <cell r="H8846" t="str">
            <v>2008-12-01</v>
          </cell>
          <cell r="I8846">
            <v>3538.67</v>
          </cell>
          <cell r="J8846">
            <v>51.6</v>
          </cell>
          <cell r="K8846">
            <v>35</v>
          </cell>
          <cell r="L8846">
            <v>15</v>
          </cell>
          <cell r="M8846">
            <v>49.54138</v>
          </cell>
          <cell r="N8846">
            <v>151.14</v>
          </cell>
          <cell r="O8846">
            <v>3689.81</v>
          </cell>
        </row>
        <row r="8847">
          <cell r="C8847" t="str">
            <v>432302195310261614</v>
          </cell>
          <cell r="D8847" t="str">
            <v>皮迪光</v>
          </cell>
          <cell r="E8847" t="str">
            <v>男</v>
          </cell>
          <cell r="F8847">
            <v>19531026</v>
          </cell>
          <cell r="G8847" t="str">
            <v>1970-11-01</v>
          </cell>
          <cell r="H8847" t="str">
            <v>2013-10-01</v>
          </cell>
          <cell r="I8847">
            <v>3983.41</v>
          </cell>
          <cell r="J8847">
            <v>51.6</v>
          </cell>
          <cell r="K8847">
            <v>35</v>
          </cell>
          <cell r="L8847">
            <v>0</v>
          </cell>
          <cell r="M8847">
            <v>55.76774</v>
          </cell>
          <cell r="N8847">
            <v>142.37</v>
          </cell>
          <cell r="O8847">
            <v>4125.78</v>
          </cell>
        </row>
        <row r="8848">
          <cell r="C8848" t="str">
            <v>430981194601031415</v>
          </cell>
          <cell r="D8848" t="str">
            <v>赵立修</v>
          </cell>
          <cell r="E8848" t="str">
            <v>男</v>
          </cell>
          <cell r="F8848">
            <v>19470101</v>
          </cell>
          <cell r="G8848" t="str">
            <v>1964-02-01</v>
          </cell>
          <cell r="H8848" t="str">
            <v>2007-01-01</v>
          </cell>
          <cell r="I8848">
            <v>3467.63</v>
          </cell>
          <cell r="J8848">
            <v>51.6</v>
          </cell>
          <cell r="K8848">
            <v>35</v>
          </cell>
          <cell r="L8848">
            <v>15</v>
          </cell>
          <cell r="M8848">
            <v>48.54682</v>
          </cell>
          <cell r="N8848">
            <v>150.15</v>
          </cell>
          <cell r="O8848">
            <v>3617.78</v>
          </cell>
        </row>
        <row r="8849">
          <cell r="C8849" t="str">
            <v>430981196808241427</v>
          </cell>
          <cell r="D8849" t="str">
            <v>龚春桃</v>
          </cell>
          <cell r="E8849" t="str">
            <v>女</v>
          </cell>
          <cell r="F8849">
            <v>19680224</v>
          </cell>
          <cell r="G8849" t="str">
            <v>1985-03-01</v>
          </cell>
          <cell r="H8849" t="str">
            <v>2018-02-01</v>
          </cell>
          <cell r="I8849">
            <v>2922.97</v>
          </cell>
          <cell r="J8849">
            <v>39.6</v>
          </cell>
          <cell r="K8849">
            <v>35</v>
          </cell>
          <cell r="L8849">
            <v>0</v>
          </cell>
          <cell r="M8849">
            <v>40.92158</v>
          </cell>
          <cell r="N8849">
            <v>115.52</v>
          </cell>
          <cell r="O8849">
            <v>3038.49</v>
          </cell>
        </row>
        <row r="8850">
          <cell r="C8850" t="str">
            <v>432302196004051656</v>
          </cell>
          <cell r="D8850" t="str">
            <v>易利红</v>
          </cell>
          <cell r="E8850" t="str">
            <v>男</v>
          </cell>
          <cell r="F8850">
            <v>19600404</v>
          </cell>
          <cell r="G8850" t="str">
            <v>1977-07-01</v>
          </cell>
          <cell r="H8850" t="str">
            <v>2020-04-01</v>
          </cell>
          <cell r="I8850">
            <v>4405.58</v>
          </cell>
          <cell r="J8850">
            <v>51.6</v>
          </cell>
          <cell r="K8850">
            <v>35</v>
          </cell>
          <cell r="L8850">
            <v>0</v>
          </cell>
          <cell r="M8850">
            <v>61.67812</v>
          </cell>
          <cell r="N8850">
            <v>148.28</v>
          </cell>
          <cell r="O8850">
            <v>4553.86</v>
          </cell>
        </row>
        <row r="8851">
          <cell r="C8851" t="str">
            <v>432302195404081622</v>
          </cell>
          <cell r="D8851" t="str">
            <v>夏菊梅</v>
          </cell>
          <cell r="E8851" t="str">
            <v>女</v>
          </cell>
          <cell r="F8851">
            <v>19580408</v>
          </cell>
          <cell r="G8851" t="str">
            <v>1976-07-01</v>
          </cell>
          <cell r="H8851" t="str">
            <v>2009-09-01</v>
          </cell>
          <cell r="I8851">
            <v>2906.94</v>
          </cell>
          <cell r="J8851">
            <v>40.8</v>
          </cell>
          <cell r="K8851">
            <v>35</v>
          </cell>
          <cell r="L8851">
            <v>0</v>
          </cell>
          <cell r="M8851">
            <v>40.69716</v>
          </cell>
          <cell r="N8851">
            <v>116.5</v>
          </cell>
          <cell r="O8851">
            <v>3023.44</v>
          </cell>
        </row>
        <row r="8852">
          <cell r="C8852" t="str">
            <v>43230219571217162X</v>
          </cell>
          <cell r="D8852" t="str">
            <v>胥世燕</v>
          </cell>
          <cell r="E8852" t="str">
            <v>女</v>
          </cell>
          <cell r="F8852">
            <v>19581226</v>
          </cell>
          <cell r="G8852" t="str">
            <v>1976-07-01</v>
          </cell>
          <cell r="H8852" t="str">
            <v>2009-09-01</v>
          </cell>
          <cell r="I8852">
            <v>2905.7</v>
          </cell>
          <cell r="J8852">
            <v>40.8</v>
          </cell>
          <cell r="K8852">
            <v>35</v>
          </cell>
          <cell r="L8852">
            <v>0</v>
          </cell>
          <cell r="M8852">
            <v>40.6798</v>
          </cell>
          <cell r="N8852">
            <v>116.48</v>
          </cell>
          <cell r="O8852">
            <v>3022.18</v>
          </cell>
        </row>
        <row r="8853">
          <cell r="C8853" t="str">
            <v>432302195608101621</v>
          </cell>
          <cell r="D8853" t="str">
            <v>吴秋</v>
          </cell>
          <cell r="E8853" t="str">
            <v>女</v>
          </cell>
          <cell r="F8853">
            <v>19560810</v>
          </cell>
          <cell r="G8853" t="str">
            <v>1975-06-01</v>
          </cell>
          <cell r="H8853" t="str">
            <v>2009-09-01</v>
          </cell>
          <cell r="I8853">
            <v>2986.45</v>
          </cell>
          <cell r="J8853">
            <v>42</v>
          </cell>
          <cell r="K8853">
            <v>35</v>
          </cell>
          <cell r="L8853">
            <v>0</v>
          </cell>
          <cell r="M8853">
            <v>41.8103</v>
          </cell>
          <cell r="N8853">
            <v>118.81</v>
          </cell>
          <cell r="O8853">
            <v>3105.26</v>
          </cell>
        </row>
        <row r="8854">
          <cell r="C8854" t="str">
            <v>432302195710171618</v>
          </cell>
          <cell r="D8854" t="str">
            <v>熊胜光</v>
          </cell>
          <cell r="E8854" t="str">
            <v>男</v>
          </cell>
          <cell r="F8854">
            <v>19571017</v>
          </cell>
          <cell r="G8854" t="str">
            <v>1975-01-01</v>
          </cell>
          <cell r="H8854" t="str">
            <v>2017-10-01</v>
          </cell>
          <cell r="I8854">
            <v>4137.46</v>
          </cell>
          <cell r="J8854">
            <v>51.6</v>
          </cell>
          <cell r="K8854">
            <v>35</v>
          </cell>
          <cell r="L8854">
            <v>0</v>
          </cell>
          <cell r="M8854">
            <v>57.92444</v>
          </cell>
          <cell r="N8854">
            <v>144.52</v>
          </cell>
          <cell r="O8854">
            <v>4281.98</v>
          </cell>
        </row>
        <row r="8855">
          <cell r="C8855" t="str">
            <v>432302196001281624</v>
          </cell>
          <cell r="D8855" t="str">
            <v>彭桂香</v>
          </cell>
          <cell r="E8855" t="str">
            <v>女</v>
          </cell>
          <cell r="F8855">
            <v>19600128</v>
          </cell>
          <cell r="G8855" t="str">
            <v>1977-07-01</v>
          </cell>
          <cell r="H8855" t="str">
            <v>2010-01-01</v>
          </cell>
          <cell r="I8855">
            <v>2964.98</v>
          </cell>
          <cell r="J8855">
            <v>39.6</v>
          </cell>
          <cell r="K8855">
            <v>35</v>
          </cell>
          <cell r="L8855">
            <v>0</v>
          </cell>
          <cell r="M8855">
            <v>41.50972</v>
          </cell>
          <cell r="N8855">
            <v>116.11</v>
          </cell>
          <cell r="O8855">
            <v>3081.09</v>
          </cell>
        </row>
        <row r="8856">
          <cell r="C8856" t="str">
            <v>432302195702081620</v>
          </cell>
          <cell r="D8856" t="str">
            <v>殷爱华</v>
          </cell>
          <cell r="E8856" t="str">
            <v>女</v>
          </cell>
          <cell r="F8856">
            <v>19570208</v>
          </cell>
          <cell r="G8856" t="str">
            <v>1974-03-01</v>
          </cell>
          <cell r="H8856" t="str">
            <v>2009-09-01</v>
          </cell>
          <cell r="I8856">
            <v>3067.01</v>
          </cell>
          <cell r="J8856">
            <v>43.2</v>
          </cell>
          <cell r="K8856">
            <v>35</v>
          </cell>
          <cell r="L8856">
            <v>0</v>
          </cell>
          <cell r="M8856">
            <v>42.93814</v>
          </cell>
          <cell r="N8856">
            <v>121.14</v>
          </cell>
          <cell r="O8856">
            <v>3188.15</v>
          </cell>
        </row>
        <row r="8857">
          <cell r="C8857" t="str">
            <v>430981196712091428</v>
          </cell>
          <cell r="D8857" t="str">
            <v>王丽红</v>
          </cell>
          <cell r="E8857" t="str">
            <v>女</v>
          </cell>
          <cell r="F8857">
            <v>19671209</v>
          </cell>
          <cell r="G8857" t="str">
            <v>1985-01-01</v>
          </cell>
          <cell r="H8857" t="str">
            <v>2017-12-01</v>
          </cell>
          <cell r="I8857">
            <v>2797.91</v>
          </cell>
          <cell r="J8857">
            <v>39.6</v>
          </cell>
          <cell r="K8857">
            <v>35</v>
          </cell>
          <cell r="L8857">
            <v>0</v>
          </cell>
          <cell r="M8857">
            <v>39.17074</v>
          </cell>
          <cell r="N8857">
            <v>113.77</v>
          </cell>
          <cell r="O8857">
            <v>2911.68</v>
          </cell>
        </row>
        <row r="8858">
          <cell r="C8858" t="str">
            <v>432302196307131645</v>
          </cell>
          <cell r="D8858" t="str">
            <v>王秋元</v>
          </cell>
          <cell r="E8858" t="str">
            <v>女</v>
          </cell>
          <cell r="F8858">
            <v>19591213</v>
          </cell>
          <cell r="G8858" t="str">
            <v>1977-01-01</v>
          </cell>
          <cell r="H8858" t="str">
            <v>2009-12-01</v>
          </cell>
          <cell r="I8858">
            <v>2886.74</v>
          </cell>
          <cell r="J8858">
            <v>39.6</v>
          </cell>
          <cell r="K8858">
            <v>35</v>
          </cell>
          <cell r="L8858">
            <v>0</v>
          </cell>
          <cell r="M8858">
            <v>40.41436</v>
          </cell>
          <cell r="N8858">
            <v>115.01</v>
          </cell>
          <cell r="O8858">
            <v>3001.75</v>
          </cell>
        </row>
        <row r="8859">
          <cell r="C8859" t="str">
            <v>432302196808291620</v>
          </cell>
          <cell r="D8859" t="str">
            <v>戴红</v>
          </cell>
          <cell r="E8859" t="str">
            <v>女</v>
          </cell>
          <cell r="F8859">
            <v>19680829</v>
          </cell>
          <cell r="G8859" t="str">
            <v>1987-07-01</v>
          </cell>
          <cell r="H8859" t="str">
            <v>2018-08-01</v>
          </cell>
          <cell r="I8859">
            <v>2678.65</v>
          </cell>
          <cell r="J8859">
            <v>38.4</v>
          </cell>
          <cell r="K8859">
            <v>35</v>
          </cell>
          <cell r="L8859">
            <v>0</v>
          </cell>
          <cell r="M8859">
            <v>37.5011</v>
          </cell>
          <cell r="N8859">
            <v>110.9</v>
          </cell>
          <cell r="O8859">
            <v>2789.55</v>
          </cell>
        </row>
        <row r="8860">
          <cell r="C8860" t="str">
            <v>432302195610111626</v>
          </cell>
          <cell r="D8860" t="str">
            <v>李翠兰</v>
          </cell>
          <cell r="E8860" t="str">
            <v>女</v>
          </cell>
          <cell r="F8860">
            <v>19561211</v>
          </cell>
          <cell r="G8860" t="str">
            <v>1980-03-01</v>
          </cell>
          <cell r="H8860" t="str">
            <v>2009-09-01</v>
          </cell>
          <cell r="I8860">
            <v>2656.5</v>
          </cell>
          <cell r="J8860">
            <v>36</v>
          </cell>
          <cell r="K8860">
            <v>35</v>
          </cell>
          <cell r="L8860">
            <v>0</v>
          </cell>
          <cell r="M8860">
            <v>37.191</v>
          </cell>
          <cell r="N8860">
            <v>108.19</v>
          </cell>
          <cell r="O8860">
            <v>2764.69</v>
          </cell>
        </row>
        <row r="8861">
          <cell r="C8861" t="str">
            <v>430981197109121420</v>
          </cell>
          <cell r="D8861" t="str">
            <v>易敏</v>
          </cell>
          <cell r="E8861" t="str">
            <v>女</v>
          </cell>
          <cell r="F8861">
            <v>19710723</v>
          </cell>
          <cell r="G8861" t="str">
            <v>1989-08-01</v>
          </cell>
          <cell r="H8861" t="str">
            <v>2021-07-01</v>
          </cell>
          <cell r="I8861">
            <v>2502.68</v>
          </cell>
          <cell r="J8861">
            <v>37.2</v>
          </cell>
          <cell r="K8861">
            <v>35</v>
          </cell>
          <cell r="L8861">
            <v>0</v>
          </cell>
          <cell r="M8861">
            <v>35.03752</v>
          </cell>
          <cell r="N8861">
            <v>107.24</v>
          </cell>
          <cell r="O8861">
            <v>2609.92</v>
          </cell>
        </row>
        <row r="8862">
          <cell r="C8862" t="str">
            <v>432302196503131626</v>
          </cell>
          <cell r="D8862" t="str">
            <v>彭小春</v>
          </cell>
          <cell r="E8862" t="str">
            <v>女</v>
          </cell>
          <cell r="F8862">
            <v>19650313</v>
          </cell>
          <cell r="G8862" t="str">
            <v>1991-01-01</v>
          </cell>
          <cell r="H8862" t="str">
            <v>2015-03-01</v>
          </cell>
          <cell r="I8862">
            <v>1846.25</v>
          </cell>
          <cell r="J8862">
            <v>30</v>
          </cell>
          <cell r="K8862">
            <v>35</v>
          </cell>
          <cell r="L8862">
            <v>0</v>
          </cell>
          <cell r="M8862">
            <v>25.8475</v>
          </cell>
          <cell r="N8862">
            <v>90.85</v>
          </cell>
          <cell r="O8862">
            <v>1937.1</v>
          </cell>
        </row>
        <row r="8863">
          <cell r="C8863" t="str">
            <v>432302196909231627</v>
          </cell>
          <cell r="D8863" t="str">
            <v>刘忠</v>
          </cell>
          <cell r="E8863" t="str">
            <v>女</v>
          </cell>
          <cell r="F8863">
            <v>19690923</v>
          </cell>
          <cell r="G8863" t="str">
            <v>1991-11-01</v>
          </cell>
          <cell r="H8863" t="str">
            <v>2019-09-01</v>
          </cell>
          <cell r="I8863">
            <v>2165.38</v>
          </cell>
          <cell r="J8863">
            <v>33.6</v>
          </cell>
          <cell r="K8863">
            <v>35</v>
          </cell>
          <cell r="L8863">
            <v>0</v>
          </cell>
          <cell r="M8863">
            <v>30.31532</v>
          </cell>
          <cell r="N8863">
            <v>98.92</v>
          </cell>
          <cell r="O8863">
            <v>2264.3</v>
          </cell>
        </row>
        <row r="8864">
          <cell r="C8864" t="str">
            <v>432302197106031669</v>
          </cell>
          <cell r="D8864" t="str">
            <v>缪和香</v>
          </cell>
          <cell r="E8864" t="str">
            <v>女</v>
          </cell>
          <cell r="F8864">
            <v>19710603</v>
          </cell>
          <cell r="G8864" t="str">
            <v>1991-11-01</v>
          </cell>
          <cell r="H8864" t="str">
            <v>2021-06-01</v>
          </cell>
          <cell r="I8864">
            <v>2261.54</v>
          </cell>
          <cell r="J8864">
            <v>36</v>
          </cell>
          <cell r="K8864">
            <v>35</v>
          </cell>
          <cell r="L8864">
            <v>0</v>
          </cell>
          <cell r="M8864">
            <v>31.66156</v>
          </cell>
          <cell r="N8864">
            <v>102.66</v>
          </cell>
          <cell r="O8864">
            <v>2364.2</v>
          </cell>
        </row>
        <row r="8865">
          <cell r="C8865" t="str">
            <v>432302196602181629</v>
          </cell>
          <cell r="D8865" t="str">
            <v>刘丽霞</v>
          </cell>
          <cell r="E8865" t="str">
            <v>女</v>
          </cell>
          <cell r="F8865">
            <v>19660218</v>
          </cell>
          <cell r="G8865" t="str">
            <v>1986-01-01</v>
          </cell>
          <cell r="H8865" t="str">
            <v>2016-02-01</v>
          </cell>
          <cell r="I8865">
            <v>2485.45</v>
          </cell>
          <cell r="J8865">
            <v>37.2</v>
          </cell>
          <cell r="K8865">
            <v>35</v>
          </cell>
          <cell r="L8865">
            <v>0</v>
          </cell>
          <cell r="M8865">
            <v>34.7963</v>
          </cell>
          <cell r="N8865">
            <v>107</v>
          </cell>
          <cell r="O8865">
            <v>2592.45</v>
          </cell>
        </row>
        <row r="8866">
          <cell r="C8866" t="str">
            <v>432302195401091622</v>
          </cell>
          <cell r="D8866" t="str">
            <v>陈芝元</v>
          </cell>
          <cell r="E8866" t="str">
            <v>女</v>
          </cell>
          <cell r="F8866">
            <v>19540209</v>
          </cell>
          <cell r="G8866" t="str">
            <v>1973-01-01</v>
          </cell>
          <cell r="H8866" t="str">
            <v>2009-02-01</v>
          </cell>
          <cell r="I8866">
            <v>3126.37</v>
          </cell>
          <cell r="J8866">
            <v>44.4</v>
          </cell>
          <cell r="K8866">
            <v>35</v>
          </cell>
          <cell r="L8866">
            <v>0</v>
          </cell>
          <cell r="M8866">
            <v>43.76918</v>
          </cell>
          <cell r="N8866">
            <v>123.17</v>
          </cell>
          <cell r="O8866">
            <v>3249.54</v>
          </cell>
        </row>
        <row r="8867">
          <cell r="C8867" t="str">
            <v>432302196412011629</v>
          </cell>
          <cell r="D8867" t="str">
            <v>李爱群</v>
          </cell>
          <cell r="E8867" t="str">
            <v>女</v>
          </cell>
          <cell r="F8867">
            <v>19641202</v>
          </cell>
          <cell r="G8867" t="str">
            <v>1982-01-01</v>
          </cell>
          <cell r="H8867" t="str">
            <v>2014-12-01</v>
          </cell>
          <cell r="I8867">
            <v>2876.96</v>
          </cell>
          <cell r="J8867">
            <v>39.6</v>
          </cell>
          <cell r="K8867">
            <v>35</v>
          </cell>
          <cell r="L8867">
            <v>0</v>
          </cell>
          <cell r="M8867">
            <v>40.27744</v>
          </cell>
          <cell r="N8867">
            <v>114.88</v>
          </cell>
          <cell r="O8867">
            <v>2991.84</v>
          </cell>
        </row>
        <row r="8868">
          <cell r="C8868" t="str">
            <v>432302195602041621</v>
          </cell>
          <cell r="D8868" t="str">
            <v>肖应香</v>
          </cell>
          <cell r="E8868" t="str">
            <v>女</v>
          </cell>
          <cell r="F8868">
            <v>19560204</v>
          </cell>
          <cell r="G8868" t="str">
            <v>1973-03-01</v>
          </cell>
          <cell r="H8868" t="str">
            <v>2009-09-01</v>
          </cell>
          <cell r="I8868">
            <v>3137.37</v>
          </cell>
          <cell r="J8868">
            <v>44.4</v>
          </cell>
          <cell r="K8868">
            <v>35</v>
          </cell>
          <cell r="L8868">
            <v>0</v>
          </cell>
          <cell r="M8868">
            <v>43.92318</v>
          </cell>
          <cell r="N8868">
            <v>123.32</v>
          </cell>
          <cell r="O8868">
            <v>3260.69</v>
          </cell>
        </row>
        <row r="8869">
          <cell r="C8869" t="str">
            <v>432302195310131617</v>
          </cell>
          <cell r="D8869" t="str">
            <v>李方生</v>
          </cell>
          <cell r="E8869" t="str">
            <v>男</v>
          </cell>
          <cell r="F8869">
            <v>19531013</v>
          </cell>
          <cell r="G8869" t="str">
            <v>1972-12-01</v>
          </cell>
          <cell r="H8869" t="str">
            <v>2013-10-01</v>
          </cell>
          <cell r="I8869">
            <v>3862.52</v>
          </cell>
          <cell r="J8869">
            <v>49.2</v>
          </cell>
          <cell r="K8869">
            <v>35</v>
          </cell>
          <cell r="L8869">
            <v>0</v>
          </cell>
          <cell r="M8869">
            <v>54.07528</v>
          </cell>
          <cell r="N8869">
            <v>138.28</v>
          </cell>
          <cell r="O8869">
            <v>4000.8</v>
          </cell>
        </row>
        <row r="8870">
          <cell r="C8870" t="str">
            <v>432302195606101628</v>
          </cell>
          <cell r="D8870" t="str">
            <v>王运良</v>
          </cell>
          <cell r="E8870" t="str">
            <v>女</v>
          </cell>
          <cell r="F8870">
            <v>19560610</v>
          </cell>
          <cell r="G8870" t="str">
            <v>1973-07-01</v>
          </cell>
          <cell r="H8870" t="str">
            <v>2009-09-01</v>
          </cell>
          <cell r="I8870">
            <v>3111.97</v>
          </cell>
          <cell r="J8870">
            <v>44.4</v>
          </cell>
          <cell r="K8870">
            <v>35</v>
          </cell>
          <cell r="L8870">
            <v>0</v>
          </cell>
          <cell r="M8870">
            <v>43.56758</v>
          </cell>
          <cell r="N8870">
            <v>122.97</v>
          </cell>
          <cell r="O8870">
            <v>3234.94</v>
          </cell>
        </row>
        <row r="8871">
          <cell r="C8871" t="str">
            <v>432302196401181622</v>
          </cell>
          <cell r="D8871" t="str">
            <v>刘喜珍</v>
          </cell>
          <cell r="E8871" t="str">
            <v>女</v>
          </cell>
          <cell r="F8871">
            <v>19640118</v>
          </cell>
          <cell r="G8871" t="str">
            <v>1981-02-01</v>
          </cell>
          <cell r="H8871" t="str">
            <v>2014-01-01</v>
          </cell>
          <cell r="I8871">
            <v>2919.91</v>
          </cell>
          <cell r="J8871">
            <v>39.6</v>
          </cell>
          <cell r="K8871">
            <v>35</v>
          </cell>
          <cell r="L8871">
            <v>0</v>
          </cell>
          <cell r="M8871">
            <v>40.87874</v>
          </cell>
          <cell r="N8871">
            <v>115.48</v>
          </cell>
          <cell r="O8871">
            <v>3035.39</v>
          </cell>
        </row>
        <row r="8872">
          <cell r="C8872" t="str">
            <v>432302196511191645</v>
          </cell>
          <cell r="D8872" t="str">
            <v>陈爱连</v>
          </cell>
          <cell r="E8872" t="str">
            <v>女</v>
          </cell>
          <cell r="F8872">
            <v>19651119</v>
          </cell>
          <cell r="G8872" t="str">
            <v>1982-12-01</v>
          </cell>
          <cell r="H8872" t="str">
            <v>2015-11-01</v>
          </cell>
          <cell r="I8872">
            <v>2850.28</v>
          </cell>
          <cell r="J8872">
            <v>39.6</v>
          </cell>
          <cell r="K8872">
            <v>35</v>
          </cell>
          <cell r="L8872">
            <v>0</v>
          </cell>
          <cell r="M8872">
            <v>39.90392</v>
          </cell>
          <cell r="N8872">
            <v>114.5</v>
          </cell>
          <cell r="O8872">
            <v>2964.78</v>
          </cell>
        </row>
        <row r="8873">
          <cell r="C8873" t="str">
            <v>432302196111201621</v>
          </cell>
          <cell r="D8873" t="str">
            <v>周久英</v>
          </cell>
          <cell r="E8873" t="str">
            <v>女</v>
          </cell>
          <cell r="F8873">
            <v>19611201</v>
          </cell>
          <cell r="G8873" t="str">
            <v>1979-07-01</v>
          </cell>
          <cell r="H8873" t="str">
            <v>2011-12-01</v>
          </cell>
          <cell r="I8873">
            <v>2946.96</v>
          </cell>
          <cell r="J8873">
            <v>39.6</v>
          </cell>
          <cell r="K8873">
            <v>35</v>
          </cell>
          <cell r="L8873">
            <v>0</v>
          </cell>
          <cell r="M8873">
            <v>41.25744</v>
          </cell>
          <cell r="N8873">
            <v>115.86</v>
          </cell>
          <cell r="O8873">
            <v>3062.82</v>
          </cell>
        </row>
        <row r="8874">
          <cell r="C8874" t="str">
            <v>432302196208111681</v>
          </cell>
          <cell r="D8874" t="str">
            <v>汪兰</v>
          </cell>
          <cell r="E8874" t="str">
            <v>女</v>
          </cell>
          <cell r="F8874">
            <v>19620811</v>
          </cell>
          <cell r="G8874" t="str">
            <v>1979-09-01</v>
          </cell>
          <cell r="H8874" t="str">
            <v>2012-08-01</v>
          </cell>
          <cell r="I8874">
            <v>2939.66</v>
          </cell>
          <cell r="J8874">
            <v>39.6</v>
          </cell>
          <cell r="K8874">
            <v>35</v>
          </cell>
          <cell r="L8874">
            <v>0</v>
          </cell>
          <cell r="M8874">
            <v>41.15524</v>
          </cell>
          <cell r="N8874">
            <v>115.76</v>
          </cell>
          <cell r="O8874">
            <v>3055.42</v>
          </cell>
        </row>
        <row r="8875">
          <cell r="C8875" t="str">
            <v>432302195310171643</v>
          </cell>
          <cell r="D8875" t="str">
            <v>崔兰英</v>
          </cell>
          <cell r="E8875" t="str">
            <v>女</v>
          </cell>
          <cell r="F8875">
            <v>19531017</v>
          </cell>
          <cell r="G8875" t="str">
            <v>1977-01-01</v>
          </cell>
          <cell r="H8875" t="str">
            <v>2008-10-01</v>
          </cell>
          <cell r="I8875">
            <v>2768.35</v>
          </cell>
          <cell r="J8875">
            <v>38.4</v>
          </cell>
          <cell r="K8875">
            <v>35</v>
          </cell>
          <cell r="L8875">
            <v>0</v>
          </cell>
          <cell r="M8875">
            <v>38.7569</v>
          </cell>
          <cell r="N8875">
            <v>112.16</v>
          </cell>
          <cell r="O8875">
            <v>2880.51</v>
          </cell>
        </row>
        <row r="8876">
          <cell r="C8876" t="str">
            <v>432302195506181624</v>
          </cell>
          <cell r="D8876" t="str">
            <v>符翠兰</v>
          </cell>
          <cell r="E8876" t="str">
            <v>女</v>
          </cell>
          <cell r="F8876">
            <v>19550818</v>
          </cell>
          <cell r="G8876" t="str">
            <v>1972-09-01</v>
          </cell>
          <cell r="H8876" t="str">
            <v>2009-09-01</v>
          </cell>
          <cell r="I8876">
            <v>3189.65</v>
          </cell>
          <cell r="J8876">
            <v>45.6</v>
          </cell>
          <cell r="K8876">
            <v>35</v>
          </cell>
          <cell r="L8876">
            <v>0</v>
          </cell>
          <cell r="M8876">
            <v>44.6551</v>
          </cell>
          <cell r="N8876">
            <v>125.26</v>
          </cell>
          <cell r="O8876">
            <v>3314.91</v>
          </cell>
        </row>
        <row r="8877">
          <cell r="C8877" t="str">
            <v>43092119630514002X</v>
          </cell>
          <cell r="D8877" t="str">
            <v>周兰英</v>
          </cell>
          <cell r="E8877" t="str">
            <v>女</v>
          </cell>
          <cell r="F8877">
            <v>19630501</v>
          </cell>
          <cell r="G8877" t="str">
            <v>1982-07-01</v>
          </cell>
          <cell r="H8877" t="str">
            <v>2013-05-01</v>
          </cell>
          <cell r="I8877">
            <v>2750.81</v>
          </cell>
          <cell r="J8877">
            <v>37.2</v>
          </cell>
          <cell r="K8877">
            <v>35</v>
          </cell>
          <cell r="L8877">
            <v>0</v>
          </cell>
          <cell r="M8877">
            <v>38.51134</v>
          </cell>
          <cell r="N8877">
            <v>110.71</v>
          </cell>
          <cell r="O8877">
            <v>2861.52</v>
          </cell>
        </row>
        <row r="8878">
          <cell r="C8878" t="str">
            <v>432302196206271622</v>
          </cell>
          <cell r="D8878" t="str">
            <v>吴翠兰</v>
          </cell>
          <cell r="E8878" t="str">
            <v>女</v>
          </cell>
          <cell r="F8878">
            <v>19631201</v>
          </cell>
          <cell r="G8878" t="str">
            <v>1981-01-01</v>
          </cell>
          <cell r="H8878" t="str">
            <v>2013-12-01</v>
          </cell>
          <cell r="I8878">
            <v>2854.59</v>
          </cell>
          <cell r="J8878">
            <v>39.6</v>
          </cell>
          <cell r="K8878">
            <v>35</v>
          </cell>
          <cell r="L8878">
            <v>0</v>
          </cell>
          <cell r="M8878">
            <v>39.96426</v>
          </cell>
          <cell r="N8878">
            <v>114.56</v>
          </cell>
          <cell r="O8878">
            <v>2969.15</v>
          </cell>
        </row>
        <row r="8879">
          <cell r="C8879" t="str">
            <v>432302196607021624</v>
          </cell>
          <cell r="D8879" t="str">
            <v>周细元</v>
          </cell>
          <cell r="E8879" t="str">
            <v>女</v>
          </cell>
          <cell r="F8879">
            <v>19660702</v>
          </cell>
          <cell r="G8879" t="str">
            <v>1987-07-01</v>
          </cell>
          <cell r="H8879" t="str">
            <v>2016-08-01</v>
          </cell>
          <cell r="I8879">
            <v>2373.35</v>
          </cell>
          <cell r="J8879">
            <v>36</v>
          </cell>
          <cell r="K8879">
            <v>35</v>
          </cell>
          <cell r="L8879">
            <v>0</v>
          </cell>
          <cell r="M8879">
            <v>33.2269</v>
          </cell>
          <cell r="N8879">
            <v>104.23</v>
          </cell>
          <cell r="O8879">
            <v>2477.58</v>
          </cell>
        </row>
        <row r="8880">
          <cell r="C8880" t="str">
            <v>432302196106111613</v>
          </cell>
          <cell r="D8880" t="str">
            <v>刘正文</v>
          </cell>
          <cell r="E8880" t="str">
            <v>男</v>
          </cell>
          <cell r="F8880">
            <v>19610611</v>
          </cell>
          <cell r="G8880" t="str">
            <v>1979-07-01</v>
          </cell>
          <cell r="H8880" t="str">
            <v>2021-06-01</v>
          </cell>
          <cell r="I8880">
            <v>4168.94</v>
          </cell>
          <cell r="J8880">
            <v>50.4</v>
          </cell>
          <cell r="K8880">
            <v>35</v>
          </cell>
          <cell r="L8880">
            <v>0</v>
          </cell>
          <cell r="M8880">
            <v>58.36516</v>
          </cell>
          <cell r="N8880">
            <v>143.77</v>
          </cell>
          <cell r="O8880">
            <v>4312.71</v>
          </cell>
        </row>
        <row r="8881">
          <cell r="C8881" t="str">
            <v>43230219570708162X</v>
          </cell>
          <cell r="D8881" t="str">
            <v>周三元</v>
          </cell>
          <cell r="E8881" t="str">
            <v>女</v>
          </cell>
          <cell r="F8881">
            <v>19570708</v>
          </cell>
          <cell r="G8881" t="str">
            <v>1977-01-01</v>
          </cell>
          <cell r="H8881" t="str">
            <v>2009-09-01</v>
          </cell>
          <cell r="I8881">
            <v>2860.42</v>
          </cell>
          <cell r="J8881">
            <v>39.6</v>
          </cell>
          <cell r="K8881">
            <v>35</v>
          </cell>
          <cell r="L8881">
            <v>0</v>
          </cell>
          <cell r="M8881">
            <v>40.04588</v>
          </cell>
          <cell r="N8881">
            <v>114.65</v>
          </cell>
          <cell r="O8881">
            <v>2975.07</v>
          </cell>
        </row>
        <row r="8882">
          <cell r="C8882" t="str">
            <v>432302195603201615</v>
          </cell>
          <cell r="D8882" t="str">
            <v>熊谷清</v>
          </cell>
          <cell r="E8882" t="str">
            <v>男</v>
          </cell>
          <cell r="F8882">
            <v>19560320</v>
          </cell>
          <cell r="G8882" t="str">
            <v>1978-03-01</v>
          </cell>
          <cell r="H8882" t="str">
            <v>2016-03-01</v>
          </cell>
          <cell r="I8882">
            <v>3531.21</v>
          </cell>
          <cell r="J8882">
            <v>46.8</v>
          </cell>
          <cell r="K8882">
            <v>35</v>
          </cell>
          <cell r="L8882">
            <v>0</v>
          </cell>
          <cell r="M8882">
            <v>49.43694</v>
          </cell>
          <cell r="N8882">
            <v>131.24</v>
          </cell>
          <cell r="O8882">
            <v>3662.45</v>
          </cell>
        </row>
        <row r="8883">
          <cell r="C8883" t="str">
            <v>43230219560817162X</v>
          </cell>
          <cell r="D8883" t="str">
            <v>熊达斌</v>
          </cell>
          <cell r="E8883" t="str">
            <v>女</v>
          </cell>
          <cell r="F8883">
            <v>19561017</v>
          </cell>
          <cell r="G8883" t="str">
            <v>1978-01-01</v>
          </cell>
          <cell r="H8883" t="str">
            <v>2009-09-01</v>
          </cell>
          <cell r="I8883">
            <v>2794.47</v>
          </cell>
          <cell r="J8883">
            <v>38.4</v>
          </cell>
          <cell r="K8883">
            <v>35</v>
          </cell>
          <cell r="L8883">
            <v>0</v>
          </cell>
          <cell r="M8883">
            <v>39.12258</v>
          </cell>
          <cell r="N8883">
            <v>112.52</v>
          </cell>
          <cell r="O8883">
            <v>2906.99</v>
          </cell>
        </row>
        <row r="8884">
          <cell r="C8884" t="str">
            <v>432302195704191620</v>
          </cell>
          <cell r="D8884" t="str">
            <v>邬田香</v>
          </cell>
          <cell r="E8884" t="str">
            <v>女</v>
          </cell>
          <cell r="F8884">
            <v>19571019</v>
          </cell>
          <cell r="G8884" t="str">
            <v>1976-07-01</v>
          </cell>
          <cell r="H8884" t="str">
            <v>2009-09-01</v>
          </cell>
          <cell r="I8884">
            <v>2906.94</v>
          </cell>
          <cell r="J8884">
            <v>40.8</v>
          </cell>
          <cell r="K8884">
            <v>35</v>
          </cell>
          <cell r="L8884">
            <v>0</v>
          </cell>
          <cell r="M8884">
            <v>40.69716</v>
          </cell>
          <cell r="N8884">
            <v>116.5</v>
          </cell>
          <cell r="O8884">
            <v>3023.44</v>
          </cell>
        </row>
        <row r="8885">
          <cell r="C8885" t="str">
            <v>43230219580404162X</v>
          </cell>
          <cell r="D8885" t="str">
            <v>张立军</v>
          </cell>
          <cell r="E8885" t="str">
            <v>女</v>
          </cell>
          <cell r="F8885">
            <v>19580404</v>
          </cell>
          <cell r="G8885" t="str">
            <v>1977-10-01</v>
          </cell>
          <cell r="H8885" t="str">
            <v>2009-09-01</v>
          </cell>
          <cell r="I8885">
            <v>2827.68</v>
          </cell>
          <cell r="J8885">
            <v>38.4</v>
          </cell>
          <cell r="K8885">
            <v>35</v>
          </cell>
          <cell r="L8885">
            <v>0</v>
          </cell>
          <cell r="M8885">
            <v>39.58752</v>
          </cell>
          <cell r="N8885">
            <v>112.99</v>
          </cell>
          <cell r="O8885">
            <v>2940.67</v>
          </cell>
        </row>
        <row r="8886">
          <cell r="C8886" t="str">
            <v>432302196006221612</v>
          </cell>
          <cell r="D8886" t="str">
            <v>藏先亮</v>
          </cell>
          <cell r="E8886" t="str">
            <v>男</v>
          </cell>
          <cell r="F8886">
            <v>19600622</v>
          </cell>
          <cell r="G8886" t="str">
            <v>1977-08-01</v>
          </cell>
          <cell r="H8886" t="str">
            <v>2020-06-01</v>
          </cell>
          <cell r="I8886">
            <v>4307.87</v>
          </cell>
          <cell r="J8886">
            <v>51.6</v>
          </cell>
          <cell r="K8886">
            <v>35</v>
          </cell>
          <cell r="L8886">
            <v>0</v>
          </cell>
          <cell r="M8886">
            <v>60.31018</v>
          </cell>
          <cell r="N8886">
            <v>146.91</v>
          </cell>
          <cell r="O8886">
            <v>4454.78</v>
          </cell>
        </row>
        <row r="8887">
          <cell r="C8887" t="str">
            <v>432302195310011623</v>
          </cell>
          <cell r="D8887" t="str">
            <v>吴蛟云</v>
          </cell>
          <cell r="E8887" t="str">
            <v>女</v>
          </cell>
          <cell r="F8887">
            <v>19531001</v>
          </cell>
          <cell r="G8887" t="str">
            <v>1977-11-01</v>
          </cell>
          <cell r="H8887" t="str">
            <v>2008-10-01</v>
          </cell>
          <cell r="I8887">
            <v>2705.28</v>
          </cell>
          <cell r="J8887">
            <v>37.2</v>
          </cell>
          <cell r="K8887">
            <v>35</v>
          </cell>
          <cell r="L8887">
            <v>0</v>
          </cell>
          <cell r="M8887">
            <v>37.87392</v>
          </cell>
          <cell r="N8887">
            <v>110.07</v>
          </cell>
          <cell r="O8887">
            <v>2815.35</v>
          </cell>
        </row>
        <row r="8888">
          <cell r="C8888" t="str">
            <v>432302196209291645</v>
          </cell>
          <cell r="D8888" t="str">
            <v>钟红霞</v>
          </cell>
          <cell r="E8888" t="str">
            <v>女</v>
          </cell>
          <cell r="F8888">
            <v>19620929</v>
          </cell>
          <cell r="G8888" t="str">
            <v>1989-10-01</v>
          </cell>
          <cell r="H8888" t="str">
            <v>2012-09-01</v>
          </cell>
          <cell r="I8888">
            <v>2067.18</v>
          </cell>
          <cell r="J8888">
            <v>27.6</v>
          </cell>
          <cell r="K8888">
            <v>35</v>
          </cell>
          <cell r="L8888">
            <v>0</v>
          </cell>
          <cell r="M8888">
            <v>28.94052</v>
          </cell>
          <cell r="N8888">
            <v>91.54</v>
          </cell>
          <cell r="O8888">
            <v>2158.72</v>
          </cell>
        </row>
        <row r="8889">
          <cell r="C8889" t="str">
            <v>432302195902081617</v>
          </cell>
          <cell r="D8889" t="str">
            <v>曾湘滨</v>
          </cell>
          <cell r="E8889" t="str">
            <v>男</v>
          </cell>
          <cell r="F8889">
            <v>19590208</v>
          </cell>
          <cell r="G8889" t="str">
            <v>1976-03-01</v>
          </cell>
          <cell r="H8889" t="str">
            <v>2019-02-01</v>
          </cell>
          <cell r="I8889">
            <v>4721.29</v>
          </cell>
          <cell r="J8889">
            <v>51.6</v>
          </cell>
          <cell r="K8889">
            <v>35</v>
          </cell>
          <cell r="L8889">
            <v>0</v>
          </cell>
          <cell r="M8889">
            <v>66.09806</v>
          </cell>
          <cell r="N8889">
            <v>152.7</v>
          </cell>
          <cell r="O8889">
            <v>4873.99</v>
          </cell>
        </row>
        <row r="8890">
          <cell r="C8890" t="str">
            <v>432302194210071632</v>
          </cell>
          <cell r="D8890" t="str">
            <v>刘伏喜</v>
          </cell>
          <cell r="E8890" t="str">
            <v>男</v>
          </cell>
          <cell r="F8890">
            <v>19421007</v>
          </cell>
          <cell r="G8890" t="str">
            <v>1959-10-01</v>
          </cell>
          <cell r="H8890" t="str">
            <v>2002-10-01</v>
          </cell>
          <cell r="I8890">
            <v>3451.52</v>
          </cell>
          <cell r="J8890">
            <v>52.8</v>
          </cell>
          <cell r="K8890">
            <v>35</v>
          </cell>
          <cell r="L8890">
            <v>15</v>
          </cell>
          <cell r="M8890">
            <v>48.32128</v>
          </cell>
          <cell r="N8890">
            <v>151.12</v>
          </cell>
          <cell r="O8890">
            <v>3602.64</v>
          </cell>
        </row>
        <row r="8891">
          <cell r="C8891" t="str">
            <v>432302194105121626</v>
          </cell>
          <cell r="D8891" t="str">
            <v>苏正元</v>
          </cell>
          <cell r="E8891" t="str">
            <v>女</v>
          </cell>
          <cell r="F8891">
            <v>19410512</v>
          </cell>
          <cell r="G8891" t="str">
            <v>1960-05-01</v>
          </cell>
          <cell r="H8891" t="str">
            <v>1993-12-01</v>
          </cell>
          <cell r="I8891">
            <v>3089.49</v>
          </cell>
          <cell r="J8891">
            <v>40.8</v>
          </cell>
          <cell r="K8891">
            <v>35</v>
          </cell>
          <cell r="L8891">
            <v>25</v>
          </cell>
          <cell r="M8891">
            <v>43.25286</v>
          </cell>
          <cell r="N8891">
            <v>144.05</v>
          </cell>
          <cell r="O8891">
            <v>3233.54</v>
          </cell>
        </row>
        <row r="8892">
          <cell r="C8892" t="str">
            <v>432302194202051623</v>
          </cell>
          <cell r="D8892" t="str">
            <v>冷世秀</v>
          </cell>
          <cell r="E8892" t="str">
            <v>女</v>
          </cell>
          <cell r="F8892">
            <v>19440205</v>
          </cell>
          <cell r="G8892" t="str">
            <v>1967-07-01</v>
          </cell>
          <cell r="H8892" t="str">
            <v>1993-11-01</v>
          </cell>
          <cell r="I8892">
            <v>2711.13</v>
          </cell>
          <cell r="J8892">
            <v>32.4</v>
          </cell>
          <cell r="K8892">
            <v>35</v>
          </cell>
          <cell r="L8892">
            <v>15</v>
          </cell>
          <cell r="M8892">
            <v>37.95582</v>
          </cell>
          <cell r="N8892">
            <v>120.36</v>
          </cell>
          <cell r="O8892">
            <v>2831.49</v>
          </cell>
        </row>
        <row r="8893">
          <cell r="C8893" t="str">
            <v>432302194311081629</v>
          </cell>
          <cell r="D8893" t="str">
            <v>曹玉连</v>
          </cell>
          <cell r="E8893" t="str">
            <v>女</v>
          </cell>
          <cell r="F8893">
            <v>19431108</v>
          </cell>
          <cell r="G8893" t="str">
            <v>1964-05-01</v>
          </cell>
          <cell r="H8893" t="str">
            <v>1993-02-01</v>
          </cell>
          <cell r="I8893">
            <v>2826.57</v>
          </cell>
          <cell r="J8893">
            <v>34.8</v>
          </cell>
          <cell r="K8893">
            <v>35</v>
          </cell>
          <cell r="L8893">
            <v>15</v>
          </cell>
          <cell r="M8893">
            <v>39.57198</v>
          </cell>
          <cell r="N8893">
            <v>124.37</v>
          </cell>
          <cell r="O8893">
            <v>2950.94</v>
          </cell>
        </row>
        <row r="8894">
          <cell r="C8894" t="str">
            <v>432302194112031629</v>
          </cell>
          <cell r="D8894" t="str">
            <v>文静霞</v>
          </cell>
          <cell r="E8894" t="str">
            <v>女</v>
          </cell>
          <cell r="F8894">
            <v>19421203</v>
          </cell>
          <cell r="G8894" t="str">
            <v>1962-01-01</v>
          </cell>
          <cell r="H8894" t="str">
            <v>1993-02-01</v>
          </cell>
          <cell r="I8894">
            <v>2974.04</v>
          </cell>
          <cell r="J8894">
            <v>38.4</v>
          </cell>
          <cell r="K8894">
            <v>35</v>
          </cell>
          <cell r="L8894">
            <v>15</v>
          </cell>
          <cell r="M8894">
            <v>41.63656</v>
          </cell>
          <cell r="N8894">
            <v>130.04</v>
          </cell>
          <cell r="O8894">
            <v>3104.08</v>
          </cell>
        </row>
        <row r="8895">
          <cell r="C8895" t="str">
            <v>432302194301051629</v>
          </cell>
          <cell r="D8895" t="str">
            <v>赵梅秀</v>
          </cell>
          <cell r="E8895" t="str">
            <v>女</v>
          </cell>
          <cell r="F8895">
            <v>19430105</v>
          </cell>
          <cell r="G8895" t="str">
            <v>1958-01-01</v>
          </cell>
          <cell r="H8895" t="str">
            <v>1993-02-01</v>
          </cell>
          <cell r="I8895">
            <v>3156.61</v>
          </cell>
          <cell r="J8895">
            <v>43.2</v>
          </cell>
          <cell r="K8895">
            <v>35</v>
          </cell>
          <cell r="L8895">
            <v>15</v>
          </cell>
          <cell r="M8895">
            <v>44.19254</v>
          </cell>
          <cell r="N8895">
            <v>137.39</v>
          </cell>
          <cell r="O8895">
            <v>3294</v>
          </cell>
        </row>
        <row r="8896">
          <cell r="C8896" t="str">
            <v>432302193609181628</v>
          </cell>
          <cell r="D8896" t="str">
            <v>龙菊英</v>
          </cell>
          <cell r="E8896" t="str">
            <v>女</v>
          </cell>
          <cell r="F8896">
            <v>19360918</v>
          </cell>
          <cell r="G8896" t="str">
            <v>1954-08-01</v>
          </cell>
          <cell r="H8896" t="str">
            <v>1991-11-01</v>
          </cell>
          <cell r="I8896">
            <v>3471.02</v>
          </cell>
          <cell r="J8896">
            <v>45.6</v>
          </cell>
          <cell r="K8896">
            <v>35</v>
          </cell>
          <cell r="L8896">
            <v>25</v>
          </cell>
          <cell r="M8896">
            <v>48.59428</v>
          </cell>
          <cell r="N8896">
            <v>154.19</v>
          </cell>
          <cell r="O8896">
            <v>3625.21</v>
          </cell>
        </row>
        <row r="8897">
          <cell r="C8897" t="str">
            <v>432302193910241626</v>
          </cell>
          <cell r="D8897" t="str">
            <v>罗爱珍</v>
          </cell>
          <cell r="E8897" t="str">
            <v>女</v>
          </cell>
          <cell r="F8897">
            <v>19391024</v>
          </cell>
          <cell r="G8897" t="str">
            <v>1959-03-01</v>
          </cell>
          <cell r="H8897" t="str">
            <v>1988-05-01</v>
          </cell>
          <cell r="I8897">
            <v>3015.4</v>
          </cell>
          <cell r="J8897">
            <v>36</v>
          </cell>
          <cell r="K8897">
            <v>35</v>
          </cell>
          <cell r="L8897">
            <v>25</v>
          </cell>
          <cell r="M8897">
            <v>42.2156</v>
          </cell>
          <cell r="N8897">
            <v>138.22</v>
          </cell>
          <cell r="O8897">
            <v>3153.62</v>
          </cell>
        </row>
        <row r="8898">
          <cell r="C8898" t="str">
            <v>432302193702211617</v>
          </cell>
          <cell r="D8898" t="str">
            <v>刘助成</v>
          </cell>
          <cell r="E8898" t="str">
            <v>男</v>
          </cell>
          <cell r="F8898">
            <v>19380221</v>
          </cell>
          <cell r="G8898" t="str">
            <v>1961-08-01</v>
          </cell>
          <cell r="H8898" t="str">
            <v>1999-01-01</v>
          </cell>
          <cell r="I8898">
            <v>3459.71</v>
          </cell>
          <cell r="J8898">
            <v>45.6</v>
          </cell>
          <cell r="K8898">
            <v>35</v>
          </cell>
          <cell r="L8898">
            <v>25</v>
          </cell>
          <cell r="M8898">
            <v>48.43594</v>
          </cell>
          <cell r="N8898">
            <v>154.04</v>
          </cell>
          <cell r="O8898">
            <v>3613.75</v>
          </cell>
        </row>
        <row r="8899">
          <cell r="C8899" t="str">
            <v>432302194805151623</v>
          </cell>
          <cell r="D8899" t="str">
            <v>段佳兰</v>
          </cell>
          <cell r="E8899" t="str">
            <v>女</v>
          </cell>
          <cell r="F8899">
            <v>19480515</v>
          </cell>
          <cell r="G8899" t="str">
            <v>1964-05-01</v>
          </cell>
          <cell r="H8899" t="str">
            <v>1998-12-01</v>
          </cell>
          <cell r="I8899">
            <v>2766.78</v>
          </cell>
          <cell r="J8899">
            <v>42</v>
          </cell>
          <cell r="K8899">
            <v>35</v>
          </cell>
          <cell r="L8899">
            <v>15</v>
          </cell>
          <cell r="M8899">
            <v>38.73492</v>
          </cell>
          <cell r="N8899">
            <v>130.73</v>
          </cell>
          <cell r="O8899">
            <v>2897.51</v>
          </cell>
        </row>
        <row r="8900">
          <cell r="C8900" t="str">
            <v>432302194606141625</v>
          </cell>
          <cell r="D8900" t="str">
            <v>刘利君</v>
          </cell>
          <cell r="E8900" t="str">
            <v>女</v>
          </cell>
          <cell r="F8900">
            <v>19480614</v>
          </cell>
          <cell r="G8900" t="str">
            <v>1965-01-01</v>
          </cell>
          <cell r="H8900" t="str">
            <v>1998-12-01</v>
          </cell>
          <cell r="I8900">
            <v>2734.75</v>
          </cell>
          <cell r="J8900">
            <v>40.8</v>
          </cell>
          <cell r="K8900">
            <v>35</v>
          </cell>
          <cell r="L8900">
            <v>15</v>
          </cell>
          <cell r="M8900">
            <v>38.2865</v>
          </cell>
          <cell r="N8900">
            <v>129.09</v>
          </cell>
          <cell r="O8900">
            <v>2863.84</v>
          </cell>
        </row>
        <row r="8901">
          <cell r="C8901" t="str">
            <v>432302194912011626</v>
          </cell>
          <cell r="D8901" t="str">
            <v>周凤英</v>
          </cell>
          <cell r="E8901" t="str">
            <v>女</v>
          </cell>
          <cell r="F8901">
            <v>19471201</v>
          </cell>
          <cell r="G8901" t="str">
            <v>1967-02-01</v>
          </cell>
          <cell r="H8901" t="str">
            <v>1998-12-01</v>
          </cell>
          <cell r="I8901">
            <v>2691.28</v>
          </cell>
          <cell r="J8901">
            <v>38.4</v>
          </cell>
          <cell r="K8901">
            <v>35</v>
          </cell>
          <cell r="L8901">
            <v>15</v>
          </cell>
          <cell r="M8901">
            <v>37.67792</v>
          </cell>
          <cell r="N8901">
            <v>126.08</v>
          </cell>
          <cell r="O8901">
            <v>2817.36</v>
          </cell>
        </row>
        <row r="8902">
          <cell r="C8902" t="str">
            <v>432302194808261625</v>
          </cell>
          <cell r="D8902" t="str">
            <v>马桂香</v>
          </cell>
          <cell r="E8902" t="str">
            <v>女</v>
          </cell>
          <cell r="F8902">
            <v>19480826</v>
          </cell>
          <cell r="G8902" t="str">
            <v>1964-02-01</v>
          </cell>
          <cell r="H8902" t="str">
            <v>1998-12-01</v>
          </cell>
          <cell r="I8902">
            <v>2766.78</v>
          </cell>
          <cell r="J8902">
            <v>42</v>
          </cell>
          <cell r="K8902">
            <v>35</v>
          </cell>
          <cell r="L8902">
            <v>15</v>
          </cell>
          <cell r="M8902">
            <v>38.73492</v>
          </cell>
          <cell r="N8902">
            <v>130.73</v>
          </cell>
          <cell r="O8902">
            <v>2897.51</v>
          </cell>
        </row>
        <row r="8903">
          <cell r="C8903" t="str">
            <v>432302194807211626</v>
          </cell>
          <cell r="D8903" t="str">
            <v>柳芝秀</v>
          </cell>
          <cell r="E8903" t="str">
            <v>女</v>
          </cell>
          <cell r="F8903">
            <v>19480721</v>
          </cell>
          <cell r="G8903" t="str">
            <v>1968-02-01</v>
          </cell>
          <cell r="H8903" t="str">
            <v>1998-12-01</v>
          </cell>
          <cell r="I8903">
            <v>2638.7</v>
          </cell>
          <cell r="J8903">
            <v>37.2</v>
          </cell>
          <cell r="K8903">
            <v>35</v>
          </cell>
          <cell r="L8903">
            <v>15</v>
          </cell>
          <cell r="M8903">
            <v>36.9418</v>
          </cell>
          <cell r="N8903">
            <v>124.14</v>
          </cell>
          <cell r="O8903">
            <v>2762.84</v>
          </cell>
        </row>
        <row r="8904">
          <cell r="C8904" t="str">
            <v>432302194802261640</v>
          </cell>
          <cell r="D8904" t="str">
            <v>胡适清</v>
          </cell>
          <cell r="E8904" t="str">
            <v>女</v>
          </cell>
          <cell r="F8904">
            <v>19480226</v>
          </cell>
          <cell r="G8904" t="str">
            <v>1974-02-01</v>
          </cell>
          <cell r="H8904" t="str">
            <v>2000-12-01</v>
          </cell>
          <cell r="I8904">
            <v>2484.92</v>
          </cell>
          <cell r="J8904">
            <v>32.4</v>
          </cell>
          <cell r="K8904">
            <v>35</v>
          </cell>
          <cell r="L8904">
            <v>15</v>
          </cell>
          <cell r="M8904">
            <v>34.78888</v>
          </cell>
          <cell r="N8904">
            <v>117.19</v>
          </cell>
          <cell r="O8904">
            <v>2602.11</v>
          </cell>
        </row>
        <row r="8905">
          <cell r="C8905" t="str">
            <v>432302194803081625</v>
          </cell>
          <cell r="D8905" t="str">
            <v>涂巾帼</v>
          </cell>
          <cell r="E8905" t="str">
            <v>女</v>
          </cell>
          <cell r="F8905">
            <v>19480308</v>
          </cell>
          <cell r="G8905" t="str">
            <v>1966-12-01</v>
          </cell>
          <cell r="H8905" t="str">
            <v>1998-03-01</v>
          </cell>
          <cell r="I8905">
            <v>2895.9</v>
          </cell>
          <cell r="J8905">
            <v>38.4</v>
          </cell>
          <cell r="K8905">
            <v>35</v>
          </cell>
          <cell r="L8905">
            <v>15</v>
          </cell>
          <cell r="M8905">
            <v>40.5426</v>
          </cell>
          <cell r="N8905">
            <v>128.94</v>
          </cell>
          <cell r="O8905">
            <v>3024.84</v>
          </cell>
        </row>
        <row r="8906">
          <cell r="C8906" t="str">
            <v>432302193611171613</v>
          </cell>
          <cell r="D8906" t="str">
            <v>谢财保</v>
          </cell>
          <cell r="E8906" t="str">
            <v>男</v>
          </cell>
          <cell r="F8906">
            <v>19361117</v>
          </cell>
          <cell r="G8906" t="str">
            <v>1959-01-01</v>
          </cell>
          <cell r="H8906" t="str">
            <v>1992-05-01</v>
          </cell>
          <cell r="I8906">
            <v>3179.46</v>
          </cell>
          <cell r="J8906">
            <v>40.8</v>
          </cell>
          <cell r="K8906">
            <v>35</v>
          </cell>
          <cell r="L8906">
            <v>25</v>
          </cell>
          <cell r="M8906">
            <v>44.51244</v>
          </cell>
          <cell r="N8906">
            <v>145.31</v>
          </cell>
          <cell r="O8906">
            <v>3324.77</v>
          </cell>
        </row>
        <row r="8907">
          <cell r="C8907" t="str">
            <v>432302193910101623</v>
          </cell>
          <cell r="D8907" t="str">
            <v>王四元</v>
          </cell>
          <cell r="E8907" t="str">
            <v>女</v>
          </cell>
          <cell r="F8907">
            <v>19371010</v>
          </cell>
          <cell r="G8907" t="str">
            <v>1959-01-01</v>
          </cell>
          <cell r="H8907" t="str">
            <v>1991-04-01</v>
          </cell>
          <cell r="I8907">
            <v>3132.02</v>
          </cell>
          <cell r="J8907">
            <v>39.6</v>
          </cell>
          <cell r="K8907">
            <v>35</v>
          </cell>
          <cell r="L8907">
            <v>25</v>
          </cell>
          <cell r="M8907">
            <v>43.84828</v>
          </cell>
          <cell r="N8907">
            <v>143.45</v>
          </cell>
          <cell r="O8907">
            <v>3275.47</v>
          </cell>
        </row>
        <row r="8908">
          <cell r="C8908" t="str">
            <v>432302193607211627</v>
          </cell>
          <cell r="D8908" t="str">
            <v>张月英</v>
          </cell>
          <cell r="E8908" t="str">
            <v>女</v>
          </cell>
          <cell r="F8908">
            <v>19360721</v>
          </cell>
          <cell r="G8908" t="str">
            <v>1964-01-01</v>
          </cell>
          <cell r="H8908" t="str">
            <v>1991-04-01</v>
          </cell>
          <cell r="I8908">
            <v>2982.2</v>
          </cell>
          <cell r="J8908">
            <v>33.6</v>
          </cell>
          <cell r="K8908">
            <v>35</v>
          </cell>
          <cell r="L8908">
            <v>25</v>
          </cell>
          <cell r="M8908">
            <v>41.7508</v>
          </cell>
          <cell r="N8908">
            <v>135.35</v>
          </cell>
          <cell r="O8908">
            <v>3117.55</v>
          </cell>
        </row>
        <row r="8909">
          <cell r="C8909" t="str">
            <v>430981194003031423</v>
          </cell>
          <cell r="D8909" t="str">
            <v>张芝秀</v>
          </cell>
          <cell r="E8909" t="str">
            <v>女</v>
          </cell>
          <cell r="F8909">
            <v>19400303</v>
          </cell>
          <cell r="G8909" t="str">
            <v>1959-01-01</v>
          </cell>
          <cell r="H8909" t="str">
            <v>1991-04-01</v>
          </cell>
          <cell r="I8909">
            <v>3090.03</v>
          </cell>
          <cell r="J8909">
            <v>39.6</v>
          </cell>
          <cell r="K8909">
            <v>35</v>
          </cell>
          <cell r="L8909">
            <v>25</v>
          </cell>
          <cell r="M8909">
            <v>43.26042</v>
          </cell>
          <cell r="N8909">
            <v>142.86</v>
          </cell>
          <cell r="O8909">
            <v>3232.89</v>
          </cell>
        </row>
        <row r="8910">
          <cell r="C8910" t="str">
            <v>432302193802201627</v>
          </cell>
          <cell r="D8910" t="str">
            <v>郑月秀</v>
          </cell>
          <cell r="E8910" t="str">
            <v>女</v>
          </cell>
          <cell r="F8910">
            <v>19380220</v>
          </cell>
          <cell r="G8910" t="str">
            <v>1966-01-01</v>
          </cell>
          <cell r="H8910" t="str">
            <v>1991-04-01</v>
          </cell>
          <cell r="I8910">
            <v>2906.86</v>
          </cell>
          <cell r="J8910">
            <v>31.2</v>
          </cell>
          <cell r="K8910">
            <v>35</v>
          </cell>
          <cell r="L8910">
            <v>25</v>
          </cell>
          <cell r="M8910">
            <v>40.69604</v>
          </cell>
          <cell r="N8910">
            <v>131.9</v>
          </cell>
          <cell r="O8910">
            <v>3038.76</v>
          </cell>
        </row>
        <row r="8911">
          <cell r="C8911" t="str">
            <v>432302194102221621</v>
          </cell>
          <cell r="D8911" t="str">
            <v>程淑清</v>
          </cell>
          <cell r="E8911" t="str">
            <v>女</v>
          </cell>
          <cell r="F8911">
            <v>19410222</v>
          </cell>
          <cell r="G8911" t="str">
            <v>1959-01-01</v>
          </cell>
          <cell r="H8911" t="str">
            <v>1991-04-01</v>
          </cell>
          <cell r="I8911">
            <v>3057.46</v>
          </cell>
          <cell r="J8911">
            <v>39.6</v>
          </cell>
          <cell r="K8911">
            <v>35</v>
          </cell>
          <cell r="L8911">
            <v>25</v>
          </cell>
          <cell r="M8911">
            <v>42.80444</v>
          </cell>
          <cell r="N8911">
            <v>142.4</v>
          </cell>
          <cell r="O8911">
            <v>3199.86</v>
          </cell>
        </row>
        <row r="8912">
          <cell r="C8912" t="str">
            <v>432302193412051627</v>
          </cell>
          <cell r="D8912" t="str">
            <v>刘梅秀</v>
          </cell>
          <cell r="E8912" t="str">
            <v>女</v>
          </cell>
          <cell r="F8912">
            <v>19341205</v>
          </cell>
          <cell r="G8912" t="str">
            <v>1959-03-01</v>
          </cell>
          <cell r="H8912" t="str">
            <v>1990-01-01</v>
          </cell>
          <cell r="I8912">
            <v>3109.11</v>
          </cell>
          <cell r="J8912">
            <v>37.2</v>
          </cell>
          <cell r="K8912">
            <v>35</v>
          </cell>
          <cell r="L8912">
            <v>25</v>
          </cell>
          <cell r="M8912">
            <v>43.52754</v>
          </cell>
          <cell r="N8912">
            <v>140.73</v>
          </cell>
          <cell r="O8912">
            <v>3249.84</v>
          </cell>
        </row>
        <row r="8913">
          <cell r="C8913" t="str">
            <v>432302193901271647</v>
          </cell>
          <cell r="D8913" t="str">
            <v>危细英</v>
          </cell>
          <cell r="E8913" t="str">
            <v>女</v>
          </cell>
          <cell r="F8913">
            <v>19381103</v>
          </cell>
          <cell r="G8913" t="str">
            <v>1959-01-01</v>
          </cell>
          <cell r="H8913" t="str">
            <v>1988-05-01</v>
          </cell>
          <cell r="I8913">
            <v>3025.68</v>
          </cell>
          <cell r="J8913">
            <v>36</v>
          </cell>
          <cell r="K8913">
            <v>35</v>
          </cell>
          <cell r="L8913">
            <v>25</v>
          </cell>
          <cell r="M8913">
            <v>42.35952</v>
          </cell>
          <cell r="N8913">
            <v>138.36</v>
          </cell>
          <cell r="O8913">
            <v>3164.04</v>
          </cell>
        </row>
        <row r="8914">
          <cell r="C8914" t="str">
            <v>432302194408081625</v>
          </cell>
          <cell r="D8914" t="str">
            <v>张立辉</v>
          </cell>
          <cell r="E8914" t="str">
            <v>女</v>
          </cell>
          <cell r="F8914">
            <v>19440808</v>
          </cell>
          <cell r="G8914" t="str">
            <v>1959-03-01</v>
          </cell>
          <cell r="H8914" t="str">
            <v>1993-12-01</v>
          </cell>
          <cell r="I8914">
            <v>2967.28</v>
          </cell>
          <cell r="J8914">
            <v>42</v>
          </cell>
          <cell r="K8914">
            <v>35</v>
          </cell>
          <cell r="L8914">
            <v>15</v>
          </cell>
          <cell r="M8914">
            <v>41.54192</v>
          </cell>
          <cell r="N8914">
            <v>133.54</v>
          </cell>
          <cell r="O8914">
            <v>3100.82</v>
          </cell>
        </row>
        <row r="8915">
          <cell r="C8915" t="str">
            <v>432302194105181629</v>
          </cell>
          <cell r="D8915" t="str">
            <v>曹玉珍</v>
          </cell>
          <cell r="E8915" t="str">
            <v>女</v>
          </cell>
          <cell r="F8915">
            <v>19410518</v>
          </cell>
          <cell r="G8915" t="str">
            <v>1960-01-01</v>
          </cell>
          <cell r="H8915" t="str">
            <v>1992-06-01</v>
          </cell>
          <cell r="I8915">
            <v>3057.46</v>
          </cell>
          <cell r="J8915">
            <v>39.6</v>
          </cell>
          <cell r="K8915">
            <v>35</v>
          </cell>
          <cell r="L8915">
            <v>25</v>
          </cell>
          <cell r="M8915">
            <v>42.80444</v>
          </cell>
          <cell r="N8915">
            <v>142.4</v>
          </cell>
          <cell r="O8915">
            <v>3199.86</v>
          </cell>
        </row>
        <row r="8916">
          <cell r="C8916" t="str">
            <v>430981194803271425</v>
          </cell>
          <cell r="D8916" t="str">
            <v>熊坤阳</v>
          </cell>
          <cell r="E8916" t="str">
            <v>女</v>
          </cell>
          <cell r="F8916">
            <v>19470327</v>
          </cell>
          <cell r="G8916" t="str">
            <v>1965-04-01</v>
          </cell>
          <cell r="H8916" t="str">
            <v>1996-12-01</v>
          </cell>
          <cell r="I8916">
            <v>2711.85</v>
          </cell>
          <cell r="J8916">
            <v>38.4</v>
          </cell>
          <cell r="K8916">
            <v>35</v>
          </cell>
          <cell r="L8916">
            <v>15</v>
          </cell>
          <cell r="M8916">
            <v>37.9659</v>
          </cell>
          <cell r="N8916">
            <v>126.37</v>
          </cell>
          <cell r="O8916">
            <v>2838.22</v>
          </cell>
        </row>
        <row r="8917">
          <cell r="C8917" t="str">
            <v>432302194501071624</v>
          </cell>
          <cell r="D8917" t="str">
            <v>尹金连</v>
          </cell>
          <cell r="E8917" t="str">
            <v>女</v>
          </cell>
          <cell r="F8917">
            <v>19450107</v>
          </cell>
          <cell r="G8917" t="str">
            <v>1961-05-01</v>
          </cell>
          <cell r="H8917" t="str">
            <v>1996-12-01</v>
          </cell>
          <cell r="I8917">
            <v>2886.19</v>
          </cell>
          <cell r="J8917">
            <v>43.2</v>
          </cell>
          <cell r="K8917">
            <v>35</v>
          </cell>
          <cell r="L8917">
            <v>15</v>
          </cell>
          <cell r="M8917">
            <v>40.40666</v>
          </cell>
          <cell r="N8917">
            <v>133.61</v>
          </cell>
          <cell r="O8917">
            <v>3019.8</v>
          </cell>
        </row>
        <row r="8918">
          <cell r="C8918" t="str">
            <v>432302194709171624</v>
          </cell>
          <cell r="D8918" t="str">
            <v>肖莲辉</v>
          </cell>
          <cell r="E8918" t="str">
            <v>女</v>
          </cell>
          <cell r="F8918">
            <v>19460917</v>
          </cell>
          <cell r="G8918" t="str">
            <v>1963-01-01</v>
          </cell>
          <cell r="H8918" t="str">
            <v>1996-12-01</v>
          </cell>
          <cell r="I8918">
            <v>2796.45</v>
          </cell>
          <cell r="J8918">
            <v>40.8</v>
          </cell>
          <cell r="K8918">
            <v>35</v>
          </cell>
          <cell r="L8918">
            <v>15</v>
          </cell>
          <cell r="M8918">
            <v>39.1503</v>
          </cell>
          <cell r="N8918">
            <v>129.95</v>
          </cell>
          <cell r="O8918">
            <v>2926.4</v>
          </cell>
        </row>
        <row r="8919">
          <cell r="C8919" t="str">
            <v>432302194701021621</v>
          </cell>
          <cell r="D8919" t="str">
            <v>郭玉梅</v>
          </cell>
          <cell r="E8919" t="str">
            <v>女</v>
          </cell>
          <cell r="F8919">
            <v>19470102</v>
          </cell>
          <cell r="G8919" t="str">
            <v>1963-01-01</v>
          </cell>
          <cell r="H8919" t="str">
            <v>1996-12-01</v>
          </cell>
          <cell r="I8919">
            <v>2775.88</v>
          </cell>
          <cell r="J8919">
            <v>40.8</v>
          </cell>
          <cell r="K8919">
            <v>35</v>
          </cell>
          <cell r="L8919">
            <v>15</v>
          </cell>
          <cell r="M8919">
            <v>38.86232</v>
          </cell>
          <cell r="N8919">
            <v>129.66</v>
          </cell>
          <cell r="O8919">
            <v>2905.54</v>
          </cell>
        </row>
        <row r="8920">
          <cell r="C8920" t="str">
            <v>432302194607261629</v>
          </cell>
          <cell r="D8920" t="str">
            <v>曹立辉</v>
          </cell>
          <cell r="E8920" t="str">
            <v>女</v>
          </cell>
          <cell r="F8920">
            <v>19460726</v>
          </cell>
          <cell r="G8920" t="str">
            <v>1966-02-01</v>
          </cell>
          <cell r="H8920" t="str">
            <v>1996-12-01</v>
          </cell>
          <cell r="I8920">
            <v>2700.4</v>
          </cell>
          <cell r="J8920">
            <v>37.2</v>
          </cell>
          <cell r="K8920">
            <v>35</v>
          </cell>
          <cell r="L8920">
            <v>15</v>
          </cell>
          <cell r="M8920">
            <v>37.8056</v>
          </cell>
          <cell r="N8920">
            <v>125.01</v>
          </cell>
          <cell r="O8920">
            <v>2825.41</v>
          </cell>
        </row>
        <row r="8921">
          <cell r="C8921" t="str">
            <v>432302195112161620</v>
          </cell>
          <cell r="D8921" t="str">
            <v>黄雪梅</v>
          </cell>
          <cell r="E8921" t="str">
            <v>女</v>
          </cell>
          <cell r="F8921">
            <v>19510616</v>
          </cell>
          <cell r="G8921" t="str">
            <v>1971-01-01</v>
          </cell>
          <cell r="H8921" t="str">
            <v>2000-12-01</v>
          </cell>
          <cell r="I8921">
            <v>2511.12</v>
          </cell>
          <cell r="J8921">
            <v>36</v>
          </cell>
          <cell r="K8921">
            <v>35</v>
          </cell>
          <cell r="L8921">
            <v>15</v>
          </cell>
          <cell r="M8921">
            <v>35.15568</v>
          </cell>
          <cell r="N8921">
            <v>121.16</v>
          </cell>
          <cell r="O8921">
            <v>2632.28</v>
          </cell>
        </row>
        <row r="8922">
          <cell r="C8922" t="str">
            <v>432302195109071640</v>
          </cell>
          <cell r="D8922" t="str">
            <v>孙雪群</v>
          </cell>
          <cell r="E8922" t="str">
            <v>女</v>
          </cell>
          <cell r="F8922">
            <v>19510907</v>
          </cell>
          <cell r="G8922" t="str">
            <v>1967-12-01</v>
          </cell>
          <cell r="H8922" t="str">
            <v>2000-12-01</v>
          </cell>
          <cell r="I8922">
            <v>2632.51</v>
          </cell>
          <cell r="J8922">
            <v>40.8</v>
          </cell>
          <cell r="K8922">
            <v>35</v>
          </cell>
          <cell r="L8922">
            <v>15</v>
          </cell>
          <cell r="M8922">
            <v>36.85514</v>
          </cell>
          <cell r="N8922">
            <v>127.66</v>
          </cell>
          <cell r="O8922">
            <v>2760.17</v>
          </cell>
        </row>
        <row r="8923">
          <cell r="C8923" t="str">
            <v>432302195110071648</v>
          </cell>
          <cell r="D8923" t="str">
            <v>刘爱连</v>
          </cell>
          <cell r="E8923" t="str">
            <v>女</v>
          </cell>
          <cell r="F8923">
            <v>19511007</v>
          </cell>
          <cell r="G8923" t="str">
            <v>1969-05-01</v>
          </cell>
          <cell r="H8923" t="str">
            <v>2000-12-01</v>
          </cell>
          <cell r="I8923">
            <v>2595.72</v>
          </cell>
          <cell r="J8923">
            <v>38.4</v>
          </cell>
          <cell r="K8923">
            <v>35</v>
          </cell>
          <cell r="L8923">
            <v>15</v>
          </cell>
          <cell r="M8923">
            <v>36.34008</v>
          </cell>
          <cell r="N8923">
            <v>124.74</v>
          </cell>
          <cell r="O8923">
            <v>2720.46</v>
          </cell>
        </row>
        <row r="8924">
          <cell r="C8924" t="str">
            <v>432302195203081626</v>
          </cell>
          <cell r="D8924" t="str">
            <v>李利群</v>
          </cell>
          <cell r="E8924" t="str">
            <v>女</v>
          </cell>
          <cell r="F8924">
            <v>19520308</v>
          </cell>
          <cell r="G8924" t="str">
            <v>1970-01-01</v>
          </cell>
          <cell r="H8924" t="str">
            <v>2000-12-01</v>
          </cell>
          <cell r="I8924">
            <v>2543.13</v>
          </cell>
          <cell r="J8924">
            <v>37.2</v>
          </cell>
          <cell r="K8924">
            <v>35</v>
          </cell>
          <cell r="L8924">
            <v>0</v>
          </cell>
          <cell r="M8924">
            <v>35.60382</v>
          </cell>
          <cell r="N8924">
            <v>107.8</v>
          </cell>
          <cell r="O8924">
            <v>2650.93</v>
          </cell>
        </row>
        <row r="8925">
          <cell r="C8925" t="str">
            <v>432302194107211617</v>
          </cell>
          <cell r="D8925" t="str">
            <v>余安群</v>
          </cell>
          <cell r="E8925" t="str">
            <v>男</v>
          </cell>
          <cell r="F8925">
            <v>19410721</v>
          </cell>
          <cell r="G8925" t="str">
            <v>1959-03-01</v>
          </cell>
          <cell r="H8925" t="str">
            <v>2000-12-01</v>
          </cell>
          <cell r="I8925">
            <v>3260.29</v>
          </cell>
          <cell r="J8925">
            <v>50.4</v>
          </cell>
          <cell r="K8925">
            <v>35</v>
          </cell>
          <cell r="L8925">
            <v>25</v>
          </cell>
          <cell r="M8925">
            <v>45.64406</v>
          </cell>
          <cell r="N8925">
            <v>156.04</v>
          </cell>
          <cell r="O8925">
            <v>3416.33</v>
          </cell>
        </row>
        <row r="8926">
          <cell r="C8926" t="str">
            <v>432302194106141610</v>
          </cell>
          <cell r="D8926" t="str">
            <v>袁培忠</v>
          </cell>
          <cell r="E8926" t="str">
            <v>男</v>
          </cell>
          <cell r="F8926">
            <v>19410614</v>
          </cell>
          <cell r="G8926" t="str">
            <v>1961-02-01</v>
          </cell>
          <cell r="H8926" t="str">
            <v>2000-12-01</v>
          </cell>
          <cell r="I8926">
            <v>3184.95</v>
          </cell>
          <cell r="J8926">
            <v>48</v>
          </cell>
          <cell r="K8926">
            <v>35</v>
          </cell>
          <cell r="L8926">
            <v>25</v>
          </cell>
          <cell r="M8926">
            <v>44.5893</v>
          </cell>
          <cell r="N8926">
            <v>152.59</v>
          </cell>
          <cell r="O8926">
            <v>3337.54</v>
          </cell>
        </row>
        <row r="8927">
          <cell r="C8927" t="str">
            <v>43230219440627161X</v>
          </cell>
          <cell r="D8927" t="str">
            <v>唐海兵</v>
          </cell>
          <cell r="E8927" t="str">
            <v>男</v>
          </cell>
          <cell r="F8927">
            <v>19410627</v>
          </cell>
          <cell r="G8927" t="str">
            <v>1962-05-01</v>
          </cell>
          <cell r="H8927" t="str">
            <v>2000-12-01</v>
          </cell>
          <cell r="I8927">
            <v>3143.67</v>
          </cell>
          <cell r="J8927">
            <v>46.8</v>
          </cell>
          <cell r="K8927">
            <v>35</v>
          </cell>
          <cell r="L8927">
            <v>25</v>
          </cell>
          <cell r="M8927">
            <v>44.01138</v>
          </cell>
          <cell r="N8927">
            <v>150.81</v>
          </cell>
          <cell r="O8927">
            <v>3294.48</v>
          </cell>
        </row>
        <row r="8928">
          <cell r="C8928" t="str">
            <v>43230219510617162X</v>
          </cell>
          <cell r="D8928" t="str">
            <v>刘伏元</v>
          </cell>
          <cell r="E8928" t="str">
            <v>女</v>
          </cell>
          <cell r="F8928">
            <v>19510617</v>
          </cell>
          <cell r="G8928" t="str">
            <v>1967-06-01</v>
          </cell>
          <cell r="H8928" t="str">
            <v>2000-12-01</v>
          </cell>
          <cell r="I8928">
            <v>2639.19</v>
          </cell>
          <cell r="J8928">
            <v>40.8</v>
          </cell>
          <cell r="K8928">
            <v>35</v>
          </cell>
          <cell r="L8928">
            <v>15</v>
          </cell>
          <cell r="M8928">
            <v>36.94866</v>
          </cell>
          <cell r="N8928">
            <v>127.75</v>
          </cell>
          <cell r="O8928">
            <v>2766.94</v>
          </cell>
        </row>
        <row r="8929">
          <cell r="C8929" t="str">
            <v>432302194610131622</v>
          </cell>
          <cell r="D8929" t="str">
            <v>唐月英</v>
          </cell>
          <cell r="E8929" t="str">
            <v>女</v>
          </cell>
          <cell r="F8929">
            <v>19461013</v>
          </cell>
          <cell r="G8929" t="str">
            <v>1962-10-01</v>
          </cell>
          <cell r="H8929" t="str">
            <v>1996-12-01</v>
          </cell>
          <cell r="I8929">
            <v>2833.61</v>
          </cell>
          <cell r="J8929">
            <v>42</v>
          </cell>
          <cell r="K8929">
            <v>35</v>
          </cell>
          <cell r="L8929">
            <v>15</v>
          </cell>
          <cell r="M8929">
            <v>39.67054</v>
          </cell>
          <cell r="N8929">
            <v>131.67</v>
          </cell>
          <cell r="O8929">
            <v>2965.28</v>
          </cell>
        </row>
        <row r="8930">
          <cell r="C8930" t="str">
            <v>432302194608121628</v>
          </cell>
          <cell r="D8930" t="str">
            <v>李淑贞</v>
          </cell>
          <cell r="E8930" t="str">
            <v>女</v>
          </cell>
          <cell r="F8930">
            <v>19460812</v>
          </cell>
          <cell r="G8930" t="str">
            <v>1962-08-01</v>
          </cell>
          <cell r="H8930" t="str">
            <v>1996-12-01</v>
          </cell>
          <cell r="I8930">
            <v>2833.61</v>
          </cell>
          <cell r="J8930">
            <v>42</v>
          </cell>
          <cell r="K8930">
            <v>35</v>
          </cell>
          <cell r="L8930">
            <v>15</v>
          </cell>
          <cell r="M8930">
            <v>39.67054</v>
          </cell>
          <cell r="N8930">
            <v>131.67</v>
          </cell>
          <cell r="O8930">
            <v>2965.28</v>
          </cell>
        </row>
        <row r="8931">
          <cell r="C8931" t="str">
            <v>432302194704041628</v>
          </cell>
          <cell r="D8931" t="str">
            <v>孙伏元</v>
          </cell>
          <cell r="E8931" t="str">
            <v>女</v>
          </cell>
          <cell r="F8931">
            <v>19470404</v>
          </cell>
          <cell r="G8931" t="str">
            <v>1968-02-01</v>
          </cell>
          <cell r="H8931" t="str">
            <v>1996-12-01</v>
          </cell>
          <cell r="I8931">
            <v>2617.84</v>
          </cell>
          <cell r="J8931">
            <v>34.8</v>
          </cell>
          <cell r="K8931">
            <v>35</v>
          </cell>
          <cell r="L8931">
            <v>15</v>
          </cell>
          <cell r="M8931">
            <v>36.64976</v>
          </cell>
          <cell r="N8931">
            <v>121.45</v>
          </cell>
          <cell r="O8931">
            <v>2739.29</v>
          </cell>
        </row>
        <row r="8932">
          <cell r="C8932" t="str">
            <v>432302194602271625</v>
          </cell>
          <cell r="D8932" t="str">
            <v>黄志辉</v>
          </cell>
          <cell r="E8932" t="str">
            <v>女</v>
          </cell>
          <cell r="F8932">
            <v>19460227</v>
          </cell>
          <cell r="G8932" t="str">
            <v>1966-01-01</v>
          </cell>
          <cell r="H8932" t="str">
            <v>1996-12-01</v>
          </cell>
          <cell r="I8932">
            <v>2700.4</v>
          </cell>
          <cell r="J8932">
            <v>37.2</v>
          </cell>
          <cell r="K8932">
            <v>35</v>
          </cell>
          <cell r="L8932">
            <v>15</v>
          </cell>
          <cell r="M8932">
            <v>37.8056</v>
          </cell>
          <cell r="N8932">
            <v>125.01</v>
          </cell>
          <cell r="O8932">
            <v>2825.41</v>
          </cell>
        </row>
        <row r="8933">
          <cell r="C8933" t="str">
            <v>432302194502261622</v>
          </cell>
          <cell r="D8933" t="str">
            <v>袁桂英</v>
          </cell>
          <cell r="E8933" t="str">
            <v>女</v>
          </cell>
          <cell r="F8933">
            <v>19450226</v>
          </cell>
          <cell r="G8933" t="str">
            <v>1967-05-01</v>
          </cell>
          <cell r="H8933" t="str">
            <v>1996-12-01</v>
          </cell>
          <cell r="I8933">
            <v>2694.08</v>
          </cell>
          <cell r="J8933">
            <v>36</v>
          </cell>
          <cell r="K8933">
            <v>35</v>
          </cell>
          <cell r="L8933">
            <v>15</v>
          </cell>
          <cell r="M8933">
            <v>37.71712</v>
          </cell>
          <cell r="N8933">
            <v>123.72</v>
          </cell>
          <cell r="O8933">
            <v>2817.8</v>
          </cell>
        </row>
        <row r="8934">
          <cell r="C8934" t="str">
            <v>43230219450407162X</v>
          </cell>
          <cell r="D8934" t="str">
            <v>刘玉兰</v>
          </cell>
          <cell r="E8934" t="str">
            <v>女</v>
          </cell>
          <cell r="F8934">
            <v>19450407</v>
          </cell>
          <cell r="G8934" t="str">
            <v>1965-04-01</v>
          </cell>
          <cell r="H8934" t="str">
            <v>1996-12-01</v>
          </cell>
          <cell r="I8934">
            <v>2758.12</v>
          </cell>
          <cell r="J8934">
            <v>38.4</v>
          </cell>
          <cell r="K8934">
            <v>35</v>
          </cell>
          <cell r="L8934">
            <v>15</v>
          </cell>
          <cell r="M8934">
            <v>38.61368</v>
          </cell>
          <cell r="N8934">
            <v>127.01</v>
          </cell>
          <cell r="O8934">
            <v>2885.13</v>
          </cell>
        </row>
        <row r="8935">
          <cell r="C8935" t="str">
            <v>432302194211091619</v>
          </cell>
          <cell r="D8935" t="str">
            <v>高巧生</v>
          </cell>
          <cell r="E8935" t="str">
            <v>男</v>
          </cell>
          <cell r="F8935">
            <v>19401109</v>
          </cell>
          <cell r="G8935" t="str">
            <v>1960-10-01</v>
          </cell>
          <cell r="H8935" t="str">
            <v>2000-12-01</v>
          </cell>
          <cell r="I8935">
            <v>3459.28</v>
          </cell>
          <cell r="J8935">
            <v>49.2</v>
          </cell>
          <cell r="K8935">
            <v>35</v>
          </cell>
          <cell r="L8935">
            <v>25</v>
          </cell>
          <cell r="M8935">
            <v>48.42992</v>
          </cell>
          <cell r="N8935">
            <v>157.63</v>
          </cell>
          <cell r="O8935">
            <v>3616.91</v>
          </cell>
        </row>
        <row r="8936">
          <cell r="C8936" t="str">
            <v>432302194012021618</v>
          </cell>
          <cell r="D8936" t="str">
            <v>余定安</v>
          </cell>
          <cell r="E8936" t="str">
            <v>男</v>
          </cell>
          <cell r="F8936">
            <v>19401202</v>
          </cell>
          <cell r="G8936" t="str">
            <v>1959-03-01</v>
          </cell>
          <cell r="H8936" t="str">
            <v>2000-12-01</v>
          </cell>
          <cell r="I8936">
            <v>3312.4</v>
          </cell>
          <cell r="J8936">
            <v>50.4</v>
          </cell>
          <cell r="K8936">
            <v>35</v>
          </cell>
          <cell r="L8936">
            <v>25</v>
          </cell>
          <cell r="M8936">
            <v>46.3736</v>
          </cell>
          <cell r="N8936">
            <v>156.77</v>
          </cell>
          <cell r="O8936">
            <v>3469.17</v>
          </cell>
        </row>
        <row r="8937">
          <cell r="C8937" t="str">
            <v>432302194012101618</v>
          </cell>
          <cell r="D8937" t="str">
            <v>朱德科</v>
          </cell>
          <cell r="E8937" t="str">
            <v>男</v>
          </cell>
          <cell r="F8937">
            <v>19401210</v>
          </cell>
          <cell r="G8937" t="str">
            <v>1959-01-01</v>
          </cell>
          <cell r="H8937" t="str">
            <v>2001-01-01</v>
          </cell>
          <cell r="I8937">
            <v>3624.29</v>
          </cell>
          <cell r="J8937">
            <v>51.6</v>
          </cell>
          <cell r="K8937">
            <v>35</v>
          </cell>
          <cell r="L8937">
            <v>25</v>
          </cell>
          <cell r="M8937">
            <v>50.74006</v>
          </cell>
          <cell r="N8937">
            <v>162.34</v>
          </cell>
          <cell r="O8937">
            <v>3786.63</v>
          </cell>
        </row>
        <row r="8938">
          <cell r="C8938" t="str">
            <v>430981195101161429</v>
          </cell>
          <cell r="D8938" t="str">
            <v>周艳红</v>
          </cell>
          <cell r="E8938" t="str">
            <v>女</v>
          </cell>
          <cell r="F8938">
            <v>19510116</v>
          </cell>
          <cell r="G8938" t="str">
            <v>1971-12-01</v>
          </cell>
          <cell r="H8938" t="str">
            <v>2002-01-01</v>
          </cell>
          <cell r="I8938">
            <v>2697.16</v>
          </cell>
          <cell r="J8938">
            <v>37.2</v>
          </cell>
          <cell r="K8938">
            <v>35</v>
          </cell>
          <cell r="L8938">
            <v>15</v>
          </cell>
          <cell r="M8938">
            <v>37.76024</v>
          </cell>
          <cell r="N8938">
            <v>124.96</v>
          </cell>
          <cell r="O8938">
            <v>2822.12</v>
          </cell>
        </row>
        <row r="8939">
          <cell r="C8939" t="str">
            <v>432302195104111623</v>
          </cell>
          <cell r="D8939" t="str">
            <v>余美元</v>
          </cell>
          <cell r="E8939" t="str">
            <v>女</v>
          </cell>
          <cell r="F8939">
            <v>19510411</v>
          </cell>
          <cell r="G8939" t="str">
            <v>1973-01-01</v>
          </cell>
          <cell r="H8939" t="str">
            <v>2000-12-01</v>
          </cell>
          <cell r="I8939">
            <v>2449.13</v>
          </cell>
          <cell r="J8939">
            <v>33.6</v>
          </cell>
          <cell r="K8939">
            <v>35</v>
          </cell>
          <cell r="L8939">
            <v>15</v>
          </cell>
          <cell r="M8939">
            <v>34.28782</v>
          </cell>
          <cell r="N8939" t="e">
            <v>#N/A</v>
          </cell>
          <cell r="O8939" t="e">
            <v>#N/A</v>
          </cell>
        </row>
        <row r="8940">
          <cell r="C8940" t="str">
            <v>430981194904111420</v>
          </cell>
          <cell r="D8940" t="str">
            <v>李云</v>
          </cell>
          <cell r="E8940" t="str">
            <v>女</v>
          </cell>
          <cell r="F8940">
            <v>19500414</v>
          </cell>
          <cell r="G8940" t="str">
            <v>1985-01-01</v>
          </cell>
          <cell r="H8940" t="str">
            <v>2000-12-01</v>
          </cell>
          <cell r="I8940">
            <v>2116.61</v>
          </cell>
          <cell r="J8940">
            <v>19.2</v>
          </cell>
          <cell r="K8940">
            <v>35</v>
          </cell>
          <cell r="L8940">
            <v>15</v>
          </cell>
          <cell r="M8940">
            <v>29.63254</v>
          </cell>
          <cell r="N8940">
            <v>98.83</v>
          </cell>
          <cell r="O8940">
            <v>2215.44</v>
          </cell>
        </row>
        <row r="8941">
          <cell r="C8941" t="str">
            <v>432302195005101649</v>
          </cell>
          <cell r="D8941" t="str">
            <v>罗小兰</v>
          </cell>
          <cell r="E8941" t="str">
            <v>女</v>
          </cell>
          <cell r="F8941">
            <v>19500510</v>
          </cell>
          <cell r="G8941" t="str">
            <v>1972-01-01</v>
          </cell>
          <cell r="H8941" t="str">
            <v>2000-12-01</v>
          </cell>
          <cell r="I8941">
            <v>2505.1</v>
          </cell>
          <cell r="J8941">
            <v>34.8</v>
          </cell>
          <cell r="K8941">
            <v>35</v>
          </cell>
          <cell r="L8941">
            <v>15</v>
          </cell>
          <cell r="M8941">
            <v>35.0714</v>
          </cell>
          <cell r="N8941">
            <v>119.87</v>
          </cell>
          <cell r="O8941">
            <v>2624.97</v>
          </cell>
        </row>
        <row r="8942">
          <cell r="C8942" t="str">
            <v>432302195005261642</v>
          </cell>
          <cell r="D8942" t="str">
            <v>胡雪英</v>
          </cell>
          <cell r="E8942" t="str">
            <v>女</v>
          </cell>
          <cell r="F8942">
            <v>19500526</v>
          </cell>
          <cell r="G8942" t="str">
            <v>1968-05-01</v>
          </cell>
          <cell r="H8942" t="str">
            <v>2000-05-01</v>
          </cell>
          <cell r="I8942">
            <v>2633.17</v>
          </cell>
          <cell r="J8942">
            <v>39.6</v>
          </cell>
          <cell r="K8942">
            <v>35</v>
          </cell>
          <cell r="L8942">
            <v>15</v>
          </cell>
          <cell r="M8942">
            <v>36.86438</v>
          </cell>
          <cell r="N8942">
            <v>126.46</v>
          </cell>
          <cell r="O8942">
            <v>2759.63</v>
          </cell>
        </row>
        <row r="8943">
          <cell r="C8943" t="str">
            <v>432302195108271624</v>
          </cell>
          <cell r="D8943" t="str">
            <v>刘长根</v>
          </cell>
          <cell r="E8943" t="str">
            <v>女</v>
          </cell>
          <cell r="F8943">
            <v>19500827</v>
          </cell>
          <cell r="G8943" t="str">
            <v>1966-08-01</v>
          </cell>
          <cell r="H8943" t="str">
            <v>2000-12-01</v>
          </cell>
          <cell r="I8943">
            <v>2697.21</v>
          </cell>
          <cell r="J8943">
            <v>42</v>
          </cell>
          <cell r="K8943">
            <v>35</v>
          </cell>
          <cell r="L8943">
            <v>15</v>
          </cell>
          <cell r="M8943">
            <v>37.76094</v>
          </cell>
          <cell r="N8943">
            <v>129.76</v>
          </cell>
          <cell r="O8943">
            <v>2826.97</v>
          </cell>
        </row>
        <row r="8944">
          <cell r="C8944" t="str">
            <v>432302194008101615</v>
          </cell>
          <cell r="D8944" t="str">
            <v>蒋文君</v>
          </cell>
          <cell r="E8944" t="str">
            <v>男</v>
          </cell>
          <cell r="F8944">
            <v>19400810</v>
          </cell>
          <cell r="G8944" t="str">
            <v>1959-02-01</v>
          </cell>
          <cell r="H8944" t="str">
            <v>2000-12-01</v>
          </cell>
          <cell r="I8944">
            <v>3503.64</v>
          </cell>
          <cell r="J8944">
            <v>50.4</v>
          </cell>
          <cell r="K8944">
            <v>35</v>
          </cell>
          <cell r="L8944">
            <v>25</v>
          </cell>
          <cell r="M8944">
            <v>49.05096</v>
          </cell>
          <cell r="N8944">
            <v>159.45</v>
          </cell>
          <cell r="O8944">
            <v>3663.09</v>
          </cell>
        </row>
        <row r="8945">
          <cell r="C8945" t="str">
            <v>432302195303161623</v>
          </cell>
          <cell r="D8945" t="str">
            <v>龚三元</v>
          </cell>
          <cell r="E8945" t="str">
            <v>女</v>
          </cell>
          <cell r="F8945">
            <v>19530316</v>
          </cell>
          <cell r="G8945" t="str">
            <v>1974-01-01</v>
          </cell>
          <cell r="H8945" t="str">
            <v>2000-12-01</v>
          </cell>
          <cell r="I8945">
            <v>2415.06</v>
          </cell>
          <cell r="J8945">
            <v>32.4</v>
          </cell>
          <cell r="K8945">
            <v>35</v>
          </cell>
          <cell r="L8945">
            <v>0</v>
          </cell>
          <cell r="M8945">
            <v>33.81084</v>
          </cell>
          <cell r="N8945">
            <v>101.21</v>
          </cell>
          <cell r="O8945">
            <v>2516.27</v>
          </cell>
        </row>
        <row r="8946">
          <cell r="C8946" t="str">
            <v>432302194003171614</v>
          </cell>
          <cell r="D8946" t="str">
            <v>吴应龙</v>
          </cell>
          <cell r="E8946" t="str">
            <v>男</v>
          </cell>
          <cell r="F8946">
            <v>19400317</v>
          </cell>
          <cell r="G8946" t="str">
            <v>1959-03-01</v>
          </cell>
          <cell r="H8946" t="str">
            <v>2000-12-01</v>
          </cell>
          <cell r="I8946">
            <v>3308.29</v>
          </cell>
          <cell r="J8946">
            <v>50.4</v>
          </cell>
          <cell r="K8946">
            <v>35</v>
          </cell>
          <cell r="L8946">
            <v>25</v>
          </cell>
          <cell r="M8946">
            <v>46.31606</v>
          </cell>
          <cell r="N8946">
            <v>156.72</v>
          </cell>
          <cell r="O8946">
            <v>3465.01</v>
          </cell>
        </row>
        <row r="8947">
          <cell r="C8947" t="str">
            <v>432302195001151622</v>
          </cell>
          <cell r="D8947" t="str">
            <v>段爱珍</v>
          </cell>
          <cell r="E8947" t="str">
            <v>女</v>
          </cell>
          <cell r="F8947">
            <v>19500115</v>
          </cell>
          <cell r="G8947" t="str">
            <v>1966-01-01</v>
          </cell>
          <cell r="H8947" t="str">
            <v>2000-12-01</v>
          </cell>
          <cell r="I8947">
            <v>2697.21</v>
          </cell>
          <cell r="J8947">
            <v>42</v>
          </cell>
          <cell r="K8947">
            <v>35</v>
          </cell>
          <cell r="L8947">
            <v>15</v>
          </cell>
          <cell r="M8947">
            <v>37.76094</v>
          </cell>
          <cell r="N8947">
            <v>129.76</v>
          </cell>
          <cell r="O8947">
            <v>2826.97</v>
          </cell>
        </row>
        <row r="8948">
          <cell r="C8948" t="str">
            <v>432302195003111624</v>
          </cell>
          <cell r="D8948" t="str">
            <v>陈菊英</v>
          </cell>
          <cell r="E8948" t="str">
            <v>女</v>
          </cell>
          <cell r="F8948">
            <v>19500311</v>
          </cell>
          <cell r="G8948" t="str">
            <v>1967-07-01</v>
          </cell>
          <cell r="H8948" t="str">
            <v>2000-12-01</v>
          </cell>
          <cell r="I8948">
            <v>2661.08</v>
          </cell>
          <cell r="J8948">
            <v>40.8</v>
          </cell>
          <cell r="K8948">
            <v>35</v>
          </cell>
          <cell r="L8948">
            <v>15</v>
          </cell>
          <cell r="M8948">
            <v>37.25512</v>
          </cell>
          <cell r="N8948">
            <v>128.06</v>
          </cell>
          <cell r="O8948">
            <v>2789.14</v>
          </cell>
        </row>
        <row r="8949">
          <cell r="C8949" t="str">
            <v>432302194910261621</v>
          </cell>
          <cell r="D8949" t="str">
            <v>王林珍</v>
          </cell>
          <cell r="E8949" t="str">
            <v>女</v>
          </cell>
          <cell r="F8949">
            <v>19491026</v>
          </cell>
          <cell r="G8949" t="str">
            <v>1973-10-01</v>
          </cell>
          <cell r="H8949" t="str">
            <v>2000-12-01</v>
          </cell>
          <cell r="I8949">
            <v>2496.37</v>
          </cell>
          <cell r="J8949">
            <v>33.6</v>
          </cell>
          <cell r="K8949">
            <v>35</v>
          </cell>
          <cell r="L8949">
            <v>15</v>
          </cell>
          <cell r="M8949">
            <v>34.94918</v>
          </cell>
          <cell r="N8949">
            <v>118.55</v>
          </cell>
          <cell r="O8949">
            <v>2614.92</v>
          </cell>
        </row>
        <row r="8950">
          <cell r="C8950" t="str">
            <v>432302195103011620</v>
          </cell>
          <cell r="D8950" t="str">
            <v>杨桃秀</v>
          </cell>
          <cell r="E8950" t="str">
            <v>女</v>
          </cell>
          <cell r="F8950">
            <v>19510301</v>
          </cell>
          <cell r="G8950" t="str">
            <v>1967-04-01</v>
          </cell>
          <cell r="H8950" t="str">
            <v>2000-12-01</v>
          </cell>
          <cell r="I8950">
            <v>2639.19</v>
          </cell>
          <cell r="J8950">
            <v>40.8</v>
          </cell>
          <cell r="K8950">
            <v>35</v>
          </cell>
          <cell r="L8950">
            <v>15</v>
          </cell>
          <cell r="M8950">
            <v>36.94866</v>
          </cell>
          <cell r="N8950">
            <v>127.75</v>
          </cell>
          <cell r="O8950">
            <v>2766.94</v>
          </cell>
        </row>
        <row r="8951">
          <cell r="C8951" t="str">
            <v>432302194904291621</v>
          </cell>
          <cell r="D8951" t="str">
            <v>李小满</v>
          </cell>
          <cell r="E8951" t="str">
            <v>女</v>
          </cell>
          <cell r="F8951">
            <v>19490429</v>
          </cell>
          <cell r="G8951" t="str">
            <v>1965-04-01</v>
          </cell>
          <cell r="H8951" t="str">
            <v>2000-12-01</v>
          </cell>
          <cell r="I8951">
            <v>2752.53</v>
          </cell>
          <cell r="J8951">
            <v>43.2</v>
          </cell>
          <cell r="K8951">
            <v>35</v>
          </cell>
          <cell r="L8951">
            <v>15</v>
          </cell>
          <cell r="M8951">
            <v>38.53542</v>
          </cell>
          <cell r="N8951">
            <v>131.74</v>
          </cell>
          <cell r="O8951">
            <v>2884.27</v>
          </cell>
        </row>
        <row r="8952">
          <cell r="C8952" t="str">
            <v>432302194907061629</v>
          </cell>
          <cell r="D8952" t="str">
            <v>贺爱珍</v>
          </cell>
          <cell r="E8952" t="str">
            <v>女</v>
          </cell>
          <cell r="F8952">
            <v>19490706</v>
          </cell>
          <cell r="G8952" t="str">
            <v>1978-01-01</v>
          </cell>
          <cell r="H8952" t="str">
            <v>2000-12-01</v>
          </cell>
          <cell r="I8952">
            <v>2339.37</v>
          </cell>
          <cell r="J8952">
            <v>27.6</v>
          </cell>
          <cell r="K8952">
            <v>35</v>
          </cell>
          <cell r="L8952">
            <v>15</v>
          </cell>
          <cell r="M8952">
            <v>32.75118</v>
          </cell>
          <cell r="N8952">
            <v>110.35</v>
          </cell>
          <cell r="O8952">
            <v>2449.72</v>
          </cell>
        </row>
        <row r="8953">
          <cell r="C8953" t="str">
            <v>432302195109061629</v>
          </cell>
          <cell r="D8953" t="str">
            <v>刘阳春</v>
          </cell>
          <cell r="E8953" t="str">
            <v>女</v>
          </cell>
          <cell r="F8953">
            <v>19510906</v>
          </cell>
          <cell r="G8953" t="str">
            <v>1967-09-01</v>
          </cell>
          <cell r="H8953" t="str">
            <v>2000-12-01</v>
          </cell>
          <cell r="I8953">
            <v>2639.19</v>
          </cell>
          <cell r="J8953">
            <v>40.8</v>
          </cell>
          <cell r="K8953">
            <v>35</v>
          </cell>
          <cell r="L8953">
            <v>15</v>
          </cell>
          <cell r="M8953">
            <v>36.94866</v>
          </cell>
          <cell r="N8953">
            <v>127.75</v>
          </cell>
          <cell r="O8953">
            <v>2766.94</v>
          </cell>
        </row>
        <row r="8954">
          <cell r="C8954" t="str">
            <v>432302195112041629</v>
          </cell>
          <cell r="D8954" t="str">
            <v>包丙根</v>
          </cell>
          <cell r="E8954" t="str">
            <v>女</v>
          </cell>
          <cell r="F8954">
            <v>19510604</v>
          </cell>
          <cell r="G8954" t="str">
            <v>1971-01-01</v>
          </cell>
          <cell r="H8954" t="str">
            <v>2000-12-01</v>
          </cell>
          <cell r="I8954">
            <v>2511.12</v>
          </cell>
          <cell r="J8954">
            <v>36</v>
          </cell>
          <cell r="K8954">
            <v>35</v>
          </cell>
          <cell r="L8954">
            <v>15</v>
          </cell>
          <cell r="M8954">
            <v>35.15568</v>
          </cell>
          <cell r="N8954">
            <v>121.16</v>
          </cell>
          <cell r="O8954">
            <v>2632.28</v>
          </cell>
        </row>
        <row r="8955">
          <cell r="C8955" t="str">
            <v>432302195408151640</v>
          </cell>
          <cell r="D8955" t="str">
            <v>毛玉英</v>
          </cell>
          <cell r="E8955" t="str">
            <v>女</v>
          </cell>
          <cell r="F8955">
            <v>19540815</v>
          </cell>
          <cell r="G8955" t="str">
            <v>1971-03-01</v>
          </cell>
          <cell r="H8955" t="str">
            <v>2000-12-01</v>
          </cell>
          <cell r="I8955">
            <v>2511.12</v>
          </cell>
          <cell r="J8955">
            <v>36</v>
          </cell>
          <cell r="K8955">
            <v>35</v>
          </cell>
          <cell r="L8955">
            <v>0</v>
          </cell>
          <cell r="M8955">
            <v>35.15568</v>
          </cell>
          <cell r="N8955">
            <v>106.16</v>
          </cell>
          <cell r="O8955">
            <v>2617.28</v>
          </cell>
        </row>
        <row r="8956">
          <cell r="C8956" t="str">
            <v>432302194108171610</v>
          </cell>
          <cell r="D8956" t="str">
            <v>刘孝坤</v>
          </cell>
          <cell r="E8956" t="str">
            <v>男</v>
          </cell>
          <cell r="F8956">
            <v>19410801</v>
          </cell>
          <cell r="G8956" t="str">
            <v>1970-01-01</v>
          </cell>
          <cell r="H8956" t="str">
            <v>2000-12-01</v>
          </cell>
          <cell r="I8956">
            <v>2885.47</v>
          </cell>
          <cell r="J8956">
            <v>37.2</v>
          </cell>
          <cell r="K8956">
            <v>35</v>
          </cell>
          <cell r="L8956">
            <v>25</v>
          </cell>
          <cell r="M8956">
            <v>40.39658</v>
          </cell>
          <cell r="N8956">
            <v>137.6</v>
          </cell>
          <cell r="O8956">
            <v>3023.07</v>
          </cell>
        </row>
        <row r="8957">
          <cell r="C8957" t="str">
            <v>432302194208061611</v>
          </cell>
          <cell r="D8957" t="str">
            <v>黄楚南</v>
          </cell>
          <cell r="E8957" t="str">
            <v>男</v>
          </cell>
          <cell r="F8957">
            <v>19420816</v>
          </cell>
          <cell r="G8957" t="str">
            <v>1960-05-01</v>
          </cell>
          <cell r="H8957" t="str">
            <v>2002-08-01</v>
          </cell>
          <cell r="I8957">
            <v>3596.15</v>
          </cell>
          <cell r="J8957">
            <v>51.6</v>
          </cell>
          <cell r="K8957">
            <v>35</v>
          </cell>
          <cell r="L8957">
            <v>15</v>
          </cell>
          <cell r="M8957">
            <v>50.3461</v>
          </cell>
          <cell r="N8957">
            <v>151.95</v>
          </cell>
          <cell r="O8957">
            <v>3748.1</v>
          </cell>
        </row>
        <row r="8958">
          <cell r="C8958" t="str">
            <v>432302194312191619</v>
          </cell>
          <cell r="D8958" t="str">
            <v>皮冬纯</v>
          </cell>
          <cell r="E8958" t="str">
            <v>男</v>
          </cell>
          <cell r="F8958">
            <v>19431219</v>
          </cell>
          <cell r="G8958" t="str">
            <v>1961-01-01</v>
          </cell>
          <cell r="H8958" t="str">
            <v>2003-12-01</v>
          </cell>
          <cell r="I8958">
            <v>3614.24</v>
          </cell>
          <cell r="J8958">
            <v>51.6</v>
          </cell>
          <cell r="K8958">
            <v>35</v>
          </cell>
          <cell r="L8958">
            <v>15</v>
          </cell>
          <cell r="M8958">
            <v>50.59936</v>
          </cell>
          <cell r="N8958">
            <v>152.2</v>
          </cell>
          <cell r="O8958">
            <v>3766.44</v>
          </cell>
        </row>
        <row r="8959">
          <cell r="C8959" t="str">
            <v>432302194404081652</v>
          </cell>
          <cell r="D8959" t="str">
            <v>田普丰</v>
          </cell>
          <cell r="E8959" t="str">
            <v>男</v>
          </cell>
          <cell r="F8959">
            <v>19440408</v>
          </cell>
          <cell r="G8959" t="str">
            <v>1961-04-01</v>
          </cell>
          <cell r="H8959" t="str">
            <v>2004-04-01</v>
          </cell>
          <cell r="I8959">
            <v>3374.2</v>
          </cell>
          <cell r="J8959">
            <v>52.8</v>
          </cell>
          <cell r="K8959">
            <v>35</v>
          </cell>
          <cell r="L8959">
            <v>15</v>
          </cell>
          <cell r="M8959">
            <v>47.2388</v>
          </cell>
          <cell r="N8959">
            <v>150.04</v>
          </cell>
          <cell r="O8959">
            <v>3524.24</v>
          </cell>
        </row>
        <row r="8960">
          <cell r="C8960" t="str">
            <v>432302194304231633</v>
          </cell>
          <cell r="D8960" t="str">
            <v>刘德广</v>
          </cell>
          <cell r="E8960" t="str">
            <v>男</v>
          </cell>
          <cell r="F8960">
            <v>19440423</v>
          </cell>
          <cell r="G8960" t="str">
            <v>1961-04-01</v>
          </cell>
          <cell r="H8960" t="str">
            <v>2004-04-01</v>
          </cell>
          <cell r="I8960">
            <v>3361.24</v>
          </cell>
          <cell r="J8960">
            <v>52.8</v>
          </cell>
          <cell r="K8960">
            <v>35</v>
          </cell>
          <cell r="L8960">
            <v>15</v>
          </cell>
          <cell r="M8960">
            <v>47.05736</v>
          </cell>
          <cell r="N8960">
            <v>149.86</v>
          </cell>
          <cell r="O8960">
            <v>3511.1</v>
          </cell>
        </row>
        <row r="8961">
          <cell r="C8961" t="str">
            <v>432302196708221625</v>
          </cell>
          <cell r="D8961" t="str">
            <v>陈卫东</v>
          </cell>
          <cell r="E8961" t="str">
            <v>女</v>
          </cell>
          <cell r="F8961">
            <v>19670822</v>
          </cell>
          <cell r="G8961" t="str">
            <v>1984-09-01</v>
          </cell>
          <cell r="H8961" t="str">
            <v>2017-08-01</v>
          </cell>
          <cell r="I8961">
            <v>2712.82</v>
          </cell>
          <cell r="J8961">
            <v>39.6</v>
          </cell>
          <cell r="K8961">
            <v>35</v>
          </cell>
          <cell r="L8961">
            <v>0</v>
          </cell>
          <cell r="M8961">
            <v>37.97948</v>
          </cell>
          <cell r="N8961">
            <v>112.58</v>
          </cell>
          <cell r="O8961">
            <v>2825.4</v>
          </cell>
        </row>
        <row r="8962">
          <cell r="C8962" t="str">
            <v>432302195210131628</v>
          </cell>
          <cell r="D8962" t="str">
            <v>蔡阳春</v>
          </cell>
          <cell r="E8962" t="str">
            <v>女</v>
          </cell>
          <cell r="F8962">
            <v>19531013</v>
          </cell>
          <cell r="G8962" t="str">
            <v>1980-01-01</v>
          </cell>
          <cell r="H8962" t="str">
            <v>2008-10-01</v>
          </cell>
          <cell r="I8962">
            <v>2548.19</v>
          </cell>
          <cell r="J8962">
            <v>34.8</v>
          </cell>
          <cell r="K8962">
            <v>35</v>
          </cell>
          <cell r="L8962">
            <v>0</v>
          </cell>
          <cell r="M8962">
            <v>35.67466</v>
          </cell>
          <cell r="N8962">
            <v>105.47</v>
          </cell>
          <cell r="O8962">
            <v>2653.66</v>
          </cell>
        </row>
        <row r="8963">
          <cell r="C8963" t="str">
            <v>432302195707151624</v>
          </cell>
          <cell r="D8963" t="str">
            <v>刘玉枚</v>
          </cell>
          <cell r="E8963" t="str">
            <v>女</v>
          </cell>
          <cell r="F8963">
            <v>19570715</v>
          </cell>
          <cell r="G8963" t="str">
            <v>1974-08-01</v>
          </cell>
          <cell r="H8963" t="str">
            <v>2009-09-01</v>
          </cell>
          <cell r="I8963">
            <v>3041.81</v>
          </cell>
          <cell r="J8963">
            <v>43.2</v>
          </cell>
          <cell r="K8963">
            <v>35</v>
          </cell>
          <cell r="L8963">
            <v>0</v>
          </cell>
          <cell r="M8963">
            <v>42.58534</v>
          </cell>
          <cell r="N8963">
            <v>120.79</v>
          </cell>
          <cell r="O8963">
            <v>3162.6</v>
          </cell>
        </row>
        <row r="8964">
          <cell r="C8964" t="str">
            <v>432302196803201622</v>
          </cell>
          <cell r="D8964" t="str">
            <v>唐敏</v>
          </cell>
          <cell r="E8964" t="str">
            <v>女</v>
          </cell>
          <cell r="F8964">
            <v>19680320</v>
          </cell>
          <cell r="G8964" t="str">
            <v>1985-04-01</v>
          </cell>
          <cell r="H8964" t="str">
            <v>2018-03-01</v>
          </cell>
          <cell r="I8964">
            <v>2829.9</v>
          </cell>
          <cell r="J8964">
            <v>39.6</v>
          </cell>
          <cell r="K8964">
            <v>35</v>
          </cell>
          <cell r="L8964">
            <v>0</v>
          </cell>
          <cell r="M8964">
            <v>39.6186</v>
          </cell>
          <cell r="N8964">
            <v>114.22</v>
          </cell>
          <cell r="O8964">
            <v>2944.12</v>
          </cell>
        </row>
        <row r="8965">
          <cell r="C8965" t="str">
            <v>432302195511171631</v>
          </cell>
          <cell r="D8965" t="str">
            <v>张文辉</v>
          </cell>
          <cell r="E8965" t="str">
            <v>男</v>
          </cell>
          <cell r="F8965">
            <v>19551117</v>
          </cell>
          <cell r="G8965" t="str">
            <v>1972-12-01</v>
          </cell>
          <cell r="H8965" t="str">
            <v>2015-11-01</v>
          </cell>
          <cell r="I8965">
            <v>3918.23</v>
          </cell>
          <cell r="J8965">
            <v>51.6</v>
          </cell>
          <cell r="K8965">
            <v>35</v>
          </cell>
          <cell r="L8965">
            <v>0</v>
          </cell>
          <cell r="M8965">
            <v>54.85522</v>
          </cell>
          <cell r="N8965">
            <v>141.46</v>
          </cell>
          <cell r="O8965">
            <v>4059.69</v>
          </cell>
        </row>
        <row r="8966">
          <cell r="C8966" t="str">
            <v>43230219600303167X</v>
          </cell>
          <cell r="D8966" t="str">
            <v>鲁云山</v>
          </cell>
          <cell r="E8966" t="str">
            <v>男</v>
          </cell>
          <cell r="F8966">
            <v>19610301</v>
          </cell>
          <cell r="G8966" t="str">
            <v>1978-07-01</v>
          </cell>
          <cell r="H8966" t="str">
            <v>2021-03-01</v>
          </cell>
          <cell r="I8966">
            <v>4135.72</v>
          </cell>
          <cell r="J8966">
            <v>51.6</v>
          </cell>
          <cell r="K8966">
            <v>35</v>
          </cell>
          <cell r="L8966">
            <v>0</v>
          </cell>
          <cell r="M8966">
            <v>57.90008</v>
          </cell>
          <cell r="N8966">
            <v>144.5</v>
          </cell>
          <cell r="O8966">
            <v>4280.22</v>
          </cell>
        </row>
        <row r="8967">
          <cell r="C8967" t="str">
            <v>430921195708280014</v>
          </cell>
          <cell r="D8967" t="str">
            <v>涂世云</v>
          </cell>
          <cell r="E8967" t="str">
            <v>男</v>
          </cell>
          <cell r="F8967">
            <v>19580801</v>
          </cell>
          <cell r="G8967" t="str">
            <v>1981-04-01</v>
          </cell>
          <cell r="H8967" t="str">
            <v>2018-08-01</v>
          </cell>
          <cell r="I8967">
            <v>3427.55</v>
          </cell>
          <cell r="J8967">
            <v>45.6</v>
          </cell>
          <cell r="K8967">
            <v>35</v>
          </cell>
          <cell r="L8967">
            <v>0</v>
          </cell>
          <cell r="M8967">
            <v>47.9857</v>
          </cell>
          <cell r="N8967">
            <v>128.59</v>
          </cell>
          <cell r="O8967">
            <v>3556.14</v>
          </cell>
        </row>
        <row r="8968">
          <cell r="C8968" t="str">
            <v>432302196304201628</v>
          </cell>
          <cell r="D8968" t="str">
            <v>陈青</v>
          </cell>
          <cell r="E8968" t="str">
            <v>女</v>
          </cell>
          <cell r="F8968">
            <v>19630420</v>
          </cell>
          <cell r="G8968" t="str">
            <v>1980-05-01</v>
          </cell>
          <cell r="H8968" t="str">
            <v>2013-04-01</v>
          </cell>
          <cell r="I8968">
            <v>2837.65</v>
          </cell>
          <cell r="J8968">
            <v>39.6</v>
          </cell>
          <cell r="K8968">
            <v>35</v>
          </cell>
          <cell r="L8968">
            <v>0</v>
          </cell>
          <cell r="M8968">
            <v>39.7271</v>
          </cell>
          <cell r="N8968">
            <v>114.33</v>
          </cell>
          <cell r="O8968">
            <v>2951.98</v>
          </cell>
        </row>
        <row r="8969">
          <cell r="C8969" t="str">
            <v>430981196402041441</v>
          </cell>
          <cell r="D8969" t="str">
            <v>周凤英</v>
          </cell>
          <cell r="E8969" t="str">
            <v>女</v>
          </cell>
          <cell r="F8969">
            <v>19631004</v>
          </cell>
          <cell r="G8969" t="str">
            <v>1981-07-01</v>
          </cell>
          <cell r="H8969" t="str">
            <v>2013-10-01</v>
          </cell>
          <cell r="I8969">
            <v>2823.01</v>
          </cell>
          <cell r="J8969">
            <v>39.6</v>
          </cell>
          <cell r="K8969">
            <v>35</v>
          </cell>
          <cell r="L8969">
            <v>0</v>
          </cell>
          <cell r="M8969">
            <v>39.52214</v>
          </cell>
          <cell r="N8969">
            <v>114.12</v>
          </cell>
          <cell r="O8969">
            <v>2937.13</v>
          </cell>
        </row>
        <row r="8970">
          <cell r="C8970" t="str">
            <v>432302194801291637</v>
          </cell>
          <cell r="D8970" t="str">
            <v>肖春德</v>
          </cell>
          <cell r="E8970" t="str">
            <v>男</v>
          </cell>
          <cell r="F8970">
            <v>19490219</v>
          </cell>
          <cell r="G8970" t="str">
            <v>1966-03-01</v>
          </cell>
          <cell r="H8970" t="str">
            <v>2009-02-01</v>
          </cell>
          <cell r="I8970">
            <v>3661.54</v>
          </cell>
          <cell r="J8970">
            <v>51.6</v>
          </cell>
          <cell r="K8970">
            <v>35</v>
          </cell>
          <cell r="L8970">
            <v>15</v>
          </cell>
          <cell r="M8970">
            <v>51.26156</v>
          </cell>
          <cell r="N8970">
            <v>152.86</v>
          </cell>
          <cell r="O8970">
            <v>3814.4</v>
          </cell>
        </row>
        <row r="8971">
          <cell r="C8971" t="str">
            <v>432302194612131634</v>
          </cell>
          <cell r="D8971" t="str">
            <v>郭开华</v>
          </cell>
          <cell r="E8971" t="str">
            <v>男</v>
          </cell>
          <cell r="F8971">
            <v>19461213</v>
          </cell>
          <cell r="G8971" t="str">
            <v>1965-05-01</v>
          </cell>
          <cell r="H8971" t="str">
            <v>2006-12-01</v>
          </cell>
          <cell r="I8971">
            <v>3354.48</v>
          </cell>
          <cell r="J8971">
            <v>50.4</v>
          </cell>
          <cell r="K8971">
            <v>35</v>
          </cell>
          <cell r="L8971">
            <v>15</v>
          </cell>
          <cell r="M8971">
            <v>46.96272</v>
          </cell>
          <cell r="N8971">
            <v>147.36</v>
          </cell>
          <cell r="O8971">
            <v>3501.84</v>
          </cell>
        </row>
        <row r="8972">
          <cell r="C8972" t="str">
            <v>432302196610111663</v>
          </cell>
          <cell r="D8972" t="str">
            <v>李腊梅</v>
          </cell>
          <cell r="E8972" t="str">
            <v>女</v>
          </cell>
          <cell r="F8972">
            <v>19661201</v>
          </cell>
          <cell r="G8972" t="str">
            <v>1984-08-01</v>
          </cell>
          <cell r="H8972" t="str">
            <v>2016-12-01</v>
          </cell>
          <cell r="I8972">
            <v>2709.04</v>
          </cell>
          <cell r="J8972">
            <v>39.6</v>
          </cell>
          <cell r="K8972">
            <v>35</v>
          </cell>
          <cell r="L8972">
            <v>0</v>
          </cell>
          <cell r="M8972">
            <v>37.92656</v>
          </cell>
          <cell r="N8972">
            <v>112.53</v>
          </cell>
          <cell r="O8972">
            <v>2821.57</v>
          </cell>
        </row>
        <row r="8973">
          <cell r="C8973" t="str">
            <v>432302196809281627</v>
          </cell>
          <cell r="D8973" t="str">
            <v>褚运香</v>
          </cell>
          <cell r="E8973" t="str">
            <v>女</v>
          </cell>
          <cell r="F8973">
            <v>19680928</v>
          </cell>
          <cell r="G8973" t="str">
            <v>1986-10-01</v>
          </cell>
          <cell r="H8973" t="str">
            <v>2018-09-01</v>
          </cell>
          <cell r="I8973">
            <v>2635.74</v>
          </cell>
          <cell r="J8973">
            <v>38.4</v>
          </cell>
          <cell r="K8973">
            <v>35</v>
          </cell>
          <cell r="L8973">
            <v>0</v>
          </cell>
          <cell r="M8973">
            <v>36.90036</v>
          </cell>
          <cell r="N8973">
            <v>110.3</v>
          </cell>
          <cell r="O8973">
            <v>2746.04</v>
          </cell>
        </row>
        <row r="8974">
          <cell r="C8974" t="str">
            <v>432302196501081645</v>
          </cell>
          <cell r="D8974" t="str">
            <v>李一群</v>
          </cell>
          <cell r="E8974" t="str">
            <v>女</v>
          </cell>
          <cell r="F8974">
            <v>19650108</v>
          </cell>
          <cell r="G8974" t="str">
            <v>1982-07-01</v>
          </cell>
          <cell r="H8974" t="str">
            <v>2015-01-01</v>
          </cell>
          <cell r="I8974">
            <v>2717.72</v>
          </cell>
          <cell r="J8974">
            <v>39.6</v>
          </cell>
          <cell r="K8974">
            <v>35</v>
          </cell>
          <cell r="L8974">
            <v>0</v>
          </cell>
          <cell r="M8974">
            <v>38.04808</v>
          </cell>
          <cell r="N8974">
            <v>112.65</v>
          </cell>
          <cell r="O8974">
            <v>2830.37</v>
          </cell>
        </row>
        <row r="8975">
          <cell r="C8975" t="str">
            <v>432302196704091624</v>
          </cell>
          <cell r="D8975" t="str">
            <v>周佩兰</v>
          </cell>
          <cell r="E8975" t="str">
            <v>女</v>
          </cell>
          <cell r="F8975">
            <v>19671001</v>
          </cell>
          <cell r="G8975" t="str">
            <v>1985-01-01</v>
          </cell>
          <cell r="H8975" t="str">
            <v>2017-10-01</v>
          </cell>
          <cell r="I8975">
            <v>2762.58</v>
          </cell>
          <cell r="J8975">
            <v>39.6</v>
          </cell>
          <cell r="K8975">
            <v>35</v>
          </cell>
          <cell r="L8975">
            <v>0</v>
          </cell>
          <cell r="M8975">
            <v>38.67612</v>
          </cell>
          <cell r="N8975">
            <v>113.28</v>
          </cell>
          <cell r="O8975">
            <v>2875.86</v>
          </cell>
        </row>
        <row r="8976">
          <cell r="C8976" t="str">
            <v>432302196601291666</v>
          </cell>
          <cell r="D8976" t="str">
            <v>张凤姣</v>
          </cell>
          <cell r="E8976" t="str">
            <v>女</v>
          </cell>
          <cell r="F8976">
            <v>19660129</v>
          </cell>
          <cell r="G8976" t="str">
            <v>1985-01-01</v>
          </cell>
          <cell r="H8976" t="str">
            <v>2016-01-01</v>
          </cell>
          <cell r="I8976">
            <v>2517.94</v>
          </cell>
          <cell r="J8976">
            <v>38.4</v>
          </cell>
          <cell r="K8976">
            <v>35</v>
          </cell>
          <cell r="L8976">
            <v>0</v>
          </cell>
          <cell r="M8976">
            <v>35.25116</v>
          </cell>
          <cell r="N8976">
            <v>108.65</v>
          </cell>
          <cell r="O8976">
            <v>2626.59</v>
          </cell>
        </row>
        <row r="8977">
          <cell r="C8977" t="str">
            <v>432302196910051623</v>
          </cell>
          <cell r="D8977" t="str">
            <v>尹立红</v>
          </cell>
          <cell r="E8977" t="str">
            <v>女</v>
          </cell>
          <cell r="F8977">
            <v>19691005</v>
          </cell>
          <cell r="G8977" t="str">
            <v>1986-11-01</v>
          </cell>
          <cell r="H8977" t="str">
            <v>2019-10-01</v>
          </cell>
          <cell r="I8977">
            <v>2392.68</v>
          </cell>
          <cell r="J8977">
            <v>32.4</v>
          </cell>
          <cell r="K8977">
            <v>35</v>
          </cell>
          <cell r="L8977">
            <v>0</v>
          </cell>
          <cell r="M8977">
            <v>33.49752</v>
          </cell>
          <cell r="N8977">
            <v>100.9</v>
          </cell>
          <cell r="O8977">
            <v>2493.58</v>
          </cell>
        </row>
        <row r="8978">
          <cell r="C8978" t="str">
            <v>432302195809151617</v>
          </cell>
          <cell r="D8978" t="str">
            <v>陈和清</v>
          </cell>
          <cell r="E8978" t="str">
            <v>男</v>
          </cell>
          <cell r="F8978">
            <v>19580815</v>
          </cell>
          <cell r="G8978" t="str">
            <v>1976-12-01</v>
          </cell>
          <cell r="H8978" t="str">
            <v>2018-08-01</v>
          </cell>
          <cell r="I8978">
            <v>3979.69</v>
          </cell>
          <cell r="J8978">
            <v>50.4</v>
          </cell>
          <cell r="K8978">
            <v>35</v>
          </cell>
          <cell r="L8978">
            <v>0</v>
          </cell>
          <cell r="M8978">
            <v>55.71566</v>
          </cell>
          <cell r="N8978">
            <v>141.12</v>
          </cell>
          <cell r="O8978">
            <v>4120.81</v>
          </cell>
        </row>
        <row r="8979">
          <cell r="C8979" t="str">
            <v>432302196710011627</v>
          </cell>
          <cell r="D8979" t="str">
            <v>阳小春</v>
          </cell>
          <cell r="E8979" t="str">
            <v>女</v>
          </cell>
          <cell r="F8979">
            <v>19671001</v>
          </cell>
          <cell r="G8979" t="str">
            <v>1984-11-01</v>
          </cell>
          <cell r="H8979" t="str">
            <v>2017-10-01</v>
          </cell>
          <cell r="I8979">
            <v>2793.31</v>
          </cell>
          <cell r="J8979">
            <v>39.6</v>
          </cell>
          <cell r="K8979">
            <v>35</v>
          </cell>
          <cell r="L8979">
            <v>0</v>
          </cell>
          <cell r="M8979">
            <v>39.10634</v>
          </cell>
          <cell r="N8979">
            <v>113.71</v>
          </cell>
          <cell r="O8979">
            <v>2907.02</v>
          </cell>
        </row>
        <row r="8980">
          <cell r="C8980" t="str">
            <v>432302195407061627</v>
          </cell>
          <cell r="D8980" t="str">
            <v>许利华</v>
          </cell>
          <cell r="E8980" t="str">
            <v>女</v>
          </cell>
          <cell r="F8980">
            <v>19540716</v>
          </cell>
          <cell r="G8980" t="str">
            <v>1971-08-01</v>
          </cell>
          <cell r="H8980" t="str">
            <v>2009-07-01</v>
          </cell>
          <cell r="I8980">
            <v>3208.88</v>
          </cell>
          <cell r="J8980">
            <v>45.6</v>
          </cell>
          <cell r="K8980">
            <v>35</v>
          </cell>
          <cell r="L8980">
            <v>0</v>
          </cell>
          <cell r="M8980">
            <v>44.92432</v>
          </cell>
          <cell r="N8980">
            <v>125.52</v>
          </cell>
          <cell r="O8980">
            <v>3334.4</v>
          </cell>
        </row>
        <row r="8981">
          <cell r="C8981" t="str">
            <v>432302196211181621</v>
          </cell>
          <cell r="D8981" t="str">
            <v>黄冬秀</v>
          </cell>
          <cell r="E8981" t="str">
            <v>女</v>
          </cell>
          <cell r="F8981">
            <v>19620801</v>
          </cell>
          <cell r="G8981" t="str">
            <v>1979-09-01</v>
          </cell>
          <cell r="H8981" t="str">
            <v>2012-08-01</v>
          </cell>
          <cell r="I8981">
            <v>2902.76</v>
          </cell>
          <cell r="J8981">
            <v>39.6</v>
          </cell>
          <cell r="K8981">
            <v>35</v>
          </cell>
          <cell r="L8981">
            <v>0</v>
          </cell>
          <cell r="M8981">
            <v>40.63864</v>
          </cell>
          <cell r="N8981">
            <v>115.24</v>
          </cell>
          <cell r="O8981">
            <v>3018</v>
          </cell>
        </row>
        <row r="8982">
          <cell r="C8982" t="str">
            <v>432302195412051685</v>
          </cell>
          <cell r="D8982" t="str">
            <v>张迪华</v>
          </cell>
          <cell r="E8982" t="str">
            <v>女</v>
          </cell>
          <cell r="F8982">
            <v>19541205</v>
          </cell>
          <cell r="G8982" t="str">
            <v>1977-01-01</v>
          </cell>
          <cell r="H8982" t="str">
            <v>2009-09-01</v>
          </cell>
          <cell r="I8982">
            <v>2851.47</v>
          </cell>
          <cell r="J8982">
            <v>39.6</v>
          </cell>
          <cell r="K8982">
            <v>35</v>
          </cell>
          <cell r="L8982">
            <v>0</v>
          </cell>
          <cell r="M8982">
            <v>39.92058</v>
          </cell>
          <cell r="N8982">
            <v>114.52</v>
          </cell>
          <cell r="O8982">
            <v>2965.99</v>
          </cell>
        </row>
        <row r="8983">
          <cell r="C8983" t="str">
            <v>43230219660302166X</v>
          </cell>
          <cell r="D8983" t="str">
            <v>陈纯</v>
          </cell>
          <cell r="E8983" t="str">
            <v>女</v>
          </cell>
          <cell r="F8983">
            <v>19660302</v>
          </cell>
          <cell r="G8983" t="str">
            <v>1983-09-01</v>
          </cell>
          <cell r="H8983" t="str">
            <v>2016-03-01</v>
          </cell>
          <cell r="I8983">
            <v>2746.61</v>
          </cell>
          <cell r="J8983">
            <v>39.6</v>
          </cell>
          <cell r="K8983">
            <v>35</v>
          </cell>
          <cell r="L8983">
            <v>0</v>
          </cell>
          <cell r="M8983">
            <v>38.45254</v>
          </cell>
          <cell r="N8983">
            <v>113.05</v>
          </cell>
          <cell r="O8983">
            <v>2859.66</v>
          </cell>
        </row>
        <row r="8984">
          <cell r="C8984" t="str">
            <v>432302195101191613</v>
          </cell>
          <cell r="D8984" t="str">
            <v>鲁公平</v>
          </cell>
          <cell r="E8984" t="str">
            <v>男</v>
          </cell>
          <cell r="F8984">
            <v>19490119</v>
          </cell>
          <cell r="G8984" t="str">
            <v>1966-02-01</v>
          </cell>
          <cell r="H8984" t="str">
            <v>2009-01-01</v>
          </cell>
          <cell r="I8984">
            <v>3680.87</v>
          </cell>
          <cell r="J8984">
            <v>51.6</v>
          </cell>
          <cell r="K8984">
            <v>35</v>
          </cell>
          <cell r="L8984">
            <v>15</v>
          </cell>
          <cell r="M8984">
            <v>51.53218</v>
          </cell>
          <cell r="N8984">
            <v>153.13</v>
          </cell>
          <cell r="O8984">
            <v>3834</v>
          </cell>
        </row>
        <row r="8985">
          <cell r="C8985" t="str">
            <v>430981195012221426</v>
          </cell>
          <cell r="D8985" t="str">
            <v>杨小平</v>
          </cell>
          <cell r="E8985" t="str">
            <v>女</v>
          </cell>
          <cell r="F8985">
            <v>19491206</v>
          </cell>
          <cell r="G8985" t="str">
            <v>1973-01-01</v>
          </cell>
          <cell r="H8985" t="str">
            <v>2004-12-01</v>
          </cell>
          <cell r="I8985">
            <v>2831.33</v>
          </cell>
          <cell r="J8985">
            <v>38.4</v>
          </cell>
          <cell r="K8985">
            <v>35</v>
          </cell>
          <cell r="L8985">
            <v>15</v>
          </cell>
          <cell r="M8985">
            <v>39.63862</v>
          </cell>
          <cell r="N8985">
            <v>128.04</v>
          </cell>
          <cell r="O8985">
            <v>2959.37</v>
          </cell>
        </row>
        <row r="8986">
          <cell r="C8986" t="str">
            <v>432302196909301648</v>
          </cell>
          <cell r="D8986" t="str">
            <v>曾拥政</v>
          </cell>
          <cell r="E8986" t="str">
            <v>女</v>
          </cell>
          <cell r="F8986">
            <v>19690930</v>
          </cell>
          <cell r="G8986" t="str">
            <v>1986-10-01</v>
          </cell>
          <cell r="H8986" t="str">
            <v>2019-09-01</v>
          </cell>
          <cell r="I8986">
            <v>2868.16</v>
          </cell>
          <cell r="J8986">
            <v>39.6</v>
          </cell>
          <cell r="K8986">
            <v>35</v>
          </cell>
          <cell r="L8986">
            <v>0</v>
          </cell>
          <cell r="M8986">
            <v>40.15424</v>
          </cell>
          <cell r="N8986">
            <v>114.75</v>
          </cell>
          <cell r="O8986">
            <v>2982.91</v>
          </cell>
        </row>
        <row r="8987">
          <cell r="C8987" t="str">
            <v>432302194707171639</v>
          </cell>
          <cell r="D8987" t="str">
            <v>陈爱山</v>
          </cell>
          <cell r="E8987" t="str">
            <v>男</v>
          </cell>
          <cell r="F8987">
            <v>19470717</v>
          </cell>
          <cell r="G8987" t="str">
            <v>1964-08-01</v>
          </cell>
          <cell r="H8987" t="str">
            <v>2007-07-01</v>
          </cell>
          <cell r="I8987">
            <v>3438.22</v>
          </cell>
          <cell r="J8987">
            <v>51.6</v>
          </cell>
          <cell r="K8987">
            <v>35</v>
          </cell>
          <cell r="L8987">
            <v>15</v>
          </cell>
          <cell r="M8987">
            <v>48.13508</v>
          </cell>
          <cell r="N8987">
            <v>149.74</v>
          </cell>
          <cell r="O8987">
            <v>3587.96</v>
          </cell>
        </row>
        <row r="8988">
          <cell r="C8988" t="str">
            <v>432302195505211617</v>
          </cell>
          <cell r="D8988" t="str">
            <v>潘继锋</v>
          </cell>
          <cell r="E8988" t="str">
            <v>男</v>
          </cell>
          <cell r="F8988">
            <v>19540221</v>
          </cell>
          <cell r="G8988" t="str">
            <v>1973-01-01</v>
          </cell>
          <cell r="H8988" t="str">
            <v>2014-02-01</v>
          </cell>
          <cell r="I8988">
            <v>3828.44</v>
          </cell>
          <cell r="J8988">
            <v>50.4</v>
          </cell>
          <cell r="K8988">
            <v>35</v>
          </cell>
          <cell r="L8988">
            <v>0</v>
          </cell>
          <cell r="M8988">
            <v>53.59816</v>
          </cell>
          <cell r="N8988">
            <v>139</v>
          </cell>
          <cell r="O8988">
            <v>3967.44</v>
          </cell>
        </row>
        <row r="8989">
          <cell r="C8989" t="str">
            <v>432302196412101624</v>
          </cell>
          <cell r="D8989" t="str">
            <v>夏又喜</v>
          </cell>
          <cell r="E8989" t="str">
            <v>女</v>
          </cell>
          <cell r="F8989">
            <v>19641210</v>
          </cell>
          <cell r="G8989" t="str">
            <v>1986-01-01</v>
          </cell>
          <cell r="H8989" t="str">
            <v>2014-12-01</v>
          </cell>
          <cell r="I8989">
            <v>2448.77</v>
          </cell>
          <cell r="J8989">
            <v>34.8</v>
          </cell>
          <cell r="K8989">
            <v>35</v>
          </cell>
          <cell r="L8989">
            <v>0</v>
          </cell>
          <cell r="M8989">
            <v>34.28278</v>
          </cell>
          <cell r="N8989">
            <v>104.08</v>
          </cell>
          <cell r="O8989">
            <v>2552.85</v>
          </cell>
        </row>
        <row r="8990">
          <cell r="C8990" t="str">
            <v>432302195901211643</v>
          </cell>
          <cell r="D8990" t="str">
            <v>胡小平</v>
          </cell>
          <cell r="E8990" t="str">
            <v>女</v>
          </cell>
          <cell r="F8990">
            <v>19590221</v>
          </cell>
          <cell r="G8990" t="str">
            <v>1978-04-01</v>
          </cell>
          <cell r="H8990" t="str">
            <v>2009-09-01</v>
          </cell>
          <cell r="I8990">
            <v>2792.2</v>
          </cell>
          <cell r="J8990">
            <v>38.4</v>
          </cell>
          <cell r="K8990">
            <v>35</v>
          </cell>
          <cell r="L8990">
            <v>0</v>
          </cell>
          <cell r="M8990">
            <v>39.0908</v>
          </cell>
          <cell r="N8990">
            <v>112.49</v>
          </cell>
          <cell r="O8990">
            <v>2904.69</v>
          </cell>
        </row>
        <row r="8991">
          <cell r="C8991" t="str">
            <v>432302196501171640</v>
          </cell>
          <cell r="D8991" t="str">
            <v>邹春娥</v>
          </cell>
          <cell r="E8991" t="str">
            <v>女</v>
          </cell>
          <cell r="F8991">
            <v>19650117</v>
          </cell>
          <cell r="G8991" t="str">
            <v>1982-07-01</v>
          </cell>
          <cell r="H8991" t="str">
            <v>2015-01-01</v>
          </cell>
          <cell r="I8991">
            <v>2772.02</v>
          </cell>
          <cell r="J8991">
            <v>39.6</v>
          </cell>
          <cell r="K8991">
            <v>35</v>
          </cell>
          <cell r="L8991">
            <v>0</v>
          </cell>
          <cell r="M8991">
            <v>38.80828</v>
          </cell>
          <cell r="N8991">
            <v>113.41</v>
          </cell>
          <cell r="O8991">
            <v>2885.43</v>
          </cell>
        </row>
        <row r="8992">
          <cell r="C8992" t="str">
            <v>432302195611061616</v>
          </cell>
          <cell r="D8992" t="str">
            <v>倪满才</v>
          </cell>
          <cell r="E8992" t="str">
            <v>男</v>
          </cell>
          <cell r="F8992">
            <v>19541101</v>
          </cell>
          <cell r="G8992" t="str">
            <v>1973-01-01</v>
          </cell>
          <cell r="H8992" t="str">
            <v>2014-11-01</v>
          </cell>
          <cell r="I8992">
            <v>3827.8</v>
          </cell>
          <cell r="J8992">
            <v>50.4</v>
          </cell>
          <cell r="K8992">
            <v>35</v>
          </cell>
          <cell r="L8992">
            <v>0</v>
          </cell>
          <cell r="M8992">
            <v>53.5892</v>
          </cell>
          <cell r="N8992">
            <v>138.99</v>
          </cell>
          <cell r="O8992">
            <v>3966.79</v>
          </cell>
        </row>
        <row r="8993">
          <cell r="C8993" t="str">
            <v>432302196612121638</v>
          </cell>
          <cell r="D8993" t="str">
            <v>余社清</v>
          </cell>
          <cell r="E8993" t="str">
            <v>男</v>
          </cell>
          <cell r="F8993">
            <v>19660301</v>
          </cell>
          <cell r="G8993" t="str">
            <v>1986-07-01</v>
          </cell>
          <cell r="H8993" t="str">
            <v>2017-01-01</v>
          </cell>
          <cell r="I8993">
            <v>2124.6</v>
          </cell>
          <cell r="J8993">
            <v>30</v>
          </cell>
          <cell r="K8993">
            <v>35</v>
          </cell>
          <cell r="L8993">
            <v>0</v>
          </cell>
          <cell r="M8993">
            <v>29.7444</v>
          </cell>
          <cell r="N8993">
            <v>94.74</v>
          </cell>
          <cell r="O8993">
            <v>2219.34</v>
          </cell>
        </row>
        <row r="8994">
          <cell r="C8994" t="str">
            <v>432302195407241644</v>
          </cell>
          <cell r="D8994" t="str">
            <v>李秋元</v>
          </cell>
          <cell r="E8994" t="str">
            <v>女</v>
          </cell>
          <cell r="F8994">
            <v>19540724</v>
          </cell>
          <cell r="G8994" t="str">
            <v>1971-08-01</v>
          </cell>
          <cell r="H8994" t="str">
            <v>2009-07-01</v>
          </cell>
          <cell r="I8994">
            <v>3214.74</v>
          </cell>
          <cell r="J8994">
            <v>45.6</v>
          </cell>
          <cell r="K8994">
            <v>35</v>
          </cell>
          <cell r="L8994">
            <v>0</v>
          </cell>
          <cell r="M8994">
            <v>45.00636</v>
          </cell>
          <cell r="N8994">
            <v>125.61</v>
          </cell>
          <cell r="O8994">
            <v>3340.35</v>
          </cell>
        </row>
        <row r="8995">
          <cell r="C8995" t="str">
            <v>432302195301111622</v>
          </cell>
          <cell r="D8995" t="str">
            <v>张玉珍</v>
          </cell>
          <cell r="E8995" t="str">
            <v>女</v>
          </cell>
          <cell r="F8995">
            <v>19530111</v>
          </cell>
          <cell r="G8995" t="str">
            <v>1970-01-01</v>
          </cell>
          <cell r="H8995" t="str">
            <v>2008-01-01</v>
          </cell>
          <cell r="I8995">
            <v>3152.94</v>
          </cell>
          <cell r="J8995">
            <v>45.6</v>
          </cell>
          <cell r="K8995">
            <v>35</v>
          </cell>
          <cell r="L8995">
            <v>0</v>
          </cell>
          <cell r="M8995">
            <v>44.14116</v>
          </cell>
          <cell r="N8995">
            <v>124.74</v>
          </cell>
          <cell r="O8995">
            <v>3277.68</v>
          </cell>
        </row>
        <row r="8996">
          <cell r="C8996" t="str">
            <v>432302195402191625</v>
          </cell>
          <cell r="D8996" t="str">
            <v>蔡桂英</v>
          </cell>
          <cell r="E8996" t="str">
            <v>女</v>
          </cell>
          <cell r="F8996">
            <v>19540219</v>
          </cell>
          <cell r="G8996" t="str">
            <v>1977-01-01</v>
          </cell>
          <cell r="H8996" t="str">
            <v>2009-02-01</v>
          </cell>
          <cell r="I8996">
            <v>2858.26</v>
          </cell>
          <cell r="J8996">
            <v>39.6</v>
          </cell>
          <cell r="K8996">
            <v>35</v>
          </cell>
          <cell r="L8996">
            <v>0</v>
          </cell>
          <cell r="M8996">
            <v>40.01564</v>
          </cell>
          <cell r="N8996">
            <v>114.62</v>
          </cell>
          <cell r="O8996">
            <v>2972.88</v>
          </cell>
        </row>
        <row r="8997">
          <cell r="C8997" t="str">
            <v>432302196305051633</v>
          </cell>
          <cell r="D8997" t="str">
            <v>蔡金文</v>
          </cell>
          <cell r="E8997" t="str">
            <v>男</v>
          </cell>
          <cell r="F8997">
            <v>19630505</v>
          </cell>
          <cell r="G8997" t="str">
            <v>1980-05-01</v>
          </cell>
          <cell r="H8997" t="str">
            <v>2021-03-01</v>
          </cell>
          <cell r="I8997">
            <v>3578.99</v>
          </cell>
          <cell r="J8997">
            <v>42</v>
          </cell>
          <cell r="K8997">
            <v>35</v>
          </cell>
          <cell r="L8997">
            <v>0</v>
          </cell>
          <cell r="M8997">
            <v>50.10586</v>
          </cell>
          <cell r="N8997">
            <v>127.11</v>
          </cell>
          <cell r="O8997">
            <v>3706.1</v>
          </cell>
        </row>
        <row r="8998">
          <cell r="C8998" t="str">
            <v>432302196702141640</v>
          </cell>
          <cell r="D8998" t="str">
            <v>陈英</v>
          </cell>
          <cell r="E8998" t="str">
            <v>女</v>
          </cell>
          <cell r="F8998">
            <v>19681201</v>
          </cell>
          <cell r="G8998" t="str">
            <v>1986-01-01</v>
          </cell>
          <cell r="H8998" t="str">
            <v>2018-12-01</v>
          </cell>
          <cell r="I8998">
            <v>2839.26</v>
          </cell>
          <cell r="J8998">
            <v>39.6</v>
          </cell>
          <cell r="K8998">
            <v>35</v>
          </cell>
          <cell r="L8998">
            <v>0</v>
          </cell>
          <cell r="M8998">
            <v>39.74964</v>
          </cell>
          <cell r="N8998">
            <v>114.35</v>
          </cell>
          <cell r="O8998">
            <v>2953.61</v>
          </cell>
        </row>
        <row r="8999">
          <cell r="C8999" t="str">
            <v>430981196604221424</v>
          </cell>
          <cell r="D8999" t="str">
            <v>易金莲</v>
          </cell>
          <cell r="E8999" t="str">
            <v>女</v>
          </cell>
          <cell r="F8999">
            <v>19660422</v>
          </cell>
          <cell r="G8999" t="str">
            <v>1983-05-01</v>
          </cell>
          <cell r="H8999" t="str">
            <v>2016-04-01</v>
          </cell>
          <cell r="I8999">
            <v>2794.94</v>
          </cell>
          <cell r="J8999">
            <v>39.6</v>
          </cell>
          <cell r="K8999">
            <v>35</v>
          </cell>
          <cell r="L8999">
            <v>0</v>
          </cell>
          <cell r="M8999">
            <v>39.12916</v>
          </cell>
          <cell r="N8999">
            <v>113.73</v>
          </cell>
          <cell r="O8999">
            <v>2908.67</v>
          </cell>
        </row>
        <row r="9000">
          <cell r="C9000" t="str">
            <v>432302196707201649</v>
          </cell>
          <cell r="D9000" t="str">
            <v>庞新园</v>
          </cell>
          <cell r="E9000" t="str">
            <v>女</v>
          </cell>
          <cell r="F9000">
            <v>19670701</v>
          </cell>
          <cell r="G9000" t="str">
            <v>1984-08-01</v>
          </cell>
          <cell r="H9000" t="str">
            <v>2017-07-01</v>
          </cell>
          <cell r="I9000">
            <v>2380.42</v>
          </cell>
          <cell r="J9000">
            <v>32.4</v>
          </cell>
          <cell r="K9000">
            <v>35</v>
          </cell>
          <cell r="L9000">
            <v>0</v>
          </cell>
          <cell r="M9000">
            <v>33.32588</v>
          </cell>
          <cell r="N9000">
            <v>100.73</v>
          </cell>
          <cell r="O9000">
            <v>2481.15</v>
          </cell>
        </row>
        <row r="9001">
          <cell r="C9001" t="str">
            <v>43098119660925142X</v>
          </cell>
          <cell r="D9001" t="str">
            <v>段传彬</v>
          </cell>
          <cell r="E9001" t="str">
            <v>女</v>
          </cell>
          <cell r="F9001">
            <v>19660925</v>
          </cell>
          <cell r="G9001" t="str">
            <v>1986-08-01</v>
          </cell>
          <cell r="H9001" t="str">
            <v>2016-09-01</v>
          </cell>
          <cell r="I9001">
            <v>2467.77</v>
          </cell>
          <cell r="J9001">
            <v>37.2</v>
          </cell>
          <cell r="K9001">
            <v>35</v>
          </cell>
          <cell r="L9001">
            <v>0</v>
          </cell>
          <cell r="M9001">
            <v>34.54878</v>
          </cell>
          <cell r="N9001">
            <v>106.75</v>
          </cell>
          <cell r="O9001">
            <v>2574.52</v>
          </cell>
        </row>
        <row r="9002">
          <cell r="C9002" t="str">
            <v>432302196406011622</v>
          </cell>
          <cell r="D9002" t="str">
            <v>秦淑兰</v>
          </cell>
          <cell r="E9002" t="str">
            <v>女</v>
          </cell>
          <cell r="F9002">
            <v>19640501</v>
          </cell>
          <cell r="G9002" t="str">
            <v>1983-01-01</v>
          </cell>
          <cell r="H9002" t="str">
            <v>2014-05-01</v>
          </cell>
          <cell r="I9002">
            <v>2719.4</v>
          </cell>
          <cell r="J9002">
            <v>38.4</v>
          </cell>
          <cell r="K9002">
            <v>35</v>
          </cell>
          <cell r="L9002">
            <v>0</v>
          </cell>
          <cell r="M9002">
            <v>38.0716</v>
          </cell>
          <cell r="N9002">
            <v>111.47</v>
          </cell>
          <cell r="O9002">
            <v>2830.87</v>
          </cell>
        </row>
        <row r="9003">
          <cell r="C9003" t="str">
            <v>432302196803271620</v>
          </cell>
          <cell r="D9003" t="str">
            <v>李爱莲</v>
          </cell>
          <cell r="E9003" t="str">
            <v>女</v>
          </cell>
          <cell r="F9003">
            <v>19670327</v>
          </cell>
          <cell r="G9003" t="str">
            <v>1984-04-01</v>
          </cell>
          <cell r="H9003" t="str">
            <v>2017-03-01</v>
          </cell>
          <cell r="I9003">
            <v>2771.23</v>
          </cell>
          <cell r="J9003">
            <v>39.6</v>
          </cell>
          <cell r="K9003">
            <v>35</v>
          </cell>
          <cell r="L9003">
            <v>0</v>
          </cell>
          <cell r="M9003">
            <v>38.79722</v>
          </cell>
          <cell r="N9003">
            <v>113.4</v>
          </cell>
          <cell r="O9003">
            <v>2884.63</v>
          </cell>
        </row>
        <row r="9004">
          <cell r="C9004" t="str">
            <v>432302195602231628</v>
          </cell>
          <cell r="D9004" t="str">
            <v>聂清平</v>
          </cell>
          <cell r="E9004" t="str">
            <v>女</v>
          </cell>
          <cell r="F9004">
            <v>19560223</v>
          </cell>
          <cell r="G9004" t="str">
            <v>1974-01-01</v>
          </cell>
          <cell r="H9004" t="str">
            <v>2009-09-01</v>
          </cell>
          <cell r="I9004">
            <v>3088.49</v>
          </cell>
          <cell r="J9004">
            <v>43.2</v>
          </cell>
          <cell r="K9004">
            <v>35</v>
          </cell>
          <cell r="L9004">
            <v>0</v>
          </cell>
          <cell r="M9004">
            <v>43.23886</v>
          </cell>
          <cell r="N9004">
            <v>121.44</v>
          </cell>
          <cell r="O9004">
            <v>3209.93</v>
          </cell>
        </row>
        <row r="9005">
          <cell r="C9005" t="str">
            <v>432302195507221616</v>
          </cell>
          <cell r="D9005" t="str">
            <v>邓海秋</v>
          </cell>
          <cell r="E9005" t="str">
            <v>男</v>
          </cell>
          <cell r="F9005">
            <v>19550722</v>
          </cell>
          <cell r="G9005" t="str">
            <v>1974-01-01</v>
          </cell>
          <cell r="H9005" t="str">
            <v>2015-07-01</v>
          </cell>
          <cell r="I9005">
            <v>3804.19</v>
          </cell>
          <cell r="J9005">
            <v>50.4</v>
          </cell>
          <cell r="K9005">
            <v>35</v>
          </cell>
          <cell r="L9005">
            <v>0</v>
          </cell>
          <cell r="M9005">
            <v>53.25866</v>
          </cell>
          <cell r="N9005">
            <v>138.66</v>
          </cell>
          <cell r="O9005">
            <v>3942.85</v>
          </cell>
        </row>
        <row r="9006">
          <cell r="C9006" t="str">
            <v>432302196705291628</v>
          </cell>
          <cell r="D9006" t="str">
            <v>李志红</v>
          </cell>
          <cell r="E9006" t="str">
            <v>女</v>
          </cell>
          <cell r="F9006">
            <v>19660401</v>
          </cell>
          <cell r="G9006" t="str">
            <v>1984-07-01</v>
          </cell>
          <cell r="H9006" t="str">
            <v>2016-04-01</v>
          </cell>
          <cell r="I9006">
            <v>2663.34</v>
          </cell>
          <cell r="J9006">
            <v>38.4</v>
          </cell>
          <cell r="K9006">
            <v>35</v>
          </cell>
          <cell r="L9006">
            <v>0</v>
          </cell>
          <cell r="M9006">
            <v>37.28676</v>
          </cell>
          <cell r="N9006">
            <v>110.69</v>
          </cell>
          <cell r="O9006">
            <v>2774.03</v>
          </cell>
        </row>
        <row r="9007">
          <cell r="C9007" t="str">
            <v>432302196910251684</v>
          </cell>
          <cell r="D9007" t="str">
            <v>刘卫红</v>
          </cell>
          <cell r="E9007" t="str">
            <v>女</v>
          </cell>
          <cell r="F9007">
            <v>19691005</v>
          </cell>
          <cell r="G9007" t="str">
            <v>1986-11-01</v>
          </cell>
          <cell r="H9007" t="str">
            <v>2019-10-01</v>
          </cell>
          <cell r="I9007">
            <v>2219.52</v>
          </cell>
          <cell r="J9007">
            <v>30</v>
          </cell>
          <cell r="K9007">
            <v>35</v>
          </cell>
          <cell r="L9007">
            <v>0</v>
          </cell>
          <cell r="M9007">
            <v>31.07328</v>
          </cell>
          <cell r="N9007">
            <v>96.07</v>
          </cell>
          <cell r="O9007">
            <v>2315.59</v>
          </cell>
        </row>
        <row r="9008">
          <cell r="C9008" t="str">
            <v>430981195408301430</v>
          </cell>
          <cell r="D9008" t="str">
            <v>王新明</v>
          </cell>
          <cell r="E9008" t="str">
            <v>男</v>
          </cell>
          <cell r="F9008">
            <v>19540830</v>
          </cell>
          <cell r="G9008" t="str">
            <v>1971-09-01</v>
          </cell>
          <cell r="H9008" t="str">
            <v>2014-08-01</v>
          </cell>
          <cell r="I9008">
            <v>3948.41</v>
          </cell>
          <cell r="J9008">
            <v>51.6</v>
          </cell>
          <cell r="K9008">
            <v>35</v>
          </cell>
          <cell r="L9008">
            <v>0</v>
          </cell>
          <cell r="M9008">
            <v>55.27774</v>
          </cell>
          <cell r="N9008">
            <v>141.88</v>
          </cell>
          <cell r="O9008">
            <v>4090.29</v>
          </cell>
        </row>
        <row r="9009">
          <cell r="C9009" t="str">
            <v>430111196509051364</v>
          </cell>
          <cell r="D9009" t="str">
            <v>汤志红</v>
          </cell>
          <cell r="E9009" t="str">
            <v>女</v>
          </cell>
          <cell r="F9009">
            <v>19650905</v>
          </cell>
          <cell r="G9009" t="str">
            <v>1982-10-01</v>
          </cell>
          <cell r="H9009" t="str">
            <v>2015-09-01</v>
          </cell>
          <cell r="I9009">
            <v>2757.39</v>
          </cell>
          <cell r="J9009">
            <v>39.6</v>
          </cell>
          <cell r="K9009">
            <v>35</v>
          </cell>
          <cell r="L9009">
            <v>0</v>
          </cell>
          <cell r="M9009">
            <v>38.60346</v>
          </cell>
          <cell r="N9009">
            <v>113.2</v>
          </cell>
          <cell r="O9009">
            <v>2870.59</v>
          </cell>
        </row>
        <row r="9010">
          <cell r="C9010" t="str">
            <v>432302196112081625</v>
          </cell>
          <cell r="D9010" t="str">
            <v>王淑芬</v>
          </cell>
          <cell r="E9010" t="str">
            <v>女</v>
          </cell>
          <cell r="F9010">
            <v>19611208</v>
          </cell>
          <cell r="G9010" t="str">
            <v>1979-07-01</v>
          </cell>
          <cell r="H9010" t="str">
            <v>2011-12-01</v>
          </cell>
          <cell r="I9010">
            <v>2949.28</v>
          </cell>
          <cell r="J9010">
            <v>39.6</v>
          </cell>
          <cell r="K9010">
            <v>35</v>
          </cell>
          <cell r="L9010">
            <v>0</v>
          </cell>
          <cell r="M9010">
            <v>41.28992</v>
          </cell>
          <cell r="N9010">
            <v>115.89</v>
          </cell>
          <cell r="O9010">
            <v>3065.17</v>
          </cell>
        </row>
        <row r="9011">
          <cell r="C9011" t="str">
            <v>432302196502031666</v>
          </cell>
          <cell r="D9011" t="str">
            <v>李平华</v>
          </cell>
          <cell r="E9011" t="str">
            <v>女</v>
          </cell>
          <cell r="F9011">
            <v>19650203</v>
          </cell>
          <cell r="G9011" t="str">
            <v>1983-01-01</v>
          </cell>
          <cell r="H9011" t="str">
            <v>2015-02-01</v>
          </cell>
          <cell r="I9011">
            <v>2756.85</v>
          </cell>
          <cell r="J9011">
            <v>39.6</v>
          </cell>
          <cell r="K9011">
            <v>35</v>
          </cell>
          <cell r="L9011">
            <v>0</v>
          </cell>
          <cell r="M9011">
            <v>38.5959</v>
          </cell>
          <cell r="N9011">
            <v>113.2</v>
          </cell>
          <cell r="O9011">
            <v>2870.05</v>
          </cell>
        </row>
        <row r="9012">
          <cell r="C9012" t="str">
            <v>432302195603181626</v>
          </cell>
          <cell r="D9012" t="str">
            <v>谢顺知</v>
          </cell>
          <cell r="E9012" t="str">
            <v>女</v>
          </cell>
          <cell r="F9012">
            <v>19560318</v>
          </cell>
          <cell r="G9012" t="str">
            <v>1973-04-01</v>
          </cell>
          <cell r="H9012" t="str">
            <v>2009-09-01</v>
          </cell>
          <cell r="I9012">
            <v>3120.62</v>
          </cell>
          <cell r="J9012">
            <v>44.4</v>
          </cell>
          <cell r="K9012">
            <v>35</v>
          </cell>
          <cell r="L9012">
            <v>0</v>
          </cell>
          <cell r="M9012">
            <v>43.68868</v>
          </cell>
          <cell r="N9012">
            <v>123.09</v>
          </cell>
          <cell r="O9012">
            <v>3243.71</v>
          </cell>
        </row>
        <row r="9013">
          <cell r="C9013" t="str">
            <v>430981196805161421</v>
          </cell>
          <cell r="D9013" t="str">
            <v>黄黎苹</v>
          </cell>
          <cell r="E9013" t="str">
            <v>女</v>
          </cell>
          <cell r="F9013">
            <v>19660516</v>
          </cell>
          <cell r="G9013" t="str">
            <v>1989-01-01</v>
          </cell>
          <cell r="H9013" t="str">
            <v>2016-05-01</v>
          </cell>
          <cell r="I9013">
            <v>1965.15</v>
          </cell>
          <cell r="J9013">
            <v>31.2</v>
          </cell>
          <cell r="K9013">
            <v>35</v>
          </cell>
          <cell r="L9013">
            <v>0</v>
          </cell>
          <cell r="M9013">
            <v>27.5121</v>
          </cell>
          <cell r="N9013">
            <v>93.71</v>
          </cell>
          <cell r="O9013">
            <v>2058.86</v>
          </cell>
        </row>
        <row r="9014">
          <cell r="C9014" t="str">
            <v>43230219680824164X</v>
          </cell>
          <cell r="D9014" t="str">
            <v>余立红</v>
          </cell>
          <cell r="E9014" t="str">
            <v>女</v>
          </cell>
          <cell r="F9014">
            <v>19680824</v>
          </cell>
          <cell r="G9014" t="str">
            <v>1986-01-01</v>
          </cell>
          <cell r="H9014" t="str">
            <v>2018-08-01</v>
          </cell>
          <cell r="I9014">
            <v>2758.63</v>
          </cell>
          <cell r="J9014">
            <v>39.6</v>
          </cell>
          <cell r="K9014">
            <v>35</v>
          </cell>
          <cell r="L9014">
            <v>0</v>
          </cell>
          <cell r="M9014">
            <v>38.62082</v>
          </cell>
          <cell r="N9014">
            <v>113.22</v>
          </cell>
          <cell r="O9014">
            <v>2871.85</v>
          </cell>
        </row>
        <row r="9015">
          <cell r="C9015" t="str">
            <v>432302196810011624</v>
          </cell>
          <cell r="D9015" t="str">
            <v>夏庆明</v>
          </cell>
          <cell r="E9015" t="str">
            <v>女</v>
          </cell>
          <cell r="F9015">
            <v>19680801</v>
          </cell>
          <cell r="G9015" t="str">
            <v>1985-09-01</v>
          </cell>
          <cell r="H9015" t="str">
            <v>2018-08-01</v>
          </cell>
          <cell r="I9015">
            <v>2830.1</v>
          </cell>
          <cell r="J9015">
            <v>39.6</v>
          </cell>
          <cell r="K9015">
            <v>35</v>
          </cell>
          <cell r="L9015">
            <v>0</v>
          </cell>
          <cell r="M9015">
            <v>39.6214</v>
          </cell>
          <cell r="N9015">
            <v>114.22</v>
          </cell>
          <cell r="O9015">
            <v>2944.32</v>
          </cell>
        </row>
        <row r="9016">
          <cell r="C9016" t="str">
            <v>432302195901251637</v>
          </cell>
          <cell r="D9016" t="str">
            <v>陈红洲</v>
          </cell>
          <cell r="E9016" t="str">
            <v>男</v>
          </cell>
          <cell r="F9016">
            <v>19591225</v>
          </cell>
          <cell r="G9016" t="str">
            <v>1977-07-01</v>
          </cell>
          <cell r="H9016" t="str">
            <v>2019-12-01</v>
          </cell>
          <cell r="I9016">
            <v>4182.28</v>
          </cell>
          <cell r="J9016">
            <v>51.6</v>
          </cell>
          <cell r="K9016">
            <v>35</v>
          </cell>
          <cell r="L9016">
            <v>0</v>
          </cell>
          <cell r="M9016">
            <v>58.55192</v>
          </cell>
          <cell r="N9016">
            <v>145.15</v>
          </cell>
          <cell r="O9016">
            <v>4327.43</v>
          </cell>
        </row>
        <row r="9017">
          <cell r="C9017" t="str">
            <v>432302196506251623</v>
          </cell>
          <cell r="D9017" t="str">
            <v>周慧清</v>
          </cell>
          <cell r="E9017" t="str">
            <v>女</v>
          </cell>
          <cell r="F9017">
            <v>19660601</v>
          </cell>
          <cell r="G9017" t="str">
            <v>1985-01-01</v>
          </cell>
          <cell r="H9017" t="str">
            <v>2016-06-01</v>
          </cell>
          <cell r="I9017">
            <v>2754.68</v>
          </cell>
          <cell r="J9017">
            <v>38.4</v>
          </cell>
          <cell r="K9017">
            <v>35</v>
          </cell>
          <cell r="L9017">
            <v>0</v>
          </cell>
          <cell r="M9017">
            <v>38.56552</v>
          </cell>
          <cell r="N9017">
            <v>111.97</v>
          </cell>
          <cell r="O9017">
            <v>2866.65</v>
          </cell>
        </row>
        <row r="9018">
          <cell r="C9018" t="str">
            <v>432302196809201623</v>
          </cell>
          <cell r="D9018" t="str">
            <v>杨彩红</v>
          </cell>
          <cell r="E9018" t="str">
            <v>女</v>
          </cell>
          <cell r="F9018">
            <v>19670920</v>
          </cell>
          <cell r="G9018" t="str">
            <v>1984-10-01</v>
          </cell>
          <cell r="H9018" t="str">
            <v>2017-09-01</v>
          </cell>
          <cell r="I9018">
            <v>2781.79</v>
          </cell>
          <cell r="J9018">
            <v>39.6</v>
          </cell>
          <cell r="K9018">
            <v>35</v>
          </cell>
          <cell r="L9018">
            <v>0</v>
          </cell>
          <cell r="M9018">
            <v>38.94506</v>
          </cell>
          <cell r="N9018">
            <v>113.55</v>
          </cell>
          <cell r="O9018">
            <v>2895.34</v>
          </cell>
        </row>
        <row r="9019">
          <cell r="C9019" t="str">
            <v>432302196606071662</v>
          </cell>
          <cell r="D9019" t="str">
            <v>尹艳夫</v>
          </cell>
          <cell r="E9019" t="str">
            <v>女</v>
          </cell>
          <cell r="F9019">
            <v>19660607</v>
          </cell>
          <cell r="G9019" t="str">
            <v>1984-07-01</v>
          </cell>
          <cell r="H9019" t="str">
            <v>2016-06-01</v>
          </cell>
          <cell r="I9019">
            <v>2670.09</v>
          </cell>
          <cell r="J9019">
            <v>38.4</v>
          </cell>
          <cell r="K9019">
            <v>35</v>
          </cell>
          <cell r="L9019">
            <v>0</v>
          </cell>
          <cell r="M9019">
            <v>37.38126</v>
          </cell>
          <cell r="N9019">
            <v>110.78</v>
          </cell>
          <cell r="O9019">
            <v>2780.87</v>
          </cell>
        </row>
        <row r="9020">
          <cell r="C9020" t="str">
            <v>432302195602021620</v>
          </cell>
          <cell r="D9020" t="str">
            <v>黄枚春</v>
          </cell>
          <cell r="E9020" t="str">
            <v>女</v>
          </cell>
          <cell r="F9020">
            <v>19550202</v>
          </cell>
          <cell r="G9020" t="str">
            <v>1972-03-01</v>
          </cell>
          <cell r="H9020" t="str">
            <v>2009-09-01</v>
          </cell>
          <cell r="I9020">
            <v>3182.04</v>
          </cell>
          <cell r="J9020">
            <v>45.6</v>
          </cell>
          <cell r="K9020">
            <v>35</v>
          </cell>
          <cell r="L9020">
            <v>0</v>
          </cell>
          <cell r="M9020">
            <v>44.54856</v>
          </cell>
          <cell r="N9020">
            <v>125.15</v>
          </cell>
          <cell r="O9020">
            <v>3307.19</v>
          </cell>
        </row>
        <row r="9021">
          <cell r="C9021" t="str">
            <v>432302196412151680</v>
          </cell>
          <cell r="D9021" t="str">
            <v>孙月娥</v>
          </cell>
          <cell r="E9021" t="str">
            <v>女</v>
          </cell>
          <cell r="F9021">
            <v>19641216</v>
          </cell>
          <cell r="G9021" t="str">
            <v>1982-01-01</v>
          </cell>
          <cell r="H9021" t="str">
            <v>2014-12-01</v>
          </cell>
          <cell r="I9021">
            <v>2974.54</v>
          </cell>
          <cell r="J9021">
            <v>39.6</v>
          </cell>
          <cell r="K9021">
            <v>35</v>
          </cell>
          <cell r="L9021">
            <v>0</v>
          </cell>
          <cell r="M9021">
            <v>41.64356</v>
          </cell>
          <cell r="N9021">
            <v>116.24</v>
          </cell>
          <cell r="O9021">
            <v>3090.78</v>
          </cell>
        </row>
        <row r="9022">
          <cell r="C9022" t="str">
            <v>432302196211151641</v>
          </cell>
          <cell r="D9022" t="str">
            <v>张菊红</v>
          </cell>
          <cell r="E9022" t="str">
            <v>女</v>
          </cell>
          <cell r="F9022">
            <v>19621115</v>
          </cell>
          <cell r="G9022" t="str">
            <v>1980-07-01</v>
          </cell>
          <cell r="H9022" t="str">
            <v>2012-11-01</v>
          </cell>
          <cell r="I9022">
            <v>2975.02</v>
          </cell>
          <cell r="J9022">
            <v>39.6</v>
          </cell>
          <cell r="K9022">
            <v>35</v>
          </cell>
          <cell r="L9022">
            <v>0</v>
          </cell>
          <cell r="M9022">
            <v>41.65028</v>
          </cell>
          <cell r="N9022">
            <v>116.25</v>
          </cell>
          <cell r="O9022">
            <v>3091.27</v>
          </cell>
        </row>
        <row r="9023">
          <cell r="C9023" t="str">
            <v>432302195511141627</v>
          </cell>
          <cell r="D9023" t="str">
            <v>袁雪娥</v>
          </cell>
          <cell r="E9023" t="str">
            <v>女</v>
          </cell>
          <cell r="F9023">
            <v>19551114</v>
          </cell>
          <cell r="G9023" t="str">
            <v>1978-02-01</v>
          </cell>
          <cell r="H9023" t="str">
            <v>2009-09-01</v>
          </cell>
          <cell r="I9023">
            <v>2777.6</v>
          </cell>
          <cell r="J9023">
            <v>38.4</v>
          </cell>
          <cell r="K9023">
            <v>35</v>
          </cell>
          <cell r="L9023">
            <v>0</v>
          </cell>
          <cell r="M9023">
            <v>38.8864</v>
          </cell>
          <cell r="N9023">
            <v>112.29</v>
          </cell>
          <cell r="O9023">
            <v>2889.89</v>
          </cell>
        </row>
        <row r="9024">
          <cell r="C9024" t="str">
            <v>432302195503091631</v>
          </cell>
          <cell r="D9024" t="str">
            <v>蔡清明</v>
          </cell>
          <cell r="E9024" t="str">
            <v>男</v>
          </cell>
          <cell r="F9024">
            <v>19550309</v>
          </cell>
          <cell r="G9024" t="str">
            <v>1974-01-01</v>
          </cell>
          <cell r="H9024" t="str">
            <v>2015-03-01</v>
          </cell>
          <cell r="I9024">
            <v>4859.04</v>
          </cell>
          <cell r="J9024">
            <v>50.4</v>
          </cell>
          <cell r="K9024">
            <v>35</v>
          </cell>
          <cell r="L9024">
            <v>0</v>
          </cell>
          <cell r="M9024">
            <v>68.02656</v>
          </cell>
          <cell r="N9024">
            <v>153.43</v>
          </cell>
          <cell r="O9024">
            <v>5012.47</v>
          </cell>
        </row>
        <row r="9025">
          <cell r="C9025" t="str">
            <v>432302196302171648</v>
          </cell>
          <cell r="D9025" t="str">
            <v>邓仕菊</v>
          </cell>
          <cell r="E9025" t="str">
            <v>女</v>
          </cell>
          <cell r="F9025">
            <v>19630217</v>
          </cell>
          <cell r="G9025" t="str">
            <v>1980-03-01</v>
          </cell>
          <cell r="H9025" t="str">
            <v>2013-02-01</v>
          </cell>
          <cell r="I9025">
            <v>2930.45</v>
          </cell>
          <cell r="J9025">
            <v>39.6</v>
          </cell>
          <cell r="K9025">
            <v>35</v>
          </cell>
          <cell r="L9025">
            <v>0</v>
          </cell>
          <cell r="M9025">
            <v>41.0263</v>
          </cell>
          <cell r="N9025">
            <v>115.63</v>
          </cell>
          <cell r="O9025">
            <v>3046.08</v>
          </cell>
        </row>
        <row r="9026">
          <cell r="C9026" t="str">
            <v>432302195910251612</v>
          </cell>
          <cell r="D9026" t="str">
            <v>黄克良</v>
          </cell>
          <cell r="E9026" t="str">
            <v>男</v>
          </cell>
          <cell r="F9026">
            <v>19591025</v>
          </cell>
          <cell r="G9026" t="str">
            <v>1978-06-01</v>
          </cell>
          <cell r="H9026" t="str">
            <v>2019-10-01</v>
          </cell>
          <cell r="I9026">
            <v>4200.02</v>
          </cell>
          <cell r="J9026">
            <v>50.4</v>
          </cell>
          <cell r="K9026">
            <v>35</v>
          </cell>
          <cell r="L9026">
            <v>0</v>
          </cell>
          <cell r="M9026">
            <v>58.80028</v>
          </cell>
          <cell r="N9026">
            <v>144.2</v>
          </cell>
          <cell r="O9026">
            <v>4344.22</v>
          </cell>
        </row>
        <row r="9027">
          <cell r="C9027" t="str">
            <v>432302196112281627</v>
          </cell>
          <cell r="D9027" t="str">
            <v>缪雪梅</v>
          </cell>
          <cell r="E9027" t="str">
            <v>女</v>
          </cell>
          <cell r="F9027">
            <v>19611228</v>
          </cell>
          <cell r="G9027" t="str">
            <v>1978-07-01</v>
          </cell>
          <cell r="H9027" t="str">
            <v>2011-12-01</v>
          </cell>
          <cell r="I9027">
            <v>3045.82</v>
          </cell>
          <cell r="J9027">
            <v>40.8</v>
          </cell>
          <cell r="K9027">
            <v>35</v>
          </cell>
          <cell r="L9027">
            <v>0</v>
          </cell>
          <cell r="M9027">
            <v>42.64148</v>
          </cell>
          <cell r="N9027">
            <v>118.44</v>
          </cell>
          <cell r="O9027">
            <v>3164.26</v>
          </cell>
        </row>
        <row r="9028">
          <cell r="C9028" t="str">
            <v>432302196506171623</v>
          </cell>
          <cell r="D9028" t="str">
            <v>帅爱连</v>
          </cell>
          <cell r="E9028" t="str">
            <v>女</v>
          </cell>
          <cell r="F9028">
            <v>19650617</v>
          </cell>
          <cell r="G9028" t="str">
            <v>1982-07-01</v>
          </cell>
          <cell r="H9028" t="str">
            <v>2015-06-01</v>
          </cell>
          <cell r="I9028">
            <v>2830.13</v>
          </cell>
          <cell r="J9028">
            <v>39.6</v>
          </cell>
          <cell r="K9028">
            <v>35</v>
          </cell>
          <cell r="L9028">
            <v>0</v>
          </cell>
          <cell r="M9028">
            <v>39.62182</v>
          </cell>
          <cell r="N9028">
            <v>114.22</v>
          </cell>
          <cell r="O9028">
            <v>2944.35</v>
          </cell>
        </row>
        <row r="9029">
          <cell r="C9029" t="str">
            <v>432302195605231623</v>
          </cell>
          <cell r="D9029" t="str">
            <v>曾美英</v>
          </cell>
          <cell r="E9029" t="str">
            <v>女</v>
          </cell>
          <cell r="F9029">
            <v>19560523</v>
          </cell>
          <cell r="G9029" t="str">
            <v>1973-06-01</v>
          </cell>
          <cell r="H9029" t="str">
            <v>2009-09-01</v>
          </cell>
          <cell r="I9029">
            <v>3076.3</v>
          </cell>
          <cell r="J9029">
            <v>44.4</v>
          </cell>
          <cell r="K9029">
            <v>35</v>
          </cell>
          <cell r="L9029">
            <v>0</v>
          </cell>
          <cell r="M9029">
            <v>43.0682</v>
          </cell>
          <cell r="N9029">
            <v>122.47</v>
          </cell>
          <cell r="O9029">
            <v>3198.77</v>
          </cell>
        </row>
        <row r="9030">
          <cell r="C9030" t="str">
            <v>432302194508271610</v>
          </cell>
          <cell r="D9030" t="str">
            <v>陈云华</v>
          </cell>
          <cell r="E9030" t="str">
            <v>男</v>
          </cell>
          <cell r="F9030">
            <v>19450827</v>
          </cell>
          <cell r="G9030" t="str">
            <v>1962-09-01</v>
          </cell>
          <cell r="H9030" t="str">
            <v>2005-08-01</v>
          </cell>
          <cell r="I9030">
            <v>3349.79</v>
          </cell>
          <cell r="J9030">
            <v>51.6</v>
          </cell>
          <cell r="K9030">
            <v>35</v>
          </cell>
          <cell r="L9030">
            <v>15</v>
          </cell>
          <cell r="M9030">
            <v>46.89706</v>
          </cell>
          <cell r="N9030">
            <v>148.5</v>
          </cell>
          <cell r="O9030">
            <v>3498.29</v>
          </cell>
        </row>
        <row r="9031">
          <cell r="C9031" t="str">
            <v>430981196310141429</v>
          </cell>
          <cell r="D9031" t="str">
            <v>段立青</v>
          </cell>
          <cell r="E9031" t="str">
            <v>女</v>
          </cell>
          <cell r="F9031">
            <v>19630401</v>
          </cell>
          <cell r="G9031" t="str">
            <v>1980-05-01</v>
          </cell>
          <cell r="H9031" t="str">
            <v>2013-04-01</v>
          </cell>
          <cell r="I9031">
            <v>2944.77</v>
          </cell>
          <cell r="J9031">
            <v>39.6</v>
          </cell>
          <cell r="K9031">
            <v>35</v>
          </cell>
          <cell r="L9031">
            <v>0</v>
          </cell>
          <cell r="M9031">
            <v>41.22678</v>
          </cell>
          <cell r="N9031">
            <v>115.83</v>
          </cell>
          <cell r="O9031">
            <v>3060.6</v>
          </cell>
        </row>
        <row r="9032">
          <cell r="C9032" t="str">
            <v>432302196610131621</v>
          </cell>
          <cell r="D9032" t="str">
            <v>刘电珍</v>
          </cell>
          <cell r="E9032" t="str">
            <v>女</v>
          </cell>
          <cell r="F9032">
            <v>19651013</v>
          </cell>
          <cell r="G9032" t="str">
            <v>1982-11-01</v>
          </cell>
          <cell r="H9032" t="str">
            <v>2015-10-01</v>
          </cell>
          <cell r="I9032">
            <v>2756.32</v>
          </cell>
          <cell r="J9032">
            <v>39.6</v>
          </cell>
          <cell r="K9032">
            <v>35</v>
          </cell>
          <cell r="L9032">
            <v>0</v>
          </cell>
          <cell r="M9032">
            <v>38.58848</v>
          </cell>
          <cell r="N9032">
            <v>113.19</v>
          </cell>
          <cell r="O9032">
            <v>2869.51</v>
          </cell>
        </row>
        <row r="9033">
          <cell r="C9033" t="str">
            <v>432302196209051625</v>
          </cell>
          <cell r="D9033" t="str">
            <v>刘雪群</v>
          </cell>
          <cell r="E9033" t="str">
            <v>女</v>
          </cell>
          <cell r="F9033">
            <v>19620905</v>
          </cell>
          <cell r="G9033" t="str">
            <v>1980-07-01</v>
          </cell>
          <cell r="H9033" t="str">
            <v>2012-09-01</v>
          </cell>
          <cell r="I9033">
            <v>2854.64</v>
          </cell>
          <cell r="J9033">
            <v>39.6</v>
          </cell>
          <cell r="K9033">
            <v>35</v>
          </cell>
          <cell r="L9033">
            <v>0</v>
          </cell>
          <cell r="M9033">
            <v>39.96496</v>
          </cell>
          <cell r="N9033">
            <v>114.56</v>
          </cell>
          <cell r="O9033">
            <v>2969.2</v>
          </cell>
        </row>
        <row r="9034">
          <cell r="C9034" t="str">
            <v>432302195912091632</v>
          </cell>
          <cell r="D9034" t="str">
            <v>汤志湖</v>
          </cell>
          <cell r="E9034" t="str">
            <v>男</v>
          </cell>
          <cell r="F9034">
            <v>19591209</v>
          </cell>
          <cell r="G9034" t="str">
            <v>1982-01-01</v>
          </cell>
          <cell r="H9034" t="str">
            <v>2019-12-01</v>
          </cell>
          <cell r="I9034">
            <v>3657.04</v>
          </cell>
          <cell r="J9034">
            <v>45.6</v>
          </cell>
          <cell r="K9034">
            <v>35</v>
          </cell>
          <cell r="L9034">
            <v>0</v>
          </cell>
          <cell r="M9034">
            <v>51.19856</v>
          </cell>
          <cell r="N9034">
            <v>131.8</v>
          </cell>
          <cell r="O9034">
            <v>3788.84</v>
          </cell>
        </row>
        <row r="9035">
          <cell r="C9035" t="str">
            <v>430981195511071426</v>
          </cell>
          <cell r="D9035" t="str">
            <v>郭卫炎</v>
          </cell>
          <cell r="E9035" t="str">
            <v>女</v>
          </cell>
          <cell r="F9035">
            <v>19560807</v>
          </cell>
          <cell r="G9035" t="str">
            <v>1990-01-01</v>
          </cell>
          <cell r="H9035" t="str">
            <v>2009-09-01</v>
          </cell>
          <cell r="I9035">
            <v>1982.4</v>
          </cell>
          <cell r="J9035">
            <v>24</v>
          </cell>
          <cell r="K9035">
            <v>35</v>
          </cell>
          <cell r="L9035">
            <v>0</v>
          </cell>
          <cell r="M9035">
            <v>27.7536</v>
          </cell>
          <cell r="N9035">
            <v>86.75</v>
          </cell>
          <cell r="O9035">
            <v>2069.15</v>
          </cell>
        </row>
        <row r="9036">
          <cell r="C9036" t="str">
            <v>430981195604161412</v>
          </cell>
          <cell r="D9036" t="str">
            <v>何永庚</v>
          </cell>
          <cell r="E9036" t="str">
            <v>男</v>
          </cell>
          <cell r="F9036">
            <v>19521216</v>
          </cell>
          <cell r="G9036" t="str">
            <v>1991-01-01</v>
          </cell>
          <cell r="H9036" t="str">
            <v>2012-12-01</v>
          </cell>
          <cell r="I9036">
            <v>2012.28</v>
          </cell>
          <cell r="J9036">
            <v>26.4</v>
          </cell>
          <cell r="K9036">
            <v>35</v>
          </cell>
          <cell r="L9036">
            <v>0</v>
          </cell>
          <cell r="M9036">
            <v>28.17192</v>
          </cell>
          <cell r="N9036">
            <v>89.57</v>
          </cell>
          <cell r="O9036">
            <v>2101.85</v>
          </cell>
        </row>
        <row r="9037">
          <cell r="C9037" t="str">
            <v>430981196302031422</v>
          </cell>
          <cell r="D9037" t="str">
            <v>陈玉辉</v>
          </cell>
          <cell r="E9037" t="str">
            <v>女</v>
          </cell>
          <cell r="F9037">
            <v>19630203</v>
          </cell>
          <cell r="G9037" t="str">
            <v>1980-04-01</v>
          </cell>
          <cell r="H9037" t="str">
            <v>2013-03-01</v>
          </cell>
          <cell r="I9037">
            <v>2888.68</v>
          </cell>
          <cell r="J9037">
            <v>39.6</v>
          </cell>
          <cell r="K9037">
            <v>35</v>
          </cell>
          <cell r="L9037">
            <v>0</v>
          </cell>
          <cell r="M9037">
            <v>40.44152</v>
          </cell>
          <cell r="N9037">
            <v>115.04</v>
          </cell>
          <cell r="O9037">
            <v>3003.72</v>
          </cell>
        </row>
        <row r="9038">
          <cell r="C9038" t="str">
            <v>432302196006031616</v>
          </cell>
          <cell r="D9038" t="str">
            <v>李月秋</v>
          </cell>
          <cell r="E9038" t="str">
            <v>男</v>
          </cell>
          <cell r="F9038">
            <v>19600603</v>
          </cell>
          <cell r="G9038" t="str">
            <v>1977-07-01</v>
          </cell>
          <cell r="H9038" t="str">
            <v>2020-06-01</v>
          </cell>
          <cell r="I9038">
            <v>4385.97</v>
          </cell>
          <cell r="J9038">
            <v>51.6</v>
          </cell>
          <cell r="K9038">
            <v>35</v>
          </cell>
          <cell r="L9038">
            <v>0</v>
          </cell>
          <cell r="M9038">
            <v>61.40358</v>
          </cell>
          <cell r="N9038">
            <v>148</v>
          </cell>
          <cell r="O9038">
            <v>4533.97</v>
          </cell>
        </row>
        <row r="9039">
          <cell r="C9039" t="str">
            <v>430981196505191426</v>
          </cell>
          <cell r="D9039" t="str">
            <v>吴艳萍</v>
          </cell>
          <cell r="E9039" t="str">
            <v>女</v>
          </cell>
          <cell r="F9039">
            <v>19650419</v>
          </cell>
          <cell r="G9039" t="str">
            <v>1984-04-01</v>
          </cell>
          <cell r="H9039" t="str">
            <v>2015-04-01</v>
          </cell>
          <cell r="I9039">
            <v>2602.41</v>
          </cell>
          <cell r="J9039">
            <v>38.4</v>
          </cell>
          <cell r="K9039">
            <v>35</v>
          </cell>
          <cell r="L9039">
            <v>0</v>
          </cell>
          <cell r="M9039">
            <v>36.43374</v>
          </cell>
          <cell r="N9039">
            <v>109.83</v>
          </cell>
          <cell r="O9039">
            <v>2712.24</v>
          </cell>
        </row>
        <row r="9040">
          <cell r="C9040" t="str">
            <v>432302195608161624</v>
          </cell>
          <cell r="D9040" t="str">
            <v>黄桂香</v>
          </cell>
          <cell r="E9040" t="str">
            <v>女</v>
          </cell>
          <cell r="F9040">
            <v>19560816</v>
          </cell>
          <cell r="G9040" t="str">
            <v>1978-02-01</v>
          </cell>
          <cell r="H9040" t="str">
            <v>2009-09-01</v>
          </cell>
          <cell r="I9040">
            <v>2794.16</v>
          </cell>
          <cell r="J9040">
            <v>38.4</v>
          </cell>
          <cell r="K9040">
            <v>35</v>
          </cell>
          <cell r="L9040">
            <v>0</v>
          </cell>
          <cell r="M9040">
            <v>39.11824</v>
          </cell>
          <cell r="N9040">
            <v>112.52</v>
          </cell>
          <cell r="O9040">
            <v>2906.68</v>
          </cell>
        </row>
        <row r="9041">
          <cell r="C9041" t="str">
            <v>432302195506301622</v>
          </cell>
          <cell r="D9041" t="str">
            <v>杨伏英</v>
          </cell>
          <cell r="E9041" t="str">
            <v>女</v>
          </cell>
          <cell r="F9041">
            <v>19540630</v>
          </cell>
          <cell r="G9041" t="str">
            <v>1971-07-01</v>
          </cell>
          <cell r="H9041" t="str">
            <v>2009-06-01</v>
          </cell>
          <cell r="I9041">
            <v>3207.23</v>
          </cell>
          <cell r="J9041">
            <v>45.6</v>
          </cell>
          <cell r="K9041">
            <v>35</v>
          </cell>
          <cell r="L9041">
            <v>0</v>
          </cell>
          <cell r="M9041">
            <v>44.90122</v>
          </cell>
          <cell r="N9041">
            <v>125.5</v>
          </cell>
          <cell r="O9041">
            <v>3332.73</v>
          </cell>
        </row>
        <row r="9042">
          <cell r="C9042" t="str">
            <v>432302196509251645</v>
          </cell>
          <cell r="D9042" t="str">
            <v>黄立平</v>
          </cell>
          <cell r="E9042" t="str">
            <v>女</v>
          </cell>
          <cell r="F9042">
            <v>19650925</v>
          </cell>
          <cell r="G9042" t="str">
            <v>1982-10-01</v>
          </cell>
          <cell r="H9042" t="str">
            <v>2015-09-01</v>
          </cell>
          <cell r="I9042">
            <v>2758.17</v>
          </cell>
          <cell r="J9042">
            <v>39.6</v>
          </cell>
          <cell r="K9042">
            <v>35</v>
          </cell>
          <cell r="L9042">
            <v>0</v>
          </cell>
          <cell r="M9042">
            <v>38.61438</v>
          </cell>
          <cell r="N9042">
            <v>113.21</v>
          </cell>
          <cell r="O9042">
            <v>2871.38</v>
          </cell>
        </row>
        <row r="9043">
          <cell r="C9043" t="str">
            <v>432302195409111616</v>
          </cell>
          <cell r="D9043" t="str">
            <v>刘金生</v>
          </cell>
          <cell r="E9043" t="str">
            <v>男</v>
          </cell>
          <cell r="F9043">
            <v>19540911</v>
          </cell>
          <cell r="G9043" t="str">
            <v>1975-01-01</v>
          </cell>
          <cell r="H9043" t="str">
            <v>2014-09-01</v>
          </cell>
          <cell r="I9043">
            <v>3615.6</v>
          </cell>
          <cell r="J9043">
            <v>48</v>
          </cell>
          <cell r="K9043">
            <v>35</v>
          </cell>
          <cell r="L9043">
            <v>0</v>
          </cell>
          <cell r="M9043">
            <v>50.6184</v>
          </cell>
          <cell r="N9043">
            <v>133.62</v>
          </cell>
          <cell r="O9043">
            <v>3749.22</v>
          </cell>
        </row>
        <row r="9044">
          <cell r="C9044" t="str">
            <v>43230219590814165X</v>
          </cell>
          <cell r="D9044" t="str">
            <v>贺志平</v>
          </cell>
          <cell r="E9044" t="str">
            <v>男</v>
          </cell>
          <cell r="F9044">
            <v>19590314</v>
          </cell>
          <cell r="G9044" t="str">
            <v>1977-08-01</v>
          </cell>
          <cell r="H9044" t="str">
            <v>2019-03-01</v>
          </cell>
          <cell r="I9044">
            <v>4203.35</v>
          </cell>
          <cell r="J9044">
            <v>50.4</v>
          </cell>
          <cell r="K9044">
            <v>35</v>
          </cell>
          <cell r="L9044">
            <v>0</v>
          </cell>
          <cell r="M9044">
            <v>58.8469</v>
          </cell>
          <cell r="N9044">
            <v>144.25</v>
          </cell>
          <cell r="O9044">
            <v>4347.6</v>
          </cell>
        </row>
        <row r="9045">
          <cell r="C9045" t="str">
            <v>432302194708241619</v>
          </cell>
          <cell r="D9045" t="str">
            <v>陈俭伏</v>
          </cell>
          <cell r="E9045" t="str">
            <v>男</v>
          </cell>
          <cell r="F9045">
            <v>19480928</v>
          </cell>
          <cell r="G9045" t="str">
            <v>1965-09-01</v>
          </cell>
          <cell r="H9045" t="str">
            <v>2008-09-01</v>
          </cell>
          <cell r="I9045">
            <v>3599.54</v>
          </cell>
          <cell r="J9045">
            <v>51.6</v>
          </cell>
          <cell r="K9045">
            <v>35</v>
          </cell>
          <cell r="L9045">
            <v>15</v>
          </cell>
          <cell r="M9045">
            <v>50.39356</v>
          </cell>
          <cell r="N9045">
            <v>151.99</v>
          </cell>
          <cell r="O9045">
            <v>3751.53</v>
          </cell>
        </row>
        <row r="9046">
          <cell r="C9046" t="str">
            <v>432302195408021619</v>
          </cell>
          <cell r="D9046" t="str">
            <v>单东伟</v>
          </cell>
          <cell r="E9046" t="str">
            <v>男</v>
          </cell>
          <cell r="F9046">
            <v>19540802</v>
          </cell>
          <cell r="G9046" t="str">
            <v>1974-07-01</v>
          </cell>
          <cell r="H9046" t="str">
            <v>2014-08-01</v>
          </cell>
          <cell r="I9046">
            <v>3600.59</v>
          </cell>
          <cell r="J9046">
            <v>49.2</v>
          </cell>
          <cell r="K9046">
            <v>35</v>
          </cell>
          <cell r="L9046">
            <v>0</v>
          </cell>
          <cell r="M9046">
            <v>50.40826</v>
          </cell>
          <cell r="N9046">
            <v>134.61</v>
          </cell>
          <cell r="O9046">
            <v>3735.2</v>
          </cell>
        </row>
        <row r="9047">
          <cell r="C9047" t="str">
            <v>432302195412021611</v>
          </cell>
          <cell r="D9047" t="str">
            <v>李双喜</v>
          </cell>
          <cell r="E9047" t="str">
            <v>男</v>
          </cell>
          <cell r="F9047">
            <v>19541202</v>
          </cell>
          <cell r="G9047" t="str">
            <v>1975-08-01</v>
          </cell>
          <cell r="H9047" t="str">
            <v>2014-12-01</v>
          </cell>
          <cell r="I9047">
            <v>3622.1</v>
          </cell>
          <cell r="J9047">
            <v>48</v>
          </cell>
          <cell r="K9047">
            <v>35</v>
          </cell>
          <cell r="L9047">
            <v>0</v>
          </cell>
          <cell r="M9047">
            <v>50.7094</v>
          </cell>
          <cell r="N9047">
            <v>133.71</v>
          </cell>
          <cell r="O9047">
            <v>3755.81</v>
          </cell>
        </row>
        <row r="9048">
          <cell r="C9048" t="str">
            <v>432302195909011646</v>
          </cell>
          <cell r="D9048" t="str">
            <v>曾菊香</v>
          </cell>
          <cell r="E9048" t="str">
            <v>女</v>
          </cell>
          <cell r="F9048">
            <v>19590901</v>
          </cell>
          <cell r="G9048" t="str">
            <v>1978-08-01</v>
          </cell>
          <cell r="H9048" t="str">
            <v>2009-09-01</v>
          </cell>
          <cell r="I9048">
            <v>2767.42</v>
          </cell>
          <cell r="J9048">
            <v>38.4</v>
          </cell>
          <cell r="K9048">
            <v>35</v>
          </cell>
          <cell r="L9048">
            <v>0</v>
          </cell>
          <cell r="M9048">
            <v>38.74388</v>
          </cell>
          <cell r="N9048">
            <v>112.14</v>
          </cell>
          <cell r="O9048">
            <v>2879.56</v>
          </cell>
        </row>
        <row r="9049">
          <cell r="C9049" t="str">
            <v>432302196007111618</v>
          </cell>
          <cell r="D9049" t="str">
            <v>王建华</v>
          </cell>
          <cell r="E9049" t="str">
            <v>男</v>
          </cell>
          <cell r="F9049">
            <v>19600711</v>
          </cell>
          <cell r="G9049" t="str">
            <v>1977-08-01</v>
          </cell>
          <cell r="H9049" t="str">
            <v>2020-07-01</v>
          </cell>
          <cell r="I9049">
            <v>4377.1</v>
          </cell>
          <cell r="J9049">
            <v>51.6</v>
          </cell>
          <cell r="K9049">
            <v>35</v>
          </cell>
          <cell r="L9049">
            <v>0</v>
          </cell>
          <cell r="M9049">
            <v>61.2794</v>
          </cell>
          <cell r="N9049">
            <v>147.88</v>
          </cell>
          <cell r="O9049">
            <v>4524.98</v>
          </cell>
        </row>
        <row r="9050">
          <cell r="C9050" t="str">
            <v>432302197204151648</v>
          </cell>
          <cell r="D9050" t="str">
            <v>袁艺</v>
          </cell>
          <cell r="E9050" t="str">
            <v>女</v>
          </cell>
          <cell r="F9050">
            <v>19710301</v>
          </cell>
          <cell r="G9050" t="str">
            <v>1992-11-01</v>
          </cell>
          <cell r="H9050" t="str">
            <v>2021-03-01</v>
          </cell>
          <cell r="I9050">
            <v>2052.7</v>
          </cell>
          <cell r="J9050">
            <v>34.8</v>
          </cell>
          <cell r="K9050">
            <v>35</v>
          </cell>
          <cell r="L9050">
            <v>0</v>
          </cell>
          <cell r="M9050">
            <v>28.7378</v>
          </cell>
          <cell r="N9050">
            <v>98.54</v>
          </cell>
          <cell r="O9050">
            <v>2151.24</v>
          </cell>
        </row>
        <row r="9051">
          <cell r="C9051" t="str">
            <v>432302195807041641</v>
          </cell>
          <cell r="D9051" t="str">
            <v>周群英</v>
          </cell>
          <cell r="E9051" t="str">
            <v>女</v>
          </cell>
          <cell r="F9051">
            <v>19580704</v>
          </cell>
          <cell r="G9051" t="str">
            <v>1975-08-01</v>
          </cell>
          <cell r="H9051" t="str">
            <v>2009-09-01</v>
          </cell>
          <cell r="I9051">
            <v>3001.78</v>
          </cell>
          <cell r="J9051">
            <v>42</v>
          </cell>
          <cell r="K9051">
            <v>35</v>
          </cell>
          <cell r="L9051">
            <v>0</v>
          </cell>
          <cell r="M9051">
            <v>42.02492</v>
          </cell>
          <cell r="N9051">
            <v>119.02</v>
          </cell>
          <cell r="O9051">
            <v>3120.8</v>
          </cell>
        </row>
        <row r="9052">
          <cell r="C9052" t="str">
            <v>432302196009101616</v>
          </cell>
          <cell r="D9052" t="str">
            <v>王跃武</v>
          </cell>
          <cell r="E9052" t="str">
            <v>男</v>
          </cell>
          <cell r="F9052">
            <v>19600920</v>
          </cell>
          <cell r="G9052" t="str">
            <v>1977-10-01</v>
          </cell>
          <cell r="H9052" t="str">
            <v>2020-09-01</v>
          </cell>
          <cell r="I9052">
            <v>4350.46</v>
          </cell>
          <cell r="J9052">
            <v>51.6</v>
          </cell>
          <cell r="K9052">
            <v>35</v>
          </cell>
          <cell r="L9052">
            <v>0</v>
          </cell>
          <cell r="M9052">
            <v>60.90644</v>
          </cell>
          <cell r="N9052">
            <v>147.51</v>
          </cell>
          <cell r="O9052">
            <v>4497.97</v>
          </cell>
        </row>
        <row r="9053">
          <cell r="C9053" t="str">
            <v>432302196603071624</v>
          </cell>
          <cell r="D9053" t="str">
            <v>张金连</v>
          </cell>
          <cell r="E9053" t="str">
            <v>女</v>
          </cell>
          <cell r="F9053">
            <v>19660207</v>
          </cell>
          <cell r="G9053" t="str">
            <v>1983-03-01</v>
          </cell>
          <cell r="H9053" t="str">
            <v>2016-02-01</v>
          </cell>
          <cell r="I9053">
            <v>2500.08</v>
          </cell>
          <cell r="J9053">
            <v>33.6</v>
          </cell>
          <cell r="K9053">
            <v>35</v>
          </cell>
          <cell r="L9053">
            <v>0</v>
          </cell>
          <cell r="M9053">
            <v>35.00112</v>
          </cell>
          <cell r="N9053">
            <v>103.6</v>
          </cell>
          <cell r="O9053">
            <v>2603.68</v>
          </cell>
        </row>
        <row r="9054">
          <cell r="C9054" t="str">
            <v>432302196801011665</v>
          </cell>
          <cell r="D9054" t="str">
            <v>郭瑞</v>
          </cell>
          <cell r="E9054" t="str">
            <v>女</v>
          </cell>
          <cell r="F9054">
            <v>19680101</v>
          </cell>
          <cell r="G9054" t="str">
            <v>1985-02-01</v>
          </cell>
          <cell r="H9054" t="str">
            <v>2018-01-01</v>
          </cell>
          <cell r="I9054">
            <v>2848.08</v>
          </cell>
          <cell r="J9054">
            <v>39.6</v>
          </cell>
          <cell r="K9054">
            <v>35</v>
          </cell>
          <cell r="L9054">
            <v>0</v>
          </cell>
          <cell r="M9054">
            <v>39.87312</v>
          </cell>
          <cell r="N9054">
            <v>114.47</v>
          </cell>
          <cell r="O9054">
            <v>2962.55</v>
          </cell>
        </row>
        <row r="9055">
          <cell r="C9055" t="str">
            <v>432302196301061623</v>
          </cell>
          <cell r="D9055" t="str">
            <v>李新春</v>
          </cell>
          <cell r="E9055" t="str">
            <v>女</v>
          </cell>
          <cell r="F9055">
            <v>19630706</v>
          </cell>
          <cell r="G9055" t="str">
            <v>1981-07-01</v>
          </cell>
          <cell r="H9055" t="str">
            <v>2013-07-01</v>
          </cell>
          <cell r="I9055">
            <v>2775.14</v>
          </cell>
          <cell r="J9055">
            <v>39.6</v>
          </cell>
          <cell r="K9055">
            <v>35</v>
          </cell>
          <cell r="L9055">
            <v>0</v>
          </cell>
          <cell r="M9055">
            <v>38.85196</v>
          </cell>
          <cell r="N9055">
            <v>113.45</v>
          </cell>
          <cell r="O9055">
            <v>2888.59</v>
          </cell>
        </row>
        <row r="9056">
          <cell r="C9056" t="str">
            <v>432302196303305126</v>
          </cell>
          <cell r="D9056" t="str">
            <v>何应姣</v>
          </cell>
          <cell r="E9056" t="str">
            <v>女</v>
          </cell>
          <cell r="F9056">
            <v>19630330</v>
          </cell>
          <cell r="G9056" t="str">
            <v>1980-04-01</v>
          </cell>
          <cell r="H9056" t="str">
            <v>2013-03-01</v>
          </cell>
          <cell r="I9056">
            <v>2869.94</v>
          </cell>
          <cell r="J9056">
            <v>39.6</v>
          </cell>
          <cell r="K9056">
            <v>35</v>
          </cell>
          <cell r="L9056">
            <v>0</v>
          </cell>
          <cell r="M9056">
            <v>40.17916</v>
          </cell>
          <cell r="N9056">
            <v>114.78</v>
          </cell>
          <cell r="O9056">
            <v>2984.72</v>
          </cell>
        </row>
        <row r="9057">
          <cell r="C9057" t="str">
            <v>432302196206201624</v>
          </cell>
          <cell r="D9057" t="str">
            <v>张玉珍</v>
          </cell>
          <cell r="E9057" t="str">
            <v>女</v>
          </cell>
          <cell r="F9057">
            <v>19620620</v>
          </cell>
          <cell r="G9057" t="str">
            <v>1979-07-01</v>
          </cell>
          <cell r="H9057" t="str">
            <v>2012-06-01</v>
          </cell>
          <cell r="I9057">
            <v>2984.47</v>
          </cell>
          <cell r="J9057">
            <v>39.6</v>
          </cell>
          <cell r="K9057">
            <v>35</v>
          </cell>
          <cell r="L9057">
            <v>0</v>
          </cell>
          <cell r="M9057">
            <v>41.78258</v>
          </cell>
          <cell r="N9057">
            <v>116.38</v>
          </cell>
          <cell r="O9057">
            <v>3100.85</v>
          </cell>
        </row>
        <row r="9058">
          <cell r="C9058" t="str">
            <v>432302195408071624</v>
          </cell>
          <cell r="D9058" t="str">
            <v>夏运良</v>
          </cell>
          <cell r="E9058" t="str">
            <v>女</v>
          </cell>
          <cell r="F9058">
            <v>19530501</v>
          </cell>
          <cell r="G9058" t="str">
            <v>1970-05-01</v>
          </cell>
          <cell r="H9058" t="str">
            <v>2008-05-01</v>
          </cell>
          <cell r="I9058">
            <v>3119.52</v>
          </cell>
          <cell r="J9058">
            <v>45.6</v>
          </cell>
          <cell r="K9058">
            <v>35</v>
          </cell>
          <cell r="L9058">
            <v>0</v>
          </cell>
          <cell r="M9058">
            <v>43.67328</v>
          </cell>
          <cell r="N9058">
            <v>124.27</v>
          </cell>
          <cell r="O9058">
            <v>3243.79</v>
          </cell>
        </row>
        <row r="9059">
          <cell r="C9059" t="str">
            <v>430981196502281469</v>
          </cell>
          <cell r="D9059" t="str">
            <v>阳飞</v>
          </cell>
          <cell r="E9059" t="str">
            <v>女</v>
          </cell>
          <cell r="F9059">
            <v>19670201</v>
          </cell>
          <cell r="G9059" t="str">
            <v>1984-03-01</v>
          </cell>
          <cell r="H9059" t="str">
            <v>2017-02-01</v>
          </cell>
          <cell r="I9059">
            <v>2862.95</v>
          </cell>
          <cell r="J9059">
            <v>39.6</v>
          </cell>
          <cell r="K9059">
            <v>35</v>
          </cell>
          <cell r="L9059">
            <v>0</v>
          </cell>
          <cell r="M9059">
            <v>40.0813</v>
          </cell>
          <cell r="N9059">
            <v>114.68</v>
          </cell>
          <cell r="O9059">
            <v>2977.63</v>
          </cell>
        </row>
        <row r="9060">
          <cell r="C9060" t="str">
            <v>432302196712191668</v>
          </cell>
          <cell r="D9060" t="str">
            <v>曹丽红</v>
          </cell>
          <cell r="E9060" t="str">
            <v>女</v>
          </cell>
          <cell r="F9060">
            <v>19671201</v>
          </cell>
          <cell r="G9060" t="str">
            <v>1986-02-01</v>
          </cell>
          <cell r="H9060" t="str">
            <v>2017-12-01</v>
          </cell>
          <cell r="I9060">
            <v>2685.59</v>
          </cell>
          <cell r="J9060">
            <v>38.4</v>
          </cell>
          <cell r="K9060">
            <v>35</v>
          </cell>
          <cell r="L9060">
            <v>0</v>
          </cell>
          <cell r="M9060">
            <v>37.59826</v>
          </cell>
          <cell r="N9060">
            <v>111</v>
          </cell>
          <cell r="O9060">
            <v>2796.59</v>
          </cell>
        </row>
        <row r="9061">
          <cell r="C9061" t="str">
            <v>433101196809030549</v>
          </cell>
          <cell r="D9061" t="str">
            <v>童正萍</v>
          </cell>
          <cell r="E9061" t="str">
            <v>女</v>
          </cell>
          <cell r="F9061">
            <v>19681107</v>
          </cell>
          <cell r="G9061" t="str">
            <v>1987-01-01</v>
          </cell>
          <cell r="H9061" t="str">
            <v>2018-11-01</v>
          </cell>
          <cell r="I9061">
            <v>2672.34</v>
          </cell>
          <cell r="J9061">
            <v>38.4</v>
          </cell>
          <cell r="K9061">
            <v>35</v>
          </cell>
          <cell r="L9061">
            <v>0</v>
          </cell>
          <cell r="M9061">
            <v>37.41276</v>
          </cell>
          <cell r="N9061">
            <v>110.81</v>
          </cell>
          <cell r="O9061">
            <v>2783.15</v>
          </cell>
        </row>
        <row r="9062">
          <cell r="C9062" t="str">
            <v>432302195706061651</v>
          </cell>
          <cell r="D9062" t="str">
            <v>聂斌良</v>
          </cell>
          <cell r="E9062" t="str">
            <v>男</v>
          </cell>
          <cell r="F9062">
            <v>19570606</v>
          </cell>
          <cell r="G9062" t="str">
            <v>1979-01-01</v>
          </cell>
          <cell r="H9062" t="str">
            <v>2014-12-01</v>
          </cell>
          <cell r="I9062">
            <v>2960.34</v>
          </cell>
          <cell r="J9062">
            <v>39.6</v>
          </cell>
          <cell r="K9062">
            <v>35</v>
          </cell>
          <cell r="L9062">
            <v>0</v>
          </cell>
          <cell r="M9062">
            <v>41.44476</v>
          </cell>
          <cell r="N9062">
            <v>116.04</v>
          </cell>
          <cell r="O9062">
            <v>3076.38</v>
          </cell>
        </row>
        <row r="9063">
          <cell r="C9063" t="str">
            <v>432302196301071629</v>
          </cell>
          <cell r="D9063" t="str">
            <v>周月娥</v>
          </cell>
          <cell r="E9063" t="str">
            <v>女</v>
          </cell>
          <cell r="F9063">
            <v>19631207</v>
          </cell>
          <cell r="G9063" t="str">
            <v>1981-01-01</v>
          </cell>
          <cell r="H9063" t="str">
            <v>2013-12-01</v>
          </cell>
          <cell r="I9063">
            <v>2924.99</v>
          </cell>
          <cell r="J9063">
            <v>39.6</v>
          </cell>
          <cell r="K9063">
            <v>35</v>
          </cell>
          <cell r="L9063">
            <v>0</v>
          </cell>
          <cell r="M9063">
            <v>40.94986</v>
          </cell>
          <cell r="N9063">
            <v>115.55</v>
          </cell>
          <cell r="O9063">
            <v>3040.54</v>
          </cell>
        </row>
        <row r="9064">
          <cell r="C9064" t="str">
            <v>432302196309161645</v>
          </cell>
          <cell r="D9064" t="str">
            <v>谢定凤</v>
          </cell>
          <cell r="E9064" t="str">
            <v>女</v>
          </cell>
          <cell r="F9064">
            <v>19630816</v>
          </cell>
          <cell r="G9064" t="str">
            <v>1982-07-01</v>
          </cell>
          <cell r="H9064" t="str">
            <v>2013-08-01</v>
          </cell>
          <cell r="I9064">
            <v>2767.29</v>
          </cell>
          <cell r="J9064">
            <v>38.4</v>
          </cell>
          <cell r="K9064">
            <v>35</v>
          </cell>
          <cell r="L9064">
            <v>0</v>
          </cell>
          <cell r="M9064">
            <v>38.74206</v>
          </cell>
          <cell r="N9064">
            <v>112.14</v>
          </cell>
          <cell r="O9064">
            <v>2879.43</v>
          </cell>
        </row>
        <row r="9065">
          <cell r="C9065" t="str">
            <v>432302196210041643</v>
          </cell>
          <cell r="D9065" t="str">
            <v>缪阳春</v>
          </cell>
          <cell r="E9065" t="str">
            <v>女</v>
          </cell>
          <cell r="F9065">
            <v>19621104</v>
          </cell>
          <cell r="G9065" t="str">
            <v>1979-12-01</v>
          </cell>
          <cell r="H9065" t="str">
            <v>2012-11-01</v>
          </cell>
          <cell r="I9065">
            <v>2942.38</v>
          </cell>
          <cell r="J9065">
            <v>39.6</v>
          </cell>
          <cell r="K9065">
            <v>35</v>
          </cell>
          <cell r="L9065">
            <v>0</v>
          </cell>
          <cell r="M9065">
            <v>41.19332</v>
          </cell>
          <cell r="N9065">
            <v>115.79</v>
          </cell>
          <cell r="O9065">
            <v>3058.17</v>
          </cell>
        </row>
        <row r="9066">
          <cell r="C9066" t="str">
            <v>432302194912171611</v>
          </cell>
          <cell r="D9066" t="str">
            <v>刘其良</v>
          </cell>
          <cell r="E9066" t="str">
            <v>男</v>
          </cell>
          <cell r="F9066">
            <v>19491217</v>
          </cell>
          <cell r="G9066" t="str">
            <v>1967-01-01</v>
          </cell>
          <cell r="H9066" t="str">
            <v>2009-12-01</v>
          </cell>
          <cell r="I9066">
            <v>3598.1</v>
          </cell>
          <cell r="J9066">
            <v>51.6</v>
          </cell>
          <cell r="K9066">
            <v>35</v>
          </cell>
          <cell r="L9066">
            <v>15</v>
          </cell>
          <cell r="M9066">
            <v>50.3734</v>
          </cell>
          <cell r="N9066">
            <v>151.97</v>
          </cell>
          <cell r="O9066">
            <v>3750.07</v>
          </cell>
        </row>
        <row r="9067">
          <cell r="C9067" t="str">
            <v>43230219700103162X</v>
          </cell>
          <cell r="D9067" t="str">
            <v>刘芝元</v>
          </cell>
          <cell r="E9067" t="str">
            <v>女</v>
          </cell>
          <cell r="F9067">
            <v>19700103</v>
          </cell>
          <cell r="G9067" t="str">
            <v>1987-07-01</v>
          </cell>
          <cell r="H9067" t="str">
            <v>2020-01-01</v>
          </cell>
          <cell r="I9067">
            <v>2776.37</v>
          </cell>
          <cell r="J9067">
            <v>39.6</v>
          </cell>
          <cell r="K9067">
            <v>35</v>
          </cell>
          <cell r="L9067">
            <v>0</v>
          </cell>
          <cell r="M9067">
            <v>38.86918</v>
          </cell>
          <cell r="N9067">
            <v>113.47</v>
          </cell>
          <cell r="O9067">
            <v>2889.84</v>
          </cell>
        </row>
        <row r="9068">
          <cell r="C9068" t="str">
            <v>432302196911291629</v>
          </cell>
          <cell r="D9068" t="str">
            <v>胡拥军</v>
          </cell>
          <cell r="E9068" t="str">
            <v>女</v>
          </cell>
          <cell r="F9068">
            <v>19691129</v>
          </cell>
          <cell r="G9068" t="str">
            <v>1987-10-01</v>
          </cell>
          <cell r="H9068" t="str">
            <v>2019-11-01</v>
          </cell>
          <cell r="I9068">
            <v>2690.94</v>
          </cell>
          <cell r="J9068">
            <v>39.6</v>
          </cell>
          <cell r="K9068">
            <v>35</v>
          </cell>
          <cell r="L9068">
            <v>0</v>
          </cell>
          <cell r="M9068">
            <v>37.67316</v>
          </cell>
          <cell r="N9068">
            <v>112.27</v>
          </cell>
          <cell r="O9068">
            <v>2803.21</v>
          </cell>
        </row>
        <row r="9069">
          <cell r="C9069" t="str">
            <v>432302195602211619</v>
          </cell>
          <cell r="D9069" t="str">
            <v>张金生</v>
          </cell>
          <cell r="E9069" t="str">
            <v>男</v>
          </cell>
          <cell r="F9069">
            <v>19560221</v>
          </cell>
          <cell r="G9069" t="str">
            <v>1973-03-01</v>
          </cell>
          <cell r="H9069" t="str">
            <v>2016-02-01</v>
          </cell>
          <cell r="I9069">
            <v>3762.94</v>
          </cell>
          <cell r="J9069">
            <v>46.8</v>
          </cell>
          <cell r="K9069">
            <v>35</v>
          </cell>
          <cell r="L9069">
            <v>0</v>
          </cell>
          <cell r="M9069">
            <v>52.68116</v>
          </cell>
          <cell r="N9069">
            <v>134.48</v>
          </cell>
          <cell r="O9069">
            <v>3897.42</v>
          </cell>
        </row>
        <row r="9070">
          <cell r="C9070" t="str">
            <v>432302195612241619</v>
          </cell>
          <cell r="D9070" t="str">
            <v>舒敬来</v>
          </cell>
          <cell r="E9070" t="str">
            <v>男</v>
          </cell>
          <cell r="F9070">
            <v>19581201</v>
          </cell>
          <cell r="G9070" t="str">
            <v>1976-01-01</v>
          </cell>
          <cell r="H9070" t="str">
            <v>2018-12-01</v>
          </cell>
          <cell r="I9070">
            <v>4263.73</v>
          </cell>
          <cell r="J9070">
            <v>51.6</v>
          </cell>
          <cell r="K9070">
            <v>35</v>
          </cell>
          <cell r="L9070">
            <v>0</v>
          </cell>
          <cell r="M9070">
            <v>59.69222</v>
          </cell>
          <cell r="N9070">
            <v>146.29</v>
          </cell>
          <cell r="O9070">
            <v>4410.02</v>
          </cell>
        </row>
        <row r="9071">
          <cell r="C9071" t="str">
            <v>43230219680901166X</v>
          </cell>
          <cell r="D9071" t="str">
            <v>包良英</v>
          </cell>
          <cell r="E9071" t="str">
            <v>女</v>
          </cell>
          <cell r="F9071">
            <v>19680901</v>
          </cell>
          <cell r="G9071" t="str">
            <v>1986-07-01</v>
          </cell>
          <cell r="H9071" t="str">
            <v>2018-09-01</v>
          </cell>
          <cell r="I9071">
            <v>2659.16</v>
          </cell>
          <cell r="J9071">
            <v>39.6</v>
          </cell>
          <cell r="K9071">
            <v>35</v>
          </cell>
          <cell r="L9071">
            <v>0</v>
          </cell>
          <cell r="M9071">
            <v>37.22824</v>
          </cell>
          <cell r="N9071">
            <v>111.83</v>
          </cell>
          <cell r="O9071">
            <v>2770.99</v>
          </cell>
        </row>
        <row r="9072">
          <cell r="C9072" t="str">
            <v>432302196004291641</v>
          </cell>
          <cell r="D9072" t="str">
            <v>李艳名</v>
          </cell>
          <cell r="E9072" t="str">
            <v>女</v>
          </cell>
          <cell r="F9072">
            <v>19600429</v>
          </cell>
          <cell r="G9072" t="str">
            <v>1977-05-01</v>
          </cell>
          <cell r="H9072" t="str">
            <v>2010-04-01</v>
          </cell>
          <cell r="I9072">
            <v>2930.44</v>
          </cell>
          <cell r="J9072">
            <v>39.6</v>
          </cell>
          <cell r="K9072">
            <v>35</v>
          </cell>
          <cell r="L9072">
            <v>0</v>
          </cell>
          <cell r="M9072">
            <v>41.02616</v>
          </cell>
          <cell r="N9072">
            <v>115.63</v>
          </cell>
          <cell r="O9072">
            <v>3046.07</v>
          </cell>
        </row>
        <row r="9073">
          <cell r="C9073" t="str">
            <v>432302196511201647</v>
          </cell>
          <cell r="D9073" t="str">
            <v>郭群</v>
          </cell>
          <cell r="E9073" t="str">
            <v>女</v>
          </cell>
          <cell r="F9073">
            <v>19651220</v>
          </cell>
          <cell r="G9073" t="str">
            <v>1983-01-01</v>
          </cell>
          <cell r="H9073" t="str">
            <v>2015-12-01</v>
          </cell>
          <cell r="I9073">
            <v>2801.55</v>
          </cell>
          <cell r="J9073">
            <v>39.6</v>
          </cell>
          <cell r="K9073">
            <v>35</v>
          </cell>
          <cell r="L9073">
            <v>0</v>
          </cell>
          <cell r="M9073">
            <v>39.2217</v>
          </cell>
          <cell r="N9073">
            <v>113.82</v>
          </cell>
          <cell r="O9073">
            <v>2915.37</v>
          </cell>
        </row>
        <row r="9074">
          <cell r="C9074" t="str">
            <v>43230219550324161X</v>
          </cell>
          <cell r="D9074" t="str">
            <v>王凯鹏</v>
          </cell>
          <cell r="E9074" t="str">
            <v>男</v>
          </cell>
          <cell r="F9074">
            <v>19550324</v>
          </cell>
          <cell r="G9074" t="str">
            <v>1973-01-01</v>
          </cell>
          <cell r="H9074" t="str">
            <v>2015-03-01</v>
          </cell>
          <cell r="I9074">
            <v>3996.65</v>
          </cell>
          <cell r="J9074">
            <v>51.6</v>
          </cell>
          <cell r="K9074">
            <v>35</v>
          </cell>
          <cell r="L9074">
            <v>0</v>
          </cell>
          <cell r="M9074">
            <v>55.9531</v>
          </cell>
          <cell r="N9074">
            <v>142.55</v>
          </cell>
          <cell r="O9074">
            <v>4139.2</v>
          </cell>
        </row>
        <row r="9075">
          <cell r="C9075" t="str">
            <v>430981196607171426</v>
          </cell>
          <cell r="D9075" t="str">
            <v>吴红卫</v>
          </cell>
          <cell r="E9075" t="str">
            <v>女</v>
          </cell>
          <cell r="F9075">
            <v>19660717</v>
          </cell>
          <cell r="G9075" t="str">
            <v>1983-08-01</v>
          </cell>
          <cell r="H9075" t="str">
            <v>2016-07-01</v>
          </cell>
          <cell r="I9075">
            <v>2788.03</v>
          </cell>
          <cell r="J9075">
            <v>39.6</v>
          </cell>
          <cell r="K9075">
            <v>35</v>
          </cell>
          <cell r="L9075">
            <v>0</v>
          </cell>
          <cell r="M9075">
            <v>39.03242</v>
          </cell>
          <cell r="N9075">
            <v>113.63</v>
          </cell>
          <cell r="O9075">
            <v>2901.66</v>
          </cell>
        </row>
        <row r="9076">
          <cell r="C9076" t="str">
            <v>432302194701091611</v>
          </cell>
          <cell r="D9076" t="str">
            <v>黄家化</v>
          </cell>
          <cell r="E9076" t="str">
            <v>男</v>
          </cell>
          <cell r="F9076">
            <v>19470109</v>
          </cell>
          <cell r="G9076" t="str">
            <v>1968-03-01</v>
          </cell>
          <cell r="H9076" t="str">
            <v>2007-01-01</v>
          </cell>
          <cell r="I9076">
            <v>3310.35</v>
          </cell>
          <cell r="J9076">
            <v>46.8</v>
          </cell>
          <cell r="K9076">
            <v>35</v>
          </cell>
          <cell r="L9076">
            <v>15</v>
          </cell>
          <cell r="M9076">
            <v>46.3449</v>
          </cell>
          <cell r="N9076">
            <v>143.14</v>
          </cell>
          <cell r="O9076">
            <v>3453.49</v>
          </cell>
        </row>
        <row r="9077">
          <cell r="C9077" t="str">
            <v>432302194504091639</v>
          </cell>
          <cell r="D9077" t="str">
            <v>骆建凡</v>
          </cell>
          <cell r="E9077" t="str">
            <v>男</v>
          </cell>
          <cell r="F9077">
            <v>19450409</v>
          </cell>
          <cell r="G9077" t="str">
            <v>1962-05-01</v>
          </cell>
          <cell r="H9077" t="str">
            <v>2005-04-01</v>
          </cell>
          <cell r="I9077">
            <v>3383</v>
          </cell>
          <cell r="J9077">
            <v>51.6</v>
          </cell>
          <cell r="K9077">
            <v>35</v>
          </cell>
          <cell r="L9077">
            <v>15</v>
          </cell>
          <cell r="M9077">
            <v>47.362</v>
          </cell>
          <cell r="N9077">
            <v>148.96</v>
          </cell>
          <cell r="O9077">
            <v>3531.96</v>
          </cell>
        </row>
        <row r="9078">
          <cell r="C9078" t="str">
            <v>433001196409150044</v>
          </cell>
          <cell r="D9078" t="str">
            <v>蔡欣蓉</v>
          </cell>
          <cell r="E9078" t="str">
            <v>女</v>
          </cell>
          <cell r="F9078">
            <v>19640915</v>
          </cell>
          <cell r="G9078" t="str">
            <v>1983-07-01</v>
          </cell>
          <cell r="H9078" t="str">
            <v>2014-09-01</v>
          </cell>
          <cell r="I9078">
            <v>2419.78</v>
          </cell>
          <cell r="J9078">
            <v>33.6</v>
          </cell>
          <cell r="K9078">
            <v>35</v>
          </cell>
          <cell r="L9078">
            <v>0</v>
          </cell>
          <cell r="M9078">
            <v>33.87692</v>
          </cell>
          <cell r="N9078">
            <v>102.48</v>
          </cell>
          <cell r="O9078">
            <v>2522.26</v>
          </cell>
        </row>
        <row r="9079">
          <cell r="C9079" t="str">
            <v>432302194805251616</v>
          </cell>
          <cell r="D9079" t="str">
            <v>段海清</v>
          </cell>
          <cell r="E9079" t="str">
            <v>男</v>
          </cell>
          <cell r="F9079">
            <v>19480525</v>
          </cell>
          <cell r="G9079" t="str">
            <v>1966-06-01</v>
          </cell>
          <cell r="H9079" t="str">
            <v>2008-05-01</v>
          </cell>
          <cell r="I9079">
            <v>3528.34</v>
          </cell>
          <cell r="J9079">
            <v>50.4</v>
          </cell>
          <cell r="K9079">
            <v>35</v>
          </cell>
          <cell r="L9079">
            <v>15</v>
          </cell>
          <cell r="M9079">
            <v>49.39676</v>
          </cell>
          <cell r="N9079">
            <v>149.8</v>
          </cell>
          <cell r="O9079">
            <v>3678.14</v>
          </cell>
        </row>
        <row r="9080">
          <cell r="C9080" t="str">
            <v>432302194608071616</v>
          </cell>
          <cell r="D9080" t="str">
            <v>文长秋</v>
          </cell>
          <cell r="E9080" t="str">
            <v>男</v>
          </cell>
          <cell r="F9080">
            <v>19470801</v>
          </cell>
          <cell r="G9080" t="str">
            <v>1964-09-01</v>
          </cell>
          <cell r="H9080" t="str">
            <v>2007-08-01</v>
          </cell>
          <cell r="I9080">
            <v>3421.56</v>
          </cell>
          <cell r="J9080">
            <v>51.6</v>
          </cell>
          <cell r="K9080">
            <v>35</v>
          </cell>
          <cell r="L9080">
            <v>15</v>
          </cell>
          <cell r="M9080">
            <v>47.90184</v>
          </cell>
          <cell r="N9080">
            <v>149.5</v>
          </cell>
          <cell r="O9080">
            <v>3571.06</v>
          </cell>
        </row>
        <row r="9081">
          <cell r="C9081" t="str">
            <v>43230219520903162X</v>
          </cell>
          <cell r="D9081" t="str">
            <v>陈菊香</v>
          </cell>
          <cell r="E9081" t="str">
            <v>女</v>
          </cell>
          <cell r="F9081">
            <v>19520903</v>
          </cell>
          <cell r="G9081" t="str">
            <v>1969-10-01</v>
          </cell>
          <cell r="H9081" t="str">
            <v>2007-09-01</v>
          </cell>
          <cell r="I9081">
            <v>2985.14</v>
          </cell>
          <cell r="J9081">
            <v>45.6</v>
          </cell>
          <cell r="K9081">
            <v>35</v>
          </cell>
          <cell r="L9081">
            <v>0</v>
          </cell>
          <cell r="M9081">
            <v>41.79196</v>
          </cell>
          <cell r="N9081">
            <v>122.39</v>
          </cell>
          <cell r="O9081">
            <v>3107.53</v>
          </cell>
        </row>
        <row r="9082">
          <cell r="C9082" t="str">
            <v>430981194707061428</v>
          </cell>
          <cell r="D9082" t="str">
            <v>周孟秋</v>
          </cell>
          <cell r="E9082" t="str">
            <v>女</v>
          </cell>
          <cell r="F9082">
            <v>19470706</v>
          </cell>
          <cell r="G9082" t="str">
            <v>1971-04-01</v>
          </cell>
          <cell r="H9082" t="str">
            <v>1999-01-01</v>
          </cell>
          <cell r="I9082">
            <v>2563.21</v>
          </cell>
          <cell r="J9082">
            <v>33.6</v>
          </cell>
          <cell r="K9082">
            <v>35</v>
          </cell>
          <cell r="L9082">
            <v>15</v>
          </cell>
          <cell r="M9082">
            <v>35.88494</v>
          </cell>
          <cell r="N9082">
            <v>119.48</v>
          </cell>
          <cell r="O9082">
            <v>2682.69</v>
          </cell>
        </row>
        <row r="9083">
          <cell r="C9083" t="str">
            <v>430981194811131422</v>
          </cell>
          <cell r="D9083" t="str">
            <v>侯佩华</v>
          </cell>
          <cell r="E9083" t="str">
            <v>女</v>
          </cell>
          <cell r="F9083">
            <v>19481113</v>
          </cell>
          <cell r="G9083" t="str">
            <v>1964-11-01</v>
          </cell>
          <cell r="H9083" t="str">
            <v>1999-01-01</v>
          </cell>
          <cell r="I9083">
            <v>2766.78</v>
          </cell>
          <cell r="J9083">
            <v>42</v>
          </cell>
          <cell r="K9083">
            <v>35</v>
          </cell>
          <cell r="L9083">
            <v>15</v>
          </cell>
          <cell r="M9083">
            <v>38.73492</v>
          </cell>
          <cell r="N9083">
            <v>130.73</v>
          </cell>
          <cell r="O9083">
            <v>2897.51</v>
          </cell>
        </row>
        <row r="9084">
          <cell r="C9084" t="str">
            <v>432302194809141625</v>
          </cell>
          <cell r="D9084" t="str">
            <v>文菊连</v>
          </cell>
          <cell r="E9084" t="str">
            <v>女</v>
          </cell>
          <cell r="F9084">
            <v>19480914</v>
          </cell>
          <cell r="G9084" t="str">
            <v>1969-09-01</v>
          </cell>
          <cell r="H9084" t="str">
            <v>1999-01-01</v>
          </cell>
          <cell r="I9084">
            <v>2606.68</v>
          </cell>
          <cell r="J9084">
            <v>36</v>
          </cell>
          <cell r="K9084">
            <v>35</v>
          </cell>
          <cell r="L9084">
            <v>15</v>
          </cell>
          <cell r="M9084">
            <v>36.49352</v>
          </cell>
          <cell r="N9084">
            <v>122.49</v>
          </cell>
          <cell r="O9084">
            <v>2729.17</v>
          </cell>
        </row>
        <row r="9085">
          <cell r="C9085" t="str">
            <v>432302194708221642</v>
          </cell>
          <cell r="D9085" t="str">
            <v>王桂芳</v>
          </cell>
          <cell r="E9085" t="str">
            <v>女</v>
          </cell>
          <cell r="F9085">
            <v>19470822</v>
          </cell>
          <cell r="G9085" t="str">
            <v>1969-12-01</v>
          </cell>
          <cell r="H9085" t="str">
            <v>1999-01-01</v>
          </cell>
          <cell r="I9085">
            <v>2627.25</v>
          </cell>
          <cell r="J9085">
            <v>36</v>
          </cell>
          <cell r="K9085">
            <v>35</v>
          </cell>
          <cell r="L9085">
            <v>15</v>
          </cell>
          <cell r="M9085">
            <v>36.7815</v>
          </cell>
          <cell r="N9085">
            <v>122.78</v>
          </cell>
          <cell r="O9085">
            <v>2750.03</v>
          </cell>
        </row>
        <row r="9086">
          <cell r="C9086" t="str">
            <v>432302194804221626</v>
          </cell>
          <cell r="D9086" t="str">
            <v>夏眉清</v>
          </cell>
          <cell r="E9086" t="str">
            <v>女</v>
          </cell>
          <cell r="F9086">
            <v>19480422</v>
          </cell>
          <cell r="G9086" t="str">
            <v>1967-01-01</v>
          </cell>
          <cell r="H9086" t="str">
            <v>1999-01-01</v>
          </cell>
          <cell r="I9086">
            <v>2696.05</v>
          </cell>
          <cell r="J9086">
            <v>39.6</v>
          </cell>
          <cell r="K9086">
            <v>35</v>
          </cell>
          <cell r="L9086">
            <v>15</v>
          </cell>
          <cell r="M9086">
            <v>37.7447</v>
          </cell>
          <cell r="N9086">
            <v>127.34</v>
          </cell>
          <cell r="O9086">
            <v>2823.39</v>
          </cell>
        </row>
        <row r="9087">
          <cell r="C9087" t="str">
            <v>432302194710251648</v>
          </cell>
          <cell r="D9087" t="str">
            <v>周连香</v>
          </cell>
          <cell r="E9087" t="str">
            <v>女</v>
          </cell>
          <cell r="F9087">
            <v>19471025</v>
          </cell>
          <cell r="G9087" t="str">
            <v>1963-10-01</v>
          </cell>
          <cell r="H9087" t="str">
            <v>1997-12-01</v>
          </cell>
          <cell r="I9087">
            <v>2807.9</v>
          </cell>
          <cell r="J9087">
            <v>42</v>
          </cell>
          <cell r="K9087">
            <v>35</v>
          </cell>
          <cell r="L9087">
            <v>15</v>
          </cell>
          <cell r="M9087">
            <v>39.3106</v>
          </cell>
          <cell r="N9087">
            <v>131.31</v>
          </cell>
          <cell r="O9087">
            <v>2939.21</v>
          </cell>
        </row>
        <row r="9088">
          <cell r="C9088" t="str">
            <v>432302194905251621</v>
          </cell>
          <cell r="D9088" t="str">
            <v>李月英</v>
          </cell>
          <cell r="E9088" t="str">
            <v>女</v>
          </cell>
          <cell r="F9088">
            <v>19470525</v>
          </cell>
          <cell r="G9088" t="str">
            <v>1975-03-01</v>
          </cell>
          <cell r="H9088" t="str">
            <v>1997-12-01</v>
          </cell>
          <cell r="I9088">
            <v>2444.24</v>
          </cell>
          <cell r="J9088">
            <v>27.6</v>
          </cell>
          <cell r="K9088">
            <v>35</v>
          </cell>
          <cell r="L9088">
            <v>15</v>
          </cell>
          <cell r="M9088">
            <v>34.21936</v>
          </cell>
          <cell r="N9088">
            <v>111.82</v>
          </cell>
          <cell r="O9088">
            <v>2556.06</v>
          </cell>
        </row>
        <row r="9089">
          <cell r="C9089" t="str">
            <v>43230219460214161X</v>
          </cell>
          <cell r="D9089" t="str">
            <v>刘灿华</v>
          </cell>
          <cell r="E9089" t="str">
            <v>男</v>
          </cell>
          <cell r="F9089">
            <v>19460214</v>
          </cell>
          <cell r="G9089" t="str">
            <v>1962-02-01</v>
          </cell>
          <cell r="H9089" t="str">
            <v>1997-06-01</v>
          </cell>
          <cell r="I9089">
            <v>2791.6</v>
          </cell>
          <cell r="J9089">
            <v>43.2</v>
          </cell>
          <cell r="K9089">
            <v>35</v>
          </cell>
          <cell r="L9089">
            <v>15</v>
          </cell>
          <cell r="M9089">
            <v>39.0824</v>
          </cell>
          <cell r="N9089">
            <v>132.28</v>
          </cell>
          <cell r="O9089">
            <v>2923.88</v>
          </cell>
        </row>
        <row r="9090">
          <cell r="C9090" t="str">
            <v>432302194712221629</v>
          </cell>
          <cell r="D9090" t="str">
            <v>易梅秀</v>
          </cell>
          <cell r="E9090" t="str">
            <v>女</v>
          </cell>
          <cell r="F9090">
            <v>19460222</v>
          </cell>
          <cell r="G9090" t="str">
            <v>1963-12-01</v>
          </cell>
          <cell r="H9090" t="str">
            <v>1997-06-01</v>
          </cell>
          <cell r="I9090">
            <v>2796.45</v>
          </cell>
          <cell r="J9090">
            <v>40.8</v>
          </cell>
          <cell r="K9090">
            <v>35</v>
          </cell>
          <cell r="L9090">
            <v>15</v>
          </cell>
          <cell r="M9090">
            <v>39.1503</v>
          </cell>
          <cell r="N9090">
            <v>129.95</v>
          </cell>
          <cell r="O9090">
            <v>2926.4</v>
          </cell>
        </row>
        <row r="9091">
          <cell r="C9091" t="str">
            <v>430981194101131428</v>
          </cell>
          <cell r="D9091" t="str">
            <v>李瑞珍</v>
          </cell>
          <cell r="E9091" t="str">
            <v>女</v>
          </cell>
          <cell r="F9091">
            <v>19410113</v>
          </cell>
          <cell r="G9091" t="str">
            <v>1964-12-01</v>
          </cell>
          <cell r="H9091" t="str">
            <v>1993-12-01</v>
          </cell>
          <cell r="I9091">
            <v>2954.73</v>
          </cell>
          <cell r="J9091">
            <v>36</v>
          </cell>
          <cell r="K9091">
            <v>35</v>
          </cell>
          <cell r="L9091">
            <v>25</v>
          </cell>
          <cell r="M9091">
            <v>41.36622</v>
          </cell>
          <cell r="N9091">
            <v>137.37</v>
          </cell>
          <cell r="O9091">
            <v>3092.1</v>
          </cell>
        </row>
        <row r="9092">
          <cell r="C9092" t="str">
            <v>432302194303201627</v>
          </cell>
          <cell r="D9092" t="str">
            <v>许金连</v>
          </cell>
          <cell r="E9092" t="str">
            <v>女</v>
          </cell>
          <cell r="F9092">
            <v>19430320</v>
          </cell>
          <cell r="G9092" t="str">
            <v>1959-03-01</v>
          </cell>
          <cell r="H9092" t="str">
            <v>1993-12-01</v>
          </cell>
          <cell r="I9092">
            <v>2998.13</v>
          </cell>
          <cell r="J9092">
            <v>42</v>
          </cell>
          <cell r="K9092">
            <v>35</v>
          </cell>
          <cell r="L9092">
            <v>15</v>
          </cell>
          <cell r="M9092">
            <v>41.97382</v>
          </cell>
          <cell r="N9092">
            <v>133.97</v>
          </cell>
          <cell r="O9092">
            <v>3132.1</v>
          </cell>
        </row>
        <row r="9093">
          <cell r="C9093" t="str">
            <v>432302194206151621</v>
          </cell>
          <cell r="D9093" t="str">
            <v>欧应连</v>
          </cell>
          <cell r="E9093" t="str">
            <v>女</v>
          </cell>
          <cell r="F9093">
            <v>19420615</v>
          </cell>
          <cell r="G9093" t="str">
            <v>1961-01-01</v>
          </cell>
          <cell r="H9093" t="str">
            <v>1993-12-01</v>
          </cell>
          <cell r="I9093">
            <v>3006.05</v>
          </cell>
          <cell r="J9093">
            <v>39.6</v>
          </cell>
          <cell r="K9093">
            <v>35</v>
          </cell>
          <cell r="L9093">
            <v>15</v>
          </cell>
          <cell r="M9093">
            <v>42.0847</v>
          </cell>
          <cell r="N9093">
            <v>131.68</v>
          </cell>
          <cell r="O9093">
            <v>3137.73</v>
          </cell>
        </row>
        <row r="9094">
          <cell r="C9094" t="str">
            <v>43230219340706161X</v>
          </cell>
          <cell r="D9094" t="str">
            <v>刘爱保</v>
          </cell>
          <cell r="E9094" t="str">
            <v>男</v>
          </cell>
          <cell r="F9094">
            <v>19340206</v>
          </cell>
          <cell r="G9094" t="str">
            <v>1959-03-01</v>
          </cell>
          <cell r="H9094" t="str">
            <v>1993-12-01</v>
          </cell>
          <cell r="I9094">
            <v>3237.19</v>
          </cell>
          <cell r="J9094">
            <v>42</v>
          </cell>
          <cell r="K9094">
            <v>35</v>
          </cell>
          <cell r="L9094">
            <v>25</v>
          </cell>
          <cell r="M9094">
            <v>45.32066</v>
          </cell>
          <cell r="N9094">
            <v>147.32</v>
          </cell>
          <cell r="O9094">
            <v>3384.51</v>
          </cell>
        </row>
        <row r="9095">
          <cell r="C9095" t="str">
            <v>432302194111221623</v>
          </cell>
          <cell r="D9095" t="str">
            <v>赖再英</v>
          </cell>
          <cell r="E9095" t="str">
            <v>女</v>
          </cell>
          <cell r="F9095">
            <v>19411121</v>
          </cell>
          <cell r="G9095" t="str">
            <v>1965-01-01</v>
          </cell>
          <cell r="H9095" t="str">
            <v>1993-12-01</v>
          </cell>
          <cell r="I9095">
            <v>2929.39</v>
          </cell>
          <cell r="J9095">
            <v>34.8</v>
          </cell>
          <cell r="K9095">
            <v>35</v>
          </cell>
          <cell r="L9095">
            <v>25</v>
          </cell>
          <cell r="M9095">
            <v>41.01146</v>
          </cell>
          <cell r="N9095">
            <v>135.81</v>
          </cell>
          <cell r="O9095">
            <v>3065.2</v>
          </cell>
        </row>
        <row r="9096">
          <cell r="C9096" t="str">
            <v>432302193910291615</v>
          </cell>
          <cell r="D9096" t="str">
            <v>庄和清</v>
          </cell>
          <cell r="E9096" t="str">
            <v>男</v>
          </cell>
          <cell r="F9096">
            <v>19391029</v>
          </cell>
          <cell r="G9096" t="str">
            <v>1954-01-01</v>
          </cell>
          <cell r="H9096" t="str">
            <v>1993-12-01</v>
          </cell>
          <cell r="I9096">
            <v>3365.41</v>
          </cell>
          <cell r="J9096">
            <v>48</v>
          </cell>
          <cell r="K9096">
            <v>35</v>
          </cell>
          <cell r="L9096">
            <v>25</v>
          </cell>
          <cell r="M9096">
            <v>47.11574</v>
          </cell>
          <cell r="N9096">
            <v>155.12</v>
          </cell>
          <cell r="O9096">
            <v>3520.53</v>
          </cell>
        </row>
        <row r="9097">
          <cell r="C9097" t="str">
            <v>43230219380103162X</v>
          </cell>
          <cell r="D9097" t="str">
            <v>邓雪春</v>
          </cell>
          <cell r="E9097" t="str">
            <v>女</v>
          </cell>
          <cell r="F9097">
            <v>19390112</v>
          </cell>
          <cell r="G9097" t="str">
            <v>1974-02-01</v>
          </cell>
          <cell r="H9097" t="str">
            <v>1993-12-01</v>
          </cell>
          <cell r="I9097">
            <v>2695.21</v>
          </cell>
          <cell r="J9097">
            <v>24</v>
          </cell>
          <cell r="K9097">
            <v>35</v>
          </cell>
          <cell r="L9097">
            <v>25</v>
          </cell>
          <cell r="M9097">
            <v>37.73294</v>
          </cell>
          <cell r="N9097">
            <v>121.73</v>
          </cell>
          <cell r="O9097">
            <v>2816.94</v>
          </cell>
        </row>
        <row r="9098">
          <cell r="C9098" t="str">
            <v>432302194301111628</v>
          </cell>
          <cell r="D9098" t="str">
            <v>刘春喜</v>
          </cell>
          <cell r="E9098" t="str">
            <v>女</v>
          </cell>
          <cell r="F9098">
            <v>19430111</v>
          </cell>
          <cell r="G9098" t="str">
            <v>1959-03-01</v>
          </cell>
          <cell r="H9098" t="str">
            <v>1993-12-01</v>
          </cell>
          <cell r="I9098">
            <v>3018.69</v>
          </cell>
          <cell r="J9098">
            <v>42</v>
          </cell>
          <cell r="K9098">
            <v>35</v>
          </cell>
          <cell r="L9098">
            <v>15</v>
          </cell>
          <cell r="M9098">
            <v>42.26166</v>
          </cell>
          <cell r="N9098">
            <v>134.26</v>
          </cell>
          <cell r="O9098">
            <v>3152.95</v>
          </cell>
        </row>
        <row r="9099">
          <cell r="C9099" t="str">
            <v>432302193908221626</v>
          </cell>
          <cell r="D9099" t="str">
            <v>李桂香</v>
          </cell>
          <cell r="E9099" t="str">
            <v>女</v>
          </cell>
          <cell r="F9099">
            <v>19390822</v>
          </cell>
          <cell r="G9099" t="str">
            <v>1959-03-01</v>
          </cell>
          <cell r="H9099" t="str">
            <v>1993-12-01</v>
          </cell>
          <cell r="I9099">
            <v>3175.5</v>
          </cell>
          <cell r="J9099">
            <v>42</v>
          </cell>
          <cell r="K9099">
            <v>35</v>
          </cell>
          <cell r="L9099">
            <v>25</v>
          </cell>
          <cell r="M9099">
            <v>44.457</v>
          </cell>
          <cell r="N9099">
            <v>146.46</v>
          </cell>
          <cell r="O9099">
            <v>3321.96</v>
          </cell>
        </row>
        <row r="9100">
          <cell r="C9100" t="str">
            <v>432302193603081618</v>
          </cell>
          <cell r="D9100" t="str">
            <v>周景桃</v>
          </cell>
          <cell r="E9100" t="str">
            <v>男</v>
          </cell>
          <cell r="F9100">
            <v>19360308</v>
          </cell>
          <cell r="G9100" t="str">
            <v>1959-03-01</v>
          </cell>
          <cell r="H9100" t="str">
            <v>1992-05-01</v>
          </cell>
          <cell r="I9100">
            <v>3174.32</v>
          </cell>
          <cell r="J9100">
            <v>40.8</v>
          </cell>
          <cell r="K9100">
            <v>35</v>
          </cell>
          <cell r="L9100">
            <v>25</v>
          </cell>
          <cell r="M9100">
            <v>44.44048</v>
          </cell>
          <cell r="N9100">
            <v>145.24</v>
          </cell>
          <cell r="O9100">
            <v>3319.56</v>
          </cell>
        </row>
        <row r="9101">
          <cell r="C9101" t="str">
            <v>432302194206091622</v>
          </cell>
          <cell r="D9101" t="str">
            <v>刘瑞珍</v>
          </cell>
          <cell r="E9101" t="str">
            <v>女</v>
          </cell>
          <cell r="F9101">
            <v>19420609</v>
          </cell>
          <cell r="G9101" t="str">
            <v>1971-01-01</v>
          </cell>
          <cell r="H9101" t="str">
            <v>1993-12-01</v>
          </cell>
          <cell r="I9101">
            <v>2685.86</v>
          </cell>
          <cell r="J9101">
            <v>27.6</v>
          </cell>
          <cell r="K9101">
            <v>35</v>
          </cell>
          <cell r="L9101">
            <v>15</v>
          </cell>
          <cell r="M9101">
            <v>37.60204</v>
          </cell>
          <cell r="N9101">
            <v>115.2</v>
          </cell>
          <cell r="O9101">
            <v>2801.06</v>
          </cell>
        </row>
        <row r="9102">
          <cell r="C9102" t="str">
            <v>43230219370917162X</v>
          </cell>
          <cell r="D9102" t="str">
            <v>陈葵芳</v>
          </cell>
          <cell r="E9102" t="str">
            <v>女</v>
          </cell>
          <cell r="F9102">
            <v>19370708</v>
          </cell>
          <cell r="G9102" t="str">
            <v>1959-03-01</v>
          </cell>
          <cell r="H9102" t="str">
            <v>1993-12-01</v>
          </cell>
          <cell r="I9102">
            <v>3196.06</v>
          </cell>
          <cell r="J9102">
            <v>42</v>
          </cell>
          <cell r="K9102">
            <v>35</v>
          </cell>
          <cell r="L9102">
            <v>25</v>
          </cell>
          <cell r="M9102">
            <v>44.74484</v>
          </cell>
          <cell r="N9102">
            <v>146.74</v>
          </cell>
          <cell r="O9102">
            <v>3342.8</v>
          </cell>
        </row>
        <row r="9103">
          <cell r="C9103" t="str">
            <v>432302195101121623</v>
          </cell>
          <cell r="D9103" t="str">
            <v>付中元</v>
          </cell>
          <cell r="E9103" t="str">
            <v>女</v>
          </cell>
          <cell r="F9103">
            <v>19510112</v>
          </cell>
          <cell r="G9103" t="str">
            <v>1970-11-01</v>
          </cell>
          <cell r="H9103" t="str">
            <v>1997-04-01</v>
          </cell>
          <cell r="I9103">
            <v>2456.19</v>
          </cell>
          <cell r="J9103">
            <v>32.4</v>
          </cell>
          <cell r="K9103">
            <v>35</v>
          </cell>
          <cell r="L9103">
            <v>15</v>
          </cell>
          <cell r="M9103">
            <v>34.38666</v>
          </cell>
          <cell r="N9103">
            <v>116.79</v>
          </cell>
          <cell r="O9103">
            <v>2572.98</v>
          </cell>
        </row>
        <row r="9104">
          <cell r="C9104" t="str">
            <v>432302194305301621</v>
          </cell>
          <cell r="D9104" t="str">
            <v>高金元</v>
          </cell>
          <cell r="E9104" t="str">
            <v>女</v>
          </cell>
          <cell r="F9104">
            <v>19430520</v>
          </cell>
          <cell r="G9104" t="str">
            <v>1965-01-01</v>
          </cell>
          <cell r="H9104" t="str">
            <v>1993-04-01</v>
          </cell>
          <cell r="I9104">
            <v>2826.57</v>
          </cell>
          <cell r="J9104">
            <v>34.8</v>
          </cell>
          <cell r="K9104">
            <v>35</v>
          </cell>
          <cell r="L9104">
            <v>15</v>
          </cell>
          <cell r="M9104">
            <v>39.57198</v>
          </cell>
          <cell r="N9104">
            <v>124.37</v>
          </cell>
          <cell r="O9104">
            <v>2950.94</v>
          </cell>
        </row>
        <row r="9105">
          <cell r="C9105" t="str">
            <v>432302194511211643</v>
          </cell>
          <cell r="D9105" t="str">
            <v>何孟林</v>
          </cell>
          <cell r="E9105" t="str">
            <v>女</v>
          </cell>
          <cell r="F9105">
            <v>19450112</v>
          </cell>
          <cell r="G9105" t="str">
            <v>1962-02-01</v>
          </cell>
          <cell r="H9105" t="str">
            <v>1995-07-01</v>
          </cell>
          <cell r="I9105">
            <v>2863.28</v>
          </cell>
          <cell r="J9105">
            <v>40.8</v>
          </cell>
          <cell r="K9105">
            <v>35</v>
          </cell>
          <cell r="L9105">
            <v>15</v>
          </cell>
          <cell r="M9105">
            <v>40.08592</v>
          </cell>
          <cell r="N9105">
            <v>130.89</v>
          </cell>
          <cell r="O9105">
            <v>2994.17</v>
          </cell>
        </row>
        <row r="9106">
          <cell r="C9106" t="str">
            <v>432302194602141628</v>
          </cell>
          <cell r="D9106" t="str">
            <v>成爱云</v>
          </cell>
          <cell r="E9106" t="str">
            <v>女</v>
          </cell>
          <cell r="F9106">
            <v>19460214</v>
          </cell>
          <cell r="G9106" t="str">
            <v>1962-01-01</v>
          </cell>
          <cell r="H9106" t="str">
            <v>1995-11-01</v>
          </cell>
          <cell r="I9106">
            <v>2837.57</v>
          </cell>
          <cell r="J9106">
            <v>40.8</v>
          </cell>
          <cell r="K9106">
            <v>35</v>
          </cell>
          <cell r="L9106">
            <v>15</v>
          </cell>
          <cell r="M9106">
            <v>39.72598</v>
          </cell>
          <cell r="N9106">
            <v>130.53</v>
          </cell>
          <cell r="O9106">
            <v>2968.1</v>
          </cell>
        </row>
        <row r="9107">
          <cell r="C9107" t="str">
            <v>432302194111071629</v>
          </cell>
          <cell r="D9107" t="str">
            <v>吴雪梅</v>
          </cell>
          <cell r="E9107" t="str">
            <v>女</v>
          </cell>
          <cell r="F9107">
            <v>19411127</v>
          </cell>
          <cell r="G9107" t="str">
            <v>1962-12-01</v>
          </cell>
          <cell r="H9107" t="str">
            <v>1993-12-01</v>
          </cell>
          <cell r="I9107">
            <v>3018.76</v>
          </cell>
          <cell r="J9107">
            <v>38.4</v>
          </cell>
          <cell r="K9107">
            <v>35</v>
          </cell>
          <cell r="L9107">
            <v>25</v>
          </cell>
          <cell r="M9107">
            <v>42.26264</v>
          </cell>
          <cell r="N9107">
            <v>140.66</v>
          </cell>
          <cell r="O9107">
            <v>3159.42</v>
          </cell>
        </row>
        <row r="9108">
          <cell r="C9108" t="str">
            <v>432302193606181614</v>
          </cell>
          <cell r="D9108" t="str">
            <v>龙伏生</v>
          </cell>
          <cell r="E9108" t="str">
            <v>男</v>
          </cell>
          <cell r="F9108">
            <v>19360618</v>
          </cell>
          <cell r="G9108" t="str">
            <v>1959-03-01</v>
          </cell>
          <cell r="H9108" t="str">
            <v>1993-12-01</v>
          </cell>
          <cell r="I9108">
            <v>3186.8</v>
          </cell>
          <cell r="J9108">
            <v>42</v>
          </cell>
          <cell r="K9108">
            <v>35</v>
          </cell>
          <cell r="L9108">
            <v>25</v>
          </cell>
          <cell r="M9108">
            <v>44.6152</v>
          </cell>
          <cell r="N9108">
            <v>146.62</v>
          </cell>
          <cell r="O9108">
            <v>3333.42</v>
          </cell>
        </row>
        <row r="9109">
          <cell r="C9109" t="str">
            <v>43230219330816164X</v>
          </cell>
          <cell r="D9109" t="str">
            <v>胡菊香</v>
          </cell>
          <cell r="E9109" t="str">
            <v>女</v>
          </cell>
          <cell r="F9109">
            <v>19430816</v>
          </cell>
          <cell r="G9109" t="str">
            <v>1959-08-01</v>
          </cell>
          <cell r="H9109" t="str">
            <v>1993-12-01</v>
          </cell>
          <cell r="I9109">
            <v>3018.69</v>
          </cell>
          <cell r="J9109">
            <v>42</v>
          </cell>
          <cell r="K9109">
            <v>35</v>
          </cell>
          <cell r="L9109">
            <v>15</v>
          </cell>
          <cell r="M9109">
            <v>42.26166</v>
          </cell>
          <cell r="N9109">
            <v>134.26</v>
          </cell>
          <cell r="O9109">
            <v>3152.95</v>
          </cell>
        </row>
        <row r="9110">
          <cell r="C9110" t="str">
            <v>432302194401071627</v>
          </cell>
          <cell r="D9110" t="str">
            <v>李冬华</v>
          </cell>
          <cell r="E9110" t="str">
            <v>女</v>
          </cell>
          <cell r="F9110">
            <v>19431110</v>
          </cell>
          <cell r="G9110" t="str">
            <v>1962-02-01</v>
          </cell>
          <cell r="H9110" t="str">
            <v>1994-06-01</v>
          </cell>
          <cell r="I9110">
            <v>2934.08</v>
          </cell>
          <cell r="J9110">
            <v>39.6</v>
          </cell>
          <cell r="K9110">
            <v>35</v>
          </cell>
          <cell r="L9110">
            <v>15</v>
          </cell>
          <cell r="M9110">
            <v>41.07712</v>
          </cell>
          <cell r="N9110">
            <v>130.68</v>
          </cell>
          <cell r="O9110">
            <v>3064.76</v>
          </cell>
        </row>
        <row r="9111">
          <cell r="C9111" t="str">
            <v>433001194808070026</v>
          </cell>
          <cell r="D9111" t="str">
            <v>戴瑞兰</v>
          </cell>
          <cell r="E9111" t="str">
            <v>女</v>
          </cell>
          <cell r="F9111">
            <v>19450807</v>
          </cell>
          <cell r="G9111" t="str">
            <v>1973-10-01</v>
          </cell>
          <cell r="H9111" t="str">
            <v>1995-12-01</v>
          </cell>
          <cell r="I9111">
            <v>2511.07</v>
          </cell>
          <cell r="J9111">
            <v>27.6</v>
          </cell>
          <cell r="K9111">
            <v>35</v>
          </cell>
          <cell r="L9111">
            <v>15</v>
          </cell>
          <cell r="M9111">
            <v>35.15498</v>
          </cell>
          <cell r="N9111">
            <v>112.75</v>
          </cell>
          <cell r="O9111">
            <v>2623.82</v>
          </cell>
        </row>
        <row r="9112">
          <cell r="C9112" t="str">
            <v>432302194603221646</v>
          </cell>
          <cell r="D9112" t="str">
            <v>肖桃秀</v>
          </cell>
          <cell r="E9112" t="str">
            <v>女</v>
          </cell>
          <cell r="F9112">
            <v>19460311</v>
          </cell>
          <cell r="G9112" t="str">
            <v>1962-01-01</v>
          </cell>
          <cell r="H9112" t="str">
            <v>1995-11-01</v>
          </cell>
          <cell r="I9112">
            <v>2837.57</v>
          </cell>
          <cell r="J9112">
            <v>40.8</v>
          </cell>
          <cell r="K9112">
            <v>35</v>
          </cell>
          <cell r="L9112">
            <v>15</v>
          </cell>
          <cell r="M9112">
            <v>39.72598</v>
          </cell>
          <cell r="N9112">
            <v>130.53</v>
          </cell>
          <cell r="O9112">
            <v>2968.1</v>
          </cell>
        </row>
        <row r="9113">
          <cell r="C9113" t="str">
            <v>432302194407151628</v>
          </cell>
          <cell r="D9113" t="str">
            <v>邓金香</v>
          </cell>
          <cell r="E9113" t="str">
            <v>女</v>
          </cell>
          <cell r="F9113">
            <v>19440715</v>
          </cell>
          <cell r="G9113" t="str">
            <v>1961-01-01</v>
          </cell>
          <cell r="H9113" t="str">
            <v>1993-12-01</v>
          </cell>
          <cell r="I9113">
            <v>2903.23</v>
          </cell>
          <cell r="J9113">
            <v>39.6</v>
          </cell>
          <cell r="K9113">
            <v>35</v>
          </cell>
          <cell r="L9113">
            <v>15</v>
          </cell>
          <cell r="M9113">
            <v>40.64522</v>
          </cell>
          <cell r="N9113">
            <v>130.25</v>
          </cell>
          <cell r="O9113">
            <v>3033.48</v>
          </cell>
        </row>
        <row r="9114">
          <cell r="C9114" t="str">
            <v>432302193910101631</v>
          </cell>
          <cell r="D9114" t="str">
            <v>蔡长进</v>
          </cell>
          <cell r="E9114" t="str">
            <v>男</v>
          </cell>
          <cell r="F9114">
            <v>19391010</v>
          </cell>
          <cell r="G9114" t="str">
            <v>1959-03-01</v>
          </cell>
          <cell r="H9114" t="str">
            <v>1993-12-01</v>
          </cell>
          <cell r="I9114">
            <v>3175.5</v>
          </cell>
          <cell r="J9114">
            <v>42</v>
          </cell>
          <cell r="K9114">
            <v>35</v>
          </cell>
          <cell r="L9114">
            <v>25</v>
          </cell>
          <cell r="M9114">
            <v>44.457</v>
          </cell>
          <cell r="N9114">
            <v>146.46</v>
          </cell>
          <cell r="O9114">
            <v>3321.96</v>
          </cell>
        </row>
        <row r="9115">
          <cell r="C9115" t="str">
            <v>432302194409041625</v>
          </cell>
          <cell r="D9115" t="str">
            <v>张桂南</v>
          </cell>
          <cell r="E9115" t="str">
            <v>女</v>
          </cell>
          <cell r="F9115">
            <v>19440904</v>
          </cell>
          <cell r="G9115" t="str">
            <v>1964-04-01</v>
          </cell>
          <cell r="H9115" t="str">
            <v>1993-12-01</v>
          </cell>
          <cell r="I9115">
            <v>2807.18</v>
          </cell>
          <cell r="J9115">
            <v>36</v>
          </cell>
          <cell r="K9115">
            <v>35</v>
          </cell>
          <cell r="L9115">
            <v>15</v>
          </cell>
          <cell r="M9115">
            <v>39.30052</v>
          </cell>
          <cell r="N9115">
            <v>125.3</v>
          </cell>
          <cell r="O9115">
            <v>2932.48</v>
          </cell>
        </row>
        <row r="9116">
          <cell r="C9116" t="str">
            <v>43230219390504162X</v>
          </cell>
          <cell r="D9116" t="str">
            <v>刘阳秀</v>
          </cell>
          <cell r="E9116" t="str">
            <v>女</v>
          </cell>
          <cell r="F9116">
            <v>19390504</v>
          </cell>
          <cell r="G9116" t="str">
            <v>1959-03-01</v>
          </cell>
          <cell r="H9116" t="str">
            <v>1993-12-01</v>
          </cell>
          <cell r="I9116">
            <v>3175.5</v>
          </cell>
          <cell r="J9116">
            <v>42</v>
          </cell>
          <cell r="K9116">
            <v>35</v>
          </cell>
          <cell r="L9116">
            <v>25</v>
          </cell>
          <cell r="M9116">
            <v>44.457</v>
          </cell>
          <cell r="N9116">
            <v>146.46</v>
          </cell>
          <cell r="O9116">
            <v>3321.96</v>
          </cell>
        </row>
        <row r="9117">
          <cell r="C9117" t="str">
            <v>43230219430414162X</v>
          </cell>
          <cell r="D9117" t="str">
            <v>王兵玉</v>
          </cell>
          <cell r="E9117" t="str">
            <v>女</v>
          </cell>
          <cell r="F9117">
            <v>19430414</v>
          </cell>
          <cell r="G9117" t="str">
            <v>1959-04-01</v>
          </cell>
          <cell r="H9117" t="str">
            <v>1993-12-01</v>
          </cell>
          <cell r="I9117">
            <v>3018.69</v>
          </cell>
          <cell r="J9117">
            <v>42</v>
          </cell>
          <cell r="K9117">
            <v>35</v>
          </cell>
          <cell r="L9117">
            <v>15</v>
          </cell>
          <cell r="M9117">
            <v>42.26166</v>
          </cell>
          <cell r="N9117">
            <v>134.26</v>
          </cell>
          <cell r="O9117">
            <v>3152.95</v>
          </cell>
        </row>
        <row r="9118">
          <cell r="C9118" t="str">
            <v>432302194210131623</v>
          </cell>
          <cell r="D9118" t="str">
            <v>代玉兰</v>
          </cell>
          <cell r="E9118" t="str">
            <v>女</v>
          </cell>
          <cell r="F9118">
            <v>19421015</v>
          </cell>
          <cell r="G9118" t="str">
            <v>1959-03-01</v>
          </cell>
          <cell r="H9118" t="str">
            <v>1993-12-01</v>
          </cell>
          <cell r="I9118">
            <v>3070.1</v>
          </cell>
          <cell r="J9118">
            <v>42</v>
          </cell>
          <cell r="K9118">
            <v>35</v>
          </cell>
          <cell r="L9118">
            <v>15</v>
          </cell>
          <cell r="M9118">
            <v>42.9814</v>
          </cell>
          <cell r="N9118">
            <v>134.98</v>
          </cell>
          <cell r="O9118">
            <v>3205.08</v>
          </cell>
        </row>
        <row r="9119">
          <cell r="C9119" t="str">
            <v>432302194302071648</v>
          </cell>
          <cell r="D9119" t="str">
            <v>陈春香</v>
          </cell>
          <cell r="E9119" t="str">
            <v>女</v>
          </cell>
          <cell r="F9119">
            <v>19430209</v>
          </cell>
          <cell r="G9119" t="str">
            <v>1959-03-01</v>
          </cell>
          <cell r="H9119" t="str">
            <v>1993-12-01</v>
          </cell>
          <cell r="I9119">
            <v>3018.69</v>
          </cell>
          <cell r="J9119">
            <v>42</v>
          </cell>
          <cell r="K9119">
            <v>35</v>
          </cell>
          <cell r="L9119">
            <v>15</v>
          </cell>
          <cell r="M9119">
            <v>42.26166</v>
          </cell>
          <cell r="N9119">
            <v>134.26</v>
          </cell>
          <cell r="O9119">
            <v>3152.95</v>
          </cell>
        </row>
        <row r="9120">
          <cell r="C9120" t="str">
            <v>432302194411231639</v>
          </cell>
          <cell r="D9120" t="str">
            <v>高志华</v>
          </cell>
          <cell r="E9120" t="str">
            <v>男</v>
          </cell>
          <cell r="F9120">
            <v>19401123</v>
          </cell>
          <cell r="G9120" t="str">
            <v>1959-03-01</v>
          </cell>
          <cell r="H9120" t="str">
            <v>2000-11-01</v>
          </cell>
          <cell r="I9120">
            <v>3268.18</v>
          </cell>
          <cell r="J9120">
            <v>50.4</v>
          </cell>
          <cell r="K9120">
            <v>35</v>
          </cell>
          <cell r="L9120">
            <v>25</v>
          </cell>
          <cell r="M9120">
            <v>45.75452</v>
          </cell>
          <cell r="N9120">
            <v>156.15</v>
          </cell>
          <cell r="O9120">
            <v>3424.33</v>
          </cell>
        </row>
        <row r="9121">
          <cell r="C9121" t="str">
            <v>432302194704251625</v>
          </cell>
          <cell r="D9121" t="str">
            <v>陈桃英</v>
          </cell>
          <cell r="E9121" t="str">
            <v>女</v>
          </cell>
          <cell r="F9121">
            <v>19470425</v>
          </cell>
          <cell r="G9121" t="str">
            <v>1963-07-01</v>
          </cell>
          <cell r="H9121" t="str">
            <v>1996-12-01</v>
          </cell>
          <cell r="I9121">
            <v>2775.88</v>
          </cell>
          <cell r="J9121">
            <v>40.8</v>
          </cell>
          <cell r="K9121">
            <v>35</v>
          </cell>
          <cell r="L9121">
            <v>15</v>
          </cell>
          <cell r="M9121">
            <v>38.86232</v>
          </cell>
          <cell r="N9121">
            <v>129.66</v>
          </cell>
          <cell r="O9121">
            <v>2905.54</v>
          </cell>
        </row>
        <row r="9122">
          <cell r="C9122" t="str">
            <v>430981194311301421</v>
          </cell>
          <cell r="D9122" t="str">
            <v>刘腊枚</v>
          </cell>
          <cell r="E9122" t="str">
            <v>女</v>
          </cell>
          <cell r="F9122">
            <v>19431130</v>
          </cell>
          <cell r="G9122" t="str">
            <v>1964-03-01</v>
          </cell>
          <cell r="H9122" t="str">
            <v>1993-12-01</v>
          </cell>
          <cell r="I9122">
            <v>2858.59</v>
          </cell>
          <cell r="J9122">
            <v>36</v>
          </cell>
          <cell r="K9122">
            <v>35</v>
          </cell>
          <cell r="L9122">
            <v>15</v>
          </cell>
          <cell r="M9122">
            <v>40.02026</v>
          </cell>
          <cell r="N9122">
            <v>126.02</v>
          </cell>
          <cell r="O9122">
            <v>2984.61</v>
          </cell>
        </row>
        <row r="9123">
          <cell r="C9123" t="str">
            <v>432302195103071623</v>
          </cell>
          <cell r="D9123" t="str">
            <v>阳明秀</v>
          </cell>
          <cell r="E9123" t="str">
            <v>女</v>
          </cell>
          <cell r="F9123">
            <v>19510307</v>
          </cell>
          <cell r="G9123" t="str">
            <v>1968-04-01</v>
          </cell>
          <cell r="H9123" t="str">
            <v>2000-12-01</v>
          </cell>
          <cell r="I9123">
            <v>2602.03</v>
          </cell>
          <cell r="J9123">
            <v>39.6</v>
          </cell>
          <cell r="K9123">
            <v>35</v>
          </cell>
          <cell r="L9123">
            <v>15</v>
          </cell>
          <cell r="M9123">
            <v>36.42842</v>
          </cell>
          <cell r="N9123">
            <v>126.03</v>
          </cell>
          <cell r="O9123">
            <v>2728.06</v>
          </cell>
        </row>
        <row r="9124">
          <cell r="C9124" t="str">
            <v>432302195009111625</v>
          </cell>
          <cell r="D9124" t="str">
            <v>蒋志元</v>
          </cell>
          <cell r="E9124" t="str">
            <v>女</v>
          </cell>
          <cell r="F9124">
            <v>19500911</v>
          </cell>
          <cell r="G9124" t="str">
            <v>1975-04-01</v>
          </cell>
          <cell r="H9124" t="str">
            <v>2000-05-01</v>
          </cell>
          <cell r="I9124">
            <v>2403.9</v>
          </cell>
          <cell r="J9124">
            <v>31.2</v>
          </cell>
          <cell r="K9124">
            <v>35</v>
          </cell>
          <cell r="L9124">
            <v>15</v>
          </cell>
          <cell r="M9124">
            <v>33.6546</v>
          </cell>
          <cell r="N9124">
            <v>114.85</v>
          </cell>
          <cell r="O9124">
            <v>2518.75</v>
          </cell>
        </row>
        <row r="9125">
          <cell r="C9125" t="str">
            <v>432302194907201644</v>
          </cell>
          <cell r="D9125" t="str">
            <v>李凤辉</v>
          </cell>
          <cell r="E9125" t="str">
            <v>女</v>
          </cell>
          <cell r="F9125">
            <v>19490720</v>
          </cell>
          <cell r="G9125" t="str">
            <v>1969-01-01</v>
          </cell>
          <cell r="H9125" t="str">
            <v>2000-10-01</v>
          </cell>
          <cell r="I9125">
            <v>2627.53</v>
          </cell>
          <cell r="J9125">
            <v>38.4</v>
          </cell>
          <cell r="K9125">
            <v>35</v>
          </cell>
          <cell r="L9125">
            <v>15</v>
          </cell>
          <cell r="M9125">
            <v>36.78542</v>
          </cell>
          <cell r="N9125">
            <v>125.19</v>
          </cell>
          <cell r="O9125">
            <v>2752.72</v>
          </cell>
        </row>
        <row r="9126">
          <cell r="C9126" t="str">
            <v>432302195110041625</v>
          </cell>
          <cell r="D9126" t="str">
            <v>郭甫香</v>
          </cell>
          <cell r="E9126" t="str">
            <v>女</v>
          </cell>
          <cell r="F9126">
            <v>19501004</v>
          </cell>
          <cell r="G9126" t="str">
            <v>1966-10-01</v>
          </cell>
          <cell r="H9126" t="str">
            <v>2000-10-01</v>
          </cell>
          <cell r="I9126">
            <v>2691.55</v>
          </cell>
          <cell r="J9126">
            <v>42</v>
          </cell>
          <cell r="K9126">
            <v>35</v>
          </cell>
          <cell r="L9126">
            <v>15</v>
          </cell>
          <cell r="M9126">
            <v>37.6817</v>
          </cell>
          <cell r="N9126">
            <v>129.68</v>
          </cell>
          <cell r="O9126">
            <v>2821.23</v>
          </cell>
        </row>
        <row r="9127">
          <cell r="C9127" t="str">
            <v>432302195108011662</v>
          </cell>
          <cell r="D9127" t="str">
            <v>付桂元</v>
          </cell>
          <cell r="E9127" t="str">
            <v>女</v>
          </cell>
          <cell r="F9127">
            <v>19500801</v>
          </cell>
          <cell r="G9127" t="str">
            <v>1972-02-01</v>
          </cell>
          <cell r="H9127" t="str">
            <v>2000-08-01</v>
          </cell>
          <cell r="I9127">
            <v>2499.95</v>
          </cell>
          <cell r="J9127">
            <v>34.8</v>
          </cell>
          <cell r="K9127">
            <v>35</v>
          </cell>
          <cell r="L9127">
            <v>15</v>
          </cell>
          <cell r="M9127">
            <v>34.9993</v>
          </cell>
          <cell r="N9127">
            <v>119.8</v>
          </cell>
          <cell r="O9127">
            <v>2619.75</v>
          </cell>
        </row>
        <row r="9128">
          <cell r="C9128" t="str">
            <v>432302195111161629</v>
          </cell>
          <cell r="D9128" t="str">
            <v>陈莲芝</v>
          </cell>
          <cell r="E9128" t="str">
            <v>女</v>
          </cell>
          <cell r="F9128">
            <v>19500521</v>
          </cell>
          <cell r="G9128" t="str">
            <v>1966-05-01</v>
          </cell>
          <cell r="H9128" t="str">
            <v>2000-05-01</v>
          </cell>
          <cell r="I9128">
            <v>2685.38</v>
          </cell>
          <cell r="J9128">
            <v>42</v>
          </cell>
          <cell r="K9128">
            <v>35</v>
          </cell>
          <cell r="L9128">
            <v>15</v>
          </cell>
          <cell r="M9128">
            <v>37.59532</v>
          </cell>
          <cell r="N9128">
            <v>129.6</v>
          </cell>
          <cell r="O9128">
            <v>2814.98</v>
          </cell>
        </row>
        <row r="9129">
          <cell r="C9129" t="str">
            <v>432302195106131628</v>
          </cell>
          <cell r="D9129" t="str">
            <v>伍和香</v>
          </cell>
          <cell r="E9129" t="str">
            <v>女</v>
          </cell>
          <cell r="F9129">
            <v>19500613</v>
          </cell>
          <cell r="G9129" t="str">
            <v>1966-07-01</v>
          </cell>
          <cell r="H9129" t="str">
            <v>2000-07-01</v>
          </cell>
          <cell r="I9129">
            <v>2685.38</v>
          </cell>
          <cell r="J9129">
            <v>42</v>
          </cell>
          <cell r="K9129">
            <v>35</v>
          </cell>
          <cell r="L9129">
            <v>15</v>
          </cell>
          <cell r="M9129">
            <v>37.59532</v>
          </cell>
          <cell r="N9129">
            <v>129.6</v>
          </cell>
          <cell r="O9129">
            <v>2814.98</v>
          </cell>
        </row>
        <row r="9130">
          <cell r="C9130" t="str">
            <v>432302194908141663</v>
          </cell>
          <cell r="D9130" t="str">
            <v>陈菊香</v>
          </cell>
          <cell r="E9130" t="str">
            <v>女</v>
          </cell>
          <cell r="F9130">
            <v>19490814</v>
          </cell>
          <cell r="G9130" t="str">
            <v>1965-08-01</v>
          </cell>
          <cell r="H9130" t="str">
            <v>2000-03-01</v>
          </cell>
          <cell r="I9130">
            <v>2741.08</v>
          </cell>
          <cell r="J9130">
            <v>42</v>
          </cell>
          <cell r="K9130">
            <v>35</v>
          </cell>
          <cell r="L9130">
            <v>15</v>
          </cell>
          <cell r="M9130">
            <v>38.37512</v>
          </cell>
          <cell r="N9130">
            <v>130.38</v>
          </cell>
          <cell r="O9130">
            <v>2871.46</v>
          </cell>
        </row>
        <row r="9131">
          <cell r="C9131" t="str">
            <v>432302195101251620</v>
          </cell>
          <cell r="D9131" t="str">
            <v>夏瑞英</v>
          </cell>
          <cell r="E9131" t="str">
            <v>女</v>
          </cell>
          <cell r="F9131">
            <v>19500125</v>
          </cell>
          <cell r="G9131" t="str">
            <v>1966-01-01</v>
          </cell>
          <cell r="H9131" t="str">
            <v>2000-03-01</v>
          </cell>
          <cell r="I9131">
            <v>2717.78</v>
          </cell>
          <cell r="J9131">
            <v>42</v>
          </cell>
          <cell r="K9131">
            <v>35</v>
          </cell>
          <cell r="L9131">
            <v>15</v>
          </cell>
          <cell r="M9131">
            <v>38.04892</v>
          </cell>
          <cell r="N9131">
            <v>130.05</v>
          </cell>
          <cell r="O9131">
            <v>2847.83</v>
          </cell>
        </row>
        <row r="9132">
          <cell r="C9132" t="str">
            <v>432302194911061648</v>
          </cell>
          <cell r="D9132" t="str">
            <v>曾细云</v>
          </cell>
          <cell r="E9132" t="str">
            <v>女</v>
          </cell>
          <cell r="F9132">
            <v>19491106</v>
          </cell>
          <cell r="G9132" t="str">
            <v>1974-01-01</v>
          </cell>
          <cell r="H9132" t="str">
            <v>2000-03-01</v>
          </cell>
          <cell r="I9132">
            <v>2484.92</v>
          </cell>
          <cell r="J9132">
            <v>32.4</v>
          </cell>
          <cell r="K9132">
            <v>35</v>
          </cell>
          <cell r="L9132">
            <v>15</v>
          </cell>
          <cell r="M9132">
            <v>34.78888</v>
          </cell>
          <cell r="N9132">
            <v>117.19</v>
          </cell>
          <cell r="O9132">
            <v>2602.11</v>
          </cell>
        </row>
        <row r="9133">
          <cell r="C9133" t="str">
            <v>432302195204131621</v>
          </cell>
          <cell r="D9133" t="str">
            <v>周爱连</v>
          </cell>
          <cell r="E9133" t="str">
            <v>女</v>
          </cell>
          <cell r="F9133">
            <v>19500413</v>
          </cell>
          <cell r="G9133" t="str">
            <v>1966-01-01</v>
          </cell>
          <cell r="H9133" t="str">
            <v>2000-04-01</v>
          </cell>
          <cell r="I9133">
            <v>2692.07</v>
          </cell>
          <cell r="J9133">
            <v>42</v>
          </cell>
          <cell r="K9133">
            <v>35</v>
          </cell>
          <cell r="L9133">
            <v>15</v>
          </cell>
          <cell r="M9133">
            <v>37.68898</v>
          </cell>
          <cell r="N9133">
            <v>129.69</v>
          </cell>
          <cell r="O9133">
            <v>2821.76</v>
          </cell>
        </row>
        <row r="9134">
          <cell r="C9134" t="str">
            <v>43230219410923162X</v>
          </cell>
          <cell r="D9134" t="str">
            <v>周述兰</v>
          </cell>
          <cell r="E9134" t="str">
            <v>女</v>
          </cell>
          <cell r="F9134">
            <v>19410923</v>
          </cell>
          <cell r="G9134" t="str">
            <v>1961-12-01</v>
          </cell>
          <cell r="H9134" t="str">
            <v>1996-10-01</v>
          </cell>
          <cell r="I9134">
            <v>3059.82</v>
          </cell>
          <cell r="J9134">
            <v>42</v>
          </cell>
          <cell r="K9134">
            <v>35</v>
          </cell>
          <cell r="L9134">
            <v>25</v>
          </cell>
          <cell r="M9134">
            <v>42.83748</v>
          </cell>
          <cell r="N9134">
            <v>144.84</v>
          </cell>
          <cell r="O9134">
            <v>3204.66</v>
          </cell>
        </row>
        <row r="9135">
          <cell r="C9135" t="str">
            <v>43230219500722161X</v>
          </cell>
          <cell r="D9135" t="str">
            <v>贾友朋</v>
          </cell>
          <cell r="E9135" t="str">
            <v>男</v>
          </cell>
          <cell r="F9135">
            <v>19410722</v>
          </cell>
          <cell r="G9135" t="str">
            <v>1978-02-01</v>
          </cell>
          <cell r="H9135" t="str">
            <v>2001-07-01</v>
          </cell>
          <cell r="I9135">
            <v>2748.63</v>
          </cell>
          <cell r="J9135">
            <v>28.8</v>
          </cell>
          <cell r="K9135">
            <v>35</v>
          </cell>
          <cell r="L9135">
            <v>25</v>
          </cell>
          <cell r="M9135">
            <v>38.48082</v>
          </cell>
          <cell r="N9135">
            <v>127.28</v>
          </cell>
          <cell r="O9135">
            <v>2875.91</v>
          </cell>
        </row>
        <row r="9136">
          <cell r="C9136" t="str">
            <v>432302196508161664</v>
          </cell>
          <cell r="D9136" t="str">
            <v>刘兰芬</v>
          </cell>
          <cell r="E9136" t="str">
            <v>女</v>
          </cell>
          <cell r="F9136">
            <v>19640816</v>
          </cell>
          <cell r="G9136" t="str">
            <v>1986-01-01</v>
          </cell>
          <cell r="H9136" t="str">
            <v>2018-12-01</v>
          </cell>
          <cell r="I9136">
            <v>2598.41</v>
          </cell>
          <cell r="J9136">
            <v>36</v>
          </cell>
          <cell r="K9136">
            <v>35</v>
          </cell>
          <cell r="L9136">
            <v>0</v>
          </cell>
          <cell r="M9136">
            <v>36.37774</v>
          </cell>
          <cell r="N9136">
            <v>107.38</v>
          </cell>
          <cell r="O9136">
            <v>2705.79</v>
          </cell>
        </row>
        <row r="9137">
          <cell r="C9137" t="str">
            <v>430981197210091422</v>
          </cell>
          <cell r="D9137" t="str">
            <v>何小云</v>
          </cell>
          <cell r="E9137" t="str">
            <v>女</v>
          </cell>
          <cell r="F9137">
            <v>19701001</v>
          </cell>
          <cell r="G9137" t="str">
            <v>1991-09-01</v>
          </cell>
          <cell r="H9137" t="str">
            <v>2018-09-01</v>
          </cell>
          <cell r="I9137">
            <v>2064.53</v>
          </cell>
          <cell r="J9137">
            <v>33.6</v>
          </cell>
          <cell r="K9137">
            <v>35</v>
          </cell>
          <cell r="L9137">
            <v>0</v>
          </cell>
          <cell r="M9137">
            <v>28.90342</v>
          </cell>
          <cell r="N9137">
            <v>97.5</v>
          </cell>
          <cell r="O9137">
            <v>2162.03</v>
          </cell>
        </row>
        <row r="9138">
          <cell r="C9138" t="str">
            <v>432302196902011621</v>
          </cell>
          <cell r="D9138" t="str">
            <v>何喜珍</v>
          </cell>
          <cell r="E9138" t="str">
            <v>女</v>
          </cell>
          <cell r="F9138">
            <v>19691101</v>
          </cell>
          <cell r="G9138" t="str">
            <v>1989-07-01</v>
          </cell>
          <cell r="H9138" t="str">
            <v>2019-11-01</v>
          </cell>
          <cell r="I9138">
            <v>2340.95</v>
          </cell>
          <cell r="J9138">
            <v>32.4</v>
          </cell>
          <cell r="K9138">
            <v>35</v>
          </cell>
          <cell r="L9138">
            <v>0</v>
          </cell>
          <cell r="M9138">
            <v>32.7733</v>
          </cell>
          <cell r="N9138">
            <v>100.17</v>
          </cell>
          <cell r="O9138">
            <v>2441.12</v>
          </cell>
        </row>
        <row r="9139">
          <cell r="C9139" t="str">
            <v>432302196611091668</v>
          </cell>
          <cell r="D9139" t="str">
            <v>赵仁宾</v>
          </cell>
          <cell r="E9139" t="str">
            <v>女</v>
          </cell>
          <cell r="F9139">
            <v>19661101</v>
          </cell>
          <cell r="G9139" t="str">
            <v>1983-12-01</v>
          </cell>
          <cell r="H9139" t="str">
            <v>2016-11-01</v>
          </cell>
          <cell r="I9139">
            <v>2434.27</v>
          </cell>
          <cell r="J9139">
            <v>33.6</v>
          </cell>
          <cell r="K9139">
            <v>35</v>
          </cell>
          <cell r="L9139">
            <v>0</v>
          </cell>
          <cell r="M9139">
            <v>34.07978</v>
          </cell>
          <cell r="N9139">
            <v>102.68</v>
          </cell>
          <cell r="O9139">
            <v>2536.95</v>
          </cell>
        </row>
        <row r="9140">
          <cell r="C9140" t="str">
            <v>432302197009051625</v>
          </cell>
          <cell r="D9140" t="str">
            <v>廖英姿</v>
          </cell>
          <cell r="E9140" t="str">
            <v>女</v>
          </cell>
          <cell r="F9140">
            <v>19700905</v>
          </cell>
          <cell r="G9140" t="str">
            <v>1991-11-01</v>
          </cell>
          <cell r="H9140" t="str">
            <v>2020-09-01</v>
          </cell>
          <cell r="I9140">
            <v>2149.91</v>
          </cell>
          <cell r="J9140">
            <v>33.6</v>
          </cell>
          <cell r="K9140">
            <v>35</v>
          </cell>
          <cell r="L9140">
            <v>0</v>
          </cell>
          <cell r="M9140">
            <v>30.09874</v>
          </cell>
          <cell r="N9140">
            <v>98.7</v>
          </cell>
          <cell r="O9140">
            <v>2248.61</v>
          </cell>
        </row>
        <row r="9141">
          <cell r="C9141" t="str">
            <v>43098119711021144X</v>
          </cell>
          <cell r="D9141" t="str">
            <v>刘运清</v>
          </cell>
          <cell r="E9141" t="str">
            <v>女</v>
          </cell>
          <cell r="F9141">
            <v>19711021</v>
          </cell>
          <cell r="G9141" t="str">
            <v>1991-11-01</v>
          </cell>
          <cell r="H9141" t="str">
            <v>2021-10-01</v>
          </cell>
          <cell r="I9141">
            <v>1563.03</v>
          </cell>
          <cell r="J9141">
            <v>25.2</v>
          </cell>
          <cell r="K9141">
            <v>35</v>
          </cell>
          <cell r="L9141">
            <v>0</v>
          </cell>
          <cell r="M9141">
            <v>21.88242</v>
          </cell>
          <cell r="N9141">
            <v>82.08</v>
          </cell>
          <cell r="O9141">
            <v>1645.11</v>
          </cell>
        </row>
        <row r="9142">
          <cell r="C9142" t="str">
            <v>432302195309111635</v>
          </cell>
          <cell r="D9142" t="str">
            <v>徐正坤</v>
          </cell>
          <cell r="E9142" t="str">
            <v>男</v>
          </cell>
          <cell r="F9142">
            <v>19530911</v>
          </cell>
          <cell r="G9142" t="str">
            <v>1970-10-01</v>
          </cell>
          <cell r="H9142" t="str">
            <v>2013-09-01</v>
          </cell>
          <cell r="I9142">
            <v>3914.19</v>
          </cell>
          <cell r="J9142">
            <v>51.6</v>
          </cell>
          <cell r="K9142">
            <v>35</v>
          </cell>
          <cell r="L9142">
            <v>0</v>
          </cell>
          <cell r="M9142">
            <v>54.79866</v>
          </cell>
          <cell r="N9142">
            <v>141.4</v>
          </cell>
          <cell r="O9142">
            <v>4055.59</v>
          </cell>
        </row>
        <row r="9143">
          <cell r="C9143" t="str">
            <v>432302196109071610</v>
          </cell>
          <cell r="D9143" t="str">
            <v>曹建喜</v>
          </cell>
          <cell r="E9143" t="str">
            <v>男</v>
          </cell>
          <cell r="F9143">
            <v>19610907</v>
          </cell>
          <cell r="G9143" t="str">
            <v>1978-10-01</v>
          </cell>
          <cell r="H9143" t="str">
            <v>2021-09-01</v>
          </cell>
          <cell r="I9143">
            <v>3629.42</v>
          </cell>
          <cell r="J9143">
            <v>42</v>
          </cell>
          <cell r="K9143">
            <v>35</v>
          </cell>
          <cell r="L9143">
            <v>0</v>
          </cell>
          <cell r="M9143">
            <v>50.81188</v>
          </cell>
          <cell r="N9143">
            <v>127.81</v>
          </cell>
          <cell r="O9143">
            <v>3757.23</v>
          </cell>
        </row>
        <row r="9144">
          <cell r="C9144" t="str">
            <v>430981196405031425</v>
          </cell>
          <cell r="D9144" t="str">
            <v>吕瑞</v>
          </cell>
          <cell r="E9144" t="str">
            <v>女</v>
          </cell>
          <cell r="F9144">
            <v>19640503</v>
          </cell>
          <cell r="G9144" t="str">
            <v>1981-06-01</v>
          </cell>
          <cell r="H9144" t="str">
            <v>2014-05-01</v>
          </cell>
          <cell r="I9144">
            <v>2957.06</v>
          </cell>
          <cell r="J9144">
            <v>39.6</v>
          </cell>
          <cell r="K9144">
            <v>35</v>
          </cell>
          <cell r="L9144">
            <v>0</v>
          </cell>
          <cell r="M9144">
            <v>41.39884</v>
          </cell>
          <cell r="N9144">
            <v>116</v>
          </cell>
          <cell r="O9144">
            <v>3073.06</v>
          </cell>
        </row>
        <row r="9145">
          <cell r="C9145" t="str">
            <v>432302196711211620</v>
          </cell>
          <cell r="D9145" t="str">
            <v>吴波</v>
          </cell>
          <cell r="E9145" t="str">
            <v>女</v>
          </cell>
          <cell r="F9145">
            <v>19671121</v>
          </cell>
          <cell r="G9145" t="str">
            <v>1984-12-01</v>
          </cell>
          <cell r="H9145" t="str">
            <v>2017-11-01</v>
          </cell>
          <cell r="I9145">
            <v>2842.97</v>
          </cell>
          <cell r="J9145">
            <v>39.6</v>
          </cell>
          <cell r="K9145">
            <v>35</v>
          </cell>
          <cell r="L9145">
            <v>0</v>
          </cell>
          <cell r="M9145">
            <v>39.80158</v>
          </cell>
          <cell r="N9145">
            <v>114.4</v>
          </cell>
          <cell r="O9145">
            <v>2957.37</v>
          </cell>
        </row>
        <row r="9146">
          <cell r="C9146" t="str">
            <v>432302195909021633</v>
          </cell>
          <cell r="D9146" t="str">
            <v>陈华辉</v>
          </cell>
          <cell r="E9146" t="str">
            <v>男</v>
          </cell>
          <cell r="F9146">
            <v>19580901</v>
          </cell>
          <cell r="G9146" t="str">
            <v>1975-10-01</v>
          </cell>
          <cell r="H9146" t="str">
            <v>2018-09-01</v>
          </cell>
          <cell r="I9146">
            <v>4167.42</v>
          </cell>
          <cell r="J9146">
            <v>51.6</v>
          </cell>
          <cell r="K9146">
            <v>35</v>
          </cell>
          <cell r="L9146">
            <v>0</v>
          </cell>
          <cell r="M9146">
            <v>58.34388</v>
          </cell>
          <cell r="N9146">
            <v>144.94</v>
          </cell>
          <cell r="O9146">
            <v>4312.36</v>
          </cell>
        </row>
        <row r="9147">
          <cell r="C9147" t="str">
            <v>432302196608211649</v>
          </cell>
          <cell r="D9147" t="str">
            <v>晏伏元</v>
          </cell>
          <cell r="E9147" t="str">
            <v>女</v>
          </cell>
          <cell r="F9147">
            <v>19660821</v>
          </cell>
          <cell r="G9147" t="str">
            <v>1983-09-01</v>
          </cell>
          <cell r="H9147" t="str">
            <v>2016-08-01</v>
          </cell>
          <cell r="I9147">
            <v>2730.78</v>
          </cell>
          <cell r="J9147">
            <v>39.6</v>
          </cell>
          <cell r="K9147">
            <v>35</v>
          </cell>
          <cell r="L9147">
            <v>0</v>
          </cell>
          <cell r="M9147">
            <v>38.23092</v>
          </cell>
          <cell r="N9147">
            <v>112.83</v>
          </cell>
          <cell r="O9147">
            <v>2843.61</v>
          </cell>
        </row>
        <row r="9148">
          <cell r="C9148" t="str">
            <v>432302196910281621</v>
          </cell>
          <cell r="D9148" t="str">
            <v>龚友珍</v>
          </cell>
          <cell r="E9148" t="str">
            <v>女</v>
          </cell>
          <cell r="F9148">
            <v>19691028</v>
          </cell>
          <cell r="G9148" t="str">
            <v>1986-11-01</v>
          </cell>
          <cell r="H9148" t="str">
            <v>2019-10-01</v>
          </cell>
          <cell r="I9148">
            <v>2284.84</v>
          </cell>
          <cell r="J9148">
            <v>28.8</v>
          </cell>
          <cell r="K9148">
            <v>35</v>
          </cell>
          <cell r="L9148">
            <v>0</v>
          </cell>
          <cell r="M9148">
            <v>31.98776</v>
          </cell>
          <cell r="N9148">
            <v>95.79</v>
          </cell>
          <cell r="O9148">
            <v>2380.63</v>
          </cell>
        </row>
        <row r="9149">
          <cell r="C9149" t="str">
            <v>432302197010141708</v>
          </cell>
          <cell r="D9149" t="str">
            <v>戴瑛</v>
          </cell>
          <cell r="E9149" t="str">
            <v>女</v>
          </cell>
          <cell r="F9149">
            <v>19701014</v>
          </cell>
          <cell r="G9149" t="str">
            <v>1987-11-01</v>
          </cell>
          <cell r="H9149" t="str">
            <v>2020-10-01</v>
          </cell>
          <cell r="I9149">
            <v>2593.71</v>
          </cell>
          <cell r="J9149">
            <v>38.4</v>
          </cell>
          <cell r="K9149">
            <v>35</v>
          </cell>
          <cell r="L9149">
            <v>0</v>
          </cell>
          <cell r="M9149">
            <v>36.31194</v>
          </cell>
          <cell r="N9149">
            <v>109.71</v>
          </cell>
          <cell r="O9149">
            <v>2703.42</v>
          </cell>
        </row>
        <row r="9150">
          <cell r="C9150" t="str">
            <v>432302195512271634</v>
          </cell>
          <cell r="D9150" t="str">
            <v>陈寿泉</v>
          </cell>
          <cell r="E9150" t="str">
            <v>男</v>
          </cell>
          <cell r="F9150">
            <v>19551227</v>
          </cell>
          <cell r="G9150" t="str">
            <v>1973-01-01</v>
          </cell>
          <cell r="H9150" t="str">
            <v>2015-12-01</v>
          </cell>
          <cell r="I9150">
            <v>4040.33</v>
          </cell>
          <cell r="J9150">
            <v>51.6</v>
          </cell>
          <cell r="K9150">
            <v>35</v>
          </cell>
          <cell r="L9150">
            <v>0</v>
          </cell>
          <cell r="M9150">
            <v>56.56462</v>
          </cell>
          <cell r="N9150">
            <v>143.16</v>
          </cell>
          <cell r="O9150">
            <v>4183.49</v>
          </cell>
        </row>
        <row r="9151">
          <cell r="C9151" t="str">
            <v>43230219540510163X</v>
          </cell>
          <cell r="D9151" t="str">
            <v>谭端阳</v>
          </cell>
          <cell r="E9151" t="str">
            <v>男</v>
          </cell>
          <cell r="F9151">
            <v>19540510</v>
          </cell>
          <cell r="G9151" t="str">
            <v>1971-06-01</v>
          </cell>
          <cell r="H9151" t="str">
            <v>2014-05-01</v>
          </cell>
          <cell r="I9151">
            <v>4066.71</v>
          </cell>
          <cell r="J9151">
            <v>51.6</v>
          </cell>
          <cell r="K9151">
            <v>35</v>
          </cell>
          <cell r="L9151">
            <v>0</v>
          </cell>
          <cell r="M9151">
            <v>56.93394</v>
          </cell>
          <cell r="N9151">
            <v>143.53</v>
          </cell>
          <cell r="O9151">
            <v>4210.24</v>
          </cell>
        </row>
        <row r="9152">
          <cell r="C9152" t="str">
            <v>432302195403081612</v>
          </cell>
          <cell r="D9152" t="str">
            <v>王友伏</v>
          </cell>
          <cell r="E9152" t="str">
            <v>男</v>
          </cell>
          <cell r="F9152">
            <v>19530620</v>
          </cell>
          <cell r="G9152" t="str">
            <v>1973-01-01</v>
          </cell>
          <cell r="H9152" t="str">
            <v>2013-06-01</v>
          </cell>
          <cell r="I9152">
            <v>3820.67</v>
          </cell>
          <cell r="J9152">
            <v>49.2</v>
          </cell>
          <cell r="K9152">
            <v>35</v>
          </cell>
          <cell r="L9152">
            <v>0</v>
          </cell>
          <cell r="M9152">
            <v>53.48938</v>
          </cell>
          <cell r="N9152">
            <v>137.69</v>
          </cell>
          <cell r="O9152">
            <v>3958.36</v>
          </cell>
        </row>
        <row r="9153">
          <cell r="C9153" t="str">
            <v>432302196110251643</v>
          </cell>
          <cell r="D9153" t="str">
            <v>腾世敏</v>
          </cell>
          <cell r="E9153" t="str">
            <v>女</v>
          </cell>
          <cell r="F9153">
            <v>19611025</v>
          </cell>
          <cell r="G9153" t="str">
            <v>1978-11-01</v>
          </cell>
          <cell r="H9153" t="str">
            <v>2011-10-01</v>
          </cell>
          <cell r="I9153">
            <v>2989.52</v>
          </cell>
          <cell r="J9153">
            <v>39.6</v>
          </cell>
          <cell r="K9153">
            <v>35</v>
          </cell>
          <cell r="L9153">
            <v>0</v>
          </cell>
          <cell r="M9153">
            <v>41.85328</v>
          </cell>
          <cell r="N9153">
            <v>116.45</v>
          </cell>
          <cell r="O9153">
            <v>3105.97</v>
          </cell>
        </row>
        <row r="9154">
          <cell r="C9154" t="str">
            <v>432302196805071622</v>
          </cell>
          <cell r="D9154" t="str">
            <v>刘春玲</v>
          </cell>
          <cell r="E9154" t="str">
            <v>女</v>
          </cell>
          <cell r="F9154">
            <v>19680507</v>
          </cell>
          <cell r="G9154" t="str">
            <v>1985-07-01</v>
          </cell>
          <cell r="H9154" t="str">
            <v>2018-05-01</v>
          </cell>
          <cell r="I9154">
            <v>2840.52</v>
          </cell>
          <cell r="J9154">
            <v>39.6</v>
          </cell>
          <cell r="K9154">
            <v>35</v>
          </cell>
          <cell r="L9154">
            <v>0</v>
          </cell>
          <cell r="M9154">
            <v>39.76728</v>
          </cell>
          <cell r="N9154">
            <v>114.37</v>
          </cell>
          <cell r="O9154">
            <v>2954.89</v>
          </cell>
        </row>
        <row r="9155">
          <cell r="C9155" t="str">
            <v>432302195109191618</v>
          </cell>
          <cell r="D9155" t="str">
            <v>彭汉川</v>
          </cell>
          <cell r="E9155" t="str">
            <v>男</v>
          </cell>
          <cell r="F9155">
            <v>19510919</v>
          </cell>
          <cell r="G9155" t="str">
            <v>1968-10-01</v>
          </cell>
          <cell r="H9155" t="str">
            <v>2011-09-01</v>
          </cell>
          <cell r="I9155">
            <v>3929.52</v>
          </cell>
          <cell r="J9155">
            <v>51.6</v>
          </cell>
          <cell r="K9155">
            <v>35</v>
          </cell>
          <cell r="L9155">
            <v>15</v>
          </cell>
          <cell r="M9155">
            <v>55.01328</v>
          </cell>
          <cell r="N9155">
            <v>156.61</v>
          </cell>
          <cell r="O9155">
            <v>4086.13</v>
          </cell>
        </row>
        <row r="9156">
          <cell r="C9156" t="str">
            <v>43230219511114161X</v>
          </cell>
          <cell r="D9156" t="str">
            <v>熊国斌</v>
          </cell>
          <cell r="E9156" t="str">
            <v>男</v>
          </cell>
          <cell r="F9156">
            <v>19501114</v>
          </cell>
          <cell r="G9156" t="str">
            <v>1969-01-01</v>
          </cell>
          <cell r="H9156" t="str">
            <v>2010-11-01</v>
          </cell>
          <cell r="I9156">
            <v>3754.28</v>
          </cell>
          <cell r="J9156">
            <v>50.4</v>
          </cell>
          <cell r="K9156">
            <v>35</v>
          </cell>
          <cell r="L9156">
            <v>15</v>
          </cell>
          <cell r="M9156">
            <v>52.55992</v>
          </cell>
          <cell r="N9156">
            <v>152.96</v>
          </cell>
          <cell r="O9156">
            <v>3907.24</v>
          </cell>
        </row>
        <row r="9157">
          <cell r="C9157" t="str">
            <v>432302195201281632</v>
          </cell>
          <cell r="D9157" t="str">
            <v>周正泉</v>
          </cell>
          <cell r="E9157" t="str">
            <v>男</v>
          </cell>
          <cell r="F9157">
            <v>19520128</v>
          </cell>
          <cell r="G9157" t="str">
            <v>1969-02-01</v>
          </cell>
          <cell r="H9157" t="str">
            <v>2012-01-01</v>
          </cell>
          <cell r="I9157">
            <v>4040.03</v>
          </cell>
          <cell r="J9157">
            <v>51.6</v>
          </cell>
          <cell r="K9157">
            <v>35</v>
          </cell>
          <cell r="L9157">
            <v>0</v>
          </cell>
          <cell r="M9157">
            <v>56.56042</v>
          </cell>
          <cell r="N9157">
            <v>143.16</v>
          </cell>
          <cell r="O9157">
            <v>4183.19</v>
          </cell>
        </row>
        <row r="9158">
          <cell r="C9158" t="str">
            <v>432302195109091617</v>
          </cell>
          <cell r="D9158" t="str">
            <v>杨中良</v>
          </cell>
          <cell r="E9158" t="str">
            <v>男</v>
          </cell>
          <cell r="F9158">
            <v>19510909</v>
          </cell>
          <cell r="G9158" t="str">
            <v>1968-10-01</v>
          </cell>
          <cell r="H9158" t="str">
            <v>2011-09-01</v>
          </cell>
          <cell r="I9158">
            <v>3995.79</v>
          </cell>
          <cell r="J9158">
            <v>51.6</v>
          </cell>
          <cell r="K9158">
            <v>35</v>
          </cell>
          <cell r="L9158">
            <v>15</v>
          </cell>
          <cell r="M9158">
            <v>55.94106</v>
          </cell>
          <cell r="N9158">
            <v>157.54</v>
          </cell>
          <cell r="O9158">
            <v>4153.33</v>
          </cell>
        </row>
        <row r="9159">
          <cell r="C9159" t="str">
            <v>432302195712261617</v>
          </cell>
          <cell r="D9159" t="str">
            <v>陈中华</v>
          </cell>
          <cell r="E9159" t="str">
            <v>男</v>
          </cell>
          <cell r="F9159">
            <v>19561226</v>
          </cell>
          <cell r="G9159" t="str">
            <v>1975-01-01</v>
          </cell>
          <cell r="H9159" t="str">
            <v>2016-12-01</v>
          </cell>
          <cell r="I9159">
            <v>4028.82</v>
          </cell>
          <cell r="J9159">
            <v>50.4</v>
          </cell>
          <cell r="K9159">
            <v>35</v>
          </cell>
          <cell r="L9159">
            <v>0</v>
          </cell>
          <cell r="M9159">
            <v>56.40348</v>
          </cell>
          <cell r="N9159">
            <v>141.8</v>
          </cell>
          <cell r="O9159">
            <v>4170.62</v>
          </cell>
        </row>
        <row r="9160">
          <cell r="C9160" t="str">
            <v>432302195603161617</v>
          </cell>
          <cell r="D9160" t="str">
            <v>李建辉</v>
          </cell>
          <cell r="E9160" t="str">
            <v>男</v>
          </cell>
          <cell r="F9160">
            <v>19560316</v>
          </cell>
          <cell r="G9160" t="str">
            <v>1974-07-01</v>
          </cell>
          <cell r="H9160" t="str">
            <v>2016-03-01</v>
          </cell>
          <cell r="I9160">
            <v>3968.71</v>
          </cell>
          <cell r="J9160">
            <v>50.4</v>
          </cell>
          <cell r="K9160">
            <v>35</v>
          </cell>
          <cell r="L9160">
            <v>0</v>
          </cell>
          <cell r="M9160">
            <v>55.56194</v>
          </cell>
          <cell r="N9160">
            <v>140.96</v>
          </cell>
          <cell r="O9160">
            <v>4109.67</v>
          </cell>
        </row>
        <row r="9161">
          <cell r="C9161" t="str">
            <v>432302195912281612</v>
          </cell>
          <cell r="D9161" t="str">
            <v>肖庆年</v>
          </cell>
          <cell r="E9161" t="str">
            <v>男</v>
          </cell>
          <cell r="F9161">
            <v>19591228</v>
          </cell>
          <cell r="G9161" t="str">
            <v>1977-08-01</v>
          </cell>
          <cell r="H9161" t="str">
            <v>2019-12-01</v>
          </cell>
          <cell r="I9161">
            <v>4282.68</v>
          </cell>
          <cell r="J9161">
            <v>51.6</v>
          </cell>
          <cell r="K9161">
            <v>35</v>
          </cell>
          <cell r="L9161">
            <v>0</v>
          </cell>
          <cell r="M9161">
            <v>59.95752</v>
          </cell>
          <cell r="N9161">
            <v>146.56</v>
          </cell>
          <cell r="O9161">
            <v>4429.24</v>
          </cell>
        </row>
        <row r="9162">
          <cell r="C9162" t="str">
            <v>430981196510081424</v>
          </cell>
          <cell r="D9162" t="str">
            <v>王爱群</v>
          </cell>
          <cell r="E9162" t="str">
            <v>女</v>
          </cell>
          <cell r="F9162">
            <v>19650901</v>
          </cell>
          <cell r="G9162" t="str">
            <v>1982-10-01</v>
          </cell>
          <cell r="H9162" t="str">
            <v>2015-09-01</v>
          </cell>
          <cell r="I9162">
            <v>2762.41</v>
          </cell>
          <cell r="J9162">
            <v>39.6</v>
          </cell>
          <cell r="K9162">
            <v>35</v>
          </cell>
          <cell r="L9162">
            <v>0</v>
          </cell>
          <cell r="M9162">
            <v>38.67374</v>
          </cell>
          <cell r="N9162">
            <v>113.27</v>
          </cell>
          <cell r="O9162">
            <v>2875.68</v>
          </cell>
        </row>
        <row r="9163">
          <cell r="C9163" t="str">
            <v>432302195608251611</v>
          </cell>
          <cell r="D9163" t="str">
            <v>杨金榜</v>
          </cell>
          <cell r="E9163" t="str">
            <v>男</v>
          </cell>
          <cell r="F9163">
            <v>19560824</v>
          </cell>
          <cell r="G9163" t="str">
            <v>1973-09-01</v>
          </cell>
          <cell r="H9163" t="str">
            <v>2016-08-01</v>
          </cell>
          <cell r="I9163">
            <v>4045.63</v>
          </cell>
          <cell r="J9163">
            <v>51.6</v>
          </cell>
          <cell r="K9163">
            <v>35</v>
          </cell>
          <cell r="L9163">
            <v>0</v>
          </cell>
          <cell r="M9163">
            <v>56.63882</v>
          </cell>
          <cell r="N9163">
            <v>143.24</v>
          </cell>
          <cell r="O9163">
            <v>4188.87</v>
          </cell>
        </row>
        <row r="9164">
          <cell r="C9164" t="str">
            <v>432302195803151616</v>
          </cell>
          <cell r="D9164" t="str">
            <v>崔泽南</v>
          </cell>
          <cell r="E9164" t="str">
            <v>男</v>
          </cell>
          <cell r="F9164">
            <v>19580315</v>
          </cell>
          <cell r="G9164" t="str">
            <v>1976-06-01</v>
          </cell>
          <cell r="H9164" t="str">
            <v>2018-03-01</v>
          </cell>
          <cell r="I9164">
            <v>4214.35</v>
          </cell>
          <cell r="J9164">
            <v>50.4</v>
          </cell>
          <cell r="K9164">
            <v>35</v>
          </cell>
          <cell r="L9164">
            <v>0</v>
          </cell>
          <cell r="M9164">
            <v>59.0009</v>
          </cell>
          <cell r="N9164">
            <v>144.4</v>
          </cell>
          <cell r="O9164">
            <v>4358.75</v>
          </cell>
        </row>
        <row r="9165">
          <cell r="C9165" t="str">
            <v>432302196006081664</v>
          </cell>
          <cell r="D9165" t="str">
            <v>丁润秋</v>
          </cell>
          <cell r="E9165" t="str">
            <v>女</v>
          </cell>
          <cell r="F9165">
            <v>19600608</v>
          </cell>
          <cell r="G9165" t="str">
            <v>1978-07-01</v>
          </cell>
          <cell r="H9165" t="str">
            <v>2010-06-01</v>
          </cell>
          <cell r="I9165">
            <v>2909.01</v>
          </cell>
          <cell r="J9165">
            <v>38.4</v>
          </cell>
          <cell r="K9165">
            <v>35</v>
          </cell>
          <cell r="L9165">
            <v>0</v>
          </cell>
          <cell r="M9165">
            <v>40.72614</v>
          </cell>
          <cell r="N9165">
            <v>114.13</v>
          </cell>
          <cell r="O9165">
            <v>3023.14</v>
          </cell>
        </row>
        <row r="9166">
          <cell r="C9166" t="str">
            <v>43230219621020166X</v>
          </cell>
          <cell r="D9166" t="str">
            <v>何建红</v>
          </cell>
          <cell r="E9166" t="str">
            <v>女</v>
          </cell>
          <cell r="F9166">
            <v>19621020</v>
          </cell>
          <cell r="G9166" t="str">
            <v>1979-11-01</v>
          </cell>
          <cell r="H9166" t="str">
            <v>2012-10-01</v>
          </cell>
          <cell r="I9166">
            <v>3028.22</v>
          </cell>
          <cell r="J9166">
            <v>39.6</v>
          </cell>
          <cell r="K9166">
            <v>35</v>
          </cell>
          <cell r="L9166">
            <v>0</v>
          </cell>
          <cell r="M9166">
            <v>42.39508</v>
          </cell>
          <cell r="N9166">
            <v>117</v>
          </cell>
          <cell r="O9166">
            <v>3145.22</v>
          </cell>
        </row>
        <row r="9167">
          <cell r="C9167" t="str">
            <v>432302196504201649</v>
          </cell>
          <cell r="D9167" t="str">
            <v>李建波</v>
          </cell>
          <cell r="E9167" t="str">
            <v>女</v>
          </cell>
          <cell r="F9167">
            <v>19650420</v>
          </cell>
          <cell r="G9167" t="str">
            <v>1986-01-01</v>
          </cell>
          <cell r="H9167" t="str">
            <v>2015-04-01</v>
          </cell>
          <cell r="I9167">
            <v>2412.22</v>
          </cell>
          <cell r="J9167">
            <v>36</v>
          </cell>
          <cell r="K9167">
            <v>35</v>
          </cell>
          <cell r="L9167">
            <v>0</v>
          </cell>
          <cell r="M9167">
            <v>33.77108</v>
          </cell>
          <cell r="N9167">
            <v>104.77</v>
          </cell>
          <cell r="O9167">
            <v>2516.99</v>
          </cell>
        </row>
        <row r="9168">
          <cell r="C9168" t="str">
            <v>43098119680303164X</v>
          </cell>
          <cell r="D9168" t="str">
            <v>刘红军</v>
          </cell>
          <cell r="E9168" t="str">
            <v>女</v>
          </cell>
          <cell r="F9168">
            <v>19680302</v>
          </cell>
          <cell r="G9168" t="str">
            <v>1985-04-01</v>
          </cell>
          <cell r="H9168" t="str">
            <v>2018-03-01</v>
          </cell>
          <cell r="I9168">
            <v>2354.29</v>
          </cell>
          <cell r="J9168">
            <v>31.2</v>
          </cell>
          <cell r="K9168">
            <v>35</v>
          </cell>
          <cell r="L9168">
            <v>0</v>
          </cell>
          <cell r="M9168">
            <v>32.96006</v>
          </cell>
          <cell r="N9168">
            <v>99.16</v>
          </cell>
          <cell r="O9168">
            <v>2453.45</v>
          </cell>
        </row>
        <row r="9169">
          <cell r="C9169" t="str">
            <v>432302195611101614</v>
          </cell>
          <cell r="D9169" t="str">
            <v>高乐平</v>
          </cell>
          <cell r="E9169" t="str">
            <v>男</v>
          </cell>
          <cell r="F9169">
            <v>19561001</v>
          </cell>
          <cell r="G9169" t="str">
            <v>1973-11-01</v>
          </cell>
          <cell r="H9169" t="str">
            <v>2016-10-01</v>
          </cell>
          <cell r="I9169">
            <v>3837.57</v>
          </cell>
          <cell r="J9169">
            <v>51.6</v>
          </cell>
          <cell r="K9169">
            <v>35</v>
          </cell>
          <cell r="L9169">
            <v>0</v>
          </cell>
          <cell r="M9169">
            <v>53.72598</v>
          </cell>
          <cell r="N9169">
            <v>140.33</v>
          </cell>
          <cell r="O9169">
            <v>3977.9</v>
          </cell>
        </row>
        <row r="9170">
          <cell r="C9170" t="str">
            <v>432322196712307443</v>
          </cell>
          <cell r="D9170" t="str">
            <v>刘露年</v>
          </cell>
          <cell r="E9170" t="str">
            <v>女</v>
          </cell>
          <cell r="F9170">
            <v>19671230</v>
          </cell>
          <cell r="G9170" t="str">
            <v>1985-12-01</v>
          </cell>
          <cell r="H9170" t="str">
            <v>2017-12-01</v>
          </cell>
          <cell r="I9170">
            <v>2593.81</v>
          </cell>
          <cell r="J9170">
            <v>39.6</v>
          </cell>
          <cell r="K9170">
            <v>35</v>
          </cell>
          <cell r="L9170">
            <v>0</v>
          </cell>
          <cell r="M9170">
            <v>36.31334</v>
          </cell>
          <cell r="N9170">
            <v>110.91</v>
          </cell>
          <cell r="O9170">
            <v>2704.72</v>
          </cell>
        </row>
        <row r="9171">
          <cell r="C9171" t="str">
            <v>432302194804161619</v>
          </cell>
          <cell r="D9171" t="str">
            <v>陈桂云</v>
          </cell>
          <cell r="E9171" t="str">
            <v>男</v>
          </cell>
          <cell r="F9171">
            <v>19480801</v>
          </cell>
          <cell r="G9171" t="str">
            <v>1965-08-01</v>
          </cell>
          <cell r="H9171" t="str">
            <v>2008-08-01</v>
          </cell>
          <cell r="I9171">
            <v>3626.79</v>
          </cell>
          <cell r="J9171">
            <v>51.6</v>
          </cell>
          <cell r="K9171">
            <v>35</v>
          </cell>
          <cell r="L9171">
            <v>15</v>
          </cell>
          <cell r="M9171">
            <v>50.77506</v>
          </cell>
          <cell r="N9171">
            <v>152.38</v>
          </cell>
          <cell r="O9171">
            <v>3779.17</v>
          </cell>
        </row>
        <row r="9172">
          <cell r="C9172" t="str">
            <v>432302194504211610</v>
          </cell>
          <cell r="D9172" t="str">
            <v>欧长发</v>
          </cell>
          <cell r="E9172" t="str">
            <v>男</v>
          </cell>
          <cell r="F9172">
            <v>19450421</v>
          </cell>
          <cell r="G9172" t="str">
            <v>1962-11-01</v>
          </cell>
          <cell r="H9172" t="str">
            <v>1996-06-01</v>
          </cell>
          <cell r="I9172">
            <v>2781.54</v>
          </cell>
          <cell r="J9172">
            <v>40.8</v>
          </cell>
          <cell r="K9172">
            <v>35</v>
          </cell>
          <cell r="L9172">
            <v>15</v>
          </cell>
          <cell r="M9172">
            <v>38.94156</v>
          </cell>
          <cell r="N9172">
            <v>129.74</v>
          </cell>
          <cell r="O9172">
            <v>2911.28</v>
          </cell>
        </row>
        <row r="9173">
          <cell r="C9173" t="str">
            <v>432302195111121643</v>
          </cell>
          <cell r="D9173" t="str">
            <v>何凤娥</v>
          </cell>
          <cell r="E9173" t="str">
            <v>女</v>
          </cell>
          <cell r="F9173">
            <v>19511112</v>
          </cell>
          <cell r="G9173" t="str">
            <v>1967-11-01</v>
          </cell>
          <cell r="H9173" t="str">
            <v>2000-12-01</v>
          </cell>
          <cell r="I9173">
            <v>2622.74</v>
          </cell>
          <cell r="J9173">
            <v>40.8</v>
          </cell>
          <cell r="K9173">
            <v>35</v>
          </cell>
          <cell r="L9173">
            <v>15</v>
          </cell>
          <cell r="M9173">
            <v>36.71836</v>
          </cell>
          <cell r="N9173">
            <v>127.52</v>
          </cell>
          <cell r="O9173">
            <v>2750.26</v>
          </cell>
        </row>
        <row r="9174">
          <cell r="C9174" t="str">
            <v>432302196912011641</v>
          </cell>
          <cell r="D9174" t="str">
            <v>徐力</v>
          </cell>
          <cell r="E9174" t="str">
            <v>女</v>
          </cell>
          <cell r="F9174">
            <v>19691201</v>
          </cell>
          <cell r="G9174" t="str">
            <v>1991-08-01</v>
          </cell>
          <cell r="H9174" t="str">
            <v>2019-12-01</v>
          </cell>
          <cell r="I9174">
            <v>2435.89</v>
          </cell>
          <cell r="J9174">
            <v>34.8</v>
          </cell>
          <cell r="K9174">
            <v>35</v>
          </cell>
          <cell r="L9174">
            <v>0</v>
          </cell>
          <cell r="M9174">
            <v>34.10246</v>
          </cell>
          <cell r="N9174">
            <v>103.9</v>
          </cell>
          <cell r="O9174">
            <v>2539.79</v>
          </cell>
        </row>
        <row r="9175">
          <cell r="C9175" t="str">
            <v>432302195010011613</v>
          </cell>
          <cell r="D9175" t="str">
            <v>刘鑫焕</v>
          </cell>
          <cell r="E9175" t="str">
            <v>男</v>
          </cell>
          <cell r="F9175">
            <v>19501001</v>
          </cell>
          <cell r="G9175" t="str">
            <v>1967-11-01</v>
          </cell>
          <cell r="H9175" t="str">
            <v>2010-10-01</v>
          </cell>
          <cell r="I9175">
            <v>3844.92</v>
          </cell>
          <cell r="J9175">
            <v>51.6</v>
          </cell>
          <cell r="K9175">
            <v>35</v>
          </cell>
          <cell r="L9175">
            <v>15</v>
          </cell>
          <cell r="M9175">
            <v>53.82888</v>
          </cell>
          <cell r="N9175">
            <v>155.43</v>
          </cell>
          <cell r="O9175">
            <v>4000.35</v>
          </cell>
        </row>
        <row r="9176">
          <cell r="C9176" t="str">
            <v>432302195107241618</v>
          </cell>
          <cell r="D9176" t="str">
            <v>帅佑林</v>
          </cell>
          <cell r="E9176" t="str">
            <v>男</v>
          </cell>
          <cell r="F9176">
            <v>19510724</v>
          </cell>
          <cell r="G9176" t="str">
            <v>1968-08-01</v>
          </cell>
          <cell r="H9176" t="str">
            <v>2011-07-01</v>
          </cell>
          <cell r="I9176">
            <v>3852.89</v>
          </cell>
          <cell r="J9176">
            <v>51.6</v>
          </cell>
          <cell r="K9176">
            <v>35</v>
          </cell>
          <cell r="L9176">
            <v>15</v>
          </cell>
          <cell r="M9176">
            <v>53.94046</v>
          </cell>
          <cell r="N9176">
            <v>155.54</v>
          </cell>
          <cell r="O9176">
            <v>4008.43</v>
          </cell>
        </row>
        <row r="9177">
          <cell r="C9177" t="str">
            <v>432302195011101610</v>
          </cell>
          <cell r="D9177" t="str">
            <v>胡先知</v>
          </cell>
          <cell r="E9177" t="str">
            <v>男</v>
          </cell>
          <cell r="F9177">
            <v>19501110</v>
          </cell>
          <cell r="G9177" t="str">
            <v>1967-12-01</v>
          </cell>
          <cell r="H9177" t="str">
            <v>2010-11-01</v>
          </cell>
          <cell r="I9177">
            <v>3671.65</v>
          </cell>
          <cell r="J9177">
            <v>51.6</v>
          </cell>
          <cell r="K9177">
            <v>35</v>
          </cell>
          <cell r="L9177">
            <v>15</v>
          </cell>
          <cell r="M9177">
            <v>51.4031</v>
          </cell>
          <cell r="N9177">
            <v>153</v>
          </cell>
          <cell r="O9177">
            <v>3824.65</v>
          </cell>
        </row>
        <row r="9178">
          <cell r="C9178" t="str">
            <v>432302195208151611</v>
          </cell>
          <cell r="D9178" t="str">
            <v>张月华</v>
          </cell>
          <cell r="E9178" t="str">
            <v>男</v>
          </cell>
          <cell r="F9178">
            <v>19520815</v>
          </cell>
          <cell r="G9178" t="str">
            <v>1969-09-01</v>
          </cell>
          <cell r="H9178" t="str">
            <v>2012-08-01</v>
          </cell>
          <cell r="I9178">
            <v>3879.14</v>
          </cell>
          <cell r="J9178">
            <v>51.6</v>
          </cell>
          <cell r="K9178">
            <v>35</v>
          </cell>
          <cell r="L9178">
            <v>0</v>
          </cell>
          <cell r="M9178">
            <v>54.30796</v>
          </cell>
          <cell r="N9178">
            <v>140.91</v>
          </cell>
          <cell r="O9178">
            <v>4020.05</v>
          </cell>
        </row>
        <row r="9179">
          <cell r="C9179" t="str">
            <v>432302195511011638</v>
          </cell>
          <cell r="D9179" t="str">
            <v>郭顺兵</v>
          </cell>
          <cell r="E9179" t="str">
            <v>男</v>
          </cell>
          <cell r="F9179">
            <v>19540701</v>
          </cell>
          <cell r="G9179" t="str">
            <v>1971-08-01</v>
          </cell>
          <cell r="H9179" t="str">
            <v>2014-07-01</v>
          </cell>
          <cell r="I9179">
            <v>3983.27</v>
          </cell>
          <cell r="J9179">
            <v>51.6</v>
          </cell>
          <cell r="K9179">
            <v>35</v>
          </cell>
          <cell r="L9179">
            <v>0</v>
          </cell>
          <cell r="M9179">
            <v>55.76578</v>
          </cell>
          <cell r="N9179">
            <v>142.37</v>
          </cell>
          <cell r="O9179">
            <v>4125.64</v>
          </cell>
        </row>
        <row r="9180">
          <cell r="C9180" t="str">
            <v>432302195204131613</v>
          </cell>
          <cell r="D9180" t="str">
            <v>陈益强</v>
          </cell>
          <cell r="E9180" t="str">
            <v>男</v>
          </cell>
          <cell r="F9180">
            <v>19520413</v>
          </cell>
          <cell r="G9180" t="str">
            <v>1969-05-01</v>
          </cell>
          <cell r="H9180" t="str">
            <v>2012-04-01</v>
          </cell>
          <cell r="I9180">
            <v>3929.52</v>
          </cell>
          <cell r="J9180">
            <v>51.6</v>
          </cell>
          <cell r="K9180">
            <v>35</v>
          </cell>
          <cell r="L9180">
            <v>0</v>
          </cell>
          <cell r="M9180">
            <v>55.01328</v>
          </cell>
          <cell r="N9180">
            <v>141.61</v>
          </cell>
          <cell r="O9180">
            <v>4071.13</v>
          </cell>
        </row>
        <row r="9181">
          <cell r="C9181" t="str">
            <v>432302195410101618</v>
          </cell>
          <cell r="D9181" t="str">
            <v>胡阳初</v>
          </cell>
          <cell r="E9181" t="str">
            <v>男</v>
          </cell>
          <cell r="F9181">
            <v>19541010</v>
          </cell>
          <cell r="G9181" t="str">
            <v>1971-11-01</v>
          </cell>
          <cell r="H9181" t="str">
            <v>2014-10-01</v>
          </cell>
          <cell r="I9181">
            <v>3832.71</v>
          </cell>
          <cell r="J9181">
            <v>51.6</v>
          </cell>
          <cell r="K9181">
            <v>35</v>
          </cell>
          <cell r="L9181">
            <v>0</v>
          </cell>
          <cell r="M9181">
            <v>53.65794</v>
          </cell>
          <cell r="N9181">
            <v>140.26</v>
          </cell>
          <cell r="O9181">
            <v>3972.97</v>
          </cell>
        </row>
        <row r="9182">
          <cell r="C9182" t="str">
            <v>432302195111121619</v>
          </cell>
          <cell r="D9182" t="str">
            <v>薛少先</v>
          </cell>
          <cell r="E9182" t="str">
            <v>男</v>
          </cell>
          <cell r="F9182">
            <v>19520112</v>
          </cell>
          <cell r="G9182" t="str">
            <v>1975-01-01</v>
          </cell>
          <cell r="H9182" t="str">
            <v>2012-01-01</v>
          </cell>
          <cell r="I9182">
            <v>3387.22</v>
          </cell>
          <cell r="J9182">
            <v>45.6</v>
          </cell>
          <cell r="K9182">
            <v>35</v>
          </cell>
          <cell r="L9182">
            <v>0</v>
          </cell>
          <cell r="M9182">
            <v>47.42108</v>
          </cell>
          <cell r="N9182">
            <v>128.02</v>
          </cell>
          <cell r="O9182">
            <v>3515.24</v>
          </cell>
        </row>
        <row r="9183">
          <cell r="C9183" t="str">
            <v>43230219520416161X</v>
          </cell>
          <cell r="D9183" t="str">
            <v>雷世友</v>
          </cell>
          <cell r="E9183" t="str">
            <v>男</v>
          </cell>
          <cell r="F9183">
            <v>19520416</v>
          </cell>
          <cell r="G9183" t="str">
            <v>1977-01-01</v>
          </cell>
          <cell r="H9183" t="str">
            <v>2012-04-01</v>
          </cell>
          <cell r="I9183">
            <v>3170.2</v>
          </cell>
          <cell r="J9183">
            <v>43.2</v>
          </cell>
          <cell r="K9183">
            <v>35</v>
          </cell>
          <cell r="L9183">
            <v>0</v>
          </cell>
          <cell r="M9183">
            <v>44.3828</v>
          </cell>
          <cell r="N9183">
            <v>122.58</v>
          </cell>
          <cell r="O9183">
            <v>3292.78</v>
          </cell>
        </row>
        <row r="9184">
          <cell r="C9184" t="str">
            <v>432302195109231616</v>
          </cell>
          <cell r="D9184" t="str">
            <v>肖良阶</v>
          </cell>
          <cell r="E9184" t="str">
            <v>男</v>
          </cell>
          <cell r="F9184">
            <v>19510923</v>
          </cell>
          <cell r="G9184" t="str">
            <v>1968-10-01</v>
          </cell>
          <cell r="H9184" t="str">
            <v>2011-09-01</v>
          </cell>
          <cell r="I9184">
            <v>3785.49</v>
          </cell>
          <cell r="J9184">
            <v>51.6</v>
          </cell>
          <cell r="K9184">
            <v>35</v>
          </cell>
          <cell r="L9184">
            <v>15</v>
          </cell>
          <cell r="M9184">
            <v>52.99686</v>
          </cell>
          <cell r="N9184">
            <v>154.6</v>
          </cell>
          <cell r="O9184">
            <v>3940.09</v>
          </cell>
        </row>
        <row r="9185">
          <cell r="C9185" t="str">
            <v>432302195010151616</v>
          </cell>
          <cell r="D9185" t="str">
            <v>佘德林</v>
          </cell>
          <cell r="E9185" t="str">
            <v>男</v>
          </cell>
          <cell r="F9185">
            <v>19500101</v>
          </cell>
          <cell r="G9185" t="str">
            <v>1975-01-01</v>
          </cell>
          <cell r="H9185" t="str">
            <v>2010-01-01</v>
          </cell>
          <cell r="I9185">
            <v>3135.87</v>
          </cell>
          <cell r="J9185">
            <v>43.2</v>
          </cell>
          <cell r="K9185">
            <v>35</v>
          </cell>
          <cell r="L9185">
            <v>15</v>
          </cell>
          <cell r="M9185">
            <v>43.90218</v>
          </cell>
          <cell r="N9185">
            <v>137.1</v>
          </cell>
          <cell r="O9185">
            <v>3272.97</v>
          </cell>
        </row>
        <row r="9186">
          <cell r="C9186" t="str">
            <v>432302195111151615</v>
          </cell>
          <cell r="D9186" t="str">
            <v>许启伏</v>
          </cell>
          <cell r="E9186" t="str">
            <v>男</v>
          </cell>
          <cell r="F9186">
            <v>19511115</v>
          </cell>
          <cell r="G9186" t="str">
            <v>1968-12-01</v>
          </cell>
          <cell r="H9186" t="str">
            <v>2011-11-01</v>
          </cell>
          <cell r="I9186">
            <v>3764.78</v>
          </cell>
          <cell r="J9186">
            <v>51.6</v>
          </cell>
          <cell r="K9186">
            <v>35</v>
          </cell>
          <cell r="L9186">
            <v>15</v>
          </cell>
          <cell r="M9186">
            <v>52.70692</v>
          </cell>
          <cell r="N9186">
            <v>154.31</v>
          </cell>
          <cell r="O9186">
            <v>3919.09</v>
          </cell>
        </row>
        <row r="9187">
          <cell r="C9187" t="str">
            <v>432302195003191636</v>
          </cell>
          <cell r="D9187" t="str">
            <v>彭银成</v>
          </cell>
          <cell r="E9187" t="str">
            <v>男</v>
          </cell>
          <cell r="F9187">
            <v>19510101</v>
          </cell>
          <cell r="G9187" t="str">
            <v>1969-02-01</v>
          </cell>
          <cell r="H9187" t="str">
            <v>2011-01-01</v>
          </cell>
          <cell r="I9187">
            <v>3673.98</v>
          </cell>
          <cell r="J9187">
            <v>50.4</v>
          </cell>
          <cell r="K9187">
            <v>35</v>
          </cell>
          <cell r="L9187">
            <v>15</v>
          </cell>
          <cell r="M9187">
            <v>51.43572</v>
          </cell>
          <cell r="N9187">
            <v>151.84</v>
          </cell>
          <cell r="O9187">
            <v>3825.82</v>
          </cell>
        </row>
        <row r="9188">
          <cell r="C9188" t="str">
            <v>432302195304281619</v>
          </cell>
          <cell r="D9188" t="str">
            <v>邹金华</v>
          </cell>
          <cell r="E9188" t="str">
            <v>男</v>
          </cell>
          <cell r="F9188">
            <v>19530428</v>
          </cell>
          <cell r="G9188" t="str">
            <v>1975-01-01</v>
          </cell>
          <cell r="H9188" t="str">
            <v>2013-04-01</v>
          </cell>
          <cell r="I9188">
            <v>3355.78</v>
          </cell>
          <cell r="J9188">
            <v>46.8</v>
          </cell>
          <cell r="K9188">
            <v>35</v>
          </cell>
          <cell r="L9188">
            <v>0</v>
          </cell>
          <cell r="M9188">
            <v>46.98092</v>
          </cell>
          <cell r="N9188">
            <v>128.78</v>
          </cell>
          <cell r="O9188">
            <v>3484.56</v>
          </cell>
        </row>
        <row r="9189">
          <cell r="C9189" t="str">
            <v>432302195103261611</v>
          </cell>
          <cell r="D9189" t="str">
            <v>徐固元</v>
          </cell>
          <cell r="E9189" t="str">
            <v>男</v>
          </cell>
          <cell r="F9189">
            <v>19510326</v>
          </cell>
          <cell r="G9189" t="str">
            <v>1968-04-01</v>
          </cell>
          <cell r="H9189" t="str">
            <v>2011-03-01</v>
          </cell>
          <cell r="I9189">
            <v>3819.47</v>
          </cell>
          <cell r="J9189">
            <v>51.6</v>
          </cell>
          <cell r="K9189">
            <v>35</v>
          </cell>
          <cell r="L9189">
            <v>15</v>
          </cell>
          <cell r="M9189">
            <v>53.47258</v>
          </cell>
          <cell r="N9189">
            <v>155.07</v>
          </cell>
          <cell r="O9189">
            <v>3974.54</v>
          </cell>
        </row>
        <row r="9190">
          <cell r="C9190" t="str">
            <v>432302195302221639</v>
          </cell>
          <cell r="D9190" t="str">
            <v>曾清明</v>
          </cell>
          <cell r="E9190" t="str">
            <v>男</v>
          </cell>
          <cell r="F9190">
            <v>19530222</v>
          </cell>
          <cell r="G9190" t="str">
            <v>1970-03-01</v>
          </cell>
          <cell r="H9190" t="str">
            <v>2013-02-01</v>
          </cell>
          <cell r="I9190">
            <v>3901.29</v>
          </cell>
          <cell r="J9190">
            <v>51.6</v>
          </cell>
          <cell r="K9190">
            <v>35</v>
          </cell>
          <cell r="L9190">
            <v>0</v>
          </cell>
          <cell r="M9190">
            <v>54.61806</v>
          </cell>
          <cell r="N9190">
            <v>141.22</v>
          </cell>
          <cell r="O9190">
            <v>4042.51</v>
          </cell>
        </row>
        <row r="9191">
          <cell r="C9191" t="str">
            <v>430981195012061418</v>
          </cell>
          <cell r="D9191" t="str">
            <v>陈卫生</v>
          </cell>
          <cell r="E9191" t="str">
            <v>男</v>
          </cell>
          <cell r="F9191">
            <v>19521206</v>
          </cell>
          <cell r="G9191" t="str">
            <v>1975-12-01</v>
          </cell>
          <cell r="H9191" t="str">
            <v>2012-12-01</v>
          </cell>
          <cell r="I9191">
            <v>3324.45</v>
          </cell>
          <cell r="J9191">
            <v>45.6</v>
          </cell>
          <cell r="K9191">
            <v>35</v>
          </cell>
          <cell r="L9191">
            <v>0</v>
          </cell>
          <cell r="M9191">
            <v>46.5423</v>
          </cell>
          <cell r="N9191">
            <v>127.14</v>
          </cell>
          <cell r="O9191">
            <v>3451.59</v>
          </cell>
        </row>
        <row r="9192">
          <cell r="C9192" t="str">
            <v>432302195008051616</v>
          </cell>
          <cell r="D9192" t="str">
            <v>刘根生</v>
          </cell>
          <cell r="E9192" t="str">
            <v>男</v>
          </cell>
          <cell r="F9192">
            <v>19500805</v>
          </cell>
          <cell r="G9192" t="str">
            <v>1976-01-01</v>
          </cell>
          <cell r="H9192" t="str">
            <v>2010-08-01</v>
          </cell>
          <cell r="I9192">
            <v>3112.37</v>
          </cell>
          <cell r="J9192">
            <v>42</v>
          </cell>
          <cell r="K9192">
            <v>35</v>
          </cell>
          <cell r="L9192">
            <v>15</v>
          </cell>
          <cell r="M9192">
            <v>43.57318</v>
          </cell>
          <cell r="N9192">
            <v>135.57</v>
          </cell>
          <cell r="O9192">
            <v>3247.94</v>
          </cell>
        </row>
        <row r="9193">
          <cell r="C9193" t="str">
            <v>432302195304221616</v>
          </cell>
          <cell r="D9193" t="str">
            <v>胡名权</v>
          </cell>
          <cell r="E9193" t="str">
            <v>男</v>
          </cell>
          <cell r="F9193">
            <v>19510401</v>
          </cell>
          <cell r="G9193" t="str">
            <v>1970-12-01</v>
          </cell>
          <cell r="H9193" t="str">
            <v>2011-04-01</v>
          </cell>
          <cell r="I9193">
            <v>3636.71</v>
          </cell>
          <cell r="J9193">
            <v>49.2</v>
          </cell>
          <cell r="K9193">
            <v>35</v>
          </cell>
          <cell r="L9193">
            <v>15</v>
          </cell>
          <cell r="M9193">
            <v>50.91394</v>
          </cell>
          <cell r="N9193">
            <v>150.11</v>
          </cell>
          <cell r="O9193">
            <v>3786.82</v>
          </cell>
        </row>
        <row r="9194">
          <cell r="C9194" t="str">
            <v>432302195208121631</v>
          </cell>
          <cell r="D9194" t="str">
            <v>邓一元</v>
          </cell>
          <cell r="E9194" t="str">
            <v>男</v>
          </cell>
          <cell r="F9194">
            <v>19520812</v>
          </cell>
          <cell r="G9194" t="str">
            <v>1969-09-01</v>
          </cell>
          <cell r="H9194" t="str">
            <v>2012-08-01</v>
          </cell>
          <cell r="I9194">
            <v>3892.5</v>
          </cell>
          <cell r="J9194">
            <v>51.6</v>
          </cell>
          <cell r="K9194">
            <v>35</v>
          </cell>
          <cell r="L9194">
            <v>0</v>
          </cell>
          <cell r="M9194">
            <v>54.495</v>
          </cell>
          <cell r="N9194">
            <v>141.1</v>
          </cell>
          <cell r="O9194">
            <v>4033.6</v>
          </cell>
        </row>
        <row r="9195">
          <cell r="C9195" t="str">
            <v>432302195011261614</v>
          </cell>
          <cell r="D9195" t="str">
            <v>曾朝生</v>
          </cell>
          <cell r="E9195" t="str">
            <v>男</v>
          </cell>
          <cell r="F9195">
            <v>19501126</v>
          </cell>
          <cell r="G9195" t="str">
            <v>1967-12-01</v>
          </cell>
          <cell r="H9195" t="str">
            <v>2010-11-01</v>
          </cell>
          <cell r="I9195">
            <v>3705.33</v>
          </cell>
          <cell r="J9195">
            <v>51.6</v>
          </cell>
          <cell r="K9195">
            <v>35</v>
          </cell>
          <cell r="L9195">
            <v>15</v>
          </cell>
          <cell r="M9195">
            <v>51.87462</v>
          </cell>
          <cell r="N9195">
            <v>153.47</v>
          </cell>
          <cell r="O9195">
            <v>3858.8</v>
          </cell>
        </row>
        <row r="9196">
          <cell r="C9196" t="str">
            <v>432302195210121614</v>
          </cell>
          <cell r="D9196" t="str">
            <v>段东加</v>
          </cell>
          <cell r="E9196" t="str">
            <v>男</v>
          </cell>
          <cell r="F9196">
            <v>19511012</v>
          </cell>
          <cell r="G9196" t="str">
            <v>1968-11-01</v>
          </cell>
          <cell r="H9196" t="str">
            <v>2011-10-01</v>
          </cell>
          <cell r="I9196">
            <v>3780.48</v>
          </cell>
          <cell r="J9196">
            <v>51.6</v>
          </cell>
          <cell r="K9196">
            <v>35</v>
          </cell>
          <cell r="L9196">
            <v>15</v>
          </cell>
          <cell r="M9196">
            <v>52.92672</v>
          </cell>
          <cell r="N9196">
            <v>154.53</v>
          </cell>
          <cell r="O9196">
            <v>3935.01</v>
          </cell>
        </row>
        <row r="9197">
          <cell r="C9197" t="str">
            <v>432302195305211639</v>
          </cell>
          <cell r="D9197" t="str">
            <v>邓树林</v>
          </cell>
          <cell r="E9197" t="str">
            <v>男</v>
          </cell>
          <cell r="F9197">
            <v>19530521</v>
          </cell>
          <cell r="G9197" t="str">
            <v>1970-06-01</v>
          </cell>
          <cell r="H9197" t="str">
            <v>2013-05-01</v>
          </cell>
          <cell r="I9197">
            <v>4017.35</v>
          </cell>
          <cell r="J9197">
            <v>51.6</v>
          </cell>
          <cell r="K9197">
            <v>35</v>
          </cell>
          <cell r="L9197">
            <v>0</v>
          </cell>
          <cell r="M9197">
            <v>56.2429</v>
          </cell>
          <cell r="N9197">
            <v>142.84</v>
          </cell>
          <cell r="O9197">
            <v>4160.19</v>
          </cell>
        </row>
        <row r="9198">
          <cell r="C9198" t="str">
            <v>43230219521205163X</v>
          </cell>
          <cell r="D9198" t="str">
            <v>熊锡荣</v>
          </cell>
          <cell r="E9198" t="str">
            <v>男</v>
          </cell>
          <cell r="F9198">
            <v>19521205</v>
          </cell>
          <cell r="G9198" t="str">
            <v>1970-01-01</v>
          </cell>
          <cell r="H9198" t="str">
            <v>2012-12-01</v>
          </cell>
          <cell r="I9198">
            <v>3827.54</v>
          </cell>
          <cell r="J9198">
            <v>51.6</v>
          </cell>
          <cell r="K9198">
            <v>35</v>
          </cell>
          <cell r="L9198">
            <v>0</v>
          </cell>
          <cell r="M9198">
            <v>53.58556</v>
          </cell>
          <cell r="N9198">
            <v>140.19</v>
          </cell>
          <cell r="O9198">
            <v>3967.73</v>
          </cell>
        </row>
        <row r="9199">
          <cell r="C9199" t="str">
            <v>43230219500802161X</v>
          </cell>
          <cell r="D9199" t="str">
            <v>周建军</v>
          </cell>
          <cell r="E9199" t="str">
            <v>男</v>
          </cell>
          <cell r="F9199">
            <v>19500802</v>
          </cell>
          <cell r="G9199" t="str">
            <v>1967-09-01</v>
          </cell>
          <cell r="H9199" t="str">
            <v>2010-08-01</v>
          </cell>
          <cell r="I9199">
            <v>3724.39</v>
          </cell>
          <cell r="J9199">
            <v>51.6</v>
          </cell>
          <cell r="K9199">
            <v>35</v>
          </cell>
          <cell r="L9199">
            <v>15</v>
          </cell>
          <cell r="M9199">
            <v>52.14146</v>
          </cell>
          <cell r="N9199">
            <v>153.74</v>
          </cell>
          <cell r="O9199">
            <v>3878.13</v>
          </cell>
        </row>
        <row r="9200">
          <cell r="C9200" t="str">
            <v>432302194910031631</v>
          </cell>
          <cell r="D9200" t="str">
            <v>罗二南</v>
          </cell>
          <cell r="E9200" t="str">
            <v>男</v>
          </cell>
          <cell r="F9200">
            <v>19501001</v>
          </cell>
          <cell r="G9200" t="str">
            <v>1973-01-01</v>
          </cell>
          <cell r="H9200" t="str">
            <v>2010-10-01</v>
          </cell>
          <cell r="I9200">
            <v>3328.77</v>
          </cell>
          <cell r="J9200">
            <v>45.6</v>
          </cell>
          <cell r="K9200">
            <v>35</v>
          </cell>
          <cell r="L9200">
            <v>15</v>
          </cell>
          <cell r="M9200">
            <v>46.60278</v>
          </cell>
          <cell r="N9200">
            <v>142.2</v>
          </cell>
          <cell r="O9200">
            <v>3470.97</v>
          </cell>
        </row>
        <row r="9201">
          <cell r="C9201" t="str">
            <v>432302195011071634</v>
          </cell>
          <cell r="D9201" t="str">
            <v>黎友才</v>
          </cell>
          <cell r="E9201" t="str">
            <v>男</v>
          </cell>
          <cell r="F9201">
            <v>19501207</v>
          </cell>
          <cell r="G9201" t="str">
            <v>1971-01-01</v>
          </cell>
          <cell r="H9201" t="str">
            <v>2010-12-01</v>
          </cell>
          <cell r="I9201">
            <v>3464.59</v>
          </cell>
          <cell r="J9201">
            <v>48</v>
          </cell>
          <cell r="K9201">
            <v>35</v>
          </cell>
          <cell r="L9201">
            <v>15</v>
          </cell>
          <cell r="M9201">
            <v>48.50426</v>
          </cell>
          <cell r="N9201">
            <v>146.5</v>
          </cell>
          <cell r="O9201">
            <v>3611.09</v>
          </cell>
        </row>
        <row r="9202">
          <cell r="C9202" t="str">
            <v>432302195110291632</v>
          </cell>
          <cell r="D9202" t="str">
            <v>陈正元</v>
          </cell>
          <cell r="E9202" t="str">
            <v>男</v>
          </cell>
          <cell r="F9202">
            <v>19511029</v>
          </cell>
          <cell r="G9202" t="str">
            <v>1968-11-01</v>
          </cell>
          <cell r="H9202" t="str">
            <v>2011-10-01</v>
          </cell>
          <cell r="I9202">
            <v>3806.44</v>
          </cell>
          <cell r="J9202">
            <v>51.6</v>
          </cell>
          <cell r="K9202">
            <v>35</v>
          </cell>
          <cell r="L9202">
            <v>15</v>
          </cell>
          <cell r="M9202">
            <v>53.29016</v>
          </cell>
          <cell r="N9202">
            <v>154.89</v>
          </cell>
          <cell r="O9202">
            <v>3961.33</v>
          </cell>
        </row>
        <row r="9203">
          <cell r="C9203" t="str">
            <v>432302195012101612</v>
          </cell>
          <cell r="D9203" t="str">
            <v>蔡炳坤</v>
          </cell>
          <cell r="E9203" t="str">
            <v>男</v>
          </cell>
          <cell r="F9203">
            <v>19511210</v>
          </cell>
          <cell r="G9203" t="str">
            <v>1969-01-01</v>
          </cell>
          <cell r="H9203" t="str">
            <v>2011-12-01</v>
          </cell>
          <cell r="I9203">
            <v>3786.86</v>
          </cell>
          <cell r="J9203">
            <v>51.6</v>
          </cell>
          <cell r="K9203">
            <v>35</v>
          </cell>
          <cell r="L9203">
            <v>15</v>
          </cell>
          <cell r="M9203">
            <v>53.01604</v>
          </cell>
          <cell r="N9203">
            <v>154.62</v>
          </cell>
          <cell r="O9203">
            <v>3941.48</v>
          </cell>
        </row>
        <row r="9204">
          <cell r="C9204" t="str">
            <v>432302194902191635</v>
          </cell>
          <cell r="D9204" t="str">
            <v>宋建军</v>
          </cell>
          <cell r="E9204" t="str">
            <v>男</v>
          </cell>
          <cell r="F9204">
            <v>19510201</v>
          </cell>
          <cell r="G9204" t="str">
            <v>1978-01-01</v>
          </cell>
          <cell r="H9204" t="str">
            <v>2011-02-01</v>
          </cell>
          <cell r="I9204">
            <v>2958.26</v>
          </cell>
          <cell r="J9204">
            <v>40.8</v>
          </cell>
          <cell r="K9204">
            <v>35</v>
          </cell>
          <cell r="L9204">
            <v>15</v>
          </cell>
          <cell r="M9204">
            <v>41.41564</v>
          </cell>
          <cell r="N9204">
            <v>132.22</v>
          </cell>
          <cell r="O9204">
            <v>3090.48</v>
          </cell>
        </row>
        <row r="9205">
          <cell r="C9205" t="str">
            <v>432302195101301632</v>
          </cell>
          <cell r="D9205" t="str">
            <v>张爱龙</v>
          </cell>
          <cell r="E9205" t="str">
            <v>男</v>
          </cell>
          <cell r="F9205">
            <v>19510201</v>
          </cell>
          <cell r="G9205" t="str">
            <v>1968-03-01</v>
          </cell>
          <cell r="H9205" t="str">
            <v>2011-02-01</v>
          </cell>
          <cell r="I9205">
            <v>3830.21</v>
          </cell>
          <cell r="J9205">
            <v>51.6</v>
          </cell>
          <cell r="K9205">
            <v>35</v>
          </cell>
          <cell r="L9205">
            <v>15</v>
          </cell>
          <cell r="M9205">
            <v>53.62294</v>
          </cell>
          <cell r="N9205">
            <v>155.22</v>
          </cell>
          <cell r="O9205">
            <v>3985.43</v>
          </cell>
        </row>
        <row r="9206">
          <cell r="C9206" t="str">
            <v>432302195506101612</v>
          </cell>
          <cell r="D9206" t="str">
            <v>沈绍武</v>
          </cell>
          <cell r="E9206" t="str">
            <v>男</v>
          </cell>
          <cell r="F9206">
            <v>19550610</v>
          </cell>
          <cell r="G9206" t="str">
            <v>1972-07-01</v>
          </cell>
          <cell r="H9206" t="str">
            <v>2015-06-01</v>
          </cell>
          <cell r="I9206">
            <v>3860.57</v>
          </cell>
          <cell r="J9206">
            <v>51.6</v>
          </cell>
          <cell r="K9206">
            <v>35</v>
          </cell>
          <cell r="L9206">
            <v>0</v>
          </cell>
          <cell r="M9206">
            <v>54.04798</v>
          </cell>
          <cell r="N9206">
            <v>140.65</v>
          </cell>
          <cell r="O9206">
            <v>4001.22</v>
          </cell>
        </row>
        <row r="9207">
          <cell r="C9207" t="str">
            <v>430981195206181450</v>
          </cell>
          <cell r="D9207" t="str">
            <v>李解</v>
          </cell>
          <cell r="E9207" t="str">
            <v>男</v>
          </cell>
          <cell r="F9207">
            <v>19520618</v>
          </cell>
          <cell r="G9207" t="str">
            <v>1969-07-01</v>
          </cell>
          <cell r="H9207" t="str">
            <v>2012-06-01</v>
          </cell>
          <cell r="I9207">
            <v>3824.56</v>
          </cell>
          <cell r="J9207">
            <v>51.6</v>
          </cell>
          <cell r="K9207">
            <v>35</v>
          </cell>
          <cell r="L9207">
            <v>0</v>
          </cell>
          <cell r="M9207">
            <v>53.54384</v>
          </cell>
          <cell r="N9207">
            <v>140.14</v>
          </cell>
          <cell r="O9207">
            <v>3964.7</v>
          </cell>
        </row>
        <row r="9208">
          <cell r="C9208" t="str">
            <v>432302195401191658</v>
          </cell>
          <cell r="D9208" t="str">
            <v>张子云</v>
          </cell>
          <cell r="E9208" t="str">
            <v>男</v>
          </cell>
          <cell r="F9208">
            <v>19540119</v>
          </cell>
          <cell r="G9208" t="str">
            <v>1974-01-01</v>
          </cell>
          <cell r="H9208" t="str">
            <v>2014-01-01</v>
          </cell>
          <cell r="I9208">
            <v>3666.43</v>
          </cell>
          <cell r="J9208">
            <v>49.2</v>
          </cell>
          <cell r="K9208">
            <v>35</v>
          </cell>
          <cell r="L9208">
            <v>0</v>
          </cell>
          <cell r="M9208">
            <v>51.33002</v>
          </cell>
          <cell r="N9208">
            <v>135.53</v>
          </cell>
          <cell r="O9208">
            <v>3801.96</v>
          </cell>
        </row>
        <row r="9209">
          <cell r="C9209" t="str">
            <v>432302195108041618</v>
          </cell>
          <cell r="D9209" t="str">
            <v>黄中秋</v>
          </cell>
          <cell r="E9209" t="str">
            <v>男</v>
          </cell>
          <cell r="F9209">
            <v>19510814</v>
          </cell>
          <cell r="G9209" t="str">
            <v>1968-09-01</v>
          </cell>
          <cell r="H9209" t="str">
            <v>2011-08-01</v>
          </cell>
          <cell r="I9209">
            <v>3769.09</v>
          </cell>
          <cell r="J9209">
            <v>51.6</v>
          </cell>
          <cell r="K9209">
            <v>35</v>
          </cell>
          <cell r="L9209">
            <v>15</v>
          </cell>
          <cell r="M9209">
            <v>52.76726</v>
          </cell>
          <cell r="N9209">
            <v>154.37</v>
          </cell>
          <cell r="O9209">
            <v>3923.46</v>
          </cell>
        </row>
        <row r="9210">
          <cell r="C9210" t="str">
            <v>432302195103211614</v>
          </cell>
          <cell r="D9210" t="str">
            <v>朱龙保</v>
          </cell>
          <cell r="E9210" t="str">
            <v>男</v>
          </cell>
          <cell r="F9210">
            <v>19510321</v>
          </cell>
          <cell r="G9210" t="str">
            <v>1968-04-01</v>
          </cell>
          <cell r="H9210" t="str">
            <v>2011-03-01</v>
          </cell>
          <cell r="I9210">
            <v>3787.69</v>
          </cell>
          <cell r="J9210">
            <v>51.6</v>
          </cell>
          <cell r="K9210">
            <v>35</v>
          </cell>
          <cell r="L9210">
            <v>15</v>
          </cell>
          <cell r="M9210">
            <v>53.02766</v>
          </cell>
          <cell r="N9210">
            <v>154.63</v>
          </cell>
          <cell r="O9210">
            <v>3942.32</v>
          </cell>
        </row>
        <row r="9211">
          <cell r="C9211" t="str">
            <v>432302195201281616</v>
          </cell>
          <cell r="D9211" t="str">
            <v>何光明</v>
          </cell>
          <cell r="E9211" t="str">
            <v>男</v>
          </cell>
          <cell r="F9211">
            <v>19520128</v>
          </cell>
          <cell r="G9211" t="str">
            <v>1969-02-01</v>
          </cell>
          <cell r="H9211" t="str">
            <v>2012-01-01</v>
          </cell>
          <cell r="I9211">
            <v>3811</v>
          </cell>
          <cell r="J9211">
            <v>51.6</v>
          </cell>
          <cell r="K9211">
            <v>35</v>
          </cell>
          <cell r="L9211">
            <v>0</v>
          </cell>
          <cell r="M9211">
            <v>53.354</v>
          </cell>
          <cell r="N9211">
            <v>139.95</v>
          </cell>
          <cell r="O9211">
            <v>3950.95</v>
          </cell>
        </row>
        <row r="9212">
          <cell r="C9212" t="str">
            <v>432302195512241611</v>
          </cell>
          <cell r="D9212" t="str">
            <v>王志敏</v>
          </cell>
          <cell r="E9212" t="str">
            <v>男</v>
          </cell>
          <cell r="F9212">
            <v>19540424</v>
          </cell>
          <cell r="G9212" t="str">
            <v>1971-05-01</v>
          </cell>
          <cell r="H9212" t="str">
            <v>2014-04-01</v>
          </cell>
          <cell r="I9212">
            <v>3885.44</v>
          </cell>
          <cell r="J9212">
            <v>51.6</v>
          </cell>
          <cell r="K9212">
            <v>35</v>
          </cell>
          <cell r="L9212">
            <v>0</v>
          </cell>
          <cell r="M9212">
            <v>54.39616</v>
          </cell>
          <cell r="N9212">
            <v>141</v>
          </cell>
          <cell r="O9212">
            <v>4026.44</v>
          </cell>
        </row>
        <row r="9213">
          <cell r="C9213" t="str">
            <v>432302195308201612</v>
          </cell>
          <cell r="D9213" t="str">
            <v>夏吉安</v>
          </cell>
          <cell r="E9213" t="str">
            <v>男</v>
          </cell>
          <cell r="F9213">
            <v>19530820</v>
          </cell>
          <cell r="G9213" t="str">
            <v>1970-10-01</v>
          </cell>
          <cell r="H9213" t="str">
            <v>2013-09-01</v>
          </cell>
          <cell r="I9213">
            <v>3963.67</v>
          </cell>
          <cell r="J9213">
            <v>51.6</v>
          </cell>
          <cell r="K9213">
            <v>35</v>
          </cell>
          <cell r="L9213">
            <v>0</v>
          </cell>
          <cell r="M9213">
            <v>55.49138</v>
          </cell>
          <cell r="N9213">
            <v>142.09</v>
          </cell>
          <cell r="O9213">
            <v>4105.76</v>
          </cell>
        </row>
        <row r="9214">
          <cell r="C9214" t="str">
            <v>432302195308281616</v>
          </cell>
          <cell r="D9214" t="str">
            <v>贺光林</v>
          </cell>
          <cell r="E9214" t="str">
            <v>男</v>
          </cell>
          <cell r="F9214">
            <v>19530728</v>
          </cell>
          <cell r="G9214" t="str">
            <v>1970-08-01</v>
          </cell>
          <cell r="H9214" t="str">
            <v>2013-07-01</v>
          </cell>
          <cell r="I9214">
            <v>3858.19</v>
          </cell>
          <cell r="J9214">
            <v>51.6</v>
          </cell>
          <cell r="K9214">
            <v>35</v>
          </cell>
          <cell r="L9214">
            <v>0</v>
          </cell>
          <cell r="M9214">
            <v>54.01466</v>
          </cell>
          <cell r="N9214">
            <v>140.61</v>
          </cell>
          <cell r="O9214">
            <v>3998.8</v>
          </cell>
        </row>
        <row r="9215">
          <cell r="C9215" t="str">
            <v>432302195301131615</v>
          </cell>
          <cell r="D9215" t="str">
            <v>王正坤</v>
          </cell>
          <cell r="E9215" t="str">
            <v>男</v>
          </cell>
          <cell r="F9215">
            <v>19530113</v>
          </cell>
          <cell r="G9215" t="str">
            <v>1970-02-01</v>
          </cell>
          <cell r="H9215" t="str">
            <v>2013-01-01</v>
          </cell>
          <cell r="I9215">
            <v>3870.44</v>
          </cell>
          <cell r="J9215">
            <v>51.6</v>
          </cell>
          <cell r="K9215">
            <v>35</v>
          </cell>
          <cell r="L9215">
            <v>0</v>
          </cell>
          <cell r="M9215">
            <v>54.18616</v>
          </cell>
          <cell r="N9215">
            <v>140.79</v>
          </cell>
          <cell r="O9215">
            <v>4011.23</v>
          </cell>
        </row>
        <row r="9216">
          <cell r="C9216" t="str">
            <v>432302195209031611</v>
          </cell>
          <cell r="D9216" t="str">
            <v>唐秋军</v>
          </cell>
          <cell r="E9216" t="str">
            <v>男</v>
          </cell>
          <cell r="F9216">
            <v>19520903</v>
          </cell>
          <cell r="G9216" t="str">
            <v>1970-07-01</v>
          </cell>
          <cell r="H9216" t="str">
            <v>2012-09-01</v>
          </cell>
          <cell r="I9216">
            <v>3784.8</v>
          </cell>
          <cell r="J9216">
            <v>51.6</v>
          </cell>
          <cell r="K9216">
            <v>35</v>
          </cell>
          <cell r="L9216">
            <v>0</v>
          </cell>
          <cell r="M9216">
            <v>52.9872</v>
          </cell>
          <cell r="N9216">
            <v>139.59</v>
          </cell>
          <cell r="O9216">
            <v>3924.39</v>
          </cell>
        </row>
        <row r="9217">
          <cell r="C9217" t="str">
            <v>432302195211211611</v>
          </cell>
          <cell r="D9217" t="str">
            <v>龙长庚</v>
          </cell>
          <cell r="E9217" t="str">
            <v>男</v>
          </cell>
          <cell r="F9217">
            <v>19521121</v>
          </cell>
          <cell r="G9217" t="str">
            <v>1969-12-01</v>
          </cell>
          <cell r="H9217" t="str">
            <v>2012-11-01</v>
          </cell>
          <cell r="I9217">
            <v>3843.72</v>
          </cell>
          <cell r="J9217">
            <v>51.6</v>
          </cell>
          <cell r="K9217">
            <v>35</v>
          </cell>
          <cell r="L9217">
            <v>0</v>
          </cell>
          <cell r="M9217">
            <v>53.81208</v>
          </cell>
          <cell r="N9217">
            <v>140.41</v>
          </cell>
          <cell r="O9217">
            <v>3984.13</v>
          </cell>
        </row>
        <row r="9218">
          <cell r="C9218" t="str">
            <v>432302195210021613</v>
          </cell>
          <cell r="D9218" t="str">
            <v>郭汉涛</v>
          </cell>
          <cell r="E9218" t="str">
            <v>男</v>
          </cell>
          <cell r="F9218">
            <v>19521002</v>
          </cell>
          <cell r="G9218" t="str">
            <v>1969-11-01</v>
          </cell>
          <cell r="H9218" t="str">
            <v>2012-10-01</v>
          </cell>
          <cell r="I9218">
            <v>3892.87</v>
          </cell>
          <cell r="J9218">
            <v>51.6</v>
          </cell>
          <cell r="K9218">
            <v>35</v>
          </cell>
          <cell r="L9218">
            <v>0</v>
          </cell>
          <cell r="M9218">
            <v>54.50018</v>
          </cell>
          <cell r="N9218">
            <v>141.1</v>
          </cell>
          <cell r="O9218">
            <v>4033.97</v>
          </cell>
        </row>
        <row r="9219">
          <cell r="C9219" t="str">
            <v>432302195210111619</v>
          </cell>
          <cell r="D9219" t="str">
            <v>皮元满</v>
          </cell>
          <cell r="E9219" t="str">
            <v>男</v>
          </cell>
          <cell r="F9219">
            <v>19521011</v>
          </cell>
          <cell r="G9219" t="str">
            <v>1970-01-01</v>
          </cell>
          <cell r="H9219" t="str">
            <v>2012-11-01</v>
          </cell>
          <cell r="I9219">
            <v>3855.09</v>
          </cell>
          <cell r="J9219">
            <v>51.6</v>
          </cell>
          <cell r="K9219">
            <v>35</v>
          </cell>
          <cell r="L9219">
            <v>0</v>
          </cell>
          <cell r="M9219">
            <v>53.97126</v>
          </cell>
          <cell r="N9219">
            <v>140.57</v>
          </cell>
          <cell r="O9219">
            <v>3995.66</v>
          </cell>
        </row>
        <row r="9220">
          <cell r="C9220" t="str">
            <v>432302195301221610</v>
          </cell>
          <cell r="D9220" t="str">
            <v>方助耕</v>
          </cell>
          <cell r="E9220" t="str">
            <v>男</v>
          </cell>
          <cell r="F9220">
            <v>19530122</v>
          </cell>
          <cell r="G9220" t="str">
            <v>1972-12-01</v>
          </cell>
          <cell r="H9220" t="str">
            <v>2013-01-01</v>
          </cell>
          <cell r="I9220">
            <v>3681.94</v>
          </cell>
          <cell r="J9220">
            <v>49.2</v>
          </cell>
          <cell r="K9220">
            <v>35</v>
          </cell>
          <cell r="L9220">
            <v>0</v>
          </cell>
          <cell r="M9220">
            <v>51.54716</v>
          </cell>
          <cell r="N9220">
            <v>135.75</v>
          </cell>
          <cell r="O9220">
            <v>3817.69</v>
          </cell>
        </row>
        <row r="9221">
          <cell r="C9221" t="str">
            <v>432302195210201614</v>
          </cell>
          <cell r="D9221" t="str">
            <v>邓德彩</v>
          </cell>
          <cell r="E9221" t="str">
            <v>男</v>
          </cell>
          <cell r="F9221">
            <v>19521020</v>
          </cell>
          <cell r="G9221" t="str">
            <v>1970-01-01</v>
          </cell>
          <cell r="H9221" t="str">
            <v>2012-10-01</v>
          </cell>
          <cell r="I9221">
            <v>3909.83</v>
          </cell>
          <cell r="J9221">
            <v>51.6</v>
          </cell>
          <cell r="K9221">
            <v>35</v>
          </cell>
          <cell r="L9221">
            <v>0</v>
          </cell>
          <cell r="M9221">
            <v>54.73762</v>
          </cell>
          <cell r="N9221">
            <v>141.34</v>
          </cell>
          <cell r="O9221">
            <v>4051.17</v>
          </cell>
        </row>
        <row r="9222">
          <cell r="C9222" t="str">
            <v>430981196006211410</v>
          </cell>
          <cell r="D9222" t="str">
            <v>刘有良</v>
          </cell>
          <cell r="E9222" t="str">
            <v>男</v>
          </cell>
          <cell r="F9222">
            <v>19600621</v>
          </cell>
          <cell r="G9222" t="str">
            <v>1977-07-01</v>
          </cell>
          <cell r="H9222" t="str">
            <v>2020-06-01</v>
          </cell>
          <cell r="I9222">
            <v>4266.39</v>
          </cell>
          <cell r="J9222">
            <v>51.6</v>
          </cell>
          <cell r="K9222">
            <v>35</v>
          </cell>
          <cell r="L9222">
            <v>0</v>
          </cell>
          <cell r="M9222">
            <v>59.72946</v>
          </cell>
          <cell r="N9222">
            <v>146.33</v>
          </cell>
          <cell r="O9222">
            <v>4412.72</v>
          </cell>
        </row>
        <row r="9223">
          <cell r="C9223" t="str">
            <v>432302195608131636</v>
          </cell>
          <cell r="D9223" t="str">
            <v>王志如</v>
          </cell>
          <cell r="E9223" t="str">
            <v>男</v>
          </cell>
          <cell r="F9223">
            <v>19560813</v>
          </cell>
          <cell r="G9223" t="str">
            <v>1973-09-01</v>
          </cell>
          <cell r="H9223" t="str">
            <v>2016-08-01</v>
          </cell>
          <cell r="I9223">
            <v>3964.82</v>
          </cell>
          <cell r="J9223">
            <v>51.6</v>
          </cell>
          <cell r="K9223">
            <v>35</v>
          </cell>
          <cell r="L9223">
            <v>0</v>
          </cell>
          <cell r="M9223">
            <v>55.50748</v>
          </cell>
          <cell r="N9223">
            <v>142.11</v>
          </cell>
          <cell r="O9223">
            <v>4106.93</v>
          </cell>
        </row>
        <row r="9224">
          <cell r="C9224" t="str">
            <v>432302195601131617</v>
          </cell>
          <cell r="D9224" t="str">
            <v>李兴家</v>
          </cell>
          <cell r="E9224" t="str">
            <v>男</v>
          </cell>
          <cell r="F9224">
            <v>19560113</v>
          </cell>
          <cell r="G9224" t="str">
            <v>1973-02-01</v>
          </cell>
          <cell r="H9224" t="str">
            <v>2016-01-01</v>
          </cell>
          <cell r="I9224">
            <v>4114.96</v>
          </cell>
          <cell r="J9224">
            <v>51.6</v>
          </cell>
          <cell r="K9224">
            <v>35</v>
          </cell>
          <cell r="L9224">
            <v>0</v>
          </cell>
          <cell r="M9224">
            <v>57.60944</v>
          </cell>
          <cell r="N9224">
            <v>144.21</v>
          </cell>
          <cell r="O9224">
            <v>4259.17</v>
          </cell>
        </row>
        <row r="9225">
          <cell r="C9225" t="str">
            <v>432302195304051610</v>
          </cell>
          <cell r="D9225" t="str">
            <v>刘连保</v>
          </cell>
          <cell r="E9225" t="str">
            <v>男</v>
          </cell>
          <cell r="F9225">
            <v>19530405</v>
          </cell>
          <cell r="G9225" t="str">
            <v>1970-05-01</v>
          </cell>
          <cell r="H9225" t="str">
            <v>2013-04-01</v>
          </cell>
          <cell r="I9225">
            <v>4079.05</v>
          </cell>
          <cell r="J9225">
            <v>51.6</v>
          </cell>
          <cell r="K9225">
            <v>35</v>
          </cell>
          <cell r="L9225">
            <v>0</v>
          </cell>
          <cell r="M9225">
            <v>57.1067</v>
          </cell>
          <cell r="N9225">
            <v>143.71</v>
          </cell>
          <cell r="O9225">
            <v>4222.76</v>
          </cell>
        </row>
        <row r="9226">
          <cell r="C9226" t="str">
            <v>432302195406131611</v>
          </cell>
          <cell r="D9226" t="str">
            <v>秦正华</v>
          </cell>
          <cell r="E9226" t="str">
            <v>男</v>
          </cell>
          <cell r="F9226">
            <v>19540613</v>
          </cell>
          <cell r="G9226" t="str">
            <v>1973-01-01</v>
          </cell>
          <cell r="H9226" t="str">
            <v>2014-06-01</v>
          </cell>
          <cell r="I9226">
            <v>3860.2</v>
          </cell>
          <cell r="J9226">
            <v>50.4</v>
          </cell>
          <cell r="K9226">
            <v>35</v>
          </cell>
          <cell r="L9226">
            <v>0</v>
          </cell>
          <cell r="M9226">
            <v>54.0428</v>
          </cell>
          <cell r="N9226">
            <v>139.44</v>
          </cell>
          <cell r="O9226">
            <v>3999.64</v>
          </cell>
        </row>
        <row r="9227">
          <cell r="C9227" t="str">
            <v>432302195409271644</v>
          </cell>
          <cell r="D9227" t="str">
            <v>刘新菊</v>
          </cell>
          <cell r="E9227" t="str">
            <v>女</v>
          </cell>
          <cell r="F9227">
            <v>19540927</v>
          </cell>
          <cell r="G9227" t="str">
            <v>1978-07-01</v>
          </cell>
          <cell r="H9227" t="str">
            <v>2009-09-01</v>
          </cell>
          <cell r="I9227">
            <v>2731.34</v>
          </cell>
          <cell r="J9227">
            <v>38.4</v>
          </cell>
          <cell r="K9227">
            <v>35</v>
          </cell>
          <cell r="L9227">
            <v>0</v>
          </cell>
          <cell r="M9227">
            <v>38.23876</v>
          </cell>
          <cell r="N9227">
            <v>111.64</v>
          </cell>
          <cell r="O9227">
            <v>2842.98</v>
          </cell>
        </row>
        <row r="9228">
          <cell r="C9228" t="str">
            <v>432302195207121613</v>
          </cell>
          <cell r="D9228" t="str">
            <v>李国华</v>
          </cell>
          <cell r="E9228" t="str">
            <v>男</v>
          </cell>
          <cell r="F9228">
            <v>19520712</v>
          </cell>
          <cell r="G9228" t="str">
            <v>1969-08-01</v>
          </cell>
          <cell r="H9228" t="str">
            <v>2012-07-01</v>
          </cell>
          <cell r="I9228">
            <v>4019.34</v>
          </cell>
          <cell r="J9228">
            <v>51.6</v>
          </cell>
          <cell r="K9228">
            <v>35</v>
          </cell>
          <cell r="L9228">
            <v>0</v>
          </cell>
          <cell r="M9228">
            <v>56.27076</v>
          </cell>
          <cell r="N9228">
            <v>142.87</v>
          </cell>
          <cell r="O9228">
            <v>4162.21</v>
          </cell>
        </row>
        <row r="9229">
          <cell r="C9229" t="str">
            <v>43230219500124161X</v>
          </cell>
          <cell r="D9229" t="str">
            <v>王家迪</v>
          </cell>
          <cell r="E9229" t="str">
            <v>男</v>
          </cell>
          <cell r="F9229">
            <v>19501224</v>
          </cell>
          <cell r="G9229" t="str">
            <v>1968-09-01</v>
          </cell>
          <cell r="H9229" t="str">
            <v>2010-12-01</v>
          </cell>
          <cell r="I9229">
            <v>3744.81</v>
          </cell>
          <cell r="J9229">
            <v>51.6</v>
          </cell>
          <cell r="K9229">
            <v>35</v>
          </cell>
          <cell r="L9229">
            <v>15</v>
          </cell>
          <cell r="M9229">
            <v>52.42734</v>
          </cell>
          <cell r="N9229">
            <v>154.03</v>
          </cell>
          <cell r="O9229">
            <v>3898.84</v>
          </cell>
        </row>
        <row r="9230">
          <cell r="C9230" t="str">
            <v>432302195009181615</v>
          </cell>
          <cell r="D9230" t="str">
            <v>蒋文彪</v>
          </cell>
          <cell r="E9230" t="str">
            <v>男</v>
          </cell>
          <cell r="F9230">
            <v>19500828</v>
          </cell>
          <cell r="G9230" t="str">
            <v>1967-09-01</v>
          </cell>
          <cell r="H9230" t="str">
            <v>2010-08-01</v>
          </cell>
          <cell r="I9230">
            <v>3832.19</v>
          </cell>
          <cell r="J9230">
            <v>51.6</v>
          </cell>
          <cell r="K9230">
            <v>35</v>
          </cell>
          <cell r="L9230">
            <v>15</v>
          </cell>
          <cell r="M9230">
            <v>53.65066</v>
          </cell>
          <cell r="N9230">
            <v>155.25</v>
          </cell>
          <cell r="O9230">
            <v>3987.44</v>
          </cell>
        </row>
        <row r="9231">
          <cell r="C9231" t="str">
            <v>432302195209091614</v>
          </cell>
          <cell r="D9231" t="str">
            <v>陈日奇</v>
          </cell>
          <cell r="E9231" t="str">
            <v>男</v>
          </cell>
          <cell r="F9231">
            <v>19520909</v>
          </cell>
          <cell r="G9231" t="str">
            <v>1969-10-01</v>
          </cell>
          <cell r="H9231" t="str">
            <v>2012-09-01</v>
          </cell>
          <cell r="I9231">
            <v>3854.89</v>
          </cell>
          <cell r="J9231">
            <v>51.6</v>
          </cell>
          <cell r="K9231">
            <v>35</v>
          </cell>
          <cell r="L9231">
            <v>0</v>
          </cell>
          <cell r="M9231">
            <v>53.96846</v>
          </cell>
          <cell r="N9231">
            <v>140.57</v>
          </cell>
          <cell r="O9231">
            <v>3995.46</v>
          </cell>
        </row>
        <row r="9232">
          <cell r="C9232" t="str">
            <v>432302195211081618</v>
          </cell>
          <cell r="D9232" t="str">
            <v>曾平利</v>
          </cell>
          <cell r="E9232" t="str">
            <v>男</v>
          </cell>
          <cell r="F9232">
            <v>19511108</v>
          </cell>
          <cell r="G9232" t="str">
            <v>1968-12-01</v>
          </cell>
          <cell r="H9232" t="str">
            <v>2011-11-01</v>
          </cell>
          <cell r="I9232">
            <v>3812.3</v>
          </cell>
          <cell r="J9232">
            <v>51.6</v>
          </cell>
          <cell r="K9232">
            <v>35</v>
          </cell>
          <cell r="L9232">
            <v>15</v>
          </cell>
          <cell r="M9232">
            <v>53.3722</v>
          </cell>
          <cell r="N9232">
            <v>154.97</v>
          </cell>
          <cell r="O9232">
            <v>3967.27</v>
          </cell>
        </row>
        <row r="9233">
          <cell r="C9233" t="str">
            <v>432302195309281634</v>
          </cell>
          <cell r="D9233" t="str">
            <v>杨宏</v>
          </cell>
          <cell r="E9233" t="str">
            <v>男</v>
          </cell>
          <cell r="F9233">
            <v>19510901</v>
          </cell>
          <cell r="G9233" t="str">
            <v>1970-12-01</v>
          </cell>
          <cell r="H9233" t="str">
            <v>2011-09-01</v>
          </cell>
          <cell r="I9233">
            <v>3628.45</v>
          </cell>
          <cell r="J9233">
            <v>49.2</v>
          </cell>
          <cell r="K9233">
            <v>35</v>
          </cell>
          <cell r="L9233">
            <v>15</v>
          </cell>
          <cell r="M9233">
            <v>50.7983</v>
          </cell>
          <cell r="N9233">
            <v>150</v>
          </cell>
          <cell r="O9233">
            <v>3778.45</v>
          </cell>
        </row>
        <row r="9234">
          <cell r="C9234" t="str">
            <v>432302195101301616</v>
          </cell>
          <cell r="D9234" t="str">
            <v>曾慕芝</v>
          </cell>
          <cell r="E9234" t="str">
            <v>男</v>
          </cell>
          <cell r="F9234">
            <v>19510130</v>
          </cell>
          <cell r="G9234" t="str">
            <v>1968-02-01</v>
          </cell>
          <cell r="H9234" t="str">
            <v>2011-01-01</v>
          </cell>
          <cell r="I9234">
            <v>3815.95</v>
          </cell>
          <cell r="J9234">
            <v>51.6</v>
          </cell>
          <cell r="K9234">
            <v>35</v>
          </cell>
          <cell r="L9234">
            <v>15</v>
          </cell>
          <cell r="M9234">
            <v>53.4233</v>
          </cell>
          <cell r="N9234">
            <v>155.02</v>
          </cell>
          <cell r="O9234">
            <v>3970.97</v>
          </cell>
        </row>
        <row r="9235">
          <cell r="C9235" t="str">
            <v>432302195007051614</v>
          </cell>
          <cell r="D9235" t="str">
            <v>易天建</v>
          </cell>
          <cell r="E9235" t="str">
            <v>男</v>
          </cell>
          <cell r="F9235">
            <v>19500705</v>
          </cell>
          <cell r="G9235" t="str">
            <v>1967-08-01</v>
          </cell>
          <cell r="H9235" t="str">
            <v>2010-07-01</v>
          </cell>
          <cell r="I9235">
            <v>3731.14</v>
          </cell>
          <cell r="J9235">
            <v>51.6</v>
          </cell>
          <cell r="K9235">
            <v>35</v>
          </cell>
          <cell r="L9235">
            <v>15</v>
          </cell>
          <cell r="M9235">
            <v>52.23596</v>
          </cell>
          <cell r="N9235">
            <v>153.84</v>
          </cell>
          <cell r="O9235">
            <v>3884.98</v>
          </cell>
        </row>
        <row r="9236">
          <cell r="C9236" t="str">
            <v>43230219510912161X</v>
          </cell>
          <cell r="D9236" t="str">
            <v>杨业荣</v>
          </cell>
          <cell r="E9236" t="str">
            <v>男</v>
          </cell>
          <cell r="F9236">
            <v>19530912</v>
          </cell>
          <cell r="G9236" t="str">
            <v>1970-10-01</v>
          </cell>
          <cell r="H9236" t="str">
            <v>2013-09-01</v>
          </cell>
          <cell r="I9236">
            <v>3900.73</v>
          </cell>
          <cell r="J9236">
            <v>51.6</v>
          </cell>
          <cell r="K9236">
            <v>35</v>
          </cell>
          <cell r="L9236">
            <v>0</v>
          </cell>
          <cell r="M9236">
            <v>54.61022</v>
          </cell>
          <cell r="N9236">
            <v>141.21</v>
          </cell>
          <cell r="O9236">
            <v>4041.94</v>
          </cell>
        </row>
        <row r="9237">
          <cell r="C9237" t="str">
            <v>432302195109211615</v>
          </cell>
          <cell r="D9237" t="str">
            <v>陈宏高</v>
          </cell>
          <cell r="E9237" t="str">
            <v>男</v>
          </cell>
          <cell r="F9237">
            <v>19510921</v>
          </cell>
          <cell r="G9237" t="str">
            <v>1968-10-01</v>
          </cell>
          <cell r="H9237" t="str">
            <v>2011-09-01</v>
          </cell>
          <cell r="I9237">
            <v>3827.56</v>
          </cell>
          <cell r="J9237">
            <v>51.6</v>
          </cell>
          <cell r="K9237">
            <v>35</v>
          </cell>
          <cell r="L9237">
            <v>15</v>
          </cell>
          <cell r="M9237">
            <v>53.58584</v>
          </cell>
          <cell r="N9237">
            <v>155.19</v>
          </cell>
          <cell r="O9237">
            <v>3982.75</v>
          </cell>
        </row>
        <row r="9238">
          <cell r="C9238" t="str">
            <v>432302195112161612</v>
          </cell>
          <cell r="D9238" t="str">
            <v>周曙光</v>
          </cell>
          <cell r="E9238" t="str">
            <v>男</v>
          </cell>
          <cell r="F9238">
            <v>19511216</v>
          </cell>
          <cell r="G9238" t="str">
            <v>1970-01-01</v>
          </cell>
          <cell r="H9238" t="str">
            <v>2011-12-01</v>
          </cell>
          <cell r="I9238">
            <v>3720.33</v>
          </cell>
          <cell r="J9238">
            <v>50.4</v>
          </cell>
          <cell r="K9238">
            <v>35</v>
          </cell>
          <cell r="L9238">
            <v>15</v>
          </cell>
          <cell r="M9238">
            <v>52.08462</v>
          </cell>
          <cell r="N9238">
            <v>152.48</v>
          </cell>
          <cell r="O9238">
            <v>3872.81</v>
          </cell>
        </row>
        <row r="9239">
          <cell r="C9239" t="str">
            <v>432302195708121611</v>
          </cell>
          <cell r="D9239" t="str">
            <v>易冬生</v>
          </cell>
          <cell r="E9239" t="str">
            <v>男</v>
          </cell>
          <cell r="F9239">
            <v>19570812</v>
          </cell>
          <cell r="G9239" t="str">
            <v>1974-09-01</v>
          </cell>
          <cell r="H9239" t="str">
            <v>2017-08-01</v>
          </cell>
          <cell r="I9239">
            <v>4080.23</v>
          </cell>
          <cell r="J9239">
            <v>51.6</v>
          </cell>
          <cell r="K9239">
            <v>35</v>
          </cell>
          <cell r="L9239">
            <v>0</v>
          </cell>
          <cell r="M9239">
            <v>57.12322</v>
          </cell>
          <cell r="N9239">
            <v>143.72</v>
          </cell>
          <cell r="O9239">
            <v>4223.95</v>
          </cell>
        </row>
        <row r="9240">
          <cell r="C9240" t="str">
            <v>432302195206091619</v>
          </cell>
          <cell r="D9240" t="str">
            <v>李进华</v>
          </cell>
          <cell r="E9240" t="str">
            <v>男</v>
          </cell>
          <cell r="F9240">
            <v>19520609</v>
          </cell>
          <cell r="G9240" t="str">
            <v>1969-07-01</v>
          </cell>
          <cell r="H9240" t="str">
            <v>2012-06-01</v>
          </cell>
          <cell r="I9240">
            <v>3897.83</v>
          </cell>
          <cell r="J9240">
            <v>51.6</v>
          </cell>
          <cell r="K9240">
            <v>35</v>
          </cell>
          <cell r="L9240">
            <v>0</v>
          </cell>
          <cell r="M9240">
            <v>54.56962</v>
          </cell>
          <cell r="N9240">
            <v>141.17</v>
          </cell>
          <cell r="O9240">
            <v>4039</v>
          </cell>
        </row>
        <row r="9241">
          <cell r="C9241" t="str">
            <v>43230219500108161X</v>
          </cell>
          <cell r="D9241" t="str">
            <v>谢天保</v>
          </cell>
          <cell r="E9241" t="str">
            <v>男</v>
          </cell>
          <cell r="F9241">
            <v>19500108</v>
          </cell>
          <cell r="G9241" t="str">
            <v>1967-02-01</v>
          </cell>
          <cell r="H9241" t="str">
            <v>2010-01-01</v>
          </cell>
          <cell r="I9241">
            <v>3742.73</v>
          </cell>
          <cell r="J9241">
            <v>51.6</v>
          </cell>
          <cell r="K9241">
            <v>35</v>
          </cell>
          <cell r="L9241">
            <v>15</v>
          </cell>
          <cell r="M9241">
            <v>52.39822</v>
          </cell>
          <cell r="N9241">
            <v>154</v>
          </cell>
          <cell r="O9241">
            <v>3896.73</v>
          </cell>
        </row>
        <row r="9242">
          <cell r="C9242" t="str">
            <v>432302195112251618</v>
          </cell>
          <cell r="D9242" t="str">
            <v>王友云</v>
          </cell>
          <cell r="E9242" t="str">
            <v>男</v>
          </cell>
          <cell r="F9242">
            <v>19521201</v>
          </cell>
          <cell r="G9242" t="str">
            <v>1970-01-01</v>
          </cell>
          <cell r="H9242" t="str">
            <v>2012-12-01</v>
          </cell>
          <cell r="I9242">
            <v>3871.49</v>
          </cell>
          <cell r="J9242">
            <v>51.6</v>
          </cell>
          <cell r="K9242">
            <v>35</v>
          </cell>
          <cell r="L9242">
            <v>0</v>
          </cell>
          <cell r="M9242">
            <v>54.20086</v>
          </cell>
          <cell r="N9242">
            <v>140.8</v>
          </cell>
          <cell r="O9242">
            <v>4012.29</v>
          </cell>
        </row>
        <row r="9243">
          <cell r="C9243" t="str">
            <v>432302195209151613</v>
          </cell>
          <cell r="D9243" t="str">
            <v>李剑初</v>
          </cell>
          <cell r="E9243" t="str">
            <v>男</v>
          </cell>
          <cell r="F9243">
            <v>19520915</v>
          </cell>
          <cell r="G9243" t="str">
            <v>1969-10-01</v>
          </cell>
          <cell r="H9243" t="str">
            <v>2012-09-01</v>
          </cell>
          <cell r="I9243">
            <v>3821.07</v>
          </cell>
          <cell r="J9243">
            <v>51.6</v>
          </cell>
          <cell r="K9243">
            <v>35</v>
          </cell>
          <cell r="L9243">
            <v>0</v>
          </cell>
          <cell r="M9243">
            <v>53.49498</v>
          </cell>
          <cell r="N9243">
            <v>140.09</v>
          </cell>
          <cell r="O9243">
            <v>3961.16</v>
          </cell>
        </row>
        <row r="9244">
          <cell r="C9244" t="str">
            <v>432302195109251617</v>
          </cell>
          <cell r="D9244" t="str">
            <v>汤忠献</v>
          </cell>
          <cell r="E9244" t="str">
            <v>男</v>
          </cell>
          <cell r="F9244">
            <v>19510925</v>
          </cell>
          <cell r="G9244" t="str">
            <v>1969-01-01</v>
          </cell>
          <cell r="H9244" t="str">
            <v>2011-09-01</v>
          </cell>
          <cell r="I9244">
            <v>3823.27</v>
          </cell>
          <cell r="J9244">
            <v>51.6</v>
          </cell>
          <cell r="K9244">
            <v>35</v>
          </cell>
          <cell r="L9244">
            <v>15</v>
          </cell>
          <cell r="M9244">
            <v>53.52578</v>
          </cell>
          <cell r="N9244">
            <v>155.13</v>
          </cell>
          <cell r="O9244">
            <v>3978.4</v>
          </cell>
        </row>
        <row r="9245">
          <cell r="C9245" t="str">
            <v>432302195207161615</v>
          </cell>
          <cell r="D9245" t="str">
            <v>成跃明</v>
          </cell>
          <cell r="E9245" t="str">
            <v>男</v>
          </cell>
          <cell r="F9245">
            <v>19530716</v>
          </cell>
          <cell r="G9245" t="str">
            <v>1974-01-01</v>
          </cell>
          <cell r="H9245" t="str">
            <v>2013-07-01</v>
          </cell>
          <cell r="I9245">
            <v>3549.14</v>
          </cell>
          <cell r="J9245">
            <v>48</v>
          </cell>
          <cell r="K9245">
            <v>35</v>
          </cell>
          <cell r="L9245">
            <v>0</v>
          </cell>
          <cell r="M9245">
            <v>49.68796</v>
          </cell>
          <cell r="N9245">
            <v>132.69</v>
          </cell>
          <cell r="O9245">
            <v>3681.83</v>
          </cell>
        </row>
        <row r="9246">
          <cell r="C9246" t="str">
            <v>432302195203051611</v>
          </cell>
          <cell r="D9246" t="str">
            <v>徐云飞</v>
          </cell>
          <cell r="E9246" t="str">
            <v>男</v>
          </cell>
          <cell r="F9246">
            <v>19520305</v>
          </cell>
          <cell r="G9246" t="str">
            <v>1969-04-01</v>
          </cell>
          <cell r="H9246" t="str">
            <v>2012-03-01</v>
          </cell>
          <cell r="I9246">
            <v>3918.81</v>
          </cell>
          <cell r="J9246">
            <v>51.6</v>
          </cell>
          <cell r="K9246">
            <v>35</v>
          </cell>
          <cell r="L9246">
            <v>0</v>
          </cell>
          <cell r="M9246">
            <v>54.86334</v>
          </cell>
          <cell r="N9246">
            <v>141.46</v>
          </cell>
          <cell r="O9246">
            <v>4060.27</v>
          </cell>
        </row>
        <row r="9247">
          <cell r="C9247" t="str">
            <v>43230219490704161X</v>
          </cell>
          <cell r="D9247" t="str">
            <v>张秋良</v>
          </cell>
          <cell r="E9247" t="str">
            <v>男</v>
          </cell>
          <cell r="F9247">
            <v>19500704</v>
          </cell>
          <cell r="G9247" t="str">
            <v>1967-08-01</v>
          </cell>
          <cell r="H9247" t="str">
            <v>2010-07-01</v>
          </cell>
          <cell r="I9247">
            <v>3723.04</v>
          </cell>
          <cell r="J9247">
            <v>51.6</v>
          </cell>
          <cell r="K9247">
            <v>35</v>
          </cell>
          <cell r="L9247">
            <v>15</v>
          </cell>
          <cell r="M9247">
            <v>52.12256</v>
          </cell>
          <cell r="N9247">
            <v>153.72</v>
          </cell>
          <cell r="O9247">
            <v>3876.76</v>
          </cell>
        </row>
        <row r="9248">
          <cell r="C9248" t="str">
            <v>432302195006201617</v>
          </cell>
          <cell r="D9248" t="str">
            <v>杨佑伏</v>
          </cell>
          <cell r="E9248" t="str">
            <v>男</v>
          </cell>
          <cell r="F9248">
            <v>19500620</v>
          </cell>
          <cell r="G9248" t="str">
            <v>1968-12-01</v>
          </cell>
          <cell r="H9248" t="str">
            <v>2010-06-01</v>
          </cell>
          <cell r="I9248">
            <v>3646.02</v>
          </cell>
          <cell r="J9248">
            <v>50.4</v>
          </cell>
          <cell r="K9248">
            <v>35</v>
          </cell>
          <cell r="L9248">
            <v>15</v>
          </cell>
          <cell r="M9248">
            <v>51.04428</v>
          </cell>
          <cell r="N9248">
            <v>151.44</v>
          </cell>
          <cell r="O9248">
            <v>3797.46</v>
          </cell>
        </row>
        <row r="9249">
          <cell r="C9249" t="str">
            <v>432302195112261613</v>
          </cell>
          <cell r="D9249" t="str">
            <v>刘正才</v>
          </cell>
          <cell r="E9249" t="str">
            <v>男</v>
          </cell>
          <cell r="F9249">
            <v>19511226</v>
          </cell>
          <cell r="G9249" t="str">
            <v>1969-01-01</v>
          </cell>
          <cell r="H9249" t="str">
            <v>2011-12-01</v>
          </cell>
          <cell r="I9249">
            <v>3813.23</v>
          </cell>
          <cell r="J9249">
            <v>51.6</v>
          </cell>
          <cell r="K9249">
            <v>35</v>
          </cell>
          <cell r="L9249">
            <v>15</v>
          </cell>
          <cell r="M9249">
            <v>53.38522</v>
          </cell>
          <cell r="N9249">
            <v>154.99</v>
          </cell>
          <cell r="O9249">
            <v>3968.22</v>
          </cell>
        </row>
        <row r="9250">
          <cell r="C9250" t="str">
            <v>43230219521013161X</v>
          </cell>
          <cell r="D9250" t="str">
            <v>沈少文</v>
          </cell>
          <cell r="E9250" t="str">
            <v>男</v>
          </cell>
          <cell r="F9250">
            <v>19521013</v>
          </cell>
          <cell r="G9250" t="str">
            <v>1969-11-01</v>
          </cell>
          <cell r="H9250" t="str">
            <v>2012-10-01</v>
          </cell>
          <cell r="I9250">
            <v>3851.54</v>
          </cell>
          <cell r="J9250">
            <v>51.6</v>
          </cell>
          <cell r="K9250">
            <v>35</v>
          </cell>
          <cell r="L9250">
            <v>0</v>
          </cell>
          <cell r="M9250">
            <v>53.92156</v>
          </cell>
          <cell r="N9250">
            <v>140.52</v>
          </cell>
          <cell r="O9250">
            <v>3992.06</v>
          </cell>
        </row>
        <row r="9251">
          <cell r="C9251" t="str">
            <v>432302195304011619</v>
          </cell>
          <cell r="D9251" t="str">
            <v>周立生</v>
          </cell>
          <cell r="E9251" t="str">
            <v>男</v>
          </cell>
          <cell r="F9251">
            <v>19520401</v>
          </cell>
          <cell r="G9251" t="str">
            <v>1969-05-01</v>
          </cell>
          <cell r="H9251" t="str">
            <v>2012-04-01</v>
          </cell>
          <cell r="I9251">
            <v>3894.91</v>
          </cell>
          <cell r="J9251">
            <v>51.6</v>
          </cell>
          <cell r="K9251">
            <v>35</v>
          </cell>
          <cell r="L9251">
            <v>0</v>
          </cell>
          <cell r="M9251">
            <v>54.52874</v>
          </cell>
          <cell r="N9251">
            <v>141.13</v>
          </cell>
          <cell r="O9251">
            <v>4036.04</v>
          </cell>
        </row>
        <row r="9252">
          <cell r="C9252" t="str">
            <v>432302195204221619</v>
          </cell>
          <cell r="D9252" t="str">
            <v>陈明德</v>
          </cell>
          <cell r="E9252" t="str">
            <v>男</v>
          </cell>
          <cell r="F9252">
            <v>19520422</v>
          </cell>
          <cell r="G9252" t="str">
            <v>1969-05-01</v>
          </cell>
          <cell r="H9252" t="str">
            <v>2012-04-01</v>
          </cell>
          <cell r="I9252">
            <v>3931.49</v>
          </cell>
          <cell r="J9252">
            <v>51.6</v>
          </cell>
          <cell r="K9252">
            <v>35</v>
          </cell>
          <cell r="L9252">
            <v>0</v>
          </cell>
          <cell r="M9252">
            <v>55.04086</v>
          </cell>
          <cell r="N9252">
            <v>141.64</v>
          </cell>
          <cell r="O9252">
            <v>4073.13</v>
          </cell>
        </row>
        <row r="9253">
          <cell r="C9253" t="str">
            <v>432301195312262016</v>
          </cell>
          <cell r="D9253" t="str">
            <v>熊合梅</v>
          </cell>
          <cell r="E9253" t="str">
            <v>男</v>
          </cell>
          <cell r="F9253">
            <v>19531226</v>
          </cell>
          <cell r="G9253" t="str">
            <v>1971-01-01</v>
          </cell>
          <cell r="H9253" t="str">
            <v>2013-12-01</v>
          </cell>
          <cell r="I9253">
            <v>3903.77</v>
          </cell>
          <cell r="J9253">
            <v>51.6</v>
          </cell>
          <cell r="K9253">
            <v>35</v>
          </cell>
          <cell r="L9253">
            <v>0</v>
          </cell>
          <cell r="M9253">
            <v>54.65278</v>
          </cell>
          <cell r="N9253">
            <v>141.25</v>
          </cell>
          <cell r="O9253">
            <v>4045.02</v>
          </cell>
        </row>
        <row r="9254">
          <cell r="C9254" t="str">
            <v>43230219510322161X</v>
          </cell>
          <cell r="D9254" t="str">
            <v>黄新桥</v>
          </cell>
          <cell r="E9254" t="str">
            <v>男</v>
          </cell>
          <cell r="F9254">
            <v>19510501</v>
          </cell>
          <cell r="G9254" t="str">
            <v>1968-06-01</v>
          </cell>
          <cell r="H9254" t="str">
            <v>2011-05-01</v>
          </cell>
          <cell r="I9254">
            <v>3847.18</v>
          </cell>
          <cell r="J9254">
            <v>51.6</v>
          </cell>
          <cell r="K9254">
            <v>35</v>
          </cell>
          <cell r="L9254">
            <v>15</v>
          </cell>
          <cell r="M9254">
            <v>53.86052</v>
          </cell>
          <cell r="N9254">
            <v>155.46</v>
          </cell>
          <cell r="O9254">
            <v>4002.64</v>
          </cell>
        </row>
        <row r="9255">
          <cell r="C9255" t="str">
            <v>432302195112031615</v>
          </cell>
          <cell r="D9255" t="str">
            <v>胡顺利</v>
          </cell>
          <cell r="E9255" t="str">
            <v>男</v>
          </cell>
          <cell r="F9255">
            <v>19511203</v>
          </cell>
          <cell r="G9255" t="str">
            <v>1969-01-01</v>
          </cell>
          <cell r="H9255" t="str">
            <v>2011-12-01</v>
          </cell>
          <cell r="I9255">
            <v>3774.27</v>
          </cell>
          <cell r="J9255">
            <v>51.6</v>
          </cell>
          <cell r="K9255">
            <v>35</v>
          </cell>
          <cell r="L9255">
            <v>15</v>
          </cell>
          <cell r="M9255">
            <v>52.83978</v>
          </cell>
          <cell r="N9255">
            <v>154.44</v>
          </cell>
          <cell r="O9255">
            <v>3928.71</v>
          </cell>
        </row>
        <row r="9256">
          <cell r="C9256" t="str">
            <v>430981197005021425</v>
          </cell>
          <cell r="D9256" t="str">
            <v>刘立红</v>
          </cell>
          <cell r="E9256" t="str">
            <v>女</v>
          </cell>
          <cell r="F9256">
            <v>19700502</v>
          </cell>
          <cell r="G9256" t="str">
            <v>1987-06-01</v>
          </cell>
          <cell r="H9256" t="str">
            <v>2020-05-01</v>
          </cell>
          <cell r="I9256">
            <v>2852.63</v>
          </cell>
          <cell r="J9256">
            <v>39.6</v>
          </cell>
          <cell r="K9256">
            <v>35</v>
          </cell>
          <cell r="L9256">
            <v>0</v>
          </cell>
          <cell r="M9256">
            <v>39.93682</v>
          </cell>
          <cell r="N9256">
            <v>114.54</v>
          </cell>
          <cell r="O9256">
            <v>2967.17</v>
          </cell>
        </row>
        <row r="9257">
          <cell r="C9257" t="str">
            <v>432302196603271626</v>
          </cell>
          <cell r="D9257" t="str">
            <v>刘青芝</v>
          </cell>
          <cell r="E9257" t="str">
            <v>女</v>
          </cell>
          <cell r="F9257">
            <v>19660327</v>
          </cell>
          <cell r="G9257" t="str">
            <v>1983-04-01</v>
          </cell>
          <cell r="H9257" t="str">
            <v>2016-03-01</v>
          </cell>
          <cell r="I9257">
            <v>2821.35</v>
          </cell>
          <cell r="J9257">
            <v>39.6</v>
          </cell>
          <cell r="K9257">
            <v>35</v>
          </cell>
          <cell r="L9257">
            <v>0</v>
          </cell>
          <cell r="M9257">
            <v>39.4989</v>
          </cell>
          <cell r="N9257">
            <v>114.1</v>
          </cell>
          <cell r="O9257">
            <v>2935.45</v>
          </cell>
        </row>
        <row r="9258">
          <cell r="C9258" t="str">
            <v>432302196901271624</v>
          </cell>
          <cell r="D9258" t="str">
            <v>刘跃云</v>
          </cell>
          <cell r="E9258" t="str">
            <v>女</v>
          </cell>
          <cell r="F9258">
            <v>19690127</v>
          </cell>
          <cell r="G9258" t="str">
            <v>1986-02-01</v>
          </cell>
          <cell r="H9258" t="str">
            <v>2019-01-01</v>
          </cell>
          <cell r="I9258">
            <v>2956.93</v>
          </cell>
          <cell r="J9258">
            <v>39.6</v>
          </cell>
          <cell r="K9258">
            <v>35</v>
          </cell>
          <cell r="L9258">
            <v>0</v>
          </cell>
          <cell r="M9258">
            <v>41.39702</v>
          </cell>
          <cell r="N9258">
            <v>116</v>
          </cell>
          <cell r="O9258">
            <v>3072.93</v>
          </cell>
        </row>
        <row r="9259">
          <cell r="C9259" t="str">
            <v>432302196510041661</v>
          </cell>
          <cell r="D9259" t="str">
            <v>肖伟清</v>
          </cell>
          <cell r="E9259" t="str">
            <v>女</v>
          </cell>
          <cell r="F9259">
            <v>19641004</v>
          </cell>
          <cell r="G9259" t="str">
            <v>1981-11-01</v>
          </cell>
          <cell r="H9259" t="str">
            <v>2014-10-01</v>
          </cell>
          <cell r="I9259">
            <v>2831.68</v>
          </cell>
          <cell r="J9259">
            <v>39.6</v>
          </cell>
          <cell r="K9259">
            <v>35</v>
          </cell>
          <cell r="L9259">
            <v>0</v>
          </cell>
          <cell r="M9259">
            <v>39.64352</v>
          </cell>
          <cell r="N9259">
            <v>114.24</v>
          </cell>
          <cell r="O9259">
            <v>2945.92</v>
          </cell>
        </row>
        <row r="9260">
          <cell r="C9260" t="str">
            <v>432302196804241626</v>
          </cell>
          <cell r="D9260" t="str">
            <v>李文利</v>
          </cell>
          <cell r="E9260" t="str">
            <v>女</v>
          </cell>
          <cell r="F9260">
            <v>19680424</v>
          </cell>
          <cell r="G9260" t="str">
            <v>1987-06-01</v>
          </cell>
          <cell r="H9260" t="str">
            <v>2018-04-01</v>
          </cell>
          <cell r="I9260">
            <v>2617.99</v>
          </cell>
          <cell r="J9260">
            <v>37.2</v>
          </cell>
          <cell r="K9260">
            <v>35</v>
          </cell>
          <cell r="L9260">
            <v>0</v>
          </cell>
          <cell r="M9260">
            <v>36.65186</v>
          </cell>
          <cell r="N9260">
            <v>108.85</v>
          </cell>
          <cell r="O9260">
            <v>2726.84</v>
          </cell>
        </row>
        <row r="9261">
          <cell r="C9261" t="str">
            <v>432302196410251645</v>
          </cell>
          <cell r="D9261" t="str">
            <v>孙伟贤</v>
          </cell>
          <cell r="E9261" t="str">
            <v>女</v>
          </cell>
          <cell r="F9261">
            <v>19641025</v>
          </cell>
          <cell r="G9261" t="str">
            <v>1981-11-01</v>
          </cell>
          <cell r="H9261" t="str">
            <v>2014-10-01</v>
          </cell>
          <cell r="I9261">
            <v>2923.86</v>
          </cell>
          <cell r="J9261">
            <v>39.6</v>
          </cell>
          <cell r="K9261">
            <v>35</v>
          </cell>
          <cell r="L9261">
            <v>0</v>
          </cell>
          <cell r="M9261">
            <v>40.93404</v>
          </cell>
          <cell r="N9261">
            <v>115.53</v>
          </cell>
          <cell r="O9261">
            <v>3039.39</v>
          </cell>
        </row>
        <row r="9262">
          <cell r="C9262" t="str">
            <v>432302196511171628</v>
          </cell>
          <cell r="D9262" t="str">
            <v>王兰军</v>
          </cell>
          <cell r="E9262" t="str">
            <v>女</v>
          </cell>
          <cell r="F9262">
            <v>19651117</v>
          </cell>
          <cell r="G9262" t="str">
            <v>1985-07-01</v>
          </cell>
          <cell r="H9262" t="str">
            <v>2015-11-01</v>
          </cell>
          <cell r="I9262">
            <v>2645.87</v>
          </cell>
          <cell r="J9262">
            <v>37.2</v>
          </cell>
          <cell r="K9262">
            <v>35</v>
          </cell>
          <cell r="L9262">
            <v>0</v>
          </cell>
          <cell r="M9262">
            <v>37.04218</v>
          </cell>
          <cell r="N9262">
            <v>109.24</v>
          </cell>
          <cell r="O9262">
            <v>2755.11</v>
          </cell>
        </row>
        <row r="9263">
          <cell r="C9263" t="str">
            <v>432302196809251620</v>
          </cell>
          <cell r="D9263" t="str">
            <v>沈耀辉</v>
          </cell>
          <cell r="E9263" t="str">
            <v>女</v>
          </cell>
          <cell r="F9263">
            <v>19680925</v>
          </cell>
          <cell r="G9263" t="str">
            <v>1991-04-01</v>
          </cell>
          <cell r="H9263" t="str">
            <v>2018-09-01</v>
          </cell>
          <cell r="I9263">
            <v>1617.08</v>
          </cell>
          <cell r="J9263">
            <v>24</v>
          </cell>
          <cell r="K9263">
            <v>35</v>
          </cell>
          <cell r="L9263">
            <v>0</v>
          </cell>
          <cell r="M9263">
            <v>22.63912</v>
          </cell>
          <cell r="N9263" t="e">
            <v>#N/A</v>
          </cell>
          <cell r="O9263" t="e">
            <v>#N/A</v>
          </cell>
        </row>
        <row r="9264">
          <cell r="C9264" t="str">
            <v>432302195510071612</v>
          </cell>
          <cell r="D9264" t="str">
            <v>熊永昌</v>
          </cell>
          <cell r="E9264" t="str">
            <v>男</v>
          </cell>
          <cell r="F9264">
            <v>19541007</v>
          </cell>
          <cell r="G9264" t="str">
            <v>1971-11-01</v>
          </cell>
          <cell r="H9264" t="str">
            <v>2014-10-01</v>
          </cell>
          <cell r="I9264">
            <v>4014.3</v>
          </cell>
          <cell r="J9264">
            <v>51.6</v>
          </cell>
          <cell r="K9264">
            <v>35</v>
          </cell>
          <cell r="L9264">
            <v>0</v>
          </cell>
          <cell r="M9264">
            <v>56.2002</v>
          </cell>
          <cell r="N9264">
            <v>142.8</v>
          </cell>
          <cell r="O9264">
            <v>4157.1</v>
          </cell>
        </row>
        <row r="9265">
          <cell r="C9265" t="str">
            <v>432302196702131645</v>
          </cell>
          <cell r="D9265" t="str">
            <v>田立新</v>
          </cell>
          <cell r="E9265" t="str">
            <v>女</v>
          </cell>
          <cell r="F9265">
            <v>19670213</v>
          </cell>
          <cell r="G9265" t="str">
            <v>1984-03-01</v>
          </cell>
          <cell r="H9265" t="str">
            <v>2017-02-01</v>
          </cell>
          <cell r="I9265">
            <v>3051.48</v>
          </cell>
          <cell r="J9265">
            <v>39.6</v>
          </cell>
          <cell r="K9265">
            <v>35</v>
          </cell>
          <cell r="L9265">
            <v>0</v>
          </cell>
          <cell r="M9265">
            <v>42.72072</v>
          </cell>
          <cell r="N9265">
            <v>117.32</v>
          </cell>
          <cell r="O9265">
            <v>3168.8</v>
          </cell>
        </row>
        <row r="9266">
          <cell r="C9266" t="str">
            <v>432302196909121647</v>
          </cell>
          <cell r="D9266" t="str">
            <v>夏建红</v>
          </cell>
          <cell r="E9266" t="str">
            <v>女</v>
          </cell>
          <cell r="F9266">
            <v>19690912</v>
          </cell>
          <cell r="G9266" t="str">
            <v>1987-11-01</v>
          </cell>
          <cell r="H9266" t="str">
            <v>2019-09-01</v>
          </cell>
          <cell r="I9266">
            <v>2780.32</v>
          </cell>
          <cell r="J9266">
            <v>38.4</v>
          </cell>
          <cell r="K9266">
            <v>35</v>
          </cell>
          <cell r="L9266">
            <v>0</v>
          </cell>
          <cell r="M9266">
            <v>38.92448</v>
          </cell>
          <cell r="N9266">
            <v>112.32</v>
          </cell>
          <cell r="O9266">
            <v>2892.64</v>
          </cell>
        </row>
        <row r="9267">
          <cell r="C9267" t="str">
            <v>432302197001151648</v>
          </cell>
          <cell r="D9267" t="str">
            <v>刘元琼</v>
          </cell>
          <cell r="E9267" t="str">
            <v>女</v>
          </cell>
          <cell r="F9267">
            <v>19691201</v>
          </cell>
          <cell r="G9267" t="str">
            <v>1989-09-01</v>
          </cell>
          <cell r="H9267" t="str">
            <v>2019-12-01</v>
          </cell>
          <cell r="I9267">
            <v>2451.08</v>
          </cell>
          <cell r="J9267">
            <v>37.2</v>
          </cell>
          <cell r="K9267">
            <v>35</v>
          </cell>
          <cell r="L9267">
            <v>0</v>
          </cell>
          <cell r="M9267">
            <v>34.31512</v>
          </cell>
          <cell r="N9267">
            <v>106.52</v>
          </cell>
          <cell r="O9267">
            <v>2557.6</v>
          </cell>
        </row>
        <row r="9268">
          <cell r="C9268" t="str">
            <v>430981195310201415</v>
          </cell>
          <cell r="D9268" t="str">
            <v>李如香</v>
          </cell>
          <cell r="E9268" t="str">
            <v>男</v>
          </cell>
          <cell r="F9268">
            <v>19531020</v>
          </cell>
          <cell r="G9268" t="str">
            <v>1972-12-01</v>
          </cell>
          <cell r="H9268" t="str">
            <v>2013-10-01</v>
          </cell>
          <cell r="I9268">
            <v>3811.48</v>
          </cell>
          <cell r="J9268">
            <v>49.2</v>
          </cell>
          <cell r="K9268">
            <v>35</v>
          </cell>
          <cell r="L9268">
            <v>0</v>
          </cell>
          <cell r="M9268">
            <v>53.36072</v>
          </cell>
          <cell r="N9268">
            <v>137.56</v>
          </cell>
          <cell r="O9268">
            <v>3949.04</v>
          </cell>
        </row>
        <row r="9269">
          <cell r="C9269" t="str">
            <v>43230219611012162X</v>
          </cell>
          <cell r="D9269" t="str">
            <v>熊建娥</v>
          </cell>
          <cell r="E9269" t="str">
            <v>女</v>
          </cell>
          <cell r="F9269">
            <v>19611012</v>
          </cell>
          <cell r="G9269" t="str">
            <v>1978-11-01</v>
          </cell>
          <cell r="H9269" t="str">
            <v>2011-10-01</v>
          </cell>
          <cell r="I9269">
            <v>2984.62</v>
          </cell>
          <cell r="J9269">
            <v>39.6</v>
          </cell>
          <cell r="K9269">
            <v>35</v>
          </cell>
          <cell r="L9269">
            <v>0</v>
          </cell>
          <cell r="M9269">
            <v>41.78468</v>
          </cell>
          <cell r="N9269">
            <v>116.38</v>
          </cell>
          <cell r="O9269">
            <v>3101</v>
          </cell>
        </row>
        <row r="9270">
          <cell r="C9270" t="str">
            <v>432302195306241653</v>
          </cell>
          <cell r="D9270" t="str">
            <v>蔡建忠</v>
          </cell>
          <cell r="E9270" t="str">
            <v>男</v>
          </cell>
          <cell r="F9270">
            <v>19530624</v>
          </cell>
          <cell r="G9270" t="str">
            <v>1972-12-01</v>
          </cell>
          <cell r="H9270" t="str">
            <v>2013-06-01</v>
          </cell>
          <cell r="I9270">
            <v>3856.37</v>
          </cell>
          <cell r="J9270">
            <v>49.2</v>
          </cell>
          <cell r="K9270">
            <v>35</v>
          </cell>
          <cell r="L9270">
            <v>0</v>
          </cell>
          <cell r="M9270">
            <v>53.98918</v>
          </cell>
          <cell r="N9270">
            <v>138.19</v>
          </cell>
          <cell r="O9270">
            <v>3994.56</v>
          </cell>
        </row>
        <row r="9271">
          <cell r="C9271" t="str">
            <v>430981196006231411</v>
          </cell>
          <cell r="D9271" t="str">
            <v>张揭冰</v>
          </cell>
          <cell r="E9271" t="str">
            <v>男</v>
          </cell>
          <cell r="F9271">
            <v>19601101</v>
          </cell>
          <cell r="G9271" t="str">
            <v>1979-12-01</v>
          </cell>
          <cell r="H9271" t="str">
            <v>2020-11-01</v>
          </cell>
          <cell r="I9271">
            <v>4105.37</v>
          </cell>
          <cell r="J9271">
            <v>48</v>
          </cell>
          <cell r="K9271">
            <v>35</v>
          </cell>
          <cell r="L9271">
            <v>0</v>
          </cell>
          <cell r="M9271">
            <v>57.47518</v>
          </cell>
          <cell r="N9271">
            <v>140.48</v>
          </cell>
          <cell r="O9271">
            <v>4245.85</v>
          </cell>
        </row>
        <row r="9272">
          <cell r="C9272" t="str">
            <v>432302195309241616</v>
          </cell>
          <cell r="D9272" t="str">
            <v>秦波芝</v>
          </cell>
          <cell r="E9272" t="str">
            <v>男</v>
          </cell>
          <cell r="F9272">
            <v>19540817</v>
          </cell>
          <cell r="G9272" t="str">
            <v>1971-09-01</v>
          </cell>
          <cell r="H9272" t="str">
            <v>2014-08-01</v>
          </cell>
          <cell r="I9272">
            <v>4013.15</v>
          </cell>
          <cell r="J9272">
            <v>51.6</v>
          </cell>
          <cell r="K9272">
            <v>35</v>
          </cell>
          <cell r="L9272">
            <v>0</v>
          </cell>
          <cell r="M9272">
            <v>56.1841</v>
          </cell>
          <cell r="N9272">
            <v>142.78</v>
          </cell>
          <cell r="O9272">
            <v>4155.93</v>
          </cell>
        </row>
        <row r="9273">
          <cell r="C9273" t="str">
            <v>432302195710131616</v>
          </cell>
          <cell r="D9273" t="str">
            <v>向显进</v>
          </cell>
          <cell r="E9273" t="str">
            <v>男</v>
          </cell>
          <cell r="F9273">
            <v>19571013</v>
          </cell>
          <cell r="G9273" t="str">
            <v>1976-09-01</v>
          </cell>
          <cell r="H9273" t="str">
            <v>2017-10-01</v>
          </cell>
          <cell r="I9273">
            <v>3985.46</v>
          </cell>
          <cell r="J9273">
            <v>50.4</v>
          </cell>
          <cell r="K9273">
            <v>35</v>
          </cell>
          <cell r="L9273">
            <v>0</v>
          </cell>
          <cell r="M9273">
            <v>55.79644</v>
          </cell>
          <cell r="N9273">
            <v>141.2</v>
          </cell>
          <cell r="O9273">
            <v>4126.66</v>
          </cell>
        </row>
        <row r="9274">
          <cell r="C9274" t="str">
            <v>432302196301261625</v>
          </cell>
          <cell r="D9274" t="str">
            <v>肖爱珍</v>
          </cell>
          <cell r="E9274" t="str">
            <v>女</v>
          </cell>
          <cell r="F9274">
            <v>19630226</v>
          </cell>
          <cell r="G9274" t="str">
            <v>1980-03-01</v>
          </cell>
          <cell r="H9274" t="str">
            <v>2013-02-01</v>
          </cell>
          <cell r="I9274">
            <v>3017.41</v>
          </cell>
          <cell r="J9274">
            <v>39.6</v>
          </cell>
          <cell r="K9274">
            <v>35</v>
          </cell>
          <cell r="L9274">
            <v>0</v>
          </cell>
          <cell r="M9274">
            <v>42.24374</v>
          </cell>
          <cell r="N9274">
            <v>116.84</v>
          </cell>
          <cell r="O9274">
            <v>3134.25</v>
          </cell>
        </row>
        <row r="9275">
          <cell r="C9275" t="str">
            <v>432302196002121614</v>
          </cell>
          <cell r="D9275" t="str">
            <v>刘德华</v>
          </cell>
          <cell r="E9275" t="str">
            <v>男</v>
          </cell>
          <cell r="F9275">
            <v>19600212</v>
          </cell>
          <cell r="G9275" t="str">
            <v>1978-07-01</v>
          </cell>
          <cell r="H9275" t="str">
            <v>2020-02-01</v>
          </cell>
          <cell r="I9275">
            <v>4137.7</v>
          </cell>
          <cell r="J9275">
            <v>49.2</v>
          </cell>
          <cell r="K9275">
            <v>35</v>
          </cell>
          <cell r="L9275">
            <v>0</v>
          </cell>
          <cell r="M9275">
            <v>57.9278</v>
          </cell>
          <cell r="N9275">
            <v>142.13</v>
          </cell>
          <cell r="O9275">
            <v>4279.83</v>
          </cell>
        </row>
        <row r="9276">
          <cell r="C9276" t="str">
            <v>432302196001011624</v>
          </cell>
          <cell r="D9276" t="str">
            <v>周中毛</v>
          </cell>
          <cell r="E9276" t="str">
            <v>女</v>
          </cell>
          <cell r="F9276">
            <v>19600101</v>
          </cell>
          <cell r="G9276" t="str">
            <v>1977-07-01</v>
          </cell>
          <cell r="H9276" t="str">
            <v>2010-01-01</v>
          </cell>
          <cell r="I9276">
            <v>2944.93</v>
          </cell>
          <cell r="J9276">
            <v>39.6</v>
          </cell>
          <cell r="K9276">
            <v>35</v>
          </cell>
          <cell r="L9276">
            <v>0</v>
          </cell>
          <cell r="M9276">
            <v>41.22902</v>
          </cell>
          <cell r="N9276">
            <v>115.83</v>
          </cell>
          <cell r="O9276">
            <v>3060.76</v>
          </cell>
        </row>
        <row r="9277">
          <cell r="C9277" t="str">
            <v>432302196309271625</v>
          </cell>
          <cell r="D9277" t="str">
            <v>王淑军</v>
          </cell>
          <cell r="E9277" t="str">
            <v>女</v>
          </cell>
          <cell r="F9277">
            <v>19630927</v>
          </cell>
          <cell r="G9277" t="str">
            <v>1980-10-01</v>
          </cell>
          <cell r="H9277" t="str">
            <v>2013-09-01</v>
          </cell>
          <cell r="I9277">
            <v>2981.27</v>
          </cell>
          <cell r="J9277">
            <v>39.6</v>
          </cell>
          <cell r="K9277">
            <v>35</v>
          </cell>
          <cell r="L9277">
            <v>0</v>
          </cell>
          <cell r="M9277">
            <v>41.73778</v>
          </cell>
          <cell r="N9277">
            <v>116.34</v>
          </cell>
          <cell r="O9277">
            <v>3097.61</v>
          </cell>
        </row>
        <row r="9278">
          <cell r="C9278" t="str">
            <v>432302196206191681</v>
          </cell>
          <cell r="D9278" t="str">
            <v>袁春辉</v>
          </cell>
          <cell r="E9278" t="str">
            <v>女</v>
          </cell>
          <cell r="F9278">
            <v>19620619</v>
          </cell>
          <cell r="G9278" t="str">
            <v>1979-07-01</v>
          </cell>
          <cell r="H9278" t="str">
            <v>2012-06-01</v>
          </cell>
          <cell r="I9278">
            <v>3028.17</v>
          </cell>
          <cell r="J9278">
            <v>39.6</v>
          </cell>
          <cell r="K9278">
            <v>35</v>
          </cell>
          <cell r="L9278">
            <v>0</v>
          </cell>
          <cell r="M9278">
            <v>42.39438</v>
          </cell>
          <cell r="N9278">
            <v>116.99</v>
          </cell>
          <cell r="O9278">
            <v>3145.16</v>
          </cell>
        </row>
        <row r="9279">
          <cell r="C9279" t="str">
            <v>432302196304191642</v>
          </cell>
          <cell r="D9279" t="str">
            <v>谢玉连</v>
          </cell>
          <cell r="E9279" t="str">
            <v>女</v>
          </cell>
          <cell r="F9279">
            <v>19630419</v>
          </cell>
          <cell r="G9279" t="str">
            <v>1980-07-01</v>
          </cell>
          <cell r="H9279" t="str">
            <v>2013-04-01</v>
          </cell>
          <cell r="I9279">
            <v>2968.89</v>
          </cell>
          <cell r="J9279">
            <v>39.6</v>
          </cell>
          <cell r="K9279">
            <v>35</v>
          </cell>
          <cell r="L9279">
            <v>0</v>
          </cell>
          <cell r="M9279">
            <v>41.56446</v>
          </cell>
          <cell r="N9279">
            <v>116.16</v>
          </cell>
          <cell r="O9279">
            <v>3085.05</v>
          </cell>
        </row>
        <row r="9280">
          <cell r="C9280" t="str">
            <v>432302196304061629</v>
          </cell>
          <cell r="D9280" t="str">
            <v>熊丽娟</v>
          </cell>
          <cell r="E9280" t="str">
            <v>女</v>
          </cell>
          <cell r="F9280">
            <v>19630406</v>
          </cell>
          <cell r="G9280" t="str">
            <v>1980-07-01</v>
          </cell>
          <cell r="H9280" t="str">
            <v>2013-04-01</v>
          </cell>
          <cell r="I9280">
            <v>2934.6</v>
          </cell>
          <cell r="J9280">
            <v>39.6</v>
          </cell>
          <cell r="K9280">
            <v>35</v>
          </cell>
          <cell r="L9280">
            <v>0</v>
          </cell>
          <cell r="M9280">
            <v>41.0844</v>
          </cell>
          <cell r="N9280">
            <v>115.68</v>
          </cell>
          <cell r="O9280">
            <v>3050.28</v>
          </cell>
        </row>
        <row r="9281">
          <cell r="C9281" t="str">
            <v>43230219610220162X</v>
          </cell>
          <cell r="D9281" t="str">
            <v>邱小春</v>
          </cell>
          <cell r="E9281" t="str">
            <v>女</v>
          </cell>
          <cell r="F9281">
            <v>19620220</v>
          </cell>
          <cell r="G9281" t="str">
            <v>1981-07-01</v>
          </cell>
          <cell r="H9281" t="str">
            <v>2012-02-01</v>
          </cell>
          <cell r="I9281">
            <v>2807.46</v>
          </cell>
          <cell r="J9281">
            <v>37.2</v>
          </cell>
          <cell r="K9281">
            <v>35</v>
          </cell>
          <cell r="L9281">
            <v>0</v>
          </cell>
          <cell r="M9281">
            <v>39.30444</v>
          </cell>
          <cell r="N9281">
            <v>111.5</v>
          </cell>
          <cell r="O9281">
            <v>2918.96</v>
          </cell>
        </row>
        <row r="9282">
          <cell r="C9282" t="str">
            <v>432302196501160028</v>
          </cell>
          <cell r="D9282" t="str">
            <v>唐跃华</v>
          </cell>
          <cell r="E9282" t="str">
            <v>女</v>
          </cell>
          <cell r="F9282">
            <v>19641218</v>
          </cell>
          <cell r="G9282" t="str">
            <v>1982-07-01</v>
          </cell>
          <cell r="H9282" t="str">
            <v>2014-12-01</v>
          </cell>
          <cell r="I9282">
            <v>2828.21</v>
          </cell>
          <cell r="J9282">
            <v>39.6</v>
          </cell>
          <cell r="K9282">
            <v>35</v>
          </cell>
          <cell r="L9282">
            <v>0</v>
          </cell>
          <cell r="M9282">
            <v>39.59494</v>
          </cell>
          <cell r="N9282">
            <v>114.19</v>
          </cell>
          <cell r="O9282">
            <v>2942.4</v>
          </cell>
        </row>
        <row r="9283">
          <cell r="C9283" t="str">
            <v>432302196411251647</v>
          </cell>
          <cell r="D9283" t="str">
            <v>朱爱珍</v>
          </cell>
          <cell r="E9283" t="str">
            <v>女</v>
          </cell>
          <cell r="F9283">
            <v>19641125</v>
          </cell>
          <cell r="G9283" t="str">
            <v>1981-12-01</v>
          </cell>
          <cell r="H9283" t="str">
            <v>2014-11-01</v>
          </cell>
          <cell r="I9283">
            <v>2960.51</v>
          </cell>
          <cell r="J9283">
            <v>39.6</v>
          </cell>
          <cell r="K9283">
            <v>35</v>
          </cell>
          <cell r="L9283">
            <v>0</v>
          </cell>
          <cell r="M9283">
            <v>41.44714</v>
          </cell>
          <cell r="N9283">
            <v>116.05</v>
          </cell>
          <cell r="O9283">
            <v>3076.56</v>
          </cell>
        </row>
        <row r="9284">
          <cell r="C9284" t="str">
            <v>432302196310301641</v>
          </cell>
          <cell r="D9284" t="str">
            <v>段佩群</v>
          </cell>
          <cell r="E9284" t="str">
            <v>女</v>
          </cell>
          <cell r="F9284">
            <v>19631030</v>
          </cell>
          <cell r="G9284" t="str">
            <v>1981-07-01</v>
          </cell>
          <cell r="H9284" t="str">
            <v>2013-10-01</v>
          </cell>
          <cell r="I9284">
            <v>2965.84</v>
          </cell>
          <cell r="J9284">
            <v>39.6</v>
          </cell>
          <cell r="K9284">
            <v>35</v>
          </cell>
          <cell r="L9284">
            <v>0</v>
          </cell>
          <cell r="M9284">
            <v>41.52176</v>
          </cell>
          <cell r="N9284">
            <v>116.12</v>
          </cell>
          <cell r="O9284">
            <v>3081.96</v>
          </cell>
        </row>
        <row r="9285">
          <cell r="C9285" t="str">
            <v>432302196207181629</v>
          </cell>
          <cell r="D9285" t="str">
            <v>谢孟军</v>
          </cell>
          <cell r="E9285" t="str">
            <v>女</v>
          </cell>
          <cell r="F9285">
            <v>19620718</v>
          </cell>
          <cell r="G9285" t="str">
            <v>1979-08-01</v>
          </cell>
          <cell r="H9285" t="str">
            <v>2012-07-01</v>
          </cell>
          <cell r="I9285">
            <v>3008.52</v>
          </cell>
          <cell r="J9285">
            <v>39.6</v>
          </cell>
          <cell r="K9285">
            <v>35</v>
          </cell>
          <cell r="L9285">
            <v>0</v>
          </cell>
          <cell r="M9285">
            <v>42.11928</v>
          </cell>
          <cell r="N9285">
            <v>116.72</v>
          </cell>
          <cell r="O9285">
            <v>3125.24</v>
          </cell>
        </row>
        <row r="9286">
          <cell r="C9286" t="str">
            <v>432302196601251621</v>
          </cell>
          <cell r="D9286" t="str">
            <v>黄爱云</v>
          </cell>
          <cell r="E9286" t="str">
            <v>女</v>
          </cell>
          <cell r="F9286">
            <v>19641225</v>
          </cell>
          <cell r="G9286" t="str">
            <v>1983-01-01</v>
          </cell>
          <cell r="H9286" t="str">
            <v>2014-12-01</v>
          </cell>
          <cell r="I9286">
            <v>2767.78</v>
          </cell>
          <cell r="J9286">
            <v>38.4</v>
          </cell>
          <cell r="K9286">
            <v>35</v>
          </cell>
          <cell r="L9286">
            <v>0</v>
          </cell>
          <cell r="M9286">
            <v>38.74892</v>
          </cell>
          <cell r="N9286">
            <v>112.15</v>
          </cell>
          <cell r="O9286">
            <v>2879.93</v>
          </cell>
        </row>
        <row r="9287">
          <cell r="C9287" t="str">
            <v>432302196806041628</v>
          </cell>
          <cell r="D9287" t="str">
            <v>周莉</v>
          </cell>
          <cell r="E9287" t="str">
            <v>女</v>
          </cell>
          <cell r="F9287">
            <v>19681106</v>
          </cell>
          <cell r="G9287" t="str">
            <v>1985-12-01</v>
          </cell>
          <cell r="H9287" t="str">
            <v>2018-11-01</v>
          </cell>
          <cell r="I9287">
            <v>2770.64</v>
          </cell>
          <cell r="J9287">
            <v>39.6</v>
          </cell>
          <cell r="K9287">
            <v>35</v>
          </cell>
          <cell r="L9287">
            <v>0</v>
          </cell>
          <cell r="M9287">
            <v>38.78896</v>
          </cell>
          <cell r="N9287">
            <v>113.39</v>
          </cell>
          <cell r="O9287">
            <v>2884.03</v>
          </cell>
        </row>
        <row r="9288">
          <cell r="C9288" t="str">
            <v>432302196411251620</v>
          </cell>
          <cell r="D9288" t="str">
            <v>谢翠兰</v>
          </cell>
          <cell r="E9288" t="str">
            <v>女</v>
          </cell>
          <cell r="F9288">
            <v>19641125</v>
          </cell>
          <cell r="G9288" t="str">
            <v>1983-10-01</v>
          </cell>
          <cell r="H9288" t="str">
            <v>2014-11-01</v>
          </cell>
          <cell r="I9288">
            <v>2691.95</v>
          </cell>
          <cell r="J9288">
            <v>38.4</v>
          </cell>
          <cell r="K9288">
            <v>35</v>
          </cell>
          <cell r="L9288">
            <v>0</v>
          </cell>
          <cell r="M9288">
            <v>37.6873</v>
          </cell>
          <cell r="N9288">
            <v>111.09</v>
          </cell>
          <cell r="O9288">
            <v>2803.04</v>
          </cell>
        </row>
        <row r="9289">
          <cell r="C9289" t="str">
            <v>432302196004102329</v>
          </cell>
          <cell r="D9289" t="str">
            <v>刘彩云</v>
          </cell>
          <cell r="E9289" t="str">
            <v>女</v>
          </cell>
          <cell r="F9289">
            <v>19610401</v>
          </cell>
          <cell r="G9289" t="str">
            <v>1988-03-01</v>
          </cell>
          <cell r="H9289" t="str">
            <v>2011-04-01</v>
          </cell>
          <cell r="I9289">
            <v>2179.59</v>
          </cell>
          <cell r="J9289">
            <v>28.8</v>
          </cell>
          <cell r="K9289">
            <v>35</v>
          </cell>
          <cell r="L9289">
            <v>0</v>
          </cell>
          <cell r="M9289">
            <v>30.51426</v>
          </cell>
          <cell r="N9289">
            <v>94.31</v>
          </cell>
          <cell r="O9289">
            <v>2273.9</v>
          </cell>
        </row>
        <row r="9290">
          <cell r="C9290" t="str">
            <v>432302196712231623</v>
          </cell>
          <cell r="D9290" t="str">
            <v>谢春枚</v>
          </cell>
          <cell r="E9290" t="str">
            <v>女</v>
          </cell>
          <cell r="F9290">
            <v>19671223</v>
          </cell>
          <cell r="G9290" t="str">
            <v>1985-01-01</v>
          </cell>
          <cell r="H9290" t="str">
            <v>2017-12-01</v>
          </cell>
          <cell r="I9290">
            <v>2797.02</v>
          </cell>
          <cell r="J9290">
            <v>39.6</v>
          </cell>
          <cell r="K9290">
            <v>35</v>
          </cell>
          <cell r="L9290">
            <v>0</v>
          </cell>
          <cell r="M9290">
            <v>39.15828</v>
          </cell>
          <cell r="N9290">
            <v>113.76</v>
          </cell>
          <cell r="O9290">
            <v>2910.78</v>
          </cell>
        </row>
        <row r="9291">
          <cell r="C9291" t="str">
            <v>432302195311112311</v>
          </cell>
          <cell r="D9291" t="str">
            <v>曹升平</v>
          </cell>
          <cell r="E9291" t="str">
            <v>男</v>
          </cell>
          <cell r="F9291">
            <v>19531111</v>
          </cell>
          <cell r="G9291" t="str">
            <v>1988-03-01</v>
          </cell>
          <cell r="H9291" t="str">
            <v>2013-11-01</v>
          </cell>
          <cell r="I9291">
            <v>2125.19</v>
          </cell>
          <cell r="J9291">
            <v>27.6</v>
          </cell>
          <cell r="K9291">
            <v>35</v>
          </cell>
          <cell r="L9291">
            <v>0</v>
          </cell>
          <cell r="M9291">
            <v>29.75266</v>
          </cell>
          <cell r="N9291">
            <v>92.35</v>
          </cell>
          <cell r="O9291">
            <v>2217.54</v>
          </cell>
        </row>
        <row r="9292">
          <cell r="C9292" t="str">
            <v>432302196909231643</v>
          </cell>
          <cell r="D9292" t="str">
            <v>陈丽红</v>
          </cell>
          <cell r="E9292" t="str">
            <v>女</v>
          </cell>
          <cell r="F9292">
            <v>19690923</v>
          </cell>
          <cell r="G9292" t="str">
            <v>1994-06-01</v>
          </cell>
          <cell r="H9292" t="str">
            <v>2019-09-01</v>
          </cell>
          <cell r="I9292">
            <v>1363.52</v>
          </cell>
          <cell r="J9292">
            <v>22.8</v>
          </cell>
          <cell r="K9292">
            <v>35</v>
          </cell>
          <cell r="L9292">
            <v>0</v>
          </cell>
          <cell r="M9292">
            <v>19.08928</v>
          </cell>
          <cell r="N9292">
            <v>76.89</v>
          </cell>
          <cell r="O9292">
            <v>1440.41</v>
          </cell>
        </row>
        <row r="9293">
          <cell r="C9293" t="str">
            <v>432302197010141644</v>
          </cell>
          <cell r="D9293" t="str">
            <v>臧灿辉</v>
          </cell>
          <cell r="E9293" t="str">
            <v>女</v>
          </cell>
          <cell r="F9293">
            <v>19701112</v>
          </cell>
          <cell r="G9293" t="str">
            <v>1987-12-01</v>
          </cell>
          <cell r="H9293" t="str">
            <v>2020-11-01</v>
          </cell>
          <cell r="I9293">
            <v>2709.94</v>
          </cell>
          <cell r="J9293">
            <v>39.6</v>
          </cell>
          <cell r="K9293">
            <v>35</v>
          </cell>
          <cell r="L9293">
            <v>0</v>
          </cell>
          <cell r="M9293">
            <v>37.93916</v>
          </cell>
          <cell r="N9293">
            <v>112.54</v>
          </cell>
          <cell r="O9293">
            <v>2822.48</v>
          </cell>
        </row>
        <row r="9294">
          <cell r="C9294" t="str">
            <v>430981195807171426</v>
          </cell>
          <cell r="D9294" t="str">
            <v>徐新华</v>
          </cell>
          <cell r="E9294" t="str">
            <v>女</v>
          </cell>
          <cell r="F9294">
            <v>19620701</v>
          </cell>
          <cell r="G9294" t="str">
            <v>1979-08-01</v>
          </cell>
          <cell r="H9294" t="str">
            <v>2012-07-01</v>
          </cell>
          <cell r="I9294">
            <v>2932</v>
          </cell>
          <cell r="J9294">
            <v>39.6</v>
          </cell>
          <cell r="K9294">
            <v>35</v>
          </cell>
          <cell r="L9294">
            <v>0</v>
          </cell>
          <cell r="M9294">
            <v>41.048</v>
          </cell>
          <cell r="N9294">
            <v>115.65</v>
          </cell>
          <cell r="O9294">
            <v>3047.65</v>
          </cell>
        </row>
        <row r="9295">
          <cell r="C9295" t="str">
            <v>432302197012091628</v>
          </cell>
          <cell r="D9295" t="str">
            <v>郭新莲</v>
          </cell>
          <cell r="E9295" t="str">
            <v>女</v>
          </cell>
          <cell r="F9295">
            <v>19681209</v>
          </cell>
          <cell r="G9295" t="str">
            <v>1988-06-01</v>
          </cell>
          <cell r="H9295" t="str">
            <v>2018-12-01</v>
          </cell>
          <cell r="I9295">
            <v>2505.01</v>
          </cell>
          <cell r="J9295">
            <v>37.2</v>
          </cell>
          <cell r="K9295">
            <v>35</v>
          </cell>
          <cell r="L9295">
            <v>0</v>
          </cell>
          <cell r="M9295">
            <v>35.07014</v>
          </cell>
          <cell r="N9295">
            <v>107.27</v>
          </cell>
          <cell r="O9295">
            <v>2612.28</v>
          </cell>
        </row>
        <row r="9296">
          <cell r="C9296" t="str">
            <v>432302197110171648</v>
          </cell>
          <cell r="D9296" t="str">
            <v>胡丽军</v>
          </cell>
          <cell r="E9296" t="str">
            <v>女</v>
          </cell>
          <cell r="F9296">
            <v>19711017</v>
          </cell>
          <cell r="G9296" t="str">
            <v>1989-07-01</v>
          </cell>
          <cell r="H9296" t="str">
            <v>2021-10-01</v>
          </cell>
          <cell r="I9296">
            <v>2642.17</v>
          </cell>
          <cell r="J9296">
            <v>39.6</v>
          </cell>
          <cell r="K9296">
            <v>35</v>
          </cell>
          <cell r="L9296">
            <v>0</v>
          </cell>
          <cell r="M9296">
            <v>36.99038</v>
          </cell>
          <cell r="N9296">
            <v>111.59</v>
          </cell>
          <cell r="O9296">
            <v>2753.76</v>
          </cell>
        </row>
        <row r="9297">
          <cell r="C9297" t="str">
            <v>43230219690924142X</v>
          </cell>
          <cell r="D9297" t="str">
            <v>吴菊红</v>
          </cell>
          <cell r="E9297" t="str">
            <v>女</v>
          </cell>
          <cell r="F9297">
            <v>19690924</v>
          </cell>
          <cell r="G9297" t="str">
            <v>1992-02-01</v>
          </cell>
          <cell r="H9297" t="str">
            <v>2019-09-01</v>
          </cell>
          <cell r="I9297">
            <v>1721.23</v>
          </cell>
          <cell r="J9297">
            <v>26.4</v>
          </cell>
          <cell r="K9297">
            <v>35</v>
          </cell>
          <cell r="L9297">
            <v>0</v>
          </cell>
          <cell r="M9297">
            <v>24.09722</v>
          </cell>
          <cell r="N9297">
            <v>85.5</v>
          </cell>
          <cell r="O9297">
            <v>1806.73</v>
          </cell>
        </row>
        <row r="9298">
          <cell r="C9298" t="str">
            <v>432302197004036223</v>
          </cell>
          <cell r="D9298" t="str">
            <v>罗凤兰</v>
          </cell>
          <cell r="E9298" t="str">
            <v>女</v>
          </cell>
          <cell r="F9298">
            <v>19690201</v>
          </cell>
          <cell r="G9298" t="str">
            <v>1991-01-01</v>
          </cell>
          <cell r="H9298" t="str">
            <v>2019-02-01</v>
          </cell>
          <cell r="I9298">
            <v>2216.78</v>
          </cell>
          <cell r="J9298">
            <v>34.8</v>
          </cell>
          <cell r="K9298">
            <v>35</v>
          </cell>
          <cell r="L9298">
            <v>0</v>
          </cell>
          <cell r="M9298">
            <v>31.03492</v>
          </cell>
          <cell r="N9298">
            <v>100.83</v>
          </cell>
          <cell r="O9298">
            <v>2317.61</v>
          </cell>
        </row>
        <row r="9299">
          <cell r="C9299" t="str">
            <v>432302197006292124</v>
          </cell>
          <cell r="D9299" t="str">
            <v>龚胜红</v>
          </cell>
          <cell r="E9299" t="str">
            <v>女</v>
          </cell>
          <cell r="F9299">
            <v>19700629</v>
          </cell>
          <cell r="G9299" t="str">
            <v>1991-11-01</v>
          </cell>
          <cell r="H9299" t="str">
            <v>2020-06-01</v>
          </cell>
          <cell r="I9299">
            <v>2095.11</v>
          </cell>
          <cell r="J9299">
            <v>32.4</v>
          </cell>
          <cell r="K9299">
            <v>35</v>
          </cell>
          <cell r="L9299">
            <v>0</v>
          </cell>
          <cell r="M9299">
            <v>29.33154</v>
          </cell>
          <cell r="N9299">
            <v>96.73</v>
          </cell>
          <cell r="O9299">
            <v>2191.84</v>
          </cell>
        </row>
        <row r="9300">
          <cell r="C9300" t="str">
            <v>432302196906181628</v>
          </cell>
          <cell r="D9300" t="str">
            <v>万细春</v>
          </cell>
          <cell r="E9300" t="str">
            <v>女</v>
          </cell>
          <cell r="F9300">
            <v>19690518</v>
          </cell>
          <cell r="G9300" t="str">
            <v>1988-05-01</v>
          </cell>
          <cell r="H9300" t="str">
            <v>2019-05-01</v>
          </cell>
          <cell r="I9300">
            <v>2610</v>
          </cell>
          <cell r="J9300">
            <v>38.4</v>
          </cell>
          <cell r="K9300">
            <v>35</v>
          </cell>
          <cell r="L9300">
            <v>0</v>
          </cell>
          <cell r="M9300">
            <v>36.54</v>
          </cell>
          <cell r="N9300">
            <v>109.94</v>
          </cell>
          <cell r="O9300">
            <v>2719.94</v>
          </cell>
        </row>
        <row r="9301">
          <cell r="C9301" t="str">
            <v>432302196611061629</v>
          </cell>
          <cell r="D9301" t="str">
            <v>袁小春</v>
          </cell>
          <cell r="E9301" t="str">
            <v>女</v>
          </cell>
          <cell r="F9301">
            <v>19651106</v>
          </cell>
          <cell r="G9301" t="str">
            <v>1985-01-01</v>
          </cell>
          <cell r="H9301" t="str">
            <v>2015-11-01</v>
          </cell>
          <cell r="I9301">
            <v>2547.9</v>
          </cell>
          <cell r="J9301">
            <v>37.2</v>
          </cell>
          <cell r="K9301">
            <v>35</v>
          </cell>
          <cell r="L9301">
            <v>0</v>
          </cell>
          <cell r="M9301">
            <v>35.6706</v>
          </cell>
          <cell r="N9301">
            <v>107.87</v>
          </cell>
          <cell r="O9301">
            <v>2655.77</v>
          </cell>
        </row>
        <row r="9302">
          <cell r="C9302" t="str">
            <v>432302196609171642</v>
          </cell>
          <cell r="D9302" t="str">
            <v>廖斌</v>
          </cell>
          <cell r="E9302" t="str">
            <v>女</v>
          </cell>
          <cell r="F9302">
            <v>19660917</v>
          </cell>
          <cell r="G9302" t="str">
            <v>1983-10-01</v>
          </cell>
          <cell r="H9302" t="str">
            <v>2016-09-01</v>
          </cell>
          <cell r="I9302">
            <v>2749.71</v>
          </cell>
          <cell r="J9302">
            <v>39.6</v>
          </cell>
          <cell r="K9302">
            <v>35</v>
          </cell>
          <cell r="L9302">
            <v>0</v>
          </cell>
          <cell r="M9302">
            <v>38.49594</v>
          </cell>
          <cell r="N9302">
            <v>113.1</v>
          </cell>
          <cell r="O9302">
            <v>2862.81</v>
          </cell>
        </row>
        <row r="9303">
          <cell r="C9303" t="str">
            <v>432302196005251633</v>
          </cell>
          <cell r="D9303" t="str">
            <v>廖如建</v>
          </cell>
          <cell r="E9303" t="str">
            <v>男</v>
          </cell>
          <cell r="F9303">
            <v>19600525</v>
          </cell>
          <cell r="G9303" t="str">
            <v>1977-10-01</v>
          </cell>
          <cell r="H9303" t="str">
            <v>2020-05-01</v>
          </cell>
          <cell r="I9303">
            <v>4212.55</v>
          </cell>
          <cell r="J9303">
            <v>51.6</v>
          </cell>
          <cell r="K9303">
            <v>35</v>
          </cell>
          <cell r="L9303">
            <v>0</v>
          </cell>
          <cell r="M9303">
            <v>58.9757</v>
          </cell>
          <cell r="N9303">
            <v>145.58</v>
          </cell>
          <cell r="O9303">
            <v>4358.13</v>
          </cell>
        </row>
        <row r="9304">
          <cell r="C9304" t="str">
            <v>432302196410141665</v>
          </cell>
          <cell r="D9304" t="str">
            <v>蔡艳萍</v>
          </cell>
          <cell r="E9304" t="str">
            <v>女</v>
          </cell>
          <cell r="F9304">
            <v>19641014</v>
          </cell>
          <cell r="G9304" t="str">
            <v>1985-05-01</v>
          </cell>
          <cell r="H9304" t="str">
            <v>2014-10-01</v>
          </cell>
          <cell r="I9304">
            <v>2422.06</v>
          </cell>
          <cell r="J9304">
            <v>36</v>
          </cell>
          <cell r="K9304">
            <v>35</v>
          </cell>
          <cell r="L9304">
            <v>0</v>
          </cell>
          <cell r="M9304">
            <v>33.90884</v>
          </cell>
          <cell r="N9304">
            <v>104.91</v>
          </cell>
          <cell r="O9304">
            <v>2526.97</v>
          </cell>
        </row>
        <row r="9305">
          <cell r="C9305" t="str">
            <v>432302196412221626</v>
          </cell>
          <cell r="D9305" t="str">
            <v>张红</v>
          </cell>
          <cell r="E9305" t="str">
            <v>女</v>
          </cell>
          <cell r="F9305">
            <v>19641022</v>
          </cell>
          <cell r="G9305" t="str">
            <v>1981-11-01</v>
          </cell>
          <cell r="H9305" t="str">
            <v>2014-10-01</v>
          </cell>
          <cell r="I9305">
            <v>2801.84</v>
          </cell>
          <cell r="J9305">
            <v>39.6</v>
          </cell>
          <cell r="K9305">
            <v>35</v>
          </cell>
          <cell r="L9305">
            <v>0</v>
          </cell>
          <cell r="M9305">
            <v>39.22576</v>
          </cell>
          <cell r="N9305">
            <v>113.83</v>
          </cell>
          <cell r="O9305">
            <v>2915.67</v>
          </cell>
        </row>
        <row r="9306">
          <cell r="C9306" t="str">
            <v>432302195803281816</v>
          </cell>
          <cell r="D9306" t="str">
            <v>何明高</v>
          </cell>
          <cell r="E9306" t="str">
            <v>男</v>
          </cell>
          <cell r="F9306">
            <v>19580328</v>
          </cell>
          <cell r="G9306" t="str">
            <v>1991-01-01</v>
          </cell>
          <cell r="H9306" t="str">
            <v>2018-03-01</v>
          </cell>
          <cell r="I9306">
            <v>2113.04</v>
          </cell>
          <cell r="J9306">
            <v>33.6</v>
          </cell>
          <cell r="K9306">
            <v>35</v>
          </cell>
          <cell r="L9306">
            <v>0</v>
          </cell>
          <cell r="M9306">
            <v>29.58256</v>
          </cell>
          <cell r="N9306">
            <v>98.18</v>
          </cell>
          <cell r="O9306">
            <v>2211.22</v>
          </cell>
        </row>
        <row r="9307">
          <cell r="C9307" t="str">
            <v>43098119540222143X</v>
          </cell>
          <cell r="D9307" t="str">
            <v>余龙</v>
          </cell>
          <cell r="E9307" t="str">
            <v>男</v>
          </cell>
          <cell r="F9307">
            <v>19540301</v>
          </cell>
          <cell r="G9307" t="str">
            <v>1971-04-01</v>
          </cell>
          <cell r="H9307" t="str">
            <v>2014-03-01</v>
          </cell>
          <cell r="I9307">
            <v>3876.26</v>
          </cell>
          <cell r="J9307">
            <v>51.6</v>
          </cell>
          <cell r="K9307">
            <v>35</v>
          </cell>
          <cell r="L9307">
            <v>0</v>
          </cell>
          <cell r="M9307">
            <v>54.26764</v>
          </cell>
          <cell r="N9307">
            <v>140.87</v>
          </cell>
          <cell r="O9307">
            <v>4017.13</v>
          </cell>
        </row>
        <row r="9308">
          <cell r="C9308" t="str">
            <v>432302195101151611</v>
          </cell>
          <cell r="D9308" t="str">
            <v>杨正兴</v>
          </cell>
          <cell r="E9308" t="str">
            <v>男</v>
          </cell>
          <cell r="F9308">
            <v>19510115</v>
          </cell>
          <cell r="G9308" t="str">
            <v>1973-01-01</v>
          </cell>
          <cell r="H9308" t="str">
            <v>2011-01-01</v>
          </cell>
          <cell r="I9308">
            <v>3580.04</v>
          </cell>
          <cell r="J9308">
            <v>46.8</v>
          </cell>
          <cell r="K9308">
            <v>35</v>
          </cell>
          <cell r="L9308">
            <v>15</v>
          </cell>
          <cell r="M9308">
            <v>50.12056</v>
          </cell>
          <cell r="N9308">
            <v>146.92</v>
          </cell>
          <cell r="O9308">
            <v>3726.96</v>
          </cell>
        </row>
        <row r="9309">
          <cell r="C9309" t="str">
            <v>432322196511107461</v>
          </cell>
          <cell r="D9309" t="str">
            <v>冯艳</v>
          </cell>
          <cell r="E9309" t="str">
            <v>女</v>
          </cell>
          <cell r="F9309">
            <v>19651110</v>
          </cell>
          <cell r="G9309" t="str">
            <v>1986-11-01</v>
          </cell>
          <cell r="H9309" t="str">
            <v>2015-11-01</v>
          </cell>
          <cell r="I9309">
            <v>2389</v>
          </cell>
          <cell r="J9309">
            <v>36</v>
          </cell>
          <cell r="K9309">
            <v>35</v>
          </cell>
          <cell r="L9309">
            <v>0</v>
          </cell>
          <cell r="M9309">
            <v>33.446</v>
          </cell>
          <cell r="N9309">
            <v>104.45</v>
          </cell>
          <cell r="O9309">
            <v>2493.45</v>
          </cell>
        </row>
        <row r="9310">
          <cell r="C9310" t="str">
            <v>430981195605241414</v>
          </cell>
          <cell r="D9310" t="str">
            <v>胡国安</v>
          </cell>
          <cell r="E9310" t="str">
            <v>男</v>
          </cell>
          <cell r="F9310">
            <v>19560524</v>
          </cell>
          <cell r="G9310" t="str">
            <v>1974-01-01</v>
          </cell>
          <cell r="H9310" t="str">
            <v>2016-05-01</v>
          </cell>
          <cell r="I9310">
            <v>4201.57</v>
          </cell>
          <cell r="J9310">
            <v>50.4</v>
          </cell>
          <cell r="K9310">
            <v>35</v>
          </cell>
          <cell r="L9310">
            <v>0</v>
          </cell>
          <cell r="M9310">
            <v>58.82198</v>
          </cell>
          <cell r="N9310">
            <v>144.22</v>
          </cell>
          <cell r="O9310">
            <v>4345.79</v>
          </cell>
        </row>
        <row r="9311">
          <cell r="C9311" t="str">
            <v>432302197104041660</v>
          </cell>
          <cell r="D9311" t="str">
            <v>段传先</v>
          </cell>
          <cell r="E9311" t="str">
            <v>女</v>
          </cell>
          <cell r="F9311">
            <v>19710501</v>
          </cell>
          <cell r="G9311" t="str">
            <v>1988-08-01</v>
          </cell>
          <cell r="H9311" t="str">
            <v>2021-05-01</v>
          </cell>
          <cell r="I9311">
            <v>2876.09</v>
          </cell>
          <cell r="J9311">
            <v>39.6</v>
          </cell>
          <cell r="K9311">
            <v>35</v>
          </cell>
          <cell r="L9311">
            <v>0</v>
          </cell>
          <cell r="M9311">
            <v>40.26526</v>
          </cell>
          <cell r="N9311">
            <v>114.87</v>
          </cell>
          <cell r="O9311">
            <v>2990.96</v>
          </cell>
        </row>
        <row r="9312">
          <cell r="C9312" t="str">
            <v>432302197012311627</v>
          </cell>
          <cell r="D9312" t="str">
            <v>刘智芳</v>
          </cell>
          <cell r="E9312" t="str">
            <v>女</v>
          </cell>
          <cell r="F9312">
            <v>19701231</v>
          </cell>
          <cell r="G9312" t="str">
            <v>1988-08-01</v>
          </cell>
          <cell r="H9312" t="str">
            <v>2020-12-01</v>
          </cell>
          <cell r="I9312">
            <v>2801.95</v>
          </cell>
          <cell r="J9312">
            <v>39.6</v>
          </cell>
          <cell r="K9312">
            <v>35</v>
          </cell>
          <cell r="L9312">
            <v>0</v>
          </cell>
          <cell r="M9312">
            <v>39.2273</v>
          </cell>
          <cell r="N9312">
            <v>113.83</v>
          </cell>
          <cell r="O9312">
            <v>2915.78</v>
          </cell>
        </row>
        <row r="9313">
          <cell r="C9313" t="str">
            <v>432302195010061610</v>
          </cell>
          <cell r="D9313" t="str">
            <v>肖正平</v>
          </cell>
          <cell r="E9313" t="str">
            <v>男</v>
          </cell>
          <cell r="F9313">
            <v>19501006</v>
          </cell>
          <cell r="G9313" t="str">
            <v>1967-11-01</v>
          </cell>
          <cell r="H9313" t="str">
            <v>2010-10-01</v>
          </cell>
          <cell r="I9313">
            <v>3713.25</v>
          </cell>
          <cell r="J9313">
            <v>51.6</v>
          </cell>
          <cell r="K9313">
            <v>35</v>
          </cell>
          <cell r="L9313">
            <v>15</v>
          </cell>
          <cell r="M9313">
            <v>51.9855</v>
          </cell>
          <cell r="N9313">
            <v>153.59</v>
          </cell>
          <cell r="O9313">
            <v>3866.84</v>
          </cell>
        </row>
        <row r="9314">
          <cell r="C9314" t="str">
            <v>432302194911121639</v>
          </cell>
          <cell r="D9314" t="str">
            <v>鲁多贵</v>
          </cell>
          <cell r="E9314" t="str">
            <v>男</v>
          </cell>
          <cell r="F9314">
            <v>19501112</v>
          </cell>
          <cell r="G9314" t="str">
            <v>1973-12-01</v>
          </cell>
          <cell r="H9314" t="str">
            <v>2010-11-01</v>
          </cell>
          <cell r="I9314">
            <v>3246.71</v>
          </cell>
          <cell r="J9314">
            <v>44.4</v>
          </cell>
          <cell r="K9314">
            <v>35</v>
          </cell>
          <cell r="L9314">
            <v>15</v>
          </cell>
          <cell r="M9314">
            <v>45.45394</v>
          </cell>
          <cell r="N9314">
            <v>139.85</v>
          </cell>
          <cell r="O9314">
            <v>3386.56</v>
          </cell>
        </row>
        <row r="9315">
          <cell r="C9315" t="str">
            <v>432302195111171632</v>
          </cell>
          <cell r="D9315" t="str">
            <v>鲁协和</v>
          </cell>
          <cell r="E9315" t="str">
            <v>男</v>
          </cell>
          <cell r="F9315">
            <v>19491001</v>
          </cell>
          <cell r="G9315" t="str">
            <v>1967-01-01</v>
          </cell>
          <cell r="H9315" t="str">
            <v>2009-10-01</v>
          </cell>
          <cell r="I9315">
            <v>3602.3</v>
          </cell>
          <cell r="J9315">
            <v>51.6</v>
          </cell>
          <cell r="K9315">
            <v>35</v>
          </cell>
          <cell r="L9315">
            <v>15</v>
          </cell>
          <cell r="M9315">
            <v>50.4322</v>
          </cell>
          <cell r="N9315">
            <v>152.03</v>
          </cell>
          <cell r="O9315">
            <v>3754.33</v>
          </cell>
        </row>
        <row r="9316">
          <cell r="C9316" t="str">
            <v>432302195209091657</v>
          </cell>
          <cell r="D9316" t="str">
            <v>陈建军</v>
          </cell>
          <cell r="E9316" t="str">
            <v>男</v>
          </cell>
          <cell r="F9316">
            <v>19520909</v>
          </cell>
          <cell r="G9316" t="str">
            <v>1969-10-01</v>
          </cell>
          <cell r="H9316" t="str">
            <v>2012-09-01</v>
          </cell>
          <cell r="I9316">
            <v>3793.42</v>
          </cell>
          <cell r="J9316">
            <v>51.6</v>
          </cell>
          <cell r="K9316">
            <v>35</v>
          </cell>
          <cell r="L9316">
            <v>0</v>
          </cell>
          <cell r="M9316">
            <v>53.10788</v>
          </cell>
          <cell r="N9316">
            <v>139.71</v>
          </cell>
          <cell r="O9316">
            <v>3933.13</v>
          </cell>
        </row>
        <row r="9317">
          <cell r="C9317" t="str">
            <v>432302195501091638</v>
          </cell>
          <cell r="D9317" t="str">
            <v>傅清云</v>
          </cell>
          <cell r="E9317" t="str">
            <v>男</v>
          </cell>
          <cell r="F9317">
            <v>19550109</v>
          </cell>
          <cell r="G9317" t="str">
            <v>1977-12-01</v>
          </cell>
          <cell r="H9317" t="str">
            <v>2015-01-01</v>
          </cell>
          <cell r="I9317">
            <v>3269.41</v>
          </cell>
          <cell r="J9317">
            <v>45.6</v>
          </cell>
          <cell r="K9317">
            <v>35</v>
          </cell>
          <cell r="L9317">
            <v>0</v>
          </cell>
          <cell r="M9317">
            <v>45.77174</v>
          </cell>
          <cell r="N9317">
            <v>126.37</v>
          </cell>
          <cell r="O9317">
            <v>3395.78</v>
          </cell>
        </row>
        <row r="9318">
          <cell r="C9318" t="str">
            <v>430981195310011419</v>
          </cell>
          <cell r="D9318" t="str">
            <v>周伟俊</v>
          </cell>
          <cell r="E9318" t="str">
            <v>男</v>
          </cell>
          <cell r="F9318">
            <v>19531001</v>
          </cell>
          <cell r="G9318" t="str">
            <v>1978-03-01</v>
          </cell>
          <cell r="H9318" t="str">
            <v>2013-10-01</v>
          </cell>
          <cell r="I9318">
            <v>3122.81</v>
          </cell>
          <cell r="J9318">
            <v>43.2</v>
          </cell>
          <cell r="K9318">
            <v>35</v>
          </cell>
          <cell r="L9318">
            <v>0</v>
          </cell>
          <cell r="M9318">
            <v>43.71934</v>
          </cell>
          <cell r="N9318">
            <v>121.92</v>
          </cell>
          <cell r="O9318">
            <v>3244.73</v>
          </cell>
        </row>
        <row r="9319">
          <cell r="C9319" t="str">
            <v>432302195112141638</v>
          </cell>
          <cell r="D9319" t="str">
            <v>刘加云</v>
          </cell>
          <cell r="E9319" t="str">
            <v>男</v>
          </cell>
          <cell r="F9319">
            <v>19511214</v>
          </cell>
          <cell r="G9319" t="str">
            <v>1975-03-01</v>
          </cell>
          <cell r="H9319" t="str">
            <v>2011-12-01</v>
          </cell>
          <cell r="I9319">
            <v>3279.19</v>
          </cell>
          <cell r="J9319">
            <v>44.4</v>
          </cell>
          <cell r="K9319">
            <v>35</v>
          </cell>
          <cell r="L9319">
            <v>15</v>
          </cell>
          <cell r="M9319">
            <v>45.90866</v>
          </cell>
          <cell r="N9319">
            <v>140.31</v>
          </cell>
          <cell r="O9319">
            <v>3419.5</v>
          </cell>
        </row>
        <row r="9320">
          <cell r="C9320" t="str">
            <v>430981195406171417</v>
          </cell>
          <cell r="D9320" t="str">
            <v>彭伏生</v>
          </cell>
          <cell r="E9320" t="str">
            <v>男</v>
          </cell>
          <cell r="F9320">
            <v>19540617</v>
          </cell>
          <cell r="G9320" t="str">
            <v>1971-07-01</v>
          </cell>
          <cell r="H9320" t="str">
            <v>2014-06-01</v>
          </cell>
          <cell r="I9320">
            <v>3838.42</v>
          </cell>
          <cell r="J9320">
            <v>51.6</v>
          </cell>
          <cell r="K9320">
            <v>35</v>
          </cell>
          <cell r="L9320">
            <v>0</v>
          </cell>
          <cell r="M9320">
            <v>53.73788</v>
          </cell>
          <cell r="N9320">
            <v>140.34</v>
          </cell>
          <cell r="O9320">
            <v>3978.76</v>
          </cell>
        </row>
        <row r="9321">
          <cell r="C9321" t="str">
            <v>432302195409161613</v>
          </cell>
          <cell r="D9321" t="str">
            <v>黄梅先</v>
          </cell>
          <cell r="E9321" t="str">
            <v>男</v>
          </cell>
          <cell r="F9321">
            <v>19550101</v>
          </cell>
          <cell r="G9321" t="str">
            <v>1985-02-01</v>
          </cell>
          <cell r="H9321" t="str">
            <v>2015-01-01</v>
          </cell>
          <cell r="I9321">
            <v>2458.55</v>
          </cell>
          <cell r="J9321">
            <v>36</v>
          </cell>
          <cell r="K9321">
            <v>35</v>
          </cell>
          <cell r="L9321">
            <v>0</v>
          </cell>
          <cell r="M9321">
            <v>34.4197</v>
          </cell>
          <cell r="N9321">
            <v>105.42</v>
          </cell>
          <cell r="O9321">
            <v>2563.97</v>
          </cell>
        </row>
        <row r="9322">
          <cell r="C9322" t="str">
            <v>43230219530913161X</v>
          </cell>
          <cell r="D9322" t="str">
            <v>曾献平</v>
          </cell>
          <cell r="E9322" t="str">
            <v>男</v>
          </cell>
          <cell r="F9322">
            <v>19530913</v>
          </cell>
          <cell r="G9322" t="str">
            <v>1971-01-01</v>
          </cell>
          <cell r="H9322" t="str">
            <v>2013-09-01</v>
          </cell>
          <cell r="I9322">
            <v>3830.62</v>
          </cell>
          <cell r="J9322">
            <v>51.6</v>
          </cell>
          <cell r="K9322">
            <v>35</v>
          </cell>
          <cell r="L9322">
            <v>0</v>
          </cell>
          <cell r="M9322">
            <v>53.62868</v>
          </cell>
          <cell r="N9322">
            <v>140.23</v>
          </cell>
          <cell r="O9322">
            <v>3970.85</v>
          </cell>
        </row>
        <row r="9323">
          <cell r="C9323" t="str">
            <v>43230219540804161X</v>
          </cell>
          <cell r="D9323" t="str">
            <v>皮明光</v>
          </cell>
          <cell r="E9323" t="str">
            <v>男</v>
          </cell>
          <cell r="F9323">
            <v>19540804</v>
          </cell>
          <cell r="G9323" t="str">
            <v>1971-09-01</v>
          </cell>
          <cell r="H9323" t="str">
            <v>2014-08-01</v>
          </cell>
          <cell r="I9323">
            <v>3862.64</v>
          </cell>
          <cell r="J9323">
            <v>51.6</v>
          </cell>
          <cell r="K9323">
            <v>35</v>
          </cell>
          <cell r="L9323">
            <v>0</v>
          </cell>
          <cell r="M9323">
            <v>54.07696</v>
          </cell>
          <cell r="N9323">
            <v>140.68</v>
          </cell>
          <cell r="O9323">
            <v>4003.32</v>
          </cell>
        </row>
        <row r="9324">
          <cell r="C9324" t="str">
            <v>432302195109121636</v>
          </cell>
          <cell r="D9324" t="str">
            <v>肖华</v>
          </cell>
          <cell r="E9324" t="str">
            <v>男</v>
          </cell>
          <cell r="F9324">
            <v>19510912</v>
          </cell>
          <cell r="G9324" t="str">
            <v>1976-07-01</v>
          </cell>
          <cell r="H9324" t="str">
            <v>2011-09-01</v>
          </cell>
          <cell r="I9324">
            <v>3135.22</v>
          </cell>
          <cell r="J9324">
            <v>43.2</v>
          </cell>
          <cell r="K9324">
            <v>35</v>
          </cell>
          <cell r="L9324">
            <v>15</v>
          </cell>
          <cell r="M9324">
            <v>43.89308</v>
          </cell>
          <cell r="N9324">
            <v>137.09</v>
          </cell>
          <cell r="O9324">
            <v>3272.31</v>
          </cell>
        </row>
        <row r="9325">
          <cell r="C9325" t="str">
            <v>432302195112111615</v>
          </cell>
          <cell r="D9325" t="str">
            <v>黄克军</v>
          </cell>
          <cell r="E9325" t="str">
            <v>男</v>
          </cell>
          <cell r="F9325">
            <v>19511211</v>
          </cell>
          <cell r="G9325" t="str">
            <v>1969-01-01</v>
          </cell>
          <cell r="H9325" t="str">
            <v>2011-12-01</v>
          </cell>
          <cell r="I9325">
            <v>3707.02</v>
          </cell>
          <cell r="J9325">
            <v>51.6</v>
          </cell>
          <cell r="K9325">
            <v>35</v>
          </cell>
          <cell r="L9325">
            <v>15</v>
          </cell>
          <cell r="M9325">
            <v>51.89828</v>
          </cell>
          <cell r="N9325">
            <v>153.5</v>
          </cell>
          <cell r="O9325">
            <v>3860.52</v>
          </cell>
        </row>
        <row r="9326">
          <cell r="C9326" t="str">
            <v>432302195109141610</v>
          </cell>
          <cell r="D9326" t="str">
            <v>傅玉坤</v>
          </cell>
          <cell r="E9326" t="str">
            <v>男</v>
          </cell>
          <cell r="F9326">
            <v>19510914</v>
          </cell>
          <cell r="G9326" t="str">
            <v>1969-01-01</v>
          </cell>
          <cell r="H9326" t="str">
            <v>2011-09-01</v>
          </cell>
          <cell r="I9326">
            <v>3759.57</v>
          </cell>
          <cell r="J9326">
            <v>51.6</v>
          </cell>
          <cell r="K9326">
            <v>35</v>
          </cell>
          <cell r="L9326">
            <v>15</v>
          </cell>
          <cell r="M9326">
            <v>52.63398</v>
          </cell>
          <cell r="N9326">
            <v>154.23</v>
          </cell>
          <cell r="O9326">
            <v>3913.8</v>
          </cell>
        </row>
        <row r="9327">
          <cell r="C9327" t="str">
            <v>432302195607131626</v>
          </cell>
          <cell r="D9327" t="str">
            <v>任淑芳</v>
          </cell>
          <cell r="E9327" t="str">
            <v>女</v>
          </cell>
          <cell r="F9327">
            <v>19560714</v>
          </cell>
          <cell r="G9327" t="str">
            <v>1973-08-01</v>
          </cell>
          <cell r="H9327" t="str">
            <v>2011-07-01</v>
          </cell>
          <cell r="I9327">
            <v>3410.7</v>
          </cell>
          <cell r="J9327">
            <v>45.6</v>
          </cell>
          <cell r="K9327">
            <v>35</v>
          </cell>
          <cell r="L9327">
            <v>0</v>
          </cell>
          <cell r="M9327">
            <v>47.7498</v>
          </cell>
          <cell r="N9327">
            <v>128.35</v>
          </cell>
          <cell r="O9327">
            <v>3539.05</v>
          </cell>
        </row>
        <row r="9328">
          <cell r="C9328" t="str">
            <v>43230219660607162X</v>
          </cell>
          <cell r="D9328" t="str">
            <v>万喜珍</v>
          </cell>
          <cell r="E9328" t="str">
            <v>女</v>
          </cell>
          <cell r="F9328">
            <v>19660607</v>
          </cell>
          <cell r="G9328" t="str">
            <v>1984-01-01</v>
          </cell>
          <cell r="H9328" t="str">
            <v>2021-06-01</v>
          </cell>
          <cell r="I9328">
            <v>2698.95</v>
          </cell>
          <cell r="J9328">
            <v>33.6</v>
          </cell>
          <cell r="K9328">
            <v>35</v>
          </cell>
          <cell r="L9328">
            <v>0</v>
          </cell>
          <cell r="M9328">
            <v>37.7853</v>
          </cell>
          <cell r="N9328">
            <v>106.39</v>
          </cell>
          <cell r="O9328">
            <v>2805.34</v>
          </cell>
        </row>
        <row r="9329">
          <cell r="C9329" t="str">
            <v>432302195708021610</v>
          </cell>
          <cell r="D9329" t="str">
            <v>谭汉秋</v>
          </cell>
          <cell r="E9329" t="str">
            <v>男</v>
          </cell>
          <cell r="F9329">
            <v>19570802</v>
          </cell>
          <cell r="G9329" t="str">
            <v>1983-01-01</v>
          </cell>
          <cell r="H9329" t="str">
            <v>2020-12-01</v>
          </cell>
          <cell r="I9329">
            <v>2274.41</v>
          </cell>
          <cell r="J9329">
            <v>21.6</v>
          </cell>
          <cell r="K9329">
            <v>35</v>
          </cell>
          <cell r="L9329">
            <v>0</v>
          </cell>
          <cell r="M9329">
            <v>31.84174</v>
          </cell>
          <cell r="N9329">
            <v>88.44</v>
          </cell>
          <cell r="O9329">
            <v>2362.85</v>
          </cell>
        </row>
        <row r="9330">
          <cell r="C9330" t="str">
            <v>432302195204271616</v>
          </cell>
          <cell r="D9330" t="str">
            <v>熊青年</v>
          </cell>
          <cell r="E9330" t="str">
            <v>男</v>
          </cell>
          <cell r="F9330">
            <v>19520427</v>
          </cell>
          <cell r="G9330" t="str">
            <v>1970-05-01</v>
          </cell>
          <cell r="H9330" t="str">
            <v>2012-04-01</v>
          </cell>
          <cell r="I9330">
            <v>3785.19</v>
          </cell>
          <cell r="J9330">
            <v>50.4</v>
          </cell>
          <cell r="K9330">
            <v>35</v>
          </cell>
          <cell r="L9330">
            <v>0</v>
          </cell>
          <cell r="M9330">
            <v>52.99266</v>
          </cell>
          <cell r="N9330">
            <v>138.39</v>
          </cell>
          <cell r="O9330">
            <v>3923.58</v>
          </cell>
        </row>
        <row r="9331">
          <cell r="C9331" t="str">
            <v>430721196210087325</v>
          </cell>
          <cell r="D9331" t="str">
            <v>易楼英</v>
          </cell>
          <cell r="E9331" t="str">
            <v>女</v>
          </cell>
          <cell r="F9331">
            <v>19621008</v>
          </cell>
          <cell r="G9331" t="str">
            <v>2001-01-01</v>
          </cell>
          <cell r="H9331" t="str">
            <v>2017-10-01</v>
          </cell>
          <cell r="I9331">
            <v>1219.36</v>
          </cell>
          <cell r="J9331">
            <v>18</v>
          </cell>
          <cell r="K9331">
            <v>35</v>
          </cell>
          <cell r="L9331">
            <v>0</v>
          </cell>
          <cell r="M9331">
            <v>17.07104</v>
          </cell>
          <cell r="N9331">
            <v>70.07</v>
          </cell>
          <cell r="O9331">
            <v>1289.43</v>
          </cell>
        </row>
        <row r="9332">
          <cell r="C9332" t="str">
            <v>432302195212241628</v>
          </cell>
          <cell r="D9332" t="str">
            <v>何腊梅</v>
          </cell>
          <cell r="E9332" t="str">
            <v>女</v>
          </cell>
          <cell r="F9332">
            <v>19521224</v>
          </cell>
          <cell r="G9332" t="str">
            <v>1972-01-01</v>
          </cell>
          <cell r="H9332" t="str">
            <v>2007-12-01</v>
          </cell>
          <cell r="I9332">
            <v>3014.56</v>
          </cell>
          <cell r="J9332">
            <v>43.2</v>
          </cell>
          <cell r="K9332">
            <v>35</v>
          </cell>
          <cell r="L9332">
            <v>0</v>
          </cell>
          <cell r="M9332">
            <v>42.20384</v>
          </cell>
          <cell r="N9332">
            <v>120.4</v>
          </cell>
          <cell r="O9332">
            <v>3134.96</v>
          </cell>
        </row>
        <row r="9333">
          <cell r="C9333" t="str">
            <v>432302196309251624</v>
          </cell>
          <cell r="D9333" t="str">
            <v>段建</v>
          </cell>
          <cell r="E9333" t="str">
            <v>女</v>
          </cell>
          <cell r="F9333">
            <v>19630925</v>
          </cell>
          <cell r="G9333" t="str">
            <v>1980-10-01</v>
          </cell>
          <cell r="H9333" t="str">
            <v>2013-09-01</v>
          </cell>
          <cell r="I9333">
            <v>3025.71</v>
          </cell>
          <cell r="J9333">
            <v>39.6</v>
          </cell>
          <cell r="K9333">
            <v>35</v>
          </cell>
          <cell r="L9333">
            <v>0</v>
          </cell>
          <cell r="M9333">
            <v>42.35994</v>
          </cell>
          <cell r="N9333">
            <v>116.96</v>
          </cell>
          <cell r="O9333">
            <v>3142.67</v>
          </cell>
        </row>
        <row r="9334">
          <cell r="C9334" t="str">
            <v>432302195803051623</v>
          </cell>
          <cell r="D9334" t="str">
            <v>易赛男</v>
          </cell>
          <cell r="E9334" t="str">
            <v>女</v>
          </cell>
          <cell r="F9334">
            <v>19580305</v>
          </cell>
          <cell r="G9334" t="str">
            <v>1975-04-01</v>
          </cell>
          <cell r="H9334" t="str">
            <v>2009-09-01</v>
          </cell>
          <cell r="I9334">
            <v>3019.35</v>
          </cell>
          <cell r="J9334">
            <v>42</v>
          </cell>
          <cell r="K9334">
            <v>35</v>
          </cell>
          <cell r="L9334">
            <v>0</v>
          </cell>
          <cell r="M9334">
            <v>42.2709</v>
          </cell>
          <cell r="N9334">
            <v>119.27</v>
          </cell>
          <cell r="O9334">
            <v>3138.62</v>
          </cell>
        </row>
        <row r="9335">
          <cell r="C9335" t="str">
            <v>432302196009241627</v>
          </cell>
          <cell r="D9335" t="str">
            <v>唐小玲</v>
          </cell>
          <cell r="E9335" t="str">
            <v>女</v>
          </cell>
          <cell r="F9335">
            <v>19600901</v>
          </cell>
          <cell r="G9335" t="str">
            <v>1977-10-01</v>
          </cell>
          <cell r="H9335" t="str">
            <v>2010-09-01</v>
          </cell>
          <cell r="I9335">
            <v>2996.7</v>
          </cell>
          <cell r="J9335">
            <v>39.6</v>
          </cell>
          <cell r="K9335">
            <v>35</v>
          </cell>
          <cell r="L9335">
            <v>0</v>
          </cell>
          <cell r="M9335">
            <v>41.9538</v>
          </cell>
          <cell r="N9335">
            <v>116.55</v>
          </cell>
          <cell r="O9335">
            <v>3113.25</v>
          </cell>
        </row>
        <row r="9336">
          <cell r="C9336" t="str">
            <v>432302196306141622</v>
          </cell>
          <cell r="D9336" t="str">
            <v>刘秋元</v>
          </cell>
          <cell r="E9336" t="str">
            <v>女</v>
          </cell>
          <cell r="F9336">
            <v>19630614</v>
          </cell>
          <cell r="G9336" t="str">
            <v>1980-07-01</v>
          </cell>
          <cell r="H9336" t="str">
            <v>2013-06-01</v>
          </cell>
          <cell r="I9336">
            <v>2932.68</v>
          </cell>
          <cell r="J9336">
            <v>39.6</v>
          </cell>
          <cell r="K9336">
            <v>35</v>
          </cell>
          <cell r="L9336">
            <v>0</v>
          </cell>
          <cell r="M9336">
            <v>41.05752</v>
          </cell>
          <cell r="N9336">
            <v>115.66</v>
          </cell>
          <cell r="O9336">
            <v>3048.34</v>
          </cell>
        </row>
        <row r="9337">
          <cell r="C9337" t="str">
            <v>432302196107151625</v>
          </cell>
          <cell r="D9337" t="str">
            <v>张嫦娥</v>
          </cell>
          <cell r="E9337" t="str">
            <v>女</v>
          </cell>
          <cell r="F9337">
            <v>19610715</v>
          </cell>
          <cell r="G9337" t="str">
            <v>1978-08-01</v>
          </cell>
          <cell r="H9337" t="str">
            <v>2011-07-01</v>
          </cell>
          <cell r="I9337">
            <v>3022.51</v>
          </cell>
          <cell r="J9337">
            <v>39.6</v>
          </cell>
          <cell r="K9337">
            <v>35</v>
          </cell>
          <cell r="L9337">
            <v>0</v>
          </cell>
          <cell r="M9337">
            <v>42.31514</v>
          </cell>
          <cell r="N9337">
            <v>116.92</v>
          </cell>
          <cell r="O9337">
            <v>3139.43</v>
          </cell>
        </row>
        <row r="9338">
          <cell r="C9338" t="str">
            <v>432302196008051629</v>
          </cell>
          <cell r="D9338" t="str">
            <v>卢天利</v>
          </cell>
          <cell r="E9338" t="str">
            <v>女</v>
          </cell>
          <cell r="F9338">
            <v>19591105</v>
          </cell>
          <cell r="G9338" t="str">
            <v>1978-01-01</v>
          </cell>
          <cell r="H9338" t="str">
            <v>2009-11-01</v>
          </cell>
          <cell r="I9338">
            <v>2867.98</v>
          </cell>
          <cell r="J9338">
            <v>38.4</v>
          </cell>
          <cell r="K9338">
            <v>35</v>
          </cell>
          <cell r="L9338">
            <v>0</v>
          </cell>
          <cell r="M9338">
            <v>40.15172</v>
          </cell>
          <cell r="N9338">
            <v>113.55</v>
          </cell>
          <cell r="O9338">
            <v>2981.53</v>
          </cell>
        </row>
        <row r="9339">
          <cell r="C9339" t="str">
            <v>432302196312151624</v>
          </cell>
          <cell r="D9339" t="str">
            <v>钟银秀</v>
          </cell>
          <cell r="E9339" t="str">
            <v>女</v>
          </cell>
          <cell r="F9339">
            <v>19631115</v>
          </cell>
          <cell r="G9339" t="str">
            <v>1980-12-01</v>
          </cell>
          <cell r="H9339" t="str">
            <v>2013-11-01</v>
          </cell>
          <cell r="I9339">
            <v>2956.2</v>
          </cell>
          <cell r="J9339">
            <v>39.6</v>
          </cell>
          <cell r="K9339">
            <v>35</v>
          </cell>
          <cell r="L9339">
            <v>0</v>
          </cell>
          <cell r="M9339">
            <v>41.3868</v>
          </cell>
          <cell r="N9339">
            <v>115.99</v>
          </cell>
          <cell r="O9339">
            <v>3072.19</v>
          </cell>
        </row>
        <row r="9340">
          <cell r="C9340" t="str">
            <v>432302196409201640</v>
          </cell>
          <cell r="D9340" t="str">
            <v>曾菊香</v>
          </cell>
          <cell r="E9340" t="str">
            <v>女</v>
          </cell>
          <cell r="F9340">
            <v>19640920</v>
          </cell>
          <cell r="G9340" t="str">
            <v>1981-10-01</v>
          </cell>
          <cell r="H9340" t="str">
            <v>2014-09-01</v>
          </cell>
          <cell r="I9340">
            <v>2639.53</v>
          </cell>
          <cell r="J9340">
            <v>36</v>
          </cell>
          <cell r="K9340">
            <v>35</v>
          </cell>
          <cell r="L9340">
            <v>0</v>
          </cell>
          <cell r="M9340">
            <v>36.95342</v>
          </cell>
          <cell r="N9340">
            <v>107.95</v>
          </cell>
          <cell r="O9340">
            <v>2747.48</v>
          </cell>
        </row>
        <row r="9341">
          <cell r="C9341" t="str">
            <v>432302195706121626</v>
          </cell>
          <cell r="D9341" t="str">
            <v>彭华仁</v>
          </cell>
          <cell r="E9341" t="str">
            <v>女</v>
          </cell>
          <cell r="F9341">
            <v>19560812</v>
          </cell>
          <cell r="G9341" t="str">
            <v>1979-01-01</v>
          </cell>
          <cell r="H9341" t="str">
            <v>2009-09-01</v>
          </cell>
          <cell r="I9341">
            <v>2719.26</v>
          </cell>
          <cell r="J9341">
            <v>37.2</v>
          </cell>
          <cell r="K9341">
            <v>35</v>
          </cell>
          <cell r="L9341">
            <v>0</v>
          </cell>
          <cell r="M9341">
            <v>38.06964</v>
          </cell>
          <cell r="N9341">
            <v>110.27</v>
          </cell>
          <cell r="O9341">
            <v>2829.53</v>
          </cell>
        </row>
        <row r="9342">
          <cell r="C9342" t="str">
            <v>432302196404151664</v>
          </cell>
          <cell r="D9342" t="str">
            <v>黄云辉</v>
          </cell>
          <cell r="E9342" t="str">
            <v>女</v>
          </cell>
          <cell r="F9342">
            <v>19640415</v>
          </cell>
          <cell r="G9342" t="str">
            <v>1982-01-01</v>
          </cell>
          <cell r="H9342" t="str">
            <v>2014-04-01</v>
          </cell>
          <cell r="I9342">
            <v>2752.48</v>
          </cell>
          <cell r="J9342">
            <v>39.6</v>
          </cell>
          <cell r="K9342">
            <v>35</v>
          </cell>
          <cell r="L9342">
            <v>0</v>
          </cell>
          <cell r="M9342">
            <v>38.53472</v>
          </cell>
          <cell r="N9342">
            <v>113.13</v>
          </cell>
          <cell r="O9342">
            <v>2865.61</v>
          </cell>
        </row>
        <row r="9343">
          <cell r="C9343" t="str">
            <v>430981194302281414</v>
          </cell>
          <cell r="D9343" t="str">
            <v>伍明望</v>
          </cell>
          <cell r="E9343" t="str">
            <v>男</v>
          </cell>
          <cell r="F9343">
            <v>19430201</v>
          </cell>
          <cell r="G9343" t="str">
            <v>1962-01-01</v>
          </cell>
          <cell r="H9343" t="str">
            <v>2003-05-01</v>
          </cell>
          <cell r="I9343">
            <v>3413.4</v>
          </cell>
          <cell r="J9343">
            <v>50.4</v>
          </cell>
          <cell r="K9343">
            <v>35</v>
          </cell>
          <cell r="L9343">
            <v>15</v>
          </cell>
          <cell r="M9343">
            <v>47.7876</v>
          </cell>
          <cell r="N9343">
            <v>148.19</v>
          </cell>
          <cell r="O9343">
            <v>3561.59</v>
          </cell>
        </row>
        <row r="9344">
          <cell r="C9344" t="str">
            <v>432302194703051648</v>
          </cell>
          <cell r="D9344" t="str">
            <v>夏毅</v>
          </cell>
          <cell r="E9344" t="str">
            <v>女</v>
          </cell>
          <cell r="F9344">
            <v>19470305</v>
          </cell>
          <cell r="G9344" t="str">
            <v>1965-04-01</v>
          </cell>
          <cell r="H9344" t="str">
            <v>1996-12-01</v>
          </cell>
          <cell r="I9344">
            <v>2711.85</v>
          </cell>
          <cell r="J9344">
            <v>38.4</v>
          </cell>
          <cell r="K9344">
            <v>35</v>
          </cell>
          <cell r="L9344">
            <v>15</v>
          </cell>
          <cell r="M9344">
            <v>37.9659</v>
          </cell>
          <cell r="N9344">
            <v>126.37</v>
          </cell>
          <cell r="O9344">
            <v>2838.22</v>
          </cell>
        </row>
        <row r="9345">
          <cell r="C9345" t="str">
            <v>432302194604121612</v>
          </cell>
          <cell r="D9345" t="str">
            <v>杨志鹏</v>
          </cell>
          <cell r="E9345" t="str">
            <v>男</v>
          </cell>
          <cell r="F9345">
            <v>19460412</v>
          </cell>
          <cell r="G9345" t="str">
            <v>1962-04-01</v>
          </cell>
          <cell r="H9345" t="str">
            <v>1996-12-01</v>
          </cell>
          <cell r="I9345">
            <v>2933.34</v>
          </cell>
          <cell r="J9345">
            <v>42</v>
          </cell>
          <cell r="K9345">
            <v>35</v>
          </cell>
          <cell r="L9345">
            <v>15</v>
          </cell>
          <cell r="M9345">
            <v>41.06676</v>
          </cell>
          <cell r="N9345">
            <v>133.07</v>
          </cell>
          <cell r="O9345">
            <v>3066.41</v>
          </cell>
        </row>
        <row r="9346">
          <cell r="C9346" t="str">
            <v>432302194302201641</v>
          </cell>
          <cell r="D9346" t="str">
            <v>谢俊辉</v>
          </cell>
          <cell r="E9346" t="str">
            <v>女</v>
          </cell>
          <cell r="F9346">
            <v>19430220</v>
          </cell>
          <cell r="G9346" t="str">
            <v>1959-08-01</v>
          </cell>
          <cell r="H9346" t="str">
            <v>1995-11-01</v>
          </cell>
          <cell r="I9346">
            <v>3281.16</v>
          </cell>
          <cell r="J9346">
            <v>44.4</v>
          </cell>
          <cell r="K9346">
            <v>35</v>
          </cell>
          <cell r="L9346">
            <v>15</v>
          </cell>
          <cell r="M9346">
            <v>45.93624</v>
          </cell>
          <cell r="N9346">
            <v>140.34</v>
          </cell>
          <cell r="O9346">
            <v>3421.5</v>
          </cell>
        </row>
        <row r="9347">
          <cell r="C9347" t="str">
            <v>432302194003221626</v>
          </cell>
          <cell r="D9347" t="str">
            <v>陈友庆</v>
          </cell>
          <cell r="E9347" t="str">
            <v>女</v>
          </cell>
          <cell r="F9347">
            <v>19400322</v>
          </cell>
          <cell r="G9347" t="str">
            <v>1960-01-01</v>
          </cell>
          <cell r="H9347" t="str">
            <v>1991-06-01</v>
          </cell>
          <cell r="I9347">
            <v>3127.93</v>
          </cell>
          <cell r="J9347">
            <v>38.4</v>
          </cell>
          <cell r="K9347">
            <v>35</v>
          </cell>
          <cell r="L9347">
            <v>25</v>
          </cell>
          <cell r="M9347">
            <v>43.79102</v>
          </cell>
          <cell r="N9347">
            <v>142.19</v>
          </cell>
          <cell r="O9347">
            <v>3270.12</v>
          </cell>
        </row>
        <row r="9348">
          <cell r="C9348" t="str">
            <v>432302194801041646</v>
          </cell>
          <cell r="D9348" t="str">
            <v>任春桃</v>
          </cell>
          <cell r="E9348" t="str">
            <v>女</v>
          </cell>
          <cell r="F9348">
            <v>19480104</v>
          </cell>
          <cell r="G9348" t="str">
            <v>1965-10-01</v>
          </cell>
          <cell r="H9348" t="str">
            <v>1995-10-01</v>
          </cell>
          <cell r="I9348">
            <v>2694.73</v>
          </cell>
          <cell r="J9348">
            <v>37.2</v>
          </cell>
          <cell r="K9348">
            <v>35</v>
          </cell>
          <cell r="L9348">
            <v>15</v>
          </cell>
          <cell r="M9348">
            <v>37.72622</v>
          </cell>
          <cell r="N9348">
            <v>124.93</v>
          </cell>
          <cell r="O9348">
            <v>2819.66</v>
          </cell>
        </row>
        <row r="9349">
          <cell r="C9349" t="str">
            <v>432302193908261644</v>
          </cell>
          <cell r="D9349" t="str">
            <v>向先桂</v>
          </cell>
          <cell r="E9349" t="str">
            <v>女</v>
          </cell>
          <cell r="F9349">
            <v>19390826</v>
          </cell>
          <cell r="G9349" t="str">
            <v>1959-03-01</v>
          </cell>
          <cell r="H9349" t="str">
            <v>1993-04-01</v>
          </cell>
          <cell r="I9349">
            <v>3175.5</v>
          </cell>
          <cell r="J9349">
            <v>42</v>
          </cell>
          <cell r="K9349">
            <v>35</v>
          </cell>
          <cell r="L9349">
            <v>25</v>
          </cell>
          <cell r="M9349">
            <v>44.457</v>
          </cell>
          <cell r="N9349">
            <v>146.46</v>
          </cell>
          <cell r="O9349">
            <v>3321.96</v>
          </cell>
        </row>
        <row r="9350">
          <cell r="C9350" t="str">
            <v>432302195111191617</v>
          </cell>
          <cell r="D9350" t="str">
            <v>常国钧</v>
          </cell>
          <cell r="E9350" t="str">
            <v>男</v>
          </cell>
          <cell r="F9350">
            <v>19510101</v>
          </cell>
          <cell r="G9350" t="str">
            <v>1972-12-01</v>
          </cell>
          <cell r="H9350" t="str">
            <v>2011-01-01</v>
          </cell>
          <cell r="I9350">
            <v>3454.82</v>
          </cell>
          <cell r="J9350">
            <v>46.8</v>
          </cell>
          <cell r="K9350">
            <v>35</v>
          </cell>
          <cell r="L9350">
            <v>15</v>
          </cell>
          <cell r="M9350">
            <v>48.36748</v>
          </cell>
          <cell r="N9350">
            <v>145.17</v>
          </cell>
          <cell r="O9350">
            <v>3599.99</v>
          </cell>
        </row>
        <row r="9351">
          <cell r="C9351" t="str">
            <v>430681196202260061</v>
          </cell>
          <cell r="D9351" t="str">
            <v>马科元</v>
          </cell>
          <cell r="E9351" t="str">
            <v>女</v>
          </cell>
          <cell r="F9351">
            <v>19600226</v>
          </cell>
          <cell r="G9351" t="str">
            <v>1978-01-01</v>
          </cell>
          <cell r="H9351" t="str">
            <v>2010-02-01</v>
          </cell>
          <cell r="I9351">
            <v>2827.2</v>
          </cell>
          <cell r="J9351">
            <v>39.6</v>
          </cell>
          <cell r="K9351">
            <v>35</v>
          </cell>
          <cell r="L9351">
            <v>0</v>
          </cell>
          <cell r="M9351">
            <v>39.5808</v>
          </cell>
          <cell r="N9351">
            <v>114.18</v>
          </cell>
          <cell r="O9351">
            <v>2941.38</v>
          </cell>
        </row>
        <row r="9352">
          <cell r="C9352" t="str">
            <v>432322194306247415</v>
          </cell>
          <cell r="D9352" t="str">
            <v>肖德云</v>
          </cell>
          <cell r="E9352" t="str">
            <v>男</v>
          </cell>
          <cell r="F9352">
            <v>19400624</v>
          </cell>
          <cell r="G9352" t="str">
            <v>1960-01-01</v>
          </cell>
          <cell r="H9352" t="str">
            <v>2000-12-01</v>
          </cell>
          <cell r="I9352">
            <v>3316.87</v>
          </cell>
          <cell r="J9352">
            <v>49.2</v>
          </cell>
          <cell r="K9352">
            <v>35</v>
          </cell>
          <cell r="L9352">
            <v>25</v>
          </cell>
          <cell r="M9352">
            <v>46.43618</v>
          </cell>
          <cell r="N9352">
            <v>155.64</v>
          </cell>
          <cell r="O9352">
            <v>3472.51</v>
          </cell>
        </row>
        <row r="9353">
          <cell r="C9353" t="str">
            <v>432322195411127049</v>
          </cell>
          <cell r="D9353" t="str">
            <v>刘爱连</v>
          </cell>
          <cell r="E9353" t="str">
            <v>女</v>
          </cell>
          <cell r="F9353">
            <v>19541212</v>
          </cell>
          <cell r="G9353" t="str">
            <v>1972-01-01</v>
          </cell>
          <cell r="H9353" t="str">
            <v>2009-09-01</v>
          </cell>
          <cell r="I9353">
            <v>3318.17</v>
          </cell>
          <cell r="J9353">
            <v>45.6</v>
          </cell>
          <cell r="K9353">
            <v>35</v>
          </cell>
          <cell r="L9353">
            <v>0</v>
          </cell>
          <cell r="M9353">
            <v>46.45438</v>
          </cell>
          <cell r="N9353">
            <v>127.05</v>
          </cell>
          <cell r="O9353">
            <v>3445.22</v>
          </cell>
        </row>
        <row r="9354">
          <cell r="C9354" t="str">
            <v>430124194810058680</v>
          </cell>
          <cell r="D9354" t="str">
            <v>王贤桂</v>
          </cell>
          <cell r="E9354" t="str">
            <v>女</v>
          </cell>
          <cell r="F9354">
            <v>19481022</v>
          </cell>
          <cell r="G9354" t="str">
            <v>1965-11-01</v>
          </cell>
          <cell r="H9354" t="str">
            <v>2008-09-01</v>
          </cell>
          <cell r="I9354">
            <v>2700.59</v>
          </cell>
          <cell r="J9354">
            <v>51.6</v>
          </cell>
          <cell r="K9354">
            <v>35</v>
          </cell>
          <cell r="L9354">
            <v>15</v>
          </cell>
          <cell r="M9354">
            <v>37.80826</v>
          </cell>
          <cell r="N9354">
            <v>139.41</v>
          </cell>
          <cell r="O9354">
            <v>2840</v>
          </cell>
        </row>
        <row r="9355">
          <cell r="C9355" t="str">
            <v>372501196010280496</v>
          </cell>
          <cell r="D9355" t="str">
            <v>邱明君</v>
          </cell>
          <cell r="E9355" t="str">
            <v>男</v>
          </cell>
          <cell r="F9355">
            <v>19601028</v>
          </cell>
          <cell r="G9355" t="str">
            <v>2007-01-01</v>
          </cell>
          <cell r="H9355" t="str">
            <v>2021-12-01</v>
          </cell>
          <cell r="I9355">
            <v>1398.14</v>
          </cell>
          <cell r="J9355">
            <v>18</v>
          </cell>
          <cell r="K9355">
            <v>35</v>
          </cell>
          <cell r="L9355">
            <v>0</v>
          </cell>
          <cell r="M9355">
            <v>19.57396</v>
          </cell>
          <cell r="N9355" t="e">
            <v>#N/A</v>
          </cell>
          <cell r="O9355" t="e">
            <v>#N/A</v>
          </cell>
        </row>
        <row r="9356">
          <cell r="C9356" t="str">
            <v>432302195806271621</v>
          </cell>
          <cell r="D9356" t="str">
            <v>袁梅莲</v>
          </cell>
          <cell r="E9356" t="str">
            <v>女</v>
          </cell>
          <cell r="F9356">
            <v>19561201</v>
          </cell>
          <cell r="G9356" t="str">
            <v>1974-01-01</v>
          </cell>
          <cell r="H9356" t="str">
            <v>2019-02-01</v>
          </cell>
          <cell r="I9356">
            <v>3926.16</v>
          </cell>
          <cell r="J9356">
            <v>44.4</v>
          </cell>
          <cell r="K9356">
            <v>35</v>
          </cell>
          <cell r="L9356">
            <v>0</v>
          </cell>
          <cell r="M9356">
            <v>54.96624</v>
          </cell>
          <cell r="N9356">
            <v>134.37</v>
          </cell>
          <cell r="O9356">
            <v>4060.53</v>
          </cell>
        </row>
        <row r="9357">
          <cell r="C9357" t="str">
            <v>43232219570101785X</v>
          </cell>
          <cell r="D9357" t="str">
            <v>李正春</v>
          </cell>
          <cell r="E9357" t="str">
            <v>男</v>
          </cell>
          <cell r="F9357">
            <v>19570101</v>
          </cell>
          <cell r="G9357" t="str">
            <v>1979-02-01</v>
          </cell>
          <cell r="H9357" t="str">
            <v>2019-02-01</v>
          </cell>
          <cell r="I9357">
            <v>3211.07</v>
          </cell>
          <cell r="J9357">
            <v>38.4</v>
          </cell>
          <cell r="K9357">
            <v>35</v>
          </cell>
          <cell r="L9357">
            <v>0</v>
          </cell>
          <cell r="M9357">
            <v>44.95498</v>
          </cell>
          <cell r="N9357">
            <v>118.35</v>
          </cell>
          <cell r="O9357">
            <v>3329.42</v>
          </cell>
        </row>
        <row r="9358">
          <cell r="C9358" t="str">
            <v>432322196512257728</v>
          </cell>
          <cell r="D9358" t="str">
            <v>易翔</v>
          </cell>
          <cell r="E9358" t="str">
            <v>女</v>
          </cell>
          <cell r="F9358">
            <v>19660501</v>
          </cell>
          <cell r="G9358" t="str">
            <v>1986-07-01</v>
          </cell>
          <cell r="H9358" t="str">
            <v>2021-05-01</v>
          </cell>
          <cell r="I9358">
            <v>2147.05</v>
          </cell>
          <cell r="J9358">
            <v>30</v>
          </cell>
          <cell r="K9358">
            <v>35</v>
          </cell>
          <cell r="L9358">
            <v>0</v>
          </cell>
          <cell r="M9358">
            <v>30.0587</v>
          </cell>
          <cell r="N9358">
            <v>95.06</v>
          </cell>
          <cell r="O9358">
            <v>2242.11</v>
          </cell>
        </row>
        <row r="9359">
          <cell r="C9359" t="str">
            <v>522629195611165026</v>
          </cell>
          <cell r="D9359" t="str">
            <v>杨桂柳</v>
          </cell>
          <cell r="E9359" t="str">
            <v>女</v>
          </cell>
          <cell r="F9359">
            <v>19561116</v>
          </cell>
          <cell r="G9359" t="str">
            <v>2002-04-01</v>
          </cell>
          <cell r="H9359" t="str">
            <v>2019-02-01</v>
          </cell>
          <cell r="I9359">
            <v>1061.75</v>
          </cell>
          <cell r="J9359">
            <v>18</v>
          </cell>
          <cell r="K9359">
            <v>35</v>
          </cell>
          <cell r="L9359">
            <v>0</v>
          </cell>
          <cell r="M9359">
            <v>14.8645</v>
          </cell>
          <cell r="N9359">
            <v>67.86</v>
          </cell>
          <cell r="O9359">
            <v>1129.61</v>
          </cell>
        </row>
        <row r="9360">
          <cell r="C9360" t="str">
            <v>432322195810317712</v>
          </cell>
          <cell r="D9360" t="str">
            <v>彭长存</v>
          </cell>
          <cell r="E9360" t="str">
            <v>男</v>
          </cell>
          <cell r="F9360">
            <v>19561031</v>
          </cell>
          <cell r="G9360" t="str">
            <v>1996-01-01</v>
          </cell>
          <cell r="H9360" t="str">
            <v>2019-08-01</v>
          </cell>
          <cell r="I9360">
            <v>977.62</v>
          </cell>
          <cell r="J9360">
            <v>18</v>
          </cell>
          <cell r="K9360">
            <v>35</v>
          </cell>
          <cell r="L9360">
            <v>0</v>
          </cell>
          <cell r="M9360">
            <v>13.68668</v>
          </cell>
          <cell r="N9360">
            <v>66.69</v>
          </cell>
          <cell r="O9360">
            <v>1044.31</v>
          </cell>
        </row>
        <row r="9361">
          <cell r="C9361" t="str">
            <v>432322195206147729</v>
          </cell>
          <cell r="D9361" t="str">
            <v>周岳华</v>
          </cell>
          <cell r="E9361" t="str">
            <v>女</v>
          </cell>
          <cell r="F9361">
            <v>19520614</v>
          </cell>
          <cell r="G9361" t="str">
            <v>1996-01-01</v>
          </cell>
          <cell r="H9361" t="str">
            <v>2019-08-01</v>
          </cell>
          <cell r="I9361">
            <v>1025.74</v>
          </cell>
          <cell r="J9361">
            <v>18</v>
          </cell>
          <cell r="K9361">
            <v>35</v>
          </cell>
          <cell r="L9361">
            <v>0</v>
          </cell>
          <cell r="M9361">
            <v>14.36036</v>
          </cell>
          <cell r="N9361">
            <v>67.36</v>
          </cell>
          <cell r="O9361">
            <v>1093.1</v>
          </cell>
        </row>
        <row r="9362">
          <cell r="C9362" t="str">
            <v>432322195208307714</v>
          </cell>
          <cell r="D9362" t="str">
            <v>程志觉</v>
          </cell>
          <cell r="E9362" t="str">
            <v>男</v>
          </cell>
          <cell r="F9362">
            <v>19520830</v>
          </cell>
          <cell r="G9362" t="str">
            <v>1996-01-01</v>
          </cell>
          <cell r="H9362" t="str">
            <v>2019-08-01</v>
          </cell>
          <cell r="I9362">
            <v>1011.37</v>
          </cell>
          <cell r="J9362">
            <v>18</v>
          </cell>
          <cell r="K9362">
            <v>35</v>
          </cell>
          <cell r="L9362">
            <v>0</v>
          </cell>
          <cell r="M9362">
            <v>14.15918</v>
          </cell>
          <cell r="N9362">
            <v>67.16</v>
          </cell>
          <cell r="O9362">
            <v>1078.53</v>
          </cell>
        </row>
        <row r="9363">
          <cell r="C9363" t="str">
            <v>432322196404297722</v>
          </cell>
          <cell r="D9363" t="str">
            <v>吕桃春</v>
          </cell>
          <cell r="E9363" t="str">
            <v>女</v>
          </cell>
          <cell r="F9363">
            <v>19640429</v>
          </cell>
          <cell r="G9363" t="str">
            <v>1996-01-01</v>
          </cell>
          <cell r="H9363" t="str">
            <v>2019-08-01</v>
          </cell>
          <cell r="I9363">
            <v>952.99</v>
          </cell>
          <cell r="J9363">
            <v>18</v>
          </cell>
          <cell r="K9363">
            <v>35</v>
          </cell>
          <cell r="L9363">
            <v>0</v>
          </cell>
          <cell r="M9363">
            <v>13.34186</v>
          </cell>
          <cell r="N9363">
            <v>66.34</v>
          </cell>
          <cell r="O9363">
            <v>1019.33</v>
          </cell>
        </row>
        <row r="9364">
          <cell r="C9364" t="str">
            <v>432322195606137714</v>
          </cell>
          <cell r="D9364" t="str">
            <v>郭端保</v>
          </cell>
          <cell r="E9364" t="str">
            <v>男</v>
          </cell>
          <cell r="F9364">
            <v>19560513</v>
          </cell>
          <cell r="G9364" t="str">
            <v>1973-06-01</v>
          </cell>
          <cell r="H9364" t="str">
            <v>2019-08-01</v>
          </cell>
          <cell r="I9364">
            <v>4021.46</v>
          </cell>
          <cell r="J9364">
            <v>45.6</v>
          </cell>
          <cell r="K9364">
            <v>35</v>
          </cell>
          <cell r="L9364">
            <v>0</v>
          </cell>
          <cell r="M9364">
            <v>56.30044</v>
          </cell>
          <cell r="N9364">
            <v>136.9</v>
          </cell>
          <cell r="O9364">
            <v>4158.36</v>
          </cell>
        </row>
        <row r="9365">
          <cell r="C9365" t="str">
            <v>432322196510017720</v>
          </cell>
          <cell r="D9365" t="str">
            <v>唐彩霞</v>
          </cell>
          <cell r="E9365" t="str">
            <v>女</v>
          </cell>
          <cell r="F9365">
            <v>19651001</v>
          </cell>
          <cell r="G9365" t="str">
            <v>1996-01-01</v>
          </cell>
          <cell r="H9365" t="str">
            <v>2020-10-01</v>
          </cell>
          <cell r="I9365">
            <v>1038.6</v>
          </cell>
          <cell r="J9365">
            <v>20.4</v>
          </cell>
          <cell r="K9365">
            <v>35</v>
          </cell>
          <cell r="L9365">
            <v>0</v>
          </cell>
          <cell r="M9365">
            <v>14.5404</v>
          </cell>
          <cell r="N9365">
            <v>69.94</v>
          </cell>
          <cell r="O9365">
            <v>1108.54</v>
          </cell>
        </row>
        <row r="9366">
          <cell r="C9366" t="str">
            <v>432322196001027728</v>
          </cell>
          <cell r="D9366" t="str">
            <v>李惠娥</v>
          </cell>
          <cell r="E9366" t="str">
            <v>女</v>
          </cell>
          <cell r="F9366">
            <v>19600102</v>
          </cell>
          <cell r="G9366" t="str">
            <v>1996-01-01</v>
          </cell>
          <cell r="H9366" t="str">
            <v>2019-08-01</v>
          </cell>
          <cell r="I9366">
            <v>964.01</v>
          </cell>
          <cell r="J9366">
            <v>18</v>
          </cell>
          <cell r="K9366">
            <v>35</v>
          </cell>
          <cell r="L9366">
            <v>0</v>
          </cell>
          <cell r="M9366">
            <v>13.49614</v>
          </cell>
          <cell r="N9366">
            <v>66.5</v>
          </cell>
          <cell r="O9366">
            <v>1030.51</v>
          </cell>
        </row>
        <row r="9367">
          <cell r="C9367" t="str">
            <v>432322195708137731</v>
          </cell>
          <cell r="D9367" t="str">
            <v>涂俊中</v>
          </cell>
          <cell r="E9367" t="str">
            <v>男</v>
          </cell>
          <cell r="F9367">
            <v>19570813</v>
          </cell>
          <cell r="G9367" t="str">
            <v>1996-01-01</v>
          </cell>
          <cell r="H9367" t="str">
            <v>2019-08-01</v>
          </cell>
          <cell r="I9367">
            <v>972.12</v>
          </cell>
          <cell r="J9367">
            <v>18</v>
          </cell>
          <cell r="K9367">
            <v>35</v>
          </cell>
          <cell r="L9367">
            <v>0</v>
          </cell>
          <cell r="M9367">
            <v>13.60968</v>
          </cell>
          <cell r="N9367">
            <v>66.61</v>
          </cell>
          <cell r="O9367">
            <v>1038.73</v>
          </cell>
        </row>
        <row r="9368">
          <cell r="C9368" t="str">
            <v>43232219620913774X</v>
          </cell>
          <cell r="D9368" t="str">
            <v>刘玉荣</v>
          </cell>
          <cell r="E9368" t="str">
            <v>女</v>
          </cell>
          <cell r="F9368">
            <v>19620913</v>
          </cell>
          <cell r="G9368" t="str">
            <v>1996-01-01</v>
          </cell>
          <cell r="H9368" t="str">
            <v>2019-08-01</v>
          </cell>
          <cell r="I9368">
            <v>955.31</v>
          </cell>
          <cell r="J9368">
            <v>18</v>
          </cell>
          <cell r="K9368">
            <v>35</v>
          </cell>
          <cell r="L9368">
            <v>0</v>
          </cell>
          <cell r="M9368">
            <v>13.37434</v>
          </cell>
          <cell r="N9368">
            <v>66.37</v>
          </cell>
          <cell r="O9368">
            <v>1021.68</v>
          </cell>
        </row>
        <row r="9369">
          <cell r="C9369" t="str">
            <v>432322195911167717</v>
          </cell>
          <cell r="D9369" t="str">
            <v>周金亮</v>
          </cell>
          <cell r="E9369" t="str">
            <v>男</v>
          </cell>
          <cell r="F9369">
            <v>19591116</v>
          </cell>
          <cell r="G9369" t="str">
            <v>1996-01-01</v>
          </cell>
          <cell r="H9369" t="str">
            <v>2019-11-01</v>
          </cell>
          <cell r="I9369">
            <v>964.01</v>
          </cell>
          <cell r="J9369">
            <v>18</v>
          </cell>
          <cell r="K9369">
            <v>35</v>
          </cell>
          <cell r="L9369">
            <v>0</v>
          </cell>
          <cell r="M9369">
            <v>13.49614</v>
          </cell>
          <cell r="N9369">
            <v>66.5</v>
          </cell>
          <cell r="O9369">
            <v>1030.51</v>
          </cell>
        </row>
        <row r="9370">
          <cell r="C9370" t="str">
            <v>432322196302277720</v>
          </cell>
          <cell r="D9370" t="str">
            <v>李淑平</v>
          </cell>
          <cell r="E9370" t="str">
            <v>女</v>
          </cell>
          <cell r="F9370">
            <v>19630227</v>
          </cell>
          <cell r="G9370" t="str">
            <v>1996-01-01</v>
          </cell>
          <cell r="H9370" t="str">
            <v>2019-08-01</v>
          </cell>
          <cell r="I9370">
            <v>955.31</v>
          </cell>
          <cell r="J9370">
            <v>18</v>
          </cell>
          <cell r="K9370">
            <v>35</v>
          </cell>
          <cell r="L9370">
            <v>0</v>
          </cell>
          <cell r="M9370">
            <v>13.37434</v>
          </cell>
          <cell r="N9370">
            <v>66.37</v>
          </cell>
          <cell r="O9370">
            <v>1021.68</v>
          </cell>
        </row>
        <row r="9371">
          <cell r="C9371" t="str">
            <v>432322195911027810</v>
          </cell>
          <cell r="D9371" t="str">
            <v>彭拥军</v>
          </cell>
          <cell r="E9371" t="str">
            <v>男</v>
          </cell>
          <cell r="F9371">
            <v>19591002</v>
          </cell>
          <cell r="G9371" t="str">
            <v>1979-10-01</v>
          </cell>
          <cell r="H9371" t="str">
            <v>2019-10-01</v>
          </cell>
          <cell r="I9371">
            <v>3114.9</v>
          </cell>
          <cell r="J9371">
            <v>38.4</v>
          </cell>
          <cell r="K9371">
            <v>35</v>
          </cell>
          <cell r="L9371">
            <v>0</v>
          </cell>
          <cell r="M9371">
            <v>43.6086</v>
          </cell>
          <cell r="N9371">
            <v>117.01</v>
          </cell>
          <cell r="O9371">
            <v>3231.91</v>
          </cell>
        </row>
        <row r="9372">
          <cell r="C9372" t="str">
            <v>432322195007097730</v>
          </cell>
          <cell r="D9372" t="str">
            <v>何作文</v>
          </cell>
          <cell r="E9372" t="str">
            <v>男</v>
          </cell>
          <cell r="F9372">
            <v>19500709</v>
          </cell>
          <cell r="G9372" t="str">
            <v>1996-01-01</v>
          </cell>
          <cell r="H9372" t="str">
            <v>2019-08-01</v>
          </cell>
          <cell r="I9372">
            <v>1097.22</v>
          </cell>
          <cell r="J9372">
            <v>18</v>
          </cell>
          <cell r="K9372">
            <v>35</v>
          </cell>
          <cell r="L9372">
            <v>15</v>
          </cell>
          <cell r="M9372">
            <v>15.36108</v>
          </cell>
          <cell r="N9372">
            <v>83.36</v>
          </cell>
          <cell r="O9372">
            <v>1180.58</v>
          </cell>
        </row>
        <row r="9373">
          <cell r="C9373" t="str">
            <v>432322196403027720</v>
          </cell>
          <cell r="D9373" t="str">
            <v>谢新春</v>
          </cell>
          <cell r="E9373" t="str">
            <v>女</v>
          </cell>
          <cell r="F9373">
            <v>19640302</v>
          </cell>
          <cell r="G9373" t="str">
            <v>1996-12-01</v>
          </cell>
          <cell r="H9373" t="str">
            <v>2019-08-01</v>
          </cell>
          <cell r="I9373">
            <v>958.86</v>
          </cell>
          <cell r="J9373">
            <v>18</v>
          </cell>
          <cell r="K9373">
            <v>35</v>
          </cell>
          <cell r="L9373">
            <v>0</v>
          </cell>
          <cell r="M9373">
            <v>13.42404</v>
          </cell>
          <cell r="N9373">
            <v>66.42</v>
          </cell>
          <cell r="O9373">
            <v>1025.28</v>
          </cell>
        </row>
        <row r="9374">
          <cell r="C9374" t="str">
            <v>432322195201217716</v>
          </cell>
          <cell r="D9374" t="str">
            <v>何喜庭</v>
          </cell>
          <cell r="E9374" t="str">
            <v>男</v>
          </cell>
          <cell r="F9374">
            <v>19520121</v>
          </cell>
          <cell r="G9374" t="str">
            <v>1996-01-01</v>
          </cell>
          <cell r="H9374" t="str">
            <v>2019-08-01</v>
          </cell>
          <cell r="I9374">
            <v>1025.74</v>
          </cell>
          <cell r="J9374">
            <v>18</v>
          </cell>
          <cell r="K9374">
            <v>35</v>
          </cell>
          <cell r="L9374">
            <v>0</v>
          </cell>
          <cell r="M9374">
            <v>14.36036</v>
          </cell>
          <cell r="N9374">
            <v>67.36</v>
          </cell>
          <cell r="O9374">
            <v>1093.1</v>
          </cell>
        </row>
        <row r="9375">
          <cell r="C9375" t="str">
            <v>432322196312167744</v>
          </cell>
          <cell r="D9375" t="str">
            <v>韩丽</v>
          </cell>
          <cell r="E9375" t="str">
            <v>女</v>
          </cell>
          <cell r="F9375">
            <v>19631216</v>
          </cell>
          <cell r="G9375" t="str">
            <v>1996-01-01</v>
          </cell>
          <cell r="H9375" t="str">
            <v>2019-08-01</v>
          </cell>
          <cell r="I9375">
            <v>952.99</v>
          </cell>
          <cell r="J9375">
            <v>18</v>
          </cell>
          <cell r="K9375">
            <v>35</v>
          </cell>
          <cell r="L9375">
            <v>0</v>
          </cell>
          <cell r="M9375">
            <v>13.34186</v>
          </cell>
          <cell r="N9375">
            <v>66.34</v>
          </cell>
          <cell r="O9375">
            <v>1019.33</v>
          </cell>
        </row>
        <row r="9376">
          <cell r="C9376" t="str">
            <v>432322196607017823</v>
          </cell>
          <cell r="D9376" t="str">
            <v>李月娥</v>
          </cell>
          <cell r="E9376" t="str">
            <v>女</v>
          </cell>
          <cell r="F9376">
            <v>19660701</v>
          </cell>
          <cell r="G9376" t="str">
            <v>1996-01-01</v>
          </cell>
          <cell r="H9376" t="str">
            <v>2021-07-01</v>
          </cell>
          <cell r="I9376">
            <v>1000.94</v>
          </cell>
          <cell r="J9376">
            <v>20.4</v>
          </cell>
          <cell r="K9376">
            <v>35</v>
          </cell>
          <cell r="L9376">
            <v>0</v>
          </cell>
          <cell r="M9376">
            <v>14.01316</v>
          </cell>
          <cell r="N9376">
            <v>69.41</v>
          </cell>
          <cell r="O9376">
            <v>1070.35</v>
          </cell>
        </row>
        <row r="9377">
          <cell r="C9377" t="str">
            <v>432322195111177749</v>
          </cell>
          <cell r="D9377" t="str">
            <v>张爱珍</v>
          </cell>
          <cell r="E9377" t="str">
            <v>女</v>
          </cell>
          <cell r="F9377">
            <v>19511117</v>
          </cell>
          <cell r="G9377" t="str">
            <v>1996-01-01</v>
          </cell>
          <cell r="H9377" t="str">
            <v>2019-08-01</v>
          </cell>
          <cell r="I9377">
            <v>1025.74</v>
          </cell>
          <cell r="J9377">
            <v>18</v>
          </cell>
          <cell r="K9377">
            <v>35</v>
          </cell>
          <cell r="L9377">
            <v>15</v>
          </cell>
          <cell r="M9377">
            <v>14.36036</v>
          </cell>
          <cell r="N9377">
            <v>82.36</v>
          </cell>
          <cell r="O9377">
            <v>1108.1</v>
          </cell>
        </row>
        <row r="9378">
          <cell r="C9378" t="str">
            <v>432322196510206660</v>
          </cell>
          <cell r="D9378" t="str">
            <v>林阳春</v>
          </cell>
          <cell r="E9378" t="str">
            <v>女</v>
          </cell>
          <cell r="F9378">
            <v>19651020</v>
          </cell>
          <cell r="G9378" t="str">
            <v>1996-01-01</v>
          </cell>
          <cell r="H9378" t="str">
            <v>2020-10-01</v>
          </cell>
          <cell r="I9378">
            <v>905.82</v>
          </cell>
          <cell r="J9378">
            <v>18</v>
          </cell>
          <cell r="K9378">
            <v>35</v>
          </cell>
          <cell r="L9378">
            <v>0</v>
          </cell>
          <cell r="M9378">
            <v>12.68148</v>
          </cell>
          <cell r="N9378">
            <v>65.68</v>
          </cell>
          <cell r="O9378">
            <v>971.5</v>
          </cell>
        </row>
        <row r="9379">
          <cell r="C9379" t="str">
            <v>432322196407117723</v>
          </cell>
          <cell r="D9379" t="str">
            <v>周志美</v>
          </cell>
          <cell r="E9379" t="str">
            <v>女</v>
          </cell>
          <cell r="F9379">
            <v>19640711</v>
          </cell>
          <cell r="G9379" t="str">
            <v>1996-01-01</v>
          </cell>
          <cell r="H9379" t="str">
            <v>2019-08-01</v>
          </cell>
          <cell r="I9379">
            <v>952.99</v>
          </cell>
          <cell r="J9379">
            <v>18</v>
          </cell>
          <cell r="K9379">
            <v>35</v>
          </cell>
          <cell r="L9379">
            <v>0</v>
          </cell>
          <cell r="M9379">
            <v>13.34186</v>
          </cell>
          <cell r="N9379">
            <v>66.34</v>
          </cell>
          <cell r="O9379">
            <v>1019.33</v>
          </cell>
        </row>
        <row r="9380">
          <cell r="C9380" t="str">
            <v>432322196611047726</v>
          </cell>
          <cell r="D9380" t="str">
            <v>陈淑兰</v>
          </cell>
          <cell r="E9380" t="str">
            <v>女</v>
          </cell>
          <cell r="F9380">
            <v>19661104</v>
          </cell>
          <cell r="G9380" t="str">
            <v>1996-01-01</v>
          </cell>
          <cell r="H9380" t="str">
            <v>2021-11-01</v>
          </cell>
          <cell r="I9380">
            <v>1125.76</v>
          </cell>
          <cell r="J9380">
            <v>21.6</v>
          </cell>
          <cell r="K9380">
            <v>35</v>
          </cell>
          <cell r="L9380">
            <v>0</v>
          </cell>
          <cell r="M9380">
            <v>15.76064</v>
          </cell>
          <cell r="N9380">
            <v>72.36</v>
          </cell>
          <cell r="O9380">
            <v>1198.12</v>
          </cell>
        </row>
        <row r="9381">
          <cell r="C9381" t="str">
            <v>430623195806083010</v>
          </cell>
          <cell r="D9381" t="str">
            <v>李伏秋</v>
          </cell>
          <cell r="E9381" t="str">
            <v>男</v>
          </cell>
          <cell r="F9381">
            <v>19580608</v>
          </cell>
          <cell r="G9381" t="str">
            <v>1998-11-01</v>
          </cell>
          <cell r="H9381" t="str">
            <v>2019-08-01</v>
          </cell>
          <cell r="I9381">
            <v>1001.34</v>
          </cell>
          <cell r="J9381">
            <v>18</v>
          </cell>
          <cell r="K9381">
            <v>35</v>
          </cell>
          <cell r="L9381">
            <v>0</v>
          </cell>
          <cell r="M9381">
            <v>14.01876</v>
          </cell>
          <cell r="N9381">
            <v>67.02</v>
          </cell>
          <cell r="O9381">
            <v>1068.36</v>
          </cell>
        </row>
        <row r="9382">
          <cell r="C9382" t="str">
            <v>341221196003100621</v>
          </cell>
          <cell r="D9382" t="str">
            <v>崔世英</v>
          </cell>
          <cell r="E9382" t="str">
            <v>女</v>
          </cell>
          <cell r="F9382">
            <v>19600310</v>
          </cell>
          <cell r="G9382" t="str">
            <v>1996-01-01</v>
          </cell>
          <cell r="H9382" t="str">
            <v>2019-08-01</v>
          </cell>
          <cell r="I9382">
            <v>964.01</v>
          </cell>
          <cell r="J9382">
            <v>18</v>
          </cell>
          <cell r="K9382">
            <v>35</v>
          </cell>
          <cell r="L9382">
            <v>0</v>
          </cell>
          <cell r="M9382">
            <v>13.49614</v>
          </cell>
          <cell r="N9382">
            <v>66.5</v>
          </cell>
          <cell r="O9382">
            <v>1030.51</v>
          </cell>
        </row>
        <row r="9383">
          <cell r="C9383" t="str">
            <v>34122119550707061X</v>
          </cell>
          <cell r="D9383" t="str">
            <v>陈礼铎</v>
          </cell>
          <cell r="E9383" t="str">
            <v>男</v>
          </cell>
          <cell r="F9383">
            <v>19550707</v>
          </cell>
          <cell r="G9383" t="str">
            <v>1996-01-01</v>
          </cell>
          <cell r="H9383" t="str">
            <v>2019-08-01</v>
          </cell>
          <cell r="I9383">
            <v>991.23</v>
          </cell>
          <cell r="J9383">
            <v>18</v>
          </cell>
          <cell r="K9383">
            <v>35</v>
          </cell>
          <cell r="L9383">
            <v>0</v>
          </cell>
          <cell r="M9383">
            <v>13.87722</v>
          </cell>
          <cell r="N9383">
            <v>66.88</v>
          </cell>
          <cell r="O9383">
            <v>1058.11</v>
          </cell>
        </row>
        <row r="9384">
          <cell r="C9384" t="str">
            <v>432302195903151613</v>
          </cell>
          <cell r="D9384" t="str">
            <v>李正军</v>
          </cell>
          <cell r="E9384" t="str">
            <v>男</v>
          </cell>
          <cell r="F9384">
            <v>19570315</v>
          </cell>
          <cell r="G9384" t="str">
            <v>1976-07-01</v>
          </cell>
          <cell r="H9384" t="str">
            <v>2019-08-01</v>
          </cell>
          <cell r="I9384">
            <v>3580.62</v>
          </cell>
          <cell r="J9384">
            <v>42</v>
          </cell>
          <cell r="K9384">
            <v>35</v>
          </cell>
          <cell r="L9384">
            <v>0</v>
          </cell>
          <cell r="M9384">
            <v>50.12868</v>
          </cell>
          <cell r="N9384">
            <v>127.13</v>
          </cell>
          <cell r="O9384">
            <v>3707.75</v>
          </cell>
        </row>
        <row r="9385">
          <cell r="C9385" t="str">
            <v>432322196603117464</v>
          </cell>
          <cell r="D9385" t="str">
            <v>余爱华</v>
          </cell>
          <cell r="E9385" t="str">
            <v>女</v>
          </cell>
          <cell r="F9385">
            <v>19660311</v>
          </cell>
          <cell r="G9385" t="str">
            <v>1997-03-01</v>
          </cell>
          <cell r="H9385" t="str">
            <v>2021-03-01</v>
          </cell>
          <cell r="I9385">
            <v>870.12</v>
          </cell>
          <cell r="J9385">
            <v>18</v>
          </cell>
          <cell r="K9385">
            <v>35</v>
          </cell>
          <cell r="L9385">
            <v>0</v>
          </cell>
          <cell r="M9385">
            <v>12.18168</v>
          </cell>
          <cell r="N9385">
            <v>65.18</v>
          </cell>
          <cell r="O9385">
            <v>935.3</v>
          </cell>
        </row>
        <row r="9386">
          <cell r="C9386" t="str">
            <v>432322195409267712</v>
          </cell>
          <cell r="D9386" t="str">
            <v>彭长庚</v>
          </cell>
          <cell r="E9386" t="str">
            <v>男</v>
          </cell>
          <cell r="F9386">
            <v>19540926</v>
          </cell>
          <cell r="G9386" t="str">
            <v>1996-09-01</v>
          </cell>
          <cell r="H9386" t="str">
            <v>2019-08-01</v>
          </cell>
          <cell r="I9386">
            <v>984.05</v>
          </cell>
          <cell r="J9386">
            <v>18</v>
          </cell>
          <cell r="K9386">
            <v>35</v>
          </cell>
          <cell r="L9386">
            <v>0</v>
          </cell>
          <cell r="M9386">
            <v>13.7767</v>
          </cell>
          <cell r="N9386">
            <v>66.78</v>
          </cell>
          <cell r="O9386">
            <v>1050.83</v>
          </cell>
        </row>
        <row r="9387">
          <cell r="C9387" t="str">
            <v>432322195706207724</v>
          </cell>
          <cell r="D9387" t="str">
            <v>孙培英</v>
          </cell>
          <cell r="E9387" t="str">
            <v>女</v>
          </cell>
          <cell r="F9387">
            <v>19570620</v>
          </cell>
          <cell r="G9387" t="str">
            <v>1996-09-01</v>
          </cell>
          <cell r="H9387" t="str">
            <v>2019-08-01</v>
          </cell>
          <cell r="I9387">
            <v>971.43</v>
          </cell>
          <cell r="J9387">
            <v>18</v>
          </cell>
          <cell r="K9387">
            <v>35</v>
          </cell>
          <cell r="L9387">
            <v>0</v>
          </cell>
          <cell r="M9387">
            <v>13.60002</v>
          </cell>
          <cell r="N9387">
            <v>66.6</v>
          </cell>
          <cell r="O9387">
            <v>1038.03</v>
          </cell>
        </row>
        <row r="9388">
          <cell r="C9388" t="str">
            <v>432322196606028029</v>
          </cell>
          <cell r="D9388" t="str">
            <v>郭翠英</v>
          </cell>
          <cell r="E9388" t="str">
            <v>女</v>
          </cell>
          <cell r="F9388">
            <v>19660602</v>
          </cell>
          <cell r="G9388" t="str">
            <v>1996-04-01</v>
          </cell>
          <cell r="H9388" t="str">
            <v>2021-06-01</v>
          </cell>
          <cell r="I9388">
            <v>1102.1</v>
          </cell>
          <cell r="J9388">
            <v>21.6</v>
          </cell>
          <cell r="K9388">
            <v>35</v>
          </cell>
          <cell r="L9388">
            <v>0</v>
          </cell>
          <cell r="M9388">
            <v>15.4294</v>
          </cell>
          <cell r="N9388">
            <v>72.03</v>
          </cell>
          <cell r="O9388">
            <v>1174.13</v>
          </cell>
        </row>
        <row r="9389">
          <cell r="C9389" t="str">
            <v>432322196601287929</v>
          </cell>
          <cell r="D9389" t="str">
            <v>陈连春</v>
          </cell>
          <cell r="E9389" t="str">
            <v>女</v>
          </cell>
          <cell r="F9389">
            <v>19660128</v>
          </cell>
          <cell r="G9389" t="str">
            <v>2001-01-01</v>
          </cell>
          <cell r="H9389" t="str">
            <v>2021-01-01</v>
          </cell>
          <cell r="I9389">
            <v>1021.07</v>
          </cell>
          <cell r="J9389">
            <v>20.4</v>
          </cell>
          <cell r="K9389">
            <v>35</v>
          </cell>
          <cell r="L9389">
            <v>0</v>
          </cell>
          <cell r="M9389">
            <v>14.29498</v>
          </cell>
          <cell r="N9389">
            <v>69.69</v>
          </cell>
          <cell r="O9389">
            <v>1090.76</v>
          </cell>
        </row>
        <row r="9390">
          <cell r="C9390" t="str">
            <v>432322196304057916</v>
          </cell>
          <cell r="D9390" t="str">
            <v>邹小明</v>
          </cell>
          <cell r="E9390" t="str">
            <v>男</v>
          </cell>
          <cell r="F9390">
            <v>19630306</v>
          </cell>
          <cell r="G9390" t="str">
            <v>1981-06-01</v>
          </cell>
          <cell r="H9390" t="str">
            <v>2019-12-01</v>
          </cell>
          <cell r="I9390">
            <v>2868.44</v>
          </cell>
          <cell r="J9390">
            <v>36</v>
          </cell>
          <cell r="K9390">
            <v>35</v>
          </cell>
          <cell r="L9390">
            <v>0</v>
          </cell>
          <cell r="M9390">
            <v>40.15816</v>
          </cell>
          <cell r="N9390">
            <v>111.16</v>
          </cell>
          <cell r="O9390">
            <v>2979.6</v>
          </cell>
        </row>
        <row r="9391">
          <cell r="C9391" t="str">
            <v>430623196304123064</v>
          </cell>
          <cell r="D9391" t="str">
            <v>龙运年</v>
          </cell>
          <cell r="E9391" t="str">
            <v>女</v>
          </cell>
          <cell r="F9391">
            <v>19630412</v>
          </cell>
          <cell r="G9391" t="str">
            <v>1996-01-01</v>
          </cell>
          <cell r="H9391" t="str">
            <v>2019-12-01</v>
          </cell>
          <cell r="I9391">
            <v>955.31</v>
          </cell>
          <cell r="J9391">
            <v>18</v>
          </cell>
          <cell r="K9391">
            <v>35</v>
          </cell>
          <cell r="L9391">
            <v>0</v>
          </cell>
          <cell r="M9391">
            <v>13.37434</v>
          </cell>
          <cell r="N9391">
            <v>66.37</v>
          </cell>
          <cell r="O9391">
            <v>1021.68</v>
          </cell>
        </row>
        <row r="9392">
          <cell r="C9392" t="str">
            <v>432322195106167730</v>
          </cell>
          <cell r="D9392" t="str">
            <v>郭国祥</v>
          </cell>
          <cell r="E9392" t="str">
            <v>男</v>
          </cell>
          <cell r="F9392">
            <v>19510616</v>
          </cell>
          <cell r="G9392" t="str">
            <v>1996-01-01</v>
          </cell>
          <cell r="H9392" t="str">
            <v>2019-12-01</v>
          </cell>
          <cell r="I9392">
            <v>1046.35</v>
          </cell>
          <cell r="J9392">
            <v>18</v>
          </cell>
          <cell r="K9392">
            <v>35</v>
          </cell>
          <cell r="L9392">
            <v>15</v>
          </cell>
          <cell r="M9392">
            <v>14.6489</v>
          </cell>
          <cell r="N9392">
            <v>82.65</v>
          </cell>
          <cell r="O9392">
            <v>1129</v>
          </cell>
        </row>
        <row r="9393">
          <cell r="C9393" t="str">
            <v>43232219630508772X</v>
          </cell>
          <cell r="D9393" t="str">
            <v>皮再田</v>
          </cell>
          <cell r="E9393" t="str">
            <v>女</v>
          </cell>
          <cell r="F9393">
            <v>19630508</v>
          </cell>
          <cell r="G9393" t="str">
            <v>1996-01-01</v>
          </cell>
          <cell r="H9393" t="str">
            <v>2019-12-01</v>
          </cell>
          <cell r="I9393">
            <v>955.31</v>
          </cell>
          <cell r="J9393">
            <v>18</v>
          </cell>
          <cell r="K9393">
            <v>35</v>
          </cell>
          <cell r="L9393">
            <v>0</v>
          </cell>
          <cell r="M9393">
            <v>13.37434</v>
          </cell>
          <cell r="N9393">
            <v>66.37</v>
          </cell>
          <cell r="O9393">
            <v>1021.68</v>
          </cell>
        </row>
        <row r="9394">
          <cell r="C9394" t="str">
            <v>432322196404147724</v>
          </cell>
          <cell r="D9394" t="str">
            <v>曹军</v>
          </cell>
          <cell r="E9394" t="str">
            <v>女</v>
          </cell>
          <cell r="F9394">
            <v>19640414</v>
          </cell>
          <cell r="G9394" t="str">
            <v>1997-04-01</v>
          </cell>
          <cell r="H9394" t="str">
            <v>2019-12-01</v>
          </cell>
          <cell r="I9394">
            <v>869.49</v>
          </cell>
          <cell r="J9394">
            <v>18</v>
          </cell>
          <cell r="K9394">
            <v>35</v>
          </cell>
          <cell r="L9394">
            <v>0</v>
          </cell>
          <cell r="M9394">
            <v>12.17286</v>
          </cell>
          <cell r="N9394">
            <v>65.17</v>
          </cell>
          <cell r="O9394">
            <v>934.66</v>
          </cell>
        </row>
        <row r="9395">
          <cell r="C9395" t="str">
            <v>432302196511131626</v>
          </cell>
          <cell r="D9395" t="str">
            <v>段红英</v>
          </cell>
          <cell r="E9395" t="str">
            <v>女</v>
          </cell>
          <cell r="F9395">
            <v>19651113</v>
          </cell>
          <cell r="G9395" t="str">
            <v>2005-06-01</v>
          </cell>
          <cell r="H9395" t="str">
            <v>2020-11-01</v>
          </cell>
          <cell r="I9395">
            <v>1003.48</v>
          </cell>
          <cell r="J9395">
            <v>18</v>
          </cell>
          <cell r="K9395">
            <v>35</v>
          </cell>
          <cell r="L9395">
            <v>0</v>
          </cell>
          <cell r="M9395">
            <v>14.04872</v>
          </cell>
          <cell r="N9395">
            <v>67.05</v>
          </cell>
          <cell r="O9395">
            <v>1070.53</v>
          </cell>
        </row>
        <row r="9396">
          <cell r="C9396" t="str">
            <v>432322196211044585</v>
          </cell>
          <cell r="D9396" t="str">
            <v>林丽</v>
          </cell>
          <cell r="E9396" t="str">
            <v>女</v>
          </cell>
          <cell r="F9396">
            <v>19621104</v>
          </cell>
          <cell r="G9396" t="str">
            <v>1996-01-01</v>
          </cell>
          <cell r="H9396" t="str">
            <v>2020-05-01</v>
          </cell>
          <cell r="I9396">
            <v>1230.99</v>
          </cell>
          <cell r="J9396">
            <v>24</v>
          </cell>
          <cell r="K9396">
            <v>35</v>
          </cell>
          <cell r="L9396">
            <v>0</v>
          </cell>
          <cell r="M9396">
            <v>17.23386</v>
          </cell>
          <cell r="N9396">
            <v>76.23</v>
          </cell>
          <cell r="O9396">
            <v>1307.22</v>
          </cell>
        </row>
        <row r="9397">
          <cell r="C9397" t="str">
            <v>432302196504266047</v>
          </cell>
          <cell r="D9397" t="str">
            <v>廖丽梅</v>
          </cell>
          <cell r="E9397" t="str">
            <v>女</v>
          </cell>
          <cell r="F9397">
            <v>19650426</v>
          </cell>
          <cell r="G9397" t="str">
            <v>2002-06-01</v>
          </cell>
          <cell r="H9397" t="str">
            <v>2020-05-01</v>
          </cell>
          <cell r="I9397">
            <v>967.55</v>
          </cell>
          <cell r="J9397">
            <v>18</v>
          </cell>
          <cell r="K9397">
            <v>35</v>
          </cell>
          <cell r="L9397">
            <v>0</v>
          </cell>
          <cell r="M9397">
            <v>13.5457</v>
          </cell>
          <cell r="N9397">
            <v>66.55</v>
          </cell>
          <cell r="O9397">
            <v>1034.1</v>
          </cell>
        </row>
        <row r="9398">
          <cell r="C9398" t="str">
            <v>432322196111077718</v>
          </cell>
          <cell r="D9398" t="str">
            <v>周伏仁</v>
          </cell>
          <cell r="E9398" t="str">
            <v>男</v>
          </cell>
          <cell r="F9398">
            <v>19611107</v>
          </cell>
          <cell r="G9398" t="str">
            <v>1986-01-01</v>
          </cell>
          <cell r="H9398" t="str">
            <v>2021-11-01</v>
          </cell>
          <cell r="I9398">
            <v>2281.12</v>
          </cell>
          <cell r="J9398">
            <v>31.2</v>
          </cell>
          <cell r="K9398">
            <v>35</v>
          </cell>
          <cell r="L9398">
            <v>0</v>
          </cell>
          <cell r="M9398">
            <v>31.93568</v>
          </cell>
          <cell r="N9398">
            <v>98.14</v>
          </cell>
          <cell r="O9398">
            <v>2379.26</v>
          </cell>
        </row>
        <row r="9399">
          <cell r="C9399" t="str">
            <v>432322196805297782</v>
          </cell>
          <cell r="D9399" t="str">
            <v>张玉珍</v>
          </cell>
          <cell r="E9399" t="str">
            <v>女</v>
          </cell>
          <cell r="F9399">
            <v>19680529</v>
          </cell>
          <cell r="G9399" t="str">
            <v>1996-01-01</v>
          </cell>
          <cell r="H9399" t="str">
            <v>2020-12-01</v>
          </cell>
          <cell r="I9399">
            <v>900.73</v>
          </cell>
          <cell r="J9399">
            <v>18</v>
          </cell>
          <cell r="K9399">
            <v>35</v>
          </cell>
          <cell r="L9399">
            <v>0</v>
          </cell>
          <cell r="M9399">
            <v>12.61022</v>
          </cell>
          <cell r="N9399">
            <v>65.61</v>
          </cell>
          <cell r="O9399">
            <v>966.34</v>
          </cell>
        </row>
        <row r="9400">
          <cell r="C9400" t="str">
            <v>432322195001167718</v>
          </cell>
          <cell r="D9400" t="str">
            <v>胡开友</v>
          </cell>
          <cell r="E9400" t="str">
            <v>男</v>
          </cell>
          <cell r="F9400">
            <v>19500116</v>
          </cell>
          <cell r="G9400" t="str">
            <v>1996-01-01</v>
          </cell>
          <cell r="H9400" t="str">
            <v>2020-09-01</v>
          </cell>
          <cell r="I9400">
            <v>1048.58</v>
          </cell>
          <cell r="J9400">
            <v>18</v>
          </cell>
          <cell r="K9400">
            <v>35</v>
          </cell>
          <cell r="L9400">
            <v>15</v>
          </cell>
          <cell r="M9400">
            <v>14.68012</v>
          </cell>
          <cell r="N9400">
            <v>82.68</v>
          </cell>
          <cell r="O9400">
            <v>1131.26</v>
          </cell>
        </row>
        <row r="9401">
          <cell r="C9401" t="str">
            <v>432322196012157739</v>
          </cell>
          <cell r="D9401" t="str">
            <v>余八良</v>
          </cell>
          <cell r="E9401" t="str">
            <v>男</v>
          </cell>
          <cell r="F9401">
            <v>19601215</v>
          </cell>
          <cell r="G9401" t="str">
            <v>1996-01-01</v>
          </cell>
          <cell r="H9401" t="str">
            <v>2020-12-01</v>
          </cell>
          <cell r="I9401">
            <v>840.04</v>
          </cell>
          <cell r="J9401">
            <v>18</v>
          </cell>
          <cell r="K9401">
            <v>35</v>
          </cell>
          <cell r="L9401">
            <v>0</v>
          </cell>
          <cell r="M9401">
            <v>11.76056</v>
          </cell>
          <cell r="N9401">
            <v>64.76</v>
          </cell>
          <cell r="O9401">
            <v>904.8</v>
          </cell>
        </row>
        <row r="9402">
          <cell r="C9402" t="str">
            <v>432322195412087712</v>
          </cell>
          <cell r="D9402" t="str">
            <v>孙荣昌</v>
          </cell>
          <cell r="E9402" t="str">
            <v>男</v>
          </cell>
          <cell r="F9402">
            <v>19541208</v>
          </cell>
          <cell r="G9402" t="str">
            <v>1996-01-01</v>
          </cell>
          <cell r="H9402" t="str">
            <v>2020-09-01</v>
          </cell>
          <cell r="I9402">
            <v>952.21</v>
          </cell>
          <cell r="J9402">
            <v>18</v>
          </cell>
          <cell r="K9402">
            <v>35</v>
          </cell>
          <cell r="L9402">
            <v>0</v>
          </cell>
          <cell r="M9402">
            <v>13.33094</v>
          </cell>
          <cell r="N9402">
            <v>66.33</v>
          </cell>
          <cell r="O9402">
            <v>1018.54</v>
          </cell>
        </row>
        <row r="9403">
          <cell r="C9403" t="str">
            <v>432322194104297713</v>
          </cell>
          <cell r="D9403" t="str">
            <v>王少奇</v>
          </cell>
          <cell r="E9403" t="str">
            <v>男</v>
          </cell>
          <cell r="F9403">
            <v>19410429</v>
          </cell>
          <cell r="G9403" t="str">
            <v>1996-12-01</v>
          </cell>
          <cell r="H9403" t="str">
            <v>2020-09-01</v>
          </cell>
          <cell r="I9403">
            <v>1065.48</v>
          </cell>
          <cell r="J9403">
            <v>18</v>
          </cell>
          <cell r="K9403">
            <v>35</v>
          </cell>
          <cell r="L9403">
            <v>25</v>
          </cell>
          <cell r="M9403">
            <v>14.91672</v>
          </cell>
          <cell r="N9403">
            <v>92.92</v>
          </cell>
          <cell r="O9403">
            <v>1158.4</v>
          </cell>
        </row>
        <row r="9404">
          <cell r="C9404" t="str">
            <v>432322196608134829</v>
          </cell>
          <cell r="D9404" t="str">
            <v>张秋枝</v>
          </cell>
          <cell r="E9404" t="str">
            <v>女</v>
          </cell>
          <cell r="F9404">
            <v>19660813</v>
          </cell>
          <cell r="G9404" t="str">
            <v>1996-01-01</v>
          </cell>
          <cell r="H9404" t="str">
            <v>2021-08-01</v>
          </cell>
          <cell r="I9404">
            <v>866.18</v>
          </cell>
          <cell r="J9404">
            <v>18</v>
          </cell>
          <cell r="K9404">
            <v>35</v>
          </cell>
          <cell r="L9404">
            <v>0</v>
          </cell>
          <cell r="M9404">
            <v>12.12652</v>
          </cell>
          <cell r="N9404">
            <v>65.13</v>
          </cell>
          <cell r="O9404">
            <v>931.31</v>
          </cell>
        </row>
        <row r="9405">
          <cell r="C9405" t="str">
            <v>43232219550715771X</v>
          </cell>
          <cell r="D9405" t="str">
            <v>刘厚友</v>
          </cell>
          <cell r="E9405" t="str">
            <v>男</v>
          </cell>
          <cell r="F9405">
            <v>19550715</v>
          </cell>
          <cell r="G9405" t="str">
            <v>1996-04-01</v>
          </cell>
          <cell r="H9405" t="str">
            <v>2020-09-01</v>
          </cell>
          <cell r="I9405">
            <v>955.11</v>
          </cell>
          <cell r="J9405">
            <v>18</v>
          </cell>
          <cell r="K9405">
            <v>35</v>
          </cell>
          <cell r="L9405">
            <v>0</v>
          </cell>
          <cell r="M9405">
            <v>13.37154</v>
          </cell>
          <cell r="N9405">
            <v>66.37</v>
          </cell>
          <cell r="O9405">
            <v>1021.48</v>
          </cell>
        </row>
        <row r="9406">
          <cell r="C9406" t="str">
            <v>432322196510221764</v>
          </cell>
          <cell r="D9406" t="str">
            <v>钟翠英</v>
          </cell>
          <cell r="E9406" t="str">
            <v>女</v>
          </cell>
          <cell r="F9406">
            <v>19651022</v>
          </cell>
          <cell r="G9406" t="str">
            <v>1996-01-01</v>
          </cell>
          <cell r="H9406" t="str">
            <v>2020-10-01</v>
          </cell>
          <cell r="I9406">
            <v>985.46</v>
          </cell>
          <cell r="J9406">
            <v>19.2</v>
          </cell>
          <cell r="K9406">
            <v>35</v>
          </cell>
          <cell r="L9406">
            <v>0</v>
          </cell>
          <cell r="M9406">
            <v>13.79644</v>
          </cell>
          <cell r="N9406">
            <v>68</v>
          </cell>
          <cell r="O9406">
            <v>1053.46</v>
          </cell>
        </row>
        <row r="9407">
          <cell r="C9407" t="str">
            <v>430602197003230520</v>
          </cell>
          <cell r="D9407" t="str">
            <v>徐萍</v>
          </cell>
          <cell r="E9407" t="str">
            <v>女</v>
          </cell>
          <cell r="F9407">
            <v>19700323</v>
          </cell>
          <cell r="G9407" t="str">
            <v>1996-01-01</v>
          </cell>
          <cell r="H9407" t="str">
            <v>2021-03-01</v>
          </cell>
          <cell r="I9407">
            <v>877.35</v>
          </cell>
          <cell r="J9407">
            <v>19.2</v>
          </cell>
          <cell r="K9407">
            <v>35</v>
          </cell>
          <cell r="L9407">
            <v>0</v>
          </cell>
          <cell r="M9407">
            <v>12.2829</v>
          </cell>
          <cell r="N9407">
            <v>66.48</v>
          </cell>
          <cell r="O9407">
            <v>943.83</v>
          </cell>
        </row>
        <row r="9408">
          <cell r="C9408" t="str">
            <v>432322196603256245</v>
          </cell>
          <cell r="D9408" t="str">
            <v>潘小群</v>
          </cell>
          <cell r="E9408" t="str">
            <v>女</v>
          </cell>
          <cell r="F9408">
            <v>19660325</v>
          </cell>
          <cell r="G9408" t="str">
            <v>2005-06-01</v>
          </cell>
          <cell r="H9408" t="str">
            <v>2021-03-01</v>
          </cell>
          <cell r="I9408">
            <v>966.39</v>
          </cell>
          <cell r="J9408">
            <v>18</v>
          </cell>
          <cell r="K9408">
            <v>35</v>
          </cell>
          <cell r="L9408">
            <v>0</v>
          </cell>
          <cell r="M9408">
            <v>13.52946</v>
          </cell>
          <cell r="N9408">
            <v>66.53</v>
          </cell>
          <cell r="O9408">
            <v>1032.92</v>
          </cell>
        </row>
        <row r="9409">
          <cell r="C9409" t="str">
            <v>432322196307047449</v>
          </cell>
          <cell r="D9409" t="str">
            <v>徐玉辉</v>
          </cell>
          <cell r="E9409" t="str">
            <v>女</v>
          </cell>
          <cell r="F9409">
            <v>19630704</v>
          </cell>
          <cell r="G9409" t="str">
            <v>1996-01-01</v>
          </cell>
          <cell r="H9409" t="str">
            <v>2020-09-01</v>
          </cell>
          <cell r="I9409">
            <v>1230.99</v>
          </cell>
          <cell r="J9409">
            <v>24</v>
          </cell>
          <cell r="K9409">
            <v>35</v>
          </cell>
          <cell r="L9409">
            <v>0</v>
          </cell>
          <cell r="M9409">
            <v>17.23386</v>
          </cell>
          <cell r="N9409">
            <v>76.23</v>
          </cell>
          <cell r="O9409">
            <v>1307.22</v>
          </cell>
        </row>
        <row r="9410">
          <cell r="C9410" t="str">
            <v>430623196603103047</v>
          </cell>
          <cell r="D9410" t="str">
            <v>张春香</v>
          </cell>
          <cell r="E9410" t="str">
            <v>女</v>
          </cell>
          <cell r="F9410">
            <v>19660310</v>
          </cell>
          <cell r="G9410" t="str">
            <v>1996-01-01</v>
          </cell>
          <cell r="H9410" t="str">
            <v>2021-03-01</v>
          </cell>
          <cell r="I9410">
            <v>874.94</v>
          </cell>
          <cell r="J9410">
            <v>19.2</v>
          </cell>
          <cell r="K9410">
            <v>35</v>
          </cell>
          <cell r="L9410">
            <v>0</v>
          </cell>
          <cell r="M9410">
            <v>12.24916</v>
          </cell>
          <cell r="N9410">
            <v>66.45</v>
          </cell>
          <cell r="O9410">
            <v>941.39</v>
          </cell>
        </row>
        <row r="9411">
          <cell r="C9411" t="str">
            <v>432322196104167934</v>
          </cell>
          <cell r="D9411" t="str">
            <v>彭瑞麟</v>
          </cell>
          <cell r="E9411" t="str">
            <v>男</v>
          </cell>
          <cell r="F9411">
            <v>19610301</v>
          </cell>
          <cell r="G9411" t="str">
            <v>1981-09-01</v>
          </cell>
          <cell r="H9411" t="str">
            <v>2021-03-01</v>
          </cell>
          <cell r="I9411">
            <v>3161.59</v>
          </cell>
          <cell r="J9411">
            <v>42</v>
          </cell>
          <cell r="K9411">
            <v>35</v>
          </cell>
          <cell r="L9411">
            <v>0</v>
          </cell>
          <cell r="M9411">
            <v>44.26226</v>
          </cell>
          <cell r="N9411">
            <v>121.26</v>
          </cell>
          <cell r="O9411">
            <v>3282.85</v>
          </cell>
        </row>
        <row r="9412">
          <cell r="C9412" t="str">
            <v>430921196609130023</v>
          </cell>
          <cell r="D9412" t="str">
            <v>欧瑞东</v>
          </cell>
          <cell r="E9412" t="str">
            <v>女</v>
          </cell>
          <cell r="F9412">
            <v>19660913</v>
          </cell>
          <cell r="G9412" t="str">
            <v>1996-01-01</v>
          </cell>
          <cell r="H9412" t="str">
            <v>2021-09-01</v>
          </cell>
          <cell r="I9412">
            <v>869.02</v>
          </cell>
          <cell r="J9412">
            <v>18</v>
          </cell>
          <cell r="K9412">
            <v>35</v>
          </cell>
          <cell r="L9412">
            <v>0</v>
          </cell>
          <cell r="M9412">
            <v>12.16628</v>
          </cell>
          <cell r="N9412">
            <v>65.17</v>
          </cell>
          <cell r="O9412">
            <v>934.19</v>
          </cell>
        </row>
        <row r="9413">
          <cell r="C9413" t="str">
            <v>432322195802047716</v>
          </cell>
          <cell r="D9413" t="str">
            <v>陈春和</v>
          </cell>
          <cell r="E9413" t="str">
            <v>男</v>
          </cell>
          <cell r="F9413">
            <v>19580204</v>
          </cell>
          <cell r="G9413" t="str">
            <v>1996-01-01</v>
          </cell>
          <cell r="H9413" t="str">
            <v>2021-03-01</v>
          </cell>
          <cell r="I9413">
            <v>897.21</v>
          </cell>
          <cell r="J9413">
            <v>18</v>
          </cell>
          <cell r="K9413">
            <v>35</v>
          </cell>
          <cell r="L9413">
            <v>0</v>
          </cell>
          <cell r="M9413">
            <v>12.56094</v>
          </cell>
          <cell r="N9413">
            <v>65.56</v>
          </cell>
          <cell r="O9413">
            <v>962.77</v>
          </cell>
        </row>
        <row r="9414">
          <cell r="C9414" t="str">
            <v>432322194810287715</v>
          </cell>
          <cell r="D9414" t="str">
            <v>欧正军</v>
          </cell>
          <cell r="E9414" t="str">
            <v>男</v>
          </cell>
          <cell r="F9414">
            <v>19481028</v>
          </cell>
          <cell r="G9414" t="str">
            <v>1996-01-01</v>
          </cell>
          <cell r="H9414" t="str">
            <v>2021-03-01</v>
          </cell>
          <cell r="I9414">
            <v>982.11</v>
          </cell>
          <cell r="J9414">
            <v>18</v>
          </cell>
          <cell r="K9414">
            <v>35</v>
          </cell>
          <cell r="L9414">
            <v>15</v>
          </cell>
          <cell r="M9414">
            <v>13.74954</v>
          </cell>
          <cell r="N9414">
            <v>81.75</v>
          </cell>
          <cell r="O9414">
            <v>1063.86</v>
          </cell>
        </row>
        <row r="9415">
          <cell r="C9415" t="str">
            <v>432322196806047726</v>
          </cell>
          <cell r="D9415" t="str">
            <v>毛鋆</v>
          </cell>
          <cell r="E9415" t="str">
            <v>女</v>
          </cell>
          <cell r="F9415">
            <v>19680604</v>
          </cell>
          <cell r="G9415" t="str">
            <v>1996-01-01</v>
          </cell>
          <cell r="H9415" t="str">
            <v>2021-09-01</v>
          </cell>
          <cell r="I9415">
            <v>863.38</v>
          </cell>
          <cell r="J9415">
            <v>18</v>
          </cell>
          <cell r="K9415">
            <v>35</v>
          </cell>
          <cell r="L9415">
            <v>0</v>
          </cell>
          <cell r="M9415">
            <v>12.08732</v>
          </cell>
          <cell r="N9415">
            <v>65.09</v>
          </cell>
          <cell r="O9415">
            <v>928.47</v>
          </cell>
        </row>
        <row r="9416">
          <cell r="C9416" t="str">
            <v>432322195709237849</v>
          </cell>
          <cell r="D9416" t="str">
            <v>郭菊香</v>
          </cell>
          <cell r="E9416" t="str">
            <v>女</v>
          </cell>
          <cell r="F9416">
            <v>19570923</v>
          </cell>
          <cell r="G9416" t="str">
            <v>1996-01-01</v>
          </cell>
          <cell r="H9416" t="str">
            <v>2021-03-01</v>
          </cell>
          <cell r="I9416">
            <v>897.21</v>
          </cell>
          <cell r="J9416">
            <v>18</v>
          </cell>
          <cell r="K9416">
            <v>35</v>
          </cell>
          <cell r="L9416">
            <v>0</v>
          </cell>
          <cell r="M9416">
            <v>12.56094</v>
          </cell>
          <cell r="N9416">
            <v>65.56</v>
          </cell>
          <cell r="O9416">
            <v>962.77</v>
          </cell>
        </row>
        <row r="9417">
          <cell r="C9417" t="str">
            <v>430623195805047229</v>
          </cell>
          <cell r="D9417" t="str">
            <v>刘长秀</v>
          </cell>
          <cell r="E9417" t="str">
            <v>女</v>
          </cell>
          <cell r="F9417">
            <v>19580504</v>
          </cell>
          <cell r="G9417" t="str">
            <v>1996-01-01</v>
          </cell>
          <cell r="H9417" t="str">
            <v>2021-03-01</v>
          </cell>
          <cell r="I9417">
            <v>891.08</v>
          </cell>
          <cell r="J9417">
            <v>18</v>
          </cell>
          <cell r="K9417">
            <v>35</v>
          </cell>
          <cell r="L9417">
            <v>0</v>
          </cell>
          <cell r="M9417">
            <v>12.47512</v>
          </cell>
          <cell r="N9417">
            <v>65.48</v>
          </cell>
          <cell r="O9417">
            <v>956.56</v>
          </cell>
        </row>
        <row r="9418">
          <cell r="C9418" t="str">
            <v>430623195408177214</v>
          </cell>
          <cell r="D9418" t="str">
            <v>李志洪</v>
          </cell>
          <cell r="E9418" t="str">
            <v>男</v>
          </cell>
          <cell r="F9418">
            <v>19540817</v>
          </cell>
          <cell r="G9418" t="str">
            <v>1996-01-01</v>
          </cell>
          <cell r="H9418" t="str">
            <v>2021-03-01</v>
          </cell>
          <cell r="I9418">
            <v>923.91</v>
          </cell>
          <cell r="J9418">
            <v>18</v>
          </cell>
          <cell r="K9418">
            <v>35</v>
          </cell>
          <cell r="L9418">
            <v>0</v>
          </cell>
          <cell r="M9418">
            <v>12.93474</v>
          </cell>
          <cell r="N9418">
            <v>65.93</v>
          </cell>
          <cell r="O9418">
            <v>989.84</v>
          </cell>
        </row>
        <row r="9419">
          <cell r="C9419" t="str">
            <v>430623196409146481</v>
          </cell>
          <cell r="D9419" t="str">
            <v>蔡丽辉</v>
          </cell>
          <cell r="E9419" t="str">
            <v>女</v>
          </cell>
          <cell r="F9419">
            <v>19640914</v>
          </cell>
          <cell r="G9419" t="str">
            <v>1996-01-01</v>
          </cell>
          <cell r="H9419" t="str">
            <v>2021-03-01</v>
          </cell>
          <cell r="I9419">
            <v>877.56</v>
          </cell>
          <cell r="J9419">
            <v>18</v>
          </cell>
          <cell r="K9419">
            <v>35</v>
          </cell>
          <cell r="L9419">
            <v>0</v>
          </cell>
          <cell r="M9419">
            <v>12.28584</v>
          </cell>
          <cell r="N9419">
            <v>65.29</v>
          </cell>
          <cell r="O9419">
            <v>942.85</v>
          </cell>
        </row>
        <row r="9420">
          <cell r="C9420" t="str">
            <v>432322196312157722</v>
          </cell>
          <cell r="D9420" t="str">
            <v>杨其秀</v>
          </cell>
          <cell r="E9420" t="str">
            <v>女</v>
          </cell>
          <cell r="F9420">
            <v>19631215</v>
          </cell>
          <cell r="G9420" t="str">
            <v>1996-01-01</v>
          </cell>
          <cell r="H9420" t="str">
            <v>2021-03-01</v>
          </cell>
          <cell r="I9420">
            <v>882.63</v>
          </cell>
          <cell r="J9420">
            <v>18</v>
          </cell>
          <cell r="K9420">
            <v>35</v>
          </cell>
          <cell r="L9420">
            <v>0</v>
          </cell>
          <cell r="M9420">
            <v>12.35682</v>
          </cell>
          <cell r="N9420">
            <v>65.36</v>
          </cell>
          <cell r="O9420">
            <v>947.99</v>
          </cell>
        </row>
        <row r="9421">
          <cell r="C9421" t="str">
            <v>432322196001037715</v>
          </cell>
          <cell r="D9421" t="str">
            <v>谢冬生</v>
          </cell>
          <cell r="E9421" t="str">
            <v>男</v>
          </cell>
          <cell r="F9421">
            <v>19600103</v>
          </cell>
          <cell r="G9421" t="str">
            <v>1996-01-01</v>
          </cell>
          <cell r="H9421" t="str">
            <v>2021-03-01</v>
          </cell>
          <cell r="I9421">
            <v>885.73</v>
          </cell>
          <cell r="J9421">
            <v>18</v>
          </cell>
          <cell r="K9421">
            <v>35</v>
          </cell>
          <cell r="L9421">
            <v>0</v>
          </cell>
          <cell r="M9421">
            <v>12.40022</v>
          </cell>
          <cell r="N9421">
            <v>65.4</v>
          </cell>
          <cell r="O9421">
            <v>951.13</v>
          </cell>
        </row>
        <row r="9422">
          <cell r="C9422" t="str">
            <v>432322196501157721</v>
          </cell>
          <cell r="D9422" t="str">
            <v>王芳</v>
          </cell>
          <cell r="E9422" t="str">
            <v>女</v>
          </cell>
          <cell r="F9422">
            <v>19650115</v>
          </cell>
          <cell r="G9422" t="str">
            <v>1996-01-01</v>
          </cell>
          <cell r="H9422" t="str">
            <v>2021-03-01</v>
          </cell>
          <cell r="I9422">
            <v>1218.88</v>
          </cell>
          <cell r="J9422">
            <v>18</v>
          </cell>
          <cell r="K9422">
            <v>35</v>
          </cell>
          <cell r="L9422">
            <v>0</v>
          </cell>
          <cell r="M9422">
            <v>17.06432</v>
          </cell>
          <cell r="N9422">
            <v>70.06</v>
          </cell>
          <cell r="O9422">
            <v>1288.94</v>
          </cell>
        </row>
        <row r="9423">
          <cell r="C9423" t="str">
            <v>43282219551110591X</v>
          </cell>
          <cell r="D9423" t="str">
            <v>陈贤虎</v>
          </cell>
          <cell r="E9423" t="str">
            <v>男</v>
          </cell>
          <cell r="F9423">
            <v>19551110</v>
          </cell>
          <cell r="G9423" t="str">
            <v>1996-01-01</v>
          </cell>
          <cell r="H9423" t="str">
            <v>2021-03-01</v>
          </cell>
          <cell r="I9423">
            <v>912.65</v>
          </cell>
          <cell r="J9423">
            <v>18</v>
          </cell>
          <cell r="K9423">
            <v>35</v>
          </cell>
          <cell r="L9423">
            <v>0</v>
          </cell>
          <cell r="M9423">
            <v>12.7771</v>
          </cell>
          <cell r="N9423">
            <v>65.78</v>
          </cell>
          <cell r="O9423">
            <v>978.43</v>
          </cell>
        </row>
        <row r="9424">
          <cell r="C9424" t="str">
            <v>432322196601057728</v>
          </cell>
          <cell r="D9424" t="str">
            <v>熊丽辉</v>
          </cell>
          <cell r="E9424" t="str">
            <v>女</v>
          </cell>
          <cell r="F9424">
            <v>19660105</v>
          </cell>
          <cell r="G9424" t="str">
            <v>1996-01-01</v>
          </cell>
          <cell r="H9424" t="str">
            <v>2021-03-01</v>
          </cell>
          <cell r="I9424">
            <v>886.07</v>
          </cell>
          <cell r="J9424">
            <v>19.2</v>
          </cell>
          <cell r="K9424">
            <v>35</v>
          </cell>
          <cell r="L9424">
            <v>0</v>
          </cell>
          <cell r="M9424">
            <v>12.40498</v>
          </cell>
          <cell r="N9424">
            <v>66.6</v>
          </cell>
          <cell r="O9424">
            <v>952.67</v>
          </cell>
        </row>
        <row r="9425">
          <cell r="C9425" t="str">
            <v>432322196204117723</v>
          </cell>
          <cell r="D9425" t="str">
            <v>蔡喜秀</v>
          </cell>
          <cell r="E9425" t="str">
            <v>女</v>
          </cell>
          <cell r="F9425">
            <v>19620411</v>
          </cell>
          <cell r="G9425" t="str">
            <v>1996-04-01</v>
          </cell>
          <cell r="H9425" t="str">
            <v>2021-03-01</v>
          </cell>
          <cell r="I9425">
            <v>977.16</v>
          </cell>
          <cell r="J9425">
            <v>19.2</v>
          </cell>
          <cell r="K9425">
            <v>35</v>
          </cell>
          <cell r="L9425">
            <v>0</v>
          </cell>
          <cell r="M9425">
            <v>13.68024</v>
          </cell>
          <cell r="N9425">
            <v>67.88</v>
          </cell>
          <cell r="O9425">
            <v>1045.04</v>
          </cell>
        </row>
        <row r="9426">
          <cell r="C9426" t="str">
            <v>43232219610925771X</v>
          </cell>
          <cell r="D9426" t="str">
            <v>卓德凡</v>
          </cell>
          <cell r="E9426" t="str">
            <v>男</v>
          </cell>
          <cell r="F9426">
            <v>19610901</v>
          </cell>
          <cell r="G9426" t="str">
            <v>1978-10-01</v>
          </cell>
          <cell r="H9426" t="str">
            <v>2021-09-01</v>
          </cell>
          <cell r="I9426">
            <v>3264.73</v>
          </cell>
          <cell r="J9426">
            <v>39.6</v>
          </cell>
          <cell r="K9426">
            <v>35</v>
          </cell>
          <cell r="L9426">
            <v>0</v>
          </cell>
          <cell r="M9426">
            <v>45.70622</v>
          </cell>
          <cell r="N9426">
            <v>120.31</v>
          </cell>
          <cell r="O9426">
            <v>3385.04</v>
          </cell>
        </row>
        <row r="9427">
          <cell r="C9427" t="str">
            <v>43062319641020372X</v>
          </cell>
          <cell r="D9427" t="str">
            <v>谭立冬</v>
          </cell>
          <cell r="E9427" t="str">
            <v>女</v>
          </cell>
          <cell r="F9427">
            <v>19641020</v>
          </cell>
          <cell r="G9427" t="str">
            <v>1996-08-01</v>
          </cell>
          <cell r="H9427" t="str">
            <v>2021-03-01</v>
          </cell>
          <cell r="I9427">
            <v>880.25</v>
          </cell>
          <cell r="J9427">
            <v>18</v>
          </cell>
          <cell r="K9427">
            <v>35</v>
          </cell>
          <cell r="L9427">
            <v>0</v>
          </cell>
          <cell r="M9427">
            <v>12.3235</v>
          </cell>
          <cell r="N9427">
            <v>65.32</v>
          </cell>
          <cell r="O9427">
            <v>945.57</v>
          </cell>
        </row>
        <row r="9428">
          <cell r="C9428" t="str">
            <v>432322195810313519</v>
          </cell>
          <cell r="D9428" t="str">
            <v>陈国清</v>
          </cell>
          <cell r="E9428" t="str">
            <v>男</v>
          </cell>
          <cell r="F9428">
            <v>19581031</v>
          </cell>
          <cell r="G9428" t="str">
            <v>1996-11-01</v>
          </cell>
          <cell r="H9428" t="str">
            <v>2021-03-01</v>
          </cell>
          <cell r="I9428">
            <v>898.35</v>
          </cell>
          <cell r="J9428">
            <v>18</v>
          </cell>
          <cell r="K9428">
            <v>35</v>
          </cell>
          <cell r="L9428">
            <v>0</v>
          </cell>
          <cell r="M9428">
            <v>12.5769</v>
          </cell>
          <cell r="N9428">
            <v>65.58</v>
          </cell>
          <cell r="O9428">
            <v>963.93</v>
          </cell>
        </row>
        <row r="9429">
          <cell r="C9429" t="str">
            <v>43232219630502784X</v>
          </cell>
          <cell r="D9429" t="str">
            <v>颜丽君</v>
          </cell>
          <cell r="E9429" t="str">
            <v>女</v>
          </cell>
          <cell r="F9429">
            <v>19630502</v>
          </cell>
          <cell r="G9429" t="str">
            <v>1997-11-01</v>
          </cell>
          <cell r="H9429" t="str">
            <v>2021-03-01</v>
          </cell>
          <cell r="I9429">
            <v>918.75</v>
          </cell>
          <cell r="J9429">
            <v>18</v>
          </cell>
          <cell r="K9429">
            <v>35</v>
          </cell>
          <cell r="L9429">
            <v>0</v>
          </cell>
          <cell r="M9429">
            <v>12.8625</v>
          </cell>
          <cell r="N9429">
            <v>65.86</v>
          </cell>
          <cell r="O9429">
            <v>984.61</v>
          </cell>
        </row>
        <row r="9430">
          <cell r="C9430" t="str">
            <v>432322196305097768</v>
          </cell>
          <cell r="D9430" t="str">
            <v>龚新安</v>
          </cell>
          <cell r="E9430" t="str">
            <v>女</v>
          </cell>
          <cell r="F9430">
            <v>19630509</v>
          </cell>
          <cell r="G9430" t="str">
            <v>2006-12-01</v>
          </cell>
          <cell r="H9430" t="str">
            <v>2021-11-01</v>
          </cell>
          <cell r="I9430">
            <v>1023.76</v>
          </cell>
          <cell r="J9430">
            <v>18</v>
          </cell>
          <cell r="K9430">
            <v>35</v>
          </cell>
          <cell r="L9430">
            <v>0</v>
          </cell>
          <cell r="M9430">
            <v>14.33264</v>
          </cell>
          <cell r="N9430">
            <v>67.33</v>
          </cell>
          <cell r="O9430">
            <v>1091.09</v>
          </cell>
        </row>
        <row r="9431">
          <cell r="C9431" t="str">
            <v>432322196309217747</v>
          </cell>
          <cell r="D9431" t="str">
            <v>吴妮</v>
          </cell>
          <cell r="E9431" t="str">
            <v>女</v>
          </cell>
          <cell r="F9431">
            <v>19630921</v>
          </cell>
          <cell r="G9431" t="str">
            <v>1996-01-01</v>
          </cell>
          <cell r="H9431" t="str">
            <v>2021-03-01</v>
          </cell>
          <cell r="I9431">
            <v>880.25</v>
          </cell>
          <cell r="J9431">
            <v>19.2</v>
          </cell>
          <cell r="K9431">
            <v>35</v>
          </cell>
          <cell r="L9431">
            <v>0</v>
          </cell>
          <cell r="M9431">
            <v>12.3235</v>
          </cell>
          <cell r="N9431">
            <v>66.52</v>
          </cell>
          <cell r="O9431">
            <v>946.77</v>
          </cell>
        </row>
        <row r="9432">
          <cell r="C9432" t="str">
            <v>432322196610127724</v>
          </cell>
          <cell r="D9432" t="str">
            <v>刘彩兰</v>
          </cell>
          <cell r="E9432" t="str">
            <v>女</v>
          </cell>
          <cell r="F9432">
            <v>19661012</v>
          </cell>
          <cell r="G9432" t="str">
            <v>2005-05-01</v>
          </cell>
          <cell r="H9432" t="str">
            <v>2021-10-01</v>
          </cell>
          <cell r="I9432">
            <v>1070.74</v>
          </cell>
          <cell r="J9432">
            <v>20.4</v>
          </cell>
          <cell r="K9432">
            <v>35</v>
          </cell>
          <cell r="L9432">
            <v>0</v>
          </cell>
          <cell r="M9432">
            <v>14.99036</v>
          </cell>
          <cell r="N9432">
            <v>70.39</v>
          </cell>
          <cell r="O9432">
            <v>1141.13</v>
          </cell>
        </row>
        <row r="9433">
          <cell r="C9433" t="str">
            <v>432322196306217020</v>
          </cell>
          <cell r="D9433" t="str">
            <v>夏季辉</v>
          </cell>
          <cell r="E9433" t="str">
            <v>女</v>
          </cell>
          <cell r="F9433">
            <v>19630621</v>
          </cell>
          <cell r="G9433" t="str">
            <v>1996-01-01</v>
          </cell>
          <cell r="H9433" t="str">
            <v>2021-06-01</v>
          </cell>
          <cell r="I9433">
            <v>871.84</v>
          </cell>
          <cell r="J9433">
            <v>18</v>
          </cell>
          <cell r="K9433">
            <v>35</v>
          </cell>
          <cell r="L9433">
            <v>0</v>
          </cell>
          <cell r="M9433">
            <v>12.20576</v>
          </cell>
          <cell r="N9433">
            <v>65.21</v>
          </cell>
          <cell r="O9433">
            <v>937.05</v>
          </cell>
        </row>
        <row r="9434">
          <cell r="C9434" t="str">
            <v>432322196610027926</v>
          </cell>
          <cell r="D9434" t="str">
            <v>祝立华</v>
          </cell>
          <cell r="E9434" t="str">
            <v>女</v>
          </cell>
          <cell r="F9434">
            <v>19661002</v>
          </cell>
          <cell r="G9434" t="str">
            <v>2001-10-01</v>
          </cell>
          <cell r="H9434" t="str">
            <v>2021-10-01</v>
          </cell>
          <cell r="I9434">
            <v>1048.83</v>
          </cell>
          <cell r="J9434">
            <v>19.2</v>
          </cell>
          <cell r="K9434">
            <v>35</v>
          </cell>
          <cell r="L9434">
            <v>0</v>
          </cell>
          <cell r="M9434">
            <v>14.68362</v>
          </cell>
          <cell r="N9434">
            <v>68.88</v>
          </cell>
          <cell r="O9434">
            <v>1117.71</v>
          </cell>
        </row>
        <row r="9435">
          <cell r="C9435" t="str">
            <v>432322196409177746</v>
          </cell>
          <cell r="D9435" t="str">
            <v>陈长英</v>
          </cell>
          <cell r="E9435" t="str">
            <v>女</v>
          </cell>
          <cell r="F9435">
            <v>19640917</v>
          </cell>
          <cell r="G9435" t="str">
            <v>2004-04-01</v>
          </cell>
          <cell r="H9435" t="str">
            <v>2019-09-01</v>
          </cell>
          <cell r="I9435">
            <v>1117.25</v>
          </cell>
          <cell r="J9435">
            <v>19.2</v>
          </cell>
          <cell r="K9435">
            <v>35</v>
          </cell>
          <cell r="L9435">
            <v>0</v>
          </cell>
          <cell r="M9435">
            <v>15.6415</v>
          </cell>
          <cell r="N9435">
            <v>69.84</v>
          </cell>
          <cell r="O9435">
            <v>1187.09</v>
          </cell>
        </row>
        <row r="9436">
          <cell r="C9436" t="str">
            <v>432322195601127031</v>
          </cell>
          <cell r="D9436" t="str">
            <v>李山河</v>
          </cell>
          <cell r="E9436" t="str">
            <v>男</v>
          </cell>
          <cell r="F9436">
            <v>19561101</v>
          </cell>
          <cell r="G9436" t="str">
            <v>1991-08-01</v>
          </cell>
          <cell r="H9436" t="str">
            <v>2016-11-01</v>
          </cell>
          <cell r="I9436">
            <v>1736.06</v>
          </cell>
          <cell r="J9436">
            <v>25.2</v>
          </cell>
          <cell r="K9436">
            <v>35</v>
          </cell>
          <cell r="L9436">
            <v>0</v>
          </cell>
          <cell r="M9436">
            <v>24.30484</v>
          </cell>
          <cell r="N9436">
            <v>84.5</v>
          </cell>
          <cell r="O9436">
            <v>1820.56</v>
          </cell>
        </row>
        <row r="9437">
          <cell r="C9437" t="str">
            <v>432322197103207927</v>
          </cell>
          <cell r="D9437" t="str">
            <v>郭立文</v>
          </cell>
          <cell r="E9437" t="str">
            <v>女</v>
          </cell>
          <cell r="F9437">
            <v>19710320</v>
          </cell>
          <cell r="G9437" t="str">
            <v>1991-11-01</v>
          </cell>
          <cell r="H9437" t="str">
            <v>2021-03-01</v>
          </cell>
          <cell r="I9437">
            <v>2166.62</v>
          </cell>
          <cell r="J9437">
            <v>36</v>
          </cell>
          <cell r="K9437">
            <v>35</v>
          </cell>
          <cell r="L9437">
            <v>0</v>
          </cell>
          <cell r="M9437">
            <v>30.33268</v>
          </cell>
          <cell r="N9437">
            <v>101.33</v>
          </cell>
          <cell r="O9437">
            <v>2267.95</v>
          </cell>
        </row>
        <row r="9438">
          <cell r="C9438" t="str">
            <v>432322196310277915</v>
          </cell>
          <cell r="D9438" t="str">
            <v>宋金燕</v>
          </cell>
          <cell r="E9438" t="str">
            <v>男</v>
          </cell>
          <cell r="F9438">
            <v>19630901</v>
          </cell>
          <cell r="G9438" t="str">
            <v>1983-10-01</v>
          </cell>
          <cell r="H9438" t="str">
            <v>2021-10-01</v>
          </cell>
          <cell r="I9438">
            <v>3074.92</v>
          </cell>
          <cell r="J9438">
            <v>44.4</v>
          </cell>
          <cell r="K9438">
            <v>35</v>
          </cell>
          <cell r="L9438">
            <v>0</v>
          </cell>
          <cell r="M9438">
            <v>43.04888</v>
          </cell>
          <cell r="N9438">
            <v>122.45</v>
          </cell>
          <cell r="O9438">
            <v>3197.37</v>
          </cell>
        </row>
        <row r="9439">
          <cell r="C9439" t="str">
            <v>432322196106057915</v>
          </cell>
          <cell r="D9439" t="str">
            <v>杨宇建</v>
          </cell>
          <cell r="E9439" t="str">
            <v>男</v>
          </cell>
          <cell r="F9439">
            <v>19610401</v>
          </cell>
          <cell r="G9439" t="str">
            <v>1980-06-01</v>
          </cell>
          <cell r="H9439" t="str">
            <v>2021-04-01</v>
          </cell>
          <cell r="I9439">
            <v>3783.53</v>
          </cell>
          <cell r="J9439">
            <v>49.2</v>
          </cell>
          <cell r="K9439">
            <v>35</v>
          </cell>
          <cell r="L9439">
            <v>0</v>
          </cell>
          <cell r="M9439">
            <v>52.96942</v>
          </cell>
          <cell r="N9439">
            <v>137.17</v>
          </cell>
          <cell r="O9439">
            <v>3920.7</v>
          </cell>
        </row>
        <row r="9440">
          <cell r="C9440" t="str">
            <v>432322197111117921</v>
          </cell>
          <cell r="D9440" t="str">
            <v>巢胜</v>
          </cell>
          <cell r="E9440" t="str">
            <v>女</v>
          </cell>
          <cell r="F9440">
            <v>19710901</v>
          </cell>
          <cell r="G9440" t="str">
            <v>1990-10-01</v>
          </cell>
          <cell r="H9440" t="str">
            <v>2021-09-01</v>
          </cell>
          <cell r="I9440">
            <v>2364.37</v>
          </cell>
          <cell r="J9440">
            <v>37.2</v>
          </cell>
          <cell r="K9440">
            <v>35</v>
          </cell>
          <cell r="L9440">
            <v>0</v>
          </cell>
          <cell r="M9440">
            <v>33.10118</v>
          </cell>
          <cell r="N9440">
            <v>105.3</v>
          </cell>
          <cell r="O9440">
            <v>2469.67</v>
          </cell>
        </row>
        <row r="9441">
          <cell r="C9441" t="str">
            <v>432322197311017941</v>
          </cell>
          <cell r="D9441" t="str">
            <v>谭立纯</v>
          </cell>
          <cell r="E9441" t="str">
            <v>女</v>
          </cell>
          <cell r="F9441">
            <v>19711101</v>
          </cell>
          <cell r="G9441" t="str">
            <v>1991-03-01</v>
          </cell>
          <cell r="H9441" t="str">
            <v>2021-11-01</v>
          </cell>
          <cell r="I9441">
            <v>1788.58</v>
          </cell>
          <cell r="J9441">
            <v>27.6</v>
          </cell>
          <cell r="K9441">
            <v>35</v>
          </cell>
          <cell r="L9441">
            <v>0</v>
          </cell>
          <cell r="M9441">
            <v>25.04012</v>
          </cell>
          <cell r="N9441">
            <v>87.64</v>
          </cell>
          <cell r="O9441">
            <v>1876.22</v>
          </cell>
        </row>
        <row r="9442">
          <cell r="C9442" t="str">
            <v>432322197003077942</v>
          </cell>
          <cell r="D9442" t="str">
            <v>彭玛利</v>
          </cell>
          <cell r="E9442" t="str">
            <v>女</v>
          </cell>
          <cell r="F9442">
            <v>19711001</v>
          </cell>
          <cell r="G9442" t="str">
            <v>1989-03-01</v>
          </cell>
          <cell r="H9442" t="str">
            <v>2021-10-01</v>
          </cell>
          <cell r="I9442">
            <v>2593.92</v>
          </cell>
          <cell r="J9442">
            <v>39.6</v>
          </cell>
          <cell r="K9442">
            <v>35</v>
          </cell>
          <cell r="L9442">
            <v>0</v>
          </cell>
          <cell r="M9442">
            <v>36.31488</v>
          </cell>
          <cell r="N9442">
            <v>110.91</v>
          </cell>
          <cell r="O9442">
            <v>2704.83</v>
          </cell>
        </row>
        <row r="9443">
          <cell r="C9443" t="str">
            <v>432322197108010082</v>
          </cell>
          <cell r="D9443" t="str">
            <v>汤彩云</v>
          </cell>
          <cell r="E9443" t="str">
            <v>女</v>
          </cell>
          <cell r="F9443">
            <v>19710601</v>
          </cell>
          <cell r="G9443" t="str">
            <v>1992-12-01</v>
          </cell>
          <cell r="H9443" t="str">
            <v>2021-06-01</v>
          </cell>
          <cell r="I9443">
            <v>2034.88</v>
          </cell>
          <cell r="J9443">
            <v>34.8</v>
          </cell>
          <cell r="K9443">
            <v>35</v>
          </cell>
          <cell r="L9443">
            <v>0</v>
          </cell>
          <cell r="M9443">
            <v>28.48832</v>
          </cell>
          <cell r="N9443">
            <v>98.29</v>
          </cell>
          <cell r="O9443">
            <v>2133.17</v>
          </cell>
        </row>
        <row r="9444">
          <cell r="C9444" t="str">
            <v>432302197102161626</v>
          </cell>
          <cell r="D9444" t="str">
            <v>甘梦姣</v>
          </cell>
          <cell r="E9444" t="str">
            <v>女</v>
          </cell>
          <cell r="F9444">
            <v>19710201</v>
          </cell>
          <cell r="G9444" t="str">
            <v>1995-03-01</v>
          </cell>
          <cell r="H9444" t="str">
            <v>2021-02-01</v>
          </cell>
          <cell r="I9444">
            <v>1935.57</v>
          </cell>
          <cell r="J9444">
            <v>31.2</v>
          </cell>
          <cell r="K9444">
            <v>35</v>
          </cell>
          <cell r="L9444">
            <v>0</v>
          </cell>
          <cell r="M9444">
            <v>27.09798</v>
          </cell>
          <cell r="N9444">
            <v>93.3</v>
          </cell>
          <cell r="O9444">
            <v>2028.87</v>
          </cell>
        </row>
        <row r="9445">
          <cell r="C9445" t="str">
            <v>432302197112011621</v>
          </cell>
          <cell r="D9445" t="str">
            <v>曹建芳</v>
          </cell>
          <cell r="E9445" t="str">
            <v>女</v>
          </cell>
          <cell r="F9445">
            <v>19711211</v>
          </cell>
          <cell r="G9445" t="str">
            <v>1989-01-01</v>
          </cell>
          <cell r="H9445" t="str">
            <v>2021-12-01</v>
          </cell>
          <cell r="I9445">
            <v>1775.01</v>
          </cell>
          <cell r="J9445">
            <v>25.2</v>
          </cell>
          <cell r="K9445">
            <v>35</v>
          </cell>
          <cell r="L9445">
            <v>0</v>
          </cell>
          <cell r="M9445">
            <v>24.85014</v>
          </cell>
          <cell r="N9445" t="e">
            <v>#N/A</v>
          </cell>
          <cell r="O9445" t="e">
            <v>#N/A</v>
          </cell>
        </row>
        <row r="9446">
          <cell r="C9446" t="str">
            <v>432322197101087722</v>
          </cell>
          <cell r="D9446" t="str">
            <v>陈玉珍</v>
          </cell>
          <cell r="E9446" t="str">
            <v>女</v>
          </cell>
          <cell r="F9446">
            <v>19710401</v>
          </cell>
          <cell r="G9446" t="str">
            <v>1991-01-01</v>
          </cell>
          <cell r="H9446" t="str">
            <v>2021-04-01</v>
          </cell>
          <cell r="I9446">
            <v>2082.46</v>
          </cell>
          <cell r="J9446">
            <v>31.2</v>
          </cell>
          <cell r="K9446">
            <v>35</v>
          </cell>
          <cell r="L9446">
            <v>0</v>
          </cell>
          <cell r="M9446">
            <v>29.15444</v>
          </cell>
          <cell r="N9446">
            <v>95.35</v>
          </cell>
          <cell r="O9446">
            <v>2177.81</v>
          </cell>
        </row>
        <row r="9447">
          <cell r="C9447" t="str">
            <v>43232219721127748X</v>
          </cell>
          <cell r="D9447" t="str">
            <v>李落春</v>
          </cell>
          <cell r="E9447" t="str">
            <v>女</v>
          </cell>
          <cell r="F9447">
            <v>19721001</v>
          </cell>
          <cell r="G9447" t="str">
            <v>1991-03-01</v>
          </cell>
          <cell r="H9447" t="str">
            <v>2021-04-01</v>
          </cell>
          <cell r="I9447">
            <v>2279.24</v>
          </cell>
          <cell r="J9447">
            <v>37.2</v>
          </cell>
          <cell r="K9447">
            <v>35</v>
          </cell>
          <cell r="L9447">
            <v>0</v>
          </cell>
          <cell r="M9447">
            <v>31.90936</v>
          </cell>
          <cell r="N9447">
            <v>104.11</v>
          </cell>
          <cell r="O9447">
            <v>2383.35</v>
          </cell>
        </row>
        <row r="9448">
          <cell r="C9448" t="str">
            <v>432322196802287415</v>
          </cell>
          <cell r="D9448" t="str">
            <v>戴培云</v>
          </cell>
          <cell r="E9448" t="str">
            <v>男</v>
          </cell>
          <cell r="F9448">
            <v>19680228</v>
          </cell>
          <cell r="G9448" t="str">
            <v>1985-02-01</v>
          </cell>
          <cell r="H9448" t="str">
            <v>2021-06-01</v>
          </cell>
          <cell r="I9448">
            <v>3326.13</v>
          </cell>
          <cell r="J9448">
            <v>44.4</v>
          </cell>
          <cell r="K9448">
            <v>35</v>
          </cell>
          <cell r="L9448">
            <v>0</v>
          </cell>
          <cell r="M9448">
            <v>46.56582</v>
          </cell>
          <cell r="N9448">
            <v>125.97</v>
          </cell>
          <cell r="O9448">
            <v>3452.1</v>
          </cell>
        </row>
        <row r="9449">
          <cell r="C9449" t="str">
            <v>432322196909127454</v>
          </cell>
          <cell r="D9449" t="str">
            <v>刘勇</v>
          </cell>
          <cell r="E9449" t="str">
            <v>男</v>
          </cell>
          <cell r="F9449">
            <v>19690812</v>
          </cell>
          <cell r="G9449" t="str">
            <v>1987-06-01</v>
          </cell>
          <cell r="H9449" t="str">
            <v>2021-04-01</v>
          </cell>
          <cell r="I9449">
            <v>2296.17</v>
          </cell>
          <cell r="J9449">
            <v>30</v>
          </cell>
          <cell r="K9449">
            <v>35</v>
          </cell>
          <cell r="L9449">
            <v>0</v>
          </cell>
          <cell r="M9449">
            <v>32.14638</v>
          </cell>
          <cell r="N9449">
            <v>97.15</v>
          </cell>
          <cell r="O9449">
            <v>2393.32</v>
          </cell>
        </row>
        <row r="9450">
          <cell r="C9450" t="str">
            <v>432322197101177728</v>
          </cell>
          <cell r="D9450" t="str">
            <v>何爱华</v>
          </cell>
          <cell r="E9450" t="str">
            <v>女</v>
          </cell>
          <cell r="F9450">
            <v>19710117</v>
          </cell>
          <cell r="G9450" t="str">
            <v>1988-02-01</v>
          </cell>
          <cell r="H9450" t="str">
            <v>2021-01-01</v>
          </cell>
          <cell r="I9450">
            <v>2609</v>
          </cell>
          <cell r="J9450">
            <v>36</v>
          </cell>
          <cell r="K9450">
            <v>35</v>
          </cell>
          <cell r="L9450">
            <v>0</v>
          </cell>
          <cell r="M9450">
            <v>36.526</v>
          </cell>
          <cell r="N9450">
            <v>107.53</v>
          </cell>
          <cell r="O9450">
            <v>2716.53</v>
          </cell>
        </row>
        <row r="9451">
          <cell r="C9451" t="str">
            <v>432322197110077446</v>
          </cell>
          <cell r="D9451" t="str">
            <v>皮慧</v>
          </cell>
          <cell r="E9451" t="str">
            <v>女</v>
          </cell>
          <cell r="F9451">
            <v>19711001</v>
          </cell>
          <cell r="G9451" t="str">
            <v>1991-12-01</v>
          </cell>
          <cell r="H9451" t="str">
            <v>2021-10-01</v>
          </cell>
          <cell r="I9451">
            <v>2257.04</v>
          </cell>
          <cell r="J9451">
            <v>36</v>
          </cell>
          <cell r="K9451">
            <v>35</v>
          </cell>
          <cell r="L9451">
            <v>0</v>
          </cell>
          <cell r="M9451">
            <v>31.59856</v>
          </cell>
          <cell r="N9451">
            <v>102.6</v>
          </cell>
          <cell r="O9451">
            <v>2359.64</v>
          </cell>
        </row>
        <row r="9452">
          <cell r="C9452" t="str">
            <v>432322196604057942</v>
          </cell>
          <cell r="D9452" t="str">
            <v>何凤英</v>
          </cell>
          <cell r="E9452" t="str">
            <v>女</v>
          </cell>
          <cell r="F9452">
            <v>19660405</v>
          </cell>
          <cell r="G9452" t="str">
            <v>2006-04-01</v>
          </cell>
          <cell r="H9452" t="str">
            <v>2021-04-01</v>
          </cell>
          <cell r="I9452">
            <v>1051.21</v>
          </cell>
          <cell r="J9452">
            <v>19.2</v>
          </cell>
          <cell r="K9452">
            <v>35</v>
          </cell>
          <cell r="L9452">
            <v>0</v>
          </cell>
          <cell r="M9452">
            <v>14.71694</v>
          </cell>
          <cell r="N9452">
            <v>68.92</v>
          </cell>
          <cell r="O9452">
            <v>1120.13</v>
          </cell>
        </row>
        <row r="9453">
          <cell r="C9453" t="str">
            <v>432322196302081322</v>
          </cell>
          <cell r="D9453" t="str">
            <v>鲁爱君</v>
          </cell>
          <cell r="E9453" t="str">
            <v>女</v>
          </cell>
          <cell r="F9453">
            <v>19630208</v>
          </cell>
          <cell r="G9453" t="str">
            <v>2006-04-01</v>
          </cell>
          <cell r="H9453" t="str">
            <v>2021-03-01</v>
          </cell>
          <cell r="I9453">
            <v>1134.68</v>
          </cell>
          <cell r="J9453">
            <v>18</v>
          </cell>
          <cell r="K9453">
            <v>35</v>
          </cell>
          <cell r="L9453">
            <v>0</v>
          </cell>
          <cell r="M9453">
            <v>15.88552</v>
          </cell>
          <cell r="N9453">
            <v>68.89</v>
          </cell>
          <cell r="O9453">
            <v>1203.57</v>
          </cell>
        </row>
        <row r="9454">
          <cell r="C9454" t="str">
            <v>432322196309168105</v>
          </cell>
          <cell r="D9454" t="str">
            <v>刘玉群</v>
          </cell>
          <cell r="E9454" t="str">
            <v>女</v>
          </cell>
          <cell r="F9454">
            <v>19630916</v>
          </cell>
          <cell r="G9454" t="str">
            <v>2006-04-01</v>
          </cell>
          <cell r="H9454" t="str">
            <v>2021-03-01</v>
          </cell>
          <cell r="I9454">
            <v>1165.68</v>
          </cell>
          <cell r="J9454">
            <v>18</v>
          </cell>
          <cell r="K9454">
            <v>35</v>
          </cell>
          <cell r="L9454">
            <v>0</v>
          </cell>
          <cell r="M9454">
            <v>16.31952</v>
          </cell>
          <cell r="N9454">
            <v>69.32</v>
          </cell>
          <cell r="O9454">
            <v>1235</v>
          </cell>
        </row>
        <row r="9455">
          <cell r="C9455" t="str">
            <v>43230219660328526X</v>
          </cell>
          <cell r="D9455" t="str">
            <v>刘珍媛</v>
          </cell>
          <cell r="E9455" t="str">
            <v>女</v>
          </cell>
          <cell r="F9455">
            <v>19660328</v>
          </cell>
          <cell r="G9455" t="str">
            <v>2006-04-01</v>
          </cell>
          <cell r="H9455" t="str">
            <v>2021-03-01</v>
          </cell>
          <cell r="I9455">
            <v>1045.62</v>
          </cell>
          <cell r="J9455">
            <v>18</v>
          </cell>
          <cell r="K9455">
            <v>35</v>
          </cell>
          <cell r="L9455">
            <v>0</v>
          </cell>
          <cell r="M9455">
            <v>14.63868</v>
          </cell>
          <cell r="N9455">
            <v>67.64</v>
          </cell>
          <cell r="O9455">
            <v>1113.26</v>
          </cell>
        </row>
        <row r="9456">
          <cell r="C9456" t="str">
            <v>432322196611157722</v>
          </cell>
          <cell r="D9456" t="str">
            <v>王戈文</v>
          </cell>
          <cell r="E9456" t="str">
            <v>女</v>
          </cell>
          <cell r="F9456">
            <v>19661115</v>
          </cell>
          <cell r="G9456" t="str">
            <v>2006-04-01</v>
          </cell>
          <cell r="H9456" t="str">
            <v>2021-11-01</v>
          </cell>
          <cell r="I9456">
            <v>1045.78</v>
          </cell>
          <cell r="J9456">
            <v>18</v>
          </cell>
          <cell r="K9456">
            <v>35</v>
          </cell>
          <cell r="L9456">
            <v>0</v>
          </cell>
          <cell r="M9456">
            <v>14.64092</v>
          </cell>
          <cell r="N9456">
            <v>67.64</v>
          </cell>
          <cell r="O9456">
            <v>1113.42</v>
          </cell>
        </row>
        <row r="9457">
          <cell r="C9457" t="str">
            <v>432322196005197716</v>
          </cell>
          <cell r="D9457" t="str">
            <v>王长安</v>
          </cell>
          <cell r="E9457" t="str">
            <v>男</v>
          </cell>
          <cell r="F9457">
            <v>19600519</v>
          </cell>
          <cell r="G9457" t="str">
            <v>2006-04-01</v>
          </cell>
          <cell r="H9457" t="str">
            <v>2021-03-01</v>
          </cell>
          <cell r="I9457">
            <v>1230.11</v>
          </cell>
          <cell r="J9457">
            <v>18</v>
          </cell>
          <cell r="K9457">
            <v>35</v>
          </cell>
          <cell r="L9457">
            <v>0</v>
          </cell>
          <cell r="M9457">
            <v>17.22154</v>
          </cell>
          <cell r="N9457">
            <v>70.22</v>
          </cell>
          <cell r="O9457">
            <v>1300.33</v>
          </cell>
        </row>
        <row r="9458">
          <cell r="C9458" t="str">
            <v>432322196611267024</v>
          </cell>
          <cell r="D9458" t="str">
            <v>杨群英</v>
          </cell>
          <cell r="E9458" t="str">
            <v>女</v>
          </cell>
          <cell r="F9458">
            <v>19661126</v>
          </cell>
          <cell r="G9458" t="str">
            <v>2006-04-01</v>
          </cell>
          <cell r="H9458" t="str">
            <v>2021-11-01</v>
          </cell>
          <cell r="I9458">
            <v>1093.57</v>
          </cell>
          <cell r="J9458">
            <v>19.2</v>
          </cell>
          <cell r="K9458">
            <v>35</v>
          </cell>
          <cell r="L9458">
            <v>0</v>
          </cell>
          <cell r="M9458">
            <v>15.30998</v>
          </cell>
          <cell r="N9458">
            <v>69.51</v>
          </cell>
          <cell r="O9458">
            <v>1163.08</v>
          </cell>
        </row>
        <row r="9459">
          <cell r="C9459" t="str">
            <v>430623196609203049</v>
          </cell>
          <cell r="D9459" t="str">
            <v>罗满玉</v>
          </cell>
          <cell r="E9459" t="str">
            <v>女</v>
          </cell>
          <cell r="F9459">
            <v>19660920</v>
          </cell>
          <cell r="G9459" t="str">
            <v>2006-04-01</v>
          </cell>
          <cell r="H9459" t="str">
            <v>2021-09-01</v>
          </cell>
          <cell r="I9459">
            <v>1082.54</v>
          </cell>
          <cell r="J9459">
            <v>18</v>
          </cell>
          <cell r="K9459">
            <v>35</v>
          </cell>
          <cell r="L9459">
            <v>0</v>
          </cell>
          <cell r="M9459">
            <v>15.15556</v>
          </cell>
          <cell r="N9459">
            <v>68.16</v>
          </cell>
          <cell r="O9459">
            <v>1150.7</v>
          </cell>
        </row>
        <row r="9460">
          <cell r="C9460" t="str">
            <v>430623196601023027</v>
          </cell>
          <cell r="D9460" t="str">
            <v>胡正香</v>
          </cell>
          <cell r="E9460" t="str">
            <v>女</v>
          </cell>
          <cell r="F9460">
            <v>19660102</v>
          </cell>
          <cell r="G9460" t="str">
            <v>2006-04-01</v>
          </cell>
          <cell r="H9460" t="str">
            <v>2021-03-01</v>
          </cell>
          <cell r="I9460">
            <v>1052.98</v>
          </cell>
          <cell r="J9460">
            <v>18</v>
          </cell>
          <cell r="K9460">
            <v>35</v>
          </cell>
          <cell r="L9460">
            <v>0</v>
          </cell>
          <cell r="M9460">
            <v>14.74172</v>
          </cell>
          <cell r="N9460">
            <v>67.74</v>
          </cell>
          <cell r="O9460">
            <v>1120.72</v>
          </cell>
        </row>
        <row r="9461">
          <cell r="C9461" t="str">
            <v>432322196312066206</v>
          </cell>
          <cell r="D9461" t="str">
            <v>张晓玲</v>
          </cell>
          <cell r="E9461" t="str">
            <v>女</v>
          </cell>
          <cell r="F9461">
            <v>19631206</v>
          </cell>
          <cell r="G9461" t="str">
            <v>2006-04-01</v>
          </cell>
          <cell r="H9461" t="str">
            <v>2021-03-01</v>
          </cell>
          <cell r="I9461">
            <v>1135.29</v>
          </cell>
          <cell r="J9461">
            <v>18</v>
          </cell>
          <cell r="K9461">
            <v>35</v>
          </cell>
          <cell r="L9461">
            <v>0</v>
          </cell>
          <cell r="M9461">
            <v>15.89406</v>
          </cell>
          <cell r="N9461">
            <v>68.89</v>
          </cell>
          <cell r="O9461">
            <v>1204.18</v>
          </cell>
        </row>
        <row r="9462">
          <cell r="C9462" t="str">
            <v>43092119700911792X</v>
          </cell>
          <cell r="D9462" t="str">
            <v>张智</v>
          </cell>
          <cell r="E9462" t="str">
            <v>女</v>
          </cell>
          <cell r="F9462">
            <v>19700911</v>
          </cell>
          <cell r="G9462" t="str">
            <v>2006-04-01</v>
          </cell>
          <cell r="H9462" t="str">
            <v>2021-03-01</v>
          </cell>
          <cell r="I9462">
            <v>1286.85</v>
          </cell>
          <cell r="J9462">
            <v>18</v>
          </cell>
          <cell r="K9462">
            <v>35</v>
          </cell>
          <cell r="L9462">
            <v>0</v>
          </cell>
          <cell r="M9462">
            <v>18.0159</v>
          </cell>
          <cell r="N9462">
            <v>71.02</v>
          </cell>
          <cell r="O9462">
            <v>1357.87</v>
          </cell>
        </row>
        <row r="9463">
          <cell r="C9463" t="str">
            <v>430623196503043024</v>
          </cell>
          <cell r="D9463" t="str">
            <v>彭凤姣</v>
          </cell>
          <cell r="E9463" t="str">
            <v>女</v>
          </cell>
          <cell r="F9463">
            <v>19650304</v>
          </cell>
          <cell r="G9463" t="str">
            <v>2006-04-01</v>
          </cell>
          <cell r="H9463" t="str">
            <v>2021-03-01</v>
          </cell>
          <cell r="I9463">
            <v>1052.88</v>
          </cell>
          <cell r="J9463">
            <v>18</v>
          </cell>
          <cell r="K9463">
            <v>35</v>
          </cell>
          <cell r="L9463">
            <v>0</v>
          </cell>
          <cell r="M9463">
            <v>14.74032</v>
          </cell>
          <cell r="N9463">
            <v>67.74</v>
          </cell>
          <cell r="O9463">
            <v>1120.62</v>
          </cell>
        </row>
        <row r="9464">
          <cell r="C9464" t="str">
            <v>432322196607217729</v>
          </cell>
          <cell r="D9464" t="str">
            <v>陈纯</v>
          </cell>
          <cell r="E9464" t="str">
            <v>女</v>
          </cell>
          <cell r="F9464">
            <v>19660721</v>
          </cell>
          <cell r="G9464" t="str">
            <v>2006-01-01</v>
          </cell>
          <cell r="H9464" t="str">
            <v>2021-07-01</v>
          </cell>
          <cell r="I9464">
            <v>1104.88</v>
          </cell>
          <cell r="J9464">
            <v>19.2</v>
          </cell>
          <cell r="K9464">
            <v>35</v>
          </cell>
          <cell r="L9464">
            <v>0</v>
          </cell>
          <cell r="M9464">
            <v>15.46832</v>
          </cell>
          <cell r="N9464">
            <v>69.67</v>
          </cell>
          <cell r="O9464">
            <v>1174.55</v>
          </cell>
        </row>
        <row r="9465">
          <cell r="C9465" t="str">
            <v>432322196811107922</v>
          </cell>
          <cell r="D9465" t="str">
            <v>何永珍</v>
          </cell>
          <cell r="E9465" t="str">
            <v>女</v>
          </cell>
          <cell r="F9465">
            <v>19631201</v>
          </cell>
          <cell r="G9465" t="str">
            <v>1981-01-01</v>
          </cell>
          <cell r="H9465" t="str">
            <v>2018-12-01</v>
          </cell>
          <cell r="I9465">
            <v>2831.54</v>
          </cell>
          <cell r="J9465">
            <v>36</v>
          </cell>
          <cell r="K9465">
            <v>35</v>
          </cell>
          <cell r="L9465">
            <v>0</v>
          </cell>
          <cell r="M9465">
            <v>39.64156</v>
          </cell>
          <cell r="N9465">
            <v>110.64</v>
          </cell>
          <cell r="O9465">
            <v>2942.18</v>
          </cell>
        </row>
        <row r="9466">
          <cell r="C9466" t="str">
            <v>432322196601277464</v>
          </cell>
          <cell r="D9466" t="str">
            <v>罗艳</v>
          </cell>
          <cell r="E9466" t="str">
            <v>女</v>
          </cell>
          <cell r="F9466">
            <v>19660127</v>
          </cell>
          <cell r="G9466" t="str">
            <v>1985-11-01</v>
          </cell>
          <cell r="H9466" t="str">
            <v>2021-01-01</v>
          </cell>
          <cell r="I9466">
            <v>2463.45</v>
          </cell>
          <cell r="J9466">
            <v>32.4</v>
          </cell>
          <cell r="K9466">
            <v>35</v>
          </cell>
          <cell r="L9466">
            <v>0</v>
          </cell>
          <cell r="M9466">
            <v>34.4883</v>
          </cell>
          <cell r="N9466">
            <v>101.89</v>
          </cell>
          <cell r="O9466">
            <v>2565.34</v>
          </cell>
        </row>
        <row r="9467">
          <cell r="C9467" t="str">
            <v>43232219651025710X</v>
          </cell>
          <cell r="D9467" t="str">
            <v>蔡银莲</v>
          </cell>
          <cell r="E9467" t="str">
            <v>女</v>
          </cell>
          <cell r="F9467">
            <v>19651025</v>
          </cell>
          <cell r="G9467" t="str">
            <v>1996-01-01</v>
          </cell>
          <cell r="H9467" t="str">
            <v>2020-10-01</v>
          </cell>
          <cell r="I9467">
            <v>1731.29</v>
          </cell>
          <cell r="J9467">
            <v>30</v>
          </cell>
          <cell r="K9467">
            <v>35</v>
          </cell>
          <cell r="L9467">
            <v>0</v>
          </cell>
          <cell r="M9467">
            <v>24.23806</v>
          </cell>
          <cell r="N9467">
            <v>89.24</v>
          </cell>
          <cell r="O9467">
            <v>1820.53</v>
          </cell>
        </row>
        <row r="9468">
          <cell r="C9468" t="str">
            <v>432322196509050021</v>
          </cell>
          <cell r="D9468" t="str">
            <v>张桂芳</v>
          </cell>
          <cell r="E9468" t="str">
            <v>女</v>
          </cell>
          <cell r="F9468">
            <v>19650801</v>
          </cell>
          <cell r="G9468" t="str">
            <v>1984-01-01</v>
          </cell>
          <cell r="H9468" t="str">
            <v>2020-08-01</v>
          </cell>
          <cell r="I9468">
            <v>3277.27</v>
          </cell>
          <cell r="J9468">
            <v>39.6</v>
          </cell>
          <cell r="K9468">
            <v>35</v>
          </cell>
          <cell r="L9468">
            <v>0</v>
          </cell>
          <cell r="M9468">
            <v>45.88178</v>
          </cell>
          <cell r="N9468">
            <v>120.48</v>
          </cell>
          <cell r="O9468">
            <v>3397.75</v>
          </cell>
        </row>
        <row r="9469">
          <cell r="C9469" t="str">
            <v>432322195809037430</v>
          </cell>
          <cell r="D9469" t="str">
            <v>伍林山</v>
          </cell>
          <cell r="E9469" t="str">
            <v>男</v>
          </cell>
          <cell r="F9469">
            <v>19580903</v>
          </cell>
          <cell r="G9469" t="str">
            <v>1996-01-01</v>
          </cell>
          <cell r="H9469" t="str">
            <v>2018-09-01</v>
          </cell>
          <cell r="I9469">
            <v>1629.94</v>
          </cell>
          <cell r="J9469">
            <v>27.6</v>
          </cell>
          <cell r="K9469">
            <v>35</v>
          </cell>
          <cell r="L9469">
            <v>0</v>
          </cell>
          <cell r="M9469">
            <v>22.81916</v>
          </cell>
          <cell r="N9469">
            <v>85.42</v>
          </cell>
          <cell r="O9469">
            <v>1715.36</v>
          </cell>
        </row>
        <row r="9470">
          <cell r="C9470" t="str">
            <v>430921196607237740</v>
          </cell>
          <cell r="D9470" t="str">
            <v>杨平</v>
          </cell>
          <cell r="E9470" t="str">
            <v>女</v>
          </cell>
          <cell r="F9470">
            <v>19660723</v>
          </cell>
          <cell r="G9470" t="str">
            <v>1983-08-01</v>
          </cell>
          <cell r="H9470" t="str">
            <v>2021-07-01</v>
          </cell>
          <cell r="I9470">
            <v>3314.36</v>
          </cell>
          <cell r="J9470">
            <v>45.6</v>
          </cell>
          <cell r="K9470">
            <v>35</v>
          </cell>
          <cell r="L9470">
            <v>0</v>
          </cell>
          <cell r="M9470">
            <v>46.40104</v>
          </cell>
          <cell r="N9470">
            <v>127</v>
          </cell>
          <cell r="O9470">
            <v>3441.36</v>
          </cell>
        </row>
        <row r="9471">
          <cell r="C9471" t="str">
            <v>432322196603210300</v>
          </cell>
          <cell r="D9471" t="str">
            <v>贺彩萍</v>
          </cell>
          <cell r="E9471" t="str">
            <v>女</v>
          </cell>
          <cell r="F9471">
            <v>19660321</v>
          </cell>
          <cell r="G9471" t="str">
            <v>1985-08-01</v>
          </cell>
          <cell r="H9471" t="str">
            <v>2021-03-01</v>
          </cell>
          <cell r="I9471">
            <v>3088.3</v>
          </cell>
          <cell r="J9471">
            <v>43.2</v>
          </cell>
          <cell r="K9471">
            <v>35</v>
          </cell>
          <cell r="L9471">
            <v>0</v>
          </cell>
          <cell r="M9471">
            <v>43.2362</v>
          </cell>
          <cell r="N9471">
            <v>121.44</v>
          </cell>
          <cell r="O9471">
            <v>3209.74</v>
          </cell>
        </row>
        <row r="9472">
          <cell r="C9472" t="str">
            <v>432322196607260305</v>
          </cell>
          <cell r="D9472" t="str">
            <v>杨爱元</v>
          </cell>
          <cell r="E9472" t="str">
            <v>女</v>
          </cell>
          <cell r="F9472">
            <v>19660201</v>
          </cell>
          <cell r="G9472" t="str">
            <v>1983-10-01</v>
          </cell>
          <cell r="H9472" t="str">
            <v>2021-02-01</v>
          </cell>
          <cell r="I9472">
            <v>3673.44</v>
          </cell>
          <cell r="J9472">
            <v>45.6</v>
          </cell>
          <cell r="K9472">
            <v>35</v>
          </cell>
          <cell r="L9472">
            <v>0</v>
          </cell>
          <cell r="M9472">
            <v>51.42816</v>
          </cell>
          <cell r="N9472">
            <v>132.03</v>
          </cell>
          <cell r="O9472">
            <v>3805.47</v>
          </cell>
        </row>
        <row r="9473">
          <cell r="C9473" t="str">
            <v>432322196209188221</v>
          </cell>
          <cell r="D9473" t="str">
            <v>徐大香</v>
          </cell>
          <cell r="E9473" t="str">
            <v>女</v>
          </cell>
          <cell r="F9473">
            <v>19620918</v>
          </cell>
          <cell r="G9473" t="str">
            <v>1996-01-01</v>
          </cell>
          <cell r="H9473" t="str">
            <v>2017-09-01</v>
          </cell>
          <cell r="I9473">
            <v>1594.34</v>
          </cell>
          <cell r="J9473">
            <v>26.4</v>
          </cell>
          <cell r="K9473">
            <v>35</v>
          </cell>
          <cell r="L9473">
            <v>0</v>
          </cell>
          <cell r="M9473">
            <v>22.32076</v>
          </cell>
          <cell r="N9473">
            <v>83.72</v>
          </cell>
          <cell r="O9473">
            <v>1678.06</v>
          </cell>
        </row>
        <row r="9474">
          <cell r="C9474" t="str">
            <v>430623195704153014</v>
          </cell>
          <cell r="D9474" t="str">
            <v>钱春容</v>
          </cell>
          <cell r="E9474" t="str">
            <v>男</v>
          </cell>
          <cell r="F9474">
            <v>19570415</v>
          </cell>
          <cell r="G9474" t="str">
            <v>1996-01-01</v>
          </cell>
          <cell r="H9474" t="str">
            <v>2017-04-01</v>
          </cell>
          <cell r="I9474">
            <v>1181.51</v>
          </cell>
          <cell r="J9474">
            <v>19.2</v>
          </cell>
          <cell r="K9474">
            <v>35</v>
          </cell>
          <cell r="L9474">
            <v>0</v>
          </cell>
          <cell r="M9474">
            <v>16.54114</v>
          </cell>
          <cell r="N9474">
            <v>70.74</v>
          </cell>
          <cell r="O9474">
            <v>1252.25</v>
          </cell>
        </row>
        <row r="9475">
          <cell r="C9475" t="str">
            <v>430623195610183028</v>
          </cell>
          <cell r="D9475" t="str">
            <v>王三元</v>
          </cell>
          <cell r="E9475" t="str">
            <v>女</v>
          </cell>
          <cell r="F9475">
            <v>19561018</v>
          </cell>
          <cell r="G9475" t="str">
            <v>1996-01-01</v>
          </cell>
          <cell r="H9475" t="str">
            <v>2011-10-01</v>
          </cell>
          <cell r="I9475">
            <v>1612.11</v>
          </cell>
          <cell r="J9475">
            <v>19.2</v>
          </cell>
          <cell r="K9475">
            <v>35</v>
          </cell>
          <cell r="L9475">
            <v>0</v>
          </cell>
          <cell r="M9475">
            <v>22.56954</v>
          </cell>
          <cell r="N9475">
            <v>76.77</v>
          </cell>
          <cell r="O9475">
            <v>1688.88</v>
          </cell>
        </row>
        <row r="9476">
          <cell r="C9476" t="str">
            <v>432322195312038024</v>
          </cell>
          <cell r="D9476" t="str">
            <v>孙月娥</v>
          </cell>
          <cell r="E9476" t="str">
            <v>女</v>
          </cell>
          <cell r="F9476">
            <v>19531203</v>
          </cell>
          <cell r="G9476" t="str">
            <v>1995-01-01</v>
          </cell>
          <cell r="H9476" t="str">
            <v>2009-05-01</v>
          </cell>
          <cell r="I9476">
            <v>1745.3</v>
          </cell>
          <cell r="J9476">
            <v>19.2</v>
          </cell>
          <cell r="K9476">
            <v>35</v>
          </cell>
          <cell r="L9476">
            <v>0</v>
          </cell>
          <cell r="M9476">
            <v>24.4342</v>
          </cell>
          <cell r="N9476">
            <v>77.43</v>
          </cell>
          <cell r="O9476">
            <v>1822.73</v>
          </cell>
        </row>
        <row r="9477">
          <cell r="C9477" t="str">
            <v>432322195008087729</v>
          </cell>
          <cell r="D9477" t="str">
            <v>易秋云</v>
          </cell>
          <cell r="E9477" t="str">
            <v>女</v>
          </cell>
          <cell r="F9477">
            <v>19500808</v>
          </cell>
          <cell r="G9477" t="str">
            <v>1995-01-01</v>
          </cell>
          <cell r="H9477" t="str">
            <v>2009-06-01</v>
          </cell>
          <cell r="I9477">
            <v>1771.3</v>
          </cell>
          <cell r="J9477">
            <v>19.2</v>
          </cell>
          <cell r="K9477">
            <v>35</v>
          </cell>
          <cell r="L9477">
            <v>15</v>
          </cell>
          <cell r="M9477">
            <v>24.7982</v>
          </cell>
          <cell r="N9477" t="e">
            <v>#N/A</v>
          </cell>
          <cell r="O9477" t="e">
            <v>#N/A</v>
          </cell>
        </row>
        <row r="9478">
          <cell r="C9478" t="str">
            <v>432322194512117726</v>
          </cell>
          <cell r="D9478" t="str">
            <v>王冰</v>
          </cell>
          <cell r="E9478" t="str">
            <v>女</v>
          </cell>
          <cell r="F9478">
            <v>19451211</v>
          </cell>
          <cell r="G9478" t="str">
            <v>1995-01-01</v>
          </cell>
          <cell r="H9478" t="str">
            <v>2009-06-01</v>
          </cell>
          <cell r="I9478">
            <v>1888.99</v>
          </cell>
          <cell r="J9478">
            <v>19.2</v>
          </cell>
          <cell r="K9478">
            <v>35</v>
          </cell>
          <cell r="L9478">
            <v>15</v>
          </cell>
          <cell r="M9478">
            <v>26.44586</v>
          </cell>
          <cell r="N9478">
            <v>94.45</v>
          </cell>
          <cell r="O9478">
            <v>1983.44</v>
          </cell>
        </row>
        <row r="9479">
          <cell r="C9479" t="str">
            <v>432322194809074819</v>
          </cell>
          <cell r="D9479" t="str">
            <v>张建华</v>
          </cell>
          <cell r="E9479" t="str">
            <v>男</v>
          </cell>
          <cell r="F9479">
            <v>19480907</v>
          </cell>
          <cell r="G9479" t="str">
            <v>1995-01-01</v>
          </cell>
          <cell r="H9479" t="str">
            <v>2009-07-01</v>
          </cell>
          <cell r="I9479">
            <v>1815.16</v>
          </cell>
          <cell r="J9479">
            <v>19.2</v>
          </cell>
          <cell r="K9479">
            <v>35</v>
          </cell>
          <cell r="L9479">
            <v>15</v>
          </cell>
          <cell r="M9479">
            <v>25.41224</v>
          </cell>
          <cell r="N9479">
            <v>93.41</v>
          </cell>
          <cell r="O9479">
            <v>1908.57</v>
          </cell>
        </row>
        <row r="9480">
          <cell r="C9480" t="str">
            <v>432322195101304820</v>
          </cell>
          <cell r="D9480" t="str">
            <v>庄瑞兰</v>
          </cell>
          <cell r="E9480" t="str">
            <v>女</v>
          </cell>
          <cell r="F9480">
            <v>19510130</v>
          </cell>
          <cell r="G9480" t="str">
            <v>1995-01-01</v>
          </cell>
          <cell r="H9480" t="str">
            <v>2009-07-01</v>
          </cell>
          <cell r="I9480">
            <v>1745.3</v>
          </cell>
          <cell r="J9480">
            <v>19.2</v>
          </cell>
          <cell r="K9480">
            <v>35</v>
          </cell>
          <cell r="L9480">
            <v>15</v>
          </cell>
          <cell r="M9480">
            <v>24.4342</v>
          </cell>
          <cell r="N9480">
            <v>92.43</v>
          </cell>
          <cell r="O9480">
            <v>1837.73</v>
          </cell>
        </row>
        <row r="9481">
          <cell r="C9481" t="str">
            <v>432321194910081523</v>
          </cell>
          <cell r="D9481" t="str">
            <v>邱顺梅</v>
          </cell>
          <cell r="E9481" t="str">
            <v>女</v>
          </cell>
          <cell r="F9481">
            <v>19491008</v>
          </cell>
          <cell r="G9481" t="str">
            <v>1995-01-01</v>
          </cell>
          <cell r="H9481" t="str">
            <v>2009-08-01</v>
          </cell>
          <cell r="I9481">
            <v>1794.6</v>
          </cell>
          <cell r="J9481">
            <v>19.2</v>
          </cell>
          <cell r="K9481">
            <v>35</v>
          </cell>
          <cell r="L9481">
            <v>15</v>
          </cell>
          <cell r="M9481">
            <v>25.1244</v>
          </cell>
          <cell r="N9481">
            <v>93.12</v>
          </cell>
          <cell r="O9481">
            <v>1887.72</v>
          </cell>
        </row>
        <row r="9482">
          <cell r="C9482" t="str">
            <v>43232219510928772X</v>
          </cell>
          <cell r="D9482" t="str">
            <v>龙丽军</v>
          </cell>
          <cell r="E9482" t="str">
            <v>女</v>
          </cell>
          <cell r="F9482">
            <v>19510928</v>
          </cell>
          <cell r="G9482" t="str">
            <v>1995-01-01</v>
          </cell>
          <cell r="H9482" t="str">
            <v>2009-08-01</v>
          </cell>
          <cell r="I9482">
            <v>1745.3</v>
          </cell>
          <cell r="J9482">
            <v>19.2</v>
          </cell>
          <cell r="K9482">
            <v>35</v>
          </cell>
          <cell r="L9482">
            <v>15</v>
          </cell>
          <cell r="M9482">
            <v>24.4342</v>
          </cell>
          <cell r="N9482">
            <v>92.43</v>
          </cell>
          <cell r="O9482">
            <v>1837.73</v>
          </cell>
        </row>
        <row r="9483">
          <cell r="C9483" t="str">
            <v>43232219530213774X</v>
          </cell>
          <cell r="D9483" t="str">
            <v>吴建明</v>
          </cell>
          <cell r="E9483" t="str">
            <v>女</v>
          </cell>
          <cell r="F9483">
            <v>19530213</v>
          </cell>
          <cell r="G9483" t="str">
            <v>1995-01-01</v>
          </cell>
          <cell r="H9483" t="str">
            <v>2009-08-01</v>
          </cell>
          <cell r="I9483">
            <v>1745.3</v>
          </cell>
          <cell r="J9483">
            <v>19.2</v>
          </cell>
          <cell r="K9483">
            <v>35</v>
          </cell>
          <cell r="L9483">
            <v>0</v>
          </cell>
          <cell r="M9483">
            <v>24.4342</v>
          </cell>
          <cell r="N9483">
            <v>77.43</v>
          </cell>
          <cell r="O9483">
            <v>1822.73</v>
          </cell>
        </row>
        <row r="9484">
          <cell r="C9484" t="str">
            <v>432322195501037725</v>
          </cell>
          <cell r="D9484" t="str">
            <v>杨学华</v>
          </cell>
          <cell r="E9484" t="str">
            <v>女</v>
          </cell>
          <cell r="F9484">
            <v>19550103</v>
          </cell>
          <cell r="G9484" t="str">
            <v>1995-01-01</v>
          </cell>
          <cell r="H9484" t="str">
            <v>2009-08-01</v>
          </cell>
          <cell r="I9484">
            <v>1745.3</v>
          </cell>
          <cell r="J9484">
            <v>19.2</v>
          </cell>
          <cell r="K9484">
            <v>35</v>
          </cell>
          <cell r="L9484">
            <v>0</v>
          </cell>
          <cell r="M9484">
            <v>24.4342</v>
          </cell>
          <cell r="N9484">
            <v>77.43</v>
          </cell>
          <cell r="O9484">
            <v>1822.73</v>
          </cell>
        </row>
        <row r="9485">
          <cell r="C9485" t="str">
            <v>43232219491014771X</v>
          </cell>
          <cell r="D9485" t="str">
            <v>邓国生</v>
          </cell>
          <cell r="E9485" t="str">
            <v>男</v>
          </cell>
          <cell r="F9485">
            <v>19491014</v>
          </cell>
          <cell r="G9485" t="str">
            <v>1995-01-01</v>
          </cell>
          <cell r="H9485" t="str">
            <v>2009-09-01</v>
          </cell>
          <cell r="I9485">
            <v>1794.6</v>
          </cell>
          <cell r="J9485">
            <v>19.2</v>
          </cell>
          <cell r="K9485">
            <v>35</v>
          </cell>
          <cell r="L9485">
            <v>15</v>
          </cell>
          <cell r="M9485">
            <v>25.1244</v>
          </cell>
          <cell r="N9485">
            <v>93.12</v>
          </cell>
          <cell r="O9485">
            <v>1887.72</v>
          </cell>
        </row>
        <row r="9486">
          <cell r="C9486" t="str">
            <v>432322194811087715</v>
          </cell>
          <cell r="D9486" t="str">
            <v>周正凡</v>
          </cell>
          <cell r="E9486" t="str">
            <v>男</v>
          </cell>
          <cell r="F9486">
            <v>19481108</v>
          </cell>
          <cell r="G9486" t="str">
            <v>1995-01-01</v>
          </cell>
          <cell r="H9486" t="str">
            <v>2009-10-01</v>
          </cell>
          <cell r="I9486">
            <v>1815.16</v>
          </cell>
          <cell r="J9486">
            <v>19.2</v>
          </cell>
          <cell r="K9486">
            <v>35</v>
          </cell>
          <cell r="L9486">
            <v>15</v>
          </cell>
          <cell r="M9486">
            <v>25.41224</v>
          </cell>
          <cell r="N9486">
            <v>93.41</v>
          </cell>
          <cell r="O9486">
            <v>1908.57</v>
          </cell>
        </row>
        <row r="9487">
          <cell r="C9487" t="str">
            <v>432322195111087727</v>
          </cell>
          <cell r="D9487" t="str">
            <v>徐爱兰</v>
          </cell>
          <cell r="E9487" t="str">
            <v>女</v>
          </cell>
          <cell r="F9487">
            <v>19511108</v>
          </cell>
          <cell r="G9487" t="str">
            <v>1995-01-01</v>
          </cell>
          <cell r="H9487" t="str">
            <v>2009-10-01</v>
          </cell>
          <cell r="I9487">
            <v>1745.3</v>
          </cell>
          <cell r="J9487">
            <v>19.2</v>
          </cell>
          <cell r="K9487">
            <v>35</v>
          </cell>
          <cell r="L9487">
            <v>15</v>
          </cell>
          <cell r="M9487">
            <v>24.4342</v>
          </cell>
          <cell r="N9487">
            <v>92.43</v>
          </cell>
          <cell r="O9487">
            <v>1837.73</v>
          </cell>
        </row>
        <row r="9488">
          <cell r="C9488" t="str">
            <v>432322194411216178</v>
          </cell>
          <cell r="D9488" t="str">
            <v>李永斌</v>
          </cell>
          <cell r="E9488" t="str">
            <v>男</v>
          </cell>
          <cell r="F9488">
            <v>19441121</v>
          </cell>
          <cell r="G9488" t="str">
            <v>1995-01-01</v>
          </cell>
          <cell r="H9488" t="str">
            <v>2009-10-01</v>
          </cell>
          <cell r="I9488">
            <v>1951.19</v>
          </cell>
          <cell r="J9488">
            <v>19.2</v>
          </cell>
          <cell r="K9488">
            <v>35</v>
          </cell>
          <cell r="L9488">
            <v>15</v>
          </cell>
          <cell r="M9488">
            <v>27.31666</v>
          </cell>
          <cell r="N9488">
            <v>95.32</v>
          </cell>
          <cell r="O9488">
            <v>2046.51</v>
          </cell>
        </row>
        <row r="9489">
          <cell r="C9489" t="str">
            <v>432322195110267726</v>
          </cell>
          <cell r="D9489" t="str">
            <v>李雪寒</v>
          </cell>
          <cell r="E9489" t="str">
            <v>女</v>
          </cell>
          <cell r="F9489">
            <v>19511026</v>
          </cell>
          <cell r="G9489" t="str">
            <v>1995-01-01</v>
          </cell>
          <cell r="H9489" t="str">
            <v>2009-11-01</v>
          </cell>
          <cell r="I9489">
            <v>1745.3</v>
          </cell>
          <cell r="J9489">
            <v>19.2</v>
          </cell>
          <cell r="K9489">
            <v>35</v>
          </cell>
          <cell r="L9489">
            <v>15</v>
          </cell>
          <cell r="M9489">
            <v>24.4342</v>
          </cell>
          <cell r="N9489">
            <v>92.43</v>
          </cell>
          <cell r="O9489">
            <v>1837.73</v>
          </cell>
        </row>
        <row r="9490">
          <cell r="C9490" t="str">
            <v>432322194605157479</v>
          </cell>
          <cell r="D9490" t="str">
            <v>郑都喜</v>
          </cell>
          <cell r="E9490" t="str">
            <v>男</v>
          </cell>
          <cell r="F9490">
            <v>19460515</v>
          </cell>
          <cell r="G9490" t="str">
            <v>1995-01-01</v>
          </cell>
          <cell r="H9490" t="str">
            <v>2009-11-01</v>
          </cell>
          <cell r="I9490">
            <v>2155.43</v>
          </cell>
          <cell r="J9490">
            <v>24</v>
          </cell>
          <cell r="K9490">
            <v>35</v>
          </cell>
          <cell r="L9490">
            <v>15</v>
          </cell>
          <cell r="M9490">
            <v>30.17602</v>
          </cell>
          <cell r="N9490">
            <v>104.18</v>
          </cell>
          <cell r="O9490">
            <v>2259.61</v>
          </cell>
        </row>
        <row r="9491">
          <cell r="C9491" t="str">
            <v>432322195004307720</v>
          </cell>
          <cell r="D9491" t="str">
            <v>蔡玉莲</v>
          </cell>
          <cell r="E9491" t="str">
            <v>女</v>
          </cell>
          <cell r="F9491">
            <v>19500430</v>
          </cell>
          <cell r="G9491" t="str">
            <v>1995-01-01</v>
          </cell>
          <cell r="H9491" t="str">
            <v>2009-12-01</v>
          </cell>
          <cell r="I9491">
            <v>1771.3</v>
          </cell>
          <cell r="J9491">
            <v>19.2</v>
          </cell>
          <cell r="K9491">
            <v>35</v>
          </cell>
          <cell r="L9491">
            <v>15</v>
          </cell>
          <cell r="M9491">
            <v>24.7982</v>
          </cell>
          <cell r="N9491">
            <v>92.8</v>
          </cell>
          <cell r="O9491">
            <v>1864.1</v>
          </cell>
        </row>
        <row r="9492">
          <cell r="C9492" t="str">
            <v>432322195412067746</v>
          </cell>
          <cell r="D9492" t="str">
            <v>刘四秀</v>
          </cell>
          <cell r="E9492" t="str">
            <v>女</v>
          </cell>
          <cell r="F9492">
            <v>19541206</v>
          </cell>
          <cell r="G9492" t="str">
            <v>1995-01-01</v>
          </cell>
          <cell r="H9492" t="str">
            <v>2009-12-01</v>
          </cell>
          <cell r="I9492">
            <v>1745.3</v>
          </cell>
          <cell r="J9492">
            <v>19.2</v>
          </cell>
          <cell r="K9492">
            <v>35</v>
          </cell>
          <cell r="L9492">
            <v>0</v>
          </cell>
          <cell r="M9492">
            <v>24.4342</v>
          </cell>
          <cell r="N9492">
            <v>77.43</v>
          </cell>
          <cell r="O9492">
            <v>1822.73</v>
          </cell>
        </row>
        <row r="9493">
          <cell r="C9493" t="str">
            <v>432322195006067425</v>
          </cell>
          <cell r="D9493" t="str">
            <v>宾木兰</v>
          </cell>
          <cell r="E9493" t="str">
            <v>女</v>
          </cell>
          <cell r="F9493">
            <v>19500606</v>
          </cell>
          <cell r="G9493" t="str">
            <v>1995-01-01</v>
          </cell>
          <cell r="H9493" t="str">
            <v>2009-12-01</v>
          </cell>
          <cell r="I9493">
            <v>1771.3</v>
          </cell>
          <cell r="J9493">
            <v>19.2</v>
          </cell>
          <cell r="K9493">
            <v>35</v>
          </cell>
          <cell r="L9493">
            <v>15</v>
          </cell>
          <cell r="M9493">
            <v>24.7982</v>
          </cell>
          <cell r="N9493">
            <v>92.8</v>
          </cell>
          <cell r="O9493">
            <v>1864.1</v>
          </cell>
        </row>
        <row r="9494">
          <cell r="C9494" t="str">
            <v>432322195404241767</v>
          </cell>
          <cell r="D9494" t="str">
            <v>桃青华</v>
          </cell>
          <cell r="E9494" t="str">
            <v>女</v>
          </cell>
          <cell r="F9494">
            <v>19540424</v>
          </cell>
          <cell r="G9494" t="str">
            <v>1996-01-01</v>
          </cell>
          <cell r="H9494" t="str">
            <v>2010-01-01</v>
          </cell>
          <cell r="I9494">
            <v>1745.3</v>
          </cell>
          <cell r="J9494">
            <v>18</v>
          </cell>
          <cell r="K9494">
            <v>35</v>
          </cell>
          <cell r="L9494">
            <v>0</v>
          </cell>
          <cell r="M9494">
            <v>24.4342</v>
          </cell>
          <cell r="N9494">
            <v>77.43</v>
          </cell>
          <cell r="O9494">
            <v>1822.73</v>
          </cell>
        </row>
        <row r="9495">
          <cell r="C9495" t="str">
            <v>430921195307287725</v>
          </cell>
          <cell r="D9495" t="str">
            <v>唐玉桃</v>
          </cell>
          <cell r="E9495" t="str">
            <v>女</v>
          </cell>
          <cell r="F9495">
            <v>19530728</v>
          </cell>
          <cell r="G9495" t="str">
            <v>1996-01-01</v>
          </cell>
          <cell r="H9495" t="str">
            <v>2010-01-01</v>
          </cell>
          <cell r="I9495">
            <v>1745.3</v>
          </cell>
          <cell r="J9495">
            <v>18</v>
          </cell>
          <cell r="K9495">
            <v>35</v>
          </cell>
          <cell r="L9495">
            <v>0</v>
          </cell>
          <cell r="M9495">
            <v>24.4342</v>
          </cell>
          <cell r="N9495">
            <v>77.43</v>
          </cell>
          <cell r="O9495">
            <v>1822.73</v>
          </cell>
        </row>
        <row r="9496">
          <cell r="C9496" t="str">
            <v>432322195404047729</v>
          </cell>
          <cell r="D9496" t="str">
            <v>薛生元</v>
          </cell>
          <cell r="E9496" t="str">
            <v>女</v>
          </cell>
          <cell r="F9496">
            <v>19540404</v>
          </cell>
          <cell r="G9496" t="str">
            <v>1996-01-01</v>
          </cell>
          <cell r="H9496" t="str">
            <v>2010-06-01</v>
          </cell>
          <cell r="I9496">
            <v>1685.46</v>
          </cell>
          <cell r="J9496">
            <v>18</v>
          </cell>
          <cell r="K9496">
            <v>35</v>
          </cell>
          <cell r="L9496">
            <v>0</v>
          </cell>
          <cell r="M9496">
            <v>23.59644</v>
          </cell>
          <cell r="N9496">
            <v>76.6</v>
          </cell>
          <cell r="O9496">
            <v>1762.06</v>
          </cell>
        </row>
        <row r="9497">
          <cell r="C9497" t="str">
            <v>432322194902187914</v>
          </cell>
          <cell r="D9497" t="str">
            <v>刘海春</v>
          </cell>
          <cell r="E9497" t="str">
            <v>男</v>
          </cell>
          <cell r="F9497">
            <v>19490218</v>
          </cell>
          <cell r="G9497" t="str">
            <v>1996-01-01</v>
          </cell>
          <cell r="H9497" t="str">
            <v>2010-06-01</v>
          </cell>
          <cell r="I9497">
            <v>1734.76</v>
          </cell>
          <cell r="J9497">
            <v>18</v>
          </cell>
          <cell r="K9497">
            <v>35</v>
          </cell>
          <cell r="L9497">
            <v>15</v>
          </cell>
          <cell r="M9497">
            <v>24.28664</v>
          </cell>
          <cell r="N9497">
            <v>92.29</v>
          </cell>
          <cell r="O9497">
            <v>1827.05</v>
          </cell>
        </row>
        <row r="9498">
          <cell r="C9498" t="str">
            <v>362201195105174829</v>
          </cell>
          <cell r="D9498" t="str">
            <v>邓慈香</v>
          </cell>
          <cell r="E9498" t="str">
            <v>女</v>
          </cell>
          <cell r="F9498">
            <v>19510517</v>
          </cell>
          <cell r="G9498" t="str">
            <v>1996-01-01</v>
          </cell>
          <cell r="H9498" t="str">
            <v>2010-06-01</v>
          </cell>
          <cell r="I9498">
            <v>1685.46</v>
          </cell>
          <cell r="J9498">
            <v>18</v>
          </cell>
          <cell r="K9498">
            <v>35</v>
          </cell>
          <cell r="L9498">
            <v>15</v>
          </cell>
          <cell r="M9498">
            <v>23.59644</v>
          </cell>
          <cell r="N9498">
            <v>91.6</v>
          </cell>
          <cell r="O9498">
            <v>1777.06</v>
          </cell>
        </row>
        <row r="9499">
          <cell r="C9499" t="str">
            <v>430623195108158142</v>
          </cell>
          <cell r="D9499" t="str">
            <v>余月娥</v>
          </cell>
          <cell r="E9499" t="str">
            <v>女</v>
          </cell>
          <cell r="F9499">
            <v>19510815</v>
          </cell>
          <cell r="G9499" t="str">
            <v>1996-01-01</v>
          </cell>
          <cell r="H9499" t="str">
            <v>2010-06-01</v>
          </cell>
          <cell r="I9499">
            <v>1685.46</v>
          </cell>
          <cell r="J9499">
            <v>18</v>
          </cell>
          <cell r="K9499">
            <v>35</v>
          </cell>
          <cell r="L9499">
            <v>15</v>
          </cell>
          <cell r="M9499">
            <v>23.59644</v>
          </cell>
          <cell r="N9499">
            <v>91.6</v>
          </cell>
          <cell r="O9499">
            <v>1777.06</v>
          </cell>
        </row>
        <row r="9500">
          <cell r="C9500" t="str">
            <v>43232219550305772X</v>
          </cell>
          <cell r="D9500" t="str">
            <v>李小元</v>
          </cell>
          <cell r="E9500" t="str">
            <v>女</v>
          </cell>
          <cell r="F9500">
            <v>19550305</v>
          </cell>
          <cell r="G9500" t="str">
            <v>1996-01-01</v>
          </cell>
          <cell r="H9500" t="str">
            <v>2010-03-01</v>
          </cell>
          <cell r="I9500">
            <v>1654.52</v>
          </cell>
          <cell r="J9500">
            <v>18</v>
          </cell>
          <cell r="K9500">
            <v>35</v>
          </cell>
          <cell r="L9500">
            <v>0</v>
          </cell>
          <cell r="M9500">
            <v>23.16328</v>
          </cell>
          <cell r="N9500">
            <v>76.16</v>
          </cell>
          <cell r="O9500">
            <v>1730.68</v>
          </cell>
        </row>
        <row r="9501">
          <cell r="C9501" t="str">
            <v>432322196403280080</v>
          </cell>
          <cell r="D9501" t="str">
            <v>张春枚</v>
          </cell>
          <cell r="E9501" t="str">
            <v>女</v>
          </cell>
          <cell r="F9501">
            <v>19640328</v>
          </cell>
          <cell r="G9501" t="str">
            <v>1996-01-01</v>
          </cell>
          <cell r="H9501" t="str">
            <v>2019-03-01</v>
          </cell>
          <cell r="I9501">
            <v>1624.14</v>
          </cell>
          <cell r="J9501">
            <v>27.6</v>
          </cell>
          <cell r="K9501">
            <v>35</v>
          </cell>
          <cell r="L9501">
            <v>0</v>
          </cell>
          <cell r="M9501">
            <v>22.73796</v>
          </cell>
          <cell r="N9501">
            <v>85.34</v>
          </cell>
          <cell r="O9501">
            <v>1709.48</v>
          </cell>
        </row>
        <row r="9502">
          <cell r="C9502" t="str">
            <v>432322195410298129</v>
          </cell>
          <cell r="D9502" t="str">
            <v>吴群芳</v>
          </cell>
          <cell r="E9502" t="str">
            <v>女</v>
          </cell>
          <cell r="F9502">
            <v>19541029</v>
          </cell>
          <cell r="G9502" t="str">
            <v>1996-01-01</v>
          </cell>
          <cell r="H9502" t="str">
            <v>2010-07-01</v>
          </cell>
          <cell r="I9502">
            <v>1685.46</v>
          </cell>
          <cell r="J9502">
            <v>18</v>
          </cell>
          <cell r="K9502">
            <v>35</v>
          </cell>
          <cell r="L9502">
            <v>0</v>
          </cell>
          <cell r="M9502">
            <v>23.59644</v>
          </cell>
          <cell r="N9502">
            <v>76.6</v>
          </cell>
          <cell r="O9502">
            <v>1762.06</v>
          </cell>
        </row>
        <row r="9503">
          <cell r="C9503" t="str">
            <v>430981196007251422</v>
          </cell>
          <cell r="D9503" t="str">
            <v>范罗生</v>
          </cell>
          <cell r="E9503" t="str">
            <v>女</v>
          </cell>
          <cell r="F9503">
            <v>19600725</v>
          </cell>
          <cell r="G9503" t="str">
            <v>1996-01-01</v>
          </cell>
          <cell r="H9503" t="str">
            <v>2015-07-01</v>
          </cell>
          <cell r="I9503">
            <v>1189.35</v>
          </cell>
          <cell r="J9503">
            <v>18</v>
          </cell>
          <cell r="K9503">
            <v>35</v>
          </cell>
          <cell r="L9503">
            <v>0</v>
          </cell>
          <cell r="M9503">
            <v>16.6509</v>
          </cell>
          <cell r="N9503">
            <v>69.65</v>
          </cell>
          <cell r="O9503">
            <v>1259</v>
          </cell>
        </row>
        <row r="9504">
          <cell r="C9504" t="str">
            <v>432322196307127027</v>
          </cell>
          <cell r="D9504" t="str">
            <v>袁喜云</v>
          </cell>
          <cell r="E9504" t="str">
            <v>女</v>
          </cell>
          <cell r="F9504">
            <v>19630712</v>
          </cell>
          <cell r="G9504" t="str">
            <v>1996-01-01</v>
          </cell>
          <cell r="H9504" t="str">
            <v>2018-07-01</v>
          </cell>
          <cell r="I9504">
            <v>1622.99</v>
          </cell>
          <cell r="J9504">
            <v>27.6</v>
          </cell>
          <cell r="K9504">
            <v>35</v>
          </cell>
          <cell r="L9504">
            <v>0</v>
          </cell>
          <cell r="M9504">
            <v>22.72186</v>
          </cell>
          <cell r="N9504">
            <v>85.32</v>
          </cell>
          <cell r="O9504">
            <v>1708.31</v>
          </cell>
        </row>
        <row r="9505">
          <cell r="C9505" t="str">
            <v>432322195203277739</v>
          </cell>
          <cell r="D9505" t="str">
            <v>李清炎</v>
          </cell>
          <cell r="E9505" t="str">
            <v>男</v>
          </cell>
          <cell r="F9505">
            <v>19520327</v>
          </cell>
          <cell r="G9505" t="str">
            <v>1996-01-01</v>
          </cell>
          <cell r="H9505" t="str">
            <v>2012-03-01</v>
          </cell>
          <cell r="I9505">
            <v>1498.02</v>
          </cell>
          <cell r="J9505">
            <v>18</v>
          </cell>
          <cell r="K9505">
            <v>35</v>
          </cell>
          <cell r="L9505">
            <v>0</v>
          </cell>
          <cell r="M9505">
            <v>20.97228</v>
          </cell>
          <cell r="N9505">
            <v>73.97</v>
          </cell>
          <cell r="O9505">
            <v>1571.99</v>
          </cell>
        </row>
        <row r="9506">
          <cell r="C9506" t="str">
            <v>432322196009066617</v>
          </cell>
          <cell r="D9506" t="str">
            <v>陈月平</v>
          </cell>
          <cell r="E9506" t="str">
            <v>男</v>
          </cell>
          <cell r="F9506">
            <v>19600906</v>
          </cell>
          <cell r="G9506" t="str">
            <v>1996-01-01</v>
          </cell>
          <cell r="H9506" t="str">
            <v>2020-09-01</v>
          </cell>
          <cell r="I9506">
            <v>1102.73</v>
          </cell>
          <cell r="J9506">
            <v>18</v>
          </cell>
          <cell r="K9506">
            <v>35</v>
          </cell>
          <cell r="L9506">
            <v>0</v>
          </cell>
          <cell r="M9506">
            <v>15.43822</v>
          </cell>
          <cell r="N9506">
            <v>68.44</v>
          </cell>
          <cell r="O9506">
            <v>1171.17</v>
          </cell>
        </row>
        <row r="9507">
          <cell r="C9507" t="str">
            <v>432322195701131628</v>
          </cell>
          <cell r="D9507" t="str">
            <v>易登娥</v>
          </cell>
          <cell r="E9507" t="str">
            <v>女</v>
          </cell>
          <cell r="F9507">
            <v>19570113</v>
          </cell>
          <cell r="G9507" t="str">
            <v>1996-01-01</v>
          </cell>
          <cell r="H9507" t="str">
            <v>2012-01-01</v>
          </cell>
          <cell r="I9507">
            <v>1466.35</v>
          </cell>
          <cell r="J9507">
            <v>18</v>
          </cell>
          <cell r="K9507">
            <v>35</v>
          </cell>
          <cell r="L9507">
            <v>0</v>
          </cell>
          <cell r="M9507">
            <v>20.5289</v>
          </cell>
          <cell r="N9507">
            <v>73.53</v>
          </cell>
          <cell r="O9507">
            <v>1539.88</v>
          </cell>
        </row>
        <row r="9508">
          <cell r="C9508" t="str">
            <v>432322196412167725</v>
          </cell>
          <cell r="D9508" t="str">
            <v>余腊枚</v>
          </cell>
          <cell r="E9508" t="str">
            <v>女</v>
          </cell>
          <cell r="F9508">
            <v>19641216</v>
          </cell>
          <cell r="G9508" t="str">
            <v>1996-01-01</v>
          </cell>
          <cell r="H9508" t="str">
            <v>2019-12-01</v>
          </cell>
          <cell r="I9508">
            <v>1089.48</v>
          </cell>
          <cell r="J9508">
            <v>18</v>
          </cell>
          <cell r="K9508">
            <v>35</v>
          </cell>
          <cell r="L9508">
            <v>0</v>
          </cell>
          <cell r="M9508">
            <v>15.25272</v>
          </cell>
          <cell r="N9508">
            <v>68.25</v>
          </cell>
          <cell r="O9508">
            <v>1157.73</v>
          </cell>
        </row>
        <row r="9509">
          <cell r="C9509" t="str">
            <v>432322196610087443</v>
          </cell>
          <cell r="D9509" t="str">
            <v>陈柯军</v>
          </cell>
          <cell r="E9509" t="str">
            <v>女</v>
          </cell>
          <cell r="F9509">
            <v>19661008</v>
          </cell>
          <cell r="G9509" t="str">
            <v>1996-01-01</v>
          </cell>
          <cell r="H9509" t="str">
            <v>2021-10-01</v>
          </cell>
          <cell r="I9509">
            <v>1582.29</v>
          </cell>
          <cell r="J9509">
            <v>27.6</v>
          </cell>
          <cell r="K9509">
            <v>35</v>
          </cell>
          <cell r="L9509">
            <v>0</v>
          </cell>
          <cell r="M9509">
            <v>22.15206</v>
          </cell>
          <cell r="N9509">
            <v>84.75</v>
          </cell>
          <cell r="O9509">
            <v>1667.04</v>
          </cell>
        </row>
        <row r="9510">
          <cell r="C9510" t="str">
            <v>432302196007111626</v>
          </cell>
          <cell r="D9510" t="str">
            <v>李彩兰</v>
          </cell>
          <cell r="E9510" t="str">
            <v>女</v>
          </cell>
          <cell r="F9510">
            <v>19600711</v>
          </cell>
          <cell r="G9510" t="str">
            <v>1996-01-01</v>
          </cell>
          <cell r="H9510" t="str">
            <v>2015-07-01</v>
          </cell>
          <cell r="I9510">
            <v>1189.74</v>
          </cell>
          <cell r="J9510">
            <v>18</v>
          </cell>
          <cell r="K9510">
            <v>35</v>
          </cell>
          <cell r="L9510">
            <v>0</v>
          </cell>
          <cell r="M9510">
            <v>16.65636</v>
          </cell>
          <cell r="N9510">
            <v>69.66</v>
          </cell>
          <cell r="O9510">
            <v>1259.4</v>
          </cell>
        </row>
        <row r="9511">
          <cell r="C9511" t="str">
            <v>430623196407023103</v>
          </cell>
          <cell r="D9511" t="str">
            <v>沈惠玉</v>
          </cell>
          <cell r="E9511" t="str">
            <v>女</v>
          </cell>
          <cell r="F9511">
            <v>19640702</v>
          </cell>
          <cell r="G9511" t="str">
            <v>2005-01-01</v>
          </cell>
          <cell r="H9511" t="str">
            <v>2019-12-01</v>
          </cell>
          <cell r="I9511">
            <v>1106.8</v>
          </cell>
          <cell r="J9511">
            <v>18</v>
          </cell>
          <cell r="K9511">
            <v>35</v>
          </cell>
          <cell r="L9511">
            <v>0</v>
          </cell>
          <cell r="M9511">
            <v>15.4952</v>
          </cell>
          <cell r="N9511">
            <v>68.5</v>
          </cell>
          <cell r="O9511">
            <v>1175.3</v>
          </cell>
        </row>
        <row r="9512">
          <cell r="C9512" t="str">
            <v>432322195707207427</v>
          </cell>
          <cell r="D9512" t="str">
            <v>易美南</v>
          </cell>
          <cell r="E9512" t="str">
            <v>女</v>
          </cell>
          <cell r="F9512">
            <v>19570720</v>
          </cell>
          <cell r="G9512" t="str">
            <v>1996-01-01</v>
          </cell>
          <cell r="H9512" t="str">
            <v>2012-07-01</v>
          </cell>
          <cell r="I9512">
            <v>1477.35</v>
          </cell>
          <cell r="J9512">
            <v>18</v>
          </cell>
          <cell r="K9512">
            <v>35</v>
          </cell>
          <cell r="L9512">
            <v>0</v>
          </cell>
          <cell r="M9512">
            <v>20.6829</v>
          </cell>
          <cell r="N9512">
            <v>73.68</v>
          </cell>
          <cell r="O9512">
            <v>1551.03</v>
          </cell>
        </row>
        <row r="9513">
          <cell r="C9513" t="str">
            <v>432322196206217461</v>
          </cell>
          <cell r="D9513" t="str">
            <v>姚越南</v>
          </cell>
          <cell r="E9513" t="str">
            <v>女</v>
          </cell>
          <cell r="F9513">
            <v>19620621</v>
          </cell>
          <cell r="G9513" t="str">
            <v>1996-01-01</v>
          </cell>
          <cell r="H9513" t="str">
            <v>2017-06-01</v>
          </cell>
          <cell r="I9513">
            <v>1219.34</v>
          </cell>
          <cell r="J9513">
            <v>20.4</v>
          </cell>
          <cell r="K9513">
            <v>35</v>
          </cell>
          <cell r="L9513">
            <v>0</v>
          </cell>
          <cell r="M9513">
            <v>17.07076</v>
          </cell>
          <cell r="N9513">
            <v>72.47</v>
          </cell>
          <cell r="O9513">
            <v>1291.81</v>
          </cell>
        </row>
        <row r="9514">
          <cell r="C9514" t="str">
            <v>432322196406287747</v>
          </cell>
          <cell r="D9514" t="str">
            <v>杨琼美</v>
          </cell>
          <cell r="E9514" t="str">
            <v>女</v>
          </cell>
          <cell r="F9514">
            <v>19640628</v>
          </cell>
          <cell r="G9514" t="str">
            <v>2004-07-01</v>
          </cell>
          <cell r="H9514" t="str">
            <v>2020-06-01</v>
          </cell>
          <cell r="I9514">
            <v>1065.34</v>
          </cell>
          <cell r="J9514">
            <v>18</v>
          </cell>
          <cell r="K9514">
            <v>35</v>
          </cell>
          <cell r="L9514">
            <v>0</v>
          </cell>
          <cell r="M9514">
            <v>14.91476</v>
          </cell>
          <cell r="N9514">
            <v>67.91</v>
          </cell>
          <cell r="O9514">
            <v>1133.25</v>
          </cell>
        </row>
        <row r="9515">
          <cell r="C9515" t="str">
            <v>43232219620228742X</v>
          </cell>
          <cell r="D9515" t="str">
            <v>黄花红</v>
          </cell>
          <cell r="E9515" t="str">
            <v>女</v>
          </cell>
          <cell r="F9515">
            <v>19620228</v>
          </cell>
          <cell r="G9515" t="str">
            <v>1996-01-01</v>
          </cell>
          <cell r="H9515" t="str">
            <v>2017-02-01</v>
          </cell>
          <cell r="I9515">
            <v>1512.7</v>
          </cell>
          <cell r="J9515">
            <v>26.4</v>
          </cell>
          <cell r="K9515">
            <v>35</v>
          </cell>
          <cell r="L9515">
            <v>0</v>
          </cell>
          <cell r="M9515">
            <v>21.1778</v>
          </cell>
          <cell r="N9515">
            <v>82.58</v>
          </cell>
          <cell r="O9515">
            <v>1595.28</v>
          </cell>
        </row>
        <row r="9516">
          <cell r="C9516" t="str">
            <v>432322195703117723</v>
          </cell>
          <cell r="D9516" t="str">
            <v>刘花兰</v>
          </cell>
          <cell r="E9516" t="str">
            <v>女</v>
          </cell>
          <cell r="F9516">
            <v>19570311</v>
          </cell>
          <cell r="G9516" t="str">
            <v>1996-01-01</v>
          </cell>
          <cell r="H9516" t="str">
            <v>2012-03-01</v>
          </cell>
          <cell r="I9516">
            <v>1520.58</v>
          </cell>
          <cell r="J9516">
            <v>19.2</v>
          </cell>
          <cell r="K9516">
            <v>35</v>
          </cell>
          <cell r="L9516">
            <v>0</v>
          </cell>
          <cell r="M9516">
            <v>21.28812</v>
          </cell>
          <cell r="N9516">
            <v>75.49</v>
          </cell>
          <cell r="O9516">
            <v>1596.07</v>
          </cell>
        </row>
        <row r="9517">
          <cell r="C9517" t="str">
            <v>432322195609117727</v>
          </cell>
          <cell r="D9517" t="str">
            <v>程菊香</v>
          </cell>
          <cell r="E9517" t="str">
            <v>女</v>
          </cell>
          <cell r="F9517">
            <v>19560911</v>
          </cell>
          <cell r="G9517" t="str">
            <v>1996-01-01</v>
          </cell>
          <cell r="H9517" t="str">
            <v>2011-09-01</v>
          </cell>
          <cell r="I9517">
            <v>1563.8</v>
          </cell>
          <cell r="J9517">
            <v>18</v>
          </cell>
          <cell r="K9517">
            <v>35</v>
          </cell>
          <cell r="L9517">
            <v>0</v>
          </cell>
          <cell r="M9517">
            <v>21.8932</v>
          </cell>
          <cell r="N9517">
            <v>74.89</v>
          </cell>
          <cell r="O9517">
            <v>1638.69</v>
          </cell>
        </row>
        <row r="9518">
          <cell r="C9518" t="str">
            <v>432322196611207726</v>
          </cell>
          <cell r="D9518" t="str">
            <v>胡爱连</v>
          </cell>
          <cell r="E9518" t="str">
            <v>女</v>
          </cell>
          <cell r="F9518">
            <v>19661120</v>
          </cell>
          <cell r="G9518" t="str">
            <v>1996-01-01</v>
          </cell>
          <cell r="H9518" t="str">
            <v>2021-11-01</v>
          </cell>
          <cell r="I9518">
            <v>1093.33</v>
          </cell>
          <cell r="J9518">
            <v>19.2</v>
          </cell>
          <cell r="K9518">
            <v>35</v>
          </cell>
          <cell r="L9518">
            <v>0</v>
          </cell>
          <cell r="M9518">
            <v>15.30662</v>
          </cell>
          <cell r="N9518">
            <v>69.51</v>
          </cell>
          <cell r="O9518">
            <v>1162.84</v>
          </cell>
        </row>
        <row r="9519">
          <cell r="C9519" t="str">
            <v>43232219530225177X</v>
          </cell>
          <cell r="D9519" t="str">
            <v>程香保</v>
          </cell>
          <cell r="E9519" t="str">
            <v>男</v>
          </cell>
          <cell r="F9519">
            <v>19530225</v>
          </cell>
          <cell r="G9519" t="str">
            <v>1996-01-01</v>
          </cell>
          <cell r="H9519" t="str">
            <v>2013-02-01</v>
          </cell>
          <cell r="I9519">
            <v>1411.74</v>
          </cell>
          <cell r="J9519">
            <v>18</v>
          </cell>
          <cell r="K9519">
            <v>35</v>
          </cell>
          <cell r="L9519">
            <v>0</v>
          </cell>
          <cell r="M9519">
            <v>19.76436</v>
          </cell>
          <cell r="N9519">
            <v>72.76</v>
          </cell>
          <cell r="O9519">
            <v>1484.5</v>
          </cell>
        </row>
        <row r="9520">
          <cell r="C9520" t="str">
            <v>432322196511127446</v>
          </cell>
          <cell r="D9520" t="str">
            <v>付元君</v>
          </cell>
          <cell r="E9520" t="str">
            <v>女</v>
          </cell>
          <cell r="F9520">
            <v>19651112</v>
          </cell>
          <cell r="G9520" t="str">
            <v>1996-01-01</v>
          </cell>
          <cell r="H9520" t="str">
            <v>2020-11-01</v>
          </cell>
          <cell r="I9520">
            <v>1749.64</v>
          </cell>
          <cell r="J9520">
            <v>30</v>
          </cell>
          <cell r="K9520">
            <v>35</v>
          </cell>
          <cell r="L9520">
            <v>0</v>
          </cell>
          <cell r="M9520">
            <v>24.49496</v>
          </cell>
          <cell r="N9520">
            <v>89.49</v>
          </cell>
          <cell r="O9520">
            <v>1839.13</v>
          </cell>
        </row>
        <row r="9521">
          <cell r="C9521" t="str">
            <v>432322195707127419</v>
          </cell>
          <cell r="D9521" t="str">
            <v>李文</v>
          </cell>
          <cell r="E9521" t="str">
            <v>男</v>
          </cell>
          <cell r="F9521">
            <v>19570712</v>
          </cell>
          <cell r="G9521" t="str">
            <v>1996-01-01</v>
          </cell>
          <cell r="H9521" t="str">
            <v>2017-07-01</v>
          </cell>
          <cell r="I9521">
            <v>1632.69</v>
          </cell>
          <cell r="J9521">
            <v>26.4</v>
          </cell>
          <cell r="K9521">
            <v>35</v>
          </cell>
          <cell r="L9521">
            <v>0</v>
          </cell>
          <cell r="M9521">
            <v>22.85766</v>
          </cell>
          <cell r="N9521">
            <v>84.26</v>
          </cell>
          <cell r="O9521">
            <v>1716.95</v>
          </cell>
        </row>
        <row r="9522">
          <cell r="C9522" t="str">
            <v>432322195211197712</v>
          </cell>
          <cell r="D9522" t="str">
            <v>王楚华</v>
          </cell>
          <cell r="E9522" t="str">
            <v>男</v>
          </cell>
          <cell r="F9522">
            <v>19521119</v>
          </cell>
          <cell r="G9522" t="str">
            <v>1996-01-01</v>
          </cell>
          <cell r="H9522" t="str">
            <v>2012-11-01</v>
          </cell>
          <cell r="I9522">
            <v>1497.92</v>
          </cell>
          <cell r="J9522">
            <v>18</v>
          </cell>
          <cell r="K9522">
            <v>35</v>
          </cell>
          <cell r="L9522">
            <v>0</v>
          </cell>
          <cell r="M9522">
            <v>20.97088</v>
          </cell>
          <cell r="N9522">
            <v>73.97</v>
          </cell>
          <cell r="O9522">
            <v>1571.89</v>
          </cell>
        </row>
        <row r="9523">
          <cell r="C9523" t="str">
            <v>432322196012307741</v>
          </cell>
          <cell r="D9523" t="str">
            <v>吴锋英</v>
          </cell>
          <cell r="E9523" t="str">
            <v>女</v>
          </cell>
          <cell r="F9523">
            <v>19601230</v>
          </cell>
          <cell r="G9523" t="str">
            <v>1996-01-01</v>
          </cell>
          <cell r="H9523" t="str">
            <v>2015-12-01</v>
          </cell>
          <cell r="I9523">
            <v>1191.31</v>
          </cell>
          <cell r="J9523">
            <v>18</v>
          </cell>
          <cell r="K9523">
            <v>35</v>
          </cell>
          <cell r="L9523">
            <v>0</v>
          </cell>
          <cell r="M9523">
            <v>16.67834</v>
          </cell>
          <cell r="N9523">
            <v>69.68</v>
          </cell>
          <cell r="O9523">
            <v>1260.99</v>
          </cell>
        </row>
        <row r="9524">
          <cell r="C9524" t="str">
            <v>430624196511139647</v>
          </cell>
          <cell r="D9524" t="str">
            <v>李淑君</v>
          </cell>
          <cell r="E9524" t="str">
            <v>女</v>
          </cell>
          <cell r="F9524">
            <v>19651113</v>
          </cell>
          <cell r="G9524" t="str">
            <v>1996-01-01</v>
          </cell>
          <cell r="H9524" t="str">
            <v>2020-11-01</v>
          </cell>
          <cell r="I9524">
            <v>1237.81</v>
          </cell>
          <cell r="J9524">
            <v>20.4</v>
          </cell>
          <cell r="K9524">
            <v>35</v>
          </cell>
          <cell r="L9524">
            <v>0</v>
          </cell>
          <cell r="M9524">
            <v>17.32934</v>
          </cell>
          <cell r="N9524">
            <v>72.73</v>
          </cell>
          <cell r="O9524">
            <v>1310.54</v>
          </cell>
        </row>
        <row r="9525">
          <cell r="C9525" t="str">
            <v>432322196903197507</v>
          </cell>
          <cell r="D9525" t="str">
            <v>刘春香</v>
          </cell>
          <cell r="E9525" t="str">
            <v>女</v>
          </cell>
          <cell r="F9525">
            <v>19660301</v>
          </cell>
          <cell r="G9525" t="str">
            <v>1985-11-01</v>
          </cell>
          <cell r="H9525" t="str">
            <v>2021-03-01</v>
          </cell>
          <cell r="I9525">
            <v>2413.83</v>
          </cell>
          <cell r="J9525">
            <v>31.2</v>
          </cell>
          <cell r="K9525">
            <v>35</v>
          </cell>
          <cell r="L9525">
            <v>0</v>
          </cell>
          <cell r="M9525">
            <v>33.79362</v>
          </cell>
          <cell r="N9525">
            <v>99.99</v>
          </cell>
          <cell r="O9525">
            <v>2513.82</v>
          </cell>
        </row>
        <row r="9526">
          <cell r="C9526" t="str">
            <v>432322196602047046</v>
          </cell>
          <cell r="D9526" t="str">
            <v>徐春华</v>
          </cell>
          <cell r="E9526" t="str">
            <v>女</v>
          </cell>
          <cell r="F9526">
            <v>19660204</v>
          </cell>
          <cell r="G9526" t="str">
            <v>1996-01-01</v>
          </cell>
          <cell r="H9526" t="str">
            <v>2021-02-01</v>
          </cell>
          <cell r="I9526">
            <v>1399.7</v>
          </cell>
          <cell r="J9526">
            <v>25.2</v>
          </cell>
          <cell r="K9526">
            <v>35</v>
          </cell>
          <cell r="L9526">
            <v>0</v>
          </cell>
          <cell r="M9526">
            <v>19.5958</v>
          </cell>
          <cell r="N9526">
            <v>79.8</v>
          </cell>
          <cell r="O9526">
            <v>1479.5</v>
          </cell>
        </row>
        <row r="9527">
          <cell r="C9527" t="str">
            <v>421023195908108545</v>
          </cell>
          <cell r="D9527" t="str">
            <v>姜爱容</v>
          </cell>
          <cell r="E9527" t="str">
            <v>女</v>
          </cell>
          <cell r="F9527">
            <v>19590810</v>
          </cell>
          <cell r="G9527" t="str">
            <v>1996-01-01</v>
          </cell>
          <cell r="H9527" t="str">
            <v>2014-08-01</v>
          </cell>
          <cell r="I9527">
            <v>1508.02</v>
          </cell>
          <cell r="J9527">
            <v>22.8</v>
          </cell>
          <cell r="K9527">
            <v>35</v>
          </cell>
          <cell r="L9527">
            <v>0</v>
          </cell>
          <cell r="M9527">
            <v>21.11228</v>
          </cell>
          <cell r="N9527">
            <v>78.91</v>
          </cell>
          <cell r="O9527">
            <v>1586.93</v>
          </cell>
        </row>
        <row r="9528">
          <cell r="C9528" t="str">
            <v>43232219620224776X</v>
          </cell>
          <cell r="D9528" t="str">
            <v>杨爱华</v>
          </cell>
          <cell r="E9528" t="str">
            <v>女</v>
          </cell>
          <cell r="F9528">
            <v>19620224</v>
          </cell>
          <cell r="G9528" t="str">
            <v>1996-01-01</v>
          </cell>
          <cell r="H9528" t="str">
            <v>2017-02-01</v>
          </cell>
          <cell r="I9528">
            <v>1115.01</v>
          </cell>
          <cell r="J9528">
            <v>18</v>
          </cell>
          <cell r="K9528">
            <v>35</v>
          </cell>
          <cell r="L9528">
            <v>0</v>
          </cell>
          <cell r="M9528">
            <v>15.61014</v>
          </cell>
          <cell r="N9528">
            <v>68.61</v>
          </cell>
          <cell r="O9528">
            <v>1183.62</v>
          </cell>
        </row>
        <row r="9529">
          <cell r="C9529" t="str">
            <v>432322196408147748</v>
          </cell>
          <cell r="D9529" t="str">
            <v>郭月娥</v>
          </cell>
          <cell r="E9529" t="str">
            <v>女</v>
          </cell>
          <cell r="F9529">
            <v>19640814</v>
          </cell>
          <cell r="G9529" t="str">
            <v>1996-01-01</v>
          </cell>
          <cell r="H9529" t="str">
            <v>2019-08-01</v>
          </cell>
          <cell r="I9529">
            <v>1639.9</v>
          </cell>
          <cell r="J9529">
            <v>27.6</v>
          </cell>
          <cell r="K9529">
            <v>35</v>
          </cell>
          <cell r="L9529">
            <v>0</v>
          </cell>
          <cell r="M9529">
            <v>22.9586</v>
          </cell>
          <cell r="N9529">
            <v>85.56</v>
          </cell>
          <cell r="O9529">
            <v>1725.46</v>
          </cell>
        </row>
        <row r="9530">
          <cell r="C9530" t="str">
            <v>421023195709158531</v>
          </cell>
          <cell r="D9530" t="str">
            <v>钱良猛</v>
          </cell>
          <cell r="E9530" t="str">
            <v>男</v>
          </cell>
          <cell r="F9530">
            <v>19570915</v>
          </cell>
          <cell r="G9530" t="str">
            <v>1996-01-01</v>
          </cell>
          <cell r="H9530" t="str">
            <v>2017-09-01</v>
          </cell>
          <cell r="I9530">
            <v>1424.8</v>
          </cell>
          <cell r="J9530">
            <v>21.6</v>
          </cell>
          <cell r="K9530">
            <v>35</v>
          </cell>
          <cell r="L9530">
            <v>0</v>
          </cell>
          <cell r="M9530">
            <v>19.9472</v>
          </cell>
          <cell r="N9530">
            <v>76.55</v>
          </cell>
          <cell r="O9530">
            <v>1501.35</v>
          </cell>
        </row>
        <row r="9531">
          <cell r="C9531" t="str">
            <v>432322196301067422</v>
          </cell>
          <cell r="D9531" t="str">
            <v>孟连香</v>
          </cell>
          <cell r="E9531" t="str">
            <v>女</v>
          </cell>
          <cell r="F9531">
            <v>19630106</v>
          </cell>
          <cell r="G9531" t="str">
            <v>1980-02-01</v>
          </cell>
          <cell r="H9531" t="str">
            <v>2018-01-01</v>
          </cell>
          <cell r="I9531">
            <v>3472.95</v>
          </cell>
          <cell r="J9531">
            <v>45.6</v>
          </cell>
          <cell r="K9531">
            <v>35</v>
          </cell>
          <cell r="L9531">
            <v>0</v>
          </cell>
          <cell r="M9531">
            <v>48.6213</v>
          </cell>
          <cell r="N9531">
            <v>129.22</v>
          </cell>
          <cell r="O9531">
            <v>3602.17</v>
          </cell>
        </row>
        <row r="9532">
          <cell r="C9532" t="str">
            <v>432322196103237718</v>
          </cell>
          <cell r="D9532" t="str">
            <v>黄继成</v>
          </cell>
          <cell r="E9532" t="str">
            <v>男</v>
          </cell>
          <cell r="F9532">
            <v>19610201</v>
          </cell>
          <cell r="G9532" t="str">
            <v>1984-10-01</v>
          </cell>
          <cell r="H9532" t="str">
            <v>2021-02-01</v>
          </cell>
          <cell r="I9532">
            <v>3313.43</v>
          </cell>
          <cell r="J9532">
            <v>44.4</v>
          </cell>
          <cell r="K9532">
            <v>35</v>
          </cell>
          <cell r="L9532">
            <v>0</v>
          </cell>
          <cell r="M9532">
            <v>46.38802</v>
          </cell>
          <cell r="N9532">
            <v>125.79</v>
          </cell>
          <cell r="O9532">
            <v>3439.22</v>
          </cell>
        </row>
        <row r="9533">
          <cell r="C9533" t="str">
            <v>430921196207017925</v>
          </cell>
          <cell r="D9533" t="str">
            <v>李伏珍</v>
          </cell>
          <cell r="E9533" t="str">
            <v>女</v>
          </cell>
          <cell r="F9533">
            <v>19620701</v>
          </cell>
          <cell r="G9533" t="str">
            <v>1979-08-01</v>
          </cell>
          <cell r="H9533" t="str">
            <v>2017-07-01</v>
          </cell>
          <cell r="I9533">
            <v>3377.67</v>
          </cell>
          <cell r="J9533">
            <v>45.6</v>
          </cell>
          <cell r="K9533">
            <v>35</v>
          </cell>
          <cell r="L9533">
            <v>0</v>
          </cell>
          <cell r="M9533">
            <v>47.28738</v>
          </cell>
          <cell r="N9533">
            <v>127.89</v>
          </cell>
          <cell r="O9533">
            <v>3505.56</v>
          </cell>
        </row>
        <row r="9534">
          <cell r="C9534" t="str">
            <v>432322195703027728</v>
          </cell>
          <cell r="D9534" t="str">
            <v>张桃枝</v>
          </cell>
          <cell r="E9534" t="str">
            <v>女</v>
          </cell>
          <cell r="F9534">
            <v>19570302</v>
          </cell>
          <cell r="G9534" t="str">
            <v>1996-01-01</v>
          </cell>
          <cell r="H9534" t="str">
            <v>2012-03-01</v>
          </cell>
          <cell r="I9534">
            <v>1488.82</v>
          </cell>
          <cell r="J9534">
            <v>18</v>
          </cell>
          <cell r="K9534">
            <v>35</v>
          </cell>
          <cell r="L9534">
            <v>0</v>
          </cell>
          <cell r="M9534">
            <v>20.84348</v>
          </cell>
          <cell r="N9534">
            <v>73.84</v>
          </cell>
          <cell r="O9534">
            <v>1562.66</v>
          </cell>
        </row>
        <row r="9535">
          <cell r="C9535" t="str">
            <v>432322196601207423</v>
          </cell>
          <cell r="D9535" t="str">
            <v>杨连英</v>
          </cell>
          <cell r="E9535" t="str">
            <v>女</v>
          </cell>
          <cell r="F9535">
            <v>19660120</v>
          </cell>
          <cell r="G9535" t="str">
            <v>2006-01-01</v>
          </cell>
          <cell r="H9535" t="str">
            <v>2021-01-01</v>
          </cell>
          <cell r="I9535">
            <v>1052.62</v>
          </cell>
          <cell r="J9535">
            <v>19.2</v>
          </cell>
          <cell r="K9535">
            <v>35</v>
          </cell>
          <cell r="L9535">
            <v>0</v>
          </cell>
          <cell r="M9535">
            <v>14.73668</v>
          </cell>
          <cell r="N9535">
            <v>68.94</v>
          </cell>
          <cell r="O9535">
            <v>1121.56</v>
          </cell>
        </row>
        <row r="9536">
          <cell r="C9536" t="str">
            <v>432322196408287783</v>
          </cell>
          <cell r="D9536" t="str">
            <v>杨召连</v>
          </cell>
          <cell r="E9536" t="str">
            <v>女</v>
          </cell>
          <cell r="F9536">
            <v>19640828</v>
          </cell>
          <cell r="G9536" t="str">
            <v>1996-01-01</v>
          </cell>
          <cell r="H9536" t="str">
            <v>2019-08-01</v>
          </cell>
          <cell r="I9536">
            <v>1678.5</v>
          </cell>
          <cell r="J9536">
            <v>27.6</v>
          </cell>
          <cell r="K9536">
            <v>35</v>
          </cell>
          <cell r="L9536">
            <v>0</v>
          </cell>
          <cell r="M9536">
            <v>23.499</v>
          </cell>
          <cell r="N9536">
            <v>86.1</v>
          </cell>
          <cell r="O9536">
            <v>1764.6</v>
          </cell>
        </row>
        <row r="9537">
          <cell r="C9537" t="str">
            <v>432321195901198740</v>
          </cell>
          <cell r="D9537" t="str">
            <v>胡彩云</v>
          </cell>
          <cell r="E9537" t="str">
            <v>女</v>
          </cell>
          <cell r="F9537">
            <v>19590119</v>
          </cell>
          <cell r="G9537" t="str">
            <v>1996-01-01</v>
          </cell>
          <cell r="H9537" t="str">
            <v>2014-01-01</v>
          </cell>
          <cell r="I9537">
            <v>1288.84</v>
          </cell>
          <cell r="J9537">
            <v>18</v>
          </cell>
          <cell r="K9537">
            <v>35</v>
          </cell>
          <cell r="L9537">
            <v>0</v>
          </cell>
          <cell r="M9537">
            <v>18.04376</v>
          </cell>
          <cell r="N9537">
            <v>71.04</v>
          </cell>
          <cell r="O9537">
            <v>1359.88</v>
          </cell>
        </row>
        <row r="9538">
          <cell r="C9538" t="str">
            <v>43232219590914177X</v>
          </cell>
          <cell r="D9538" t="str">
            <v>郑祖华</v>
          </cell>
          <cell r="E9538" t="str">
            <v>男</v>
          </cell>
          <cell r="F9538">
            <v>19590914</v>
          </cell>
          <cell r="G9538" t="str">
            <v>2005-01-01</v>
          </cell>
          <cell r="H9538" t="str">
            <v>2019-12-01</v>
          </cell>
          <cell r="I9538">
            <v>1171.1</v>
          </cell>
          <cell r="J9538">
            <v>18</v>
          </cell>
          <cell r="K9538">
            <v>35</v>
          </cell>
          <cell r="L9538">
            <v>0</v>
          </cell>
          <cell r="M9538">
            <v>16.3954</v>
          </cell>
          <cell r="N9538">
            <v>69.4</v>
          </cell>
          <cell r="O9538">
            <v>1240.5</v>
          </cell>
        </row>
        <row r="9539">
          <cell r="C9539" t="str">
            <v>432322196603167744</v>
          </cell>
          <cell r="D9539" t="str">
            <v>袁爱华</v>
          </cell>
          <cell r="E9539" t="str">
            <v>女</v>
          </cell>
          <cell r="F9539">
            <v>19660316</v>
          </cell>
          <cell r="G9539" t="str">
            <v>1996-01-01</v>
          </cell>
          <cell r="H9539" t="str">
            <v>2021-03-01</v>
          </cell>
          <cell r="I9539">
            <v>1079.97</v>
          </cell>
          <cell r="J9539">
            <v>19.2</v>
          </cell>
          <cell r="K9539">
            <v>35</v>
          </cell>
          <cell r="L9539">
            <v>0</v>
          </cell>
          <cell r="M9539">
            <v>15.11958</v>
          </cell>
          <cell r="N9539">
            <v>69.32</v>
          </cell>
          <cell r="O9539">
            <v>1149.29</v>
          </cell>
        </row>
        <row r="9540">
          <cell r="C9540" t="str">
            <v>432302196601306020</v>
          </cell>
          <cell r="D9540" t="str">
            <v>吴虹</v>
          </cell>
          <cell r="E9540" t="str">
            <v>女</v>
          </cell>
          <cell r="F9540">
            <v>19660130</v>
          </cell>
          <cell r="G9540" t="str">
            <v>1996-01-01</v>
          </cell>
          <cell r="H9540" t="str">
            <v>2021-01-01</v>
          </cell>
          <cell r="I9540">
            <v>1792.84</v>
          </cell>
          <cell r="J9540">
            <v>31.2</v>
          </cell>
          <cell r="K9540">
            <v>35</v>
          </cell>
          <cell r="L9540">
            <v>0</v>
          </cell>
          <cell r="M9540">
            <v>25.09976</v>
          </cell>
          <cell r="N9540">
            <v>91.3</v>
          </cell>
          <cell r="O9540">
            <v>1884.14</v>
          </cell>
        </row>
        <row r="9541">
          <cell r="C9541" t="str">
            <v>432322196409277747</v>
          </cell>
          <cell r="D9541" t="str">
            <v>王爱连</v>
          </cell>
          <cell r="E9541" t="str">
            <v>女</v>
          </cell>
          <cell r="F9541">
            <v>19640927</v>
          </cell>
          <cell r="G9541" t="str">
            <v>2004-01-01</v>
          </cell>
          <cell r="H9541" t="str">
            <v>2019-09-01</v>
          </cell>
          <cell r="I9541">
            <v>1160.68</v>
          </cell>
          <cell r="J9541">
            <v>19.2</v>
          </cell>
          <cell r="K9541">
            <v>35</v>
          </cell>
          <cell r="L9541">
            <v>0</v>
          </cell>
          <cell r="M9541">
            <v>16.24952</v>
          </cell>
          <cell r="N9541">
            <v>70.45</v>
          </cell>
          <cell r="O9541">
            <v>1231.13</v>
          </cell>
        </row>
        <row r="9542">
          <cell r="C9542" t="str">
            <v>430623195906053011</v>
          </cell>
          <cell r="D9542" t="str">
            <v>陈德云</v>
          </cell>
          <cell r="E9542" t="str">
            <v>男</v>
          </cell>
          <cell r="F9542">
            <v>19590605</v>
          </cell>
          <cell r="G9542" t="str">
            <v>1996-01-01</v>
          </cell>
          <cell r="H9542" t="str">
            <v>2019-06-01</v>
          </cell>
          <cell r="I9542">
            <v>1171.66</v>
          </cell>
          <cell r="J9542">
            <v>18</v>
          </cell>
          <cell r="K9542">
            <v>35</v>
          </cell>
          <cell r="L9542">
            <v>0</v>
          </cell>
          <cell r="M9542">
            <v>16.40324</v>
          </cell>
          <cell r="N9542">
            <v>69.4</v>
          </cell>
          <cell r="O9542">
            <v>1241.06</v>
          </cell>
        </row>
        <row r="9543">
          <cell r="C9543" t="str">
            <v>432322195412138225</v>
          </cell>
          <cell r="D9543" t="str">
            <v>鲁俊如</v>
          </cell>
          <cell r="E9543" t="str">
            <v>女</v>
          </cell>
          <cell r="F9543">
            <v>19541213</v>
          </cell>
          <cell r="G9543" t="str">
            <v>1996-01-01</v>
          </cell>
          <cell r="H9543" t="str">
            <v>2010-11-01</v>
          </cell>
          <cell r="I9543">
            <v>1685.43</v>
          </cell>
          <cell r="J9543">
            <v>18</v>
          </cell>
          <cell r="K9543">
            <v>35</v>
          </cell>
          <cell r="L9543">
            <v>0</v>
          </cell>
          <cell r="M9543">
            <v>23.59602</v>
          </cell>
          <cell r="N9543">
            <v>76.6</v>
          </cell>
          <cell r="O9543">
            <v>1762.03</v>
          </cell>
        </row>
        <row r="9544">
          <cell r="C9544" t="str">
            <v>513031195508116902</v>
          </cell>
          <cell r="D9544" t="str">
            <v>李碧兰</v>
          </cell>
          <cell r="E9544" t="str">
            <v>女</v>
          </cell>
          <cell r="F9544">
            <v>19550811</v>
          </cell>
          <cell r="G9544" t="str">
            <v>1996-01-01</v>
          </cell>
          <cell r="H9544" t="str">
            <v>2010-11-01</v>
          </cell>
          <cell r="I9544">
            <v>1685.43</v>
          </cell>
          <cell r="J9544">
            <v>18</v>
          </cell>
          <cell r="K9544">
            <v>35</v>
          </cell>
          <cell r="L9544">
            <v>0</v>
          </cell>
          <cell r="M9544">
            <v>23.59602</v>
          </cell>
          <cell r="N9544">
            <v>76.6</v>
          </cell>
          <cell r="O9544">
            <v>1762.03</v>
          </cell>
        </row>
        <row r="9545">
          <cell r="C9545" t="str">
            <v>432322196402198122</v>
          </cell>
          <cell r="D9545" t="str">
            <v>蔡建辉</v>
          </cell>
          <cell r="E9545" t="str">
            <v>女</v>
          </cell>
          <cell r="F9545">
            <v>19640219</v>
          </cell>
          <cell r="G9545" t="str">
            <v>1996-01-01</v>
          </cell>
          <cell r="H9545" t="str">
            <v>2019-02-01</v>
          </cell>
          <cell r="I9545">
            <v>1690.72</v>
          </cell>
          <cell r="J9545">
            <v>28.8</v>
          </cell>
          <cell r="K9545">
            <v>35</v>
          </cell>
          <cell r="L9545">
            <v>0</v>
          </cell>
          <cell r="M9545">
            <v>23.67008</v>
          </cell>
          <cell r="N9545">
            <v>87.47</v>
          </cell>
          <cell r="O9545">
            <v>1778.19</v>
          </cell>
        </row>
        <row r="9546">
          <cell r="C9546" t="str">
            <v>43232219640531706X</v>
          </cell>
          <cell r="D9546" t="str">
            <v>陈彩霞</v>
          </cell>
          <cell r="E9546" t="str">
            <v>女</v>
          </cell>
          <cell r="F9546">
            <v>19640531</v>
          </cell>
          <cell r="G9546" t="str">
            <v>1996-01-01</v>
          </cell>
          <cell r="H9546" t="str">
            <v>2019-05-01</v>
          </cell>
          <cell r="I9546">
            <v>1120.58</v>
          </cell>
          <cell r="J9546">
            <v>18</v>
          </cell>
          <cell r="K9546">
            <v>35</v>
          </cell>
          <cell r="L9546">
            <v>0</v>
          </cell>
          <cell r="M9546">
            <v>15.68812</v>
          </cell>
          <cell r="N9546">
            <v>68.69</v>
          </cell>
          <cell r="O9546">
            <v>1189.27</v>
          </cell>
        </row>
        <row r="9547">
          <cell r="C9547" t="str">
            <v>432322195605297732</v>
          </cell>
          <cell r="D9547" t="str">
            <v>雷其</v>
          </cell>
          <cell r="E9547" t="str">
            <v>男</v>
          </cell>
          <cell r="F9547">
            <v>19560529</v>
          </cell>
          <cell r="G9547" t="str">
            <v>1996-01-01</v>
          </cell>
          <cell r="H9547" t="str">
            <v>2016-05-01</v>
          </cell>
          <cell r="I9547">
            <v>1201.33</v>
          </cell>
          <cell r="J9547">
            <v>18</v>
          </cell>
          <cell r="K9547">
            <v>35</v>
          </cell>
          <cell r="L9547">
            <v>0</v>
          </cell>
          <cell r="M9547">
            <v>16.81862</v>
          </cell>
          <cell r="N9547">
            <v>69.82</v>
          </cell>
          <cell r="O9547">
            <v>1271.15</v>
          </cell>
        </row>
        <row r="9548">
          <cell r="C9548" t="str">
            <v>432322196307151780</v>
          </cell>
          <cell r="D9548" t="str">
            <v>朱云辉</v>
          </cell>
          <cell r="E9548" t="str">
            <v>女</v>
          </cell>
          <cell r="F9548">
            <v>19630715</v>
          </cell>
          <cell r="G9548" t="str">
            <v>2001-01-01</v>
          </cell>
          <cell r="H9548" t="str">
            <v>2018-07-01</v>
          </cell>
          <cell r="I9548">
            <v>1109.71</v>
          </cell>
          <cell r="J9548">
            <v>18</v>
          </cell>
          <cell r="K9548">
            <v>35</v>
          </cell>
          <cell r="L9548">
            <v>0</v>
          </cell>
          <cell r="M9548">
            <v>15.53594</v>
          </cell>
          <cell r="N9548">
            <v>68.54</v>
          </cell>
          <cell r="O9548">
            <v>1178.25</v>
          </cell>
        </row>
        <row r="9549">
          <cell r="C9549" t="str">
            <v>430921195401017465</v>
          </cell>
          <cell r="D9549" t="str">
            <v>王冬枚</v>
          </cell>
          <cell r="E9549" t="str">
            <v>女</v>
          </cell>
          <cell r="F9549">
            <v>19540101</v>
          </cell>
          <cell r="G9549" t="str">
            <v>1996-01-01</v>
          </cell>
          <cell r="H9549" t="str">
            <v>2010-11-01</v>
          </cell>
          <cell r="I9549">
            <v>1685.43</v>
          </cell>
          <cell r="J9549">
            <v>18</v>
          </cell>
          <cell r="K9549">
            <v>35</v>
          </cell>
          <cell r="L9549">
            <v>0</v>
          </cell>
          <cell r="M9549">
            <v>23.59602</v>
          </cell>
          <cell r="N9549">
            <v>76.6</v>
          </cell>
          <cell r="O9549">
            <v>1762.03</v>
          </cell>
        </row>
        <row r="9550">
          <cell r="C9550" t="str">
            <v>432322195611207916</v>
          </cell>
          <cell r="D9550" t="str">
            <v>卜政良</v>
          </cell>
          <cell r="E9550" t="str">
            <v>男</v>
          </cell>
          <cell r="F9550">
            <v>19561120</v>
          </cell>
          <cell r="G9550" t="str">
            <v>1996-01-01</v>
          </cell>
          <cell r="H9550" t="str">
            <v>2016-11-01</v>
          </cell>
          <cell r="I9550">
            <v>1583</v>
          </cell>
          <cell r="J9550">
            <v>25.2</v>
          </cell>
          <cell r="K9550">
            <v>35</v>
          </cell>
          <cell r="L9550">
            <v>0</v>
          </cell>
          <cell r="M9550">
            <v>22.162</v>
          </cell>
          <cell r="N9550">
            <v>82.36</v>
          </cell>
          <cell r="O9550">
            <v>1665.36</v>
          </cell>
        </row>
        <row r="9551">
          <cell r="C9551" t="str">
            <v>432322196609117721</v>
          </cell>
          <cell r="D9551" t="str">
            <v>卢利英</v>
          </cell>
          <cell r="E9551" t="str">
            <v>女</v>
          </cell>
          <cell r="F9551">
            <v>19660911</v>
          </cell>
          <cell r="G9551" t="str">
            <v>2002-01-01</v>
          </cell>
          <cell r="H9551" t="str">
            <v>2021-09-01</v>
          </cell>
          <cell r="I9551">
            <v>1045.04</v>
          </cell>
          <cell r="J9551">
            <v>18</v>
          </cell>
          <cell r="K9551">
            <v>35</v>
          </cell>
          <cell r="L9551">
            <v>0</v>
          </cell>
          <cell r="M9551">
            <v>14.63056</v>
          </cell>
          <cell r="N9551">
            <v>67.63</v>
          </cell>
          <cell r="O9551">
            <v>1112.67</v>
          </cell>
        </row>
        <row r="9552">
          <cell r="C9552" t="str">
            <v>432322196612038127</v>
          </cell>
          <cell r="D9552" t="str">
            <v>曹春香</v>
          </cell>
          <cell r="E9552" t="str">
            <v>女</v>
          </cell>
          <cell r="F9552">
            <v>19661203</v>
          </cell>
          <cell r="G9552" t="str">
            <v>2006-01-01</v>
          </cell>
          <cell r="H9552" t="str">
            <v>2021-12-01</v>
          </cell>
          <cell r="I9552">
            <v>1119.18</v>
          </cell>
          <cell r="J9552">
            <v>19.2</v>
          </cell>
          <cell r="K9552">
            <v>35</v>
          </cell>
          <cell r="L9552">
            <v>0</v>
          </cell>
          <cell r="M9552">
            <v>15.66852</v>
          </cell>
          <cell r="N9552" t="e">
            <v>#N/A</v>
          </cell>
          <cell r="O9552" t="e">
            <v>#N/A</v>
          </cell>
        </row>
        <row r="9553">
          <cell r="C9553" t="str">
            <v>432302196407213322</v>
          </cell>
          <cell r="D9553" t="str">
            <v>肖月娥</v>
          </cell>
          <cell r="E9553" t="str">
            <v>女</v>
          </cell>
          <cell r="F9553">
            <v>19640721</v>
          </cell>
          <cell r="G9553" t="str">
            <v>2004-01-01</v>
          </cell>
          <cell r="H9553" t="str">
            <v>2019-07-01</v>
          </cell>
          <cell r="I9553">
            <v>1148.66</v>
          </cell>
          <cell r="J9553">
            <v>19.2</v>
          </cell>
          <cell r="K9553">
            <v>35</v>
          </cell>
          <cell r="L9553">
            <v>0</v>
          </cell>
          <cell r="M9553">
            <v>16.08124</v>
          </cell>
          <cell r="N9553">
            <v>70.28</v>
          </cell>
          <cell r="O9553">
            <v>1218.94</v>
          </cell>
        </row>
        <row r="9554">
          <cell r="C9554" t="str">
            <v>432322196201017444</v>
          </cell>
          <cell r="D9554" t="str">
            <v>罗梅香</v>
          </cell>
          <cell r="E9554" t="str">
            <v>女</v>
          </cell>
          <cell r="F9554">
            <v>19620101</v>
          </cell>
          <cell r="G9554" t="str">
            <v>1996-01-01</v>
          </cell>
          <cell r="H9554" t="str">
            <v>2017-01-01</v>
          </cell>
          <cell r="I9554">
            <v>1140.65</v>
          </cell>
          <cell r="J9554">
            <v>18</v>
          </cell>
          <cell r="K9554">
            <v>35</v>
          </cell>
          <cell r="L9554">
            <v>0</v>
          </cell>
          <cell r="M9554">
            <v>15.9691</v>
          </cell>
          <cell r="N9554">
            <v>68.97</v>
          </cell>
          <cell r="O9554">
            <v>1209.62</v>
          </cell>
        </row>
        <row r="9555">
          <cell r="C9555" t="str">
            <v>432302196206141625</v>
          </cell>
          <cell r="D9555" t="str">
            <v>谭小立</v>
          </cell>
          <cell r="E9555" t="str">
            <v>女</v>
          </cell>
          <cell r="F9555">
            <v>19620614</v>
          </cell>
          <cell r="G9555" t="str">
            <v>2000-01-01</v>
          </cell>
          <cell r="H9555" t="str">
            <v>2017-06-01</v>
          </cell>
          <cell r="I9555">
            <v>1285.59</v>
          </cell>
          <cell r="J9555">
            <v>21.6</v>
          </cell>
          <cell r="K9555">
            <v>35</v>
          </cell>
          <cell r="L9555">
            <v>0</v>
          </cell>
          <cell r="M9555">
            <v>17.99826</v>
          </cell>
          <cell r="N9555">
            <v>74.6</v>
          </cell>
          <cell r="O9555">
            <v>1360.19</v>
          </cell>
        </row>
        <row r="9556">
          <cell r="C9556" t="str">
            <v>432322196408287724</v>
          </cell>
          <cell r="D9556" t="str">
            <v>孟有余</v>
          </cell>
          <cell r="E9556" t="str">
            <v>女</v>
          </cell>
          <cell r="F9556">
            <v>19640828</v>
          </cell>
          <cell r="G9556" t="str">
            <v>2004-01-01</v>
          </cell>
          <cell r="H9556" t="str">
            <v>2019-08-01</v>
          </cell>
          <cell r="I9556">
            <v>1107</v>
          </cell>
          <cell r="J9556">
            <v>18</v>
          </cell>
          <cell r="K9556">
            <v>35</v>
          </cell>
          <cell r="L9556">
            <v>0</v>
          </cell>
          <cell r="M9556">
            <v>15.498</v>
          </cell>
          <cell r="N9556">
            <v>68.5</v>
          </cell>
          <cell r="O9556">
            <v>1175.5</v>
          </cell>
        </row>
        <row r="9557">
          <cell r="C9557" t="str">
            <v>432322195111177714</v>
          </cell>
          <cell r="D9557" t="str">
            <v>周光辉</v>
          </cell>
          <cell r="E9557" t="str">
            <v>男</v>
          </cell>
          <cell r="F9557">
            <v>19511117</v>
          </cell>
          <cell r="G9557" t="str">
            <v>1996-01-01</v>
          </cell>
          <cell r="H9557" t="str">
            <v>2011-11-01</v>
          </cell>
          <cell r="I9557">
            <v>1620.41</v>
          </cell>
          <cell r="J9557">
            <v>18</v>
          </cell>
          <cell r="K9557">
            <v>35</v>
          </cell>
          <cell r="L9557">
            <v>15</v>
          </cell>
          <cell r="M9557">
            <v>22.68574</v>
          </cell>
          <cell r="N9557">
            <v>90.69</v>
          </cell>
          <cell r="O9557">
            <v>1711.1</v>
          </cell>
        </row>
        <row r="9558">
          <cell r="C9558" t="str">
            <v>432322194807137724</v>
          </cell>
          <cell r="D9558" t="str">
            <v>唐会翠</v>
          </cell>
          <cell r="E9558" t="str">
            <v>女</v>
          </cell>
          <cell r="F9558">
            <v>19480713</v>
          </cell>
          <cell r="G9558" t="str">
            <v>1996-01-01</v>
          </cell>
          <cell r="H9558" t="str">
            <v>2010-12-01</v>
          </cell>
          <cell r="I9558">
            <v>1801.44</v>
          </cell>
          <cell r="J9558">
            <v>18</v>
          </cell>
          <cell r="K9558">
            <v>35</v>
          </cell>
          <cell r="L9558">
            <v>15</v>
          </cell>
          <cell r="M9558">
            <v>25.22016</v>
          </cell>
          <cell r="N9558">
            <v>93.22</v>
          </cell>
          <cell r="O9558">
            <v>1894.66</v>
          </cell>
        </row>
        <row r="9559">
          <cell r="C9559" t="str">
            <v>432322194712021761</v>
          </cell>
          <cell r="D9559" t="str">
            <v>左爱桃</v>
          </cell>
          <cell r="E9559" t="str">
            <v>女</v>
          </cell>
          <cell r="F9559">
            <v>19471202</v>
          </cell>
          <cell r="G9559" t="str">
            <v>1996-01-01</v>
          </cell>
          <cell r="H9559" t="str">
            <v>2010-12-01</v>
          </cell>
          <cell r="I9559">
            <v>1822</v>
          </cell>
          <cell r="J9559">
            <v>18</v>
          </cell>
          <cell r="K9559">
            <v>35</v>
          </cell>
          <cell r="L9559">
            <v>15</v>
          </cell>
          <cell r="M9559">
            <v>25.508</v>
          </cell>
          <cell r="N9559" t="e">
            <v>#N/A</v>
          </cell>
          <cell r="O9559" t="e">
            <v>#N/A</v>
          </cell>
        </row>
        <row r="9560">
          <cell r="C9560" t="str">
            <v>43232219561012772X</v>
          </cell>
          <cell r="D9560" t="str">
            <v>何幸丽</v>
          </cell>
          <cell r="E9560" t="str">
            <v>女</v>
          </cell>
          <cell r="F9560">
            <v>19561012</v>
          </cell>
          <cell r="G9560" t="str">
            <v>1996-01-01</v>
          </cell>
          <cell r="H9560" t="str">
            <v>2011-10-01</v>
          </cell>
          <cell r="I9560">
            <v>1585.05</v>
          </cell>
          <cell r="J9560">
            <v>18</v>
          </cell>
          <cell r="K9560">
            <v>35</v>
          </cell>
          <cell r="L9560">
            <v>0</v>
          </cell>
          <cell r="M9560">
            <v>22.1907</v>
          </cell>
          <cell r="N9560">
            <v>75.19</v>
          </cell>
          <cell r="O9560">
            <v>1660.24</v>
          </cell>
        </row>
        <row r="9561">
          <cell r="C9561" t="str">
            <v>430921196411137721</v>
          </cell>
          <cell r="D9561" t="str">
            <v>喻群辉</v>
          </cell>
          <cell r="E9561" t="str">
            <v>女</v>
          </cell>
          <cell r="F9561">
            <v>19641113</v>
          </cell>
          <cell r="G9561" t="str">
            <v>1999-01-01</v>
          </cell>
          <cell r="H9561" t="str">
            <v>2019-11-01</v>
          </cell>
          <cell r="I9561">
            <v>1507.32</v>
          </cell>
          <cell r="J9561">
            <v>25.2</v>
          </cell>
          <cell r="K9561">
            <v>35</v>
          </cell>
          <cell r="L9561">
            <v>0</v>
          </cell>
          <cell r="M9561">
            <v>21.10248</v>
          </cell>
          <cell r="N9561">
            <v>81.3</v>
          </cell>
          <cell r="O9561">
            <v>1588.62</v>
          </cell>
        </row>
        <row r="9562">
          <cell r="C9562" t="str">
            <v>432322195303257727</v>
          </cell>
          <cell r="D9562" t="str">
            <v>易春元</v>
          </cell>
          <cell r="E9562" t="str">
            <v>女</v>
          </cell>
          <cell r="F9562">
            <v>19530325</v>
          </cell>
          <cell r="G9562" t="str">
            <v>1996-01-01</v>
          </cell>
          <cell r="H9562" t="str">
            <v>2010-12-01</v>
          </cell>
          <cell r="I9562">
            <v>1685.43</v>
          </cell>
          <cell r="J9562">
            <v>18</v>
          </cell>
          <cell r="K9562">
            <v>35</v>
          </cell>
          <cell r="L9562">
            <v>0</v>
          </cell>
          <cell r="M9562">
            <v>23.59602</v>
          </cell>
          <cell r="N9562">
            <v>76.6</v>
          </cell>
          <cell r="O9562">
            <v>1762.03</v>
          </cell>
        </row>
        <row r="9563">
          <cell r="C9563" t="str">
            <v>432322196609206724</v>
          </cell>
          <cell r="D9563" t="str">
            <v>张再球</v>
          </cell>
          <cell r="E9563" t="str">
            <v>女</v>
          </cell>
          <cell r="F9563">
            <v>19660920</v>
          </cell>
          <cell r="G9563" t="str">
            <v>1996-01-01</v>
          </cell>
          <cell r="H9563" t="str">
            <v>2021-09-01</v>
          </cell>
          <cell r="I9563">
            <v>1182.74</v>
          </cell>
          <cell r="J9563">
            <v>20.4</v>
          </cell>
          <cell r="K9563">
            <v>35</v>
          </cell>
          <cell r="L9563">
            <v>0</v>
          </cell>
          <cell r="M9563">
            <v>16.55836</v>
          </cell>
          <cell r="N9563">
            <v>71.96</v>
          </cell>
          <cell r="O9563">
            <v>1254.7</v>
          </cell>
        </row>
        <row r="9564">
          <cell r="C9564" t="str">
            <v>430623195206025714</v>
          </cell>
          <cell r="D9564" t="str">
            <v>许海清</v>
          </cell>
          <cell r="E9564" t="str">
            <v>男</v>
          </cell>
          <cell r="F9564">
            <v>19520602</v>
          </cell>
          <cell r="G9564" t="str">
            <v>1998-01-01</v>
          </cell>
          <cell r="H9564" t="str">
            <v>2012-12-01</v>
          </cell>
          <cell r="I9564">
            <v>1746.78</v>
          </cell>
          <cell r="J9564">
            <v>18</v>
          </cell>
          <cell r="K9564">
            <v>35</v>
          </cell>
          <cell r="L9564">
            <v>0</v>
          </cell>
          <cell r="M9564">
            <v>24.45492</v>
          </cell>
          <cell r="N9564">
            <v>77.45</v>
          </cell>
          <cell r="O9564">
            <v>1824.23</v>
          </cell>
        </row>
        <row r="9565">
          <cell r="C9565" t="str">
            <v>432322196611027741</v>
          </cell>
          <cell r="D9565" t="str">
            <v>罗月英</v>
          </cell>
          <cell r="E9565" t="str">
            <v>女</v>
          </cell>
          <cell r="F9565">
            <v>19661102</v>
          </cell>
          <cell r="G9565" t="str">
            <v>2005-01-01</v>
          </cell>
          <cell r="H9565" t="str">
            <v>2021-11-01</v>
          </cell>
          <cell r="I9565">
            <v>1183.69</v>
          </cell>
          <cell r="J9565">
            <v>20.4</v>
          </cell>
          <cell r="K9565">
            <v>35</v>
          </cell>
          <cell r="L9565">
            <v>0</v>
          </cell>
          <cell r="M9565">
            <v>16.57166</v>
          </cell>
          <cell r="N9565">
            <v>71.97</v>
          </cell>
          <cell r="O9565">
            <v>1255.66</v>
          </cell>
        </row>
        <row r="9566">
          <cell r="C9566" t="str">
            <v>430322195009058813</v>
          </cell>
          <cell r="D9566" t="str">
            <v>罗少奇</v>
          </cell>
          <cell r="E9566" t="str">
            <v>男</v>
          </cell>
          <cell r="F9566">
            <v>19500905</v>
          </cell>
          <cell r="G9566" t="str">
            <v>1996-01-01</v>
          </cell>
          <cell r="H9566" t="str">
            <v>2010-12-01</v>
          </cell>
          <cell r="I9566">
            <v>1734.06</v>
          </cell>
          <cell r="J9566">
            <v>18</v>
          </cell>
          <cell r="K9566">
            <v>35</v>
          </cell>
          <cell r="L9566">
            <v>15</v>
          </cell>
          <cell r="M9566">
            <v>24.27684</v>
          </cell>
          <cell r="N9566">
            <v>92.28</v>
          </cell>
          <cell r="O9566">
            <v>1826.34</v>
          </cell>
        </row>
        <row r="9567">
          <cell r="C9567" t="str">
            <v>432322195605277547</v>
          </cell>
          <cell r="D9567" t="str">
            <v>谭立群</v>
          </cell>
          <cell r="E9567" t="str">
            <v>女</v>
          </cell>
          <cell r="F9567">
            <v>19560527</v>
          </cell>
          <cell r="G9567" t="str">
            <v>1996-01-01</v>
          </cell>
          <cell r="H9567" t="str">
            <v>2011-05-01</v>
          </cell>
          <cell r="I9567">
            <v>1585.05</v>
          </cell>
          <cell r="J9567">
            <v>18</v>
          </cell>
          <cell r="K9567">
            <v>35</v>
          </cell>
          <cell r="L9567">
            <v>0</v>
          </cell>
          <cell r="M9567">
            <v>22.1907</v>
          </cell>
          <cell r="N9567">
            <v>75.19</v>
          </cell>
          <cell r="O9567">
            <v>1660.24</v>
          </cell>
        </row>
        <row r="9568">
          <cell r="C9568" t="str">
            <v>432322196210137480</v>
          </cell>
          <cell r="D9568" t="str">
            <v>刘厘珍</v>
          </cell>
          <cell r="E9568" t="str">
            <v>女</v>
          </cell>
          <cell r="F9568">
            <v>19621013</v>
          </cell>
          <cell r="G9568" t="str">
            <v>1996-01-01</v>
          </cell>
          <cell r="H9568" t="str">
            <v>2017-10-01</v>
          </cell>
          <cell r="I9568">
            <v>1577.74</v>
          </cell>
          <cell r="J9568">
            <v>26.4</v>
          </cell>
          <cell r="K9568">
            <v>35</v>
          </cell>
          <cell r="L9568">
            <v>0</v>
          </cell>
          <cell r="M9568">
            <v>22.08836</v>
          </cell>
          <cell r="N9568">
            <v>83.49</v>
          </cell>
          <cell r="O9568">
            <v>1661.23</v>
          </cell>
        </row>
        <row r="9569">
          <cell r="C9569" t="str">
            <v>432322195707267745</v>
          </cell>
          <cell r="D9569" t="str">
            <v>汪应莲</v>
          </cell>
          <cell r="E9569" t="str">
            <v>女</v>
          </cell>
          <cell r="F9569">
            <v>19570726</v>
          </cell>
          <cell r="G9569" t="str">
            <v>1996-01-01</v>
          </cell>
          <cell r="H9569" t="str">
            <v>2012-07-01</v>
          </cell>
          <cell r="I9569">
            <v>1488.2</v>
          </cell>
          <cell r="J9569">
            <v>18</v>
          </cell>
          <cell r="K9569">
            <v>35</v>
          </cell>
          <cell r="L9569">
            <v>0</v>
          </cell>
          <cell r="M9569">
            <v>20.8348</v>
          </cell>
          <cell r="N9569">
            <v>73.83</v>
          </cell>
          <cell r="O9569">
            <v>1562.03</v>
          </cell>
        </row>
        <row r="9570">
          <cell r="C9570" t="str">
            <v>430626196308233067</v>
          </cell>
          <cell r="D9570" t="str">
            <v>张友元</v>
          </cell>
          <cell r="E9570" t="str">
            <v>女</v>
          </cell>
          <cell r="F9570">
            <v>19630823</v>
          </cell>
          <cell r="G9570" t="str">
            <v>2004-01-01</v>
          </cell>
          <cell r="H9570" t="str">
            <v>2018-12-01</v>
          </cell>
          <cell r="I9570">
            <v>1136.99</v>
          </cell>
          <cell r="J9570">
            <v>18</v>
          </cell>
          <cell r="K9570">
            <v>35</v>
          </cell>
          <cell r="L9570">
            <v>0</v>
          </cell>
          <cell r="M9570">
            <v>15.91786</v>
          </cell>
          <cell r="N9570">
            <v>68.92</v>
          </cell>
          <cell r="O9570">
            <v>1205.91</v>
          </cell>
        </row>
        <row r="9571">
          <cell r="C9571" t="str">
            <v>432322196402227720</v>
          </cell>
          <cell r="D9571" t="str">
            <v>李白云</v>
          </cell>
          <cell r="E9571" t="str">
            <v>女</v>
          </cell>
          <cell r="F9571">
            <v>19640222</v>
          </cell>
          <cell r="G9571" t="str">
            <v>2005-01-01</v>
          </cell>
          <cell r="H9571" t="str">
            <v>2020-12-01</v>
          </cell>
          <cell r="I9571">
            <v>1091.88</v>
          </cell>
          <cell r="J9571">
            <v>18</v>
          </cell>
          <cell r="K9571">
            <v>35</v>
          </cell>
          <cell r="L9571">
            <v>0</v>
          </cell>
          <cell r="M9571">
            <v>15.28632</v>
          </cell>
          <cell r="N9571">
            <v>68.29</v>
          </cell>
          <cell r="O9571">
            <v>1160.17</v>
          </cell>
        </row>
        <row r="9572">
          <cell r="C9572" t="str">
            <v>432623196310188261</v>
          </cell>
          <cell r="D9572" t="str">
            <v>杨玉兰</v>
          </cell>
          <cell r="E9572" t="str">
            <v>女</v>
          </cell>
          <cell r="F9572">
            <v>19631018</v>
          </cell>
          <cell r="G9572" t="str">
            <v>2003-01-01</v>
          </cell>
          <cell r="H9572" t="str">
            <v>2018-10-01</v>
          </cell>
          <cell r="I9572">
            <v>1185.76</v>
          </cell>
          <cell r="J9572">
            <v>19.2</v>
          </cell>
          <cell r="K9572">
            <v>35</v>
          </cell>
          <cell r="L9572">
            <v>0</v>
          </cell>
          <cell r="M9572">
            <v>16.60064</v>
          </cell>
          <cell r="N9572">
            <v>70.8</v>
          </cell>
          <cell r="O9572">
            <v>1256.56</v>
          </cell>
        </row>
        <row r="9573">
          <cell r="C9573" t="str">
            <v>432322195005177809</v>
          </cell>
          <cell r="D9573" t="str">
            <v>刘长华</v>
          </cell>
          <cell r="E9573" t="str">
            <v>女</v>
          </cell>
          <cell r="F9573">
            <v>19500517</v>
          </cell>
          <cell r="G9573" t="str">
            <v>1996-01-01</v>
          </cell>
          <cell r="H9573" t="str">
            <v>2010-12-01</v>
          </cell>
          <cell r="I9573">
            <v>1734.06</v>
          </cell>
          <cell r="J9573">
            <v>18</v>
          </cell>
          <cell r="K9573">
            <v>35</v>
          </cell>
          <cell r="L9573">
            <v>15</v>
          </cell>
          <cell r="M9573">
            <v>24.27684</v>
          </cell>
          <cell r="N9573">
            <v>92.28</v>
          </cell>
          <cell r="O9573">
            <v>1826.34</v>
          </cell>
        </row>
        <row r="9574">
          <cell r="C9574" t="str">
            <v>432302196206160324</v>
          </cell>
          <cell r="D9574" t="str">
            <v>张艳红</v>
          </cell>
          <cell r="E9574" t="str">
            <v>女</v>
          </cell>
          <cell r="F9574">
            <v>19620616</v>
          </cell>
          <cell r="G9574" t="str">
            <v>1979-07-01</v>
          </cell>
          <cell r="H9574" t="str">
            <v>2017-06-01</v>
          </cell>
          <cell r="I9574">
            <v>3118.99</v>
          </cell>
          <cell r="J9574">
            <v>39.6</v>
          </cell>
          <cell r="K9574">
            <v>35</v>
          </cell>
          <cell r="L9574">
            <v>0</v>
          </cell>
          <cell r="M9574">
            <v>43.66586</v>
          </cell>
          <cell r="N9574">
            <v>118.27</v>
          </cell>
          <cell r="O9574">
            <v>3237.26</v>
          </cell>
        </row>
        <row r="9575">
          <cell r="C9575" t="str">
            <v>432322195206107735</v>
          </cell>
          <cell r="D9575" t="str">
            <v>龚伏海</v>
          </cell>
          <cell r="E9575" t="str">
            <v>男</v>
          </cell>
          <cell r="F9575">
            <v>19520610</v>
          </cell>
          <cell r="G9575" t="str">
            <v>1996-01-01</v>
          </cell>
          <cell r="H9575" t="str">
            <v>2012-06-01</v>
          </cell>
          <cell r="I9575">
            <v>1580.04</v>
          </cell>
          <cell r="J9575">
            <v>19.2</v>
          </cell>
          <cell r="K9575">
            <v>35</v>
          </cell>
          <cell r="L9575">
            <v>0</v>
          </cell>
          <cell r="M9575">
            <v>22.12056</v>
          </cell>
          <cell r="N9575">
            <v>76.32</v>
          </cell>
          <cell r="O9575">
            <v>1656.36</v>
          </cell>
        </row>
        <row r="9576">
          <cell r="C9576" t="str">
            <v>432322195103047725</v>
          </cell>
          <cell r="D9576" t="str">
            <v>陈桂秀</v>
          </cell>
          <cell r="E9576" t="str">
            <v>女</v>
          </cell>
          <cell r="F9576">
            <v>19510304</v>
          </cell>
          <cell r="G9576" t="str">
            <v>1996-01-01</v>
          </cell>
          <cell r="H9576" t="str">
            <v>2010-12-01</v>
          </cell>
          <cell r="I9576">
            <v>1698.83</v>
          </cell>
          <cell r="J9576">
            <v>18</v>
          </cell>
          <cell r="K9576">
            <v>35</v>
          </cell>
          <cell r="L9576">
            <v>15</v>
          </cell>
          <cell r="M9576">
            <v>23.78362</v>
          </cell>
          <cell r="N9576">
            <v>91.78</v>
          </cell>
          <cell r="O9576">
            <v>1790.61</v>
          </cell>
        </row>
        <row r="9577">
          <cell r="C9577" t="str">
            <v>432302194409184511</v>
          </cell>
          <cell r="D9577" t="str">
            <v>袁山河</v>
          </cell>
          <cell r="E9577" t="str">
            <v>男</v>
          </cell>
          <cell r="F9577">
            <v>19440918</v>
          </cell>
          <cell r="G9577" t="str">
            <v>1996-01-01</v>
          </cell>
          <cell r="H9577" t="str">
            <v>2010-10-01</v>
          </cell>
          <cell r="I9577">
            <v>2000.96</v>
          </cell>
          <cell r="J9577">
            <v>18</v>
          </cell>
          <cell r="K9577">
            <v>35</v>
          </cell>
          <cell r="L9577">
            <v>15</v>
          </cell>
          <cell r="M9577">
            <v>28.01344</v>
          </cell>
          <cell r="N9577">
            <v>96.01</v>
          </cell>
          <cell r="O9577">
            <v>2096.97</v>
          </cell>
        </row>
        <row r="9578">
          <cell r="C9578" t="str">
            <v>432322196604011784</v>
          </cell>
          <cell r="D9578" t="str">
            <v>付春芝</v>
          </cell>
          <cell r="E9578" t="str">
            <v>女</v>
          </cell>
          <cell r="F9578">
            <v>19660401</v>
          </cell>
          <cell r="G9578" t="str">
            <v>1996-01-01</v>
          </cell>
          <cell r="H9578" t="str">
            <v>2017-11-01</v>
          </cell>
          <cell r="I9578">
            <v>1136.44</v>
          </cell>
          <cell r="J9578">
            <v>18</v>
          </cell>
          <cell r="K9578">
            <v>35</v>
          </cell>
          <cell r="L9578">
            <v>0</v>
          </cell>
          <cell r="M9578">
            <v>15.91016</v>
          </cell>
          <cell r="N9578">
            <v>68.91</v>
          </cell>
          <cell r="O9578">
            <v>1205.35</v>
          </cell>
        </row>
        <row r="9579">
          <cell r="C9579" t="str">
            <v>432322196410097727</v>
          </cell>
          <cell r="D9579" t="str">
            <v>林冬阳</v>
          </cell>
          <cell r="E9579" t="str">
            <v>女</v>
          </cell>
          <cell r="F9579">
            <v>19641009</v>
          </cell>
          <cell r="G9579" t="str">
            <v>2004-01-01</v>
          </cell>
          <cell r="H9579" t="str">
            <v>2019-10-01</v>
          </cell>
          <cell r="I9579">
            <v>1107.68</v>
          </cell>
          <cell r="J9579">
            <v>18</v>
          </cell>
          <cell r="K9579">
            <v>35</v>
          </cell>
          <cell r="L9579">
            <v>0</v>
          </cell>
          <cell r="M9579">
            <v>15.50752</v>
          </cell>
          <cell r="N9579">
            <v>68.51</v>
          </cell>
          <cell r="O9579">
            <v>1176.19</v>
          </cell>
        </row>
        <row r="9580">
          <cell r="C9580" t="str">
            <v>432322195501017724</v>
          </cell>
          <cell r="D9580" t="str">
            <v>张宗碧</v>
          </cell>
          <cell r="E9580" t="str">
            <v>女</v>
          </cell>
          <cell r="F9580">
            <v>19550101</v>
          </cell>
          <cell r="G9580" t="str">
            <v>1996-01-01</v>
          </cell>
          <cell r="H9580" t="str">
            <v>2010-12-01</v>
          </cell>
          <cell r="I9580">
            <v>1685.43</v>
          </cell>
          <cell r="J9580">
            <v>18</v>
          </cell>
          <cell r="K9580">
            <v>35</v>
          </cell>
          <cell r="L9580">
            <v>0</v>
          </cell>
          <cell r="M9580">
            <v>23.59602</v>
          </cell>
          <cell r="N9580" t="e">
            <v>#N/A</v>
          </cell>
          <cell r="O9580" t="e">
            <v>#N/A</v>
          </cell>
        </row>
        <row r="9581">
          <cell r="C9581" t="str">
            <v>432322195609027721</v>
          </cell>
          <cell r="D9581" t="str">
            <v>严满珍</v>
          </cell>
          <cell r="E9581" t="str">
            <v>女</v>
          </cell>
          <cell r="F9581">
            <v>19560902</v>
          </cell>
          <cell r="G9581" t="str">
            <v>1996-01-01</v>
          </cell>
          <cell r="H9581" t="str">
            <v>2011-09-01</v>
          </cell>
          <cell r="I9581">
            <v>1585.05</v>
          </cell>
          <cell r="J9581">
            <v>18</v>
          </cell>
          <cell r="K9581">
            <v>35</v>
          </cell>
          <cell r="L9581">
            <v>0</v>
          </cell>
          <cell r="M9581">
            <v>22.1907</v>
          </cell>
          <cell r="N9581">
            <v>75.19</v>
          </cell>
          <cell r="O9581">
            <v>1660.24</v>
          </cell>
        </row>
        <row r="9582">
          <cell r="C9582" t="str">
            <v>432322196602047724</v>
          </cell>
          <cell r="D9582" t="str">
            <v>鲁春林</v>
          </cell>
          <cell r="E9582" t="str">
            <v>女</v>
          </cell>
          <cell r="F9582">
            <v>19660204</v>
          </cell>
          <cell r="G9582" t="str">
            <v>2006-01-01</v>
          </cell>
          <cell r="H9582" t="str">
            <v>2021-02-01</v>
          </cell>
          <cell r="I9582">
            <v>1068.42</v>
          </cell>
          <cell r="J9582">
            <v>19.2</v>
          </cell>
          <cell r="K9582">
            <v>35</v>
          </cell>
          <cell r="L9582">
            <v>0</v>
          </cell>
          <cell r="M9582">
            <v>14.95788</v>
          </cell>
          <cell r="N9582">
            <v>69.16</v>
          </cell>
          <cell r="O9582">
            <v>1137.58</v>
          </cell>
        </row>
        <row r="9583">
          <cell r="C9583" t="str">
            <v>432322195008027718</v>
          </cell>
          <cell r="D9583" t="str">
            <v>李春秋</v>
          </cell>
          <cell r="E9583" t="str">
            <v>男</v>
          </cell>
          <cell r="F9583">
            <v>19500802</v>
          </cell>
          <cell r="G9583" t="str">
            <v>1996-01-01</v>
          </cell>
          <cell r="H9583" t="str">
            <v>2010-08-01</v>
          </cell>
          <cell r="I9583">
            <v>1697.66</v>
          </cell>
          <cell r="J9583">
            <v>18</v>
          </cell>
          <cell r="K9583">
            <v>35</v>
          </cell>
          <cell r="L9583">
            <v>15</v>
          </cell>
          <cell r="M9583">
            <v>23.76724</v>
          </cell>
          <cell r="N9583" t="e">
            <v>#N/A</v>
          </cell>
          <cell r="O9583" t="e">
            <v>#N/A</v>
          </cell>
        </row>
        <row r="9584">
          <cell r="C9584" t="str">
            <v>43232219510326771X</v>
          </cell>
          <cell r="D9584" t="str">
            <v>曹志忠</v>
          </cell>
          <cell r="E9584" t="str">
            <v>男</v>
          </cell>
          <cell r="F9584">
            <v>19510326</v>
          </cell>
          <cell r="G9584" t="str">
            <v>1996-01-01</v>
          </cell>
          <cell r="H9584" t="str">
            <v>2011-03-01</v>
          </cell>
          <cell r="I9584">
            <v>1638.61</v>
          </cell>
          <cell r="J9584">
            <v>18</v>
          </cell>
          <cell r="K9584">
            <v>35</v>
          </cell>
          <cell r="L9584">
            <v>15</v>
          </cell>
          <cell r="M9584">
            <v>22.94054</v>
          </cell>
          <cell r="N9584">
            <v>90.94</v>
          </cell>
          <cell r="O9584">
            <v>1729.55</v>
          </cell>
        </row>
        <row r="9585">
          <cell r="C9585" t="str">
            <v>432322195010157415</v>
          </cell>
          <cell r="D9585" t="str">
            <v>陈友良</v>
          </cell>
          <cell r="E9585" t="str">
            <v>男</v>
          </cell>
          <cell r="F9585">
            <v>19501015</v>
          </cell>
          <cell r="G9585" t="str">
            <v>1969-04-01</v>
          </cell>
          <cell r="H9585" t="str">
            <v>2011-03-01</v>
          </cell>
          <cell r="I9585">
            <v>3781.86</v>
          </cell>
          <cell r="J9585">
            <v>50.4</v>
          </cell>
          <cell r="K9585">
            <v>35</v>
          </cell>
          <cell r="L9585">
            <v>15</v>
          </cell>
          <cell r="M9585">
            <v>52.94604</v>
          </cell>
          <cell r="N9585">
            <v>153.35</v>
          </cell>
          <cell r="O9585">
            <v>3935.21</v>
          </cell>
        </row>
        <row r="9586">
          <cell r="C9586" t="str">
            <v>432322195302287748</v>
          </cell>
          <cell r="D9586" t="str">
            <v>吴春香</v>
          </cell>
          <cell r="E9586" t="str">
            <v>女</v>
          </cell>
          <cell r="F9586">
            <v>19530228</v>
          </cell>
          <cell r="G9586" t="str">
            <v>1996-01-01</v>
          </cell>
          <cell r="H9586" t="str">
            <v>2011-04-01</v>
          </cell>
          <cell r="I9586">
            <v>1629.85</v>
          </cell>
          <cell r="J9586">
            <v>18</v>
          </cell>
          <cell r="K9586">
            <v>35</v>
          </cell>
          <cell r="L9586">
            <v>0</v>
          </cell>
          <cell r="M9586">
            <v>22.8179</v>
          </cell>
          <cell r="N9586">
            <v>75.82</v>
          </cell>
          <cell r="O9586">
            <v>1705.67</v>
          </cell>
        </row>
        <row r="9587">
          <cell r="C9587" t="str">
            <v>432322196403021329</v>
          </cell>
          <cell r="D9587" t="str">
            <v>何春香</v>
          </cell>
          <cell r="E9587" t="str">
            <v>女</v>
          </cell>
          <cell r="F9587">
            <v>19640302</v>
          </cell>
          <cell r="G9587" t="str">
            <v>1996-01-01</v>
          </cell>
          <cell r="H9587" t="str">
            <v>2019-03-01</v>
          </cell>
          <cell r="I9587">
            <v>1709.73</v>
          </cell>
          <cell r="J9587">
            <v>28.8</v>
          </cell>
          <cell r="K9587">
            <v>35</v>
          </cell>
          <cell r="L9587">
            <v>0</v>
          </cell>
          <cell r="M9587">
            <v>23.93622</v>
          </cell>
          <cell r="N9587">
            <v>87.74</v>
          </cell>
          <cell r="O9587">
            <v>1797.47</v>
          </cell>
        </row>
        <row r="9588">
          <cell r="C9588" t="str">
            <v>432322196406097441</v>
          </cell>
          <cell r="D9588" t="str">
            <v>杨谷香</v>
          </cell>
          <cell r="E9588" t="str">
            <v>女</v>
          </cell>
          <cell r="F9588">
            <v>19640609</v>
          </cell>
          <cell r="G9588" t="str">
            <v>1996-01-01</v>
          </cell>
          <cell r="H9588" t="str">
            <v>2019-06-01</v>
          </cell>
          <cell r="I9588">
            <v>1715.9</v>
          </cell>
          <cell r="J9588">
            <v>28.8</v>
          </cell>
          <cell r="K9588">
            <v>35</v>
          </cell>
          <cell r="L9588">
            <v>0</v>
          </cell>
          <cell r="M9588">
            <v>24.0226</v>
          </cell>
          <cell r="N9588">
            <v>87.82</v>
          </cell>
          <cell r="O9588">
            <v>1803.72</v>
          </cell>
        </row>
        <row r="9589">
          <cell r="C9589" t="str">
            <v>432322195312147722</v>
          </cell>
          <cell r="D9589" t="str">
            <v>刘喜珍</v>
          </cell>
          <cell r="E9589" t="str">
            <v>女</v>
          </cell>
          <cell r="F9589">
            <v>19531214</v>
          </cell>
          <cell r="G9589" t="str">
            <v>1996-01-01</v>
          </cell>
          <cell r="H9589" t="str">
            <v>2011-04-01</v>
          </cell>
          <cell r="I9589">
            <v>1620.49</v>
          </cell>
          <cell r="J9589">
            <v>18</v>
          </cell>
          <cell r="K9589">
            <v>35</v>
          </cell>
          <cell r="L9589">
            <v>0</v>
          </cell>
          <cell r="M9589">
            <v>22.68686</v>
          </cell>
          <cell r="N9589">
            <v>75.69</v>
          </cell>
          <cell r="O9589">
            <v>1696.18</v>
          </cell>
        </row>
        <row r="9590">
          <cell r="C9590" t="str">
            <v>432322195410247727</v>
          </cell>
          <cell r="D9590" t="str">
            <v>王金娥</v>
          </cell>
          <cell r="E9590" t="str">
            <v>女</v>
          </cell>
          <cell r="F9590">
            <v>19541024</v>
          </cell>
          <cell r="G9590" t="str">
            <v>1996-01-01</v>
          </cell>
          <cell r="H9590" t="str">
            <v>2011-05-01</v>
          </cell>
          <cell r="I9590">
            <v>1613.11</v>
          </cell>
          <cell r="J9590">
            <v>18</v>
          </cell>
          <cell r="K9590">
            <v>35</v>
          </cell>
          <cell r="L9590">
            <v>0</v>
          </cell>
          <cell r="M9590">
            <v>22.58354</v>
          </cell>
          <cell r="N9590">
            <v>75.58</v>
          </cell>
          <cell r="O9590">
            <v>1688.69</v>
          </cell>
        </row>
        <row r="9591">
          <cell r="C9591" t="str">
            <v>43230219640518162X</v>
          </cell>
          <cell r="D9591" t="str">
            <v>朱凤英</v>
          </cell>
          <cell r="E9591" t="str">
            <v>女</v>
          </cell>
          <cell r="F9591">
            <v>19640518</v>
          </cell>
          <cell r="G9591" t="str">
            <v>1984-06-01</v>
          </cell>
          <cell r="H9591" t="str">
            <v>2019-05-01</v>
          </cell>
          <cell r="I9591">
            <v>3191.06</v>
          </cell>
          <cell r="J9591">
            <v>42</v>
          </cell>
          <cell r="K9591">
            <v>35</v>
          </cell>
          <cell r="L9591">
            <v>0</v>
          </cell>
          <cell r="M9591">
            <v>44.67484</v>
          </cell>
          <cell r="N9591">
            <v>121.67</v>
          </cell>
          <cell r="O9591">
            <v>3312.73</v>
          </cell>
        </row>
        <row r="9592">
          <cell r="C9592" t="str">
            <v>432322196206127781</v>
          </cell>
          <cell r="D9592" t="str">
            <v>张爱华</v>
          </cell>
          <cell r="E9592" t="str">
            <v>女</v>
          </cell>
          <cell r="F9592">
            <v>19620612</v>
          </cell>
          <cell r="G9592" t="str">
            <v>2002-01-01</v>
          </cell>
          <cell r="H9592" t="str">
            <v>2017-06-01</v>
          </cell>
          <cell r="I9592">
            <v>1136.03</v>
          </cell>
          <cell r="J9592">
            <v>18</v>
          </cell>
          <cell r="K9592">
            <v>35</v>
          </cell>
          <cell r="L9592">
            <v>0</v>
          </cell>
          <cell r="M9592">
            <v>15.90442</v>
          </cell>
          <cell r="N9592">
            <v>68.9</v>
          </cell>
          <cell r="O9592">
            <v>1204.93</v>
          </cell>
        </row>
        <row r="9593">
          <cell r="C9593" t="str">
            <v>432322196410127922</v>
          </cell>
          <cell r="D9593" t="str">
            <v>王翠英</v>
          </cell>
          <cell r="E9593" t="str">
            <v>女</v>
          </cell>
          <cell r="F9593">
            <v>19641012</v>
          </cell>
          <cell r="G9593" t="str">
            <v>1996-01-01</v>
          </cell>
          <cell r="H9593" t="str">
            <v>2019-10-01</v>
          </cell>
          <cell r="I9593">
            <v>1471.82</v>
          </cell>
          <cell r="J9593">
            <v>24</v>
          </cell>
          <cell r="K9593">
            <v>35</v>
          </cell>
          <cell r="L9593">
            <v>0</v>
          </cell>
          <cell r="M9593">
            <v>20.60548</v>
          </cell>
          <cell r="N9593">
            <v>79.61</v>
          </cell>
          <cell r="O9593">
            <v>1551.43</v>
          </cell>
        </row>
        <row r="9594">
          <cell r="C9594" t="str">
            <v>432322194910107726</v>
          </cell>
          <cell r="D9594" t="str">
            <v>严若兰</v>
          </cell>
          <cell r="E9594" t="str">
            <v>女</v>
          </cell>
          <cell r="F9594">
            <v>19491010</v>
          </cell>
          <cell r="G9594" t="str">
            <v>1996-01-01</v>
          </cell>
          <cell r="H9594" t="str">
            <v>2011-05-01</v>
          </cell>
          <cell r="I9594">
            <v>1711.67</v>
          </cell>
          <cell r="J9594">
            <v>18</v>
          </cell>
          <cell r="K9594">
            <v>35</v>
          </cell>
          <cell r="L9594">
            <v>15</v>
          </cell>
          <cell r="M9594">
            <v>23.96338</v>
          </cell>
          <cell r="N9594">
            <v>91.96</v>
          </cell>
          <cell r="O9594">
            <v>1803.63</v>
          </cell>
        </row>
        <row r="9595">
          <cell r="C9595" t="str">
            <v>432322196402287467</v>
          </cell>
          <cell r="D9595" t="str">
            <v>李幼林</v>
          </cell>
          <cell r="E9595" t="str">
            <v>女</v>
          </cell>
          <cell r="F9595">
            <v>19640228</v>
          </cell>
          <cell r="G9595" t="str">
            <v>2004-01-01</v>
          </cell>
          <cell r="H9595" t="str">
            <v>2019-02-01</v>
          </cell>
          <cell r="I9595">
            <v>1130.39</v>
          </cell>
          <cell r="J9595">
            <v>18</v>
          </cell>
          <cell r="K9595">
            <v>35</v>
          </cell>
          <cell r="L9595">
            <v>0</v>
          </cell>
          <cell r="M9595">
            <v>15.82546</v>
          </cell>
          <cell r="N9595">
            <v>68.83</v>
          </cell>
          <cell r="O9595">
            <v>1199.22</v>
          </cell>
        </row>
        <row r="9596">
          <cell r="C9596" t="str">
            <v>432322196603157829</v>
          </cell>
          <cell r="D9596" t="str">
            <v>曹金连</v>
          </cell>
          <cell r="E9596" t="str">
            <v>女</v>
          </cell>
          <cell r="F9596">
            <v>19660315</v>
          </cell>
          <cell r="G9596" t="str">
            <v>2000-01-01</v>
          </cell>
          <cell r="H9596" t="str">
            <v>2021-03-01</v>
          </cell>
          <cell r="I9596">
            <v>1284.11</v>
          </cell>
          <cell r="J9596">
            <v>22.8</v>
          </cell>
          <cell r="K9596">
            <v>35</v>
          </cell>
          <cell r="L9596">
            <v>0</v>
          </cell>
          <cell r="M9596">
            <v>17.97754</v>
          </cell>
          <cell r="N9596">
            <v>75.78</v>
          </cell>
          <cell r="O9596">
            <v>1359.89</v>
          </cell>
        </row>
        <row r="9597">
          <cell r="C9597" t="str">
            <v>432322195210207720</v>
          </cell>
          <cell r="D9597" t="str">
            <v>彭素云</v>
          </cell>
          <cell r="E9597" t="str">
            <v>女</v>
          </cell>
          <cell r="F9597">
            <v>19521020</v>
          </cell>
          <cell r="G9597" t="str">
            <v>1996-01-01</v>
          </cell>
          <cell r="H9597" t="str">
            <v>2011-06-01</v>
          </cell>
          <cell r="I9597">
            <v>1632.93</v>
          </cell>
          <cell r="J9597">
            <v>18</v>
          </cell>
          <cell r="K9597">
            <v>35</v>
          </cell>
          <cell r="L9597">
            <v>0</v>
          </cell>
          <cell r="M9597">
            <v>22.86102</v>
          </cell>
          <cell r="N9597">
            <v>75.86</v>
          </cell>
          <cell r="O9597">
            <v>1708.79</v>
          </cell>
        </row>
        <row r="9598">
          <cell r="C9598" t="str">
            <v>432322195602117724</v>
          </cell>
          <cell r="D9598" t="str">
            <v>蔡冰松</v>
          </cell>
          <cell r="E9598" t="str">
            <v>女</v>
          </cell>
          <cell r="F9598">
            <v>19560211</v>
          </cell>
          <cell r="G9598" t="str">
            <v>1996-01-01</v>
          </cell>
          <cell r="H9598" t="str">
            <v>2011-06-01</v>
          </cell>
          <cell r="I9598">
            <v>1609.01</v>
          </cell>
          <cell r="J9598">
            <v>18</v>
          </cell>
          <cell r="K9598">
            <v>35</v>
          </cell>
          <cell r="L9598">
            <v>0</v>
          </cell>
          <cell r="M9598">
            <v>22.52614</v>
          </cell>
          <cell r="N9598">
            <v>75.53</v>
          </cell>
          <cell r="O9598">
            <v>1684.54</v>
          </cell>
        </row>
        <row r="9599">
          <cell r="C9599" t="str">
            <v>432322195403277733</v>
          </cell>
          <cell r="D9599" t="str">
            <v>龚年芳</v>
          </cell>
          <cell r="E9599" t="str">
            <v>男</v>
          </cell>
          <cell r="F9599">
            <v>19540327</v>
          </cell>
          <cell r="G9599" t="str">
            <v>1996-01-01</v>
          </cell>
          <cell r="H9599" t="str">
            <v>2014-03-01</v>
          </cell>
          <cell r="I9599">
            <v>1371.52</v>
          </cell>
          <cell r="J9599">
            <v>18</v>
          </cell>
          <cell r="K9599">
            <v>35</v>
          </cell>
          <cell r="L9599">
            <v>0</v>
          </cell>
          <cell r="M9599">
            <v>19.20128</v>
          </cell>
          <cell r="N9599">
            <v>72.2</v>
          </cell>
          <cell r="O9599">
            <v>1443.72</v>
          </cell>
        </row>
        <row r="9600">
          <cell r="C9600" t="str">
            <v>430921195902093511</v>
          </cell>
          <cell r="D9600" t="str">
            <v>高志明</v>
          </cell>
          <cell r="E9600" t="str">
            <v>男</v>
          </cell>
          <cell r="F9600">
            <v>19590209</v>
          </cell>
          <cell r="G9600" t="str">
            <v>1996-01-01</v>
          </cell>
          <cell r="H9600" t="str">
            <v>2019-02-01</v>
          </cell>
          <cell r="I9600">
            <v>1792.9</v>
          </cell>
          <cell r="J9600">
            <v>28.8</v>
          </cell>
          <cell r="K9600">
            <v>35</v>
          </cell>
          <cell r="L9600">
            <v>0</v>
          </cell>
          <cell r="M9600">
            <v>25.1006</v>
          </cell>
          <cell r="N9600">
            <v>88.9</v>
          </cell>
          <cell r="O9600">
            <v>1881.8</v>
          </cell>
        </row>
        <row r="9601">
          <cell r="C9601" t="str">
            <v>432322195703087456</v>
          </cell>
          <cell r="D9601" t="str">
            <v>郭志华</v>
          </cell>
          <cell r="E9601" t="str">
            <v>男</v>
          </cell>
          <cell r="F9601">
            <v>19570308</v>
          </cell>
          <cell r="G9601" t="str">
            <v>1996-01-01</v>
          </cell>
          <cell r="H9601" t="str">
            <v>2017-03-01</v>
          </cell>
          <cell r="I9601">
            <v>1231.46</v>
          </cell>
          <cell r="J9601">
            <v>19.2</v>
          </cell>
          <cell r="K9601">
            <v>35</v>
          </cell>
          <cell r="L9601">
            <v>0</v>
          </cell>
          <cell r="M9601">
            <v>17.24044</v>
          </cell>
          <cell r="N9601">
            <v>71.44</v>
          </cell>
          <cell r="O9601">
            <v>1302.9</v>
          </cell>
        </row>
        <row r="9602">
          <cell r="C9602" t="str">
            <v>432302196611065224</v>
          </cell>
          <cell r="D9602" t="str">
            <v>郭细满</v>
          </cell>
          <cell r="E9602" t="str">
            <v>女</v>
          </cell>
          <cell r="F9602">
            <v>19661106</v>
          </cell>
          <cell r="G9602" t="str">
            <v>1996-01-01</v>
          </cell>
          <cell r="H9602" t="str">
            <v>2021-11-01</v>
          </cell>
          <cell r="I9602">
            <v>1724.26</v>
          </cell>
          <cell r="J9602">
            <v>30</v>
          </cell>
          <cell r="K9602">
            <v>35</v>
          </cell>
          <cell r="L9602">
            <v>0</v>
          </cell>
          <cell r="M9602">
            <v>24.13964</v>
          </cell>
          <cell r="N9602">
            <v>89.14</v>
          </cell>
          <cell r="O9602">
            <v>1813.4</v>
          </cell>
        </row>
        <row r="9603">
          <cell r="C9603" t="str">
            <v>432322195909137447</v>
          </cell>
          <cell r="D9603" t="str">
            <v>聂小明</v>
          </cell>
          <cell r="E9603" t="str">
            <v>女</v>
          </cell>
          <cell r="F9603">
            <v>19590913</v>
          </cell>
          <cell r="G9603" t="str">
            <v>1996-01-01</v>
          </cell>
          <cell r="H9603" t="str">
            <v>2014-09-01</v>
          </cell>
          <cell r="I9603">
            <v>1531.93</v>
          </cell>
          <cell r="J9603">
            <v>22.8</v>
          </cell>
          <cell r="K9603">
            <v>35</v>
          </cell>
          <cell r="L9603">
            <v>0</v>
          </cell>
          <cell r="M9603">
            <v>21.44702</v>
          </cell>
          <cell r="N9603">
            <v>79.25</v>
          </cell>
          <cell r="O9603">
            <v>1611.18</v>
          </cell>
        </row>
        <row r="9604">
          <cell r="C9604" t="str">
            <v>432325195505295237</v>
          </cell>
          <cell r="D9604" t="str">
            <v>薛岳军</v>
          </cell>
          <cell r="E9604" t="str">
            <v>男</v>
          </cell>
          <cell r="F9604">
            <v>19550529</v>
          </cell>
          <cell r="G9604" t="str">
            <v>1996-01-01</v>
          </cell>
          <cell r="H9604" t="str">
            <v>2015-05-01</v>
          </cell>
          <cell r="I9604">
            <v>1531.89</v>
          </cell>
          <cell r="J9604">
            <v>24</v>
          </cell>
          <cell r="K9604">
            <v>35</v>
          </cell>
          <cell r="L9604">
            <v>0</v>
          </cell>
          <cell r="M9604">
            <v>21.44646</v>
          </cell>
          <cell r="N9604">
            <v>80.45</v>
          </cell>
          <cell r="O9604">
            <v>1612.34</v>
          </cell>
        </row>
        <row r="9605">
          <cell r="C9605" t="str">
            <v>432322196211171808</v>
          </cell>
          <cell r="D9605" t="str">
            <v>李友珍</v>
          </cell>
          <cell r="E9605" t="str">
            <v>女</v>
          </cell>
          <cell r="F9605">
            <v>19621117</v>
          </cell>
          <cell r="G9605" t="str">
            <v>1996-01-01</v>
          </cell>
          <cell r="H9605" t="str">
            <v>2017-11-01</v>
          </cell>
          <cell r="I9605">
            <v>1137.27</v>
          </cell>
          <cell r="J9605">
            <v>18</v>
          </cell>
          <cell r="K9605">
            <v>35</v>
          </cell>
          <cell r="L9605">
            <v>0</v>
          </cell>
          <cell r="M9605">
            <v>15.92178</v>
          </cell>
          <cell r="N9605">
            <v>68.92</v>
          </cell>
          <cell r="O9605">
            <v>1206.19</v>
          </cell>
        </row>
        <row r="9606">
          <cell r="C9606" t="str">
            <v>432322195704207464</v>
          </cell>
          <cell r="D9606" t="str">
            <v>廖艳群</v>
          </cell>
          <cell r="E9606" t="str">
            <v>女</v>
          </cell>
          <cell r="F9606">
            <v>19570420</v>
          </cell>
          <cell r="G9606" t="str">
            <v>1996-01-01</v>
          </cell>
          <cell r="H9606" t="str">
            <v>2012-04-01</v>
          </cell>
          <cell r="I9606">
            <v>1615.42</v>
          </cell>
          <cell r="J9606">
            <v>20.4</v>
          </cell>
          <cell r="K9606">
            <v>35</v>
          </cell>
          <cell r="L9606">
            <v>0</v>
          </cell>
          <cell r="M9606">
            <v>22.61588</v>
          </cell>
          <cell r="N9606">
            <v>78.02</v>
          </cell>
          <cell r="O9606">
            <v>1693.44</v>
          </cell>
        </row>
        <row r="9607">
          <cell r="C9607" t="str">
            <v>432322196607087928</v>
          </cell>
          <cell r="D9607" t="str">
            <v>钟敏</v>
          </cell>
          <cell r="E9607" t="str">
            <v>女</v>
          </cell>
          <cell r="F9607">
            <v>19660708</v>
          </cell>
          <cell r="G9607" t="str">
            <v>2001-01-01</v>
          </cell>
          <cell r="H9607" t="str">
            <v>2021-07-01</v>
          </cell>
          <cell r="I9607">
            <v>1121.29</v>
          </cell>
          <cell r="J9607">
            <v>19.2</v>
          </cell>
          <cell r="K9607">
            <v>35</v>
          </cell>
          <cell r="L9607">
            <v>0</v>
          </cell>
          <cell r="M9607">
            <v>15.69806</v>
          </cell>
          <cell r="N9607">
            <v>69.9</v>
          </cell>
          <cell r="O9607">
            <v>1191.19</v>
          </cell>
        </row>
        <row r="9608">
          <cell r="C9608" t="str">
            <v>430821196510084244</v>
          </cell>
          <cell r="D9608" t="str">
            <v>张双翠</v>
          </cell>
          <cell r="E9608" t="str">
            <v>女</v>
          </cell>
          <cell r="F9608">
            <v>19651008</v>
          </cell>
          <cell r="G9608" t="str">
            <v>2006-01-01</v>
          </cell>
          <cell r="H9608" t="str">
            <v>2020-12-01</v>
          </cell>
          <cell r="I9608">
            <v>1087.51</v>
          </cell>
          <cell r="J9608">
            <v>18</v>
          </cell>
          <cell r="K9608">
            <v>35</v>
          </cell>
          <cell r="L9608">
            <v>0</v>
          </cell>
          <cell r="M9608">
            <v>15.22514</v>
          </cell>
          <cell r="N9608">
            <v>68.23</v>
          </cell>
          <cell r="O9608">
            <v>1155.74</v>
          </cell>
        </row>
        <row r="9609">
          <cell r="C9609" t="str">
            <v>432322194907205456</v>
          </cell>
          <cell r="D9609" t="str">
            <v>张玉华</v>
          </cell>
          <cell r="E9609" t="str">
            <v>男</v>
          </cell>
          <cell r="F9609">
            <v>19490720</v>
          </cell>
          <cell r="G9609" t="str">
            <v>1996-01-01</v>
          </cell>
          <cell r="H9609" t="str">
            <v>2011-08-01</v>
          </cell>
          <cell r="I9609">
            <v>1732.97</v>
          </cell>
          <cell r="J9609">
            <v>18</v>
          </cell>
          <cell r="K9609">
            <v>35</v>
          </cell>
          <cell r="L9609">
            <v>15</v>
          </cell>
          <cell r="M9609">
            <v>24.26158</v>
          </cell>
          <cell r="N9609">
            <v>92.26</v>
          </cell>
          <cell r="O9609">
            <v>1825.23</v>
          </cell>
        </row>
        <row r="9610">
          <cell r="C9610" t="str">
            <v>432322195811187729</v>
          </cell>
          <cell r="D9610" t="str">
            <v>李阳春</v>
          </cell>
          <cell r="E9610" t="str">
            <v>女</v>
          </cell>
          <cell r="F9610">
            <v>19581118</v>
          </cell>
          <cell r="G9610" t="str">
            <v>1996-01-01</v>
          </cell>
          <cell r="H9610" t="str">
            <v>2013-11-01</v>
          </cell>
          <cell r="I9610">
            <v>1427.09</v>
          </cell>
          <cell r="J9610">
            <v>18</v>
          </cell>
          <cell r="K9610">
            <v>35</v>
          </cell>
          <cell r="L9610">
            <v>0</v>
          </cell>
          <cell r="M9610">
            <v>19.97926</v>
          </cell>
          <cell r="N9610">
            <v>72.98</v>
          </cell>
          <cell r="O9610">
            <v>1500.07</v>
          </cell>
        </row>
        <row r="9611">
          <cell r="C9611" t="str">
            <v>432322195902177446</v>
          </cell>
          <cell r="D9611" t="str">
            <v>阳朝群</v>
          </cell>
          <cell r="E9611" t="str">
            <v>女</v>
          </cell>
          <cell r="F9611">
            <v>19590217</v>
          </cell>
          <cell r="G9611" t="str">
            <v>1976-02-01</v>
          </cell>
          <cell r="H9611" t="str">
            <v>2014-02-01</v>
          </cell>
          <cell r="I9611">
            <v>3312.75</v>
          </cell>
          <cell r="J9611">
            <v>46.8</v>
          </cell>
          <cell r="K9611">
            <v>35</v>
          </cell>
          <cell r="L9611">
            <v>0</v>
          </cell>
          <cell r="M9611">
            <v>46.3785</v>
          </cell>
          <cell r="N9611">
            <v>128.18</v>
          </cell>
          <cell r="O9611">
            <v>3440.93</v>
          </cell>
        </row>
        <row r="9612">
          <cell r="C9612" t="str">
            <v>432322195704167722</v>
          </cell>
          <cell r="D9612" t="str">
            <v>林凤英</v>
          </cell>
          <cell r="E9612" t="str">
            <v>女</v>
          </cell>
          <cell r="F9612">
            <v>19570416</v>
          </cell>
          <cell r="G9612" t="str">
            <v>1996-01-01</v>
          </cell>
          <cell r="H9612" t="str">
            <v>2012-04-01</v>
          </cell>
          <cell r="I9612">
            <v>1503.39</v>
          </cell>
          <cell r="J9612">
            <v>18</v>
          </cell>
          <cell r="K9612">
            <v>35</v>
          </cell>
          <cell r="L9612">
            <v>0</v>
          </cell>
          <cell r="M9612">
            <v>21.04746</v>
          </cell>
          <cell r="N9612" t="e">
            <v>#N/A</v>
          </cell>
          <cell r="O9612" t="e">
            <v>#N/A</v>
          </cell>
        </row>
        <row r="9613">
          <cell r="C9613" t="str">
            <v>432322195701057720</v>
          </cell>
          <cell r="D9613" t="str">
            <v>黄帮业</v>
          </cell>
          <cell r="E9613" t="str">
            <v>女</v>
          </cell>
          <cell r="F9613">
            <v>19570105</v>
          </cell>
          <cell r="G9613" t="str">
            <v>1996-01-01</v>
          </cell>
          <cell r="H9613" t="str">
            <v>2012-01-01</v>
          </cell>
          <cell r="I9613">
            <v>1503.39</v>
          </cell>
          <cell r="J9613">
            <v>18</v>
          </cell>
          <cell r="K9613">
            <v>35</v>
          </cell>
          <cell r="L9613">
            <v>0</v>
          </cell>
          <cell r="M9613">
            <v>21.04746</v>
          </cell>
          <cell r="N9613">
            <v>74.05</v>
          </cell>
          <cell r="O9613">
            <v>1577.44</v>
          </cell>
        </row>
        <row r="9614">
          <cell r="C9614" t="str">
            <v>432322195101207713</v>
          </cell>
          <cell r="D9614" t="str">
            <v>陈光林</v>
          </cell>
          <cell r="E9614" t="str">
            <v>男</v>
          </cell>
          <cell r="F9614">
            <v>19510120</v>
          </cell>
          <cell r="G9614" t="str">
            <v>1996-01-01</v>
          </cell>
          <cell r="H9614" t="str">
            <v>2011-08-01</v>
          </cell>
          <cell r="I9614">
            <v>1654.45</v>
          </cell>
          <cell r="J9614">
            <v>18</v>
          </cell>
          <cell r="K9614">
            <v>35</v>
          </cell>
          <cell r="L9614">
            <v>15</v>
          </cell>
          <cell r="M9614">
            <v>23.1623</v>
          </cell>
          <cell r="N9614">
            <v>91.16</v>
          </cell>
          <cell r="O9614">
            <v>1745.61</v>
          </cell>
        </row>
        <row r="9615">
          <cell r="C9615" t="str">
            <v>432322195605167727</v>
          </cell>
          <cell r="D9615" t="str">
            <v>邹金莲</v>
          </cell>
          <cell r="E9615" t="str">
            <v>女</v>
          </cell>
          <cell r="F9615">
            <v>19560516</v>
          </cell>
          <cell r="G9615" t="str">
            <v>1996-01-01</v>
          </cell>
          <cell r="H9615" t="str">
            <v>2011-09-01</v>
          </cell>
          <cell r="I9615">
            <v>1612.05</v>
          </cell>
          <cell r="J9615">
            <v>18</v>
          </cell>
          <cell r="K9615">
            <v>35</v>
          </cell>
          <cell r="L9615">
            <v>0</v>
          </cell>
          <cell r="M9615">
            <v>22.5687</v>
          </cell>
          <cell r="N9615">
            <v>75.57</v>
          </cell>
          <cell r="O9615">
            <v>1687.62</v>
          </cell>
        </row>
        <row r="9616">
          <cell r="C9616" t="str">
            <v>432322195009277719</v>
          </cell>
          <cell r="D9616" t="str">
            <v>曹罗生</v>
          </cell>
          <cell r="E9616" t="str">
            <v>男</v>
          </cell>
          <cell r="F9616">
            <v>19500927</v>
          </cell>
          <cell r="G9616" t="str">
            <v>1996-01-01</v>
          </cell>
          <cell r="H9616" t="str">
            <v>2011-08-01</v>
          </cell>
          <cell r="I9616">
            <v>1680.45</v>
          </cell>
          <cell r="J9616">
            <v>18</v>
          </cell>
          <cell r="K9616">
            <v>35</v>
          </cell>
          <cell r="L9616">
            <v>15</v>
          </cell>
          <cell r="M9616">
            <v>23.5263</v>
          </cell>
          <cell r="N9616">
            <v>91.53</v>
          </cell>
          <cell r="O9616">
            <v>1771.98</v>
          </cell>
        </row>
        <row r="9617">
          <cell r="C9617" t="str">
            <v>430626196606033020</v>
          </cell>
          <cell r="D9617" t="str">
            <v>陈凤英</v>
          </cell>
          <cell r="E9617" t="str">
            <v>女</v>
          </cell>
          <cell r="F9617">
            <v>19660603</v>
          </cell>
          <cell r="G9617" t="str">
            <v>1996-01-01</v>
          </cell>
          <cell r="H9617" t="str">
            <v>2021-06-01</v>
          </cell>
          <cell r="I9617">
            <v>1084.55</v>
          </cell>
          <cell r="J9617">
            <v>18</v>
          </cell>
          <cell r="K9617">
            <v>35</v>
          </cell>
          <cell r="L9617">
            <v>0</v>
          </cell>
          <cell r="M9617">
            <v>15.1837</v>
          </cell>
          <cell r="N9617">
            <v>68.18</v>
          </cell>
          <cell r="O9617">
            <v>1152.73</v>
          </cell>
        </row>
        <row r="9618">
          <cell r="C9618" t="str">
            <v>430623196210162724</v>
          </cell>
          <cell r="D9618" t="str">
            <v>程美香</v>
          </cell>
          <cell r="E9618" t="str">
            <v>女</v>
          </cell>
          <cell r="F9618">
            <v>19621016</v>
          </cell>
          <cell r="G9618" t="str">
            <v>2001-01-01</v>
          </cell>
          <cell r="H9618" t="str">
            <v>2017-10-01</v>
          </cell>
          <cell r="I9618">
            <v>1136.6</v>
          </cell>
          <cell r="J9618">
            <v>18</v>
          </cell>
          <cell r="K9618">
            <v>35</v>
          </cell>
          <cell r="L9618">
            <v>0</v>
          </cell>
          <cell r="M9618">
            <v>15.9124</v>
          </cell>
          <cell r="N9618">
            <v>68.91</v>
          </cell>
          <cell r="O9618">
            <v>1205.51</v>
          </cell>
        </row>
        <row r="9619">
          <cell r="C9619" t="str">
            <v>432322194911115496</v>
          </cell>
          <cell r="D9619" t="str">
            <v>陈术德</v>
          </cell>
          <cell r="E9619" t="str">
            <v>男</v>
          </cell>
          <cell r="F9619">
            <v>19491111</v>
          </cell>
          <cell r="G9619" t="str">
            <v>1996-01-01</v>
          </cell>
          <cell r="H9619" t="str">
            <v>2011-08-01</v>
          </cell>
          <cell r="I9619">
            <v>1716.52</v>
          </cell>
          <cell r="J9619">
            <v>18</v>
          </cell>
          <cell r="K9619">
            <v>35</v>
          </cell>
          <cell r="L9619">
            <v>15</v>
          </cell>
          <cell r="M9619">
            <v>24.03128</v>
          </cell>
          <cell r="N9619">
            <v>92.03</v>
          </cell>
          <cell r="O9619">
            <v>1808.55</v>
          </cell>
        </row>
        <row r="9620">
          <cell r="C9620" t="str">
            <v>430623196405276748</v>
          </cell>
          <cell r="D9620" t="str">
            <v>周凤清</v>
          </cell>
          <cell r="E9620" t="str">
            <v>女</v>
          </cell>
          <cell r="F9620">
            <v>19640527</v>
          </cell>
          <cell r="G9620" t="str">
            <v>1996-01-01</v>
          </cell>
          <cell r="H9620" t="str">
            <v>2019-05-01</v>
          </cell>
          <cell r="I9620">
            <v>1657.22</v>
          </cell>
          <cell r="J9620">
            <v>27.6</v>
          </cell>
          <cell r="K9620">
            <v>35</v>
          </cell>
          <cell r="L9620">
            <v>0</v>
          </cell>
          <cell r="M9620">
            <v>23.20108</v>
          </cell>
          <cell r="N9620">
            <v>85.8</v>
          </cell>
          <cell r="O9620">
            <v>1743.02</v>
          </cell>
        </row>
        <row r="9621">
          <cell r="C9621" t="str">
            <v>430921196611297025</v>
          </cell>
          <cell r="D9621" t="str">
            <v>陈立香</v>
          </cell>
          <cell r="E9621" t="str">
            <v>女</v>
          </cell>
          <cell r="F9621">
            <v>19661129</v>
          </cell>
          <cell r="G9621" t="str">
            <v>2006-01-01</v>
          </cell>
          <cell r="H9621" t="str">
            <v>2021-11-01</v>
          </cell>
          <cell r="I9621">
            <v>1118.21</v>
          </cell>
          <cell r="J9621">
            <v>19.2</v>
          </cell>
          <cell r="K9621">
            <v>35</v>
          </cell>
          <cell r="L9621">
            <v>0</v>
          </cell>
          <cell r="M9621">
            <v>15.65494</v>
          </cell>
          <cell r="N9621">
            <v>69.85</v>
          </cell>
          <cell r="O9621">
            <v>1188.06</v>
          </cell>
        </row>
        <row r="9622">
          <cell r="C9622" t="str">
            <v>432322196011267717</v>
          </cell>
          <cell r="D9622" t="str">
            <v>徐建福</v>
          </cell>
          <cell r="E9622" t="str">
            <v>男</v>
          </cell>
          <cell r="F9622">
            <v>19601126</v>
          </cell>
          <cell r="G9622" t="str">
            <v>1996-01-01</v>
          </cell>
          <cell r="H9622" t="str">
            <v>2020-11-01</v>
          </cell>
          <cell r="I9622">
            <v>1832.87</v>
          </cell>
          <cell r="J9622">
            <v>28.8</v>
          </cell>
          <cell r="K9622">
            <v>35</v>
          </cell>
          <cell r="L9622">
            <v>0</v>
          </cell>
          <cell r="M9622">
            <v>25.66018</v>
          </cell>
          <cell r="N9622">
            <v>89.46</v>
          </cell>
          <cell r="O9622">
            <v>1922.33</v>
          </cell>
        </row>
        <row r="9623">
          <cell r="C9623" t="str">
            <v>432322196101047726</v>
          </cell>
          <cell r="D9623" t="str">
            <v>李珍秀</v>
          </cell>
          <cell r="E9623" t="str">
            <v>女</v>
          </cell>
          <cell r="F9623">
            <v>19610104</v>
          </cell>
          <cell r="G9623" t="str">
            <v>1996-01-01</v>
          </cell>
          <cell r="H9623" t="str">
            <v>2016-01-01</v>
          </cell>
          <cell r="I9623">
            <v>1176.67</v>
          </cell>
          <cell r="J9623">
            <v>18</v>
          </cell>
          <cell r="K9623">
            <v>35</v>
          </cell>
          <cell r="L9623">
            <v>0</v>
          </cell>
          <cell r="M9623">
            <v>16.47338</v>
          </cell>
          <cell r="N9623">
            <v>69.47</v>
          </cell>
          <cell r="O9623">
            <v>1246.14</v>
          </cell>
        </row>
        <row r="9624">
          <cell r="C9624" t="str">
            <v>432322195111087735</v>
          </cell>
          <cell r="D9624" t="str">
            <v>魏开其</v>
          </cell>
          <cell r="E9624" t="str">
            <v>男</v>
          </cell>
          <cell r="F9624">
            <v>19511108</v>
          </cell>
          <cell r="G9624" t="str">
            <v>1996-01-01</v>
          </cell>
          <cell r="H9624" t="str">
            <v>2011-11-01</v>
          </cell>
          <cell r="I9624">
            <v>1642.98</v>
          </cell>
          <cell r="J9624">
            <v>18</v>
          </cell>
          <cell r="K9624">
            <v>35</v>
          </cell>
          <cell r="L9624">
            <v>15</v>
          </cell>
          <cell r="M9624">
            <v>23.00172</v>
          </cell>
          <cell r="N9624">
            <v>91</v>
          </cell>
          <cell r="O9624">
            <v>1733.98</v>
          </cell>
        </row>
        <row r="9625">
          <cell r="C9625" t="str">
            <v>432322195708227710</v>
          </cell>
          <cell r="D9625" t="str">
            <v>李达芝</v>
          </cell>
          <cell r="E9625" t="str">
            <v>男</v>
          </cell>
          <cell r="F9625">
            <v>19570822</v>
          </cell>
          <cell r="G9625" t="str">
            <v>1996-01-01</v>
          </cell>
          <cell r="H9625" t="str">
            <v>2017-08-01</v>
          </cell>
          <cell r="I9625">
            <v>1255.41</v>
          </cell>
          <cell r="J9625">
            <v>19.2</v>
          </cell>
          <cell r="K9625">
            <v>35</v>
          </cell>
          <cell r="L9625">
            <v>0</v>
          </cell>
          <cell r="M9625">
            <v>17.57574</v>
          </cell>
          <cell r="N9625">
            <v>71.78</v>
          </cell>
          <cell r="O9625">
            <v>1327.19</v>
          </cell>
        </row>
        <row r="9626">
          <cell r="C9626" t="str">
            <v>432322195710270478</v>
          </cell>
          <cell r="D9626" t="str">
            <v>贺白云</v>
          </cell>
          <cell r="E9626" t="str">
            <v>男</v>
          </cell>
          <cell r="F9626">
            <v>19571027</v>
          </cell>
          <cell r="G9626" t="str">
            <v>1996-01-01</v>
          </cell>
          <cell r="H9626" t="str">
            <v>2017-10-01</v>
          </cell>
          <cell r="I9626">
            <v>1666.07</v>
          </cell>
          <cell r="J9626">
            <v>26.4</v>
          </cell>
          <cell r="K9626">
            <v>35</v>
          </cell>
          <cell r="L9626">
            <v>0</v>
          </cell>
          <cell r="M9626">
            <v>23.32498</v>
          </cell>
          <cell r="N9626">
            <v>84.72</v>
          </cell>
          <cell r="O9626">
            <v>1750.79</v>
          </cell>
        </row>
        <row r="9627">
          <cell r="C9627" t="str">
            <v>432322195806090463</v>
          </cell>
          <cell r="D9627" t="str">
            <v>殷祥云</v>
          </cell>
          <cell r="E9627" t="str">
            <v>女</v>
          </cell>
          <cell r="F9627">
            <v>19580609</v>
          </cell>
          <cell r="G9627" t="str">
            <v>1996-01-01</v>
          </cell>
          <cell r="H9627" t="str">
            <v>2013-06-01</v>
          </cell>
          <cell r="I9627">
            <v>1540.51</v>
          </cell>
          <cell r="J9627">
            <v>20.4</v>
          </cell>
          <cell r="K9627">
            <v>35</v>
          </cell>
          <cell r="L9627">
            <v>0</v>
          </cell>
          <cell r="M9627">
            <v>21.56714</v>
          </cell>
          <cell r="N9627">
            <v>76.97</v>
          </cell>
          <cell r="O9627">
            <v>1617.48</v>
          </cell>
        </row>
        <row r="9628">
          <cell r="C9628" t="str">
            <v>432322195712017724</v>
          </cell>
          <cell r="D9628" t="str">
            <v>卞金连</v>
          </cell>
          <cell r="E9628" t="str">
            <v>女</v>
          </cell>
          <cell r="F9628">
            <v>19571201</v>
          </cell>
          <cell r="G9628" t="str">
            <v>1996-01-01</v>
          </cell>
          <cell r="H9628" t="str">
            <v>2012-12-01</v>
          </cell>
          <cell r="I9628">
            <v>1508.74</v>
          </cell>
          <cell r="J9628">
            <v>18</v>
          </cell>
          <cell r="K9628">
            <v>35</v>
          </cell>
          <cell r="L9628">
            <v>0</v>
          </cell>
          <cell r="M9628">
            <v>21.12236</v>
          </cell>
          <cell r="N9628">
            <v>74.12</v>
          </cell>
          <cell r="O9628">
            <v>1582.86</v>
          </cell>
        </row>
        <row r="9629">
          <cell r="C9629" t="str">
            <v>432322195110047731</v>
          </cell>
          <cell r="D9629" t="str">
            <v>冯国平</v>
          </cell>
          <cell r="E9629" t="str">
            <v>男</v>
          </cell>
          <cell r="F9629">
            <v>19511004</v>
          </cell>
          <cell r="G9629" t="str">
            <v>1996-01-01</v>
          </cell>
          <cell r="H9629" t="str">
            <v>2011-10-01</v>
          </cell>
          <cell r="I9629">
            <v>1642.98</v>
          </cell>
          <cell r="J9629">
            <v>18</v>
          </cell>
          <cell r="K9629">
            <v>35</v>
          </cell>
          <cell r="L9629">
            <v>15</v>
          </cell>
          <cell r="M9629">
            <v>23.00172</v>
          </cell>
          <cell r="N9629">
            <v>91</v>
          </cell>
          <cell r="O9629">
            <v>1733.98</v>
          </cell>
        </row>
        <row r="9630">
          <cell r="C9630" t="str">
            <v>432322195810207724</v>
          </cell>
          <cell r="D9630" t="str">
            <v>郭彩霞</v>
          </cell>
          <cell r="E9630" t="str">
            <v>女</v>
          </cell>
          <cell r="F9630">
            <v>19581020</v>
          </cell>
          <cell r="G9630" t="str">
            <v>1996-01-01</v>
          </cell>
          <cell r="H9630" t="str">
            <v>2013-10-01</v>
          </cell>
          <cell r="I9630">
            <v>1426.61</v>
          </cell>
          <cell r="J9630">
            <v>18</v>
          </cell>
          <cell r="K9630">
            <v>35</v>
          </cell>
          <cell r="L9630">
            <v>0</v>
          </cell>
          <cell r="M9630">
            <v>19.97254</v>
          </cell>
          <cell r="N9630">
            <v>72.97</v>
          </cell>
          <cell r="O9630">
            <v>1499.58</v>
          </cell>
        </row>
        <row r="9631">
          <cell r="C9631" t="str">
            <v>432322196609277784</v>
          </cell>
          <cell r="D9631" t="str">
            <v>唐红玉</v>
          </cell>
          <cell r="E9631" t="str">
            <v>女</v>
          </cell>
          <cell r="F9631">
            <v>19660927</v>
          </cell>
          <cell r="G9631" t="str">
            <v>2006-01-01</v>
          </cell>
          <cell r="H9631" t="str">
            <v>2021-09-01</v>
          </cell>
          <cell r="I9631">
            <v>1104.17</v>
          </cell>
          <cell r="J9631">
            <v>19.2</v>
          </cell>
          <cell r="K9631">
            <v>35</v>
          </cell>
          <cell r="L9631">
            <v>0</v>
          </cell>
          <cell r="M9631">
            <v>15.45838</v>
          </cell>
          <cell r="N9631">
            <v>69.66</v>
          </cell>
          <cell r="O9631">
            <v>1173.83</v>
          </cell>
        </row>
        <row r="9632">
          <cell r="C9632" t="str">
            <v>432322196209191367</v>
          </cell>
          <cell r="D9632" t="str">
            <v>张桂芝</v>
          </cell>
          <cell r="E9632" t="str">
            <v>女</v>
          </cell>
          <cell r="F9632">
            <v>19620919</v>
          </cell>
          <cell r="G9632" t="str">
            <v>1996-01-01</v>
          </cell>
          <cell r="H9632" t="str">
            <v>2017-09-01</v>
          </cell>
          <cell r="I9632">
            <v>1158.35</v>
          </cell>
          <cell r="J9632">
            <v>18</v>
          </cell>
          <cell r="K9632">
            <v>35</v>
          </cell>
          <cell r="L9632">
            <v>0</v>
          </cell>
          <cell r="M9632">
            <v>16.2169</v>
          </cell>
          <cell r="N9632">
            <v>69.22</v>
          </cell>
          <cell r="O9632">
            <v>1227.57</v>
          </cell>
        </row>
        <row r="9633">
          <cell r="C9633" t="str">
            <v>432322195502087724</v>
          </cell>
          <cell r="D9633" t="str">
            <v>代春梅</v>
          </cell>
          <cell r="E9633" t="str">
            <v>女</v>
          </cell>
          <cell r="F9633">
            <v>19550208</v>
          </cell>
          <cell r="G9633" t="str">
            <v>1996-01-01</v>
          </cell>
          <cell r="H9633" t="str">
            <v>2011-09-01</v>
          </cell>
          <cell r="I9633">
            <v>1616.95</v>
          </cell>
          <cell r="J9633">
            <v>18</v>
          </cell>
          <cell r="K9633">
            <v>35</v>
          </cell>
          <cell r="L9633">
            <v>0</v>
          </cell>
          <cell r="M9633">
            <v>22.6373</v>
          </cell>
          <cell r="N9633">
            <v>75.64</v>
          </cell>
          <cell r="O9633">
            <v>1692.59</v>
          </cell>
        </row>
        <row r="9634">
          <cell r="C9634" t="str">
            <v>432322196405227726</v>
          </cell>
          <cell r="D9634" t="str">
            <v>陈英娥</v>
          </cell>
          <cell r="E9634" t="str">
            <v>女</v>
          </cell>
          <cell r="F9634">
            <v>19640522</v>
          </cell>
          <cell r="G9634" t="str">
            <v>2004-01-01</v>
          </cell>
          <cell r="H9634" t="str">
            <v>2019-05-01</v>
          </cell>
          <cell r="I9634">
            <v>1115.28</v>
          </cell>
          <cell r="J9634">
            <v>18</v>
          </cell>
          <cell r="K9634">
            <v>35</v>
          </cell>
          <cell r="L9634">
            <v>0</v>
          </cell>
          <cell r="M9634">
            <v>15.61392</v>
          </cell>
          <cell r="N9634">
            <v>68.61</v>
          </cell>
          <cell r="O9634">
            <v>1183.89</v>
          </cell>
        </row>
        <row r="9635">
          <cell r="C9635" t="str">
            <v>432322195206217723</v>
          </cell>
          <cell r="D9635" t="str">
            <v>刘凤莲</v>
          </cell>
          <cell r="E9635" t="str">
            <v>女</v>
          </cell>
          <cell r="F9635">
            <v>19520621</v>
          </cell>
          <cell r="G9635" t="str">
            <v>1996-01-01</v>
          </cell>
          <cell r="H9635" t="str">
            <v>2011-09-01</v>
          </cell>
          <cell r="I9635">
            <v>1642.98</v>
          </cell>
          <cell r="J9635">
            <v>18</v>
          </cell>
          <cell r="K9635">
            <v>35</v>
          </cell>
          <cell r="L9635">
            <v>0</v>
          </cell>
          <cell r="M9635">
            <v>23.00172</v>
          </cell>
          <cell r="N9635">
            <v>76</v>
          </cell>
          <cell r="O9635">
            <v>1718.98</v>
          </cell>
        </row>
        <row r="9636">
          <cell r="C9636" t="str">
            <v>430623196306133047</v>
          </cell>
          <cell r="D9636" t="str">
            <v>王立华</v>
          </cell>
          <cell r="E9636" t="str">
            <v>女</v>
          </cell>
          <cell r="F9636">
            <v>19630613</v>
          </cell>
          <cell r="G9636" t="str">
            <v>1996-01-01</v>
          </cell>
          <cell r="H9636" t="str">
            <v>2018-06-01</v>
          </cell>
          <cell r="I9636">
            <v>1605.09</v>
          </cell>
          <cell r="J9636">
            <v>26.4</v>
          </cell>
          <cell r="K9636">
            <v>35</v>
          </cell>
          <cell r="L9636">
            <v>0</v>
          </cell>
          <cell r="M9636">
            <v>22.47126</v>
          </cell>
          <cell r="N9636">
            <v>83.87</v>
          </cell>
          <cell r="O9636">
            <v>1688.96</v>
          </cell>
        </row>
        <row r="9637">
          <cell r="C9637" t="str">
            <v>432322196204207729</v>
          </cell>
          <cell r="D9637" t="str">
            <v>严美云</v>
          </cell>
          <cell r="E9637" t="str">
            <v>女</v>
          </cell>
          <cell r="F9637">
            <v>19620420</v>
          </cell>
          <cell r="G9637" t="str">
            <v>1996-01-01</v>
          </cell>
          <cell r="H9637" t="str">
            <v>2017-04-01</v>
          </cell>
          <cell r="I9637">
            <v>1185.94</v>
          </cell>
          <cell r="J9637">
            <v>19.2</v>
          </cell>
          <cell r="K9637">
            <v>35</v>
          </cell>
          <cell r="L9637">
            <v>0</v>
          </cell>
          <cell r="M9637">
            <v>16.60316</v>
          </cell>
          <cell r="N9637">
            <v>70.8</v>
          </cell>
          <cell r="O9637">
            <v>1256.74</v>
          </cell>
        </row>
        <row r="9638">
          <cell r="C9638" t="str">
            <v>432322196801217749</v>
          </cell>
          <cell r="D9638" t="str">
            <v>徐淑君</v>
          </cell>
          <cell r="E9638" t="str">
            <v>女</v>
          </cell>
          <cell r="F9638">
            <v>19680121</v>
          </cell>
          <cell r="G9638" t="str">
            <v>1996-01-01</v>
          </cell>
          <cell r="H9638" t="str">
            <v>2014-04-01</v>
          </cell>
          <cell r="I9638">
            <v>1297.47</v>
          </cell>
          <cell r="J9638">
            <v>18</v>
          </cell>
          <cell r="K9638">
            <v>35</v>
          </cell>
          <cell r="L9638">
            <v>0</v>
          </cell>
          <cell r="M9638">
            <v>18.16458</v>
          </cell>
          <cell r="N9638">
            <v>71.16</v>
          </cell>
          <cell r="O9638">
            <v>1368.63</v>
          </cell>
        </row>
        <row r="9639">
          <cell r="C9639" t="str">
            <v>432322195611067722</v>
          </cell>
          <cell r="D9639" t="str">
            <v>范友良</v>
          </cell>
          <cell r="E9639" t="str">
            <v>女</v>
          </cell>
          <cell r="F9639">
            <v>19561106</v>
          </cell>
          <cell r="G9639" t="str">
            <v>1996-01-01</v>
          </cell>
          <cell r="H9639" t="str">
            <v>2011-11-01</v>
          </cell>
          <cell r="I9639">
            <v>1603.51</v>
          </cell>
          <cell r="J9639">
            <v>18</v>
          </cell>
          <cell r="K9639">
            <v>35</v>
          </cell>
          <cell r="L9639">
            <v>0</v>
          </cell>
          <cell r="M9639">
            <v>22.44914</v>
          </cell>
          <cell r="N9639">
            <v>75.45</v>
          </cell>
          <cell r="O9639">
            <v>1678.96</v>
          </cell>
        </row>
        <row r="9640">
          <cell r="C9640" t="str">
            <v>43232219570410772X</v>
          </cell>
          <cell r="D9640" t="str">
            <v>黄华香</v>
          </cell>
          <cell r="E9640" t="str">
            <v>女</v>
          </cell>
          <cell r="F9640">
            <v>19570410</v>
          </cell>
          <cell r="G9640" t="str">
            <v>1996-01-01</v>
          </cell>
          <cell r="H9640" t="str">
            <v>2012-04-01</v>
          </cell>
          <cell r="I9640">
            <v>1502.93</v>
          </cell>
          <cell r="J9640">
            <v>18</v>
          </cell>
          <cell r="K9640">
            <v>35</v>
          </cell>
          <cell r="L9640">
            <v>0</v>
          </cell>
          <cell r="M9640">
            <v>21.04102</v>
          </cell>
          <cell r="N9640">
            <v>74.04</v>
          </cell>
          <cell r="O9640">
            <v>1576.97</v>
          </cell>
        </row>
        <row r="9641">
          <cell r="C9641" t="str">
            <v>432302195902117325</v>
          </cell>
          <cell r="D9641" t="str">
            <v>谢罗珍</v>
          </cell>
          <cell r="E9641" t="str">
            <v>女</v>
          </cell>
          <cell r="F9641">
            <v>19590211</v>
          </cell>
          <cell r="G9641" t="str">
            <v>1996-01-01</v>
          </cell>
          <cell r="H9641" t="str">
            <v>2014-02-01</v>
          </cell>
          <cell r="I9641">
            <v>1327.93</v>
          </cell>
          <cell r="J9641">
            <v>18</v>
          </cell>
          <cell r="K9641">
            <v>35</v>
          </cell>
          <cell r="L9641">
            <v>0</v>
          </cell>
          <cell r="M9641">
            <v>18.59102</v>
          </cell>
          <cell r="N9641">
            <v>71.59</v>
          </cell>
          <cell r="O9641">
            <v>1399.52</v>
          </cell>
        </row>
        <row r="9642">
          <cell r="C9642" t="str">
            <v>432624195604289385</v>
          </cell>
          <cell r="D9642" t="str">
            <v>龙细英</v>
          </cell>
          <cell r="E9642" t="str">
            <v>女</v>
          </cell>
          <cell r="F9642">
            <v>19560428</v>
          </cell>
          <cell r="G9642" t="str">
            <v>1996-01-01</v>
          </cell>
          <cell r="H9642" t="str">
            <v>2011-09-01</v>
          </cell>
          <cell r="I9642">
            <v>1609.99</v>
          </cell>
          <cell r="J9642">
            <v>18</v>
          </cell>
          <cell r="K9642">
            <v>35</v>
          </cell>
          <cell r="L9642">
            <v>0</v>
          </cell>
          <cell r="M9642">
            <v>22.53986</v>
          </cell>
          <cell r="N9642">
            <v>75.54</v>
          </cell>
          <cell r="O9642">
            <v>1685.53</v>
          </cell>
        </row>
        <row r="9643">
          <cell r="C9643" t="str">
            <v>432322196601267020</v>
          </cell>
          <cell r="D9643" t="str">
            <v>邹春莲</v>
          </cell>
          <cell r="E9643" t="str">
            <v>女</v>
          </cell>
          <cell r="F9643">
            <v>19660126</v>
          </cell>
          <cell r="G9643" t="str">
            <v>2006-01-01</v>
          </cell>
          <cell r="H9643" t="str">
            <v>2021-01-01</v>
          </cell>
          <cell r="I9643">
            <v>1057.3</v>
          </cell>
          <cell r="J9643">
            <v>19.2</v>
          </cell>
          <cell r="K9643">
            <v>35</v>
          </cell>
          <cell r="L9643">
            <v>0</v>
          </cell>
          <cell r="M9643">
            <v>14.8022</v>
          </cell>
          <cell r="N9643">
            <v>69</v>
          </cell>
          <cell r="O9643">
            <v>1126.3</v>
          </cell>
        </row>
        <row r="9644">
          <cell r="C9644" t="str">
            <v>432322196607097720</v>
          </cell>
          <cell r="D9644" t="str">
            <v>黎佩</v>
          </cell>
          <cell r="E9644" t="str">
            <v>女</v>
          </cell>
          <cell r="F9644">
            <v>19660709</v>
          </cell>
          <cell r="G9644" t="str">
            <v>2002-01-01</v>
          </cell>
          <cell r="H9644" t="str">
            <v>2021-07-01</v>
          </cell>
          <cell r="I9644">
            <v>1385.46</v>
          </cell>
          <cell r="J9644">
            <v>24</v>
          </cell>
          <cell r="K9644">
            <v>35</v>
          </cell>
          <cell r="L9644">
            <v>0</v>
          </cell>
          <cell r="M9644">
            <v>19.39644</v>
          </cell>
          <cell r="N9644">
            <v>78.4</v>
          </cell>
          <cell r="O9644">
            <v>1463.86</v>
          </cell>
        </row>
        <row r="9645">
          <cell r="C9645" t="str">
            <v>430981196207153042</v>
          </cell>
          <cell r="D9645" t="str">
            <v>蔡孟君</v>
          </cell>
          <cell r="E9645" t="str">
            <v>女</v>
          </cell>
          <cell r="F9645">
            <v>19620715</v>
          </cell>
          <cell r="G9645" t="str">
            <v>2002-01-01</v>
          </cell>
          <cell r="H9645" t="str">
            <v>2017-07-01</v>
          </cell>
          <cell r="I9645">
            <v>1181.55</v>
          </cell>
          <cell r="J9645">
            <v>19.2</v>
          </cell>
          <cell r="K9645">
            <v>35</v>
          </cell>
          <cell r="L9645">
            <v>0</v>
          </cell>
          <cell r="M9645">
            <v>16.5417</v>
          </cell>
          <cell r="N9645">
            <v>70.74</v>
          </cell>
          <cell r="O9645">
            <v>1252.29</v>
          </cell>
        </row>
        <row r="9646">
          <cell r="C9646" t="str">
            <v>432322196001197719</v>
          </cell>
          <cell r="D9646" t="str">
            <v>成正春</v>
          </cell>
          <cell r="E9646" t="str">
            <v>男</v>
          </cell>
          <cell r="F9646">
            <v>19600119</v>
          </cell>
          <cell r="G9646" t="str">
            <v>2006-01-01</v>
          </cell>
          <cell r="H9646" t="str">
            <v>2020-12-01</v>
          </cell>
          <cell r="I9646">
            <v>1148.02</v>
          </cell>
          <cell r="J9646">
            <v>18</v>
          </cell>
          <cell r="K9646">
            <v>35</v>
          </cell>
          <cell r="L9646">
            <v>0</v>
          </cell>
          <cell r="M9646">
            <v>16.07228</v>
          </cell>
          <cell r="N9646">
            <v>69.07</v>
          </cell>
          <cell r="O9646">
            <v>1217.09</v>
          </cell>
        </row>
        <row r="9647">
          <cell r="C9647" t="str">
            <v>432322196405141762</v>
          </cell>
          <cell r="D9647" t="str">
            <v>刘建军</v>
          </cell>
          <cell r="E9647" t="str">
            <v>女</v>
          </cell>
          <cell r="F9647">
            <v>19640514</v>
          </cell>
          <cell r="G9647" t="str">
            <v>2004-01-01</v>
          </cell>
          <cell r="H9647" t="str">
            <v>2019-05-01</v>
          </cell>
          <cell r="I9647">
            <v>1115.31</v>
          </cell>
          <cell r="J9647">
            <v>18</v>
          </cell>
          <cell r="K9647">
            <v>35</v>
          </cell>
          <cell r="L9647">
            <v>0</v>
          </cell>
          <cell r="M9647">
            <v>15.61434</v>
          </cell>
          <cell r="N9647">
            <v>68.61</v>
          </cell>
          <cell r="O9647">
            <v>1183.92</v>
          </cell>
        </row>
        <row r="9648">
          <cell r="C9648" t="str">
            <v>432322196309097722</v>
          </cell>
          <cell r="D9648" t="str">
            <v>昌重阳</v>
          </cell>
          <cell r="E9648" t="str">
            <v>女</v>
          </cell>
          <cell r="F9648">
            <v>19630909</v>
          </cell>
          <cell r="G9648" t="str">
            <v>2003-01-01</v>
          </cell>
          <cell r="H9648" t="str">
            <v>2018-09-01</v>
          </cell>
          <cell r="I9648">
            <v>1190.63</v>
          </cell>
          <cell r="J9648">
            <v>19.2</v>
          </cell>
          <cell r="K9648">
            <v>35</v>
          </cell>
          <cell r="L9648">
            <v>0</v>
          </cell>
          <cell r="M9648">
            <v>16.66882</v>
          </cell>
          <cell r="N9648">
            <v>70.87</v>
          </cell>
          <cell r="O9648">
            <v>1261.5</v>
          </cell>
        </row>
        <row r="9649">
          <cell r="C9649" t="str">
            <v>430921196212103860</v>
          </cell>
          <cell r="D9649" t="str">
            <v>邓立君</v>
          </cell>
          <cell r="E9649" t="str">
            <v>女</v>
          </cell>
          <cell r="F9649">
            <v>19621210</v>
          </cell>
          <cell r="G9649" t="str">
            <v>2002-01-01</v>
          </cell>
          <cell r="H9649" t="str">
            <v>2017-12-01</v>
          </cell>
          <cell r="I9649">
            <v>1203.17</v>
          </cell>
          <cell r="J9649">
            <v>19.2</v>
          </cell>
          <cell r="K9649">
            <v>35</v>
          </cell>
          <cell r="L9649">
            <v>0</v>
          </cell>
          <cell r="M9649">
            <v>16.84438</v>
          </cell>
          <cell r="N9649">
            <v>71.04</v>
          </cell>
          <cell r="O9649">
            <v>1274.21</v>
          </cell>
        </row>
        <row r="9650">
          <cell r="C9650" t="str">
            <v>432322196604027727</v>
          </cell>
          <cell r="D9650" t="str">
            <v>李群英</v>
          </cell>
          <cell r="E9650" t="str">
            <v>女</v>
          </cell>
          <cell r="F9650">
            <v>19660402</v>
          </cell>
          <cell r="G9650" t="str">
            <v>2002-01-01</v>
          </cell>
          <cell r="H9650" t="str">
            <v>2021-04-01</v>
          </cell>
          <cell r="I9650">
            <v>1081.23</v>
          </cell>
          <cell r="J9650">
            <v>19.2</v>
          </cell>
          <cell r="K9650">
            <v>35</v>
          </cell>
          <cell r="L9650">
            <v>0</v>
          </cell>
          <cell r="M9650">
            <v>15.13722</v>
          </cell>
          <cell r="N9650">
            <v>69.34</v>
          </cell>
          <cell r="O9650">
            <v>1150.57</v>
          </cell>
        </row>
        <row r="9651">
          <cell r="C9651" t="str">
            <v>432322196403137727</v>
          </cell>
          <cell r="D9651" t="str">
            <v>伍常红</v>
          </cell>
          <cell r="E9651" t="str">
            <v>女</v>
          </cell>
          <cell r="F9651">
            <v>19640313</v>
          </cell>
          <cell r="G9651" t="str">
            <v>2004-01-01</v>
          </cell>
          <cell r="H9651" t="str">
            <v>2019-03-01</v>
          </cell>
          <cell r="I9651">
            <v>1114.72</v>
          </cell>
          <cell r="J9651">
            <v>18</v>
          </cell>
          <cell r="K9651">
            <v>35</v>
          </cell>
          <cell r="L9651">
            <v>0</v>
          </cell>
          <cell r="M9651">
            <v>15.60608</v>
          </cell>
          <cell r="N9651">
            <v>68.61</v>
          </cell>
          <cell r="O9651">
            <v>1183.33</v>
          </cell>
        </row>
        <row r="9652">
          <cell r="C9652" t="str">
            <v>432322195902227722</v>
          </cell>
          <cell r="D9652" t="str">
            <v>蔡三元</v>
          </cell>
          <cell r="E9652" t="str">
            <v>女</v>
          </cell>
          <cell r="F9652">
            <v>19590222</v>
          </cell>
          <cell r="G9652" t="str">
            <v>1996-01-01</v>
          </cell>
          <cell r="H9652" t="str">
            <v>2014-02-01</v>
          </cell>
          <cell r="I9652">
            <v>1327.93</v>
          </cell>
          <cell r="J9652">
            <v>18</v>
          </cell>
          <cell r="K9652">
            <v>35</v>
          </cell>
          <cell r="L9652">
            <v>0</v>
          </cell>
          <cell r="M9652">
            <v>18.59102</v>
          </cell>
          <cell r="N9652">
            <v>71.59</v>
          </cell>
          <cell r="O9652">
            <v>1399.52</v>
          </cell>
        </row>
        <row r="9653">
          <cell r="C9653" t="str">
            <v>432322196411177729</v>
          </cell>
          <cell r="D9653" t="str">
            <v>赵水莲</v>
          </cell>
          <cell r="E9653" t="str">
            <v>女</v>
          </cell>
          <cell r="F9653">
            <v>19641117</v>
          </cell>
          <cell r="G9653" t="str">
            <v>2004-01-01</v>
          </cell>
          <cell r="H9653" t="str">
            <v>2019-11-01</v>
          </cell>
          <cell r="I9653">
            <v>1179.44</v>
          </cell>
          <cell r="J9653">
            <v>19.2</v>
          </cell>
          <cell r="K9653">
            <v>35</v>
          </cell>
          <cell r="L9653">
            <v>0</v>
          </cell>
          <cell r="M9653">
            <v>16.51216</v>
          </cell>
          <cell r="N9653">
            <v>70.71</v>
          </cell>
          <cell r="O9653">
            <v>1250.15</v>
          </cell>
        </row>
        <row r="9654">
          <cell r="C9654" t="str">
            <v>430921195912317718</v>
          </cell>
          <cell r="D9654" t="str">
            <v>彭德明</v>
          </cell>
          <cell r="E9654" t="str">
            <v>男</v>
          </cell>
          <cell r="F9654">
            <v>19591231</v>
          </cell>
          <cell r="G9654" t="str">
            <v>2005-01-01</v>
          </cell>
          <cell r="H9654" t="str">
            <v>2019-12-01</v>
          </cell>
          <cell r="I9654">
            <v>1164.49</v>
          </cell>
          <cell r="J9654">
            <v>18</v>
          </cell>
          <cell r="K9654">
            <v>35</v>
          </cell>
          <cell r="L9654">
            <v>0</v>
          </cell>
          <cell r="M9654">
            <v>16.30286</v>
          </cell>
          <cell r="N9654">
            <v>69.3</v>
          </cell>
          <cell r="O9654">
            <v>1233.79</v>
          </cell>
        </row>
        <row r="9655">
          <cell r="C9655" t="str">
            <v>432322196102037714</v>
          </cell>
          <cell r="D9655" t="str">
            <v>凌建平</v>
          </cell>
          <cell r="E9655" t="str">
            <v>男</v>
          </cell>
          <cell r="F9655">
            <v>19610203</v>
          </cell>
          <cell r="G9655" t="str">
            <v>2004-01-01</v>
          </cell>
          <cell r="H9655" t="str">
            <v>2021-02-01</v>
          </cell>
          <cell r="I9655">
            <v>1274.23</v>
          </cell>
          <cell r="J9655">
            <v>21.6</v>
          </cell>
          <cell r="K9655">
            <v>35</v>
          </cell>
          <cell r="L9655">
            <v>0</v>
          </cell>
          <cell r="M9655">
            <v>17.83922</v>
          </cell>
          <cell r="N9655">
            <v>74.44</v>
          </cell>
          <cell r="O9655">
            <v>1348.67</v>
          </cell>
        </row>
        <row r="9656">
          <cell r="C9656" t="str">
            <v>432322195810057711</v>
          </cell>
          <cell r="D9656" t="str">
            <v>雍海文</v>
          </cell>
          <cell r="E9656" t="str">
            <v>男</v>
          </cell>
          <cell r="F9656">
            <v>19581005</v>
          </cell>
          <cell r="G9656" t="str">
            <v>2004-01-01</v>
          </cell>
          <cell r="H9656" t="str">
            <v>2018-12-01</v>
          </cell>
          <cell r="I9656">
            <v>1197.18</v>
          </cell>
          <cell r="J9656">
            <v>18</v>
          </cell>
          <cell r="K9656">
            <v>35</v>
          </cell>
          <cell r="L9656">
            <v>0</v>
          </cell>
          <cell r="M9656">
            <v>16.76052</v>
          </cell>
          <cell r="N9656">
            <v>69.76</v>
          </cell>
          <cell r="O9656">
            <v>1266.94</v>
          </cell>
        </row>
        <row r="9657">
          <cell r="C9657" t="str">
            <v>430321196110096521</v>
          </cell>
          <cell r="D9657" t="str">
            <v>裴水根</v>
          </cell>
          <cell r="E9657" t="str">
            <v>女</v>
          </cell>
          <cell r="F9657">
            <v>19611009</v>
          </cell>
          <cell r="G9657" t="str">
            <v>1996-01-01</v>
          </cell>
          <cell r="H9657" t="str">
            <v>2016-10-01</v>
          </cell>
          <cell r="I9657">
            <v>1176.67</v>
          </cell>
          <cell r="J9657">
            <v>18</v>
          </cell>
          <cell r="K9657">
            <v>35</v>
          </cell>
          <cell r="L9657">
            <v>0</v>
          </cell>
          <cell r="M9657">
            <v>16.47338</v>
          </cell>
          <cell r="N9657">
            <v>69.47</v>
          </cell>
          <cell r="O9657">
            <v>1246.14</v>
          </cell>
        </row>
        <row r="9658">
          <cell r="C9658" t="str">
            <v>432322195702207719</v>
          </cell>
          <cell r="D9658" t="str">
            <v>罗运新</v>
          </cell>
          <cell r="E9658" t="str">
            <v>男</v>
          </cell>
          <cell r="F9658">
            <v>19570220</v>
          </cell>
          <cell r="G9658" t="str">
            <v>2002-01-01</v>
          </cell>
          <cell r="H9658" t="str">
            <v>2017-02-01</v>
          </cell>
          <cell r="I9658">
            <v>1180.95</v>
          </cell>
          <cell r="J9658">
            <v>18</v>
          </cell>
          <cell r="K9658">
            <v>35</v>
          </cell>
          <cell r="L9658">
            <v>0</v>
          </cell>
          <cell r="M9658">
            <v>16.5333</v>
          </cell>
          <cell r="N9658">
            <v>69.53</v>
          </cell>
          <cell r="O9658">
            <v>1250.48</v>
          </cell>
        </row>
        <row r="9659">
          <cell r="C9659" t="str">
            <v>430821195810164516</v>
          </cell>
          <cell r="D9659" t="str">
            <v>牟家界</v>
          </cell>
          <cell r="E9659" t="str">
            <v>男</v>
          </cell>
          <cell r="F9659">
            <v>19581016</v>
          </cell>
          <cell r="G9659" t="str">
            <v>2004-01-01</v>
          </cell>
          <cell r="H9659" t="str">
            <v>2018-12-01</v>
          </cell>
          <cell r="I9659">
            <v>1202.4</v>
          </cell>
          <cell r="J9659">
            <v>18</v>
          </cell>
          <cell r="K9659">
            <v>35</v>
          </cell>
          <cell r="L9659">
            <v>0</v>
          </cell>
          <cell r="M9659">
            <v>16.8336</v>
          </cell>
          <cell r="N9659">
            <v>69.83</v>
          </cell>
          <cell r="O9659">
            <v>1272.23</v>
          </cell>
        </row>
        <row r="9660">
          <cell r="C9660" t="str">
            <v>432322196506207724</v>
          </cell>
          <cell r="D9660" t="str">
            <v>余芝桃</v>
          </cell>
          <cell r="E9660" t="str">
            <v>女</v>
          </cell>
          <cell r="F9660">
            <v>19650620</v>
          </cell>
          <cell r="G9660" t="str">
            <v>2005-01-01</v>
          </cell>
          <cell r="H9660" t="str">
            <v>2020-12-01</v>
          </cell>
          <cell r="I9660">
            <v>1088.42</v>
          </cell>
          <cell r="J9660">
            <v>18</v>
          </cell>
          <cell r="K9660">
            <v>35</v>
          </cell>
          <cell r="L9660">
            <v>0</v>
          </cell>
          <cell r="M9660">
            <v>15.23788</v>
          </cell>
          <cell r="N9660">
            <v>68.24</v>
          </cell>
          <cell r="O9660">
            <v>1156.66</v>
          </cell>
        </row>
        <row r="9661">
          <cell r="C9661" t="str">
            <v>432302196602255448</v>
          </cell>
          <cell r="D9661" t="str">
            <v>黄春良</v>
          </cell>
          <cell r="E9661" t="str">
            <v>女</v>
          </cell>
          <cell r="F9661">
            <v>19660225</v>
          </cell>
          <cell r="G9661" t="str">
            <v>2006-01-01</v>
          </cell>
          <cell r="H9661" t="str">
            <v>2021-02-01</v>
          </cell>
          <cell r="I9661">
            <v>1062.77</v>
          </cell>
          <cell r="J9661">
            <v>19.2</v>
          </cell>
          <cell r="K9661">
            <v>35</v>
          </cell>
          <cell r="L9661">
            <v>0</v>
          </cell>
          <cell r="M9661">
            <v>14.87878</v>
          </cell>
          <cell r="N9661">
            <v>69.08</v>
          </cell>
          <cell r="O9661">
            <v>1131.85</v>
          </cell>
        </row>
        <row r="9662">
          <cell r="C9662" t="str">
            <v>430521195608061197</v>
          </cell>
          <cell r="D9662" t="str">
            <v>刘建军</v>
          </cell>
          <cell r="E9662" t="str">
            <v>男</v>
          </cell>
          <cell r="F9662">
            <v>19560806</v>
          </cell>
          <cell r="G9662" t="str">
            <v>1996-01-01</v>
          </cell>
          <cell r="H9662" t="str">
            <v>2016-08-01</v>
          </cell>
          <cell r="I9662">
            <v>1220.28</v>
          </cell>
          <cell r="J9662">
            <v>18</v>
          </cell>
          <cell r="K9662">
            <v>35</v>
          </cell>
          <cell r="L9662">
            <v>0</v>
          </cell>
          <cell r="M9662">
            <v>17.08392</v>
          </cell>
          <cell r="N9662">
            <v>70.08</v>
          </cell>
          <cell r="O9662">
            <v>1290.36</v>
          </cell>
        </row>
        <row r="9663">
          <cell r="C9663" t="str">
            <v>432322196910057481</v>
          </cell>
          <cell r="D9663" t="str">
            <v>黎曼琪</v>
          </cell>
          <cell r="E9663" t="str">
            <v>女</v>
          </cell>
          <cell r="F9663">
            <v>19691005</v>
          </cell>
          <cell r="G9663" t="str">
            <v>1996-01-01</v>
          </cell>
          <cell r="H9663" t="str">
            <v>2016-05-01</v>
          </cell>
          <cell r="I9663">
            <v>1139.44</v>
          </cell>
          <cell r="J9663">
            <v>18</v>
          </cell>
          <cell r="K9663">
            <v>35</v>
          </cell>
          <cell r="L9663">
            <v>0</v>
          </cell>
          <cell r="M9663">
            <v>15.95216</v>
          </cell>
          <cell r="N9663">
            <v>68.95</v>
          </cell>
          <cell r="O9663">
            <v>1208.39</v>
          </cell>
        </row>
        <row r="9664">
          <cell r="C9664" t="str">
            <v>432322196405067726</v>
          </cell>
          <cell r="D9664" t="str">
            <v>唐依群</v>
          </cell>
          <cell r="E9664" t="str">
            <v>女</v>
          </cell>
          <cell r="F9664">
            <v>19640506</v>
          </cell>
          <cell r="G9664" t="str">
            <v>2004-01-01</v>
          </cell>
          <cell r="H9664" t="str">
            <v>2019-05-01</v>
          </cell>
          <cell r="I9664">
            <v>1115.14</v>
          </cell>
          <cell r="J9664">
            <v>18</v>
          </cell>
          <cell r="K9664">
            <v>35</v>
          </cell>
          <cell r="L9664">
            <v>0</v>
          </cell>
          <cell r="M9664">
            <v>15.61196</v>
          </cell>
          <cell r="N9664">
            <v>68.61</v>
          </cell>
          <cell r="O9664">
            <v>1183.75</v>
          </cell>
        </row>
        <row r="9665">
          <cell r="C9665" t="str">
            <v>432322195805267722</v>
          </cell>
          <cell r="D9665" t="str">
            <v>苏美华</v>
          </cell>
          <cell r="E9665" t="str">
            <v>女</v>
          </cell>
          <cell r="F9665">
            <v>19580526</v>
          </cell>
          <cell r="G9665" t="str">
            <v>1996-01-01</v>
          </cell>
          <cell r="H9665" t="str">
            <v>2013-05-01</v>
          </cell>
          <cell r="I9665">
            <v>1426.13</v>
          </cell>
          <cell r="J9665">
            <v>18</v>
          </cell>
          <cell r="K9665">
            <v>35</v>
          </cell>
          <cell r="L9665">
            <v>0</v>
          </cell>
          <cell r="M9665">
            <v>19.96582</v>
          </cell>
          <cell r="N9665">
            <v>72.97</v>
          </cell>
          <cell r="O9665">
            <v>1499.1</v>
          </cell>
        </row>
        <row r="9666">
          <cell r="C9666" t="str">
            <v>432322196402287782</v>
          </cell>
          <cell r="D9666" t="str">
            <v>刘培香</v>
          </cell>
          <cell r="E9666" t="str">
            <v>女</v>
          </cell>
          <cell r="F9666">
            <v>19640228</v>
          </cell>
          <cell r="G9666" t="str">
            <v>1996-01-01</v>
          </cell>
          <cell r="H9666" t="str">
            <v>2019-02-01</v>
          </cell>
          <cell r="I9666">
            <v>1140.04</v>
          </cell>
          <cell r="J9666">
            <v>18</v>
          </cell>
          <cell r="K9666">
            <v>35</v>
          </cell>
          <cell r="L9666">
            <v>0</v>
          </cell>
          <cell r="M9666">
            <v>15.96056</v>
          </cell>
          <cell r="N9666">
            <v>68.96</v>
          </cell>
          <cell r="O9666">
            <v>1209</v>
          </cell>
        </row>
        <row r="9667">
          <cell r="C9667" t="str">
            <v>43092119640721662X</v>
          </cell>
          <cell r="D9667" t="str">
            <v>任君玉</v>
          </cell>
          <cell r="E9667" t="str">
            <v>女</v>
          </cell>
          <cell r="F9667">
            <v>19640721</v>
          </cell>
          <cell r="G9667" t="str">
            <v>1996-01-01</v>
          </cell>
          <cell r="H9667" t="str">
            <v>2019-07-01</v>
          </cell>
          <cell r="I9667">
            <v>1140.04</v>
          </cell>
          <cell r="J9667">
            <v>18</v>
          </cell>
          <cell r="K9667">
            <v>35</v>
          </cell>
          <cell r="L9667">
            <v>0</v>
          </cell>
          <cell r="M9667">
            <v>15.96056</v>
          </cell>
          <cell r="N9667">
            <v>68.96</v>
          </cell>
          <cell r="O9667">
            <v>1209</v>
          </cell>
        </row>
        <row r="9668">
          <cell r="C9668" t="str">
            <v>432322196412197940</v>
          </cell>
          <cell r="D9668" t="str">
            <v>肖佩红</v>
          </cell>
          <cell r="E9668" t="str">
            <v>女</v>
          </cell>
          <cell r="F9668">
            <v>19641219</v>
          </cell>
          <cell r="G9668" t="str">
            <v>2004-01-01</v>
          </cell>
          <cell r="H9668" t="str">
            <v>2019-12-01</v>
          </cell>
          <cell r="I9668">
            <v>1357.39</v>
          </cell>
          <cell r="J9668">
            <v>19.2</v>
          </cell>
          <cell r="K9668">
            <v>35</v>
          </cell>
          <cell r="L9668">
            <v>0</v>
          </cell>
          <cell r="M9668">
            <v>19.00346</v>
          </cell>
          <cell r="N9668">
            <v>73.2</v>
          </cell>
          <cell r="O9668">
            <v>1430.59</v>
          </cell>
        </row>
        <row r="9669">
          <cell r="C9669" t="str">
            <v>432322196605037441</v>
          </cell>
          <cell r="D9669" t="str">
            <v>谭连姣</v>
          </cell>
          <cell r="E9669" t="str">
            <v>女</v>
          </cell>
          <cell r="F9669">
            <v>19660503</v>
          </cell>
          <cell r="G9669" t="str">
            <v>2006-01-01</v>
          </cell>
          <cell r="H9669" t="str">
            <v>2021-05-01</v>
          </cell>
          <cell r="I9669">
            <v>1081.65</v>
          </cell>
          <cell r="J9669">
            <v>19.2</v>
          </cell>
          <cell r="K9669">
            <v>35</v>
          </cell>
          <cell r="L9669">
            <v>0</v>
          </cell>
          <cell r="M9669">
            <v>15.1431</v>
          </cell>
          <cell r="N9669">
            <v>69.34</v>
          </cell>
          <cell r="O9669">
            <v>1150.99</v>
          </cell>
        </row>
        <row r="9670">
          <cell r="C9670" t="str">
            <v>432322195307017720</v>
          </cell>
          <cell r="D9670" t="str">
            <v>张爱兰</v>
          </cell>
          <cell r="E9670" t="str">
            <v>女</v>
          </cell>
          <cell r="F9670">
            <v>19530701</v>
          </cell>
          <cell r="G9670" t="str">
            <v>1996-01-01</v>
          </cell>
          <cell r="H9670" t="str">
            <v>2011-10-01</v>
          </cell>
          <cell r="I9670">
            <v>1634.02</v>
          </cell>
          <cell r="J9670">
            <v>18</v>
          </cell>
          <cell r="K9670">
            <v>35</v>
          </cell>
          <cell r="L9670">
            <v>0</v>
          </cell>
          <cell r="M9670">
            <v>22.87628</v>
          </cell>
          <cell r="N9670">
            <v>75.88</v>
          </cell>
          <cell r="O9670">
            <v>1709.9</v>
          </cell>
        </row>
        <row r="9671">
          <cell r="C9671" t="str">
            <v>430921196407257720</v>
          </cell>
          <cell r="D9671" t="str">
            <v>刘伏珍</v>
          </cell>
          <cell r="E9671" t="str">
            <v>女</v>
          </cell>
          <cell r="F9671">
            <v>19640725</v>
          </cell>
          <cell r="G9671" t="str">
            <v>1996-01-01</v>
          </cell>
          <cell r="H9671" t="str">
            <v>2019-07-01</v>
          </cell>
          <cell r="I9671">
            <v>1140.04</v>
          </cell>
          <cell r="J9671">
            <v>18</v>
          </cell>
          <cell r="K9671">
            <v>35</v>
          </cell>
          <cell r="L9671">
            <v>0</v>
          </cell>
          <cell r="M9671">
            <v>15.96056</v>
          </cell>
          <cell r="N9671">
            <v>68.96</v>
          </cell>
          <cell r="O9671">
            <v>1209</v>
          </cell>
        </row>
        <row r="9672">
          <cell r="C9672" t="str">
            <v>432322195609127714</v>
          </cell>
          <cell r="D9672" t="str">
            <v>余绍华</v>
          </cell>
          <cell r="E9672" t="str">
            <v>男</v>
          </cell>
          <cell r="F9672">
            <v>19560912</v>
          </cell>
          <cell r="G9672" t="str">
            <v>1996-01-01</v>
          </cell>
          <cell r="H9672" t="str">
            <v>2016-09-01</v>
          </cell>
          <cell r="I9672">
            <v>1220.28</v>
          </cell>
          <cell r="J9672">
            <v>18</v>
          </cell>
          <cell r="K9672">
            <v>35</v>
          </cell>
          <cell r="L9672">
            <v>0</v>
          </cell>
          <cell r="M9672">
            <v>17.08392</v>
          </cell>
          <cell r="N9672">
            <v>70.08</v>
          </cell>
          <cell r="O9672">
            <v>1290.36</v>
          </cell>
        </row>
        <row r="9673">
          <cell r="C9673" t="str">
            <v>432322196402226226</v>
          </cell>
          <cell r="D9673" t="str">
            <v>潘雪平</v>
          </cell>
          <cell r="E9673" t="str">
            <v>女</v>
          </cell>
          <cell r="F9673">
            <v>19640222</v>
          </cell>
          <cell r="G9673" t="str">
            <v>1996-01-01</v>
          </cell>
          <cell r="H9673" t="str">
            <v>2019-02-01</v>
          </cell>
          <cell r="I9673">
            <v>1485.38</v>
          </cell>
          <cell r="J9673">
            <v>24</v>
          </cell>
          <cell r="K9673">
            <v>35</v>
          </cell>
          <cell r="L9673">
            <v>0</v>
          </cell>
          <cell r="M9673">
            <v>20.79532</v>
          </cell>
          <cell r="N9673">
            <v>79.8</v>
          </cell>
          <cell r="O9673">
            <v>1565.18</v>
          </cell>
        </row>
        <row r="9674">
          <cell r="C9674" t="str">
            <v>432322196405287729</v>
          </cell>
          <cell r="D9674" t="str">
            <v>彭立群</v>
          </cell>
          <cell r="E9674" t="str">
            <v>女</v>
          </cell>
          <cell r="F9674">
            <v>19640528</v>
          </cell>
          <cell r="G9674" t="str">
            <v>2004-01-01</v>
          </cell>
          <cell r="H9674" t="str">
            <v>2019-05-01</v>
          </cell>
          <cell r="I9674">
            <v>1114.9</v>
          </cell>
          <cell r="J9674">
            <v>18</v>
          </cell>
          <cell r="K9674">
            <v>35</v>
          </cell>
          <cell r="L9674">
            <v>0</v>
          </cell>
          <cell r="M9674">
            <v>15.6086</v>
          </cell>
          <cell r="N9674">
            <v>68.61</v>
          </cell>
          <cell r="O9674">
            <v>1183.51</v>
          </cell>
        </row>
        <row r="9675">
          <cell r="C9675" t="str">
            <v>432302195808191617</v>
          </cell>
          <cell r="D9675" t="str">
            <v>余再生</v>
          </cell>
          <cell r="E9675" t="str">
            <v>男</v>
          </cell>
          <cell r="F9675">
            <v>19580819</v>
          </cell>
          <cell r="G9675" t="str">
            <v>1977-08-01</v>
          </cell>
          <cell r="H9675" t="str">
            <v>2018-08-01</v>
          </cell>
          <cell r="I9675">
            <v>3912.53</v>
          </cell>
          <cell r="J9675">
            <v>49.2</v>
          </cell>
          <cell r="K9675">
            <v>35</v>
          </cell>
          <cell r="L9675">
            <v>0</v>
          </cell>
          <cell r="M9675">
            <v>54.77542</v>
          </cell>
          <cell r="N9675">
            <v>138.98</v>
          </cell>
          <cell r="O9675">
            <v>4051.51</v>
          </cell>
        </row>
        <row r="9676">
          <cell r="C9676" t="str">
            <v>432322196606017928</v>
          </cell>
          <cell r="D9676" t="str">
            <v>刘连香</v>
          </cell>
          <cell r="E9676" t="str">
            <v>女</v>
          </cell>
          <cell r="F9676">
            <v>19660601</v>
          </cell>
          <cell r="G9676" t="str">
            <v>1996-01-01</v>
          </cell>
          <cell r="H9676" t="str">
            <v>2021-06-01</v>
          </cell>
          <cell r="I9676">
            <v>1162.23</v>
          </cell>
          <cell r="J9676">
            <v>19.2</v>
          </cell>
          <cell r="K9676">
            <v>35</v>
          </cell>
          <cell r="L9676">
            <v>0</v>
          </cell>
          <cell r="M9676">
            <v>16.27122</v>
          </cell>
          <cell r="N9676">
            <v>70.47</v>
          </cell>
          <cell r="O9676">
            <v>1232.7</v>
          </cell>
        </row>
        <row r="9677">
          <cell r="C9677" t="str">
            <v>430381195711239526</v>
          </cell>
          <cell r="D9677" t="str">
            <v>黄爱莲</v>
          </cell>
          <cell r="E9677" t="str">
            <v>女</v>
          </cell>
          <cell r="F9677">
            <v>19571123</v>
          </cell>
          <cell r="G9677" t="str">
            <v>1996-01-01</v>
          </cell>
          <cell r="H9677" t="str">
            <v>2012-11-01</v>
          </cell>
          <cell r="I9677">
            <v>1502.47</v>
          </cell>
          <cell r="J9677">
            <v>18</v>
          </cell>
          <cell r="K9677">
            <v>35</v>
          </cell>
          <cell r="L9677">
            <v>0</v>
          </cell>
          <cell r="M9677">
            <v>21.03458</v>
          </cell>
          <cell r="N9677">
            <v>74.03</v>
          </cell>
          <cell r="O9677">
            <v>1576.5</v>
          </cell>
        </row>
        <row r="9678">
          <cell r="C9678" t="str">
            <v>432322196406087948</v>
          </cell>
          <cell r="D9678" t="str">
            <v>刘葵珍</v>
          </cell>
          <cell r="E9678" t="str">
            <v>女</v>
          </cell>
          <cell r="F9678">
            <v>19640608</v>
          </cell>
          <cell r="G9678" t="str">
            <v>2004-01-01</v>
          </cell>
          <cell r="H9678" t="str">
            <v>2019-06-01</v>
          </cell>
          <cell r="I9678">
            <v>1115.18</v>
          </cell>
          <cell r="J9678">
            <v>18</v>
          </cell>
          <cell r="K9678">
            <v>35</v>
          </cell>
          <cell r="L9678">
            <v>0</v>
          </cell>
          <cell r="M9678">
            <v>15.61252</v>
          </cell>
          <cell r="N9678">
            <v>68.61</v>
          </cell>
          <cell r="O9678">
            <v>1183.79</v>
          </cell>
        </row>
        <row r="9679">
          <cell r="C9679" t="str">
            <v>362201195404034818</v>
          </cell>
          <cell r="D9679" t="str">
            <v>周义华</v>
          </cell>
          <cell r="E9679" t="str">
            <v>男</v>
          </cell>
          <cell r="F9679">
            <v>19540403</v>
          </cell>
          <cell r="G9679" t="str">
            <v>1999-01-01</v>
          </cell>
          <cell r="H9679" t="str">
            <v>2014-04-01</v>
          </cell>
          <cell r="I9679">
            <v>1346.34</v>
          </cell>
          <cell r="J9679">
            <v>18</v>
          </cell>
          <cell r="K9679">
            <v>35</v>
          </cell>
          <cell r="L9679">
            <v>0</v>
          </cell>
          <cell r="M9679">
            <v>18.84876</v>
          </cell>
          <cell r="N9679">
            <v>71.85</v>
          </cell>
          <cell r="O9679">
            <v>1418.19</v>
          </cell>
        </row>
        <row r="9680">
          <cell r="C9680" t="str">
            <v>432322195901027729</v>
          </cell>
          <cell r="D9680" t="str">
            <v>谭友志</v>
          </cell>
          <cell r="E9680" t="str">
            <v>女</v>
          </cell>
          <cell r="F9680">
            <v>19590102</v>
          </cell>
          <cell r="G9680" t="str">
            <v>1999-01-01</v>
          </cell>
          <cell r="H9680" t="str">
            <v>2014-01-01</v>
          </cell>
          <cell r="I9680">
            <v>1312.97</v>
          </cell>
          <cell r="J9680">
            <v>18</v>
          </cell>
          <cell r="K9680">
            <v>35</v>
          </cell>
          <cell r="L9680">
            <v>0</v>
          </cell>
          <cell r="M9680">
            <v>18.38158</v>
          </cell>
          <cell r="N9680">
            <v>71.38</v>
          </cell>
          <cell r="O9680">
            <v>1384.35</v>
          </cell>
        </row>
        <row r="9681">
          <cell r="C9681" t="str">
            <v>430981196606231423</v>
          </cell>
          <cell r="D9681" t="str">
            <v>林凤姣</v>
          </cell>
          <cell r="E9681" t="str">
            <v>女</v>
          </cell>
          <cell r="F9681">
            <v>19660623</v>
          </cell>
          <cell r="G9681" t="str">
            <v>2006-01-01</v>
          </cell>
          <cell r="H9681" t="str">
            <v>2021-06-01</v>
          </cell>
          <cell r="I9681">
            <v>1088.21</v>
          </cell>
          <cell r="J9681">
            <v>19.2</v>
          </cell>
          <cell r="K9681">
            <v>35</v>
          </cell>
          <cell r="L9681">
            <v>0</v>
          </cell>
          <cell r="M9681">
            <v>15.23494</v>
          </cell>
          <cell r="N9681">
            <v>69.43</v>
          </cell>
          <cell r="O9681">
            <v>1157.64</v>
          </cell>
        </row>
        <row r="9682">
          <cell r="C9682" t="str">
            <v>43232219620101784X</v>
          </cell>
          <cell r="D9682" t="str">
            <v>易兴群</v>
          </cell>
          <cell r="E9682" t="str">
            <v>女</v>
          </cell>
          <cell r="F9682">
            <v>19620101</v>
          </cell>
          <cell r="G9682" t="str">
            <v>2002-01-01</v>
          </cell>
          <cell r="H9682" t="str">
            <v>2017-01-01</v>
          </cell>
          <cell r="I9682">
            <v>1137.16</v>
          </cell>
          <cell r="J9682">
            <v>18</v>
          </cell>
          <cell r="K9682">
            <v>35</v>
          </cell>
          <cell r="L9682">
            <v>0</v>
          </cell>
          <cell r="M9682">
            <v>15.92024</v>
          </cell>
          <cell r="N9682">
            <v>68.92</v>
          </cell>
          <cell r="O9682">
            <v>1206.08</v>
          </cell>
        </row>
        <row r="9683">
          <cell r="C9683" t="str">
            <v>432322195401087717</v>
          </cell>
          <cell r="D9683" t="str">
            <v>段孝云</v>
          </cell>
          <cell r="E9683" t="str">
            <v>男</v>
          </cell>
          <cell r="F9683">
            <v>19540108</v>
          </cell>
          <cell r="G9683" t="str">
            <v>1999-01-01</v>
          </cell>
          <cell r="H9683" t="str">
            <v>2014-01-01</v>
          </cell>
          <cell r="I9683">
            <v>1346.31</v>
          </cell>
          <cell r="J9683">
            <v>18</v>
          </cell>
          <cell r="K9683">
            <v>35</v>
          </cell>
          <cell r="L9683">
            <v>0</v>
          </cell>
          <cell r="M9683">
            <v>18.84834</v>
          </cell>
          <cell r="N9683">
            <v>71.85</v>
          </cell>
          <cell r="O9683">
            <v>1418.16</v>
          </cell>
        </row>
        <row r="9684">
          <cell r="C9684" t="str">
            <v>430623196611127241</v>
          </cell>
          <cell r="D9684" t="str">
            <v>汤雪梅</v>
          </cell>
          <cell r="E9684" t="str">
            <v>女</v>
          </cell>
          <cell r="F9684">
            <v>19661112</v>
          </cell>
          <cell r="G9684" t="str">
            <v>2006-01-01</v>
          </cell>
          <cell r="H9684" t="str">
            <v>2021-11-01</v>
          </cell>
          <cell r="I9684">
            <v>1051.6</v>
          </cell>
          <cell r="J9684">
            <v>18</v>
          </cell>
          <cell r="K9684">
            <v>35</v>
          </cell>
          <cell r="L9684">
            <v>0</v>
          </cell>
          <cell r="M9684">
            <v>14.7224</v>
          </cell>
          <cell r="N9684">
            <v>67.72</v>
          </cell>
          <cell r="O9684">
            <v>1119.32</v>
          </cell>
        </row>
        <row r="9685">
          <cell r="C9685" t="str">
            <v>432301196301146524</v>
          </cell>
          <cell r="D9685" t="str">
            <v>张台英</v>
          </cell>
          <cell r="E9685" t="str">
            <v>女</v>
          </cell>
          <cell r="F9685">
            <v>19630114</v>
          </cell>
          <cell r="G9685" t="str">
            <v>1980-02-01</v>
          </cell>
          <cell r="H9685" t="str">
            <v>2018-01-01</v>
          </cell>
          <cell r="I9685">
            <v>3130.88</v>
          </cell>
          <cell r="J9685">
            <v>38.4</v>
          </cell>
          <cell r="K9685">
            <v>35</v>
          </cell>
          <cell r="L9685">
            <v>0</v>
          </cell>
          <cell r="M9685">
            <v>43.83232</v>
          </cell>
          <cell r="N9685">
            <v>117.23</v>
          </cell>
          <cell r="O9685">
            <v>3248.11</v>
          </cell>
        </row>
        <row r="9686">
          <cell r="C9686" t="str">
            <v>430981196605061426</v>
          </cell>
          <cell r="D9686" t="str">
            <v>张丽群</v>
          </cell>
          <cell r="E9686" t="str">
            <v>女</v>
          </cell>
          <cell r="F9686">
            <v>19660506</v>
          </cell>
          <cell r="G9686" t="str">
            <v>2006-01-01</v>
          </cell>
          <cell r="H9686" t="str">
            <v>2021-05-01</v>
          </cell>
          <cell r="I9686">
            <v>1087.11</v>
          </cell>
          <cell r="J9686">
            <v>19.2</v>
          </cell>
          <cell r="K9686">
            <v>35</v>
          </cell>
          <cell r="L9686">
            <v>0</v>
          </cell>
          <cell r="M9686">
            <v>15.21954</v>
          </cell>
          <cell r="N9686">
            <v>69.42</v>
          </cell>
          <cell r="O9686">
            <v>1156.53</v>
          </cell>
        </row>
        <row r="9687">
          <cell r="C9687" t="str">
            <v>43098119621205142X</v>
          </cell>
          <cell r="D9687" t="str">
            <v>徐喜连</v>
          </cell>
          <cell r="E9687" t="str">
            <v>女</v>
          </cell>
          <cell r="F9687">
            <v>19621205</v>
          </cell>
          <cell r="G9687" t="str">
            <v>2002-01-01</v>
          </cell>
          <cell r="H9687" t="str">
            <v>2017-12-01</v>
          </cell>
          <cell r="I9687">
            <v>1136.81</v>
          </cell>
          <cell r="J9687">
            <v>18</v>
          </cell>
          <cell r="K9687">
            <v>35</v>
          </cell>
          <cell r="L9687">
            <v>0</v>
          </cell>
          <cell r="M9687">
            <v>15.91534</v>
          </cell>
          <cell r="N9687">
            <v>68.92</v>
          </cell>
          <cell r="O9687">
            <v>1205.73</v>
          </cell>
        </row>
        <row r="9688">
          <cell r="C9688" t="str">
            <v>432302196611081646</v>
          </cell>
          <cell r="D9688" t="str">
            <v>刘枫</v>
          </cell>
          <cell r="E9688" t="str">
            <v>女</v>
          </cell>
          <cell r="F9688">
            <v>19661108</v>
          </cell>
          <cell r="G9688" t="str">
            <v>2006-01-01</v>
          </cell>
          <cell r="H9688" t="str">
            <v>2021-11-01</v>
          </cell>
          <cell r="I9688">
            <v>1124.41</v>
          </cell>
          <cell r="J9688">
            <v>19.2</v>
          </cell>
          <cell r="K9688">
            <v>35</v>
          </cell>
          <cell r="L9688">
            <v>0</v>
          </cell>
          <cell r="M9688">
            <v>15.74174</v>
          </cell>
          <cell r="N9688">
            <v>69.94</v>
          </cell>
          <cell r="O9688">
            <v>1194.35</v>
          </cell>
        </row>
        <row r="9689">
          <cell r="C9689" t="str">
            <v>432322196103088126</v>
          </cell>
          <cell r="D9689" t="str">
            <v>陈春燕</v>
          </cell>
          <cell r="E9689" t="str">
            <v>女</v>
          </cell>
          <cell r="F9689">
            <v>19610308</v>
          </cell>
          <cell r="G9689" t="str">
            <v>1996-01-01</v>
          </cell>
          <cell r="H9689" t="str">
            <v>2016-03-01</v>
          </cell>
          <cell r="I9689">
            <v>1175.66</v>
          </cell>
          <cell r="J9689">
            <v>18</v>
          </cell>
          <cell r="K9689">
            <v>35</v>
          </cell>
          <cell r="L9689">
            <v>0</v>
          </cell>
          <cell r="M9689">
            <v>16.45924</v>
          </cell>
          <cell r="N9689">
            <v>69.46</v>
          </cell>
          <cell r="O9689">
            <v>1245.12</v>
          </cell>
        </row>
        <row r="9690">
          <cell r="C9690" t="str">
            <v>432322195112097716</v>
          </cell>
          <cell r="D9690" t="str">
            <v>何友元</v>
          </cell>
          <cell r="E9690" t="str">
            <v>男</v>
          </cell>
          <cell r="F9690">
            <v>19511209</v>
          </cell>
          <cell r="G9690" t="str">
            <v>1996-01-01</v>
          </cell>
          <cell r="H9690" t="str">
            <v>2011-12-01</v>
          </cell>
          <cell r="I9690">
            <v>1642.98</v>
          </cell>
          <cell r="J9690">
            <v>18</v>
          </cell>
          <cell r="K9690">
            <v>35</v>
          </cell>
          <cell r="L9690">
            <v>15</v>
          </cell>
          <cell r="M9690">
            <v>23.00172</v>
          </cell>
          <cell r="N9690">
            <v>91</v>
          </cell>
          <cell r="O9690">
            <v>1733.98</v>
          </cell>
        </row>
        <row r="9691">
          <cell r="C9691" t="str">
            <v>43230219651126164X</v>
          </cell>
          <cell r="D9691" t="str">
            <v>曹丽君</v>
          </cell>
          <cell r="E9691" t="str">
            <v>女</v>
          </cell>
          <cell r="F9691">
            <v>19651126</v>
          </cell>
          <cell r="G9691" t="str">
            <v>2005-01-01</v>
          </cell>
          <cell r="H9691" t="str">
            <v>2020-11-01</v>
          </cell>
          <cell r="I9691">
            <v>1146.27</v>
          </cell>
          <cell r="J9691">
            <v>19.2</v>
          </cell>
          <cell r="K9691">
            <v>35</v>
          </cell>
          <cell r="L9691">
            <v>0</v>
          </cell>
          <cell r="M9691">
            <v>16.04778</v>
          </cell>
          <cell r="N9691">
            <v>70.25</v>
          </cell>
          <cell r="O9691">
            <v>1216.52</v>
          </cell>
        </row>
        <row r="9692">
          <cell r="C9692" t="str">
            <v>430981196601111422</v>
          </cell>
          <cell r="D9692" t="str">
            <v>张小平</v>
          </cell>
          <cell r="E9692" t="str">
            <v>女</v>
          </cell>
          <cell r="F9692">
            <v>19660111</v>
          </cell>
          <cell r="G9692" t="str">
            <v>2006-01-01</v>
          </cell>
          <cell r="H9692" t="str">
            <v>2021-01-01</v>
          </cell>
          <cell r="I9692">
            <v>1049.53</v>
          </cell>
          <cell r="J9692">
            <v>18</v>
          </cell>
          <cell r="K9692">
            <v>35</v>
          </cell>
          <cell r="L9692">
            <v>0</v>
          </cell>
          <cell r="M9692">
            <v>14.69342</v>
          </cell>
          <cell r="N9692">
            <v>67.69</v>
          </cell>
          <cell r="O9692">
            <v>1117.22</v>
          </cell>
        </row>
        <row r="9693">
          <cell r="C9693" t="str">
            <v>432322196108128027</v>
          </cell>
          <cell r="D9693" t="str">
            <v>戴云芳</v>
          </cell>
          <cell r="E9693" t="str">
            <v>女</v>
          </cell>
          <cell r="F9693">
            <v>19610812</v>
          </cell>
          <cell r="G9693" t="str">
            <v>1996-01-01</v>
          </cell>
          <cell r="H9693" t="str">
            <v>2016-08-01</v>
          </cell>
          <cell r="I9693">
            <v>1530.89</v>
          </cell>
          <cell r="J9693">
            <v>25.2</v>
          </cell>
          <cell r="K9693">
            <v>35</v>
          </cell>
          <cell r="L9693">
            <v>0</v>
          </cell>
          <cell r="M9693">
            <v>21.43246</v>
          </cell>
          <cell r="N9693">
            <v>81.63</v>
          </cell>
          <cell r="O9693">
            <v>1612.52</v>
          </cell>
        </row>
        <row r="9694">
          <cell r="C9694" t="str">
            <v>432524196609010047</v>
          </cell>
          <cell r="D9694" t="str">
            <v>李小玲</v>
          </cell>
          <cell r="E9694" t="str">
            <v>女</v>
          </cell>
          <cell r="F9694">
            <v>19660901</v>
          </cell>
          <cell r="G9694" t="str">
            <v>2006-01-01</v>
          </cell>
          <cell r="H9694" t="str">
            <v>2021-09-01</v>
          </cell>
          <cell r="I9694">
            <v>1052</v>
          </cell>
          <cell r="J9694">
            <v>18</v>
          </cell>
          <cell r="K9694">
            <v>35</v>
          </cell>
          <cell r="L9694">
            <v>0</v>
          </cell>
          <cell r="M9694">
            <v>14.728</v>
          </cell>
          <cell r="N9694">
            <v>67.73</v>
          </cell>
          <cell r="O9694">
            <v>1119.73</v>
          </cell>
        </row>
        <row r="9695">
          <cell r="C9695" t="str">
            <v>432322195601077484</v>
          </cell>
          <cell r="D9695" t="str">
            <v>周春华</v>
          </cell>
          <cell r="E9695" t="str">
            <v>女</v>
          </cell>
          <cell r="F9695">
            <v>19560107</v>
          </cell>
          <cell r="G9695" t="str">
            <v>1996-01-01</v>
          </cell>
          <cell r="H9695" t="str">
            <v>2011-11-01</v>
          </cell>
          <cell r="I9695">
            <v>1609.99</v>
          </cell>
          <cell r="J9695">
            <v>18</v>
          </cell>
          <cell r="K9695">
            <v>35</v>
          </cell>
          <cell r="L9695">
            <v>0</v>
          </cell>
          <cell r="M9695">
            <v>22.53986</v>
          </cell>
          <cell r="N9695">
            <v>75.54</v>
          </cell>
          <cell r="O9695">
            <v>1685.53</v>
          </cell>
        </row>
        <row r="9696">
          <cell r="C9696" t="str">
            <v>432322196309175946</v>
          </cell>
          <cell r="D9696" t="str">
            <v>黄秋元</v>
          </cell>
          <cell r="E9696" t="str">
            <v>女</v>
          </cell>
          <cell r="F9696">
            <v>19630917</v>
          </cell>
          <cell r="G9696" t="str">
            <v>2003-01-01</v>
          </cell>
          <cell r="H9696" t="str">
            <v>2018-09-01</v>
          </cell>
          <cell r="I9696">
            <v>1173.02</v>
          </cell>
          <cell r="J9696">
            <v>19.2</v>
          </cell>
          <cell r="K9696">
            <v>35</v>
          </cell>
          <cell r="L9696">
            <v>0</v>
          </cell>
          <cell r="M9696">
            <v>16.42228</v>
          </cell>
          <cell r="N9696">
            <v>70.62</v>
          </cell>
          <cell r="O9696">
            <v>1243.64</v>
          </cell>
        </row>
        <row r="9697">
          <cell r="C9697" t="str">
            <v>432322196007271764</v>
          </cell>
          <cell r="D9697" t="str">
            <v>冯校华</v>
          </cell>
          <cell r="E9697" t="str">
            <v>女</v>
          </cell>
          <cell r="F9697">
            <v>19600727</v>
          </cell>
          <cell r="G9697" t="str">
            <v>1996-01-01</v>
          </cell>
          <cell r="H9697" t="str">
            <v>2015-07-01</v>
          </cell>
          <cell r="I9697">
            <v>1228.12</v>
          </cell>
          <cell r="J9697">
            <v>18</v>
          </cell>
          <cell r="K9697">
            <v>35</v>
          </cell>
          <cell r="L9697">
            <v>0</v>
          </cell>
          <cell r="M9697">
            <v>17.19368</v>
          </cell>
          <cell r="N9697">
            <v>70.19</v>
          </cell>
          <cell r="O9697">
            <v>1298.31</v>
          </cell>
        </row>
        <row r="9698">
          <cell r="C9698" t="str">
            <v>432322195606167729</v>
          </cell>
          <cell r="D9698" t="str">
            <v>凌小平</v>
          </cell>
          <cell r="E9698" t="str">
            <v>女</v>
          </cell>
          <cell r="F9698">
            <v>19560616</v>
          </cell>
          <cell r="G9698" t="str">
            <v>1996-01-01</v>
          </cell>
          <cell r="H9698" t="str">
            <v>2011-11-01</v>
          </cell>
          <cell r="I9698">
            <v>1609.99</v>
          </cell>
          <cell r="J9698">
            <v>18</v>
          </cell>
          <cell r="K9698">
            <v>35</v>
          </cell>
          <cell r="L9698">
            <v>0</v>
          </cell>
          <cell r="M9698">
            <v>22.53986</v>
          </cell>
          <cell r="N9698">
            <v>75.54</v>
          </cell>
          <cell r="O9698">
            <v>1685.53</v>
          </cell>
        </row>
        <row r="9699">
          <cell r="C9699" t="str">
            <v>432302196607131663</v>
          </cell>
          <cell r="D9699" t="str">
            <v>徐春花</v>
          </cell>
          <cell r="E9699" t="str">
            <v>女</v>
          </cell>
          <cell r="F9699">
            <v>19660713</v>
          </cell>
          <cell r="G9699" t="str">
            <v>2006-01-01</v>
          </cell>
          <cell r="H9699" t="str">
            <v>2021-07-01</v>
          </cell>
          <cell r="I9699">
            <v>1093.88</v>
          </cell>
          <cell r="J9699">
            <v>19.2</v>
          </cell>
          <cell r="K9699">
            <v>35</v>
          </cell>
          <cell r="L9699">
            <v>0</v>
          </cell>
          <cell r="M9699">
            <v>15.31432</v>
          </cell>
          <cell r="N9699">
            <v>69.51</v>
          </cell>
          <cell r="O9699">
            <v>1163.39</v>
          </cell>
        </row>
        <row r="9700">
          <cell r="C9700" t="str">
            <v>430981196609221423</v>
          </cell>
          <cell r="D9700" t="str">
            <v>粟秋芝</v>
          </cell>
          <cell r="E9700" t="str">
            <v>女</v>
          </cell>
          <cell r="F9700">
            <v>19660922</v>
          </cell>
          <cell r="G9700" t="str">
            <v>2006-01-01</v>
          </cell>
          <cell r="H9700" t="str">
            <v>2021-09-01</v>
          </cell>
          <cell r="I9700">
            <v>1106.26</v>
          </cell>
          <cell r="J9700">
            <v>19.2</v>
          </cell>
          <cell r="K9700">
            <v>35</v>
          </cell>
          <cell r="L9700">
            <v>0</v>
          </cell>
          <cell r="M9700">
            <v>15.48764</v>
          </cell>
          <cell r="N9700">
            <v>69.69</v>
          </cell>
          <cell r="O9700">
            <v>1175.95</v>
          </cell>
        </row>
        <row r="9701">
          <cell r="C9701" t="str">
            <v>430981196603051427</v>
          </cell>
          <cell r="D9701" t="str">
            <v>李小兰</v>
          </cell>
          <cell r="E9701" t="str">
            <v>女</v>
          </cell>
          <cell r="F9701">
            <v>19660305</v>
          </cell>
          <cell r="G9701" t="str">
            <v>2006-01-01</v>
          </cell>
          <cell r="H9701" t="str">
            <v>2021-03-01</v>
          </cell>
          <cell r="I9701">
            <v>1051.92</v>
          </cell>
          <cell r="J9701">
            <v>18</v>
          </cell>
          <cell r="K9701">
            <v>35</v>
          </cell>
          <cell r="L9701">
            <v>0</v>
          </cell>
          <cell r="M9701">
            <v>14.72688</v>
          </cell>
          <cell r="N9701">
            <v>67.73</v>
          </cell>
          <cell r="O9701">
            <v>1119.65</v>
          </cell>
        </row>
        <row r="9702">
          <cell r="C9702" t="str">
            <v>43232219641221742X</v>
          </cell>
          <cell r="D9702" t="str">
            <v>孙爱兰</v>
          </cell>
          <cell r="E9702" t="str">
            <v>女</v>
          </cell>
          <cell r="F9702">
            <v>19641221</v>
          </cell>
          <cell r="G9702" t="str">
            <v>2004-01-01</v>
          </cell>
          <cell r="H9702" t="str">
            <v>2019-12-01</v>
          </cell>
          <cell r="I9702">
            <v>1184.52</v>
          </cell>
          <cell r="J9702">
            <v>19.2</v>
          </cell>
          <cell r="K9702">
            <v>35</v>
          </cell>
          <cell r="L9702">
            <v>0</v>
          </cell>
          <cell r="M9702">
            <v>16.58328</v>
          </cell>
          <cell r="N9702">
            <v>70.78</v>
          </cell>
          <cell r="O9702">
            <v>1255.3</v>
          </cell>
        </row>
        <row r="9703">
          <cell r="C9703" t="str">
            <v>432302196601133027</v>
          </cell>
          <cell r="D9703" t="str">
            <v>王卫珍</v>
          </cell>
          <cell r="E9703" t="str">
            <v>女</v>
          </cell>
          <cell r="F9703">
            <v>19660113</v>
          </cell>
          <cell r="G9703" t="str">
            <v>2006-01-01</v>
          </cell>
          <cell r="H9703" t="str">
            <v>2021-01-01</v>
          </cell>
          <cell r="I9703">
            <v>1058</v>
          </cell>
          <cell r="J9703">
            <v>19.2</v>
          </cell>
          <cell r="K9703">
            <v>35</v>
          </cell>
          <cell r="L9703">
            <v>0</v>
          </cell>
          <cell r="M9703">
            <v>14.812</v>
          </cell>
          <cell r="N9703">
            <v>69.01</v>
          </cell>
          <cell r="O9703">
            <v>1127.01</v>
          </cell>
        </row>
        <row r="9704">
          <cell r="C9704" t="str">
            <v>432322195603148186</v>
          </cell>
          <cell r="D9704" t="str">
            <v>胡自娥</v>
          </cell>
          <cell r="E9704" t="str">
            <v>女</v>
          </cell>
          <cell r="F9704">
            <v>19560314</v>
          </cell>
          <cell r="G9704" t="str">
            <v>1996-01-01</v>
          </cell>
          <cell r="H9704" t="str">
            <v>2011-11-01</v>
          </cell>
          <cell r="I9704">
            <v>1609.99</v>
          </cell>
          <cell r="J9704">
            <v>18</v>
          </cell>
          <cell r="K9704">
            <v>35</v>
          </cell>
          <cell r="L9704">
            <v>0</v>
          </cell>
          <cell r="M9704">
            <v>22.53986</v>
          </cell>
          <cell r="N9704">
            <v>75.54</v>
          </cell>
          <cell r="O9704">
            <v>1685.53</v>
          </cell>
        </row>
        <row r="9705">
          <cell r="C9705" t="str">
            <v>432322195902121792</v>
          </cell>
          <cell r="D9705" t="str">
            <v>彭跃明</v>
          </cell>
          <cell r="E9705" t="str">
            <v>男</v>
          </cell>
          <cell r="F9705">
            <v>19590212</v>
          </cell>
          <cell r="G9705" t="str">
            <v>2004-01-01</v>
          </cell>
          <cell r="H9705" t="str">
            <v>2019-02-01</v>
          </cell>
          <cell r="I9705">
            <v>1179.3</v>
          </cell>
          <cell r="J9705">
            <v>19.2</v>
          </cell>
          <cell r="K9705">
            <v>35</v>
          </cell>
          <cell r="L9705">
            <v>0</v>
          </cell>
          <cell r="M9705">
            <v>16.5102</v>
          </cell>
          <cell r="N9705">
            <v>70.71</v>
          </cell>
          <cell r="O9705">
            <v>1250.01</v>
          </cell>
        </row>
        <row r="9706">
          <cell r="C9706" t="str">
            <v>430981196308131424</v>
          </cell>
          <cell r="D9706" t="str">
            <v>夏喜珍</v>
          </cell>
          <cell r="E9706" t="str">
            <v>女</v>
          </cell>
          <cell r="F9706">
            <v>19630813</v>
          </cell>
          <cell r="G9706" t="str">
            <v>2003-01-01</v>
          </cell>
          <cell r="H9706" t="str">
            <v>2018-08-01</v>
          </cell>
          <cell r="I9706">
            <v>1167.98</v>
          </cell>
          <cell r="J9706">
            <v>19.2</v>
          </cell>
          <cell r="K9706">
            <v>35</v>
          </cell>
          <cell r="L9706">
            <v>0</v>
          </cell>
          <cell r="M9706">
            <v>16.35172</v>
          </cell>
          <cell r="N9706">
            <v>70.55</v>
          </cell>
          <cell r="O9706">
            <v>1238.53</v>
          </cell>
        </row>
        <row r="9707">
          <cell r="C9707" t="str">
            <v>432302196404151621</v>
          </cell>
          <cell r="D9707" t="str">
            <v>戢喜凤</v>
          </cell>
          <cell r="E9707" t="str">
            <v>女</v>
          </cell>
          <cell r="F9707">
            <v>19640415</v>
          </cell>
          <cell r="G9707" t="str">
            <v>2004-01-01</v>
          </cell>
          <cell r="H9707" t="str">
            <v>2019-05-01</v>
          </cell>
          <cell r="I9707">
            <v>1148.2</v>
          </cell>
          <cell r="J9707">
            <v>19.2</v>
          </cell>
          <cell r="K9707">
            <v>35</v>
          </cell>
          <cell r="L9707">
            <v>0</v>
          </cell>
          <cell r="M9707">
            <v>16.0748</v>
          </cell>
          <cell r="N9707">
            <v>70.27</v>
          </cell>
          <cell r="O9707">
            <v>1218.47</v>
          </cell>
        </row>
        <row r="9708">
          <cell r="C9708" t="str">
            <v>432325195810107618</v>
          </cell>
          <cell r="D9708" t="str">
            <v>刘世良</v>
          </cell>
          <cell r="E9708" t="str">
            <v>男</v>
          </cell>
          <cell r="F9708">
            <v>19581010</v>
          </cell>
          <cell r="G9708" t="str">
            <v>2003-01-01</v>
          </cell>
          <cell r="H9708" t="str">
            <v>2018-10-01</v>
          </cell>
          <cell r="I9708">
            <v>1227.14</v>
          </cell>
          <cell r="J9708">
            <v>19.2</v>
          </cell>
          <cell r="K9708">
            <v>35</v>
          </cell>
          <cell r="L9708">
            <v>0</v>
          </cell>
          <cell r="M9708">
            <v>17.17996</v>
          </cell>
          <cell r="N9708">
            <v>71.38</v>
          </cell>
          <cell r="O9708">
            <v>1298.52</v>
          </cell>
        </row>
        <row r="9709">
          <cell r="C9709" t="str">
            <v>432325196211067620</v>
          </cell>
          <cell r="D9709" t="str">
            <v>姜月娥</v>
          </cell>
          <cell r="E9709" t="str">
            <v>女</v>
          </cell>
          <cell r="F9709">
            <v>19621106</v>
          </cell>
          <cell r="G9709" t="str">
            <v>2002-01-01</v>
          </cell>
          <cell r="H9709" t="str">
            <v>2017-11-01</v>
          </cell>
          <cell r="I9709">
            <v>1197.88</v>
          </cell>
          <cell r="J9709">
            <v>19.2</v>
          </cell>
          <cell r="K9709">
            <v>35</v>
          </cell>
          <cell r="L9709">
            <v>0</v>
          </cell>
          <cell r="M9709">
            <v>16.77032</v>
          </cell>
          <cell r="N9709">
            <v>70.97</v>
          </cell>
          <cell r="O9709">
            <v>1268.85</v>
          </cell>
        </row>
        <row r="9710">
          <cell r="C9710" t="str">
            <v>51292419651005448X</v>
          </cell>
          <cell r="D9710" t="str">
            <v>翟淑君</v>
          </cell>
          <cell r="E9710" t="str">
            <v>女</v>
          </cell>
          <cell r="F9710">
            <v>19651005</v>
          </cell>
          <cell r="G9710" t="str">
            <v>2005-01-01</v>
          </cell>
          <cell r="H9710" t="str">
            <v>2020-10-01</v>
          </cell>
          <cell r="I9710">
            <v>1080.52</v>
          </cell>
          <cell r="J9710">
            <v>18</v>
          </cell>
          <cell r="K9710">
            <v>35</v>
          </cell>
          <cell r="L9710">
            <v>0</v>
          </cell>
          <cell r="M9710">
            <v>15.12728</v>
          </cell>
          <cell r="N9710">
            <v>68.13</v>
          </cell>
          <cell r="O9710">
            <v>1148.65</v>
          </cell>
        </row>
        <row r="9711">
          <cell r="C9711" t="str">
            <v>432325196501097828</v>
          </cell>
          <cell r="D9711" t="str">
            <v>文再阳</v>
          </cell>
          <cell r="E9711" t="str">
            <v>女</v>
          </cell>
          <cell r="F9711">
            <v>19650109</v>
          </cell>
          <cell r="G9711" t="str">
            <v>2005-01-01</v>
          </cell>
          <cell r="H9711" t="str">
            <v>2020-01-01</v>
          </cell>
          <cell r="I9711">
            <v>1080.44</v>
          </cell>
          <cell r="J9711">
            <v>18</v>
          </cell>
          <cell r="K9711">
            <v>35</v>
          </cell>
          <cell r="L9711">
            <v>0</v>
          </cell>
          <cell r="M9711">
            <v>15.12616</v>
          </cell>
          <cell r="N9711">
            <v>68.13</v>
          </cell>
          <cell r="O9711">
            <v>1148.57</v>
          </cell>
        </row>
        <row r="9712">
          <cell r="C9712" t="str">
            <v>430981196303211425</v>
          </cell>
          <cell r="D9712" t="str">
            <v>张春香</v>
          </cell>
          <cell r="E9712" t="str">
            <v>女</v>
          </cell>
          <cell r="F9712">
            <v>19630321</v>
          </cell>
          <cell r="G9712" t="str">
            <v>2003-01-01</v>
          </cell>
          <cell r="H9712" t="str">
            <v>2018-03-01</v>
          </cell>
          <cell r="I9712">
            <v>1143.2</v>
          </cell>
          <cell r="J9712">
            <v>19.2</v>
          </cell>
          <cell r="K9712">
            <v>35</v>
          </cell>
          <cell r="L9712">
            <v>0</v>
          </cell>
          <cell r="M9712">
            <v>16.0048</v>
          </cell>
          <cell r="N9712">
            <v>70.2</v>
          </cell>
          <cell r="O9712">
            <v>1213.4</v>
          </cell>
        </row>
        <row r="9713">
          <cell r="C9713" t="str">
            <v>430981196404281422</v>
          </cell>
          <cell r="D9713" t="str">
            <v>王爱云</v>
          </cell>
          <cell r="E9713" t="str">
            <v>女</v>
          </cell>
          <cell r="F9713">
            <v>19640428</v>
          </cell>
          <cell r="G9713" t="str">
            <v>2004-01-01</v>
          </cell>
          <cell r="H9713" t="str">
            <v>2019-04-01</v>
          </cell>
          <cell r="I9713">
            <v>1140.12</v>
          </cell>
          <cell r="J9713">
            <v>19.2</v>
          </cell>
          <cell r="K9713">
            <v>35</v>
          </cell>
          <cell r="L9713">
            <v>0</v>
          </cell>
          <cell r="M9713">
            <v>15.96168</v>
          </cell>
          <cell r="N9713">
            <v>70.16</v>
          </cell>
          <cell r="O9713">
            <v>1210.28</v>
          </cell>
        </row>
        <row r="9714">
          <cell r="C9714" t="str">
            <v>432302195608171611</v>
          </cell>
          <cell r="D9714" t="str">
            <v>苏立华</v>
          </cell>
          <cell r="E9714" t="str">
            <v>男</v>
          </cell>
          <cell r="F9714">
            <v>19560817</v>
          </cell>
          <cell r="G9714" t="str">
            <v>1996-01-01</v>
          </cell>
          <cell r="H9714" t="str">
            <v>2016-08-01</v>
          </cell>
          <cell r="I9714">
            <v>1587.4</v>
          </cell>
          <cell r="J9714">
            <v>25.2</v>
          </cell>
          <cell r="K9714">
            <v>35</v>
          </cell>
          <cell r="L9714">
            <v>0</v>
          </cell>
          <cell r="M9714">
            <v>22.2236</v>
          </cell>
          <cell r="N9714">
            <v>82.42</v>
          </cell>
          <cell r="O9714">
            <v>1669.82</v>
          </cell>
        </row>
        <row r="9715">
          <cell r="C9715" t="str">
            <v>430981196208011425</v>
          </cell>
          <cell r="D9715" t="str">
            <v>匡翠连</v>
          </cell>
          <cell r="E9715" t="str">
            <v>女</v>
          </cell>
          <cell r="F9715">
            <v>19620801</v>
          </cell>
          <cell r="G9715" t="str">
            <v>2002-01-01</v>
          </cell>
          <cell r="H9715" t="str">
            <v>2017-08-01</v>
          </cell>
          <cell r="I9715">
            <v>1197.49</v>
          </cell>
          <cell r="J9715">
            <v>19.2</v>
          </cell>
          <cell r="K9715">
            <v>35</v>
          </cell>
          <cell r="L9715">
            <v>0</v>
          </cell>
          <cell r="M9715">
            <v>16.76486</v>
          </cell>
          <cell r="N9715">
            <v>70.96</v>
          </cell>
          <cell r="O9715">
            <v>1268.45</v>
          </cell>
        </row>
        <row r="9716">
          <cell r="C9716" t="str">
            <v>432302196608281620</v>
          </cell>
          <cell r="D9716" t="str">
            <v>蒋立君</v>
          </cell>
          <cell r="E9716" t="str">
            <v>女</v>
          </cell>
          <cell r="F9716">
            <v>19660828</v>
          </cell>
          <cell r="G9716" t="str">
            <v>2006-01-01</v>
          </cell>
          <cell r="H9716" t="str">
            <v>2021-08-01</v>
          </cell>
          <cell r="I9716">
            <v>1051.17</v>
          </cell>
          <cell r="J9716">
            <v>18</v>
          </cell>
          <cell r="K9716">
            <v>35</v>
          </cell>
          <cell r="L9716">
            <v>0</v>
          </cell>
          <cell r="M9716">
            <v>14.71638</v>
          </cell>
          <cell r="N9716">
            <v>67.72</v>
          </cell>
          <cell r="O9716">
            <v>1118.89</v>
          </cell>
        </row>
        <row r="9717">
          <cell r="C9717" t="str">
            <v>432302196508011703</v>
          </cell>
          <cell r="D9717" t="str">
            <v>文爱莲</v>
          </cell>
          <cell r="E9717" t="str">
            <v>女</v>
          </cell>
          <cell r="F9717">
            <v>19650801</v>
          </cell>
          <cell r="G9717" t="str">
            <v>2005-01-01</v>
          </cell>
          <cell r="H9717" t="str">
            <v>2020-08-01</v>
          </cell>
          <cell r="I9717">
            <v>1080.54</v>
          </cell>
          <cell r="J9717">
            <v>18</v>
          </cell>
          <cell r="K9717">
            <v>35</v>
          </cell>
          <cell r="L9717">
            <v>0</v>
          </cell>
          <cell r="M9717">
            <v>15.12756</v>
          </cell>
          <cell r="N9717" t="e">
            <v>#N/A</v>
          </cell>
          <cell r="O9717" t="e">
            <v>#N/A</v>
          </cell>
        </row>
        <row r="9718">
          <cell r="C9718" t="str">
            <v>432325196302197826</v>
          </cell>
          <cell r="D9718" t="str">
            <v>文妹吾</v>
          </cell>
          <cell r="E9718" t="str">
            <v>女</v>
          </cell>
          <cell r="F9718">
            <v>19630219</v>
          </cell>
          <cell r="G9718" t="str">
            <v>2003-01-01</v>
          </cell>
          <cell r="H9718" t="str">
            <v>2018-02-01</v>
          </cell>
          <cell r="I9718">
            <v>1121.37</v>
          </cell>
          <cell r="J9718">
            <v>18</v>
          </cell>
          <cell r="K9718">
            <v>35</v>
          </cell>
          <cell r="L9718">
            <v>0</v>
          </cell>
          <cell r="M9718">
            <v>15.69918</v>
          </cell>
          <cell r="N9718">
            <v>68.7</v>
          </cell>
          <cell r="O9718">
            <v>1190.07</v>
          </cell>
        </row>
        <row r="9719">
          <cell r="C9719" t="str">
            <v>432325196503137627</v>
          </cell>
          <cell r="D9719" t="str">
            <v>李秀英</v>
          </cell>
          <cell r="E9719" t="str">
            <v>女</v>
          </cell>
          <cell r="F9719">
            <v>19650313</v>
          </cell>
          <cell r="G9719" t="str">
            <v>2005-01-01</v>
          </cell>
          <cell r="H9719" t="str">
            <v>2020-03-01</v>
          </cell>
          <cell r="I9719">
            <v>1080.52</v>
          </cell>
          <cell r="J9719">
            <v>18</v>
          </cell>
          <cell r="K9719">
            <v>35</v>
          </cell>
          <cell r="L9719">
            <v>0</v>
          </cell>
          <cell r="M9719">
            <v>15.12728</v>
          </cell>
          <cell r="N9719">
            <v>68.13</v>
          </cell>
          <cell r="O9719">
            <v>1148.65</v>
          </cell>
        </row>
        <row r="9720">
          <cell r="C9720" t="str">
            <v>432322195503086627</v>
          </cell>
          <cell r="D9720" t="str">
            <v>周爱平</v>
          </cell>
          <cell r="E9720" t="str">
            <v>女</v>
          </cell>
          <cell r="F9720">
            <v>19550308</v>
          </cell>
          <cell r="G9720" t="str">
            <v>1996-01-01</v>
          </cell>
          <cell r="H9720" t="str">
            <v>2011-11-01</v>
          </cell>
          <cell r="I9720">
            <v>1616.95</v>
          </cell>
          <cell r="J9720">
            <v>18</v>
          </cell>
          <cell r="K9720">
            <v>35</v>
          </cell>
          <cell r="L9720">
            <v>0</v>
          </cell>
          <cell r="M9720">
            <v>22.6373</v>
          </cell>
          <cell r="N9720">
            <v>75.64</v>
          </cell>
          <cell r="O9720">
            <v>1692.59</v>
          </cell>
        </row>
        <row r="9721">
          <cell r="C9721" t="str">
            <v>432322195503036611</v>
          </cell>
          <cell r="D9721" t="str">
            <v>王绍堂</v>
          </cell>
          <cell r="E9721" t="str">
            <v>男</v>
          </cell>
          <cell r="F9721">
            <v>19550303</v>
          </cell>
          <cell r="G9721" t="str">
            <v>1996-01-01</v>
          </cell>
          <cell r="H9721" t="str">
            <v>2015-03-01</v>
          </cell>
          <cell r="I9721">
            <v>1271.48</v>
          </cell>
          <cell r="J9721">
            <v>18</v>
          </cell>
          <cell r="K9721">
            <v>35</v>
          </cell>
          <cell r="L9721">
            <v>0</v>
          </cell>
          <cell r="M9721">
            <v>17.80072</v>
          </cell>
          <cell r="N9721">
            <v>70.8</v>
          </cell>
          <cell r="O9721">
            <v>1342.28</v>
          </cell>
        </row>
        <row r="9722">
          <cell r="C9722" t="str">
            <v>43232519631219782X</v>
          </cell>
          <cell r="D9722" t="str">
            <v>罗元香</v>
          </cell>
          <cell r="E9722" t="str">
            <v>女</v>
          </cell>
          <cell r="F9722">
            <v>19631219</v>
          </cell>
          <cell r="G9722" t="str">
            <v>2003-01-01</v>
          </cell>
          <cell r="H9722" t="str">
            <v>2018-12-01</v>
          </cell>
          <cell r="I9722">
            <v>1205.51</v>
          </cell>
          <cell r="J9722">
            <v>19.2</v>
          </cell>
          <cell r="K9722">
            <v>35</v>
          </cell>
          <cell r="L9722">
            <v>0</v>
          </cell>
          <cell r="M9722">
            <v>16.87714</v>
          </cell>
          <cell r="N9722">
            <v>71.08</v>
          </cell>
          <cell r="O9722">
            <v>1276.59</v>
          </cell>
        </row>
        <row r="9723">
          <cell r="C9723" t="str">
            <v>430981196304041421</v>
          </cell>
          <cell r="D9723" t="str">
            <v>曹敏迁</v>
          </cell>
          <cell r="E9723" t="str">
            <v>女</v>
          </cell>
          <cell r="F9723">
            <v>19630404</v>
          </cell>
          <cell r="G9723" t="str">
            <v>2003-01-01</v>
          </cell>
          <cell r="H9723" t="str">
            <v>2018-04-01</v>
          </cell>
          <cell r="I9723">
            <v>1147.38</v>
          </cell>
          <cell r="J9723">
            <v>19.2</v>
          </cell>
          <cell r="K9723">
            <v>35</v>
          </cell>
          <cell r="L9723">
            <v>0</v>
          </cell>
          <cell r="M9723">
            <v>16.06332</v>
          </cell>
          <cell r="N9723">
            <v>70.26</v>
          </cell>
          <cell r="O9723">
            <v>1217.64</v>
          </cell>
        </row>
        <row r="9724">
          <cell r="C9724" t="str">
            <v>430981196610112822</v>
          </cell>
          <cell r="D9724" t="str">
            <v>尹爱华</v>
          </cell>
          <cell r="E9724" t="str">
            <v>女</v>
          </cell>
          <cell r="F9724">
            <v>19661011</v>
          </cell>
          <cell r="G9724" t="str">
            <v>2006-01-01</v>
          </cell>
          <cell r="H9724" t="str">
            <v>2021-10-01</v>
          </cell>
          <cell r="I9724">
            <v>1111.74</v>
          </cell>
          <cell r="J9724">
            <v>19.2</v>
          </cell>
          <cell r="K9724">
            <v>35</v>
          </cell>
          <cell r="L9724">
            <v>0</v>
          </cell>
          <cell r="M9724">
            <v>15.56436</v>
          </cell>
          <cell r="N9724">
            <v>69.76</v>
          </cell>
          <cell r="O9724">
            <v>1181.5</v>
          </cell>
        </row>
        <row r="9725">
          <cell r="C9725" t="str">
            <v>432322196512261786</v>
          </cell>
          <cell r="D9725" t="str">
            <v>周慈英</v>
          </cell>
          <cell r="E9725" t="str">
            <v>女</v>
          </cell>
          <cell r="F9725">
            <v>19651226</v>
          </cell>
          <cell r="G9725" t="str">
            <v>2005-01-01</v>
          </cell>
          <cell r="H9725" t="str">
            <v>2020-12-01</v>
          </cell>
          <cell r="I9725">
            <v>1149.34</v>
          </cell>
          <cell r="J9725">
            <v>19.2</v>
          </cell>
          <cell r="K9725">
            <v>35</v>
          </cell>
          <cell r="L9725">
            <v>0</v>
          </cell>
          <cell r="M9725">
            <v>16.09076</v>
          </cell>
          <cell r="N9725">
            <v>70.29</v>
          </cell>
          <cell r="O9725">
            <v>1219.63</v>
          </cell>
        </row>
        <row r="9726">
          <cell r="C9726" t="str">
            <v>432322195707207726</v>
          </cell>
          <cell r="D9726" t="str">
            <v>严兴桂</v>
          </cell>
          <cell r="E9726" t="str">
            <v>女</v>
          </cell>
          <cell r="F9726">
            <v>19570720</v>
          </cell>
          <cell r="G9726" t="str">
            <v>1996-01-01</v>
          </cell>
          <cell r="H9726" t="str">
            <v>2012-07-01</v>
          </cell>
          <cell r="I9726">
            <v>1502.02</v>
          </cell>
          <cell r="J9726">
            <v>18</v>
          </cell>
          <cell r="K9726">
            <v>35</v>
          </cell>
          <cell r="L9726">
            <v>0</v>
          </cell>
          <cell r="M9726">
            <v>21.02828</v>
          </cell>
          <cell r="N9726">
            <v>74.03</v>
          </cell>
          <cell r="O9726">
            <v>1576.05</v>
          </cell>
        </row>
        <row r="9727">
          <cell r="C9727" t="str">
            <v>432322195702171752</v>
          </cell>
          <cell r="D9727" t="str">
            <v>杨光亮</v>
          </cell>
          <cell r="E9727" t="str">
            <v>男</v>
          </cell>
          <cell r="F9727">
            <v>19570217</v>
          </cell>
          <cell r="G9727" t="str">
            <v>2002-01-01</v>
          </cell>
          <cell r="H9727" t="str">
            <v>2017-02-01</v>
          </cell>
          <cell r="I9727">
            <v>1179.73</v>
          </cell>
          <cell r="J9727">
            <v>18</v>
          </cell>
          <cell r="K9727">
            <v>35</v>
          </cell>
          <cell r="L9727">
            <v>0</v>
          </cell>
          <cell r="M9727">
            <v>16.51622</v>
          </cell>
          <cell r="N9727">
            <v>69.52</v>
          </cell>
          <cell r="O9727">
            <v>1249.25</v>
          </cell>
        </row>
        <row r="9728">
          <cell r="C9728" t="str">
            <v>432322195810077720</v>
          </cell>
          <cell r="D9728" t="str">
            <v>代顺凤</v>
          </cell>
          <cell r="E9728" t="str">
            <v>女</v>
          </cell>
          <cell r="F9728">
            <v>19581007</v>
          </cell>
          <cell r="G9728" t="str">
            <v>1996-01-01</v>
          </cell>
          <cell r="H9728" t="str">
            <v>2013-10-01</v>
          </cell>
          <cell r="I9728">
            <v>1425.68</v>
          </cell>
          <cell r="J9728">
            <v>18</v>
          </cell>
          <cell r="K9728">
            <v>35</v>
          </cell>
          <cell r="L9728">
            <v>0</v>
          </cell>
          <cell r="M9728">
            <v>19.95952</v>
          </cell>
          <cell r="N9728">
            <v>72.96</v>
          </cell>
          <cell r="O9728">
            <v>1498.64</v>
          </cell>
        </row>
        <row r="9729">
          <cell r="C9729" t="str">
            <v>432322196608077721</v>
          </cell>
          <cell r="D9729" t="str">
            <v>吴丽群</v>
          </cell>
          <cell r="E9729" t="str">
            <v>女</v>
          </cell>
          <cell r="F9729">
            <v>19660807</v>
          </cell>
          <cell r="G9729" t="str">
            <v>2006-01-01</v>
          </cell>
          <cell r="H9729" t="str">
            <v>2021-08-01</v>
          </cell>
          <cell r="I9729">
            <v>1100.19</v>
          </cell>
          <cell r="J9729">
            <v>19.2</v>
          </cell>
          <cell r="K9729">
            <v>35</v>
          </cell>
          <cell r="L9729">
            <v>0</v>
          </cell>
          <cell r="M9729">
            <v>15.40266</v>
          </cell>
          <cell r="N9729">
            <v>69.6</v>
          </cell>
          <cell r="O9729">
            <v>1169.79</v>
          </cell>
        </row>
        <row r="9730">
          <cell r="C9730" t="str">
            <v>432302196505181926</v>
          </cell>
          <cell r="D9730" t="str">
            <v>杨佩群</v>
          </cell>
          <cell r="E9730" t="str">
            <v>女</v>
          </cell>
          <cell r="F9730">
            <v>19650518</v>
          </cell>
          <cell r="G9730" t="str">
            <v>2005-01-01</v>
          </cell>
          <cell r="H9730" t="str">
            <v>2020-05-01</v>
          </cell>
          <cell r="I9730">
            <v>1109.33</v>
          </cell>
          <cell r="J9730">
            <v>19.2</v>
          </cell>
          <cell r="K9730">
            <v>35</v>
          </cell>
          <cell r="L9730">
            <v>0</v>
          </cell>
          <cell r="M9730">
            <v>15.53062</v>
          </cell>
          <cell r="N9730">
            <v>69.73</v>
          </cell>
          <cell r="O9730">
            <v>1179.06</v>
          </cell>
        </row>
        <row r="9731">
          <cell r="C9731" t="str">
            <v>432302196307271648</v>
          </cell>
          <cell r="D9731" t="str">
            <v>张华云</v>
          </cell>
          <cell r="E9731" t="str">
            <v>女</v>
          </cell>
          <cell r="F9731">
            <v>19630727</v>
          </cell>
          <cell r="G9731" t="str">
            <v>2003-01-01</v>
          </cell>
          <cell r="H9731" t="str">
            <v>2018-07-01</v>
          </cell>
          <cell r="I9731">
            <v>1121.89</v>
          </cell>
          <cell r="J9731">
            <v>18</v>
          </cell>
          <cell r="K9731">
            <v>35</v>
          </cell>
          <cell r="L9731">
            <v>0</v>
          </cell>
          <cell r="M9731">
            <v>15.70646</v>
          </cell>
          <cell r="N9731">
            <v>68.71</v>
          </cell>
          <cell r="O9731">
            <v>1190.6</v>
          </cell>
        </row>
        <row r="9732">
          <cell r="C9732" t="str">
            <v>432322195612187718</v>
          </cell>
          <cell r="D9732" t="str">
            <v>彭兰芳</v>
          </cell>
          <cell r="E9732" t="str">
            <v>男</v>
          </cell>
          <cell r="F9732">
            <v>19561218</v>
          </cell>
          <cell r="G9732" t="str">
            <v>2001-01-01</v>
          </cell>
          <cell r="H9732" t="str">
            <v>2016-12-01</v>
          </cell>
          <cell r="I9732">
            <v>1195.3</v>
          </cell>
          <cell r="J9732">
            <v>18</v>
          </cell>
          <cell r="K9732">
            <v>35</v>
          </cell>
          <cell r="L9732">
            <v>0</v>
          </cell>
          <cell r="M9732">
            <v>16.7342</v>
          </cell>
          <cell r="N9732">
            <v>69.73</v>
          </cell>
          <cell r="O9732">
            <v>1265.03</v>
          </cell>
        </row>
        <row r="9733">
          <cell r="C9733" t="str">
            <v>432302196508161648</v>
          </cell>
          <cell r="D9733" t="str">
            <v>谭爱君</v>
          </cell>
          <cell r="E9733" t="str">
            <v>女</v>
          </cell>
          <cell r="F9733">
            <v>19650816</v>
          </cell>
          <cell r="G9733" t="str">
            <v>2005-01-01</v>
          </cell>
          <cell r="H9733" t="str">
            <v>2020-08-01</v>
          </cell>
          <cell r="I9733">
            <v>1080.49</v>
          </cell>
          <cell r="J9733">
            <v>18</v>
          </cell>
          <cell r="K9733">
            <v>35</v>
          </cell>
          <cell r="L9733">
            <v>0</v>
          </cell>
          <cell r="M9733">
            <v>15.12686</v>
          </cell>
          <cell r="N9733">
            <v>68.13</v>
          </cell>
          <cell r="O9733">
            <v>1148.62</v>
          </cell>
        </row>
        <row r="9734">
          <cell r="C9734" t="str">
            <v>432322195402157713</v>
          </cell>
          <cell r="D9734" t="str">
            <v>王放文</v>
          </cell>
          <cell r="E9734" t="str">
            <v>男</v>
          </cell>
          <cell r="F9734">
            <v>19540215</v>
          </cell>
          <cell r="G9734" t="str">
            <v>1999-01-01</v>
          </cell>
          <cell r="H9734" t="str">
            <v>2014-02-01</v>
          </cell>
          <cell r="I9734">
            <v>1345.87</v>
          </cell>
          <cell r="J9734">
            <v>18</v>
          </cell>
          <cell r="K9734">
            <v>35</v>
          </cell>
          <cell r="L9734">
            <v>0</v>
          </cell>
          <cell r="M9734">
            <v>18.84218</v>
          </cell>
          <cell r="N9734">
            <v>71.84</v>
          </cell>
          <cell r="O9734">
            <v>1417.71</v>
          </cell>
        </row>
        <row r="9735">
          <cell r="C9735" t="str">
            <v>432322196505147766</v>
          </cell>
          <cell r="D9735" t="str">
            <v>赖桂英</v>
          </cell>
          <cell r="E9735" t="str">
            <v>女</v>
          </cell>
          <cell r="F9735">
            <v>19650514</v>
          </cell>
          <cell r="G9735" t="str">
            <v>2005-01-01</v>
          </cell>
          <cell r="H9735" t="str">
            <v>2020-12-01</v>
          </cell>
          <cell r="I9735">
            <v>1090.51</v>
          </cell>
          <cell r="J9735">
            <v>18</v>
          </cell>
          <cell r="K9735">
            <v>35</v>
          </cell>
          <cell r="L9735">
            <v>0</v>
          </cell>
          <cell r="M9735">
            <v>15.26714</v>
          </cell>
          <cell r="N9735">
            <v>68.27</v>
          </cell>
          <cell r="O9735">
            <v>1158.78</v>
          </cell>
        </row>
        <row r="9736">
          <cell r="C9736" t="str">
            <v>432322195801247724</v>
          </cell>
          <cell r="D9736" t="str">
            <v>晏有秀</v>
          </cell>
          <cell r="E9736" t="str">
            <v>女</v>
          </cell>
          <cell r="F9736">
            <v>19580124</v>
          </cell>
          <cell r="G9736" t="str">
            <v>1996-01-01</v>
          </cell>
          <cell r="H9736" t="str">
            <v>2013-01-01</v>
          </cell>
          <cell r="I9736">
            <v>1425.68</v>
          </cell>
          <cell r="J9736">
            <v>18</v>
          </cell>
          <cell r="K9736">
            <v>35</v>
          </cell>
          <cell r="L9736">
            <v>0</v>
          </cell>
          <cell r="M9736">
            <v>19.95952</v>
          </cell>
          <cell r="N9736">
            <v>72.96</v>
          </cell>
          <cell r="O9736">
            <v>1498.64</v>
          </cell>
        </row>
        <row r="9737">
          <cell r="C9737" t="str">
            <v>360424196002095907</v>
          </cell>
          <cell r="D9737" t="str">
            <v>叶香道</v>
          </cell>
          <cell r="E9737" t="str">
            <v>女</v>
          </cell>
          <cell r="F9737">
            <v>19600209</v>
          </cell>
          <cell r="G9737" t="str">
            <v>1996-01-01</v>
          </cell>
          <cell r="H9737" t="str">
            <v>2015-02-01</v>
          </cell>
          <cell r="I9737">
            <v>1466.01</v>
          </cell>
          <cell r="J9737">
            <v>22.8</v>
          </cell>
          <cell r="K9737">
            <v>35</v>
          </cell>
          <cell r="L9737">
            <v>0</v>
          </cell>
          <cell r="M9737">
            <v>20.52414</v>
          </cell>
          <cell r="N9737">
            <v>78.32</v>
          </cell>
          <cell r="O9737">
            <v>1544.33</v>
          </cell>
        </row>
        <row r="9738">
          <cell r="C9738" t="str">
            <v>43232219660404632X</v>
          </cell>
          <cell r="D9738" t="str">
            <v>叶玲秀</v>
          </cell>
          <cell r="E9738" t="str">
            <v>女</v>
          </cell>
          <cell r="F9738">
            <v>19660404</v>
          </cell>
          <cell r="G9738" t="str">
            <v>2006-01-01</v>
          </cell>
          <cell r="H9738" t="str">
            <v>2021-04-01</v>
          </cell>
          <cell r="I9738">
            <v>1075.52</v>
          </cell>
          <cell r="J9738">
            <v>19.2</v>
          </cell>
          <cell r="K9738">
            <v>35</v>
          </cell>
          <cell r="L9738">
            <v>0</v>
          </cell>
          <cell r="M9738">
            <v>15.05728</v>
          </cell>
          <cell r="N9738">
            <v>69.26</v>
          </cell>
          <cell r="O9738">
            <v>1144.78</v>
          </cell>
        </row>
        <row r="9739">
          <cell r="C9739" t="str">
            <v>432302196312242745</v>
          </cell>
          <cell r="D9739" t="str">
            <v>胡皇碧</v>
          </cell>
          <cell r="E9739" t="str">
            <v>女</v>
          </cell>
          <cell r="F9739">
            <v>19631224</v>
          </cell>
          <cell r="G9739" t="str">
            <v>2003-01-01</v>
          </cell>
          <cell r="H9739" t="str">
            <v>2018-12-01</v>
          </cell>
          <cell r="I9739">
            <v>1205.14</v>
          </cell>
          <cell r="J9739">
            <v>19.2</v>
          </cell>
          <cell r="K9739">
            <v>35</v>
          </cell>
          <cell r="L9739">
            <v>0</v>
          </cell>
          <cell r="M9739">
            <v>16.87196</v>
          </cell>
          <cell r="N9739">
            <v>71.07</v>
          </cell>
          <cell r="O9739">
            <v>1276.21</v>
          </cell>
        </row>
        <row r="9740">
          <cell r="C9740" t="str">
            <v>43232219650104134X</v>
          </cell>
          <cell r="D9740" t="str">
            <v>江春华</v>
          </cell>
          <cell r="E9740" t="str">
            <v>女</v>
          </cell>
          <cell r="F9740">
            <v>19650104</v>
          </cell>
          <cell r="G9740" t="str">
            <v>1996-01-01</v>
          </cell>
          <cell r="H9740" t="str">
            <v>2020-01-01</v>
          </cell>
          <cell r="I9740">
            <v>1108.34</v>
          </cell>
          <cell r="J9740">
            <v>18</v>
          </cell>
          <cell r="K9740">
            <v>35</v>
          </cell>
          <cell r="L9740">
            <v>0</v>
          </cell>
          <cell r="M9740">
            <v>15.51676</v>
          </cell>
          <cell r="N9740">
            <v>68.52</v>
          </cell>
          <cell r="O9740">
            <v>1176.86</v>
          </cell>
        </row>
        <row r="9741">
          <cell r="C9741" t="str">
            <v>432322195509015766</v>
          </cell>
          <cell r="D9741" t="str">
            <v>王彩兰</v>
          </cell>
          <cell r="E9741" t="str">
            <v>女</v>
          </cell>
          <cell r="F9741">
            <v>19550901</v>
          </cell>
          <cell r="G9741" t="str">
            <v>1996-01-01</v>
          </cell>
          <cell r="H9741" t="str">
            <v>2011-11-01</v>
          </cell>
          <cell r="I9741">
            <v>1616.95</v>
          </cell>
          <cell r="J9741">
            <v>18</v>
          </cell>
          <cell r="K9741">
            <v>35</v>
          </cell>
          <cell r="L9741">
            <v>0</v>
          </cell>
          <cell r="M9741">
            <v>22.6373</v>
          </cell>
          <cell r="N9741">
            <v>75.64</v>
          </cell>
          <cell r="O9741">
            <v>1692.59</v>
          </cell>
        </row>
        <row r="9742">
          <cell r="C9742" t="str">
            <v>430981196211101827</v>
          </cell>
          <cell r="D9742" t="str">
            <v>唐雪飞</v>
          </cell>
          <cell r="E9742" t="str">
            <v>女</v>
          </cell>
          <cell r="F9742">
            <v>19621110</v>
          </cell>
          <cell r="G9742" t="str">
            <v>2002-01-01</v>
          </cell>
          <cell r="H9742" t="str">
            <v>2017-11-01</v>
          </cell>
          <cell r="I9742">
            <v>1150.63</v>
          </cell>
          <cell r="J9742">
            <v>18</v>
          </cell>
          <cell r="K9742">
            <v>35</v>
          </cell>
          <cell r="L9742">
            <v>0</v>
          </cell>
          <cell r="M9742">
            <v>16.10882</v>
          </cell>
          <cell r="N9742">
            <v>69.11</v>
          </cell>
          <cell r="O9742">
            <v>1219.74</v>
          </cell>
        </row>
        <row r="9743">
          <cell r="C9743" t="str">
            <v>432302196007141622</v>
          </cell>
          <cell r="D9743" t="str">
            <v>袁红</v>
          </cell>
          <cell r="E9743" t="str">
            <v>女</v>
          </cell>
          <cell r="F9743">
            <v>19600714</v>
          </cell>
          <cell r="G9743" t="str">
            <v>2000-01-01</v>
          </cell>
          <cell r="H9743" t="str">
            <v>2015-07-01</v>
          </cell>
          <cell r="I9743">
            <v>1208.06</v>
          </cell>
          <cell r="J9743">
            <v>18</v>
          </cell>
          <cell r="K9743">
            <v>35</v>
          </cell>
          <cell r="L9743">
            <v>0</v>
          </cell>
          <cell r="M9743">
            <v>16.91284</v>
          </cell>
          <cell r="N9743">
            <v>69.91</v>
          </cell>
          <cell r="O9743">
            <v>1277.97</v>
          </cell>
        </row>
        <row r="9744">
          <cell r="C9744" t="str">
            <v>430981196301011825</v>
          </cell>
          <cell r="D9744" t="str">
            <v>蔡国年</v>
          </cell>
          <cell r="E9744" t="str">
            <v>女</v>
          </cell>
          <cell r="F9744">
            <v>19630101</v>
          </cell>
          <cell r="G9744" t="str">
            <v>2003-01-01</v>
          </cell>
          <cell r="H9744" t="str">
            <v>2018-01-01</v>
          </cell>
          <cell r="I9744">
            <v>1121.4</v>
          </cell>
          <cell r="J9744">
            <v>18</v>
          </cell>
          <cell r="K9744">
            <v>35</v>
          </cell>
          <cell r="L9744">
            <v>0</v>
          </cell>
          <cell r="M9744">
            <v>15.6996</v>
          </cell>
          <cell r="N9744">
            <v>68.7</v>
          </cell>
          <cell r="O9744">
            <v>1190.1</v>
          </cell>
        </row>
        <row r="9745">
          <cell r="C9745" t="str">
            <v>432302196610161628</v>
          </cell>
          <cell r="D9745" t="str">
            <v>杨立平</v>
          </cell>
          <cell r="E9745" t="str">
            <v>女</v>
          </cell>
          <cell r="F9745">
            <v>19661016</v>
          </cell>
          <cell r="G9745" t="str">
            <v>2006-01-01</v>
          </cell>
          <cell r="H9745" t="str">
            <v>2021-10-01</v>
          </cell>
          <cell r="I9745">
            <v>1110.07</v>
          </cell>
          <cell r="J9745">
            <v>19.2</v>
          </cell>
          <cell r="K9745">
            <v>35</v>
          </cell>
          <cell r="L9745">
            <v>0</v>
          </cell>
          <cell r="M9745">
            <v>15.54098</v>
          </cell>
          <cell r="N9745">
            <v>69.74</v>
          </cell>
          <cell r="O9745">
            <v>1179.81</v>
          </cell>
        </row>
        <row r="9746">
          <cell r="C9746" t="str">
            <v>432302196405041627</v>
          </cell>
          <cell r="D9746" t="str">
            <v>沈树梅</v>
          </cell>
          <cell r="E9746" t="str">
            <v>女</v>
          </cell>
          <cell r="F9746">
            <v>19640504</v>
          </cell>
          <cell r="G9746" t="str">
            <v>2004-01-01</v>
          </cell>
          <cell r="H9746" t="str">
            <v>2019-05-01</v>
          </cell>
          <cell r="I9746">
            <v>1114.71</v>
          </cell>
          <cell r="J9746">
            <v>18</v>
          </cell>
          <cell r="K9746">
            <v>35</v>
          </cell>
          <cell r="L9746">
            <v>0</v>
          </cell>
          <cell r="M9746">
            <v>15.60594</v>
          </cell>
          <cell r="N9746">
            <v>68.61</v>
          </cell>
          <cell r="O9746">
            <v>1183.32</v>
          </cell>
        </row>
        <row r="9747">
          <cell r="C9747" t="str">
            <v>432322195806026218</v>
          </cell>
          <cell r="D9747" t="str">
            <v>杨中甫</v>
          </cell>
          <cell r="E9747" t="str">
            <v>男</v>
          </cell>
          <cell r="F9747">
            <v>19580602</v>
          </cell>
          <cell r="G9747" t="str">
            <v>1993-02-01</v>
          </cell>
          <cell r="H9747" t="str">
            <v>2018-06-01</v>
          </cell>
          <cell r="I9747">
            <v>1551.73</v>
          </cell>
          <cell r="J9747">
            <v>22.8</v>
          </cell>
          <cell r="K9747">
            <v>35</v>
          </cell>
          <cell r="L9747">
            <v>0</v>
          </cell>
          <cell r="M9747">
            <v>21.72422</v>
          </cell>
          <cell r="N9747">
            <v>79.52</v>
          </cell>
          <cell r="O9747">
            <v>1631.25</v>
          </cell>
        </row>
        <row r="9748">
          <cell r="C9748" t="str">
            <v>432322196510011783</v>
          </cell>
          <cell r="D9748" t="str">
            <v>王小平</v>
          </cell>
          <cell r="E9748" t="str">
            <v>女</v>
          </cell>
          <cell r="F9748">
            <v>19651001</v>
          </cell>
          <cell r="G9748" t="str">
            <v>2005-01-01</v>
          </cell>
          <cell r="H9748" t="str">
            <v>2020-10-01</v>
          </cell>
          <cell r="I9748">
            <v>1080.7</v>
          </cell>
          <cell r="J9748">
            <v>18</v>
          </cell>
          <cell r="K9748">
            <v>35</v>
          </cell>
          <cell r="L9748">
            <v>0</v>
          </cell>
          <cell r="M9748">
            <v>15.1298</v>
          </cell>
          <cell r="N9748">
            <v>68.13</v>
          </cell>
          <cell r="O9748">
            <v>1148.83</v>
          </cell>
        </row>
        <row r="9749">
          <cell r="C9749" t="str">
            <v>432302196312234024</v>
          </cell>
          <cell r="D9749" t="str">
            <v>李梅青</v>
          </cell>
          <cell r="E9749" t="str">
            <v>女</v>
          </cell>
          <cell r="F9749">
            <v>19631223</v>
          </cell>
          <cell r="G9749" t="str">
            <v>2003-01-01</v>
          </cell>
          <cell r="H9749" t="str">
            <v>2018-12-01</v>
          </cell>
          <cell r="I9749">
            <v>1138.38</v>
          </cell>
          <cell r="J9749">
            <v>18</v>
          </cell>
          <cell r="K9749">
            <v>35</v>
          </cell>
          <cell r="L9749">
            <v>0</v>
          </cell>
          <cell r="M9749">
            <v>15.93732</v>
          </cell>
          <cell r="N9749">
            <v>68.94</v>
          </cell>
          <cell r="O9749">
            <v>1207.32</v>
          </cell>
        </row>
        <row r="9750">
          <cell r="C9750" t="str">
            <v>432322196408217929</v>
          </cell>
          <cell r="D9750" t="str">
            <v>夏淇</v>
          </cell>
          <cell r="E9750" t="str">
            <v>女</v>
          </cell>
          <cell r="F9750">
            <v>19640821</v>
          </cell>
          <cell r="G9750" t="str">
            <v>2005-01-01</v>
          </cell>
          <cell r="H9750" t="str">
            <v>2019-12-01</v>
          </cell>
          <cell r="I9750">
            <v>1124.23</v>
          </cell>
          <cell r="J9750">
            <v>18</v>
          </cell>
          <cell r="K9750">
            <v>35</v>
          </cell>
          <cell r="L9750">
            <v>0</v>
          </cell>
          <cell r="M9750">
            <v>15.73922</v>
          </cell>
          <cell r="N9750">
            <v>68.74</v>
          </cell>
          <cell r="O9750">
            <v>1192.97</v>
          </cell>
        </row>
        <row r="9751">
          <cell r="C9751" t="str">
            <v>432322196601027721</v>
          </cell>
          <cell r="D9751" t="str">
            <v>徐立球</v>
          </cell>
          <cell r="E9751" t="str">
            <v>女</v>
          </cell>
          <cell r="F9751">
            <v>19660102</v>
          </cell>
          <cell r="G9751" t="str">
            <v>2006-01-01</v>
          </cell>
          <cell r="H9751" t="str">
            <v>2021-01-01</v>
          </cell>
          <cell r="I9751">
            <v>1052.52</v>
          </cell>
          <cell r="J9751">
            <v>18</v>
          </cell>
          <cell r="K9751">
            <v>35</v>
          </cell>
          <cell r="L9751">
            <v>0</v>
          </cell>
          <cell r="M9751">
            <v>14.73528</v>
          </cell>
          <cell r="N9751">
            <v>67.74</v>
          </cell>
          <cell r="O9751">
            <v>1120.26</v>
          </cell>
        </row>
        <row r="9752">
          <cell r="C9752" t="str">
            <v>432302195702165226</v>
          </cell>
          <cell r="D9752" t="str">
            <v>李春秀</v>
          </cell>
          <cell r="E9752" t="str">
            <v>女</v>
          </cell>
          <cell r="F9752">
            <v>19570216</v>
          </cell>
          <cell r="G9752" t="str">
            <v>1996-01-01</v>
          </cell>
          <cell r="H9752" t="str">
            <v>2012-02-01</v>
          </cell>
          <cell r="I9752">
            <v>1502.02</v>
          </cell>
          <cell r="J9752">
            <v>18</v>
          </cell>
          <cell r="K9752">
            <v>35</v>
          </cell>
          <cell r="L9752">
            <v>0</v>
          </cell>
          <cell r="M9752">
            <v>21.02828</v>
          </cell>
          <cell r="N9752" t="e">
            <v>#N/A</v>
          </cell>
          <cell r="O9752" t="e">
            <v>#N/A</v>
          </cell>
        </row>
        <row r="9753">
          <cell r="C9753" t="str">
            <v>432302196502021628</v>
          </cell>
          <cell r="D9753" t="str">
            <v>曾小妹</v>
          </cell>
          <cell r="E9753" t="str">
            <v>女</v>
          </cell>
          <cell r="F9753">
            <v>19650202</v>
          </cell>
          <cell r="G9753" t="str">
            <v>2005-01-01</v>
          </cell>
          <cell r="H9753" t="str">
            <v>2020-02-01</v>
          </cell>
          <cell r="I9753">
            <v>1080.3</v>
          </cell>
          <cell r="J9753">
            <v>18</v>
          </cell>
          <cell r="K9753">
            <v>35</v>
          </cell>
          <cell r="L9753">
            <v>0</v>
          </cell>
          <cell r="M9753">
            <v>15.1242</v>
          </cell>
          <cell r="N9753">
            <v>68.12</v>
          </cell>
          <cell r="O9753">
            <v>1148.42</v>
          </cell>
        </row>
        <row r="9754">
          <cell r="C9754" t="str">
            <v>432322196312167728</v>
          </cell>
          <cell r="D9754" t="str">
            <v>潘淑萍</v>
          </cell>
          <cell r="E9754" t="str">
            <v>女</v>
          </cell>
          <cell r="F9754">
            <v>19631216</v>
          </cell>
          <cell r="G9754" t="str">
            <v>2003-01-01</v>
          </cell>
          <cell r="H9754" t="str">
            <v>2018-12-01</v>
          </cell>
          <cell r="I9754">
            <v>1138.83</v>
          </cell>
          <cell r="J9754">
            <v>18</v>
          </cell>
          <cell r="K9754">
            <v>35</v>
          </cell>
          <cell r="L9754">
            <v>0</v>
          </cell>
          <cell r="M9754">
            <v>15.94362</v>
          </cell>
          <cell r="N9754">
            <v>68.94</v>
          </cell>
          <cell r="O9754">
            <v>1207.77</v>
          </cell>
        </row>
        <row r="9755">
          <cell r="C9755" t="str">
            <v>432322196602107926</v>
          </cell>
          <cell r="D9755" t="str">
            <v>廖菊英</v>
          </cell>
          <cell r="E9755" t="str">
            <v>女</v>
          </cell>
          <cell r="F9755">
            <v>19660210</v>
          </cell>
          <cell r="G9755" t="str">
            <v>1996-01-01</v>
          </cell>
          <cell r="H9755" t="str">
            <v>2021-02-01</v>
          </cell>
          <cell r="I9755">
            <v>1166.74</v>
          </cell>
          <cell r="J9755">
            <v>20.4</v>
          </cell>
          <cell r="K9755">
            <v>35</v>
          </cell>
          <cell r="L9755">
            <v>0</v>
          </cell>
          <cell r="M9755">
            <v>16.33436</v>
          </cell>
          <cell r="N9755">
            <v>71.73</v>
          </cell>
          <cell r="O9755">
            <v>1238.47</v>
          </cell>
        </row>
        <row r="9756">
          <cell r="C9756" t="str">
            <v>432302196601041640</v>
          </cell>
          <cell r="D9756" t="str">
            <v>曹三元</v>
          </cell>
          <cell r="E9756" t="str">
            <v>女</v>
          </cell>
          <cell r="F9756">
            <v>19660104</v>
          </cell>
          <cell r="G9756" t="str">
            <v>1983-02-01</v>
          </cell>
          <cell r="H9756" t="str">
            <v>2021-01-01</v>
          </cell>
          <cell r="I9756">
            <v>2809.55</v>
          </cell>
          <cell r="J9756">
            <v>33.6</v>
          </cell>
          <cell r="K9756">
            <v>35</v>
          </cell>
          <cell r="L9756">
            <v>0</v>
          </cell>
          <cell r="M9756">
            <v>39.3337</v>
          </cell>
          <cell r="N9756">
            <v>107.93</v>
          </cell>
          <cell r="O9756">
            <v>2917.48</v>
          </cell>
        </row>
        <row r="9757">
          <cell r="C9757" t="str">
            <v>432302196410061622</v>
          </cell>
          <cell r="D9757" t="str">
            <v>曾淑元</v>
          </cell>
          <cell r="E9757" t="str">
            <v>女</v>
          </cell>
          <cell r="F9757">
            <v>19641006</v>
          </cell>
          <cell r="G9757" t="str">
            <v>1996-01-01</v>
          </cell>
          <cell r="H9757" t="str">
            <v>2019-10-01</v>
          </cell>
          <cell r="I9757">
            <v>1139.41</v>
          </cell>
          <cell r="J9757">
            <v>18</v>
          </cell>
          <cell r="K9757">
            <v>35</v>
          </cell>
          <cell r="L9757">
            <v>0</v>
          </cell>
          <cell r="M9757">
            <v>15.95174</v>
          </cell>
          <cell r="N9757">
            <v>68.95</v>
          </cell>
          <cell r="O9757">
            <v>1208.36</v>
          </cell>
        </row>
        <row r="9758">
          <cell r="C9758" t="str">
            <v>43230219650919162X</v>
          </cell>
          <cell r="D9758" t="str">
            <v>周菊红</v>
          </cell>
          <cell r="E9758" t="str">
            <v>女</v>
          </cell>
          <cell r="F9758">
            <v>19650919</v>
          </cell>
          <cell r="G9758" t="str">
            <v>1982-10-01</v>
          </cell>
          <cell r="H9758" t="str">
            <v>2020-09-01</v>
          </cell>
          <cell r="I9758">
            <v>2895.16</v>
          </cell>
          <cell r="J9758">
            <v>34.8</v>
          </cell>
          <cell r="K9758">
            <v>35</v>
          </cell>
          <cell r="L9758">
            <v>0</v>
          </cell>
          <cell r="M9758">
            <v>40.53224</v>
          </cell>
          <cell r="N9758">
            <v>110.33</v>
          </cell>
          <cell r="O9758">
            <v>3005.49</v>
          </cell>
        </row>
        <row r="9759">
          <cell r="C9759" t="str">
            <v>432302196603121628</v>
          </cell>
          <cell r="D9759" t="str">
            <v>黄细芳</v>
          </cell>
          <cell r="E9759" t="str">
            <v>女</v>
          </cell>
          <cell r="F9759">
            <v>19660312</v>
          </cell>
          <cell r="G9759" t="str">
            <v>2006-01-01</v>
          </cell>
          <cell r="H9759" t="str">
            <v>2021-03-01</v>
          </cell>
          <cell r="I9759">
            <v>1067.98</v>
          </cell>
          <cell r="J9759">
            <v>19.2</v>
          </cell>
          <cell r="K9759">
            <v>35</v>
          </cell>
          <cell r="L9759">
            <v>0</v>
          </cell>
          <cell r="M9759">
            <v>14.95172</v>
          </cell>
          <cell r="N9759">
            <v>69.15</v>
          </cell>
          <cell r="O9759">
            <v>1137.13</v>
          </cell>
        </row>
        <row r="9760">
          <cell r="C9760" t="str">
            <v>430623195607237224</v>
          </cell>
          <cell r="D9760" t="str">
            <v>周丽群</v>
          </cell>
          <cell r="E9760" t="str">
            <v>女</v>
          </cell>
          <cell r="F9760">
            <v>19560723</v>
          </cell>
          <cell r="G9760" t="str">
            <v>1996-01-01</v>
          </cell>
          <cell r="H9760" t="str">
            <v>2011-11-01</v>
          </cell>
          <cell r="I9760">
            <v>1609.99</v>
          </cell>
          <cell r="J9760">
            <v>18</v>
          </cell>
          <cell r="K9760">
            <v>35</v>
          </cell>
          <cell r="L9760">
            <v>0</v>
          </cell>
          <cell r="M9760">
            <v>22.53986</v>
          </cell>
          <cell r="N9760">
            <v>75.54</v>
          </cell>
          <cell r="O9760">
            <v>1685.53</v>
          </cell>
        </row>
        <row r="9761">
          <cell r="C9761" t="str">
            <v>430721196601256122</v>
          </cell>
          <cell r="D9761" t="str">
            <v>胥德珍</v>
          </cell>
          <cell r="E9761" t="str">
            <v>女</v>
          </cell>
          <cell r="F9761">
            <v>19660125</v>
          </cell>
          <cell r="G9761" t="str">
            <v>2006-01-01</v>
          </cell>
          <cell r="H9761" t="str">
            <v>2021-01-01</v>
          </cell>
          <cell r="I9761">
            <v>1057.52</v>
          </cell>
          <cell r="J9761">
            <v>19.2</v>
          </cell>
          <cell r="K9761">
            <v>35</v>
          </cell>
          <cell r="L9761">
            <v>0</v>
          </cell>
          <cell r="M9761">
            <v>14.80528</v>
          </cell>
          <cell r="N9761">
            <v>69.01</v>
          </cell>
          <cell r="O9761">
            <v>1126.53</v>
          </cell>
        </row>
        <row r="9762">
          <cell r="C9762" t="str">
            <v>432322195705207466</v>
          </cell>
          <cell r="D9762" t="str">
            <v>邓小元</v>
          </cell>
          <cell r="E9762" t="str">
            <v>女</v>
          </cell>
          <cell r="F9762">
            <v>19570520</v>
          </cell>
          <cell r="G9762" t="str">
            <v>1996-01-01</v>
          </cell>
          <cell r="H9762" t="str">
            <v>2012-05-01</v>
          </cell>
          <cell r="I9762">
            <v>1501.55</v>
          </cell>
          <cell r="J9762">
            <v>18</v>
          </cell>
          <cell r="K9762">
            <v>35</v>
          </cell>
          <cell r="L9762">
            <v>0</v>
          </cell>
          <cell r="M9762">
            <v>21.0217</v>
          </cell>
          <cell r="N9762">
            <v>74.02</v>
          </cell>
          <cell r="O9762">
            <v>1575.57</v>
          </cell>
        </row>
        <row r="9763">
          <cell r="C9763" t="str">
            <v>432322196407063526</v>
          </cell>
          <cell r="D9763" t="str">
            <v>刘云霞</v>
          </cell>
          <cell r="E9763" t="str">
            <v>女</v>
          </cell>
          <cell r="F9763">
            <v>19640706</v>
          </cell>
          <cell r="G9763" t="str">
            <v>2002-01-01</v>
          </cell>
          <cell r="H9763" t="str">
            <v>2019-07-01</v>
          </cell>
          <cell r="I9763">
            <v>1115.59</v>
          </cell>
          <cell r="J9763">
            <v>18</v>
          </cell>
          <cell r="K9763">
            <v>35</v>
          </cell>
          <cell r="L9763">
            <v>0</v>
          </cell>
          <cell r="M9763">
            <v>15.61826</v>
          </cell>
          <cell r="N9763">
            <v>68.62</v>
          </cell>
          <cell r="O9763">
            <v>1184.21</v>
          </cell>
        </row>
        <row r="9764">
          <cell r="C9764" t="str">
            <v>432322196605095465</v>
          </cell>
          <cell r="D9764" t="str">
            <v>刘纯英</v>
          </cell>
          <cell r="E9764" t="str">
            <v>女</v>
          </cell>
          <cell r="F9764">
            <v>19660509</v>
          </cell>
          <cell r="G9764" t="str">
            <v>2006-01-01</v>
          </cell>
          <cell r="H9764" t="str">
            <v>2021-05-01</v>
          </cell>
          <cell r="I9764">
            <v>1081.61</v>
          </cell>
          <cell r="J9764">
            <v>19.2</v>
          </cell>
          <cell r="K9764">
            <v>35</v>
          </cell>
          <cell r="L9764">
            <v>0</v>
          </cell>
          <cell r="M9764">
            <v>15.14254</v>
          </cell>
          <cell r="N9764">
            <v>69.34</v>
          </cell>
          <cell r="O9764">
            <v>1150.95</v>
          </cell>
        </row>
        <row r="9765">
          <cell r="C9765" t="str">
            <v>432302195309101621</v>
          </cell>
          <cell r="D9765" t="str">
            <v>瞿芝元</v>
          </cell>
          <cell r="E9765" t="str">
            <v>女</v>
          </cell>
          <cell r="F9765">
            <v>19530910</v>
          </cell>
          <cell r="G9765" t="str">
            <v>1996-01-01</v>
          </cell>
          <cell r="H9765" t="str">
            <v>2011-11-01</v>
          </cell>
          <cell r="I9765">
            <v>1634.02</v>
          </cell>
          <cell r="J9765">
            <v>18</v>
          </cell>
          <cell r="K9765">
            <v>35</v>
          </cell>
          <cell r="L9765">
            <v>0</v>
          </cell>
          <cell r="M9765">
            <v>22.87628</v>
          </cell>
          <cell r="N9765">
            <v>75.88</v>
          </cell>
          <cell r="O9765">
            <v>1709.9</v>
          </cell>
        </row>
        <row r="9766">
          <cell r="C9766" t="str">
            <v>43230219630902232X</v>
          </cell>
          <cell r="D9766" t="str">
            <v>李玲仙</v>
          </cell>
          <cell r="E9766" t="str">
            <v>女</v>
          </cell>
          <cell r="F9766">
            <v>19630902</v>
          </cell>
          <cell r="G9766" t="str">
            <v>2003-01-01</v>
          </cell>
          <cell r="H9766" t="str">
            <v>2018-09-01</v>
          </cell>
          <cell r="I9766">
            <v>1121.21</v>
          </cell>
          <cell r="J9766">
            <v>18</v>
          </cell>
          <cell r="K9766">
            <v>35</v>
          </cell>
          <cell r="L9766">
            <v>0</v>
          </cell>
          <cell r="M9766">
            <v>15.69694</v>
          </cell>
          <cell r="N9766">
            <v>68.7</v>
          </cell>
          <cell r="O9766">
            <v>1189.91</v>
          </cell>
        </row>
        <row r="9767">
          <cell r="C9767" t="str">
            <v>432322195808017913</v>
          </cell>
          <cell r="D9767" t="str">
            <v>刘强</v>
          </cell>
          <cell r="E9767" t="str">
            <v>男</v>
          </cell>
          <cell r="F9767">
            <v>19580801</v>
          </cell>
          <cell r="G9767" t="str">
            <v>1975-09-01</v>
          </cell>
          <cell r="H9767" t="str">
            <v>2018-08-01</v>
          </cell>
          <cell r="I9767">
            <v>4124.39</v>
          </cell>
          <cell r="J9767">
            <v>49.2</v>
          </cell>
          <cell r="K9767">
            <v>35</v>
          </cell>
          <cell r="L9767">
            <v>0</v>
          </cell>
          <cell r="M9767">
            <v>57.74146</v>
          </cell>
          <cell r="N9767">
            <v>141.94</v>
          </cell>
          <cell r="O9767">
            <v>4266.33</v>
          </cell>
        </row>
        <row r="9768">
          <cell r="C9768" t="str">
            <v>43230219640614162X</v>
          </cell>
          <cell r="D9768" t="str">
            <v>钟凤英</v>
          </cell>
          <cell r="E9768" t="str">
            <v>女</v>
          </cell>
          <cell r="F9768">
            <v>19640614</v>
          </cell>
          <cell r="G9768" t="str">
            <v>2004-01-01</v>
          </cell>
          <cell r="H9768" t="str">
            <v>2019-12-01</v>
          </cell>
          <cell r="I9768">
            <v>1117.8</v>
          </cell>
          <cell r="J9768">
            <v>18</v>
          </cell>
          <cell r="K9768">
            <v>35</v>
          </cell>
          <cell r="L9768">
            <v>0</v>
          </cell>
          <cell r="M9768">
            <v>15.6492</v>
          </cell>
          <cell r="N9768">
            <v>68.65</v>
          </cell>
          <cell r="O9768">
            <v>1186.45</v>
          </cell>
        </row>
        <row r="9769">
          <cell r="C9769" t="str">
            <v>432302196610141627</v>
          </cell>
          <cell r="D9769" t="str">
            <v>曹建军</v>
          </cell>
          <cell r="E9769" t="str">
            <v>女</v>
          </cell>
          <cell r="F9769">
            <v>19661014</v>
          </cell>
          <cell r="G9769" t="str">
            <v>2006-01-01</v>
          </cell>
          <cell r="H9769" t="str">
            <v>2021-10-01</v>
          </cell>
          <cell r="I9769">
            <v>1111.44</v>
          </cell>
          <cell r="J9769">
            <v>19.2</v>
          </cell>
          <cell r="K9769">
            <v>35</v>
          </cell>
          <cell r="L9769">
            <v>0</v>
          </cell>
          <cell r="M9769">
            <v>15.56016</v>
          </cell>
          <cell r="N9769">
            <v>69.76</v>
          </cell>
          <cell r="O9769">
            <v>1181.2</v>
          </cell>
        </row>
        <row r="9770">
          <cell r="C9770" t="str">
            <v>433130195108262117</v>
          </cell>
          <cell r="D9770" t="str">
            <v>苏跃生</v>
          </cell>
          <cell r="E9770" t="str">
            <v>男</v>
          </cell>
          <cell r="F9770">
            <v>19510826</v>
          </cell>
          <cell r="G9770" t="str">
            <v>1996-01-01</v>
          </cell>
          <cell r="H9770" t="str">
            <v>2011-11-01</v>
          </cell>
          <cell r="I9770">
            <v>1654.45</v>
          </cell>
          <cell r="J9770">
            <v>18</v>
          </cell>
          <cell r="K9770">
            <v>35</v>
          </cell>
          <cell r="L9770">
            <v>15</v>
          </cell>
          <cell r="M9770">
            <v>23.1623</v>
          </cell>
          <cell r="N9770">
            <v>91.16</v>
          </cell>
          <cell r="O9770">
            <v>1745.61</v>
          </cell>
        </row>
        <row r="9771">
          <cell r="C9771" t="str">
            <v>43232219560701007X</v>
          </cell>
          <cell r="D9771" t="str">
            <v>丁全伏</v>
          </cell>
          <cell r="E9771" t="str">
            <v>男</v>
          </cell>
          <cell r="F9771">
            <v>19560601</v>
          </cell>
          <cell r="G9771" t="str">
            <v>1973-07-01</v>
          </cell>
          <cell r="H9771" t="str">
            <v>2016-06-01</v>
          </cell>
          <cell r="I9771">
            <v>4128.32</v>
          </cell>
          <cell r="J9771">
            <v>51.6</v>
          </cell>
          <cell r="K9771">
            <v>35</v>
          </cell>
          <cell r="L9771">
            <v>0</v>
          </cell>
          <cell r="M9771">
            <v>57.79648</v>
          </cell>
          <cell r="N9771">
            <v>144.4</v>
          </cell>
          <cell r="O9771">
            <v>4272.72</v>
          </cell>
        </row>
        <row r="9772">
          <cell r="C9772" t="str">
            <v>432302195610053323</v>
          </cell>
          <cell r="D9772" t="str">
            <v>徐凤姣</v>
          </cell>
          <cell r="E9772" t="str">
            <v>女</v>
          </cell>
          <cell r="F9772">
            <v>19561005</v>
          </cell>
          <cell r="G9772" t="str">
            <v>1996-01-01</v>
          </cell>
          <cell r="H9772" t="str">
            <v>2011-11-01</v>
          </cell>
          <cell r="I9772">
            <v>1609.99</v>
          </cell>
          <cell r="J9772">
            <v>18</v>
          </cell>
          <cell r="K9772">
            <v>35</v>
          </cell>
          <cell r="L9772">
            <v>0</v>
          </cell>
          <cell r="M9772">
            <v>22.53986</v>
          </cell>
          <cell r="N9772">
            <v>75.54</v>
          </cell>
          <cell r="O9772">
            <v>1685.53</v>
          </cell>
        </row>
        <row r="9773">
          <cell r="C9773" t="str">
            <v>432302196512101648</v>
          </cell>
          <cell r="D9773" t="str">
            <v>夏日红</v>
          </cell>
          <cell r="E9773" t="str">
            <v>女</v>
          </cell>
          <cell r="F9773">
            <v>19651210</v>
          </cell>
          <cell r="G9773" t="str">
            <v>2005-01-01</v>
          </cell>
          <cell r="H9773" t="str">
            <v>2020-12-01</v>
          </cell>
          <cell r="I9773">
            <v>1083.28</v>
          </cell>
          <cell r="J9773">
            <v>18</v>
          </cell>
          <cell r="K9773">
            <v>35</v>
          </cell>
          <cell r="L9773">
            <v>0</v>
          </cell>
          <cell r="M9773">
            <v>15.16592</v>
          </cell>
          <cell r="N9773">
            <v>68.17</v>
          </cell>
          <cell r="O9773">
            <v>1151.45</v>
          </cell>
        </row>
        <row r="9774">
          <cell r="C9774" t="str">
            <v>430981196208181424</v>
          </cell>
          <cell r="D9774" t="str">
            <v>朱元珍</v>
          </cell>
          <cell r="E9774" t="str">
            <v>女</v>
          </cell>
          <cell r="F9774">
            <v>19620818</v>
          </cell>
          <cell r="G9774" t="str">
            <v>2002-01-01</v>
          </cell>
          <cell r="H9774" t="str">
            <v>2017-08-01</v>
          </cell>
          <cell r="I9774">
            <v>1136.64</v>
          </cell>
          <cell r="J9774">
            <v>18</v>
          </cell>
          <cell r="K9774">
            <v>35</v>
          </cell>
          <cell r="L9774">
            <v>0</v>
          </cell>
          <cell r="M9774">
            <v>15.91296</v>
          </cell>
          <cell r="N9774">
            <v>68.91</v>
          </cell>
          <cell r="O9774">
            <v>1205.55</v>
          </cell>
        </row>
        <row r="9775">
          <cell r="C9775" t="str">
            <v>432322196410107921</v>
          </cell>
          <cell r="D9775" t="str">
            <v>王桂兰</v>
          </cell>
          <cell r="E9775" t="str">
            <v>女</v>
          </cell>
          <cell r="F9775">
            <v>19641010</v>
          </cell>
          <cell r="G9775" t="str">
            <v>1996-01-01</v>
          </cell>
          <cell r="H9775" t="str">
            <v>2019-10-01</v>
          </cell>
          <cell r="I9775">
            <v>1618.15</v>
          </cell>
          <cell r="J9775">
            <v>26.4</v>
          </cell>
          <cell r="K9775">
            <v>35</v>
          </cell>
          <cell r="L9775">
            <v>0</v>
          </cell>
          <cell r="M9775">
            <v>22.6541</v>
          </cell>
          <cell r="N9775">
            <v>84.05</v>
          </cell>
          <cell r="O9775">
            <v>1702.2</v>
          </cell>
        </row>
        <row r="9776">
          <cell r="C9776" t="str">
            <v>432302196509291647</v>
          </cell>
          <cell r="D9776" t="str">
            <v>肖丽红</v>
          </cell>
          <cell r="E9776" t="str">
            <v>女</v>
          </cell>
          <cell r="F9776">
            <v>19650929</v>
          </cell>
          <cell r="G9776" t="str">
            <v>2005-01-01</v>
          </cell>
          <cell r="H9776" t="str">
            <v>2020-09-01</v>
          </cell>
          <cell r="I9776">
            <v>1080.85</v>
          </cell>
          <cell r="J9776">
            <v>18</v>
          </cell>
          <cell r="K9776">
            <v>35</v>
          </cell>
          <cell r="L9776">
            <v>0</v>
          </cell>
          <cell r="M9776">
            <v>15.1319</v>
          </cell>
          <cell r="N9776">
            <v>68.13</v>
          </cell>
          <cell r="O9776">
            <v>1148.98</v>
          </cell>
        </row>
        <row r="9777">
          <cell r="C9777" t="str">
            <v>432322196206108126</v>
          </cell>
          <cell r="D9777" t="str">
            <v>尤凤球</v>
          </cell>
          <cell r="E9777" t="str">
            <v>女</v>
          </cell>
          <cell r="F9777">
            <v>19620610</v>
          </cell>
          <cell r="G9777" t="str">
            <v>1996-01-01</v>
          </cell>
          <cell r="H9777" t="str">
            <v>2017-06-01</v>
          </cell>
          <cell r="I9777">
            <v>1259.58</v>
          </cell>
          <cell r="J9777">
            <v>20.4</v>
          </cell>
          <cell r="K9777">
            <v>35</v>
          </cell>
          <cell r="L9777">
            <v>0</v>
          </cell>
          <cell r="M9777">
            <v>17.63412</v>
          </cell>
          <cell r="N9777">
            <v>73.03</v>
          </cell>
          <cell r="O9777">
            <v>1332.61</v>
          </cell>
        </row>
        <row r="9778">
          <cell r="C9778" t="str">
            <v>432322196605117927</v>
          </cell>
          <cell r="D9778" t="str">
            <v>彭彩云</v>
          </cell>
          <cell r="E9778" t="str">
            <v>女</v>
          </cell>
          <cell r="F9778">
            <v>19660511</v>
          </cell>
          <cell r="G9778" t="str">
            <v>1996-01-01</v>
          </cell>
          <cell r="H9778" t="str">
            <v>2021-05-01</v>
          </cell>
          <cell r="I9778">
            <v>1831.56</v>
          </cell>
          <cell r="J9778">
            <v>31.2</v>
          </cell>
          <cell r="K9778">
            <v>35</v>
          </cell>
          <cell r="L9778">
            <v>0</v>
          </cell>
          <cell r="M9778">
            <v>25.64184</v>
          </cell>
          <cell r="N9778">
            <v>91.84</v>
          </cell>
          <cell r="O9778">
            <v>1923.4</v>
          </cell>
        </row>
        <row r="9779">
          <cell r="C9779" t="str">
            <v>432322196308157922</v>
          </cell>
          <cell r="D9779" t="str">
            <v>许美兰</v>
          </cell>
          <cell r="E9779" t="str">
            <v>女</v>
          </cell>
          <cell r="F9779">
            <v>19630815</v>
          </cell>
          <cell r="G9779" t="str">
            <v>2003-01-01</v>
          </cell>
          <cell r="H9779" t="str">
            <v>2018-08-01</v>
          </cell>
          <cell r="I9779">
            <v>1168.17</v>
          </cell>
          <cell r="J9779">
            <v>19.2</v>
          </cell>
          <cell r="K9779">
            <v>35</v>
          </cell>
          <cell r="L9779">
            <v>0</v>
          </cell>
          <cell r="M9779">
            <v>16.35438</v>
          </cell>
          <cell r="N9779">
            <v>70.55</v>
          </cell>
          <cell r="O9779">
            <v>1238.72</v>
          </cell>
        </row>
        <row r="9780">
          <cell r="C9780" t="str">
            <v>432322196003026243</v>
          </cell>
          <cell r="D9780" t="str">
            <v>李春香</v>
          </cell>
          <cell r="E9780" t="str">
            <v>女</v>
          </cell>
          <cell r="F9780">
            <v>19600302</v>
          </cell>
          <cell r="G9780" t="str">
            <v>2000-01-01</v>
          </cell>
          <cell r="H9780" t="str">
            <v>2015-03-01</v>
          </cell>
          <cell r="I9780">
            <v>1207.62</v>
          </cell>
          <cell r="J9780">
            <v>18</v>
          </cell>
          <cell r="K9780">
            <v>35</v>
          </cell>
          <cell r="L9780">
            <v>0</v>
          </cell>
          <cell r="M9780">
            <v>16.90668</v>
          </cell>
          <cell r="N9780">
            <v>69.91</v>
          </cell>
          <cell r="O9780">
            <v>1277.53</v>
          </cell>
        </row>
        <row r="9781">
          <cell r="C9781" t="str">
            <v>430981196606281420</v>
          </cell>
          <cell r="D9781" t="str">
            <v>邓建忠</v>
          </cell>
          <cell r="E9781" t="str">
            <v>女</v>
          </cell>
          <cell r="F9781">
            <v>19660628</v>
          </cell>
          <cell r="G9781" t="str">
            <v>2006-01-01</v>
          </cell>
          <cell r="H9781" t="str">
            <v>2021-06-01</v>
          </cell>
          <cell r="I9781">
            <v>1052.23</v>
          </cell>
          <cell r="J9781">
            <v>18</v>
          </cell>
          <cell r="K9781">
            <v>35</v>
          </cell>
          <cell r="L9781">
            <v>0</v>
          </cell>
          <cell r="M9781">
            <v>14.73122</v>
          </cell>
          <cell r="N9781">
            <v>67.73</v>
          </cell>
          <cell r="O9781">
            <v>1119.96</v>
          </cell>
        </row>
        <row r="9782">
          <cell r="C9782" t="str">
            <v>432322195709308141</v>
          </cell>
          <cell r="D9782" t="str">
            <v>贾菊香</v>
          </cell>
          <cell r="E9782" t="str">
            <v>女</v>
          </cell>
          <cell r="F9782">
            <v>19570930</v>
          </cell>
          <cell r="G9782" t="str">
            <v>1996-01-01</v>
          </cell>
          <cell r="H9782" t="str">
            <v>2012-09-01</v>
          </cell>
          <cell r="I9782">
            <v>1501.55</v>
          </cell>
          <cell r="J9782">
            <v>18</v>
          </cell>
          <cell r="K9782">
            <v>35</v>
          </cell>
          <cell r="L9782">
            <v>0</v>
          </cell>
          <cell r="M9782">
            <v>21.0217</v>
          </cell>
          <cell r="N9782">
            <v>74.02</v>
          </cell>
          <cell r="O9782">
            <v>1575.57</v>
          </cell>
        </row>
        <row r="9783">
          <cell r="C9783" t="str">
            <v>432302196204031625</v>
          </cell>
          <cell r="D9783" t="str">
            <v>孙春富</v>
          </cell>
          <cell r="E9783" t="str">
            <v>女</v>
          </cell>
          <cell r="F9783">
            <v>19620403</v>
          </cell>
          <cell r="G9783" t="str">
            <v>2002-01-01</v>
          </cell>
          <cell r="H9783" t="str">
            <v>2017-04-01</v>
          </cell>
          <cell r="I9783">
            <v>1136.69</v>
          </cell>
          <cell r="J9783">
            <v>18</v>
          </cell>
          <cell r="K9783">
            <v>35</v>
          </cell>
          <cell r="L9783">
            <v>0</v>
          </cell>
          <cell r="M9783">
            <v>15.91366</v>
          </cell>
          <cell r="N9783">
            <v>68.91</v>
          </cell>
          <cell r="O9783">
            <v>1205.6</v>
          </cell>
        </row>
        <row r="9784">
          <cell r="C9784" t="str">
            <v>432302195503251615</v>
          </cell>
          <cell r="D9784" t="str">
            <v>符佑华</v>
          </cell>
          <cell r="E9784" t="str">
            <v>男</v>
          </cell>
          <cell r="F9784">
            <v>19550325</v>
          </cell>
          <cell r="G9784" t="str">
            <v>2000-01-01</v>
          </cell>
          <cell r="H9784" t="str">
            <v>2015-03-01</v>
          </cell>
          <cell r="I9784">
            <v>1246.33</v>
          </cell>
          <cell r="J9784">
            <v>18</v>
          </cell>
          <cell r="K9784">
            <v>35</v>
          </cell>
          <cell r="L9784">
            <v>0</v>
          </cell>
          <cell r="M9784">
            <v>17.44862</v>
          </cell>
          <cell r="N9784">
            <v>70.45</v>
          </cell>
          <cell r="O9784">
            <v>1316.78</v>
          </cell>
        </row>
        <row r="9785">
          <cell r="C9785" t="str">
            <v>432302195801012110</v>
          </cell>
          <cell r="D9785" t="str">
            <v>刘发良</v>
          </cell>
          <cell r="E9785" t="str">
            <v>男</v>
          </cell>
          <cell r="F9785">
            <v>19580101</v>
          </cell>
          <cell r="G9785" t="str">
            <v>1997-01-01</v>
          </cell>
          <cell r="H9785" t="str">
            <v>2018-01-01</v>
          </cell>
          <cell r="I9785">
            <v>1201.45</v>
          </cell>
          <cell r="J9785">
            <v>18</v>
          </cell>
          <cell r="K9785">
            <v>35</v>
          </cell>
          <cell r="L9785">
            <v>0</v>
          </cell>
          <cell r="M9785">
            <v>16.8203</v>
          </cell>
          <cell r="N9785">
            <v>69.82</v>
          </cell>
          <cell r="O9785">
            <v>1271.27</v>
          </cell>
        </row>
        <row r="9786">
          <cell r="C9786" t="str">
            <v>432524196603162584</v>
          </cell>
          <cell r="D9786" t="str">
            <v>伍满姣</v>
          </cell>
          <cell r="E9786" t="str">
            <v>女</v>
          </cell>
          <cell r="F9786">
            <v>19660316</v>
          </cell>
          <cell r="G9786" t="str">
            <v>2006-01-01</v>
          </cell>
          <cell r="H9786" t="str">
            <v>2021-03-01</v>
          </cell>
          <cell r="I9786">
            <v>1051.73</v>
          </cell>
          <cell r="J9786">
            <v>18</v>
          </cell>
          <cell r="K9786">
            <v>35</v>
          </cell>
          <cell r="L9786">
            <v>0</v>
          </cell>
          <cell r="M9786">
            <v>14.72422</v>
          </cell>
          <cell r="N9786">
            <v>67.72</v>
          </cell>
          <cell r="O9786">
            <v>1119.45</v>
          </cell>
        </row>
        <row r="9787">
          <cell r="C9787" t="str">
            <v>432322196109140300</v>
          </cell>
          <cell r="D9787" t="str">
            <v>尹菊香</v>
          </cell>
          <cell r="E9787" t="str">
            <v>女</v>
          </cell>
          <cell r="F9787">
            <v>19610914</v>
          </cell>
          <cell r="G9787" t="str">
            <v>2002-01-01</v>
          </cell>
          <cell r="H9787" t="str">
            <v>2016-12-01</v>
          </cell>
          <cell r="I9787">
            <v>1164.07</v>
          </cell>
          <cell r="J9787">
            <v>18</v>
          </cell>
          <cell r="K9787">
            <v>35</v>
          </cell>
          <cell r="L9787">
            <v>0</v>
          </cell>
          <cell r="M9787">
            <v>16.29698</v>
          </cell>
          <cell r="N9787">
            <v>69.3</v>
          </cell>
          <cell r="O9787">
            <v>1233.37</v>
          </cell>
        </row>
        <row r="9788">
          <cell r="C9788" t="str">
            <v>430626196302172726</v>
          </cell>
          <cell r="D9788" t="str">
            <v>蔡芬芳</v>
          </cell>
          <cell r="E9788" t="str">
            <v>女</v>
          </cell>
          <cell r="F9788">
            <v>19630217</v>
          </cell>
          <cell r="G9788" t="str">
            <v>1997-01-01</v>
          </cell>
          <cell r="H9788" t="str">
            <v>2018-02-01</v>
          </cell>
          <cell r="I9788">
            <v>1131.09</v>
          </cell>
          <cell r="J9788">
            <v>18</v>
          </cell>
          <cell r="K9788">
            <v>35</v>
          </cell>
          <cell r="L9788">
            <v>0</v>
          </cell>
          <cell r="M9788">
            <v>15.83526</v>
          </cell>
          <cell r="N9788">
            <v>68.84</v>
          </cell>
          <cell r="O9788">
            <v>1199.93</v>
          </cell>
        </row>
        <row r="9789">
          <cell r="C9789" t="str">
            <v>432422195810174649</v>
          </cell>
          <cell r="D9789" t="str">
            <v>杨月娥</v>
          </cell>
          <cell r="E9789" t="str">
            <v>女</v>
          </cell>
          <cell r="F9789">
            <v>19581017</v>
          </cell>
          <cell r="G9789" t="str">
            <v>1997-01-01</v>
          </cell>
          <cell r="H9789" t="str">
            <v>2013-10-01</v>
          </cell>
          <cell r="I9789">
            <v>1416.05</v>
          </cell>
          <cell r="J9789">
            <v>18</v>
          </cell>
          <cell r="K9789">
            <v>35</v>
          </cell>
          <cell r="L9789">
            <v>0</v>
          </cell>
          <cell r="M9789">
            <v>19.8247</v>
          </cell>
          <cell r="N9789">
            <v>72.82</v>
          </cell>
          <cell r="O9789">
            <v>1488.87</v>
          </cell>
        </row>
        <row r="9790">
          <cell r="C9790" t="str">
            <v>510223196011242922</v>
          </cell>
          <cell r="D9790" t="str">
            <v>赵光珍</v>
          </cell>
          <cell r="E9790" t="str">
            <v>女</v>
          </cell>
          <cell r="F9790">
            <v>19601124</v>
          </cell>
          <cell r="G9790" t="str">
            <v>2000-01-01</v>
          </cell>
          <cell r="H9790" t="str">
            <v>2015-11-01</v>
          </cell>
          <cell r="I9790">
            <v>1265.71</v>
          </cell>
          <cell r="J9790">
            <v>19.2</v>
          </cell>
          <cell r="K9790">
            <v>35</v>
          </cell>
          <cell r="L9790">
            <v>0</v>
          </cell>
          <cell r="M9790">
            <v>17.71994</v>
          </cell>
          <cell r="N9790">
            <v>71.92</v>
          </cell>
          <cell r="O9790">
            <v>1337.63</v>
          </cell>
        </row>
        <row r="9791">
          <cell r="C9791" t="str">
            <v>432322196202200865</v>
          </cell>
          <cell r="D9791" t="str">
            <v>周红英</v>
          </cell>
          <cell r="E9791" t="str">
            <v>女</v>
          </cell>
          <cell r="F9791">
            <v>19620220</v>
          </cell>
          <cell r="G9791" t="str">
            <v>2002-01-01</v>
          </cell>
          <cell r="H9791" t="str">
            <v>2017-02-01</v>
          </cell>
          <cell r="I9791">
            <v>1155.05</v>
          </cell>
          <cell r="J9791">
            <v>19.2</v>
          </cell>
          <cell r="K9791">
            <v>35</v>
          </cell>
          <cell r="L9791">
            <v>0</v>
          </cell>
          <cell r="M9791">
            <v>16.1707</v>
          </cell>
          <cell r="N9791">
            <v>70.37</v>
          </cell>
          <cell r="O9791">
            <v>1225.42</v>
          </cell>
        </row>
        <row r="9792">
          <cell r="C9792" t="str">
            <v>432322196209107727</v>
          </cell>
          <cell r="D9792" t="str">
            <v>王桂香</v>
          </cell>
          <cell r="E9792" t="str">
            <v>女</v>
          </cell>
          <cell r="F9792">
            <v>19620910</v>
          </cell>
          <cell r="G9792" t="str">
            <v>2002-01-01</v>
          </cell>
          <cell r="H9792" t="str">
            <v>2017-12-01</v>
          </cell>
          <cell r="I9792">
            <v>1209.97</v>
          </cell>
          <cell r="J9792">
            <v>19.2</v>
          </cell>
          <cell r="K9792">
            <v>35</v>
          </cell>
          <cell r="L9792">
            <v>0</v>
          </cell>
          <cell r="M9792">
            <v>16.93958</v>
          </cell>
          <cell r="N9792">
            <v>71.14</v>
          </cell>
          <cell r="O9792">
            <v>1281.11</v>
          </cell>
        </row>
        <row r="9793">
          <cell r="C9793" t="str">
            <v>43232219641119772X</v>
          </cell>
          <cell r="D9793" t="str">
            <v>张银珍</v>
          </cell>
          <cell r="E9793" t="str">
            <v>女</v>
          </cell>
          <cell r="F9793">
            <v>19641119</v>
          </cell>
          <cell r="G9793" t="str">
            <v>2004-01-01</v>
          </cell>
          <cell r="H9793" t="str">
            <v>2019-11-01</v>
          </cell>
          <cell r="I9793">
            <v>1114.71</v>
          </cell>
          <cell r="J9793">
            <v>18</v>
          </cell>
          <cell r="K9793">
            <v>35</v>
          </cell>
          <cell r="L9793">
            <v>0</v>
          </cell>
          <cell r="M9793">
            <v>15.60594</v>
          </cell>
          <cell r="N9793">
            <v>68.61</v>
          </cell>
          <cell r="O9793">
            <v>1183.32</v>
          </cell>
        </row>
        <row r="9794">
          <cell r="C9794" t="str">
            <v>432302195404075214</v>
          </cell>
          <cell r="D9794" t="str">
            <v>余明德</v>
          </cell>
          <cell r="E9794" t="str">
            <v>男</v>
          </cell>
          <cell r="F9794">
            <v>19540407</v>
          </cell>
          <cell r="G9794" t="str">
            <v>1999-01-01</v>
          </cell>
          <cell r="H9794" t="str">
            <v>2014-04-01</v>
          </cell>
          <cell r="I9794">
            <v>1345.36</v>
          </cell>
          <cell r="J9794">
            <v>18</v>
          </cell>
          <cell r="K9794">
            <v>35</v>
          </cell>
          <cell r="L9794">
            <v>0</v>
          </cell>
          <cell r="M9794">
            <v>18.83504</v>
          </cell>
          <cell r="N9794">
            <v>71.84</v>
          </cell>
          <cell r="O9794">
            <v>1417.2</v>
          </cell>
        </row>
        <row r="9795">
          <cell r="C9795" t="str">
            <v>432322196210091769</v>
          </cell>
          <cell r="D9795" t="str">
            <v>陈菊香</v>
          </cell>
          <cell r="E9795" t="str">
            <v>女</v>
          </cell>
          <cell r="F9795">
            <v>19621009</v>
          </cell>
          <cell r="G9795" t="str">
            <v>2002-01-01</v>
          </cell>
          <cell r="H9795" t="str">
            <v>2017-10-01</v>
          </cell>
          <cell r="I9795">
            <v>1192.57</v>
          </cell>
          <cell r="J9795">
            <v>19.2</v>
          </cell>
          <cell r="K9795">
            <v>35</v>
          </cell>
          <cell r="L9795">
            <v>0</v>
          </cell>
          <cell r="M9795">
            <v>16.69598</v>
          </cell>
          <cell r="N9795">
            <v>70.9</v>
          </cell>
          <cell r="O9795">
            <v>1263.47</v>
          </cell>
        </row>
        <row r="9796">
          <cell r="C9796" t="str">
            <v>430981196402281429</v>
          </cell>
          <cell r="D9796" t="str">
            <v>宋翠春</v>
          </cell>
          <cell r="E9796" t="str">
            <v>女</v>
          </cell>
          <cell r="F9796">
            <v>19640228</v>
          </cell>
          <cell r="G9796" t="str">
            <v>2004-01-01</v>
          </cell>
          <cell r="H9796" t="str">
            <v>2019-02-01</v>
          </cell>
          <cell r="I9796">
            <v>1114.19</v>
          </cell>
          <cell r="J9796">
            <v>18</v>
          </cell>
          <cell r="K9796">
            <v>35</v>
          </cell>
          <cell r="L9796">
            <v>0</v>
          </cell>
          <cell r="M9796">
            <v>15.59866</v>
          </cell>
          <cell r="N9796">
            <v>68.6</v>
          </cell>
          <cell r="O9796">
            <v>1182.79</v>
          </cell>
        </row>
        <row r="9797">
          <cell r="C9797" t="str">
            <v>432322196408017046</v>
          </cell>
          <cell r="D9797" t="str">
            <v>陈秋香</v>
          </cell>
          <cell r="E9797" t="str">
            <v>女</v>
          </cell>
          <cell r="F9797">
            <v>19640801</v>
          </cell>
          <cell r="G9797" t="str">
            <v>2004-01-01</v>
          </cell>
          <cell r="H9797" t="str">
            <v>2019-08-01</v>
          </cell>
          <cell r="I9797">
            <v>1161.91</v>
          </cell>
          <cell r="J9797">
            <v>19.2</v>
          </cell>
          <cell r="K9797">
            <v>35</v>
          </cell>
          <cell r="L9797">
            <v>0</v>
          </cell>
          <cell r="M9797">
            <v>16.26674</v>
          </cell>
          <cell r="N9797">
            <v>70.47</v>
          </cell>
          <cell r="O9797">
            <v>1232.38</v>
          </cell>
        </row>
        <row r="9798">
          <cell r="C9798" t="str">
            <v>433024196506051309</v>
          </cell>
          <cell r="D9798" t="str">
            <v>向会青</v>
          </cell>
          <cell r="E9798" t="str">
            <v>女</v>
          </cell>
          <cell r="F9798">
            <v>19650605</v>
          </cell>
          <cell r="G9798" t="str">
            <v>2005-01-01</v>
          </cell>
          <cell r="H9798" t="str">
            <v>2020-12-01</v>
          </cell>
          <cell r="I9798">
            <v>1084.62</v>
          </cell>
          <cell r="J9798">
            <v>18</v>
          </cell>
          <cell r="K9798">
            <v>35</v>
          </cell>
          <cell r="L9798">
            <v>0</v>
          </cell>
          <cell r="M9798">
            <v>15.18468</v>
          </cell>
          <cell r="N9798">
            <v>68.18</v>
          </cell>
          <cell r="O9798">
            <v>1152.8</v>
          </cell>
        </row>
        <row r="9799">
          <cell r="C9799" t="str">
            <v>432322196211057984</v>
          </cell>
          <cell r="D9799" t="str">
            <v>张细珍</v>
          </cell>
          <cell r="E9799" t="str">
            <v>女</v>
          </cell>
          <cell r="F9799">
            <v>19621105</v>
          </cell>
          <cell r="G9799" t="str">
            <v>2002-01-01</v>
          </cell>
          <cell r="H9799" t="str">
            <v>2017-11-01</v>
          </cell>
          <cell r="I9799">
            <v>1197.96</v>
          </cell>
          <cell r="J9799">
            <v>19.2</v>
          </cell>
          <cell r="K9799">
            <v>35</v>
          </cell>
          <cell r="L9799">
            <v>0</v>
          </cell>
          <cell r="M9799">
            <v>16.77144</v>
          </cell>
          <cell r="N9799">
            <v>70.97</v>
          </cell>
          <cell r="O9799">
            <v>1268.93</v>
          </cell>
        </row>
        <row r="9800">
          <cell r="C9800" t="str">
            <v>510223196010114128</v>
          </cell>
          <cell r="D9800" t="str">
            <v>雷伍秀</v>
          </cell>
          <cell r="E9800" t="str">
            <v>女</v>
          </cell>
          <cell r="F9800">
            <v>19601011</v>
          </cell>
          <cell r="G9800" t="str">
            <v>2000-01-01</v>
          </cell>
          <cell r="H9800" t="str">
            <v>2015-10-01</v>
          </cell>
          <cell r="I9800">
            <v>1207.66</v>
          </cell>
          <cell r="J9800">
            <v>18</v>
          </cell>
          <cell r="K9800">
            <v>35</v>
          </cell>
          <cell r="L9800">
            <v>0</v>
          </cell>
          <cell r="M9800">
            <v>16.90724</v>
          </cell>
          <cell r="N9800">
            <v>69.91</v>
          </cell>
          <cell r="O9800">
            <v>1277.57</v>
          </cell>
        </row>
        <row r="9801">
          <cell r="C9801" t="str">
            <v>432322196406167024</v>
          </cell>
          <cell r="D9801" t="str">
            <v>吴金香</v>
          </cell>
          <cell r="E9801" t="str">
            <v>女</v>
          </cell>
          <cell r="F9801">
            <v>19640616</v>
          </cell>
          <cell r="G9801" t="str">
            <v>2004-01-01</v>
          </cell>
          <cell r="H9801" t="str">
            <v>2019-06-01</v>
          </cell>
          <cell r="I9801">
            <v>1150.54</v>
          </cell>
          <cell r="J9801">
            <v>19.2</v>
          </cell>
          <cell r="K9801">
            <v>35</v>
          </cell>
          <cell r="L9801">
            <v>0</v>
          </cell>
          <cell r="M9801">
            <v>16.10756</v>
          </cell>
          <cell r="N9801">
            <v>70.31</v>
          </cell>
          <cell r="O9801">
            <v>1220.85</v>
          </cell>
        </row>
        <row r="9802">
          <cell r="C9802" t="str">
            <v>430921196112177424</v>
          </cell>
          <cell r="D9802" t="str">
            <v>曾雪梅</v>
          </cell>
          <cell r="E9802" t="str">
            <v>女</v>
          </cell>
          <cell r="F9802">
            <v>19611217</v>
          </cell>
          <cell r="G9802" t="str">
            <v>1997-01-01</v>
          </cell>
          <cell r="H9802" t="str">
            <v>2016-12-01</v>
          </cell>
          <cell r="I9802">
            <v>1475.84</v>
          </cell>
          <cell r="J9802">
            <v>24</v>
          </cell>
          <cell r="K9802">
            <v>35</v>
          </cell>
          <cell r="L9802">
            <v>0</v>
          </cell>
          <cell r="M9802">
            <v>20.66176</v>
          </cell>
          <cell r="N9802">
            <v>79.66</v>
          </cell>
          <cell r="O9802">
            <v>1555.5</v>
          </cell>
        </row>
        <row r="9803">
          <cell r="C9803" t="str">
            <v>430921196410090028</v>
          </cell>
          <cell r="D9803" t="str">
            <v>熊立青</v>
          </cell>
          <cell r="E9803" t="str">
            <v>女</v>
          </cell>
          <cell r="F9803">
            <v>19641009</v>
          </cell>
          <cell r="G9803" t="str">
            <v>2004-01-01</v>
          </cell>
          <cell r="H9803" t="str">
            <v>2019-10-01</v>
          </cell>
          <cell r="I9803">
            <v>1114.63</v>
          </cell>
          <cell r="J9803">
            <v>18</v>
          </cell>
          <cell r="K9803">
            <v>35</v>
          </cell>
          <cell r="L9803">
            <v>0</v>
          </cell>
          <cell r="M9803">
            <v>15.60482</v>
          </cell>
          <cell r="N9803">
            <v>68.6</v>
          </cell>
          <cell r="O9803">
            <v>1183.23</v>
          </cell>
        </row>
        <row r="9804">
          <cell r="C9804" t="str">
            <v>430426195701299024</v>
          </cell>
          <cell r="D9804" t="str">
            <v>刘兰秀</v>
          </cell>
          <cell r="E9804" t="str">
            <v>女</v>
          </cell>
          <cell r="F9804">
            <v>19570129</v>
          </cell>
          <cell r="G9804" t="str">
            <v>1997-01-01</v>
          </cell>
          <cell r="H9804" t="str">
            <v>2012-01-01</v>
          </cell>
          <cell r="I9804">
            <v>1516.71</v>
          </cell>
          <cell r="J9804">
            <v>19.2</v>
          </cell>
          <cell r="K9804">
            <v>35</v>
          </cell>
          <cell r="L9804">
            <v>0</v>
          </cell>
          <cell r="M9804">
            <v>21.23394</v>
          </cell>
          <cell r="N9804">
            <v>75.43</v>
          </cell>
          <cell r="O9804">
            <v>1592.14</v>
          </cell>
        </row>
        <row r="9805">
          <cell r="C9805" t="str">
            <v>432302196404211647</v>
          </cell>
          <cell r="D9805" t="str">
            <v>龚腊梅</v>
          </cell>
          <cell r="E9805" t="str">
            <v>女</v>
          </cell>
          <cell r="F9805">
            <v>19640421</v>
          </cell>
          <cell r="G9805" t="str">
            <v>2004-01-01</v>
          </cell>
          <cell r="H9805" t="str">
            <v>2019-04-01</v>
          </cell>
          <cell r="I9805">
            <v>1114.77</v>
          </cell>
          <cell r="J9805">
            <v>18</v>
          </cell>
          <cell r="K9805">
            <v>35</v>
          </cell>
          <cell r="L9805">
            <v>0</v>
          </cell>
          <cell r="M9805">
            <v>15.60678</v>
          </cell>
          <cell r="N9805">
            <v>68.61</v>
          </cell>
          <cell r="O9805">
            <v>1183.38</v>
          </cell>
        </row>
        <row r="9806">
          <cell r="C9806" t="str">
            <v>432322196301257920</v>
          </cell>
          <cell r="D9806" t="str">
            <v>粟秋连</v>
          </cell>
          <cell r="E9806" t="str">
            <v>女</v>
          </cell>
          <cell r="F9806">
            <v>19630125</v>
          </cell>
          <cell r="G9806" t="str">
            <v>2002-01-01</v>
          </cell>
          <cell r="H9806" t="str">
            <v>2018-01-01</v>
          </cell>
          <cell r="I9806">
            <v>1206.35</v>
          </cell>
          <cell r="J9806">
            <v>19.2</v>
          </cell>
          <cell r="K9806">
            <v>35</v>
          </cell>
          <cell r="L9806">
            <v>0</v>
          </cell>
          <cell r="M9806">
            <v>16.8889</v>
          </cell>
          <cell r="N9806">
            <v>71.09</v>
          </cell>
          <cell r="O9806">
            <v>1277.44</v>
          </cell>
        </row>
        <row r="9807">
          <cell r="C9807" t="str">
            <v>430921196212247426</v>
          </cell>
          <cell r="D9807" t="str">
            <v>谢小春</v>
          </cell>
          <cell r="E9807" t="str">
            <v>女</v>
          </cell>
          <cell r="F9807">
            <v>19621224</v>
          </cell>
          <cell r="G9807" t="str">
            <v>1997-01-01</v>
          </cell>
          <cell r="H9807" t="str">
            <v>2017-12-01</v>
          </cell>
          <cell r="I9807">
            <v>1466.61</v>
          </cell>
          <cell r="J9807">
            <v>24</v>
          </cell>
          <cell r="K9807">
            <v>35</v>
          </cell>
          <cell r="L9807">
            <v>0</v>
          </cell>
          <cell r="M9807">
            <v>20.53254</v>
          </cell>
          <cell r="N9807">
            <v>79.53</v>
          </cell>
          <cell r="O9807">
            <v>1546.14</v>
          </cell>
        </row>
        <row r="9808">
          <cell r="C9808" t="str">
            <v>43232219641022794X</v>
          </cell>
          <cell r="D9808" t="str">
            <v>黄细云</v>
          </cell>
          <cell r="E9808" t="str">
            <v>女</v>
          </cell>
          <cell r="F9808">
            <v>19641022</v>
          </cell>
          <cell r="G9808" t="str">
            <v>2004-01-01</v>
          </cell>
          <cell r="H9808" t="str">
            <v>2019-10-01</v>
          </cell>
          <cell r="I9808">
            <v>1172.57</v>
          </cell>
          <cell r="J9808">
            <v>19.2</v>
          </cell>
          <cell r="K9808">
            <v>35</v>
          </cell>
          <cell r="L9808">
            <v>0</v>
          </cell>
          <cell r="M9808">
            <v>16.41598</v>
          </cell>
          <cell r="N9808">
            <v>70.62</v>
          </cell>
          <cell r="O9808">
            <v>1243.19</v>
          </cell>
        </row>
        <row r="9809">
          <cell r="C9809" t="str">
            <v>432322195603197914</v>
          </cell>
          <cell r="D9809" t="str">
            <v>张立中</v>
          </cell>
          <cell r="E9809" t="str">
            <v>男</v>
          </cell>
          <cell r="F9809">
            <v>19560218</v>
          </cell>
          <cell r="G9809" t="str">
            <v>1973-03-01</v>
          </cell>
          <cell r="H9809" t="str">
            <v>2016-02-01</v>
          </cell>
          <cell r="I9809">
            <v>4132.37</v>
          </cell>
          <cell r="J9809">
            <v>51.6</v>
          </cell>
          <cell r="K9809">
            <v>35</v>
          </cell>
          <cell r="L9809">
            <v>0</v>
          </cell>
          <cell r="M9809">
            <v>57.85318</v>
          </cell>
          <cell r="N9809">
            <v>144.45</v>
          </cell>
          <cell r="O9809">
            <v>4276.82</v>
          </cell>
        </row>
        <row r="9810">
          <cell r="C9810" t="str">
            <v>43098119590517142X</v>
          </cell>
          <cell r="D9810" t="str">
            <v>周芝香</v>
          </cell>
          <cell r="E9810" t="str">
            <v>女</v>
          </cell>
          <cell r="F9810">
            <v>19590517</v>
          </cell>
          <cell r="G9810" t="str">
            <v>1997-01-01</v>
          </cell>
          <cell r="H9810" t="str">
            <v>2014-05-01</v>
          </cell>
          <cell r="I9810">
            <v>1317.04</v>
          </cell>
          <cell r="J9810">
            <v>18</v>
          </cell>
          <cell r="K9810">
            <v>35</v>
          </cell>
          <cell r="L9810">
            <v>0</v>
          </cell>
          <cell r="M9810">
            <v>18.43856</v>
          </cell>
          <cell r="N9810">
            <v>71.44</v>
          </cell>
          <cell r="O9810">
            <v>1388.48</v>
          </cell>
        </row>
        <row r="9811">
          <cell r="C9811" t="str">
            <v>432322196610307442</v>
          </cell>
          <cell r="D9811" t="str">
            <v>邓应娥</v>
          </cell>
          <cell r="E9811" t="str">
            <v>女</v>
          </cell>
          <cell r="F9811">
            <v>19661030</v>
          </cell>
          <cell r="G9811" t="str">
            <v>1997-01-01</v>
          </cell>
          <cell r="H9811" t="str">
            <v>2021-10-01</v>
          </cell>
          <cell r="I9811">
            <v>1414.84</v>
          </cell>
          <cell r="J9811">
            <v>24</v>
          </cell>
          <cell r="K9811">
            <v>35</v>
          </cell>
          <cell r="L9811">
            <v>0</v>
          </cell>
          <cell r="M9811">
            <v>19.80776</v>
          </cell>
          <cell r="N9811">
            <v>78.81</v>
          </cell>
          <cell r="O9811">
            <v>1493.65</v>
          </cell>
        </row>
        <row r="9812">
          <cell r="C9812" t="str">
            <v>43232219670401742X</v>
          </cell>
          <cell r="D9812" t="str">
            <v>周丽君</v>
          </cell>
          <cell r="E9812" t="str">
            <v>女</v>
          </cell>
          <cell r="F9812">
            <v>19670501</v>
          </cell>
          <cell r="G9812" t="str">
            <v>1991-10-01</v>
          </cell>
          <cell r="H9812" t="str">
            <v>2017-11-01</v>
          </cell>
          <cell r="I9812">
            <v>1654.74</v>
          </cell>
          <cell r="J9812">
            <v>25.2</v>
          </cell>
          <cell r="K9812">
            <v>35</v>
          </cell>
          <cell r="L9812">
            <v>0</v>
          </cell>
          <cell r="M9812">
            <v>23.16636</v>
          </cell>
          <cell r="N9812">
            <v>83.37</v>
          </cell>
          <cell r="O9812">
            <v>1738.11</v>
          </cell>
        </row>
        <row r="9813">
          <cell r="C9813" t="str">
            <v>430725195811212516</v>
          </cell>
          <cell r="D9813" t="str">
            <v>夏应辉</v>
          </cell>
          <cell r="E9813" t="str">
            <v>男</v>
          </cell>
          <cell r="F9813">
            <v>19581121</v>
          </cell>
          <cell r="G9813" t="str">
            <v>1982-12-01</v>
          </cell>
          <cell r="H9813" t="str">
            <v>2018-11-01</v>
          </cell>
          <cell r="I9813">
            <v>2783.75</v>
          </cell>
          <cell r="J9813">
            <v>34.8</v>
          </cell>
          <cell r="K9813">
            <v>35</v>
          </cell>
          <cell r="L9813">
            <v>0</v>
          </cell>
          <cell r="M9813">
            <v>38.9725</v>
          </cell>
          <cell r="N9813">
            <v>108.77</v>
          </cell>
          <cell r="O9813">
            <v>2892.52</v>
          </cell>
        </row>
        <row r="9814">
          <cell r="C9814" t="str">
            <v>422723195304230012</v>
          </cell>
          <cell r="D9814" t="str">
            <v>周兴林</v>
          </cell>
          <cell r="E9814" t="str">
            <v>男</v>
          </cell>
          <cell r="F9814">
            <v>19530323</v>
          </cell>
          <cell r="G9814" t="str">
            <v>1970-04-01</v>
          </cell>
          <cell r="H9814" t="str">
            <v>2013-03-01</v>
          </cell>
          <cell r="I9814">
            <v>3828.51</v>
          </cell>
          <cell r="J9814">
            <v>49.2</v>
          </cell>
          <cell r="K9814">
            <v>35</v>
          </cell>
          <cell r="L9814">
            <v>0</v>
          </cell>
          <cell r="M9814">
            <v>53.59914</v>
          </cell>
          <cell r="N9814">
            <v>137.8</v>
          </cell>
          <cell r="O9814">
            <v>3966.31</v>
          </cell>
        </row>
        <row r="9815">
          <cell r="C9815" t="str">
            <v>432322195708096087</v>
          </cell>
          <cell r="D9815" t="str">
            <v>陈群英</v>
          </cell>
          <cell r="E9815" t="str">
            <v>女</v>
          </cell>
          <cell r="F9815">
            <v>19570809</v>
          </cell>
          <cell r="G9815" t="str">
            <v>1997-01-01</v>
          </cell>
          <cell r="H9815" t="str">
            <v>2012-08-01</v>
          </cell>
          <cell r="I9815">
            <v>1492.69</v>
          </cell>
          <cell r="J9815">
            <v>18</v>
          </cell>
          <cell r="K9815">
            <v>35</v>
          </cell>
          <cell r="L9815">
            <v>0</v>
          </cell>
          <cell r="M9815">
            <v>20.89766</v>
          </cell>
          <cell r="N9815">
            <v>73.9</v>
          </cell>
          <cell r="O9815">
            <v>1566.59</v>
          </cell>
        </row>
        <row r="9816">
          <cell r="C9816" t="str">
            <v>432322195807057729</v>
          </cell>
          <cell r="D9816" t="str">
            <v>龚娥秀</v>
          </cell>
          <cell r="E9816" t="str">
            <v>女</v>
          </cell>
          <cell r="F9816">
            <v>19580705</v>
          </cell>
          <cell r="G9816" t="str">
            <v>1997-01-01</v>
          </cell>
          <cell r="H9816" t="str">
            <v>2013-07-01</v>
          </cell>
          <cell r="I9816">
            <v>1416.05</v>
          </cell>
          <cell r="J9816">
            <v>18</v>
          </cell>
          <cell r="K9816">
            <v>35</v>
          </cell>
          <cell r="L9816">
            <v>0</v>
          </cell>
          <cell r="M9816">
            <v>19.8247</v>
          </cell>
          <cell r="N9816">
            <v>72.82</v>
          </cell>
          <cell r="O9816">
            <v>1488.87</v>
          </cell>
        </row>
        <row r="9817">
          <cell r="C9817" t="str">
            <v>432322196409087943</v>
          </cell>
          <cell r="D9817" t="str">
            <v>张军良</v>
          </cell>
          <cell r="E9817" t="str">
            <v>女</v>
          </cell>
          <cell r="F9817">
            <v>19640908</v>
          </cell>
          <cell r="G9817" t="str">
            <v>2004-01-01</v>
          </cell>
          <cell r="H9817" t="str">
            <v>2019-09-01</v>
          </cell>
          <cell r="I9817">
            <v>1117.73</v>
          </cell>
          <cell r="J9817">
            <v>18</v>
          </cell>
          <cell r="K9817">
            <v>35</v>
          </cell>
          <cell r="L9817">
            <v>0</v>
          </cell>
          <cell r="M9817">
            <v>15.64822</v>
          </cell>
          <cell r="N9817">
            <v>68.65</v>
          </cell>
          <cell r="O9817">
            <v>1186.38</v>
          </cell>
        </row>
        <row r="9818">
          <cell r="C9818" t="str">
            <v>432322196005267729</v>
          </cell>
          <cell r="D9818" t="str">
            <v>向知香</v>
          </cell>
          <cell r="E9818" t="str">
            <v>女</v>
          </cell>
          <cell r="F9818">
            <v>19600526</v>
          </cell>
          <cell r="G9818" t="str">
            <v>2000-01-01</v>
          </cell>
          <cell r="H9818" t="str">
            <v>2015-05-01</v>
          </cell>
          <cell r="I9818">
            <v>1207.66</v>
          </cell>
          <cell r="J9818">
            <v>18</v>
          </cell>
          <cell r="K9818">
            <v>35</v>
          </cell>
          <cell r="L9818">
            <v>0</v>
          </cell>
          <cell r="M9818">
            <v>16.90724</v>
          </cell>
          <cell r="N9818">
            <v>69.91</v>
          </cell>
          <cell r="O9818">
            <v>1277.57</v>
          </cell>
        </row>
        <row r="9819">
          <cell r="C9819" t="str">
            <v>432322196311257924</v>
          </cell>
          <cell r="D9819" t="str">
            <v>曹艳明</v>
          </cell>
          <cell r="E9819" t="str">
            <v>女</v>
          </cell>
          <cell r="F9819">
            <v>19631125</v>
          </cell>
          <cell r="G9819" t="str">
            <v>2002-01-01</v>
          </cell>
          <cell r="H9819" t="str">
            <v>2018-11-01</v>
          </cell>
          <cell r="I9819">
            <v>1121.05</v>
          </cell>
          <cell r="J9819">
            <v>18</v>
          </cell>
          <cell r="K9819">
            <v>35</v>
          </cell>
          <cell r="L9819">
            <v>0</v>
          </cell>
          <cell r="M9819">
            <v>15.6947</v>
          </cell>
          <cell r="N9819">
            <v>68.69</v>
          </cell>
          <cell r="O9819">
            <v>1189.74</v>
          </cell>
        </row>
        <row r="9820">
          <cell r="C9820" t="str">
            <v>432322196008287426</v>
          </cell>
          <cell r="D9820" t="str">
            <v>张尹娥</v>
          </cell>
          <cell r="E9820" t="str">
            <v>女</v>
          </cell>
          <cell r="F9820">
            <v>19600828</v>
          </cell>
          <cell r="G9820" t="str">
            <v>1997-01-01</v>
          </cell>
          <cell r="H9820" t="str">
            <v>2015-08-01</v>
          </cell>
          <cell r="I9820">
            <v>1217.94</v>
          </cell>
          <cell r="J9820">
            <v>18</v>
          </cell>
          <cell r="K9820">
            <v>35</v>
          </cell>
          <cell r="L9820">
            <v>0</v>
          </cell>
          <cell r="M9820">
            <v>17.05116</v>
          </cell>
          <cell r="N9820">
            <v>70.05</v>
          </cell>
          <cell r="O9820">
            <v>1287.99</v>
          </cell>
        </row>
        <row r="9821">
          <cell r="C9821" t="str">
            <v>432302196610016324</v>
          </cell>
          <cell r="D9821" t="str">
            <v>成玉兰</v>
          </cell>
          <cell r="E9821" t="str">
            <v>女</v>
          </cell>
          <cell r="F9821">
            <v>19661001</v>
          </cell>
          <cell r="G9821" t="str">
            <v>2006-01-01</v>
          </cell>
          <cell r="H9821" t="str">
            <v>2021-10-01</v>
          </cell>
          <cell r="I9821">
            <v>1051.21</v>
          </cell>
          <cell r="J9821">
            <v>18</v>
          </cell>
          <cell r="K9821">
            <v>35</v>
          </cell>
          <cell r="L9821">
            <v>0</v>
          </cell>
          <cell r="M9821">
            <v>14.71694</v>
          </cell>
          <cell r="N9821">
            <v>67.72</v>
          </cell>
          <cell r="O9821">
            <v>1118.93</v>
          </cell>
        </row>
        <row r="9822">
          <cell r="C9822" t="str">
            <v>432322196602211328</v>
          </cell>
          <cell r="D9822" t="str">
            <v>江运桃</v>
          </cell>
          <cell r="E9822" t="str">
            <v>女</v>
          </cell>
          <cell r="F9822">
            <v>19660221</v>
          </cell>
          <cell r="G9822" t="str">
            <v>1996-01-01</v>
          </cell>
          <cell r="H9822" t="str">
            <v>2021-02-01</v>
          </cell>
          <cell r="I9822">
            <v>1426.38</v>
          </cell>
          <cell r="J9822">
            <v>24</v>
          </cell>
          <cell r="K9822">
            <v>35</v>
          </cell>
          <cell r="L9822">
            <v>0</v>
          </cell>
          <cell r="M9822">
            <v>19.96932</v>
          </cell>
          <cell r="N9822">
            <v>78.97</v>
          </cell>
          <cell r="O9822">
            <v>1505.35</v>
          </cell>
        </row>
        <row r="9823">
          <cell r="C9823" t="str">
            <v>432322196603277724</v>
          </cell>
          <cell r="D9823" t="str">
            <v>陈平</v>
          </cell>
          <cell r="E9823" t="str">
            <v>女</v>
          </cell>
          <cell r="F9823">
            <v>19660327</v>
          </cell>
          <cell r="G9823" t="str">
            <v>1996-01-01</v>
          </cell>
          <cell r="H9823" t="str">
            <v>2021-03-01</v>
          </cell>
          <cell r="I9823">
            <v>1111.86</v>
          </cell>
          <cell r="J9823">
            <v>18</v>
          </cell>
          <cell r="K9823">
            <v>35</v>
          </cell>
          <cell r="L9823">
            <v>0</v>
          </cell>
          <cell r="M9823">
            <v>15.56604</v>
          </cell>
          <cell r="N9823">
            <v>68.57</v>
          </cell>
          <cell r="O9823">
            <v>1180.43</v>
          </cell>
        </row>
        <row r="9824">
          <cell r="C9824" t="str">
            <v>432623195211218299</v>
          </cell>
          <cell r="D9824" t="str">
            <v>刘厚田</v>
          </cell>
          <cell r="E9824" t="str">
            <v>男</v>
          </cell>
          <cell r="F9824">
            <v>19521121</v>
          </cell>
          <cell r="G9824" t="str">
            <v>1996-01-01</v>
          </cell>
          <cell r="H9824" t="str">
            <v>2012-11-01</v>
          </cell>
          <cell r="I9824">
            <v>1567.01</v>
          </cell>
          <cell r="J9824">
            <v>18</v>
          </cell>
          <cell r="K9824">
            <v>35</v>
          </cell>
          <cell r="L9824">
            <v>0</v>
          </cell>
          <cell r="M9824">
            <v>21.93814</v>
          </cell>
          <cell r="N9824">
            <v>74.94</v>
          </cell>
          <cell r="O9824">
            <v>1641.95</v>
          </cell>
        </row>
        <row r="9825">
          <cell r="C9825" t="str">
            <v>432623196004078283</v>
          </cell>
          <cell r="D9825" t="str">
            <v>阳四云</v>
          </cell>
          <cell r="E9825" t="str">
            <v>女</v>
          </cell>
          <cell r="F9825">
            <v>19600407</v>
          </cell>
          <cell r="G9825" t="str">
            <v>1996-01-01</v>
          </cell>
          <cell r="H9825" t="str">
            <v>2015-04-01</v>
          </cell>
          <cell r="I9825">
            <v>1248.42</v>
          </cell>
          <cell r="J9825">
            <v>18</v>
          </cell>
          <cell r="K9825">
            <v>35</v>
          </cell>
          <cell r="L9825">
            <v>0</v>
          </cell>
          <cell r="M9825">
            <v>17.47788</v>
          </cell>
          <cell r="N9825">
            <v>70.48</v>
          </cell>
          <cell r="O9825">
            <v>1318.9</v>
          </cell>
        </row>
        <row r="9826">
          <cell r="C9826" t="str">
            <v>43230219660519162X</v>
          </cell>
          <cell r="D9826" t="str">
            <v>陈慧英</v>
          </cell>
          <cell r="E9826" t="str">
            <v>女</v>
          </cell>
          <cell r="F9826">
            <v>19660801</v>
          </cell>
          <cell r="G9826" t="str">
            <v>1986-09-01</v>
          </cell>
          <cell r="H9826" t="str">
            <v>2021-08-01</v>
          </cell>
          <cell r="I9826">
            <v>2624.51</v>
          </cell>
          <cell r="J9826">
            <v>34.8</v>
          </cell>
          <cell r="K9826">
            <v>35</v>
          </cell>
          <cell r="L9826">
            <v>0</v>
          </cell>
          <cell r="M9826">
            <v>36.74314</v>
          </cell>
          <cell r="N9826">
            <v>106.54</v>
          </cell>
          <cell r="O9826">
            <v>2731.05</v>
          </cell>
        </row>
        <row r="9827">
          <cell r="C9827" t="str">
            <v>432322196409147483</v>
          </cell>
          <cell r="D9827" t="str">
            <v>邓丽娥</v>
          </cell>
          <cell r="E9827" t="str">
            <v>女</v>
          </cell>
          <cell r="F9827">
            <v>19640914</v>
          </cell>
          <cell r="G9827" t="str">
            <v>1987-05-01</v>
          </cell>
          <cell r="H9827" t="str">
            <v>2019-09-01</v>
          </cell>
          <cell r="I9827">
            <v>2268.6</v>
          </cell>
          <cell r="J9827">
            <v>28.8</v>
          </cell>
          <cell r="K9827">
            <v>35</v>
          </cell>
          <cell r="L9827">
            <v>0</v>
          </cell>
          <cell r="M9827">
            <v>31.7604</v>
          </cell>
          <cell r="N9827">
            <v>95.56</v>
          </cell>
          <cell r="O9827">
            <v>2364.16</v>
          </cell>
        </row>
        <row r="9828">
          <cell r="C9828" t="str">
            <v>432302196202231666</v>
          </cell>
          <cell r="D9828" t="str">
            <v>陈爱珍</v>
          </cell>
          <cell r="E9828" t="str">
            <v>女</v>
          </cell>
          <cell r="F9828">
            <v>19620223</v>
          </cell>
          <cell r="G9828" t="str">
            <v>1996-01-01</v>
          </cell>
          <cell r="H9828" t="str">
            <v>2017-02-01</v>
          </cell>
          <cell r="I9828">
            <v>1179</v>
          </cell>
          <cell r="J9828">
            <v>18</v>
          </cell>
          <cell r="K9828">
            <v>35</v>
          </cell>
          <cell r="L9828">
            <v>0</v>
          </cell>
          <cell r="M9828">
            <v>16.506</v>
          </cell>
          <cell r="N9828">
            <v>69.51</v>
          </cell>
          <cell r="O9828">
            <v>1248.51</v>
          </cell>
        </row>
        <row r="9829">
          <cell r="C9829" t="str">
            <v>432322195810107926</v>
          </cell>
          <cell r="D9829" t="str">
            <v>潘金芬</v>
          </cell>
          <cell r="E9829" t="str">
            <v>女</v>
          </cell>
          <cell r="F9829">
            <v>19581010</v>
          </cell>
          <cell r="G9829" t="str">
            <v>1996-01-01</v>
          </cell>
          <cell r="H9829" t="str">
            <v>2013-10-01</v>
          </cell>
          <cell r="I9829">
            <v>1444.38</v>
          </cell>
          <cell r="J9829">
            <v>18</v>
          </cell>
          <cell r="K9829">
            <v>35</v>
          </cell>
          <cell r="L9829">
            <v>0</v>
          </cell>
          <cell r="M9829">
            <v>20.22132</v>
          </cell>
          <cell r="N9829">
            <v>73.22</v>
          </cell>
          <cell r="O9829">
            <v>1517.6</v>
          </cell>
        </row>
        <row r="9830">
          <cell r="C9830" t="str">
            <v>430703196207192025</v>
          </cell>
          <cell r="D9830" t="str">
            <v>孙菊元</v>
          </cell>
          <cell r="E9830" t="str">
            <v>女</v>
          </cell>
          <cell r="F9830">
            <v>19620719</v>
          </cell>
          <cell r="G9830" t="str">
            <v>2002-01-01</v>
          </cell>
          <cell r="H9830" t="str">
            <v>2017-07-01</v>
          </cell>
          <cell r="I9830">
            <v>1266</v>
          </cell>
          <cell r="J9830">
            <v>19.2</v>
          </cell>
          <cell r="K9830">
            <v>35</v>
          </cell>
          <cell r="L9830">
            <v>0</v>
          </cell>
          <cell r="M9830">
            <v>17.724</v>
          </cell>
          <cell r="N9830" t="e">
            <v>#N/A</v>
          </cell>
          <cell r="O9830" t="e">
            <v>#N/A</v>
          </cell>
        </row>
        <row r="9831">
          <cell r="C9831" t="str">
            <v>432322196401165986</v>
          </cell>
          <cell r="D9831" t="str">
            <v>王妹香</v>
          </cell>
          <cell r="E9831" t="str">
            <v>女</v>
          </cell>
          <cell r="F9831">
            <v>19640116</v>
          </cell>
          <cell r="G9831" t="str">
            <v>1996-01-01</v>
          </cell>
          <cell r="H9831" t="str">
            <v>2019-01-01</v>
          </cell>
          <cell r="I9831">
            <v>1701.32</v>
          </cell>
          <cell r="J9831">
            <v>28.8</v>
          </cell>
          <cell r="K9831">
            <v>35</v>
          </cell>
          <cell r="L9831">
            <v>0</v>
          </cell>
          <cell r="M9831">
            <v>23.81848</v>
          </cell>
          <cell r="N9831" t="e">
            <v>#N/A</v>
          </cell>
          <cell r="O9831" t="e">
            <v>#N/A</v>
          </cell>
        </row>
        <row r="9832">
          <cell r="C9832" t="str">
            <v>432322196411297421</v>
          </cell>
          <cell r="D9832" t="str">
            <v>陈军</v>
          </cell>
          <cell r="E9832" t="str">
            <v>女</v>
          </cell>
          <cell r="F9832">
            <v>19641129</v>
          </cell>
          <cell r="G9832" t="str">
            <v>2004-01-01</v>
          </cell>
          <cell r="H9832" t="str">
            <v>2019-11-01</v>
          </cell>
          <cell r="I9832">
            <v>1187.7</v>
          </cell>
          <cell r="J9832">
            <v>19.2</v>
          </cell>
          <cell r="K9832">
            <v>35</v>
          </cell>
          <cell r="L9832">
            <v>0</v>
          </cell>
          <cell r="M9832">
            <v>16.6278</v>
          </cell>
          <cell r="N9832">
            <v>70.83</v>
          </cell>
          <cell r="O9832">
            <v>1258.53</v>
          </cell>
        </row>
        <row r="9833">
          <cell r="C9833" t="str">
            <v>432322196109297412</v>
          </cell>
          <cell r="D9833" t="str">
            <v>颜飞龙</v>
          </cell>
          <cell r="E9833" t="str">
            <v>男</v>
          </cell>
          <cell r="F9833">
            <v>19611029</v>
          </cell>
          <cell r="G9833" t="str">
            <v>1979-08-01</v>
          </cell>
          <cell r="H9833" t="str">
            <v>2021-10-01</v>
          </cell>
          <cell r="I9833">
            <v>3430.68</v>
          </cell>
          <cell r="J9833">
            <v>39.6</v>
          </cell>
          <cell r="K9833">
            <v>35</v>
          </cell>
          <cell r="L9833">
            <v>0</v>
          </cell>
          <cell r="M9833">
            <v>48.02952</v>
          </cell>
          <cell r="N9833">
            <v>122.63</v>
          </cell>
          <cell r="O9833">
            <v>3553.31</v>
          </cell>
        </row>
        <row r="9834">
          <cell r="C9834" t="str">
            <v>432322195806107720</v>
          </cell>
          <cell r="D9834" t="str">
            <v>庄爱兰</v>
          </cell>
          <cell r="E9834" t="str">
            <v>女</v>
          </cell>
          <cell r="F9834">
            <v>19580610</v>
          </cell>
          <cell r="G9834" t="str">
            <v>1996-01-01</v>
          </cell>
          <cell r="H9834" t="str">
            <v>2013-06-01</v>
          </cell>
          <cell r="I9834">
            <v>1444.38</v>
          </cell>
          <cell r="J9834">
            <v>18</v>
          </cell>
          <cell r="K9834">
            <v>35</v>
          </cell>
          <cell r="L9834">
            <v>0</v>
          </cell>
          <cell r="M9834">
            <v>20.22132</v>
          </cell>
          <cell r="N9834">
            <v>73.22</v>
          </cell>
          <cell r="O9834">
            <v>1517.6</v>
          </cell>
        </row>
        <row r="9835">
          <cell r="C9835" t="str">
            <v>43092119651029794X</v>
          </cell>
          <cell r="D9835" t="str">
            <v>王金莲</v>
          </cell>
          <cell r="E9835" t="str">
            <v>女</v>
          </cell>
          <cell r="F9835">
            <v>19651029</v>
          </cell>
          <cell r="G9835" t="str">
            <v>2005-01-01</v>
          </cell>
          <cell r="H9835" t="str">
            <v>2020-10-01</v>
          </cell>
          <cell r="I9835">
            <v>1088.69</v>
          </cell>
          <cell r="J9835">
            <v>18</v>
          </cell>
          <cell r="K9835">
            <v>35</v>
          </cell>
          <cell r="L9835">
            <v>0</v>
          </cell>
          <cell r="M9835">
            <v>15.24166</v>
          </cell>
          <cell r="N9835">
            <v>68.24</v>
          </cell>
          <cell r="O9835">
            <v>1156.93</v>
          </cell>
        </row>
        <row r="9836">
          <cell r="C9836" t="str">
            <v>432322196207081324</v>
          </cell>
          <cell r="D9836" t="str">
            <v>龚芝元</v>
          </cell>
          <cell r="E9836" t="str">
            <v>女</v>
          </cell>
          <cell r="F9836">
            <v>19620708</v>
          </cell>
          <cell r="G9836" t="str">
            <v>2002-01-01</v>
          </cell>
          <cell r="H9836" t="str">
            <v>2017-07-01</v>
          </cell>
          <cell r="I9836">
            <v>1147.87</v>
          </cell>
          <cell r="J9836">
            <v>18</v>
          </cell>
          <cell r="K9836">
            <v>35</v>
          </cell>
          <cell r="L9836">
            <v>0</v>
          </cell>
          <cell r="M9836">
            <v>16.07018</v>
          </cell>
          <cell r="N9836">
            <v>69.07</v>
          </cell>
          <cell r="O9836">
            <v>1216.94</v>
          </cell>
        </row>
        <row r="9837">
          <cell r="C9837" t="str">
            <v>430921195809060010</v>
          </cell>
          <cell r="D9837" t="str">
            <v>陈爱国</v>
          </cell>
          <cell r="E9837" t="str">
            <v>男</v>
          </cell>
          <cell r="F9837">
            <v>19580706</v>
          </cell>
          <cell r="G9837" t="str">
            <v>1975-08-01</v>
          </cell>
          <cell r="H9837" t="str">
            <v>2018-07-01</v>
          </cell>
          <cell r="I9837">
            <v>4250.49</v>
          </cell>
          <cell r="J9837">
            <v>51.6</v>
          </cell>
          <cell r="K9837">
            <v>35</v>
          </cell>
          <cell r="L9837">
            <v>0</v>
          </cell>
          <cell r="M9837">
            <v>59.50686</v>
          </cell>
          <cell r="N9837">
            <v>146.11</v>
          </cell>
          <cell r="O9837">
            <v>4396.6</v>
          </cell>
        </row>
        <row r="9838">
          <cell r="C9838" t="str">
            <v>430921196611166623</v>
          </cell>
          <cell r="D9838" t="str">
            <v>向娜珍</v>
          </cell>
          <cell r="E9838" t="str">
            <v>女</v>
          </cell>
          <cell r="F9838">
            <v>19661116</v>
          </cell>
          <cell r="G9838" t="str">
            <v>2006-01-01</v>
          </cell>
          <cell r="H9838" t="str">
            <v>2021-11-01</v>
          </cell>
          <cell r="I9838">
            <v>1222.1</v>
          </cell>
          <cell r="J9838">
            <v>19.2</v>
          </cell>
          <cell r="K9838">
            <v>35</v>
          </cell>
          <cell r="L9838">
            <v>0</v>
          </cell>
          <cell r="M9838">
            <v>17.1094</v>
          </cell>
          <cell r="N9838">
            <v>71.31</v>
          </cell>
          <cell r="O9838">
            <v>1293.41</v>
          </cell>
        </row>
        <row r="9839">
          <cell r="C9839" t="str">
            <v>430623196201193027</v>
          </cell>
          <cell r="D9839" t="str">
            <v>邓瑞英</v>
          </cell>
          <cell r="E9839" t="str">
            <v>女</v>
          </cell>
          <cell r="F9839">
            <v>19620119</v>
          </cell>
          <cell r="G9839" t="str">
            <v>1997-01-01</v>
          </cell>
          <cell r="H9839" t="str">
            <v>2017-01-01</v>
          </cell>
          <cell r="I9839">
            <v>1290.65</v>
          </cell>
          <cell r="J9839">
            <v>20.4</v>
          </cell>
          <cell r="K9839">
            <v>35</v>
          </cell>
          <cell r="L9839">
            <v>0</v>
          </cell>
          <cell r="M9839">
            <v>18.0691</v>
          </cell>
          <cell r="N9839">
            <v>73.47</v>
          </cell>
          <cell r="O9839">
            <v>1364.12</v>
          </cell>
        </row>
        <row r="9840">
          <cell r="C9840" t="str">
            <v>432302196308022125</v>
          </cell>
          <cell r="D9840" t="str">
            <v>刘建兰</v>
          </cell>
          <cell r="E9840" t="str">
            <v>女</v>
          </cell>
          <cell r="F9840">
            <v>19630802</v>
          </cell>
          <cell r="G9840" t="str">
            <v>1997-01-01</v>
          </cell>
          <cell r="H9840" t="str">
            <v>2018-08-01</v>
          </cell>
          <cell r="I9840">
            <v>1171.57</v>
          </cell>
          <cell r="J9840">
            <v>18</v>
          </cell>
          <cell r="K9840">
            <v>35</v>
          </cell>
          <cell r="L9840">
            <v>0</v>
          </cell>
          <cell r="M9840">
            <v>16.40198</v>
          </cell>
          <cell r="N9840">
            <v>69.4</v>
          </cell>
          <cell r="O9840">
            <v>1240.97</v>
          </cell>
        </row>
        <row r="9841">
          <cell r="C9841" t="str">
            <v>43232219640527176X</v>
          </cell>
          <cell r="D9841" t="str">
            <v>曹瑞英</v>
          </cell>
          <cell r="E9841" t="str">
            <v>女</v>
          </cell>
          <cell r="F9841">
            <v>19640527</v>
          </cell>
          <cell r="G9841" t="str">
            <v>2004-01-01</v>
          </cell>
          <cell r="H9841" t="str">
            <v>2019-05-01</v>
          </cell>
          <cell r="I9841">
            <v>1154.69</v>
          </cell>
          <cell r="J9841">
            <v>19.2</v>
          </cell>
          <cell r="K9841">
            <v>35</v>
          </cell>
          <cell r="L9841">
            <v>0</v>
          </cell>
          <cell r="M9841">
            <v>16.16566</v>
          </cell>
          <cell r="N9841">
            <v>70.37</v>
          </cell>
          <cell r="O9841">
            <v>1225.06</v>
          </cell>
        </row>
        <row r="9842">
          <cell r="C9842" t="str">
            <v>430623196004242459</v>
          </cell>
          <cell r="D9842" t="str">
            <v>谢思训</v>
          </cell>
          <cell r="E9842" t="str">
            <v>男</v>
          </cell>
          <cell r="F9842">
            <v>19600424</v>
          </cell>
          <cell r="G9842" t="str">
            <v>1996-01-01</v>
          </cell>
          <cell r="H9842" t="str">
            <v>2020-04-01</v>
          </cell>
          <cell r="I9842">
            <v>1339.47</v>
          </cell>
          <cell r="J9842">
            <v>20.4</v>
          </cell>
          <cell r="K9842">
            <v>35</v>
          </cell>
          <cell r="L9842">
            <v>0</v>
          </cell>
          <cell r="M9842">
            <v>18.75258</v>
          </cell>
          <cell r="N9842" t="e">
            <v>#N/A</v>
          </cell>
          <cell r="O9842" t="e">
            <v>#N/A</v>
          </cell>
        </row>
        <row r="9843">
          <cell r="C9843" t="str">
            <v>432322196207107029</v>
          </cell>
          <cell r="D9843" t="str">
            <v>李爱莲</v>
          </cell>
          <cell r="E9843" t="str">
            <v>女</v>
          </cell>
          <cell r="F9843">
            <v>19620710</v>
          </cell>
          <cell r="G9843" t="str">
            <v>1997-01-01</v>
          </cell>
          <cell r="H9843" t="str">
            <v>2017-07-01</v>
          </cell>
          <cell r="I9843">
            <v>1165.43</v>
          </cell>
          <cell r="J9843">
            <v>18</v>
          </cell>
          <cell r="K9843">
            <v>35</v>
          </cell>
          <cell r="L9843">
            <v>0</v>
          </cell>
          <cell r="M9843">
            <v>16.31602</v>
          </cell>
          <cell r="N9843">
            <v>69.32</v>
          </cell>
          <cell r="O9843">
            <v>1234.75</v>
          </cell>
        </row>
        <row r="9844">
          <cell r="C9844" t="str">
            <v>430921196205030026</v>
          </cell>
          <cell r="D9844" t="str">
            <v>言丽平</v>
          </cell>
          <cell r="E9844" t="str">
            <v>女</v>
          </cell>
          <cell r="F9844">
            <v>19620503</v>
          </cell>
          <cell r="G9844" t="str">
            <v>1996-01-01</v>
          </cell>
          <cell r="H9844" t="str">
            <v>2017-05-01</v>
          </cell>
          <cell r="I9844">
            <v>1178.46</v>
          </cell>
          <cell r="J9844">
            <v>18</v>
          </cell>
          <cell r="K9844">
            <v>35</v>
          </cell>
          <cell r="L9844">
            <v>0</v>
          </cell>
          <cell r="M9844">
            <v>16.49844</v>
          </cell>
          <cell r="N9844">
            <v>69.5</v>
          </cell>
          <cell r="O9844">
            <v>1247.96</v>
          </cell>
        </row>
        <row r="9845">
          <cell r="C9845" t="str">
            <v>432302196602022169</v>
          </cell>
          <cell r="D9845" t="str">
            <v>谭春娥</v>
          </cell>
          <cell r="E9845" t="str">
            <v>女</v>
          </cell>
          <cell r="F9845">
            <v>19660202</v>
          </cell>
          <cell r="G9845" t="str">
            <v>2006-01-01</v>
          </cell>
          <cell r="H9845" t="str">
            <v>2021-02-01</v>
          </cell>
          <cell r="I9845">
            <v>1209.32</v>
          </cell>
          <cell r="J9845">
            <v>18</v>
          </cell>
          <cell r="K9845">
            <v>35</v>
          </cell>
          <cell r="L9845">
            <v>0</v>
          </cell>
          <cell r="M9845">
            <v>16.93048</v>
          </cell>
          <cell r="N9845">
            <v>69.93</v>
          </cell>
          <cell r="O9845">
            <v>1279.25</v>
          </cell>
        </row>
        <row r="9846">
          <cell r="C9846" t="str">
            <v>430981196512081428</v>
          </cell>
          <cell r="D9846" t="str">
            <v>肖迪辉</v>
          </cell>
          <cell r="E9846" t="str">
            <v>女</v>
          </cell>
          <cell r="F9846">
            <v>19651208</v>
          </cell>
          <cell r="G9846" t="str">
            <v>2005-01-01</v>
          </cell>
          <cell r="H9846" t="str">
            <v>2020-12-01</v>
          </cell>
          <cell r="I9846">
            <v>1205.7</v>
          </cell>
          <cell r="J9846">
            <v>19.2</v>
          </cell>
          <cell r="K9846">
            <v>35</v>
          </cell>
          <cell r="L9846">
            <v>0</v>
          </cell>
          <cell r="M9846">
            <v>16.8798</v>
          </cell>
          <cell r="N9846">
            <v>71.08</v>
          </cell>
          <cell r="O9846">
            <v>1276.78</v>
          </cell>
        </row>
        <row r="9847">
          <cell r="C9847" t="str">
            <v>432302196502081620</v>
          </cell>
          <cell r="D9847" t="str">
            <v>高桃香</v>
          </cell>
          <cell r="E9847" t="str">
            <v>女</v>
          </cell>
          <cell r="F9847">
            <v>19650208</v>
          </cell>
          <cell r="G9847" t="str">
            <v>2005-01-01</v>
          </cell>
          <cell r="H9847" t="str">
            <v>2020-02-01</v>
          </cell>
          <cell r="I9847">
            <v>1088.6</v>
          </cell>
          <cell r="J9847">
            <v>18</v>
          </cell>
          <cell r="K9847">
            <v>35</v>
          </cell>
          <cell r="L9847">
            <v>0</v>
          </cell>
          <cell r="M9847">
            <v>15.2404</v>
          </cell>
          <cell r="N9847">
            <v>68.24</v>
          </cell>
          <cell r="O9847">
            <v>1156.84</v>
          </cell>
        </row>
        <row r="9848">
          <cell r="C9848" t="str">
            <v>432302196607164721</v>
          </cell>
          <cell r="D9848" t="str">
            <v>黄立新</v>
          </cell>
          <cell r="E9848" t="str">
            <v>女</v>
          </cell>
          <cell r="F9848">
            <v>19660716</v>
          </cell>
          <cell r="G9848" t="str">
            <v>2006-01-01</v>
          </cell>
          <cell r="H9848" t="str">
            <v>2021-07-01</v>
          </cell>
          <cell r="I9848">
            <v>1056.22</v>
          </cell>
          <cell r="J9848">
            <v>18</v>
          </cell>
          <cell r="K9848">
            <v>35</v>
          </cell>
          <cell r="L9848">
            <v>0</v>
          </cell>
          <cell r="M9848">
            <v>14.78708</v>
          </cell>
          <cell r="N9848">
            <v>67.79</v>
          </cell>
          <cell r="O9848">
            <v>1124.01</v>
          </cell>
        </row>
        <row r="9849">
          <cell r="C9849" t="str">
            <v>43232219580420771X</v>
          </cell>
          <cell r="D9849" t="str">
            <v>张训国</v>
          </cell>
          <cell r="E9849" t="str">
            <v>男</v>
          </cell>
          <cell r="F9849">
            <v>19580320</v>
          </cell>
          <cell r="G9849" t="str">
            <v>1978-12-01</v>
          </cell>
          <cell r="H9849" t="str">
            <v>2018-03-01</v>
          </cell>
          <cell r="I9849">
            <v>3350.91</v>
          </cell>
          <cell r="J9849">
            <v>39.6</v>
          </cell>
          <cell r="K9849">
            <v>35</v>
          </cell>
          <cell r="L9849">
            <v>0</v>
          </cell>
          <cell r="M9849">
            <v>46.91274</v>
          </cell>
          <cell r="N9849">
            <v>121.51</v>
          </cell>
          <cell r="O9849">
            <v>3472.42</v>
          </cell>
        </row>
        <row r="9850">
          <cell r="C9850" t="str">
            <v>432322195211167417</v>
          </cell>
          <cell r="D9850" t="str">
            <v>朱德安</v>
          </cell>
          <cell r="E9850" t="str">
            <v>男</v>
          </cell>
          <cell r="F9850">
            <v>19521116</v>
          </cell>
          <cell r="G9850" t="str">
            <v>1996-01-01</v>
          </cell>
          <cell r="H9850" t="str">
            <v>2012-11-01</v>
          </cell>
          <cell r="I9850">
            <v>1567.01</v>
          </cell>
          <cell r="J9850">
            <v>18</v>
          </cell>
          <cell r="K9850">
            <v>35</v>
          </cell>
          <cell r="L9850">
            <v>0</v>
          </cell>
          <cell r="M9850">
            <v>21.93814</v>
          </cell>
          <cell r="N9850">
            <v>74.94</v>
          </cell>
          <cell r="O9850">
            <v>1641.95</v>
          </cell>
        </row>
        <row r="9851">
          <cell r="C9851" t="str">
            <v>43098119640612392X</v>
          </cell>
          <cell r="D9851" t="str">
            <v>江伏连</v>
          </cell>
          <cell r="E9851" t="str">
            <v>女</v>
          </cell>
          <cell r="F9851">
            <v>19640612</v>
          </cell>
          <cell r="G9851" t="str">
            <v>2004-01-01</v>
          </cell>
          <cell r="H9851" t="str">
            <v>2020-12-01</v>
          </cell>
          <cell r="I9851">
            <v>1113.38</v>
          </cell>
          <cell r="J9851">
            <v>18</v>
          </cell>
          <cell r="K9851">
            <v>35</v>
          </cell>
          <cell r="L9851">
            <v>0</v>
          </cell>
          <cell r="M9851">
            <v>15.58732</v>
          </cell>
          <cell r="N9851">
            <v>68.59</v>
          </cell>
          <cell r="O9851">
            <v>1181.97</v>
          </cell>
        </row>
        <row r="9852">
          <cell r="C9852" t="str">
            <v>432322195311217725</v>
          </cell>
          <cell r="D9852" t="str">
            <v>周爱珍</v>
          </cell>
          <cell r="E9852" t="str">
            <v>女</v>
          </cell>
          <cell r="F9852">
            <v>19531121</v>
          </cell>
          <cell r="G9852" t="str">
            <v>1996-01-01</v>
          </cell>
          <cell r="H9852" t="str">
            <v>2012-11-01</v>
          </cell>
          <cell r="I9852">
            <v>1565.97</v>
          </cell>
          <cell r="J9852">
            <v>18</v>
          </cell>
          <cell r="K9852">
            <v>35</v>
          </cell>
          <cell r="L9852">
            <v>0</v>
          </cell>
          <cell r="M9852">
            <v>21.92358</v>
          </cell>
          <cell r="N9852">
            <v>74.92</v>
          </cell>
          <cell r="O9852">
            <v>1640.89</v>
          </cell>
        </row>
        <row r="9853">
          <cell r="C9853" t="str">
            <v>432322196511051760</v>
          </cell>
          <cell r="D9853" t="str">
            <v>郭丽君</v>
          </cell>
          <cell r="E9853" t="str">
            <v>女</v>
          </cell>
          <cell r="F9853">
            <v>19651105</v>
          </cell>
          <cell r="G9853" t="str">
            <v>1996-01-01</v>
          </cell>
          <cell r="H9853" t="str">
            <v>2020-11-01</v>
          </cell>
          <cell r="I9853">
            <v>1868.09</v>
          </cell>
          <cell r="J9853">
            <v>30</v>
          </cell>
          <cell r="K9853">
            <v>35</v>
          </cell>
          <cell r="L9853">
            <v>0</v>
          </cell>
          <cell r="M9853">
            <v>26.15326</v>
          </cell>
          <cell r="N9853">
            <v>91.15</v>
          </cell>
          <cell r="O9853">
            <v>1959.24</v>
          </cell>
        </row>
        <row r="9854">
          <cell r="C9854" t="str">
            <v>432322195310217715</v>
          </cell>
          <cell r="D9854" t="str">
            <v>谢太平</v>
          </cell>
          <cell r="E9854" t="str">
            <v>男</v>
          </cell>
          <cell r="F9854">
            <v>19531021</v>
          </cell>
          <cell r="G9854" t="str">
            <v>1996-01-01</v>
          </cell>
          <cell r="H9854" t="str">
            <v>2013-10-01</v>
          </cell>
          <cell r="I9854">
            <v>1495.47</v>
          </cell>
          <cell r="J9854">
            <v>18</v>
          </cell>
          <cell r="K9854">
            <v>35</v>
          </cell>
          <cell r="L9854">
            <v>0</v>
          </cell>
          <cell r="M9854">
            <v>20.93658</v>
          </cell>
          <cell r="N9854">
            <v>73.94</v>
          </cell>
          <cell r="O9854">
            <v>1569.41</v>
          </cell>
        </row>
        <row r="9855">
          <cell r="C9855" t="str">
            <v>432322196106077422</v>
          </cell>
          <cell r="D9855" t="str">
            <v>刘芝平</v>
          </cell>
          <cell r="E9855" t="str">
            <v>女</v>
          </cell>
          <cell r="F9855">
            <v>19610607</v>
          </cell>
          <cell r="G9855" t="str">
            <v>1998-01-01</v>
          </cell>
          <cell r="H9855" t="str">
            <v>2016-06-01</v>
          </cell>
          <cell r="I9855">
            <v>1178.74</v>
          </cell>
          <cell r="J9855">
            <v>18</v>
          </cell>
          <cell r="K9855">
            <v>35</v>
          </cell>
          <cell r="L9855">
            <v>0</v>
          </cell>
          <cell r="M9855">
            <v>16.50236</v>
          </cell>
          <cell r="N9855">
            <v>69.5</v>
          </cell>
          <cell r="O9855">
            <v>1248.24</v>
          </cell>
        </row>
        <row r="9856">
          <cell r="C9856" t="str">
            <v>43232219540920771X</v>
          </cell>
          <cell r="D9856" t="str">
            <v>李国云</v>
          </cell>
          <cell r="E9856" t="str">
            <v>男</v>
          </cell>
          <cell r="F9856">
            <v>19540920</v>
          </cell>
          <cell r="G9856" t="str">
            <v>1996-01-01</v>
          </cell>
          <cell r="H9856" t="str">
            <v>2014-09-01</v>
          </cell>
          <cell r="I9856">
            <v>1406.04</v>
          </cell>
          <cell r="J9856">
            <v>18</v>
          </cell>
          <cell r="K9856">
            <v>35</v>
          </cell>
          <cell r="L9856">
            <v>0</v>
          </cell>
          <cell r="M9856">
            <v>19.68456</v>
          </cell>
          <cell r="N9856">
            <v>72.68</v>
          </cell>
          <cell r="O9856">
            <v>1478.72</v>
          </cell>
        </row>
        <row r="9857">
          <cell r="C9857" t="str">
            <v>432322195806087723</v>
          </cell>
          <cell r="D9857" t="str">
            <v>熊晓枚</v>
          </cell>
          <cell r="E9857" t="str">
            <v>女</v>
          </cell>
          <cell r="F9857">
            <v>19580608</v>
          </cell>
          <cell r="G9857" t="str">
            <v>1998-01-01</v>
          </cell>
          <cell r="H9857" t="str">
            <v>2013-06-01</v>
          </cell>
          <cell r="I9857">
            <v>1428.55</v>
          </cell>
          <cell r="J9857">
            <v>18</v>
          </cell>
          <cell r="K9857">
            <v>35</v>
          </cell>
          <cell r="L9857">
            <v>0</v>
          </cell>
          <cell r="M9857">
            <v>19.9997</v>
          </cell>
          <cell r="N9857">
            <v>73</v>
          </cell>
          <cell r="O9857">
            <v>1501.55</v>
          </cell>
        </row>
        <row r="9858">
          <cell r="C9858" t="str">
            <v>432322195409257725</v>
          </cell>
          <cell r="D9858" t="str">
            <v>曹翠英</v>
          </cell>
          <cell r="E9858" t="str">
            <v>女</v>
          </cell>
          <cell r="F9858">
            <v>19540925</v>
          </cell>
          <cell r="G9858" t="str">
            <v>1996-01-01</v>
          </cell>
          <cell r="H9858" t="str">
            <v>2012-11-01</v>
          </cell>
          <cell r="I9858">
            <v>1565.97</v>
          </cell>
          <cell r="J9858">
            <v>18</v>
          </cell>
          <cell r="K9858">
            <v>35</v>
          </cell>
          <cell r="L9858">
            <v>0</v>
          </cell>
          <cell r="M9858">
            <v>21.92358</v>
          </cell>
          <cell r="N9858">
            <v>74.92</v>
          </cell>
          <cell r="O9858">
            <v>1640.89</v>
          </cell>
        </row>
        <row r="9859">
          <cell r="C9859" t="str">
            <v>432322196408057988</v>
          </cell>
          <cell r="D9859" t="str">
            <v>王立华</v>
          </cell>
          <cell r="E9859" t="str">
            <v>女</v>
          </cell>
          <cell r="F9859">
            <v>19640805</v>
          </cell>
          <cell r="G9859" t="str">
            <v>1998-01-01</v>
          </cell>
          <cell r="H9859" t="str">
            <v>2019-08-01</v>
          </cell>
          <cell r="I9859">
            <v>1143.28</v>
          </cell>
          <cell r="J9859">
            <v>18</v>
          </cell>
          <cell r="K9859">
            <v>35</v>
          </cell>
          <cell r="L9859">
            <v>0</v>
          </cell>
          <cell r="M9859">
            <v>16.00592</v>
          </cell>
          <cell r="N9859">
            <v>69.01</v>
          </cell>
          <cell r="O9859">
            <v>1212.29</v>
          </cell>
        </row>
        <row r="9860">
          <cell r="C9860" t="str">
            <v>432322196102107727</v>
          </cell>
          <cell r="D9860" t="str">
            <v>肖群辉</v>
          </cell>
          <cell r="E9860" t="str">
            <v>女</v>
          </cell>
          <cell r="F9860">
            <v>19610210</v>
          </cell>
          <cell r="G9860" t="str">
            <v>1996-01-01</v>
          </cell>
          <cell r="H9860" t="str">
            <v>2016-02-01</v>
          </cell>
          <cell r="I9860">
            <v>1201.01</v>
          </cell>
          <cell r="J9860">
            <v>18</v>
          </cell>
          <cell r="K9860">
            <v>35</v>
          </cell>
          <cell r="L9860">
            <v>0</v>
          </cell>
          <cell r="M9860">
            <v>16.81414</v>
          </cell>
          <cell r="N9860">
            <v>69.81</v>
          </cell>
          <cell r="O9860">
            <v>1270.82</v>
          </cell>
        </row>
        <row r="9861">
          <cell r="C9861" t="str">
            <v>432322196409068021</v>
          </cell>
          <cell r="D9861" t="str">
            <v>陈桂兰</v>
          </cell>
          <cell r="E9861" t="str">
            <v>女</v>
          </cell>
          <cell r="F9861">
            <v>19640906</v>
          </cell>
          <cell r="G9861" t="str">
            <v>2004-01-01</v>
          </cell>
          <cell r="H9861" t="str">
            <v>2019-09-01</v>
          </cell>
          <cell r="I9861">
            <v>1181.55</v>
          </cell>
          <cell r="J9861">
            <v>19.2</v>
          </cell>
          <cell r="K9861">
            <v>35</v>
          </cell>
          <cell r="L9861">
            <v>0</v>
          </cell>
          <cell r="M9861">
            <v>16.5417</v>
          </cell>
          <cell r="N9861">
            <v>70.74</v>
          </cell>
          <cell r="O9861">
            <v>1252.29</v>
          </cell>
        </row>
        <row r="9862">
          <cell r="C9862" t="str">
            <v>432322196512057945</v>
          </cell>
          <cell r="D9862" t="str">
            <v>徐元珍</v>
          </cell>
          <cell r="E9862" t="str">
            <v>女</v>
          </cell>
          <cell r="F9862">
            <v>19651205</v>
          </cell>
          <cell r="G9862" t="str">
            <v>1998-01-01</v>
          </cell>
          <cell r="H9862" t="str">
            <v>2020-12-01</v>
          </cell>
          <cell r="I9862">
            <v>1682.59</v>
          </cell>
          <cell r="J9862">
            <v>27.6</v>
          </cell>
          <cell r="K9862">
            <v>35</v>
          </cell>
          <cell r="L9862">
            <v>0</v>
          </cell>
          <cell r="M9862">
            <v>23.55626</v>
          </cell>
          <cell r="N9862">
            <v>86.16</v>
          </cell>
          <cell r="O9862">
            <v>1768.75</v>
          </cell>
        </row>
        <row r="9863">
          <cell r="C9863" t="str">
            <v>432322196601277501</v>
          </cell>
          <cell r="D9863" t="str">
            <v>王莲英</v>
          </cell>
          <cell r="E9863" t="str">
            <v>女</v>
          </cell>
          <cell r="F9863">
            <v>19660127</v>
          </cell>
          <cell r="G9863" t="str">
            <v>1996-01-01</v>
          </cell>
          <cell r="H9863" t="str">
            <v>2021-01-01</v>
          </cell>
          <cell r="I9863">
            <v>1117.77</v>
          </cell>
          <cell r="J9863">
            <v>18</v>
          </cell>
          <cell r="K9863">
            <v>35</v>
          </cell>
          <cell r="L9863">
            <v>0</v>
          </cell>
          <cell r="M9863">
            <v>15.64878</v>
          </cell>
          <cell r="N9863">
            <v>68.65</v>
          </cell>
          <cell r="O9863">
            <v>1186.42</v>
          </cell>
        </row>
        <row r="9864">
          <cell r="C9864" t="str">
            <v>432322196607207440</v>
          </cell>
          <cell r="D9864" t="str">
            <v>张伏珍</v>
          </cell>
          <cell r="E9864" t="str">
            <v>女</v>
          </cell>
          <cell r="F9864">
            <v>19660720</v>
          </cell>
          <cell r="G9864" t="str">
            <v>2006-01-01</v>
          </cell>
          <cell r="H9864" t="str">
            <v>2021-07-01</v>
          </cell>
          <cell r="I9864">
            <v>1062.49</v>
          </cell>
          <cell r="J9864">
            <v>18</v>
          </cell>
          <cell r="K9864">
            <v>35</v>
          </cell>
          <cell r="L9864">
            <v>0</v>
          </cell>
          <cell r="M9864">
            <v>14.87486</v>
          </cell>
          <cell r="N9864">
            <v>67.87</v>
          </cell>
          <cell r="O9864">
            <v>1130.36</v>
          </cell>
        </row>
        <row r="9865">
          <cell r="C9865" t="str">
            <v>432322195711177726</v>
          </cell>
          <cell r="D9865" t="str">
            <v>周利英</v>
          </cell>
          <cell r="E9865" t="str">
            <v>女</v>
          </cell>
          <cell r="F9865">
            <v>19571117</v>
          </cell>
          <cell r="G9865" t="str">
            <v>1996-01-01</v>
          </cell>
          <cell r="H9865" t="str">
            <v>2012-11-01</v>
          </cell>
          <cell r="I9865">
            <v>1530.4</v>
          </cell>
          <cell r="J9865">
            <v>18</v>
          </cell>
          <cell r="K9865">
            <v>35</v>
          </cell>
          <cell r="L9865">
            <v>0</v>
          </cell>
          <cell r="M9865">
            <v>21.4256</v>
          </cell>
          <cell r="N9865">
            <v>74.43</v>
          </cell>
          <cell r="O9865">
            <v>1604.83</v>
          </cell>
        </row>
        <row r="9866">
          <cell r="C9866" t="str">
            <v>432322196210187728</v>
          </cell>
          <cell r="D9866" t="str">
            <v>唐爱华</v>
          </cell>
          <cell r="E9866" t="str">
            <v>女</v>
          </cell>
          <cell r="F9866">
            <v>19621018</v>
          </cell>
          <cell r="G9866" t="str">
            <v>1996-01-01</v>
          </cell>
          <cell r="H9866" t="str">
            <v>2017-10-01</v>
          </cell>
          <cell r="I9866">
            <v>1184.69</v>
          </cell>
          <cell r="J9866">
            <v>18</v>
          </cell>
          <cell r="K9866">
            <v>35</v>
          </cell>
          <cell r="L9866">
            <v>0</v>
          </cell>
          <cell r="M9866">
            <v>16.58566</v>
          </cell>
          <cell r="N9866">
            <v>69.59</v>
          </cell>
          <cell r="O9866">
            <v>1254.28</v>
          </cell>
        </row>
        <row r="9867">
          <cell r="C9867" t="str">
            <v>432322196412107722</v>
          </cell>
          <cell r="D9867" t="str">
            <v>潘蛟云</v>
          </cell>
          <cell r="E9867" t="str">
            <v>女</v>
          </cell>
          <cell r="F9867">
            <v>19641210</v>
          </cell>
          <cell r="G9867" t="str">
            <v>2004-01-01</v>
          </cell>
          <cell r="H9867" t="str">
            <v>2019-12-01</v>
          </cell>
          <cell r="I9867">
            <v>1128.28</v>
          </cell>
          <cell r="J9867">
            <v>18</v>
          </cell>
          <cell r="K9867">
            <v>35</v>
          </cell>
          <cell r="L9867">
            <v>0</v>
          </cell>
          <cell r="M9867">
            <v>15.79592</v>
          </cell>
          <cell r="N9867">
            <v>68.8</v>
          </cell>
          <cell r="O9867">
            <v>1197.08</v>
          </cell>
        </row>
        <row r="9868">
          <cell r="C9868" t="str">
            <v>432322195303247422</v>
          </cell>
          <cell r="D9868" t="str">
            <v>李伏翠</v>
          </cell>
          <cell r="E9868" t="str">
            <v>女</v>
          </cell>
          <cell r="F9868">
            <v>19530324</v>
          </cell>
          <cell r="G9868" t="str">
            <v>1996-01-01</v>
          </cell>
          <cell r="H9868" t="str">
            <v>2012-11-01</v>
          </cell>
          <cell r="I9868">
            <v>1576.41</v>
          </cell>
          <cell r="J9868">
            <v>18</v>
          </cell>
          <cell r="K9868">
            <v>35</v>
          </cell>
          <cell r="L9868">
            <v>0</v>
          </cell>
          <cell r="M9868">
            <v>22.06974</v>
          </cell>
          <cell r="N9868">
            <v>75.07</v>
          </cell>
          <cell r="O9868">
            <v>1651.48</v>
          </cell>
        </row>
        <row r="9869">
          <cell r="C9869" t="str">
            <v>432322196604017721</v>
          </cell>
          <cell r="D9869" t="str">
            <v>陈小年</v>
          </cell>
          <cell r="E9869" t="str">
            <v>女</v>
          </cell>
          <cell r="F9869">
            <v>19660401</v>
          </cell>
          <cell r="G9869" t="str">
            <v>2006-01-01</v>
          </cell>
          <cell r="H9869" t="str">
            <v>2021-04-01</v>
          </cell>
          <cell r="I9869">
            <v>1086.14</v>
          </cell>
          <cell r="J9869">
            <v>19.2</v>
          </cell>
          <cell r="K9869">
            <v>35</v>
          </cell>
          <cell r="L9869">
            <v>0</v>
          </cell>
          <cell r="M9869">
            <v>15.20596</v>
          </cell>
          <cell r="N9869">
            <v>69.41</v>
          </cell>
          <cell r="O9869">
            <v>1155.55</v>
          </cell>
        </row>
        <row r="9870">
          <cell r="C9870" t="str">
            <v>430623195610196718</v>
          </cell>
          <cell r="D9870" t="str">
            <v>杨述华</v>
          </cell>
          <cell r="E9870" t="str">
            <v>男</v>
          </cell>
          <cell r="F9870">
            <v>19561019</v>
          </cell>
          <cell r="G9870" t="str">
            <v>1998-01-01</v>
          </cell>
          <cell r="H9870" t="str">
            <v>2016-10-01</v>
          </cell>
          <cell r="I9870">
            <v>1476.18</v>
          </cell>
          <cell r="J9870">
            <v>22.8</v>
          </cell>
          <cell r="K9870">
            <v>35</v>
          </cell>
          <cell r="L9870">
            <v>0</v>
          </cell>
          <cell r="M9870">
            <v>20.66652</v>
          </cell>
          <cell r="N9870">
            <v>78.47</v>
          </cell>
          <cell r="O9870">
            <v>1554.65</v>
          </cell>
        </row>
        <row r="9871">
          <cell r="C9871" t="str">
            <v>430623195707126740</v>
          </cell>
          <cell r="D9871" t="str">
            <v>沈细英</v>
          </cell>
          <cell r="E9871" t="str">
            <v>女</v>
          </cell>
          <cell r="F9871">
            <v>19570712</v>
          </cell>
          <cell r="G9871" t="str">
            <v>1996-01-01</v>
          </cell>
          <cell r="H9871" t="str">
            <v>2012-12-01</v>
          </cell>
          <cell r="I9871">
            <v>1537.95</v>
          </cell>
          <cell r="J9871">
            <v>18</v>
          </cell>
          <cell r="K9871">
            <v>35</v>
          </cell>
          <cell r="L9871">
            <v>0</v>
          </cell>
          <cell r="M9871">
            <v>21.5313</v>
          </cell>
          <cell r="N9871">
            <v>74.53</v>
          </cell>
          <cell r="O9871">
            <v>1612.48</v>
          </cell>
        </row>
        <row r="9872">
          <cell r="C9872" t="str">
            <v>432322196003287742</v>
          </cell>
          <cell r="D9872" t="str">
            <v>徐建辉</v>
          </cell>
          <cell r="E9872" t="str">
            <v>女</v>
          </cell>
          <cell r="F9872">
            <v>19600328</v>
          </cell>
          <cell r="G9872" t="str">
            <v>1996-01-01</v>
          </cell>
          <cell r="H9872" t="str">
            <v>2015-03-01</v>
          </cell>
          <cell r="I9872">
            <v>1492.58</v>
          </cell>
          <cell r="J9872">
            <v>22.8</v>
          </cell>
          <cell r="K9872">
            <v>35</v>
          </cell>
          <cell r="L9872">
            <v>0</v>
          </cell>
          <cell r="M9872">
            <v>20.89612</v>
          </cell>
          <cell r="N9872">
            <v>78.7</v>
          </cell>
          <cell r="O9872">
            <v>1571.28</v>
          </cell>
        </row>
        <row r="9873">
          <cell r="C9873" t="str">
            <v>432302195609181619</v>
          </cell>
          <cell r="D9873" t="str">
            <v>邓清云</v>
          </cell>
          <cell r="E9873" t="str">
            <v>男</v>
          </cell>
          <cell r="F9873">
            <v>19560918</v>
          </cell>
          <cell r="G9873" t="str">
            <v>2001-01-01</v>
          </cell>
          <cell r="H9873" t="str">
            <v>2016-09-01</v>
          </cell>
          <cell r="I9873">
            <v>1268.85</v>
          </cell>
          <cell r="J9873">
            <v>19.2</v>
          </cell>
          <cell r="K9873">
            <v>35</v>
          </cell>
          <cell r="L9873">
            <v>0</v>
          </cell>
          <cell r="M9873">
            <v>17.7639</v>
          </cell>
          <cell r="N9873">
            <v>71.96</v>
          </cell>
          <cell r="O9873">
            <v>1340.81</v>
          </cell>
        </row>
        <row r="9874">
          <cell r="C9874" t="str">
            <v>432322196104257438</v>
          </cell>
          <cell r="D9874" t="str">
            <v>贺建明</v>
          </cell>
          <cell r="E9874" t="str">
            <v>男</v>
          </cell>
          <cell r="F9874">
            <v>19610425</v>
          </cell>
          <cell r="G9874" t="str">
            <v>1996-01-01</v>
          </cell>
          <cell r="H9874" t="str">
            <v>2021-04-01</v>
          </cell>
          <cell r="I9874">
            <v>1525</v>
          </cell>
          <cell r="J9874">
            <v>24</v>
          </cell>
          <cell r="K9874">
            <v>35</v>
          </cell>
          <cell r="L9874">
            <v>0</v>
          </cell>
          <cell r="M9874">
            <v>21.35</v>
          </cell>
          <cell r="N9874">
            <v>80.35</v>
          </cell>
          <cell r="O9874">
            <v>1605.35</v>
          </cell>
        </row>
        <row r="9875">
          <cell r="C9875" t="str">
            <v>422425195002255229</v>
          </cell>
          <cell r="D9875" t="str">
            <v>高云兰</v>
          </cell>
          <cell r="E9875" t="str">
            <v>女</v>
          </cell>
          <cell r="F9875">
            <v>19500225</v>
          </cell>
          <cell r="G9875" t="str">
            <v>1996-01-01</v>
          </cell>
          <cell r="H9875" t="str">
            <v>2013-01-01</v>
          </cell>
          <cell r="I9875">
            <v>1607.81</v>
          </cell>
          <cell r="J9875">
            <v>18</v>
          </cell>
          <cell r="K9875">
            <v>35</v>
          </cell>
          <cell r="L9875">
            <v>15</v>
          </cell>
          <cell r="M9875">
            <v>22.50934</v>
          </cell>
          <cell r="N9875">
            <v>90.51</v>
          </cell>
          <cell r="O9875">
            <v>1698.32</v>
          </cell>
        </row>
        <row r="9876">
          <cell r="C9876" t="str">
            <v>432322196610107926</v>
          </cell>
          <cell r="D9876" t="str">
            <v>彭晓阳</v>
          </cell>
          <cell r="E9876" t="str">
            <v>女</v>
          </cell>
          <cell r="F9876">
            <v>19661010</v>
          </cell>
          <cell r="G9876" t="str">
            <v>1996-01-01</v>
          </cell>
          <cell r="H9876" t="str">
            <v>2021-10-01</v>
          </cell>
          <cell r="I9876">
            <v>1518.85</v>
          </cell>
          <cell r="J9876">
            <v>24</v>
          </cell>
          <cell r="K9876">
            <v>35</v>
          </cell>
          <cell r="L9876">
            <v>0</v>
          </cell>
          <cell r="M9876">
            <v>21.2639</v>
          </cell>
          <cell r="N9876">
            <v>80.26</v>
          </cell>
          <cell r="O9876">
            <v>1599.11</v>
          </cell>
        </row>
        <row r="9877">
          <cell r="C9877" t="str">
            <v>432322195306077748</v>
          </cell>
          <cell r="D9877" t="str">
            <v>徐伏连</v>
          </cell>
          <cell r="E9877" t="str">
            <v>女</v>
          </cell>
          <cell r="F9877">
            <v>19530607</v>
          </cell>
          <cell r="G9877" t="str">
            <v>1996-01-01</v>
          </cell>
          <cell r="H9877" t="str">
            <v>2013-02-01</v>
          </cell>
          <cell r="I9877">
            <v>1528.13</v>
          </cell>
          <cell r="J9877">
            <v>18</v>
          </cell>
          <cell r="K9877">
            <v>35</v>
          </cell>
          <cell r="L9877">
            <v>0</v>
          </cell>
          <cell r="M9877">
            <v>21.39382</v>
          </cell>
          <cell r="N9877">
            <v>74.39</v>
          </cell>
          <cell r="O9877">
            <v>1602.52</v>
          </cell>
        </row>
        <row r="9878">
          <cell r="C9878" t="str">
            <v>430981196204141425</v>
          </cell>
          <cell r="D9878" t="str">
            <v>孙兰英</v>
          </cell>
          <cell r="E9878" t="str">
            <v>女</v>
          </cell>
          <cell r="F9878">
            <v>19620414</v>
          </cell>
          <cell r="G9878" t="str">
            <v>1997-04-01</v>
          </cell>
          <cell r="H9878" t="str">
            <v>2017-04-01</v>
          </cell>
          <cell r="I9878">
            <v>1200.73</v>
          </cell>
          <cell r="J9878">
            <v>19.2</v>
          </cell>
          <cell r="K9878">
            <v>35</v>
          </cell>
          <cell r="L9878">
            <v>0</v>
          </cell>
          <cell r="M9878">
            <v>16.81022</v>
          </cell>
          <cell r="N9878">
            <v>71.01</v>
          </cell>
          <cell r="O9878">
            <v>1271.74</v>
          </cell>
        </row>
        <row r="9879">
          <cell r="C9879" t="str">
            <v>430981195911201429</v>
          </cell>
          <cell r="D9879" t="str">
            <v>毛大顺</v>
          </cell>
          <cell r="E9879" t="str">
            <v>女</v>
          </cell>
          <cell r="F9879">
            <v>19591120</v>
          </cell>
          <cell r="G9879" t="str">
            <v>1999-01-01</v>
          </cell>
          <cell r="H9879" t="str">
            <v>2014-11-01</v>
          </cell>
          <cell r="I9879">
            <v>1349.18</v>
          </cell>
          <cell r="J9879">
            <v>18</v>
          </cell>
          <cell r="K9879">
            <v>35</v>
          </cell>
          <cell r="L9879">
            <v>0</v>
          </cell>
          <cell r="M9879">
            <v>18.88852</v>
          </cell>
          <cell r="N9879">
            <v>71.89</v>
          </cell>
          <cell r="O9879">
            <v>1421.07</v>
          </cell>
        </row>
        <row r="9880">
          <cell r="C9880" t="str">
            <v>430921194305107423</v>
          </cell>
          <cell r="D9880" t="str">
            <v>廖丽华</v>
          </cell>
          <cell r="E9880" t="str">
            <v>女</v>
          </cell>
          <cell r="F9880">
            <v>19430510</v>
          </cell>
          <cell r="G9880" t="str">
            <v>1997-01-01</v>
          </cell>
          <cell r="H9880" t="str">
            <v>2011-12-01</v>
          </cell>
          <cell r="I9880">
            <v>1774.24</v>
          </cell>
          <cell r="J9880">
            <v>18</v>
          </cell>
          <cell r="K9880">
            <v>35</v>
          </cell>
          <cell r="L9880">
            <v>15</v>
          </cell>
          <cell r="M9880">
            <v>24.83936</v>
          </cell>
          <cell r="N9880">
            <v>92.84</v>
          </cell>
          <cell r="O9880">
            <v>1867.08</v>
          </cell>
        </row>
        <row r="9881">
          <cell r="C9881" t="str">
            <v>430921193809047415</v>
          </cell>
          <cell r="D9881" t="str">
            <v>宋良</v>
          </cell>
          <cell r="E9881" t="str">
            <v>男</v>
          </cell>
          <cell r="F9881">
            <v>19380904</v>
          </cell>
          <cell r="G9881" t="str">
            <v>1997-01-01</v>
          </cell>
          <cell r="H9881" t="str">
            <v>2011-12-01</v>
          </cell>
          <cell r="I9881">
            <v>1910.48</v>
          </cell>
          <cell r="J9881">
            <v>18</v>
          </cell>
          <cell r="K9881">
            <v>35</v>
          </cell>
          <cell r="L9881">
            <v>25</v>
          </cell>
          <cell r="M9881">
            <v>26.74672</v>
          </cell>
          <cell r="N9881">
            <v>104.75</v>
          </cell>
          <cell r="O9881">
            <v>2015.23</v>
          </cell>
        </row>
        <row r="9882">
          <cell r="C9882" t="str">
            <v>432322196111077419</v>
          </cell>
          <cell r="D9882" t="str">
            <v>彭建民</v>
          </cell>
          <cell r="E9882" t="str">
            <v>男</v>
          </cell>
          <cell r="F9882">
            <v>19611107</v>
          </cell>
          <cell r="G9882" t="str">
            <v>1980-07-01</v>
          </cell>
          <cell r="H9882" t="str">
            <v>2021-11-01</v>
          </cell>
          <cell r="I9882">
            <v>3262.43</v>
          </cell>
          <cell r="J9882">
            <v>37.2</v>
          </cell>
          <cell r="K9882">
            <v>35</v>
          </cell>
          <cell r="L9882">
            <v>0</v>
          </cell>
          <cell r="M9882">
            <v>45.67402</v>
          </cell>
          <cell r="N9882">
            <v>117.87</v>
          </cell>
          <cell r="O9882">
            <v>3380.3</v>
          </cell>
        </row>
        <row r="9883">
          <cell r="C9883" t="str">
            <v>43230219620322162X</v>
          </cell>
          <cell r="D9883" t="str">
            <v>杨淑群</v>
          </cell>
          <cell r="E9883" t="str">
            <v>女</v>
          </cell>
          <cell r="F9883">
            <v>19620322</v>
          </cell>
          <cell r="G9883" t="str">
            <v>1996-01-01</v>
          </cell>
          <cell r="H9883" t="str">
            <v>2017-03-01</v>
          </cell>
          <cell r="I9883">
            <v>1212.77</v>
          </cell>
          <cell r="J9883">
            <v>18</v>
          </cell>
          <cell r="K9883">
            <v>35</v>
          </cell>
          <cell r="L9883">
            <v>0</v>
          </cell>
          <cell r="M9883">
            <v>16.97878</v>
          </cell>
          <cell r="N9883">
            <v>69.98</v>
          </cell>
          <cell r="O9883">
            <v>1282.75</v>
          </cell>
        </row>
        <row r="9884">
          <cell r="C9884" t="str">
            <v>432322195301047419</v>
          </cell>
          <cell r="D9884" t="str">
            <v>颜分平</v>
          </cell>
          <cell r="E9884" t="str">
            <v>男</v>
          </cell>
          <cell r="F9884">
            <v>19530104</v>
          </cell>
          <cell r="G9884" t="str">
            <v>1996-01-01</v>
          </cell>
          <cell r="H9884" t="str">
            <v>2013-05-01</v>
          </cell>
          <cell r="I9884">
            <v>1543.27</v>
          </cell>
          <cell r="J9884">
            <v>18</v>
          </cell>
          <cell r="K9884">
            <v>35</v>
          </cell>
          <cell r="L9884">
            <v>0</v>
          </cell>
          <cell r="M9884">
            <v>21.60578</v>
          </cell>
          <cell r="N9884">
            <v>74.61</v>
          </cell>
          <cell r="O9884">
            <v>1617.88</v>
          </cell>
        </row>
        <row r="9885">
          <cell r="C9885" t="str">
            <v>432302196304161646</v>
          </cell>
          <cell r="D9885" t="str">
            <v>徐爱英</v>
          </cell>
          <cell r="E9885" t="str">
            <v>女</v>
          </cell>
          <cell r="F9885">
            <v>19630416</v>
          </cell>
          <cell r="G9885" t="str">
            <v>2003-01-01</v>
          </cell>
          <cell r="H9885" t="str">
            <v>2018-04-01</v>
          </cell>
          <cell r="I9885">
            <v>1177.52</v>
          </cell>
          <cell r="J9885">
            <v>19.2</v>
          </cell>
          <cell r="K9885">
            <v>35</v>
          </cell>
          <cell r="L9885">
            <v>0</v>
          </cell>
          <cell r="M9885">
            <v>16.48528</v>
          </cell>
          <cell r="N9885">
            <v>70.69</v>
          </cell>
          <cell r="O9885">
            <v>1248.21</v>
          </cell>
        </row>
        <row r="9886">
          <cell r="C9886" t="str">
            <v>432322196407177961</v>
          </cell>
          <cell r="D9886" t="str">
            <v>江立华</v>
          </cell>
          <cell r="E9886" t="str">
            <v>女</v>
          </cell>
          <cell r="F9886">
            <v>19640717</v>
          </cell>
          <cell r="G9886" t="str">
            <v>1996-01-01</v>
          </cell>
          <cell r="H9886" t="str">
            <v>2019-07-01</v>
          </cell>
          <cell r="I9886">
            <v>1338.68</v>
          </cell>
          <cell r="J9886">
            <v>20.4</v>
          </cell>
          <cell r="K9886">
            <v>35</v>
          </cell>
          <cell r="L9886">
            <v>0</v>
          </cell>
          <cell r="M9886">
            <v>18.74152</v>
          </cell>
          <cell r="N9886">
            <v>74.14</v>
          </cell>
          <cell r="O9886">
            <v>1412.82</v>
          </cell>
        </row>
        <row r="9887">
          <cell r="C9887" t="str">
            <v>432322196604257442</v>
          </cell>
          <cell r="D9887" t="str">
            <v>邵正祥</v>
          </cell>
          <cell r="E9887" t="str">
            <v>女</v>
          </cell>
          <cell r="F9887">
            <v>19660425</v>
          </cell>
          <cell r="G9887" t="str">
            <v>1996-01-01</v>
          </cell>
          <cell r="H9887" t="str">
            <v>2021-04-01</v>
          </cell>
          <cell r="I9887">
            <v>1904.6</v>
          </cell>
          <cell r="J9887">
            <v>31.2</v>
          </cell>
          <cell r="K9887">
            <v>35</v>
          </cell>
          <cell r="L9887">
            <v>0</v>
          </cell>
          <cell r="M9887">
            <v>26.6644</v>
          </cell>
          <cell r="N9887">
            <v>92.86</v>
          </cell>
          <cell r="O9887">
            <v>1997.46</v>
          </cell>
        </row>
        <row r="9888">
          <cell r="C9888" t="str">
            <v>432322196211067728</v>
          </cell>
          <cell r="D9888" t="str">
            <v>欧瑞兰</v>
          </cell>
          <cell r="E9888" t="str">
            <v>女</v>
          </cell>
          <cell r="F9888">
            <v>19621106</v>
          </cell>
          <cell r="G9888" t="str">
            <v>1996-01-01</v>
          </cell>
          <cell r="H9888" t="str">
            <v>2017-11-01</v>
          </cell>
          <cell r="I9888">
            <v>1212.2</v>
          </cell>
          <cell r="J9888">
            <v>18</v>
          </cell>
          <cell r="K9888">
            <v>35</v>
          </cell>
          <cell r="L9888">
            <v>0</v>
          </cell>
          <cell r="M9888">
            <v>16.9708</v>
          </cell>
          <cell r="N9888">
            <v>69.97</v>
          </cell>
          <cell r="O9888">
            <v>1282.17</v>
          </cell>
        </row>
        <row r="9889">
          <cell r="C9889" t="str">
            <v>432322195808057720</v>
          </cell>
          <cell r="D9889" t="str">
            <v>刘金连</v>
          </cell>
          <cell r="E9889" t="str">
            <v>女</v>
          </cell>
          <cell r="F9889">
            <v>19580805</v>
          </cell>
          <cell r="G9889" t="str">
            <v>1996-01-01</v>
          </cell>
          <cell r="H9889" t="str">
            <v>2013-08-01</v>
          </cell>
          <cell r="I9889">
            <v>1476.08</v>
          </cell>
          <cell r="J9889">
            <v>18</v>
          </cell>
          <cell r="K9889">
            <v>35</v>
          </cell>
          <cell r="L9889">
            <v>0</v>
          </cell>
          <cell r="M9889">
            <v>20.66512</v>
          </cell>
          <cell r="N9889">
            <v>73.67</v>
          </cell>
          <cell r="O9889">
            <v>1549.75</v>
          </cell>
        </row>
        <row r="9890">
          <cell r="C9890" t="str">
            <v>432322196309207047</v>
          </cell>
          <cell r="D9890" t="str">
            <v>杨翠娥</v>
          </cell>
          <cell r="E9890" t="str">
            <v>女</v>
          </cell>
          <cell r="F9890">
            <v>19630820</v>
          </cell>
          <cell r="G9890" t="str">
            <v>1993-09-01</v>
          </cell>
          <cell r="H9890" t="str">
            <v>2018-08-01</v>
          </cell>
          <cell r="I9890">
            <v>1867.35</v>
          </cell>
          <cell r="J9890">
            <v>27.6</v>
          </cell>
          <cell r="K9890">
            <v>35</v>
          </cell>
          <cell r="L9890">
            <v>0</v>
          </cell>
          <cell r="M9890">
            <v>26.1429</v>
          </cell>
          <cell r="N9890">
            <v>88.74</v>
          </cell>
          <cell r="O9890">
            <v>1956.09</v>
          </cell>
        </row>
        <row r="9891">
          <cell r="C9891" t="str">
            <v>432322196607027722</v>
          </cell>
          <cell r="D9891" t="str">
            <v>壮北辉</v>
          </cell>
          <cell r="E9891" t="str">
            <v>女</v>
          </cell>
          <cell r="F9891">
            <v>19660702</v>
          </cell>
          <cell r="G9891" t="str">
            <v>2006-01-01</v>
          </cell>
          <cell r="H9891" t="str">
            <v>2021-07-01</v>
          </cell>
          <cell r="I9891">
            <v>1114.06</v>
          </cell>
          <cell r="J9891">
            <v>19.2</v>
          </cell>
          <cell r="K9891">
            <v>35</v>
          </cell>
          <cell r="L9891">
            <v>0</v>
          </cell>
          <cell r="M9891">
            <v>15.59684</v>
          </cell>
          <cell r="N9891">
            <v>69.8</v>
          </cell>
          <cell r="O9891">
            <v>1183.86</v>
          </cell>
        </row>
        <row r="9892">
          <cell r="C9892" t="str">
            <v>430821195711054565</v>
          </cell>
          <cell r="D9892" t="str">
            <v>梁建双</v>
          </cell>
          <cell r="E9892" t="str">
            <v>女</v>
          </cell>
          <cell r="F9892">
            <v>19571105</v>
          </cell>
          <cell r="G9892" t="str">
            <v>1996-01-01</v>
          </cell>
          <cell r="H9892" t="str">
            <v>2013-07-01</v>
          </cell>
          <cell r="I9892">
            <v>1482.93</v>
          </cell>
          <cell r="J9892">
            <v>18</v>
          </cell>
          <cell r="K9892">
            <v>35</v>
          </cell>
          <cell r="L9892">
            <v>0</v>
          </cell>
          <cell r="M9892">
            <v>20.76102</v>
          </cell>
          <cell r="N9892">
            <v>73.76</v>
          </cell>
          <cell r="O9892">
            <v>1556.69</v>
          </cell>
        </row>
        <row r="9893">
          <cell r="C9893" t="str">
            <v>432322195702071778</v>
          </cell>
          <cell r="D9893" t="str">
            <v>杨长庚</v>
          </cell>
          <cell r="E9893" t="str">
            <v>男</v>
          </cell>
          <cell r="F9893">
            <v>19570207</v>
          </cell>
          <cell r="G9893" t="str">
            <v>1996-01-01</v>
          </cell>
          <cell r="H9893" t="str">
            <v>2017-02-01</v>
          </cell>
          <cell r="I9893">
            <v>1268.83</v>
          </cell>
          <cell r="J9893">
            <v>18</v>
          </cell>
          <cell r="K9893">
            <v>35</v>
          </cell>
          <cell r="L9893">
            <v>0</v>
          </cell>
          <cell r="M9893">
            <v>17.76362</v>
          </cell>
          <cell r="N9893">
            <v>70.76</v>
          </cell>
          <cell r="O9893">
            <v>1339.59</v>
          </cell>
        </row>
        <row r="9894">
          <cell r="C9894" t="str">
            <v>430623195001073042</v>
          </cell>
          <cell r="D9894" t="str">
            <v>沈中元</v>
          </cell>
          <cell r="E9894" t="str">
            <v>女</v>
          </cell>
          <cell r="F9894">
            <v>19500107</v>
          </cell>
          <cell r="G9894" t="str">
            <v>1996-01-01</v>
          </cell>
          <cell r="H9894" t="str">
            <v>2013-07-01</v>
          </cell>
          <cell r="I9894">
            <v>1630.5</v>
          </cell>
          <cell r="J9894">
            <v>18</v>
          </cell>
          <cell r="K9894">
            <v>35</v>
          </cell>
          <cell r="L9894">
            <v>15</v>
          </cell>
          <cell r="M9894">
            <v>22.827</v>
          </cell>
          <cell r="N9894">
            <v>90.83</v>
          </cell>
          <cell r="O9894">
            <v>1721.33</v>
          </cell>
        </row>
        <row r="9895">
          <cell r="C9895" t="str">
            <v>432302195806133042</v>
          </cell>
          <cell r="D9895" t="str">
            <v>唐秋元</v>
          </cell>
          <cell r="E9895" t="str">
            <v>女</v>
          </cell>
          <cell r="F9895">
            <v>19580613</v>
          </cell>
          <cell r="G9895" t="str">
            <v>1996-01-01</v>
          </cell>
          <cell r="H9895" t="str">
            <v>2013-07-01</v>
          </cell>
          <cell r="I9895">
            <v>1482.93</v>
          </cell>
          <cell r="J9895">
            <v>18</v>
          </cell>
          <cell r="K9895">
            <v>35</v>
          </cell>
          <cell r="L9895">
            <v>0</v>
          </cell>
          <cell r="M9895">
            <v>20.76102</v>
          </cell>
          <cell r="N9895">
            <v>73.76</v>
          </cell>
          <cell r="O9895">
            <v>1556.69</v>
          </cell>
        </row>
        <row r="9896">
          <cell r="C9896" t="str">
            <v>432302195408203017</v>
          </cell>
          <cell r="D9896" t="str">
            <v>陈伏其</v>
          </cell>
          <cell r="E9896" t="str">
            <v>男</v>
          </cell>
          <cell r="F9896">
            <v>19540820</v>
          </cell>
          <cell r="G9896" t="str">
            <v>1996-01-01</v>
          </cell>
          <cell r="H9896" t="str">
            <v>2014-08-01</v>
          </cell>
          <cell r="I9896">
            <v>1425.75</v>
          </cell>
          <cell r="J9896">
            <v>18</v>
          </cell>
          <cell r="K9896">
            <v>35</v>
          </cell>
          <cell r="L9896">
            <v>0</v>
          </cell>
          <cell r="M9896">
            <v>19.9605</v>
          </cell>
          <cell r="N9896">
            <v>72.96</v>
          </cell>
          <cell r="O9896">
            <v>1498.71</v>
          </cell>
        </row>
        <row r="9897">
          <cell r="C9897" t="str">
            <v>43232219560701744X</v>
          </cell>
          <cell r="D9897" t="str">
            <v>肖配云</v>
          </cell>
          <cell r="E9897" t="str">
            <v>女</v>
          </cell>
          <cell r="F9897">
            <v>19560701</v>
          </cell>
          <cell r="G9897" t="str">
            <v>1996-01-01</v>
          </cell>
          <cell r="H9897" t="str">
            <v>2013-07-01</v>
          </cell>
          <cell r="I9897">
            <v>1492.09</v>
          </cell>
          <cell r="J9897">
            <v>18</v>
          </cell>
          <cell r="K9897">
            <v>35</v>
          </cell>
          <cell r="L9897">
            <v>0</v>
          </cell>
          <cell r="M9897">
            <v>20.88926</v>
          </cell>
          <cell r="N9897">
            <v>73.89</v>
          </cell>
          <cell r="O9897">
            <v>1565.98</v>
          </cell>
        </row>
        <row r="9898">
          <cell r="C9898" t="str">
            <v>432322194911237725</v>
          </cell>
          <cell r="D9898" t="str">
            <v>彭跃群</v>
          </cell>
          <cell r="E9898" t="str">
            <v>女</v>
          </cell>
          <cell r="F9898">
            <v>19491123</v>
          </cell>
          <cell r="G9898" t="str">
            <v>1996-01-01</v>
          </cell>
          <cell r="H9898" t="str">
            <v>2013-07-01</v>
          </cell>
          <cell r="I9898">
            <v>1653.8</v>
          </cell>
          <cell r="J9898">
            <v>18</v>
          </cell>
          <cell r="K9898">
            <v>35</v>
          </cell>
          <cell r="L9898">
            <v>15</v>
          </cell>
          <cell r="M9898">
            <v>23.1532</v>
          </cell>
          <cell r="N9898">
            <v>91.15</v>
          </cell>
          <cell r="O9898">
            <v>1744.95</v>
          </cell>
        </row>
        <row r="9899">
          <cell r="C9899" t="str">
            <v>43232219541008741X</v>
          </cell>
          <cell r="D9899" t="str">
            <v>刘新明</v>
          </cell>
          <cell r="E9899" t="str">
            <v>男</v>
          </cell>
          <cell r="F9899">
            <v>19541008</v>
          </cell>
          <cell r="G9899" t="str">
            <v>1996-01-01</v>
          </cell>
          <cell r="H9899" t="str">
            <v>2014-10-01</v>
          </cell>
          <cell r="I9899">
            <v>1425.13</v>
          </cell>
          <cell r="J9899">
            <v>18</v>
          </cell>
          <cell r="K9899">
            <v>35</v>
          </cell>
          <cell r="L9899">
            <v>0</v>
          </cell>
          <cell r="M9899">
            <v>19.95182</v>
          </cell>
          <cell r="N9899">
            <v>72.95</v>
          </cell>
          <cell r="O9899">
            <v>1498.08</v>
          </cell>
        </row>
        <row r="9900">
          <cell r="C9900" t="str">
            <v>432322196511097427</v>
          </cell>
          <cell r="D9900" t="str">
            <v>刘应君</v>
          </cell>
          <cell r="E9900" t="str">
            <v>女</v>
          </cell>
          <cell r="F9900">
            <v>19651109</v>
          </cell>
          <cell r="G9900" t="str">
            <v>2004-01-01</v>
          </cell>
          <cell r="H9900" t="str">
            <v>2020-11-01</v>
          </cell>
          <cell r="I9900">
            <v>1275.61</v>
          </cell>
          <cell r="J9900">
            <v>20.4</v>
          </cell>
          <cell r="K9900">
            <v>35</v>
          </cell>
          <cell r="L9900">
            <v>0</v>
          </cell>
          <cell r="M9900">
            <v>17.85854</v>
          </cell>
          <cell r="N9900">
            <v>73.26</v>
          </cell>
          <cell r="O9900">
            <v>1348.87</v>
          </cell>
        </row>
        <row r="9901">
          <cell r="C9901" t="str">
            <v>432322195409217723</v>
          </cell>
          <cell r="D9901" t="str">
            <v>李珍元</v>
          </cell>
          <cell r="E9901" t="str">
            <v>女</v>
          </cell>
          <cell r="F9901">
            <v>19540921</v>
          </cell>
          <cell r="G9901" t="str">
            <v>1996-01-01</v>
          </cell>
          <cell r="H9901" t="str">
            <v>2013-08-01</v>
          </cell>
          <cell r="I9901">
            <v>1514.65</v>
          </cell>
          <cell r="J9901">
            <v>18</v>
          </cell>
          <cell r="K9901">
            <v>35</v>
          </cell>
          <cell r="L9901">
            <v>0</v>
          </cell>
          <cell r="M9901">
            <v>21.2051</v>
          </cell>
          <cell r="N9901">
            <v>74.21</v>
          </cell>
          <cell r="O9901">
            <v>1588.86</v>
          </cell>
        </row>
        <row r="9902">
          <cell r="C9902" t="str">
            <v>432322196205100042</v>
          </cell>
          <cell r="D9902" t="str">
            <v>李莲英</v>
          </cell>
          <cell r="E9902" t="str">
            <v>女</v>
          </cell>
          <cell r="F9902">
            <v>19620510</v>
          </cell>
          <cell r="G9902" t="str">
            <v>1979-07-01</v>
          </cell>
          <cell r="H9902" t="str">
            <v>2017-07-01</v>
          </cell>
          <cell r="I9902">
            <v>3119.26</v>
          </cell>
          <cell r="J9902">
            <v>38.4</v>
          </cell>
          <cell r="K9902">
            <v>35</v>
          </cell>
          <cell r="L9902">
            <v>0</v>
          </cell>
          <cell r="M9902">
            <v>43.66964</v>
          </cell>
          <cell r="N9902">
            <v>117.07</v>
          </cell>
          <cell r="O9902">
            <v>3236.33</v>
          </cell>
        </row>
        <row r="9903">
          <cell r="C9903" t="str">
            <v>432322195212197722</v>
          </cell>
          <cell r="D9903" t="str">
            <v>徐佑梅</v>
          </cell>
          <cell r="E9903" t="str">
            <v>女</v>
          </cell>
          <cell r="F9903">
            <v>19521219</v>
          </cell>
          <cell r="G9903" t="str">
            <v>1996-01-01</v>
          </cell>
          <cell r="H9903" t="str">
            <v>2013-08-01</v>
          </cell>
          <cell r="I9903">
            <v>1541.51</v>
          </cell>
          <cell r="J9903">
            <v>18</v>
          </cell>
          <cell r="K9903">
            <v>35</v>
          </cell>
          <cell r="L9903">
            <v>0</v>
          </cell>
          <cell r="M9903">
            <v>21.58114</v>
          </cell>
          <cell r="N9903">
            <v>74.58</v>
          </cell>
          <cell r="O9903">
            <v>1616.09</v>
          </cell>
        </row>
        <row r="9904">
          <cell r="C9904" t="str">
            <v>432322195207117417</v>
          </cell>
          <cell r="D9904" t="str">
            <v>陈美财</v>
          </cell>
          <cell r="E9904" t="str">
            <v>男</v>
          </cell>
          <cell r="F9904">
            <v>19520711</v>
          </cell>
          <cell r="G9904" t="str">
            <v>1996-01-01</v>
          </cell>
          <cell r="H9904" t="str">
            <v>2013-08-01</v>
          </cell>
          <cell r="I9904">
            <v>1558.27</v>
          </cell>
          <cell r="J9904">
            <v>18</v>
          </cell>
          <cell r="K9904">
            <v>35</v>
          </cell>
          <cell r="L9904">
            <v>0</v>
          </cell>
          <cell r="M9904">
            <v>21.81578</v>
          </cell>
          <cell r="N9904">
            <v>74.82</v>
          </cell>
          <cell r="O9904">
            <v>1633.09</v>
          </cell>
        </row>
        <row r="9905">
          <cell r="C9905" t="str">
            <v>432322195802017744</v>
          </cell>
          <cell r="D9905" t="str">
            <v>盛金爱</v>
          </cell>
          <cell r="E9905" t="str">
            <v>女</v>
          </cell>
          <cell r="F9905">
            <v>19580201</v>
          </cell>
          <cell r="G9905" t="str">
            <v>1996-01-01</v>
          </cell>
          <cell r="H9905" t="str">
            <v>2013-09-01</v>
          </cell>
          <cell r="I9905">
            <v>1483.07</v>
          </cell>
          <cell r="J9905">
            <v>18</v>
          </cell>
          <cell r="K9905">
            <v>35</v>
          </cell>
          <cell r="L9905">
            <v>0</v>
          </cell>
          <cell r="M9905">
            <v>20.76298</v>
          </cell>
          <cell r="N9905">
            <v>73.76</v>
          </cell>
          <cell r="O9905">
            <v>1556.83</v>
          </cell>
        </row>
        <row r="9906">
          <cell r="C9906" t="str">
            <v>432322195501177728</v>
          </cell>
          <cell r="D9906" t="str">
            <v>杨雪梅</v>
          </cell>
          <cell r="E9906" t="str">
            <v>女</v>
          </cell>
          <cell r="F9906">
            <v>19550117</v>
          </cell>
          <cell r="G9906" t="str">
            <v>1996-01-01</v>
          </cell>
          <cell r="H9906" t="str">
            <v>2013-09-01</v>
          </cell>
          <cell r="I9906">
            <v>1514.65</v>
          </cell>
          <cell r="J9906">
            <v>18</v>
          </cell>
          <cell r="K9906">
            <v>35</v>
          </cell>
          <cell r="L9906">
            <v>0</v>
          </cell>
          <cell r="M9906">
            <v>21.2051</v>
          </cell>
          <cell r="N9906">
            <v>74.21</v>
          </cell>
          <cell r="O9906">
            <v>1588.86</v>
          </cell>
        </row>
        <row r="9907">
          <cell r="C9907" t="str">
            <v>432322195012017723</v>
          </cell>
          <cell r="D9907" t="str">
            <v>周冬秀</v>
          </cell>
          <cell r="E9907" t="str">
            <v>女</v>
          </cell>
          <cell r="F9907">
            <v>19501201</v>
          </cell>
          <cell r="G9907" t="str">
            <v>1996-01-01</v>
          </cell>
          <cell r="H9907" t="str">
            <v>2013-09-01</v>
          </cell>
          <cell r="I9907">
            <v>1605.9</v>
          </cell>
          <cell r="J9907">
            <v>18</v>
          </cell>
          <cell r="K9907">
            <v>35</v>
          </cell>
          <cell r="L9907">
            <v>15</v>
          </cell>
          <cell r="M9907">
            <v>22.4826</v>
          </cell>
          <cell r="N9907">
            <v>90.48</v>
          </cell>
          <cell r="O9907">
            <v>1696.38</v>
          </cell>
        </row>
        <row r="9908">
          <cell r="C9908" t="str">
            <v>432322195510207714</v>
          </cell>
          <cell r="D9908" t="str">
            <v>熊迎松</v>
          </cell>
          <cell r="E9908" t="str">
            <v>男</v>
          </cell>
          <cell r="F9908">
            <v>19551020</v>
          </cell>
          <cell r="G9908" t="str">
            <v>1996-01-01</v>
          </cell>
          <cell r="H9908" t="str">
            <v>2015-10-01</v>
          </cell>
          <cell r="I9908">
            <v>1328.53</v>
          </cell>
          <cell r="J9908">
            <v>18</v>
          </cell>
          <cell r="K9908">
            <v>35</v>
          </cell>
          <cell r="L9908">
            <v>0</v>
          </cell>
          <cell r="M9908">
            <v>18.59942</v>
          </cell>
          <cell r="N9908">
            <v>71.6</v>
          </cell>
          <cell r="O9908">
            <v>1400.13</v>
          </cell>
        </row>
        <row r="9909">
          <cell r="C9909" t="str">
            <v>432322196310207722</v>
          </cell>
          <cell r="D9909" t="str">
            <v>许金莲</v>
          </cell>
          <cell r="E9909" t="str">
            <v>女</v>
          </cell>
          <cell r="F9909">
            <v>19631020</v>
          </cell>
          <cell r="G9909" t="str">
            <v>2003-01-01</v>
          </cell>
          <cell r="H9909" t="str">
            <v>2018-12-01</v>
          </cell>
          <cell r="I9909">
            <v>1177.38</v>
          </cell>
          <cell r="J9909">
            <v>18</v>
          </cell>
          <cell r="K9909">
            <v>35</v>
          </cell>
          <cell r="L9909">
            <v>0</v>
          </cell>
          <cell r="M9909">
            <v>16.48332</v>
          </cell>
          <cell r="N9909">
            <v>69.48</v>
          </cell>
          <cell r="O9909">
            <v>1246.86</v>
          </cell>
        </row>
        <row r="9910">
          <cell r="C9910" t="str">
            <v>432322195608077719</v>
          </cell>
          <cell r="D9910" t="str">
            <v>谢秋云</v>
          </cell>
          <cell r="E9910" t="str">
            <v>男</v>
          </cell>
          <cell r="F9910">
            <v>19560807</v>
          </cell>
          <cell r="G9910" t="str">
            <v>1996-01-01</v>
          </cell>
          <cell r="H9910" t="str">
            <v>2016-08-01</v>
          </cell>
          <cell r="I9910">
            <v>1277.58</v>
          </cell>
          <cell r="J9910">
            <v>18</v>
          </cell>
          <cell r="K9910">
            <v>35</v>
          </cell>
          <cell r="L9910">
            <v>0</v>
          </cell>
          <cell r="M9910">
            <v>17.88612</v>
          </cell>
          <cell r="N9910">
            <v>70.89</v>
          </cell>
          <cell r="O9910">
            <v>1348.47</v>
          </cell>
        </row>
        <row r="9911">
          <cell r="C9911" t="str">
            <v>43232619540116006X</v>
          </cell>
          <cell r="D9911" t="str">
            <v>罗正华</v>
          </cell>
          <cell r="E9911" t="str">
            <v>女</v>
          </cell>
          <cell r="F9911">
            <v>19540116</v>
          </cell>
          <cell r="G9911" t="str">
            <v>1996-01-01</v>
          </cell>
          <cell r="H9911" t="str">
            <v>2013-09-01</v>
          </cell>
          <cell r="I9911">
            <v>1526.42</v>
          </cell>
          <cell r="J9911">
            <v>18</v>
          </cell>
          <cell r="K9911">
            <v>35</v>
          </cell>
          <cell r="L9911">
            <v>0</v>
          </cell>
          <cell r="M9911">
            <v>21.36988</v>
          </cell>
          <cell r="N9911">
            <v>74.37</v>
          </cell>
          <cell r="O9911">
            <v>1600.79</v>
          </cell>
        </row>
        <row r="9912">
          <cell r="C9912" t="str">
            <v>432322195907247466</v>
          </cell>
          <cell r="D9912" t="str">
            <v>刘怡秀</v>
          </cell>
          <cell r="E9912" t="str">
            <v>女</v>
          </cell>
          <cell r="F9912">
            <v>19590724</v>
          </cell>
          <cell r="G9912" t="str">
            <v>1996-01-01</v>
          </cell>
          <cell r="H9912" t="str">
            <v>2014-07-01</v>
          </cell>
          <cell r="I9912">
            <v>1372.37</v>
          </cell>
          <cell r="J9912">
            <v>18</v>
          </cell>
          <cell r="K9912">
            <v>35</v>
          </cell>
          <cell r="L9912">
            <v>0</v>
          </cell>
          <cell r="M9912">
            <v>19.21318</v>
          </cell>
          <cell r="N9912">
            <v>72.21</v>
          </cell>
          <cell r="O9912">
            <v>1444.58</v>
          </cell>
        </row>
        <row r="9913">
          <cell r="C9913" t="str">
            <v>432322195306277715</v>
          </cell>
          <cell r="D9913" t="str">
            <v>刘顺仁</v>
          </cell>
          <cell r="E9913" t="str">
            <v>男</v>
          </cell>
          <cell r="F9913">
            <v>19530627</v>
          </cell>
          <cell r="G9913" t="str">
            <v>1996-01-01</v>
          </cell>
          <cell r="H9913" t="str">
            <v>2013-09-01</v>
          </cell>
          <cell r="I9913">
            <v>1541.51</v>
          </cell>
          <cell r="J9913">
            <v>18</v>
          </cell>
          <cell r="K9913">
            <v>35</v>
          </cell>
          <cell r="L9913">
            <v>0</v>
          </cell>
          <cell r="M9913">
            <v>21.58114</v>
          </cell>
          <cell r="N9913">
            <v>74.58</v>
          </cell>
          <cell r="O9913">
            <v>1616.09</v>
          </cell>
        </row>
        <row r="9914">
          <cell r="C9914" t="str">
            <v>432322195007137720</v>
          </cell>
          <cell r="D9914" t="str">
            <v>刘腊秀</v>
          </cell>
          <cell r="E9914" t="str">
            <v>女</v>
          </cell>
          <cell r="F9914">
            <v>19500713</v>
          </cell>
          <cell r="G9914" t="str">
            <v>1996-01-01</v>
          </cell>
          <cell r="H9914" t="str">
            <v>2013-09-01</v>
          </cell>
          <cell r="I9914">
            <v>1630.7</v>
          </cell>
          <cell r="J9914">
            <v>18</v>
          </cell>
          <cell r="K9914">
            <v>35</v>
          </cell>
          <cell r="L9914">
            <v>15</v>
          </cell>
          <cell r="M9914">
            <v>22.8298</v>
          </cell>
          <cell r="N9914">
            <v>90.83</v>
          </cell>
          <cell r="O9914">
            <v>1721.53</v>
          </cell>
        </row>
        <row r="9915">
          <cell r="C9915" t="str">
            <v>432322195810227725</v>
          </cell>
          <cell r="D9915" t="str">
            <v>李红</v>
          </cell>
          <cell r="E9915" t="str">
            <v>女</v>
          </cell>
          <cell r="F9915">
            <v>19581022</v>
          </cell>
          <cell r="G9915" t="str">
            <v>1996-01-01</v>
          </cell>
          <cell r="H9915" t="str">
            <v>2013-10-01</v>
          </cell>
          <cell r="I9915">
            <v>1474.57</v>
          </cell>
          <cell r="J9915">
            <v>18</v>
          </cell>
          <cell r="K9915">
            <v>35</v>
          </cell>
          <cell r="L9915">
            <v>0</v>
          </cell>
          <cell r="M9915">
            <v>20.64398</v>
          </cell>
          <cell r="N9915">
            <v>73.64</v>
          </cell>
          <cell r="O9915">
            <v>1548.21</v>
          </cell>
        </row>
        <row r="9916">
          <cell r="C9916" t="str">
            <v>43232219411206811X</v>
          </cell>
          <cell r="D9916" t="str">
            <v>李述初</v>
          </cell>
          <cell r="E9916" t="str">
            <v>男</v>
          </cell>
          <cell r="F9916">
            <v>19411206</v>
          </cell>
          <cell r="G9916" t="str">
            <v>1996-01-01</v>
          </cell>
          <cell r="H9916" t="str">
            <v>2013-09-01</v>
          </cell>
          <cell r="I9916">
            <v>2187.43</v>
          </cell>
          <cell r="J9916">
            <v>18</v>
          </cell>
          <cell r="K9916">
            <v>35</v>
          </cell>
          <cell r="L9916">
            <v>25</v>
          </cell>
          <cell r="M9916">
            <v>30.62402</v>
          </cell>
          <cell r="N9916">
            <v>108.62</v>
          </cell>
          <cell r="O9916">
            <v>2296.05</v>
          </cell>
        </row>
        <row r="9917">
          <cell r="C9917" t="str">
            <v>432322195701187728</v>
          </cell>
          <cell r="D9917" t="str">
            <v>曹元满</v>
          </cell>
          <cell r="E9917" t="str">
            <v>女</v>
          </cell>
          <cell r="F9917">
            <v>19570118</v>
          </cell>
          <cell r="G9917" t="str">
            <v>1996-01-01</v>
          </cell>
          <cell r="H9917" t="str">
            <v>2013-09-01</v>
          </cell>
          <cell r="I9917">
            <v>1492.22</v>
          </cell>
          <cell r="J9917">
            <v>18</v>
          </cell>
          <cell r="K9917">
            <v>35</v>
          </cell>
          <cell r="L9917">
            <v>0</v>
          </cell>
          <cell r="M9917">
            <v>20.89108</v>
          </cell>
          <cell r="N9917">
            <v>73.89</v>
          </cell>
          <cell r="O9917">
            <v>1566.11</v>
          </cell>
        </row>
        <row r="9918">
          <cell r="C9918" t="str">
            <v>432322195212077413</v>
          </cell>
          <cell r="D9918" t="str">
            <v>谢庸才</v>
          </cell>
          <cell r="E9918" t="str">
            <v>男</v>
          </cell>
          <cell r="F9918">
            <v>19521207</v>
          </cell>
          <cell r="G9918" t="str">
            <v>1996-01-01</v>
          </cell>
          <cell r="H9918" t="str">
            <v>2013-09-01</v>
          </cell>
          <cell r="I9918">
            <v>1541.51</v>
          </cell>
          <cell r="J9918">
            <v>18</v>
          </cell>
          <cell r="K9918">
            <v>35</v>
          </cell>
          <cell r="L9918">
            <v>0</v>
          </cell>
          <cell r="M9918">
            <v>21.58114</v>
          </cell>
          <cell r="N9918">
            <v>74.58</v>
          </cell>
          <cell r="O9918">
            <v>1616.09</v>
          </cell>
        </row>
        <row r="9919">
          <cell r="C9919" t="str">
            <v>432322194903197727</v>
          </cell>
          <cell r="D9919" t="str">
            <v>苏金连</v>
          </cell>
          <cell r="E9919" t="str">
            <v>女</v>
          </cell>
          <cell r="F9919">
            <v>19490319</v>
          </cell>
          <cell r="G9919" t="str">
            <v>1996-01-01</v>
          </cell>
          <cell r="H9919" t="str">
            <v>2013-09-01</v>
          </cell>
          <cell r="I9919">
            <v>1682.72</v>
          </cell>
          <cell r="J9919">
            <v>18</v>
          </cell>
          <cell r="K9919">
            <v>35</v>
          </cell>
          <cell r="L9919">
            <v>15</v>
          </cell>
          <cell r="M9919">
            <v>23.55808</v>
          </cell>
          <cell r="N9919">
            <v>91.56</v>
          </cell>
          <cell r="O9919">
            <v>1774.28</v>
          </cell>
        </row>
        <row r="9920">
          <cell r="C9920" t="str">
            <v>432322194704097715</v>
          </cell>
          <cell r="D9920" t="str">
            <v>陈正清</v>
          </cell>
          <cell r="E9920" t="str">
            <v>男</v>
          </cell>
          <cell r="F9920">
            <v>19470409</v>
          </cell>
          <cell r="G9920" t="str">
            <v>1996-01-01</v>
          </cell>
          <cell r="H9920" t="str">
            <v>2013-09-01</v>
          </cell>
          <cell r="I9920">
            <v>1803.05</v>
          </cell>
          <cell r="J9920">
            <v>18</v>
          </cell>
          <cell r="K9920">
            <v>35</v>
          </cell>
          <cell r="L9920">
            <v>15</v>
          </cell>
          <cell r="M9920">
            <v>25.2427</v>
          </cell>
          <cell r="N9920">
            <v>93.24</v>
          </cell>
          <cell r="O9920">
            <v>1896.29</v>
          </cell>
        </row>
        <row r="9921">
          <cell r="C9921" t="str">
            <v>432322195608247722</v>
          </cell>
          <cell r="D9921" t="str">
            <v>满维秀</v>
          </cell>
          <cell r="E9921" t="str">
            <v>女</v>
          </cell>
          <cell r="F9921">
            <v>19560824</v>
          </cell>
          <cell r="G9921" t="str">
            <v>1996-01-01</v>
          </cell>
          <cell r="H9921" t="str">
            <v>2013-09-01</v>
          </cell>
          <cell r="I9921">
            <v>1502.1</v>
          </cell>
          <cell r="J9921">
            <v>18</v>
          </cell>
          <cell r="K9921">
            <v>35</v>
          </cell>
          <cell r="L9921">
            <v>0</v>
          </cell>
          <cell r="M9921">
            <v>21.0294</v>
          </cell>
          <cell r="N9921">
            <v>74.03</v>
          </cell>
          <cell r="O9921">
            <v>1576.13</v>
          </cell>
        </row>
        <row r="9922">
          <cell r="C9922" t="str">
            <v>432322195806247723</v>
          </cell>
          <cell r="D9922" t="str">
            <v>谢伏元</v>
          </cell>
          <cell r="E9922" t="str">
            <v>女</v>
          </cell>
          <cell r="F9922">
            <v>19580624</v>
          </cell>
          <cell r="G9922" t="str">
            <v>1996-01-01</v>
          </cell>
          <cell r="H9922" t="str">
            <v>2013-09-01</v>
          </cell>
          <cell r="I9922">
            <v>1483.07</v>
          </cell>
          <cell r="J9922">
            <v>18</v>
          </cell>
          <cell r="K9922">
            <v>35</v>
          </cell>
          <cell r="L9922">
            <v>0</v>
          </cell>
          <cell r="M9922">
            <v>20.76298</v>
          </cell>
          <cell r="N9922">
            <v>73.76</v>
          </cell>
          <cell r="O9922">
            <v>1556.83</v>
          </cell>
        </row>
        <row r="9923">
          <cell r="C9923" t="str">
            <v>432302195907194522</v>
          </cell>
          <cell r="D9923" t="str">
            <v>谭友良</v>
          </cell>
          <cell r="E9923" t="str">
            <v>女</v>
          </cell>
          <cell r="F9923">
            <v>19590719</v>
          </cell>
          <cell r="G9923" t="str">
            <v>1996-01-01</v>
          </cell>
          <cell r="H9923" t="str">
            <v>2014-07-01</v>
          </cell>
          <cell r="I9923">
            <v>1372.37</v>
          </cell>
          <cell r="J9923">
            <v>18</v>
          </cell>
          <cell r="K9923">
            <v>35</v>
          </cell>
          <cell r="L9923">
            <v>0</v>
          </cell>
          <cell r="M9923">
            <v>19.21318</v>
          </cell>
          <cell r="N9923">
            <v>72.21</v>
          </cell>
          <cell r="O9923">
            <v>1444.58</v>
          </cell>
        </row>
        <row r="9924">
          <cell r="C9924" t="str">
            <v>432322196409137728</v>
          </cell>
          <cell r="D9924" t="str">
            <v>熊丽芝</v>
          </cell>
          <cell r="E9924" t="str">
            <v>女</v>
          </cell>
          <cell r="F9924">
            <v>19640913</v>
          </cell>
          <cell r="G9924" t="str">
            <v>1996-01-01</v>
          </cell>
          <cell r="H9924" t="str">
            <v>2019-09-01</v>
          </cell>
          <cell r="I9924">
            <v>1543.59</v>
          </cell>
          <cell r="J9924">
            <v>24</v>
          </cell>
          <cell r="K9924">
            <v>35</v>
          </cell>
          <cell r="L9924">
            <v>0</v>
          </cell>
          <cell r="M9924">
            <v>21.61026</v>
          </cell>
          <cell r="N9924">
            <v>80.61</v>
          </cell>
          <cell r="O9924">
            <v>1624.2</v>
          </cell>
        </row>
        <row r="9925">
          <cell r="C9925" t="str">
            <v>43230219600410544X</v>
          </cell>
          <cell r="D9925" t="str">
            <v>熊玉梅</v>
          </cell>
          <cell r="E9925" t="str">
            <v>女</v>
          </cell>
          <cell r="F9925">
            <v>19600410</v>
          </cell>
          <cell r="G9925" t="str">
            <v>1996-01-01</v>
          </cell>
          <cell r="H9925" t="str">
            <v>2015-04-01</v>
          </cell>
          <cell r="I9925">
            <v>1338.68</v>
          </cell>
          <cell r="J9925">
            <v>19.2</v>
          </cell>
          <cell r="K9925">
            <v>35</v>
          </cell>
          <cell r="L9925">
            <v>0</v>
          </cell>
          <cell r="M9925">
            <v>18.74152</v>
          </cell>
          <cell r="N9925">
            <v>72.94</v>
          </cell>
          <cell r="O9925">
            <v>1411.62</v>
          </cell>
        </row>
        <row r="9926">
          <cell r="C9926" t="str">
            <v>432302195804235416</v>
          </cell>
          <cell r="D9926" t="str">
            <v>刘建新</v>
          </cell>
          <cell r="E9926" t="str">
            <v>男</v>
          </cell>
          <cell r="F9926">
            <v>19580423</v>
          </cell>
          <cell r="G9926" t="str">
            <v>1996-01-01</v>
          </cell>
          <cell r="H9926" t="str">
            <v>2018-04-01</v>
          </cell>
          <cell r="I9926">
            <v>1330.19</v>
          </cell>
          <cell r="J9926">
            <v>19.2</v>
          </cell>
          <cell r="K9926">
            <v>35</v>
          </cell>
          <cell r="L9926">
            <v>0</v>
          </cell>
          <cell r="M9926">
            <v>18.62266</v>
          </cell>
          <cell r="N9926">
            <v>72.82</v>
          </cell>
          <cell r="O9926">
            <v>1403.01</v>
          </cell>
        </row>
        <row r="9927">
          <cell r="C9927" t="str">
            <v>432302195312154716</v>
          </cell>
          <cell r="D9927" t="str">
            <v>唐少林</v>
          </cell>
          <cell r="E9927" t="str">
            <v>男</v>
          </cell>
          <cell r="F9927">
            <v>19531215</v>
          </cell>
          <cell r="G9927" t="str">
            <v>1996-01-01</v>
          </cell>
          <cell r="H9927" t="str">
            <v>2013-12-01</v>
          </cell>
          <cell r="I9927">
            <v>1526.42</v>
          </cell>
          <cell r="J9927">
            <v>18</v>
          </cell>
          <cell r="K9927">
            <v>35</v>
          </cell>
          <cell r="L9927">
            <v>0</v>
          </cell>
          <cell r="M9927">
            <v>21.36988</v>
          </cell>
          <cell r="N9927">
            <v>74.37</v>
          </cell>
          <cell r="O9927">
            <v>1600.79</v>
          </cell>
        </row>
        <row r="9928">
          <cell r="C9928" t="str">
            <v>432322194410147713</v>
          </cell>
          <cell r="D9928" t="str">
            <v>史正文</v>
          </cell>
          <cell r="E9928" t="str">
            <v>男</v>
          </cell>
          <cell r="F9928">
            <v>19441014</v>
          </cell>
          <cell r="G9928" t="str">
            <v>1996-01-01</v>
          </cell>
          <cell r="H9928" t="str">
            <v>2013-10-01</v>
          </cell>
          <cell r="I9928">
            <v>2038.27</v>
          </cell>
          <cell r="J9928">
            <v>18</v>
          </cell>
          <cell r="K9928">
            <v>35</v>
          </cell>
          <cell r="L9928">
            <v>15</v>
          </cell>
          <cell r="M9928">
            <v>28.53578</v>
          </cell>
          <cell r="N9928">
            <v>96.54</v>
          </cell>
          <cell r="O9928">
            <v>2134.81</v>
          </cell>
        </row>
        <row r="9929">
          <cell r="C9929" t="str">
            <v>432322195010147719</v>
          </cell>
          <cell r="D9929" t="str">
            <v>李德良</v>
          </cell>
          <cell r="E9929" t="str">
            <v>男</v>
          </cell>
          <cell r="F9929">
            <v>19501014</v>
          </cell>
          <cell r="G9929" t="str">
            <v>1996-01-01</v>
          </cell>
          <cell r="H9929" t="str">
            <v>2013-10-01</v>
          </cell>
          <cell r="I9929">
            <v>1605.89</v>
          </cell>
          <cell r="J9929">
            <v>18</v>
          </cell>
          <cell r="K9929">
            <v>35</v>
          </cell>
          <cell r="L9929">
            <v>15</v>
          </cell>
          <cell r="M9929">
            <v>22.48246</v>
          </cell>
          <cell r="N9929">
            <v>90.48</v>
          </cell>
          <cell r="O9929">
            <v>1696.37</v>
          </cell>
        </row>
        <row r="9930">
          <cell r="C9930" t="str">
            <v>432302196006195223</v>
          </cell>
          <cell r="D9930" t="str">
            <v>刘建平</v>
          </cell>
          <cell r="E9930" t="str">
            <v>女</v>
          </cell>
          <cell r="F9930">
            <v>19600619</v>
          </cell>
          <cell r="G9930" t="str">
            <v>1996-01-01</v>
          </cell>
          <cell r="H9930" t="str">
            <v>2015-09-01</v>
          </cell>
          <cell r="I9930">
            <v>1563.45</v>
          </cell>
          <cell r="J9930">
            <v>24</v>
          </cell>
          <cell r="K9930">
            <v>35</v>
          </cell>
          <cell r="L9930">
            <v>0</v>
          </cell>
          <cell r="M9930">
            <v>21.8883</v>
          </cell>
          <cell r="N9930">
            <v>80.89</v>
          </cell>
          <cell r="O9930">
            <v>1644.34</v>
          </cell>
        </row>
        <row r="9931">
          <cell r="C9931" t="str">
            <v>430821194903078049</v>
          </cell>
          <cell r="D9931" t="str">
            <v>龚成会</v>
          </cell>
          <cell r="E9931" t="str">
            <v>女</v>
          </cell>
          <cell r="F9931">
            <v>19490307</v>
          </cell>
          <cell r="G9931" t="str">
            <v>1996-01-01</v>
          </cell>
          <cell r="H9931" t="str">
            <v>2013-10-01</v>
          </cell>
          <cell r="I9931">
            <v>1682.71</v>
          </cell>
          <cell r="J9931">
            <v>18</v>
          </cell>
          <cell r="K9931">
            <v>35</v>
          </cell>
          <cell r="L9931">
            <v>15</v>
          </cell>
          <cell r="M9931">
            <v>23.55794</v>
          </cell>
          <cell r="N9931">
            <v>91.56</v>
          </cell>
          <cell r="O9931">
            <v>1774.27</v>
          </cell>
        </row>
        <row r="9932">
          <cell r="C9932" t="str">
            <v>432322195209047758</v>
          </cell>
          <cell r="D9932" t="str">
            <v>宗道炎</v>
          </cell>
          <cell r="E9932" t="str">
            <v>男</v>
          </cell>
          <cell r="F9932">
            <v>19520904</v>
          </cell>
          <cell r="G9932" t="str">
            <v>1996-01-01</v>
          </cell>
          <cell r="H9932" t="str">
            <v>2013-10-01</v>
          </cell>
          <cell r="I9932">
            <v>1558.27</v>
          </cell>
          <cell r="J9932">
            <v>18</v>
          </cell>
          <cell r="K9932">
            <v>35</v>
          </cell>
          <cell r="L9932">
            <v>0</v>
          </cell>
          <cell r="M9932">
            <v>21.81578</v>
          </cell>
          <cell r="N9932">
            <v>74.82</v>
          </cell>
          <cell r="O9932">
            <v>1633.09</v>
          </cell>
        </row>
        <row r="9933">
          <cell r="C9933" t="str">
            <v>432322196111277760</v>
          </cell>
          <cell r="D9933" t="str">
            <v>胡金莲</v>
          </cell>
          <cell r="E9933" t="str">
            <v>女</v>
          </cell>
          <cell r="F9933">
            <v>19611127</v>
          </cell>
          <cell r="G9933" t="str">
            <v>2001-01-01</v>
          </cell>
          <cell r="H9933" t="str">
            <v>2016-11-01</v>
          </cell>
          <cell r="I9933">
            <v>1187.04</v>
          </cell>
          <cell r="J9933">
            <v>18</v>
          </cell>
          <cell r="K9933">
            <v>35</v>
          </cell>
          <cell r="L9933">
            <v>0</v>
          </cell>
          <cell r="M9933">
            <v>16.61856</v>
          </cell>
          <cell r="N9933">
            <v>69.62</v>
          </cell>
          <cell r="O9933">
            <v>1256.66</v>
          </cell>
        </row>
        <row r="9934">
          <cell r="C9934" t="str">
            <v>430611196305175565</v>
          </cell>
          <cell r="D9934" t="str">
            <v>李霞波</v>
          </cell>
          <cell r="E9934" t="str">
            <v>女</v>
          </cell>
          <cell r="F9934">
            <v>19630517</v>
          </cell>
          <cell r="G9934" t="str">
            <v>1996-01-01</v>
          </cell>
          <cell r="H9934" t="str">
            <v>2018-05-01</v>
          </cell>
          <cell r="I9934">
            <v>1332.02</v>
          </cell>
          <cell r="J9934">
            <v>20.4</v>
          </cell>
          <cell r="K9934">
            <v>35</v>
          </cell>
          <cell r="L9934">
            <v>0</v>
          </cell>
          <cell r="M9934">
            <v>18.64828</v>
          </cell>
          <cell r="N9934">
            <v>74.05</v>
          </cell>
          <cell r="O9934">
            <v>1406.07</v>
          </cell>
        </row>
        <row r="9935">
          <cell r="C9935" t="str">
            <v>432322196406196626</v>
          </cell>
          <cell r="D9935" t="str">
            <v>刘香</v>
          </cell>
          <cell r="E9935" t="str">
            <v>女</v>
          </cell>
          <cell r="F9935">
            <v>19640619</v>
          </cell>
          <cell r="G9935" t="str">
            <v>1996-01-01</v>
          </cell>
          <cell r="H9935" t="str">
            <v>2019-06-01</v>
          </cell>
          <cell r="I9935">
            <v>1197.59</v>
          </cell>
          <cell r="J9935">
            <v>18</v>
          </cell>
          <cell r="K9935">
            <v>35</v>
          </cell>
          <cell r="L9935">
            <v>0</v>
          </cell>
          <cell r="M9935">
            <v>16.76626</v>
          </cell>
          <cell r="N9935">
            <v>69.77</v>
          </cell>
          <cell r="O9935">
            <v>1267.36</v>
          </cell>
        </row>
        <row r="9936">
          <cell r="C9936" t="str">
            <v>432322196311077042</v>
          </cell>
          <cell r="D9936" t="str">
            <v>周菊元</v>
          </cell>
          <cell r="E9936" t="str">
            <v>女</v>
          </cell>
          <cell r="F9936">
            <v>19631107</v>
          </cell>
          <cell r="G9936" t="str">
            <v>2003-01-01</v>
          </cell>
          <cell r="H9936" t="str">
            <v>2018-11-01</v>
          </cell>
          <cell r="I9936">
            <v>1212.13</v>
          </cell>
          <cell r="J9936">
            <v>19.2</v>
          </cell>
          <cell r="K9936">
            <v>35</v>
          </cell>
          <cell r="L9936">
            <v>0</v>
          </cell>
          <cell r="M9936">
            <v>16.96982</v>
          </cell>
          <cell r="N9936">
            <v>71.17</v>
          </cell>
          <cell r="O9936">
            <v>1283.3</v>
          </cell>
        </row>
        <row r="9937">
          <cell r="C9937" t="str">
            <v>430921195310107713</v>
          </cell>
          <cell r="D9937" t="str">
            <v>邹喜忠</v>
          </cell>
          <cell r="E9937" t="str">
            <v>男</v>
          </cell>
          <cell r="F9937">
            <v>19531010</v>
          </cell>
          <cell r="G9937" t="str">
            <v>1990-09-01</v>
          </cell>
          <cell r="H9937" t="str">
            <v>2013-11-01</v>
          </cell>
          <cell r="I9937">
            <v>2012.41</v>
          </cell>
          <cell r="J9937">
            <v>25.2</v>
          </cell>
          <cell r="K9937">
            <v>35</v>
          </cell>
          <cell r="L9937">
            <v>0</v>
          </cell>
          <cell r="M9937">
            <v>28.17374</v>
          </cell>
          <cell r="N9937">
            <v>88.37</v>
          </cell>
          <cell r="O9937">
            <v>2100.78</v>
          </cell>
        </row>
        <row r="9938">
          <cell r="C9938" t="str">
            <v>432322193701067719</v>
          </cell>
          <cell r="D9938" t="str">
            <v>梁炳生</v>
          </cell>
          <cell r="E9938" t="str">
            <v>男</v>
          </cell>
          <cell r="F9938">
            <v>19370106</v>
          </cell>
          <cell r="G9938" t="str">
            <v>1996-01-01</v>
          </cell>
          <cell r="H9938" t="str">
            <v>2013-11-01</v>
          </cell>
          <cell r="I9938">
            <v>2231.13</v>
          </cell>
          <cell r="J9938">
            <v>18</v>
          </cell>
          <cell r="K9938">
            <v>35</v>
          </cell>
          <cell r="L9938">
            <v>25</v>
          </cell>
          <cell r="M9938">
            <v>31.23582</v>
          </cell>
          <cell r="N9938">
            <v>109.24</v>
          </cell>
          <cell r="O9938">
            <v>2340.37</v>
          </cell>
        </row>
        <row r="9939">
          <cell r="C9939" t="str">
            <v>432322196401247746</v>
          </cell>
          <cell r="D9939" t="str">
            <v>赵辉群</v>
          </cell>
          <cell r="E9939" t="str">
            <v>女</v>
          </cell>
          <cell r="F9939">
            <v>19640124</v>
          </cell>
          <cell r="G9939" t="str">
            <v>2004-01-01</v>
          </cell>
          <cell r="H9939" t="str">
            <v>2019-01-01</v>
          </cell>
          <cell r="I9939">
            <v>1141.57</v>
          </cell>
          <cell r="J9939">
            <v>18</v>
          </cell>
          <cell r="K9939">
            <v>35</v>
          </cell>
          <cell r="L9939">
            <v>0</v>
          </cell>
          <cell r="M9939">
            <v>15.98198</v>
          </cell>
          <cell r="N9939">
            <v>68.98</v>
          </cell>
          <cell r="O9939">
            <v>1210.55</v>
          </cell>
        </row>
        <row r="9940">
          <cell r="C9940" t="str">
            <v>432322195704077727</v>
          </cell>
          <cell r="D9940" t="str">
            <v>张爱明</v>
          </cell>
          <cell r="E9940" t="str">
            <v>女</v>
          </cell>
          <cell r="F9940">
            <v>19570407</v>
          </cell>
          <cell r="G9940" t="str">
            <v>1996-01-01</v>
          </cell>
          <cell r="H9940" t="str">
            <v>2013-11-01</v>
          </cell>
          <cell r="I9940">
            <v>1492.22</v>
          </cell>
          <cell r="J9940">
            <v>18</v>
          </cell>
          <cell r="K9940">
            <v>35</v>
          </cell>
          <cell r="L9940">
            <v>0</v>
          </cell>
          <cell r="M9940">
            <v>20.89108</v>
          </cell>
          <cell r="N9940">
            <v>73.89</v>
          </cell>
          <cell r="O9940">
            <v>1566.11</v>
          </cell>
        </row>
        <row r="9941">
          <cell r="C9941" t="str">
            <v>43232219570311774X</v>
          </cell>
          <cell r="D9941" t="str">
            <v>王友秀</v>
          </cell>
          <cell r="E9941" t="str">
            <v>女</v>
          </cell>
          <cell r="F9941">
            <v>19570311</v>
          </cell>
          <cell r="G9941" t="str">
            <v>1996-01-01</v>
          </cell>
          <cell r="H9941" t="str">
            <v>2013-11-01</v>
          </cell>
          <cell r="I9941">
            <v>1492.22</v>
          </cell>
          <cell r="J9941">
            <v>18</v>
          </cell>
          <cell r="K9941">
            <v>35</v>
          </cell>
          <cell r="L9941">
            <v>0</v>
          </cell>
          <cell r="M9941">
            <v>20.89108</v>
          </cell>
          <cell r="N9941" t="e">
            <v>#N/A</v>
          </cell>
          <cell r="O9941" t="e">
            <v>#N/A</v>
          </cell>
        </row>
        <row r="9942">
          <cell r="C9942" t="str">
            <v>432322195707267729</v>
          </cell>
          <cell r="D9942" t="str">
            <v>张伏香</v>
          </cell>
          <cell r="E9942" t="str">
            <v>女</v>
          </cell>
          <cell r="F9942">
            <v>19570726</v>
          </cell>
          <cell r="G9942" t="str">
            <v>1996-01-01</v>
          </cell>
          <cell r="H9942" t="str">
            <v>2013-11-01</v>
          </cell>
          <cell r="I9942">
            <v>1492.22</v>
          </cell>
          <cell r="J9942">
            <v>18</v>
          </cell>
          <cell r="K9942">
            <v>35</v>
          </cell>
          <cell r="L9942">
            <v>0</v>
          </cell>
          <cell r="M9942">
            <v>20.89108</v>
          </cell>
          <cell r="N9942">
            <v>73.89</v>
          </cell>
          <cell r="O9942">
            <v>1566.11</v>
          </cell>
        </row>
        <row r="9943">
          <cell r="C9943" t="str">
            <v>432322195611097745</v>
          </cell>
          <cell r="D9943" t="str">
            <v>史玉春</v>
          </cell>
          <cell r="E9943" t="str">
            <v>女</v>
          </cell>
          <cell r="F9943">
            <v>19561109</v>
          </cell>
          <cell r="G9943" t="str">
            <v>1996-01-01</v>
          </cell>
          <cell r="H9943" t="str">
            <v>2013-11-01</v>
          </cell>
          <cell r="I9943">
            <v>1492.22</v>
          </cell>
          <cell r="J9943">
            <v>18</v>
          </cell>
          <cell r="K9943">
            <v>35</v>
          </cell>
          <cell r="L9943">
            <v>0</v>
          </cell>
          <cell r="M9943">
            <v>20.89108</v>
          </cell>
          <cell r="N9943">
            <v>73.89</v>
          </cell>
          <cell r="O9943">
            <v>1566.11</v>
          </cell>
        </row>
        <row r="9944">
          <cell r="C9944" t="str">
            <v>432322194912157727</v>
          </cell>
          <cell r="D9944" t="str">
            <v>胡芝英</v>
          </cell>
          <cell r="E9944" t="str">
            <v>女</v>
          </cell>
          <cell r="F9944">
            <v>19491215</v>
          </cell>
          <cell r="G9944" t="str">
            <v>1996-01-01</v>
          </cell>
          <cell r="H9944" t="str">
            <v>2013-11-01</v>
          </cell>
          <cell r="I9944">
            <v>1653.99</v>
          </cell>
          <cell r="J9944">
            <v>18</v>
          </cell>
          <cell r="K9944">
            <v>35</v>
          </cell>
          <cell r="L9944">
            <v>15</v>
          </cell>
          <cell r="M9944">
            <v>23.15586</v>
          </cell>
          <cell r="N9944">
            <v>91.16</v>
          </cell>
          <cell r="O9944">
            <v>1745.15</v>
          </cell>
        </row>
        <row r="9945">
          <cell r="C9945" t="str">
            <v>432322196305227729</v>
          </cell>
          <cell r="D9945" t="str">
            <v>谢国珍</v>
          </cell>
          <cell r="E9945" t="str">
            <v>女</v>
          </cell>
          <cell r="F9945">
            <v>19630522</v>
          </cell>
          <cell r="G9945" t="str">
            <v>1996-01-01</v>
          </cell>
          <cell r="H9945" t="str">
            <v>2018-05-01</v>
          </cell>
          <cell r="I9945">
            <v>1220.24</v>
          </cell>
          <cell r="J9945">
            <v>18</v>
          </cell>
          <cell r="K9945">
            <v>35</v>
          </cell>
          <cell r="L9945">
            <v>0</v>
          </cell>
          <cell r="M9945">
            <v>17.08336</v>
          </cell>
          <cell r="N9945">
            <v>70.08</v>
          </cell>
          <cell r="O9945">
            <v>1290.32</v>
          </cell>
        </row>
        <row r="9946">
          <cell r="C9946" t="str">
            <v>432302195611181642</v>
          </cell>
          <cell r="D9946" t="str">
            <v>钟连英</v>
          </cell>
          <cell r="E9946" t="str">
            <v>女</v>
          </cell>
          <cell r="F9946">
            <v>19561118</v>
          </cell>
          <cell r="G9946" t="str">
            <v>1980-01-01</v>
          </cell>
          <cell r="H9946" t="str">
            <v>2013-11-01</v>
          </cell>
          <cell r="I9946">
            <v>2923.09</v>
          </cell>
          <cell r="J9946">
            <v>37.2</v>
          </cell>
          <cell r="K9946">
            <v>35</v>
          </cell>
          <cell r="L9946">
            <v>0</v>
          </cell>
          <cell r="M9946">
            <v>40.92326</v>
          </cell>
          <cell r="N9946">
            <v>113.12</v>
          </cell>
          <cell r="O9946">
            <v>3036.21</v>
          </cell>
        </row>
        <row r="9947">
          <cell r="C9947" t="str">
            <v>432322196610157026</v>
          </cell>
          <cell r="D9947" t="str">
            <v>王建英</v>
          </cell>
          <cell r="E9947" t="str">
            <v>女</v>
          </cell>
          <cell r="F9947">
            <v>19661015</v>
          </cell>
          <cell r="G9947" t="str">
            <v>1996-01-01</v>
          </cell>
          <cell r="H9947" t="str">
            <v>2021-10-01</v>
          </cell>
          <cell r="I9947">
            <v>1206.92</v>
          </cell>
          <cell r="J9947">
            <v>19.2</v>
          </cell>
          <cell r="K9947">
            <v>35</v>
          </cell>
          <cell r="L9947">
            <v>0</v>
          </cell>
          <cell r="M9947">
            <v>16.89688</v>
          </cell>
          <cell r="N9947">
            <v>71.1</v>
          </cell>
          <cell r="O9947">
            <v>1278.02</v>
          </cell>
        </row>
        <row r="9948">
          <cell r="C9948" t="str">
            <v>432322195411217722</v>
          </cell>
          <cell r="D9948" t="str">
            <v>刘伏珍</v>
          </cell>
          <cell r="E9948" t="str">
            <v>女</v>
          </cell>
          <cell r="F9948">
            <v>19541121</v>
          </cell>
          <cell r="G9948" t="str">
            <v>1996-01-01</v>
          </cell>
          <cell r="H9948" t="str">
            <v>2013-11-01</v>
          </cell>
          <cell r="I9948">
            <v>1514.64</v>
          </cell>
          <cell r="J9948">
            <v>18</v>
          </cell>
          <cell r="K9948">
            <v>35</v>
          </cell>
          <cell r="L9948">
            <v>0</v>
          </cell>
          <cell r="M9948">
            <v>21.20496</v>
          </cell>
          <cell r="N9948">
            <v>74.2</v>
          </cell>
          <cell r="O9948">
            <v>1588.84</v>
          </cell>
        </row>
        <row r="9949">
          <cell r="C9949" t="str">
            <v>432322196011237729</v>
          </cell>
          <cell r="D9949" t="str">
            <v>刘玉梅</v>
          </cell>
          <cell r="E9949" t="str">
            <v>女</v>
          </cell>
          <cell r="F9949">
            <v>19601123</v>
          </cell>
          <cell r="G9949" t="str">
            <v>1996-01-01</v>
          </cell>
          <cell r="H9949" t="str">
            <v>2015-11-01</v>
          </cell>
          <cell r="I9949">
            <v>1273.75</v>
          </cell>
          <cell r="J9949">
            <v>18</v>
          </cell>
          <cell r="K9949">
            <v>35</v>
          </cell>
          <cell r="L9949">
            <v>0</v>
          </cell>
          <cell r="M9949">
            <v>17.8325</v>
          </cell>
          <cell r="N9949">
            <v>70.83</v>
          </cell>
          <cell r="O9949">
            <v>1344.58</v>
          </cell>
        </row>
        <row r="9950">
          <cell r="C9950" t="str">
            <v>432322195606147728</v>
          </cell>
          <cell r="D9950" t="str">
            <v>魏桂连</v>
          </cell>
          <cell r="E9950" t="str">
            <v>女</v>
          </cell>
          <cell r="F9950">
            <v>19560614</v>
          </cell>
          <cell r="G9950" t="str">
            <v>1996-01-01</v>
          </cell>
          <cell r="H9950" t="str">
            <v>2013-11-01</v>
          </cell>
          <cell r="I9950">
            <v>1502.09</v>
          </cell>
          <cell r="J9950">
            <v>18</v>
          </cell>
          <cell r="K9950">
            <v>35</v>
          </cell>
          <cell r="L9950">
            <v>0</v>
          </cell>
          <cell r="M9950">
            <v>21.02926</v>
          </cell>
          <cell r="N9950">
            <v>74.03</v>
          </cell>
          <cell r="O9950">
            <v>1576.12</v>
          </cell>
        </row>
        <row r="9951">
          <cell r="C9951" t="str">
            <v>432322196601280065</v>
          </cell>
          <cell r="D9951" t="str">
            <v>崔芝元</v>
          </cell>
          <cell r="E9951" t="str">
            <v>女</v>
          </cell>
          <cell r="F9951">
            <v>19660128</v>
          </cell>
          <cell r="G9951" t="str">
            <v>1996-01-01</v>
          </cell>
          <cell r="H9951" t="str">
            <v>2021-01-01</v>
          </cell>
          <cell r="I9951">
            <v>1152.74</v>
          </cell>
          <cell r="J9951">
            <v>19.2</v>
          </cell>
          <cell r="K9951">
            <v>35</v>
          </cell>
          <cell r="L9951">
            <v>0</v>
          </cell>
          <cell r="M9951">
            <v>16.13836</v>
          </cell>
          <cell r="N9951">
            <v>70.34</v>
          </cell>
          <cell r="O9951">
            <v>1223.08</v>
          </cell>
        </row>
        <row r="9952">
          <cell r="C9952" t="str">
            <v>42242419481119498X</v>
          </cell>
          <cell r="D9952" t="str">
            <v>毛三元</v>
          </cell>
          <cell r="E9952" t="str">
            <v>女</v>
          </cell>
          <cell r="F9952">
            <v>19481119</v>
          </cell>
          <cell r="G9952" t="str">
            <v>1996-01-01</v>
          </cell>
          <cell r="H9952" t="str">
            <v>2013-11-01</v>
          </cell>
          <cell r="I9952">
            <v>1703.28</v>
          </cell>
          <cell r="J9952">
            <v>18</v>
          </cell>
          <cell r="K9952">
            <v>35</v>
          </cell>
          <cell r="L9952">
            <v>15</v>
          </cell>
          <cell r="M9952">
            <v>23.84592</v>
          </cell>
          <cell r="N9952">
            <v>91.85</v>
          </cell>
          <cell r="O9952">
            <v>1795.13</v>
          </cell>
        </row>
        <row r="9953">
          <cell r="C9953" t="str">
            <v>432624195108289327</v>
          </cell>
          <cell r="D9953" t="str">
            <v>戴要姑</v>
          </cell>
          <cell r="E9953" t="str">
            <v>女</v>
          </cell>
          <cell r="F9953">
            <v>19510828</v>
          </cell>
          <cell r="G9953" t="str">
            <v>1996-01-01</v>
          </cell>
          <cell r="H9953" t="str">
            <v>2013-11-01</v>
          </cell>
          <cell r="I9953">
            <v>1579.89</v>
          </cell>
          <cell r="J9953">
            <v>18</v>
          </cell>
          <cell r="K9953">
            <v>35</v>
          </cell>
          <cell r="L9953">
            <v>15</v>
          </cell>
          <cell r="M9953">
            <v>22.11846</v>
          </cell>
          <cell r="N9953">
            <v>90.12</v>
          </cell>
          <cell r="O9953">
            <v>1670.01</v>
          </cell>
        </row>
        <row r="9954">
          <cell r="C9954" t="str">
            <v>432322195208067722</v>
          </cell>
          <cell r="D9954" t="str">
            <v>段伏英</v>
          </cell>
          <cell r="E9954" t="str">
            <v>女</v>
          </cell>
          <cell r="F9954">
            <v>19520806</v>
          </cell>
          <cell r="G9954" t="str">
            <v>1996-01-01</v>
          </cell>
          <cell r="H9954" t="str">
            <v>2013-11-01</v>
          </cell>
          <cell r="I9954">
            <v>1558.27</v>
          </cell>
          <cell r="J9954">
            <v>18</v>
          </cell>
          <cell r="K9954">
            <v>35</v>
          </cell>
          <cell r="L9954">
            <v>0</v>
          </cell>
          <cell r="M9954">
            <v>21.81578</v>
          </cell>
          <cell r="N9954">
            <v>74.82</v>
          </cell>
          <cell r="O9954">
            <v>1633.09</v>
          </cell>
        </row>
        <row r="9955">
          <cell r="C9955" t="str">
            <v>432302195511011611</v>
          </cell>
          <cell r="D9955" t="str">
            <v>刘正华</v>
          </cell>
          <cell r="E9955" t="str">
            <v>男</v>
          </cell>
          <cell r="F9955">
            <v>19551101</v>
          </cell>
          <cell r="G9955" t="str">
            <v>1972-12-01</v>
          </cell>
          <cell r="H9955" t="str">
            <v>2015-11-01</v>
          </cell>
          <cell r="I9955">
            <v>3969.62</v>
          </cell>
          <cell r="J9955">
            <v>51.6</v>
          </cell>
          <cell r="K9955">
            <v>35</v>
          </cell>
          <cell r="L9955">
            <v>0</v>
          </cell>
          <cell r="M9955">
            <v>55.57468</v>
          </cell>
          <cell r="N9955">
            <v>142.17</v>
          </cell>
          <cell r="O9955">
            <v>4111.79</v>
          </cell>
        </row>
        <row r="9956">
          <cell r="C9956" t="str">
            <v>432322195110247725</v>
          </cell>
          <cell r="D9956" t="str">
            <v>罗梅秀</v>
          </cell>
          <cell r="E9956" t="str">
            <v>女</v>
          </cell>
          <cell r="F9956">
            <v>19511024</v>
          </cell>
          <cell r="G9956" t="str">
            <v>1996-01-01</v>
          </cell>
          <cell r="H9956" t="str">
            <v>2013-11-01</v>
          </cell>
          <cell r="I9956">
            <v>1579.89</v>
          </cell>
          <cell r="J9956">
            <v>18</v>
          </cell>
          <cell r="K9956">
            <v>35</v>
          </cell>
          <cell r="L9956">
            <v>15</v>
          </cell>
          <cell r="M9956">
            <v>22.11846</v>
          </cell>
          <cell r="N9956">
            <v>90.12</v>
          </cell>
          <cell r="O9956">
            <v>1670.01</v>
          </cell>
        </row>
        <row r="9957">
          <cell r="C9957" t="str">
            <v>432322195111117711</v>
          </cell>
          <cell r="D9957" t="str">
            <v>赵金华</v>
          </cell>
          <cell r="E9957" t="str">
            <v>男</v>
          </cell>
          <cell r="F9957">
            <v>19511111</v>
          </cell>
          <cell r="G9957" t="str">
            <v>1996-01-01</v>
          </cell>
          <cell r="H9957" t="str">
            <v>2013-11-01</v>
          </cell>
          <cell r="I9957">
            <v>1558.27</v>
          </cell>
          <cell r="J9957">
            <v>18</v>
          </cell>
          <cell r="K9957">
            <v>35</v>
          </cell>
          <cell r="L9957">
            <v>15</v>
          </cell>
          <cell r="M9957">
            <v>21.81578</v>
          </cell>
          <cell r="N9957">
            <v>89.82</v>
          </cell>
          <cell r="O9957">
            <v>1648.09</v>
          </cell>
        </row>
        <row r="9958">
          <cell r="C9958" t="str">
            <v>432322194903177726</v>
          </cell>
          <cell r="D9958" t="str">
            <v>徐桂珍</v>
          </cell>
          <cell r="E9958" t="str">
            <v>女</v>
          </cell>
          <cell r="F9958">
            <v>19490317</v>
          </cell>
          <cell r="G9958" t="str">
            <v>1996-01-01</v>
          </cell>
          <cell r="H9958" t="str">
            <v>2013-11-01</v>
          </cell>
          <cell r="I9958">
            <v>1682.71</v>
          </cell>
          <cell r="J9958">
            <v>18</v>
          </cell>
          <cell r="K9958">
            <v>35</v>
          </cell>
          <cell r="L9958">
            <v>15</v>
          </cell>
          <cell r="M9958">
            <v>23.55794</v>
          </cell>
          <cell r="N9958">
            <v>91.56</v>
          </cell>
          <cell r="O9958">
            <v>1774.27</v>
          </cell>
        </row>
        <row r="9959">
          <cell r="C9959" t="str">
            <v>43232219521025771X</v>
          </cell>
          <cell r="D9959" t="str">
            <v>李光明</v>
          </cell>
          <cell r="E9959" t="str">
            <v>男</v>
          </cell>
          <cell r="F9959">
            <v>19521025</v>
          </cell>
          <cell r="G9959" t="str">
            <v>1996-01-01</v>
          </cell>
          <cell r="H9959" t="str">
            <v>2013-11-01</v>
          </cell>
          <cell r="I9959">
            <v>1558.27</v>
          </cell>
          <cell r="J9959">
            <v>18</v>
          </cell>
          <cell r="K9959">
            <v>35</v>
          </cell>
          <cell r="L9959">
            <v>0</v>
          </cell>
          <cell r="M9959">
            <v>21.81578</v>
          </cell>
          <cell r="N9959">
            <v>74.82</v>
          </cell>
          <cell r="O9959">
            <v>1633.09</v>
          </cell>
        </row>
        <row r="9960">
          <cell r="C9960" t="str">
            <v>43232219580117772X</v>
          </cell>
          <cell r="D9960" t="str">
            <v>陶孟良</v>
          </cell>
          <cell r="E9960" t="str">
            <v>女</v>
          </cell>
          <cell r="F9960">
            <v>19580117</v>
          </cell>
          <cell r="G9960" t="str">
            <v>1996-01-01</v>
          </cell>
          <cell r="H9960" t="str">
            <v>2013-11-01</v>
          </cell>
          <cell r="I9960">
            <v>1483.07</v>
          </cell>
          <cell r="J9960">
            <v>18</v>
          </cell>
          <cell r="K9960">
            <v>35</v>
          </cell>
          <cell r="L9960">
            <v>0</v>
          </cell>
          <cell r="M9960">
            <v>20.76298</v>
          </cell>
          <cell r="N9960">
            <v>73.76</v>
          </cell>
          <cell r="O9960">
            <v>1556.83</v>
          </cell>
        </row>
        <row r="9961">
          <cell r="C9961" t="str">
            <v>432322195404147711</v>
          </cell>
          <cell r="D9961" t="str">
            <v>张建军</v>
          </cell>
          <cell r="E9961" t="str">
            <v>男</v>
          </cell>
          <cell r="F9961">
            <v>19540414</v>
          </cell>
          <cell r="G9961" t="str">
            <v>1996-01-01</v>
          </cell>
          <cell r="H9961" t="str">
            <v>2014-04-01</v>
          </cell>
          <cell r="I9961">
            <v>1423.44</v>
          </cell>
          <cell r="J9961">
            <v>18</v>
          </cell>
          <cell r="K9961">
            <v>35</v>
          </cell>
          <cell r="L9961">
            <v>0</v>
          </cell>
          <cell r="M9961">
            <v>19.92816</v>
          </cell>
          <cell r="N9961">
            <v>72.93</v>
          </cell>
          <cell r="O9961">
            <v>1496.37</v>
          </cell>
        </row>
        <row r="9962">
          <cell r="C9962" t="str">
            <v>432322195603037718</v>
          </cell>
          <cell r="D9962" t="str">
            <v>朱国荣</v>
          </cell>
          <cell r="E9962" t="str">
            <v>男</v>
          </cell>
          <cell r="F9962">
            <v>19560303</v>
          </cell>
          <cell r="G9962" t="str">
            <v>2001-01-01</v>
          </cell>
          <cell r="H9962" t="str">
            <v>2016-03-01</v>
          </cell>
          <cell r="I9962">
            <v>1235.03</v>
          </cell>
          <cell r="J9962">
            <v>18</v>
          </cell>
          <cell r="K9962">
            <v>35</v>
          </cell>
          <cell r="L9962">
            <v>0</v>
          </cell>
          <cell r="M9962">
            <v>17.29042</v>
          </cell>
          <cell r="N9962">
            <v>70.29</v>
          </cell>
          <cell r="O9962">
            <v>1305.32</v>
          </cell>
        </row>
        <row r="9963">
          <cell r="C9963" t="str">
            <v>342423195809233562</v>
          </cell>
          <cell r="D9963" t="str">
            <v>陈奇碧</v>
          </cell>
          <cell r="E9963" t="str">
            <v>女</v>
          </cell>
          <cell r="F9963">
            <v>19580923</v>
          </cell>
          <cell r="G9963" t="str">
            <v>1996-01-01</v>
          </cell>
          <cell r="H9963" t="str">
            <v>2013-11-01</v>
          </cell>
          <cell r="I9963">
            <v>1483.07</v>
          </cell>
          <cell r="J9963">
            <v>18</v>
          </cell>
          <cell r="K9963">
            <v>35</v>
          </cell>
          <cell r="L9963">
            <v>0</v>
          </cell>
          <cell r="M9963">
            <v>20.76298</v>
          </cell>
          <cell r="N9963">
            <v>73.76</v>
          </cell>
          <cell r="O9963">
            <v>1556.83</v>
          </cell>
        </row>
        <row r="9964">
          <cell r="C9964" t="str">
            <v>432322195403047719</v>
          </cell>
          <cell r="D9964" t="str">
            <v>陈志勇</v>
          </cell>
          <cell r="E9964" t="str">
            <v>男</v>
          </cell>
          <cell r="F9964">
            <v>19540304</v>
          </cell>
          <cell r="G9964" t="str">
            <v>1996-01-01</v>
          </cell>
          <cell r="H9964" t="str">
            <v>2014-03-01</v>
          </cell>
          <cell r="I9964">
            <v>1423.44</v>
          </cell>
          <cell r="J9964">
            <v>18</v>
          </cell>
          <cell r="K9964">
            <v>35</v>
          </cell>
          <cell r="L9964">
            <v>0</v>
          </cell>
          <cell r="M9964">
            <v>19.92816</v>
          </cell>
          <cell r="N9964">
            <v>72.93</v>
          </cell>
          <cell r="O9964">
            <v>1496.37</v>
          </cell>
        </row>
        <row r="9965">
          <cell r="C9965" t="str">
            <v>430623196602223063</v>
          </cell>
          <cell r="D9965" t="str">
            <v>赵望春</v>
          </cell>
          <cell r="E9965" t="str">
            <v>女</v>
          </cell>
          <cell r="F9965">
            <v>19660222</v>
          </cell>
          <cell r="G9965" t="str">
            <v>2004-01-01</v>
          </cell>
          <cell r="H9965" t="str">
            <v>2021-02-01</v>
          </cell>
          <cell r="I9965">
            <v>1238.9</v>
          </cell>
          <cell r="J9965">
            <v>21.6</v>
          </cell>
          <cell r="K9965">
            <v>35</v>
          </cell>
          <cell r="L9965">
            <v>0</v>
          </cell>
          <cell r="M9965">
            <v>17.3446</v>
          </cell>
          <cell r="N9965">
            <v>73.94</v>
          </cell>
          <cell r="O9965">
            <v>1312.84</v>
          </cell>
        </row>
        <row r="9966">
          <cell r="C9966" t="str">
            <v>432322195611107720</v>
          </cell>
          <cell r="D9966" t="str">
            <v>陈翠英</v>
          </cell>
          <cell r="E9966" t="str">
            <v>女</v>
          </cell>
          <cell r="F9966">
            <v>19561110</v>
          </cell>
          <cell r="G9966" t="str">
            <v>1996-01-01</v>
          </cell>
          <cell r="H9966" t="str">
            <v>2013-11-01</v>
          </cell>
          <cell r="I9966">
            <v>1492.22</v>
          </cell>
          <cell r="J9966">
            <v>18</v>
          </cell>
          <cell r="K9966">
            <v>35</v>
          </cell>
          <cell r="L9966">
            <v>0</v>
          </cell>
          <cell r="M9966">
            <v>20.89108</v>
          </cell>
          <cell r="N9966">
            <v>73.89</v>
          </cell>
          <cell r="O9966">
            <v>1566.11</v>
          </cell>
        </row>
        <row r="9967">
          <cell r="C9967" t="str">
            <v>432322194309017412</v>
          </cell>
          <cell r="D9967" t="str">
            <v>周术生</v>
          </cell>
          <cell r="E9967" t="str">
            <v>男</v>
          </cell>
          <cell r="F9967">
            <v>19430901</v>
          </cell>
          <cell r="G9967" t="str">
            <v>1996-01-01</v>
          </cell>
          <cell r="H9967" t="str">
            <v>2013-11-01</v>
          </cell>
          <cell r="I9967">
            <v>2187.42</v>
          </cell>
          <cell r="J9967">
            <v>18</v>
          </cell>
          <cell r="K9967">
            <v>35</v>
          </cell>
          <cell r="L9967">
            <v>15</v>
          </cell>
          <cell r="M9967">
            <v>30.62388</v>
          </cell>
          <cell r="N9967">
            <v>98.62</v>
          </cell>
          <cell r="O9967">
            <v>2286.04</v>
          </cell>
        </row>
        <row r="9968">
          <cell r="C9968" t="str">
            <v>432302194310262516</v>
          </cell>
          <cell r="D9968" t="str">
            <v>刘吉新</v>
          </cell>
          <cell r="E9968" t="str">
            <v>男</v>
          </cell>
          <cell r="F9968">
            <v>19431026</v>
          </cell>
          <cell r="G9968" t="str">
            <v>1996-01-01</v>
          </cell>
          <cell r="H9968" t="str">
            <v>2013-11-01</v>
          </cell>
          <cell r="I9968">
            <v>2187.42</v>
          </cell>
          <cell r="J9968">
            <v>18</v>
          </cell>
          <cell r="K9968">
            <v>35</v>
          </cell>
          <cell r="L9968">
            <v>15</v>
          </cell>
          <cell r="M9968">
            <v>30.62388</v>
          </cell>
          <cell r="N9968">
            <v>98.62</v>
          </cell>
          <cell r="O9968">
            <v>2286.04</v>
          </cell>
        </row>
        <row r="9969">
          <cell r="C9969" t="str">
            <v>432322196208307727</v>
          </cell>
          <cell r="D9969" t="str">
            <v>刘长英</v>
          </cell>
          <cell r="E9969" t="str">
            <v>女</v>
          </cell>
          <cell r="F9969">
            <v>19620830</v>
          </cell>
          <cell r="G9969" t="str">
            <v>1999-01-01</v>
          </cell>
          <cell r="H9969" t="str">
            <v>2017-08-01</v>
          </cell>
          <cell r="I9969">
            <v>1418.32</v>
          </cell>
          <cell r="J9969">
            <v>22.8</v>
          </cell>
          <cell r="K9969">
            <v>35</v>
          </cell>
          <cell r="L9969">
            <v>0</v>
          </cell>
          <cell r="M9969">
            <v>19.85648</v>
          </cell>
          <cell r="N9969">
            <v>77.66</v>
          </cell>
          <cell r="O9969">
            <v>1495.98</v>
          </cell>
        </row>
        <row r="9970">
          <cell r="C9970" t="str">
            <v>432322195901077742</v>
          </cell>
          <cell r="D9970" t="str">
            <v>肖竹英</v>
          </cell>
          <cell r="E9970" t="str">
            <v>女</v>
          </cell>
          <cell r="F9970">
            <v>19590107</v>
          </cell>
          <cell r="G9970" t="str">
            <v>1996-01-01</v>
          </cell>
          <cell r="H9970" t="str">
            <v>2014-01-01</v>
          </cell>
          <cell r="I9970">
            <v>1371.35</v>
          </cell>
          <cell r="J9970">
            <v>18</v>
          </cell>
          <cell r="K9970">
            <v>35</v>
          </cell>
          <cell r="L9970">
            <v>0</v>
          </cell>
          <cell r="M9970">
            <v>19.1989</v>
          </cell>
          <cell r="N9970">
            <v>72.2</v>
          </cell>
          <cell r="O9970">
            <v>1443.55</v>
          </cell>
        </row>
        <row r="9971">
          <cell r="C9971" t="str">
            <v>432322195611257710</v>
          </cell>
          <cell r="D9971" t="str">
            <v>周方才</v>
          </cell>
          <cell r="E9971" t="str">
            <v>男</v>
          </cell>
          <cell r="F9971">
            <v>19561125</v>
          </cell>
          <cell r="G9971" t="str">
            <v>1996-01-01</v>
          </cell>
          <cell r="H9971" t="str">
            <v>2016-11-01</v>
          </cell>
          <cell r="I9971">
            <v>1276.28</v>
          </cell>
          <cell r="J9971">
            <v>18</v>
          </cell>
          <cell r="K9971">
            <v>35</v>
          </cell>
          <cell r="L9971">
            <v>0</v>
          </cell>
          <cell r="M9971">
            <v>17.86792</v>
          </cell>
          <cell r="N9971">
            <v>70.87</v>
          </cell>
          <cell r="O9971">
            <v>1347.15</v>
          </cell>
        </row>
        <row r="9972">
          <cell r="C9972" t="str">
            <v>432322195408157722</v>
          </cell>
          <cell r="D9972" t="str">
            <v>张次凡</v>
          </cell>
          <cell r="E9972" t="str">
            <v>女</v>
          </cell>
          <cell r="F9972">
            <v>19540815</v>
          </cell>
          <cell r="G9972" t="str">
            <v>1996-01-01</v>
          </cell>
          <cell r="H9972" t="str">
            <v>2013-11-01</v>
          </cell>
          <cell r="I9972">
            <v>1526.42</v>
          </cell>
          <cell r="J9972">
            <v>18</v>
          </cell>
          <cell r="K9972">
            <v>35</v>
          </cell>
          <cell r="L9972">
            <v>0</v>
          </cell>
          <cell r="M9972">
            <v>21.36988</v>
          </cell>
          <cell r="N9972">
            <v>74.37</v>
          </cell>
          <cell r="O9972">
            <v>1600.79</v>
          </cell>
        </row>
        <row r="9973">
          <cell r="C9973" t="str">
            <v>432322195607257726</v>
          </cell>
          <cell r="D9973" t="str">
            <v>邓和英</v>
          </cell>
          <cell r="E9973" t="str">
            <v>女</v>
          </cell>
          <cell r="F9973">
            <v>19560725</v>
          </cell>
          <cell r="G9973" t="str">
            <v>1996-01-01</v>
          </cell>
          <cell r="H9973" t="str">
            <v>2013-11-01</v>
          </cell>
          <cell r="I9973">
            <v>1502.09</v>
          </cell>
          <cell r="J9973">
            <v>18</v>
          </cell>
          <cell r="K9973">
            <v>35</v>
          </cell>
          <cell r="L9973">
            <v>0</v>
          </cell>
          <cell r="M9973">
            <v>21.02926</v>
          </cell>
          <cell r="N9973">
            <v>74.03</v>
          </cell>
          <cell r="O9973">
            <v>1576.12</v>
          </cell>
        </row>
        <row r="9974">
          <cell r="C9974" t="str">
            <v>432322194905197712</v>
          </cell>
          <cell r="D9974" t="str">
            <v>汤迪红</v>
          </cell>
          <cell r="E9974" t="str">
            <v>男</v>
          </cell>
          <cell r="F9974">
            <v>19490519</v>
          </cell>
          <cell r="G9974" t="str">
            <v>1996-01-01</v>
          </cell>
          <cell r="H9974" t="str">
            <v>2013-11-01</v>
          </cell>
          <cell r="I9974">
            <v>1682.71</v>
          </cell>
          <cell r="J9974">
            <v>18</v>
          </cell>
          <cell r="K9974">
            <v>35</v>
          </cell>
          <cell r="L9974">
            <v>15</v>
          </cell>
          <cell r="M9974">
            <v>23.55794</v>
          </cell>
          <cell r="N9974">
            <v>91.56</v>
          </cell>
          <cell r="O9974">
            <v>1774.27</v>
          </cell>
        </row>
        <row r="9975">
          <cell r="C9975" t="str">
            <v>432322196212187748</v>
          </cell>
          <cell r="D9975" t="str">
            <v>谢腊香</v>
          </cell>
          <cell r="E9975" t="str">
            <v>女</v>
          </cell>
          <cell r="F9975">
            <v>19621218</v>
          </cell>
          <cell r="G9975" t="str">
            <v>2003-01-01</v>
          </cell>
          <cell r="H9975" t="str">
            <v>2017-12-01</v>
          </cell>
          <cell r="I9975">
            <v>1178.85</v>
          </cell>
          <cell r="J9975">
            <v>18</v>
          </cell>
          <cell r="K9975">
            <v>35</v>
          </cell>
          <cell r="L9975">
            <v>0</v>
          </cell>
          <cell r="M9975">
            <v>16.5039</v>
          </cell>
          <cell r="N9975">
            <v>69.5</v>
          </cell>
          <cell r="O9975">
            <v>1248.35</v>
          </cell>
        </row>
        <row r="9976">
          <cell r="C9976" t="str">
            <v>432302196603011947</v>
          </cell>
          <cell r="D9976" t="str">
            <v>刘月英</v>
          </cell>
          <cell r="E9976" t="str">
            <v>女</v>
          </cell>
          <cell r="F9976">
            <v>19660301</v>
          </cell>
          <cell r="G9976" t="str">
            <v>2004-01-01</v>
          </cell>
          <cell r="H9976" t="str">
            <v>2021-03-01</v>
          </cell>
          <cell r="I9976">
            <v>1084.8</v>
          </cell>
          <cell r="J9976">
            <v>18</v>
          </cell>
          <cell r="K9976">
            <v>35</v>
          </cell>
          <cell r="L9976">
            <v>0</v>
          </cell>
          <cell r="M9976">
            <v>15.1872</v>
          </cell>
          <cell r="N9976">
            <v>68.19</v>
          </cell>
          <cell r="O9976">
            <v>1152.99</v>
          </cell>
        </row>
        <row r="9977">
          <cell r="C9977" t="str">
            <v>432322195407057711</v>
          </cell>
          <cell r="D9977" t="str">
            <v>冷志祥</v>
          </cell>
          <cell r="E9977" t="str">
            <v>男</v>
          </cell>
          <cell r="F9977">
            <v>19540705</v>
          </cell>
          <cell r="G9977" t="str">
            <v>1996-01-01</v>
          </cell>
          <cell r="H9977" t="str">
            <v>2014-07-01</v>
          </cell>
          <cell r="I9977">
            <v>1423.44</v>
          </cell>
          <cell r="J9977">
            <v>18</v>
          </cell>
          <cell r="K9977">
            <v>35</v>
          </cell>
          <cell r="L9977">
            <v>0</v>
          </cell>
          <cell r="M9977">
            <v>19.92816</v>
          </cell>
          <cell r="N9977">
            <v>72.93</v>
          </cell>
          <cell r="O9977">
            <v>1496.37</v>
          </cell>
        </row>
        <row r="9978">
          <cell r="C9978" t="str">
            <v>43262319590910826X</v>
          </cell>
          <cell r="D9978" t="str">
            <v>杨林秀</v>
          </cell>
          <cell r="E9978" t="str">
            <v>女</v>
          </cell>
          <cell r="F9978">
            <v>19590910</v>
          </cell>
          <cell r="G9978" t="str">
            <v>1996-01-01</v>
          </cell>
          <cell r="H9978" t="str">
            <v>2014-09-01</v>
          </cell>
          <cell r="I9978">
            <v>1371.35</v>
          </cell>
          <cell r="J9978">
            <v>18</v>
          </cell>
          <cell r="K9978">
            <v>35</v>
          </cell>
          <cell r="L9978">
            <v>0</v>
          </cell>
          <cell r="M9978">
            <v>19.1989</v>
          </cell>
          <cell r="N9978">
            <v>72.2</v>
          </cell>
          <cell r="O9978">
            <v>1443.55</v>
          </cell>
        </row>
        <row r="9979">
          <cell r="C9979" t="str">
            <v>432322194512277711</v>
          </cell>
          <cell r="D9979" t="str">
            <v>王国政</v>
          </cell>
          <cell r="E9979" t="str">
            <v>男</v>
          </cell>
          <cell r="F9979">
            <v>19451227</v>
          </cell>
          <cell r="G9979" t="str">
            <v>1996-01-01</v>
          </cell>
          <cell r="H9979" t="str">
            <v>2013-11-01</v>
          </cell>
          <cell r="I9979">
            <v>1905.78</v>
          </cell>
          <cell r="J9979">
            <v>18</v>
          </cell>
          <cell r="K9979">
            <v>35</v>
          </cell>
          <cell r="L9979">
            <v>15</v>
          </cell>
          <cell r="M9979">
            <v>26.68092</v>
          </cell>
          <cell r="N9979">
            <v>94.68</v>
          </cell>
          <cell r="O9979">
            <v>2000.46</v>
          </cell>
        </row>
        <row r="9980">
          <cell r="C9980" t="str">
            <v>432322196402197429</v>
          </cell>
          <cell r="D9980" t="str">
            <v>游春香</v>
          </cell>
          <cell r="E9980" t="str">
            <v>女</v>
          </cell>
          <cell r="F9980">
            <v>19640219</v>
          </cell>
          <cell r="G9980" t="str">
            <v>1996-01-01</v>
          </cell>
          <cell r="H9980" t="str">
            <v>2019-02-01</v>
          </cell>
          <cell r="I9980">
            <v>1753.4</v>
          </cell>
          <cell r="J9980">
            <v>27.6</v>
          </cell>
          <cell r="K9980">
            <v>35</v>
          </cell>
          <cell r="L9980">
            <v>0</v>
          </cell>
          <cell r="M9980">
            <v>24.5476</v>
          </cell>
          <cell r="N9980">
            <v>87.15</v>
          </cell>
          <cell r="O9980">
            <v>1840.55</v>
          </cell>
        </row>
        <row r="9981">
          <cell r="C9981" t="str">
            <v>513030195006164924</v>
          </cell>
          <cell r="D9981" t="str">
            <v>赵本英</v>
          </cell>
          <cell r="E9981" t="str">
            <v>女</v>
          </cell>
          <cell r="F9981">
            <v>19500616</v>
          </cell>
          <cell r="G9981" t="str">
            <v>1996-01-01</v>
          </cell>
          <cell r="H9981" t="str">
            <v>2013-11-01</v>
          </cell>
          <cell r="I9981">
            <v>1630.69</v>
          </cell>
          <cell r="J9981">
            <v>18</v>
          </cell>
          <cell r="K9981">
            <v>35</v>
          </cell>
          <cell r="L9981">
            <v>15</v>
          </cell>
          <cell r="M9981">
            <v>22.82966</v>
          </cell>
          <cell r="N9981">
            <v>90.83</v>
          </cell>
          <cell r="O9981">
            <v>1721.52</v>
          </cell>
        </row>
        <row r="9982">
          <cell r="C9982" t="str">
            <v>43232219451020771X</v>
          </cell>
          <cell r="D9982" t="str">
            <v>王建书</v>
          </cell>
          <cell r="E9982" t="str">
            <v>男</v>
          </cell>
          <cell r="F9982">
            <v>19451020</v>
          </cell>
          <cell r="G9982" t="str">
            <v>1996-01-01</v>
          </cell>
          <cell r="H9982" t="str">
            <v>2013-11-01</v>
          </cell>
          <cell r="I9982">
            <v>1986.86</v>
          </cell>
          <cell r="J9982">
            <v>18</v>
          </cell>
          <cell r="K9982">
            <v>35</v>
          </cell>
          <cell r="L9982">
            <v>15</v>
          </cell>
          <cell r="M9982">
            <v>27.81604</v>
          </cell>
          <cell r="N9982">
            <v>95.82</v>
          </cell>
          <cell r="O9982">
            <v>2082.68</v>
          </cell>
        </row>
        <row r="9983">
          <cell r="C9983" t="str">
            <v>432322195401147716</v>
          </cell>
          <cell r="D9983" t="str">
            <v>杨光明</v>
          </cell>
          <cell r="E9983" t="str">
            <v>男</v>
          </cell>
          <cell r="F9983">
            <v>19540114</v>
          </cell>
          <cell r="G9983" t="str">
            <v>1996-01-01</v>
          </cell>
          <cell r="H9983" t="str">
            <v>2014-01-01</v>
          </cell>
          <cell r="I9983">
            <v>1422.83</v>
          </cell>
          <cell r="J9983">
            <v>18</v>
          </cell>
          <cell r="K9983">
            <v>35</v>
          </cell>
          <cell r="L9983">
            <v>0</v>
          </cell>
          <cell r="M9983">
            <v>19.91962</v>
          </cell>
          <cell r="N9983">
            <v>72.92</v>
          </cell>
          <cell r="O9983">
            <v>1495.75</v>
          </cell>
        </row>
        <row r="9984">
          <cell r="C9984" t="str">
            <v>432322195705087724</v>
          </cell>
          <cell r="D9984" t="str">
            <v>熊细球</v>
          </cell>
          <cell r="E9984" t="str">
            <v>女</v>
          </cell>
          <cell r="F9984">
            <v>19570508</v>
          </cell>
          <cell r="G9984" t="str">
            <v>1996-01-01</v>
          </cell>
          <cell r="H9984" t="str">
            <v>2013-12-01</v>
          </cell>
          <cell r="I9984">
            <v>1492.22</v>
          </cell>
          <cell r="J9984">
            <v>18</v>
          </cell>
          <cell r="K9984">
            <v>35</v>
          </cell>
          <cell r="L9984">
            <v>0</v>
          </cell>
          <cell r="M9984">
            <v>20.89108</v>
          </cell>
          <cell r="N9984">
            <v>73.89</v>
          </cell>
          <cell r="O9984">
            <v>1566.11</v>
          </cell>
        </row>
        <row r="9985">
          <cell r="C9985" t="str">
            <v>432322195411257716</v>
          </cell>
          <cell r="D9985" t="str">
            <v>李冬生</v>
          </cell>
          <cell r="E9985" t="str">
            <v>男</v>
          </cell>
          <cell r="F9985">
            <v>19541125</v>
          </cell>
          <cell r="G9985" t="str">
            <v>1996-01-01</v>
          </cell>
          <cell r="H9985" t="str">
            <v>2014-11-01</v>
          </cell>
          <cell r="I9985">
            <v>1422.83</v>
          </cell>
          <cell r="J9985">
            <v>18</v>
          </cell>
          <cell r="K9985">
            <v>35</v>
          </cell>
          <cell r="L9985">
            <v>0</v>
          </cell>
          <cell r="M9985">
            <v>19.91962</v>
          </cell>
          <cell r="N9985">
            <v>72.92</v>
          </cell>
          <cell r="O9985">
            <v>1495.75</v>
          </cell>
        </row>
        <row r="9986">
          <cell r="C9986" t="str">
            <v>42242419410930187X</v>
          </cell>
          <cell r="D9986" t="str">
            <v>袁中德</v>
          </cell>
          <cell r="E9986" t="str">
            <v>男</v>
          </cell>
          <cell r="F9986">
            <v>19410930</v>
          </cell>
          <cell r="G9986" t="str">
            <v>1996-01-01</v>
          </cell>
          <cell r="H9986" t="str">
            <v>2013-12-01</v>
          </cell>
          <cell r="I9986">
            <v>2187.42</v>
          </cell>
          <cell r="J9986">
            <v>18</v>
          </cell>
          <cell r="K9986">
            <v>35</v>
          </cell>
          <cell r="L9986">
            <v>25</v>
          </cell>
          <cell r="M9986">
            <v>30.62388</v>
          </cell>
          <cell r="N9986">
            <v>108.62</v>
          </cell>
          <cell r="O9986">
            <v>2296.04</v>
          </cell>
        </row>
        <row r="9987">
          <cell r="C9987" t="str">
            <v>432302195803134015</v>
          </cell>
          <cell r="D9987" t="str">
            <v>王细霞</v>
          </cell>
          <cell r="E9987" t="str">
            <v>男</v>
          </cell>
          <cell r="F9987">
            <v>19580313</v>
          </cell>
          <cell r="G9987" t="str">
            <v>1996-01-01</v>
          </cell>
          <cell r="H9987" t="str">
            <v>2018-03-01</v>
          </cell>
          <cell r="I9987">
            <v>1287.67</v>
          </cell>
          <cell r="J9987">
            <v>18</v>
          </cell>
          <cell r="K9987">
            <v>35</v>
          </cell>
          <cell r="L9987">
            <v>0</v>
          </cell>
          <cell r="M9987">
            <v>18.02738</v>
          </cell>
          <cell r="N9987">
            <v>71.03</v>
          </cell>
          <cell r="O9987">
            <v>1358.7</v>
          </cell>
        </row>
        <row r="9988">
          <cell r="C9988" t="str">
            <v>432322196209307729</v>
          </cell>
          <cell r="D9988" t="str">
            <v>樊慈满</v>
          </cell>
          <cell r="E9988" t="str">
            <v>女</v>
          </cell>
          <cell r="F9988">
            <v>19620930</v>
          </cell>
          <cell r="G9988" t="str">
            <v>2002-01-01</v>
          </cell>
          <cell r="H9988" t="str">
            <v>2017-09-01</v>
          </cell>
          <cell r="I9988">
            <v>1166.51</v>
          </cell>
          <cell r="J9988">
            <v>18</v>
          </cell>
          <cell r="K9988">
            <v>35</v>
          </cell>
          <cell r="L9988">
            <v>0</v>
          </cell>
          <cell r="M9988">
            <v>16.33114</v>
          </cell>
          <cell r="N9988">
            <v>69.33</v>
          </cell>
          <cell r="O9988">
            <v>1235.84</v>
          </cell>
        </row>
        <row r="9989">
          <cell r="C9989" t="str">
            <v>432302195906218529</v>
          </cell>
          <cell r="D9989" t="str">
            <v>冯伏珍</v>
          </cell>
          <cell r="E9989" t="str">
            <v>女</v>
          </cell>
          <cell r="F9989">
            <v>19590621</v>
          </cell>
          <cell r="G9989" t="str">
            <v>1996-01-01</v>
          </cell>
          <cell r="H9989" t="str">
            <v>2014-06-01</v>
          </cell>
          <cell r="I9989">
            <v>1370.86</v>
          </cell>
          <cell r="J9989">
            <v>18</v>
          </cell>
          <cell r="K9989">
            <v>35</v>
          </cell>
          <cell r="L9989">
            <v>0</v>
          </cell>
          <cell r="M9989">
            <v>19.19204</v>
          </cell>
          <cell r="N9989">
            <v>72.19</v>
          </cell>
          <cell r="O9989">
            <v>1443.05</v>
          </cell>
        </row>
        <row r="9990">
          <cell r="C9990" t="str">
            <v>432322195909297432</v>
          </cell>
          <cell r="D9990" t="str">
            <v>赵长征</v>
          </cell>
          <cell r="E9990" t="str">
            <v>男</v>
          </cell>
          <cell r="F9990">
            <v>19590929</v>
          </cell>
          <cell r="G9990" t="str">
            <v>1996-01-01</v>
          </cell>
          <cell r="H9990" t="str">
            <v>2019-09-01</v>
          </cell>
          <cell r="I9990">
            <v>1265.02</v>
          </cell>
          <cell r="J9990">
            <v>18</v>
          </cell>
          <cell r="K9990">
            <v>35</v>
          </cell>
          <cell r="L9990">
            <v>0</v>
          </cell>
          <cell r="M9990">
            <v>17.71028</v>
          </cell>
          <cell r="N9990">
            <v>70.71</v>
          </cell>
          <cell r="O9990">
            <v>1335.73</v>
          </cell>
        </row>
        <row r="9991">
          <cell r="C9991" t="str">
            <v>430981196011041428</v>
          </cell>
          <cell r="D9991" t="str">
            <v>杨凤连</v>
          </cell>
          <cell r="E9991" t="str">
            <v>女</v>
          </cell>
          <cell r="F9991">
            <v>19601104</v>
          </cell>
          <cell r="G9991" t="str">
            <v>2001-01-01</v>
          </cell>
          <cell r="H9991" t="str">
            <v>2015-12-01</v>
          </cell>
          <cell r="I9991">
            <v>1249.21</v>
          </cell>
          <cell r="J9991">
            <v>18</v>
          </cell>
          <cell r="K9991">
            <v>35</v>
          </cell>
          <cell r="L9991">
            <v>0</v>
          </cell>
          <cell r="M9991">
            <v>17.48894</v>
          </cell>
          <cell r="N9991">
            <v>70.49</v>
          </cell>
          <cell r="O9991">
            <v>1319.7</v>
          </cell>
        </row>
        <row r="9992">
          <cell r="C9992" t="str">
            <v>432322195403277717</v>
          </cell>
          <cell r="D9992" t="str">
            <v>龚正球</v>
          </cell>
          <cell r="E9992" t="str">
            <v>男</v>
          </cell>
          <cell r="F9992">
            <v>19540327</v>
          </cell>
          <cell r="G9992" t="str">
            <v>1996-01-01</v>
          </cell>
          <cell r="H9992" t="str">
            <v>2014-03-01</v>
          </cell>
          <cell r="I9992">
            <v>1422.83</v>
          </cell>
          <cell r="J9992">
            <v>18</v>
          </cell>
          <cell r="K9992">
            <v>35</v>
          </cell>
          <cell r="L9992">
            <v>0</v>
          </cell>
          <cell r="M9992">
            <v>19.91962</v>
          </cell>
          <cell r="N9992">
            <v>72.92</v>
          </cell>
          <cell r="O9992">
            <v>1495.75</v>
          </cell>
        </row>
        <row r="9993">
          <cell r="C9993" t="str">
            <v>432322195611057719</v>
          </cell>
          <cell r="D9993" t="str">
            <v>石冬林</v>
          </cell>
          <cell r="E9993" t="str">
            <v>男</v>
          </cell>
          <cell r="F9993">
            <v>19561105</v>
          </cell>
          <cell r="G9993" t="str">
            <v>1996-01-01</v>
          </cell>
          <cell r="H9993" t="str">
            <v>2016-11-01</v>
          </cell>
          <cell r="I9993">
            <v>1275.64</v>
          </cell>
          <cell r="J9993">
            <v>18</v>
          </cell>
          <cell r="K9993">
            <v>35</v>
          </cell>
          <cell r="L9993">
            <v>0</v>
          </cell>
          <cell r="M9993">
            <v>17.85896</v>
          </cell>
          <cell r="N9993">
            <v>70.86</v>
          </cell>
          <cell r="O9993">
            <v>1346.5</v>
          </cell>
        </row>
        <row r="9994">
          <cell r="C9994" t="str">
            <v>432322197601097425</v>
          </cell>
          <cell r="D9994" t="str">
            <v>陈淑文</v>
          </cell>
          <cell r="E9994" t="str">
            <v>女</v>
          </cell>
          <cell r="F9994">
            <v>19760109</v>
          </cell>
          <cell r="G9994" t="str">
            <v>1996-01-01</v>
          </cell>
          <cell r="H9994" t="str">
            <v>2021-09-01</v>
          </cell>
          <cell r="I9994">
            <v>1079.13</v>
          </cell>
          <cell r="J9994">
            <v>18</v>
          </cell>
          <cell r="K9994">
            <v>35</v>
          </cell>
          <cell r="L9994">
            <v>0</v>
          </cell>
          <cell r="M9994">
            <v>15.10782</v>
          </cell>
          <cell r="N9994">
            <v>68.11</v>
          </cell>
          <cell r="O9994">
            <v>1147.24</v>
          </cell>
        </row>
        <row r="9995">
          <cell r="C9995" t="str">
            <v>430921195812186183</v>
          </cell>
          <cell r="D9995" t="str">
            <v>胡秀英</v>
          </cell>
          <cell r="E9995" t="str">
            <v>女</v>
          </cell>
          <cell r="F9995">
            <v>19581218</v>
          </cell>
          <cell r="G9995" t="str">
            <v>1996-01-01</v>
          </cell>
          <cell r="H9995" t="str">
            <v>2013-12-01</v>
          </cell>
          <cell r="I9995">
            <v>1474.56</v>
          </cell>
          <cell r="J9995">
            <v>18</v>
          </cell>
          <cell r="K9995">
            <v>35</v>
          </cell>
          <cell r="L9995">
            <v>0</v>
          </cell>
          <cell r="M9995">
            <v>20.64384</v>
          </cell>
          <cell r="N9995">
            <v>73.64</v>
          </cell>
          <cell r="O9995">
            <v>1548.2</v>
          </cell>
        </row>
        <row r="9996">
          <cell r="C9996" t="str">
            <v>432322196111086630</v>
          </cell>
          <cell r="D9996" t="str">
            <v>张其才</v>
          </cell>
          <cell r="E9996" t="str">
            <v>男</v>
          </cell>
          <cell r="F9996">
            <v>19611108</v>
          </cell>
          <cell r="G9996" t="str">
            <v>1996-01-01</v>
          </cell>
          <cell r="H9996" t="str">
            <v>2021-11-01</v>
          </cell>
          <cell r="I9996">
            <v>1611.03</v>
          </cell>
          <cell r="J9996">
            <v>24</v>
          </cell>
          <cell r="K9996">
            <v>35</v>
          </cell>
          <cell r="L9996">
            <v>0</v>
          </cell>
          <cell r="M9996">
            <v>22.55442</v>
          </cell>
          <cell r="N9996">
            <v>81.55</v>
          </cell>
          <cell r="O9996">
            <v>1692.58</v>
          </cell>
        </row>
        <row r="9997">
          <cell r="C9997" t="str">
            <v>430981196511261443</v>
          </cell>
          <cell r="D9997" t="str">
            <v>黄丽君</v>
          </cell>
          <cell r="E9997" t="str">
            <v>女</v>
          </cell>
          <cell r="F9997">
            <v>19651126</v>
          </cell>
          <cell r="G9997" t="str">
            <v>1996-01-01</v>
          </cell>
          <cell r="H9997" t="str">
            <v>2020-11-01</v>
          </cell>
          <cell r="I9997">
            <v>1169.32</v>
          </cell>
          <cell r="J9997">
            <v>18</v>
          </cell>
          <cell r="K9997">
            <v>35</v>
          </cell>
          <cell r="L9997">
            <v>0</v>
          </cell>
          <cell r="M9997">
            <v>16.37048</v>
          </cell>
          <cell r="N9997">
            <v>69.37</v>
          </cell>
          <cell r="O9997">
            <v>1238.69</v>
          </cell>
        </row>
        <row r="9998">
          <cell r="C9998" t="str">
            <v>430821195204194512</v>
          </cell>
          <cell r="D9998" t="str">
            <v>邹明章</v>
          </cell>
          <cell r="E9998" t="str">
            <v>男</v>
          </cell>
          <cell r="F9998">
            <v>19520419</v>
          </cell>
          <cell r="G9998" t="str">
            <v>1996-01-01</v>
          </cell>
          <cell r="H9998" t="str">
            <v>2013-12-01</v>
          </cell>
          <cell r="I9998">
            <v>1558.27</v>
          </cell>
          <cell r="J9998">
            <v>18</v>
          </cell>
          <cell r="K9998">
            <v>35</v>
          </cell>
          <cell r="L9998">
            <v>0</v>
          </cell>
          <cell r="M9998">
            <v>21.81578</v>
          </cell>
          <cell r="N9998">
            <v>74.82</v>
          </cell>
          <cell r="O9998">
            <v>1633.09</v>
          </cell>
        </row>
        <row r="9999">
          <cell r="C9999" t="str">
            <v>432302196602122127</v>
          </cell>
          <cell r="D9999" t="str">
            <v>刘爱华</v>
          </cell>
          <cell r="E9999" t="str">
            <v>女</v>
          </cell>
          <cell r="F9999">
            <v>19660212</v>
          </cell>
          <cell r="G9999" t="str">
            <v>2006-01-01</v>
          </cell>
          <cell r="H9999" t="str">
            <v>2021-02-01</v>
          </cell>
          <cell r="I9999">
            <v>1072.73</v>
          </cell>
          <cell r="J9999">
            <v>18</v>
          </cell>
          <cell r="K9999">
            <v>35</v>
          </cell>
          <cell r="L9999">
            <v>0</v>
          </cell>
          <cell r="M9999">
            <v>15.01822</v>
          </cell>
          <cell r="N9999">
            <v>68.02</v>
          </cell>
          <cell r="O9999">
            <v>1140.75</v>
          </cell>
        </row>
        <row r="10000">
          <cell r="C10000" t="str">
            <v>432322196510208180</v>
          </cell>
          <cell r="D10000" t="str">
            <v>曹腊香</v>
          </cell>
          <cell r="E10000" t="str">
            <v>女</v>
          </cell>
          <cell r="F10000">
            <v>19651020</v>
          </cell>
          <cell r="G10000" t="str">
            <v>2005-01-01</v>
          </cell>
          <cell r="H10000" t="str">
            <v>2020-10-01</v>
          </cell>
          <cell r="I10000">
            <v>1163.09</v>
          </cell>
          <cell r="J10000">
            <v>19.2</v>
          </cell>
          <cell r="K10000">
            <v>35</v>
          </cell>
          <cell r="L10000">
            <v>0</v>
          </cell>
          <cell r="M10000">
            <v>16.28326</v>
          </cell>
          <cell r="N10000">
            <v>70.48</v>
          </cell>
          <cell r="O10000">
            <v>1233.57</v>
          </cell>
        </row>
        <row r="10001">
          <cell r="C10001" t="str">
            <v>432322195807217729</v>
          </cell>
          <cell r="D10001" t="str">
            <v>唐寒秀</v>
          </cell>
          <cell r="E10001" t="str">
            <v>女</v>
          </cell>
          <cell r="F10001">
            <v>19580721</v>
          </cell>
          <cell r="G10001" t="str">
            <v>1996-01-01</v>
          </cell>
          <cell r="H10001" t="str">
            <v>2013-12-01</v>
          </cell>
          <cell r="I10001">
            <v>1483.07</v>
          </cell>
          <cell r="J10001">
            <v>18</v>
          </cell>
          <cell r="K10001">
            <v>35</v>
          </cell>
          <cell r="L10001">
            <v>0</v>
          </cell>
          <cell r="M10001">
            <v>20.76298</v>
          </cell>
          <cell r="N10001">
            <v>73.76</v>
          </cell>
          <cell r="O10001">
            <v>1556.83</v>
          </cell>
        </row>
        <row r="10002">
          <cell r="C10002" t="str">
            <v>430821195104024428</v>
          </cell>
          <cell r="D10002" t="str">
            <v>张树玉</v>
          </cell>
          <cell r="E10002" t="str">
            <v>女</v>
          </cell>
          <cell r="F10002">
            <v>19510402</v>
          </cell>
          <cell r="G10002" t="str">
            <v>1996-01-01</v>
          </cell>
          <cell r="H10002" t="str">
            <v>2013-12-01</v>
          </cell>
          <cell r="I10002">
            <v>1579.89</v>
          </cell>
          <cell r="J10002">
            <v>18</v>
          </cell>
          <cell r="K10002">
            <v>35</v>
          </cell>
          <cell r="L10002">
            <v>15</v>
          </cell>
          <cell r="M10002">
            <v>22.11846</v>
          </cell>
          <cell r="N10002">
            <v>90.12</v>
          </cell>
          <cell r="O10002">
            <v>1670.01</v>
          </cell>
        </row>
        <row r="10003">
          <cell r="C10003" t="str">
            <v>432322194703237421</v>
          </cell>
          <cell r="D10003" t="str">
            <v>赵青梅</v>
          </cell>
          <cell r="E10003" t="str">
            <v>女</v>
          </cell>
          <cell r="F10003">
            <v>19470323</v>
          </cell>
          <cell r="G10003" t="str">
            <v>1996-01-01</v>
          </cell>
          <cell r="H10003" t="str">
            <v>2013-12-01</v>
          </cell>
          <cell r="I10003">
            <v>1803.04</v>
          </cell>
          <cell r="J10003">
            <v>18</v>
          </cell>
          <cell r="K10003">
            <v>35</v>
          </cell>
          <cell r="L10003">
            <v>15</v>
          </cell>
          <cell r="M10003">
            <v>25.24256</v>
          </cell>
          <cell r="N10003">
            <v>93.24</v>
          </cell>
          <cell r="O10003">
            <v>1896.28</v>
          </cell>
        </row>
        <row r="10004">
          <cell r="C10004" t="str">
            <v>430623195112193047</v>
          </cell>
          <cell r="D10004" t="str">
            <v>王继香</v>
          </cell>
          <cell r="E10004" t="str">
            <v>女</v>
          </cell>
          <cell r="F10004">
            <v>19511219</v>
          </cell>
          <cell r="G10004" t="str">
            <v>1996-01-01</v>
          </cell>
          <cell r="H10004" t="str">
            <v>2013-12-01</v>
          </cell>
          <cell r="I10004">
            <v>1558.27</v>
          </cell>
          <cell r="J10004">
            <v>18</v>
          </cell>
          <cell r="K10004">
            <v>35</v>
          </cell>
          <cell r="L10004">
            <v>15</v>
          </cell>
          <cell r="M10004">
            <v>21.81578</v>
          </cell>
          <cell r="N10004">
            <v>89.82</v>
          </cell>
          <cell r="O10004">
            <v>1648.09</v>
          </cell>
        </row>
        <row r="10005">
          <cell r="C10005" t="str">
            <v>432322195803197927</v>
          </cell>
          <cell r="D10005" t="str">
            <v>张央珍</v>
          </cell>
          <cell r="E10005" t="str">
            <v>女</v>
          </cell>
          <cell r="F10005">
            <v>19580319</v>
          </cell>
          <cell r="G10005" t="str">
            <v>1996-01-01</v>
          </cell>
          <cell r="H10005" t="str">
            <v>2013-12-01</v>
          </cell>
          <cell r="I10005">
            <v>1483.07</v>
          </cell>
          <cell r="J10005">
            <v>18</v>
          </cell>
          <cell r="K10005">
            <v>35</v>
          </cell>
          <cell r="L10005">
            <v>0</v>
          </cell>
          <cell r="M10005">
            <v>20.76298</v>
          </cell>
          <cell r="N10005">
            <v>73.76</v>
          </cell>
          <cell r="O10005">
            <v>1556.83</v>
          </cell>
        </row>
        <row r="10006">
          <cell r="C10006" t="str">
            <v>432322196206205129</v>
          </cell>
          <cell r="D10006" t="str">
            <v>陈翠娥</v>
          </cell>
          <cell r="E10006" t="str">
            <v>女</v>
          </cell>
          <cell r="F10006">
            <v>19620620</v>
          </cell>
          <cell r="G10006" t="str">
            <v>2002-01-01</v>
          </cell>
          <cell r="H10006" t="str">
            <v>2017-12-01</v>
          </cell>
          <cell r="I10006">
            <v>1191.04</v>
          </cell>
          <cell r="J10006">
            <v>18</v>
          </cell>
          <cell r="K10006">
            <v>35</v>
          </cell>
          <cell r="L10006">
            <v>0</v>
          </cell>
          <cell r="M10006">
            <v>16.67456</v>
          </cell>
          <cell r="N10006">
            <v>69.67</v>
          </cell>
          <cell r="O10006">
            <v>1260.71</v>
          </cell>
        </row>
        <row r="10007">
          <cell r="C10007" t="str">
            <v>432322195309297711</v>
          </cell>
          <cell r="D10007" t="str">
            <v>王述强</v>
          </cell>
          <cell r="E10007" t="str">
            <v>男</v>
          </cell>
          <cell r="F10007">
            <v>19530929</v>
          </cell>
          <cell r="G10007" t="str">
            <v>1996-01-01</v>
          </cell>
          <cell r="H10007" t="str">
            <v>2013-12-01</v>
          </cell>
          <cell r="I10007">
            <v>1541.51</v>
          </cell>
          <cell r="J10007">
            <v>18</v>
          </cell>
          <cell r="K10007">
            <v>35</v>
          </cell>
          <cell r="L10007">
            <v>0</v>
          </cell>
          <cell r="M10007">
            <v>21.58114</v>
          </cell>
          <cell r="N10007">
            <v>74.58</v>
          </cell>
          <cell r="O10007">
            <v>1616.09</v>
          </cell>
        </row>
        <row r="10008">
          <cell r="C10008" t="str">
            <v>432322195709067720</v>
          </cell>
          <cell r="D10008" t="str">
            <v>骆永梅</v>
          </cell>
          <cell r="E10008" t="str">
            <v>女</v>
          </cell>
          <cell r="F10008">
            <v>19570906</v>
          </cell>
          <cell r="G10008" t="str">
            <v>1996-01-01</v>
          </cell>
          <cell r="H10008" t="str">
            <v>2013-12-01</v>
          </cell>
          <cell r="I10008">
            <v>1492.22</v>
          </cell>
          <cell r="J10008">
            <v>18</v>
          </cell>
          <cell r="K10008">
            <v>35</v>
          </cell>
          <cell r="L10008">
            <v>0</v>
          </cell>
          <cell r="M10008">
            <v>20.89108</v>
          </cell>
          <cell r="N10008">
            <v>73.89</v>
          </cell>
          <cell r="O10008">
            <v>1566.11</v>
          </cell>
        </row>
        <row r="10009">
          <cell r="C10009" t="str">
            <v>432322196403267724</v>
          </cell>
          <cell r="D10009" t="str">
            <v>张佩兰</v>
          </cell>
          <cell r="E10009" t="str">
            <v>女</v>
          </cell>
          <cell r="F10009">
            <v>19640326</v>
          </cell>
          <cell r="G10009" t="str">
            <v>2004-01-01</v>
          </cell>
          <cell r="H10009" t="str">
            <v>2019-03-01</v>
          </cell>
          <cell r="I10009">
            <v>1141.46</v>
          </cell>
          <cell r="J10009">
            <v>18</v>
          </cell>
          <cell r="K10009">
            <v>35</v>
          </cell>
          <cell r="L10009">
            <v>0</v>
          </cell>
          <cell r="M10009">
            <v>15.98044</v>
          </cell>
          <cell r="N10009">
            <v>68.98</v>
          </cell>
          <cell r="O10009">
            <v>1210.44</v>
          </cell>
        </row>
        <row r="10010">
          <cell r="C10010" t="str">
            <v>432322195809257716</v>
          </cell>
          <cell r="D10010" t="str">
            <v>王治安</v>
          </cell>
          <cell r="E10010" t="str">
            <v>男</v>
          </cell>
          <cell r="F10010">
            <v>19580925</v>
          </cell>
          <cell r="G10010" t="str">
            <v>1996-01-01</v>
          </cell>
          <cell r="H10010" t="str">
            <v>2018-09-01</v>
          </cell>
          <cell r="I10010">
            <v>1287.67</v>
          </cell>
          <cell r="J10010">
            <v>18</v>
          </cell>
          <cell r="K10010">
            <v>35</v>
          </cell>
          <cell r="L10010">
            <v>0</v>
          </cell>
          <cell r="M10010">
            <v>18.02738</v>
          </cell>
          <cell r="N10010">
            <v>71.03</v>
          </cell>
          <cell r="O10010">
            <v>1358.7</v>
          </cell>
        </row>
        <row r="10011">
          <cell r="C10011" t="str">
            <v>43232219600219742X</v>
          </cell>
          <cell r="D10011" t="str">
            <v>徐三兰</v>
          </cell>
          <cell r="E10011" t="str">
            <v>女</v>
          </cell>
          <cell r="F10011">
            <v>19600219</v>
          </cell>
          <cell r="G10011" t="str">
            <v>1996-01-01</v>
          </cell>
          <cell r="H10011" t="str">
            <v>2015-02-01</v>
          </cell>
          <cell r="I10011">
            <v>1273.22</v>
          </cell>
          <cell r="J10011">
            <v>18</v>
          </cell>
          <cell r="K10011">
            <v>35</v>
          </cell>
          <cell r="L10011">
            <v>0</v>
          </cell>
          <cell r="M10011">
            <v>17.82508</v>
          </cell>
          <cell r="N10011">
            <v>70.83</v>
          </cell>
          <cell r="O10011">
            <v>1344.05</v>
          </cell>
        </row>
        <row r="10012">
          <cell r="C10012" t="str">
            <v>532101196309273627</v>
          </cell>
          <cell r="D10012" t="str">
            <v>方宗美</v>
          </cell>
          <cell r="E10012" t="str">
            <v>女</v>
          </cell>
          <cell r="F10012">
            <v>19630927</v>
          </cell>
          <cell r="G10012" t="str">
            <v>2003-01-01</v>
          </cell>
          <cell r="H10012" t="str">
            <v>2018-09-01</v>
          </cell>
          <cell r="I10012">
            <v>1225.78</v>
          </cell>
          <cell r="J10012">
            <v>19.2</v>
          </cell>
          <cell r="K10012">
            <v>35</v>
          </cell>
          <cell r="L10012">
            <v>0</v>
          </cell>
          <cell r="M10012">
            <v>17.16092</v>
          </cell>
          <cell r="N10012">
            <v>71.36</v>
          </cell>
          <cell r="O10012">
            <v>1297.14</v>
          </cell>
        </row>
        <row r="10013">
          <cell r="C10013" t="str">
            <v>421081195907284284</v>
          </cell>
          <cell r="D10013" t="str">
            <v>吴金兰</v>
          </cell>
          <cell r="E10013" t="str">
            <v>女</v>
          </cell>
          <cell r="F10013">
            <v>19590728</v>
          </cell>
          <cell r="G10013" t="str">
            <v>1996-01-01</v>
          </cell>
          <cell r="H10013" t="str">
            <v>2014-07-01</v>
          </cell>
          <cell r="I10013">
            <v>1406.28</v>
          </cell>
          <cell r="J10013">
            <v>18</v>
          </cell>
          <cell r="K10013">
            <v>35</v>
          </cell>
          <cell r="L10013">
            <v>0</v>
          </cell>
          <cell r="M10013">
            <v>19.68792</v>
          </cell>
          <cell r="N10013">
            <v>72.69</v>
          </cell>
          <cell r="O10013">
            <v>1478.97</v>
          </cell>
        </row>
        <row r="10014">
          <cell r="C10014" t="str">
            <v>432322195312057014</v>
          </cell>
          <cell r="D10014" t="str">
            <v>符长坤</v>
          </cell>
          <cell r="E10014" t="str">
            <v>男</v>
          </cell>
          <cell r="F10014">
            <v>19531205</v>
          </cell>
          <cell r="G10014" t="str">
            <v>1996-01-01</v>
          </cell>
          <cell r="H10014" t="str">
            <v>2014-01-01</v>
          </cell>
          <cell r="I10014">
            <v>1482.01</v>
          </cell>
          <cell r="J10014">
            <v>18</v>
          </cell>
          <cell r="K10014">
            <v>35</v>
          </cell>
          <cell r="L10014">
            <v>0</v>
          </cell>
          <cell r="M10014">
            <v>20.74814</v>
          </cell>
          <cell r="N10014">
            <v>73.75</v>
          </cell>
          <cell r="O10014">
            <v>1555.76</v>
          </cell>
        </row>
        <row r="10015">
          <cell r="C10015" t="str">
            <v>432322195710217028</v>
          </cell>
          <cell r="D10015" t="str">
            <v>张冬秀</v>
          </cell>
          <cell r="E10015" t="str">
            <v>女</v>
          </cell>
          <cell r="F10015">
            <v>19571021</v>
          </cell>
          <cell r="G10015" t="str">
            <v>1996-01-01</v>
          </cell>
          <cell r="H10015" t="str">
            <v>2014-01-01</v>
          </cell>
          <cell r="I10015">
            <v>1426.27</v>
          </cell>
          <cell r="J10015">
            <v>18</v>
          </cell>
          <cell r="K10015">
            <v>35</v>
          </cell>
          <cell r="L10015">
            <v>0</v>
          </cell>
          <cell r="M10015">
            <v>19.96778</v>
          </cell>
          <cell r="N10015">
            <v>72.97</v>
          </cell>
          <cell r="O10015">
            <v>1499.24</v>
          </cell>
        </row>
        <row r="10016">
          <cell r="C10016" t="str">
            <v>432322194907197724</v>
          </cell>
          <cell r="D10016" t="str">
            <v>赵九英</v>
          </cell>
          <cell r="E10016" t="str">
            <v>女</v>
          </cell>
          <cell r="F10016">
            <v>19490719</v>
          </cell>
          <cell r="G10016" t="str">
            <v>1996-01-01</v>
          </cell>
          <cell r="H10016" t="str">
            <v>2014-02-01</v>
          </cell>
          <cell r="I10016">
            <v>1635.31</v>
          </cell>
          <cell r="J10016">
            <v>18</v>
          </cell>
          <cell r="K10016">
            <v>35</v>
          </cell>
          <cell r="L10016">
            <v>15</v>
          </cell>
          <cell r="M10016">
            <v>22.89434</v>
          </cell>
          <cell r="N10016">
            <v>90.89</v>
          </cell>
          <cell r="O10016">
            <v>1726.2</v>
          </cell>
        </row>
        <row r="10017">
          <cell r="C10017" t="str">
            <v>432322195009257427</v>
          </cell>
          <cell r="D10017" t="str">
            <v>张庆淑</v>
          </cell>
          <cell r="E10017" t="str">
            <v>女</v>
          </cell>
          <cell r="F10017">
            <v>19500925</v>
          </cell>
          <cell r="G10017" t="str">
            <v>1996-01-01</v>
          </cell>
          <cell r="H10017" t="str">
            <v>2014-02-01</v>
          </cell>
          <cell r="I10017">
            <v>1579.5</v>
          </cell>
          <cell r="J10017">
            <v>18</v>
          </cell>
          <cell r="K10017">
            <v>35</v>
          </cell>
          <cell r="L10017">
            <v>15</v>
          </cell>
          <cell r="M10017">
            <v>22.113</v>
          </cell>
          <cell r="N10017">
            <v>90.11</v>
          </cell>
          <cell r="O10017">
            <v>1669.61</v>
          </cell>
        </row>
        <row r="10018">
          <cell r="C10018" t="str">
            <v>43232219640106742X</v>
          </cell>
          <cell r="D10018" t="str">
            <v>何丽红</v>
          </cell>
          <cell r="E10018" t="str">
            <v>女</v>
          </cell>
          <cell r="F10018">
            <v>19640106</v>
          </cell>
          <cell r="G10018" t="str">
            <v>2004-01-01</v>
          </cell>
          <cell r="H10018" t="str">
            <v>2020-12-01</v>
          </cell>
          <cell r="I10018">
            <v>1156.16</v>
          </cell>
          <cell r="J10018">
            <v>18</v>
          </cell>
          <cell r="K10018">
            <v>35</v>
          </cell>
          <cell r="L10018">
            <v>0</v>
          </cell>
          <cell r="M10018">
            <v>16.18624</v>
          </cell>
          <cell r="N10018">
            <v>69.19</v>
          </cell>
          <cell r="O10018">
            <v>1225.35</v>
          </cell>
        </row>
        <row r="10019">
          <cell r="C10019" t="str">
            <v>432322195005077728</v>
          </cell>
          <cell r="D10019" t="str">
            <v>沈芝香</v>
          </cell>
          <cell r="E10019" t="str">
            <v>女</v>
          </cell>
          <cell r="F10019">
            <v>19500507</v>
          </cell>
          <cell r="G10019" t="str">
            <v>1996-01-01</v>
          </cell>
          <cell r="H10019" t="str">
            <v>2014-02-01</v>
          </cell>
          <cell r="I10019">
            <v>1579.5</v>
          </cell>
          <cell r="J10019">
            <v>18</v>
          </cell>
          <cell r="K10019">
            <v>35</v>
          </cell>
          <cell r="L10019">
            <v>15</v>
          </cell>
          <cell r="M10019">
            <v>22.113</v>
          </cell>
          <cell r="N10019">
            <v>90.11</v>
          </cell>
          <cell r="O10019">
            <v>1669.61</v>
          </cell>
        </row>
        <row r="10020">
          <cell r="C10020" t="str">
            <v>432322195403257994</v>
          </cell>
          <cell r="D10020" t="str">
            <v>曾金水</v>
          </cell>
          <cell r="E10020" t="str">
            <v>男</v>
          </cell>
          <cell r="F10020">
            <v>19540325</v>
          </cell>
          <cell r="G10020" t="str">
            <v>1996-01-01</v>
          </cell>
          <cell r="H10020" t="str">
            <v>2014-03-01</v>
          </cell>
          <cell r="I10020">
            <v>1464.95</v>
          </cell>
          <cell r="J10020">
            <v>18</v>
          </cell>
          <cell r="K10020">
            <v>35</v>
          </cell>
          <cell r="L10020">
            <v>0</v>
          </cell>
          <cell r="M10020">
            <v>20.5093</v>
          </cell>
          <cell r="N10020">
            <v>73.51</v>
          </cell>
          <cell r="O10020">
            <v>1538.46</v>
          </cell>
        </row>
        <row r="10021">
          <cell r="C10021" t="str">
            <v>432322195906037723</v>
          </cell>
          <cell r="D10021" t="str">
            <v>刘满菊</v>
          </cell>
          <cell r="E10021" t="str">
            <v>女</v>
          </cell>
          <cell r="F10021">
            <v>19590603</v>
          </cell>
          <cell r="G10021" t="str">
            <v>1996-01-01</v>
          </cell>
          <cell r="H10021" t="str">
            <v>2014-06-01</v>
          </cell>
          <cell r="I10021">
            <v>1406.28</v>
          </cell>
          <cell r="J10021">
            <v>18</v>
          </cell>
          <cell r="K10021">
            <v>35</v>
          </cell>
          <cell r="L10021">
            <v>0</v>
          </cell>
          <cell r="M10021">
            <v>19.68792</v>
          </cell>
          <cell r="N10021">
            <v>72.69</v>
          </cell>
          <cell r="O10021">
            <v>1478.97</v>
          </cell>
        </row>
        <row r="10022">
          <cell r="C10022" t="str">
            <v>432322195712067721</v>
          </cell>
          <cell r="D10022" t="str">
            <v>陈焕珍</v>
          </cell>
          <cell r="E10022" t="str">
            <v>女</v>
          </cell>
          <cell r="F10022">
            <v>19571206</v>
          </cell>
          <cell r="G10022" t="str">
            <v>1996-01-01</v>
          </cell>
          <cell r="H10022" t="str">
            <v>2014-02-01</v>
          </cell>
          <cell r="I10022">
            <v>1426.27</v>
          </cell>
          <cell r="J10022">
            <v>18</v>
          </cell>
          <cell r="K10022">
            <v>35</v>
          </cell>
          <cell r="L10022">
            <v>0</v>
          </cell>
          <cell r="M10022">
            <v>19.96778</v>
          </cell>
          <cell r="N10022">
            <v>72.97</v>
          </cell>
          <cell r="O10022">
            <v>1499.24</v>
          </cell>
        </row>
        <row r="10023">
          <cell r="C10023" t="str">
            <v>432322195111047717</v>
          </cell>
          <cell r="D10023" t="str">
            <v>周方洋</v>
          </cell>
          <cell r="E10023" t="str">
            <v>男</v>
          </cell>
          <cell r="F10023">
            <v>19511104</v>
          </cell>
          <cell r="G10023" t="str">
            <v>1996-01-01</v>
          </cell>
          <cell r="H10023" t="str">
            <v>2014-02-01</v>
          </cell>
          <cell r="I10023">
            <v>1525.45</v>
          </cell>
          <cell r="J10023">
            <v>18</v>
          </cell>
          <cell r="K10023">
            <v>35</v>
          </cell>
          <cell r="L10023">
            <v>15</v>
          </cell>
          <cell r="M10023">
            <v>21.3563</v>
          </cell>
          <cell r="N10023">
            <v>89.36</v>
          </cell>
          <cell r="O10023">
            <v>1614.81</v>
          </cell>
        </row>
        <row r="10024">
          <cell r="C10024" t="str">
            <v>432322195801017443</v>
          </cell>
          <cell r="D10024" t="str">
            <v>宋桂菊</v>
          </cell>
          <cell r="E10024" t="str">
            <v>女</v>
          </cell>
          <cell r="F10024">
            <v>19580101</v>
          </cell>
          <cell r="G10024" t="str">
            <v>1996-01-01</v>
          </cell>
          <cell r="H10024" t="str">
            <v>2014-03-01</v>
          </cell>
          <cell r="I10024">
            <v>1426.27</v>
          </cell>
          <cell r="J10024">
            <v>18</v>
          </cell>
          <cell r="K10024">
            <v>35</v>
          </cell>
          <cell r="L10024">
            <v>0</v>
          </cell>
          <cell r="M10024">
            <v>19.96778</v>
          </cell>
          <cell r="N10024">
            <v>72.97</v>
          </cell>
          <cell r="O10024">
            <v>1499.24</v>
          </cell>
        </row>
        <row r="10025">
          <cell r="C10025" t="str">
            <v>430921196009117925</v>
          </cell>
          <cell r="D10025" t="str">
            <v>李春香</v>
          </cell>
          <cell r="E10025" t="str">
            <v>女</v>
          </cell>
          <cell r="F10025">
            <v>19600911</v>
          </cell>
          <cell r="G10025" t="str">
            <v>1996-01-01</v>
          </cell>
          <cell r="H10025" t="str">
            <v>2015-09-01</v>
          </cell>
          <cell r="I10025">
            <v>1307.97</v>
          </cell>
          <cell r="J10025">
            <v>18</v>
          </cell>
          <cell r="K10025">
            <v>35</v>
          </cell>
          <cell r="L10025">
            <v>0</v>
          </cell>
          <cell r="M10025">
            <v>18.31158</v>
          </cell>
          <cell r="N10025">
            <v>71.31</v>
          </cell>
          <cell r="O10025">
            <v>1379.28</v>
          </cell>
        </row>
        <row r="10026">
          <cell r="C10026" t="str">
            <v>430921195606127721</v>
          </cell>
          <cell r="D10026" t="str">
            <v>杨菊香</v>
          </cell>
          <cell r="E10026" t="str">
            <v>女</v>
          </cell>
          <cell r="F10026">
            <v>19560612</v>
          </cell>
          <cell r="G10026" t="str">
            <v>1984-01-01</v>
          </cell>
          <cell r="H10026" t="str">
            <v>2014-03-01</v>
          </cell>
          <cell r="I10026">
            <v>2556.66</v>
          </cell>
          <cell r="J10026">
            <v>32.4</v>
          </cell>
          <cell r="K10026">
            <v>35</v>
          </cell>
          <cell r="L10026">
            <v>0</v>
          </cell>
          <cell r="M10026">
            <v>35.79324</v>
          </cell>
          <cell r="N10026">
            <v>103.19</v>
          </cell>
          <cell r="O10026">
            <v>2659.85</v>
          </cell>
        </row>
        <row r="10027">
          <cell r="C10027" t="str">
            <v>432322194707067415</v>
          </cell>
          <cell r="D10027" t="str">
            <v>刘志远</v>
          </cell>
          <cell r="E10027" t="str">
            <v>男</v>
          </cell>
          <cell r="F10027">
            <v>19470706</v>
          </cell>
          <cell r="G10027" t="str">
            <v>1996-01-01</v>
          </cell>
          <cell r="H10027" t="str">
            <v>2014-04-01</v>
          </cell>
          <cell r="I10027">
            <v>1766.03</v>
          </cell>
          <cell r="J10027">
            <v>18</v>
          </cell>
          <cell r="K10027">
            <v>35</v>
          </cell>
          <cell r="L10027">
            <v>15</v>
          </cell>
          <cell r="M10027">
            <v>24.72442</v>
          </cell>
          <cell r="N10027">
            <v>92.72</v>
          </cell>
          <cell r="O10027">
            <v>1858.75</v>
          </cell>
        </row>
        <row r="10028">
          <cell r="C10028" t="str">
            <v>43232219480815741X</v>
          </cell>
          <cell r="D10028" t="str">
            <v>周月初</v>
          </cell>
          <cell r="E10028" t="str">
            <v>男</v>
          </cell>
          <cell r="F10028">
            <v>19480815</v>
          </cell>
          <cell r="G10028" t="str">
            <v>1996-01-01</v>
          </cell>
          <cell r="H10028" t="str">
            <v>2014-04-01</v>
          </cell>
          <cell r="I10028">
            <v>1693.95</v>
          </cell>
          <cell r="J10028">
            <v>18</v>
          </cell>
          <cell r="K10028">
            <v>35</v>
          </cell>
          <cell r="L10028">
            <v>15</v>
          </cell>
          <cell r="M10028">
            <v>23.7153</v>
          </cell>
          <cell r="N10028">
            <v>91.72</v>
          </cell>
          <cell r="O10028">
            <v>1785.67</v>
          </cell>
        </row>
        <row r="10029">
          <cell r="C10029" t="str">
            <v>432322195606237766</v>
          </cell>
          <cell r="D10029" t="str">
            <v>王再英</v>
          </cell>
          <cell r="E10029" t="str">
            <v>女</v>
          </cell>
          <cell r="F10029">
            <v>19560623</v>
          </cell>
          <cell r="G10029" t="str">
            <v>1996-01-01</v>
          </cell>
          <cell r="H10029" t="str">
            <v>2014-04-01</v>
          </cell>
          <cell r="I10029">
            <v>1437.44</v>
          </cell>
          <cell r="J10029">
            <v>18</v>
          </cell>
          <cell r="K10029">
            <v>35</v>
          </cell>
          <cell r="L10029">
            <v>0</v>
          </cell>
          <cell r="M10029">
            <v>20.12416</v>
          </cell>
          <cell r="N10029">
            <v>73.12</v>
          </cell>
          <cell r="O10029">
            <v>1510.56</v>
          </cell>
        </row>
        <row r="10030">
          <cell r="C10030" t="str">
            <v>432322196611160307</v>
          </cell>
          <cell r="D10030" t="str">
            <v>夏丽芝</v>
          </cell>
          <cell r="E10030" t="str">
            <v>女</v>
          </cell>
          <cell r="F10030">
            <v>19661116</v>
          </cell>
          <cell r="G10030" t="str">
            <v>2006-01-01</v>
          </cell>
          <cell r="H10030" t="str">
            <v>2021-11-01</v>
          </cell>
          <cell r="I10030">
            <v>1155.67</v>
          </cell>
          <cell r="J10030">
            <v>19.2</v>
          </cell>
          <cell r="K10030">
            <v>35</v>
          </cell>
          <cell r="L10030">
            <v>0</v>
          </cell>
          <cell r="M10030">
            <v>16.17938</v>
          </cell>
          <cell r="N10030">
            <v>70.38</v>
          </cell>
          <cell r="O10030">
            <v>1226.05</v>
          </cell>
        </row>
        <row r="10031">
          <cell r="C10031" t="str">
            <v>432322196501292624</v>
          </cell>
          <cell r="D10031" t="str">
            <v>何娇云</v>
          </cell>
          <cell r="E10031" t="str">
            <v>女</v>
          </cell>
          <cell r="F10031">
            <v>19650129</v>
          </cell>
          <cell r="G10031" t="str">
            <v>2004-01-01</v>
          </cell>
          <cell r="H10031" t="str">
            <v>2020-01-01</v>
          </cell>
          <cell r="I10031">
            <v>1134.4</v>
          </cell>
          <cell r="J10031">
            <v>18</v>
          </cell>
          <cell r="K10031">
            <v>35</v>
          </cell>
          <cell r="L10031">
            <v>0</v>
          </cell>
          <cell r="M10031">
            <v>15.8816</v>
          </cell>
          <cell r="N10031">
            <v>68.88</v>
          </cell>
          <cell r="O10031">
            <v>1203.28</v>
          </cell>
        </row>
        <row r="10032">
          <cell r="C10032" t="str">
            <v>432322196004057922</v>
          </cell>
          <cell r="D10032" t="str">
            <v>李菊英</v>
          </cell>
          <cell r="E10032" t="str">
            <v>女</v>
          </cell>
          <cell r="F10032">
            <v>19600405</v>
          </cell>
          <cell r="G10032" t="str">
            <v>1996-01-01</v>
          </cell>
          <cell r="H10032" t="str">
            <v>2015-04-01</v>
          </cell>
          <cell r="I10032">
            <v>1307.45</v>
          </cell>
          <cell r="J10032">
            <v>18</v>
          </cell>
          <cell r="K10032">
            <v>35</v>
          </cell>
          <cell r="L10032">
            <v>0</v>
          </cell>
          <cell r="M10032">
            <v>18.3043</v>
          </cell>
          <cell r="N10032">
            <v>71.3</v>
          </cell>
          <cell r="O10032">
            <v>1378.75</v>
          </cell>
        </row>
        <row r="10033">
          <cell r="C10033" t="str">
            <v>513430195511115818</v>
          </cell>
          <cell r="D10033" t="str">
            <v>肖廷贵</v>
          </cell>
          <cell r="E10033" t="str">
            <v>男</v>
          </cell>
          <cell r="F10033">
            <v>19551111</v>
          </cell>
          <cell r="G10033" t="str">
            <v>1996-01-01</v>
          </cell>
          <cell r="H10033" t="str">
            <v>2015-11-01</v>
          </cell>
          <cell r="I10033">
            <v>1367.16</v>
          </cell>
          <cell r="J10033">
            <v>18</v>
          </cell>
          <cell r="K10033">
            <v>35</v>
          </cell>
          <cell r="L10033">
            <v>0</v>
          </cell>
          <cell r="M10033">
            <v>19.14024</v>
          </cell>
          <cell r="N10033">
            <v>72.14</v>
          </cell>
          <cell r="O10033">
            <v>1439.3</v>
          </cell>
        </row>
        <row r="10034">
          <cell r="C10034" t="str">
            <v>430623196404208145</v>
          </cell>
          <cell r="D10034" t="str">
            <v>罗四香</v>
          </cell>
          <cell r="E10034" t="str">
            <v>女</v>
          </cell>
          <cell r="F10034">
            <v>19640420</v>
          </cell>
          <cell r="G10034" t="str">
            <v>1996-01-01</v>
          </cell>
          <cell r="H10034" t="str">
            <v>2019-04-01</v>
          </cell>
          <cell r="I10034">
            <v>1241.33</v>
          </cell>
          <cell r="J10034">
            <v>18</v>
          </cell>
          <cell r="K10034">
            <v>35</v>
          </cell>
          <cell r="L10034">
            <v>0</v>
          </cell>
          <cell r="M10034">
            <v>17.37862</v>
          </cell>
          <cell r="N10034">
            <v>70.38</v>
          </cell>
          <cell r="O10034">
            <v>1311.71</v>
          </cell>
        </row>
        <row r="10035">
          <cell r="C10035" t="str">
            <v>432322194712108189</v>
          </cell>
          <cell r="D10035" t="str">
            <v>江腊秀</v>
          </cell>
          <cell r="E10035" t="str">
            <v>女</v>
          </cell>
          <cell r="F10035">
            <v>19471210</v>
          </cell>
          <cell r="G10035" t="str">
            <v>1996-01-01</v>
          </cell>
          <cell r="H10035" t="str">
            <v>2014-05-01</v>
          </cell>
          <cell r="I10035">
            <v>1766.03</v>
          </cell>
          <cell r="J10035">
            <v>18</v>
          </cell>
          <cell r="K10035">
            <v>35</v>
          </cell>
          <cell r="L10035">
            <v>15</v>
          </cell>
          <cell r="M10035">
            <v>24.72442</v>
          </cell>
          <cell r="N10035">
            <v>92.72</v>
          </cell>
          <cell r="O10035">
            <v>1858.75</v>
          </cell>
        </row>
        <row r="10036">
          <cell r="C10036" t="str">
            <v>432322195004177719</v>
          </cell>
          <cell r="D10036" t="str">
            <v>陈华清</v>
          </cell>
          <cell r="E10036" t="str">
            <v>男</v>
          </cell>
          <cell r="F10036">
            <v>19500417</v>
          </cell>
          <cell r="G10036" t="str">
            <v>1996-01-01</v>
          </cell>
          <cell r="H10036" t="str">
            <v>2014-06-01</v>
          </cell>
          <cell r="I10036">
            <v>1612.01</v>
          </cell>
          <cell r="J10036">
            <v>18</v>
          </cell>
          <cell r="K10036">
            <v>35</v>
          </cell>
          <cell r="L10036">
            <v>15</v>
          </cell>
          <cell r="M10036">
            <v>22.56814</v>
          </cell>
          <cell r="N10036">
            <v>90.57</v>
          </cell>
          <cell r="O10036">
            <v>1702.58</v>
          </cell>
        </row>
        <row r="10037">
          <cell r="C10037" t="str">
            <v>43230219640809162X</v>
          </cell>
          <cell r="D10037" t="str">
            <v>李爱云</v>
          </cell>
          <cell r="E10037" t="str">
            <v>女</v>
          </cell>
          <cell r="F10037">
            <v>19640809</v>
          </cell>
          <cell r="G10037" t="str">
            <v>1984-09-01</v>
          </cell>
          <cell r="H10037" t="str">
            <v>2019-08-01</v>
          </cell>
          <cell r="I10037">
            <v>2690.02</v>
          </cell>
          <cell r="J10037">
            <v>32.4</v>
          </cell>
          <cell r="K10037">
            <v>35</v>
          </cell>
          <cell r="L10037">
            <v>0</v>
          </cell>
          <cell r="M10037">
            <v>37.66028</v>
          </cell>
          <cell r="N10037">
            <v>105.06</v>
          </cell>
          <cell r="O10037">
            <v>2795.08</v>
          </cell>
        </row>
        <row r="10038">
          <cell r="C10038" t="str">
            <v>432322195906227420</v>
          </cell>
          <cell r="D10038" t="str">
            <v>杨金先</v>
          </cell>
          <cell r="E10038" t="str">
            <v>女</v>
          </cell>
          <cell r="F10038">
            <v>19590622</v>
          </cell>
          <cell r="G10038" t="str">
            <v>1976-07-01</v>
          </cell>
          <cell r="H10038" t="str">
            <v>2014-07-01</v>
          </cell>
          <cell r="I10038">
            <v>3269.34</v>
          </cell>
          <cell r="J10038">
            <v>42</v>
          </cell>
          <cell r="K10038">
            <v>35</v>
          </cell>
          <cell r="L10038">
            <v>0</v>
          </cell>
          <cell r="M10038">
            <v>45.77076</v>
          </cell>
          <cell r="N10038">
            <v>122.77</v>
          </cell>
          <cell r="O10038">
            <v>3392.11</v>
          </cell>
        </row>
        <row r="10039">
          <cell r="C10039" t="str">
            <v>43232219500519772X</v>
          </cell>
          <cell r="D10039" t="str">
            <v>徐撷芬</v>
          </cell>
          <cell r="E10039" t="str">
            <v>女</v>
          </cell>
          <cell r="F10039">
            <v>19500519</v>
          </cell>
          <cell r="G10039" t="str">
            <v>1996-01-01</v>
          </cell>
          <cell r="H10039" t="str">
            <v>2014-07-01</v>
          </cell>
          <cell r="I10039">
            <v>1592.93</v>
          </cell>
          <cell r="J10039">
            <v>18</v>
          </cell>
          <cell r="K10039">
            <v>35</v>
          </cell>
          <cell r="L10039">
            <v>15</v>
          </cell>
          <cell r="M10039">
            <v>22.30102</v>
          </cell>
          <cell r="N10039">
            <v>90.3</v>
          </cell>
          <cell r="O10039">
            <v>1683.23</v>
          </cell>
        </row>
        <row r="10040">
          <cell r="C10040" t="str">
            <v>532122195907132020</v>
          </cell>
          <cell r="D10040" t="str">
            <v>赵炳会</v>
          </cell>
          <cell r="E10040" t="str">
            <v>女</v>
          </cell>
          <cell r="F10040">
            <v>19590713</v>
          </cell>
          <cell r="G10040" t="str">
            <v>1996-01-01</v>
          </cell>
          <cell r="H10040" t="str">
            <v>2014-07-01</v>
          </cell>
          <cell r="I10040">
            <v>1392.77</v>
          </cell>
          <cell r="J10040">
            <v>18</v>
          </cell>
          <cell r="K10040">
            <v>35</v>
          </cell>
          <cell r="L10040">
            <v>0</v>
          </cell>
          <cell r="M10040">
            <v>19.49878</v>
          </cell>
          <cell r="N10040">
            <v>72.5</v>
          </cell>
          <cell r="O10040">
            <v>1465.27</v>
          </cell>
        </row>
        <row r="10041">
          <cell r="C10041" t="str">
            <v>432322195110297749</v>
          </cell>
          <cell r="D10041" t="str">
            <v>周小玲</v>
          </cell>
          <cell r="E10041" t="str">
            <v>女</v>
          </cell>
          <cell r="F10041">
            <v>19511029</v>
          </cell>
          <cell r="G10041" t="str">
            <v>1996-01-01</v>
          </cell>
          <cell r="H10041" t="str">
            <v>2014-08-01</v>
          </cell>
          <cell r="I10041">
            <v>1508.25</v>
          </cell>
          <cell r="J10041">
            <v>18</v>
          </cell>
          <cell r="K10041">
            <v>35</v>
          </cell>
          <cell r="L10041">
            <v>15</v>
          </cell>
          <cell r="M10041">
            <v>21.1155</v>
          </cell>
          <cell r="N10041">
            <v>89.12</v>
          </cell>
          <cell r="O10041">
            <v>1597.37</v>
          </cell>
        </row>
        <row r="10042">
          <cell r="C10042" t="str">
            <v>432322195208147714</v>
          </cell>
          <cell r="D10042" t="str">
            <v>杨奇杰</v>
          </cell>
          <cell r="E10042" t="str">
            <v>男</v>
          </cell>
          <cell r="F10042">
            <v>19520814</v>
          </cell>
          <cell r="G10042" t="str">
            <v>1996-01-01</v>
          </cell>
          <cell r="H10042" t="str">
            <v>2014-08-01</v>
          </cell>
          <cell r="I10042">
            <v>1484.54</v>
          </cell>
          <cell r="J10042">
            <v>18</v>
          </cell>
          <cell r="K10042">
            <v>35</v>
          </cell>
          <cell r="L10042">
            <v>0</v>
          </cell>
          <cell r="M10042">
            <v>20.78356</v>
          </cell>
          <cell r="N10042">
            <v>73.78</v>
          </cell>
          <cell r="O10042">
            <v>1558.32</v>
          </cell>
        </row>
        <row r="10043">
          <cell r="C10043" t="str">
            <v>43082119541010512X</v>
          </cell>
          <cell r="D10043" t="str">
            <v>杜芳桂</v>
          </cell>
          <cell r="E10043" t="str">
            <v>女</v>
          </cell>
          <cell r="F10043">
            <v>19541010</v>
          </cell>
          <cell r="G10043" t="str">
            <v>1996-01-01</v>
          </cell>
          <cell r="H10043" t="str">
            <v>2014-08-01</v>
          </cell>
          <cell r="I10043">
            <v>1449.63</v>
          </cell>
          <cell r="J10043">
            <v>18</v>
          </cell>
          <cell r="K10043">
            <v>35</v>
          </cell>
          <cell r="L10043">
            <v>0</v>
          </cell>
          <cell r="M10043">
            <v>20.29482</v>
          </cell>
          <cell r="N10043">
            <v>73.29</v>
          </cell>
          <cell r="O10043">
            <v>1522.92</v>
          </cell>
        </row>
        <row r="10044">
          <cell r="C10044" t="str">
            <v>430623195410158223</v>
          </cell>
          <cell r="D10044" t="str">
            <v>赵立群</v>
          </cell>
          <cell r="E10044" t="str">
            <v>女</v>
          </cell>
          <cell r="F10044">
            <v>19541015</v>
          </cell>
          <cell r="G10044" t="str">
            <v>1996-01-01</v>
          </cell>
          <cell r="H10044" t="str">
            <v>2014-08-01</v>
          </cell>
          <cell r="I10044">
            <v>1449.63</v>
          </cell>
          <cell r="J10044">
            <v>18</v>
          </cell>
          <cell r="K10044">
            <v>35</v>
          </cell>
          <cell r="L10044">
            <v>0</v>
          </cell>
          <cell r="M10044">
            <v>20.29482</v>
          </cell>
          <cell r="N10044">
            <v>73.29</v>
          </cell>
          <cell r="O10044">
            <v>1522.92</v>
          </cell>
        </row>
        <row r="10045">
          <cell r="C10045" t="str">
            <v>43232219661010774X</v>
          </cell>
          <cell r="D10045" t="str">
            <v>陈炳香</v>
          </cell>
          <cell r="E10045" t="str">
            <v>女</v>
          </cell>
          <cell r="F10045">
            <v>19661010</v>
          </cell>
          <cell r="G10045" t="str">
            <v>1996-01-01</v>
          </cell>
          <cell r="H10045" t="str">
            <v>2021-10-01</v>
          </cell>
          <cell r="I10045">
            <v>1234.5</v>
          </cell>
          <cell r="J10045">
            <v>19.2</v>
          </cell>
          <cell r="K10045">
            <v>35</v>
          </cell>
          <cell r="L10045">
            <v>0</v>
          </cell>
          <cell r="M10045">
            <v>17.283</v>
          </cell>
          <cell r="N10045">
            <v>71.48</v>
          </cell>
          <cell r="O10045">
            <v>1305.98</v>
          </cell>
        </row>
        <row r="10046">
          <cell r="C10046" t="str">
            <v>432322195906127921</v>
          </cell>
          <cell r="D10046" t="str">
            <v>冯喜兰</v>
          </cell>
          <cell r="E10046" t="str">
            <v>女</v>
          </cell>
          <cell r="F10046">
            <v>19590612</v>
          </cell>
          <cell r="G10046" t="str">
            <v>1996-01-01</v>
          </cell>
          <cell r="H10046" t="str">
            <v>2014-08-01</v>
          </cell>
          <cell r="I10046">
            <v>1583.29</v>
          </cell>
          <cell r="J10046">
            <v>21.6</v>
          </cell>
          <cell r="K10046">
            <v>35</v>
          </cell>
          <cell r="L10046">
            <v>0</v>
          </cell>
          <cell r="M10046">
            <v>22.16606</v>
          </cell>
          <cell r="N10046">
            <v>78.77</v>
          </cell>
          <cell r="O10046">
            <v>1662.06</v>
          </cell>
        </row>
        <row r="10047">
          <cell r="C10047" t="str">
            <v>430623196411012466</v>
          </cell>
          <cell r="D10047" t="str">
            <v>姚冬秀</v>
          </cell>
          <cell r="E10047" t="str">
            <v>女</v>
          </cell>
          <cell r="F10047">
            <v>19641101</v>
          </cell>
          <cell r="G10047" t="str">
            <v>2004-01-01</v>
          </cell>
          <cell r="H10047" t="str">
            <v>2019-11-01</v>
          </cell>
          <cell r="I10047">
            <v>1153.31</v>
          </cell>
          <cell r="J10047">
            <v>18</v>
          </cell>
          <cell r="K10047">
            <v>35</v>
          </cell>
          <cell r="L10047">
            <v>0</v>
          </cell>
          <cell r="M10047">
            <v>16.14634</v>
          </cell>
          <cell r="N10047">
            <v>69.15</v>
          </cell>
          <cell r="O10047">
            <v>1222.46</v>
          </cell>
        </row>
        <row r="10048">
          <cell r="C10048" t="str">
            <v>513031195408277004</v>
          </cell>
          <cell r="D10048" t="str">
            <v>刘素兰</v>
          </cell>
          <cell r="E10048" t="str">
            <v>女</v>
          </cell>
          <cell r="F10048">
            <v>19540827</v>
          </cell>
          <cell r="G10048" t="str">
            <v>1996-01-01</v>
          </cell>
          <cell r="H10048" t="str">
            <v>2014-08-01</v>
          </cell>
          <cell r="I10048">
            <v>1449.63</v>
          </cell>
          <cell r="J10048">
            <v>18</v>
          </cell>
          <cell r="K10048">
            <v>35</v>
          </cell>
          <cell r="L10048">
            <v>0</v>
          </cell>
          <cell r="M10048">
            <v>20.29482</v>
          </cell>
          <cell r="N10048">
            <v>73.29</v>
          </cell>
          <cell r="O10048">
            <v>1522.92</v>
          </cell>
        </row>
        <row r="10049">
          <cell r="C10049" t="str">
            <v>430921196409097724</v>
          </cell>
          <cell r="D10049" t="str">
            <v>黄翠兰</v>
          </cell>
          <cell r="E10049" t="str">
            <v>女</v>
          </cell>
          <cell r="F10049">
            <v>19640909</v>
          </cell>
          <cell r="G10049" t="str">
            <v>1996-01-01</v>
          </cell>
          <cell r="H10049" t="str">
            <v>2019-09-01</v>
          </cell>
          <cell r="I10049">
            <v>1219.89</v>
          </cell>
          <cell r="J10049">
            <v>18</v>
          </cell>
          <cell r="K10049">
            <v>35</v>
          </cell>
          <cell r="L10049">
            <v>0</v>
          </cell>
          <cell r="M10049">
            <v>17.07846</v>
          </cell>
          <cell r="N10049">
            <v>70.08</v>
          </cell>
          <cell r="O10049">
            <v>1289.97</v>
          </cell>
        </row>
        <row r="10050">
          <cell r="C10050" t="str">
            <v>432226196209192263</v>
          </cell>
          <cell r="D10050" t="str">
            <v>阳细华</v>
          </cell>
          <cell r="E10050" t="str">
            <v>女</v>
          </cell>
          <cell r="F10050">
            <v>19620919</v>
          </cell>
          <cell r="G10050" t="str">
            <v>2000-01-01</v>
          </cell>
          <cell r="H10050" t="str">
            <v>2017-09-01</v>
          </cell>
          <cell r="I10050">
            <v>1187.21</v>
          </cell>
          <cell r="J10050">
            <v>18</v>
          </cell>
          <cell r="K10050">
            <v>35</v>
          </cell>
          <cell r="L10050">
            <v>0</v>
          </cell>
          <cell r="M10050">
            <v>16.62094</v>
          </cell>
          <cell r="N10050">
            <v>69.62</v>
          </cell>
          <cell r="O10050">
            <v>1256.83</v>
          </cell>
        </row>
        <row r="10051">
          <cell r="C10051" t="str">
            <v>432302196604171627</v>
          </cell>
          <cell r="D10051" t="str">
            <v>周青莲</v>
          </cell>
          <cell r="E10051" t="str">
            <v>女</v>
          </cell>
          <cell r="F10051">
            <v>19660417</v>
          </cell>
          <cell r="G10051" t="str">
            <v>2006-01-01</v>
          </cell>
          <cell r="H10051" t="str">
            <v>2021-04-01</v>
          </cell>
          <cell r="I10051">
            <v>1082.84</v>
          </cell>
          <cell r="J10051">
            <v>18</v>
          </cell>
          <cell r="K10051">
            <v>35</v>
          </cell>
          <cell r="L10051">
            <v>0</v>
          </cell>
          <cell r="M10051">
            <v>15.15976</v>
          </cell>
          <cell r="N10051">
            <v>68.16</v>
          </cell>
          <cell r="O10051">
            <v>1151</v>
          </cell>
        </row>
        <row r="10052">
          <cell r="C10052" t="str">
            <v>432302195911201625</v>
          </cell>
          <cell r="D10052" t="str">
            <v>李佩娥</v>
          </cell>
          <cell r="E10052" t="str">
            <v>女</v>
          </cell>
          <cell r="F10052">
            <v>19591120</v>
          </cell>
          <cell r="G10052" t="str">
            <v>1996-01-01</v>
          </cell>
          <cell r="H10052" t="str">
            <v>2014-11-01</v>
          </cell>
          <cell r="I10052">
            <v>1392.77</v>
          </cell>
          <cell r="J10052">
            <v>18</v>
          </cell>
          <cell r="K10052">
            <v>35</v>
          </cell>
          <cell r="L10052">
            <v>0</v>
          </cell>
          <cell r="M10052">
            <v>19.49878</v>
          </cell>
          <cell r="N10052">
            <v>72.5</v>
          </cell>
          <cell r="O10052">
            <v>1465.27</v>
          </cell>
        </row>
        <row r="10053">
          <cell r="C10053" t="str">
            <v>43072119581124730X</v>
          </cell>
          <cell r="D10053" t="str">
            <v>周正梅</v>
          </cell>
          <cell r="E10053" t="str">
            <v>女</v>
          </cell>
          <cell r="F10053">
            <v>19581124</v>
          </cell>
          <cell r="G10053" t="str">
            <v>1996-01-01</v>
          </cell>
          <cell r="H10053" t="str">
            <v>2014-09-01</v>
          </cell>
          <cell r="I10053">
            <v>1402.09</v>
          </cell>
          <cell r="J10053">
            <v>18</v>
          </cell>
          <cell r="K10053">
            <v>35</v>
          </cell>
          <cell r="L10053">
            <v>0</v>
          </cell>
          <cell r="M10053">
            <v>19.62926</v>
          </cell>
          <cell r="N10053">
            <v>72.63</v>
          </cell>
          <cell r="O10053">
            <v>1474.72</v>
          </cell>
        </row>
        <row r="10054">
          <cell r="C10054" t="str">
            <v>432322195909158424</v>
          </cell>
          <cell r="D10054" t="str">
            <v>向玉银</v>
          </cell>
          <cell r="E10054" t="str">
            <v>女</v>
          </cell>
          <cell r="F10054">
            <v>19590915</v>
          </cell>
          <cell r="G10054" t="str">
            <v>1996-01-01</v>
          </cell>
          <cell r="H10054" t="str">
            <v>2014-09-01</v>
          </cell>
          <cell r="I10054">
            <v>1392.77</v>
          </cell>
          <cell r="J10054">
            <v>18</v>
          </cell>
          <cell r="K10054">
            <v>35</v>
          </cell>
          <cell r="L10054">
            <v>0</v>
          </cell>
          <cell r="M10054">
            <v>19.49878</v>
          </cell>
          <cell r="N10054">
            <v>72.5</v>
          </cell>
          <cell r="O10054">
            <v>1465.27</v>
          </cell>
        </row>
        <row r="10055">
          <cell r="C10055" t="str">
            <v>432302195612047541</v>
          </cell>
          <cell r="D10055" t="str">
            <v>姜雪英</v>
          </cell>
          <cell r="E10055" t="str">
            <v>女</v>
          </cell>
          <cell r="F10055">
            <v>19561204</v>
          </cell>
          <cell r="G10055" t="str">
            <v>1996-01-01</v>
          </cell>
          <cell r="H10055" t="str">
            <v>2014-09-01</v>
          </cell>
          <cell r="I10055">
            <v>1422.95</v>
          </cell>
          <cell r="J10055">
            <v>18</v>
          </cell>
          <cell r="K10055">
            <v>35</v>
          </cell>
          <cell r="L10055">
            <v>0</v>
          </cell>
          <cell r="M10055">
            <v>19.9213</v>
          </cell>
          <cell r="N10055">
            <v>72.92</v>
          </cell>
          <cell r="O10055">
            <v>1495.87</v>
          </cell>
        </row>
        <row r="10056">
          <cell r="C10056" t="str">
            <v>432322195204237923</v>
          </cell>
          <cell r="D10056" t="str">
            <v>周金连</v>
          </cell>
          <cell r="E10056" t="str">
            <v>女</v>
          </cell>
          <cell r="F10056">
            <v>19520423</v>
          </cell>
          <cell r="G10056" t="str">
            <v>1996-01-01</v>
          </cell>
          <cell r="H10056" t="str">
            <v>2014-09-01</v>
          </cell>
          <cell r="I10056">
            <v>1508.25</v>
          </cell>
          <cell r="J10056">
            <v>18</v>
          </cell>
          <cell r="K10056">
            <v>35</v>
          </cell>
          <cell r="L10056">
            <v>0</v>
          </cell>
          <cell r="M10056">
            <v>21.1155</v>
          </cell>
          <cell r="N10056">
            <v>74.12</v>
          </cell>
          <cell r="O10056">
            <v>1582.37</v>
          </cell>
        </row>
        <row r="10057">
          <cell r="C10057" t="str">
            <v>43232219590327087X</v>
          </cell>
          <cell r="D10057" t="str">
            <v>朱炳坤</v>
          </cell>
          <cell r="E10057" t="str">
            <v>男</v>
          </cell>
          <cell r="F10057">
            <v>19590327</v>
          </cell>
          <cell r="G10057" t="str">
            <v>1992-04-01</v>
          </cell>
          <cell r="H10057" t="str">
            <v>2019-03-01</v>
          </cell>
          <cell r="I10057">
            <v>1751.09</v>
          </cell>
          <cell r="J10057">
            <v>22.8</v>
          </cell>
          <cell r="K10057">
            <v>35</v>
          </cell>
          <cell r="L10057">
            <v>0</v>
          </cell>
          <cell r="M10057">
            <v>24.51526</v>
          </cell>
          <cell r="N10057">
            <v>82.32</v>
          </cell>
          <cell r="O10057">
            <v>1833.41</v>
          </cell>
        </row>
        <row r="10058">
          <cell r="C10058" t="str">
            <v>432302195311035416</v>
          </cell>
          <cell r="D10058" t="str">
            <v>唐正德</v>
          </cell>
          <cell r="E10058" t="str">
            <v>男</v>
          </cell>
          <cell r="F10058">
            <v>19531103</v>
          </cell>
          <cell r="G10058" t="str">
            <v>1996-01-01</v>
          </cell>
          <cell r="H10058" t="str">
            <v>2014-10-01</v>
          </cell>
          <cell r="I10058">
            <v>1466.16</v>
          </cell>
          <cell r="J10058">
            <v>18</v>
          </cell>
          <cell r="K10058">
            <v>35</v>
          </cell>
          <cell r="L10058">
            <v>0</v>
          </cell>
          <cell r="M10058">
            <v>20.52624</v>
          </cell>
          <cell r="N10058">
            <v>73.53</v>
          </cell>
          <cell r="O10058">
            <v>1539.69</v>
          </cell>
        </row>
        <row r="10059">
          <cell r="C10059" t="str">
            <v>432322195310057723</v>
          </cell>
          <cell r="D10059" t="str">
            <v>万桂香</v>
          </cell>
          <cell r="E10059" t="str">
            <v>女</v>
          </cell>
          <cell r="F10059">
            <v>19531005</v>
          </cell>
          <cell r="G10059" t="str">
            <v>1996-01-01</v>
          </cell>
          <cell r="H10059" t="str">
            <v>2014-10-01</v>
          </cell>
          <cell r="I10059">
            <v>1466.16</v>
          </cell>
          <cell r="J10059">
            <v>18</v>
          </cell>
          <cell r="K10059">
            <v>35</v>
          </cell>
          <cell r="L10059">
            <v>0</v>
          </cell>
          <cell r="M10059">
            <v>20.52624</v>
          </cell>
          <cell r="N10059">
            <v>73.53</v>
          </cell>
          <cell r="O10059">
            <v>1539.69</v>
          </cell>
        </row>
        <row r="10060">
          <cell r="C10060" t="str">
            <v>432322195412257718</v>
          </cell>
          <cell r="D10060" t="str">
            <v>李德林</v>
          </cell>
          <cell r="E10060" t="str">
            <v>男</v>
          </cell>
          <cell r="F10060">
            <v>19541225</v>
          </cell>
          <cell r="G10060" t="str">
            <v>1996-01-01</v>
          </cell>
          <cell r="H10060" t="str">
            <v>2014-12-01</v>
          </cell>
          <cell r="I10060">
            <v>1449.63</v>
          </cell>
          <cell r="J10060">
            <v>18</v>
          </cell>
          <cell r="K10060">
            <v>35</v>
          </cell>
          <cell r="L10060">
            <v>0</v>
          </cell>
          <cell r="M10060">
            <v>20.29482</v>
          </cell>
          <cell r="N10060">
            <v>73.29</v>
          </cell>
          <cell r="O10060">
            <v>1522.92</v>
          </cell>
        </row>
        <row r="10061">
          <cell r="C10061" t="str">
            <v>432322196402096281</v>
          </cell>
          <cell r="D10061" t="str">
            <v>黄小元</v>
          </cell>
          <cell r="E10061" t="str">
            <v>女</v>
          </cell>
          <cell r="F10061">
            <v>19640209</v>
          </cell>
          <cell r="G10061" t="str">
            <v>1986-03-01</v>
          </cell>
          <cell r="H10061" t="str">
            <v>2019-02-01</v>
          </cell>
          <cell r="I10061">
            <v>2684.96</v>
          </cell>
          <cell r="J10061">
            <v>34.8</v>
          </cell>
          <cell r="K10061">
            <v>35</v>
          </cell>
          <cell r="L10061">
            <v>0</v>
          </cell>
          <cell r="M10061">
            <v>37.58944</v>
          </cell>
          <cell r="N10061">
            <v>107.39</v>
          </cell>
          <cell r="O10061">
            <v>2792.35</v>
          </cell>
        </row>
        <row r="10062">
          <cell r="C10062" t="str">
            <v>510421195911075721</v>
          </cell>
          <cell r="D10062" t="str">
            <v>廖崇慧</v>
          </cell>
          <cell r="E10062" t="str">
            <v>女</v>
          </cell>
          <cell r="F10062">
            <v>19591107</v>
          </cell>
          <cell r="G10062" t="str">
            <v>1996-01-01</v>
          </cell>
          <cell r="H10062" t="str">
            <v>2014-11-01</v>
          </cell>
          <cell r="I10062">
            <v>1392.77</v>
          </cell>
          <cell r="J10062">
            <v>18</v>
          </cell>
          <cell r="K10062">
            <v>35</v>
          </cell>
          <cell r="L10062">
            <v>0</v>
          </cell>
          <cell r="M10062">
            <v>19.49878</v>
          </cell>
          <cell r="N10062">
            <v>72.5</v>
          </cell>
          <cell r="O10062">
            <v>1465.27</v>
          </cell>
        </row>
        <row r="10063">
          <cell r="C10063" t="str">
            <v>432322196101016612</v>
          </cell>
          <cell r="D10063" t="str">
            <v>刘林芝</v>
          </cell>
          <cell r="E10063" t="str">
            <v>男</v>
          </cell>
          <cell r="F10063">
            <v>19610101</v>
          </cell>
          <cell r="G10063" t="str">
            <v>2006-01-01</v>
          </cell>
          <cell r="H10063" t="str">
            <v>2021-01-01</v>
          </cell>
          <cell r="I10063">
            <v>1142.81</v>
          </cell>
          <cell r="J10063">
            <v>18</v>
          </cell>
          <cell r="K10063">
            <v>35</v>
          </cell>
          <cell r="L10063">
            <v>0</v>
          </cell>
          <cell r="M10063">
            <v>15.99934</v>
          </cell>
          <cell r="N10063">
            <v>69</v>
          </cell>
          <cell r="O10063">
            <v>1211.81</v>
          </cell>
        </row>
        <row r="10064">
          <cell r="C10064" t="str">
            <v>430623195410233019</v>
          </cell>
          <cell r="D10064" t="str">
            <v>刘迪辉</v>
          </cell>
          <cell r="E10064" t="str">
            <v>男</v>
          </cell>
          <cell r="F10064">
            <v>19541023</v>
          </cell>
          <cell r="G10064" t="str">
            <v>1996-01-01</v>
          </cell>
          <cell r="H10064" t="str">
            <v>2014-10-01</v>
          </cell>
          <cell r="I10064">
            <v>1449.63</v>
          </cell>
          <cell r="J10064">
            <v>18</v>
          </cell>
          <cell r="K10064">
            <v>35</v>
          </cell>
          <cell r="L10064">
            <v>0</v>
          </cell>
          <cell r="M10064">
            <v>20.29482</v>
          </cell>
          <cell r="N10064">
            <v>73.29</v>
          </cell>
          <cell r="O10064">
            <v>1522.92</v>
          </cell>
        </row>
        <row r="10065">
          <cell r="C10065" t="str">
            <v>430623195410263023</v>
          </cell>
          <cell r="D10065" t="str">
            <v>蔡群英</v>
          </cell>
          <cell r="E10065" t="str">
            <v>女</v>
          </cell>
          <cell r="F10065">
            <v>19541026</v>
          </cell>
          <cell r="G10065" t="str">
            <v>1996-01-01</v>
          </cell>
          <cell r="H10065" t="str">
            <v>2014-10-01</v>
          </cell>
          <cell r="I10065">
            <v>1449.63</v>
          </cell>
          <cell r="J10065">
            <v>18</v>
          </cell>
          <cell r="K10065">
            <v>35</v>
          </cell>
          <cell r="L10065">
            <v>0</v>
          </cell>
          <cell r="M10065">
            <v>20.29482</v>
          </cell>
          <cell r="N10065">
            <v>73.29</v>
          </cell>
          <cell r="O10065">
            <v>1522.92</v>
          </cell>
        </row>
        <row r="10066">
          <cell r="C10066" t="str">
            <v>432302196106015226</v>
          </cell>
          <cell r="D10066" t="str">
            <v>黄淑娥</v>
          </cell>
          <cell r="E10066" t="str">
            <v>女</v>
          </cell>
          <cell r="F10066">
            <v>19610601</v>
          </cell>
          <cell r="G10066" t="str">
            <v>1996-01-01</v>
          </cell>
          <cell r="H10066" t="str">
            <v>2016-06-01</v>
          </cell>
          <cell r="I10066">
            <v>1301.67</v>
          </cell>
          <cell r="J10066">
            <v>19.2</v>
          </cell>
          <cell r="K10066">
            <v>35</v>
          </cell>
          <cell r="L10066">
            <v>0</v>
          </cell>
          <cell r="M10066">
            <v>18.22338</v>
          </cell>
          <cell r="N10066">
            <v>72.42</v>
          </cell>
          <cell r="O10066">
            <v>1374.09</v>
          </cell>
        </row>
        <row r="10067">
          <cell r="C10067" t="str">
            <v>43232219430417008X</v>
          </cell>
          <cell r="D10067" t="str">
            <v>胡小莲</v>
          </cell>
          <cell r="E10067" t="str">
            <v>女</v>
          </cell>
          <cell r="F10067">
            <v>19430417</v>
          </cell>
          <cell r="G10067" t="str">
            <v>1996-01-01</v>
          </cell>
          <cell r="H10067" t="str">
            <v>2014-10-01</v>
          </cell>
          <cell r="I10067">
            <v>2099.84</v>
          </cell>
          <cell r="J10067">
            <v>18</v>
          </cell>
          <cell r="K10067">
            <v>35</v>
          </cell>
          <cell r="L10067">
            <v>15</v>
          </cell>
          <cell r="M10067">
            <v>29.39776</v>
          </cell>
          <cell r="N10067">
            <v>97.4</v>
          </cell>
          <cell r="O10067">
            <v>2197.24</v>
          </cell>
        </row>
        <row r="10068">
          <cell r="C10068" t="str">
            <v>432322196306177727</v>
          </cell>
          <cell r="D10068" t="str">
            <v>欧燕玲</v>
          </cell>
          <cell r="E10068" t="str">
            <v>女</v>
          </cell>
          <cell r="F10068">
            <v>19630417</v>
          </cell>
          <cell r="G10068" t="str">
            <v>1985-12-01</v>
          </cell>
          <cell r="H10068" t="str">
            <v>2018-04-01</v>
          </cell>
          <cell r="I10068">
            <v>2427.3</v>
          </cell>
          <cell r="J10068">
            <v>31.2</v>
          </cell>
          <cell r="K10068">
            <v>35</v>
          </cell>
          <cell r="L10068">
            <v>0</v>
          </cell>
          <cell r="M10068">
            <v>33.9822</v>
          </cell>
          <cell r="N10068">
            <v>100.18</v>
          </cell>
          <cell r="O10068">
            <v>2527.48</v>
          </cell>
        </row>
        <row r="10069">
          <cell r="C10069" t="str">
            <v>430921195107187420</v>
          </cell>
          <cell r="D10069" t="str">
            <v>蒋秋莲</v>
          </cell>
          <cell r="E10069" t="str">
            <v>女</v>
          </cell>
          <cell r="F10069">
            <v>19510718</v>
          </cell>
          <cell r="G10069" t="str">
            <v>1996-01-01</v>
          </cell>
          <cell r="H10069" t="str">
            <v>2014-10-01</v>
          </cell>
          <cell r="I10069">
            <v>1535.44</v>
          </cell>
          <cell r="J10069">
            <v>18</v>
          </cell>
          <cell r="K10069">
            <v>35</v>
          </cell>
          <cell r="L10069">
            <v>15</v>
          </cell>
          <cell r="M10069">
            <v>21.49616</v>
          </cell>
          <cell r="N10069">
            <v>89.5</v>
          </cell>
          <cell r="O10069">
            <v>1624.94</v>
          </cell>
        </row>
        <row r="10070">
          <cell r="C10070" t="str">
            <v>432322195609037743</v>
          </cell>
          <cell r="D10070" t="str">
            <v>乔永香</v>
          </cell>
          <cell r="E10070" t="str">
            <v>女</v>
          </cell>
          <cell r="F10070">
            <v>19560903</v>
          </cell>
          <cell r="G10070" t="str">
            <v>1996-01-01</v>
          </cell>
          <cell r="H10070" t="str">
            <v>2014-10-01</v>
          </cell>
          <cell r="I10070">
            <v>1436.72</v>
          </cell>
          <cell r="J10070">
            <v>18</v>
          </cell>
          <cell r="K10070">
            <v>35</v>
          </cell>
          <cell r="L10070">
            <v>0</v>
          </cell>
          <cell r="M10070">
            <v>20.11408</v>
          </cell>
          <cell r="N10070">
            <v>73.11</v>
          </cell>
          <cell r="O10070">
            <v>1509.83</v>
          </cell>
        </row>
        <row r="10071">
          <cell r="C10071" t="str">
            <v>432322194903277719</v>
          </cell>
          <cell r="D10071" t="str">
            <v>卢佑庚</v>
          </cell>
          <cell r="E10071" t="str">
            <v>男</v>
          </cell>
          <cell r="F10071">
            <v>19490327</v>
          </cell>
          <cell r="G10071" t="str">
            <v>1996-01-01</v>
          </cell>
          <cell r="H10071" t="str">
            <v>2014-10-01</v>
          </cell>
          <cell r="I10071">
            <v>1653.14</v>
          </cell>
          <cell r="J10071">
            <v>18</v>
          </cell>
          <cell r="K10071">
            <v>35</v>
          </cell>
          <cell r="L10071">
            <v>15</v>
          </cell>
          <cell r="M10071">
            <v>23.14396</v>
          </cell>
          <cell r="N10071">
            <v>91.14</v>
          </cell>
          <cell r="O10071">
            <v>1744.28</v>
          </cell>
        </row>
        <row r="10072">
          <cell r="C10072" t="str">
            <v>430921194905197418</v>
          </cell>
          <cell r="D10072" t="str">
            <v>楚中奇</v>
          </cell>
          <cell r="E10072" t="str">
            <v>男</v>
          </cell>
          <cell r="F10072">
            <v>19490519</v>
          </cell>
          <cell r="G10072" t="str">
            <v>1996-01-01</v>
          </cell>
          <cell r="H10072" t="str">
            <v>2014-10-01</v>
          </cell>
          <cell r="I10072">
            <v>1653.14</v>
          </cell>
          <cell r="J10072">
            <v>18</v>
          </cell>
          <cell r="K10072">
            <v>35</v>
          </cell>
          <cell r="L10072">
            <v>15</v>
          </cell>
          <cell r="M10072">
            <v>23.14396</v>
          </cell>
          <cell r="N10072">
            <v>91.14</v>
          </cell>
          <cell r="O10072">
            <v>1744.28</v>
          </cell>
        </row>
        <row r="10073">
          <cell r="C10073" t="str">
            <v>432524195305203267</v>
          </cell>
          <cell r="D10073" t="str">
            <v>谭怡秀</v>
          </cell>
          <cell r="E10073" t="str">
            <v>女</v>
          </cell>
          <cell r="F10073">
            <v>19530520</v>
          </cell>
          <cell r="G10073" t="str">
            <v>1996-01-01</v>
          </cell>
          <cell r="H10073" t="str">
            <v>2014-10-01</v>
          </cell>
          <cell r="I10073">
            <v>1484.54</v>
          </cell>
          <cell r="J10073">
            <v>18</v>
          </cell>
          <cell r="K10073">
            <v>35</v>
          </cell>
          <cell r="L10073">
            <v>0</v>
          </cell>
          <cell r="M10073">
            <v>20.78356</v>
          </cell>
          <cell r="N10073">
            <v>73.78</v>
          </cell>
          <cell r="O10073">
            <v>1558.32</v>
          </cell>
        </row>
        <row r="10074">
          <cell r="C10074" t="str">
            <v>432302195607261615</v>
          </cell>
          <cell r="D10074" t="str">
            <v>罗正汉</v>
          </cell>
          <cell r="E10074" t="str">
            <v>男</v>
          </cell>
          <cell r="F10074">
            <v>19560726</v>
          </cell>
          <cell r="G10074" t="str">
            <v>1996-01-01</v>
          </cell>
          <cell r="H10074" t="str">
            <v>2016-07-01</v>
          </cell>
          <cell r="I10074">
            <v>1296.75</v>
          </cell>
          <cell r="J10074">
            <v>18</v>
          </cell>
          <cell r="K10074">
            <v>35</v>
          </cell>
          <cell r="L10074">
            <v>0</v>
          </cell>
          <cell r="M10074">
            <v>18.1545</v>
          </cell>
          <cell r="N10074">
            <v>71.15</v>
          </cell>
          <cell r="O10074">
            <v>1367.9</v>
          </cell>
        </row>
        <row r="10075">
          <cell r="C10075" t="str">
            <v>432322196508307921</v>
          </cell>
          <cell r="D10075" t="str">
            <v>肖莉萍</v>
          </cell>
          <cell r="E10075" t="str">
            <v>女</v>
          </cell>
          <cell r="F10075">
            <v>19650830</v>
          </cell>
          <cell r="G10075" t="str">
            <v>2001-01-01</v>
          </cell>
          <cell r="H10075" t="str">
            <v>2020-08-01</v>
          </cell>
          <cell r="I10075">
            <v>1452.4</v>
          </cell>
          <cell r="J10075">
            <v>24</v>
          </cell>
          <cell r="K10075">
            <v>35</v>
          </cell>
          <cell r="L10075">
            <v>0</v>
          </cell>
          <cell r="M10075">
            <v>20.3336</v>
          </cell>
          <cell r="N10075">
            <v>79.33</v>
          </cell>
          <cell r="O10075">
            <v>1531.73</v>
          </cell>
        </row>
        <row r="10076">
          <cell r="C10076" t="str">
            <v>432302196008073123</v>
          </cell>
          <cell r="D10076" t="str">
            <v>周朋辉</v>
          </cell>
          <cell r="E10076" t="str">
            <v>女</v>
          </cell>
          <cell r="F10076">
            <v>19600807</v>
          </cell>
          <cell r="G10076" t="str">
            <v>1996-01-01</v>
          </cell>
          <cell r="H10076" t="str">
            <v>2015-08-01</v>
          </cell>
          <cell r="I10076">
            <v>1290.23</v>
          </cell>
          <cell r="J10076">
            <v>18</v>
          </cell>
          <cell r="K10076">
            <v>35</v>
          </cell>
          <cell r="L10076">
            <v>0</v>
          </cell>
          <cell r="M10076">
            <v>18.06322</v>
          </cell>
          <cell r="N10076">
            <v>71.06</v>
          </cell>
          <cell r="O10076">
            <v>1361.29</v>
          </cell>
        </row>
        <row r="10077">
          <cell r="C10077" t="str">
            <v>432322196601317921</v>
          </cell>
          <cell r="D10077" t="str">
            <v>贺冬枚</v>
          </cell>
          <cell r="E10077" t="str">
            <v>女</v>
          </cell>
          <cell r="F10077">
            <v>19660131</v>
          </cell>
          <cell r="G10077" t="str">
            <v>1996-01-01</v>
          </cell>
          <cell r="H10077" t="str">
            <v>2021-01-01</v>
          </cell>
          <cell r="I10077">
            <v>1179.08</v>
          </cell>
          <cell r="J10077">
            <v>19.2</v>
          </cell>
          <cell r="K10077">
            <v>35</v>
          </cell>
          <cell r="L10077">
            <v>0</v>
          </cell>
          <cell r="M10077">
            <v>16.50712</v>
          </cell>
          <cell r="N10077">
            <v>70.71</v>
          </cell>
          <cell r="O10077">
            <v>1249.79</v>
          </cell>
        </row>
        <row r="10078">
          <cell r="C10078" t="str">
            <v>432302196405101626</v>
          </cell>
          <cell r="D10078" t="str">
            <v>汤培群</v>
          </cell>
          <cell r="E10078" t="str">
            <v>女</v>
          </cell>
          <cell r="F10078">
            <v>19640510</v>
          </cell>
          <cell r="G10078" t="str">
            <v>1981-06-01</v>
          </cell>
          <cell r="H10078" t="str">
            <v>2019-05-01</v>
          </cell>
          <cell r="I10078">
            <v>3399.66</v>
          </cell>
          <cell r="J10078">
            <v>39.6</v>
          </cell>
          <cell r="K10078">
            <v>35</v>
          </cell>
          <cell r="L10078">
            <v>0</v>
          </cell>
          <cell r="M10078">
            <v>47.59524</v>
          </cell>
          <cell r="N10078">
            <v>122.2</v>
          </cell>
          <cell r="O10078">
            <v>3521.86</v>
          </cell>
        </row>
        <row r="10079">
          <cell r="C10079" t="str">
            <v>430981195109251410</v>
          </cell>
          <cell r="D10079" t="str">
            <v>廖先中</v>
          </cell>
          <cell r="E10079" t="str">
            <v>男</v>
          </cell>
          <cell r="F10079">
            <v>19510925</v>
          </cell>
          <cell r="G10079" t="str">
            <v>1977-02-01</v>
          </cell>
          <cell r="H10079" t="str">
            <v>2014-11-01</v>
          </cell>
          <cell r="I10079">
            <v>3334.32</v>
          </cell>
          <cell r="J10079">
            <v>40.8</v>
          </cell>
          <cell r="K10079">
            <v>35</v>
          </cell>
          <cell r="L10079">
            <v>15</v>
          </cell>
          <cell r="M10079">
            <v>46.68048</v>
          </cell>
          <cell r="N10079">
            <v>137.48</v>
          </cell>
          <cell r="O10079">
            <v>3471.8</v>
          </cell>
        </row>
        <row r="10080">
          <cell r="C10080" t="str">
            <v>432322195712157487</v>
          </cell>
          <cell r="D10080" t="str">
            <v>张业兰</v>
          </cell>
          <cell r="E10080" t="str">
            <v>女</v>
          </cell>
          <cell r="F10080">
            <v>19571215</v>
          </cell>
          <cell r="G10080" t="str">
            <v>1996-01-01</v>
          </cell>
          <cell r="H10080" t="str">
            <v>2014-11-01</v>
          </cell>
          <cell r="I10080">
            <v>1412.13</v>
          </cell>
          <cell r="J10080">
            <v>18</v>
          </cell>
          <cell r="K10080">
            <v>35</v>
          </cell>
          <cell r="L10080">
            <v>0</v>
          </cell>
          <cell r="M10080">
            <v>19.76982</v>
          </cell>
          <cell r="N10080">
            <v>72.77</v>
          </cell>
          <cell r="O10080">
            <v>1484.9</v>
          </cell>
        </row>
        <row r="10081">
          <cell r="C10081" t="str">
            <v>433022195409033013</v>
          </cell>
          <cell r="D10081" t="str">
            <v>刘叙海</v>
          </cell>
          <cell r="E10081" t="str">
            <v>男</v>
          </cell>
          <cell r="F10081">
            <v>19540903</v>
          </cell>
          <cell r="G10081" t="str">
            <v>1996-01-01</v>
          </cell>
          <cell r="H10081" t="str">
            <v>2014-11-01</v>
          </cell>
          <cell r="I10081">
            <v>1466.16</v>
          </cell>
          <cell r="J10081">
            <v>18</v>
          </cell>
          <cell r="K10081">
            <v>35</v>
          </cell>
          <cell r="L10081">
            <v>0</v>
          </cell>
          <cell r="M10081">
            <v>20.52624</v>
          </cell>
          <cell r="N10081">
            <v>73.53</v>
          </cell>
          <cell r="O10081">
            <v>1539.69</v>
          </cell>
        </row>
        <row r="10082">
          <cell r="C10082" t="str">
            <v>432322195111197715</v>
          </cell>
          <cell r="D10082" t="str">
            <v>徐冬山</v>
          </cell>
          <cell r="E10082" t="str">
            <v>男</v>
          </cell>
          <cell r="F10082">
            <v>19511119</v>
          </cell>
          <cell r="G10082" t="str">
            <v>1996-01-01</v>
          </cell>
          <cell r="H10082" t="str">
            <v>2014-11-01</v>
          </cell>
          <cell r="I10082">
            <v>1508.25</v>
          </cell>
          <cell r="J10082">
            <v>18</v>
          </cell>
          <cell r="K10082">
            <v>35</v>
          </cell>
          <cell r="L10082">
            <v>15</v>
          </cell>
          <cell r="M10082">
            <v>21.1155</v>
          </cell>
          <cell r="N10082">
            <v>89.12</v>
          </cell>
          <cell r="O10082">
            <v>1597.37</v>
          </cell>
        </row>
        <row r="10083">
          <cell r="C10083" t="str">
            <v>432322195510207474</v>
          </cell>
          <cell r="D10083" t="str">
            <v>戴建军</v>
          </cell>
          <cell r="E10083" t="str">
            <v>男</v>
          </cell>
          <cell r="F10083">
            <v>19551020</v>
          </cell>
          <cell r="G10083" t="str">
            <v>1996-01-01</v>
          </cell>
          <cell r="H10083" t="str">
            <v>2015-10-01</v>
          </cell>
          <cell r="I10083">
            <v>1346.82</v>
          </cell>
          <cell r="J10083">
            <v>18</v>
          </cell>
          <cell r="K10083">
            <v>35</v>
          </cell>
          <cell r="L10083">
            <v>0</v>
          </cell>
          <cell r="M10083">
            <v>18.85548</v>
          </cell>
          <cell r="N10083">
            <v>71.86</v>
          </cell>
          <cell r="O10083">
            <v>1418.68</v>
          </cell>
        </row>
        <row r="10084">
          <cell r="C10084" t="str">
            <v>430921196301307929</v>
          </cell>
          <cell r="D10084" t="str">
            <v>何立群</v>
          </cell>
          <cell r="E10084" t="str">
            <v>女</v>
          </cell>
          <cell r="F10084">
            <v>19630130</v>
          </cell>
          <cell r="G10084" t="str">
            <v>2002-01-01</v>
          </cell>
          <cell r="H10084" t="str">
            <v>2018-01-01</v>
          </cell>
          <cell r="I10084">
            <v>1166.17</v>
          </cell>
          <cell r="J10084">
            <v>18</v>
          </cell>
          <cell r="K10084">
            <v>35</v>
          </cell>
          <cell r="L10084">
            <v>0</v>
          </cell>
          <cell r="M10084">
            <v>16.32638</v>
          </cell>
          <cell r="N10084">
            <v>69.33</v>
          </cell>
          <cell r="O10084">
            <v>1235.5</v>
          </cell>
        </row>
        <row r="10085">
          <cell r="C10085" t="str">
            <v>432322195109197425</v>
          </cell>
          <cell r="D10085" t="str">
            <v>龚定贞</v>
          </cell>
          <cell r="E10085" t="str">
            <v>女</v>
          </cell>
          <cell r="F10085">
            <v>19510919</v>
          </cell>
          <cell r="G10085" t="str">
            <v>1996-01-01</v>
          </cell>
          <cell r="H10085" t="str">
            <v>2014-11-01</v>
          </cell>
          <cell r="I10085">
            <v>1535.44</v>
          </cell>
          <cell r="J10085">
            <v>18</v>
          </cell>
          <cell r="K10085">
            <v>35</v>
          </cell>
          <cell r="L10085">
            <v>15</v>
          </cell>
          <cell r="M10085">
            <v>21.49616</v>
          </cell>
          <cell r="N10085">
            <v>89.5</v>
          </cell>
          <cell r="O10085">
            <v>1624.94</v>
          </cell>
        </row>
        <row r="10086">
          <cell r="C10086" t="str">
            <v>432302196301185220</v>
          </cell>
          <cell r="D10086" t="str">
            <v>龙芝元</v>
          </cell>
          <cell r="E10086" t="str">
            <v>女</v>
          </cell>
          <cell r="F10086">
            <v>19630118</v>
          </cell>
          <cell r="G10086" t="str">
            <v>1996-01-01</v>
          </cell>
          <cell r="H10086" t="str">
            <v>2018-01-01</v>
          </cell>
          <cell r="I10086">
            <v>1432.23</v>
          </cell>
          <cell r="J10086">
            <v>22.8</v>
          </cell>
          <cell r="K10086">
            <v>35</v>
          </cell>
          <cell r="L10086">
            <v>0</v>
          </cell>
          <cell r="M10086">
            <v>20.05122</v>
          </cell>
          <cell r="N10086" t="e">
            <v>#N/A</v>
          </cell>
          <cell r="O10086" t="e">
            <v>#N/A</v>
          </cell>
        </row>
        <row r="10087">
          <cell r="C10087" t="str">
            <v>432302196206124729</v>
          </cell>
          <cell r="D10087" t="str">
            <v>朱荷香</v>
          </cell>
          <cell r="E10087" t="str">
            <v>女</v>
          </cell>
          <cell r="F10087">
            <v>19620612</v>
          </cell>
          <cell r="G10087" t="str">
            <v>1996-01-01</v>
          </cell>
          <cell r="H10087" t="str">
            <v>2017-06-01</v>
          </cell>
          <cell r="I10087">
            <v>1224.97</v>
          </cell>
          <cell r="J10087">
            <v>18</v>
          </cell>
          <cell r="K10087">
            <v>35</v>
          </cell>
          <cell r="L10087">
            <v>0</v>
          </cell>
          <cell r="M10087">
            <v>17.14958</v>
          </cell>
          <cell r="N10087">
            <v>70.15</v>
          </cell>
          <cell r="O10087">
            <v>1295.12</v>
          </cell>
        </row>
        <row r="10088">
          <cell r="C10088" t="str">
            <v>432322196412137729</v>
          </cell>
          <cell r="D10088" t="str">
            <v>杜友珍</v>
          </cell>
          <cell r="E10088" t="str">
            <v>女</v>
          </cell>
          <cell r="F10088">
            <v>19641213</v>
          </cell>
          <cell r="G10088" t="str">
            <v>2004-01-01</v>
          </cell>
          <cell r="H10088" t="str">
            <v>2019-12-01</v>
          </cell>
          <cell r="I10088">
            <v>1152.59</v>
          </cell>
          <cell r="J10088">
            <v>18</v>
          </cell>
          <cell r="K10088">
            <v>35</v>
          </cell>
          <cell r="L10088">
            <v>0</v>
          </cell>
          <cell r="M10088">
            <v>16.13626</v>
          </cell>
          <cell r="N10088">
            <v>69.14</v>
          </cell>
          <cell r="O10088">
            <v>1221.73</v>
          </cell>
        </row>
        <row r="10089">
          <cell r="C10089" t="str">
            <v>513031195204206909</v>
          </cell>
          <cell r="D10089" t="str">
            <v>包碧华</v>
          </cell>
          <cell r="E10089" t="str">
            <v>女</v>
          </cell>
          <cell r="F10089">
            <v>19520420</v>
          </cell>
          <cell r="G10089" t="str">
            <v>1996-01-01</v>
          </cell>
          <cell r="H10089" t="str">
            <v>2014-11-01</v>
          </cell>
          <cell r="I10089">
            <v>1508.25</v>
          </cell>
          <cell r="J10089">
            <v>18</v>
          </cell>
          <cell r="K10089">
            <v>35</v>
          </cell>
          <cell r="L10089">
            <v>0</v>
          </cell>
          <cell r="M10089">
            <v>21.1155</v>
          </cell>
          <cell r="N10089">
            <v>74.12</v>
          </cell>
          <cell r="O10089">
            <v>1582.37</v>
          </cell>
        </row>
        <row r="10090">
          <cell r="C10090" t="str">
            <v>422322196110154011</v>
          </cell>
          <cell r="D10090" t="str">
            <v>张仁贵</v>
          </cell>
          <cell r="E10090" t="str">
            <v>男</v>
          </cell>
          <cell r="F10090">
            <v>19611015</v>
          </cell>
          <cell r="G10090" t="str">
            <v>1996-01-01</v>
          </cell>
          <cell r="H10090" t="str">
            <v>2021-10-01</v>
          </cell>
          <cell r="I10090">
            <v>1259.47</v>
          </cell>
          <cell r="J10090">
            <v>18</v>
          </cell>
          <cell r="K10090">
            <v>35</v>
          </cell>
          <cell r="L10090">
            <v>0</v>
          </cell>
          <cell r="M10090">
            <v>17.63258</v>
          </cell>
          <cell r="N10090">
            <v>70.63</v>
          </cell>
          <cell r="O10090">
            <v>1330.1</v>
          </cell>
        </row>
        <row r="10091">
          <cell r="C10091" t="str">
            <v>432322195503291778</v>
          </cell>
          <cell r="D10091" t="str">
            <v>周治华</v>
          </cell>
          <cell r="E10091" t="str">
            <v>男</v>
          </cell>
          <cell r="F10091">
            <v>19550329</v>
          </cell>
          <cell r="G10091" t="str">
            <v>1996-01-01</v>
          </cell>
          <cell r="H10091" t="str">
            <v>2015-03-01</v>
          </cell>
          <cell r="I10091">
            <v>1346.82</v>
          </cell>
          <cell r="J10091">
            <v>18</v>
          </cell>
          <cell r="K10091">
            <v>35</v>
          </cell>
          <cell r="L10091">
            <v>0</v>
          </cell>
          <cell r="M10091">
            <v>18.85548</v>
          </cell>
          <cell r="N10091">
            <v>71.86</v>
          </cell>
          <cell r="O10091">
            <v>1418.68</v>
          </cell>
        </row>
        <row r="10092">
          <cell r="C10092" t="str">
            <v>432322195708147710</v>
          </cell>
          <cell r="D10092" t="str">
            <v>王秋良</v>
          </cell>
          <cell r="E10092" t="str">
            <v>男</v>
          </cell>
          <cell r="F10092">
            <v>19570814</v>
          </cell>
          <cell r="G10092" t="str">
            <v>1996-01-01</v>
          </cell>
          <cell r="H10092" t="str">
            <v>2015-09-01</v>
          </cell>
          <cell r="I10092">
            <v>1333.86</v>
          </cell>
          <cell r="J10092">
            <v>18</v>
          </cell>
          <cell r="K10092">
            <v>35</v>
          </cell>
          <cell r="L10092">
            <v>0</v>
          </cell>
          <cell r="M10092">
            <v>18.67404</v>
          </cell>
          <cell r="N10092">
            <v>71.67</v>
          </cell>
          <cell r="O10092">
            <v>1405.53</v>
          </cell>
        </row>
        <row r="10093">
          <cell r="C10093" t="str">
            <v>432322195806097016</v>
          </cell>
          <cell r="D10093" t="str">
            <v>蔡立华</v>
          </cell>
          <cell r="E10093" t="str">
            <v>男</v>
          </cell>
          <cell r="F10093">
            <v>19580609</v>
          </cell>
          <cell r="G10093" t="str">
            <v>1996-01-01</v>
          </cell>
          <cell r="H10093" t="str">
            <v>2018-06-01</v>
          </cell>
          <cell r="I10093">
            <v>1282.86</v>
          </cell>
          <cell r="J10093">
            <v>18</v>
          </cell>
          <cell r="K10093">
            <v>35</v>
          </cell>
          <cell r="L10093">
            <v>0</v>
          </cell>
          <cell r="M10093">
            <v>17.96004</v>
          </cell>
          <cell r="N10093">
            <v>70.96</v>
          </cell>
          <cell r="O10093">
            <v>1353.82</v>
          </cell>
        </row>
        <row r="10094">
          <cell r="C10094" t="str">
            <v>430921195803120078</v>
          </cell>
          <cell r="D10094" t="str">
            <v>朱孝邦</v>
          </cell>
          <cell r="E10094" t="str">
            <v>男</v>
          </cell>
          <cell r="F10094">
            <v>19580312</v>
          </cell>
          <cell r="G10094" t="str">
            <v>2003-01-01</v>
          </cell>
          <cell r="H10094" t="str">
            <v>2018-03-01</v>
          </cell>
          <cell r="I10094">
            <v>1241.3</v>
          </cell>
          <cell r="J10094">
            <v>18</v>
          </cell>
          <cell r="K10094">
            <v>35</v>
          </cell>
          <cell r="L10094">
            <v>0</v>
          </cell>
          <cell r="M10094">
            <v>17.3782</v>
          </cell>
          <cell r="N10094">
            <v>70.38</v>
          </cell>
          <cell r="O10094">
            <v>1311.68</v>
          </cell>
        </row>
        <row r="10095">
          <cell r="C10095" t="str">
            <v>432322196206177965</v>
          </cell>
          <cell r="D10095" t="str">
            <v>陈伏云</v>
          </cell>
          <cell r="E10095" t="str">
            <v>女</v>
          </cell>
          <cell r="F10095">
            <v>19620617</v>
          </cell>
          <cell r="G10095" t="str">
            <v>1996-01-01</v>
          </cell>
          <cell r="H10095" t="str">
            <v>2017-06-01</v>
          </cell>
          <cell r="I10095">
            <v>1612.46</v>
          </cell>
          <cell r="J10095">
            <v>25.2</v>
          </cell>
          <cell r="K10095">
            <v>35</v>
          </cell>
          <cell r="L10095">
            <v>0</v>
          </cell>
          <cell r="M10095">
            <v>22.57444</v>
          </cell>
          <cell r="N10095">
            <v>82.77</v>
          </cell>
          <cell r="O10095">
            <v>1695.23</v>
          </cell>
        </row>
        <row r="10096">
          <cell r="C10096" t="str">
            <v>432322196502288483</v>
          </cell>
          <cell r="D10096" t="str">
            <v>李满兰</v>
          </cell>
          <cell r="E10096" t="str">
            <v>女</v>
          </cell>
          <cell r="F10096">
            <v>19650228</v>
          </cell>
          <cell r="G10096" t="str">
            <v>2005-01-01</v>
          </cell>
          <cell r="H10096" t="str">
            <v>2020-02-01</v>
          </cell>
          <cell r="I10096">
            <v>1116.48</v>
          </cell>
          <cell r="J10096">
            <v>18</v>
          </cell>
          <cell r="K10096">
            <v>35</v>
          </cell>
          <cell r="L10096">
            <v>0</v>
          </cell>
          <cell r="M10096">
            <v>15.63072</v>
          </cell>
          <cell r="N10096">
            <v>68.63</v>
          </cell>
          <cell r="O10096">
            <v>1185.11</v>
          </cell>
        </row>
        <row r="10097">
          <cell r="C10097" t="str">
            <v>43062419631209970X</v>
          </cell>
          <cell r="D10097" t="str">
            <v>焦会兰</v>
          </cell>
          <cell r="E10097" t="str">
            <v>女</v>
          </cell>
          <cell r="F10097">
            <v>19631209</v>
          </cell>
          <cell r="G10097" t="str">
            <v>1996-01-01</v>
          </cell>
          <cell r="H10097" t="str">
            <v>2018-12-01</v>
          </cell>
          <cell r="I10097">
            <v>1240.63</v>
          </cell>
          <cell r="J10097">
            <v>18</v>
          </cell>
          <cell r="K10097">
            <v>35</v>
          </cell>
          <cell r="L10097">
            <v>0</v>
          </cell>
          <cell r="M10097">
            <v>17.36882</v>
          </cell>
          <cell r="N10097">
            <v>70.37</v>
          </cell>
          <cell r="O10097">
            <v>1311</v>
          </cell>
        </row>
        <row r="10098">
          <cell r="C10098" t="str">
            <v>432302196211242527</v>
          </cell>
          <cell r="D10098" t="str">
            <v>曹菊英</v>
          </cell>
          <cell r="E10098" t="str">
            <v>女</v>
          </cell>
          <cell r="F10098">
            <v>19621124</v>
          </cell>
          <cell r="G10098" t="str">
            <v>1996-01-01</v>
          </cell>
          <cell r="H10098" t="str">
            <v>2017-11-01</v>
          </cell>
          <cell r="I10098">
            <v>1245.01</v>
          </cell>
          <cell r="J10098">
            <v>18</v>
          </cell>
          <cell r="K10098">
            <v>35</v>
          </cell>
          <cell r="L10098">
            <v>0</v>
          </cell>
          <cell r="M10098">
            <v>17.43014</v>
          </cell>
          <cell r="N10098">
            <v>70.43</v>
          </cell>
          <cell r="O10098">
            <v>1315.44</v>
          </cell>
        </row>
        <row r="10099">
          <cell r="C10099" t="str">
            <v>432322194701217718</v>
          </cell>
          <cell r="D10099" t="str">
            <v>陈光前</v>
          </cell>
          <cell r="E10099" t="str">
            <v>男</v>
          </cell>
          <cell r="F10099">
            <v>19470121</v>
          </cell>
          <cell r="G10099" t="str">
            <v>1996-01-01</v>
          </cell>
          <cell r="H10099" t="str">
            <v>2014-12-01</v>
          </cell>
          <cell r="I10099">
            <v>1806.11</v>
          </cell>
          <cell r="J10099">
            <v>18</v>
          </cell>
          <cell r="K10099">
            <v>35</v>
          </cell>
          <cell r="L10099">
            <v>15</v>
          </cell>
          <cell r="M10099">
            <v>25.28554</v>
          </cell>
          <cell r="N10099">
            <v>93.29</v>
          </cell>
          <cell r="O10099">
            <v>1899.4</v>
          </cell>
        </row>
        <row r="10100">
          <cell r="C10100" t="str">
            <v>432322194905207714</v>
          </cell>
          <cell r="D10100" t="str">
            <v>李文斌</v>
          </cell>
          <cell r="E10100" t="str">
            <v>男</v>
          </cell>
          <cell r="F10100">
            <v>19490520</v>
          </cell>
          <cell r="G10100" t="str">
            <v>1996-01-01</v>
          </cell>
          <cell r="H10100" t="str">
            <v>2014-12-01</v>
          </cell>
          <cell r="I10100">
            <v>1653.14</v>
          </cell>
          <cell r="J10100">
            <v>18</v>
          </cell>
          <cell r="K10100">
            <v>35</v>
          </cell>
          <cell r="L10100">
            <v>15</v>
          </cell>
          <cell r="M10100">
            <v>23.14396</v>
          </cell>
          <cell r="N10100">
            <v>91.14</v>
          </cell>
          <cell r="O10100">
            <v>1744.28</v>
          </cell>
        </row>
        <row r="10101">
          <cell r="C10101" t="str">
            <v>432522195407070343</v>
          </cell>
          <cell r="D10101" t="str">
            <v>贺怀生</v>
          </cell>
          <cell r="E10101" t="str">
            <v>女</v>
          </cell>
          <cell r="F10101">
            <v>19540707</v>
          </cell>
          <cell r="G10101" t="str">
            <v>1996-01-01</v>
          </cell>
          <cell r="H10101" t="str">
            <v>2014-12-01</v>
          </cell>
          <cell r="I10101">
            <v>1466.16</v>
          </cell>
          <cell r="J10101">
            <v>18</v>
          </cell>
          <cell r="K10101">
            <v>35</v>
          </cell>
          <cell r="L10101">
            <v>0</v>
          </cell>
          <cell r="M10101">
            <v>20.52624</v>
          </cell>
          <cell r="N10101">
            <v>73.53</v>
          </cell>
          <cell r="O10101">
            <v>1539.69</v>
          </cell>
        </row>
        <row r="10102">
          <cell r="C10102" t="str">
            <v>43032219490731882X</v>
          </cell>
          <cell r="D10102" t="str">
            <v>熊秋秀</v>
          </cell>
          <cell r="E10102" t="str">
            <v>女</v>
          </cell>
          <cell r="F10102">
            <v>19490731</v>
          </cell>
          <cell r="G10102" t="str">
            <v>1996-01-01</v>
          </cell>
          <cell r="H10102" t="str">
            <v>2014-12-01</v>
          </cell>
          <cell r="I10102">
            <v>1653.14</v>
          </cell>
          <cell r="J10102">
            <v>18</v>
          </cell>
          <cell r="K10102">
            <v>35</v>
          </cell>
          <cell r="L10102">
            <v>15</v>
          </cell>
          <cell r="M10102">
            <v>23.14396</v>
          </cell>
          <cell r="N10102">
            <v>91.14</v>
          </cell>
          <cell r="O10102">
            <v>1744.28</v>
          </cell>
        </row>
        <row r="10103">
          <cell r="C10103" t="str">
            <v>430124195706012126</v>
          </cell>
          <cell r="D10103" t="str">
            <v>姜水连</v>
          </cell>
          <cell r="E10103" t="str">
            <v>女</v>
          </cell>
          <cell r="F10103">
            <v>19570601</v>
          </cell>
          <cell r="G10103" t="str">
            <v>1996-01-01</v>
          </cell>
          <cell r="H10103" t="str">
            <v>2014-12-01</v>
          </cell>
          <cell r="I10103">
            <v>1422.95</v>
          </cell>
          <cell r="J10103">
            <v>18</v>
          </cell>
          <cell r="K10103">
            <v>35</v>
          </cell>
          <cell r="L10103">
            <v>0</v>
          </cell>
          <cell r="M10103">
            <v>19.9213</v>
          </cell>
          <cell r="N10103">
            <v>72.92</v>
          </cell>
          <cell r="O10103">
            <v>1495.87</v>
          </cell>
        </row>
        <row r="10104">
          <cell r="C10104" t="str">
            <v>422424195912144361</v>
          </cell>
          <cell r="D10104" t="str">
            <v>粟翠芝</v>
          </cell>
          <cell r="E10104" t="str">
            <v>女</v>
          </cell>
          <cell r="F10104">
            <v>19591214</v>
          </cell>
          <cell r="G10104" t="str">
            <v>1996-01-01</v>
          </cell>
          <cell r="H10104" t="str">
            <v>2014-12-01</v>
          </cell>
          <cell r="I10104">
            <v>1392.77</v>
          </cell>
          <cell r="J10104">
            <v>18</v>
          </cell>
          <cell r="K10104">
            <v>35</v>
          </cell>
          <cell r="L10104">
            <v>0</v>
          </cell>
          <cell r="M10104">
            <v>19.49878</v>
          </cell>
          <cell r="N10104">
            <v>72.5</v>
          </cell>
          <cell r="O10104">
            <v>1465.27</v>
          </cell>
        </row>
        <row r="10105">
          <cell r="C10105" t="str">
            <v>432524195604068325</v>
          </cell>
          <cell r="D10105" t="str">
            <v>陈珍香</v>
          </cell>
          <cell r="E10105" t="str">
            <v>女</v>
          </cell>
          <cell r="F10105">
            <v>19560406</v>
          </cell>
          <cell r="G10105" t="str">
            <v>1996-01-01</v>
          </cell>
          <cell r="H10105" t="str">
            <v>2014-12-01</v>
          </cell>
          <cell r="I10105">
            <v>1436.72</v>
          </cell>
          <cell r="J10105">
            <v>18</v>
          </cell>
          <cell r="K10105">
            <v>35</v>
          </cell>
          <cell r="L10105">
            <v>0</v>
          </cell>
          <cell r="M10105">
            <v>20.11408</v>
          </cell>
          <cell r="N10105">
            <v>73.11</v>
          </cell>
          <cell r="O10105">
            <v>1509.83</v>
          </cell>
        </row>
        <row r="10106">
          <cell r="C10106" t="str">
            <v>432302195305307518</v>
          </cell>
          <cell r="D10106" t="str">
            <v>王光辉</v>
          </cell>
          <cell r="E10106" t="str">
            <v>男</v>
          </cell>
          <cell r="F10106">
            <v>19530530</v>
          </cell>
          <cell r="G10106" t="str">
            <v>1996-01-01</v>
          </cell>
          <cell r="H10106" t="str">
            <v>2014-12-01</v>
          </cell>
          <cell r="I10106">
            <v>1484.54</v>
          </cell>
          <cell r="J10106">
            <v>18</v>
          </cell>
          <cell r="K10106">
            <v>35</v>
          </cell>
          <cell r="L10106">
            <v>0</v>
          </cell>
          <cell r="M10106">
            <v>20.78356</v>
          </cell>
          <cell r="N10106">
            <v>73.78</v>
          </cell>
          <cell r="O10106">
            <v>1558.32</v>
          </cell>
        </row>
        <row r="10107">
          <cell r="C10107" t="str">
            <v>432322196306107024</v>
          </cell>
          <cell r="D10107" t="str">
            <v>杨伏连</v>
          </cell>
          <cell r="E10107" t="str">
            <v>女</v>
          </cell>
          <cell r="F10107">
            <v>19630610</v>
          </cell>
          <cell r="G10107" t="str">
            <v>1999-01-01</v>
          </cell>
          <cell r="H10107" t="str">
            <v>2018-06-01</v>
          </cell>
          <cell r="I10107">
            <v>1484.39</v>
          </cell>
          <cell r="J10107">
            <v>24</v>
          </cell>
          <cell r="K10107">
            <v>35</v>
          </cell>
          <cell r="L10107">
            <v>0</v>
          </cell>
          <cell r="M10107">
            <v>20.78146</v>
          </cell>
          <cell r="N10107">
            <v>79.78</v>
          </cell>
          <cell r="O10107">
            <v>1564.17</v>
          </cell>
        </row>
        <row r="10108">
          <cell r="C10108" t="str">
            <v>432322194909287424</v>
          </cell>
          <cell r="D10108" t="str">
            <v>王求兰</v>
          </cell>
          <cell r="E10108" t="str">
            <v>女</v>
          </cell>
          <cell r="F10108">
            <v>19490928</v>
          </cell>
          <cell r="G10108" t="str">
            <v>1996-01-01</v>
          </cell>
          <cell r="H10108" t="str">
            <v>2014-12-01</v>
          </cell>
          <cell r="I10108">
            <v>1653.14</v>
          </cell>
          <cell r="J10108">
            <v>18</v>
          </cell>
          <cell r="K10108">
            <v>35</v>
          </cell>
          <cell r="L10108">
            <v>15</v>
          </cell>
          <cell r="M10108">
            <v>23.14396</v>
          </cell>
          <cell r="N10108">
            <v>91.14</v>
          </cell>
          <cell r="O10108">
            <v>1744.28</v>
          </cell>
        </row>
        <row r="10109">
          <cell r="C10109" t="str">
            <v>43232219621226618X</v>
          </cell>
          <cell r="D10109" t="str">
            <v>张建辉</v>
          </cell>
          <cell r="E10109" t="str">
            <v>女</v>
          </cell>
          <cell r="F10109">
            <v>19621226</v>
          </cell>
          <cell r="G10109" t="str">
            <v>1996-01-01</v>
          </cell>
          <cell r="H10109" t="str">
            <v>2017-12-01</v>
          </cell>
          <cell r="I10109">
            <v>1244.41</v>
          </cell>
          <cell r="J10109">
            <v>18</v>
          </cell>
          <cell r="K10109">
            <v>35</v>
          </cell>
          <cell r="L10109">
            <v>0</v>
          </cell>
          <cell r="M10109">
            <v>17.42174</v>
          </cell>
          <cell r="N10109">
            <v>70.42</v>
          </cell>
          <cell r="O10109">
            <v>1314.83</v>
          </cell>
        </row>
        <row r="10110">
          <cell r="C10110" t="str">
            <v>430921195512177015</v>
          </cell>
          <cell r="D10110" t="str">
            <v>蒋正兵</v>
          </cell>
          <cell r="E10110" t="str">
            <v>男</v>
          </cell>
          <cell r="F10110">
            <v>19551217</v>
          </cell>
          <cell r="G10110" t="str">
            <v>1996-01-01</v>
          </cell>
          <cell r="H10110" t="str">
            <v>2015-12-01</v>
          </cell>
          <cell r="I10110">
            <v>1350.89</v>
          </cell>
          <cell r="J10110">
            <v>18</v>
          </cell>
          <cell r="K10110">
            <v>35</v>
          </cell>
          <cell r="L10110">
            <v>0</v>
          </cell>
          <cell r="M10110">
            <v>18.91246</v>
          </cell>
          <cell r="N10110">
            <v>71.91</v>
          </cell>
          <cell r="O10110">
            <v>1422.8</v>
          </cell>
        </row>
        <row r="10111">
          <cell r="C10111" t="str">
            <v>432322195611127721</v>
          </cell>
          <cell r="D10111" t="str">
            <v>彭运兰</v>
          </cell>
          <cell r="E10111" t="str">
            <v>女</v>
          </cell>
          <cell r="F10111">
            <v>19561112</v>
          </cell>
          <cell r="G10111" t="str">
            <v>1996-01-01</v>
          </cell>
          <cell r="H10111" t="str">
            <v>2014-12-01</v>
          </cell>
          <cell r="I10111">
            <v>1436.72</v>
          </cell>
          <cell r="J10111">
            <v>18</v>
          </cell>
          <cell r="K10111">
            <v>35</v>
          </cell>
          <cell r="L10111">
            <v>0</v>
          </cell>
          <cell r="M10111">
            <v>20.11408</v>
          </cell>
          <cell r="N10111">
            <v>73.11</v>
          </cell>
          <cell r="O10111">
            <v>1509.83</v>
          </cell>
        </row>
        <row r="10112">
          <cell r="C10112" t="str">
            <v>430623196411273041</v>
          </cell>
          <cell r="D10112" t="str">
            <v>姚桂姣</v>
          </cell>
          <cell r="E10112" t="str">
            <v>女</v>
          </cell>
          <cell r="F10112">
            <v>19641127</v>
          </cell>
          <cell r="G10112" t="str">
            <v>2004-01-01</v>
          </cell>
          <cell r="H10112" t="str">
            <v>2019-11-01</v>
          </cell>
          <cell r="I10112">
            <v>1151.92</v>
          </cell>
          <cell r="J10112">
            <v>18</v>
          </cell>
          <cell r="K10112">
            <v>35</v>
          </cell>
          <cell r="L10112">
            <v>0</v>
          </cell>
          <cell r="M10112">
            <v>16.12688</v>
          </cell>
          <cell r="N10112">
            <v>69.13</v>
          </cell>
          <cell r="O10112">
            <v>1221.05</v>
          </cell>
        </row>
        <row r="10113">
          <cell r="C10113" t="str">
            <v>432322196308108223</v>
          </cell>
          <cell r="D10113" t="str">
            <v>马翠兰</v>
          </cell>
          <cell r="E10113" t="str">
            <v>女</v>
          </cell>
          <cell r="F10113">
            <v>19630810</v>
          </cell>
          <cell r="G10113" t="str">
            <v>1996-01-01</v>
          </cell>
          <cell r="H10113" t="str">
            <v>2018-08-01</v>
          </cell>
          <cell r="I10113">
            <v>1466.24</v>
          </cell>
          <cell r="J10113">
            <v>22.8</v>
          </cell>
          <cell r="K10113">
            <v>35</v>
          </cell>
          <cell r="L10113">
            <v>0</v>
          </cell>
          <cell r="M10113">
            <v>20.52736</v>
          </cell>
          <cell r="N10113">
            <v>78.33</v>
          </cell>
          <cell r="O10113">
            <v>1544.57</v>
          </cell>
        </row>
        <row r="10114">
          <cell r="C10114" t="str">
            <v>432322195108157536</v>
          </cell>
          <cell r="D10114" t="str">
            <v>游光明</v>
          </cell>
          <cell r="E10114" t="str">
            <v>男</v>
          </cell>
          <cell r="F10114">
            <v>19510815</v>
          </cell>
          <cell r="G10114" t="str">
            <v>1996-01-01</v>
          </cell>
          <cell r="H10114" t="str">
            <v>2014-12-01</v>
          </cell>
          <cell r="I10114">
            <v>1535.44</v>
          </cell>
          <cell r="J10114">
            <v>18</v>
          </cell>
          <cell r="K10114">
            <v>35</v>
          </cell>
          <cell r="L10114">
            <v>15</v>
          </cell>
          <cell r="M10114">
            <v>21.49616</v>
          </cell>
          <cell r="N10114">
            <v>89.5</v>
          </cell>
          <cell r="O10114">
            <v>1624.94</v>
          </cell>
        </row>
        <row r="10115">
          <cell r="C10115" t="str">
            <v>432322196408187926</v>
          </cell>
          <cell r="D10115" t="str">
            <v>罗桂林</v>
          </cell>
          <cell r="E10115" t="str">
            <v>女</v>
          </cell>
          <cell r="F10115">
            <v>19640818</v>
          </cell>
          <cell r="G10115" t="str">
            <v>1996-01-01</v>
          </cell>
          <cell r="H10115" t="str">
            <v>2019-08-01</v>
          </cell>
          <cell r="I10115">
            <v>1217.35</v>
          </cell>
          <cell r="J10115">
            <v>18</v>
          </cell>
          <cell r="K10115">
            <v>35</v>
          </cell>
          <cell r="L10115">
            <v>0</v>
          </cell>
          <cell r="M10115">
            <v>17.0429</v>
          </cell>
          <cell r="N10115">
            <v>70.04</v>
          </cell>
          <cell r="O10115">
            <v>1287.39</v>
          </cell>
        </row>
        <row r="10116">
          <cell r="C10116" t="str">
            <v>432322195706173528</v>
          </cell>
          <cell r="D10116" t="str">
            <v>李月华</v>
          </cell>
          <cell r="E10116" t="str">
            <v>女</v>
          </cell>
          <cell r="F10116">
            <v>19570617</v>
          </cell>
          <cell r="G10116" t="str">
            <v>1996-01-01</v>
          </cell>
          <cell r="H10116" t="str">
            <v>2014-12-01</v>
          </cell>
          <cell r="I10116">
            <v>1422.95</v>
          </cell>
          <cell r="J10116">
            <v>18</v>
          </cell>
          <cell r="K10116">
            <v>35</v>
          </cell>
          <cell r="L10116">
            <v>0</v>
          </cell>
          <cell r="M10116">
            <v>19.9213</v>
          </cell>
          <cell r="N10116">
            <v>72.92</v>
          </cell>
          <cell r="O10116">
            <v>1495.87</v>
          </cell>
        </row>
        <row r="10117">
          <cell r="C10117" t="str">
            <v>432322196402047922</v>
          </cell>
          <cell r="D10117" t="str">
            <v>邓冬香</v>
          </cell>
          <cell r="E10117" t="str">
            <v>女</v>
          </cell>
          <cell r="F10117">
            <v>19631101</v>
          </cell>
          <cell r="G10117" t="str">
            <v>1980-12-01</v>
          </cell>
          <cell r="H10117" t="str">
            <v>2018-11-01</v>
          </cell>
          <cell r="I10117">
            <v>3061.41</v>
          </cell>
          <cell r="J10117">
            <v>37.2</v>
          </cell>
          <cell r="K10117">
            <v>35</v>
          </cell>
          <cell r="L10117">
            <v>0</v>
          </cell>
          <cell r="M10117">
            <v>42.85974</v>
          </cell>
          <cell r="N10117">
            <v>115.06</v>
          </cell>
          <cell r="O10117">
            <v>3176.47</v>
          </cell>
        </row>
        <row r="10118">
          <cell r="C10118" t="str">
            <v>432322196012087726</v>
          </cell>
          <cell r="D10118" t="str">
            <v>王素珍</v>
          </cell>
          <cell r="E10118" t="str">
            <v>女</v>
          </cell>
          <cell r="F10118">
            <v>19601208</v>
          </cell>
          <cell r="G10118" t="str">
            <v>1996-01-01</v>
          </cell>
          <cell r="H10118" t="str">
            <v>2015-12-01</v>
          </cell>
          <cell r="I10118">
            <v>1293.07</v>
          </cell>
          <cell r="J10118">
            <v>18</v>
          </cell>
          <cell r="K10118">
            <v>35</v>
          </cell>
          <cell r="L10118">
            <v>0</v>
          </cell>
          <cell r="M10118">
            <v>18.10298</v>
          </cell>
          <cell r="N10118">
            <v>71.1</v>
          </cell>
          <cell r="O10118">
            <v>1364.17</v>
          </cell>
        </row>
        <row r="10119">
          <cell r="C10119" t="str">
            <v>432322196010077428</v>
          </cell>
          <cell r="D10119" t="str">
            <v>谌建章</v>
          </cell>
          <cell r="E10119" t="str">
            <v>女</v>
          </cell>
          <cell r="F10119">
            <v>19601007</v>
          </cell>
          <cell r="G10119" t="str">
            <v>1996-01-01</v>
          </cell>
          <cell r="H10119" t="str">
            <v>2015-10-01</v>
          </cell>
          <cell r="I10119">
            <v>1293.07</v>
          </cell>
          <cell r="J10119">
            <v>18</v>
          </cell>
          <cell r="K10119">
            <v>35</v>
          </cell>
          <cell r="L10119">
            <v>0</v>
          </cell>
          <cell r="M10119">
            <v>18.10298</v>
          </cell>
          <cell r="N10119">
            <v>71.1</v>
          </cell>
          <cell r="O10119">
            <v>1364.17</v>
          </cell>
        </row>
        <row r="10120">
          <cell r="C10120" t="str">
            <v>432302196507021643</v>
          </cell>
          <cell r="D10120" t="str">
            <v>郭芝嫒</v>
          </cell>
          <cell r="E10120" t="str">
            <v>女</v>
          </cell>
          <cell r="F10120">
            <v>19650702</v>
          </cell>
          <cell r="G10120" t="str">
            <v>2005-01-01</v>
          </cell>
          <cell r="H10120" t="str">
            <v>2020-07-01</v>
          </cell>
          <cell r="I10120">
            <v>1114.64</v>
          </cell>
          <cell r="J10120">
            <v>18</v>
          </cell>
          <cell r="K10120">
            <v>35</v>
          </cell>
          <cell r="L10120">
            <v>0</v>
          </cell>
          <cell r="M10120">
            <v>15.60496</v>
          </cell>
          <cell r="N10120">
            <v>68.6</v>
          </cell>
          <cell r="O10120">
            <v>1183.24</v>
          </cell>
        </row>
        <row r="10121">
          <cell r="C10121" t="str">
            <v>430821196012135117</v>
          </cell>
          <cell r="D10121" t="str">
            <v>赵书党</v>
          </cell>
          <cell r="E10121" t="str">
            <v>男</v>
          </cell>
          <cell r="F10121">
            <v>19601213</v>
          </cell>
          <cell r="G10121" t="str">
            <v>1996-01-01</v>
          </cell>
          <cell r="H10121" t="str">
            <v>2020-12-01</v>
          </cell>
          <cell r="I10121">
            <v>1351.63</v>
          </cell>
          <cell r="J10121">
            <v>20.4</v>
          </cell>
          <cell r="K10121">
            <v>35</v>
          </cell>
          <cell r="L10121">
            <v>0</v>
          </cell>
          <cell r="M10121">
            <v>18.92282</v>
          </cell>
          <cell r="N10121">
            <v>74.32</v>
          </cell>
          <cell r="O10121">
            <v>1425.95</v>
          </cell>
        </row>
        <row r="10122">
          <cell r="C10122" t="str">
            <v>432524195411283264</v>
          </cell>
          <cell r="D10122" t="str">
            <v>谭彩秀</v>
          </cell>
          <cell r="E10122" t="str">
            <v>女</v>
          </cell>
          <cell r="F10122">
            <v>19541128</v>
          </cell>
          <cell r="G10122" t="str">
            <v>1996-01-01</v>
          </cell>
          <cell r="H10122" t="str">
            <v>2014-12-01</v>
          </cell>
          <cell r="I10122">
            <v>1466.16</v>
          </cell>
          <cell r="J10122">
            <v>18</v>
          </cell>
          <cell r="K10122">
            <v>35</v>
          </cell>
          <cell r="L10122">
            <v>0</v>
          </cell>
          <cell r="M10122">
            <v>20.52624</v>
          </cell>
          <cell r="N10122">
            <v>73.53</v>
          </cell>
          <cell r="O10122">
            <v>1539.69</v>
          </cell>
        </row>
        <row r="10123">
          <cell r="C10123" t="str">
            <v>432322195201067746</v>
          </cell>
          <cell r="D10123" t="str">
            <v>周翠娥</v>
          </cell>
          <cell r="E10123" t="str">
            <v>女</v>
          </cell>
          <cell r="F10123">
            <v>19520106</v>
          </cell>
          <cell r="G10123" t="str">
            <v>1996-01-01</v>
          </cell>
          <cell r="H10123" t="str">
            <v>2014-12-01</v>
          </cell>
          <cell r="I10123">
            <v>1508.25</v>
          </cell>
          <cell r="J10123">
            <v>18</v>
          </cell>
          <cell r="K10123">
            <v>35</v>
          </cell>
          <cell r="L10123">
            <v>0</v>
          </cell>
          <cell r="M10123">
            <v>21.1155</v>
          </cell>
          <cell r="N10123">
            <v>74.12</v>
          </cell>
          <cell r="O10123">
            <v>1582.37</v>
          </cell>
        </row>
        <row r="10124">
          <cell r="C10124" t="str">
            <v>421022196001176644</v>
          </cell>
          <cell r="D10124" t="str">
            <v>李克琼</v>
          </cell>
          <cell r="E10124" t="str">
            <v>女</v>
          </cell>
          <cell r="F10124">
            <v>19600117</v>
          </cell>
          <cell r="G10124" t="str">
            <v>1996-01-01</v>
          </cell>
          <cell r="H10124" t="str">
            <v>2015-01-01</v>
          </cell>
          <cell r="I10124">
            <v>1289.24</v>
          </cell>
          <cell r="J10124">
            <v>18</v>
          </cell>
          <cell r="K10124">
            <v>35</v>
          </cell>
          <cell r="L10124">
            <v>0</v>
          </cell>
          <cell r="M10124">
            <v>18.04936</v>
          </cell>
          <cell r="N10124">
            <v>71.05</v>
          </cell>
          <cell r="O10124">
            <v>1360.29</v>
          </cell>
        </row>
        <row r="10125">
          <cell r="C10125" t="str">
            <v>43062319570813702X</v>
          </cell>
          <cell r="D10125" t="str">
            <v>刘淑枚</v>
          </cell>
          <cell r="E10125" t="str">
            <v>女</v>
          </cell>
          <cell r="F10125">
            <v>19570813</v>
          </cell>
          <cell r="G10125" t="str">
            <v>1996-01-01</v>
          </cell>
          <cell r="H10125" t="str">
            <v>2014-12-01</v>
          </cell>
          <cell r="I10125">
            <v>1422.95</v>
          </cell>
          <cell r="J10125">
            <v>18</v>
          </cell>
          <cell r="K10125">
            <v>35</v>
          </cell>
          <cell r="L10125">
            <v>0</v>
          </cell>
          <cell r="M10125">
            <v>19.9213</v>
          </cell>
          <cell r="N10125">
            <v>72.92</v>
          </cell>
          <cell r="O10125">
            <v>1495.87</v>
          </cell>
        </row>
        <row r="10126">
          <cell r="C10126" t="str">
            <v>432503196611297444</v>
          </cell>
          <cell r="D10126" t="str">
            <v>彭连娥</v>
          </cell>
          <cell r="E10126" t="str">
            <v>女</v>
          </cell>
          <cell r="F10126">
            <v>19661129</v>
          </cell>
          <cell r="G10126" t="str">
            <v>2005-01-01</v>
          </cell>
          <cell r="H10126" t="str">
            <v>2021-11-01</v>
          </cell>
          <cell r="I10126">
            <v>1091.51</v>
          </cell>
          <cell r="J10126">
            <v>18</v>
          </cell>
          <cell r="K10126">
            <v>35</v>
          </cell>
          <cell r="L10126">
            <v>0</v>
          </cell>
          <cell r="M10126">
            <v>15.28114</v>
          </cell>
          <cell r="N10126">
            <v>68.28</v>
          </cell>
          <cell r="O10126">
            <v>1159.79</v>
          </cell>
        </row>
        <row r="10127">
          <cell r="C10127" t="str">
            <v>432301195209227028</v>
          </cell>
          <cell r="D10127" t="str">
            <v>匡小阳</v>
          </cell>
          <cell r="E10127" t="str">
            <v>女</v>
          </cell>
          <cell r="F10127">
            <v>19520922</v>
          </cell>
          <cell r="G10127" t="str">
            <v>1996-01-01</v>
          </cell>
          <cell r="H10127" t="str">
            <v>2014-12-01</v>
          </cell>
          <cell r="I10127">
            <v>1508.25</v>
          </cell>
          <cell r="J10127">
            <v>18</v>
          </cell>
          <cell r="K10127">
            <v>35</v>
          </cell>
          <cell r="L10127">
            <v>0</v>
          </cell>
          <cell r="M10127">
            <v>21.1155</v>
          </cell>
          <cell r="N10127">
            <v>74.12</v>
          </cell>
          <cell r="O10127">
            <v>1582.37</v>
          </cell>
        </row>
        <row r="10128">
          <cell r="C10128" t="str">
            <v>432322195508147716</v>
          </cell>
          <cell r="D10128" t="str">
            <v>刘传瑞</v>
          </cell>
          <cell r="E10128" t="str">
            <v>男</v>
          </cell>
          <cell r="F10128">
            <v>19550814</v>
          </cell>
          <cell r="G10128" t="str">
            <v>1996-01-01</v>
          </cell>
          <cell r="H10128" t="str">
            <v>2015-08-01</v>
          </cell>
          <cell r="I10128">
            <v>1346.2</v>
          </cell>
          <cell r="J10128">
            <v>18</v>
          </cell>
          <cell r="K10128">
            <v>35</v>
          </cell>
          <cell r="L10128">
            <v>0</v>
          </cell>
          <cell r="M10128">
            <v>18.8468</v>
          </cell>
          <cell r="N10128">
            <v>71.85</v>
          </cell>
          <cell r="O10128">
            <v>1418.05</v>
          </cell>
        </row>
        <row r="10129">
          <cell r="C10129" t="str">
            <v>432322196211030300</v>
          </cell>
          <cell r="D10129" t="str">
            <v>叶冬连</v>
          </cell>
          <cell r="E10129" t="str">
            <v>女</v>
          </cell>
          <cell r="F10129">
            <v>19620103</v>
          </cell>
          <cell r="G10129" t="str">
            <v>1993-01-01</v>
          </cell>
          <cell r="H10129" t="str">
            <v>2017-01-01</v>
          </cell>
          <cell r="I10129">
            <v>1559.44</v>
          </cell>
          <cell r="J10129">
            <v>21.6</v>
          </cell>
          <cell r="K10129">
            <v>35</v>
          </cell>
          <cell r="L10129">
            <v>0</v>
          </cell>
          <cell r="M10129">
            <v>21.83216</v>
          </cell>
          <cell r="N10129">
            <v>78.43</v>
          </cell>
          <cell r="O10129">
            <v>1637.87</v>
          </cell>
        </row>
        <row r="10130">
          <cell r="C10130" t="str">
            <v>43092119631103176X</v>
          </cell>
          <cell r="D10130" t="str">
            <v>王翠娥</v>
          </cell>
          <cell r="E10130" t="str">
            <v>女</v>
          </cell>
          <cell r="F10130">
            <v>19631103</v>
          </cell>
          <cell r="G10130" t="str">
            <v>1996-01-01</v>
          </cell>
          <cell r="H10130" t="str">
            <v>2018-11-01</v>
          </cell>
          <cell r="I10130">
            <v>1215.05</v>
          </cell>
          <cell r="J10130">
            <v>18</v>
          </cell>
          <cell r="K10130">
            <v>35</v>
          </cell>
          <cell r="L10130">
            <v>0</v>
          </cell>
          <cell r="M10130">
            <v>17.0107</v>
          </cell>
          <cell r="N10130">
            <v>70.01</v>
          </cell>
          <cell r="O10130">
            <v>1285.06</v>
          </cell>
        </row>
        <row r="10131">
          <cell r="C10131" t="str">
            <v>432322194504011761</v>
          </cell>
          <cell r="D10131" t="str">
            <v>刘金秀</v>
          </cell>
          <cell r="E10131" t="str">
            <v>女</v>
          </cell>
          <cell r="F10131">
            <v>19450401</v>
          </cell>
          <cell r="G10131" t="str">
            <v>1996-01-01</v>
          </cell>
          <cell r="H10131" t="str">
            <v>2014-12-01</v>
          </cell>
          <cell r="I10131">
            <v>2048.43</v>
          </cell>
          <cell r="J10131">
            <v>18</v>
          </cell>
          <cell r="K10131">
            <v>35</v>
          </cell>
          <cell r="L10131">
            <v>15</v>
          </cell>
          <cell r="M10131">
            <v>28.67802</v>
          </cell>
          <cell r="N10131">
            <v>96.68</v>
          </cell>
          <cell r="O10131">
            <v>2145.11</v>
          </cell>
        </row>
        <row r="10132">
          <cell r="C10132" t="str">
            <v>430921196612197923</v>
          </cell>
          <cell r="D10132" t="str">
            <v>唐腊梅</v>
          </cell>
          <cell r="E10132" t="str">
            <v>女</v>
          </cell>
          <cell r="F10132">
            <v>19661219</v>
          </cell>
          <cell r="G10132" t="str">
            <v>1996-01-01</v>
          </cell>
          <cell r="H10132" t="str">
            <v>2021-12-01</v>
          </cell>
          <cell r="I10132">
            <v>1168.92</v>
          </cell>
          <cell r="J10132">
            <v>18</v>
          </cell>
          <cell r="K10132">
            <v>35</v>
          </cell>
          <cell r="L10132">
            <v>0</v>
          </cell>
          <cell r="M10132">
            <v>16.36488</v>
          </cell>
          <cell r="N10132" t="e">
            <v>#N/A</v>
          </cell>
          <cell r="O10132" t="e">
            <v>#N/A</v>
          </cell>
        </row>
        <row r="10133">
          <cell r="C10133" t="str">
            <v>432322196510088123</v>
          </cell>
          <cell r="D10133" t="str">
            <v>孙桂英</v>
          </cell>
          <cell r="E10133" t="str">
            <v>女</v>
          </cell>
          <cell r="F10133">
            <v>19651008</v>
          </cell>
          <cell r="G10133" t="str">
            <v>1996-01-01</v>
          </cell>
          <cell r="H10133" t="str">
            <v>2020-10-01</v>
          </cell>
          <cell r="I10133">
            <v>1534.08</v>
          </cell>
          <cell r="J10133">
            <v>24</v>
          </cell>
          <cell r="K10133">
            <v>35</v>
          </cell>
          <cell r="L10133">
            <v>0</v>
          </cell>
          <cell r="M10133">
            <v>21.47712</v>
          </cell>
          <cell r="N10133">
            <v>80.48</v>
          </cell>
          <cell r="O10133">
            <v>1614.56</v>
          </cell>
        </row>
        <row r="10134">
          <cell r="C10134" t="str">
            <v>432322195210167415</v>
          </cell>
          <cell r="D10134" t="str">
            <v>刘运祥</v>
          </cell>
          <cell r="E10134" t="str">
            <v>男</v>
          </cell>
          <cell r="F10134">
            <v>19521016</v>
          </cell>
          <cell r="G10134" t="str">
            <v>1996-01-01</v>
          </cell>
          <cell r="H10134" t="str">
            <v>2014-12-01</v>
          </cell>
          <cell r="I10134">
            <v>1508.25</v>
          </cell>
          <cell r="J10134">
            <v>18</v>
          </cell>
          <cell r="K10134">
            <v>35</v>
          </cell>
          <cell r="L10134">
            <v>0</v>
          </cell>
          <cell r="M10134">
            <v>21.1155</v>
          </cell>
          <cell r="N10134" t="e">
            <v>#N/A</v>
          </cell>
          <cell r="O10134" t="e">
            <v>#N/A</v>
          </cell>
        </row>
        <row r="10135">
          <cell r="C10135" t="str">
            <v>432322196609257441</v>
          </cell>
          <cell r="D10135" t="str">
            <v>杨敏</v>
          </cell>
          <cell r="E10135" t="str">
            <v>女</v>
          </cell>
          <cell r="F10135">
            <v>19660925</v>
          </cell>
          <cell r="G10135" t="str">
            <v>2005-01-01</v>
          </cell>
          <cell r="H10135" t="str">
            <v>2021-09-01</v>
          </cell>
          <cell r="I10135">
            <v>1219.67</v>
          </cell>
          <cell r="J10135">
            <v>20.4</v>
          </cell>
          <cell r="K10135">
            <v>35</v>
          </cell>
          <cell r="L10135">
            <v>0</v>
          </cell>
          <cell r="M10135">
            <v>17.07538</v>
          </cell>
          <cell r="N10135">
            <v>72.48</v>
          </cell>
          <cell r="O10135">
            <v>1292.15</v>
          </cell>
        </row>
        <row r="10136">
          <cell r="C10136" t="str">
            <v>432322195501267416</v>
          </cell>
          <cell r="D10136" t="str">
            <v>曾宪光</v>
          </cell>
          <cell r="E10136" t="str">
            <v>男</v>
          </cell>
          <cell r="F10136">
            <v>19550126</v>
          </cell>
          <cell r="G10136" t="str">
            <v>1996-01-01</v>
          </cell>
          <cell r="H10136" t="str">
            <v>2015-01-01</v>
          </cell>
          <cell r="I10136">
            <v>1346.2</v>
          </cell>
          <cell r="J10136">
            <v>18</v>
          </cell>
          <cell r="K10136">
            <v>35</v>
          </cell>
          <cell r="L10136">
            <v>0</v>
          </cell>
          <cell r="M10136">
            <v>18.8468</v>
          </cell>
          <cell r="N10136">
            <v>71.85</v>
          </cell>
          <cell r="O10136">
            <v>1418.05</v>
          </cell>
        </row>
        <row r="10137">
          <cell r="C10137" t="str">
            <v>432302196305034729</v>
          </cell>
          <cell r="D10137" t="str">
            <v>李友云</v>
          </cell>
          <cell r="E10137" t="str">
            <v>女</v>
          </cell>
          <cell r="F10137">
            <v>19630503</v>
          </cell>
          <cell r="G10137" t="str">
            <v>1996-01-01</v>
          </cell>
          <cell r="H10137" t="str">
            <v>2018-05-01</v>
          </cell>
          <cell r="I10137">
            <v>1215.05</v>
          </cell>
          <cell r="J10137">
            <v>18</v>
          </cell>
          <cell r="K10137">
            <v>35</v>
          </cell>
          <cell r="L10137">
            <v>0</v>
          </cell>
          <cell r="M10137">
            <v>17.0107</v>
          </cell>
          <cell r="N10137">
            <v>70.01</v>
          </cell>
          <cell r="O10137">
            <v>1285.06</v>
          </cell>
        </row>
        <row r="10138">
          <cell r="C10138" t="str">
            <v>430921195110117474</v>
          </cell>
          <cell r="D10138" t="str">
            <v>金用民</v>
          </cell>
          <cell r="E10138" t="str">
            <v>男</v>
          </cell>
          <cell r="F10138">
            <v>19511011</v>
          </cell>
          <cell r="G10138" t="str">
            <v>1996-01-01</v>
          </cell>
          <cell r="H10138" t="str">
            <v>2014-12-01</v>
          </cell>
          <cell r="I10138">
            <v>1535.44</v>
          </cell>
          <cell r="J10138">
            <v>18</v>
          </cell>
          <cell r="K10138">
            <v>35</v>
          </cell>
          <cell r="L10138">
            <v>15</v>
          </cell>
          <cell r="M10138">
            <v>21.49616</v>
          </cell>
          <cell r="N10138">
            <v>89.5</v>
          </cell>
          <cell r="O10138">
            <v>1624.94</v>
          </cell>
        </row>
        <row r="10139">
          <cell r="C10139" t="str">
            <v>432322196312157749</v>
          </cell>
          <cell r="D10139" t="str">
            <v>陈玉辉</v>
          </cell>
          <cell r="E10139" t="str">
            <v>女</v>
          </cell>
          <cell r="F10139">
            <v>19631215</v>
          </cell>
          <cell r="G10139" t="str">
            <v>2002-01-01</v>
          </cell>
          <cell r="H10139" t="str">
            <v>2018-12-01</v>
          </cell>
          <cell r="I10139">
            <v>1186.82</v>
          </cell>
          <cell r="J10139">
            <v>18</v>
          </cell>
          <cell r="K10139">
            <v>35</v>
          </cell>
          <cell r="L10139">
            <v>0</v>
          </cell>
          <cell r="M10139">
            <v>16.61548</v>
          </cell>
          <cell r="N10139">
            <v>69.62</v>
          </cell>
          <cell r="O10139">
            <v>1256.44</v>
          </cell>
        </row>
        <row r="10140">
          <cell r="C10140" t="str">
            <v>432322196302130526</v>
          </cell>
          <cell r="D10140" t="str">
            <v>王春华</v>
          </cell>
          <cell r="E10140" t="str">
            <v>女</v>
          </cell>
          <cell r="F10140">
            <v>19630213</v>
          </cell>
          <cell r="G10140" t="str">
            <v>2003-01-01</v>
          </cell>
          <cell r="H10140" t="str">
            <v>2018-02-01</v>
          </cell>
          <cell r="I10140">
            <v>1160.87</v>
          </cell>
          <cell r="J10140">
            <v>18</v>
          </cell>
          <cell r="K10140">
            <v>35</v>
          </cell>
          <cell r="L10140">
            <v>0</v>
          </cell>
          <cell r="M10140">
            <v>16.25218</v>
          </cell>
          <cell r="N10140">
            <v>69.25</v>
          </cell>
          <cell r="O10140">
            <v>1230.12</v>
          </cell>
        </row>
        <row r="10141">
          <cell r="C10141" t="str">
            <v>432322196004137914</v>
          </cell>
          <cell r="D10141" t="str">
            <v>卢建华</v>
          </cell>
          <cell r="E10141" t="str">
            <v>男</v>
          </cell>
          <cell r="F10141">
            <v>19610318</v>
          </cell>
          <cell r="G10141" t="str">
            <v>1978-08-01</v>
          </cell>
          <cell r="H10141" t="str">
            <v>2021-03-01</v>
          </cell>
          <cell r="I10141">
            <v>3671.7</v>
          </cell>
          <cell r="J10141">
            <v>39.6</v>
          </cell>
          <cell r="K10141">
            <v>35</v>
          </cell>
          <cell r="L10141">
            <v>0</v>
          </cell>
          <cell r="M10141">
            <v>51.4038</v>
          </cell>
          <cell r="N10141">
            <v>126</v>
          </cell>
          <cell r="O10141">
            <v>3797.7</v>
          </cell>
        </row>
        <row r="10142">
          <cell r="C10142" t="str">
            <v>432322194812021347</v>
          </cell>
          <cell r="D10142" t="str">
            <v>陈爱兰</v>
          </cell>
          <cell r="E10142" t="str">
            <v>女</v>
          </cell>
          <cell r="F10142">
            <v>19481202</v>
          </cell>
          <cell r="G10142" t="str">
            <v>1996-01-01</v>
          </cell>
          <cell r="H10142" t="str">
            <v>2014-12-01</v>
          </cell>
          <cell r="I10142">
            <v>1673.71</v>
          </cell>
          <cell r="J10142">
            <v>18</v>
          </cell>
          <cell r="K10142">
            <v>35</v>
          </cell>
          <cell r="L10142">
            <v>15</v>
          </cell>
          <cell r="M10142">
            <v>23.43194</v>
          </cell>
          <cell r="N10142">
            <v>91.43</v>
          </cell>
          <cell r="O10142">
            <v>1765.14</v>
          </cell>
        </row>
        <row r="10143">
          <cell r="C10143" t="str">
            <v>432524196206102561</v>
          </cell>
          <cell r="D10143" t="str">
            <v>伍佳娥</v>
          </cell>
          <cell r="E10143" t="str">
            <v>女</v>
          </cell>
          <cell r="F10143">
            <v>19620610</v>
          </cell>
          <cell r="G10143" t="str">
            <v>1996-01-01</v>
          </cell>
          <cell r="H10143" t="str">
            <v>2017-06-01</v>
          </cell>
          <cell r="I10143">
            <v>1290.09</v>
          </cell>
          <cell r="J10143">
            <v>19.2</v>
          </cell>
          <cell r="K10143">
            <v>35</v>
          </cell>
          <cell r="L10143">
            <v>0</v>
          </cell>
          <cell r="M10143">
            <v>18.06126</v>
          </cell>
          <cell r="N10143">
            <v>72.26</v>
          </cell>
          <cell r="O10143">
            <v>1362.35</v>
          </cell>
        </row>
        <row r="10144">
          <cell r="C10144" t="str">
            <v>43232219541206772X</v>
          </cell>
          <cell r="D10144" t="str">
            <v>陈旭红</v>
          </cell>
          <cell r="E10144" t="str">
            <v>女</v>
          </cell>
          <cell r="F10144">
            <v>19541206</v>
          </cell>
          <cell r="G10144" t="str">
            <v>1996-01-01</v>
          </cell>
          <cell r="H10144" t="str">
            <v>2014-12-01</v>
          </cell>
          <cell r="I10144">
            <v>1449.63</v>
          </cell>
          <cell r="J10144">
            <v>18</v>
          </cell>
          <cell r="K10144">
            <v>35</v>
          </cell>
          <cell r="L10144">
            <v>0</v>
          </cell>
          <cell r="M10144">
            <v>20.29482</v>
          </cell>
          <cell r="N10144">
            <v>73.29</v>
          </cell>
          <cell r="O10144">
            <v>1522.92</v>
          </cell>
        </row>
        <row r="10145">
          <cell r="C10145" t="str">
            <v>512925195106081584</v>
          </cell>
          <cell r="D10145" t="str">
            <v>雷起风</v>
          </cell>
          <cell r="E10145" t="str">
            <v>女</v>
          </cell>
          <cell r="F10145">
            <v>19510608</v>
          </cell>
          <cell r="G10145" t="str">
            <v>1996-01-01</v>
          </cell>
          <cell r="H10145" t="str">
            <v>2015-01-01</v>
          </cell>
          <cell r="I10145">
            <v>1471.21</v>
          </cell>
          <cell r="J10145">
            <v>18</v>
          </cell>
          <cell r="K10145">
            <v>35</v>
          </cell>
          <cell r="L10145">
            <v>15</v>
          </cell>
          <cell r="M10145">
            <v>20.59694</v>
          </cell>
          <cell r="N10145">
            <v>88.6</v>
          </cell>
          <cell r="O10145">
            <v>1559.81</v>
          </cell>
        </row>
        <row r="10146">
          <cell r="C10146" t="str">
            <v>512925194907111515</v>
          </cell>
          <cell r="D10146" t="str">
            <v>罗义柱</v>
          </cell>
          <cell r="E10146" t="str">
            <v>男</v>
          </cell>
          <cell r="F10146">
            <v>19490711</v>
          </cell>
          <cell r="G10146" t="str">
            <v>1996-01-01</v>
          </cell>
          <cell r="H10146" t="str">
            <v>2015-01-01</v>
          </cell>
          <cell r="I10146">
            <v>1595.78</v>
          </cell>
          <cell r="J10146">
            <v>18</v>
          </cell>
          <cell r="K10146">
            <v>35</v>
          </cell>
          <cell r="L10146">
            <v>15</v>
          </cell>
          <cell r="M10146">
            <v>22.34092</v>
          </cell>
          <cell r="N10146">
            <v>90.34</v>
          </cell>
          <cell r="O10146">
            <v>1686.12</v>
          </cell>
        </row>
        <row r="10147">
          <cell r="C10147" t="str">
            <v>432623195703075765</v>
          </cell>
          <cell r="D10147" t="str">
            <v>戴秀香</v>
          </cell>
          <cell r="E10147" t="str">
            <v>女</v>
          </cell>
          <cell r="F10147">
            <v>19570307</v>
          </cell>
          <cell r="G10147" t="str">
            <v>1996-01-01</v>
          </cell>
          <cell r="H10147" t="str">
            <v>2015-01-01</v>
          </cell>
          <cell r="I10147">
            <v>1347.47</v>
          </cell>
          <cell r="J10147">
            <v>18</v>
          </cell>
          <cell r="K10147">
            <v>35</v>
          </cell>
          <cell r="L10147">
            <v>0</v>
          </cell>
          <cell r="M10147">
            <v>18.86458</v>
          </cell>
          <cell r="N10147">
            <v>71.86</v>
          </cell>
          <cell r="O10147">
            <v>1419.33</v>
          </cell>
        </row>
        <row r="10148">
          <cell r="C10148" t="str">
            <v>532126195806182921</v>
          </cell>
          <cell r="D10148" t="str">
            <v>谭正敏</v>
          </cell>
          <cell r="E10148" t="str">
            <v>女</v>
          </cell>
          <cell r="F10148">
            <v>19580618</v>
          </cell>
          <cell r="G10148" t="str">
            <v>1996-01-01</v>
          </cell>
          <cell r="H10148" t="str">
            <v>2015-02-01</v>
          </cell>
          <cell r="I10148">
            <v>1335.55</v>
          </cell>
          <cell r="J10148">
            <v>18</v>
          </cell>
          <cell r="K10148">
            <v>35</v>
          </cell>
          <cell r="L10148">
            <v>0</v>
          </cell>
          <cell r="M10148">
            <v>18.6977</v>
          </cell>
          <cell r="N10148">
            <v>71.7</v>
          </cell>
          <cell r="O10148">
            <v>1407.25</v>
          </cell>
        </row>
        <row r="10149">
          <cell r="C10149" t="str">
            <v>432322196408317727</v>
          </cell>
          <cell r="D10149" t="str">
            <v>孙秋云</v>
          </cell>
          <cell r="E10149" t="str">
            <v>女</v>
          </cell>
          <cell r="F10149">
            <v>19640831</v>
          </cell>
          <cell r="G10149" t="str">
            <v>1996-01-01</v>
          </cell>
          <cell r="H10149" t="str">
            <v>2019-08-01</v>
          </cell>
          <cell r="I10149">
            <v>1248.32</v>
          </cell>
          <cell r="J10149">
            <v>18</v>
          </cell>
          <cell r="K10149">
            <v>35</v>
          </cell>
          <cell r="L10149">
            <v>0</v>
          </cell>
          <cell r="M10149">
            <v>17.47648</v>
          </cell>
          <cell r="N10149">
            <v>70.48</v>
          </cell>
          <cell r="O10149">
            <v>1318.8</v>
          </cell>
        </row>
        <row r="10150">
          <cell r="C10150" t="str">
            <v>432322196402297083</v>
          </cell>
          <cell r="D10150" t="str">
            <v>徐春香</v>
          </cell>
          <cell r="E10150" t="str">
            <v>女</v>
          </cell>
          <cell r="F10150">
            <v>19640228</v>
          </cell>
          <cell r="G10150" t="str">
            <v>2004-01-01</v>
          </cell>
          <cell r="H10150" t="str">
            <v>2019-02-01</v>
          </cell>
          <cell r="I10150">
            <v>1167.63</v>
          </cell>
          <cell r="J10150">
            <v>18</v>
          </cell>
          <cell r="K10150">
            <v>35</v>
          </cell>
          <cell r="L10150">
            <v>0</v>
          </cell>
          <cell r="M10150">
            <v>16.34682</v>
          </cell>
          <cell r="N10150">
            <v>69.35</v>
          </cell>
          <cell r="O10150">
            <v>1236.98</v>
          </cell>
        </row>
        <row r="10151">
          <cell r="C10151" t="str">
            <v>430623195507193017</v>
          </cell>
          <cell r="D10151" t="str">
            <v>高佑祥</v>
          </cell>
          <cell r="E10151" t="str">
            <v>男</v>
          </cell>
          <cell r="F10151">
            <v>19550719</v>
          </cell>
          <cell r="G10151" t="str">
            <v>1996-01-01</v>
          </cell>
          <cell r="H10151" t="str">
            <v>2015-07-01</v>
          </cell>
          <cell r="I10151">
            <v>1376.8</v>
          </cell>
          <cell r="J10151">
            <v>18</v>
          </cell>
          <cell r="K10151">
            <v>35</v>
          </cell>
          <cell r="L10151">
            <v>0</v>
          </cell>
          <cell r="M10151">
            <v>19.2752</v>
          </cell>
          <cell r="N10151">
            <v>72.28</v>
          </cell>
          <cell r="O10151">
            <v>1449.08</v>
          </cell>
        </row>
        <row r="10152">
          <cell r="C10152" t="str">
            <v>430623195511113040</v>
          </cell>
          <cell r="D10152" t="str">
            <v>严罗秀</v>
          </cell>
          <cell r="E10152" t="str">
            <v>女</v>
          </cell>
          <cell r="F10152">
            <v>19551111</v>
          </cell>
          <cell r="G10152" t="str">
            <v>1996-01-01</v>
          </cell>
          <cell r="H10152" t="str">
            <v>2015-02-01</v>
          </cell>
          <cell r="I10152">
            <v>1376.8</v>
          </cell>
          <cell r="J10152">
            <v>18</v>
          </cell>
          <cell r="K10152">
            <v>35</v>
          </cell>
          <cell r="L10152">
            <v>0</v>
          </cell>
          <cell r="M10152">
            <v>19.2752</v>
          </cell>
          <cell r="N10152">
            <v>72.28</v>
          </cell>
          <cell r="O10152">
            <v>1449.08</v>
          </cell>
        </row>
        <row r="10153">
          <cell r="C10153" t="str">
            <v>43232219660827176X</v>
          </cell>
          <cell r="D10153" t="str">
            <v>何元满</v>
          </cell>
          <cell r="E10153" t="str">
            <v>女</v>
          </cell>
          <cell r="F10153">
            <v>19660827</v>
          </cell>
          <cell r="G10153" t="str">
            <v>2006-01-01</v>
          </cell>
          <cell r="H10153" t="str">
            <v>2021-08-01</v>
          </cell>
          <cell r="I10153">
            <v>1098.98</v>
          </cell>
          <cell r="J10153">
            <v>18</v>
          </cell>
          <cell r="K10153">
            <v>35</v>
          </cell>
          <cell r="L10153">
            <v>0</v>
          </cell>
          <cell r="M10153">
            <v>15.38572</v>
          </cell>
          <cell r="N10153">
            <v>68.39</v>
          </cell>
          <cell r="O10153">
            <v>1167.37</v>
          </cell>
        </row>
        <row r="10154">
          <cell r="C10154" t="str">
            <v>432322196605157427</v>
          </cell>
          <cell r="D10154" t="str">
            <v>夏应桃</v>
          </cell>
          <cell r="E10154" t="str">
            <v>女</v>
          </cell>
          <cell r="F10154">
            <v>19660515</v>
          </cell>
          <cell r="G10154" t="str">
            <v>1996-01-01</v>
          </cell>
          <cell r="H10154" t="str">
            <v>2021-05-01</v>
          </cell>
          <cell r="I10154">
            <v>1232.44</v>
          </cell>
          <cell r="J10154">
            <v>18</v>
          </cell>
          <cell r="K10154">
            <v>35</v>
          </cell>
          <cell r="L10154">
            <v>0</v>
          </cell>
          <cell r="M10154">
            <v>17.25416</v>
          </cell>
          <cell r="N10154">
            <v>70.25</v>
          </cell>
          <cell r="O10154">
            <v>1302.69</v>
          </cell>
        </row>
        <row r="10155">
          <cell r="C10155" t="str">
            <v>430623196310123087</v>
          </cell>
          <cell r="D10155" t="str">
            <v>杜冬元</v>
          </cell>
          <cell r="E10155" t="str">
            <v>女</v>
          </cell>
          <cell r="F10155">
            <v>19631012</v>
          </cell>
          <cell r="G10155" t="str">
            <v>1996-01-01</v>
          </cell>
          <cell r="H10155" t="str">
            <v>2018-10-01</v>
          </cell>
          <cell r="I10155">
            <v>1243.31</v>
          </cell>
          <cell r="J10155">
            <v>18</v>
          </cell>
          <cell r="K10155">
            <v>35</v>
          </cell>
          <cell r="L10155">
            <v>0</v>
          </cell>
          <cell r="M10155">
            <v>17.40634</v>
          </cell>
          <cell r="N10155">
            <v>70.41</v>
          </cell>
          <cell r="O10155">
            <v>1313.72</v>
          </cell>
        </row>
        <row r="10156">
          <cell r="C10156" t="str">
            <v>430921196612057023</v>
          </cell>
          <cell r="D10156" t="str">
            <v>汪月美</v>
          </cell>
          <cell r="E10156" t="str">
            <v>女</v>
          </cell>
          <cell r="F10156">
            <v>19661205</v>
          </cell>
          <cell r="G10156" t="str">
            <v>2006-01-01</v>
          </cell>
          <cell r="H10156" t="str">
            <v>2021-12-01</v>
          </cell>
          <cell r="I10156">
            <v>1169.24</v>
          </cell>
          <cell r="J10156">
            <v>19.2</v>
          </cell>
          <cell r="K10156">
            <v>35</v>
          </cell>
          <cell r="L10156">
            <v>0</v>
          </cell>
          <cell r="M10156">
            <v>16.36936</v>
          </cell>
          <cell r="N10156" t="e">
            <v>#N/A</v>
          </cell>
          <cell r="O10156" t="e">
            <v>#N/A</v>
          </cell>
        </row>
        <row r="10157">
          <cell r="C10157" t="str">
            <v>432322195311157726</v>
          </cell>
          <cell r="D10157" t="str">
            <v>何祖玉</v>
          </cell>
          <cell r="E10157" t="str">
            <v>女</v>
          </cell>
          <cell r="F10157">
            <v>19531115</v>
          </cell>
          <cell r="G10157" t="str">
            <v>1996-01-01</v>
          </cell>
          <cell r="H10157" t="str">
            <v>2015-03-01</v>
          </cell>
          <cell r="I10157">
            <v>1415.21</v>
          </cell>
          <cell r="J10157">
            <v>18</v>
          </cell>
          <cell r="K10157">
            <v>35</v>
          </cell>
          <cell r="L10157">
            <v>0</v>
          </cell>
          <cell r="M10157">
            <v>19.81294</v>
          </cell>
          <cell r="N10157">
            <v>72.81</v>
          </cell>
          <cell r="O10157">
            <v>1488.02</v>
          </cell>
        </row>
        <row r="10158">
          <cell r="C10158" t="str">
            <v>43230219630915164X</v>
          </cell>
          <cell r="D10158" t="str">
            <v>曾苹</v>
          </cell>
          <cell r="E10158" t="str">
            <v>女</v>
          </cell>
          <cell r="F10158">
            <v>19630915</v>
          </cell>
          <cell r="G10158" t="str">
            <v>1996-01-01</v>
          </cell>
          <cell r="H10158" t="str">
            <v>2018-09-01</v>
          </cell>
          <cell r="I10158">
            <v>1429.66</v>
          </cell>
          <cell r="J10158">
            <v>21.6</v>
          </cell>
          <cell r="K10158">
            <v>35</v>
          </cell>
          <cell r="L10158">
            <v>0</v>
          </cell>
          <cell r="M10158">
            <v>20.01524</v>
          </cell>
          <cell r="N10158">
            <v>76.62</v>
          </cell>
          <cell r="O10158">
            <v>1506.28</v>
          </cell>
        </row>
        <row r="10159">
          <cell r="C10159" t="str">
            <v>432326195807226022</v>
          </cell>
          <cell r="D10159" t="str">
            <v>蒋安平</v>
          </cell>
          <cell r="E10159" t="str">
            <v>女</v>
          </cell>
          <cell r="F10159">
            <v>19580722</v>
          </cell>
          <cell r="G10159" t="str">
            <v>1996-01-01</v>
          </cell>
          <cell r="H10159" t="str">
            <v>2015-03-01</v>
          </cell>
          <cell r="I10159">
            <v>1335.55</v>
          </cell>
          <cell r="J10159">
            <v>18</v>
          </cell>
          <cell r="K10159">
            <v>35</v>
          </cell>
          <cell r="L10159">
            <v>0</v>
          </cell>
          <cell r="M10159">
            <v>18.6977</v>
          </cell>
          <cell r="N10159">
            <v>71.7</v>
          </cell>
          <cell r="O10159">
            <v>1407.25</v>
          </cell>
        </row>
        <row r="10160">
          <cell r="C10160" t="str">
            <v>432322195002027717</v>
          </cell>
          <cell r="D10160" t="str">
            <v>王金球</v>
          </cell>
          <cell r="E10160" t="str">
            <v>男</v>
          </cell>
          <cell r="F10160">
            <v>19500202</v>
          </cell>
          <cell r="G10160" t="str">
            <v>1996-01-01</v>
          </cell>
          <cell r="H10160" t="str">
            <v>2015-03-01</v>
          </cell>
          <cell r="I10160">
            <v>1572.48</v>
          </cell>
          <cell r="J10160">
            <v>18</v>
          </cell>
          <cell r="K10160">
            <v>35</v>
          </cell>
          <cell r="L10160">
            <v>15</v>
          </cell>
          <cell r="M10160">
            <v>22.01472</v>
          </cell>
          <cell r="N10160">
            <v>90.01</v>
          </cell>
          <cell r="O10160">
            <v>1662.49</v>
          </cell>
        </row>
        <row r="10161">
          <cell r="C10161" t="str">
            <v>432302196002135629</v>
          </cell>
          <cell r="D10161" t="str">
            <v>张金莲</v>
          </cell>
          <cell r="E10161" t="str">
            <v>女</v>
          </cell>
          <cell r="F10161">
            <v>19600213</v>
          </cell>
          <cell r="G10161" t="str">
            <v>1996-01-01</v>
          </cell>
          <cell r="H10161" t="str">
            <v>2015-03-01</v>
          </cell>
          <cell r="I10161">
            <v>1324.51</v>
          </cell>
          <cell r="J10161">
            <v>18</v>
          </cell>
          <cell r="K10161">
            <v>35</v>
          </cell>
          <cell r="L10161">
            <v>0</v>
          </cell>
          <cell r="M10161">
            <v>18.54314</v>
          </cell>
          <cell r="N10161">
            <v>71.54</v>
          </cell>
          <cell r="O10161">
            <v>1396.05</v>
          </cell>
        </row>
        <row r="10162">
          <cell r="C10162" t="str">
            <v>432322195410137851</v>
          </cell>
          <cell r="D10162" t="str">
            <v>伍玉田</v>
          </cell>
          <cell r="E10162" t="str">
            <v>男</v>
          </cell>
          <cell r="F10162">
            <v>19541013</v>
          </cell>
          <cell r="G10162" t="str">
            <v>1996-01-01</v>
          </cell>
          <cell r="H10162" t="str">
            <v>2015-03-01</v>
          </cell>
          <cell r="I10162">
            <v>1395</v>
          </cell>
          <cell r="J10162">
            <v>18</v>
          </cell>
          <cell r="K10162">
            <v>35</v>
          </cell>
          <cell r="L10162">
            <v>0</v>
          </cell>
          <cell r="M10162">
            <v>19.53</v>
          </cell>
          <cell r="N10162">
            <v>72.53</v>
          </cell>
          <cell r="O10162">
            <v>1467.53</v>
          </cell>
        </row>
        <row r="10163">
          <cell r="C10163" t="str">
            <v>432322195708048122</v>
          </cell>
          <cell r="D10163" t="str">
            <v>杜伏香</v>
          </cell>
          <cell r="E10163" t="str">
            <v>女</v>
          </cell>
          <cell r="F10163">
            <v>19570804</v>
          </cell>
          <cell r="G10163" t="str">
            <v>1996-01-01</v>
          </cell>
          <cell r="H10163" t="str">
            <v>2015-03-01</v>
          </cell>
          <cell r="I10163">
            <v>1347.47</v>
          </cell>
          <cell r="J10163">
            <v>18</v>
          </cell>
          <cell r="K10163">
            <v>35</v>
          </cell>
          <cell r="L10163">
            <v>0</v>
          </cell>
          <cell r="M10163">
            <v>18.86458</v>
          </cell>
          <cell r="N10163">
            <v>71.86</v>
          </cell>
          <cell r="O10163">
            <v>1419.33</v>
          </cell>
        </row>
        <row r="10164">
          <cell r="C10164" t="str">
            <v>432322196611167728</v>
          </cell>
          <cell r="D10164" t="str">
            <v>余枚珍</v>
          </cell>
          <cell r="E10164" t="str">
            <v>女</v>
          </cell>
          <cell r="F10164">
            <v>19661116</v>
          </cell>
          <cell r="G10164" t="str">
            <v>1996-01-01</v>
          </cell>
          <cell r="H10164" t="str">
            <v>2021-11-01</v>
          </cell>
          <cell r="I10164">
            <v>1269.17</v>
          </cell>
          <cell r="J10164">
            <v>19.2</v>
          </cell>
          <cell r="K10164">
            <v>35</v>
          </cell>
          <cell r="L10164">
            <v>0</v>
          </cell>
          <cell r="M10164">
            <v>17.76838</v>
          </cell>
          <cell r="N10164">
            <v>71.97</v>
          </cell>
          <cell r="O10164">
            <v>1341.14</v>
          </cell>
        </row>
        <row r="10165">
          <cell r="C10165" t="str">
            <v>432322194402107711</v>
          </cell>
          <cell r="D10165" t="str">
            <v>万国章</v>
          </cell>
          <cell r="E10165" t="str">
            <v>男</v>
          </cell>
          <cell r="F10165">
            <v>19440210</v>
          </cell>
          <cell r="G10165" t="str">
            <v>1996-01-01</v>
          </cell>
          <cell r="H10165" t="str">
            <v>2015-03-01</v>
          </cell>
          <cell r="I10165">
            <v>2021.93</v>
          </cell>
          <cell r="J10165">
            <v>18</v>
          </cell>
          <cell r="K10165">
            <v>35</v>
          </cell>
          <cell r="L10165">
            <v>15</v>
          </cell>
          <cell r="M10165">
            <v>28.30702</v>
          </cell>
          <cell r="N10165">
            <v>96.31</v>
          </cell>
          <cell r="O10165">
            <v>2118.24</v>
          </cell>
        </row>
        <row r="10166">
          <cell r="C10166" t="str">
            <v>430523195109191539</v>
          </cell>
          <cell r="D10166" t="str">
            <v>林保军</v>
          </cell>
          <cell r="E10166" t="str">
            <v>男</v>
          </cell>
          <cell r="F10166">
            <v>19510919</v>
          </cell>
          <cell r="G10166" t="str">
            <v>1996-01-01</v>
          </cell>
          <cell r="H10166" t="str">
            <v>2015-03-01</v>
          </cell>
          <cell r="I10166">
            <v>1471.21</v>
          </cell>
          <cell r="J10166">
            <v>18</v>
          </cell>
          <cell r="K10166">
            <v>35</v>
          </cell>
          <cell r="L10166">
            <v>15</v>
          </cell>
          <cell r="M10166">
            <v>20.59694</v>
          </cell>
          <cell r="N10166">
            <v>88.6</v>
          </cell>
          <cell r="O10166">
            <v>1559.81</v>
          </cell>
        </row>
        <row r="10167">
          <cell r="C10167" t="str">
            <v>43232219651219742X</v>
          </cell>
          <cell r="D10167" t="str">
            <v>肖建湘</v>
          </cell>
          <cell r="E10167" t="str">
            <v>女</v>
          </cell>
          <cell r="F10167">
            <v>19651219</v>
          </cell>
          <cell r="G10167" t="str">
            <v>2005-01-01</v>
          </cell>
          <cell r="H10167" t="str">
            <v>2020-12-01</v>
          </cell>
          <cell r="I10167">
            <v>1191.68</v>
          </cell>
          <cell r="J10167">
            <v>19.2</v>
          </cell>
          <cell r="K10167">
            <v>35</v>
          </cell>
          <cell r="L10167">
            <v>0</v>
          </cell>
          <cell r="M10167">
            <v>16.68352</v>
          </cell>
          <cell r="N10167">
            <v>70.88</v>
          </cell>
          <cell r="O10167">
            <v>1262.56</v>
          </cell>
        </row>
        <row r="10168">
          <cell r="C10168" t="str">
            <v>43230219551208541X</v>
          </cell>
          <cell r="D10168" t="str">
            <v>张恒生</v>
          </cell>
          <cell r="E10168" t="str">
            <v>男</v>
          </cell>
          <cell r="F10168">
            <v>19551208</v>
          </cell>
          <cell r="G10168" t="str">
            <v>1996-01-01</v>
          </cell>
          <cell r="H10168" t="str">
            <v>2015-12-01</v>
          </cell>
          <cell r="I10168">
            <v>1380.68</v>
          </cell>
          <cell r="J10168">
            <v>18</v>
          </cell>
          <cell r="K10168">
            <v>35</v>
          </cell>
          <cell r="L10168">
            <v>0</v>
          </cell>
          <cell r="M10168">
            <v>19.32952</v>
          </cell>
          <cell r="N10168">
            <v>72.33</v>
          </cell>
          <cell r="O10168">
            <v>1453.01</v>
          </cell>
        </row>
        <row r="10169">
          <cell r="C10169" t="str">
            <v>432322195711127462</v>
          </cell>
          <cell r="D10169" t="str">
            <v>刘先忠</v>
          </cell>
          <cell r="E10169" t="str">
            <v>女</v>
          </cell>
          <cell r="F10169">
            <v>19571112</v>
          </cell>
          <cell r="G10169" t="str">
            <v>1996-01-01</v>
          </cell>
          <cell r="H10169" t="str">
            <v>2015-03-01</v>
          </cell>
          <cell r="I10169">
            <v>1347.47</v>
          </cell>
          <cell r="J10169">
            <v>18</v>
          </cell>
          <cell r="K10169">
            <v>35</v>
          </cell>
          <cell r="L10169">
            <v>0</v>
          </cell>
          <cell r="M10169">
            <v>18.86458</v>
          </cell>
          <cell r="N10169">
            <v>71.86</v>
          </cell>
          <cell r="O10169">
            <v>1419.33</v>
          </cell>
        </row>
        <row r="10170">
          <cell r="C10170" t="str">
            <v>532126195304281110</v>
          </cell>
          <cell r="D10170" t="str">
            <v>吴孝平</v>
          </cell>
          <cell r="E10170" t="str">
            <v>男</v>
          </cell>
          <cell r="F10170">
            <v>19530428</v>
          </cell>
          <cell r="G10170" t="str">
            <v>1996-01-01</v>
          </cell>
          <cell r="H10170" t="str">
            <v>2015-04-01</v>
          </cell>
          <cell r="I10170">
            <v>1415.21</v>
          </cell>
          <cell r="J10170">
            <v>18</v>
          </cell>
          <cell r="K10170">
            <v>35</v>
          </cell>
          <cell r="L10170">
            <v>0</v>
          </cell>
          <cell r="M10170">
            <v>19.81294</v>
          </cell>
          <cell r="N10170">
            <v>72.81</v>
          </cell>
          <cell r="O10170">
            <v>1488.02</v>
          </cell>
        </row>
        <row r="10171">
          <cell r="C10171" t="str">
            <v>432322196407047729</v>
          </cell>
          <cell r="D10171" t="str">
            <v>徐再梅</v>
          </cell>
          <cell r="E10171" t="str">
            <v>女</v>
          </cell>
          <cell r="F10171">
            <v>19640704</v>
          </cell>
          <cell r="G10171" t="str">
            <v>1996-01-01</v>
          </cell>
          <cell r="H10171" t="str">
            <v>2019-07-01</v>
          </cell>
          <cell r="I10171">
            <v>1387.2</v>
          </cell>
          <cell r="J10171">
            <v>20.4</v>
          </cell>
          <cell r="K10171">
            <v>35</v>
          </cell>
          <cell r="L10171">
            <v>0</v>
          </cell>
          <cell r="M10171">
            <v>19.4208</v>
          </cell>
          <cell r="N10171">
            <v>74.82</v>
          </cell>
          <cell r="O10171">
            <v>1462.02</v>
          </cell>
        </row>
        <row r="10172">
          <cell r="C10172" t="str">
            <v>432322196311051766</v>
          </cell>
          <cell r="D10172" t="str">
            <v>王殿平</v>
          </cell>
          <cell r="E10172" t="str">
            <v>女</v>
          </cell>
          <cell r="F10172">
            <v>19631105</v>
          </cell>
          <cell r="G10172" t="str">
            <v>1996-01-01</v>
          </cell>
          <cell r="H10172" t="str">
            <v>2018-11-01</v>
          </cell>
          <cell r="I10172">
            <v>1579.24</v>
          </cell>
          <cell r="J10172">
            <v>24</v>
          </cell>
          <cell r="K10172">
            <v>35</v>
          </cell>
          <cell r="L10172">
            <v>0</v>
          </cell>
          <cell r="M10172">
            <v>22.10936</v>
          </cell>
          <cell r="N10172">
            <v>81.11</v>
          </cell>
          <cell r="O10172">
            <v>1660.35</v>
          </cell>
        </row>
        <row r="10173">
          <cell r="C10173" t="str">
            <v>432322195104057466</v>
          </cell>
          <cell r="D10173" t="str">
            <v>詹世荣</v>
          </cell>
          <cell r="E10173" t="str">
            <v>女</v>
          </cell>
          <cell r="F10173">
            <v>19510405</v>
          </cell>
          <cell r="G10173" t="str">
            <v>1996-01-01</v>
          </cell>
          <cell r="H10173" t="str">
            <v>2015-04-01</v>
          </cell>
          <cell r="I10173">
            <v>1471.21</v>
          </cell>
          <cell r="J10173">
            <v>18</v>
          </cell>
          <cell r="K10173">
            <v>35</v>
          </cell>
          <cell r="L10173">
            <v>15</v>
          </cell>
          <cell r="M10173">
            <v>20.59694</v>
          </cell>
          <cell r="N10173">
            <v>88.6</v>
          </cell>
          <cell r="O10173">
            <v>1559.81</v>
          </cell>
        </row>
        <row r="10174">
          <cell r="C10174" t="str">
            <v>432322195905297427</v>
          </cell>
          <cell r="D10174" t="str">
            <v>蒋道明</v>
          </cell>
          <cell r="E10174" t="str">
            <v>女</v>
          </cell>
          <cell r="F10174">
            <v>19590529</v>
          </cell>
          <cell r="G10174" t="str">
            <v>1996-01-01</v>
          </cell>
          <cell r="H10174" t="str">
            <v>2015-04-01</v>
          </cell>
          <cell r="I10174">
            <v>1324.51</v>
          </cell>
          <cell r="J10174">
            <v>18</v>
          </cell>
          <cell r="K10174">
            <v>35</v>
          </cell>
          <cell r="L10174">
            <v>0</v>
          </cell>
          <cell r="M10174">
            <v>18.54314</v>
          </cell>
          <cell r="N10174">
            <v>71.54</v>
          </cell>
          <cell r="O10174">
            <v>1396.05</v>
          </cell>
        </row>
        <row r="10175">
          <cell r="C10175" t="str">
            <v>432322195301127929</v>
          </cell>
          <cell r="D10175" t="str">
            <v>杜爱秀</v>
          </cell>
          <cell r="E10175" t="str">
            <v>女</v>
          </cell>
          <cell r="F10175">
            <v>19530112</v>
          </cell>
          <cell r="G10175" t="str">
            <v>1996-01-01</v>
          </cell>
          <cell r="H10175" t="str">
            <v>2015-04-01</v>
          </cell>
          <cell r="I10175">
            <v>1441.3</v>
          </cell>
          <cell r="J10175">
            <v>18</v>
          </cell>
          <cell r="K10175">
            <v>35</v>
          </cell>
          <cell r="L10175">
            <v>0</v>
          </cell>
          <cell r="M10175">
            <v>20.1782</v>
          </cell>
          <cell r="N10175">
            <v>73.18</v>
          </cell>
          <cell r="O10175">
            <v>1514.48</v>
          </cell>
        </row>
        <row r="10176">
          <cell r="C10176" t="str">
            <v>432322194403181796</v>
          </cell>
          <cell r="D10176" t="str">
            <v>王必文</v>
          </cell>
          <cell r="E10176" t="str">
            <v>男</v>
          </cell>
          <cell r="F10176">
            <v>19440318</v>
          </cell>
          <cell r="G10176" t="str">
            <v>1996-01-01</v>
          </cell>
          <cell r="H10176" t="str">
            <v>2015-04-01</v>
          </cell>
          <cell r="I10176">
            <v>2021.93</v>
          </cell>
          <cell r="J10176">
            <v>18</v>
          </cell>
          <cell r="K10176">
            <v>35</v>
          </cell>
          <cell r="L10176">
            <v>15</v>
          </cell>
          <cell r="M10176">
            <v>28.30702</v>
          </cell>
          <cell r="N10176">
            <v>96.31</v>
          </cell>
          <cell r="O10176">
            <v>2118.24</v>
          </cell>
        </row>
        <row r="10177">
          <cell r="C10177" t="str">
            <v>432322195401177712</v>
          </cell>
          <cell r="D10177" t="str">
            <v>虞建波</v>
          </cell>
          <cell r="E10177" t="str">
            <v>男</v>
          </cell>
          <cell r="F10177">
            <v>19540117</v>
          </cell>
          <cell r="G10177" t="str">
            <v>1996-01-01</v>
          </cell>
          <cell r="H10177" t="str">
            <v>2015-04-01</v>
          </cell>
          <cell r="I10177">
            <v>1415.21</v>
          </cell>
          <cell r="J10177">
            <v>18</v>
          </cell>
          <cell r="K10177">
            <v>35</v>
          </cell>
          <cell r="L10177">
            <v>0</v>
          </cell>
          <cell r="M10177">
            <v>19.81294</v>
          </cell>
          <cell r="N10177">
            <v>72.81</v>
          </cell>
          <cell r="O10177">
            <v>1488.02</v>
          </cell>
        </row>
        <row r="10178">
          <cell r="C10178" t="str">
            <v>432322195706231767</v>
          </cell>
          <cell r="D10178" t="str">
            <v>石丽群</v>
          </cell>
          <cell r="E10178" t="str">
            <v>女</v>
          </cell>
          <cell r="F10178">
            <v>19570623</v>
          </cell>
          <cell r="G10178" t="str">
            <v>1996-01-01</v>
          </cell>
          <cell r="H10178" t="str">
            <v>2015-04-01</v>
          </cell>
          <cell r="I10178">
            <v>1347.47</v>
          </cell>
          <cell r="J10178">
            <v>18</v>
          </cell>
          <cell r="K10178">
            <v>35</v>
          </cell>
          <cell r="L10178">
            <v>0</v>
          </cell>
          <cell r="M10178">
            <v>18.86458</v>
          </cell>
          <cell r="N10178">
            <v>71.86</v>
          </cell>
          <cell r="O10178">
            <v>1419.33</v>
          </cell>
        </row>
        <row r="10179">
          <cell r="C10179" t="str">
            <v>432322194111157495</v>
          </cell>
          <cell r="D10179" t="str">
            <v>万文林</v>
          </cell>
          <cell r="E10179" t="str">
            <v>男</v>
          </cell>
          <cell r="F10179">
            <v>19411115</v>
          </cell>
          <cell r="G10179" t="str">
            <v>1996-01-01</v>
          </cell>
          <cell r="H10179" t="str">
            <v>2015-04-01</v>
          </cell>
          <cell r="I10179">
            <v>2021.93</v>
          </cell>
          <cell r="J10179">
            <v>18</v>
          </cell>
          <cell r="K10179">
            <v>35</v>
          </cell>
          <cell r="L10179">
            <v>25</v>
          </cell>
          <cell r="M10179">
            <v>28.30702</v>
          </cell>
          <cell r="N10179">
            <v>106.31</v>
          </cell>
          <cell r="O10179">
            <v>2128.24</v>
          </cell>
        </row>
        <row r="10180">
          <cell r="C10180" t="str">
            <v>432322196009027925</v>
          </cell>
          <cell r="D10180" t="str">
            <v>晏晓云</v>
          </cell>
          <cell r="E10180" t="str">
            <v>女</v>
          </cell>
          <cell r="F10180">
            <v>19600902</v>
          </cell>
          <cell r="G10180" t="str">
            <v>1996-01-01</v>
          </cell>
          <cell r="H10180" t="str">
            <v>2015-09-01</v>
          </cell>
          <cell r="I10180">
            <v>1314.25</v>
          </cell>
          <cell r="J10180">
            <v>18</v>
          </cell>
          <cell r="K10180">
            <v>35</v>
          </cell>
          <cell r="L10180">
            <v>0</v>
          </cell>
          <cell r="M10180">
            <v>18.3995</v>
          </cell>
          <cell r="N10180">
            <v>71.4</v>
          </cell>
          <cell r="O10180">
            <v>1385.65</v>
          </cell>
        </row>
        <row r="10181">
          <cell r="C10181" t="str">
            <v>432322195603207430</v>
          </cell>
          <cell r="D10181" t="str">
            <v>刘瑞槐</v>
          </cell>
          <cell r="E10181" t="str">
            <v>男</v>
          </cell>
          <cell r="F10181">
            <v>19560320</v>
          </cell>
          <cell r="G10181" t="str">
            <v>1996-01-01</v>
          </cell>
          <cell r="H10181" t="str">
            <v>2016-03-01</v>
          </cell>
          <cell r="I10181">
            <v>1324.52</v>
          </cell>
          <cell r="J10181">
            <v>18</v>
          </cell>
          <cell r="K10181">
            <v>35</v>
          </cell>
          <cell r="L10181">
            <v>0</v>
          </cell>
          <cell r="M10181">
            <v>18.54328</v>
          </cell>
          <cell r="N10181">
            <v>71.54</v>
          </cell>
          <cell r="O10181">
            <v>1396.06</v>
          </cell>
        </row>
        <row r="10182">
          <cell r="C10182" t="str">
            <v>43082119521117742X</v>
          </cell>
          <cell r="D10182" t="str">
            <v>黎凤翠</v>
          </cell>
          <cell r="E10182" t="str">
            <v>女</v>
          </cell>
          <cell r="F10182">
            <v>19521117</v>
          </cell>
          <cell r="G10182" t="str">
            <v>1996-01-01</v>
          </cell>
          <cell r="H10182" t="str">
            <v>2015-05-01</v>
          </cell>
          <cell r="I10182">
            <v>1441.3</v>
          </cell>
          <cell r="J10182">
            <v>18</v>
          </cell>
          <cell r="K10182">
            <v>35</v>
          </cell>
          <cell r="L10182">
            <v>0</v>
          </cell>
          <cell r="M10182">
            <v>20.1782</v>
          </cell>
          <cell r="N10182">
            <v>73.18</v>
          </cell>
          <cell r="O10182">
            <v>1514.48</v>
          </cell>
        </row>
        <row r="10183">
          <cell r="C10183" t="str">
            <v>432302195904131614</v>
          </cell>
          <cell r="D10183" t="str">
            <v>刘新军</v>
          </cell>
          <cell r="E10183" t="str">
            <v>男</v>
          </cell>
          <cell r="F10183">
            <v>19590501</v>
          </cell>
          <cell r="G10183" t="str">
            <v>1976-06-01</v>
          </cell>
          <cell r="H10183" t="str">
            <v>2019-05-01</v>
          </cell>
          <cell r="I10183">
            <v>3939.34</v>
          </cell>
          <cell r="J10183">
            <v>42</v>
          </cell>
          <cell r="K10183">
            <v>35</v>
          </cell>
          <cell r="L10183">
            <v>0</v>
          </cell>
          <cell r="M10183">
            <v>55.15076</v>
          </cell>
          <cell r="N10183">
            <v>132.15</v>
          </cell>
          <cell r="O10183">
            <v>4071.49</v>
          </cell>
        </row>
        <row r="10184">
          <cell r="C10184" t="str">
            <v>432302196304041628</v>
          </cell>
          <cell r="D10184" t="str">
            <v>李翠元</v>
          </cell>
          <cell r="E10184" t="str">
            <v>女</v>
          </cell>
          <cell r="F10184">
            <v>19630404</v>
          </cell>
          <cell r="G10184" t="str">
            <v>1980-05-01</v>
          </cell>
          <cell r="H10184" t="str">
            <v>2018-04-01</v>
          </cell>
          <cell r="I10184">
            <v>3181.32</v>
          </cell>
          <cell r="J10184">
            <v>37.2</v>
          </cell>
          <cell r="K10184">
            <v>35</v>
          </cell>
          <cell r="L10184">
            <v>0</v>
          </cell>
          <cell r="M10184">
            <v>44.53848</v>
          </cell>
          <cell r="N10184">
            <v>116.74</v>
          </cell>
          <cell r="O10184">
            <v>3298.06</v>
          </cell>
        </row>
        <row r="10185">
          <cell r="C10185" t="str">
            <v>430623195809217221</v>
          </cell>
          <cell r="D10185" t="str">
            <v>卿培珍</v>
          </cell>
          <cell r="E10185" t="str">
            <v>女</v>
          </cell>
          <cell r="F10185">
            <v>19580921</v>
          </cell>
          <cell r="G10185" t="str">
            <v>1996-01-01</v>
          </cell>
          <cell r="H10185" t="str">
            <v>2015-05-01</v>
          </cell>
          <cell r="I10185">
            <v>1335.55</v>
          </cell>
          <cell r="J10185">
            <v>18</v>
          </cell>
          <cell r="K10185">
            <v>35</v>
          </cell>
          <cell r="L10185">
            <v>0</v>
          </cell>
          <cell r="M10185">
            <v>18.6977</v>
          </cell>
          <cell r="N10185">
            <v>71.7</v>
          </cell>
          <cell r="O10185">
            <v>1407.25</v>
          </cell>
        </row>
        <row r="10186">
          <cell r="C10186" t="str">
            <v>432322196605107489</v>
          </cell>
          <cell r="D10186" t="str">
            <v>彭习云</v>
          </cell>
          <cell r="E10186" t="str">
            <v>女</v>
          </cell>
          <cell r="F10186">
            <v>19660510</v>
          </cell>
          <cell r="G10186" t="str">
            <v>1996-01-01</v>
          </cell>
          <cell r="H10186" t="str">
            <v>2021-05-01</v>
          </cell>
          <cell r="I10186">
            <v>1205.56</v>
          </cell>
          <cell r="J10186">
            <v>18</v>
          </cell>
          <cell r="K10186">
            <v>35</v>
          </cell>
          <cell r="L10186">
            <v>0</v>
          </cell>
          <cell r="M10186">
            <v>16.87784</v>
          </cell>
          <cell r="N10186">
            <v>69.88</v>
          </cell>
          <cell r="O10186">
            <v>1275.44</v>
          </cell>
        </row>
        <row r="10187">
          <cell r="C10187" t="str">
            <v>430821196004025129</v>
          </cell>
          <cell r="D10187" t="str">
            <v>龚春翠</v>
          </cell>
          <cell r="E10187" t="str">
            <v>女</v>
          </cell>
          <cell r="F10187">
            <v>19600402</v>
          </cell>
          <cell r="G10187" t="str">
            <v>1996-01-01</v>
          </cell>
          <cell r="H10187" t="str">
            <v>2015-04-01</v>
          </cell>
          <cell r="I10187">
            <v>1314.25</v>
          </cell>
          <cell r="J10187">
            <v>18</v>
          </cell>
          <cell r="K10187">
            <v>35</v>
          </cell>
          <cell r="L10187">
            <v>0</v>
          </cell>
          <cell r="M10187">
            <v>18.3995</v>
          </cell>
          <cell r="N10187">
            <v>71.4</v>
          </cell>
          <cell r="O10187">
            <v>1385.65</v>
          </cell>
        </row>
        <row r="10188">
          <cell r="C10188" t="str">
            <v>430623195810082424</v>
          </cell>
          <cell r="D10188" t="str">
            <v>刘爱珍</v>
          </cell>
          <cell r="E10188" t="str">
            <v>女</v>
          </cell>
          <cell r="F10188">
            <v>19581008</v>
          </cell>
          <cell r="G10188" t="str">
            <v>1996-01-01</v>
          </cell>
          <cell r="H10188" t="str">
            <v>2015-05-01</v>
          </cell>
          <cell r="I10188">
            <v>1335.55</v>
          </cell>
          <cell r="J10188">
            <v>18</v>
          </cell>
          <cell r="K10188">
            <v>35</v>
          </cell>
          <cell r="L10188">
            <v>0</v>
          </cell>
          <cell r="M10188">
            <v>18.6977</v>
          </cell>
          <cell r="N10188">
            <v>71.7</v>
          </cell>
          <cell r="O10188">
            <v>1407.25</v>
          </cell>
        </row>
        <row r="10189">
          <cell r="C10189" t="str">
            <v>432322195609237710</v>
          </cell>
          <cell r="D10189" t="str">
            <v>聂仁伏</v>
          </cell>
          <cell r="E10189" t="str">
            <v>男</v>
          </cell>
          <cell r="F10189">
            <v>19560923</v>
          </cell>
          <cell r="G10189" t="str">
            <v>1996-01-01</v>
          </cell>
          <cell r="H10189" t="str">
            <v>2016-09-01</v>
          </cell>
          <cell r="I10189">
            <v>1324.52</v>
          </cell>
          <cell r="J10189">
            <v>18</v>
          </cell>
          <cell r="K10189">
            <v>35</v>
          </cell>
          <cell r="L10189">
            <v>0</v>
          </cell>
          <cell r="M10189">
            <v>18.54328</v>
          </cell>
          <cell r="N10189">
            <v>71.54</v>
          </cell>
          <cell r="O10189">
            <v>1396.06</v>
          </cell>
        </row>
        <row r="10190">
          <cell r="C10190" t="str">
            <v>430921196409120023</v>
          </cell>
          <cell r="D10190" t="str">
            <v>罗凤兰</v>
          </cell>
          <cell r="E10190" t="str">
            <v>女</v>
          </cell>
          <cell r="F10190">
            <v>19640912</v>
          </cell>
          <cell r="G10190" t="str">
            <v>1996-01-01</v>
          </cell>
          <cell r="H10190" t="str">
            <v>2019-09-01</v>
          </cell>
          <cell r="I10190">
            <v>1556.44</v>
          </cell>
          <cell r="J10190">
            <v>24</v>
          </cell>
          <cell r="K10190">
            <v>35</v>
          </cell>
          <cell r="L10190">
            <v>0</v>
          </cell>
          <cell r="M10190">
            <v>21.79016</v>
          </cell>
          <cell r="N10190">
            <v>80.79</v>
          </cell>
          <cell r="O10190">
            <v>1637.23</v>
          </cell>
        </row>
        <row r="10191">
          <cell r="C10191" t="str">
            <v>432322196103248185</v>
          </cell>
          <cell r="D10191" t="str">
            <v>张春桃</v>
          </cell>
          <cell r="E10191" t="str">
            <v>女</v>
          </cell>
          <cell r="F10191">
            <v>19610324</v>
          </cell>
          <cell r="G10191" t="str">
            <v>1996-01-01</v>
          </cell>
          <cell r="H10191" t="str">
            <v>2016-03-01</v>
          </cell>
          <cell r="I10191">
            <v>1261.41</v>
          </cell>
          <cell r="J10191">
            <v>18</v>
          </cell>
          <cell r="K10191">
            <v>35</v>
          </cell>
          <cell r="L10191">
            <v>0</v>
          </cell>
          <cell r="M10191">
            <v>17.65974</v>
          </cell>
          <cell r="N10191">
            <v>70.66</v>
          </cell>
          <cell r="O10191">
            <v>1332.07</v>
          </cell>
        </row>
        <row r="10192">
          <cell r="C10192" t="str">
            <v>430426196312196667</v>
          </cell>
          <cell r="D10192" t="str">
            <v>龚得平</v>
          </cell>
          <cell r="E10192" t="str">
            <v>女</v>
          </cell>
          <cell r="F10192">
            <v>19631219</v>
          </cell>
          <cell r="G10192" t="str">
            <v>1996-01-01</v>
          </cell>
          <cell r="H10192" t="str">
            <v>2018-12-01</v>
          </cell>
          <cell r="I10192">
            <v>1269.79</v>
          </cell>
          <cell r="J10192">
            <v>18</v>
          </cell>
          <cell r="K10192">
            <v>35</v>
          </cell>
          <cell r="L10192">
            <v>0</v>
          </cell>
          <cell r="M10192">
            <v>17.77706</v>
          </cell>
          <cell r="N10192">
            <v>70.78</v>
          </cell>
          <cell r="O10192">
            <v>1340.57</v>
          </cell>
        </row>
        <row r="10193">
          <cell r="C10193" t="str">
            <v>432322194702087417</v>
          </cell>
          <cell r="D10193" t="str">
            <v>曹国兵</v>
          </cell>
          <cell r="E10193" t="str">
            <v>男</v>
          </cell>
          <cell r="F10193">
            <v>19470208</v>
          </cell>
          <cell r="G10193" t="str">
            <v>1996-01-01</v>
          </cell>
          <cell r="H10193" t="str">
            <v>2015-05-01</v>
          </cell>
          <cell r="I10193">
            <v>1857.76</v>
          </cell>
          <cell r="J10193">
            <v>18</v>
          </cell>
          <cell r="K10193">
            <v>35</v>
          </cell>
          <cell r="L10193">
            <v>15</v>
          </cell>
          <cell r="M10193">
            <v>26.00864</v>
          </cell>
          <cell r="N10193">
            <v>94.01</v>
          </cell>
          <cell r="O10193">
            <v>1951.77</v>
          </cell>
        </row>
        <row r="10194">
          <cell r="C10194" t="str">
            <v>432322196601307723</v>
          </cell>
          <cell r="D10194" t="str">
            <v>成辉</v>
          </cell>
          <cell r="E10194" t="str">
            <v>女</v>
          </cell>
          <cell r="F10194">
            <v>19660130</v>
          </cell>
          <cell r="G10194" t="str">
            <v>1996-01-01</v>
          </cell>
          <cell r="H10194" t="str">
            <v>2021-01-01</v>
          </cell>
          <cell r="I10194">
            <v>1214.2</v>
          </cell>
          <cell r="J10194">
            <v>19.2</v>
          </cell>
          <cell r="K10194">
            <v>35</v>
          </cell>
          <cell r="L10194">
            <v>0</v>
          </cell>
          <cell r="M10194">
            <v>16.9988</v>
          </cell>
          <cell r="N10194">
            <v>71.2</v>
          </cell>
          <cell r="O10194">
            <v>1285.4</v>
          </cell>
        </row>
        <row r="10195">
          <cell r="C10195" t="str">
            <v>430623195604147258</v>
          </cell>
          <cell r="D10195" t="str">
            <v>李明德</v>
          </cell>
          <cell r="E10195" t="str">
            <v>男</v>
          </cell>
          <cell r="F10195">
            <v>19560414</v>
          </cell>
          <cell r="G10195" t="str">
            <v>1996-01-01</v>
          </cell>
          <cell r="H10195" t="str">
            <v>2016-04-01</v>
          </cell>
          <cell r="I10195">
            <v>1324.52</v>
          </cell>
          <cell r="J10195">
            <v>18</v>
          </cell>
          <cell r="K10195">
            <v>35</v>
          </cell>
          <cell r="L10195">
            <v>0</v>
          </cell>
          <cell r="M10195">
            <v>18.54328</v>
          </cell>
          <cell r="N10195">
            <v>71.54</v>
          </cell>
          <cell r="O10195">
            <v>1396.06</v>
          </cell>
        </row>
        <row r="10196">
          <cell r="C10196" t="str">
            <v>432322195207107921</v>
          </cell>
          <cell r="D10196" t="str">
            <v>瞿运球</v>
          </cell>
          <cell r="E10196" t="str">
            <v>女</v>
          </cell>
          <cell r="F10196">
            <v>19520710</v>
          </cell>
          <cell r="G10196" t="str">
            <v>1996-01-01</v>
          </cell>
          <cell r="H10196" t="str">
            <v>2015-06-01</v>
          </cell>
          <cell r="I10196">
            <v>1441.3</v>
          </cell>
          <cell r="J10196">
            <v>18</v>
          </cell>
          <cell r="K10196">
            <v>35</v>
          </cell>
          <cell r="L10196">
            <v>0</v>
          </cell>
          <cell r="M10196">
            <v>20.1782</v>
          </cell>
          <cell r="N10196">
            <v>73.18</v>
          </cell>
          <cell r="O10196">
            <v>1514.48</v>
          </cell>
        </row>
        <row r="10197">
          <cell r="C10197" t="str">
            <v>362121196611038728</v>
          </cell>
          <cell r="D10197" t="str">
            <v>陈三莲</v>
          </cell>
          <cell r="E10197" t="str">
            <v>女</v>
          </cell>
          <cell r="F10197">
            <v>19661103</v>
          </cell>
          <cell r="G10197" t="str">
            <v>2000-01-01</v>
          </cell>
          <cell r="H10197" t="str">
            <v>2021-11-01</v>
          </cell>
          <cell r="I10197">
            <v>1147.43</v>
          </cell>
          <cell r="J10197">
            <v>18</v>
          </cell>
          <cell r="K10197">
            <v>35</v>
          </cell>
          <cell r="L10197">
            <v>0</v>
          </cell>
          <cell r="M10197">
            <v>16.06402</v>
          </cell>
          <cell r="N10197">
            <v>69.06</v>
          </cell>
          <cell r="O10197">
            <v>1216.49</v>
          </cell>
        </row>
        <row r="10198">
          <cell r="C10198" t="str">
            <v>432322195502237489</v>
          </cell>
          <cell r="D10198" t="str">
            <v>曾桃源</v>
          </cell>
          <cell r="E10198" t="str">
            <v>女</v>
          </cell>
          <cell r="F10198">
            <v>19550223</v>
          </cell>
          <cell r="G10198" t="str">
            <v>1996-01-01</v>
          </cell>
          <cell r="H10198" t="str">
            <v>2015-06-01</v>
          </cell>
          <cell r="I10198">
            <v>1395</v>
          </cell>
          <cell r="J10198">
            <v>18</v>
          </cell>
          <cell r="K10198">
            <v>35</v>
          </cell>
          <cell r="L10198">
            <v>0</v>
          </cell>
          <cell r="M10198">
            <v>19.53</v>
          </cell>
          <cell r="N10198">
            <v>72.53</v>
          </cell>
          <cell r="O10198">
            <v>1467.53</v>
          </cell>
        </row>
        <row r="10199">
          <cell r="C10199" t="str">
            <v>432322195308137759</v>
          </cell>
          <cell r="D10199" t="str">
            <v>张锦田</v>
          </cell>
          <cell r="E10199" t="str">
            <v>男</v>
          </cell>
          <cell r="F10199">
            <v>19530813</v>
          </cell>
          <cell r="G10199" t="str">
            <v>1996-01-01</v>
          </cell>
          <cell r="H10199" t="str">
            <v>2015-06-01</v>
          </cell>
          <cell r="I10199">
            <v>1415.21</v>
          </cell>
          <cell r="J10199">
            <v>18</v>
          </cell>
          <cell r="K10199">
            <v>35</v>
          </cell>
          <cell r="L10199">
            <v>0</v>
          </cell>
          <cell r="M10199">
            <v>19.81294</v>
          </cell>
          <cell r="N10199">
            <v>72.81</v>
          </cell>
          <cell r="O10199">
            <v>1488.02</v>
          </cell>
        </row>
        <row r="10200">
          <cell r="C10200" t="str">
            <v>432322196001313580</v>
          </cell>
          <cell r="D10200" t="str">
            <v>黄利军</v>
          </cell>
          <cell r="E10200" t="str">
            <v>女</v>
          </cell>
          <cell r="F10200">
            <v>19600131</v>
          </cell>
          <cell r="G10200" t="str">
            <v>1996-01-01</v>
          </cell>
          <cell r="H10200" t="str">
            <v>2015-06-01</v>
          </cell>
          <cell r="I10200">
            <v>1324.51</v>
          </cell>
          <cell r="J10200">
            <v>18</v>
          </cell>
          <cell r="K10200">
            <v>35</v>
          </cell>
          <cell r="L10200">
            <v>0</v>
          </cell>
          <cell r="M10200">
            <v>18.54314</v>
          </cell>
          <cell r="N10200">
            <v>71.54</v>
          </cell>
          <cell r="O10200">
            <v>1396.05</v>
          </cell>
        </row>
        <row r="10201">
          <cell r="C10201" t="str">
            <v>430626196209236449</v>
          </cell>
          <cell r="D10201" t="str">
            <v>张雪群</v>
          </cell>
          <cell r="E10201" t="str">
            <v>女</v>
          </cell>
          <cell r="F10201">
            <v>19620923</v>
          </cell>
          <cell r="G10201" t="str">
            <v>2000-01-01</v>
          </cell>
          <cell r="H10201" t="str">
            <v>2017-09-01</v>
          </cell>
          <cell r="I10201">
            <v>1206.26</v>
          </cell>
          <cell r="J10201">
            <v>18</v>
          </cell>
          <cell r="K10201">
            <v>35</v>
          </cell>
          <cell r="L10201">
            <v>0</v>
          </cell>
          <cell r="M10201">
            <v>16.88764</v>
          </cell>
          <cell r="N10201">
            <v>69.89</v>
          </cell>
          <cell r="O10201">
            <v>1276.15</v>
          </cell>
        </row>
        <row r="10202">
          <cell r="C10202" t="str">
            <v>433024195305061274</v>
          </cell>
          <cell r="D10202" t="str">
            <v>李顺田</v>
          </cell>
          <cell r="E10202" t="str">
            <v>男</v>
          </cell>
          <cell r="F10202">
            <v>19530506</v>
          </cell>
          <cell r="G10202" t="str">
            <v>1996-01-01</v>
          </cell>
          <cell r="H10202" t="str">
            <v>2015-06-01</v>
          </cell>
          <cell r="I10202">
            <v>1441.3</v>
          </cell>
          <cell r="J10202">
            <v>18</v>
          </cell>
          <cell r="K10202">
            <v>35</v>
          </cell>
          <cell r="L10202">
            <v>0</v>
          </cell>
          <cell r="M10202">
            <v>20.1782</v>
          </cell>
          <cell r="N10202">
            <v>73.18</v>
          </cell>
          <cell r="O10202">
            <v>1514.48</v>
          </cell>
        </row>
        <row r="10203">
          <cell r="C10203" t="str">
            <v>432322195708252625</v>
          </cell>
          <cell r="D10203" t="str">
            <v>段娥林</v>
          </cell>
          <cell r="E10203" t="str">
            <v>女</v>
          </cell>
          <cell r="F10203">
            <v>19570825</v>
          </cell>
          <cell r="G10203" t="str">
            <v>1996-01-01</v>
          </cell>
          <cell r="H10203" t="str">
            <v>2015-06-01</v>
          </cell>
          <cell r="I10203">
            <v>1347.47</v>
          </cell>
          <cell r="J10203">
            <v>18</v>
          </cell>
          <cell r="K10203">
            <v>35</v>
          </cell>
          <cell r="L10203">
            <v>0</v>
          </cell>
          <cell r="M10203">
            <v>18.86458</v>
          </cell>
          <cell r="N10203">
            <v>71.86</v>
          </cell>
          <cell r="O10203">
            <v>1419.33</v>
          </cell>
        </row>
        <row r="10204">
          <cell r="C10204" t="str">
            <v>432322196404218203</v>
          </cell>
          <cell r="D10204" t="str">
            <v>贺爱连</v>
          </cell>
          <cell r="E10204" t="str">
            <v>女</v>
          </cell>
          <cell r="F10204">
            <v>19640421</v>
          </cell>
          <cell r="G10204" t="str">
            <v>1996-01-01</v>
          </cell>
          <cell r="H10204" t="str">
            <v>2019-04-01</v>
          </cell>
          <cell r="I10204">
            <v>1246.73</v>
          </cell>
          <cell r="J10204">
            <v>18</v>
          </cell>
          <cell r="K10204">
            <v>35</v>
          </cell>
          <cell r="L10204">
            <v>0</v>
          </cell>
          <cell r="M10204">
            <v>17.45422</v>
          </cell>
          <cell r="N10204">
            <v>70.45</v>
          </cell>
          <cell r="O10204">
            <v>1317.18</v>
          </cell>
        </row>
        <row r="10205">
          <cell r="C10205" t="str">
            <v>432322196511291342</v>
          </cell>
          <cell r="D10205" t="str">
            <v>李亚飞</v>
          </cell>
          <cell r="E10205" t="str">
            <v>女</v>
          </cell>
          <cell r="F10205">
            <v>19651129</v>
          </cell>
          <cell r="G10205" t="str">
            <v>1996-01-01</v>
          </cell>
          <cell r="H10205" t="str">
            <v>2018-05-01</v>
          </cell>
          <cell r="I10205">
            <v>1223.98</v>
          </cell>
          <cell r="J10205">
            <v>18</v>
          </cell>
          <cell r="K10205">
            <v>35</v>
          </cell>
          <cell r="L10205">
            <v>0</v>
          </cell>
          <cell r="M10205">
            <v>17.13572</v>
          </cell>
          <cell r="N10205">
            <v>70.14</v>
          </cell>
          <cell r="O10205">
            <v>1294.12</v>
          </cell>
        </row>
        <row r="10206">
          <cell r="C10206" t="str">
            <v>43232219510321292X</v>
          </cell>
          <cell r="D10206" t="str">
            <v>段美珍</v>
          </cell>
          <cell r="E10206" t="str">
            <v>女</v>
          </cell>
          <cell r="F10206">
            <v>19510321</v>
          </cell>
          <cell r="G10206" t="str">
            <v>1996-01-01</v>
          </cell>
          <cell r="H10206" t="str">
            <v>2015-06-01</v>
          </cell>
          <cell r="I10206">
            <v>1505.87</v>
          </cell>
          <cell r="J10206">
            <v>18</v>
          </cell>
          <cell r="K10206">
            <v>35</v>
          </cell>
          <cell r="L10206">
            <v>15</v>
          </cell>
          <cell r="M10206">
            <v>21.08218</v>
          </cell>
          <cell r="N10206">
            <v>89.08</v>
          </cell>
          <cell r="O10206">
            <v>1594.95</v>
          </cell>
        </row>
        <row r="10207">
          <cell r="C10207" t="str">
            <v>432322195611263520</v>
          </cell>
          <cell r="D10207" t="str">
            <v>魏阳春</v>
          </cell>
          <cell r="E10207" t="str">
            <v>女</v>
          </cell>
          <cell r="F10207">
            <v>19561126</v>
          </cell>
          <cell r="G10207" t="str">
            <v>1996-01-01</v>
          </cell>
          <cell r="H10207" t="str">
            <v>2015-06-01</v>
          </cell>
          <cell r="I10207">
            <v>1362.61</v>
          </cell>
          <cell r="J10207">
            <v>18</v>
          </cell>
          <cell r="K10207">
            <v>35</v>
          </cell>
          <cell r="L10207">
            <v>0</v>
          </cell>
          <cell r="M10207">
            <v>19.07654</v>
          </cell>
          <cell r="N10207">
            <v>72.08</v>
          </cell>
          <cell r="O10207">
            <v>1434.69</v>
          </cell>
        </row>
        <row r="10208">
          <cell r="C10208" t="str">
            <v>532101196511163026</v>
          </cell>
          <cell r="D10208" t="str">
            <v>吴兴巧</v>
          </cell>
          <cell r="E10208" t="str">
            <v>女</v>
          </cell>
          <cell r="F10208">
            <v>19651116</v>
          </cell>
          <cell r="G10208" t="str">
            <v>2005-01-01</v>
          </cell>
          <cell r="H10208" t="str">
            <v>2020-12-01</v>
          </cell>
          <cell r="I10208">
            <v>1135.68</v>
          </cell>
          <cell r="J10208">
            <v>18</v>
          </cell>
          <cell r="K10208">
            <v>35</v>
          </cell>
          <cell r="L10208">
            <v>0</v>
          </cell>
          <cell r="M10208">
            <v>15.89952</v>
          </cell>
          <cell r="N10208">
            <v>68.9</v>
          </cell>
          <cell r="O10208">
            <v>1204.58</v>
          </cell>
        </row>
        <row r="10209">
          <cell r="C10209" t="str">
            <v>430921196207217927</v>
          </cell>
          <cell r="D10209" t="str">
            <v>谢建华</v>
          </cell>
          <cell r="E10209" t="str">
            <v>女</v>
          </cell>
          <cell r="F10209">
            <v>19620721</v>
          </cell>
          <cell r="G10209" t="str">
            <v>1996-01-01</v>
          </cell>
          <cell r="H10209" t="str">
            <v>2017-07-01</v>
          </cell>
          <cell r="I10209">
            <v>1357.37</v>
          </cell>
          <cell r="J10209">
            <v>20.4</v>
          </cell>
          <cell r="K10209">
            <v>35</v>
          </cell>
          <cell r="L10209">
            <v>0</v>
          </cell>
          <cell r="M10209">
            <v>19.00318</v>
          </cell>
          <cell r="N10209">
            <v>74.4</v>
          </cell>
          <cell r="O10209">
            <v>1431.77</v>
          </cell>
        </row>
        <row r="10210">
          <cell r="C10210" t="str">
            <v>432322195412081337</v>
          </cell>
          <cell r="D10210" t="str">
            <v>汤跃庭</v>
          </cell>
          <cell r="E10210" t="str">
            <v>男</v>
          </cell>
          <cell r="F10210">
            <v>19541208</v>
          </cell>
          <cell r="G10210" t="str">
            <v>1996-01-01</v>
          </cell>
          <cell r="H10210" t="str">
            <v>2015-06-01</v>
          </cell>
          <cell r="I10210">
            <v>1395</v>
          </cell>
          <cell r="J10210">
            <v>18</v>
          </cell>
          <cell r="K10210">
            <v>35</v>
          </cell>
          <cell r="L10210">
            <v>0</v>
          </cell>
          <cell r="M10210">
            <v>19.53</v>
          </cell>
          <cell r="N10210" t="e">
            <v>#N/A</v>
          </cell>
          <cell r="O10210" t="e">
            <v>#N/A</v>
          </cell>
        </row>
        <row r="10211">
          <cell r="C10211" t="str">
            <v>432326196208076864</v>
          </cell>
          <cell r="D10211" t="str">
            <v>谌美容</v>
          </cell>
          <cell r="E10211" t="str">
            <v>女</v>
          </cell>
          <cell r="F10211">
            <v>19620807</v>
          </cell>
          <cell r="G10211" t="str">
            <v>2000-01-01</v>
          </cell>
          <cell r="H10211" t="str">
            <v>2017-08-01</v>
          </cell>
          <cell r="I10211">
            <v>1384.42</v>
          </cell>
          <cell r="J10211">
            <v>21.6</v>
          </cell>
          <cell r="K10211">
            <v>35</v>
          </cell>
          <cell r="L10211">
            <v>0</v>
          </cell>
          <cell r="M10211">
            <v>19.38188</v>
          </cell>
          <cell r="N10211">
            <v>75.98</v>
          </cell>
          <cell r="O10211">
            <v>1460.4</v>
          </cell>
        </row>
        <row r="10212">
          <cell r="C10212" t="str">
            <v>432322196211247729</v>
          </cell>
          <cell r="D10212" t="str">
            <v>詹世辉</v>
          </cell>
          <cell r="E10212" t="str">
            <v>女</v>
          </cell>
          <cell r="F10212">
            <v>19621124</v>
          </cell>
          <cell r="G10212" t="str">
            <v>2001-01-01</v>
          </cell>
          <cell r="H10212" t="str">
            <v>2017-11-01</v>
          </cell>
          <cell r="I10212">
            <v>1218.76</v>
          </cell>
          <cell r="J10212">
            <v>18</v>
          </cell>
          <cell r="K10212">
            <v>35</v>
          </cell>
          <cell r="L10212">
            <v>0</v>
          </cell>
          <cell r="M10212">
            <v>17.06264</v>
          </cell>
          <cell r="N10212">
            <v>70.06</v>
          </cell>
          <cell r="O10212">
            <v>1288.82</v>
          </cell>
        </row>
        <row r="10213">
          <cell r="C10213" t="str">
            <v>432322196407157485</v>
          </cell>
          <cell r="D10213" t="str">
            <v>李均平</v>
          </cell>
          <cell r="E10213" t="str">
            <v>女</v>
          </cell>
          <cell r="F10213">
            <v>19640715</v>
          </cell>
          <cell r="G10213" t="str">
            <v>1996-01-01</v>
          </cell>
          <cell r="H10213" t="str">
            <v>2019-07-01</v>
          </cell>
          <cell r="I10213">
            <v>1246.73</v>
          </cell>
          <cell r="J10213">
            <v>18</v>
          </cell>
          <cell r="K10213">
            <v>35</v>
          </cell>
          <cell r="L10213">
            <v>0</v>
          </cell>
          <cell r="M10213">
            <v>17.45422</v>
          </cell>
          <cell r="N10213">
            <v>70.45</v>
          </cell>
          <cell r="O10213">
            <v>1317.18</v>
          </cell>
        </row>
        <row r="10214">
          <cell r="C10214" t="str">
            <v>430322196305218863</v>
          </cell>
          <cell r="D10214" t="str">
            <v>雷媛娥</v>
          </cell>
          <cell r="E10214" t="str">
            <v>女</v>
          </cell>
          <cell r="F10214">
            <v>19630521</v>
          </cell>
          <cell r="G10214" t="str">
            <v>2000-01-01</v>
          </cell>
          <cell r="H10214" t="str">
            <v>2018-05-01</v>
          </cell>
          <cell r="I10214">
            <v>1195.6</v>
          </cell>
          <cell r="J10214">
            <v>18</v>
          </cell>
          <cell r="K10214">
            <v>35</v>
          </cell>
          <cell r="L10214">
            <v>0</v>
          </cell>
          <cell r="M10214">
            <v>16.7384</v>
          </cell>
          <cell r="N10214">
            <v>69.74</v>
          </cell>
          <cell r="O10214">
            <v>1265.34</v>
          </cell>
        </row>
        <row r="10215">
          <cell r="C10215" t="str">
            <v>432322195811297741</v>
          </cell>
          <cell r="D10215" t="str">
            <v>彭杏辉</v>
          </cell>
          <cell r="E10215" t="str">
            <v>女</v>
          </cell>
          <cell r="F10215">
            <v>19581129</v>
          </cell>
          <cell r="G10215" t="str">
            <v>1996-01-01</v>
          </cell>
          <cell r="H10215" t="str">
            <v>2015-07-01</v>
          </cell>
          <cell r="I10215">
            <v>1335.55</v>
          </cell>
          <cell r="J10215">
            <v>18</v>
          </cell>
          <cell r="K10215">
            <v>35</v>
          </cell>
          <cell r="L10215">
            <v>0</v>
          </cell>
          <cell r="M10215">
            <v>18.6977</v>
          </cell>
          <cell r="N10215">
            <v>71.7</v>
          </cell>
          <cell r="O10215">
            <v>1407.25</v>
          </cell>
        </row>
        <row r="10216">
          <cell r="C10216" t="str">
            <v>430623196209213029</v>
          </cell>
          <cell r="D10216" t="str">
            <v>孙彩华</v>
          </cell>
          <cell r="E10216" t="str">
            <v>女</v>
          </cell>
          <cell r="F10216">
            <v>19620921</v>
          </cell>
          <cell r="G10216" t="str">
            <v>2000-01-01</v>
          </cell>
          <cell r="H10216" t="str">
            <v>2017-09-01</v>
          </cell>
          <cell r="I10216">
            <v>1226.15</v>
          </cell>
          <cell r="J10216">
            <v>18</v>
          </cell>
          <cell r="K10216">
            <v>35</v>
          </cell>
          <cell r="L10216">
            <v>0</v>
          </cell>
          <cell r="M10216">
            <v>17.1661</v>
          </cell>
          <cell r="N10216">
            <v>70.17</v>
          </cell>
          <cell r="O10216">
            <v>1296.32</v>
          </cell>
        </row>
        <row r="10217">
          <cell r="C10217" t="str">
            <v>430623196101107240</v>
          </cell>
          <cell r="D10217" t="str">
            <v>李波</v>
          </cell>
          <cell r="E10217" t="str">
            <v>女</v>
          </cell>
          <cell r="F10217">
            <v>19610110</v>
          </cell>
          <cell r="G10217" t="str">
            <v>1996-01-01</v>
          </cell>
          <cell r="H10217" t="str">
            <v>2016-01-01</v>
          </cell>
          <cell r="I10217">
            <v>1260.77</v>
          </cell>
          <cell r="J10217">
            <v>18</v>
          </cell>
          <cell r="K10217">
            <v>35</v>
          </cell>
          <cell r="L10217">
            <v>0</v>
          </cell>
          <cell r="M10217">
            <v>17.65078</v>
          </cell>
          <cell r="N10217">
            <v>70.65</v>
          </cell>
          <cell r="O10217">
            <v>1331.42</v>
          </cell>
        </row>
        <row r="10218">
          <cell r="C10218" t="str">
            <v>432322196404050463</v>
          </cell>
          <cell r="D10218" t="str">
            <v>严世元</v>
          </cell>
          <cell r="E10218" t="str">
            <v>女</v>
          </cell>
          <cell r="F10218">
            <v>19640405</v>
          </cell>
          <cell r="G10218" t="str">
            <v>2000-01-01</v>
          </cell>
          <cell r="H10218" t="str">
            <v>2019-04-01</v>
          </cell>
          <cell r="I10218">
            <v>1197.54</v>
          </cell>
          <cell r="J10218">
            <v>18</v>
          </cell>
          <cell r="K10218">
            <v>35</v>
          </cell>
          <cell r="L10218">
            <v>0</v>
          </cell>
          <cell r="M10218">
            <v>16.76556</v>
          </cell>
          <cell r="N10218">
            <v>69.77</v>
          </cell>
          <cell r="O10218">
            <v>1267.31</v>
          </cell>
        </row>
        <row r="10219">
          <cell r="C10219" t="str">
            <v>432322195306067443</v>
          </cell>
          <cell r="D10219" t="str">
            <v>王芬良</v>
          </cell>
          <cell r="E10219" t="str">
            <v>女</v>
          </cell>
          <cell r="F10219">
            <v>19530606</v>
          </cell>
          <cell r="G10219" t="str">
            <v>1996-01-01</v>
          </cell>
          <cell r="H10219" t="str">
            <v>2015-07-01</v>
          </cell>
          <cell r="I10219">
            <v>1443.1</v>
          </cell>
          <cell r="J10219">
            <v>18</v>
          </cell>
          <cell r="K10219">
            <v>35</v>
          </cell>
          <cell r="L10219">
            <v>0</v>
          </cell>
          <cell r="M10219">
            <v>20.2034</v>
          </cell>
          <cell r="N10219">
            <v>73.2</v>
          </cell>
          <cell r="O10219">
            <v>1516.3</v>
          </cell>
        </row>
        <row r="10220">
          <cell r="C10220" t="str">
            <v>432302196309047922</v>
          </cell>
          <cell r="D10220" t="str">
            <v>段惠芬</v>
          </cell>
          <cell r="E10220" t="str">
            <v>女</v>
          </cell>
          <cell r="F10220">
            <v>19630904</v>
          </cell>
          <cell r="G10220" t="str">
            <v>2003-01-01</v>
          </cell>
          <cell r="H10220" t="str">
            <v>2018-12-01</v>
          </cell>
          <cell r="I10220">
            <v>1208.76</v>
          </cell>
          <cell r="J10220">
            <v>18</v>
          </cell>
          <cell r="K10220">
            <v>35</v>
          </cell>
          <cell r="L10220">
            <v>0</v>
          </cell>
          <cell r="M10220">
            <v>16.92264</v>
          </cell>
          <cell r="N10220">
            <v>69.92</v>
          </cell>
          <cell r="O10220">
            <v>1278.68</v>
          </cell>
        </row>
        <row r="10221">
          <cell r="C10221" t="str">
            <v>432322196008247723</v>
          </cell>
          <cell r="D10221" t="str">
            <v>蔡必元</v>
          </cell>
          <cell r="E10221" t="str">
            <v>女</v>
          </cell>
          <cell r="F10221">
            <v>19600824</v>
          </cell>
          <cell r="G10221" t="str">
            <v>1996-01-01</v>
          </cell>
          <cell r="H10221" t="str">
            <v>2015-08-01</v>
          </cell>
          <cell r="I10221">
            <v>1315.48</v>
          </cell>
          <cell r="J10221">
            <v>18</v>
          </cell>
          <cell r="K10221">
            <v>35</v>
          </cell>
          <cell r="L10221">
            <v>0</v>
          </cell>
          <cell r="M10221">
            <v>18.41672</v>
          </cell>
          <cell r="N10221">
            <v>71.42</v>
          </cell>
          <cell r="O10221">
            <v>1386.9</v>
          </cell>
        </row>
        <row r="10222">
          <cell r="C10222" t="str">
            <v>43232219430928131X</v>
          </cell>
          <cell r="D10222" t="str">
            <v>彭如厚</v>
          </cell>
          <cell r="E10222" t="str">
            <v>男</v>
          </cell>
          <cell r="F10222">
            <v>19430928</v>
          </cell>
          <cell r="G10222" t="str">
            <v>1996-01-01</v>
          </cell>
          <cell r="H10222" t="str">
            <v>2015-07-01</v>
          </cell>
          <cell r="I10222">
            <v>2025.73</v>
          </cell>
          <cell r="J10222">
            <v>18</v>
          </cell>
          <cell r="K10222">
            <v>35</v>
          </cell>
          <cell r="L10222">
            <v>15</v>
          </cell>
          <cell r="M10222">
            <v>28.36022</v>
          </cell>
          <cell r="N10222" t="e">
            <v>#N/A</v>
          </cell>
          <cell r="O10222" t="e">
            <v>#N/A</v>
          </cell>
        </row>
        <row r="10223">
          <cell r="C10223" t="str">
            <v>432322196202014843</v>
          </cell>
          <cell r="D10223" t="str">
            <v>刘运梅</v>
          </cell>
          <cell r="E10223" t="str">
            <v>女</v>
          </cell>
          <cell r="F10223">
            <v>19620201</v>
          </cell>
          <cell r="G10223" t="str">
            <v>2001-01-01</v>
          </cell>
          <cell r="H10223" t="str">
            <v>2017-02-01</v>
          </cell>
          <cell r="I10223">
            <v>1221.19</v>
          </cell>
          <cell r="J10223">
            <v>18</v>
          </cell>
          <cell r="K10223">
            <v>35</v>
          </cell>
          <cell r="L10223">
            <v>0</v>
          </cell>
          <cell r="M10223">
            <v>17.09666</v>
          </cell>
          <cell r="N10223">
            <v>70.1</v>
          </cell>
          <cell r="O10223">
            <v>1291.29</v>
          </cell>
        </row>
        <row r="10224">
          <cell r="C10224" t="str">
            <v>43092219610924352X</v>
          </cell>
          <cell r="D10224" t="str">
            <v>周丽华</v>
          </cell>
          <cell r="E10224" t="str">
            <v>女</v>
          </cell>
          <cell r="F10224">
            <v>19610924</v>
          </cell>
          <cell r="G10224" t="str">
            <v>1996-01-01</v>
          </cell>
          <cell r="H10224" t="str">
            <v>2016-09-01</v>
          </cell>
          <cell r="I10224">
            <v>1262.01</v>
          </cell>
          <cell r="J10224">
            <v>18</v>
          </cell>
          <cell r="K10224">
            <v>35</v>
          </cell>
          <cell r="L10224">
            <v>0</v>
          </cell>
          <cell r="M10224">
            <v>17.66814</v>
          </cell>
          <cell r="N10224">
            <v>70.67</v>
          </cell>
          <cell r="O10224">
            <v>1332.68</v>
          </cell>
        </row>
        <row r="10225">
          <cell r="C10225" t="str">
            <v>430322195409298832</v>
          </cell>
          <cell r="D10225" t="str">
            <v>熊绍连</v>
          </cell>
          <cell r="E10225" t="str">
            <v>男</v>
          </cell>
          <cell r="F10225">
            <v>19540929</v>
          </cell>
          <cell r="G10225" t="str">
            <v>1996-01-01</v>
          </cell>
          <cell r="H10225" t="str">
            <v>2015-07-01</v>
          </cell>
          <cell r="I10225">
            <v>1396.59</v>
          </cell>
          <cell r="J10225">
            <v>18</v>
          </cell>
          <cell r="K10225">
            <v>35</v>
          </cell>
          <cell r="L10225">
            <v>0</v>
          </cell>
          <cell r="M10225">
            <v>19.55226</v>
          </cell>
          <cell r="N10225">
            <v>72.55</v>
          </cell>
          <cell r="O10225">
            <v>1469.14</v>
          </cell>
        </row>
        <row r="10226">
          <cell r="C10226" t="str">
            <v>432322195404247448</v>
          </cell>
          <cell r="D10226" t="str">
            <v>胡淑芳</v>
          </cell>
          <cell r="E10226" t="str">
            <v>女</v>
          </cell>
          <cell r="F10226">
            <v>19540424</v>
          </cell>
          <cell r="G10226" t="str">
            <v>1996-01-01</v>
          </cell>
          <cell r="H10226" t="str">
            <v>2015-07-01</v>
          </cell>
          <cell r="I10226">
            <v>1416.91</v>
          </cell>
          <cell r="J10226">
            <v>18</v>
          </cell>
          <cell r="K10226">
            <v>35</v>
          </cell>
          <cell r="L10226">
            <v>0</v>
          </cell>
          <cell r="M10226">
            <v>19.83674</v>
          </cell>
          <cell r="N10226">
            <v>72.84</v>
          </cell>
          <cell r="O10226">
            <v>1489.75</v>
          </cell>
        </row>
        <row r="10227">
          <cell r="C10227" t="str">
            <v>430821195905104225</v>
          </cell>
          <cell r="D10227" t="str">
            <v>周方彩</v>
          </cell>
          <cell r="E10227" t="str">
            <v>女</v>
          </cell>
          <cell r="F10227">
            <v>19590510</v>
          </cell>
          <cell r="G10227" t="str">
            <v>1996-01-01</v>
          </cell>
          <cell r="H10227" t="str">
            <v>2015-07-01</v>
          </cell>
          <cell r="I10227">
            <v>1336.88</v>
          </cell>
          <cell r="J10227">
            <v>18</v>
          </cell>
          <cell r="K10227">
            <v>35</v>
          </cell>
          <cell r="L10227">
            <v>0</v>
          </cell>
          <cell r="M10227">
            <v>18.71632</v>
          </cell>
          <cell r="N10227">
            <v>71.72</v>
          </cell>
          <cell r="O10227">
            <v>1408.6</v>
          </cell>
        </row>
        <row r="10228">
          <cell r="C10228" t="str">
            <v>432322195502197712</v>
          </cell>
          <cell r="D10228" t="str">
            <v>郭照</v>
          </cell>
          <cell r="E10228" t="str">
            <v>男</v>
          </cell>
          <cell r="F10228">
            <v>19550219</v>
          </cell>
          <cell r="G10228" t="str">
            <v>1996-01-01</v>
          </cell>
          <cell r="H10228" t="str">
            <v>2015-07-01</v>
          </cell>
          <cell r="I10228">
            <v>1396.59</v>
          </cell>
          <cell r="J10228">
            <v>18</v>
          </cell>
          <cell r="K10228">
            <v>35</v>
          </cell>
          <cell r="L10228">
            <v>0</v>
          </cell>
          <cell r="M10228">
            <v>19.55226</v>
          </cell>
          <cell r="N10228">
            <v>72.55</v>
          </cell>
          <cell r="O10228">
            <v>1469.14</v>
          </cell>
        </row>
        <row r="10229">
          <cell r="C10229" t="str">
            <v>430981196308200020</v>
          </cell>
          <cell r="D10229" t="str">
            <v>王凤姣</v>
          </cell>
          <cell r="E10229" t="str">
            <v>女</v>
          </cell>
          <cell r="F10229">
            <v>19630820</v>
          </cell>
          <cell r="G10229" t="str">
            <v>2001-01-01</v>
          </cell>
          <cell r="H10229" t="str">
            <v>2018-08-01</v>
          </cell>
          <cell r="I10229">
            <v>1399.63</v>
          </cell>
          <cell r="J10229">
            <v>21.6</v>
          </cell>
          <cell r="K10229">
            <v>35</v>
          </cell>
          <cell r="L10229">
            <v>0</v>
          </cell>
          <cell r="M10229">
            <v>19.59482</v>
          </cell>
          <cell r="N10229">
            <v>76.19</v>
          </cell>
          <cell r="O10229">
            <v>1475.82</v>
          </cell>
        </row>
        <row r="10230">
          <cell r="C10230" t="str">
            <v>43038119660908952X</v>
          </cell>
          <cell r="D10230" t="str">
            <v>左向东</v>
          </cell>
          <cell r="E10230" t="str">
            <v>女</v>
          </cell>
          <cell r="F10230">
            <v>19660908</v>
          </cell>
          <cell r="G10230" t="str">
            <v>2001-01-01</v>
          </cell>
          <cell r="H10230" t="str">
            <v>2021-09-01</v>
          </cell>
          <cell r="I10230">
            <v>1143.58</v>
          </cell>
          <cell r="J10230">
            <v>18</v>
          </cell>
          <cell r="K10230">
            <v>35</v>
          </cell>
          <cell r="L10230">
            <v>0</v>
          </cell>
          <cell r="M10230">
            <v>16.01012</v>
          </cell>
          <cell r="N10230">
            <v>69.01</v>
          </cell>
          <cell r="O10230">
            <v>1212.59</v>
          </cell>
        </row>
        <row r="10231">
          <cell r="C10231" t="str">
            <v>432322195508287719</v>
          </cell>
          <cell r="D10231" t="str">
            <v>骆胜保</v>
          </cell>
          <cell r="E10231" t="str">
            <v>男</v>
          </cell>
          <cell r="F10231">
            <v>19550828</v>
          </cell>
          <cell r="G10231" t="str">
            <v>1996-01-01</v>
          </cell>
          <cell r="H10231" t="str">
            <v>2015-08-01</v>
          </cell>
          <cell r="I10231">
            <v>1378.32</v>
          </cell>
          <cell r="J10231">
            <v>18</v>
          </cell>
          <cell r="K10231">
            <v>35</v>
          </cell>
          <cell r="L10231">
            <v>0</v>
          </cell>
          <cell r="M10231">
            <v>19.29648</v>
          </cell>
          <cell r="N10231">
            <v>72.3</v>
          </cell>
          <cell r="O10231">
            <v>1450.62</v>
          </cell>
        </row>
        <row r="10232">
          <cell r="C10232" t="str">
            <v>430921196301137421</v>
          </cell>
          <cell r="D10232" t="str">
            <v>姚春玲</v>
          </cell>
          <cell r="E10232" t="str">
            <v>女</v>
          </cell>
          <cell r="F10232">
            <v>19630113</v>
          </cell>
          <cell r="G10232" t="str">
            <v>2001-01-01</v>
          </cell>
          <cell r="H10232" t="str">
            <v>2018-01-01</v>
          </cell>
          <cell r="I10232">
            <v>1191.84</v>
          </cell>
          <cell r="J10232">
            <v>18</v>
          </cell>
          <cell r="K10232">
            <v>35</v>
          </cell>
          <cell r="L10232">
            <v>0</v>
          </cell>
          <cell r="M10232">
            <v>16.68576</v>
          </cell>
          <cell r="N10232">
            <v>69.69</v>
          </cell>
          <cell r="O10232">
            <v>1261.53</v>
          </cell>
        </row>
        <row r="10233">
          <cell r="C10233" t="str">
            <v>432322195710167913</v>
          </cell>
          <cell r="D10233" t="str">
            <v>李金明</v>
          </cell>
          <cell r="E10233" t="str">
            <v>男</v>
          </cell>
          <cell r="F10233">
            <v>19571016</v>
          </cell>
          <cell r="G10233" t="str">
            <v>1996-01-01</v>
          </cell>
          <cell r="H10233" t="str">
            <v>2017-10-01</v>
          </cell>
          <cell r="I10233">
            <v>1319.27</v>
          </cell>
          <cell r="J10233">
            <v>18</v>
          </cell>
          <cell r="K10233">
            <v>35</v>
          </cell>
          <cell r="L10233">
            <v>0</v>
          </cell>
          <cell r="M10233">
            <v>18.46978</v>
          </cell>
          <cell r="N10233">
            <v>71.47</v>
          </cell>
          <cell r="O10233">
            <v>1390.74</v>
          </cell>
        </row>
        <row r="10234">
          <cell r="C10234" t="str">
            <v>432524195807038310</v>
          </cell>
          <cell r="D10234" t="str">
            <v>张人家</v>
          </cell>
          <cell r="E10234" t="str">
            <v>男</v>
          </cell>
          <cell r="F10234">
            <v>19580703</v>
          </cell>
          <cell r="G10234" t="str">
            <v>1996-01-01</v>
          </cell>
          <cell r="H10234" t="str">
            <v>2018-07-01</v>
          </cell>
          <cell r="I10234">
            <v>1350.03</v>
          </cell>
          <cell r="J10234">
            <v>18</v>
          </cell>
          <cell r="K10234">
            <v>35</v>
          </cell>
          <cell r="L10234">
            <v>0</v>
          </cell>
          <cell r="M10234">
            <v>18.90042</v>
          </cell>
          <cell r="N10234">
            <v>71.9</v>
          </cell>
          <cell r="O10234">
            <v>1421.93</v>
          </cell>
        </row>
        <row r="10235">
          <cell r="C10235" t="str">
            <v>432322195009267721</v>
          </cell>
          <cell r="D10235" t="str">
            <v>黄从英</v>
          </cell>
          <cell r="E10235" t="str">
            <v>女</v>
          </cell>
          <cell r="F10235">
            <v>19500926</v>
          </cell>
          <cell r="G10235" t="str">
            <v>1996-01-01</v>
          </cell>
          <cell r="H10235" t="str">
            <v>2015-07-01</v>
          </cell>
          <cell r="I10235">
            <v>1533.96</v>
          </cell>
          <cell r="J10235">
            <v>18</v>
          </cell>
          <cell r="K10235">
            <v>35</v>
          </cell>
          <cell r="L10235">
            <v>15</v>
          </cell>
          <cell r="M10235">
            <v>21.47544</v>
          </cell>
          <cell r="N10235">
            <v>89.48</v>
          </cell>
          <cell r="O10235">
            <v>1623.44</v>
          </cell>
        </row>
        <row r="10236">
          <cell r="C10236" t="str">
            <v>430921196204287022</v>
          </cell>
          <cell r="D10236" t="str">
            <v>何迪清</v>
          </cell>
          <cell r="E10236" t="str">
            <v>女</v>
          </cell>
          <cell r="F10236">
            <v>19620428</v>
          </cell>
          <cell r="G10236" t="str">
            <v>2001-01-01</v>
          </cell>
          <cell r="H10236" t="str">
            <v>2017-04-01</v>
          </cell>
          <cell r="I10236">
            <v>1202.74</v>
          </cell>
          <cell r="J10236">
            <v>18</v>
          </cell>
          <cell r="K10236">
            <v>35</v>
          </cell>
          <cell r="L10236">
            <v>0</v>
          </cell>
          <cell r="M10236">
            <v>16.83836</v>
          </cell>
          <cell r="N10236">
            <v>69.84</v>
          </cell>
          <cell r="O10236">
            <v>1272.58</v>
          </cell>
        </row>
        <row r="10237">
          <cell r="C10237" t="str">
            <v>432322195511237720</v>
          </cell>
          <cell r="D10237" t="str">
            <v>陈元秀</v>
          </cell>
          <cell r="E10237" t="str">
            <v>女</v>
          </cell>
          <cell r="F10237">
            <v>19551123</v>
          </cell>
          <cell r="G10237" t="str">
            <v>1996-01-01</v>
          </cell>
          <cell r="H10237" t="str">
            <v>2015-07-01</v>
          </cell>
          <cell r="I10237">
            <v>1378.32</v>
          </cell>
          <cell r="J10237">
            <v>18</v>
          </cell>
          <cell r="K10237">
            <v>35</v>
          </cell>
          <cell r="L10237">
            <v>0</v>
          </cell>
          <cell r="M10237">
            <v>19.29648</v>
          </cell>
          <cell r="N10237">
            <v>72.3</v>
          </cell>
          <cell r="O10237">
            <v>1450.62</v>
          </cell>
        </row>
        <row r="10238">
          <cell r="C10238" t="str">
            <v>432322195603117013</v>
          </cell>
          <cell r="D10238" t="str">
            <v>黄新发</v>
          </cell>
          <cell r="E10238" t="str">
            <v>男</v>
          </cell>
          <cell r="F10238">
            <v>19560311</v>
          </cell>
          <cell r="G10238" t="str">
            <v>1996-01-01</v>
          </cell>
          <cell r="H10238" t="str">
            <v>2016-03-01</v>
          </cell>
          <cell r="I10238">
            <v>1325.27</v>
          </cell>
          <cell r="J10238">
            <v>18</v>
          </cell>
          <cell r="K10238">
            <v>35</v>
          </cell>
          <cell r="L10238">
            <v>0</v>
          </cell>
          <cell r="M10238">
            <v>18.55378</v>
          </cell>
          <cell r="N10238">
            <v>71.55</v>
          </cell>
          <cell r="O10238">
            <v>1396.82</v>
          </cell>
        </row>
        <row r="10239">
          <cell r="C10239" t="str">
            <v>432302196006295224</v>
          </cell>
          <cell r="D10239" t="str">
            <v>贺平辉</v>
          </cell>
          <cell r="E10239" t="str">
            <v>女</v>
          </cell>
          <cell r="F10239">
            <v>19600629</v>
          </cell>
          <cell r="G10239" t="str">
            <v>1996-01-01</v>
          </cell>
          <cell r="H10239" t="str">
            <v>2015-07-01</v>
          </cell>
          <cell r="I10239">
            <v>1325.79</v>
          </cell>
          <cell r="J10239">
            <v>18</v>
          </cell>
          <cell r="K10239">
            <v>35</v>
          </cell>
          <cell r="L10239">
            <v>0</v>
          </cell>
          <cell r="M10239">
            <v>18.56106</v>
          </cell>
          <cell r="N10239">
            <v>71.56</v>
          </cell>
          <cell r="O10239">
            <v>1397.35</v>
          </cell>
        </row>
        <row r="10240">
          <cell r="C10240" t="str">
            <v>432322195510187418</v>
          </cell>
          <cell r="D10240" t="str">
            <v>刘建华</v>
          </cell>
          <cell r="E10240" t="str">
            <v>男</v>
          </cell>
          <cell r="F10240">
            <v>19551018</v>
          </cell>
          <cell r="G10240" t="str">
            <v>1974-12-01</v>
          </cell>
          <cell r="H10240" t="str">
            <v>2015-10-01</v>
          </cell>
          <cell r="I10240">
            <v>3532.44</v>
          </cell>
          <cell r="J10240">
            <v>44.4</v>
          </cell>
          <cell r="K10240">
            <v>35</v>
          </cell>
          <cell r="L10240">
            <v>0</v>
          </cell>
          <cell r="M10240">
            <v>49.45416</v>
          </cell>
          <cell r="N10240">
            <v>128.85</v>
          </cell>
          <cell r="O10240">
            <v>3661.29</v>
          </cell>
        </row>
        <row r="10241">
          <cell r="C10241" t="str">
            <v>430721195912014564</v>
          </cell>
          <cell r="D10241" t="str">
            <v>艾腊香</v>
          </cell>
          <cell r="E10241" t="str">
            <v>女</v>
          </cell>
          <cell r="F10241">
            <v>19591201</v>
          </cell>
          <cell r="G10241" t="str">
            <v>1996-01-01</v>
          </cell>
          <cell r="H10241" t="str">
            <v>2015-07-01</v>
          </cell>
          <cell r="I10241">
            <v>1325.79</v>
          </cell>
          <cell r="J10241">
            <v>18</v>
          </cell>
          <cell r="K10241">
            <v>35</v>
          </cell>
          <cell r="L10241">
            <v>0</v>
          </cell>
          <cell r="M10241">
            <v>18.56106</v>
          </cell>
          <cell r="N10241">
            <v>71.56</v>
          </cell>
          <cell r="O10241">
            <v>1397.35</v>
          </cell>
        </row>
        <row r="10242">
          <cell r="C10242" t="str">
            <v>432322196409117022</v>
          </cell>
          <cell r="D10242" t="str">
            <v>刘术兰</v>
          </cell>
          <cell r="E10242" t="str">
            <v>女</v>
          </cell>
          <cell r="F10242">
            <v>19640911</v>
          </cell>
          <cell r="G10242" t="str">
            <v>2001-01-01</v>
          </cell>
          <cell r="H10242" t="str">
            <v>2019-09-01</v>
          </cell>
          <cell r="I10242">
            <v>1192.18</v>
          </cell>
          <cell r="J10242">
            <v>18</v>
          </cell>
          <cell r="K10242">
            <v>35</v>
          </cell>
          <cell r="L10242">
            <v>0</v>
          </cell>
          <cell r="M10242">
            <v>16.69052</v>
          </cell>
          <cell r="N10242">
            <v>69.69</v>
          </cell>
          <cell r="O10242">
            <v>1261.87</v>
          </cell>
        </row>
        <row r="10243">
          <cell r="C10243" t="str">
            <v>430821196304144584</v>
          </cell>
          <cell r="D10243" t="str">
            <v>艾润香</v>
          </cell>
          <cell r="E10243" t="str">
            <v>女</v>
          </cell>
          <cell r="F10243">
            <v>19630414</v>
          </cell>
          <cell r="G10243" t="str">
            <v>1996-01-01</v>
          </cell>
          <cell r="H10243" t="str">
            <v>2018-04-01</v>
          </cell>
          <cell r="I10243">
            <v>1243.27</v>
          </cell>
          <cell r="J10243">
            <v>18</v>
          </cell>
          <cell r="K10243">
            <v>35</v>
          </cell>
          <cell r="L10243">
            <v>0</v>
          </cell>
          <cell r="M10243">
            <v>17.40578</v>
          </cell>
          <cell r="N10243">
            <v>70.41</v>
          </cell>
          <cell r="O10243">
            <v>1313.68</v>
          </cell>
        </row>
        <row r="10244">
          <cell r="C10244" t="str">
            <v>532126195403132719</v>
          </cell>
          <cell r="D10244" t="str">
            <v>王学权</v>
          </cell>
          <cell r="E10244" t="str">
            <v>男</v>
          </cell>
          <cell r="F10244">
            <v>19540313</v>
          </cell>
          <cell r="G10244" t="str">
            <v>1996-01-01</v>
          </cell>
          <cell r="H10244" t="str">
            <v>2015-07-01</v>
          </cell>
          <cell r="I10244">
            <v>1416.91</v>
          </cell>
          <cell r="J10244">
            <v>18</v>
          </cell>
          <cell r="K10244">
            <v>35</v>
          </cell>
          <cell r="L10244">
            <v>0</v>
          </cell>
          <cell r="M10244">
            <v>19.83674</v>
          </cell>
          <cell r="N10244">
            <v>72.84</v>
          </cell>
          <cell r="O10244">
            <v>1489.75</v>
          </cell>
        </row>
        <row r="10245">
          <cell r="C10245" t="str">
            <v>43230219631224162X</v>
          </cell>
          <cell r="D10245" t="str">
            <v>黄云</v>
          </cell>
          <cell r="E10245" t="str">
            <v>女</v>
          </cell>
          <cell r="F10245">
            <v>19631224</v>
          </cell>
          <cell r="G10245" t="str">
            <v>2001-01-01</v>
          </cell>
          <cell r="H10245" t="str">
            <v>2018-12-01</v>
          </cell>
          <cell r="I10245">
            <v>1214.53</v>
          </cell>
          <cell r="J10245">
            <v>18</v>
          </cell>
          <cell r="K10245">
            <v>35</v>
          </cell>
          <cell r="L10245">
            <v>0</v>
          </cell>
          <cell r="M10245">
            <v>17.00342</v>
          </cell>
          <cell r="N10245">
            <v>70</v>
          </cell>
          <cell r="O10245">
            <v>1284.53</v>
          </cell>
        </row>
        <row r="10246">
          <cell r="C10246" t="str">
            <v>532233196003152722</v>
          </cell>
          <cell r="D10246" t="str">
            <v>周玉芬</v>
          </cell>
          <cell r="E10246" t="str">
            <v>女</v>
          </cell>
          <cell r="F10246">
            <v>19600315</v>
          </cell>
          <cell r="G10246" t="str">
            <v>1996-01-01</v>
          </cell>
          <cell r="H10246" t="str">
            <v>2015-08-01</v>
          </cell>
          <cell r="I10246">
            <v>1327.44</v>
          </cell>
          <cell r="J10246">
            <v>18</v>
          </cell>
          <cell r="K10246">
            <v>35</v>
          </cell>
          <cell r="L10246">
            <v>0</v>
          </cell>
          <cell r="M10246">
            <v>18.58416</v>
          </cell>
          <cell r="N10246">
            <v>71.58</v>
          </cell>
          <cell r="O10246">
            <v>1399.02</v>
          </cell>
        </row>
        <row r="10247">
          <cell r="C10247" t="str">
            <v>432322195909087929</v>
          </cell>
          <cell r="D10247" t="str">
            <v>肖菊香</v>
          </cell>
          <cell r="E10247" t="str">
            <v>女</v>
          </cell>
          <cell r="F10247">
            <v>19590908</v>
          </cell>
          <cell r="G10247" t="str">
            <v>1996-01-01</v>
          </cell>
          <cell r="H10247" t="str">
            <v>2015-08-01</v>
          </cell>
          <cell r="I10247">
            <v>1325.79</v>
          </cell>
          <cell r="J10247">
            <v>18</v>
          </cell>
          <cell r="K10247">
            <v>35</v>
          </cell>
          <cell r="L10247">
            <v>0</v>
          </cell>
          <cell r="M10247">
            <v>18.56106</v>
          </cell>
          <cell r="N10247">
            <v>71.56</v>
          </cell>
          <cell r="O10247">
            <v>1397.35</v>
          </cell>
        </row>
        <row r="10248">
          <cell r="C10248" t="str">
            <v>430623196602263022</v>
          </cell>
          <cell r="D10248" t="str">
            <v>丁喜珍</v>
          </cell>
          <cell r="E10248" t="str">
            <v>女</v>
          </cell>
          <cell r="F10248">
            <v>19660226</v>
          </cell>
          <cell r="G10248" t="str">
            <v>2001-01-01</v>
          </cell>
          <cell r="H10248" t="str">
            <v>2021-02-01</v>
          </cell>
          <cell r="I10248">
            <v>1513.45</v>
          </cell>
          <cell r="J10248">
            <v>25.2</v>
          </cell>
          <cell r="K10248">
            <v>35</v>
          </cell>
          <cell r="L10248">
            <v>0</v>
          </cell>
          <cell r="M10248">
            <v>21.1883</v>
          </cell>
          <cell r="N10248">
            <v>81.39</v>
          </cell>
          <cell r="O10248">
            <v>1594.84</v>
          </cell>
        </row>
        <row r="10249">
          <cell r="C10249" t="str">
            <v>532125196104101515</v>
          </cell>
          <cell r="D10249" t="str">
            <v>王福银</v>
          </cell>
          <cell r="E10249" t="str">
            <v>男</v>
          </cell>
          <cell r="F10249">
            <v>19610410</v>
          </cell>
          <cell r="G10249" t="str">
            <v>2001-01-01</v>
          </cell>
          <cell r="H10249" t="str">
            <v>2021-04-01</v>
          </cell>
          <cell r="I10249">
            <v>1220.06</v>
          </cell>
          <cell r="J10249">
            <v>18</v>
          </cell>
          <cell r="K10249">
            <v>35</v>
          </cell>
          <cell r="L10249">
            <v>0</v>
          </cell>
          <cell r="M10249">
            <v>17.08084</v>
          </cell>
          <cell r="N10249">
            <v>70.08</v>
          </cell>
          <cell r="O10249">
            <v>1290.14</v>
          </cell>
        </row>
        <row r="10250">
          <cell r="C10250" t="str">
            <v>532125196304241563</v>
          </cell>
          <cell r="D10250" t="str">
            <v>范泽英</v>
          </cell>
          <cell r="E10250" t="str">
            <v>女</v>
          </cell>
          <cell r="F10250">
            <v>19630424</v>
          </cell>
          <cell r="G10250" t="str">
            <v>2001-01-01</v>
          </cell>
          <cell r="H10250" t="str">
            <v>2018-04-01</v>
          </cell>
          <cell r="I10250">
            <v>1191.53</v>
          </cell>
          <cell r="J10250">
            <v>18</v>
          </cell>
          <cell r="K10250">
            <v>35</v>
          </cell>
          <cell r="L10250">
            <v>0</v>
          </cell>
          <cell r="M10250">
            <v>16.68142</v>
          </cell>
          <cell r="N10250">
            <v>69.68</v>
          </cell>
          <cell r="O10250">
            <v>1261.21</v>
          </cell>
        </row>
        <row r="10251">
          <cell r="C10251" t="str">
            <v>432322196410067720</v>
          </cell>
          <cell r="D10251" t="str">
            <v>刘菊清</v>
          </cell>
          <cell r="E10251" t="str">
            <v>女</v>
          </cell>
          <cell r="F10251">
            <v>19641006</v>
          </cell>
          <cell r="G10251" t="str">
            <v>2001-01-01</v>
          </cell>
          <cell r="H10251" t="str">
            <v>2019-10-01</v>
          </cell>
          <cell r="I10251">
            <v>1191.86</v>
          </cell>
          <cell r="J10251">
            <v>18</v>
          </cell>
          <cell r="K10251">
            <v>35</v>
          </cell>
          <cell r="L10251">
            <v>0</v>
          </cell>
          <cell r="M10251">
            <v>16.68604</v>
          </cell>
          <cell r="N10251">
            <v>69.69</v>
          </cell>
          <cell r="O10251">
            <v>1261.55</v>
          </cell>
        </row>
        <row r="10252">
          <cell r="C10252" t="str">
            <v>430921196506137425</v>
          </cell>
          <cell r="D10252" t="str">
            <v>周伏英</v>
          </cell>
          <cell r="E10252" t="str">
            <v>女</v>
          </cell>
          <cell r="F10252">
            <v>19650613</v>
          </cell>
          <cell r="G10252" t="str">
            <v>2005-01-01</v>
          </cell>
          <cell r="H10252" t="str">
            <v>2020-06-01</v>
          </cell>
          <cell r="I10252">
            <v>1131.25</v>
          </cell>
          <cell r="J10252">
            <v>18</v>
          </cell>
          <cell r="K10252">
            <v>35</v>
          </cell>
          <cell r="L10252">
            <v>0</v>
          </cell>
          <cell r="M10252">
            <v>15.8375</v>
          </cell>
          <cell r="N10252">
            <v>68.84</v>
          </cell>
          <cell r="O10252">
            <v>1200.09</v>
          </cell>
        </row>
        <row r="10253">
          <cell r="C10253" t="str">
            <v>432322196207167486</v>
          </cell>
          <cell r="D10253" t="str">
            <v>张平</v>
          </cell>
          <cell r="E10253" t="str">
            <v>女</v>
          </cell>
          <cell r="F10253">
            <v>19620716</v>
          </cell>
          <cell r="G10253" t="str">
            <v>2001-01-01</v>
          </cell>
          <cell r="H10253" t="str">
            <v>2017-07-01</v>
          </cell>
          <cell r="I10253">
            <v>1220.9</v>
          </cell>
          <cell r="J10253">
            <v>18</v>
          </cell>
          <cell r="K10253">
            <v>35</v>
          </cell>
          <cell r="L10253">
            <v>0</v>
          </cell>
          <cell r="M10253">
            <v>17.0926</v>
          </cell>
          <cell r="N10253">
            <v>70.09</v>
          </cell>
          <cell r="O10253">
            <v>1290.99</v>
          </cell>
        </row>
        <row r="10254">
          <cell r="C10254" t="str">
            <v>432322195910091773</v>
          </cell>
          <cell r="D10254" t="str">
            <v>曾圣明</v>
          </cell>
          <cell r="E10254" t="str">
            <v>男</v>
          </cell>
          <cell r="F10254">
            <v>19591009</v>
          </cell>
          <cell r="G10254" t="str">
            <v>2001-01-01</v>
          </cell>
          <cell r="H10254" t="str">
            <v>2019-10-01</v>
          </cell>
          <cell r="I10254">
            <v>1258.84</v>
          </cell>
          <cell r="J10254">
            <v>18</v>
          </cell>
          <cell r="K10254">
            <v>35</v>
          </cell>
          <cell r="L10254">
            <v>0</v>
          </cell>
          <cell r="M10254">
            <v>17.62376</v>
          </cell>
          <cell r="N10254">
            <v>70.62</v>
          </cell>
          <cell r="O10254">
            <v>1329.46</v>
          </cell>
        </row>
        <row r="10255">
          <cell r="C10255" t="str">
            <v>430623196309093087</v>
          </cell>
          <cell r="D10255" t="str">
            <v>杨翠英</v>
          </cell>
          <cell r="E10255" t="str">
            <v>女</v>
          </cell>
          <cell r="F10255">
            <v>19630909</v>
          </cell>
          <cell r="G10255" t="str">
            <v>2001-01-01</v>
          </cell>
          <cell r="H10255" t="str">
            <v>2018-09-01</v>
          </cell>
          <cell r="I10255">
            <v>1214.53</v>
          </cell>
          <cell r="J10255">
            <v>18</v>
          </cell>
          <cell r="K10255">
            <v>35</v>
          </cell>
          <cell r="L10255">
            <v>0</v>
          </cell>
          <cell r="M10255">
            <v>17.00342</v>
          </cell>
          <cell r="N10255">
            <v>70</v>
          </cell>
          <cell r="O10255">
            <v>1284.53</v>
          </cell>
        </row>
        <row r="10256">
          <cell r="C10256" t="str">
            <v>432322195407207425</v>
          </cell>
          <cell r="D10256" t="str">
            <v>伍月英</v>
          </cell>
          <cell r="E10256" t="str">
            <v>女</v>
          </cell>
          <cell r="F10256">
            <v>19540720</v>
          </cell>
          <cell r="G10256" t="str">
            <v>1996-01-01</v>
          </cell>
          <cell r="H10256" t="str">
            <v>2015-08-01</v>
          </cell>
          <cell r="I10256">
            <v>1416.91</v>
          </cell>
          <cell r="J10256">
            <v>18</v>
          </cell>
          <cell r="K10256">
            <v>35</v>
          </cell>
          <cell r="L10256">
            <v>0</v>
          </cell>
          <cell r="M10256">
            <v>19.83674</v>
          </cell>
          <cell r="N10256">
            <v>72.84</v>
          </cell>
          <cell r="O10256">
            <v>1489.75</v>
          </cell>
        </row>
        <row r="10257">
          <cell r="C10257" t="str">
            <v>532233195704202775</v>
          </cell>
          <cell r="D10257" t="str">
            <v>柳买林</v>
          </cell>
          <cell r="E10257" t="str">
            <v>男</v>
          </cell>
          <cell r="F10257">
            <v>19570420</v>
          </cell>
          <cell r="G10257" t="str">
            <v>2001-01-01</v>
          </cell>
          <cell r="H10257" t="str">
            <v>2017-04-01</v>
          </cell>
          <cell r="I10257">
            <v>1260.21</v>
          </cell>
          <cell r="J10257">
            <v>18</v>
          </cell>
          <cell r="K10257">
            <v>35</v>
          </cell>
          <cell r="L10257">
            <v>0</v>
          </cell>
          <cell r="M10257">
            <v>17.64294</v>
          </cell>
          <cell r="N10257">
            <v>70.64</v>
          </cell>
          <cell r="O10257">
            <v>1330.85</v>
          </cell>
        </row>
        <row r="10258">
          <cell r="C10258" t="str">
            <v>430312196212224022</v>
          </cell>
          <cell r="D10258" t="str">
            <v>苏玲</v>
          </cell>
          <cell r="E10258" t="str">
            <v>女</v>
          </cell>
          <cell r="F10258">
            <v>19621222</v>
          </cell>
          <cell r="G10258" t="str">
            <v>2002-01-01</v>
          </cell>
          <cell r="H10258" t="str">
            <v>2017-12-01</v>
          </cell>
          <cell r="I10258">
            <v>1197.15</v>
          </cell>
          <cell r="J10258">
            <v>18</v>
          </cell>
          <cell r="K10258">
            <v>35</v>
          </cell>
          <cell r="L10258">
            <v>0</v>
          </cell>
          <cell r="M10258">
            <v>16.7601</v>
          </cell>
          <cell r="N10258">
            <v>69.76</v>
          </cell>
          <cell r="O10258">
            <v>1266.91</v>
          </cell>
        </row>
        <row r="10259">
          <cell r="C10259" t="str">
            <v>430821196208105120</v>
          </cell>
          <cell r="D10259" t="str">
            <v>卓香翠</v>
          </cell>
          <cell r="E10259" t="str">
            <v>女</v>
          </cell>
          <cell r="F10259">
            <v>19620810</v>
          </cell>
          <cell r="G10259" t="str">
            <v>2001-01-01</v>
          </cell>
          <cell r="H10259" t="str">
            <v>2017-08-01</v>
          </cell>
          <cell r="I10259">
            <v>1202.46</v>
          </cell>
          <cell r="J10259">
            <v>18</v>
          </cell>
          <cell r="K10259">
            <v>35</v>
          </cell>
          <cell r="L10259">
            <v>0</v>
          </cell>
          <cell r="M10259">
            <v>16.83444</v>
          </cell>
          <cell r="N10259">
            <v>69.83</v>
          </cell>
          <cell r="O10259">
            <v>1272.29</v>
          </cell>
        </row>
        <row r="10260">
          <cell r="C10260" t="str">
            <v>432322196304166661</v>
          </cell>
          <cell r="D10260" t="str">
            <v>刘佩群</v>
          </cell>
          <cell r="E10260" t="str">
            <v>女</v>
          </cell>
          <cell r="F10260">
            <v>19630416</v>
          </cell>
          <cell r="G10260" t="str">
            <v>2001-01-01</v>
          </cell>
          <cell r="H10260" t="str">
            <v>2018-04-01</v>
          </cell>
          <cell r="I10260">
            <v>1351.16</v>
          </cell>
          <cell r="J10260">
            <v>21.6</v>
          </cell>
          <cell r="K10260">
            <v>35</v>
          </cell>
          <cell r="L10260">
            <v>0</v>
          </cell>
          <cell r="M10260">
            <v>18.91624</v>
          </cell>
          <cell r="N10260">
            <v>75.52</v>
          </cell>
          <cell r="O10260">
            <v>1426.68</v>
          </cell>
        </row>
        <row r="10261">
          <cell r="C10261" t="str">
            <v>432322196207107467</v>
          </cell>
          <cell r="D10261" t="str">
            <v>马赛中</v>
          </cell>
          <cell r="E10261" t="str">
            <v>女</v>
          </cell>
          <cell r="F10261">
            <v>19620710</v>
          </cell>
          <cell r="G10261" t="str">
            <v>2001-01-01</v>
          </cell>
          <cell r="H10261" t="str">
            <v>2017-07-01</v>
          </cell>
          <cell r="I10261">
            <v>1202.46</v>
          </cell>
          <cell r="J10261">
            <v>18</v>
          </cell>
          <cell r="K10261">
            <v>35</v>
          </cell>
          <cell r="L10261">
            <v>0</v>
          </cell>
          <cell r="M10261">
            <v>16.83444</v>
          </cell>
          <cell r="N10261">
            <v>69.83</v>
          </cell>
          <cell r="O10261">
            <v>1272.29</v>
          </cell>
        </row>
        <row r="10262">
          <cell r="C10262" t="str">
            <v>432322196309287921</v>
          </cell>
          <cell r="D10262" t="str">
            <v>赵金华</v>
          </cell>
          <cell r="E10262" t="str">
            <v>女</v>
          </cell>
          <cell r="F10262">
            <v>19630928</v>
          </cell>
          <cell r="G10262" t="str">
            <v>1980-10-01</v>
          </cell>
          <cell r="H10262" t="str">
            <v>2018-09-01</v>
          </cell>
          <cell r="I10262">
            <v>3055.91</v>
          </cell>
          <cell r="J10262">
            <v>37.2</v>
          </cell>
          <cell r="K10262">
            <v>35</v>
          </cell>
          <cell r="L10262">
            <v>0</v>
          </cell>
          <cell r="M10262">
            <v>42.78274</v>
          </cell>
          <cell r="N10262">
            <v>114.98</v>
          </cell>
          <cell r="O10262">
            <v>3170.89</v>
          </cell>
        </row>
        <row r="10263">
          <cell r="C10263" t="str">
            <v>432322194805151805</v>
          </cell>
          <cell r="D10263" t="str">
            <v>周谷珍</v>
          </cell>
          <cell r="E10263" t="str">
            <v>女</v>
          </cell>
          <cell r="F10263">
            <v>19480515</v>
          </cell>
          <cell r="G10263" t="str">
            <v>1996-01-01</v>
          </cell>
          <cell r="H10263" t="str">
            <v>2015-08-01</v>
          </cell>
          <cell r="I10263">
            <v>1742.22</v>
          </cell>
          <cell r="J10263">
            <v>18</v>
          </cell>
          <cell r="K10263">
            <v>35</v>
          </cell>
          <cell r="L10263">
            <v>15</v>
          </cell>
          <cell r="M10263">
            <v>24.39108</v>
          </cell>
          <cell r="N10263">
            <v>92.39</v>
          </cell>
          <cell r="O10263">
            <v>1834.61</v>
          </cell>
        </row>
        <row r="10264">
          <cell r="C10264" t="str">
            <v>432322195609247716</v>
          </cell>
          <cell r="D10264" t="str">
            <v>王阳春</v>
          </cell>
          <cell r="E10264" t="str">
            <v>男</v>
          </cell>
          <cell r="F10264">
            <v>19560924</v>
          </cell>
          <cell r="G10264" t="str">
            <v>2001-01-01</v>
          </cell>
          <cell r="H10264" t="str">
            <v>2016-09-01</v>
          </cell>
          <cell r="I10264">
            <v>1270.74</v>
          </cell>
          <cell r="J10264">
            <v>18</v>
          </cell>
          <cell r="K10264">
            <v>35</v>
          </cell>
          <cell r="L10264">
            <v>0</v>
          </cell>
          <cell r="M10264">
            <v>17.79036</v>
          </cell>
          <cell r="N10264">
            <v>70.79</v>
          </cell>
          <cell r="O10264">
            <v>1341.53</v>
          </cell>
        </row>
        <row r="10265">
          <cell r="C10265" t="str">
            <v>430626195601176415</v>
          </cell>
          <cell r="D10265" t="str">
            <v>孔梅清</v>
          </cell>
          <cell r="E10265" t="str">
            <v>男</v>
          </cell>
          <cell r="F10265">
            <v>19560117</v>
          </cell>
          <cell r="G10265" t="str">
            <v>1996-01-01</v>
          </cell>
          <cell r="H10265" t="str">
            <v>2016-01-01</v>
          </cell>
          <cell r="I10265">
            <v>1324.89</v>
          </cell>
          <cell r="J10265">
            <v>18</v>
          </cell>
          <cell r="K10265">
            <v>35</v>
          </cell>
          <cell r="L10265">
            <v>0</v>
          </cell>
          <cell r="M10265">
            <v>18.54846</v>
          </cell>
          <cell r="N10265">
            <v>71.55</v>
          </cell>
          <cell r="O10265">
            <v>1396.44</v>
          </cell>
        </row>
        <row r="10266">
          <cell r="C10266" t="str">
            <v>432322195101123261</v>
          </cell>
          <cell r="D10266" t="str">
            <v>姚桂清</v>
          </cell>
          <cell r="E10266" t="str">
            <v>女</v>
          </cell>
          <cell r="F10266">
            <v>19510112</v>
          </cell>
          <cell r="G10266" t="str">
            <v>1996-01-01</v>
          </cell>
          <cell r="H10266" t="str">
            <v>2015-08-01</v>
          </cell>
          <cell r="I10266">
            <v>1507.96</v>
          </cell>
          <cell r="J10266">
            <v>18</v>
          </cell>
          <cell r="K10266">
            <v>35</v>
          </cell>
          <cell r="L10266">
            <v>15</v>
          </cell>
          <cell r="M10266">
            <v>21.11144</v>
          </cell>
          <cell r="N10266">
            <v>89.11</v>
          </cell>
          <cell r="O10266">
            <v>1597.07</v>
          </cell>
        </row>
        <row r="10267">
          <cell r="C10267" t="str">
            <v>510422196208272222</v>
          </cell>
          <cell r="D10267" t="str">
            <v>张洪琼</v>
          </cell>
          <cell r="E10267" t="str">
            <v>女</v>
          </cell>
          <cell r="F10267">
            <v>19620827</v>
          </cell>
          <cell r="G10267" t="str">
            <v>2001-01-01</v>
          </cell>
          <cell r="H10267" t="str">
            <v>2017-08-01</v>
          </cell>
          <cell r="I10267">
            <v>1220.9</v>
          </cell>
          <cell r="J10267">
            <v>18</v>
          </cell>
          <cell r="K10267">
            <v>35</v>
          </cell>
          <cell r="L10267">
            <v>0</v>
          </cell>
          <cell r="M10267">
            <v>17.0926</v>
          </cell>
          <cell r="N10267">
            <v>70.09</v>
          </cell>
          <cell r="O10267">
            <v>1290.99</v>
          </cell>
        </row>
        <row r="10268">
          <cell r="C10268" t="str">
            <v>432302195908248510</v>
          </cell>
          <cell r="D10268" t="str">
            <v>李福华</v>
          </cell>
          <cell r="E10268" t="str">
            <v>男</v>
          </cell>
          <cell r="F10268">
            <v>19590824</v>
          </cell>
          <cell r="G10268" t="str">
            <v>2001-01-01</v>
          </cell>
          <cell r="H10268" t="str">
            <v>2019-08-01</v>
          </cell>
          <cell r="I10268">
            <v>1258.84</v>
          </cell>
          <cell r="J10268">
            <v>18</v>
          </cell>
          <cell r="K10268">
            <v>35</v>
          </cell>
          <cell r="L10268">
            <v>0</v>
          </cell>
          <cell r="M10268">
            <v>17.62376</v>
          </cell>
          <cell r="N10268">
            <v>70.62</v>
          </cell>
          <cell r="O10268">
            <v>1329.46</v>
          </cell>
        </row>
        <row r="10269">
          <cell r="C10269" t="str">
            <v>432322195703067922</v>
          </cell>
          <cell r="D10269" t="str">
            <v>王翠兰</v>
          </cell>
          <cell r="E10269" t="str">
            <v>女</v>
          </cell>
          <cell r="F10269">
            <v>19570306</v>
          </cell>
          <cell r="G10269" t="str">
            <v>1996-01-01</v>
          </cell>
          <cell r="H10269" t="str">
            <v>2015-08-01</v>
          </cell>
          <cell r="I10269">
            <v>1364.06</v>
          </cell>
          <cell r="J10269">
            <v>18</v>
          </cell>
          <cell r="K10269">
            <v>35</v>
          </cell>
          <cell r="L10269">
            <v>0</v>
          </cell>
          <cell r="M10269">
            <v>19.09684</v>
          </cell>
          <cell r="N10269">
            <v>72.1</v>
          </cell>
          <cell r="O10269">
            <v>1436.16</v>
          </cell>
        </row>
        <row r="10270">
          <cell r="C10270" t="str">
            <v>432322195708152210</v>
          </cell>
          <cell r="D10270" t="str">
            <v>伍新友</v>
          </cell>
          <cell r="E10270" t="str">
            <v>男</v>
          </cell>
          <cell r="F10270">
            <v>19570815</v>
          </cell>
          <cell r="G10270" t="str">
            <v>2001-01-01</v>
          </cell>
          <cell r="H10270" t="str">
            <v>2017-08-01</v>
          </cell>
          <cell r="I10270">
            <v>1260.21</v>
          </cell>
          <cell r="J10270">
            <v>18</v>
          </cell>
          <cell r="K10270">
            <v>35</v>
          </cell>
          <cell r="L10270">
            <v>0</v>
          </cell>
          <cell r="M10270">
            <v>17.64294</v>
          </cell>
          <cell r="N10270">
            <v>70.64</v>
          </cell>
          <cell r="O10270">
            <v>1330.85</v>
          </cell>
        </row>
        <row r="10271">
          <cell r="C10271" t="str">
            <v>43232219671215773X</v>
          </cell>
          <cell r="D10271" t="str">
            <v>熊智民</v>
          </cell>
          <cell r="E10271" t="str">
            <v>男</v>
          </cell>
          <cell r="F10271">
            <v>19671215</v>
          </cell>
          <cell r="G10271" t="str">
            <v>2001-01-01</v>
          </cell>
          <cell r="H10271" t="str">
            <v>2020-06-01</v>
          </cell>
          <cell r="I10271">
            <v>1146.26</v>
          </cell>
          <cell r="J10271">
            <v>18</v>
          </cell>
          <cell r="K10271">
            <v>35</v>
          </cell>
          <cell r="L10271">
            <v>0</v>
          </cell>
          <cell r="M10271">
            <v>16.04764</v>
          </cell>
          <cell r="N10271">
            <v>69.05</v>
          </cell>
          <cell r="O10271">
            <v>1215.31</v>
          </cell>
        </row>
        <row r="10272">
          <cell r="C10272" t="str">
            <v>43232219640309742X</v>
          </cell>
          <cell r="D10272" t="str">
            <v>刘志辉</v>
          </cell>
          <cell r="E10272" t="str">
            <v>女</v>
          </cell>
          <cell r="F10272">
            <v>19640309</v>
          </cell>
          <cell r="G10272" t="str">
            <v>2001-01-01</v>
          </cell>
          <cell r="H10272" t="str">
            <v>2019-03-01</v>
          </cell>
          <cell r="I10272">
            <v>1191.86</v>
          </cell>
          <cell r="J10272">
            <v>18</v>
          </cell>
          <cell r="K10272">
            <v>35</v>
          </cell>
          <cell r="L10272">
            <v>0</v>
          </cell>
          <cell r="M10272">
            <v>16.68604</v>
          </cell>
          <cell r="N10272">
            <v>69.69</v>
          </cell>
          <cell r="O10272">
            <v>1261.55</v>
          </cell>
        </row>
        <row r="10273">
          <cell r="C10273" t="str">
            <v>432322195206107751</v>
          </cell>
          <cell r="D10273" t="str">
            <v>杨登科</v>
          </cell>
          <cell r="E10273" t="str">
            <v>男</v>
          </cell>
          <cell r="F10273">
            <v>19520610</v>
          </cell>
          <cell r="G10273" t="str">
            <v>1996-01-01</v>
          </cell>
          <cell r="H10273" t="str">
            <v>2015-08-01</v>
          </cell>
          <cell r="I10273">
            <v>1473.16</v>
          </cell>
          <cell r="J10273">
            <v>18</v>
          </cell>
          <cell r="K10273">
            <v>35</v>
          </cell>
          <cell r="L10273">
            <v>0</v>
          </cell>
          <cell r="M10273">
            <v>20.62424</v>
          </cell>
          <cell r="N10273">
            <v>73.62</v>
          </cell>
          <cell r="O10273">
            <v>1546.78</v>
          </cell>
        </row>
        <row r="10274">
          <cell r="C10274" t="str">
            <v>432322196607187726</v>
          </cell>
          <cell r="D10274" t="str">
            <v>刘秋良</v>
          </cell>
          <cell r="E10274" t="str">
            <v>女</v>
          </cell>
          <cell r="F10274">
            <v>19660718</v>
          </cell>
          <cell r="G10274" t="str">
            <v>2006-01-01</v>
          </cell>
          <cell r="H10274" t="str">
            <v>2021-07-01</v>
          </cell>
          <cell r="I10274">
            <v>1141.37</v>
          </cell>
          <cell r="J10274">
            <v>19.2</v>
          </cell>
          <cell r="K10274">
            <v>35</v>
          </cell>
          <cell r="L10274">
            <v>0</v>
          </cell>
          <cell r="M10274">
            <v>15.97918</v>
          </cell>
          <cell r="N10274">
            <v>70.18</v>
          </cell>
          <cell r="O10274">
            <v>1211.55</v>
          </cell>
        </row>
        <row r="10275">
          <cell r="C10275" t="str">
            <v>430821195602094250</v>
          </cell>
          <cell r="D10275" t="str">
            <v>唐纯新</v>
          </cell>
          <cell r="E10275" t="str">
            <v>男</v>
          </cell>
          <cell r="F10275">
            <v>19560209</v>
          </cell>
          <cell r="G10275" t="str">
            <v>1996-01-01</v>
          </cell>
          <cell r="H10275" t="str">
            <v>2016-02-01</v>
          </cell>
          <cell r="I10275">
            <v>1324.89</v>
          </cell>
          <cell r="J10275">
            <v>18</v>
          </cell>
          <cell r="K10275">
            <v>35</v>
          </cell>
          <cell r="L10275">
            <v>0</v>
          </cell>
          <cell r="M10275">
            <v>18.54846</v>
          </cell>
          <cell r="N10275">
            <v>71.55</v>
          </cell>
          <cell r="O10275">
            <v>1396.44</v>
          </cell>
        </row>
        <row r="10276">
          <cell r="C10276" t="str">
            <v>432322195804277427</v>
          </cell>
          <cell r="D10276" t="str">
            <v>刘秀英</v>
          </cell>
          <cell r="E10276" t="str">
            <v>女</v>
          </cell>
          <cell r="F10276">
            <v>19580427</v>
          </cell>
          <cell r="G10276" t="str">
            <v>1996-01-01</v>
          </cell>
          <cell r="H10276" t="str">
            <v>2015-08-01</v>
          </cell>
          <cell r="I10276">
            <v>1348.85</v>
          </cell>
          <cell r="J10276">
            <v>18</v>
          </cell>
          <cell r="K10276">
            <v>35</v>
          </cell>
          <cell r="L10276">
            <v>0</v>
          </cell>
          <cell r="M10276">
            <v>18.8839</v>
          </cell>
          <cell r="N10276">
            <v>71.88</v>
          </cell>
          <cell r="O10276">
            <v>1420.73</v>
          </cell>
        </row>
        <row r="10277">
          <cell r="C10277" t="str">
            <v>430821196412255169</v>
          </cell>
          <cell r="D10277" t="str">
            <v>吴双翠</v>
          </cell>
          <cell r="E10277" t="str">
            <v>女</v>
          </cell>
          <cell r="F10277">
            <v>19641225</v>
          </cell>
          <cell r="G10277" t="str">
            <v>2004-01-01</v>
          </cell>
          <cell r="H10277" t="str">
            <v>2019-12-01</v>
          </cell>
          <cell r="I10277">
            <v>1239.95</v>
          </cell>
          <cell r="J10277">
            <v>19.2</v>
          </cell>
          <cell r="K10277">
            <v>35</v>
          </cell>
          <cell r="L10277">
            <v>0</v>
          </cell>
          <cell r="M10277">
            <v>17.3593</v>
          </cell>
          <cell r="N10277">
            <v>71.56</v>
          </cell>
          <cell r="O10277">
            <v>1311.51</v>
          </cell>
        </row>
        <row r="10278">
          <cell r="C10278" t="str">
            <v>43092119640603746X</v>
          </cell>
          <cell r="D10278" t="str">
            <v>姚梦霞</v>
          </cell>
          <cell r="E10278" t="str">
            <v>女</v>
          </cell>
          <cell r="F10278">
            <v>19640603</v>
          </cell>
          <cell r="G10278" t="str">
            <v>2001-01-01</v>
          </cell>
          <cell r="H10278" t="str">
            <v>2019-06-01</v>
          </cell>
          <cell r="I10278">
            <v>1365.73</v>
          </cell>
          <cell r="J10278">
            <v>21.6</v>
          </cell>
          <cell r="K10278">
            <v>35</v>
          </cell>
          <cell r="L10278">
            <v>0</v>
          </cell>
          <cell r="M10278">
            <v>19.12022</v>
          </cell>
          <cell r="N10278">
            <v>75.72</v>
          </cell>
          <cell r="O10278">
            <v>1441.45</v>
          </cell>
        </row>
        <row r="10279">
          <cell r="C10279" t="str">
            <v>342423195511083573</v>
          </cell>
          <cell r="D10279" t="str">
            <v>李永壮</v>
          </cell>
          <cell r="E10279" t="str">
            <v>男</v>
          </cell>
          <cell r="F10279">
            <v>19551108</v>
          </cell>
          <cell r="G10279" t="str">
            <v>1996-01-01</v>
          </cell>
          <cell r="H10279" t="str">
            <v>2015-11-01</v>
          </cell>
          <cell r="I10279">
            <v>1380.26</v>
          </cell>
          <cell r="J10279">
            <v>18</v>
          </cell>
          <cell r="K10279">
            <v>35</v>
          </cell>
          <cell r="L10279">
            <v>0</v>
          </cell>
          <cell r="M10279">
            <v>19.32364</v>
          </cell>
          <cell r="N10279">
            <v>72.32</v>
          </cell>
          <cell r="O10279">
            <v>1452.58</v>
          </cell>
        </row>
        <row r="10280">
          <cell r="C10280" t="str">
            <v>430623196208198162</v>
          </cell>
          <cell r="D10280" t="str">
            <v>王细满</v>
          </cell>
          <cell r="E10280" t="str">
            <v>女</v>
          </cell>
          <cell r="F10280">
            <v>19620819</v>
          </cell>
          <cell r="G10280" t="str">
            <v>2001-01-01</v>
          </cell>
          <cell r="H10280" t="str">
            <v>2017-08-01</v>
          </cell>
          <cell r="I10280">
            <v>1220.9</v>
          </cell>
          <cell r="J10280">
            <v>18</v>
          </cell>
          <cell r="K10280">
            <v>35</v>
          </cell>
          <cell r="L10280">
            <v>0</v>
          </cell>
          <cell r="M10280">
            <v>17.0926</v>
          </cell>
          <cell r="N10280">
            <v>70.09</v>
          </cell>
          <cell r="O10280">
            <v>1290.99</v>
          </cell>
        </row>
        <row r="10281">
          <cell r="C10281" t="str">
            <v>432301195009107531</v>
          </cell>
          <cell r="D10281" t="str">
            <v>刘桂清</v>
          </cell>
          <cell r="E10281" t="str">
            <v>男</v>
          </cell>
          <cell r="F10281">
            <v>19500910</v>
          </cell>
          <cell r="G10281" t="str">
            <v>1996-01-01</v>
          </cell>
          <cell r="H10281" t="str">
            <v>2015-08-01</v>
          </cell>
          <cell r="I10281">
            <v>1533.96</v>
          </cell>
          <cell r="J10281">
            <v>18</v>
          </cell>
          <cell r="K10281">
            <v>35</v>
          </cell>
          <cell r="L10281">
            <v>15</v>
          </cell>
          <cell r="M10281">
            <v>21.47544</v>
          </cell>
          <cell r="N10281" t="e">
            <v>#N/A</v>
          </cell>
          <cell r="O10281" t="e">
            <v>#N/A</v>
          </cell>
        </row>
        <row r="10282">
          <cell r="C10282" t="str">
            <v>432322196009237711</v>
          </cell>
          <cell r="D10282" t="str">
            <v>虞武剑</v>
          </cell>
          <cell r="E10282" t="str">
            <v>男</v>
          </cell>
          <cell r="F10282">
            <v>19600923</v>
          </cell>
          <cell r="G10282" t="str">
            <v>2001-01-01</v>
          </cell>
          <cell r="H10282" t="str">
            <v>2020-09-01</v>
          </cell>
          <cell r="I10282">
            <v>1234.97</v>
          </cell>
          <cell r="J10282">
            <v>18</v>
          </cell>
          <cell r="K10282">
            <v>35</v>
          </cell>
          <cell r="L10282">
            <v>0</v>
          </cell>
          <cell r="M10282">
            <v>17.28958</v>
          </cell>
          <cell r="N10282">
            <v>70.29</v>
          </cell>
          <cell r="O10282">
            <v>1305.26</v>
          </cell>
        </row>
        <row r="10283">
          <cell r="C10283" t="str">
            <v>432322195205077431</v>
          </cell>
          <cell r="D10283" t="str">
            <v>毛红旗</v>
          </cell>
          <cell r="E10283" t="str">
            <v>男</v>
          </cell>
          <cell r="F10283">
            <v>19520507</v>
          </cell>
          <cell r="G10283" t="str">
            <v>1996-01-01</v>
          </cell>
          <cell r="H10283" t="str">
            <v>2015-08-01</v>
          </cell>
          <cell r="I10283">
            <v>1473.16</v>
          </cell>
          <cell r="J10283">
            <v>18</v>
          </cell>
          <cell r="K10283">
            <v>35</v>
          </cell>
          <cell r="L10283">
            <v>0</v>
          </cell>
          <cell r="M10283">
            <v>20.62424</v>
          </cell>
          <cell r="N10283" t="e">
            <v>#N/A</v>
          </cell>
          <cell r="O10283" t="e">
            <v>#N/A</v>
          </cell>
        </row>
        <row r="10284">
          <cell r="C10284" t="str">
            <v>432322195802077720</v>
          </cell>
          <cell r="D10284" t="str">
            <v>朱喜珍</v>
          </cell>
          <cell r="E10284" t="str">
            <v>女</v>
          </cell>
          <cell r="F10284">
            <v>19580207</v>
          </cell>
          <cell r="G10284" t="str">
            <v>1996-01-01</v>
          </cell>
          <cell r="H10284" t="str">
            <v>2015-08-01</v>
          </cell>
          <cell r="I10284">
            <v>1348.85</v>
          </cell>
          <cell r="J10284">
            <v>18</v>
          </cell>
          <cell r="K10284">
            <v>35</v>
          </cell>
          <cell r="L10284">
            <v>0</v>
          </cell>
          <cell r="M10284">
            <v>18.8839</v>
          </cell>
          <cell r="N10284">
            <v>71.88</v>
          </cell>
          <cell r="O10284">
            <v>1420.73</v>
          </cell>
        </row>
        <row r="10285">
          <cell r="C10285" t="str">
            <v>432322195804297508</v>
          </cell>
          <cell r="D10285" t="str">
            <v>阮道秀</v>
          </cell>
          <cell r="E10285" t="str">
            <v>女</v>
          </cell>
          <cell r="F10285">
            <v>19580429</v>
          </cell>
          <cell r="G10285" t="str">
            <v>1996-01-01</v>
          </cell>
          <cell r="H10285" t="str">
            <v>2015-08-01</v>
          </cell>
          <cell r="I10285">
            <v>1348.85</v>
          </cell>
          <cell r="J10285">
            <v>18</v>
          </cell>
          <cell r="K10285">
            <v>35</v>
          </cell>
          <cell r="L10285">
            <v>0</v>
          </cell>
          <cell r="M10285">
            <v>18.8839</v>
          </cell>
          <cell r="N10285">
            <v>71.88</v>
          </cell>
          <cell r="O10285">
            <v>1420.73</v>
          </cell>
        </row>
        <row r="10286">
          <cell r="C10286" t="str">
            <v>432301196607190544</v>
          </cell>
          <cell r="D10286" t="str">
            <v>熊利英</v>
          </cell>
          <cell r="E10286" t="str">
            <v>女</v>
          </cell>
          <cell r="F10286">
            <v>19660719</v>
          </cell>
          <cell r="G10286" t="str">
            <v>2006-01-01</v>
          </cell>
          <cell r="H10286" t="str">
            <v>2021-07-01</v>
          </cell>
          <cell r="I10286">
            <v>1140.82</v>
          </cell>
          <cell r="J10286">
            <v>19.2</v>
          </cell>
          <cell r="K10286">
            <v>35</v>
          </cell>
          <cell r="L10286">
            <v>0</v>
          </cell>
          <cell r="M10286">
            <v>15.97148</v>
          </cell>
          <cell r="N10286">
            <v>70.17</v>
          </cell>
          <cell r="O10286">
            <v>1210.99</v>
          </cell>
        </row>
        <row r="10287">
          <cell r="C10287" t="str">
            <v>532125196209271123</v>
          </cell>
          <cell r="D10287" t="str">
            <v>李德香</v>
          </cell>
          <cell r="E10287" t="str">
            <v>女</v>
          </cell>
          <cell r="F10287">
            <v>19620927</v>
          </cell>
          <cell r="G10287" t="str">
            <v>2001-01-01</v>
          </cell>
          <cell r="H10287" t="str">
            <v>2017-09-01</v>
          </cell>
          <cell r="I10287">
            <v>1202.46</v>
          </cell>
          <cell r="J10287">
            <v>18</v>
          </cell>
          <cell r="K10287">
            <v>35</v>
          </cell>
          <cell r="L10287">
            <v>0</v>
          </cell>
          <cell r="M10287">
            <v>16.83444</v>
          </cell>
          <cell r="N10287">
            <v>69.83</v>
          </cell>
          <cell r="O10287">
            <v>1272.29</v>
          </cell>
        </row>
        <row r="10288">
          <cell r="C10288" t="str">
            <v>432322196201108127</v>
          </cell>
          <cell r="D10288" t="str">
            <v>游玉姿</v>
          </cell>
          <cell r="E10288" t="str">
            <v>女</v>
          </cell>
          <cell r="F10288">
            <v>19620110</v>
          </cell>
          <cell r="G10288" t="str">
            <v>2001-01-01</v>
          </cell>
          <cell r="H10288" t="str">
            <v>2017-01-01</v>
          </cell>
          <cell r="I10288">
            <v>1202.46</v>
          </cell>
          <cell r="J10288">
            <v>18</v>
          </cell>
          <cell r="K10288">
            <v>35</v>
          </cell>
          <cell r="L10288">
            <v>0</v>
          </cell>
          <cell r="M10288">
            <v>16.83444</v>
          </cell>
          <cell r="N10288">
            <v>69.83</v>
          </cell>
          <cell r="O10288">
            <v>1272.29</v>
          </cell>
        </row>
        <row r="10289">
          <cell r="C10289" t="str">
            <v>432322196304221405</v>
          </cell>
          <cell r="D10289" t="str">
            <v>潘三元</v>
          </cell>
          <cell r="E10289" t="str">
            <v>女</v>
          </cell>
          <cell r="F10289">
            <v>19630422</v>
          </cell>
          <cell r="G10289" t="str">
            <v>2001-01-01</v>
          </cell>
          <cell r="H10289" t="str">
            <v>2018-04-01</v>
          </cell>
          <cell r="I10289">
            <v>1191.53</v>
          </cell>
          <cell r="J10289">
            <v>18</v>
          </cell>
          <cell r="K10289">
            <v>35</v>
          </cell>
          <cell r="L10289">
            <v>0</v>
          </cell>
          <cell r="M10289">
            <v>16.68142</v>
          </cell>
          <cell r="N10289">
            <v>69.68</v>
          </cell>
          <cell r="O10289">
            <v>1261.21</v>
          </cell>
        </row>
        <row r="10290">
          <cell r="C10290" t="str">
            <v>432322196603161369</v>
          </cell>
          <cell r="D10290" t="str">
            <v>蔡艳辉</v>
          </cell>
          <cell r="E10290" t="str">
            <v>女</v>
          </cell>
          <cell r="F10290">
            <v>19660316</v>
          </cell>
          <cell r="G10290" t="str">
            <v>2006-01-01</v>
          </cell>
          <cell r="H10290" t="str">
            <v>2021-03-01</v>
          </cell>
          <cell r="I10290">
            <v>1117.49</v>
          </cell>
          <cell r="J10290">
            <v>19.2</v>
          </cell>
          <cell r="K10290">
            <v>35</v>
          </cell>
          <cell r="L10290">
            <v>0</v>
          </cell>
          <cell r="M10290">
            <v>15.64486</v>
          </cell>
          <cell r="N10290">
            <v>69.84</v>
          </cell>
          <cell r="O10290">
            <v>1187.33</v>
          </cell>
        </row>
        <row r="10291">
          <cell r="C10291" t="str">
            <v>432322195411237512</v>
          </cell>
          <cell r="D10291" t="str">
            <v>蒋得万</v>
          </cell>
          <cell r="E10291" t="str">
            <v>男</v>
          </cell>
          <cell r="F10291">
            <v>19541123</v>
          </cell>
          <cell r="G10291" t="str">
            <v>1996-01-01</v>
          </cell>
          <cell r="H10291" t="str">
            <v>2015-08-01</v>
          </cell>
          <cell r="I10291">
            <v>1396.59</v>
          </cell>
          <cell r="J10291">
            <v>18</v>
          </cell>
          <cell r="K10291">
            <v>35</v>
          </cell>
          <cell r="L10291">
            <v>0</v>
          </cell>
          <cell r="M10291">
            <v>19.55226</v>
          </cell>
          <cell r="N10291">
            <v>72.55</v>
          </cell>
          <cell r="O10291">
            <v>1469.14</v>
          </cell>
        </row>
        <row r="10292">
          <cell r="C10292" t="str">
            <v>532101196203153424</v>
          </cell>
          <cell r="D10292" t="str">
            <v>牛明翠</v>
          </cell>
          <cell r="E10292" t="str">
            <v>女</v>
          </cell>
          <cell r="F10292">
            <v>19620315</v>
          </cell>
          <cell r="G10292" t="str">
            <v>2001-01-01</v>
          </cell>
          <cell r="H10292" t="str">
            <v>2017-03-01</v>
          </cell>
          <cell r="I10292">
            <v>1202.46</v>
          </cell>
          <cell r="J10292">
            <v>18</v>
          </cell>
          <cell r="K10292">
            <v>35</v>
          </cell>
          <cell r="L10292">
            <v>0</v>
          </cell>
          <cell r="M10292">
            <v>16.83444</v>
          </cell>
          <cell r="N10292" t="e">
            <v>#N/A</v>
          </cell>
          <cell r="O10292" t="e">
            <v>#N/A</v>
          </cell>
        </row>
        <row r="10293">
          <cell r="C10293" t="str">
            <v>432624195210229312</v>
          </cell>
          <cell r="D10293" t="str">
            <v>李寿兴</v>
          </cell>
          <cell r="E10293" t="str">
            <v>男</v>
          </cell>
          <cell r="F10293">
            <v>19521022</v>
          </cell>
          <cell r="G10293" t="str">
            <v>1996-01-01</v>
          </cell>
          <cell r="H10293" t="str">
            <v>2015-08-01</v>
          </cell>
          <cell r="I10293">
            <v>1443.1</v>
          </cell>
          <cell r="J10293">
            <v>18</v>
          </cell>
          <cell r="K10293">
            <v>35</v>
          </cell>
          <cell r="L10293">
            <v>0</v>
          </cell>
          <cell r="M10293">
            <v>20.2034</v>
          </cell>
          <cell r="N10293">
            <v>73.2</v>
          </cell>
          <cell r="O10293">
            <v>1516.3</v>
          </cell>
        </row>
        <row r="10294">
          <cell r="C10294" t="str">
            <v>432322196011258087</v>
          </cell>
          <cell r="D10294" t="str">
            <v>汤腊香</v>
          </cell>
          <cell r="E10294" t="str">
            <v>女</v>
          </cell>
          <cell r="F10294">
            <v>19601125</v>
          </cell>
          <cell r="G10294" t="str">
            <v>1996-01-01</v>
          </cell>
          <cell r="H10294" t="str">
            <v>2015-11-01</v>
          </cell>
          <cell r="I10294">
            <v>1317.07</v>
          </cell>
          <cell r="J10294">
            <v>18</v>
          </cell>
          <cell r="K10294">
            <v>35</v>
          </cell>
          <cell r="L10294">
            <v>0</v>
          </cell>
          <cell r="M10294">
            <v>18.43898</v>
          </cell>
          <cell r="N10294">
            <v>71.44</v>
          </cell>
          <cell r="O10294">
            <v>1388.51</v>
          </cell>
        </row>
        <row r="10295">
          <cell r="C10295" t="str">
            <v>432624195701199314</v>
          </cell>
          <cell r="D10295" t="str">
            <v>李寿四</v>
          </cell>
          <cell r="E10295" t="str">
            <v>男</v>
          </cell>
          <cell r="F10295">
            <v>19570119</v>
          </cell>
          <cell r="G10295" t="str">
            <v>2001-01-01</v>
          </cell>
          <cell r="H10295" t="str">
            <v>2017-01-01</v>
          </cell>
          <cell r="I10295">
            <v>1260.21</v>
          </cell>
          <cell r="J10295">
            <v>18</v>
          </cell>
          <cell r="K10295">
            <v>35</v>
          </cell>
          <cell r="L10295">
            <v>0</v>
          </cell>
          <cell r="M10295">
            <v>17.64294</v>
          </cell>
          <cell r="N10295">
            <v>70.64</v>
          </cell>
          <cell r="O10295">
            <v>1330.85</v>
          </cell>
        </row>
        <row r="10296">
          <cell r="C10296" t="str">
            <v>432322196411027747</v>
          </cell>
          <cell r="D10296" t="str">
            <v>吴碧兰</v>
          </cell>
          <cell r="E10296" t="str">
            <v>女</v>
          </cell>
          <cell r="F10296">
            <v>19641102</v>
          </cell>
          <cell r="G10296" t="str">
            <v>2001-01-01</v>
          </cell>
          <cell r="H10296" t="str">
            <v>2019-11-01</v>
          </cell>
          <cell r="I10296">
            <v>1191.86</v>
          </cell>
          <cell r="J10296">
            <v>18</v>
          </cell>
          <cell r="K10296">
            <v>35</v>
          </cell>
          <cell r="L10296">
            <v>0</v>
          </cell>
          <cell r="M10296">
            <v>16.68604</v>
          </cell>
          <cell r="N10296">
            <v>69.69</v>
          </cell>
          <cell r="O10296">
            <v>1261.55</v>
          </cell>
        </row>
        <row r="10297">
          <cell r="C10297" t="str">
            <v>532126196404222921</v>
          </cell>
          <cell r="D10297" t="str">
            <v>蒋付会</v>
          </cell>
          <cell r="E10297" t="str">
            <v>女</v>
          </cell>
          <cell r="F10297">
            <v>19640422</v>
          </cell>
          <cell r="G10297" t="str">
            <v>2001-01-01</v>
          </cell>
          <cell r="H10297" t="str">
            <v>2019-04-01</v>
          </cell>
          <cell r="I10297">
            <v>1191.86</v>
          </cell>
          <cell r="J10297">
            <v>18</v>
          </cell>
          <cell r="K10297">
            <v>35</v>
          </cell>
          <cell r="L10297">
            <v>0</v>
          </cell>
          <cell r="M10297">
            <v>16.68604</v>
          </cell>
          <cell r="N10297">
            <v>69.69</v>
          </cell>
          <cell r="O10297">
            <v>1261.55</v>
          </cell>
        </row>
        <row r="10298">
          <cell r="C10298" t="str">
            <v>432322196212087069</v>
          </cell>
          <cell r="D10298" t="str">
            <v>周芝元</v>
          </cell>
          <cell r="E10298" t="str">
            <v>女</v>
          </cell>
          <cell r="F10298">
            <v>19621208</v>
          </cell>
          <cell r="G10298" t="str">
            <v>2001-01-01</v>
          </cell>
          <cell r="H10298" t="str">
            <v>2017-12-01</v>
          </cell>
          <cell r="I10298">
            <v>1220.9</v>
          </cell>
          <cell r="J10298">
            <v>18</v>
          </cell>
          <cell r="K10298">
            <v>35</v>
          </cell>
          <cell r="L10298">
            <v>0</v>
          </cell>
          <cell r="M10298">
            <v>17.0926</v>
          </cell>
          <cell r="N10298">
            <v>70.09</v>
          </cell>
          <cell r="O10298">
            <v>1290.99</v>
          </cell>
        </row>
        <row r="10299">
          <cell r="C10299" t="str">
            <v>432322195912127418</v>
          </cell>
          <cell r="D10299" t="str">
            <v>邹岳云</v>
          </cell>
          <cell r="E10299" t="str">
            <v>男</v>
          </cell>
          <cell r="F10299">
            <v>19600101</v>
          </cell>
          <cell r="G10299" t="str">
            <v>1977-02-01</v>
          </cell>
          <cell r="H10299" t="str">
            <v>2016-07-01</v>
          </cell>
          <cell r="I10299">
            <v>3272.26</v>
          </cell>
          <cell r="J10299">
            <v>40.8</v>
          </cell>
          <cell r="K10299">
            <v>35</v>
          </cell>
          <cell r="L10299">
            <v>0</v>
          </cell>
          <cell r="M10299">
            <v>45.81164</v>
          </cell>
          <cell r="N10299">
            <v>121.61</v>
          </cell>
          <cell r="O10299">
            <v>3393.87</v>
          </cell>
        </row>
        <row r="10300">
          <cell r="C10300" t="str">
            <v>432322195811027717</v>
          </cell>
          <cell r="D10300" t="str">
            <v>李立云</v>
          </cell>
          <cell r="E10300" t="str">
            <v>男</v>
          </cell>
          <cell r="F10300">
            <v>19581102</v>
          </cell>
          <cell r="G10300" t="str">
            <v>2001-01-01</v>
          </cell>
          <cell r="H10300" t="str">
            <v>2018-11-01</v>
          </cell>
          <cell r="I10300">
            <v>1281.51</v>
          </cell>
          <cell r="J10300">
            <v>18</v>
          </cell>
          <cell r="K10300">
            <v>35</v>
          </cell>
          <cell r="L10300">
            <v>0</v>
          </cell>
          <cell r="M10300">
            <v>17.94114</v>
          </cell>
          <cell r="N10300">
            <v>70.94</v>
          </cell>
          <cell r="O10300">
            <v>1352.45</v>
          </cell>
        </row>
        <row r="10301">
          <cell r="C10301" t="str">
            <v>432322196210167727</v>
          </cell>
          <cell r="D10301" t="str">
            <v>肖付菊</v>
          </cell>
          <cell r="E10301" t="str">
            <v>女</v>
          </cell>
          <cell r="F10301">
            <v>19621016</v>
          </cell>
          <cell r="G10301" t="str">
            <v>2001-01-01</v>
          </cell>
          <cell r="H10301" t="str">
            <v>2017-10-01</v>
          </cell>
          <cell r="I10301">
            <v>1220.9</v>
          </cell>
          <cell r="J10301">
            <v>18</v>
          </cell>
          <cell r="K10301">
            <v>35</v>
          </cell>
          <cell r="L10301">
            <v>0</v>
          </cell>
          <cell r="M10301">
            <v>17.0926</v>
          </cell>
          <cell r="N10301">
            <v>70.09</v>
          </cell>
          <cell r="O10301">
            <v>1290.99</v>
          </cell>
        </row>
        <row r="10302">
          <cell r="C10302" t="str">
            <v>432302195810071622</v>
          </cell>
          <cell r="D10302" t="str">
            <v>程亮平</v>
          </cell>
          <cell r="E10302" t="str">
            <v>女</v>
          </cell>
          <cell r="F10302">
            <v>19601007</v>
          </cell>
          <cell r="G10302" t="str">
            <v>1981-01-01</v>
          </cell>
          <cell r="H10302" t="str">
            <v>2015-10-01</v>
          </cell>
          <cell r="I10302">
            <v>2805.96</v>
          </cell>
          <cell r="J10302">
            <v>36</v>
          </cell>
          <cell r="K10302">
            <v>35</v>
          </cell>
          <cell r="L10302">
            <v>0</v>
          </cell>
          <cell r="M10302">
            <v>39.28344</v>
          </cell>
          <cell r="N10302">
            <v>110.28</v>
          </cell>
          <cell r="O10302">
            <v>2916.24</v>
          </cell>
        </row>
        <row r="10303">
          <cell r="C10303" t="str">
            <v>432322196108107728</v>
          </cell>
          <cell r="D10303" t="str">
            <v>何秋连</v>
          </cell>
          <cell r="E10303" t="str">
            <v>女</v>
          </cell>
          <cell r="F10303">
            <v>19610810</v>
          </cell>
          <cell r="G10303" t="str">
            <v>1996-01-01</v>
          </cell>
          <cell r="H10303" t="str">
            <v>2016-08-01</v>
          </cell>
          <cell r="I10303">
            <v>1261.68</v>
          </cell>
          <cell r="J10303">
            <v>18</v>
          </cell>
          <cell r="K10303">
            <v>35</v>
          </cell>
          <cell r="L10303">
            <v>0</v>
          </cell>
          <cell r="M10303">
            <v>17.66352</v>
          </cell>
          <cell r="N10303">
            <v>70.66</v>
          </cell>
          <cell r="O10303">
            <v>1332.34</v>
          </cell>
        </row>
        <row r="10304">
          <cell r="C10304" t="str">
            <v>432322195611117734</v>
          </cell>
          <cell r="D10304" t="str">
            <v>向生许</v>
          </cell>
          <cell r="E10304" t="str">
            <v>男</v>
          </cell>
          <cell r="F10304">
            <v>19561111</v>
          </cell>
          <cell r="G10304" t="str">
            <v>1990-12-01</v>
          </cell>
          <cell r="H10304" t="str">
            <v>2016-11-01</v>
          </cell>
          <cell r="I10304">
            <v>1855.13</v>
          </cell>
          <cell r="J10304">
            <v>25.2</v>
          </cell>
          <cell r="K10304">
            <v>35</v>
          </cell>
          <cell r="L10304">
            <v>0</v>
          </cell>
          <cell r="M10304">
            <v>25.97182</v>
          </cell>
          <cell r="N10304">
            <v>86.17</v>
          </cell>
          <cell r="O10304">
            <v>1941.3</v>
          </cell>
        </row>
        <row r="10305">
          <cell r="C10305" t="str">
            <v>432322195510157710</v>
          </cell>
          <cell r="D10305" t="str">
            <v>付华堂</v>
          </cell>
          <cell r="E10305" t="str">
            <v>男</v>
          </cell>
          <cell r="F10305">
            <v>19551015</v>
          </cell>
          <cell r="G10305" t="str">
            <v>1996-01-01</v>
          </cell>
          <cell r="H10305" t="str">
            <v>2015-10-01</v>
          </cell>
          <cell r="I10305">
            <v>1378.32</v>
          </cell>
          <cell r="J10305">
            <v>18</v>
          </cell>
          <cell r="K10305">
            <v>35</v>
          </cell>
          <cell r="L10305">
            <v>0</v>
          </cell>
          <cell r="M10305">
            <v>19.29648</v>
          </cell>
          <cell r="N10305">
            <v>72.3</v>
          </cell>
          <cell r="O10305">
            <v>1450.62</v>
          </cell>
        </row>
        <row r="10306">
          <cell r="C10306" t="str">
            <v>432322195604087717</v>
          </cell>
          <cell r="D10306" t="str">
            <v>刘海民</v>
          </cell>
          <cell r="E10306" t="str">
            <v>男</v>
          </cell>
          <cell r="F10306">
            <v>19560408</v>
          </cell>
          <cell r="G10306" t="str">
            <v>1996-01-01</v>
          </cell>
          <cell r="H10306" t="str">
            <v>2016-04-01</v>
          </cell>
          <cell r="I10306">
            <v>1324.89</v>
          </cell>
          <cell r="J10306">
            <v>18</v>
          </cell>
          <cell r="K10306">
            <v>35</v>
          </cell>
          <cell r="L10306">
            <v>0</v>
          </cell>
          <cell r="M10306">
            <v>18.54846</v>
          </cell>
          <cell r="N10306">
            <v>71.55</v>
          </cell>
          <cell r="O10306">
            <v>1396.44</v>
          </cell>
        </row>
        <row r="10307">
          <cell r="C10307" t="str">
            <v>432623195509068289</v>
          </cell>
          <cell r="D10307" t="str">
            <v>肖菊妹</v>
          </cell>
          <cell r="E10307" t="str">
            <v>女</v>
          </cell>
          <cell r="F10307">
            <v>19550906</v>
          </cell>
          <cell r="G10307" t="str">
            <v>1996-01-01</v>
          </cell>
          <cell r="H10307" t="str">
            <v>2015-08-01</v>
          </cell>
          <cell r="I10307">
            <v>1378.32</v>
          </cell>
          <cell r="J10307">
            <v>18</v>
          </cell>
          <cell r="K10307">
            <v>35</v>
          </cell>
          <cell r="L10307">
            <v>0</v>
          </cell>
          <cell r="M10307">
            <v>19.29648</v>
          </cell>
          <cell r="N10307">
            <v>72.3</v>
          </cell>
          <cell r="O10307">
            <v>1450.62</v>
          </cell>
        </row>
        <row r="10308">
          <cell r="C10308" t="str">
            <v>432322196408168127</v>
          </cell>
          <cell r="D10308" t="str">
            <v>唐飞霞</v>
          </cell>
          <cell r="E10308" t="str">
            <v>女</v>
          </cell>
          <cell r="F10308">
            <v>19640816</v>
          </cell>
          <cell r="G10308" t="str">
            <v>2004-01-01</v>
          </cell>
          <cell r="H10308" t="str">
            <v>2019-08-01</v>
          </cell>
          <cell r="I10308">
            <v>1170.09</v>
          </cell>
          <cell r="J10308">
            <v>18</v>
          </cell>
          <cell r="K10308">
            <v>35</v>
          </cell>
          <cell r="L10308">
            <v>0</v>
          </cell>
          <cell r="M10308">
            <v>16.38126</v>
          </cell>
          <cell r="N10308">
            <v>69.38</v>
          </cell>
          <cell r="O10308">
            <v>1239.47</v>
          </cell>
        </row>
        <row r="10309">
          <cell r="C10309" t="str">
            <v>432322195502040504</v>
          </cell>
          <cell r="D10309" t="str">
            <v>肖瑞珍</v>
          </cell>
          <cell r="E10309" t="str">
            <v>女</v>
          </cell>
          <cell r="F10309">
            <v>19550204</v>
          </cell>
          <cell r="G10309" t="str">
            <v>1996-01-01</v>
          </cell>
          <cell r="H10309" t="str">
            <v>2015-08-01</v>
          </cell>
          <cell r="I10309">
            <v>1396.59</v>
          </cell>
          <cell r="J10309">
            <v>18</v>
          </cell>
          <cell r="K10309">
            <v>35</v>
          </cell>
          <cell r="L10309">
            <v>0</v>
          </cell>
          <cell r="M10309">
            <v>19.55226</v>
          </cell>
          <cell r="N10309">
            <v>72.55</v>
          </cell>
          <cell r="O10309">
            <v>1469.14</v>
          </cell>
        </row>
        <row r="10310">
          <cell r="C10310" t="str">
            <v>432322196208037720</v>
          </cell>
          <cell r="D10310" t="str">
            <v>杨志英</v>
          </cell>
          <cell r="E10310" t="str">
            <v>女</v>
          </cell>
          <cell r="F10310">
            <v>19620803</v>
          </cell>
          <cell r="G10310" t="str">
            <v>2002-01-01</v>
          </cell>
          <cell r="H10310" t="str">
            <v>2017-08-01</v>
          </cell>
          <cell r="I10310">
            <v>1197.22</v>
          </cell>
          <cell r="J10310">
            <v>18</v>
          </cell>
          <cell r="K10310">
            <v>35</v>
          </cell>
          <cell r="L10310">
            <v>0</v>
          </cell>
          <cell r="M10310">
            <v>16.76108</v>
          </cell>
          <cell r="N10310">
            <v>69.76</v>
          </cell>
          <cell r="O10310">
            <v>1266.98</v>
          </cell>
        </row>
        <row r="10311">
          <cell r="C10311" t="str">
            <v>432322196403137743</v>
          </cell>
          <cell r="D10311" t="str">
            <v>沈凤桃</v>
          </cell>
          <cell r="E10311" t="str">
            <v>女</v>
          </cell>
          <cell r="F10311">
            <v>19640313</v>
          </cell>
          <cell r="G10311" t="str">
            <v>2001-01-01</v>
          </cell>
          <cell r="H10311" t="str">
            <v>2019-03-01</v>
          </cell>
          <cell r="I10311">
            <v>1191.86</v>
          </cell>
          <cell r="J10311">
            <v>18</v>
          </cell>
          <cell r="K10311">
            <v>35</v>
          </cell>
          <cell r="L10311">
            <v>0</v>
          </cell>
          <cell r="M10311">
            <v>16.68604</v>
          </cell>
          <cell r="N10311">
            <v>69.69</v>
          </cell>
          <cell r="O10311">
            <v>1261.55</v>
          </cell>
        </row>
        <row r="10312">
          <cell r="C10312" t="str">
            <v>432322195710277717</v>
          </cell>
          <cell r="D10312" t="str">
            <v>车世超</v>
          </cell>
          <cell r="E10312" t="str">
            <v>男</v>
          </cell>
          <cell r="F10312">
            <v>19571027</v>
          </cell>
          <cell r="G10312" t="str">
            <v>2002-01-01</v>
          </cell>
          <cell r="H10312" t="str">
            <v>2017-10-01</v>
          </cell>
          <cell r="I10312">
            <v>1253.79</v>
          </cell>
          <cell r="J10312">
            <v>18</v>
          </cell>
          <cell r="K10312">
            <v>35</v>
          </cell>
          <cell r="L10312">
            <v>0</v>
          </cell>
          <cell r="M10312">
            <v>17.55306</v>
          </cell>
          <cell r="N10312">
            <v>70.55</v>
          </cell>
          <cell r="O10312">
            <v>1324.34</v>
          </cell>
        </row>
        <row r="10313">
          <cell r="C10313" t="str">
            <v>430821196302235140</v>
          </cell>
          <cell r="D10313" t="str">
            <v>黄回再</v>
          </cell>
          <cell r="E10313" t="str">
            <v>女</v>
          </cell>
          <cell r="F10313">
            <v>19630223</v>
          </cell>
          <cell r="G10313" t="str">
            <v>2001-01-01</v>
          </cell>
          <cell r="H10313" t="str">
            <v>2018-02-01</v>
          </cell>
          <cell r="I10313">
            <v>1191.53</v>
          </cell>
          <cell r="J10313">
            <v>18</v>
          </cell>
          <cell r="K10313">
            <v>35</v>
          </cell>
          <cell r="L10313">
            <v>0</v>
          </cell>
          <cell r="M10313">
            <v>16.68142</v>
          </cell>
          <cell r="N10313">
            <v>69.68</v>
          </cell>
          <cell r="O10313">
            <v>1261.21</v>
          </cell>
        </row>
        <row r="10314">
          <cell r="C10314" t="str">
            <v>430623196209013027</v>
          </cell>
          <cell r="D10314" t="str">
            <v>练连香</v>
          </cell>
          <cell r="E10314" t="str">
            <v>女</v>
          </cell>
          <cell r="F10314">
            <v>19620901</v>
          </cell>
          <cell r="G10314" t="str">
            <v>2001-01-01</v>
          </cell>
          <cell r="H10314" t="str">
            <v>2017-09-01</v>
          </cell>
          <cell r="I10314">
            <v>1220.9</v>
          </cell>
          <cell r="J10314">
            <v>18</v>
          </cell>
          <cell r="K10314">
            <v>35</v>
          </cell>
          <cell r="L10314">
            <v>0</v>
          </cell>
          <cell r="M10314">
            <v>17.0926</v>
          </cell>
          <cell r="N10314">
            <v>70.09</v>
          </cell>
          <cell r="O10314">
            <v>1290.99</v>
          </cell>
        </row>
        <row r="10315">
          <cell r="C10315" t="str">
            <v>432322196111098201</v>
          </cell>
          <cell r="D10315" t="str">
            <v>候明香</v>
          </cell>
          <cell r="E10315" t="str">
            <v>女</v>
          </cell>
          <cell r="F10315">
            <v>19611109</v>
          </cell>
          <cell r="G10315" t="str">
            <v>1996-01-01</v>
          </cell>
          <cell r="H10315" t="str">
            <v>2016-11-01</v>
          </cell>
          <cell r="I10315">
            <v>1261.68</v>
          </cell>
          <cell r="J10315">
            <v>18</v>
          </cell>
          <cell r="K10315">
            <v>35</v>
          </cell>
          <cell r="L10315">
            <v>0</v>
          </cell>
          <cell r="M10315">
            <v>17.66352</v>
          </cell>
          <cell r="N10315">
            <v>70.66</v>
          </cell>
          <cell r="O10315">
            <v>1332.34</v>
          </cell>
        </row>
        <row r="10316">
          <cell r="C10316" t="str">
            <v>432321196301229085</v>
          </cell>
          <cell r="D10316" t="str">
            <v>郑小满</v>
          </cell>
          <cell r="E10316" t="str">
            <v>女</v>
          </cell>
          <cell r="F10316">
            <v>19630122</v>
          </cell>
          <cell r="G10316" t="str">
            <v>2001-01-01</v>
          </cell>
          <cell r="H10316" t="str">
            <v>2018-01-01</v>
          </cell>
          <cell r="I10316">
            <v>1337.75</v>
          </cell>
          <cell r="J10316">
            <v>21.6</v>
          </cell>
          <cell r="K10316">
            <v>35</v>
          </cell>
          <cell r="L10316">
            <v>0</v>
          </cell>
          <cell r="M10316">
            <v>18.7285</v>
          </cell>
          <cell r="N10316">
            <v>75.33</v>
          </cell>
          <cell r="O10316">
            <v>1413.08</v>
          </cell>
        </row>
        <row r="10317">
          <cell r="C10317" t="str">
            <v>432326196202216168</v>
          </cell>
          <cell r="D10317" t="str">
            <v>谌放珍</v>
          </cell>
          <cell r="E10317" t="str">
            <v>女</v>
          </cell>
          <cell r="F10317">
            <v>19620221</v>
          </cell>
          <cell r="G10317" t="str">
            <v>2001-01-01</v>
          </cell>
          <cell r="H10317" t="str">
            <v>2017-02-01</v>
          </cell>
          <cell r="I10317">
            <v>1202.46</v>
          </cell>
          <cell r="J10317">
            <v>18</v>
          </cell>
          <cell r="K10317">
            <v>35</v>
          </cell>
          <cell r="L10317">
            <v>0</v>
          </cell>
          <cell r="M10317">
            <v>16.83444</v>
          </cell>
          <cell r="N10317">
            <v>69.83</v>
          </cell>
          <cell r="O10317">
            <v>1272.29</v>
          </cell>
        </row>
        <row r="10318">
          <cell r="C10318" t="str">
            <v>432322196403107480</v>
          </cell>
          <cell r="D10318" t="str">
            <v>胡小霞</v>
          </cell>
          <cell r="E10318" t="str">
            <v>女</v>
          </cell>
          <cell r="F10318">
            <v>19640310</v>
          </cell>
          <cell r="G10318" t="str">
            <v>2001-01-01</v>
          </cell>
          <cell r="H10318" t="str">
            <v>2019-03-01</v>
          </cell>
          <cell r="I10318">
            <v>1191.86</v>
          </cell>
          <cell r="J10318">
            <v>18</v>
          </cell>
          <cell r="K10318">
            <v>35</v>
          </cell>
          <cell r="L10318">
            <v>0</v>
          </cell>
          <cell r="M10318">
            <v>16.68604</v>
          </cell>
          <cell r="N10318">
            <v>69.69</v>
          </cell>
          <cell r="O10318">
            <v>1261.55</v>
          </cell>
        </row>
        <row r="10319">
          <cell r="C10319" t="str">
            <v>430981196212151420</v>
          </cell>
          <cell r="D10319" t="str">
            <v>孙鸽芝</v>
          </cell>
          <cell r="E10319" t="str">
            <v>女</v>
          </cell>
          <cell r="F10319">
            <v>19621215</v>
          </cell>
          <cell r="G10319" t="str">
            <v>2003-01-01</v>
          </cell>
          <cell r="H10319" t="str">
            <v>2017-12-01</v>
          </cell>
          <cell r="I10319">
            <v>1206.99</v>
          </cell>
          <cell r="J10319">
            <v>18</v>
          </cell>
          <cell r="K10319">
            <v>35</v>
          </cell>
          <cell r="L10319">
            <v>0</v>
          </cell>
          <cell r="M10319">
            <v>16.89786</v>
          </cell>
          <cell r="N10319">
            <v>69.9</v>
          </cell>
          <cell r="O10319">
            <v>1276.89</v>
          </cell>
        </row>
        <row r="10320">
          <cell r="C10320" t="str">
            <v>430623196609263041</v>
          </cell>
          <cell r="D10320" t="str">
            <v>陈元珍</v>
          </cell>
          <cell r="E10320" t="str">
            <v>女</v>
          </cell>
          <cell r="F10320">
            <v>19660926</v>
          </cell>
          <cell r="G10320" t="str">
            <v>2006-01-01</v>
          </cell>
          <cell r="H10320" t="str">
            <v>2021-09-01</v>
          </cell>
          <cell r="I10320">
            <v>1098.01</v>
          </cell>
          <cell r="J10320">
            <v>18</v>
          </cell>
          <cell r="K10320">
            <v>35</v>
          </cell>
          <cell r="L10320">
            <v>0</v>
          </cell>
          <cell r="M10320">
            <v>15.37214</v>
          </cell>
          <cell r="N10320">
            <v>68.37</v>
          </cell>
          <cell r="O10320">
            <v>1166.38</v>
          </cell>
        </row>
        <row r="10321">
          <cell r="C10321" t="str">
            <v>432322196603117720</v>
          </cell>
          <cell r="D10321" t="str">
            <v>崔群英</v>
          </cell>
          <cell r="E10321" t="str">
            <v>女</v>
          </cell>
          <cell r="F10321">
            <v>19660311</v>
          </cell>
          <cell r="G10321" t="str">
            <v>2006-01-01</v>
          </cell>
          <cell r="H10321" t="str">
            <v>2021-03-01</v>
          </cell>
          <cell r="I10321">
            <v>1100.4</v>
          </cell>
          <cell r="J10321">
            <v>18</v>
          </cell>
          <cell r="K10321">
            <v>35</v>
          </cell>
          <cell r="L10321">
            <v>0</v>
          </cell>
          <cell r="M10321">
            <v>15.4056</v>
          </cell>
          <cell r="N10321">
            <v>68.41</v>
          </cell>
          <cell r="O10321">
            <v>1168.81</v>
          </cell>
        </row>
        <row r="10322">
          <cell r="C10322" t="str">
            <v>421022196109190624</v>
          </cell>
          <cell r="D10322" t="str">
            <v>曹桂兰</v>
          </cell>
          <cell r="E10322" t="str">
            <v>女</v>
          </cell>
          <cell r="F10322">
            <v>19610919</v>
          </cell>
          <cell r="G10322" t="str">
            <v>1996-01-01</v>
          </cell>
          <cell r="H10322" t="str">
            <v>2016-09-01</v>
          </cell>
          <cell r="I10322">
            <v>1261.68</v>
          </cell>
          <cell r="J10322">
            <v>18</v>
          </cell>
          <cell r="K10322">
            <v>35</v>
          </cell>
          <cell r="L10322">
            <v>0</v>
          </cell>
          <cell r="M10322">
            <v>17.66352</v>
          </cell>
          <cell r="N10322">
            <v>70.66</v>
          </cell>
          <cell r="O10322">
            <v>1332.34</v>
          </cell>
        </row>
        <row r="10323">
          <cell r="C10323" t="str">
            <v>432322195604177712</v>
          </cell>
          <cell r="D10323" t="str">
            <v>岳光祥</v>
          </cell>
          <cell r="E10323" t="str">
            <v>男</v>
          </cell>
          <cell r="F10323">
            <v>19560417</v>
          </cell>
          <cell r="G10323" t="str">
            <v>1996-01-01</v>
          </cell>
          <cell r="H10323" t="str">
            <v>2016-04-01</v>
          </cell>
          <cell r="I10323">
            <v>1324.89</v>
          </cell>
          <cell r="J10323">
            <v>18</v>
          </cell>
          <cell r="K10323">
            <v>35</v>
          </cell>
          <cell r="L10323">
            <v>0</v>
          </cell>
          <cell r="M10323">
            <v>18.54846</v>
          </cell>
          <cell r="N10323">
            <v>71.55</v>
          </cell>
          <cell r="O10323">
            <v>1396.44</v>
          </cell>
        </row>
        <row r="10324">
          <cell r="C10324" t="str">
            <v>432322196411277746</v>
          </cell>
          <cell r="D10324" t="str">
            <v>周再香</v>
          </cell>
          <cell r="E10324" t="str">
            <v>女</v>
          </cell>
          <cell r="F10324">
            <v>19641027</v>
          </cell>
          <cell r="G10324" t="str">
            <v>1981-11-01</v>
          </cell>
          <cell r="H10324" t="str">
            <v>2019-11-01</v>
          </cell>
          <cell r="I10324">
            <v>3123.45</v>
          </cell>
          <cell r="J10324">
            <v>36</v>
          </cell>
          <cell r="K10324">
            <v>35</v>
          </cell>
          <cell r="L10324">
            <v>0</v>
          </cell>
          <cell r="M10324">
            <v>43.7283</v>
          </cell>
          <cell r="N10324">
            <v>114.73</v>
          </cell>
          <cell r="O10324">
            <v>3238.18</v>
          </cell>
        </row>
        <row r="10325">
          <cell r="C10325" t="str">
            <v>430921196401255468</v>
          </cell>
          <cell r="D10325" t="str">
            <v>段美华</v>
          </cell>
          <cell r="E10325" t="str">
            <v>女</v>
          </cell>
          <cell r="F10325">
            <v>19640125</v>
          </cell>
          <cell r="G10325" t="str">
            <v>2004-01-01</v>
          </cell>
          <cell r="H10325" t="str">
            <v>2019-01-01</v>
          </cell>
          <cell r="I10325">
            <v>1178.46</v>
          </cell>
          <cell r="J10325">
            <v>19.2</v>
          </cell>
          <cell r="K10325">
            <v>35</v>
          </cell>
          <cell r="L10325">
            <v>0</v>
          </cell>
          <cell r="M10325">
            <v>16.49844</v>
          </cell>
          <cell r="N10325">
            <v>70.7</v>
          </cell>
          <cell r="O10325">
            <v>1249.16</v>
          </cell>
        </row>
        <row r="10326">
          <cell r="C10326" t="str">
            <v>432326195607147979</v>
          </cell>
          <cell r="D10326" t="str">
            <v>刘洪要</v>
          </cell>
          <cell r="E10326" t="str">
            <v>男</v>
          </cell>
          <cell r="F10326">
            <v>19560714</v>
          </cell>
          <cell r="G10326" t="str">
            <v>1996-01-01</v>
          </cell>
          <cell r="H10326" t="str">
            <v>2016-07-01</v>
          </cell>
          <cell r="I10326">
            <v>1324.89</v>
          </cell>
          <cell r="J10326">
            <v>18</v>
          </cell>
          <cell r="K10326">
            <v>35</v>
          </cell>
          <cell r="L10326">
            <v>0</v>
          </cell>
          <cell r="M10326">
            <v>18.54846</v>
          </cell>
          <cell r="N10326">
            <v>71.55</v>
          </cell>
          <cell r="O10326">
            <v>1396.44</v>
          </cell>
        </row>
        <row r="10327">
          <cell r="C10327" t="str">
            <v>432322196006267827</v>
          </cell>
          <cell r="D10327" t="str">
            <v>王瑞清</v>
          </cell>
          <cell r="E10327" t="str">
            <v>女</v>
          </cell>
          <cell r="F10327">
            <v>19600626</v>
          </cell>
          <cell r="G10327" t="str">
            <v>1996-01-01</v>
          </cell>
          <cell r="H10327" t="str">
            <v>2015-08-01</v>
          </cell>
          <cell r="I10327">
            <v>1325.79</v>
          </cell>
          <cell r="J10327">
            <v>18</v>
          </cell>
          <cell r="K10327">
            <v>35</v>
          </cell>
          <cell r="L10327">
            <v>0</v>
          </cell>
          <cell r="M10327">
            <v>18.56106</v>
          </cell>
          <cell r="N10327">
            <v>71.56</v>
          </cell>
          <cell r="O10327">
            <v>1397.35</v>
          </cell>
        </row>
        <row r="10328">
          <cell r="C10328" t="str">
            <v>430626196208166426</v>
          </cell>
          <cell r="D10328" t="str">
            <v>罗翠英</v>
          </cell>
          <cell r="E10328" t="str">
            <v>女</v>
          </cell>
          <cell r="F10328">
            <v>19620816</v>
          </cell>
          <cell r="G10328" t="str">
            <v>2001-01-01</v>
          </cell>
          <cell r="H10328" t="str">
            <v>2017-08-01</v>
          </cell>
          <cell r="I10328">
            <v>1202.46</v>
          </cell>
          <cell r="J10328">
            <v>18</v>
          </cell>
          <cell r="K10328">
            <v>35</v>
          </cell>
          <cell r="L10328">
            <v>0</v>
          </cell>
          <cell r="M10328">
            <v>16.83444</v>
          </cell>
          <cell r="N10328">
            <v>69.83</v>
          </cell>
          <cell r="O10328">
            <v>1272.29</v>
          </cell>
        </row>
        <row r="10329">
          <cell r="C10329" t="str">
            <v>432623196604228281</v>
          </cell>
          <cell r="D10329" t="str">
            <v>戴云英</v>
          </cell>
          <cell r="E10329" t="str">
            <v>女</v>
          </cell>
          <cell r="F10329">
            <v>19660422</v>
          </cell>
          <cell r="G10329" t="str">
            <v>2001-01-01</v>
          </cell>
          <cell r="H10329" t="str">
            <v>2021-04-01</v>
          </cell>
          <cell r="I10329">
            <v>1142.13</v>
          </cell>
          <cell r="J10329">
            <v>18</v>
          </cell>
          <cell r="K10329">
            <v>35</v>
          </cell>
          <cell r="L10329">
            <v>0</v>
          </cell>
          <cell r="M10329">
            <v>15.98982</v>
          </cell>
          <cell r="N10329">
            <v>68.99</v>
          </cell>
          <cell r="O10329">
            <v>1211.12</v>
          </cell>
        </row>
        <row r="10330">
          <cell r="C10330" t="str">
            <v>432322196104017928</v>
          </cell>
          <cell r="D10330" t="str">
            <v>刘金定</v>
          </cell>
          <cell r="E10330" t="str">
            <v>女</v>
          </cell>
          <cell r="F10330">
            <v>19610216</v>
          </cell>
          <cell r="G10330" t="str">
            <v>1978-03-01</v>
          </cell>
          <cell r="H10330" t="str">
            <v>2016-02-01</v>
          </cell>
          <cell r="I10330">
            <v>3176.77</v>
          </cell>
          <cell r="J10330">
            <v>39.6</v>
          </cell>
          <cell r="K10330">
            <v>35</v>
          </cell>
          <cell r="L10330">
            <v>0</v>
          </cell>
          <cell r="M10330">
            <v>44.47478</v>
          </cell>
          <cell r="N10330">
            <v>119.07</v>
          </cell>
          <cell r="O10330">
            <v>3295.84</v>
          </cell>
        </row>
        <row r="10331">
          <cell r="C10331" t="str">
            <v>43232219550828741X</v>
          </cell>
          <cell r="D10331" t="str">
            <v>吴仁厚</v>
          </cell>
          <cell r="E10331" t="str">
            <v>男</v>
          </cell>
          <cell r="F10331">
            <v>19550828</v>
          </cell>
          <cell r="G10331" t="str">
            <v>1996-01-01</v>
          </cell>
          <cell r="H10331" t="str">
            <v>2015-08-01</v>
          </cell>
          <cell r="I10331">
            <v>1378.32</v>
          </cell>
          <cell r="J10331">
            <v>18</v>
          </cell>
          <cell r="K10331">
            <v>35</v>
          </cell>
          <cell r="L10331">
            <v>0</v>
          </cell>
          <cell r="M10331">
            <v>19.29648</v>
          </cell>
          <cell r="N10331">
            <v>72.3</v>
          </cell>
          <cell r="O10331">
            <v>1450.62</v>
          </cell>
        </row>
        <row r="10332">
          <cell r="C10332" t="str">
            <v>432322196103167414</v>
          </cell>
          <cell r="D10332" t="str">
            <v>彭国丰</v>
          </cell>
          <cell r="E10332" t="str">
            <v>男</v>
          </cell>
          <cell r="F10332">
            <v>19610401</v>
          </cell>
          <cell r="G10332" t="str">
            <v>1978-07-01</v>
          </cell>
          <cell r="H10332" t="str">
            <v>2021-04-01</v>
          </cell>
          <cell r="I10332">
            <v>3456.61</v>
          </cell>
          <cell r="J10332">
            <v>38.4</v>
          </cell>
          <cell r="K10332">
            <v>35</v>
          </cell>
          <cell r="L10332">
            <v>0</v>
          </cell>
          <cell r="M10332">
            <v>48.39254</v>
          </cell>
          <cell r="N10332">
            <v>121.79</v>
          </cell>
          <cell r="O10332">
            <v>3578.4</v>
          </cell>
        </row>
        <row r="10333">
          <cell r="C10333" t="str">
            <v>432322195911267419</v>
          </cell>
          <cell r="D10333" t="str">
            <v>彭国农</v>
          </cell>
          <cell r="E10333" t="str">
            <v>男</v>
          </cell>
          <cell r="F10333">
            <v>19591126</v>
          </cell>
          <cell r="G10333" t="str">
            <v>1976-12-01</v>
          </cell>
          <cell r="H10333" t="str">
            <v>2019-12-01</v>
          </cell>
          <cell r="I10333">
            <v>3797.87</v>
          </cell>
          <cell r="J10333">
            <v>42</v>
          </cell>
          <cell r="K10333">
            <v>35</v>
          </cell>
          <cell r="L10333">
            <v>0</v>
          </cell>
          <cell r="M10333">
            <v>53.17018</v>
          </cell>
          <cell r="N10333">
            <v>130.17</v>
          </cell>
          <cell r="O10333">
            <v>3928.04</v>
          </cell>
        </row>
        <row r="10334">
          <cell r="C10334" t="str">
            <v>532126196608185325</v>
          </cell>
          <cell r="D10334" t="str">
            <v>路洪会</v>
          </cell>
          <cell r="E10334" t="str">
            <v>女</v>
          </cell>
          <cell r="F10334">
            <v>19660818</v>
          </cell>
          <cell r="G10334" t="str">
            <v>2001-01-01</v>
          </cell>
          <cell r="H10334" t="str">
            <v>2021-08-01</v>
          </cell>
          <cell r="I10334">
            <v>1145.62</v>
          </cell>
          <cell r="J10334">
            <v>18</v>
          </cell>
          <cell r="K10334">
            <v>35</v>
          </cell>
          <cell r="L10334">
            <v>0</v>
          </cell>
          <cell r="M10334">
            <v>16.03868</v>
          </cell>
          <cell r="N10334">
            <v>69.04</v>
          </cell>
          <cell r="O10334">
            <v>1214.66</v>
          </cell>
        </row>
        <row r="10335">
          <cell r="C10335" t="str">
            <v>43232219570929750X</v>
          </cell>
          <cell r="D10335" t="str">
            <v>陶凤贞</v>
          </cell>
          <cell r="E10335" t="str">
            <v>女</v>
          </cell>
          <cell r="F10335">
            <v>19570929</v>
          </cell>
          <cell r="G10335" t="str">
            <v>1996-01-01</v>
          </cell>
          <cell r="H10335" t="str">
            <v>2015-08-01</v>
          </cell>
          <cell r="I10335">
            <v>1348.85</v>
          </cell>
          <cell r="J10335">
            <v>18</v>
          </cell>
          <cell r="K10335">
            <v>35</v>
          </cell>
          <cell r="L10335">
            <v>0</v>
          </cell>
          <cell r="M10335">
            <v>18.8839</v>
          </cell>
          <cell r="N10335">
            <v>71.88</v>
          </cell>
          <cell r="O10335">
            <v>1420.73</v>
          </cell>
        </row>
        <row r="10336">
          <cell r="C10336" t="str">
            <v>432322195609087417</v>
          </cell>
          <cell r="D10336" t="str">
            <v>徐菊中</v>
          </cell>
          <cell r="E10336" t="str">
            <v>男</v>
          </cell>
          <cell r="F10336">
            <v>19560908</v>
          </cell>
          <cell r="G10336" t="str">
            <v>1996-01-01</v>
          </cell>
          <cell r="H10336" t="str">
            <v>2016-09-01</v>
          </cell>
          <cell r="I10336">
            <v>1324.89</v>
          </cell>
          <cell r="J10336">
            <v>18</v>
          </cell>
          <cell r="K10336">
            <v>35</v>
          </cell>
          <cell r="L10336">
            <v>0</v>
          </cell>
          <cell r="M10336">
            <v>18.54846</v>
          </cell>
          <cell r="N10336">
            <v>71.55</v>
          </cell>
          <cell r="O10336">
            <v>1396.44</v>
          </cell>
        </row>
        <row r="10337">
          <cell r="C10337" t="str">
            <v>432623196610105827</v>
          </cell>
          <cell r="D10337" t="str">
            <v>肖满姬</v>
          </cell>
          <cell r="E10337" t="str">
            <v>女</v>
          </cell>
          <cell r="F10337">
            <v>19661010</v>
          </cell>
          <cell r="G10337" t="str">
            <v>2001-01-01</v>
          </cell>
          <cell r="H10337" t="str">
            <v>2021-10-01</v>
          </cell>
          <cell r="I10337">
            <v>1141.65</v>
          </cell>
          <cell r="J10337">
            <v>18</v>
          </cell>
          <cell r="K10337">
            <v>35</v>
          </cell>
          <cell r="L10337">
            <v>0</v>
          </cell>
          <cell r="M10337">
            <v>15.9831</v>
          </cell>
          <cell r="N10337">
            <v>68.98</v>
          </cell>
          <cell r="O10337">
            <v>1210.63</v>
          </cell>
        </row>
        <row r="10338">
          <cell r="C10338" t="str">
            <v>430623196310237041</v>
          </cell>
          <cell r="D10338" t="str">
            <v>李月娥</v>
          </cell>
          <cell r="E10338" t="str">
            <v>女</v>
          </cell>
          <cell r="F10338">
            <v>19631023</v>
          </cell>
          <cell r="G10338" t="str">
            <v>2001-01-01</v>
          </cell>
          <cell r="H10338" t="str">
            <v>2018-10-01</v>
          </cell>
          <cell r="I10338">
            <v>1191.23</v>
          </cell>
          <cell r="J10338">
            <v>18</v>
          </cell>
          <cell r="K10338">
            <v>35</v>
          </cell>
          <cell r="L10338">
            <v>0</v>
          </cell>
          <cell r="M10338">
            <v>16.67722</v>
          </cell>
          <cell r="N10338">
            <v>69.68</v>
          </cell>
          <cell r="O10338">
            <v>1260.91</v>
          </cell>
        </row>
        <row r="10339">
          <cell r="C10339" t="str">
            <v>53210119621116342X</v>
          </cell>
          <cell r="D10339" t="str">
            <v>房明秀</v>
          </cell>
          <cell r="E10339" t="str">
            <v>女</v>
          </cell>
          <cell r="F10339">
            <v>19621116</v>
          </cell>
          <cell r="G10339" t="str">
            <v>2001-01-01</v>
          </cell>
          <cell r="H10339" t="str">
            <v>2017-11-01</v>
          </cell>
          <cell r="I10339">
            <v>1220.59</v>
          </cell>
          <cell r="J10339">
            <v>18</v>
          </cell>
          <cell r="K10339">
            <v>35</v>
          </cell>
          <cell r="L10339">
            <v>0</v>
          </cell>
          <cell r="M10339">
            <v>17.08826</v>
          </cell>
          <cell r="N10339">
            <v>70.09</v>
          </cell>
          <cell r="O10339">
            <v>1290.68</v>
          </cell>
        </row>
        <row r="10340">
          <cell r="C10340" t="str">
            <v>432322196601207941</v>
          </cell>
          <cell r="D10340" t="str">
            <v>彭建元</v>
          </cell>
          <cell r="E10340" t="str">
            <v>女</v>
          </cell>
          <cell r="F10340">
            <v>19660120</v>
          </cell>
          <cell r="G10340" t="str">
            <v>2001-01-01</v>
          </cell>
          <cell r="H10340" t="str">
            <v>2021-01-01</v>
          </cell>
          <cell r="I10340">
            <v>1142.14</v>
          </cell>
          <cell r="J10340">
            <v>18</v>
          </cell>
          <cell r="K10340">
            <v>35</v>
          </cell>
          <cell r="L10340">
            <v>0</v>
          </cell>
          <cell r="M10340">
            <v>15.98996</v>
          </cell>
          <cell r="N10340">
            <v>68.99</v>
          </cell>
          <cell r="O10340">
            <v>1211.13</v>
          </cell>
        </row>
        <row r="10341">
          <cell r="C10341" t="str">
            <v>432302196010241624</v>
          </cell>
          <cell r="D10341" t="str">
            <v>龙元珍</v>
          </cell>
          <cell r="E10341" t="str">
            <v>女</v>
          </cell>
          <cell r="F10341">
            <v>19601024</v>
          </cell>
          <cell r="G10341" t="str">
            <v>1996-01-01</v>
          </cell>
          <cell r="H10341" t="str">
            <v>2015-10-01</v>
          </cell>
          <cell r="I10341">
            <v>1315.48</v>
          </cell>
          <cell r="J10341">
            <v>18</v>
          </cell>
          <cell r="K10341">
            <v>35</v>
          </cell>
          <cell r="L10341">
            <v>0</v>
          </cell>
          <cell r="M10341">
            <v>18.41672</v>
          </cell>
          <cell r="N10341">
            <v>71.42</v>
          </cell>
          <cell r="O10341">
            <v>1386.9</v>
          </cell>
        </row>
        <row r="10342">
          <cell r="C10342" t="str">
            <v>421081196212165603</v>
          </cell>
          <cell r="D10342" t="str">
            <v>陈梅秀</v>
          </cell>
          <cell r="E10342" t="str">
            <v>女</v>
          </cell>
          <cell r="F10342">
            <v>19621116</v>
          </cell>
          <cell r="G10342" t="str">
            <v>2002-01-01</v>
          </cell>
          <cell r="H10342" t="str">
            <v>2017-11-01</v>
          </cell>
          <cell r="I10342">
            <v>1214.93</v>
          </cell>
          <cell r="J10342">
            <v>18</v>
          </cell>
          <cell r="K10342">
            <v>35</v>
          </cell>
          <cell r="L10342">
            <v>0</v>
          </cell>
          <cell r="M10342">
            <v>17.00902</v>
          </cell>
          <cell r="N10342">
            <v>70.01</v>
          </cell>
          <cell r="O10342">
            <v>1284.94</v>
          </cell>
        </row>
        <row r="10343">
          <cell r="C10343" t="str">
            <v>432322196409138181</v>
          </cell>
          <cell r="D10343" t="str">
            <v>钟桂香</v>
          </cell>
          <cell r="E10343" t="str">
            <v>女</v>
          </cell>
          <cell r="F10343">
            <v>19631001</v>
          </cell>
          <cell r="G10343" t="str">
            <v>1986-11-01</v>
          </cell>
          <cell r="H10343" t="str">
            <v>2018-10-01</v>
          </cell>
          <cell r="I10343">
            <v>2286.71</v>
          </cell>
          <cell r="J10343">
            <v>30</v>
          </cell>
          <cell r="K10343">
            <v>35</v>
          </cell>
          <cell r="L10343">
            <v>0</v>
          </cell>
          <cell r="M10343">
            <v>32.01394</v>
          </cell>
          <cell r="N10343">
            <v>97.01</v>
          </cell>
          <cell r="O10343">
            <v>2383.72</v>
          </cell>
        </row>
        <row r="10344">
          <cell r="C10344" t="str">
            <v>532123196406242847</v>
          </cell>
          <cell r="D10344" t="str">
            <v>张应会</v>
          </cell>
          <cell r="E10344" t="str">
            <v>女</v>
          </cell>
          <cell r="F10344">
            <v>19640624</v>
          </cell>
          <cell r="G10344" t="str">
            <v>2004-01-01</v>
          </cell>
          <cell r="H10344" t="str">
            <v>2019-06-01</v>
          </cell>
          <cell r="I10344">
            <v>1169.99</v>
          </cell>
          <cell r="J10344">
            <v>18</v>
          </cell>
          <cell r="K10344">
            <v>35</v>
          </cell>
          <cell r="L10344">
            <v>0</v>
          </cell>
          <cell r="M10344">
            <v>16.37986</v>
          </cell>
          <cell r="N10344">
            <v>69.38</v>
          </cell>
          <cell r="O10344">
            <v>1239.37</v>
          </cell>
        </row>
        <row r="10345">
          <cell r="C10345" t="str">
            <v>432322195307057490</v>
          </cell>
          <cell r="D10345" t="str">
            <v>陈光发</v>
          </cell>
          <cell r="E10345" t="str">
            <v>男</v>
          </cell>
          <cell r="F10345">
            <v>19530705</v>
          </cell>
          <cell r="G10345" t="str">
            <v>1996-01-01</v>
          </cell>
          <cell r="H10345" t="str">
            <v>2015-09-01</v>
          </cell>
          <cell r="I10345">
            <v>1443.1</v>
          </cell>
          <cell r="J10345">
            <v>18</v>
          </cell>
          <cell r="K10345">
            <v>35</v>
          </cell>
          <cell r="L10345">
            <v>0</v>
          </cell>
          <cell r="M10345">
            <v>20.2034</v>
          </cell>
          <cell r="N10345">
            <v>73.2</v>
          </cell>
          <cell r="O10345">
            <v>1516.3</v>
          </cell>
        </row>
        <row r="10346">
          <cell r="C10346" t="str">
            <v>432322195610167721</v>
          </cell>
          <cell r="D10346" t="str">
            <v>谢高玉</v>
          </cell>
          <cell r="E10346" t="str">
            <v>女</v>
          </cell>
          <cell r="F10346">
            <v>19561016</v>
          </cell>
          <cell r="G10346" t="str">
            <v>1996-01-01</v>
          </cell>
          <cell r="H10346" t="str">
            <v>2015-09-01</v>
          </cell>
          <cell r="I10346">
            <v>1364.06</v>
          </cell>
          <cell r="J10346">
            <v>18</v>
          </cell>
          <cell r="K10346">
            <v>35</v>
          </cell>
          <cell r="L10346">
            <v>0</v>
          </cell>
          <cell r="M10346">
            <v>19.09684</v>
          </cell>
          <cell r="N10346">
            <v>72.1</v>
          </cell>
          <cell r="O10346">
            <v>1436.16</v>
          </cell>
        </row>
        <row r="10347">
          <cell r="C10347" t="str">
            <v>432322196407131365</v>
          </cell>
          <cell r="D10347" t="str">
            <v>李玉连</v>
          </cell>
          <cell r="E10347" t="str">
            <v>女</v>
          </cell>
          <cell r="F10347">
            <v>19640713</v>
          </cell>
          <cell r="G10347" t="str">
            <v>2001-01-01</v>
          </cell>
          <cell r="H10347" t="str">
            <v>2019-07-01</v>
          </cell>
          <cell r="I10347">
            <v>1191.52</v>
          </cell>
          <cell r="J10347">
            <v>18</v>
          </cell>
          <cell r="K10347">
            <v>35</v>
          </cell>
          <cell r="L10347">
            <v>0</v>
          </cell>
          <cell r="M10347">
            <v>16.68128</v>
          </cell>
          <cell r="N10347">
            <v>69.68</v>
          </cell>
          <cell r="O10347">
            <v>1261.2</v>
          </cell>
        </row>
        <row r="10348">
          <cell r="C10348" t="str">
            <v>432302196304015243</v>
          </cell>
          <cell r="D10348" t="str">
            <v>肖妹英</v>
          </cell>
          <cell r="E10348" t="str">
            <v>女</v>
          </cell>
          <cell r="F10348">
            <v>19630401</v>
          </cell>
          <cell r="G10348" t="str">
            <v>2001-01-01</v>
          </cell>
          <cell r="H10348" t="str">
            <v>2018-04-01</v>
          </cell>
          <cell r="I10348">
            <v>1214.19</v>
          </cell>
          <cell r="J10348">
            <v>18</v>
          </cell>
          <cell r="K10348">
            <v>35</v>
          </cell>
          <cell r="L10348">
            <v>0</v>
          </cell>
          <cell r="M10348">
            <v>16.99866</v>
          </cell>
          <cell r="N10348">
            <v>70</v>
          </cell>
          <cell r="O10348">
            <v>1284.19</v>
          </cell>
        </row>
        <row r="10349">
          <cell r="C10349" t="str">
            <v>432322194802148125</v>
          </cell>
          <cell r="D10349" t="str">
            <v>崔月华</v>
          </cell>
          <cell r="E10349" t="str">
            <v>女</v>
          </cell>
          <cell r="F10349">
            <v>19480214</v>
          </cell>
          <cell r="G10349" t="str">
            <v>1996-01-01</v>
          </cell>
          <cell r="H10349" t="str">
            <v>2015-09-01</v>
          </cell>
          <cell r="I10349">
            <v>1742.22</v>
          </cell>
          <cell r="J10349">
            <v>18</v>
          </cell>
          <cell r="K10349">
            <v>35</v>
          </cell>
          <cell r="L10349">
            <v>15</v>
          </cell>
          <cell r="M10349">
            <v>24.39108</v>
          </cell>
          <cell r="N10349">
            <v>92.39</v>
          </cell>
          <cell r="O10349">
            <v>1834.61</v>
          </cell>
        </row>
        <row r="10350">
          <cell r="C10350" t="str">
            <v>433024196208161307</v>
          </cell>
          <cell r="D10350" t="str">
            <v>邹银玉</v>
          </cell>
          <cell r="E10350" t="str">
            <v>女</v>
          </cell>
          <cell r="F10350">
            <v>19620816</v>
          </cell>
          <cell r="G10350" t="str">
            <v>2001-01-01</v>
          </cell>
          <cell r="H10350" t="str">
            <v>2017-08-01</v>
          </cell>
          <cell r="I10350">
            <v>1202.18</v>
          </cell>
          <cell r="J10350">
            <v>18</v>
          </cell>
          <cell r="K10350">
            <v>35</v>
          </cell>
          <cell r="L10350">
            <v>0</v>
          </cell>
          <cell r="M10350">
            <v>16.83052</v>
          </cell>
          <cell r="N10350">
            <v>69.83</v>
          </cell>
          <cell r="O10350">
            <v>1272.01</v>
          </cell>
        </row>
        <row r="10351">
          <cell r="C10351" t="str">
            <v>513031194812056890</v>
          </cell>
          <cell r="D10351" t="str">
            <v>谭古军</v>
          </cell>
          <cell r="E10351" t="str">
            <v>男</v>
          </cell>
          <cell r="F10351">
            <v>19481205</v>
          </cell>
          <cell r="G10351" t="str">
            <v>1996-01-01</v>
          </cell>
          <cell r="H10351" t="str">
            <v>2015-09-01</v>
          </cell>
          <cell r="I10351">
            <v>1673.8</v>
          </cell>
          <cell r="J10351">
            <v>18</v>
          </cell>
          <cell r="K10351">
            <v>35</v>
          </cell>
          <cell r="L10351">
            <v>15</v>
          </cell>
          <cell r="M10351">
            <v>23.4332</v>
          </cell>
          <cell r="N10351">
            <v>91.43</v>
          </cell>
          <cell r="O10351">
            <v>1765.23</v>
          </cell>
        </row>
        <row r="10352">
          <cell r="C10352" t="str">
            <v>432325196207267822</v>
          </cell>
          <cell r="D10352" t="str">
            <v>王槐英</v>
          </cell>
          <cell r="E10352" t="str">
            <v>女</v>
          </cell>
          <cell r="F10352">
            <v>19620726</v>
          </cell>
          <cell r="G10352" t="str">
            <v>2001-01-01</v>
          </cell>
          <cell r="H10352" t="str">
            <v>2017-07-01</v>
          </cell>
          <cell r="I10352">
            <v>1202.18</v>
          </cell>
          <cell r="J10352">
            <v>18</v>
          </cell>
          <cell r="K10352">
            <v>35</v>
          </cell>
          <cell r="L10352">
            <v>0</v>
          </cell>
          <cell r="M10352">
            <v>16.83052</v>
          </cell>
          <cell r="N10352" t="e">
            <v>#N/A</v>
          </cell>
          <cell r="O10352" t="e">
            <v>#N/A</v>
          </cell>
        </row>
        <row r="10353">
          <cell r="C10353" t="str">
            <v>432302195905025629</v>
          </cell>
          <cell r="D10353" t="str">
            <v>周庆香</v>
          </cell>
          <cell r="E10353" t="str">
            <v>女</v>
          </cell>
          <cell r="F10353">
            <v>19590502</v>
          </cell>
          <cell r="G10353" t="str">
            <v>1996-01-01</v>
          </cell>
          <cell r="H10353" t="str">
            <v>2015-09-01</v>
          </cell>
          <cell r="I10353">
            <v>1336.88</v>
          </cell>
          <cell r="J10353">
            <v>18</v>
          </cell>
          <cell r="K10353">
            <v>35</v>
          </cell>
          <cell r="L10353">
            <v>0</v>
          </cell>
          <cell r="M10353">
            <v>18.71632</v>
          </cell>
          <cell r="N10353">
            <v>71.72</v>
          </cell>
          <cell r="O10353">
            <v>1408.6</v>
          </cell>
        </row>
        <row r="10354">
          <cell r="C10354" t="str">
            <v>430921196308011768</v>
          </cell>
          <cell r="D10354" t="str">
            <v>李伏莲</v>
          </cell>
          <cell r="E10354" t="str">
            <v>女</v>
          </cell>
          <cell r="F10354">
            <v>19630801</v>
          </cell>
          <cell r="G10354" t="str">
            <v>2001-01-01</v>
          </cell>
          <cell r="H10354" t="str">
            <v>2018-08-01</v>
          </cell>
          <cell r="I10354">
            <v>1191.23</v>
          </cell>
          <cell r="J10354">
            <v>18</v>
          </cell>
          <cell r="K10354">
            <v>35</v>
          </cell>
          <cell r="L10354">
            <v>0</v>
          </cell>
          <cell r="M10354">
            <v>16.67722</v>
          </cell>
          <cell r="N10354">
            <v>69.68</v>
          </cell>
          <cell r="O10354">
            <v>1260.91</v>
          </cell>
        </row>
        <row r="10355">
          <cell r="C10355" t="str">
            <v>432322195502267426</v>
          </cell>
          <cell r="D10355" t="str">
            <v>解伯球</v>
          </cell>
          <cell r="E10355" t="str">
            <v>女</v>
          </cell>
          <cell r="F10355">
            <v>19550226</v>
          </cell>
          <cell r="G10355" t="str">
            <v>1996-01-01</v>
          </cell>
          <cell r="H10355" t="str">
            <v>2015-09-01</v>
          </cell>
          <cell r="I10355">
            <v>1396.59</v>
          </cell>
          <cell r="J10355">
            <v>18</v>
          </cell>
          <cell r="K10355">
            <v>35</v>
          </cell>
          <cell r="L10355">
            <v>0</v>
          </cell>
          <cell r="M10355">
            <v>19.55226</v>
          </cell>
          <cell r="N10355">
            <v>72.55</v>
          </cell>
          <cell r="O10355">
            <v>1469.14</v>
          </cell>
        </row>
        <row r="10356">
          <cell r="C10356" t="str">
            <v>432302196109285424</v>
          </cell>
          <cell r="D10356" t="str">
            <v>段中美</v>
          </cell>
          <cell r="E10356" t="str">
            <v>女</v>
          </cell>
          <cell r="F10356">
            <v>19610928</v>
          </cell>
          <cell r="G10356" t="str">
            <v>1996-01-01</v>
          </cell>
          <cell r="H10356" t="str">
            <v>2016-09-01</v>
          </cell>
          <cell r="I10356">
            <v>1261.38</v>
          </cell>
          <cell r="J10356">
            <v>18</v>
          </cell>
          <cell r="K10356">
            <v>35</v>
          </cell>
          <cell r="L10356">
            <v>0</v>
          </cell>
          <cell r="M10356">
            <v>17.65932</v>
          </cell>
          <cell r="N10356">
            <v>70.66</v>
          </cell>
          <cell r="O10356">
            <v>1332.04</v>
          </cell>
        </row>
        <row r="10357">
          <cell r="C10357" t="str">
            <v>433024196006298129</v>
          </cell>
          <cell r="D10357" t="str">
            <v>曹益香</v>
          </cell>
          <cell r="E10357" t="str">
            <v>女</v>
          </cell>
          <cell r="F10357">
            <v>19600629</v>
          </cell>
          <cell r="G10357" t="str">
            <v>1996-01-01</v>
          </cell>
          <cell r="H10357" t="str">
            <v>2015-09-01</v>
          </cell>
          <cell r="I10357">
            <v>1325.79</v>
          </cell>
          <cell r="J10357">
            <v>18</v>
          </cell>
          <cell r="K10357">
            <v>35</v>
          </cell>
          <cell r="L10357">
            <v>0</v>
          </cell>
          <cell r="M10357">
            <v>18.56106</v>
          </cell>
          <cell r="N10357">
            <v>71.56</v>
          </cell>
          <cell r="O10357">
            <v>1397.35</v>
          </cell>
        </row>
        <row r="10358">
          <cell r="C10358" t="str">
            <v>43232619601117564X</v>
          </cell>
          <cell r="D10358" t="str">
            <v>王友花</v>
          </cell>
          <cell r="E10358" t="str">
            <v>女</v>
          </cell>
          <cell r="F10358">
            <v>19601117</v>
          </cell>
          <cell r="G10358" t="str">
            <v>1996-01-01</v>
          </cell>
          <cell r="H10358" t="str">
            <v>2015-11-01</v>
          </cell>
          <cell r="I10358">
            <v>1315.48</v>
          </cell>
          <cell r="J10358">
            <v>18</v>
          </cell>
          <cell r="K10358">
            <v>35</v>
          </cell>
          <cell r="L10358">
            <v>0</v>
          </cell>
          <cell r="M10358">
            <v>18.41672</v>
          </cell>
          <cell r="N10358">
            <v>71.42</v>
          </cell>
          <cell r="O10358">
            <v>1386.9</v>
          </cell>
        </row>
        <row r="10359">
          <cell r="C10359" t="str">
            <v>612425194704226298</v>
          </cell>
          <cell r="D10359" t="str">
            <v>邓开孝</v>
          </cell>
          <cell r="E10359" t="str">
            <v>男</v>
          </cell>
          <cell r="F10359">
            <v>19470422</v>
          </cell>
          <cell r="G10359" t="str">
            <v>1996-01-01</v>
          </cell>
          <cell r="H10359" t="str">
            <v>2015-09-01</v>
          </cell>
          <cell r="I10359">
            <v>1861.03</v>
          </cell>
          <cell r="J10359">
            <v>18</v>
          </cell>
          <cell r="K10359">
            <v>35</v>
          </cell>
          <cell r="L10359">
            <v>15</v>
          </cell>
          <cell r="M10359">
            <v>26.05442</v>
          </cell>
          <cell r="N10359">
            <v>94.05</v>
          </cell>
          <cell r="O10359">
            <v>1955.08</v>
          </cell>
        </row>
        <row r="10360">
          <cell r="C10360" t="str">
            <v>513030195303125112</v>
          </cell>
          <cell r="D10360" t="str">
            <v>陈德凡</v>
          </cell>
          <cell r="E10360" t="str">
            <v>男</v>
          </cell>
          <cell r="F10360">
            <v>19530312</v>
          </cell>
          <cell r="G10360" t="str">
            <v>1996-01-01</v>
          </cell>
          <cell r="H10360" t="str">
            <v>2015-09-01</v>
          </cell>
          <cell r="I10360">
            <v>1443.1</v>
          </cell>
          <cell r="J10360">
            <v>18</v>
          </cell>
          <cell r="K10360">
            <v>35</v>
          </cell>
          <cell r="L10360">
            <v>0</v>
          </cell>
          <cell r="M10360">
            <v>20.2034</v>
          </cell>
          <cell r="N10360">
            <v>73.2</v>
          </cell>
          <cell r="O10360">
            <v>1516.3</v>
          </cell>
        </row>
        <row r="10361">
          <cell r="C10361" t="str">
            <v>512923196407192909</v>
          </cell>
          <cell r="D10361" t="str">
            <v>俞小琼</v>
          </cell>
          <cell r="E10361" t="str">
            <v>女</v>
          </cell>
          <cell r="F10361">
            <v>19640719</v>
          </cell>
          <cell r="G10361" t="str">
            <v>2001-01-01</v>
          </cell>
          <cell r="H10361" t="str">
            <v>2019-07-01</v>
          </cell>
          <cell r="I10361">
            <v>1262.98</v>
          </cell>
          <cell r="J10361">
            <v>19.2</v>
          </cell>
          <cell r="K10361">
            <v>35</v>
          </cell>
          <cell r="L10361">
            <v>0</v>
          </cell>
          <cell r="M10361">
            <v>17.68172</v>
          </cell>
          <cell r="N10361">
            <v>71.88</v>
          </cell>
          <cell r="O10361">
            <v>1334.86</v>
          </cell>
        </row>
        <row r="10362">
          <cell r="C10362" t="str">
            <v>432322195608047712</v>
          </cell>
          <cell r="D10362" t="str">
            <v>张德祥</v>
          </cell>
          <cell r="E10362" t="str">
            <v>男</v>
          </cell>
          <cell r="F10362">
            <v>19560804</v>
          </cell>
          <cell r="G10362" t="str">
            <v>2001-01-01</v>
          </cell>
          <cell r="H10362" t="str">
            <v>2016-08-01</v>
          </cell>
          <cell r="I10362">
            <v>1270.42</v>
          </cell>
          <cell r="J10362">
            <v>18</v>
          </cell>
          <cell r="K10362">
            <v>35</v>
          </cell>
          <cell r="L10362">
            <v>0</v>
          </cell>
          <cell r="M10362">
            <v>17.78588</v>
          </cell>
          <cell r="N10362">
            <v>70.79</v>
          </cell>
          <cell r="O10362">
            <v>1341.21</v>
          </cell>
        </row>
        <row r="10363">
          <cell r="C10363" t="str">
            <v>432322196206017742</v>
          </cell>
          <cell r="D10363" t="str">
            <v>张祥梅</v>
          </cell>
          <cell r="E10363" t="str">
            <v>女</v>
          </cell>
          <cell r="F10363">
            <v>19620601</v>
          </cell>
          <cell r="G10363" t="str">
            <v>2001-01-01</v>
          </cell>
          <cell r="H10363" t="str">
            <v>2017-06-01</v>
          </cell>
          <cell r="I10363">
            <v>1202.18</v>
          </cell>
          <cell r="J10363">
            <v>18</v>
          </cell>
          <cell r="K10363">
            <v>35</v>
          </cell>
          <cell r="L10363">
            <v>0</v>
          </cell>
          <cell r="M10363">
            <v>16.83052</v>
          </cell>
          <cell r="N10363" t="e">
            <v>#N/A</v>
          </cell>
          <cell r="O10363" t="e">
            <v>#N/A</v>
          </cell>
        </row>
        <row r="10364">
          <cell r="C10364" t="str">
            <v>43232219640422796X</v>
          </cell>
          <cell r="D10364" t="str">
            <v>熊兰芳</v>
          </cell>
          <cell r="E10364" t="str">
            <v>女</v>
          </cell>
          <cell r="F10364">
            <v>19640422</v>
          </cell>
          <cell r="G10364" t="str">
            <v>2004-01-01</v>
          </cell>
          <cell r="H10364" t="str">
            <v>2019-04-01</v>
          </cell>
          <cell r="I10364">
            <v>1195.15</v>
          </cell>
          <cell r="J10364">
            <v>19.2</v>
          </cell>
          <cell r="K10364">
            <v>35</v>
          </cell>
          <cell r="L10364">
            <v>0</v>
          </cell>
          <cell r="M10364">
            <v>16.7321</v>
          </cell>
          <cell r="N10364">
            <v>70.93</v>
          </cell>
          <cell r="O10364">
            <v>1266.08</v>
          </cell>
        </row>
        <row r="10365">
          <cell r="C10365" t="str">
            <v>432322196306248222</v>
          </cell>
          <cell r="D10365" t="str">
            <v>徐志慧</v>
          </cell>
          <cell r="E10365" t="str">
            <v>女</v>
          </cell>
          <cell r="F10365">
            <v>19630624</v>
          </cell>
          <cell r="G10365" t="str">
            <v>2001-01-01</v>
          </cell>
          <cell r="H10365" t="str">
            <v>2018-06-01</v>
          </cell>
          <cell r="I10365">
            <v>1191.23</v>
          </cell>
          <cell r="J10365">
            <v>18</v>
          </cell>
          <cell r="K10365">
            <v>35</v>
          </cell>
          <cell r="L10365">
            <v>0</v>
          </cell>
          <cell r="M10365">
            <v>16.67722</v>
          </cell>
          <cell r="N10365">
            <v>69.68</v>
          </cell>
          <cell r="O10365">
            <v>1260.91</v>
          </cell>
        </row>
        <row r="10366">
          <cell r="C10366" t="str">
            <v>432322195007287438</v>
          </cell>
          <cell r="D10366" t="str">
            <v>李培楚</v>
          </cell>
          <cell r="E10366" t="str">
            <v>男</v>
          </cell>
          <cell r="F10366">
            <v>19500728</v>
          </cell>
          <cell r="G10366" t="str">
            <v>1996-01-01</v>
          </cell>
          <cell r="H10366" t="str">
            <v>2015-09-01</v>
          </cell>
          <cell r="I10366">
            <v>1574.75</v>
          </cell>
          <cell r="J10366">
            <v>18</v>
          </cell>
          <cell r="K10366">
            <v>35</v>
          </cell>
          <cell r="L10366">
            <v>15</v>
          </cell>
          <cell r="M10366">
            <v>22.0465</v>
          </cell>
          <cell r="N10366">
            <v>90.05</v>
          </cell>
          <cell r="O10366">
            <v>1664.8</v>
          </cell>
        </row>
        <row r="10367">
          <cell r="C10367" t="str">
            <v>43232219571212743X</v>
          </cell>
          <cell r="D10367" t="str">
            <v>彭喜良</v>
          </cell>
          <cell r="E10367" t="str">
            <v>男</v>
          </cell>
          <cell r="F10367">
            <v>19571212</v>
          </cell>
          <cell r="G10367" t="str">
            <v>1982-03-01</v>
          </cell>
          <cell r="H10367" t="str">
            <v>2017-12-01</v>
          </cell>
          <cell r="I10367">
            <v>2916.82</v>
          </cell>
          <cell r="J10367">
            <v>34.8</v>
          </cell>
          <cell r="K10367">
            <v>35</v>
          </cell>
          <cell r="L10367">
            <v>0</v>
          </cell>
          <cell r="M10367">
            <v>40.83548</v>
          </cell>
          <cell r="N10367">
            <v>110.64</v>
          </cell>
          <cell r="O10367">
            <v>3027.46</v>
          </cell>
        </row>
        <row r="10368">
          <cell r="C10368" t="str">
            <v>432322195505057416</v>
          </cell>
          <cell r="D10368" t="str">
            <v>文中德</v>
          </cell>
          <cell r="E10368" t="str">
            <v>男</v>
          </cell>
          <cell r="F10368">
            <v>19550505</v>
          </cell>
          <cell r="G10368" t="str">
            <v>1973-01-01</v>
          </cell>
          <cell r="H10368" t="str">
            <v>2015-09-01</v>
          </cell>
          <cell r="I10368">
            <v>1915.19</v>
          </cell>
          <cell r="J10368">
            <v>25.2</v>
          </cell>
          <cell r="K10368">
            <v>35</v>
          </cell>
          <cell r="L10368">
            <v>0</v>
          </cell>
          <cell r="M10368">
            <v>26.81266</v>
          </cell>
          <cell r="N10368">
            <v>87.01</v>
          </cell>
          <cell r="O10368">
            <v>2002.2</v>
          </cell>
        </row>
        <row r="10369">
          <cell r="C10369" t="str">
            <v>432322195404207710</v>
          </cell>
          <cell r="D10369" t="str">
            <v>李启明</v>
          </cell>
          <cell r="E10369" t="str">
            <v>男</v>
          </cell>
          <cell r="F10369">
            <v>19540420</v>
          </cell>
          <cell r="G10369" t="str">
            <v>1996-01-01</v>
          </cell>
          <cell r="H10369" t="str">
            <v>2015-09-01</v>
          </cell>
          <cell r="I10369">
            <v>1416.91</v>
          </cell>
          <cell r="J10369">
            <v>18</v>
          </cell>
          <cell r="K10369">
            <v>35</v>
          </cell>
          <cell r="L10369">
            <v>0</v>
          </cell>
          <cell r="M10369">
            <v>19.83674</v>
          </cell>
          <cell r="N10369">
            <v>72.84</v>
          </cell>
          <cell r="O10369">
            <v>1489.75</v>
          </cell>
        </row>
        <row r="10370">
          <cell r="C10370" t="str">
            <v>432322195111257722</v>
          </cell>
          <cell r="D10370" t="str">
            <v>王清花</v>
          </cell>
          <cell r="E10370" t="str">
            <v>女</v>
          </cell>
          <cell r="F10370">
            <v>19511125</v>
          </cell>
          <cell r="G10370" t="str">
            <v>1996-01-01</v>
          </cell>
          <cell r="H10370" t="str">
            <v>2015-09-01</v>
          </cell>
          <cell r="I10370">
            <v>1473.16</v>
          </cell>
          <cell r="J10370">
            <v>18</v>
          </cell>
          <cell r="K10370">
            <v>35</v>
          </cell>
          <cell r="L10370">
            <v>15</v>
          </cell>
          <cell r="M10370">
            <v>20.62424</v>
          </cell>
          <cell r="N10370">
            <v>88.62</v>
          </cell>
          <cell r="O10370">
            <v>1561.78</v>
          </cell>
        </row>
        <row r="10371">
          <cell r="C10371" t="str">
            <v>53212619630429352X</v>
          </cell>
          <cell r="D10371" t="str">
            <v>王志妹</v>
          </cell>
          <cell r="E10371" t="str">
            <v>女</v>
          </cell>
          <cell r="F10371">
            <v>19630429</v>
          </cell>
          <cell r="G10371" t="str">
            <v>2001-01-01</v>
          </cell>
          <cell r="H10371" t="str">
            <v>2018-04-01</v>
          </cell>
          <cell r="I10371">
            <v>1191.23</v>
          </cell>
          <cell r="J10371">
            <v>18</v>
          </cell>
          <cell r="K10371">
            <v>35</v>
          </cell>
          <cell r="L10371">
            <v>0</v>
          </cell>
          <cell r="M10371">
            <v>16.67722</v>
          </cell>
          <cell r="N10371">
            <v>69.68</v>
          </cell>
          <cell r="O10371">
            <v>1260.91</v>
          </cell>
        </row>
        <row r="10372">
          <cell r="C10372" t="str">
            <v>430921194805057426</v>
          </cell>
          <cell r="D10372" t="str">
            <v>杨瑞月</v>
          </cell>
          <cell r="E10372" t="str">
            <v>女</v>
          </cell>
          <cell r="F10372">
            <v>19480505</v>
          </cell>
          <cell r="G10372" t="str">
            <v>1996-01-01</v>
          </cell>
          <cell r="H10372" t="str">
            <v>2015-09-01</v>
          </cell>
          <cell r="I10372">
            <v>1742.22</v>
          </cell>
          <cell r="J10372">
            <v>18</v>
          </cell>
          <cell r="K10372">
            <v>35</v>
          </cell>
          <cell r="L10372">
            <v>15</v>
          </cell>
          <cell r="M10372">
            <v>24.39108</v>
          </cell>
          <cell r="N10372">
            <v>92.39</v>
          </cell>
          <cell r="O10372">
            <v>1834.61</v>
          </cell>
        </row>
        <row r="10373">
          <cell r="C10373" t="str">
            <v>432322196502137052</v>
          </cell>
          <cell r="D10373" t="str">
            <v>彭长云</v>
          </cell>
          <cell r="E10373" t="str">
            <v>男</v>
          </cell>
          <cell r="F10373">
            <v>19650213</v>
          </cell>
          <cell r="G10373" t="str">
            <v>2006-01-01</v>
          </cell>
          <cell r="H10373" t="str">
            <v>2020-12-01</v>
          </cell>
          <cell r="I10373">
            <v>1052.76</v>
          </cell>
          <cell r="J10373">
            <v>18</v>
          </cell>
          <cell r="K10373">
            <v>35</v>
          </cell>
          <cell r="L10373">
            <v>0</v>
          </cell>
          <cell r="M10373">
            <v>14.73864</v>
          </cell>
          <cell r="N10373">
            <v>67.74</v>
          </cell>
          <cell r="O10373">
            <v>1120.5</v>
          </cell>
        </row>
        <row r="10374">
          <cell r="C10374" t="str">
            <v>43230219671115163X</v>
          </cell>
          <cell r="D10374" t="str">
            <v>李国良</v>
          </cell>
          <cell r="E10374" t="str">
            <v>男</v>
          </cell>
          <cell r="F10374">
            <v>19671115</v>
          </cell>
          <cell r="G10374" t="str">
            <v>1984-12-01</v>
          </cell>
          <cell r="H10374" t="str">
            <v>2017-11-01</v>
          </cell>
          <cell r="I10374">
            <v>2183.03</v>
          </cell>
          <cell r="J10374">
            <v>27.6</v>
          </cell>
          <cell r="K10374">
            <v>35</v>
          </cell>
          <cell r="L10374">
            <v>0</v>
          </cell>
          <cell r="M10374">
            <v>30.56242</v>
          </cell>
          <cell r="N10374">
            <v>93.16</v>
          </cell>
          <cell r="O10374">
            <v>2276.19</v>
          </cell>
        </row>
        <row r="10375">
          <cell r="C10375" t="str">
            <v>432322196310237921</v>
          </cell>
          <cell r="D10375" t="str">
            <v>李妙群</v>
          </cell>
          <cell r="E10375" t="str">
            <v>女</v>
          </cell>
          <cell r="F10375">
            <v>19631023</v>
          </cell>
          <cell r="G10375" t="str">
            <v>2001-01-01</v>
          </cell>
          <cell r="H10375" t="str">
            <v>2018-10-01</v>
          </cell>
          <cell r="I10375">
            <v>1214.19</v>
          </cell>
          <cell r="J10375">
            <v>18</v>
          </cell>
          <cell r="K10375">
            <v>35</v>
          </cell>
          <cell r="L10375">
            <v>0</v>
          </cell>
          <cell r="M10375">
            <v>16.99866</v>
          </cell>
          <cell r="N10375">
            <v>70</v>
          </cell>
          <cell r="O10375">
            <v>1284.19</v>
          </cell>
        </row>
        <row r="10376">
          <cell r="C10376" t="str">
            <v>432322195612087733</v>
          </cell>
          <cell r="D10376" t="str">
            <v>万贤章</v>
          </cell>
          <cell r="E10376" t="str">
            <v>男</v>
          </cell>
          <cell r="F10376">
            <v>19561208</v>
          </cell>
          <cell r="G10376" t="str">
            <v>1996-01-01</v>
          </cell>
          <cell r="H10376" t="str">
            <v>2016-12-01</v>
          </cell>
          <cell r="I10376">
            <v>1324.1</v>
          </cell>
          <cell r="J10376">
            <v>18</v>
          </cell>
          <cell r="K10376">
            <v>35</v>
          </cell>
          <cell r="L10376">
            <v>0</v>
          </cell>
          <cell r="M10376">
            <v>18.5374</v>
          </cell>
          <cell r="N10376">
            <v>71.54</v>
          </cell>
          <cell r="O10376">
            <v>1395.64</v>
          </cell>
        </row>
        <row r="10377">
          <cell r="C10377" t="str">
            <v>430981196511041424</v>
          </cell>
          <cell r="D10377" t="str">
            <v>罗建军</v>
          </cell>
          <cell r="E10377" t="str">
            <v>女</v>
          </cell>
          <cell r="F10377">
            <v>19651104</v>
          </cell>
          <cell r="G10377" t="str">
            <v>2005-01-01</v>
          </cell>
          <cell r="H10377" t="str">
            <v>2020-11-01</v>
          </cell>
          <cell r="I10377">
            <v>1196.43</v>
          </cell>
          <cell r="J10377">
            <v>19.2</v>
          </cell>
          <cell r="K10377">
            <v>35</v>
          </cell>
          <cell r="L10377">
            <v>0</v>
          </cell>
          <cell r="M10377">
            <v>16.75002</v>
          </cell>
          <cell r="N10377">
            <v>70.95</v>
          </cell>
          <cell r="O10377">
            <v>1267.38</v>
          </cell>
        </row>
        <row r="10378">
          <cell r="C10378" t="str">
            <v>430821196212106521</v>
          </cell>
          <cell r="D10378" t="str">
            <v>鄢元翠</v>
          </cell>
          <cell r="E10378" t="str">
            <v>女</v>
          </cell>
          <cell r="F10378">
            <v>19621210</v>
          </cell>
          <cell r="G10378" t="str">
            <v>2003-01-01</v>
          </cell>
          <cell r="H10378" t="str">
            <v>2017-12-01</v>
          </cell>
          <cell r="I10378">
            <v>1191.29</v>
          </cell>
          <cell r="J10378">
            <v>18</v>
          </cell>
          <cell r="K10378">
            <v>35</v>
          </cell>
          <cell r="L10378">
            <v>0</v>
          </cell>
          <cell r="M10378">
            <v>16.67806</v>
          </cell>
          <cell r="N10378">
            <v>69.68</v>
          </cell>
          <cell r="O10378">
            <v>1260.97</v>
          </cell>
        </row>
        <row r="10379">
          <cell r="C10379" t="str">
            <v>430623196511017301</v>
          </cell>
          <cell r="D10379" t="str">
            <v>周惠香</v>
          </cell>
          <cell r="E10379" t="str">
            <v>女</v>
          </cell>
          <cell r="F10379">
            <v>19651101</v>
          </cell>
          <cell r="G10379" t="str">
            <v>2005-01-01</v>
          </cell>
          <cell r="H10379" t="str">
            <v>2020-11-01</v>
          </cell>
          <cell r="I10379">
            <v>1196.07</v>
          </cell>
          <cell r="J10379">
            <v>19.2</v>
          </cell>
          <cell r="K10379">
            <v>35</v>
          </cell>
          <cell r="L10379">
            <v>0</v>
          </cell>
          <cell r="M10379">
            <v>16.74498</v>
          </cell>
          <cell r="N10379">
            <v>70.94</v>
          </cell>
          <cell r="O10379">
            <v>1267.01</v>
          </cell>
        </row>
        <row r="10380">
          <cell r="C10380" t="str">
            <v>432322196307217743</v>
          </cell>
          <cell r="D10380" t="str">
            <v>罗庆连</v>
          </cell>
          <cell r="E10380" t="str">
            <v>女</v>
          </cell>
          <cell r="F10380">
            <v>19630721</v>
          </cell>
          <cell r="G10380" t="str">
            <v>2001-01-01</v>
          </cell>
          <cell r="H10380" t="str">
            <v>2018-07-01</v>
          </cell>
          <cell r="I10380">
            <v>1213.86</v>
          </cell>
          <cell r="J10380">
            <v>18</v>
          </cell>
          <cell r="K10380">
            <v>35</v>
          </cell>
          <cell r="L10380">
            <v>0</v>
          </cell>
          <cell r="M10380">
            <v>16.99404</v>
          </cell>
          <cell r="N10380">
            <v>69.99</v>
          </cell>
          <cell r="O10380">
            <v>1283.85</v>
          </cell>
        </row>
        <row r="10381">
          <cell r="C10381" t="str">
            <v>43232219570322772X</v>
          </cell>
          <cell r="D10381" t="str">
            <v>元春英</v>
          </cell>
          <cell r="E10381" t="str">
            <v>女</v>
          </cell>
          <cell r="F10381">
            <v>19570322</v>
          </cell>
          <cell r="G10381" t="str">
            <v>1996-01-01</v>
          </cell>
          <cell r="H10381" t="str">
            <v>2015-10-01</v>
          </cell>
          <cell r="I10381">
            <v>1364.06</v>
          </cell>
          <cell r="J10381">
            <v>18</v>
          </cell>
          <cell r="K10381">
            <v>35</v>
          </cell>
          <cell r="L10381">
            <v>0</v>
          </cell>
          <cell r="M10381">
            <v>19.09684</v>
          </cell>
          <cell r="N10381">
            <v>72.1</v>
          </cell>
          <cell r="O10381">
            <v>1436.16</v>
          </cell>
        </row>
        <row r="10382">
          <cell r="C10382" t="str">
            <v>432321196208182681</v>
          </cell>
          <cell r="D10382" t="str">
            <v>刘爱兰</v>
          </cell>
          <cell r="E10382" t="str">
            <v>女</v>
          </cell>
          <cell r="F10382">
            <v>19620818</v>
          </cell>
          <cell r="G10382" t="str">
            <v>2001-01-01</v>
          </cell>
          <cell r="H10382" t="str">
            <v>2017-08-01</v>
          </cell>
          <cell r="I10382">
            <v>1201.89</v>
          </cell>
          <cell r="J10382">
            <v>18</v>
          </cell>
          <cell r="K10382">
            <v>35</v>
          </cell>
          <cell r="L10382">
            <v>0</v>
          </cell>
          <cell r="M10382">
            <v>16.82646</v>
          </cell>
          <cell r="N10382">
            <v>69.83</v>
          </cell>
          <cell r="O10382">
            <v>1271.72</v>
          </cell>
        </row>
        <row r="10383">
          <cell r="C10383" t="str">
            <v>522122195803042467</v>
          </cell>
          <cell r="D10383" t="str">
            <v>温兴琴</v>
          </cell>
          <cell r="E10383" t="str">
            <v>女</v>
          </cell>
          <cell r="F10383">
            <v>19580304</v>
          </cell>
          <cell r="G10383" t="str">
            <v>1996-01-01</v>
          </cell>
          <cell r="H10383" t="str">
            <v>2015-10-01</v>
          </cell>
          <cell r="I10383">
            <v>1348.85</v>
          </cell>
          <cell r="J10383">
            <v>18</v>
          </cell>
          <cell r="K10383">
            <v>35</v>
          </cell>
          <cell r="L10383">
            <v>0</v>
          </cell>
          <cell r="M10383">
            <v>18.8839</v>
          </cell>
          <cell r="N10383">
            <v>71.88</v>
          </cell>
          <cell r="O10383">
            <v>1420.73</v>
          </cell>
        </row>
        <row r="10384">
          <cell r="C10384" t="str">
            <v>432322195710257943</v>
          </cell>
          <cell r="D10384" t="str">
            <v>王玉辉</v>
          </cell>
          <cell r="E10384" t="str">
            <v>女</v>
          </cell>
          <cell r="F10384">
            <v>19571025</v>
          </cell>
          <cell r="G10384" t="str">
            <v>1996-01-01</v>
          </cell>
          <cell r="H10384" t="str">
            <v>2015-10-01</v>
          </cell>
          <cell r="I10384">
            <v>1348.85</v>
          </cell>
          <cell r="J10384">
            <v>18</v>
          </cell>
          <cell r="K10384">
            <v>35</v>
          </cell>
          <cell r="L10384">
            <v>0</v>
          </cell>
          <cell r="M10384">
            <v>18.8839</v>
          </cell>
          <cell r="N10384">
            <v>71.88</v>
          </cell>
          <cell r="O10384">
            <v>1420.73</v>
          </cell>
        </row>
        <row r="10385">
          <cell r="C10385" t="str">
            <v>432322195003207410</v>
          </cell>
          <cell r="D10385" t="str">
            <v>罗志明</v>
          </cell>
          <cell r="E10385" t="str">
            <v>男</v>
          </cell>
          <cell r="F10385">
            <v>19500320</v>
          </cell>
          <cell r="G10385" t="str">
            <v>1996-01-01</v>
          </cell>
          <cell r="H10385" t="str">
            <v>2015-12-01</v>
          </cell>
          <cell r="I10385">
            <v>1574.75</v>
          </cell>
          <cell r="J10385">
            <v>18</v>
          </cell>
          <cell r="K10385">
            <v>35</v>
          </cell>
          <cell r="L10385">
            <v>15</v>
          </cell>
          <cell r="M10385">
            <v>22.0465</v>
          </cell>
          <cell r="N10385">
            <v>90.05</v>
          </cell>
          <cell r="O10385">
            <v>1664.8</v>
          </cell>
        </row>
        <row r="10386">
          <cell r="C10386" t="str">
            <v>432322196007280070</v>
          </cell>
          <cell r="D10386" t="str">
            <v>杨海军</v>
          </cell>
          <cell r="E10386" t="str">
            <v>男</v>
          </cell>
          <cell r="F10386">
            <v>19600728</v>
          </cell>
          <cell r="G10386" t="str">
            <v>2001-01-01</v>
          </cell>
          <cell r="H10386" t="str">
            <v>2020-07-01</v>
          </cell>
          <cell r="I10386">
            <v>1539.91</v>
          </cell>
          <cell r="J10386">
            <v>22.8</v>
          </cell>
          <cell r="K10386">
            <v>35</v>
          </cell>
          <cell r="L10386">
            <v>0</v>
          </cell>
          <cell r="M10386">
            <v>21.55874</v>
          </cell>
          <cell r="N10386">
            <v>79.36</v>
          </cell>
          <cell r="O10386">
            <v>1619.27</v>
          </cell>
        </row>
        <row r="10387">
          <cell r="C10387" t="str">
            <v>510225195602078130</v>
          </cell>
          <cell r="D10387" t="str">
            <v>江荣桂</v>
          </cell>
          <cell r="E10387" t="str">
            <v>男</v>
          </cell>
          <cell r="F10387">
            <v>19560207</v>
          </cell>
          <cell r="G10387" t="str">
            <v>1996-01-01</v>
          </cell>
          <cell r="H10387" t="str">
            <v>2016-02-01</v>
          </cell>
          <cell r="I10387">
            <v>1322.94</v>
          </cell>
          <cell r="J10387">
            <v>18</v>
          </cell>
          <cell r="K10387">
            <v>35</v>
          </cell>
          <cell r="L10387">
            <v>0</v>
          </cell>
          <cell r="M10387">
            <v>18.52116</v>
          </cell>
          <cell r="N10387">
            <v>71.52</v>
          </cell>
          <cell r="O10387">
            <v>1394.46</v>
          </cell>
        </row>
        <row r="10388">
          <cell r="C10388" t="str">
            <v>432322194908150928</v>
          </cell>
          <cell r="D10388" t="str">
            <v>李德兰</v>
          </cell>
          <cell r="E10388" t="str">
            <v>女</v>
          </cell>
          <cell r="F10388">
            <v>19490815</v>
          </cell>
          <cell r="G10388" t="str">
            <v>1996-01-01</v>
          </cell>
          <cell r="H10388" t="str">
            <v>2015-12-01</v>
          </cell>
          <cell r="I10388">
            <v>1653.87</v>
          </cell>
          <cell r="J10388">
            <v>18</v>
          </cell>
          <cell r="K10388">
            <v>35</v>
          </cell>
          <cell r="L10388">
            <v>15</v>
          </cell>
          <cell r="M10388">
            <v>23.15418</v>
          </cell>
          <cell r="N10388">
            <v>91.15</v>
          </cell>
          <cell r="O10388">
            <v>1745.02</v>
          </cell>
        </row>
        <row r="10389">
          <cell r="C10389" t="str">
            <v>43232219640911792X</v>
          </cell>
          <cell r="D10389" t="str">
            <v>李凤荣</v>
          </cell>
          <cell r="E10389" t="str">
            <v>女</v>
          </cell>
          <cell r="F10389">
            <v>19640911</v>
          </cell>
          <cell r="G10389" t="str">
            <v>1996-01-01</v>
          </cell>
          <cell r="H10389" t="str">
            <v>2016-05-01</v>
          </cell>
          <cell r="I10389">
            <v>1196.81</v>
          </cell>
          <cell r="J10389">
            <v>18</v>
          </cell>
          <cell r="K10389">
            <v>35</v>
          </cell>
          <cell r="L10389">
            <v>0</v>
          </cell>
          <cell r="M10389">
            <v>16.75534</v>
          </cell>
          <cell r="N10389">
            <v>69.76</v>
          </cell>
          <cell r="O10389">
            <v>1266.57</v>
          </cell>
        </row>
        <row r="10390">
          <cell r="C10390" t="str">
            <v>432322195706057746</v>
          </cell>
          <cell r="D10390" t="str">
            <v>姚喜珍</v>
          </cell>
          <cell r="E10390" t="str">
            <v>女</v>
          </cell>
          <cell r="F10390">
            <v>19570605</v>
          </cell>
          <cell r="G10390" t="str">
            <v>1996-01-01</v>
          </cell>
          <cell r="H10390" t="str">
            <v>2015-12-01</v>
          </cell>
          <cell r="I10390">
            <v>1364.42</v>
          </cell>
          <cell r="J10390">
            <v>18</v>
          </cell>
          <cell r="K10390">
            <v>35</v>
          </cell>
          <cell r="L10390">
            <v>0</v>
          </cell>
          <cell r="M10390">
            <v>19.10188</v>
          </cell>
          <cell r="N10390">
            <v>72.1</v>
          </cell>
          <cell r="O10390">
            <v>1436.52</v>
          </cell>
        </row>
        <row r="10391">
          <cell r="C10391" t="str">
            <v>360424195707155899</v>
          </cell>
          <cell r="D10391" t="str">
            <v>夏云秋</v>
          </cell>
          <cell r="E10391" t="str">
            <v>男</v>
          </cell>
          <cell r="F10391">
            <v>19570715</v>
          </cell>
          <cell r="G10391" t="str">
            <v>2001-01-01</v>
          </cell>
          <cell r="H10391" t="str">
            <v>2017-07-01</v>
          </cell>
          <cell r="I10391">
            <v>1258.45</v>
          </cell>
          <cell r="J10391">
            <v>18</v>
          </cell>
          <cell r="K10391">
            <v>35</v>
          </cell>
          <cell r="L10391">
            <v>0</v>
          </cell>
          <cell r="M10391">
            <v>17.6183</v>
          </cell>
          <cell r="N10391">
            <v>70.62</v>
          </cell>
          <cell r="O10391">
            <v>1329.07</v>
          </cell>
        </row>
        <row r="10392">
          <cell r="C10392" t="str">
            <v>432322196407207948</v>
          </cell>
          <cell r="D10392" t="str">
            <v>周玉香</v>
          </cell>
          <cell r="E10392" t="str">
            <v>女</v>
          </cell>
          <cell r="F10392">
            <v>19640720</v>
          </cell>
          <cell r="G10392" t="str">
            <v>2004-01-01</v>
          </cell>
          <cell r="H10392" t="str">
            <v>2019-07-01</v>
          </cell>
          <cell r="I10392">
            <v>1168.66</v>
          </cell>
          <cell r="J10392">
            <v>18</v>
          </cell>
          <cell r="K10392">
            <v>35</v>
          </cell>
          <cell r="L10392">
            <v>0</v>
          </cell>
          <cell r="M10392">
            <v>16.36124</v>
          </cell>
          <cell r="N10392">
            <v>69.36</v>
          </cell>
          <cell r="O10392">
            <v>1238.02</v>
          </cell>
        </row>
        <row r="10393">
          <cell r="C10393" t="str">
            <v>432302196408135223</v>
          </cell>
          <cell r="D10393" t="str">
            <v>刘丽波</v>
          </cell>
          <cell r="E10393" t="str">
            <v>女</v>
          </cell>
          <cell r="F10393">
            <v>19640813</v>
          </cell>
          <cell r="G10393" t="str">
            <v>2001-01-01</v>
          </cell>
          <cell r="H10393" t="str">
            <v>2019-08-01</v>
          </cell>
          <cell r="I10393">
            <v>1190.18</v>
          </cell>
          <cell r="J10393">
            <v>18</v>
          </cell>
          <cell r="K10393">
            <v>35</v>
          </cell>
          <cell r="L10393">
            <v>0</v>
          </cell>
          <cell r="M10393">
            <v>16.66252</v>
          </cell>
          <cell r="N10393">
            <v>69.66</v>
          </cell>
          <cell r="O10393">
            <v>1259.84</v>
          </cell>
        </row>
        <row r="10394">
          <cell r="C10394" t="str">
            <v>43232219661013772X</v>
          </cell>
          <cell r="D10394" t="str">
            <v>黄文娥</v>
          </cell>
          <cell r="E10394" t="str">
            <v>女</v>
          </cell>
          <cell r="F10394">
            <v>19661013</v>
          </cell>
          <cell r="G10394" t="str">
            <v>2001-01-01</v>
          </cell>
          <cell r="H10394" t="str">
            <v>2021-10-01</v>
          </cell>
          <cell r="I10394">
            <v>1201.47</v>
          </cell>
          <cell r="J10394">
            <v>19.2</v>
          </cell>
          <cell r="K10394">
            <v>35</v>
          </cell>
          <cell r="L10394">
            <v>0</v>
          </cell>
          <cell r="M10394">
            <v>16.82058</v>
          </cell>
          <cell r="N10394">
            <v>71.02</v>
          </cell>
          <cell r="O10394">
            <v>1272.49</v>
          </cell>
        </row>
        <row r="10395">
          <cell r="C10395" t="str">
            <v>432322195611117910</v>
          </cell>
          <cell r="D10395" t="str">
            <v>曹志祥</v>
          </cell>
          <cell r="E10395" t="str">
            <v>男</v>
          </cell>
          <cell r="F10395">
            <v>19561111</v>
          </cell>
          <cell r="G10395" t="str">
            <v>1996-01-01</v>
          </cell>
          <cell r="H10395" t="str">
            <v>2016-11-01</v>
          </cell>
          <cell r="I10395">
            <v>1322.94</v>
          </cell>
          <cell r="J10395">
            <v>18</v>
          </cell>
          <cell r="K10395">
            <v>35</v>
          </cell>
          <cell r="L10395">
            <v>0</v>
          </cell>
          <cell r="M10395">
            <v>18.52116</v>
          </cell>
          <cell r="N10395">
            <v>71.52</v>
          </cell>
          <cell r="O10395">
            <v>1394.46</v>
          </cell>
        </row>
        <row r="10396">
          <cell r="C10396" t="str">
            <v>430623196501248341</v>
          </cell>
          <cell r="D10396" t="str">
            <v>元右莲</v>
          </cell>
          <cell r="E10396" t="str">
            <v>女</v>
          </cell>
          <cell r="F10396">
            <v>19650124</v>
          </cell>
          <cell r="G10396" t="str">
            <v>2005-01-01</v>
          </cell>
          <cell r="H10396" t="str">
            <v>2020-03-01</v>
          </cell>
          <cell r="I10396">
            <v>1140.19</v>
          </cell>
          <cell r="J10396">
            <v>18</v>
          </cell>
          <cell r="K10396">
            <v>35</v>
          </cell>
          <cell r="L10396">
            <v>0</v>
          </cell>
          <cell r="M10396">
            <v>15.96266</v>
          </cell>
          <cell r="N10396">
            <v>68.96</v>
          </cell>
          <cell r="O10396">
            <v>1209.15</v>
          </cell>
        </row>
        <row r="10397">
          <cell r="C10397" t="str">
            <v>432302195009253316</v>
          </cell>
          <cell r="D10397" t="str">
            <v>曹中秋</v>
          </cell>
          <cell r="E10397" t="str">
            <v>男</v>
          </cell>
          <cell r="F10397">
            <v>19500925</v>
          </cell>
          <cell r="G10397" t="str">
            <v>1996-01-01</v>
          </cell>
          <cell r="H10397" t="str">
            <v>2015-12-01</v>
          </cell>
          <cell r="I10397">
            <v>1575.34</v>
          </cell>
          <cell r="J10397">
            <v>18</v>
          </cell>
          <cell r="K10397">
            <v>35</v>
          </cell>
          <cell r="L10397">
            <v>15</v>
          </cell>
          <cell r="M10397">
            <v>22.05476</v>
          </cell>
          <cell r="N10397">
            <v>90.05</v>
          </cell>
          <cell r="O10397">
            <v>1665.39</v>
          </cell>
        </row>
        <row r="10398">
          <cell r="C10398" t="str">
            <v>432322196211017923</v>
          </cell>
          <cell r="D10398" t="str">
            <v>梁碧云</v>
          </cell>
          <cell r="E10398" t="str">
            <v>女</v>
          </cell>
          <cell r="F10398">
            <v>19621101</v>
          </cell>
          <cell r="G10398" t="str">
            <v>2001-01-01</v>
          </cell>
          <cell r="H10398" t="str">
            <v>2017-11-01</v>
          </cell>
          <cell r="I10398">
            <v>1219.36</v>
          </cell>
          <cell r="J10398">
            <v>18</v>
          </cell>
          <cell r="K10398">
            <v>35</v>
          </cell>
          <cell r="L10398">
            <v>0</v>
          </cell>
          <cell r="M10398">
            <v>17.07104</v>
          </cell>
          <cell r="N10398">
            <v>70.07</v>
          </cell>
          <cell r="O10398">
            <v>1289.43</v>
          </cell>
        </row>
        <row r="10399">
          <cell r="C10399" t="str">
            <v>432322195703218110</v>
          </cell>
          <cell r="D10399" t="str">
            <v>谭云清</v>
          </cell>
          <cell r="E10399" t="str">
            <v>男</v>
          </cell>
          <cell r="F10399">
            <v>19570321</v>
          </cell>
          <cell r="G10399" t="str">
            <v>1996-01-01</v>
          </cell>
          <cell r="H10399" t="str">
            <v>2017-03-01</v>
          </cell>
          <cell r="I10399">
            <v>1316.75</v>
          </cell>
          <cell r="J10399">
            <v>18</v>
          </cell>
          <cell r="K10399">
            <v>35</v>
          </cell>
          <cell r="L10399">
            <v>0</v>
          </cell>
          <cell r="M10399">
            <v>18.4345</v>
          </cell>
          <cell r="N10399">
            <v>71.43</v>
          </cell>
          <cell r="O10399">
            <v>1388.18</v>
          </cell>
        </row>
        <row r="10400">
          <cell r="C10400" t="str">
            <v>432322196409207044</v>
          </cell>
          <cell r="D10400" t="str">
            <v>周艳云</v>
          </cell>
          <cell r="E10400" t="str">
            <v>女</v>
          </cell>
          <cell r="F10400">
            <v>19640920</v>
          </cell>
          <cell r="G10400" t="str">
            <v>2001-01-01</v>
          </cell>
          <cell r="H10400" t="str">
            <v>2019-09-01</v>
          </cell>
          <cell r="I10400">
            <v>1190.18</v>
          </cell>
          <cell r="J10400">
            <v>18</v>
          </cell>
          <cell r="K10400">
            <v>35</v>
          </cell>
          <cell r="L10400">
            <v>0</v>
          </cell>
          <cell r="M10400">
            <v>16.66252</v>
          </cell>
          <cell r="N10400">
            <v>69.66</v>
          </cell>
          <cell r="O10400">
            <v>1259.84</v>
          </cell>
        </row>
        <row r="10401">
          <cell r="C10401" t="str">
            <v>432322196112277981</v>
          </cell>
          <cell r="D10401" t="str">
            <v>张佩群</v>
          </cell>
          <cell r="E10401" t="str">
            <v>女</v>
          </cell>
          <cell r="F10401">
            <v>19611227</v>
          </cell>
          <cell r="G10401" t="str">
            <v>1996-01-01</v>
          </cell>
          <cell r="H10401" t="str">
            <v>2016-12-01</v>
          </cell>
          <cell r="I10401">
            <v>1260.1</v>
          </cell>
          <cell r="J10401">
            <v>18</v>
          </cell>
          <cell r="K10401">
            <v>35</v>
          </cell>
          <cell r="L10401">
            <v>0</v>
          </cell>
          <cell r="M10401">
            <v>17.6414</v>
          </cell>
          <cell r="N10401">
            <v>70.64</v>
          </cell>
          <cell r="O10401">
            <v>1330.74</v>
          </cell>
        </row>
        <row r="10402">
          <cell r="C10402" t="str">
            <v>432302195803057312</v>
          </cell>
          <cell r="D10402" t="str">
            <v>周其中</v>
          </cell>
          <cell r="E10402" t="str">
            <v>男</v>
          </cell>
          <cell r="F10402">
            <v>19580205</v>
          </cell>
          <cell r="G10402" t="str">
            <v>1987-01-01</v>
          </cell>
          <cell r="H10402" t="str">
            <v>2018-02-01</v>
          </cell>
          <cell r="I10402">
            <v>2474.13</v>
          </cell>
          <cell r="J10402">
            <v>30</v>
          </cell>
          <cell r="K10402">
            <v>35</v>
          </cell>
          <cell r="L10402">
            <v>0</v>
          </cell>
          <cell r="M10402">
            <v>34.63782</v>
          </cell>
          <cell r="N10402">
            <v>99.64</v>
          </cell>
          <cell r="O10402">
            <v>2573.77</v>
          </cell>
        </row>
        <row r="10403">
          <cell r="C10403" t="str">
            <v>432322196409187725</v>
          </cell>
          <cell r="D10403" t="str">
            <v>方秋连</v>
          </cell>
          <cell r="E10403" t="str">
            <v>女</v>
          </cell>
          <cell r="F10403">
            <v>19640918</v>
          </cell>
          <cell r="G10403" t="str">
            <v>2004-01-01</v>
          </cell>
          <cell r="H10403" t="str">
            <v>2019-09-01</v>
          </cell>
          <cell r="I10403">
            <v>1168.56</v>
          </cell>
          <cell r="J10403">
            <v>18</v>
          </cell>
          <cell r="K10403">
            <v>35</v>
          </cell>
          <cell r="L10403">
            <v>0</v>
          </cell>
          <cell r="M10403">
            <v>16.35984</v>
          </cell>
          <cell r="N10403">
            <v>69.36</v>
          </cell>
          <cell r="O10403">
            <v>1237.92</v>
          </cell>
        </row>
        <row r="10404">
          <cell r="C10404" t="str">
            <v>432322196308167944</v>
          </cell>
          <cell r="D10404" t="str">
            <v>胡秋元</v>
          </cell>
          <cell r="E10404" t="str">
            <v>女</v>
          </cell>
          <cell r="F10404">
            <v>19630816</v>
          </cell>
          <cell r="G10404" t="str">
            <v>2003-01-01</v>
          </cell>
          <cell r="H10404" t="str">
            <v>2018-08-01</v>
          </cell>
          <cell r="I10404">
            <v>1178.18</v>
          </cell>
          <cell r="J10404">
            <v>18</v>
          </cell>
          <cell r="K10404">
            <v>35</v>
          </cell>
          <cell r="L10404">
            <v>0</v>
          </cell>
          <cell r="M10404">
            <v>16.49452</v>
          </cell>
          <cell r="N10404">
            <v>69.49</v>
          </cell>
          <cell r="O10404">
            <v>1247.67</v>
          </cell>
        </row>
        <row r="10405">
          <cell r="C10405" t="str">
            <v>432322196305210089</v>
          </cell>
          <cell r="D10405" t="str">
            <v>谢云华</v>
          </cell>
          <cell r="E10405" t="str">
            <v>女</v>
          </cell>
          <cell r="F10405">
            <v>19630521</v>
          </cell>
          <cell r="G10405" t="str">
            <v>2001-01-01</v>
          </cell>
          <cell r="H10405" t="str">
            <v>2018-05-01</v>
          </cell>
          <cell r="I10405">
            <v>1350.76</v>
          </cell>
          <cell r="J10405">
            <v>20.4</v>
          </cell>
          <cell r="K10405">
            <v>35</v>
          </cell>
          <cell r="L10405">
            <v>0</v>
          </cell>
          <cell r="M10405">
            <v>18.91064</v>
          </cell>
          <cell r="N10405">
            <v>74.31</v>
          </cell>
          <cell r="O10405">
            <v>1425.07</v>
          </cell>
        </row>
        <row r="10406">
          <cell r="C10406" t="str">
            <v>432302196603084724</v>
          </cell>
          <cell r="D10406" t="str">
            <v>田三元</v>
          </cell>
          <cell r="E10406" t="str">
            <v>女</v>
          </cell>
          <cell r="F10406">
            <v>19660308</v>
          </cell>
          <cell r="G10406" t="str">
            <v>2001-01-01</v>
          </cell>
          <cell r="H10406" t="str">
            <v>2021-03-01</v>
          </cell>
          <cell r="I10406">
            <v>1163.1</v>
          </cell>
          <cell r="J10406">
            <v>19.2</v>
          </cell>
          <cell r="K10406">
            <v>35</v>
          </cell>
          <cell r="L10406">
            <v>0</v>
          </cell>
          <cell r="M10406">
            <v>16.2834</v>
          </cell>
          <cell r="N10406">
            <v>70.48</v>
          </cell>
          <cell r="O10406">
            <v>1233.58</v>
          </cell>
        </row>
        <row r="10407">
          <cell r="C10407" t="str">
            <v>432322196303290062</v>
          </cell>
          <cell r="D10407" t="str">
            <v>贺元满</v>
          </cell>
          <cell r="E10407" t="str">
            <v>女</v>
          </cell>
          <cell r="F10407">
            <v>19630329</v>
          </cell>
          <cell r="G10407" t="str">
            <v>2001-01-01</v>
          </cell>
          <cell r="H10407" t="str">
            <v>2018-03-01</v>
          </cell>
          <cell r="I10407">
            <v>1189.99</v>
          </cell>
          <cell r="J10407">
            <v>18</v>
          </cell>
          <cell r="K10407">
            <v>35</v>
          </cell>
          <cell r="L10407">
            <v>0</v>
          </cell>
          <cell r="M10407">
            <v>16.65986</v>
          </cell>
          <cell r="N10407">
            <v>69.66</v>
          </cell>
          <cell r="O10407">
            <v>1259.65</v>
          </cell>
        </row>
        <row r="10408">
          <cell r="C10408" t="str">
            <v>432322195611287928</v>
          </cell>
          <cell r="D10408" t="str">
            <v>姚罗成</v>
          </cell>
          <cell r="E10408" t="str">
            <v>女</v>
          </cell>
          <cell r="F10408">
            <v>19561128</v>
          </cell>
          <cell r="G10408" t="str">
            <v>1996-01-01</v>
          </cell>
          <cell r="H10408" t="str">
            <v>2015-12-01</v>
          </cell>
          <cell r="I10408">
            <v>1378.71</v>
          </cell>
          <cell r="J10408">
            <v>18</v>
          </cell>
          <cell r="K10408">
            <v>35</v>
          </cell>
          <cell r="L10408">
            <v>0</v>
          </cell>
          <cell r="M10408">
            <v>19.30194</v>
          </cell>
          <cell r="N10408">
            <v>72.3</v>
          </cell>
          <cell r="O10408">
            <v>1451.01</v>
          </cell>
        </row>
        <row r="10409">
          <cell r="C10409" t="str">
            <v>432322196402217725</v>
          </cell>
          <cell r="D10409" t="str">
            <v>严正香</v>
          </cell>
          <cell r="E10409" t="str">
            <v>女</v>
          </cell>
          <cell r="F10409">
            <v>19640221</v>
          </cell>
          <cell r="G10409" t="str">
            <v>2001-01-01</v>
          </cell>
          <cell r="H10409" t="str">
            <v>2019-02-01</v>
          </cell>
          <cell r="I10409">
            <v>1190.18</v>
          </cell>
          <cell r="J10409">
            <v>18</v>
          </cell>
          <cell r="K10409">
            <v>35</v>
          </cell>
          <cell r="L10409">
            <v>0</v>
          </cell>
          <cell r="M10409">
            <v>16.66252</v>
          </cell>
          <cell r="N10409">
            <v>69.66</v>
          </cell>
          <cell r="O10409">
            <v>1259.84</v>
          </cell>
        </row>
        <row r="10410">
          <cell r="C10410" t="str">
            <v>432322196210207725</v>
          </cell>
          <cell r="D10410" t="str">
            <v>龚立华</v>
          </cell>
          <cell r="E10410" t="str">
            <v>女</v>
          </cell>
          <cell r="F10410">
            <v>19621020</v>
          </cell>
          <cell r="G10410" t="str">
            <v>2002-01-01</v>
          </cell>
          <cell r="H10410" t="str">
            <v>2017-10-01</v>
          </cell>
          <cell r="I10410">
            <v>1212.53</v>
          </cell>
          <cell r="J10410">
            <v>18</v>
          </cell>
          <cell r="K10410">
            <v>35</v>
          </cell>
          <cell r="L10410">
            <v>0</v>
          </cell>
          <cell r="M10410">
            <v>16.97542</v>
          </cell>
          <cell r="N10410">
            <v>69.98</v>
          </cell>
          <cell r="O10410">
            <v>1282.51</v>
          </cell>
        </row>
        <row r="10411">
          <cell r="C10411" t="str">
            <v>430721195602067310</v>
          </cell>
          <cell r="D10411" t="str">
            <v>龚小满</v>
          </cell>
          <cell r="E10411" t="str">
            <v>男</v>
          </cell>
          <cell r="F10411">
            <v>19560206</v>
          </cell>
          <cell r="G10411" t="str">
            <v>1996-01-01</v>
          </cell>
          <cell r="H10411" t="str">
            <v>2016-02-01</v>
          </cell>
          <cell r="I10411">
            <v>1322.94</v>
          </cell>
          <cell r="J10411">
            <v>18</v>
          </cell>
          <cell r="K10411">
            <v>35</v>
          </cell>
          <cell r="L10411">
            <v>0</v>
          </cell>
          <cell r="M10411">
            <v>18.52116</v>
          </cell>
          <cell r="N10411">
            <v>71.52</v>
          </cell>
          <cell r="O10411">
            <v>1394.46</v>
          </cell>
        </row>
        <row r="10412">
          <cell r="C10412" t="str">
            <v>432322196212297920</v>
          </cell>
          <cell r="D10412" t="str">
            <v>邓立平</v>
          </cell>
          <cell r="E10412" t="str">
            <v>女</v>
          </cell>
          <cell r="F10412">
            <v>19621229</v>
          </cell>
          <cell r="G10412" t="str">
            <v>2002-01-01</v>
          </cell>
          <cell r="H10412" t="str">
            <v>2017-12-01</v>
          </cell>
          <cell r="I10412">
            <v>1195.69</v>
          </cell>
          <cell r="J10412">
            <v>18</v>
          </cell>
          <cell r="K10412">
            <v>35</v>
          </cell>
          <cell r="L10412">
            <v>0</v>
          </cell>
          <cell r="M10412">
            <v>16.73966</v>
          </cell>
          <cell r="N10412">
            <v>69.74</v>
          </cell>
          <cell r="O10412">
            <v>1265.43</v>
          </cell>
        </row>
        <row r="10413">
          <cell r="C10413" t="str">
            <v>432322196201158167</v>
          </cell>
          <cell r="D10413" t="str">
            <v>石美云</v>
          </cell>
          <cell r="E10413" t="str">
            <v>女</v>
          </cell>
          <cell r="F10413">
            <v>19620115</v>
          </cell>
          <cell r="G10413" t="str">
            <v>2002-01-01</v>
          </cell>
          <cell r="H10413" t="str">
            <v>2017-01-01</v>
          </cell>
          <cell r="I10413">
            <v>1195.79</v>
          </cell>
          <cell r="J10413">
            <v>18</v>
          </cell>
          <cell r="K10413">
            <v>35</v>
          </cell>
          <cell r="L10413">
            <v>0</v>
          </cell>
          <cell r="M10413">
            <v>16.74106</v>
          </cell>
          <cell r="N10413">
            <v>69.74</v>
          </cell>
          <cell r="O10413">
            <v>1265.53</v>
          </cell>
        </row>
        <row r="10414">
          <cell r="C10414" t="str">
            <v>432322196612247922</v>
          </cell>
          <cell r="D10414" t="str">
            <v>徐立明</v>
          </cell>
          <cell r="E10414" t="str">
            <v>女</v>
          </cell>
          <cell r="F10414">
            <v>19661224</v>
          </cell>
          <cell r="G10414" t="str">
            <v>2006-01-01</v>
          </cell>
          <cell r="H10414" t="str">
            <v>2021-12-01</v>
          </cell>
          <cell r="I10414">
            <v>1169.34</v>
          </cell>
          <cell r="J10414">
            <v>19.2</v>
          </cell>
          <cell r="K10414">
            <v>35</v>
          </cell>
          <cell r="L10414">
            <v>0</v>
          </cell>
          <cell r="M10414">
            <v>16.37076</v>
          </cell>
          <cell r="N10414" t="e">
            <v>#N/A</v>
          </cell>
          <cell r="O10414" t="e">
            <v>#N/A</v>
          </cell>
        </row>
        <row r="10415">
          <cell r="C10415" t="str">
            <v>432322195412087739</v>
          </cell>
          <cell r="D10415" t="str">
            <v>马立宏</v>
          </cell>
          <cell r="E10415" t="str">
            <v>男</v>
          </cell>
          <cell r="F10415">
            <v>19541208</v>
          </cell>
          <cell r="G10415" t="str">
            <v>1996-01-01</v>
          </cell>
          <cell r="H10415" t="str">
            <v>2015-12-01</v>
          </cell>
          <cell r="I10415">
            <v>1397</v>
          </cell>
          <cell r="J10415">
            <v>18</v>
          </cell>
          <cell r="K10415">
            <v>35</v>
          </cell>
          <cell r="L10415">
            <v>0</v>
          </cell>
          <cell r="M10415">
            <v>19.558</v>
          </cell>
          <cell r="N10415">
            <v>72.56</v>
          </cell>
          <cell r="O10415">
            <v>1469.56</v>
          </cell>
        </row>
        <row r="10416">
          <cell r="C10416" t="str">
            <v>432322195710047911</v>
          </cell>
          <cell r="D10416" t="str">
            <v>何阳春</v>
          </cell>
          <cell r="E10416" t="str">
            <v>男</v>
          </cell>
          <cell r="F10416">
            <v>19571004</v>
          </cell>
          <cell r="G10416" t="str">
            <v>2001-01-01</v>
          </cell>
          <cell r="H10416" t="str">
            <v>2017-10-01</v>
          </cell>
          <cell r="I10416">
            <v>1280.86</v>
          </cell>
          <cell r="J10416">
            <v>18</v>
          </cell>
          <cell r="K10416">
            <v>35</v>
          </cell>
          <cell r="L10416">
            <v>0</v>
          </cell>
          <cell r="M10416">
            <v>17.93204</v>
          </cell>
          <cell r="N10416">
            <v>70.93</v>
          </cell>
          <cell r="O10416">
            <v>1351.79</v>
          </cell>
        </row>
        <row r="10417">
          <cell r="C10417" t="str">
            <v>432302196110162122</v>
          </cell>
          <cell r="D10417" t="str">
            <v>苏孟军</v>
          </cell>
          <cell r="E10417" t="str">
            <v>女</v>
          </cell>
          <cell r="F10417">
            <v>19611016</v>
          </cell>
          <cell r="G10417" t="str">
            <v>1996-01-01</v>
          </cell>
          <cell r="H10417" t="str">
            <v>2016-10-01</v>
          </cell>
          <cell r="I10417">
            <v>1260.1</v>
          </cell>
          <cell r="J10417">
            <v>18</v>
          </cell>
          <cell r="K10417">
            <v>35</v>
          </cell>
          <cell r="L10417">
            <v>0</v>
          </cell>
          <cell r="M10417">
            <v>17.6414</v>
          </cell>
          <cell r="N10417">
            <v>70.64</v>
          </cell>
          <cell r="O10417">
            <v>1330.74</v>
          </cell>
        </row>
        <row r="10418">
          <cell r="C10418" t="str">
            <v>432524195210152559</v>
          </cell>
          <cell r="D10418" t="str">
            <v>周福山</v>
          </cell>
          <cell r="E10418" t="str">
            <v>男</v>
          </cell>
          <cell r="F10418">
            <v>19521015</v>
          </cell>
          <cell r="G10418" t="str">
            <v>1996-01-01</v>
          </cell>
          <cell r="H10418" t="str">
            <v>2015-12-01</v>
          </cell>
          <cell r="I10418">
            <v>1473.65</v>
          </cell>
          <cell r="J10418">
            <v>18</v>
          </cell>
          <cell r="K10418">
            <v>35</v>
          </cell>
          <cell r="L10418">
            <v>0</v>
          </cell>
          <cell r="M10418">
            <v>20.6311</v>
          </cell>
          <cell r="N10418">
            <v>73.63</v>
          </cell>
          <cell r="O10418">
            <v>1547.28</v>
          </cell>
        </row>
        <row r="10419">
          <cell r="C10419" t="str">
            <v>432524195501272585</v>
          </cell>
          <cell r="D10419" t="str">
            <v>刘敢香</v>
          </cell>
          <cell r="E10419" t="str">
            <v>女</v>
          </cell>
          <cell r="F10419">
            <v>19550127</v>
          </cell>
          <cell r="G10419" t="str">
            <v>1996-01-01</v>
          </cell>
          <cell r="H10419" t="str">
            <v>2015-12-01</v>
          </cell>
          <cell r="I10419">
            <v>1397</v>
          </cell>
          <cell r="J10419">
            <v>18</v>
          </cell>
          <cell r="K10419">
            <v>35</v>
          </cell>
          <cell r="L10419">
            <v>0</v>
          </cell>
          <cell r="M10419">
            <v>19.558</v>
          </cell>
          <cell r="N10419">
            <v>72.56</v>
          </cell>
          <cell r="O10419">
            <v>1469.56</v>
          </cell>
        </row>
        <row r="10420">
          <cell r="C10420" t="str">
            <v>432322196408017724</v>
          </cell>
          <cell r="D10420" t="str">
            <v>杨兰芳</v>
          </cell>
          <cell r="E10420" t="str">
            <v>女</v>
          </cell>
          <cell r="F10420">
            <v>19640801</v>
          </cell>
          <cell r="G10420" t="str">
            <v>2003-01-01</v>
          </cell>
          <cell r="H10420" t="str">
            <v>2019-08-01</v>
          </cell>
          <cell r="I10420">
            <v>1177.14</v>
          </cell>
          <cell r="J10420">
            <v>18</v>
          </cell>
          <cell r="K10420">
            <v>35</v>
          </cell>
          <cell r="L10420">
            <v>0</v>
          </cell>
          <cell r="M10420">
            <v>16.47996</v>
          </cell>
          <cell r="N10420">
            <v>69.48</v>
          </cell>
          <cell r="O10420">
            <v>1246.62</v>
          </cell>
        </row>
        <row r="10421">
          <cell r="C10421" t="str">
            <v>432322195912127717</v>
          </cell>
          <cell r="D10421" t="str">
            <v>付昌成</v>
          </cell>
          <cell r="E10421" t="str">
            <v>男</v>
          </cell>
          <cell r="F10421">
            <v>19591212</v>
          </cell>
          <cell r="G10421" t="str">
            <v>2001-01-01</v>
          </cell>
          <cell r="H10421" t="str">
            <v>2019-12-01</v>
          </cell>
          <cell r="I10421">
            <v>1256.79</v>
          </cell>
          <cell r="J10421">
            <v>18</v>
          </cell>
          <cell r="K10421">
            <v>35</v>
          </cell>
          <cell r="L10421">
            <v>0</v>
          </cell>
          <cell r="M10421">
            <v>17.59506</v>
          </cell>
          <cell r="N10421">
            <v>70.6</v>
          </cell>
          <cell r="O10421">
            <v>1327.39</v>
          </cell>
        </row>
        <row r="10422">
          <cell r="C10422" t="str">
            <v>432302196408203329</v>
          </cell>
          <cell r="D10422" t="str">
            <v>叶瑞兰</v>
          </cell>
          <cell r="E10422" t="str">
            <v>女</v>
          </cell>
          <cell r="F10422">
            <v>19640820</v>
          </cell>
          <cell r="G10422" t="str">
            <v>2001-01-01</v>
          </cell>
          <cell r="H10422" t="str">
            <v>2019-08-01</v>
          </cell>
          <cell r="I10422">
            <v>1190.18</v>
          </cell>
          <cell r="J10422">
            <v>18</v>
          </cell>
          <cell r="K10422">
            <v>35</v>
          </cell>
          <cell r="L10422">
            <v>0</v>
          </cell>
          <cell r="M10422">
            <v>16.66252</v>
          </cell>
          <cell r="N10422">
            <v>69.66</v>
          </cell>
          <cell r="O10422">
            <v>1259.84</v>
          </cell>
        </row>
        <row r="10423">
          <cell r="C10423" t="str">
            <v>422323196103034720</v>
          </cell>
          <cell r="D10423" t="str">
            <v>肖志凤</v>
          </cell>
          <cell r="E10423" t="str">
            <v>女</v>
          </cell>
          <cell r="F10423">
            <v>19610303</v>
          </cell>
          <cell r="G10423" t="str">
            <v>1996-01-01</v>
          </cell>
          <cell r="H10423" t="str">
            <v>2016-03-01</v>
          </cell>
          <cell r="I10423">
            <v>1260.1</v>
          </cell>
          <cell r="J10423">
            <v>18</v>
          </cell>
          <cell r="K10423">
            <v>35</v>
          </cell>
          <cell r="L10423">
            <v>0</v>
          </cell>
          <cell r="M10423">
            <v>17.6414</v>
          </cell>
          <cell r="N10423">
            <v>70.64</v>
          </cell>
          <cell r="O10423">
            <v>1330.74</v>
          </cell>
        </row>
        <row r="10424">
          <cell r="C10424" t="str">
            <v>432322196201117728</v>
          </cell>
          <cell r="D10424" t="str">
            <v>代桂梅</v>
          </cell>
          <cell r="E10424" t="str">
            <v>女</v>
          </cell>
          <cell r="F10424">
            <v>19620111</v>
          </cell>
          <cell r="G10424" t="str">
            <v>2002-01-01</v>
          </cell>
          <cell r="H10424" t="str">
            <v>2017-01-01</v>
          </cell>
          <cell r="I10424">
            <v>1195.99</v>
          </cell>
          <cell r="J10424">
            <v>18</v>
          </cell>
          <cell r="K10424">
            <v>35</v>
          </cell>
          <cell r="L10424">
            <v>0</v>
          </cell>
          <cell r="M10424">
            <v>16.74386</v>
          </cell>
          <cell r="N10424">
            <v>69.74</v>
          </cell>
          <cell r="O10424">
            <v>1265.73</v>
          </cell>
        </row>
        <row r="10425">
          <cell r="C10425" t="str">
            <v>430621196411170525</v>
          </cell>
          <cell r="D10425" t="str">
            <v>肖满珍</v>
          </cell>
          <cell r="E10425" t="str">
            <v>女</v>
          </cell>
          <cell r="F10425">
            <v>19641117</v>
          </cell>
          <cell r="G10425" t="str">
            <v>2004-01-01</v>
          </cell>
          <cell r="H10425" t="str">
            <v>2019-11-01</v>
          </cell>
          <cell r="I10425">
            <v>1166.89</v>
          </cell>
          <cell r="J10425">
            <v>18</v>
          </cell>
          <cell r="K10425">
            <v>35</v>
          </cell>
          <cell r="L10425">
            <v>0</v>
          </cell>
          <cell r="M10425">
            <v>16.33646</v>
          </cell>
          <cell r="N10425">
            <v>69.34</v>
          </cell>
          <cell r="O10425">
            <v>1236.23</v>
          </cell>
        </row>
        <row r="10426">
          <cell r="C10426" t="str">
            <v>432322196110038194</v>
          </cell>
          <cell r="D10426" t="str">
            <v>毛忠良</v>
          </cell>
          <cell r="E10426" t="str">
            <v>男</v>
          </cell>
          <cell r="F10426">
            <v>19611003</v>
          </cell>
          <cell r="G10426" t="str">
            <v>2006-01-01</v>
          </cell>
          <cell r="H10426" t="str">
            <v>2021-10-01</v>
          </cell>
          <cell r="I10426">
            <v>1224.45</v>
          </cell>
          <cell r="J10426">
            <v>19.2</v>
          </cell>
          <cell r="K10426">
            <v>35</v>
          </cell>
          <cell r="L10426">
            <v>0</v>
          </cell>
          <cell r="M10426">
            <v>17.1423</v>
          </cell>
          <cell r="N10426">
            <v>71.34</v>
          </cell>
          <cell r="O10426">
            <v>1295.79</v>
          </cell>
        </row>
        <row r="10427">
          <cell r="C10427" t="str">
            <v>432302196104012320</v>
          </cell>
          <cell r="D10427" t="str">
            <v>蔡放英</v>
          </cell>
          <cell r="E10427" t="str">
            <v>女</v>
          </cell>
          <cell r="F10427">
            <v>19610401</v>
          </cell>
          <cell r="G10427" t="str">
            <v>1996-01-01</v>
          </cell>
          <cell r="H10427" t="str">
            <v>2016-04-01</v>
          </cell>
          <cell r="I10427">
            <v>1260.1</v>
          </cell>
          <cell r="J10427">
            <v>18</v>
          </cell>
          <cell r="K10427">
            <v>35</v>
          </cell>
          <cell r="L10427">
            <v>0</v>
          </cell>
          <cell r="M10427">
            <v>17.6414</v>
          </cell>
          <cell r="N10427">
            <v>70.64</v>
          </cell>
          <cell r="O10427">
            <v>1330.74</v>
          </cell>
        </row>
        <row r="10428">
          <cell r="C10428" t="str">
            <v>432322196506107926</v>
          </cell>
          <cell r="D10428" t="str">
            <v>石群英</v>
          </cell>
          <cell r="E10428" t="str">
            <v>女</v>
          </cell>
          <cell r="F10428">
            <v>19650610</v>
          </cell>
          <cell r="G10428" t="str">
            <v>2005-01-01</v>
          </cell>
          <cell r="H10428" t="str">
            <v>2020-06-01</v>
          </cell>
          <cell r="I10428">
            <v>1129.84</v>
          </cell>
          <cell r="J10428">
            <v>18</v>
          </cell>
          <cell r="K10428">
            <v>35</v>
          </cell>
          <cell r="L10428">
            <v>0</v>
          </cell>
          <cell r="M10428">
            <v>15.81776</v>
          </cell>
          <cell r="N10428">
            <v>68.82</v>
          </cell>
          <cell r="O10428">
            <v>1198.66</v>
          </cell>
        </row>
        <row r="10429">
          <cell r="C10429" t="str">
            <v>432326196108206326</v>
          </cell>
          <cell r="D10429" t="str">
            <v>谌秋枝</v>
          </cell>
          <cell r="E10429" t="str">
            <v>女</v>
          </cell>
          <cell r="F10429">
            <v>19610820</v>
          </cell>
          <cell r="G10429" t="str">
            <v>1996-01-01</v>
          </cell>
          <cell r="H10429" t="str">
            <v>2016-08-01</v>
          </cell>
          <cell r="I10429">
            <v>1260.1</v>
          </cell>
          <cell r="J10429">
            <v>18</v>
          </cell>
          <cell r="K10429">
            <v>35</v>
          </cell>
          <cell r="L10429">
            <v>0</v>
          </cell>
          <cell r="M10429">
            <v>17.6414</v>
          </cell>
          <cell r="N10429">
            <v>70.64</v>
          </cell>
          <cell r="O10429">
            <v>1330.74</v>
          </cell>
        </row>
        <row r="10430">
          <cell r="C10430" t="str">
            <v>432302196201035428</v>
          </cell>
          <cell r="D10430" t="str">
            <v>郑朝军</v>
          </cell>
          <cell r="E10430" t="str">
            <v>女</v>
          </cell>
          <cell r="F10430">
            <v>19620103</v>
          </cell>
          <cell r="G10430" t="str">
            <v>2001-01-01</v>
          </cell>
          <cell r="H10430" t="str">
            <v>2017-01-01</v>
          </cell>
          <cell r="I10430">
            <v>1201.03</v>
          </cell>
          <cell r="J10430">
            <v>18</v>
          </cell>
          <cell r="K10430">
            <v>35</v>
          </cell>
          <cell r="L10430">
            <v>0</v>
          </cell>
          <cell r="M10430">
            <v>16.81442</v>
          </cell>
          <cell r="N10430">
            <v>69.81</v>
          </cell>
          <cell r="O10430">
            <v>1270.84</v>
          </cell>
        </row>
        <row r="10431">
          <cell r="C10431" t="str">
            <v>432302196412154726</v>
          </cell>
          <cell r="D10431" t="str">
            <v>王腊香</v>
          </cell>
          <cell r="E10431" t="str">
            <v>女</v>
          </cell>
          <cell r="F10431">
            <v>19641215</v>
          </cell>
          <cell r="G10431" t="str">
            <v>2001-01-01</v>
          </cell>
          <cell r="H10431" t="str">
            <v>2019-12-01</v>
          </cell>
          <cell r="I10431">
            <v>1190.18</v>
          </cell>
          <cell r="J10431">
            <v>18</v>
          </cell>
          <cell r="K10431">
            <v>35</v>
          </cell>
          <cell r="L10431">
            <v>0</v>
          </cell>
          <cell r="M10431">
            <v>16.66252</v>
          </cell>
          <cell r="N10431">
            <v>69.66</v>
          </cell>
          <cell r="O10431">
            <v>1259.84</v>
          </cell>
        </row>
        <row r="10432">
          <cell r="C10432" t="str">
            <v>432623195808068262</v>
          </cell>
          <cell r="D10432" t="str">
            <v>杨秋莲</v>
          </cell>
          <cell r="E10432" t="str">
            <v>女</v>
          </cell>
          <cell r="F10432">
            <v>19580806</v>
          </cell>
          <cell r="G10432" t="str">
            <v>1996-01-01</v>
          </cell>
          <cell r="H10432" t="str">
            <v>2015-12-01</v>
          </cell>
          <cell r="I10432">
            <v>1349.2</v>
          </cell>
          <cell r="J10432">
            <v>18</v>
          </cell>
          <cell r="K10432">
            <v>35</v>
          </cell>
          <cell r="L10432">
            <v>0</v>
          </cell>
          <cell r="M10432">
            <v>18.8888</v>
          </cell>
          <cell r="N10432">
            <v>71.89</v>
          </cell>
          <cell r="O10432">
            <v>1421.09</v>
          </cell>
        </row>
        <row r="10433">
          <cell r="C10433" t="str">
            <v>432322196603187921</v>
          </cell>
          <cell r="D10433" t="str">
            <v>杨科云</v>
          </cell>
          <cell r="E10433" t="str">
            <v>女</v>
          </cell>
          <cell r="F10433">
            <v>19660318</v>
          </cell>
          <cell r="G10433" t="str">
            <v>2001-01-01</v>
          </cell>
          <cell r="H10433" t="str">
            <v>2016-03-01</v>
          </cell>
          <cell r="I10433">
            <v>1185.61</v>
          </cell>
          <cell r="J10433">
            <v>18</v>
          </cell>
          <cell r="K10433">
            <v>35</v>
          </cell>
          <cell r="L10433">
            <v>0</v>
          </cell>
          <cell r="M10433">
            <v>16.59854</v>
          </cell>
          <cell r="N10433">
            <v>69.6</v>
          </cell>
          <cell r="O10433">
            <v>1255.21</v>
          </cell>
        </row>
        <row r="10434">
          <cell r="C10434" t="str">
            <v>510422196301102228</v>
          </cell>
          <cell r="D10434" t="str">
            <v>丁宗琼</v>
          </cell>
          <cell r="E10434" t="str">
            <v>女</v>
          </cell>
          <cell r="F10434">
            <v>19630110</v>
          </cell>
          <cell r="G10434" t="str">
            <v>2001-01-01</v>
          </cell>
          <cell r="H10434" t="str">
            <v>2018-01-01</v>
          </cell>
          <cell r="I10434">
            <v>1212.85</v>
          </cell>
          <cell r="J10434">
            <v>18</v>
          </cell>
          <cell r="K10434">
            <v>35</v>
          </cell>
          <cell r="L10434">
            <v>0</v>
          </cell>
          <cell r="M10434">
            <v>16.9799</v>
          </cell>
          <cell r="N10434">
            <v>69.98</v>
          </cell>
          <cell r="O10434">
            <v>1282.83</v>
          </cell>
        </row>
        <row r="10435">
          <cell r="C10435" t="str">
            <v>432322195806280312</v>
          </cell>
          <cell r="D10435" t="str">
            <v>江国才</v>
          </cell>
          <cell r="E10435" t="str">
            <v>男</v>
          </cell>
          <cell r="F10435">
            <v>19580628</v>
          </cell>
          <cell r="G10435" t="str">
            <v>2001-01-01</v>
          </cell>
          <cell r="H10435" t="str">
            <v>2018-06-01</v>
          </cell>
          <cell r="I10435">
            <v>1359.86</v>
          </cell>
          <cell r="J10435">
            <v>20.4</v>
          </cell>
          <cell r="K10435">
            <v>35</v>
          </cell>
          <cell r="L10435">
            <v>0</v>
          </cell>
          <cell r="M10435">
            <v>19.03804</v>
          </cell>
          <cell r="N10435">
            <v>74.44</v>
          </cell>
          <cell r="O10435">
            <v>1434.3</v>
          </cell>
        </row>
        <row r="10436">
          <cell r="C10436" t="str">
            <v>43230219660912212X</v>
          </cell>
          <cell r="D10436" t="str">
            <v>刘凤姣</v>
          </cell>
          <cell r="E10436" t="str">
            <v>女</v>
          </cell>
          <cell r="F10436">
            <v>19660912</v>
          </cell>
          <cell r="G10436" t="str">
            <v>2006-01-01</v>
          </cell>
          <cell r="H10436" t="str">
            <v>2021-09-01</v>
          </cell>
          <cell r="I10436">
            <v>1151.54</v>
          </cell>
          <cell r="J10436">
            <v>19.2</v>
          </cell>
          <cell r="K10436">
            <v>35</v>
          </cell>
          <cell r="L10436">
            <v>0</v>
          </cell>
          <cell r="M10436">
            <v>16.12156</v>
          </cell>
          <cell r="N10436">
            <v>70.32</v>
          </cell>
          <cell r="O10436">
            <v>1221.86</v>
          </cell>
        </row>
        <row r="10437">
          <cell r="C10437" t="str">
            <v>430981196005292810</v>
          </cell>
          <cell r="D10437" t="str">
            <v>肖训群</v>
          </cell>
          <cell r="E10437" t="str">
            <v>男</v>
          </cell>
          <cell r="F10437">
            <v>19600529</v>
          </cell>
          <cell r="G10437" t="str">
            <v>2005-01-01</v>
          </cell>
          <cell r="H10437" t="str">
            <v>2020-05-01</v>
          </cell>
          <cell r="I10437">
            <v>1241.34</v>
          </cell>
          <cell r="J10437">
            <v>19.2</v>
          </cell>
          <cell r="K10437">
            <v>35</v>
          </cell>
          <cell r="L10437">
            <v>0</v>
          </cell>
          <cell r="M10437">
            <v>17.37876</v>
          </cell>
          <cell r="N10437">
            <v>71.58</v>
          </cell>
          <cell r="O10437">
            <v>1312.92</v>
          </cell>
        </row>
        <row r="10438">
          <cell r="C10438" t="str">
            <v>432322195801248209</v>
          </cell>
          <cell r="D10438" t="str">
            <v>樊正春</v>
          </cell>
          <cell r="E10438" t="str">
            <v>女</v>
          </cell>
          <cell r="F10438">
            <v>19580124</v>
          </cell>
          <cell r="G10438" t="str">
            <v>1996-01-01</v>
          </cell>
          <cell r="H10438" t="str">
            <v>2015-12-01</v>
          </cell>
          <cell r="I10438">
            <v>1349.2</v>
          </cell>
          <cell r="J10438">
            <v>18</v>
          </cell>
          <cell r="K10438">
            <v>35</v>
          </cell>
          <cell r="L10438">
            <v>0</v>
          </cell>
          <cell r="M10438">
            <v>18.8888</v>
          </cell>
          <cell r="N10438">
            <v>71.89</v>
          </cell>
          <cell r="O10438">
            <v>1421.09</v>
          </cell>
        </row>
        <row r="10439">
          <cell r="C10439" t="str">
            <v>430981196110163025</v>
          </cell>
          <cell r="D10439" t="str">
            <v>曾艳丽</v>
          </cell>
          <cell r="E10439" t="str">
            <v>女</v>
          </cell>
          <cell r="F10439">
            <v>19611016</v>
          </cell>
          <cell r="G10439" t="str">
            <v>1996-01-01</v>
          </cell>
          <cell r="H10439" t="str">
            <v>2016-10-01</v>
          </cell>
          <cell r="I10439">
            <v>1260.1</v>
          </cell>
          <cell r="J10439">
            <v>18</v>
          </cell>
          <cell r="K10439">
            <v>35</v>
          </cell>
          <cell r="L10439">
            <v>0</v>
          </cell>
          <cell r="M10439">
            <v>17.6414</v>
          </cell>
          <cell r="N10439">
            <v>70.64</v>
          </cell>
          <cell r="O10439">
            <v>1330.74</v>
          </cell>
        </row>
        <row r="10440">
          <cell r="C10440" t="str">
            <v>432322196404196286</v>
          </cell>
          <cell r="D10440" t="str">
            <v>刘白云</v>
          </cell>
          <cell r="E10440" t="str">
            <v>女</v>
          </cell>
          <cell r="F10440">
            <v>19640419</v>
          </cell>
          <cell r="G10440" t="str">
            <v>2001-01-01</v>
          </cell>
          <cell r="H10440" t="str">
            <v>2019-04-01</v>
          </cell>
          <cell r="I10440">
            <v>1190.18</v>
          </cell>
          <cell r="J10440">
            <v>18</v>
          </cell>
          <cell r="K10440">
            <v>35</v>
          </cell>
          <cell r="L10440">
            <v>0</v>
          </cell>
          <cell r="M10440">
            <v>16.66252</v>
          </cell>
          <cell r="N10440">
            <v>69.66</v>
          </cell>
          <cell r="O10440">
            <v>1259.84</v>
          </cell>
        </row>
        <row r="10441">
          <cell r="C10441" t="str">
            <v>432322195602127914</v>
          </cell>
          <cell r="D10441" t="str">
            <v>黄春香</v>
          </cell>
          <cell r="E10441" t="str">
            <v>男</v>
          </cell>
          <cell r="F10441">
            <v>19560212</v>
          </cell>
          <cell r="G10441" t="str">
            <v>1996-01-01</v>
          </cell>
          <cell r="H10441" t="str">
            <v>2016-02-01</v>
          </cell>
          <cell r="I10441">
            <v>1323.33</v>
          </cell>
          <cell r="J10441">
            <v>18</v>
          </cell>
          <cell r="K10441">
            <v>35</v>
          </cell>
          <cell r="L10441">
            <v>0</v>
          </cell>
          <cell r="M10441">
            <v>18.52662</v>
          </cell>
          <cell r="N10441">
            <v>71.53</v>
          </cell>
          <cell r="O10441">
            <v>1394.86</v>
          </cell>
        </row>
        <row r="10442">
          <cell r="C10442" t="str">
            <v>432322196412107925</v>
          </cell>
          <cell r="D10442" t="str">
            <v>钟凤姣</v>
          </cell>
          <cell r="E10442" t="str">
            <v>女</v>
          </cell>
          <cell r="F10442">
            <v>19641210</v>
          </cell>
          <cell r="G10442" t="str">
            <v>2003-01-01</v>
          </cell>
          <cell r="H10442" t="str">
            <v>2019-12-01</v>
          </cell>
          <cell r="I10442">
            <v>1238.16</v>
          </cell>
          <cell r="J10442">
            <v>19.2</v>
          </cell>
          <cell r="K10442">
            <v>35</v>
          </cell>
          <cell r="L10442">
            <v>0</v>
          </cell>
          <cell r="M10442">
            <v>17.33424</v>
          </cell>
          <cell r="N10442">
            <v>71.53</v>
          </cell>
          <cell r="O10442">
            <v>1309.69</v>
          </cell>
        </row>
        <row r="10443">
          <cell r="C10443" t="str">
            <v>432322194911097910</v>
          </cell>
          <cell r="D10443" t="str">
            <v>孟新平</v>
          </cell>
          <cell r="E10443" t="str">
            <v>男</v>
          </cell>
          <cell r="F10443">
            <v>19491109</v>
          </cell>
          <cell r="G10443" t="str">
            <v>1996-01-01</v>
          </cell>
          <cell r="H10443" t="str">
            <v>2015-12-01</v>
          </cell>
          <cell r="I10443">
            <v>1653.87</v>
          </cell>
          <cell r="J10443">
            <v>18</v>
          </cell>
          <cell r="K10443">
            <v>35</v>
          </cell>
          <cell r="L10443">
            <v>15</v>
          </cell>
          <cell r="M10443">
            <v>23.15418</v>
          </cell>
          <cell r="N10443">
            <v>91.15</v>
          </cell>
          <cell r="O10443">
            <v>1745.02</v>
          </cell>
        </row>
        <row r="10444">
          <cell r="C10444" t="str">
            <v>432322196607027925</v>
          </cell>
          <cell r="D10444" t="str">
            <v>蒋立新</v>
          </cell>
          <cell r="E10444" t="str">
            <v>女</v>
          </cell>
          <cell r="F10444">
            <v>19660702</v>
          </cell>
          <cell r="G10444" t="str">
            <v>2006-01-01</v>
          </cell>
          <cell r="H10444" t="str">
            <v>2021-07-01</v>
          </cell>
          <cell r="I10444">
            <v>1095.95</v>
          </cell>
          <cell r="J10444">
            <v>18</v>
          </cell>
          <cell r="K10444">
            <v>35</v>
          </cell>
          <cell r="L10444">
            <v>0</v>
          </cell>
          <cell r="M10444">
            <v>15.3433</v>
          </cell>
          <cell r="N10444">
            <v>68.34</v>
          </cell>
          <cell r="O10444">
            <v>1164.29</v>
          </cell>
        </row>
        <row r="10445">
          <cell r="C10445" t="str">
            <v>432326195609296310</v>
          </cell>
          <cell r="D10445" t="str">
            <v>谌贵奇</v>
          </cell>
          <cell r="E10445" t="str">
            <v>男</v>
          </cell>
          <cell r="F10445">
            <v>19560929</v>
          </cell>
          <cell r="G10445" t="str">
            <v>1996-01-01</v>
          </cell>
          <cell r="H10445" t="str">
            <v>2016-09-01</v>
          </cell>
          <cell r="I10445">
            <v>1322.94</v>
          </cell>
          <cell r="J10445">
            <v>18</v>
          </cell>
          <cell r="K10445">
            <v>35</v>
          </cell>
          <cell r="L10445">
            <v>0</v>
          </cell>
          <cell r="M10445">
            <v>18.52116</v>
          </cell>
          <cell r="N10445">
            <v>71.52</v>
          </cell>
          <cell r="O10445">
            <v>1394.46</v>
          </cell>
        </row>
        <row r="10446">
          <cell r="C10446" t="str">
            <v>432322195510158203</v>
          </cell>
          <cell r="D10446" t="str">
            <v>郭惠兰</v>
          </cell>
          <cell r="E10446" t="str">
            <v>女</v>
          </cell>
          <cell r="F10446">
            <v>19551015</v>
          </cell>
          <cell r="G10446" t="str">
            <v>1996-01-01</v>
          </cell>
          <cell r="H10446" t="str">
            <v>2015-12-01</v>
          </cell>
          <cell r="I10446">
            <v>1397</v>
          </cell>
          <cell r="J10446">
            <v>18</v>
          </cell>
          <cell r="K10446">
            <v>35</v>
          </cell>
          <cell r="L10446">
            <v>0</v>
          </cell>
          <cell r="M10446">
            <v>19.558</v>
          </cell>
          <cell r="N10446">
            <v>72.56</v>
          </cell>
          <cell r="O10446">
            <v>1469.56</v>
          </cell>
        </row>
        <row r="10447">
          <cell r="C10447" t="str">
            <v>432322195204178118</v>
          </cell>
          <cell r="D10447" t="str">
            <v>刘建华</v>
          </cell>
          <cell r="E10447" t="str">
            <v>男</v>
          </cell>
          <cell r="F10447">
            <v>19520417</v>
          </cell>
          <cell r="G10447" t="str">
            <v>1996-01-01</v>
          </cell>
          <cell r="H10447" t="str">
            <v>2015-12-01</v>
          </cell>
          <cell r="I10447">
            <v>1473.65</v>
          </cell>
          <cell r="J10447">
            <v>18</v>
          </cell>
          <cell r="K10447">
            <v>35</v>
          </cell>
          <cell r="L10447">
            <v>0</v>
          </cell>
          <cell r="M10447">
            <v>20.6311</v>
          </cell>
          <cell r="N10447">
            <v>73.63</v>
          </cell>
          <cell r="O10447">
            <v>1547.28</v>
          </cell>
        </row>
        <row r="10448">
          <cell r="C10448" t="str">
            <v>432302195702151617</v>
          </cell>
          <cell r="D10448" t="str">
            <v>胡云祥</v>
          </cell>
          <cell r="E10448" t="str">
            <v>男</v>
          </cell>
          <cell r="F10448">
            <v>19570215</v>
          </cell>
          <cell r="G10448" t="str">
            <v>1974-03-01</v>
          </cell>
          <cell r="H10448" t="str">
            <v>2017-02-01</v>
          </cell>
          <cell r="I10448">
            <v>3861.35</v>
          </cell>
          <cell r="J10448">
            <v>44.4</v>
          </cell>
          <cell r="K10448">
            <v>35</v>
          </cell>
          <cell r="L10448">
            <v>0</v>
          </cell>
          <cell r="M10448">
            <v>54.0589</v>
          </cell>
          <cell r="N10448">
            <v>133.46</v>
          </cell>
          <cell r="O10448">
            <v>3994.81</v>
          </cell>
        </row>
        <row r="10449">
          <cell r="C10449" t="str">
            <v>432322196202088201</v>
          </cell>
          <cell r="D10449" t="str">
            <v>肖雪飞</v>
          </cell>
          <cell r="E10449" t="str">
            <v>女</v>
          </cell>
          <cell r="F10449">
            <v>19620208</v>
          </cell>
          <cell r="G10449" t="str">
            <v>2001-01-01</v>
          </cell>
          <cell r="H10449" t="str">
            <v>2017-02-01</v>
          </cell>
          <cell r="I10449">
            <v>1200.72</v>
          </cell>
          <cell r="J10449">
            <v>18</v>
          </cell>
          <cell r="K10449">
            <v>35</v>
          </cell>
          <cell r="L10449">
            <v>0</v>
          </cell>
          <cell r="M10449">
            <v>16.81008</v>
          </cell>
          <cell r="N10449">
            <v>69.81</v>
          </cell>
          <cell r="O10449">
            <v>1270.53</v>
          </cell>
        </row>
        <row r="10450">
          <cell r="C10450" t="str">
            <v>432322195803237925</v>
          </cell>
          <cell r="D10450" t="str">
            <v>熊小春</v>
          </cell>
          <cell r="E10450" t="str">
            <v>女</v>
          </cell>
          <cell r="F10450">
            <v>19580323</v>
          </cell>
          <cell r="G10450" t="str">
            <v>1996-01-01</v>
          </cell>
          <cell r="H10450" t="str">
            <v>2015-12-01</v>
          </cell>
          <cell r="I10450">
            <v>1349.2</v>
          </cell>
          <cell r="J10450">
            <v>18</v>
          </cell>
          <cell r="K10450">
            <v>35</v>
          </cell>
          <cell r="L10450">
            <v>0</v>
          </cell>
          <cell r="M10450">
            <v>18.8888</v>
          </cell>
          <cell r="N10450">
            <v>71.89</v>
          </cell>
          <cell r="O10450">
            <v>1421.09</v>
          </cell>
        </row>
        <row r="10451">
          <cell r="C10451" t="str">
            <v>432322196212071761</v>
          </cell>
          <cell r="D10451" t="str">
            <v>肖丽君</v>
          </cell>
          <cell r="E10451" t="str">
            <v>女</v>
          </cell>
          <cell r="F10451">
            <v>19621207</v>
          </cell>
          <cell r="G10451" t="str">
            <v>2001-01-01</v>
          </cell>
          <cell r="H10451" t="str">
            <v>2017-12-01</v>
          </cell>
          <cell r="I10451">
            <v>1219.36</v>
          </cell>
          <cell r="J10451">
            <v>18</v>
          </cell>
          <cell r="K10451">
            <v>35</v>
          </cell>
          <cell r="L10451">
            <v>0</v>
          </cell>
          <cell r="M10451">
            <v>17.07104</v>
          </cell>
          <cell r="N10451">
            <v>70.07</v>
          </cell>
          <cell r="O10451">
            <v>1289.43</v>
          </cell>
        </row>
        <row r="10452">
          <cell r="C10452" t="str">
            <v>432322195510078190</v>
          </cell>
          <cell r="D10452" t="str">
            <v>龙德之</v>
          </cell>
          <cell r="E10452" t="str">
            <v>男</v>
          </cell>
          <cell r="F10452">
            <v>19551007</v>
          </cell>
          <cell r="G10452" t="str">
            <v>1996-01-01</v>
          </cell>
          <cell r="H10452" t="str">
            <v>2015-12-01</v>
          </cell>
          <cell r="I10452">
            <v>1397</v>
          </cell>
          <cell r="J10452">
            <v>18</v>
          </cell>
          <cell r="K10452">
            <v>35</v>
          </cell>
          <cell r="L10452">
            <v>0</v>
          </cell>
          <cell r="M10452">
            <v>19.558</v>
          </cell>
          <cell r="N10452">
            <v>72.56</v>
          </cell>
          <cell r="O10452">
            <v>1469.56</v>
          </cell>
        </row>
        <row r="10453">
          <cell r="C10453" t="str">
            <v>432322196203187746</v>
          </cell>
          <cell r="D10453" t="str">
            <v>王桃英</v>
          </cell>
          <cell r="E10453" t="str">
            <v>女</v>
          </cell>
          <cell r="F10453">
            <v>19620318</v>
          </cell>
          <cell r="G10453" t="str">
            <v>2001-01-01</v>
          </cell>
          <cell r="H10453" t="str">
            <v>2017-03-01</v>
          </cell>
          <cell r="I10453">
            <v>1289.89</v>
          </cell>
          <cell r="J10453">
            <v>20.4</v>
          </cell>
          <cell r="K10453">
            <v>35</v>
          </cell>
          <cell r="L10453">
            <v>0</v>
          </cell>
          <cell r="M10453">
            <v>18.05846</v>
          </cell>
          <cell r="N10453">
            <v>73.46</v>
          </cell>
          <cell r="O10453">
            <v>1363.35</v>
          </cell>
        </row>
        <row r="10454">
          <cell r="C10454" t="str">
            <v>432322196912307042</v>
          </cell>
          <cell r="D10454" t="str">
            <v>黄冬满</v>
          </cell>
          <cell r="E10454" t="str">
            <v>女</v>
          </cell>
          <cell r="F10454">
            <v>19691230</v>
          </cell>
          <cell r="G10454" t="str">
            <v>2001-01-01</v>
          </cell>
          <cell r="H10454" t="str">
            <v>2019-04-01</v>
          </cell>
          <cell r="I10454">
            <v>1151.89</v>
          </cell>
          <cell r="J10454">
            <v>18</v>
          </cell>
          <cell r="K10454">
            <v>35</v>
          </cell>
          <cell r="L10454">
            <v>0</v>
          </cell>
          <cell r="M10454">
            <v>16.12646</v>
          </cell>
          <cell r="N10454">
            <v>69.13</v>
          </cell>
          <cell r="O10454">
            <v>1221.02</v>
          </cell>
        </row>
        <row r="10455">
          <cell r="C10455" t="str">
            <v>432322195603167969</v>
          </cell>
          <cell r="D10455" t="str">
            <v>陈琼瑶</v>
          </cell>
          <cell r="E10455" t="str">
            <v>女</v>
          </cell>
          <cell r="F10455">
            <v>19560316</v>
          </cell>
          <cell r="G10455" t="str">
            <v>1996-01-01</v>
          </cell>
          <cell r="H10455" t="str">
            <v>2015-12-01</v>
          </cell>
          <cell r="I10455">
            <v>1378.71</v>
          </cell>
          <cell r="J10455">
            <v>18</v>
          </cell>
          <cell r="K10455">
            <v>35</v>
          </cell>
          <cell r="L10455">
            <v>0</v>
          </cell>
          <cell r="M10455">
            <v>19.30194</v>
          </cell>
          <cell r="N10455">
            <v>72.3</v>
          </cell>
          <cell r="O10455">
            <v>1451.01</v>
          </cell>
        </row>
        <row r="10456">
          <cell r="C10456" t="str">
            <v>43232219580620773X</v>
          </cell>
          <cell r="D10456" t="str">
            <v>甘新明</v>
          </cell>
          <cell r="E10456" t="str">
            <v>男</v>
          </cell>
          <cell r="F10456">
            <v>19580620</v>
          </cell>
          <cell r="G10456" t="str">
            <v>2001-01-01</v>
          </cell>
          <cell r="H10456" t="str">
            <v>2018-06-01</v>
          </cell>
          <cell r="I10456">
            <v>1458.11</v>
          </cell>
          <cell r="J10456">
            <v>21.6</v>
          </cell>
          <cell r="K10456">
            <v>35</v>
          </cell>
          <cell r="L10456">
            <v>0</v>
          </cell>
          <cell r="M10456">
            <v>20.41354</v>
          </cell>
          <cell r="N10456">
            <v>77.01</v>
          </cell>
          <cell r="O10456">
            <v>1535.12</v>
          </cell>
        </row>
        <row r="10457">
          <cell r="C10457" t="str">
            <v>432326195212135578</v>
          </cell>
          <cell r="D10457" t="str">
            <v>陈新国</v>
          </cell>
          <cell r="E10457" t="str">
            <v>男</v>
          </cell>
          <cell r="F10457">
            <v>19521213</v>
          </cell>
          <cell r="G10457" t="str">
            <v>1991-09-01</v>
          </cell>
          <cell r="H10457" t="str">
            <v>2015-12-01</v>
          </cell>
          <cell r="I10457">
            <v>1864.29</v>
          </cell>
          <cell r="J10457">
            <v>24</v>
          </cell>
          <cell r="K10457">
            <v>35</v>
          </cell>
          <cell r="L10457">
            <v>0</v>
          </cell>
          <cell r="M10457">
            <v>26.10006</v>
          </cell>
          <cell r="N10457">
            <v>85.1</v>
          </cell>
          <cell r="O10457">
            <v>1949.39</v>
          </cell>
        </row>
        <row r="10458">
          <cell r="C10458" t="str">
            <v>432322196602137025</v>
          </cell>
          <cell r="D10458" t="str">
            <v>刘清香</v>
          </cell>
          <cell r="E10458" t="str">
            <v>女</v>
          </cell>
          <cell r="F10458">
            <v>19660213</v>
          </cell>
          <cell r="G10458" t="str">
            <v>2001-01-01</v>
          </cell>
          <cell r="H10458" t="str">
            <v>2021-02-01</v>
          </cell>
          <cell r="I10458">
            <v>1142.94</v>
          </cell>
          <cell r="J10458">
            <v>18</v>
          </cell>
          <cell r="K10458">
            <v>35</v>
          </cell>
          <cell r="L10458">
            <v>0</v>
          </cell>
          <cell r="M10458">
            <v>16.00116</v>
          </cell>
          <cell r="N10458">
            <v>69</v>
          </cell>
          <cell r="O10458">
            <v>1211.94</v>
          </cell>
        </row>
        <row r="10459">
          <cell r="C10459" t="str">
            <v>432302195911291616</v>
          </cell>
          <cell r="D10459" t="str">
            <v>李英雄</v>
          </cell>
          <cell r="E10459" t="str">
            <v>男</v>
          </cell>
          <cell r="F10459">
            <v>19591129</v>
          </cell>
          <cell r="G10459" t="str">
            <v>2001-01-01</v>
          </cell>
          <cell r="H10459" t="str">
            <v>2019-11-01</v>
          </cell>
          <cell r="I10459">
            <v>1256.79</v>
          </cell>
          <cell r="J10459">
            <v>18</v>
          </cell>
          <cell r="K10459">
            <v>35</v>
          </cell>
          <cell r="L10459">
            <v>0</v>
          </cell>
          <cell r="M10459">
            <v>17.59506</v>
          </cell>
          <cell r="N10459">
            <v>70.6</v>
          </cell>
          <cell r="O10459">
            <v>1327.39</v>
          </cell>
        </row>
        <row r="10460">
          <cell r="C10460" t="str">
            <v>432326195801056026</v>
          </cell>
          <cell r="D10460" t="str">
            <v>谌完枝</v>
          </cell>
          <cell r="E10460" t="str">
            <v>女</v>
          </cell>
          <cell r="F10460">
            <v>19580105</v>
          </cell>
          <cell r="G10460" t="str">
            <v>1996-01-01</v>
          </cell>
          <cell r="H10460" t="str">
            <v>2015-12-01</v>
          </cell>
          <cell r="I10460">
            <v>1349.2</v>
          </cell>
          <cell r="J10460">
            <v>18</v>
          </cell>
          <cell r="K10460">
            <v>35</v>
          </cell>
          <cell r="L10460">
            <v>0</v>
          </cell>
          <cell r="M10460">
            <v>18.8888</v>
          </cell>
          <cell r="N10460">
            <v>71.89</v>
          </cell>
          <cell r="O10460">
            <v>1421.09</v>
          </cell>
        </row>
        <row r="10461">
          <cell r="C10461" t="str">
            <v>432322196607107060</v>
          </cell>
          <cell r="D10461" t="str">
            <v>谭凤球</v>
          </cell>
          <cell r="E10461" t="str">
            <v>女</v>
          </cell>
          <cell r="F10461">
            <v>19660710</v>
          </cell>
          <cell r="G10461" t="str">
            <v>2001-01-01</v>
          </cell>
          <cell r="H10461" t="str">
            <v>2021-07-01</v>
          </cell>
          <cell r="I10461">
            <v>1143.16</v>
          </cell>
          <cell r="J10461">
            <v>18</v>
          </cell>
          <cell r="K10461">
            <v>35</v>
          </cell>
          <cell r="L10461">
            <v>0</v>
          </cell>
          <cell r="M10461">
            <v>16.00424</v>
          </cell>
          <cell r="N10461">
            <v>69</v>
          </cell>
          <cell r="O10461">
            <v>1212.16</v>
          </cell>
        </row>
        <row r="10462">
          <cell r="C10462" t="str">
            <v>432322195002268182</v>
          </cell>
          <cell r="D10462" t="str">
            <v>孔秀英</v>
          </cell>
          <cell r="E10462" t="str">
            <v>女</v>
          </cell>
          <cell r="F10462">
            <v>19500226</v>
          </cell>
          <cell r="G10462" t="str">
            <v>1996-01-01</v>
          </cell>
          <cell r="H10462" t="str">
            <v>2015-12-01</v>
          </cell>
          <cell r="I10462">
            <v>1575.34</v>
          </cell>
          <cell r="J10462">
            <v>18</v>
          </cell>
          <cell r="K10462">
            <v>35</v>
          </cell>
          <cell r="L10462">
            <v>15</v>
          </cell>
          <cell r="M10462">
            <v>22.05476</v>
          </cell>
          <cell r="N10462">
            <v>90.05</v>
          </cell>
          <cell r="O10462">
            <v>1665.39</v>
          </cell>
        </row>
        <row r="10463">
          <cell r="C10463" t="str">
            <v>432326195211185573</v>
          </cell>
          <cell r="D10463" t="str">
            <v>陈卫国</v>
          </cell>
          <cell r="E10463" t="str">
            <v>男</v>
          </cell>
          <cell r="F10463">
            <v>19521118</v>
          </cell>
          <cell r="G10463" t="str">
            <v>1996-01-01</v>
          </cell>
          <cell r="H10463" t="str">
            <v>2015-12-01</v>
          </cell>
          <cell r="I10463">
            <v>1473.65</v>
          </cell>
          <cell r="J10463">
            <v>18</v>
          </cell>
          <cell r="K10463">
            <v>35</v>
          </cell>
          <cell r="L10463">
            <v>0</v>
          </cell>
          <cell r="M10463">
            <v>20.6311</v>
          </cell>
          <cell r="N10463">
            <v>73.63</v>
          </cell>
          <cell r="O10463">
            <v>1547.28</v>
          </cell>
        </row>
        <row r="10464">
          <cell r="C10464" t="str">
            <v>432326196402196325</v>
          </cell>
          <cell r="D10464" t="str">
            <v>黄胡容</v>
          </cell>
          <cell r="E10464" t="str">
            <v>女</v>
          </cell>
          <cell r="F10464">
            <v>19640219</v>
          </cell>
          <cell r="G10464" t="str">
            <v>2001-01-01</v>
          </cell>
          <cell r="H10464" t="str">
            <v>2019-02-01</v>
          </cell>
          <cell r="I10464">
            <v>1190.18</v>
          </cell>
          <cell r="J10464">
            <v>18</v>
          </cell>
          <cell r="K10464">
            <v>35</v>
          </cell>
          <cell r="L10464">
            <v>0</v>
          </cell>
          <cell r="M10464">
            <v>16.66252</v>
          </cell>
          <cell r="N10464">
            <v>69.66</v>
          </cell>
          <cell r="O10464">
            <v>1259.84</v>
          </cell>
        </row>
        <row r="10465">
          <cell r="C10465" t="str">
            <v>43230219631221164X</v>
          </cell>
          <cell r="D10465" t="str">
            <v>王玉梅</v>
          </cell>
          <cell r="E10465" t="str">
            <v>女</v>
          </cell>
          <cell r="F10465">
            <v>19631221</v>
          </cell>
          <cell r="G10465" t="str">
            <v>2003-01-01</v>
          </cell>
          <cell r="H10465" t="str">
            <v>2018-12-01</v>
          </cell>
          <cell r="I10465">
            <v>1199.86</v>
          </cell>
          <cell r="J10465">
            <v>18</v>
          </cell>
          <cell r="K10465">
            <v>35</v>
          </cell>
          <cell r="L10465">
            <v>0</v>
          </cell>
          <cell r="M10465">
            <v>16.79804</v>
          </cell>
          <cell r="N10465">
            <v>69.8</v>
          </cell>
          <cell r="O10465">
            <v>1269.66</v>
          </cell>
        </row>
        <row r="10466">
          <cell r="C10466" t="str">
            <v>432322196310201400</v>
          </cell>
          <cell r="D10466" t="str">
            <v>刘玉枚</v>
          </cell>
          <cell r="E10466" t="str">
            <v>女</v>
          </cell>
          <cell r="F10466">
            <v>19631020</v>
          </cell>
          <cell r="G10466" t="str">
            <v>2001-01-01</v>
          </cell>
          <cell r="H10466" t="str">
            <v>2018-10-01</v>
          </cell>
          <cell r="I10466">
            <v>1189.99</v>
          </cell>
          <cell r="J10466">
            <v>18</v>
          </cell>
          <cell r="K10466">
            <v>35</v>
          </cell>
          <cell r="L10466">
            <v>0</v>
          </cell>
          <cell r="M10466">
            <v>16.65986</v>
          </cell>
          <cell r="N10466">
            <v>69.66</v>
          </cell>
          <cell r="O10466">
            <v>1259.65</v>
          </cell>
        </row>
        <row r="10467">
          <cell r="C10467" t="str">
            <v>432322195309307721</v>
          </cell>
          <cell r="D10467" t="str">
            <v>魏莲秀</v>
          </cell>
          <cell r="E10467" t="str">
            <v>女</v>
          </cell>
          <cell r="F10467">
            <v>19530930</v>
          </cell>
          <cell r="G10467" t="str">
            <v>1996-01-01</v>
          </cell>
          <cell r="H10467" t="str">
            <v>2015-12-01</v>
          </cell>
          <cell r="I10467">
            <v>1443.1</v>
          </cell>
          <cell r="J10467">
            <v>18</v>
          </cell>
          <cell r="K10467">
            <v>35</v>
          </cell>
          <cell r="L10467">
            <v>0</v>
          </cell>
          <cell r="M10467">
            <v>20.2034</v>
          </cell>
          <cell r="N10467">
            <v>73.2</v>
          </cell>
          <cell r="O10467">
            <v>1516.3</v>
          </cell>
        </row>
        <row r="10468">
          <cell r="C10468" t="str">
            <v>432322195405158121</v>
          </cell>
          <cell r="D10468" t="str">
            <v>白家秀</v>
          </cell>
          <cell r="E10468" t="str">
            <v>女</v>
          </cell>
          <cell r="F10468">
            <v>19540515</v>
          </cell>
          <cell r="G10468" t="str">
            <v>1996-01-01</v>
          </cell>
          <cell r="H10468" t="str">
            <v>2015-12-01</v>
          </cell>
          <cell r="I10468">
            <v>1417.33</v>
          </cell>
          <cell r="J10468">
            <v>18</v>
          </cell>
          <cell r="K10468">
            <v>35</v>
          </cell>
          <cell r="L10468">
            <v>0</v>
          </cell>
          <cell r="M10468">
            <v>19.84262</v>
          </cell>
          <cell r="N10468">
            <v>72.84</v>
          </cell>
          <cell r="O10468">
            <v>1490.17</v>
          </cell>
        </row>
        <row r="10469">
          <cell r="C10469" t="str">
            <v>532101194812293810</v>
          </cell>
          <cell r="D10469" t="str">
            <v>钟廷刚</v>
          </cell>
          <cell r="E10469" t="str">
            <v>男</v>
          </cell>
          <cell r="F10469">
            <v>19481229</v>
          </cell>
          <cell r="G10469" t="str">
            <v>1996-01-01</v>
          </cell>
          <cell r="H10469" t="str">
            <v>2015-12-01</v>
          </cell>
          <cell r="I10469">
            <v>1674.44</v>
          </cell>
          <cell r="J10469">
            <v>18</v>
          </cell>
          <cell r="K10469">
            <v>35</v>
          </cell>
          <cell r="L10469">
            <v>15</v>
          </cell>
          <cell r="M10469">
            <v>23.44216</v>
          </cell>
          <cell r="N10469">
            <v>91.44</v>
          </cell>
          <cell r="O10469">
            <v>1765.88</v>
          </cell>
        </row>
        <row r="10470">
          <cell r="C10470" t="str">
            <v>432322195502077710</v>
          </cell>
          <cell r="D10470" t="str">
            <v>周明清</v>
          </cell>
          <cell r="E10470" t="str">
            <v>男</v>
          </cell>
          <cell r="F10470">
            <v>19550207</v>
          </cell>
          <cell r="G10470" t="str">
            <v>1996-01-01</v>
          </cell>
          <cell r="H10470" t="str">
            <v>2015-12-01</v>
          </cell>
          <cell r="I10470">
            <v>1397</v>
          </cell>
          <cell r="J10470">
            <v>18</v>
          </cell>
          <cell r="K10470">
            <v>35</v>
          </cell>
          <cell r="L10470">
            <v>0</v>
          </cell>
          <cell r="M10470">
            <v>19.558</v>
          </cell>
          <cell r="N10470">
            <v>72.56</v>
          </cell>
          <cell r="O10470">
            <v>1469.56</v>
          </cell>
        </row>
        <row r="10471">
          <cell r="C10471" t="str">
            <v>432322195704077719</v>
          </cell>
          <cell r="D10471" t="str">
            <v>陈迪辉</v>
          </cell>
          <cell r="E10471" t="str">
            <v>男</v>
          </cell>
          <cell r="F10471">
            <v>19570407</v>
          </cell>
          <cell r="G10471" t="str">
            <v>2001-01-01</v>
          </cell>
          <cell r="H10471" t="str">
            <v>2017-04-01</v>
          </cell>
          <cell r="I10471">
            <v>1258.45</v>
          </cell>
          <cell r="J10471">
            <v>18</v>
          </cell>
          <cell r="K10471">
            <v>35</v>
          </cell>
          <cell r="L10471">
            <v>0</v>
          </cell>
          <cell r="M10471">
            <v>17.6183</v>
          </cell>
          <cell r="N10471">
            <v>70.62</v>
          </cell>
          <cell r="O10471">
            <v>1329.07</v>
          </cell>
        </row>
        <row r="10472">
          <cell r="C10472" t="str">
            <v>61242519600629636X</v>
          </cell>
          <cell r="D10472" t="str">
            <v>王仁兴</v>
          </cell>
          <cell r="E10472" t="str">
            <v>女</v>
          </cell>
          <cell r="F10472">
            <v>19600629</v>
          </cell>
          <cell r="G10472" t="str">
            <v>1996-01-01</v>
          </cell>
          <cell r="H10472" t="str">
            <v>2016-01-01</v>
          </cell>
          <cell r="I10472">
            <v>1306.8</v>
          </cell>
          <cell r="J10472">
            <v>18</v>
          </cell>
          <cell r="K10472">
            <v>35</v>
          </cell>
          <cell r="L10472">
            <v>0</v>
          </cell>
          <cell r="M10472">
            <v>18.2952</v>
          </cell>
          <cell r="N10472">
            <v>71.3</v>
          </cell>
          <cell r="O10472">
            <v>1378.1</v>
          </cell>
        </row>
        <row r="10473">
          <cell r="C10473" t="str">
            <v>432322195805111314</v>
          </cell>
          <cell r="D10473" t="str">
            <v>谢喜春</v>
          </cell>
          <cell r="E10473" t="str">
            <v>男</v>
          </cell>
          <cell r="F10473">
            <v>19580511</v>
          </cell>
          <cell r="G10473" t="str">
            <v>1996-01-01</v>
          </cell>
          <cell r="H10473" t="str">
            <v>2018-05-01</v>
          </cell>
          <cell r="I10473">
            <v>1400.64</v>
          </cell>
          <cell r="J10473">
            <v>18</v>
          </cell>
          <cell r="K10473">
            <v>35</v>
          </cell>
          <cell r="L10473">
            <v>0</v>
          </cell>
          <cell r="M10473">
            <v>19.60896</v>
          </cell>
          <cell r="N10473">
            <v>72.61</v>
          </cell>
          <cell r="O10473">
            <v>1473.25</v>
          </cell>
        </row>
        <row r="10474">
          <cell r="C10474" t="str">
            <v>432322196409180304</v>
          </cell>
          <cell r="D10474" t="str">
            <v>候银安</v>
          </cell>
          <cell r="E10474" t="str">
            <v>女</v>
          </cell>
          <cell r="F10474">
            <v>19640918</v>
          </cell>
          <cell r="G10474" t="str">
            <v>2003-01-01</v>
          </cell>
          <cell r="H10474" t="str">
            <v>2019-09-01</v>
          </cell>
          <cell r="I10474">
            <v>1206.63</v>
          </cell>
          <cell r="J10474">
            <v>18</v>
          </cell>
          <cell r="K10474">
            <v>35</v>
          </cell>
          <cell r="L10474">
            <v>0</v>
          </cell>
          <cell r="M10474">
            <v>16.89282</v>
          </cell>
          <cell r="N10474">
            <v>69.89</v>
          </cell>
          <cell r="O10474">
            <v>1276.52</v>
          </cell>
        </row>
        <row r="10475">
          <cell r="C10475" t="str">
            <v>432322196605207949</v>
          </cell>
          <cell r="D10475" t="str">
            <v>朱爱桃</v>
          </cell>
          <cell r="E10475" t="str">
            <v>女</v>
          </cell>
          <cell r="F10475">
            <v>19660520</v>
          </cell>
          <cell r="G10475" t="str">
            <v>2006-01-01</v>
          </cell>
          <cell r="H10475" t="str">
            <v>2021-05-01</v>
          </cell>
          <cell r="I10475">
            <v>1149.17</v>
          </cell>
          <cell r="J10475">
            <v>19.2</v>
          </cell>
          <cell r="K10475">
            <v>35</v>
          </cell>
          <cell r="L10475">
            <v>0</v>
          </cell>
          <cell r="M10475">
            <v>16.08838</v>
          </cell>
          <cell r="N10475">
            <v>70.29</v>
          </cell>
          <cell r="O10475">
            <v>1219.46</v>
          </cell>
        </row>
        <row r="10476">
          <cell r="C10476" t="str">
            <v>432322195412017925</v>
          </cell>
          <cell r="D10476" t="str">
            <v>张金芝</v>
          </cell>
          <cell r="E10476" t="str">
            <v>女</v>
          </cell>
          <cell r="F10476">
            <v>19541201</v>
          </cell>
          <cell r="G10476" t="str">
            <v>1996-01-01</v>
          </cell>
          <cell r="H10476" t="str">
            <v>2016-02-01</v>
          </cell>
          <cell r="I10476">
            <v>1408.78</v>
          </cell>
          <cell r="J10476">
            <v>18</v>
          </cell>
          <cell r="K10476">
            <v>35</v>
          </cell>
          <cell r="L10476">
            <v>0</v>
          </cell>
          <cell r="M10476">
            <v>19.72292</v>
          </cell>
          <cell r="N10476">
            <v>72.72</v>
          </cell>
          <cell r="O10476">
            <v>1481.5</v>
          </cell>
        </row>
        <row r="10477">
          <cell r="C10477" t="str">
            <v>432326195903097523</v>
          </cell>
          <cell r="D10477" t="str">
            <v>张秋桃</v>
          </cell>
          <cell r="E10477" t="str">
            <v>女</v>
          </cell>
          <cell r="F10477">
            <v>19590309</v>
          </cell>
          <cell r="G10477" t="str">
            <v>1996-01-01</v>
          </cell>
          <cell r="H10477" t="str">
            <v>2016-02-01</v>
          </cell>
          <cell r="I10477">
            <v>1319.21</v>
          </cell>
          <cell r="J10477">
            <v>18</v>
          </cell>
          <cell r="K10477">
            <v>35</v>
          </cell>
          <cell r="L10477">
            <v>0</v>
          </cell>
          <cell r="M10477">
            <v>18.46894</v>
          </cell>
          <cell r="N10477">
            <v>71.47</v>
          </cell>
          <cell r="O10477">
            <v>1390.68</v>
          </cell>
        </row>
        <row r="10478">
          <cell r="C10478" t="str">
            <v>432302195610255224</v>
          </cell>
          <cell r="D10478" t="str">
            <v>赵菊香</v>
          </cell>
          <cell r="E10478" t="str">
            <v>女</v>
          </cell>
          <cell r="F10478">
            <v>19561025</v>
          </cell>
          <cell r="G10478" t="str">
            <v>1996-01-01</v>
          </cell>
          <cell r="H10478" t="str">
            <v>2016-02-01</v>
          </cell>
          <cell r="I10478">
            <v>1365.6</v>
          </cell>
          <cell r="J10478">
            <v>18</v>
          </cell>
          <cell r="K10478">
            <v>35</v>
          </cell>
          <cell r="L10478">
            <v>0</v>
          </cell>
          <cell r="M10478">
            <v>19.1184</v>
          </cell>
          <cell r="N10478">
            <v>72.12</v>
          </cell>
          <cell r="O10478">
            <v>1437.72</v>
          </cell>
        </row>
        <row r="10479">
          <cell r="C10479" t="str">
            <v>432302195406275236</v>
          </cell>
          <cell r="D10479" t="str">
            <v>彭水兵</v>
          </cell>
          <cell r="E10479" t="str">
            <v>男</v>
          </cell>
          <cell r="F10479">
            <v>19540627</v>
          </cell>
          <cell r="G10479" t="str">
            <v>1996-01-01</v>
          </cell>
          <cell r="H10479" t="str">
            <v>2016-02-01</v>
          </cell>
          <cell r="I10479">
            <v>1408.78</v>
          </cell>
          <cell r="J10479">
            <v>18</v>
          </cell>
          <cell r="K10479">
            <v>35</v>
          </cell>
          <cell r="L10479">
            <v>0</v>
          </cell>
          <cell r="M10479">
            <v>19.72292</v>
          </cell>
          <cell r="N10479">
            <v>72.72</v>
          </cell>
          <cell r="O10479">
            <v>1481.5</v>
          </cell>
        </row>
        <row r="10480">
          <cell r="C10480" t="str">
            <v>432325195301017817</v>
          </cell>
          <cell r="D10480" t="str">
            <v>文有正</v>
          </cell>
          <cell r="E10480" t="str">
            <v>男</v>
          </cell>
          <cell r="F10480">
            <v>19530101</v>
          </cell>
          <cell r="G10480" t="str">
            <v>1996-01-01</v>
          </cell>
          <cell r="H10480" t="str">
            <v>2016-02-01</v>
          </cell>
          <cell r="I10480">
            <v>1471.74</v>
          </cell>
          <cell r="J10480">
            <v>18</v>
          </cell>
          <cell r="K10480">
            <v>35</v>
          </cell>
          <cell r="L10480">
            <v>0</v>
          </cell>
          <cell r="M10480">
            <v>20.60436</v>
          </cell>
          <cell r="N10480">
            <v>73.6</v>
          </cell>
          <cell r="O10480">
            <v>1545.34</v>
          </cell>
        </row>
        <row r="10481">
          <cell r="C10481" t="str">
            <v>432322195809307023</v>
          </cell>
          <cell r="D10481" t="str">
            <v>吴喜珍</v>
          </cell>
          <cell r="E10481" t="str">
            <v>女</v>
          </cell>
          <cell r="F10481">
            <v>19580930</v>
          </cell>
          <cell r="G10481" t="str">
            <v>1996-01-01</v>
          </cell>
          <cell r="H10481" t="str">
            <v>2016-03-01</v>
          </cell>
          <cell r="I10481">
            <v>1332.61</v>
          </cell>
          <cell r="J10481">
            <v>18</v>
          </cell>
          <cell r="K10481">
            <v>35</v>
          </cell>
          <cell r="L10481">
            <v>0</v>
          </cell>
          <cell r="M10481">
            <v>18.65654</v>
          </cell>
          <cell r="N10481">
            <v>71.66</v>
          </cell>
          <cell r="O10481">
            <v>1404.27</v>
          </cell>
        </row>
        <row r="10482">
          <cell r="C10482" t="str">
            <v>432322195604188112</v>
          </cell>
          <cell r="D10482" t="str">
            <v>吴达苏</v>
          </cell>
          <cell r="E10482" t="str">
            <v>男</v>
          </cell>
          <cell r="F10482">
            <v>19560418</v>
          </cell>
          <cell r="G10482" t="str">
            <v>1996-01-01</v>
          </cell>
          <cell r="H10482" t="str">
            <v>2016-04-01</v>
          </cell>
          <cell r="I10482">
            <v>1365.6</v>
          </cell>
          <cell r="J10482">
            <v>18</v>
          </cell>
          <cell r="K10482">
            <v>35</v>
          </cell>
          <cell r="L10482">
            <v>0</v>
          </cell>
          <cell r="M10482">
            <v>19.1184</v>
          </cell>
          <cell r="N10482">
            <v>72.12</v>
          </cell>
          <cell r="O10482">
            <v>1437.72</v>
          </cell>
        </row>
        <row r="10483">
          <cell r="C10483" t="str">
            <v>432322195501138016</v>
          </cell>
          <cell r="D10483" t="str">
            <v>孙孝迪</v>
          </cell>
          <cell r="E10483" t="str">
            <v>男</v>
          </cell>
          <cell r="F10483">
            <v>19550113</v>
          </cell>
          <cell r="G10483" t="str">
            <v>1996-01-01</v>
          </cell>
          <cell r="H10483" t="str">
            <v>2016-03-01</v>
          </cell>
          <cell r="I10483">
            <v>1408.78</v>
          </cell>
          <cell r="J10483">
            <v>18</v>
          </cell>
          <cell r="K10483">
            <v>35</v>
          </cell>
          <cell r="L10483">
            <v>0</v>
          </cell>
          <cell r="M10483">
            <v>19.72292</v>
          </cell>
          <cell r="N10483">
            <v>72.72</v>
          </cell>
          <cell r="O10483">
            <v>1481.5</v>
          </cell>
        </row>
        <row r="10484">
          <cell r="C10484" t="str">
            <v>432322196108087448</v>
          </cell>
          <cell r="D10484" t="str">
            <v>付良清</v>
          </cell>
          <cell r="E10484" t="str">
            <v>女</v>
          </cell>
          <cell r="F10484">
            <v>19610808</v>
          </cell>
          <cell r="G10484" t="str">
            <v>1996-01-01</v>
          </cell>
          <cell r="H10484" t="str">
            <v>2016-08-01</v>
          </cell>
          <cell r="I10484">
            <v>1295.27</v>
          </cell>
          <cell r="J10484">
            <v>18</v>
          </cell>
          <cell r="K10484">
            <v>35</v>
          </cell>
          <cell r="L10484">
            <v>0</v>
          </cell>
          <cell r="M10484">
            <v>18.13378</v>
          </cell>
          <cell r="N10484">
            <v>71.13</v>
          </cell>
          <cell r="O10484">
            <v>1366.4</v>
          </cell>
        </row>
        <row r="10485">
          <cell r="C10485" t="str">
            <v>432322196307277949</v>
          </cell>
          <cell r="D10485" t="str">
            <v>祝绍元</v>
          </cell>
          <cell r="E10485" t="str">
            <v>女</v>
          </cell>
          <cell r="F10485">
            <v>19630727</v>
          </cell>
          <cell r="G10485" t="str">
            <v>2001-01-01</v>
          </cell>
          <cell r="H10485" t="str">
            <v>2018-07-01</v>
          </cell>
          <cell r="I10485">
            <v>1218.78</v>
          </cell>
          <cell r="J10485">
            <v>18</v>
          </cell>
          <cell r="K10485">
            <v>35</v>
          </cell>
          <cell r="L10485">
            <v>0</v>
          </cell>
          <cell r="M10485">
            <v>17.06292</v>
          </cell>
          <cell r="N10485">
            <v>70.06</v>
          </cell>
          <cell r="O10485">
            <v>1288.84</v>
          </cell>
        </row>
        <row r="10486">
          <cell r="C10486" t="str">
            <v>430921196303020040</v>
          </cell>
          <cell r="D10486" t="str">
            <v>罗志明</v>
          </cell>
          <cell r="E10486" t="str">
            <v>女</v>
          </cell>
          <cell r="F10486">
            <v>19630302</v>
          </cell>
          <cell r="G10486" t="str">
            <v>2001-01-01</v>
          </cell>
          <cell r="H10486" t="str">
            <v>2018-03-01</v>
          </cell>
          <cell r="I10486">
            <v>1243.88</v>
          </cell>
          <cell r="J10486">
            <v>18</v>
          </cell>
          <cell r="K10486">
            <v>35</v>
          </cell>
          <cell r="L10486">
            <v>0</v>
          </cell>
          <cell r="M10486">
            <v>17.41432</v>
          </cell>
          <cell r="N10486">
            <v>70.41</v>
          </cell>
          <cell r="O10486">
            <v>1314.29</v>
          </cell>
        </row>
        <row r="10487">
          <cell r="C10487" t="str">
            <v>43232219561112423X</v>
          </cell>
          <cell r="D10487" t="str">
            <v>张麦秋</v>
          </cell>
          <cell r="E10487" t="str">
            <v>男</v>
          </cell>
          <cell r="F10487">
            <v>19561112</v>
          </cell>
          <cell r="G10487" t="str">
            <v>1996-01-01</v>
          </cell>
          <cell r="H10487" t="str">
            <v>2016-11-01</v>
          </cell>
          <cell r="I10487">
            <v>1365.6</v>
          </cell>
          <cell r="J10487">
            <v>18</v>
          </cell>
          <cell r="K10487">
            <v>35</v>
          </cell>
          <cell r="L10487">
            <v>0</v>
          </cell>
          <cell r="M10487">
            <v>19.1184</v>
          </cell>
          <cell r="N10487">
            <v>72.12</v>
          </cell>
          <cell r="O10487">
            <v>1437.72</v>
          </cell>
        </row>
        <row r="10488">
          <cell r="C10488" t="str">
            <v>430626195206141618</v>
          </cell>
          <cell r="D10488" t="str">
            <v>黄国斌</v>
          </cell>
          <cell r="E10488" t="str">
            <v>男</v>
          </cell>
          <cell r="F10488">
            <v>19520614</v>
          </cell>
          <cell r="G10488" t="str">
            <v>1996-01-01</v>
          </cell>
          <cell r="H10488" t="str">
            <v>2016-03-01</v>
          </cell>
          <cell r="I10488">
            <v>1471.74</v>
          </cell>
          <cell r="J10488">
            <v>18</v>
          </cell>
          <cell r="K10488">
            <v>35</v>
          </cell>
          <cell r="L10488">
            <v>0</v>
          </cell>
          <cell r="M10488">
            <v>20.60436</v>
          </cell>
          <cell r="N10488">
            <v>73.6</v>
          </cell>
          <cell r="O10488">
            <v>1545.34</v>
          </cell>
        </row>
        <row r="10489">
          <cell r="C10489" t="str">
            <v>432322195211068187</v>
          </cell>
          <cell r="D10489" t="str">
            <v>蒋密花</v>
          </cell>
          <cell r="E10489" t="str">
            <v>女</v>
          </cell>
          <cell r="F10489">
            <v>19521106</v>
          </cell>
          <cell r="G10489" t="str">
            <v>1996-01-01</v>
          </cell>
          <cell r="H10489" t="str">
            <v>2016-03-01</v>
          </cell>
          <cell r="I10489">
            <v>1471.74</v>
          </cell>
          <cell r="J10489">
            <v>18</v>
          </cell>
          <cell r="K10489">
            <v>35</v>
          </cell>
          <cell r="L10489">
            <v>0</v>
          </cell>
          <cell r="M10489">
            <v>20.60436</v>
          </cell>
          <cell r="N10489">
            <v>73.6</v>
          </cell>
          <cell r="O10489">
            <v>1545.34</v>
          </cell>
        </row>
        <row r="10490">
          <cell r="C10490" t="str">
            <v>432322195608187918</v>
          </cell>
          <cell r="D10490" t="str">
            <v>夏东升</v>
          </cell>
          <cell r="E10490" t="str">
            <v>男</v>
          </cell>
          <cell r="F10490">
            <v>19560718</v>
          </cell>
          <cell r="G10490" t="str">
            <v>1974-01-01</v>
          </cell>
          <cell r="H10490" t="str">
            <v>2016-07-01</v>
          </cell>
          <cell r="I10490">
            <v>3753.77</v>
          </cell>
          <cell r="J10490">
            <v>44.4</v>
          </cell>
          <cell r="K10490">
            <v>35</v>
          </cell>
          <cell r="L10490">
            <v>0</v>
          </cell>
          <cell r="M10490">
            <v>52.55278</v>
          </cell>
          <cell r="N10490">
            <v>131.95</v>
          </cell>
          <cell r="O10490">
            <v>3885.72</v>
          </cell>
        </row>
        <row r="10491">
          <cell r="C10491" t="str">
            <v>432322196610177422</v>
          </cell>
          <cell r="D10491" t="str">
            <v>舒红</v>
          </cell>
          <cell r="E10491" t="str">
            <v>女</v>
          </cell>
          <cell r="F10491">
            <v>19661017</v>
          </cell>
          <cell r="G10491" t="str">
            <v>1983-11-01</v>
          </cell>
          <cell r="H10491" t="str">
            <v>2021-10-01</v>
          </cell>
          <cell r="I10491">
            <v>1921.2</v>
          </cell>
          <cell r="J10491">
            <v>45.6</v>
          </cell>
          <cell r="K10491">
            <v>35</v>
          </cell>
          <cell r="L10491">
            <v>0</v>
          </cell>
          <cell r="M10491">
            <v>26.8968</v>
          </cell>
          <cell r="N10491">
            <v>107.5</v>
          </cell>
          <cell r="O10491">
            <v>2028.7</v>
          </cell>
        </row>
        <row r="10492">
          <cell r="C10492" t="str">
            <v>43232219650728772X</v>
          </cell>
          <cell r="D10492" t="str">
            <v>詹伏元</v>
          </cell>
          <cell r="E10492" t="str">
            <v>女</v>
          </cell>
          <cell r="F10492">
            <v>19650728</v>
          </cell>
          <cell r="G10492" t="str">
            <v>1995-04-01</v>
          </cell>
          <cell r="H10492" t="str">
            <v>2020-07-01</v>
          </cell>
          <cell r="I10492">
            <v>1349.07</v>
          </cell>
          <cell r="J10492">
            <v>24</v>
          </cell>
          <cell r="K10492">
            <v>35</v>
          </cell>
          <cell r="L10492">
            <v>0</v>
          </cell>
          <cell r="M10492">
            <v>18.88698</v>
          </cell>
          <cell r="N10492">
            <v>77.89</v>
          </cell>
          <cell r="O10492">
            <v>1426.96</v>
          </cell>
        </row>
        <row r="10493">
          <cell r="C10493" t="str">
            <v>432322195508093519</v>
          </cell>
          <cell r="D10493" t="str">
            <v>郑云辉</v>
          </cell>
          <cell r="E10493" t="str">
            <v>男</v>
          </cell>
          <cell r="F10493">
            <v>19550809</v>
          </cell>
          <cell r="G10493" t="str">
            <v>1991-01-01</v>
          </cell>
          <cell r="H10493" t="str">
            <v>2017-05-01</v>
          </cell>
          <cell r="I10493">
            <v>1447.68</v>
          </cell>
          <cell r="J10493">
            <v>18</v>
          </cell>
          <cell r="K10493">
            <v>35</v>
          </cell>
          <cell r="L10493">
            <v>0</v>
          </cell>
          <cell r="M10493">
            <v>20.26752</v>
          </cell>
          <cell r="N10493">
            <v>73.27</v>
          </cell>
          <cell r="O10493">
            <v>1520.95</v>
          </cell>
        </row>
        <row r="10494">
          <cell r="C10494" t="str">
            <v>43232219510713771X</v>
          </cell>
          <cell r="D10494" t="str">
            <v>陈志元</v>
          </cell>
          <cell r="E10494" t="str">
            <v>男</v>
          </cell>
          <cell r="F10494">
            <v>19510713</v>
          </cell>
          <cell r="G10494" t="str">
            <v>1990-02-01</v>
          </cell>
          <cell r="H10494" t="str">
            <v>2017-05-01</v>
          </cell>
          <cell r="I10494">
            <v>1558.96</v>
          </cell>
          <cell r="J10494">
            <v>18</v>
          </cell>
          <cell r="K10494">
            <v>35</v>
          </cell>
          <cell r="L10494">
            <v>15</v>
          </cell>
          <cell r="M10494">
            <v>21.82544</v>
          </cell>
          <cell r="N10494">
            <v>89.83</v>
          </cell>
          <cell r="O10494">
            <v>1648.79</v>
          </cell>
        </row>
        <row r="10495">
          <cell r="C10495" t="str">
            <v>432322194605227713</v>
          </cell>
          <cell r="D10495" t="str">
            <v>王伏桃</v>
          </cell>
          <cell r="E10495" t="str">
            <v>男</v>
          </cell>
          <cell r="F10495">
            <v>19460522</v>
          </cell>
          <cell r="G10495" t="str">
            <v>1990-01-01</v>
          </cell>
          <cell r="H10495" t="str">
            <v>2017-05-01</v>
          </cell>
          <cell r="I10495">
            <v>1821.12</v>
          </cell>
          <cell r="J10495">
            <v>18</v>
          </cell>
          <cell r="K10495">
            <v>35</v>
          </cell>
          <cell r="L10495">
            <v>15</v>
          </cell>
          <cell r="M10495">
            <v>25.49568</v>
          </cell>
          <cell r="N10495">
            <v>93.5</v>
          </cell>
          <cell r="O10495">
            <v>1914.62</v>
          </cell>
        </row>
        <row r="10496">
          <cell r="C10496" t="str">
            <v>432302196111101639</v>
          </cell>
          <cell r="D10496" t="str">
            <v>朱天喜</v>
          </cell>
          <cell r="E10496" t="str">
            <v>男</v>
          </cell>
          <cell r="F10496">
            <v>19611110</v>
          </cell>
          <cell r="G10496" t="str">
            <v>1991-11-01</v>
          </cell>
          <cell r="H10496" t="str">
            <v>2021-11-01</v>
          </cell>
          <cell r="I10496">
            <v>1462.37</v>
          </cell>
          <cell r="J10496">
            <v>19.2</v>
          </cell>
          <cell r="K10496">
            <v>35</v>
          </cell>
          <cell r="L10496">
            <v>0</v>
          </cell>
          <cell r="M10496">
            <v>20.47318</v>
          </cell>
          <cell r="N10496">
            <v>74.67</v>
          </cell>
          <cell r="O10496">
            <v>1537.04</v>
          </cell>
        </row>
        <row r="10497">
          <cell r="C10497" t="str">
            <v>430821195708115136</v>
          </cell>
          <cell r="D10497" t="str">
            <v>吴会中</v>
          </cell>
          <cell r="E10497" t="str">
            <v>男</v>
          </cell>
          <cell r="F10497">
            <v>19570811</v>
          </cell>
          <cell r="G10497" t="str">
            <v>1992-04-01</v>
          </cell>
          <cell r="H10497" t="str">
            <v>2017-08-01</v>
          </cell>
          <cell r="I10497">
            <v>1373.5</v>
          </cell>
          <cell r="J10497">
            <v>18</v>
          </cell>
          <cell r="K10497">
            <v>35</v>
          </cell>
          <cell r="L10497">
            <v>0</v>
          </cell>
          <cell r="M10497">
            <v>19.229</v>
          </cell>
          <cell r="N10497">
            <v>72.23</v>
          </cell>
          <cell r="O10497">
            <v>1445.73</v>
          </cell>
        </row>
        <row r="10498">
          <cell r="C10498" t="str">
            <v>433023195508246619</v>
          </cell>
          <cell r="D10498" t="str">
            <v>米贤明</v>
          </cell>
          <cell r="E10498" t="str">
            <v>男</v>
          </cell>
          <cell r="F10498">
            <v>19550824</v>
          </cell>
          <cell r="G10498" t="str">
            <v>1993-01-01</v>
          </cell>
          <cell r="H10498" t="str">
            <v>2017-06-01</v>
          </cell>
          <cell r="I10498">
            <v>1367.68</v>
          </cell>
          <cell r="J10498">
            <v>18</v>
          </cell>
          <cell r="K10498">
            <v>35</v>
          </cell>
          <cell r="L10498">
            <v>0</v>
          </cell>
          <cell r="M10498">
            <v>19.14752</v>
          </cell>
          <cell r="N10498">
            <v>72.15</v>
          </cell>
          <cell r="O10498">
            <v>1439.83</v>
          </cell>
        </row>
        <row r="10499">
          <cell r="C10499" t="str">
            <v>432326195510259173</v>
          </cell>
          <cell r="D10499" t="str">
            <v>梁先长</v>
          </cell>
          <cell r="E10499" t="str">
            <v>男</v>
          </cell>
          <cell r="F10499">
            <v>19551025</v>
          </cell>
          <cell r="G10499" t="str">
            <v>1991-12-01</v>
          </cell>
          <cell r="H10499" t="str">
            <v>2017-06-01</v>
          </cell>
          <cell r="I10499">
            <v>1417.61</v>
          </cell>
          <cell r="J10499">
            <v>18</v>
          </cell>
          <cell r="K10499">
            <v>35</v>
          </cell>
          <cell r="L10499">
            <v>0</v>
          </cell>
          <cell r="M10499">
            <v>19.84654</v>
          </cell>
          <cell r="N10499">
            <v>72.85</v>
          </cell>
          <cell r="O10499">
            <v>1490.46</v>
          </cell>
        </row>
        <row r="10500">
          <cell r="C10500" t="str">
            <v>430981194604081418</v>
          </cell>
          <cell r="D10500" t="str">
            <v>向德生</v>
          </cell>
          <cell r="E10500" t="str">
            <v>男</v>
          </cell>
          <cell r="F10500">
            <v>19460408</v>
          </cell>
          <cell r="G10500" t="str">
            <v>1990-12-01</v>
          </cell>
          <cell r="H10500" t="str">
            <v>2017-06-01</v>
          </cell>
          <cell r="I10500">
            <v>1811.95</v>
          </cell>
          <cell r="J10500">
            <v>18</v>
          </cell>
          <cell r="K10500">
            <v>35</v>
          </cell>
          <cell r="L10500">
            <v>15</v>
          </cell>
          <cell r="M10500">
            <v>25.3673</v>
          </cell>
          <cell r="N10500">
            <v>93.37</v>
          </cell>
          <cell r="O10500">
            <v>1905.32</v>
          </cell>
        </row>
        <row r="10501">
          <cell r="C10501" t="str">
            <v>432322195801257519</v>
          </cell>
          <cell r="D10501" t="str">
            <v>钟荣昌</v>
          </cell>
          <cell r="E10501" t="str">
            <v>男</v>
          </cell>
          <cell r="F10501">
            <v>19580125</v>
          </cell>
          <cell r="G10501" t="str">
            <v>1992-01-01</v>
          </cell>
          <cell r="H10501" t="str">
            <v>2018-01-01</v>
          </cell>
          <cell r="I10501">
            <v>1399.97</v>
          </cell>
          <cell r="J10501">
            <v>18</v>
          </cell>
          <cell r="K10501">
            <v>35</v>
          </cell>
          <cell r="L10501">
            <v>0</v>
          </cell>
          <cell r="M10501">
            <v>19.59958</v>
          </cell>
          <cell r="N10501">
            <v>72.6</v>
          </cell>
          <cell r="O10501">
            <v>1472.57</v>
          </cell>
        </row>
        <row r="10502">
          <cell r="C10502" t="str">
            <v>432524195808248838</v>
          </cell>
          <cell r="D10502" t="str">
            <v>邹族兴</v>
          </cell>
          <cell r="E10502" t="str">
            <v>男</v>
          </cell>
          <cell r="F10502">
            <v>19580824</v>
          </cell>
          <cell r="G10502" t="str">
            <v>1992-03-01</v>
          </cell>
          <cell r="H10502" t="str">
            <v>2018-08-01</v>
          </cell>
          <cell r="I10502">
            <v>1394.82</v>
          </cell>
          <cell r="J10502">
            <v>18</v>
          </cell>
          <cell r="K10502">
            <v>35</v>
          </cell>
          <cell r="L10502">
            <v>0</v>
          </cell>
          <cell r="M10502">
            <v>19.52748</v>
          </cell>
          <cell r="N10502">
            <v>72.53</v>
          </cell>
          <cell r="O10502">
            <v>1467.35</v>
          </cell>
        </row>
        <row r="10503">
          <cell r="C10503" t="str">
            <v>532101195701233019</v>
          </cell>
          <cell r="D10503" t="str">
            <v>聂朝荣</v>
          </cell>
          <cell r="E10503" t="str">
            <v>男</v>
          </cell>
          <cell r="F10503">
            <v>19570123</v>
          </cell>
          <cell r="G10503" t="str">
            <v>1991-04-01</v>
          </cell>
          <cell r="H10503" t="str">
            <v>2017-06-01</v>
          </cell>
          <cell r="I10503">
            <v>1429.29</v>
          </cell>
          <cell r="J10503">
            <v>18</v>
          </cell>
          <cell r="K10503">
            <v>35</v>
          </cell>
          <cell r="L10503">
            <v>0</v>
          </cell>
          <cell r="M10503">
            <v>20.01006</v>
          </cell>
          <cell r="N10503">
            <v>73.01</v>
          </cell>
          <cell r="O10503">
            <v>1502.3</v>
          </cell>
        </row>
        <row r="10504">
          <cell r="C10504" t="str">
            <v>532129195311112912</v>
          </cell>
          <cell r="D10504" t="str">
            <v>韦芝学</v>
          </cell>
          <cell r="E10504" t="str">
            <v>男</v>
          </cell>
          <cell r="F10504">
            <v>19531111</v>
          </cell>
          <cell r="G10504" t="str">
            <v>1990-03-01</v>
          </cell>
          <cell r="H10504" t="str">
            <v>2017-06-01</v>
          </cell>
          <cell r="I10504">
            <v>1518.34</v>
          </cell>
          <cell r="J10504">
            <v>18</v>
          </cell>
          <cell r="K10504">
            <v>35</v>
          </cell>
          <cell r="L10504">
            <v>0</v>
          </cell>
          <cell r="M10504">
            <v>21.25676</v>
          </cell>
          <cell r="N10504">
            <v>74.26</v>
          </cell>
          <cell r="O10504">
            <v>1592.6</v>
          </cell>
        </row>
        <row r="10505">
          <cell r="C10505" t="str">
            <v>432322195710247710</v>
          </cell>
          <cell r="D10505" t="str">
            <v>彭桂芳</v>
          </cell>
          <cell r="E10505" t="str">
            <v>男</v>
          </cell>
          <cell r="F10505">
            <v>19571024</v>
          </cell>
          <cell r="G10505" t="str">
            <v>1989-02-01</v>
          </cell>
          <cell r="H10505" t="str">
            <v>2017-10-01</v>
          </cell>
          <cell r="I10505">
            <v>1525.36</v>
          </cell>
          <cell r="J10505">
            <v>18</v>
          </cell>
          <cell r="K10505">
            <v>35</v>
          </cell>
          <cell r="L10505">
            <v>0</v>
          </cell>
          <cell r="M10505">
            <v>21.35504</v>
          </cell>
          <cell r="N10505">
            <v>74.36</v>
          </cell>
          <cell r="O10505">
            <v>1599.72</v>
          </cell>
        </row>
        <row r="10506">
          <cell r="C10506" t="str">
            <v>432322195412101334</v>
          </cell>
          <cell r="D10506" t="str">
            <v>陈冬初</v>
          </cell>
          <cell r="E10506" t="str">
            <v>男</v>
          </cell>
          <cell r="F10506">
            <v>19541210</v>
          </cell>
          <cell r="G10506" t="str">
            <v>1990-04-01</v>
          </cell>
          <cell r="H10506" t="str">
            <v>2017-06-01</v>
          </cell>
          <cell r="I10506">
            <v>1500.9</v>
          </cell>
          <cell r="J10506">
            <v>18</v>
          </cell>
          <cell r="K10506">
            <v>35</v>
          </cell>
          <cell r="L10506">
            <v>0</v>
          </cell>
          <cell r="M10506">
            <v>21.0126</v>
          </cell>
          <cell r="N10506">
            <v>74.01</v>
          </cell>
          <cell r="O10506">
            <v>1574.91</v>
          </cell>
        </row>
        <row r="10507">
          <cell r="C10507" t="str">
            <v>43232219560120771X</v>
          </cell>
          <cell r="D10507" t="str">
            <v>金先春</v>
          </cell>
          <cell r="E10507" t="str">
            <v>男</v>
          </cell>
          <cell r="F10507">
            <v>19560120</v>
          </cell>
          <cell r="G10507" t="str">
            <v>1973-02-01</v>
          </cell>
          <cell r="H10507" t="str">
            <v>2017-06-01</v>
          </cell>
          <cell r="I10507">
            <v>3685.35</v>
          </cell>
          <cell r="J10507">
            <v>40.8</v>
          </cell>
          <cell r="K10507">
            <v>35</v>
          </cell>
          <cell r="L10507">
            <v>0</v>
          </cell>
          <cell r="M10507">
            <v>51.5949</v>
          </cell>
          <cell r="N10507">
            <v>127.39</v>
          </cell>
          <cell r="O10507">
            <v>3812.74</v>
          </cell>
        </row>
        <row r="10508">
          <cell r="C10508" t="str">
            <v>142733195912121827</v>
          </cell>
          <cell r="D10508" t="str">
            <v>张雪棉</v>
          </cell>
          <cell r="E10508" t="str">
            <v>女</v>
          </cell>
          <cell r="F10508">
            <v>19591212</v>
          </cell>
          <cell r="G10508" t="str">
            <v>1996-02-01</v>
          </cell>
          <cell r="H10508" t="str">
            <v>2018-12-01</v>
          </cell>
          <cell r="I10508">
            <v>1004.17</v>
          </cell>
          <cell r="J10508">
            <v>19.2</v>
          </cell>
          <cell r="K10508">
            <v>35</v>
          </cell>
          <cell r="L10508">
            <v>0</v>
          </cell>
          <cell r="M10508">
            <v>14.05838</v>
          </cell>
          <cell r="N10508">
            <v>68.26</v>
          </cell>
          <cell r="O10508">
            <v>1072.43</v>
          </cell>
        </row>
        <row r="10509">
          <cell r="C10509" t="str">
            <v>432325196610074027</v>
          </cell>
          <cell r="D10509" t="str">
            <v>尹桂花</v>
          </cell>
          <cell r="E10509" t="str">
            <v>女</v>
          </cell>
          <cell r="F10509">
            <v>19661007</v>
          </cell>
          <cell r="G10509" t="str">
            <v>1996-01-01</v>
          </cell>
          <cell r="H10509" t="str">
            <v>2021-10-01</v>
          </cell>
          <cell r="I10509">
            <v>946.72</v>
          </cell>
          <cell r="J10509">
            <v>19.2</v>
          </cell>
          <cell r="K10509">
            <v>35</v>
          </cell>
          <cell r="L10509">
            <v>0</v>
          </cell>
          <cell r="M10509">
            <v>13.25408</v>
          </cell>
          <cell r="N10509">
            <v>67.45</v>
          </cell>
          <cell r="O10509">
            <v>1014.17</v>
          </cell>
        </row>
        <row r="10510">
          <cell r="C10510" t="str">
            <v>43232219580826771X</v>
          </cell>
          <cell r="D10510" t="str">
            <v>刘木华</v>
          </cell>
          <cell r="E10510" t="str">
            <v>男</v>
          </cell>
          <cell r="F10510">
            <v>19580826</v>
          </cell>
          <cell r="G10510" t="str">
            <v>1979-12-01</v>
          </cell>
          <cell r="H10510" t="str">
            <v>2019-03-01</v>
          </cell>
          <cell r="I10510">
            <v>3097.76</v>
          </cell>
          <cell r="J10510">
            <v>38.4</v>
          </cell>
          <cell r="K10510">
            <v>35</v>
          </cell>
          <cell r="L10510">
            <v>0</v>
          </cell>
          <cell r="M10510">
            <v>43.36864</v>
          </cell>
          <cell r="N10510">
            <v>116.77</v>
          </cell>
          <cell r="O10510">
            <v>3214.53</v>
          </cell>
        </row>
        <row r="10511">
          <cell r="C10511" t="str">
            <v>43232219630524772X</v>
          </cell>
          <cell r="D10511" t="str">
            <v>刘立君</v>
          </cell>
          <cell r="E10511" t="str">
            <v>女</v>
          </cell>
          <cell r="F10511">
            <v>19630524</v>
          </cell>
          <cell r="G10511" t="str">
            <v>1996-01-01</v>
          </cell>
          <cell r="H10511" t="str">
            <v>2019-08-01</v>
          </cell>
          <cell r="I10511">
            <v>955.31</v>
          </cell>
          <cell r="J10511">
            <v>18</v>
          </cell>
          <cell r="K10511">
            <v>35</v>
          </cell>
          <cell r="L10511">
            <v>0</v>
          </cell>
          <cell r="M10511">
            <v>13.37434</v>
          </cell>
          <cell r="N10511">
            <v>66.37</v>
          </cell>
          <cell r="O10511">
            <v>1021.68</v>
          </cell>
        </row>
        <row r="10512">
          <cell r="C10512" t="str">
            <v>43232219620604330X</v>
          </cell>
          <cell r="D10512" t="str">
            <v>朱建辉</v>
          </cell>
          <cell r="E10512" t="str">
            <v>女</v>
          </cell>
          <cell r="F10512">
            <v>19620604</v>
          </cell>
          <cell r="G10512" t="str">
            <v>1996-01-01</v>
          </cell>
          <cell r="H10512" t="str">
            <v>2019-08-01</v>
          </cell>
          <cell r="I10512">
            <v>957.84</v>
          </cell>
          <cell r="J10512">
            <v>18</v>
          </cell>
          <cell r="K10512">
            <v>35</v>
          </cell>
          <cell r="L10512">
            <v>0</v>
          </cell>
          <cell r="M10512">
            <v>13.40976</v>
          </cell>
          <cell r="N10512">
            <v>66.41</v>
          </cell>
          <cell r="O10512">
            <v>1024.25</v>
          </cell>
        </row>
        <row r="10513">
          <cell r="C10513" t="str">
            <v>432302196612050024</v>
          </cell>
          <cell r="D10513" t="str">
            <v>张宁</v>
          </cell>
          <cell r="E10513" t="str">
            <v>女</v>
          </cell>
          <cell r="F10513">
            <v>19661205</v>
          </cell>
          <cell r="G10513" t="str">
            <v>1987-09-01</v>
          </cell>
          <cell r="H10513" t="str">
            <v>2021-12-01</v>
          </cell>
          <cell r="I10513">
            <v>2118.47</v>
          </cell>
          <cell r="J10513">
            <v>31.2</v>
          </cell>
          <cell r="K10513">
            <v>35</v>
          </cell>
          <cell r="L10513">
            <v>0</v>
          </cell>
          <cell r="M10513">
            <v>29.65858</v>
          </cell>
          <cell r="N10513" t="e">
            <v>#N/A</v>
          </cell>
          <cell r="O10513" t="e">
            <v>#N/A</v>
          </cell>
        </row>
        <row r="10514">
          <cell r="C10514" t="str">
            <v>43232219541007773X</v>
          </cell>
          <cell r="D10514" t="str">
            <v>汤再华</v>
          </cell>
          <cell r="E10514" t="str">
            <v>男</v>
          </cell>
          <cell r="F10514">
            <v>19541007</v>
          </cell>
          <cell r="G10514" t="str">
            <v>1996-01-01</v>
          </cell>
          <cell r="H10514" t="str">
            <v>2020-03-01</v>
          </cell>
          <cell r="I10514">
            <v>952.21</v>
          </cell>
          <cell r="J10514">
            <v>18</v>
          </cell>
          <cell r="K10514">
            <v>35</v>
          </cell>
          <cell r="L10514">
            <v>0</v>
          </cell>
          <cell r="M10514">
            <v>13.33094</v>
          </cell>
          <cell r="N10514">
            <v>66.33</v>
          </cell>
          <cell r="O10514">
            <v>1018.54</v>
          </cell>
        </row>
        <row r="10515">
          <cell r="C10515" t="str">
            <v>432322195508317746</v>
          </cell>
          <cell r="D10515" t="str">
            <v>李凤云</v>
          </cell>
          <cell r="E10515" t="str">
            <v>女</v>
          </cell>
          <cell r="F10515">
            <v>19550831</v>
          </cell>
          <cell r="G10515" t="str">
            <v>1996-01-01</v>
          </cell>
          <cell r="H10515" t="str">
            <v>2020-03-01</v>
          </cell>
          <cell r="I10515">
            <v>943.77</v>
          </cell>
          <cell r="J10515">
            <v>18</v>
          </cell>
          <cell r="K10515">
            <v>35</v>
          </cell>
          <cell r="L10515">
            <v>0</v>
          </cell>
          <cell r="M10515">
            <v>13.21278</v>
          </cell>
          <cell r="N10515">
            <v>66.21</v>
          </cell>
          <cell r="O10515">
            <v>1009.98</v>
          </cell>
        </row>
        <row r="10516">
          <cell r="C10516" t="str">
            <v>432322195803177010</v>
          </cell>
          <cell r="D10516" t="str">
            <v>周瑞华</v>
          </cell>
          <cell r="E10516" t="str">
            <v>男</v>
          </cell>
          <cell r="F10516">
            <v>19580317</v>
          </cell>
          <cell r="G10516" t="str">
            <v>1996-09-01</v>
          </cell>
          <cell r="H10516" t="str">
            <v>2020-05-01</v>
          </cell>
          <cell r="I10516">
            <v>924.26</v>
          </cell>
          <cell r="J10516">
            <v>18</v>
          </cell>
          <cell r="K10516">
            <v>35</v>
          </cell>
          <cell r="L10516">
            <v>0</v>
          </cell>
          <cell r="M10516">
            <v>12.93964</v>
          </cell>
          <cell r="N10516">
            <v>65.94</v>
          </cell>
          <cell r="O10516">
            <v>990.2</v>
          </cell>
        </row>
        <row r="10517">
          <cell r="C10517" t="str">
            <v>432322196606041362</v>
          </cell>
          <cell r="D10517" t="str">
            <v>陈月良</v>
          </cell>
          <cell r="E10517" t="str">
            <v>女</v>
          </cell>
          <cell r="F10517">
            <v>19660604</v>
          </cell>
          <cell r="G10517" t="str">
            <v>1996-01-01</v>
          </cell>
          <cell r="H10517" t="str">
            <v>2021-06-01</v>
          </cell>
          <cell r="I10517">
            <v>920.74</v>
          </cell>
          <cell r="J10517">
            <v>19.2</v>
          </cell>
          <cell r="K10517">
            <v>35</v>
          </cell>
          <cell r="L10517">
            <v>0</v>
          </cell>
          <cell r="M10517">
            <v>12.89036</v>
          </cell>
          <cell r="N10517">
            <v>67.09</v>
          </cell>
          <cell r="O10517">
            <v>987.83</v>
          </cell>
        </row>
        <row r="10518">
          <cell r="C10518" t="str">
            <v>512222196410161287</v>
          </cell>
          <cell r="D10518" t="str">
            <v>余凤才</v>
          </cell>
          <cell r="E10518" t="str">
            <v>女</v>
          </cell>
          <cell r="F10518">
            <v>19641016</v>
          </cell>
          <cell r="G10518" t="str">
            <v>1995-11-01</v>
          </cell>
          <cell r="H10518" t="str">
            <v>2020-09-01</v>
          </cell>
          <cell r="I10518">
            <v>906.1</v>
          </cell>
          <cell r="J10518">
            <v>18</v>
          </cell>
          <cell r="K10518">
            <v>35</v>
          </cell>
          <cell r="L10518">
            <v>0</v>
          </cell>
          <cell r="M10518">
            <v>12.6854</v>
          </cell>
          <cell r="N10518">
            <v>65.69</v>
          </cell>
          <cell r="O10518">
            <v>971.79</v>
          </cell>
        </row>
        <row r="10519">
          <cell r="C10519" t="str">
            <v>432301196311055124</v>
          </cell>
          <cell r="D10519" t="str">
            <v>李淑云</v>
          </cell>
          <cell r="E10519" t="str">
            <v>女</v>
          </cell>
          <cell r="F10519">
            <v>19631105</v>
          </cell>
          <cell r="G10519" t="str">
            <v>1996-01-01</v>
          </cell>
          <cell r="H10519" t="str">
            <v>2020-09-01</v>
          </cell>
          <cell r="I10519">
            <v>908.39</v>
          </cell>
          <cell r="J10519">
            <v>18</v>
          </cell>
          <cell r="K10519">
            <v>35</v>
          </cell>
          <cell r="L10519">
            <v>0</v>
          </cell>
          <cell r="M10519">
            <v>12.71746</v>
          </cell>
          <cell r="N10519">
            <v>65.72</v>
          </cell>
          <cell r="O10519">
            <v>974.11</v>
          </cell>
        </row>
        <row r="10520">
          <cell r="C10520" t="str">
            <v>432321196601228383</v>
          </cell>
          <cell r="D10520" t="str">
            <v>张凤仙</v>
          </cell>
          <cell r="E10520" t="str">
            <v>女</v>
          </cell>
          <cell r="F10520">
            <v>19660122</v>
          </cell>
          <cell r="G10520" t="str">
            <v>2005-05-01</v>
          </cell>
          <cell r="H10520" t="str">
            <v>2021-01-01</v>
          </cell>
          <cell r="I10520">
            <v>962.87</v>
          </cell>
          <cell r="J10520">
            <v>18</v>
          </cell>
          <cell r="K10520">
            <v>35</v>
          </cell>
          <cell r="L10520">
            <v>0</v>
          </cell>
          <cell r="M10520">
            <v>13.48018</v>
          </cell>
          <cell r="N10520">
            <v>66.48</v>
          </cell>
          <cell r="O10520">
            <v>1029.35</v>
          </cell>
        </row>
        <row r="10521">
          <cell r="C10521" t="str">
            <v>411123196405269521</v>
          </cell>
          <cell r="D10521" t="str">
            <v>张梅云</v>
          </cell>
          <cell r="E10521" t="str">
            <v>女</v>
          </cell>
          <cell r="F10521">
            <v>19640526</v>
          </cell>
          <cell r="G10521" t="str">
            <v>1996-01-01</v>
          </cell>
          <cell r="H10521" t="str">
            <v>2020-12-01</v>
          </cell>
          <cell r="I10521">
            <v>898.55</v>
          </cell>
          <cell r="J10521">
            <v>18</v>
          </cell>
          <cell r="K10521">
            <v>35</v>
          </cell>
          <cell r="L10521">
            <v>0</v>
          </cell>
          <cell r="M10521">
            <v>12.5797</v>
          </cell>
          <cell r="N10521">
            <v>65.58</v>
          </cell>
          <cell r="O10521">
            <v>964.13</v>
          </cell>
        </row>
        <row r="10522">
          <cell r="C10522" t="str">
            <v>432322196301167044</v>
          </cell>
          <cell r="D10522" t="str">
            <v>卢桂珍</v>
          </cell>
          <cell r="E10522" t="str">
            <v>女</v>
          </cell>
          <cell r="F10522">
            <v>19630116</v>
          </cell>
          <cell r="G10522" t="str">
            <v>2005-06-01</v>
          </cell>
          <cell r="H10522" t="str">
            <v>2020-12-01</v>
          </cell>
          <cell r="I10522">
            <v>1022.18</v>
          </cell>
          <cell r="J10522">
            <v>18</v>
          </cell>
          <cell r="K10522">
            <v>35</v>
          </cell>
          <cell r="L10522">
            <v>0</v>
          </cell>
          <cell r="M10522">
            <v>14.31052</v>
          </cell>
          <cell r="N10522">
            <v>67.31</v>
          </cell>
          <cell r="O10522">
            <v>1089.49</v>
          </cell>
        </row>
        <row r="10523">
          <cell r="C10523" t="str">
            <v>430525195203262527</v>
          </cell>
          <cell r="D10523" t="str">
            <v>李了兰</v>
          </cell>
          <cell r="E10523" t="str">
            <v>女</v>
          </cell>
          <cell r="F10523">
            <v>19520326</v>
          </cell>
          <cell r="G10523" t="str">
            <v>1996-01-01</v>
          </cell>
          <cell r="H10523" t="str">
            <v>2021-03-01</v>
          </cell>
          <cell r="I10523">
            <v>957.93</v>
          </cell>
          <cell r="J10523">
            <v>18</v>
          </cell>
          <cell r="K10523">
            <v>35</v>
          </cell>
          <cell r="L10523">
            <v>0</v>
          </cell>
          <cell r="M10523">
            <v>13.41102</v>
          </cell>
          <cell r="N10523">
            <v>66.41</v>
          </cell>
          <cell r="O10523">
            <v>1024.34</v>
          </cell>
        </row>
        <row r="10524">
          <cell r="C10524" t="str">
            <v>430525194404122518</v>
          </cell>
          <cell r="D10524" t="str">
            <v>胡鹤山</v>
          </cell>
          <cell r="E10524" t="str">
            <v>男</v>
          </cell>
          <cell r="F10524">
            <v>19440412</v>
          </cell>
          <cell r="G10524" t="str">
            <v>1996-01-01</v>
          </cell>
          <cell r="H10524" t="str">
            <v>2021-03-01</v>
          </cell>
          <cell r="I10524">
            <v>982.11</v>
          </cell>
          <cell r="J10524">
            <v>18</v>
          </cell>
          <cell r="K10524">
            <v>35</v>
          </cell>
          <cell r="L10524">
            <v>15</v>
          </cell>
          <cell r="M10524">
            <v>13.74954</v>
          </cell>
          <cell r="N10524">
            <v>81.75</v>
          </cell>
          <cell r="O10524">
            <v>1063.86</v>
          </cell>
        </row>
        <row r="10525">
          <cell r="C10525" t="str">
            <v>421081195808275630</v>
          </cell>
          <cell r="D10525" t="str">
            <v>罗双喜</v>
          </cell>
          <cell r="E10525" t="str">
            <v>男</v>
          </cell>
          <cell r="F10525">
            <v>19580827</v>
          </cell>
          <cell r="G10525" t="str">
            <v>1996-01-01</v>
          </cell>
          <cell r="H10525" t="str">
            <v>2021-05-01</v>
          </cell>
          <cell r="I10525">
            <v>891.08</v>
          </cell>
          <cell r="J10525">
            <v>18</v>
          </cell>
          <cell r="K10525">
            <v>35</v>
          </cell>
          <cell r="L10525">
            <v>0</v>
          </cell>
          <cell r="M10525">
            <v>12.47512</v>
          </cell>
          <cell r="N10525">
            <v>65.48</v>
          </cell>
          <cell r="O10525">
            <v>956.56</v>
          </cell>
        </row>
        <row r="10526">
          <cell r="C10526" t="str">
            <v>432302196405118524</v>
          </cell>
          <cell r="D10526" t="str">
            <v>黄润珍</v>
          </cell>
          <cell r="E10526" t="str">
            <v>女</v>
          </cell>
          <cell r="F10526">
            <v>19640511</v>
          </cell>
          <cell r="G10526" t="str">
            <v>1996-01-01</v>
          </cell>
          <cell r="H10526" t="str">
            <v>2021-03-01</v>
          </cell>
          <cell r="I10526">
            <v>878.17</v>
          </cell>
          <cell r="J10526">
            <v>18</v>
          </cell>
          <cell r="K10526">
            <v>35</v>
          </cell>
          <cell r="L10526">
            <v>0</v>
          </cell>
          <cell r="M10526">
            <v>12.29438</v>
          </cell>
          <cell r="N10526">
            <v>65.29</v>
          </cell>
          <cell r="O10526">
            <v>943.46</v>
          </cell>
        </row>
        <row r="10527">
          <cell r="C10527" t="str">
            <v>432322196609124868</v>
          </cell>
          <cell r="D10527" t="str">
            <v>李军</v>
          </cell>
          <cell r="E10527" t="str">
            <v>女</v>
          </cell>
          <cell r="F10527">
            <v>19660912</v>
          </cell>
          <cell r="G10527" t="str">
            <v>1996-01-01</v>
          </cell>
          <cell r="H10527" t="str">
            <v>2021-09-01</v>
          </cell>
          <cell r="I10527">
            <v>865.03</v>
          </cell>
          <cell r="J10527">
            <v>18</v>
          </cell>
          <cell r="K10527">
            <v>35</v>
          </cell>
          <cell r="L10527">
            <v>0</v>
          </cell>
          <cell r="M10527">
            <v>12.11042</v>
          </cell>
          <cell r="N10527">
            <v>65.11</v>
          </cell>
          <cell r="O10527">
            <v>930.14</v>
          </cell>
        </row>
        <row r="10528">
          <cell r="C10528" t="str">
            <v>432322196006060041</v>
          </cell>
          <cell r="D10528" t="str">
            <v>罗爱群</v>
          </cell>
          <cell r="E10528" t="str">
            <v>女</v>
          </cell>
          <cell r="F10528">
            <v>19600606</v>
          </cell>
          <cell r="G10528" t="str">
            <v>1996-01-01</v>
          </cell>
          <cell r="H10528" t="str">
            <v>2021-05-01</v>
          </cell>
          <cell r="I10528">
            <v>881.58</v>
          </cell>
          <cell r="J10528">
            <v>18</v>
          </cell>
          <cell r="K10528">
            <v>35</v>
          </cell>
          <cell r="L10528">
            <v>0</v>
          </cell>
          <cell r="M10528">
            <v>12.34212</v>
          </cell>
          <cell r="N10528">
            <v>65.34</v>
          </cell>
          <cell r="O10528">
            <v>946.92</v>
          </cell>
        </row>
        <row r="10529">
          <cell r="C10529" t="str">
            <v>432503195801207863</v>
          </cell>
          <cell r="D10529" t="str">
            <v>毛时生</v>
          </cell>
          <cell r="E10529" t="str">
            <v>女</v>
          </cell>
          <cell r="F10529">
            <v>19580120</v>
          </cell>
          <cell r="G10529" t="str">
            <v>1996-01-01</v>
          </cell>
          <cell r="H10529" t="str">
            <v>2021-03-01</v>
          </cell>
          <cell r="I10529">
            <v>897.21</v>
          </cell>
          <cell r="J10529">
            <v>18</v>
          </cell>
          <cell r="K10529">
            <v>35</v>
          </cell>
          <cell r="L10529">
            <v>0</v>
          </cell>
          <cell r="M10529">
            <v>12.56094</v>
          </cell>
          <cell r="N10529">
            <v>65.56</v>
          </cell>
          <cell r="O10529">
            <v>962.77</v>
          </cell>
        </row>
        <row r="10530">
          <cell r="C10530" t="str">
            <v>432322195611117021</v>
          </cell>
          <cell r="D10530" t="str">
            <v>张爱珍</v>
          </cell>
          <cell r="E10530" t="str">
            <v>女</v>
          </cell>
          <cell r="F10530">
            <v>19561111</v>
          </cell>
          <cell r="G10530" t="str">
            <v>1996-07-01</v>
          </cell>
          <cell r="H10530" t="str">
            <v>2021-03-01</v>
          </cell>
          <cell r="I10530">
            <v>909.44</v>
          </cell>
          <cell r="J10530">
            <v>18</v>
          </cell>
          <cell r="K10530">
            <v>35</v>
          </cell>
          <cell r="L10530">
            <v>0</v>
          </cell>
          <cell r="M10530">
            <v>12.73216</v>
          </cell>
          <cell r="N10530">
            <v>65.73</v>
          </cell>
          <cell r="O10530">
            <v>975.17</v>
          </cell>
        </row>
        <row r="10531">
          <cell r="C10531" t="str">
            <v>430321196402252661</v>
          </cell>
          <cell r="D10531" t="str">
            <v>俞春连</v>
          </cell>
          <cell r="E10531" t="str">
            <v>女</v>
          </cell>
          <cell r="F10531">
            <v>19640225</v>
          </cell>
          <cell r="G10531" t="str">
            <v>1996-09-01</v>
          </cell>
          <cell r="H10531" t="str">
            <v>2021-03-01</v>
          </cell>
          <cell r="I10531">
            <v>876.34</v>
          </cell>
          <cell r="J10531">
            <v>18</v>
          </cell>
          <cell r="K10531">
            <v>35</v>
          </cell>
          <cell r="L10531">
            <v>0</v>
          </cell>
          <cell r="M10531">
            <v>12.26876</v>
          </cell>
          <cell r="N10531" t="e">
            <v>#N/A</v>
          </cell>
          <cell r="O10531" t="e">
            <v>#N/A</v>
          </cell>
        </row>
        <row r="10532">
          <cell r="C10532" t="str">
            <v>432322196303187022</v>
          </cell>
          <cell r="D10532" t="str">
            <v>叶玉兰</v>
          </cell>
          <cell r="E10532" t="str">
            <v>女</v>
          </cell>
          <cell r="F10532">
            <v>19630318</v>
          </cell>
          <cell r="G10532" t="str">
            <v>1999-10-01</v>
          </cell>
          <cell r="H10532" t="str">
            <v>2021-06-01</v>
          </cell>
          <cell r="I10532">
            <v>911.2</v>
          </cell>
          <cell r="J10532">
            <v>18</v>
          </cell>
          <cell r="K10532">
            <v>35</v>
          </cell>
          <cell r="L10532">
            <v>0</v>
          </cell>
          <cell r="M10532">
            <v>12.7568</v>
          </cell>
          <cell r="N10532">
            <v>65.76</v>
          </cell>
          <cell r="O10532">
            <v>976.96</v>
          </cell>
        </row>
        <row r="10533">
          <cell r="C10533" t="str">
            <v>432322196001197110</v>
          </cell>
          <cell r="D10533" t="str">
            <v>王爱民</v>
          </cell>
          <cell r="E10533" t="str">
            <v>男</v>
          </cell>
          <cell r="F10533">
            <v>19600119</v>
          </cell>
          <cell r="G10533" t="str">
            <v>1999-10-01</v>
          </cell>
          <cell r="H10533" t="str">
            <v>2021-06-01</v>
          </cell>
          <cell r="I10533">
            <v>926.69</v>
          </cell>
          <cell r="J10533">
            <v>18</v>
          </cell>
          <cell r="K10533">
            <v>35</v>
          </cell>
          <cell r="L10533">
            <v>0</v>
          </cell>
          <cell r="M10533">
            <v>12.97366</v>
          </cell>
          <cell r="N10533">
            <v>65.97</v>
          </cell>
          <cell r="O10533">
            <v>992.66</v>
          </cell>
        </row>
        <row r="10534">
          <cell r="C10534" t="str">
            <v>432322197011067939</v>
          </cell>
          <cell r="D10534" t="str">
            <v>何莲</v>
          </cell>
          <cell r="E10534" t="str">
            <v>男</v>
          </cell>
          <cell r="F10534">
            <v>19701006</v>
          </cell>
          <cell r="G10534" t="str">
            <v>1991-03-01</v>
          </cell>
          <cell r="H10534" t="str">
            <v>2021-03-01</v>
          </cell>
          <cell r="I10534">
            <v>1917.24</v>
          </cell>
          <cell r="J10534">
            <v>30</v>
          </cell>
          <cell r="K10534">
            <v>35</v>
          </cell>
          <cell r="L10534">
            <v>0</v>
          </cell>
          <cell r="M10534">
            <v>26.84136</v>
          </cell>
          <cell r="N10534">
            <v>91.84</v>
          </cell>
          <cell r="O10534">
            <v>2009.08</v>
          </cell>
        </row>
        <row r="10535">
          <cell r="C10535" t="str">
            <v>432302196306236525</v>
          </cell>
          <cell r="D10535" t="str">
            <v>孙清云</v>
          </cell>
          <cell r="E10535" t="str">
            <v>女</v>
          </cell>
          <cell r="F10535">
            <v>19630623</v>
          </cell>
          <cell r="G10535" t="str">
            <v>2006-04-01</v>
          </cell>
          <cell r="H10535" t="str">
            <v>2021-03-01</v>
          </cell>
          <cell r="I10535">
            <v>1280.48</v>
          </cell>
          <cell r="J10535">
            <v>18</v>
          </cell>
          <cell r="K10535">
            <v>35</v>
          </cell>
          <cell r="L10535">
            <v>0</v>
          </cell>
          <cell r="M10535">
            <v>17.92672</v>
          </cell>
          <cell r="N10535">
            <v>70.93</v>
          </cell>
          <cell r="O10535">
            <v>1351.41</v>
          </cell>
        </row>
        <row r="10536">
          <cell r="C10536" t="str">
            <v>432322197109237721</v>
          </cell>
          <cell r="D10536" t="str">
            <v>唐桂华</v>
          </cell>
          <cell r="E10536" t="str">
            <v>女</v>
          </cell>
          <cell r="F10536">
            <v>19710801</v>
          </cell>
          <cell r="G10536" t="str">
            <v>1990-09-01</v>
          </cell>
          <cell r="H10536" t="str">
            <v>2021-08-01</v>
          </cell>
          <cell r="I10536">
            <v>2714.58</v>
          </cell>
          <cell r="J10536">
            <v>37.2</v>
          </cell>
          <cell r="K10536">
            <v>35</v>
          </cell>
          <cell r="L10536">
            <v>0</v>
          </cell>
          <cell r="M10536">
            <v>38.00412</v>
          </cell>
          <cell r="N10536">
            <v>110.2</v>
          </cell>
          <cell r="O10536">
            <v>2824.78</v>
          </cell>
        </row>
        <row r="10537">
          <cell r="C10537" t="str">
            <v>430621197110070461</v>
          </cell>
          <cell r="D10537" t="str">
            <v>夏智芳</v>
          </cell>
          <cell r="E10537" t="str">
            <v>女</v>
          </cell>
          <cell r="F10537">
            <v>19710901</v>
          </cell>
          <cell r="G10537" t="str">
            <v>1990-05-01</v>
          </cell>
          <cell r="H10537" t="str">
            <v>2021-09-01</v>
          </cell>
          <cell r="I10537">
            <v>2479.79</v>
          </cell>
          <cell r="J10537">
            <v>38.4</v>
          </cell>
          <cell r="K10537">
            <v>35</v>
          </cell>
          <cell r="L10537">
            <v>0</v>
          </cell>
          <cell r="M10537">
            <v>34.71706</v>
          </cell>
          <cell r="N10537">
            <v>108.12</v>
          </cell>
          <cell r="O10537">
            <v>2587.91</v>
          </cell>
        </row>
        <row r="10538">
          <cell r="C10538" t="str">
            <v>432322197108120062</v>
          </cell>
          <cell r="D10538" t="str">
            <v>刘菊香</v>
          </cell>
          <cell r="E10538" t="str">
            <v>女</v>
          </cell>
          <cell r="F10538">
            <v>19710612</v>
          </cell>
          <cell r="G10538" t="str">
            <v>1988-07-01</v>
          </cell>
          <cell r="H10538" t="str">
            <v>2021-06-01</v>
          </cell>
          <cell r="I10538">
            <v>2777.73</v>
          </cell>
          <cell r="J10538">
            <v>39.6</v>
          </cell>
          <cell r="K10538">
            <v>35</v>
          </cell>
          <cell r="L10538">
            <v>0</v>
          </cell>
          <cell r="M10538">
            <v>38.88822</v>
          </cell>
          <cell r="N10538">
            <v>113.49</v>
          </cell>
          <cell r="O10538">
            <v>2891.22</v>
          </cell>
        </row>
        <row r="10539">
          <cell r="C10539" t="str">
            <v>432322197110037428</v>
          </cell>
          <cell r="D10539" t="str">
            <v>刘桂英</v>
          </cell>
          <cell r="E10539" t="str">
            <v>女</v>
          </cell>
          <cell r="F10539">
            <v>19711003</v>
          </cell>
          <cell r="G10539" t="str">
            <v>1992-07-01</v>
          </cell>
          <cell r="H10539" t="str">
            <v>2021-10-01</v>
          </cell>
          <cell r="I10539">
            <v>2190.93</v>
          </cell>
          <cell r="J10539">
            <v>36</v>
          </cell>
          <cell r="K10539">
            <v>35</v>
          </cell>
          <cell r="L10539">
            <v>0</v>
          </cell>
          <cell r="M10539">
            <v>30.67302</v>
          </cell>
          <cell r="N10539">
            <v>101.67</v>
          </cell>
          <cell r="O10539">
            <v>2292.6</v>
          </cell>
        </row>
        <row r="10540">
          <cell r="C10540" t="str">
            <v>432322196612157441</v>
          </cell>
          <cell r="D10540" t="str">
            <v>刘红辉</v>
          </cell>
          <cell r="E10540" t="str">
            <v>女</v>
          </cell>
          <cell r="F10540">
            <v>19661201</v>
          </cell>
          <cell r="G10540" t="str">
            <v>1985-11-01</v>
          </cell>
          <cell r="H10540" t="str">
            <v>2021-12-01</v>
          </cell>
          <cell r="I10540">
            <v>3044.8</v>
          </cell>
          <cell r="J10540">
            <v>44.4</v>
          </cell>
          <cell r="K10540">
            <v>35</v>
          </cell>
          <cell r="L10540">
            <v>0</v>
          </cell>
          <cell r="M10540">
            <v>42.6272</v>
          </cell>
          <cell r="N10540" t="e">
            <v>#N/A</v>
          </cell>
          <cell r="O10540" t="e">
            <v>#N/A</v>
          </cell>
        </row>
        <row r="10541">
          <cell r="C10541" t="str">
            <v>330324195703070395</v>
          </cell>
          <cell r="D10541" t="str">
            <v>潘胜恩</v>
          </cell>
          <cell r="E10541" t="str">
            <v>男</v>
          </cell>
          <cell r="F10541">
            <v>19570307</v>
          </cell>
          <cell r="G10541" t="str">
            <v>1996-01-01</v>
          </cell>
          <cell r="H10541" t="str">
            <v>2017-03-01</v>
          </cell>
          <cell r="I10541">
            <v>2623.26</v>
          </cell>
          <cell r="J10541">
            <v>26.4</v>
          </cell>
          <cell r="K10541">
            <v>35</v>
          </cell>
          <cell r="L10541">
            <v>0</v>
          </cell>
          <cell r="M10541">
            <v>36.72564</v>
          </cell>
          <cell r="N10541">
            <v>98.13</v>
          </cell>
          <cell r="O10541">
            <v>2721.39</v>
          </cell>
        </row>
        <row r="10542">
          <cell r="C10542" t="str">
            <v>432322196511212229</v>
          </cell>
          <cell r="D10542" t="str">
            <v>熊德珍</v>
          </cell>
          <cell r="E10542" t="str">
            <v>女</v>
          </cell>
          <cell r="F10542">
            <v>19651121</v>
          </cell>
          <cell r="G10542" t="str">
            <v>2006-04-01</v>
          </cell>
          <cell r="H10542" t="str">
            <v>2021-03-01</v>
          </cell>
          <cell r="I10542">
            <v>1173.25</v>
          </cell>
          <cell r="J10542">
            <v>18</v>
          </cell>
          <cell r="K10542">
            <v>35</v>
          </cell>
          <cell r="L10542">
            <v>0</v>
          </cell>
          <cell r="M10542">
            <v>16.4255</v>
          </cell>
          <cell r="N10542">
            <v>69.43</v>
          </cell>
          <cell r="O10542">
            <v>1242.68</v>
          </cell>
        </row>
        <row r="10543">
          <cell r="C10543" t="str">
            <v>43232219651117746X</v>
          </cell>
          <cell r="D10543" t="str">
            <v>吴辉</v>
          </cell>
          <cell r="E10543" t="str">
            <v>女</v>
          </cell>
          <cell r="F10543">
            <v>19651117</v>
          </cell>
          <cell r="G10543" t="str">
            <v>1985-07-01</v>
          </cell>
          <cell r="H10543" t="str">
            <v>2020-11-01</v>
          </cell>
          <cell r="I10543">
            <v>3086.73</v>
          </cell>
          <cell r="J10543">
            <v>43.2</v>
          </cell>
          <cell r="K10543">
            <v>35</v>
          </cell>
          <cell r="L10543">
            <v>0</v>
          </cell>
          <cell r="M10543">
            <v>43.21422</v>
          </cell>
          <cell r="N10543">
            <v>121.41</v>
          </cell>
          <cell r="O10543">
            <v>3208.14</v>
          </cell>
        </row>
        <row r="10544">
          <cell r="C10544" t="str">
            <v>432301196604171524</v>
          </cell>
          <cell r="D10544" t="str">
            <v>李辉</v>
          </cell>
          <cell r="E10544" t="str">
            <v>女</v>
          </cell>
          <cell r="F10544">
            <v>19660301</v>
          </cell>
          <cell r="G10544" t="str">
            <v>1987-01-01</v>
          </cell>
          <cell r="H10544" t="str">
            <v>2021-03-01</v>
          </cell>
          <cell r="I10544">
            <v>2810.36</v>
          </cell>
          <cell r="J10544">
            <v>42</v>
          </cell>
          <cell r="K10544">
            <v>35</v>
          </cell>
          <cell r="L10544">
            <v>0</v>
          </cell>
          <cell r="M10544">
            <v>39.34504</v>
          </cell>
          <cell r="N10544">
            <v>116.35</v>
          </cell>
          <cell r="O10544">
            <v>2926.71</v>
          </cell>
        </row>
        <row r="10545">
          <cell r="C10545" t="str">
            <v>432302196109130051</v>
          </cell>
          <cell r="D10545" t="str">
            <v>杨立华</v>
          </cell>
          <cell r="E10545" t="str">
            <v>男</v>
          </cell>
          <cell r="F10545">
            <v>19610901</v>
          </cell>
          <cell r="G10545" t="str">
            <v>1980-10-01</v>
          </cell>
          <cell r="H10545" t="str">
            <v>2021-09-01</v>
          </cell>
          <cell r="I10545">
            <v>3799.2</v>
          </cell>
          <cell r="J10545">
            <v>49.2</v>
          </cell>
          <cell r="K10545">
            <v>35</v>
          </cell>
          <cell r="L10545">
            <v>0</v>
          </cell>
          <cell r="M10545">
            <v>53.1888</v>
          </cell>
          <cell r="N10545">
            <v>137.39</v>
          </cell>
          <cell r="O10545">
            <v>3936.59</v>
          </cell>
        </row>
        <row r="10546">
          <cell r="C10546" t="str">
            <v>432322196607250043</v>
          </cell>
          <cell r="D10546" t="str">
            <v>李先知</v>
          </cell>
          <cell r="E10546" t="str">
            <v>女</v>
          </cell>
          <cell r="F10546">
            <v>19660725</v>
          </cell>
          <cell r="G10546" t="str">
            <v>1996-01-01</v>
          </cell>
          <cell r="H10546" t="str">
            <v>2021-07-01</v>
          </cell>
          <cell r="I10546">
            <v>1672.68</v>
          </cell>
          <cell r="J10546">
            <v>31.2</v>
          </cell>
          <cell r="K10546">
            <v>35</v>
          </cell>
          <cell r="L10546">
            <v>0</v>
          </cell>
          <cell r="M10546">
            <v>23.41752</v>
          </cell>
          <cell r="N10546">
            <v>89.62</v>
          </cell>
          <cell r="O10546">
            <v>1762.3</v>
          </cell>
        </row>
        <row r="10547">
          <cell r="C10547" t="str">
            <v>432322196812057728</v>
          </cell>
          <cell r="D10547" t="str">
            <v>卜淑君</v>
          </cell>
          <cell r="E10547" t="str">
            <v>女</v>
          </cell>
          <cell r="F10547">
            <v>19681205</v>
          </cell>
          <cell r="G10547" t="str">
            <v>1986-01-01</v>
          </cell>
          <cell r="H10547" t="str">
            <v>2018-12-01</v>
          </cell>
          <cell r="I10547">
            <v>2743.3</v>
          </cell>
          <cell r="J10547">
            <v>39.6</v>
          </cell>
          <cell r="K10547">
            <v>35</v>
          </cell>
          <cell r="L10547">
            <v>0</v>
          </cell>
          <cell r="M10547">
            <v>38.4062</v>
          </cell>
          <cell r="N10547">
            <v>113.01</v>
          </cell>
          <cell r="O10547">
            <v>2856.31</v>
          </cell>
        </row>
        <row r="10548">
          <cell r="C10548" t="str">
            <v>432322195402027441</v>
          </cell>
          <cell r="D10548" t="str">
            <v>曾菊清</v>
          </cell>
          <cell r="E10548" t="str">
            <v>女</v>
          </cell>
          <cell r="F10548">
            <v>19540202</v>
          </cell>
          <cell r="G10548" t="str">
            <v>1995-01-01</v>
          </cell>
          <cell r="H10548" t="str">
            <v>2009-05-01</v>
          </cell>
          <cell r="I10548">
            <v>1745.3</v>
          </cell>
          <cell r="J10548">
            <v>19.2</v>
          </cell>
          <cell r="K10548">
            <v>35</v>
          </cell>
          <cell r="L10548">
            <v>0</v>
          </cell>
          <cell r="M10548">
            <v>24.4342</v>
          </cell>
          <cell r="N10548">
            <v>77.43</v>
          </cell>
          <cell r="O10548">
            <v>1822.73</v>
          </cell>
        </row>
        <row r="10549">
          <cell r="C10549" t="str">
            <v>432322195101187441</v>
          </cell>
          <cell r="D10549" t="str">
            <v>刘金云</v>
          </cell>
          <cell r="E10549" t="str">
            <v>女</v>
          </cell>
          <cell r="F10549">
            <v>19510118</v>
          </cell>
          <cell r="G10549" t="str">
            <v>1995-01-01</v>
          </cell>
          <cell r="H10549" t="str">
            <v>2009-06-01</v>
          </cell>
          <cell r="I10549">
            <v>1745.3</v>
          </cell>
          <cell r="J10549">
            <v>19.2</v>
          </cell>
          <cell r="K10549">
            <v>35</v>
          </cell>
          <cell r="L10549">
            <v>15</v>
          </cell>
          <cell r="M10549">
            <v>24.4342</v>
          </cell>
          <cell r="N10549">
            <v>92.43</v>
          </cell>
          <cell r="O10549">
            <v>1837.73</v>
          </cell>
        </row>
        <row r="10550">
          <cell r="C10550" t="str">
            <v>432322195408237722</v>
          </cell>
          <cell r="D10550" t="str">
            <v>虢秋连</v>
          </cell>
          <cell r="E10550" t="str">
            <v>女</v>
          </cell>
          <cell r="F10550">
            <v>19540823</v>
          </cell>
          <cell r="G10550" t="str">
            <v>1995-01-01</v>
          </cell>
          <cell r="H10550" t="str">
            <v>2009-06-01</v>
          </cell>
          <cell r="I10550">
            <v>1745.3</v>
          </cell>
          <cell r="J10550">
            <v>19.2</v>
          </cell>
          <cell r="K10550">
            <v>35</v>
          </cell>
          <cell r="L10550">
            <v>0</v>
          </cell>
          <cell r="M10550">
            <v>24.4342</v>
          </cell>
          <cell r="N10550">
            <v>77.43</v>
          </cell>
          <cell r="O10550">
            <v>1822.73</v>
          </cell>
        </row>
        <row r="10551">
          <cell r="C10551" t="str">
            <v>432322195404161329</v>
          </cell>
          <cell r="D10551" t="str">
            <v>夏珍娥</v>
          </cell>
          <cell r="E10551" t="str">
            <v>女</v>
          </cell>
          <cell r="F10551">
            <v>19540416</v>
          </cell>
          <cell r="G10551" t="str">
            <v>1995-01-01</v>
          </cell>
          <cell r="H10551" t="str">
            <v>2009-06-01</v>
          </cell>
          <cell r="I10551">
            <v>1745.3</v>
          </cell>
          <cell r="J10551">
            <v>19.2</v>
          </cell>
          <cell r="K10551">
            <v>35</v>
          </cell>
          <cell r="L10551">
            <v>0</v>
          </cell>
          <cell r="M10551">
            <v>24.4342</v>
          </cell>
          <cell r="N10551">
            <v>77.43</v>
          </cell>
          <cell r="O10551">
            <v>1822.73</v>
          </cell>
        </row>
        <row r="10552">
          <cell r="C10552" t="str">
            <v>432322194809017718</v>
          </cell>
          <cell r="D10552" t="str">
            <v>陈永祥</v>
          </cell>
          <cell r="E10552" t="str">
            <v>男</v>
          </cell>
          <cell r="F10552">
            <v>19480901</v>
          </cell>
          <cell r="G10552" t="str">
            <v>1995-01-01</v>
          </cell>
          <cell r="H10552" t="str">
            <v>2009-07-01</v>
          </cell>
          <cell r="I10552">
            <v>1815.16</v>
          </cell>
          <cell r="J10552">
            <v>19.2</v>
          </cell>
          <cell r="K10552">
            <v>35</v>
          </cell>
          <cell r="L10552">
            <v>15</v>
          </cell>
          <cell r="M10552">
            <v>25.41224</v>
          </cell>
          <cell r="N10552">
            <v>93.41</v>
          </cell>
          <cell r="O10552">
            <v>1908.57</v>
          </cell>
        </row>
        <row r="10553">
          <cell r="C10553" t="str">
            <v>432322195212207724</v>
          </cell>
          <cell r="D10553" t="str">
            <v>许连秀</v>
          </cell>
          <cell r="E10553" t="str">
            <v>女</v>
          </cell>
          <cell r="F10553">
            <v>19521220</v>
          </cell>
          <cell r="G10553" t="str">
            <v>1995-01-01</v>
          </cell>
          <cell r="H10553" t="str">
            <v>2009-07-01</v>
          </cell>
          <cell r="I10553">
            <v>1745.3</v>
          </cell>
          <cell r="J10553">
            <v>19.2</v>
          </cell>
          <cell r="K10553">
            <v>35</v>
          </cell>
          <cell r="L10553">
            <v>0</v>
          </cell>
          <cell r="M10553">
            <v>24.4342</v>
          </cell>
          <cell r="N10553">
            <v>77.43</v>
          </cell>
          <cell r="O10553">
            <v>1822.73</v>
          </cell>
        </row>
        <row r="10554">
          <cell r="C10554" t="str">
            <v>432322194512087715</v>
          </cell>
          <cell r="D10554" t="str">
            <v>郭长根</v>
          </cell>
          <cell r="E10554" t="str">
            <v>男</v>
          </cell>
          <cell r="F10554">
            <v>19451208</v>
          </cell>
          <cell r="G10554" t="str">
            <v>1995-01-01</v>
          </cell>
          <cell r="H10554" t="str">
            <v>2009-07-01</v>
          </cell>
          <cell r="I10554">
            <v>1888.99</v>
          </cell>
          <cell r="J10554">
            <v>19.2</v>
          </cell>
          <cell r="K10554">
            <v>35</v>
          </cell>
          <cell r="L10554">
            <v>15</v>
          </cell>
          <cell r="M10554">
            <v>26.44586</v>
          </cell>
          <cell r="N10554">
            <v>94.45</v>
          </cell>
          <cell r="O10554">
            <v>1983.44</v>
          </cell>
        </row>
        <row r="10555">
          <cell r="C10555" t="str">
            <v>432322194903207729</v>
          </cell>
          <cell r="D10555" t="str">
            <v>李玉兰</v>
          </cell>
          <cell r="E10555" t="str">
            <v>女</v>
          </cell>
          <cell r="F10555">
            <v>19490320</v>
          </cell>
          <cell r="G10555" t="str">
            <v>1995-01-01</v>
          </cell>
          <cell r="H10555" t="str">
            <v>2009-07-01</v>
          </cell>
          <cell r="I10555">
            <v>1794.6</v>
          </cell>
          <cell r="J10555">
            <v>19.2</v>
          </cell>
          <cell r="K10555">
            <v>35</v>
          </cell>
          <cell r="L10555">
            <v>15</v>
          </cell>
          <cell r="M10555">
            <v>25.1244</v>
          </cell>
          <cell r="N10555">
            <v>93.12</v>
          </cell>
          <cell r="O10555">
            <v>1887.72</v>
          </cell>
        </row>
        <row r="10556">
          <cell r="C10556" t="str">
            <v>432322194708171767</v>
          </cell>
          <cell r="D10556" t="str">
            <v>王伏喜</v>
          </cell>
          <cell r="E10556" t="str">
            <v>女</v>
          </cell>
          <cell r="F10556">
            <v>19470817</v>
          </cell>
          <cell r="G10556" t="str">
            <v>1995-01-01</v>
          </cell>
          <cell r="H10556" t="str">
            <v>2009-07-01</v>
          </cell>
          <cell r="I10556">
            <v>1835.73</v>
          </cell>
          <cell r="J10556">
            <v>19.2</v>
          </cell>
          <cell r="K10556">
            <v>35</v>
          </cell>
          <cell r="L10556">
            <v>15</v>
          </cell>
          <cell r="M10556">
            <v>25.70022</v>
          </cell>
          <cell r="N10556">
            <v>93.7</v>
          </cell>
          <cell r="O10556">
            <v>1929.43</v>
          </cell>
        </row>
        <row r="10557">
          <cell r="C10557" t="str">
            <v>432322194606097025</v>
          </cell>
          <cell r="D10557" t="str">
            <v>刘政英</v>
          </cell>
          <cell r="E10557" t="str">
            <v>女</v>
          </cell>
          <cell r="F10557">
            <v>19460609</v>
          </cell>
          <cell r="G10557" t="str">
            <v>1995-01-01</v>
          </cell>
          <cell r="H10557" t="str">
            <v>2009-07-01</v>
          </cell>
          <cell r="I10557">
            <v>1863.28</v>
          </cell>
          <cell r="J10557">
            <v>19.2</v>
          </cell>
          <cell r="K10557">
            <v>35</v>
          </cell>
          <cell r="L10557">
            <v>15</v>
          </cell>
          <cell r="M10557">
            <v>26.08592</v>
          </cell>
          <cell r="N10557">
            <v>94.09</v>
          </cell>
          <cell r="O10557">
            <v>1957.37</v>
          </cell>
        </row>
        <row r="10558">
          <cell r="C10558" t="str">
            <v>432302194911121663</v>
          </cell>
          <cell r="D10558" t="str">
            <v>向瑞兰</v>
          </cell>
          <cell r="E10558" t="str">
            <v>女</v>
          </cell>
          <cell r="F10558">
            <v>19491112</v>
          </cell>
          <cell r="G10558" t="str">
            <v>1995-01-01</v>
          </cell>
          <cell r="H10558" t="str">
            <v>2009-05-01</v>
          </cell>
          <cell r="I10558">
            <v>1794.6</v>
          </cell>
          <cell r="J10558">
            <v>19.2</v>
          </cell>
          <cell r="K10558">
            <v>35</v>
          </cell>
          <cell r="L10558">
            <v>15</v>
          </cell>
          <cell r="M10558">
            <v>25.1244</v>
          </cell>
          <cell r="N10558">
            <v>93.12</v>
          </cell>
          <cell r="O10558">
            <v>1887.72</v>
          </cell>
        </row>
        <row r="10559">
          <cell r="C10559" t="str">
            <v>43230219470508112X</v>
          </cell>
          <cell r="D10559" t="str">
            <v>杨金莲</v>
          </cell>
          <cell r="E10559" t="str">
            <v>女</v>
          </cell>
          <cell r="F10559">
            <v>19470508</v>
          </cell>
          <cell r="G10559" t="str">
            <v>1995-01-01</v>
          </cell>
          <cell r="H10559" t="str">
            <v>2009-06-01</v>
          </cell>
          <cell r="I10559">
            <v>1835.73</v>
          </cell>
          <cell r="J10559">
            <v>19.2</v>
          </cell>
          <cell r="K10559">
            <v>35</v>
          </cell>
          <cell r="L10559">
            <v>15</v>
          </cell>
          <cell r="M10559">
            <v>25.70022</v>
          </cell>
          <cell r="N10559">
            <v>93.7</v>
          </cell>
          <cell r="O10559">
            <v>1929.43</v>
          </cell>
        </row>
        <row r="10560">
          <cell r="C10560" t="str">
            <v>432322195401067724</v>
          </cell>
          <cell r="D10560" t="str">
            <v>肖腊秀</v>
          </cell>
          <cell r="E10560" t="str">
            <v>女</v>
          </cell>
          <cell r="F10560">
            <v>19540106</v>
          </cell>
          <cell r="G10560" t="str">
            <v>1995-01-01</v>
          </cell>
          <cell r="H10560" t="str">
            <v>2009-07-01</v>
          </cell>
          <cell r="I10560">
            <v>1745.3</v>
          </cell>
          <cell r="J10560">
            <v>19.2</v>
          </cell>
          <cell r="K10560">
            <v>35</v>
          </cell>
          <cell r="L10560">
            <v>0</v>
          </cell>
          <cell r="M10560">
            <v>24.4342</v>
          </cell>
          <cell r="N10560">
            <v>77.43</v>
          </cell>
          <cell r="O10560">
            <v>1822.73</v>
          </cell>
        </row>
        <row r="10561">
          <cell r="C10561" t="str">
            <v>43232219511111772X</v>
          </cell>
          <cell r="D10561" t="str">
            <v>高保兰</v>
          </cell>
          <cell r="E10561" t="str">
            <v>女</v>
          </cell>
          <cell r="F10561">
            <v>19511111</v>
          </cell>
          <cell r="G10561" t="str">
            <v>1995-01-01</v>
          </cell>
          <cell r="H10561" t="str">
            <v>2009-08-01</v>
          </cell>
          <cell r="I10561">
            <v>1745.3</v>
          </cell>
          <cell r="J10561">
            <v>19.2</v>
          </cell>
          <cell r="K10561">
            <v>35</v>
          </cell>
          <cell r="L10561">
            <v>15</v>
          </cell>
          <cell r="M10561">
            <v>24.4342</v>
          </cell>
          <cell r="N10561">
            <v>92.43</v>
          </cell>
          <cell r="O10561">
            <v>1837.73</v>
          </cell>
        </row>
        <row r="10562">
          <cell r="C10562" t="str">
            <v>432322195406237729</v>
          </cell>
          <cell r="D10562" t="str">
            <v>梁雨山</v>
          </cell>
          <cell r="E10562" t="str">
            <v>女</v>
          </cell>
          <cell r="F10562">
            <v>19540623</v>
          </cell>
          <cell r="G10562" t="str">
            <v>1995-01-01</v>
          </cell>
          <cell r="H10562" t="str">
            <v>2009-08-01</v>
          </cell>
          <cell r="I10562">
            <v>1745.3</v>
          </cell>
          <cell r="J10562">
            <v>19.2</v>
          </cell>
          <cell r="K10562">
            <v>35</v>
          </cell>
          <cell r="L10562">
            <v>0</v>
          </cell>
          <cell r="M10562">
            <v>24.4342</v>
          </cell>
          <cell r="N10562">
            <v>77.43</v>
          </cell>
          <cell r="O10562">
            <v>1822.73</v>
          </cell>
        </row>
        <row r="10563">
          <cell r="C10563" t="str">
            <v>432322194812127715</v>
          </cell>
          <cell r="D10563" t="str">
            <v>刘长根</v>
          </cell>
          <cell r="E10563" t="str">
            <v>男</v>
          </cell>
          <cell r="F10563">
            <v>19481212</v>
          </cell>
          <cell r="G10563" t="str">
            <v>1995-01-01</v>
          </cell>
          <cell r="H10563" t="str">
            <v>2009-08-01</v>
          </cell>
          <cell r="I10563">
            <v>1815.16</v>
          </cell>
          <cell r="J10563">
            <v>19.2</v>
          </cell>
          <cell r="K10563">
            <v>35</v>
          </cell>
          <cell r="L10563">
            <v>15</v>
          </cell>
          <cell r="M10563">
            <v>25.41224</v>
          </cell>
          <cell r="N10563">
            <v>93.41</v>
          </cell>
          <cell r="O10563">
            <v>1908.57</v>
          </cell>
        </row>
        <row r="10564">
          <cell r="C10564" t="str">
            <v>43232219421209741X</v>
          </cell>
          <cell r="D10564" t="str">
            <v>付和平</v>
          </cell>
          <cell r="E10564" t="str">
            <v>男</v>
          </cell>
          <cell r="F10564">
            <v>19421209</v>
          </cell>
          <cell r="G10564" t="str">
            <v>1995-01-01</v>
          </cell>
          <cell r="H10564" t="str">
            <v>2009-10-01</v>
          </cell>
          <cell r="I10564">
            <v>2081.16</v>
          </cell>
          <cell r="J10564">
            <v>19.2</v>
          </cell>
          <cell r="K10564">
            <v>35</v>
          </cell>
          <cell r="L10564">
            <v>15</v>
          </cell>
          <cell r="M10564">
            <v>29.13624</v>
          </cell>
          <cell r="N10564">
            <v>97.14</v>
          </cell>
          <cell r="O10564">
            <v>2178.3</v>
          </cell>
        </row>
        <row r="10565">
          <cell r="C10565" t="str">
            <v>432322195011287721</v>
          </cell>
          <cell r="D10565" t="str">
            <v>李寿业</v>
          </cell>
          <cell r="E10565" t="str">
            <v>女</v>
          </cell>
          <cell r="F10565">
            <v>19501128</v>
          </cell>
          <cell r="G10565" t="str">
            <v>1995-01-01</v>
          </cell>
          <cell r="H10565" t="str">
            <v>2009-10-01</v>
          </cell>
          <cell r="I10565">
            <v>1771.3</v>
          </cell>
          <cell r="J10565">
            <v>19.2</v>
          </cell>
          <cell r="K10565">
            <v>35</v>
          </cell>
          <cell r="L10565">
            <v>15</v>
          </cell>
          <cell r="M10565">
            <v>24.7982</v>
          </cell>
          <cell r="N10565">
            <v>92.8</v>
          </cell>
          <cell r="O10565">
            <v>1864.1</v>
          </cell>
        </row>
        <row r="10566">
          <cell r="C10566" t="str">
            <v>432322194912081312</v>
          </cell>
          <cell r="D10566" t="str">
            <v>毛建峰</v>
          </cell>
          <cell r="E10566" t="str">
            <v>男</v>
          </cell>
          <cell r="F10566">
            <v>19491208</v>
          </cell>
          <cell r="G10566" t="str">
            <v>1991-10-01</v>
          </cell>
          <cell r="H10566" t="str">
            <v>2009-11-01</v>
          </cell>
          <cell r="I10566">
            <v>2001.69</v>
          </cell>
          <cell r="J10566">
            <v>24</v>
          </cell>
          <cell r="K10566">
            <v>35</v>
          </cell>
          <cell r="L10566">
            <v>15</v>
          </cell>
          <cell r="M10566">
            <v>28.02366</v>
          </cell>
          <cell r="N10566">
            <v>102.02</v>
          </cell>
          <cell r="O10566">
            <v>2103.71</v>
          </cell>
        </row>
        <row r="10567">
          <cell r="C10567" t="str">
            <v>432322194506131310</v>
          </cell>
          <cell r="D10567" t="str">
            <v>王伏生</v>
          </cell>
          <cell r="E10567" t="str">
            <v>男</v>
          </cell>
          <cell r="F10567">
            <v>19450613</v>
          </cell>
          <cell r="G10567" t="str">
            <v>1995-01-01</v>
          </cell>
          <cell r="H10567" t="str">
            <v>2009-11-01</v>
          </cell>
          <cell r="I10567">
            <v>1899.78</v>
          </cell>
          <cell r="J10567">
            <v>19.2</v>
          </cell>
          <cell r="K10567">
            <v>35</v>
          </cell>
          <cell r="L10567">
            <v>15</v>
          </cell>
          <cell r="M10567">
            <v>26.59692</v>
          </cell>
          <cell r="N10567">
            <v>94.6</v>
          </cell>
          <cell r="O10567">
            <v>1994.38</v>
          </cell>
        </row>
        <row r="10568">
          <cell r="C10568" t="str">
            <v>430623195301125748</v>
          </cell>
          <cell r="D10568" t="str">
            <v>彭春梅</v>
          </cell>
          <cell r="E10568" t="str">
            <v>女</v>
          </cell>
          <cell r="F10568">
            <v>19530112</v>
          </cell>
          <cell r="G10568" t="str">
            <v>1995-01-01</v>
          </cell>
          <cell r="H10568" t="str">
            <v>2009-11-01</v>
          </cell>
          <cell r="I10568">
            <v>1745.3</v>
          </cell>
          <cell r="J10568">
            <v>19.2</v>
          </cell>
          <cell r="K10568">
            <v>35</v>
          </cell>
          <cell r="L10568">
            <v>0</v>
          </cell>
          <cell r="M10568">
            <v>24.4342</v>
          </cell>
          <cell r="N10568">
            <v>77.43</v>
          </cell>
          <cell r="O10568">
            <v>1822.73</v>
          </cell>
        </row>
        <row r="10569">
          <cell r="C10569" t="str">
            <v>432322194510121799</v>
          </cell>
          <cell r="D10569" t="str">
            <v>樊迪华</v>
          </cell>
          <cell r="E10569" t="str">
            <v>男</v>
          </cell>
          <cell r="F10569">
            <v>19451012</v>
          </cell>
          <cell r="G10569" t="str">
            <v>1995-01-01</v>
          </cell>
          <cell r="H10569" t="str">
            <v>2009-12-01</v>
          </cell>
          <cell r="I10569">
            <v>1899.78</v>
          </cell>
          <cell r="J10569">
            <v>19.2</v>
          </cell>
          <cell r="K10569">
            <v>35</v>
          </cell>
          <cell r="L10569">
            <v>15</v>
          </cell>
          <cell r="M10569">
            <v>26.59692</v>
          </cell>
          <cell r="N10569">
            <v>94.6</v>
          </cell>
          <cell r="O10569">
            <v>1994.38</v>
          </cell>
        </row>
        <row r="10570">
          <cell r="C10570" t="str">
            <v>432322194702217728</v>
          </cell>
          <cell r="D10570" t="str">
            <v>赵三友</v>
          </cell>
          <cell r="E10570" t="str">
            <v>女</v>
          </cell>
          <cell r="F10570">
            <v>19470221</v>
          </cell>
          <cell r="G10570" t="str">
            <v>1995-01-01</v>
          </cell>
          <cell r="H10570" t="str">
            <v>2009-12-01</v>
          </cell>
          <cell r="I10570">
            <v>1835.73</v>
          </cell>
          <cell r="J10570">
            <v>19.2</v>
          </cell>
          <cell r="K10570">
            <v>35</v>
          </cell>
          <cell r="L10570">
            <v>15</v>
          </cell>
          <cell r="M10570">
            <v>25.70022</v>
          </cell>
          <cell r="N10570">
            <v>93.7</v>
          </cell>
          <cell r="O10570">
            <v>1929.43</v>
          </cell>
        </row>
        <row r="10571">
          <cell r="C10571" t="str">
            <v>432422195410304301</v>
          </cell>
          <cell r="D10571" t="str">
            <v>李桂云</v>
          </cell>
          <cell r="E10571" t="str">
            <v>女</v>
          </cell>
          <cell r="F10571">
            <v>19541030</v>
          </cell>
          <cell r="G10571" t="str">
            <v>1995-01-01</v>
          </cell>
          <cell r="H10571" t="str">
            <v>2009-12-01</v>
          </cell>
          <cell r="I10571">
            <v>1745.3</v>
          </cell>
          <cell r="J10571">
            <v>19.2</v>
          </cell>
          <cell r="K10571">
            <v>35</v>
          </cell>
          <cell r="L10571">
            <v>0</v>
          </cell>
          <cell r="M10571">
            <v>24.4342</v>
          </cell>
          <cell r="N10571">
            <v>77.43</v>
          </cell>
          <cell r="O10571">
            <v>1822.73</v>
          </cell>
        </row>
        <row r="10572">
          <cell r="C10572" t="str">
            <v>432322195005127422</v>
          </cell>
          <cell r="D10572" t="str">
            <v>黄玉珍</v>
          </cell>
          <cell r="E10572" t="str">
            <v>女</v>
          </cell>
          <cell r="F10572">
            <v>19500512</v>
          </cell>
          <cell r="G10572" t="str">
            <v>1996-01-01</v>
          </cell>
          <cell r="H10572" t="str">
            <v>2010-01-01</v>
          </cell>
          <cell r="I10572">
            <v>1771.3</v>
          </cell>
          <cell r="J10572">
            <v>18</v>
          </cell>
          <cell r="K10572">
            <v>35</v>
          </cell>
          <cell r="L10572">
            <v>15</v>
          </cell>
          <cell r="M10572">
            <v>24.7982</v>
          </cell>
          <cell r="N10572">
            <v>92.8</v>
          </cell>
          <cell r="O10572">
            <v>1864.1</v>
          </cell>
        </row>
        <row r="10573">
          <cell r="C10573" t="str">
            <v>430623195412116721</v>
          </cell>
          <cell r="D10573" t="str">
            <v>刘腊莲</v>
          </cell>
          <cell r="E10573" t="str">
            <v>女</v>
          </cell>
          <cell r="F10573">
            <v>19541211</v>
          </cell>
          <cell r="G10573" t="str">
            <v>1996-01-01</v>
          </cell>
          <cell r="H10573" t="str">
            <v>2010-04-01</v>
          </cell>
          <cell r="I10573">
            <v>1745.3</v>
          </cell>
          <cell r="J10573">
            <v>18</v>
          </cell>
          <cell r="K10573">
            <v>35</v>
          </cell>
          <cell r="L10573">
            <v>0</v>
          </cell>
          <cell r="M10573">
            <v>24.4342</v>
          </cell>
          <cell r="N10573">
            <v>77.43</v>
          </cell>
          <cell r="O10573">
            <v>1822.73</v>
          </cell>
        </row>
        <row r="10574">
          <cell r="C10574" t="str">
            <v>432322195204234837</v>
          </cell>
          <cell r="D10574" t="str">
            <v>孙学余</v>
          </cell>
          <cell r="E10574" t="str">
            <v>男</v>
          </cell>
          <cell r="F10574">
            <v>19520423</v>
          </cell>
          <cell r="G10574" t="str">
            <v>1996-01-01</v>
          </cell>
          <cell r="H10574" t="str">
            <v>2012-04-01</v>
          </cell>
          <cell r="I10574">
            <v>1624.23</v>
          </cell>
          <cell r="J10574">
            <v>20.4</v>
          </cell>
          <cell r="K10574">
            <v>35</v>
          </cell>
          <cell r="L10574">
            <v>0</v>
          </cell>
          <cell r="M10574">
            <v>22.73922</v>
          </cell>
          <cell r="N10574">
            <v>78.14</v>
          </cell>
          <cell r="O10574">
            <v>1702.37</v>
          </cell>
        </row>
        <row r="10575">
          <cell r="C10575" t="str">
            <v>432322196008217030</v>
          </cell>
          <cell r="D10575" t="str">
            <v>吴志伟</v>
          </cell>
          <cell r="E10575" t="str">
            <v>男</v>
          </cell>
          <cell r="F10575">
            <v>19600821</v>
          </cell>
          <cell r="G10575" t="str">
            <v>1996-01-01</v>
          </cell>
          <cell r="H10575" t="str">
            <v>2020-08-01</v>
          </cell>
          <cell r="I10575">
            <v>1816.69</v>
          </cell>
          <cell r="J10575">
            <v>30</v>
          </cell>
          <cell r="K10575">
            <v>35</v>
          </cell>
          <cell r="L10575">
            <v>0</v>
          </cell>
          <cell r="M10575">
            <v>25.43366</v>
          </cell>
          <cell r="N10575">
            <v>90.43</v>
          </cell>
          <cell r="O10575">
            <v>1907.12</v>
          </cell>
        </row>
        <row r="10576">
          <cell r="C10576" t="str">
            <v>432322195702037713</v>
          </cell>
          <cell r="D10576" t="str">
            <v>符炎春</v>
          </cell>
          <cell r="E10576" t="str">
            <v>男</v>
          </cell>
          <cell r="F10576">
            <v>19570203</v>
          </cell>
          <cell r="G10576" t="str">
            <v>1996-01-01</v>
          </cell>
          <cell r="H10576" t="str">
            <v>2017-02-01</v>
          </cell>
          <cell r="I10576">
            <v>1152.73</v>
          </cell>
          <cell r="J10576">
            <v>18</v>
          </cell>
          <cell r="K10576">
            <v>35</v>
          </cell>
          <cell r="L10576">
            <v>0</v>
          </cell>
          <cell r="M10576">
            <v>16.13822</v>
          </cell>
          <cell r="N10576">
            <v>69.14</v>
          </cell>
          <cell r="O10576">
            <v>1221.87</v>
          </cell>
        </row>
        <row r="10577">
          <cell r="C10577" t="str">
            <v>432302195604244748</v>
          </cell>
          <cell r="D10577" t="str">
            <v>庞玉莲</v>
          </cell>
          <cell r="E10577" t="str">
            <v>女</v>
          </cell>
          <cell r="F10577">
            <v>19560424</v>
          </cell>
          <cell r="G10577" t="str">
            <v>1996-01-01</v>
          </cell>
          <cell r="H10577" t="str">
            <v>2011-04-01</v>
          </cell>
          <cell r="I10577">
            <v>1564.1</v>
          </cell>
          <cell r="J10577">
            <v>18</v>
          </cell>
          <cell r="K10577">
            <v>35</v>
          </cell>
          <cell r="L10577">
            <v>0</v>
          </cell>
          <cell r="M10577">
            <v>21.8974</v>
          </cell>
          <cell r="N10577">
            <v>74.9</v>
          </cell>
          <cell r="O10577">
            <v>1639</v>
          </cell>
        </row>
        <row r="10578">
          <cell r="C10578" t="str">
            <v>432322195712207720</v>
          </cell>
          <cell r="D10578" t="str">
            <v>舒瑞香</v>
          </cell>
          <cell r="E10578" t="str">
            <v>女</v>
          </cell>
          <cell r="F10578">
            <v>19571220</v>
          </cell>
          <cell r="G10578" t="str">
            <v>1996-01-01</v>
          </cell>
          <cell r="H10578" t="str">
            <v>2012-12-01</v>
          </cell>
          <cell r="I10578">
            <v>1525.72</v>
          </cell>
          <cell r="J10578">
            <v>19.2</v>
          </cell>
          <cell r="K10578">
            <v>35</v>
          </cell>
          <cell r="L10578">
            <v>0</v>
          </cell>
          <cell r="M10578">
            <v>21.36008</v>
          </cell>
          <cell r="N10578">
            <v>75.56</v>
          </cell>
          <cell r="O10578">
            <v>1601.28</v>
          </cell>
        </row>
        <row r="10579">
          <cell r="C10579" t="str">
            <v>432322195905296627</v>
          </cell>
          <cell r="D10579" t="str">
            <v>余和青</v>
          </cell>
          <cell r="E10579" t="str">
            <v>女</v>
          </cell>
          <cell r="F10579">
            <v>19590529</v>
          </cell>
          <cell r="G10579" t="str">
            <v>1996-01-01</v>
          </cell>
          <cell r="H10579" t="str">
            <v>2014-05-01</v>
          </cell>
          <cell r="I10579">
            <v>1497.5</v>
          </cell>
          <cell r="J10579">
            <v>22.8</v>
          </cell>
          <cell r="K10579">
            <v>35</v>
          </cell>
          <cell r="L10579">
            <v>0</v>
          </cell>
          <cell r="M10579">
            <v>20.965</v>
          </cell>
          <cell r="N10579">
            <v>78.77</v>
          </cell>
          <cell r="O10579">
            <v>1576.27</v>
          </cell>
        </row>
        <row r="10580">
          <cell r="C10580" t="str">
            <v>432322196009286628</v>
          </cell>
          <cell r="D10580" t="str">
            <v>殷良珍</v>
          </cell>
          <cell r="E10580" t="str">
            <v>女</v>
          </cell>
          <cell r="F10580">
            <v>19600928</v>
          </cell>
          <cell r="G10580" t="str">
            <v>1996-01-01</v>
          </cell>
          <cell r="H10580" t="str">
            <v>2015-09-01</v>
          </cell>
          <cell r="I10580">
            <v>1189.3</v>
          </cell>
          <cell r="J10580">
            <v>18</v>
          </cell>
          <cell r="K10580">
            <v>35</v>
          </cell>
          <cell r="L10580">
            <v>0</v>
          </cell>
          <cell r="M10580">
            <v>16.6502</v>
          </cell>
          <cell r="N10580">
            <v>69.65</v>
          </cell>
          <cell r="O10580">
            <v>1258.95</v>
          </cell>
        </row>
        <row r="10581">
          <cell r="C10581" t="str">
            <v>432322196301237444</v>
          </cell>
          <cell r="D10581" t="str">
            <v>燕平</v>
          </cell>
          <cell r="E10581" t="str">
            <v>女</v>
          </cell>
          <cell r="F10581">
            <v>19630123</v>
          </cell>
          <cell r="G10581" t="str">
            <v>1996-01-01</v>
          </cell>
          <cell r="H10581" t="str">
            <v>2018-01-01</v>
          </cell>
          <cell r="I10581">
            <v>1592.33</v>
          </cell>
          <cell r="J10581">
            <v>27.6</v>
          </cell>
          <cell r="K10581">
            <v>35</v>
          </cell>
          <cell r="L10581">
            <v>0</v>
          </cell>
          <cell r="M10581">
            <v>22.29262</v>
          </cell>
          <cell r="N10581">
            <v>84.89</v>
          </cell>
          <cell r="O10581">
            <v>1677.22</v>
          </cell>
        </row>
        <row r="10582">
          <cell r="C10582" t="str">
            <v>432322196610157448</v>
          </cell>
          <cell r="D10582" t="str">
            <v>胡晓平</v>
          </cell>
          <cell r="E10582" t="str">
            <v>女</v>
          </cell>
          <cell r="F10582">
            <v>19661015</v>
          </cell>
          <cell r="G10582" t="str">
            <v>1984-11-01</v>
          </cell>
          <cell r="H10582" t="str">
            <v>2021-10-01</v>
          </cell>
          <cell r="I10582">
            <v>2606.1</v>
          </cell>
          <cell r="J10582">
            <v>33.6</v>
          </cell>
          <cell r="K10582">
            <v>35</v>
          </cell>
          <cell r="L10582">
            <v>0</v>
          </cell>
          <cell r="M10582">
            <v>36.4854</v>
          </cell>
          <cell r="N10582">
            <v>105.09</v>
          </cell>
          <cell r="O10582">
            <v>2711.19</v>
          </cell>
        </row>
        <row r="10583">
          <cell r="C10583" t="str">
            <v>432322195912077721</v>
          </cell>
          <cell r="D10583" t="str">
            <v>潘菊梅</v>
          </cell>
          <cell r="E10583" t="str">
            <v>女</v>
          </cell>
          <cell r="F10583">
            <v>19591207</v>
          </cell>
          <cell r="G10583" t="str">
            <v>1996-01-01</v>
          </cell>
          <cell r="H10583" t="str">
            <v>2014-12-01</v>
          </cell>
          <cell r="I10583">
            <v>1411.4</v>
          </cell>
          <cell r="J10583">
            <v>20.4</v>
          </cell>
          <cell r="K10583">
            <v>35</v>
          </cell>
          <cell r="L10583">
            <v>0</v>
          </cell>
          <cell r="M10583">
            <v>19.7596</v>
          </cell>
          <cell r="N10583">
            <v>75.16</v>
          </cell>
          <cell r="O10583">
            <v>1486.56</v>
          </cell>
        </row>
        <row r="10584">
          <cell r="C10584" t="str">
            <v>432322195905225861</v>
          </cell>
          <cell r="D10584" t="str">
            <v>孔玉贞</v>
          </cell>
          <cell r="E10584" t="str">
            <v>女</v>
          </cell>
          <cell r="F10584">
            <v>19590522</v>
          </cell>
          <cell r="G10584" t="str">
            <v>1999-06-01</v>
          </cell>
          <cell r="H10584" t="str">
            <v>2014-05-01</v>
          </cell>
          <cell r="I10584">
            <v>1291.85</v>
          </cell>
          <cell r="J10584">
            <v>18</v>
          </cell>
          <cell r="K10584">
            <v>35</v>
          </cell>
          <cell r="L10584">
            <v>0</v>
          </cell>
          <cell r="M10584">
            <v>18.0859</v>
          </cell>
          <cell r="N10584">
            <v>71.09</v>
          </cell>
          <cell r="O10584">
            <v>1362.94</v>
          </cell>
        </row>
        <row r="10585">
          <cell r="C10585" t="str">
            <v>432322195606107726</v>
          </cell>
          <cell r="D10585" t="str">
            <v>尹瑞华</v>
          </cell>
          <cell r="E10585" t="str">
            <v>女</v>
          </cell>
          <cell r="F10585">
            <v>19560610</v>
          </cell>
          <cell r="G10585" t="str">
            <v>1996-01-01</v>
          </cell>
          <cell r="H10585" t="str">
            <v>2011-06-01</v>
          </cell>
          <cell r="I10585">
            <v>1563.78</v>
          </cell>
          <cell r="J10585">
            <v>18</v>
          </cell>
          <cell r="K10585">
            <v>35</v>
          </cell>
          <cell r="L10585">
            <v>0</v>
          </cell>
          <cell r="M10585">
            <v>21.89292</v>
          </cell>
          <cell r="N10585">
            <v>74.89</v>
          </cell>
          <cell r="O10585">
            <v>1638.67</v>
          </cell>
        </row>
        <row r="10586">
          <cell r="C10586" t="str">
            <v>43232219630422178X</v>
          </cell>
          <cell r="D10586" t="str">
            <v>代桂云</v>
          </cell>
          <cell r="E10586" t="str">
            <v>女</v>
          </cell>
          <cell r="F10586">
            <v>19630422</v>
          </cell>
          <cell r="G10586" t="str">
            <v>1996-01-01</v>
          </cell>
          <cell r="H10586" t="str">
            <v>2018-04-01</v>
          </cell>
          <cell r="I10586">
            <v>1117.92</v>
          </cell>
          <cell r="J10586">
            <v>18</v>
          </cell>
          <cell r="K10586">
            <v>35</v>
          </cell>
          <cell r="L10586">
            <v>0</v>
          </cell>
          <cell r="M10586">
            <v>15.65088</v>
          </cell>
          <cell r="N10586">
            <v>68.65</v>
          </cell>
          <cell r="O10586">
            <v>1186.57</v>
          </cell>
        </row>
        <row r="10587">
          <cell r="C10587" t="str">
            <v>432322196210247428</v>
          </cell>
          <cell r="D10587" t="str">
            <v>周秋元</v>
          </cell>
          <cell r="E10587" t="str">
            <v>女</v>
          </cell>
          <cell r="F10587">
            <v>19621024</v>
          </cell>
          <cell r="G10587" t="str">
            <v>1996-01-01</v>
          </cell>
          <cell r="H10587" t="str">
            <v>2017-10-01</v>
          </cell>
          <cell r="I10587">
            <v>1114.13</v>
          </cell>
          <cell r="J10587">
            <v>18</v>
          </cell>
          <cell r="K10587">
            <v>35</v>
          </cell>
          <cell r="L10587">
            <v>0</v>
          </cell>
          <cell r="M10587">
            <v>15.59782</v>
          </cell>
          <cell r="N10587">
            <v>68.6</v>
          </cell>
          <cell r="O10587">
            <v>1182.73</v>
          </cell>
        </row>
        <row r="10588">
          <cell r="C10588" t="str">
            <v>432322195806077429</v>
          </cell>
          <cell r="D10588" t="str">
            <v>张菊华</v>
          </cell>
          <cell r="E10588" t="str">
            <v>女</v>
          </cell>
          <cell r="F10588">
            <v>19580607</v>
          </cell>
          <cell r="G10588" t="str">
            <v>1996-01-01</v>
          </cell>
          <cell r="H10588" t="str">
            <v>2013-06-01</v>
          </cell>
          <cell r="I10588">
            <v>1530.61</v>
          </cell>
          <cell r="J10588">
            <v>21.6</v>
          </cell>
          <cell r="K10588">
            <v>35</v>
          </cell>
          <cell r="L10588">
            <v>0</v>
          </cell>
          <cell r="M10588">
            <v>21.42854</v>
          </cell>
          <cell r="N10588">
            <v>78.03</v>
          </cell>
          <cell r="O10588">
            <v>1608.64</v>
          </cell>
        </row>
        <row r="10589">
          <cell r="C10589" t="str">
            <v>432322195604167426</v>
          </cell>
          <cell r="D10589" t="str">
            <v>谭艳华</v>
          </cell>
          <cell r="E10589" t="str">
            <v>女</v>
          </cell>
          <cell r="F10589">
            <v>19560416</v>
          </cell>
          <cell r="G10589" t="str">
            <v>1996-01-01</v>
          </cell>
          <cell r="H10589" t="str">
            <v>2011-04-01</v>
          </cell>
          <cell r="I10589">
            <v>1563.8</v>
          </cell>
          <cell r="J10589">
            <v>18</v>
          </cell>
          <cell r="K10589">
            <v>35</v>
          </cell>
          <cell r="L10589">
            <v>0</v>
          </cell>
          <cell r="M10589">
            <v>21.8932</v>
          </cell>
          <cell r="N10589">
            <v>74.89</v>
          </cell>
          <cell r="O10589">
            <v>1638.69</v>
          </cell>
        </row>
        <row r="10590">
          <cell r="C10590" t="str">
            <v>432322195811067487</v>
          </cell>
          <cell r="D10590" t="str">
            <v>陈兰珍</v>
          </cell>
          <cell r="E10590" t="str">
            <v>女</v>
          </cell>
          <cell r="F10590">
            <v>19581106</v>
          </cell>
          <cell r="G10590" t="str">
            <v>1996-01-01</v>
          </cell>
          <cell r="H10590" t="str">
            <v>2013-11-01</v>
          </cell>
          <cell r="I10590">
            <v>1388.67</v>
          </cell>
          <cell r="J10590">
            <v>18</v>
          </cell>
          <cell r="K10590">
            <v>35</v>
          </cell>
          <cell r="L10590">
            <v>0</v>
          </cell>
          <cell r="M10590">
            <v>19.44138</v>
          </cell>
          <cell r="N10590" t="e">
            <v>#N/A</v>
          </cell>
          <cell r="O10590" t="e">
            <v>#N/A</v>
          </cell>
        </row>
        <row r="10591">
          <cell r="C10591" t="str">
            <v>432322195708067438</v>
          </cell>
          <cell r="D10591" t="str">
            <v>冯海秋</v>
          </cell>
          <cell r="E10591" t="str">
            <v>男</v>
          </cell>
          <cell r="F10591">
            <v>19570806</v>
          </cell>
          <cell r="G10591" t="str">
            <v>1996-01-01</v>
          </cell>
          <cell r="H10591" t="str">
            <v>2017-08-01</v>
          </cell>
          <cell r="I10591">
            <v>1589.3</v>
          </cell>
          <cell r="J10591">
            <v>26.4</v>
          </cell>
          <cell r="K10591">
            <v>35</v>
          </cell>
          <cell r="L10591">
            <v>0</v>
          </cell>
          <cell r="M10591">
            <v>22.2502</v>
          </cell>
          <cell r="N10591">
            <v>83.65</v>
          </cell>
          <cell r="O10591">
            <v>1672.95</v>
          </cell>
        </row>
        <row r="10592">
          <cell r="C10592" t="str">
            <v>43062319531227671X</v>
          </cell>
          <cell r="D10592" t="str">
            <v>赵春华</v>
          </cell>
          <cell r="E10592" t="str">
            <v>男</v>
          </cell>
          <cell r="F10592">
            <v>19531227</v>
          </cell>
          <cell r="G10592" t="str">
            <v>1996-01-01</v>
          </cell>
          <cell r="H10592" t="str">
            <v>2013-12-01</v>
          </cell>
          <cell r="I10592">
            <v>1605.13</v>
          </cell>
          <cell r="J10592">
            <v>21.6</v>
          </cell>
          <cell r="K10592">
            <v>35</v>
          </cell>
          <cell r="L10592">
            <v>0</v>
          </cell>
          <cell r="M10592">
            <v>22.47182</v>
          </cell>
          <cell r="N10592">
            <v>79.07</v>
          </cell>
          <cell r="O10592">
            <v>1684.2</v>
          </cell>
        </row>
        <row r="10593">
          <cell r="C10593" t="str">
            <v>432322196006167447</v>
          </cell>
          <cell r="D10593" t="str">
            <v>邹立群</v>
          </cell>
          <cell r="E10593" t="str">
            <v>女</v>
          </cell>
          <cell r="F10593">
            <v>19600616</v>
          </cell>
          <cell r="G10593" t="str">
            <v>1982-07-01</v>
          </cell>
          <cell r="H10593" t="str">
            <v>2015-06-01</v>
          </cell>
          <cell r="I10593">
            <v>2558.78</v>
          </cell>
          <cell r="J10593">
            <v>34.8</v>
          </cell>
          <cell r="K10593">
            <v>35</v>
          </cell>
          <cell r="L10593">
            <v>0</v>
          </cell>
          <cell r="M10593">
            <v>35.82292</v>
          </cell>
          <cell r="N10593">
            <v>105.62</v>
          </cell>
          <cell r="O10593">
            <v>2664.4</v>
          </cell>
        </row>
        <row r="10594">
          <cell r="C10594" t="str">
            <v>432322195912157027</v>
          </cell>
          <cell r="D10594" t="str">
            <v>曹月英</v>
          </cell>
          <cell r="E10594" t="str">
            <v>女</v>
          </cell>
          <cell r="F10594">
            <v>19591215</v>
          </cell>
          <cell r="G10594" t="str">
            <v>1996-01-01</v>
          </cell>
          <cell r="H10594" t="str">
            <v>2014-12-01</v>
          </cell>
          <cell r="I10594">
            <v>1373.93</v>
          </cell>
          <cell r="J10594">
            <v>19.2</v>
          </cell>
          <cell r="K10594">
            <v>35</v>
          </cell>
          <cell r="L10594">
            <v>0</v>
          </cell>
          <cell r="M10594">
            <v>19.23502</v>
          </cell>
          <cell r="N10594">
            <v>73.44</v>
          </cell>
          <cell r="O10594">
            <v>1447.37</v>
          </cell>
        </row>
        <row r="10595">
          <cell r="C10595" t="str">
            <v>430921196004157725</v>
          </cell>
          <cell r="D10595" t="str">
            <v>李小枚</v>
          </cell>
          <cell r="E10595" t="str">
            <v>女</v>
          </cell>
          <cell r="F10595">
            <v>19600415</v>
          </cell>
          <cell r="G10595" t="str">
            <v>1996-01-01</v>
          </cell>
          <cell r="H10595" t="str">
            <v>2015-04-01</v>
          </cell>
          <cell r="I10595">
            <v>1215.67</v>
          </cell>
          <cell r="J10595">
            <v>18</v>
          </cell>
          <cell r="K10595">
            <v>35</v>
          </cell>
          <cell r="L10595">
            <v>0</v>
          </cell>
          <cell r="M10595">
            <v>17.01938</v>
          </cell>
          <cell r="N10595">
            <v>70.02</v>
          </cell>
          <cell r="O10595">
            <v>1285.69</v>
          </cell>
        </row>
        <row r="10596">
          <cell r="C10596" t="str">
            <v>432322195609037727</v>
          </cell>
          <cell r="D10596" t="str">
            <v>金爱兰</v>
          </cell>
          <cell r="E10596" t="str">
            <v>女</v>
          </cell>
          <cell r="F10596">
            <v>19560903</v>
          </cell>
          <cell r="G10596" t="str">
            <v>1996-01-01</v>
          </cell>
          <cell r="H10596" t="str">
            <v>2011-09-01</v>
          </cell>
          <cell r="I10596">
            <v>1585.02</v>
          </cell>
          <cell r="J10596">
            <v>18</v>
          </cell>
          <cell r="K10596">
            <v>35</v>
          </cell>
          <cell r="L10596">
            <v>0</v>
          </cell>
          <cell r="M10596">
            <v>22.19028</v>
          </cell>
          <cell r="N10596">
            <v>75.19</v>
          </cell>
          <cell r="O10596">
            <v>1660.21</v>
          </cell>
        </row>
        <row r="10597">
          <cell r="C10597" t="str">
            <v>432322195401301314</v>
          </cell>
          <cell r="D10597" t="str">
            <v>曹政国</v>
          </cell>
          <cell r="E10597" t="str">
            <v>男</v>
          </cell>
          <cell r="F10597">
            <v>19540130</v>
          </cell>
          <cell r="G10597" t="str">
            <v>1996-01-01</v>
          </cell>
          <cell r="H10597" t="str">
            <v>2014-01-01</v>
          </cell>
          <cell r="I10597">
            <v>1553.36</v>
          </cell>
          <cell r="J10597">
            <v>22.8</v>
          </cell>
          <cell r="K10597">
            <v>35</v>
          </cell>
          <cell r="L10597">
            <v>0</v>
          </cell>
          <cell r="M10597">
            <v>21.74704</v>
          </cell>
          <cell r="N10597">
            <v>79.55</v>
          </cell>
          <cell r="O10597">
            <v>1632.91</v>
          </cell>
        </row>
        <row r="10598">
          <cell r="C10598" t="str">
            <v>432322195108201357</v>
          </cell>
          <cell r="D10598" t="str">
            <v>张树贵</v>
          </cell>
          <cell r="E10598" t="str">
            <v>男</v>
          </cell>
          <cell r="F10598">
            <v>19510820</v>
          </cell>
          <cell r="G10598" t="str">
            <v>1996-01-01</v>
          </cell>
          <cell r="H10598" t="str">
            <v>2011-08-01</v>
          </cell>
          <cell r="I10598">
            <v>1595.26</v>
          </cell>
          <cell r="J10598">
            <v>18</v>
          </cell>
          <cell r="K10598">
            <v>35</v>
          </cell>
          <cell r="L10598">
            <v>15</v>
          </cell>
          <cell r="M10598">
            <v>22.33364</v>
          </cell>
          <cell r="N10598">
            <v>90.33</v>
          </cell>
          <cell r="O10598">
            <v>1685.59</v>
          </cell>
        </row>
        <row r="10599">
          <cell r="C10599" t="str">
            <v>432322195609057728</v>
          </cell>
          <cell r="D10599" t="str">
            <v>汤志红</v>
          </cell>
          <cell r="E10599" t="str">
            <v>女</v>
          </cell>
          <cell r="F10599">
            <v>19560905</v>
          </cell>
          <cell r="G10599" t="str">
            <v>1996-01-01</v>
          </cell>
          <cell r="H10599" t="str">
            <v>2011-09-01</v>
          </cell>
          <cell r="I10599">
            <v>1585.65</v>
          </cell>
          <cell r="J10599">
            <v>18</v>
          </cell>
          <cell r="K10599">
            <v>35</v>
          </cell>
          <cell r="L10599">
            <v>0</v>
          </cell>
          <cell r="M10599">
            <v>22.1991</v>
          </cell>
          <cell r="N10599">
            <v>75.2</v>
          </cell>
          <cell r="O10599">
            <v>1660.85</v>
          </cell>
        </row>
        <row r="10600">
          <cell r="C10600" t="str">
            <v>432322195811161326</v>
          </cell>
          <cell r="D10600" t="str">
            <v>吴再华</v>
          </cell>
          <cell r="E10600" t="str">
            <v>女</v>
          </cell>
          <cell r="F10600">
            <v>19581116</v>
          </cell>
          <cell r="G10600" t="str">
            <v>1996-01-01</v>
          </cell>
          <cell r="H10600" t="str">
            <v>2013-11-01</v>
          </cell>
          <cell r="I10600">
            <v>1579.62</v>
          </cell>
          <cell r="J10600">
            <v>21.6</v>
          </cell>
          <cell r="K10600">
            <v>35</v>
          </cell>
          <cell r="L10600">
            <v>0</v>
          </cell>
          <cell r="M10600">
            <v>22.11468</v>
          </cell>
          <cell r="N10600">
            <v>78.71</v>
          </cell>
          <cell r="O10600">
            <v>1658.33</v>
          </cell>
        </row>
        <row r="10601">
          <cell r="C10601" t="str">
            <v>432322196502127823</v>
          </cell>
          <cell r="D10601" t="str">
            <v>张仁连</v>
          </cell>
          <cell r="E10601" t="str">
            <v>女</v>
          </cell>
          <cell r="F10601">
            <v>19650212</v>
          </cell>
          <cell r="G10601" t="str">
            <v>2004-01-01</v>
          </cell>
          <cell r="H10601" t="str">
            <v>2020-02-01</v>
          </cell>
          <cell r="I10601">
            <v>1144.48</v>
          </cell>
          <cell r="J10601">
            <v>19.2</v>
          </cell>
          <cell r="K10601">
            <v>35</v>
          </cell>
          <cell r="L10601">
            <v>0</v>
          </cell>
          <cell r="M10601">
            <v>16.02272</v>
          </cell>
          <cell r="N10601">
            <v>70.22</v>
          </cell>
          <cell r="O10601">
            <v>1214.7</v>
          </cell>
        </row>
        <row r="10602">
          <cell r="C10602" t="str">
            <v>432322195211267725</v>
          </cell>
          <cell r="D10602" t="str">
            <v>杨喜秀</v>
          </cell>
          <cell r="E10602" t="str">
            <v>女</v>
          </cell>
          <cell r="F10602">
            <v>19521126</v>
          </cell>
          <cell r="G10602" t="str">
            <v>1996-01-01</v>
          </cell>
          <cell r="H10602" t="str">
            <v>2010-11-01</v>
          </cell>
          <cell r="I10602">
            <v>1685.43</v>
          </cell>
          <cell r="J10602">
            <v>18</v>
          </cell>
          <cell r="K10602">
            <v>35</v>
          </cell>
          <cell r="L10602">
            <v>0</v>
          </cell>
          <cell r="M10602">
            <v>23.59602</v>
          </cell>
          <cell r="N10602">
            <v>76.6</v>
          </cell>
          <cell r="O10602">
            <v>1762.03</v>
          </cell>
        </row>
        <row r="10603">
          <cell r="C10603" t="str">
            <v>432322195512047726</v>
          </cell>
          <cell r="D10603" t="str">
            <v>刘金连</v>
          </cell>
          <cell r="E10603" t="str">
            <v>女</v>
          </cell>
          <cell r="F10603">
            <v>19551204</v>
          </cell>
          <cell r="G10603" t="str">
            <v>1996-01-01</v>
          </cell>
          <cell r="H10603" t="str">
            <v>2010-12-01</v>
          </cell>
          <cell r="I10603">
            <v>1685.43</v>
          </cell>
          <cell r="J10603">
            <v>18</v>
          </cell>
          <cell r="K10603">
            <v>35</v>
          </cell>
          <cell r="L10603">
            <v>0</v>
          </cell>
          <cell r="M10603">
            <v>23.59602</v>
          </cell>
          <cell r="N10603">
            <v>76.6</v>
          </cell>
          <cell r="O10603">
            <v>1762.03</v>
          </cell>
        </row>
        <row r="10604">
          <cell r="C10604" t="str">
            <v>432322196309157748</v>
          </cell>
          <cell r="D10604" t="str">
            <v>候韵辉</v>
          </cell>
          <cell r="E10604" t="str">
            <v>女</v>
          </cell>
          <cell r="F10604">
            <v>19630915</v>
          </cell>
          <cell r="G10604" t="str">
            <v>1996-01-01</v>
          </cell>
          <cell r="H10604" t="str">
            <v>2018-09-01</v>
          </cell>
          <cell r="I10604">
            <v>1143.24</v>
          </cell>
          <cell r="J10604">
            <v>18</v>
          </cell>
          <cell r="K10604">
            <v>35</v>
          </cell>
          <cell r="L10604">
            <v>0</v>
          </cell>
          <cell r="M10604">
            <v>16.00536</v>
          </cell>
          <cell r="N10604">
            <v>69.01</v>
          </cell>
          <cell r="O10604">
            <v>1212.25</v>
          </cell>
        </row>
        <row r="10605">
          <cell r="C10605" t="str">
            <v>430981195806104328</v>
          </cell>
          <cell r="D10605" t="str">
            <v>肖建平</v>
          </cell>
          <cell r="E10605" t="str">
            <v>女</v>
          </cell>
          <cell r="F10605">
            <v>19580610</v>
          </cell>
          <cell r="G10605" t="str">
            <v>1996-01-01</v>
          </cell>
          <cell r="H10605" t="str">
            <v>2013-06-01</v>
          </cell>
          <cell r="I10605">
            <v>1411.72</v>
          </cell>
          <cell r="J10605">
            <v>18</v>
          </cell>
          <cell r="K10605">
            <v>35</v>
          </cell>
          <cell r="L10605">
            <v>0</v>
          </cell>
          <cell r="M10605">
            <v>19.76408</v>
          </cell>
          <cell r="N10605">
            <v>72.76</v>
          </cell>
          <cell r="O10605">
            <v>1484.48</v>
          </cell>
        </row>
        <row r="10606">
          <cell r="C10606" t="str">
            <v>432322195208315466</v>
          </cell>
          <cell r="D10606" t="str">
            <v>刘顺权</v>
          </cell>
          <cell r="E10606" t="str">
            <v>女</v>
          </cell>
          <cell r="F10606">
            <v>19520831</v>
          </cell>
          <cell r="G10606" t="str">
            <v>1996-01-01</v>
          </cell>
          <cell r="H10606" t="str">
            <v>2010-11-01</v>
          </cell>
          <cell r="I10606">
            <v>1691.63</v>
          </cell>
          <cell r="J10606">
            <v>18</v>
          </cell>
          <cell r="K10606">
            <v>35</v>
          </cell>
          <cell r="L10606">
            <v>0</v>
          </cell>
          <cell r="M10606">
            <v>23.68282</v>
          </cell>
          <cell r="N10606">
            <v>76.68</v>
          </cell>
          <cell r="O10606">
            <v>1768.31</v>
          </cell>
        </row>
        <row r="10607">
          <cell r="C10607" t="str">
            <v>430981196410222525</v>
          </cell>
          <cell r="D10607" t="str">
            <v>郭爱民</v>
          </cell>
          <cell r="E10607" t="str">
            <v>女</v>
          </cell>
          <cell r="F10607">
            <v>19641022</v>
          </cell>
          <cell r="G10607" t="str">
            <v>2003-01-01</v>
          </cell>
          <cell r="H10607" t="str">
            <v>2019-10-01</v>
          </cell>
          <cell r="I10607">
            <v>1175.76</v>
          </cell>
          <cell r="J10607">
            <v>19.2</v>
          </cell>
          <cell r="K10607">
            <v>35</v>
          </cell>
          <cell r="L10607">
            <v>0</v>
          </cell>
          <cell r="M10607">
            <v>16.46064</v>
          </cell>
          <cell r="N10607" t="e">
            <v>#N/A</v>
          </cell>
          <cell r="O10607" t="e">
            <v>#N/A</v>
          </cell>
        </row>
        <row r="10608">
          <cell r="C10608" t="str">
            <v>432302195412232929</v>
          </cell>
          <cell r="D10608" t="str">
            <v>王腊梅</v>
          </cell>
          <cell r="E10608" t="str">
            <v>女</v>
          </cell>
          <cell r="F10608">
            <v>19541223</v>
          </cell>
          <cell r="G10608" t="str">
            <v>1996-01-01</v>
          </cell>
          <cell r="H10608" t="str">
            <v>2010-11-01</v>
          </cell>
          <cell r="I10608">
            <v>1685.43</v>
          </cell>
          <cell r="J10608">
            <v>18</v>
          </cell>
          <cell r="K10608">
            <v>35</v>
          </cell>
          <cell r="L10608">
            <v>0</v>
          </cell>
          <cell r="M10608">
            <v>23.59602</v>
          </cell>
          <cell r="N10608">
            <v>76.6</v>
          </cell>
          <cell r="O10608">
            <v>1762.03</v>
          </cell>
        </row>
        <row r="10609">
          <cell r="C10609" t="str">
            <v>432322196409057429</v>
          </cell>
          <cell r="D10609" t="str">
            <v>何金玉</v>
          </cell>
          <cell r="E10609" t="str">
            <v>女</v>
          </cell>
          <cell r="F10609">
            <v>19640905</v>
          </cell>
          <cell r="G10609" t="str">
            <v>1986-07-01</v>
          </cell>
          <cell r="H10609" t="str">
            <v>2019-09-01</v>
          </cell>
          <cell r="I10609">
            <v>2516.49</v>
          </cell>
          <cell r="J10609">
            <v>32.4</v>
          </cell>
          <cell r="K10609">
            <v>35</v>
          </cell>
          <cell r="L10609">
            <v>0</v>
          </cell>
          <cell r="M10609">
            <v>35.23086</v>
          </cell>
          <cell r="N10609">
            <v>102.63</v>
          </cell>
          <cell r="O10609">
            <v>2619.12</v>
          </cell>
        </row>
        <row r="10610">
          <cell r="C10610" t="str">
            <v>43232219660520772X</v>
          </cell>
          <cell r="D10610" t="str">
            <v>龚金双</v>
          </cell>
          <cell r="E10610" t="str">
            <v>女</v>
          </cell>
          <cell r="F10610">
            <v>19660401</v>
          </cell>
          <cell r="G10610" t="str">
            <v>1988-05-01</v>
          </cell>
          <cell r="H10610" t="str">
            <v>2021-04-01</v>
          </cell>
          <cell r="I10610">
            <v>2729.14</v>
          </cell>
          <cell r="J10610">
            <v>39.6</v>
          </cell>
          <cell r="K10610">
            <v>35</v>
          </cell>
          <cell r="L10610">
            <v>0</v>
          </cell>
          <cell r="M10610">
            <v>38.20796</v>
          </cell>
          <cell r="N10610">
            <v>112.81</v>
          </cell>
          <cell r="O10610">
            <v>2841.95</v>
          </cell>
        </row>
        <row r="10611">
          <cell r="C10611" t="str">
            <v>43232219630220744X</v>
          </cell>
          <cell r="D10611" t="str">
            <v>付月华</v>
          </cell>
          <cell r="E10611" t="str">
            <v>女</v>
          </cell>
          <cell r="F10611">
            <v>19630220</v>
          </cell>
          <cell r="G10611" t="str">
            <v>1996-01-01</v>
          </cell>
          <cell r="H10611" t="str">
            <v>2018-02-01</v>
          </cell>
          <cell r="I10611">
            <v>1278.07</v>
          </cell>
          <cell r="J10611">
            <v>20.4</v>
          </cell>
          <cell r="K10611">
            <v>35</v>
          </cell>
          <cell r="L10611">
            <v>0</v>
          </cell>
          <cell r="M10611">
            <v>17.89298</v>
          </cell>
          <cell r="N10611">
            <v>73.29</v>
          </cell>
          <cell r="O10611">
            <v>1351.36</v>
          </cell>
        </row>
        <row r="10612">
          <cell r="C10612" t="str">
            <v>432322196609255489</v>
          </cell>
          <cell r="D10612" t="str">
            <v>肖卫云</v>
          </cell>
          <cell r="E10612" t="str">
            <v>女</v>
          </cell>
          <cell r="F10612">
            <v>19660925</v>
          </cell>
          <cell r="G10612" t="str">
            <v>1996-01-01</v>
          </cell>
          <cell r="H10612" t="str">
            <v>2021-09-01</v>
          </cell>
          <cell r="I10612">
            <v>1203.49</v>
          </cell>
          <cell r="J10612">
            <v>20.4</v>
          </cell>
          <cell r="K10612">
            <v>35</v>
          </cell>
          <cell r="L10612">
            <v>0</v>
          </cell>
          <cell r="M10612">
            <v>16.84886</v>
          </cell>
          <cell r="N10612">
            <v>72.25</v>
          </cell>
          <cell r="O10612">
            <v>1275.74</v>
          </cell>
        </row>
        <row r="10613">
          <cell r="C10613" t="str">
            <v>432322195502163854</v>
          </cell>
          <cell r="D10613" t="str">
            <v>刘显发</v>
          </cell>
          <cell r="E10613" t="str">
            <v>男</v>
          </cell>
          <cell r="F10613">
            <v>19550216</v>
          </cell>
          <cell r="G10613" t="str">
            <v>2001-01-01</v>
          </cell>
          <cell r="H10613" t="str">
            <v>2015-12-01</v>
          </cell>
          <cell r="I10613">
            <v>1250.63</v>
          </cell>
          <cell r="J10613">
            <v>18</v>
          </cell>
          <cell r="K10613">
            <v>35</v>
          </cell>
          <cell r="L10613">
            <v>0</v>
          </cell>
          <cell r="M10613">
            <v>17.50882</v>
          </cell>
          <cell r="N10613">
            <v>70.51</v>
          </cell>
          <cell r="O10613">
            <v>1321.14</v>
          </cell>
        </row>
        <row r="10614">
          <cell r="C10614" t="str">
            <v>432322195603207721</v>
          </cell>
          <cell r="D10614" t="str">
            <v>刘珍喜</v>
          </cell>
          <cell r="E10614" t="str">
            <v>女</v>
          </cell>
          <cell r="F10614">
            <v>19560320</v>
          </cell>
          <cell r="G10614" t="str">
            <v>1996-01-01</v>
          </cell>
          <cell r="H10614" t="str">
            <v>2011-03-01</v>
          </cell>
          <cell r="I10614">
            <v>1769.02</v>
          </cell>
          <cell r="J10614">
            <v>18</v>
          </cell>
          <cell r="K10614">
            <v>35</v>
          </cell>
          <cell r="L10614">
            <v>0</v>
          </cell>
          <cell r="M10614">
            <v>24.76628</v>
          </cell>
          <cell r="N10614">
            <v>77.77</v>
          </cell>
          <cell r="O10614">
            <v>1846.79</v>
          </cell>
        </row>
        <row r="10615">
          <cell r="C10615" t="str">
            <v>432322195509277715</v>
          </cell>
          <cell r="D10615" t="str">
            <v>段有余</v>
          </cell>
          <cell r="E10615" t="str">
            <v>男</v>
          </cell>
          <cell r="F10615">
            <v>19550927</v>
          </cell>
          <cell r="G10615" t="str">
            <v>1996-01-01</v>
          </cell>
          <cell r="H10615" t="str">
            <v>2015-09-01</v>
          </cell>
          <cell r="I10615">
            <v>1256.31</v>
          </cell>
          <cell r="J10615">
            <v>18</v>
          </cell>
          <cell r="K10615">
            <v>35</v>
          </cell>
          <cell r="L10615">
            <v>0</v>
          </cell>
          <cell r="M10615">
            <v>17.58834</v>
          </cell>
          <cell r="N10615">
            <v>70.59</v>
          </cell>
          <cell r="O10615">
            <v>1326.9</v>
          </cell>
        </row>
        <row r="10616">
          <cell r="C10616" t="str">
            <v>432322195606237723</v>
          </cell>
          <cell r="D10616" t="str">
            <v>肖伏云</v>
          </cell>
          <cell r="E10616" t="str">
            <v>女</v>
          </cell>
          <cell r="F10616">
            <v>19560623</v>
          </cell>
          <cell r="G10616" t="str">
            <v>1996-01-01</v>
          </cell>
          <cell r="H10616" t="str">
            <v>2011-06-01</v>
          </cell>
          <cell r="I10616">
            <v>1585.05</v>
          </cell>
          <cell r="J10616">
            <v>18</v>
          </cell>
          <cell r="K10616">
            <v>35</v>
          </cell>
          <cell r="L10616">
            <v>0</v>
          </cell>
          <cell r="M10616">
            <v>22.1907</v>
          </cell>
          <cell r="N10616">
            <v>75.19</v>
          </cell>
          <cell r="O10616">
            <v>1660.24</v>
          </cell>
        </row>
        <row r="10617">
          <cell r="C10617" t="str">
            <v>432322196410127789</v>
          </cell>
          <cell r="D10617" t="str">
            <v>叶新良</v>
          </cell>
          <cell r="E10617" t="str">
            <v>女</v>
          </cell>
          <cell r="F10617">
            <v>19641012</v>
          </cell>
          <cell r="G10617" t="str">
            <v>1996-01-01</v>
          </cell>
          <cell r="H10617" t="str">
            <v>2019-10-01</v>
          </cell>
          <cell r="I10617">
            <v>1120.15</v>
          </cell>
          <cell r="J10617">
            <v>18</v>
          </cell>
          <cell r="K10617">
            <v>35</v>
          </cell>
          <cell r="L10617">
            <v>0</v>
          </cell>
          <cell r="M10617">
            <v>15.6821</v>
          </cell>
          <cell r="N10617">
            <v>68.68</v>
          </cell>
          <cell r="O10617">
            <v>1188.83</v>
          </cell>
        </row>
        <row r="10618">
          <cell r="C10618" t="str">
            <v>43232219550831772X</v>
          </cell>
          <cell r="D10618" t="str">
            <v>胡桂娇</v>
          </cell>
          <cell r="E10618" t="str">
            <v>女</v>
          </cell>
          <cell r="F10618">
            <v>19550831</v>
          </cell>
          <cell r="G10618" t="str">
            <v>1996-01-01</v>
          </cell>
          <cell r="H10618" t="str">
            <v>2010-09-01</v>
          </cell>
          <cell r="I10618">
            <v>1654.52</v>
          </cell>
          <cell r="J10618">
            <v>18</v>
          </cell>
          <cell r="K10618">
            <v>35</v>
          </cell>
          <cell r="L10618">
            <v>0</v>
          </cell>
          <cell r="M10618">
            <v>23.16328</v>
          </cell>
          <cell r="N10618">
            <v>76.16</v>
          </cell>
          <cell r="O10618">
            <v>1730.68</v>
          </cell>
        </row>
        <row r="10619">
          <cell r="C10619" t="str">
            <v>432322194907281328</v>
          </cell>
          <cell r="D10619" t="str">
            <v>鲁细兰</v>
          </cell>
          <cell r="E10619" t="str">
            <v>女</v>
          </cell>
          <cell r="F10619">
            <v>19490728</v>
          </cell>
          <cell r="G10619" t="str">
            <v>1996-01-01</v>
          </cell>
          <cell r="H10619" t="str">
            <v>2010-09-01</v>
          </cell>
          <cell r="I10619">
            <v>1734.76</v>
          </cell>
          <cell r="J10619">
            <v>18</v>
          </cell>
          <cell r="K10619">
            <v>35</v>
          </cell>
          <cell r="L10619">
            <v>15</v>
          </cell>
          <cell r="M10619">
            <v>24.28664</v>
          </cell>
          <cell r="N10619">
            <v>92.29</v>
          </cell>
          <cell r="O10619">
            <v>1827.05</v>
          </cell>
        </row>
        <row r="10620">
          <cell r="C10620" t="str">
            <v>430821195707084526</v>
          </cell>
          <cell r="D10620" t="str">
            <v>赵群周</v>
          </cell>
          <cell r="E10620" t="str">
            <v>女</v>
          </cell>
          <cell r="F10620">
            <v>19570708</v>
          </cell>
          <cell r="G10620" t="str">
            <v>1996-01-01</v>
          </cell>
          <cell r="H10620" t="str">
            <v>2012-07-01</v>
          </cell>
          <cell r="I10620">
            <v>1488.2</v>
          </cell>
          <cell r="J10620">
            <v>18</v>
          </cell>
          <cell r="K10620">
            <v>35</v>
          </cell>
          <cell r="L10620">
            <v>0</v>
          </cell>
          <cell r="M10620">
            <v>20.8348</v>
          </cell>
          <cell r="N10620">
            <v>73.83</v>
          </cell>
          <cell r="O10620">
            <v>1562.03</v>
          </cell>
        </row>
        <row r="10621">
          <cell r="C10621" t="str">
            <v>512924195508049070</v>
          </cell>
          <cell r="D10621" t="str">
            <v>李君友</v>
          </cell>
          <cell r="E10621" t="str">
            <v>男</v>
          </cell>
          <cell r="F10621">
            <v>19550804</v>
          </cell>
          <cell r="G10621" t="str">
            <v>1996-01-01</v>
          </cell>
          <cell r="H10621" t="str">
            <v>2015-08-01</v>
          </cell>
          <cell r="I10621">
            <v>1253.01</v>
          </cell>
          <cell r="J10621">
            <v>18</v>
          </cell>
          <cell r="K10621">
            <v>35</v>
          </cell>
          <cell r="L10621">
            <v>0</v>
          </cell>
          <cell r="M10621">
            <v>17.54214</v>
          </cell>
          <cell r="N10621">
            <v>70.54</v>
          </cell>
          <cell r="O10621">
            <v>1323.55</v>
          </cell>
        </row>
        <row r="10622">
          <cell r="C10622" t="str">
            <v>432302196410124726</v>
          </cell>
          <cell r="D10622" t="str">
            <v>周伏英</v>
          </cell>
          <cell r="E10622" t="str">
            <v>女</v>
          </cell>
          <cell r="F10622">
            <v>19641012</v>
          </cell>
          <cell r="G10622" t="str">
            <v>1996-01-01</v>
          </cell>
          <cell r="H10622" t="str">
            <v>2019-10-01</v>
          </cell>
          <cell r="I10622">
            <v>1120.15</v>
          </cell>
          <cell r="J10622">
            <v>18</v>
          </cell>
          <cell r="K10622">
            <v>35</v>
          </cell>
          <cell r="L10622">
            <v>0</v>
          </cell>
          <cell r="M10622">
            <v>15.6821</v>
          </cell>
          <cell r="N10622">
            <v>68.68</v>
          </cell>
          <cell r="O10622">
            <v>1188.83</v>
          </cell>
        </row>
        <row r="10623">
          <cell r="C10623" t="str">
            <v>432322196411187441</v>
          </cell>
          <cell r="D10623" t="str">
            <v>任燕飞</v>
          </cell>
          <cell r="E10623" t="str">
            <v>女</v>
          </cell>
          <cell r="F10623">
            <v>19641118</v>
          </cell>
          <cell r="G10623" t="str">
            <v>1984-09-01</v>
          </cell>
          <cell r="H10623" t="str">
            <v>2019-11-01</v>
          </cell>
          <cell r="I10623">
            <v>3172.14</v>
          </cell>
          <cell r="J10623">
            <v>43.2</v>
          </cell>
          <cell r="K10623">
            <v>35</v>
          </cell>
          <cell r="L10623">
            <v>0</v>
          </cell>
          <cell r="M10623">
            <v>44.40996</v>
          </cell>
          <cell r="N10623">
            <v>122.61</v>
          </cell>
          <cell r="O10623">
            <v>3294.75</v>
          </cell>
        </row>
        <row r="10624">
          <cell r="C10624" t="str">
            <v>432322196002017724</v>
          </cell>
          <cell r="D10624" t="str">
            <v>张爱珍</v>
          </cell>
          <cell r="E10624" t="str">
            <v>女</v>
          </cell>
          <cell r="F10624">
            <v>19600201</v>
          </cell>
          <cell r="G10624" t="str">
            <v>1996-01-01</v>
          </cell>
          <cell r="H10624" t="str">
            <v>2015-02-01</v>
          </cell>
          <cell r="I10624">
            <v>1213.03</v>
          </cell>
          <cell r="J10624">
            <v>18</v>
          </cell>
          <cell r="K10624">
            <v>35</v>
          </cell>
          <cell r="L10624">
            <v>0</v>
          </cell>
          <cell r="M10624">
            <v>16.98242</v>
          </cell>
          <cell r="N10624">
            <v>69.98</v>
          </cell>
          <cell r="O10624">
            <v>1283.01</v>
          </cell>
        </row>
        <row r="10625">
          <cell r="C10625" t="str">
            <v>432322196401047744</v>
          </cell>
          <cell r="D10625" t="str">
            <v>谢莲华</v>
          </cell>
          <cell r="E10625" t="str">
            <v>女</v>
          </cell>
          <cell r="F10625">
            <v>19640104</v>
          </cell>
          <cell r="G10625" t="str">
            <v>2004-01-01</v>
          </cell>
          <cell r="H10625" t="str">
            <v>2019-01-01</v>
          </cell>
          <cell r="I10625">
            <v>1107.1</v>
          </cell>
          <cell r="J10625">
            <v>18</v>
          </cell>
          <cell r="K10625">
            <v>35</v>
          </cell>
          <cell r="L10625">
            <v>0</v>
          </cell>
          <cell r="M10625">
            <v>15.4994</v>
          </cell>
          <cell r="N10625">
            <v>68.5</v>
          </cell>
          <cell r="O10625">
            <v>1175.6</v>
          </cell>
        </row>
        <row r="10626">
          <cell r="C10626" t="str">
            <v>432322196602207724</v>
          </cell>
          <cell r="D10626" t="str">
            <v>彭金凤</v>
          </cell>
          <cell r="E10626" t="str">
            <v>女</v>
          </cell>
          <cell r="F10626">
            <v>19660220</v>
          </cell>
          <cell r="G10626" t="str">
            <v>2006-01-01</v>
          </cell>
          <cell r="H10626" t="str">
            <v>2021-02-01</v>
          </cell>
          <cell r="I10626">
            <v>1147.41</v>
          </cell>
          <cell r="J10626">
            <v>19.2</v>
          </cell>
          <cell r="K10626">
            <v>35</v>
          </cell>
          <cell r="L10626">
            <v>0</v>
          </cell>
          <cell r="M10626">
            <v>16.06374</v>
          </cell>
          <cell r="N10626">
            <v>70.26</v>
          </cell>
          <cell r="O10626">
            <v>1217.67</v>
          </cell>
        </row>
        <row r="10627">
          <cell r="C10627" t="str">
            <v>432322196205107746</v>
          </cell>
          <cell r="D10627" t="str">
            <v>徐群英</v>
          </cell>
          <cell r="E10627" t="str">
            <v>女</v>
          </cell>
          <cell r="F10627">
            <v>19620510</v>
          </cell>
          <cell r="G10627" t="str">
            <v>2002-01-01</v>
          </cell>
          <cell r="H10627" t="str">
            <v>2017-05-01</v>
          </cell>
          <cell r="I10627">
            <v>1141.36</v>
          </cell>
          <cell r="J10627">
            <v>18</v>
          </cell>
          <cell r="K10627">
            <v>35</v>
          </cell>
          <cell r="L10627">
            <v>0</v>
          </cell>
          <cell r="M10627">
            <v>15.97904</v>
          </cell>
          <cell r="N10627">
            <v>68.98</v>
          </cell>
          <cell r="O10627">
            <v>1210.34</v>
          </cell>
        </row>
        <row r="10628">
          <cell r="C10628" t="str">
            <v>432322195605296182</v>
          </cell>
          <cell r="D10628" t="str">
            <v>石荣南</v>
          </cell>
          <cell r="E10628" t="str">
            <v>女</v>
          </cell>
          <cell r="F10628">
            <v>19560529</v>
          </cell>
          <cell r="G10628" t="str">
            <v>1996-01-01</v>
          </cell>
          <cell r="H10628" t="str">
            <v>2011-05-01</v>
          </cell>
          <cell r="I10628">
            <v>1585.05</v>
          </cell>
          <cell r="J10628">
            <v>18</v>
          </cell>
          <cell r="K10628">
            <v>35</v>
          </cell>
          <cell r="L10628">
            <v>0</v>
          </cell>
          <cell r="M10628">
            <v>22.1907</v>
          </cell>
          <cell r="N10628">
            <v>75.19</v>
          </cell>
          <cell r="O10628">
            <v>1660.24</v>
          </cell>
        </row>
        <row r="10629">
          <cell r="C10629" t="str">
            <v>432322196012277722</v>
          </cell>
          <cell r="D10629" t="str">
            <v>蔡立云</v>
          </cell>
          <cell r="E10629" t="str">
            <v>女</v>
          </cell>
          <cell r="F10629">
            <v>19601227</v>
          </cell>
          <cell r="G10629" t="str">
            <v>1996-01-01</v>
          </cell>
          <cell r="H10629" t="str">
            <v>2015-12-01</v>
          </cell>
          <cell r="I10629">
            <v>1215.71</v>
          </cell>
          <cell r="J10629">
            <v>18</v>
          </cell>
          <cell r="K10629">
            <v>35</v>
          </cell>
          <cell r="L10629">
            <v>0</v>
          </cell>
          <cell r="M10629">
            <v>17.01994</v>
          </cell>
          <cell r="N10629">
            <v>70.02</v>
          </cell>
          <cell r="O10629">
            <v>1285.73</v>
          </cell>
        </row>
        <row r="10630">
          <cell r="C10630" t="str">
            <v>432322196105107714</v>
          </cell>
          <cell r="D10630" t="str">
            <v>李正华</v>
          </cell>
          <cell r="E10630" t="str">
            <v>男</v>
          </cell>
          <cell r="F10630">
            <v>19610510</v>
          </cell>
          <cell r="G10630" t="str">
            <v>2007-01-01</v>
          </cell>
          <cell r="H10630" t="str">
            <v>2021-12-01</v>
          </cell>
          <cell r="I10630">
            <v>1121.63</v>
          </cell>
          <cell r="J10630">
            <v>18</v>
          </cell>
          <cell r="K10630">
            <v>35</v>
          </cell>
          <cell r="L10630">
            <v>0</v>
          </cell>
          <cell r="M10630">
            <v>15.70282</v>
          </cell>
          <cell r="N10630" t="e">
            <v>#N/A</v>
          </cell>
          <cell r="O10630" t="e">
            <v>#N/A</v>
          </cell>
        </row>
        <row r="10631">
          <cell r="C10631" t="str">
            <v>43062319630905722X</v>
          </cell>
          <cell r="D10631" t="str">
            <v>毛运兰</v>
          </cell>
          <cell r="E10631" t="str">
            <v>女</v>
          </cell>
          <cell r="F10631">
            <v>19630905</v>
          </cell>
          <cell r="G10631" t="str">
            <v>2004-01-01</v>
          </cell>
          <cell r="H10631" t="str">
            <v>2018-12-01</v>
          </cell>
          <cell r="I10631">
            <v>1137.3</v>
          </cell>
          <cell r="J10631">
            <v>18</v>
          </cell>
          <cell r="K10631">
            <v>35</v>
          </cell>
          <cell r="L10631">
            <v>0</v>
          </cell>
          <cell r="M10631">
            <v>15.9222</v>
          </cell>
          <cell r="N10631">
            <v>68.92</v>
          </cell>
          <cell r="O10631">
            <v>1206.22</v>
          </cell>
        </row>
        <row r="10632">
          <cell r="C10632" t="str">
            <v>432322195402227742</v>
          </cell>
          <cell r="D10632" t="str">
            <v>黄玉珍</v>
          </cell>
          <cell r="E10632" t="str">
            <v>女</v>
          </cell>
          <cell r="F10632">
            <v>19540222</v>
          </cell>
          <cell r="G10632" t="str">
            <v>1996-01-01</v>
          </cell>
          <cell r="H10632" t="str">
            <v>2010-12-01</v>
          </cell>
          <cell r="I10632">
            <v>1685.43</v>
          </cell>
          <cell r="J10632">
            <v>18</v>
          </cell>
          <cell r="K10632">
            <v>35</v>
          </cell>
          <cell r="L10632">
            <v>0</v>
          </cell>
          <cell r="M10632">
            <v>23.59602</v>
          </cell>
          <cell r="N10632">
            <v>76.6</v>
          </cell>
          <cell r="O10632">
            <v>1762.03</v>
          </cell>
        </row>
        <row r="10633">
          <cell r="C10633" t="str">
            <v>512222195011223554</v>
          </cell>
          <cell r="D10633" t="str">
            <v>张龙友</v>
          </cell>
          <cell r="E10633" t="str">
            <v>男</v>
          </cell>
          <cell r="F10633">
            <v>19501122</v>
          </cell>
          <cell r="G10633" t="str">
            <v>1996-01-01</v>
          </cell>
          <cell r="H10633" t="str">
            <v>2010-11-01</v>
          </cell>
          <cell r="I10633">
            <v>1697.66</v>
          </cell>
          <cell r="J10633">
            <v>18</v>
          </cell>
          <cell r="K10633">
            <v>35</v>
          </cell>
          <cell r="L10633">
            <v>15</v>
          </cell>
          <cell r="M10633">
            <v>23.76724</v>
          </cell>
          <cell r="N10633">
            <v>91.77</v>
          </cell>
          <cell r="O10633">
            <v>1789.43</v>
          </cell>
        </row>
        <row r="10634">
          <cell r="C10634" t="str">
            <v>432623195609237334</v>
          </cell>
          <cell r="D10634" t="str">
            <v>姚家旺</v>
          </cell>
          <cell r="E10634" t="str">
            <v>男</v>
          </cell>
          <cell r="F10634">
            <v>19560923</v>
          </cell>
          <cell r="G10634" t="str">
            <v>2002-01-01</v>
          </cell>
          <cell r="H10634" t="str">
            <v>2016-12-01</v>
          </cell>
          <cell r="I10634">
            <v>1198.48</v>
          </cell>
          <cell r="J10634">
            <v>18</v>
          </cell>
          <cell r="K10634">
            <v>35</v>
          </cell>
          <cell r="L10634">
            <v>0</v>
          </cell>
          <cell r="M10634">
            <v>16.77872</v>
          </cell>
          <cell r="N10634">
            <v>69.78</v>
          </cell>
          <cell r="O10634">
            <v>1268.26</v>
          </cell>
        </row>
        <row r="10635">
          <cell r="C10635" t="str">
            <v>432623195810017309</v>
          </cell>
          <cell r="D10635" t="str">
            <v>戴查金</v>
          </cell>
          <cell r="E10635" t="str">
            <v>女</v>
          </cell>
          <cell r="F10635">
            <v>19581001</v>
          </cell>
          <cell r="G10635" t="str">
            <v>1996-01-01</v>
          </cell>
          <cell r="H10635" t="str">
            <v>2013-10-01</v>
          </cell>
          <cell r="I10635">
            <v>1410.41</v>
          </cell>
          <cell r="J10635">
            <v>18</v>
          </cell>
          <cell r="K10635">
            <v>35</v>
          </cell>
          <cell r="L10635">
            <v>0</v>
          </cell>
          <cell r="M10635">
            <v>19.74574</v>
          </cell>
          <cell r="N10635">
            <v>72.75</v>
          </cell>
          <cell r="O10635">
            <v>1483.16</v>
          </cell>
        </row>
        <row r="10636">
          <cell r="C10636" t="str">
            <v>432322195807137710</v>
          </cell>
          <cell r="D10636" t="str">
            <v>蔡立中</v>
          </cell>
          <cell r="E10636" t="str">
            <v>男</v>
          </cell>
          <cell r="F10636">
            <v>19580713</v>
          </cell>
          <cell r="G10636" t="str">
            <v>2003-01-01</v>
          </cell>
          <cell r="H10636" t="str">
            <v>2018-07-01</v>
          </cell>
          <cell r="I10636">
            <v>1156.71</v>
          </cell>
          <cell r="J10636">
            <v>18</v>
          </cell>
          <cell r="K10636">
            <v>35</v>
          </cell>
          <cell r="L10636">
            <v>0</v>
          </cell>
          <cell r="M10636">
            <v>16.19394</v>
          </cell>
          <cell r="N10636">
            <v>69.19</v>
          </cell>
          <cell r="O10636">
            <v>1225.9</v>
          </cell>
        </row>
        <row r="10637">
          <cell r="C10637" t="str">
            <v>432322195409201326</v>
          </cell>
          <cell r="D10637" t="str">
            <v>熊元珍</v>
          </cell>
          <cell r="E10637" t="str">
            <v>女</v>
          </cell>
          <cell r="F10637">
            <v>19540920</v>
          </cell>
          <cell r="G10637" t="str">
            <v>1996-01-01</v>
          </cell>
          <cell r="H10637" t="str">
            <v>2010-10-01</v>
          </cell>
          <cell r="I10637">
            <v>1685.43</v>
          </cell>
          <cell r="J10637">
            <v>18</v>
          </cell>
          <cell r="K10637">
            <v>35</v>
          </cell>
          <cell r="L10637">
            <v>0</v>
          </cell>
          <cell r="M10637">
            <v>23.59602</v>
          </cell>
          <cell r="N10637">
            <v>76.6</v>
          </cell>
          <cell r="O10637">
            <v>1762.03</v>
          </cell>
        </row>
        <row r="10638">
          <cell r="C10638" t="str">
            <v>430623195412263043</v>
          </cell>
          <cell r="D10638" t="str">
            <v>蔡月云</v>
          </cell>
          <cell r="E10638" t="str">
            <v>女</v>
          </cell>
          <cell r="F10638">
            <v>19541226</v>
          </cell>
          <cell r="G10638" t="str">
            <v>1996-01-01</v>
          </cell>
          <cell r="H10638" t="str">
            <v>2010-12-01</v>
          </cell>
          <cell r="I10638">
            <v>1685.43</v>
          </cell>
          <cell r="J10638">
            <v>18</v>
          </cell>
          <cell r="K10638">
            <v>35</v>
          </cell>
          <cell r="L10638">
            <v>0</v>
          </cell>
          <cell r="M10638">
            <v>23.59602</v>
          </cell>
          <cell r="N10638">
            <v>76.6</v>
          </cell>
          <cell r="O10638">
            <v>1762.03</v>
          </cell>
        </row>
        <row r="10639">
          <cell r="C10639" t="str">
            <v>432624195609149349</v>
          </cell>
          <cell r="D10639" t="str">
            <v>肖满香</v>
          </cell>
          <cell r="E10639" t="str">
            <v>女</v>
          </cell>
          <cell r="F10639">
            <v>19560914</v>
          </cell>
          <cell r="G10639" t="str">
            <v>1996-01-01</v>
          </cell>
          <cell r="H10639" t="str">
            <v>2011-09-01</v>
          </cell>
          <cell r="I10639">
            <v>1584.76</v>
          </cell>
          <cell r="J10639">
            <v>18</v>
          </cell>
          <cell r="K10639">
            <v>35</v>
          </cell>
          <cell r="L10639">
            <v>0</v>
          </cell>
          <cell r="M10639">
            <v>22.18664</v>
          </cell>
          <cell r="N10639">
            <v>75.19</v>
          </cell>
          <cell r="O10639">
            <v>1659.95</v>
          </cell>
        </row>
        <row r="10640">
          <cell r="C10640" t="str">
            <v>432322196604181767</v>
          </cell>
          <cell r="D10640" t="str">
            <v>陈润珍</v>
          </cell>
          <cell r="E10640" t="str">
            <v>女</v>
          </cell>
          <cell r="F10640">
            <v>19660418</v>
          </cell>
          <cell r="G10640" t="str">
            <v>2004-01-01</v>
          </cell>
          <cell r="H10640" t="str">
            <v>2021-04-01</v>
          </cell>
          <cell r="I10640">
            <v>1046.61</v>
          </cell>
          <cell r="J10640">
            <v>18</v>
          </cell>
          <cell r="K10640">
            <v>35</v>
          </cell>
          <cell r="L10640">
            <v>0</v>
          </cell>
          <cell r="M10640">
            <v>14.65254</v>
          </cell>
          <cell r="N10640">
            <v>67.65</v>
          </cell>
          <cell r="O10640">
            <v>1114.26</v>
          </cell>
        </row>
        <row r="10641">
          <cell r="C10641" t="str">
            <v>432322195211067723</v>
          </cell>
          <cell r="D10641" t="str">
            <v>平菊华</v>
          </cell>
          <cell r="E10641" t="str">
            <v>女</v>
          </cell>
          <cell r="F10641">
            <v>19521106</v>
          </cell>
          <cell r="G10641" t="str">
            <v>1996-01-01</v>
          </cell>
          <cell r="H10641" t="str">
            <v>2011-04-01</v>
          </cell>
          <cell r="I10641">
            <v>1629.85</v>
          </cell>
          <cell r="J10641">
            <v>18</v>
          </cell>
          <cell r="K10641">
            <v>35</v>
          </cell>
          <cell r="L10641">
            <v>0</v>
          </cell>
          <cell r="M10641">
            <v>22.8179</v>
          </cell>
          <cell r="N10641">
            <v>75.82</v>
          </cell>
          <cell r="O10641">
            <v>1705.67</v>
          </cell>
        </row>
        <row r="10642">
          <cell r="C10642" t="str">
            <v>432322196510107742</v>
          </cell>
          <cell r="D10642" t="str">
            <v>李伏泉</v>
          </cell>
          <cell r="E10642" t="str">
            <v>女</v>
          </cell>
          <cell r="F10642">
            <v>19651010</v>
          </cell>
          <cell r="G10642" t="str">
            <v>1996-01-01</v>
          </cell>
          <cell r="H10642" t="str">
            <v>2020-10-01</v>
          </cell>
          <cell r="I10642">
            <v>1107.01</v>
          </cell>
          <cell r="J10642">
            <v>18</v>
          </cell>
          <cell r="K10642">
            <v>35</v>
          </cell>
          <cell r="L10642">
            <v>0</v>
          </cell>
          <cell r="M10642">
            <v>15.49814</v>
          </cell>
          <cell r="N10642">
            <v>68.5</v>
          </cell>
          <cell r="O10642">
            <v>1175.51</v>
          </cell>
        </row>
        <row r="10643">
          <cell r="C10643" t="str">
            <v>432322195708237062</v>
          </cell>
          <cell r="D10643" t="str">
            <v>王玉梅</v>
          </cell>
          <cell r="E10643" t="str">
            <v>女</v>
          </cell>
          <cell r="F10643">
            <v>19570823</v>
          </cell>
          <cell r="G10643" t="str">
            <v>1996-01-01</v>
          </cell>
          <cell r="H10643" t="str">
            <v>2012-08-01</v>
          </cell>
          <cell r="I10643">
            <v>1566.12</v>
          </cell>
          <cell r="J10643">
            <v>19.2</v>
          </cell>
          <cell r="K10643">
            <v>35</v>
          </cell>
          <cell r="L10643">
            <v>0</v>
          </cell>
          <cell r="M10643">
            <v>21.92568</v>
          </cell>
          <cell r="N10643">
            <v>76.13</v>
          </cell>
          <cell r="O10643">
            <v>1642.25</v>
          </cell>
        </row>
        <row r="10644">
          <cell r="C10644" t="str">
            <v>432322195206157716</v>
          </cell>
          <cell r="D10644" t="str">
            <v>陈新民</v>
          </cell>
          <cell r="E10644" t="str">
            <v>男</v>
          </cell>
          <cell r="F10644">
            <v>19520615</v>
          </cell>
          <cell r="G10644" t="str">
            <v>1996-01-01</v>
          </cell>
          <cell r="H10644" t="str">
            <v>2012-06-01</v>
          </cell>
          <cell r="I10644">
            <v>1540.05</v>
          </cell>
          <cell r="J10644">
            <v>18</v>
          </cell>
          <cell r="K10644">
            <v>35</v>
          </cell>
          <cell r="L10644">
            <v>0</v>
          </cell>
          <cell r="M10644">
            <v>21.5607</v>
          </cell>
          <cell r="N10644">
            <v>74.56</v>
          </cell>
          <cell r="O10644">
            <v>1614.61</v>
          </cell>
        </row>
        <row r="10645">
          <cell r="C10645" t="str">
            <v>430921195403247723</v>
          </cell>
          <cell r="D10645" t="str">
            <v>张小英</v>
          </cell>
          <cell r="E10645" t="str">
            <v>女</v>
          </cell>
          <cell r="F10645">
            <v>19540324</v>
          </cell>
          <cell r="G10645" t="str">
            <v>1996-01-01</v>
          </cell>
          <cell r="H10645" t="str">
            <v>2011-06-01</v>
          </cell>
          <cell r="I10645">
            <v>1620.49</v>
          </cell>
          <cell r="J10645">
            <v>18</v>
          </cell>
          <cell r="K10645">
            <v>35</v>
          </cell>
          <cell r="L10645">
            <v>0</v>
          </cell>
          <cell r="M10645">
            <v>22.68686</v>
          </cell>
          <cell r="N10645">
            <v>75.69</v>
          </cell>
          <cell r="O10645">
            <v>1696.18</v>
          </cell>
        </row>
        <row r="10646">
          <cell r="C10646" t="str">
            <v>432322195609187717</v>
          </cell>
          <cell r="D10646" t="str">
            <v>张咬济</v>
          </cell>
          <cell r="E10646" t="str">
            <v>男</v>
          </cell>
          <cell r="F10646">
            <v>19560918</v>
          </cell>
          <cell r="G10646" t="str">
            <v>1996-01-01</v>
          </cell>
          <cell r="H10646" t="str">
            <v>2016-09-01</v>
          </cell>
          <cell r="I10646">
            <v>1221.47</v>
          </cell>
          <cell r="J10646">
            <v>18</v>
          </cell>
          <cell r="K10646">
            <v>35</v>
          </cell>
          <cell r="L10646">
            <v>0</v>
          </cell>
          <cell r="M10646">
            <v>17.10058</v>
          </cell>
          <cell r="N10646">
            <v>70.1</v>
          </cell>
          <cell r="O10646">
            <v>1291.57</v>
          </cell>
        </row>
        <row r="10647">
          <cell r="C10647" t="str">
            <v>432322195510197720</v>
          </cell>
          <cell r="D10647" t="str">
            <v>严美兰</v>
          </cell>
          <cell r="E10647" t="str">
            <v>女</v>
          </cell>
          <cell r="F10647">
            <v>19551019</v>
          </cell>
          <cell r="G10647" t="str">
            <v>1996-01-01</v>
          </cell>
          <cell r="H10647" t="str">
            <v>2011-07-01</v>
          </cell>
          <cell r="I10647">
            <v>1609.99</v>
          </cell>
          <cell r="J10647">
            <v>18</v>
          </cell>
          <cell r="K10647">
            <v>35</v>
          </cell>
          <cell r="L10647">
            <v>0</v>
          </cell>
          <cell r="M10647">
            <v>22.53986</v>
          </cell>
          <cell r="N10647">
            <v>75.54</v>
          </cell>
          <cell r="O10647">
            <v>1685.53</v>
          </cell>
        </row>
        <row r="10648">
          <cell r="C10648" t="str">
            <v>432302195611214045</v>
          </cell>
          <cell r="D10648" t="str">
            <v>陈细毛</v>
          </cell>
          <cell r="E10648" t="str">
            <v>女</v>
          </cell>
          <cell r="F10648">
            <v>19561121</v>
          </cell>
          <cell r="G10648" t="str">
            <v>1996-01-01</v>
          </cell>
          <cell r="H10648" t="str">
            <v>2011-11-01</v>
          </cell>
          <cell r="I10648">
            <v>1603.51</v>
          </cell>
          <cell r="J10648">
            <v>18</v>
          </cell>
          <cell r="K10648">
            <v>35</v>
          </cell>
          <cell r="L10648">
            <v>0</v>
          </cell>
          <cell r="M10648">
            <v>22.44914</v>
          </cell>
          <cell r="N10648">
            <v>75.45</v>
          </cell>
          <cell r="O10648">
            <v>1678.96</v>
          </cell>
        </row>
        <row r="10649">
          <cell r="C10649" t="str">
            <v>43230219540705403X</v>
          </cell>
          <cell r="D10649" t="str">
            <v>李文杰</v>
          </cell>
          <cell r="E10649" t="str">
            <v>男</v>
          </cell>
          <cell r="F10649">
            <v>19540705</v>
          </cell>
          <cell r="G10649" t="str">
            <v>1996-01-01</v>
          </cell>
          <cell r="H10649" t="str">
            <v>2014-07-01</v>
          </cell>
          <cell r="I10649">
            <v>1370.94</v>
          </cell>
          <cell r="J10649">
            <v>18</v>
          </cell>
          <cell r="K10649">
            <v>35</v>
          </cell>
          <cell r="L10649">
            <v>0</v>
          </cell>
          <cell r="M10649">
            <v>19.19316</v>
          </cell>
          <cell r="N10649">
            <v>72.19</v>
          </cell>
          <cell r="O10649">
            <v>1443.13</v>
          </cell>
        </row>
        <row r="10650">
          <cell r="C10650" t="str">
            <v>432322195210277729</v>
          </cell>
          <cell r="D10650" t="str">
            <v>朱顺中</v>
          </cell>
          <cell r="E10650" t="str">
            <v>女</v>
          </cell>
          <cell r="F10650">
            <v>19521027</v>
          </cell>
          <cell r="G10650" t="str">
            <v>1996-01-01</v>
          </cell>
          <cell r="H10650" t="str">
            <v>2011-08-01</v>
          </cell>
          <cell r="I10650">
            <v>1634.02</v>
          </cell>
          <cell r="J10650">
            <v>18</v>
          </cell>
          <cell r="K10650">
            <v>35</v>
          </cell>
          <cell r="L10650">
            <v>0</v>
          </cell>
          <cell r="M10650">
            <v>22.87628</v>
          </cell>
          <cell r="N10650">
            <v>75.88</v>
          </cell>
          <cell r="O10650">
            <v>1709.9</v>
          </cell>
        </row>
        <row r="10651">
          <cell r="C10651" t="str">
            <v>522122195608122015</v>
          </cell>
          <cell r="D10651" t="str">
            <v>赵玖训</v>
          </cell>
          <cell r="E10651" t="str">
            <v>男</v>
          </cell>
          <cell r="F10651">
            <v>19560812</v>
          </cell>
          <cell r="G10651" t="str">
            <v>1996-01-01</v>
          </cell>
          <cell r="H10651" t="str">
            <v>2016-08-01</v>
          </cell>
          <cell r="I10651">
            <v>1221.52</v>
          </cell>
          <cell r="J10651">
            <v>18</v>
          </cell>
          <cell r="K10651">
            <v>35</v>
          </cell>
          <cell r="L10651">
            <v>0</v>
          </cell>
          <cell r="M10651">
            <v>17.10128</v>
          </cell>
          <cell r="N10651">
            <v>70.1</v>
          </cell>
          <cell r="O10651">
            <v>1291.62</v>
          </cell>
        </row>
        <row r="10652">
          <cell r="C10652" t="str">
            <v>522122195807122026</v>
          </cell>
          <cell r="D10652" t="str">
            <v>令狐荣珍</v>
          </cell>
          <cell r="E10652" t="str">
            <v>女</v>
          </cell>
          <cell r="F10652">
            <v>19580712</v>
          </cell>
          <cell r="G10652" t="str">
            <v>1996-01-01</v>
          </cell>
          <cell r="H10652" t="str">
            <v>2013-07-01</v>
          </cell>
          <cell r="I10652">
            <v>1427.09</v>
          </cell>
          <cell r="J10652">
            <v>18</v>
          </cell>
          <cell r="K10652">
            <v>35</v>
          </cell>
          <cell r="L10652">
            <v>0</v>
          </cell>
          <cell r="M10652">
            <v>19.97926</v>
          </cell>
          <cell r="N10652">
            <v>72.98</v>
          </cell>
          <cell r="O10652">
            <v>1500.07</v>
          </cell>
        </row>
        <row r="10653">
          <cell r="C10653" t="str">
            <v>432322196608277766</v>
          </cell>
          <cell r="D10653" t="str">
            <v>周爱庄</v>
          </cell>
          <cell r="E10653" t="str">
            <v>女</v>
          </cell>
          <cell r="F10653">
            <v>19660827</v>
          </cell>
          <cell r="G10653" t="str">
            <v>2006-01-01</v>
          </cell>
          <cell r="H10653" t="str">
            <v>2021-08-01</v>
          </cell>
          <cell r="I10653">
            <v>1086.22</v>
          </cell>
          <cell r="J10653">
            <v>19.2</v>
          </cell>
          <cell r="K10653">
            <v>35</v>
          </cell>
          <cell r="L10653">
            <v>0</v>
          </cell>
          <cell r="M10653">
            <v>15.20708</v>
          </cell>
          <cell r="N10653">
            <v>69.41</v>
          </cell>
          <cell r="O10653">
            <v>1155.63</v>
          </cell>
        </row>
        <row r="10654">
          <cell r="C10654" t="str">
            <v>432322195712081320</v>
          </cell>
          <cell r="D10654" t="str">
            <v>吴雪元</v>
          </cell>
          <cell r="E10654" t="str">
            <v>女</v>
          </cell>
          <cell r="F10654">
            <v>19571208</v>
          </cell>
          <cell r="G10654" t="str">
            <v>1996-01-01</v>
          </cell>
          <cell r="H10654" t="str">
            <v>2012-12-01</v>
          </cell>
          <cell r="I10654">
            <v>1509.22</v>
          </cell>
          <cell r="J10654">
            <v>18</v>
          </cell>
          <cell r="K10654">
            <v>35</v>
          </cell>
          <cell r="L10654">
            <v>0</v>
          </cell>
          <cell r="M10654">
            <v>21.12908</v>
          </cell>
          <cell r="N10654">
            <v>74.13</v>
          </cell>
          <cell r="O10654">
            <v>1583.35</v>
          </cell>
        </row>
        <row r="10655">
          <cell r="C10655" t="str">
            <v>432322196006154849</v>
          </cell>
          <cell r="D10655" t="str">
            <v>童爱群</v>
          </cell>
          <cell r="E10655" t="str">
            <v>女</v>
          </cell>
          <cell r="F10655">
            <v>19600615</v>
          </cell>
          <cell r="G10655" t="str">
            <v>1996-01-01</v>
          </cell>
          <cell r="H10655" t="str">
            <v>2015-07-01</v>
          </cell>
          <cell r="I10655">
            <v>1528.15</v>
          </cell>
          <cell r="J10655">
            <v>24</v>
          </cell>
          <cell r="K10655">
            <v>35</v>
          </cell>
          <cell r="L10655">
            <v>0</v>
          </cell>
          <cell r="M10655">
            <v>21.3941</v>
          </cell>
          <cell r="N10655">
            <v>80.39</v>
          </cell>
          <cell r="O10655">
            <v>1608.54</v>
          </cell>
        </row>
        <row r="10656">
          <cell r="C10656" t="str">
            <v>432322196511187721</v>
          </cell>
          <cell r="D10656" t="str">
            <v>周正良</v>
          </cell>
          <cell r="E10656" t="str">
            <v>女</v>
          </cell>
          <cell r="F10656">
            <v>19651118</v>
          </cell>
          <cell r="G10656" t="str">
            <v>2006-01-01</v>
          </cell>
          <cell r="H10656" t="str">
            <v>2020-12-01</v>
          </cell>
          <cell r="I10656">
            <v>1088.9</v>
          </cell>
          <cell r="J10656">
            <v>18</v>
          </cell>
          <cell r="K10656">
            <v>35</v>
          </cell>
          <cell r="L10656">
            <v>0</v>
          </cell>
          <cell r="M10656">
            <v>15.2446</v>
          </cell>
          <cell r="N10656">
            <v>68.24</v>
          </cell>
          <cell r="O10656">
            <v>1157.14</v>
          </cell>
        </row>
        <row r="10657">
          <cell r="C10657" t="str">
            <v>532101195909272842</v>
          </cell>
          <cell r="D10657" t="str">
            <v>廖兴慧</v>
          </cell>
          <cell r="E10657" t="str">
            <v>女</v>
          </cell>
          <cell r="F10657">
            <v>19590927</v>
          </cell>
          <cell r="G10657" t="str">
            <v>1996-01-01</v>
          </cell>
          <cell r="H10657" t="str">
            <v>2014-09-01</v>
          </cell>
          <cell r="I10657">
            <v>1327.93</v>
          </cell>
          <cell r="J10657">
            <v>18</v>
          </cell>
          <cell r="K10657">
            <v>35</v>
          </cell>
          <cell r="L10657">
            <v>0</v>
          </cell>
          <cell r="M10657">
            <v>18.59102</v>
          </cell>
          <cell r="N10657">
            <v>71.59</v>
          </cell>
          <cell r="O10657">
            <v>1399.52</v>
          </cell>
        </row>
        <row r="10658">
          <cell r="C10658" t="str">
            <v>432322195112147015</v>
          </cell>
          <cell r="D10658" t="str">
            <v>潘双喜</v>
          </cell>
          <cell r="E10658" t="str">
            <v>男</v>
          </cell>
          <cell r="F10658">
            <v>19511214</v>
          </cell>
          <cell r="G10658" t="str">
            <v>1971-01-01</v>
          </cell>
          <cell r="H10658" t="str">
            <v>2011-12-01</v>
          </cell>
          <cell r="I10658">
            <v>1974.3</v>
          </cell>
          <cell r="J10658">
            <v>24</v>
          </cell>
          <cell r="K10658">
            <v>35</v>
          </cell>
          <cell r="L10658">
            <v>15</v>
          </cell>
          <cell r="M10658">
            <v>27.6402</v>
          </cell>
          <cell r="N10658">
            <v>101.64</v>
          </cell>
          <cell r="O10658">
            <v>2075.94</v>
          </cell>
        </row>
        <row r="10659">
          <cell r="C10659" t="str">
            <v>432322196503251383</v>
          </cell>
          <cell r="D10659" t="str">
            <v>胡丽群</v>
          </cell>
          <cell r="E10659" t="str">
            <v>女</v>
          </cell>
          <cell r="F10659">
            <v>19650325</v>
          </cell>
          <cell r="G10659" t="str">
            <v>2005-01-01</v>
          </cell>
          <cell r="H10659" t="str">
            <v>2020-03-01</v>
          </cell>
          <cell r="I10659">
            <v>1099.44</v>
          </cell>
          <cell r="J10659">
            <v>19.2</v>
          </cell>
          <cell r="K10659">
            <v>35</v>
          </cell>
          <cell r="L10659">
            <v>0</v>
          </cell>
          <cell r="M10659">
            <v>15.39216</v>
          </cell>
          <cell r="N10659">
            <v>69.59</v>
          </cell>
          <cell r="O10659">
            <v>1169.03</v>
          </cell>
        </row>
        <row r="10660">
          <cell r="C10660" t="str">
            <v>512324195007063533</v>
          </cell>
          <cell r="D10660" t="str">
            <v>江和周</v>
          </cell>
          <cell r="E10660" t="str">
            <v>男</v>
          </cell>
          <cell r="F10660">
            <v>19500706</v>
          </cell>
          <cell r="G10660" t="str">
            <v>1996-01-01</v>
          </cell>
          <cell r="H10660" t="str">
            <v>2011-09-01</v>
          </cell>
          <cell r="I10660">
            <v>1693.22</v>
          </cell>
          <cell r="J10660">
            <v>18</v>
          </cell>
          <cell r="K10660">
            <v>35</v>
          </cell>
          <cell r="L10660">
            <v>15</v>
          </cell>
          <cell r="M10660">
            <v>23.70508</v>
          </cell>
          <cell r="N10660" t="e">
            <v>#N/A</v>
          </cell>
          <cell r="O10660" t="e">
            <v>#N/A</v>
          </cell>
        </row>
        <row r="10661">
          <cell r="C10661" t="str">
            <v>430623195307036412</v>
          </cell>
          <cell r="D10661" t="str">
            <v>王华明</v>
          </cell>
          <cell r="E10661" t="str">
            <v>男</v>
          </cell>
          <cell r="F10661">
            <v>19530703</v>
          </cell>
          <cell r="G10661" t="str">
            <v>1996-01-01</v>
          </cell>
          <cell r="H10661" t="str">
            <v>2013-07-01</v>
          </cell>
          <cell r="I10661">
            <v>1467.78</v>
          </cell>
          <cell r="J10661">
            <v>18</v>
          </cell>
          <cell r="K10661">
            <v>35</v>
          </cell>
          <cell r="L10661">
            <v>0</v>
          </cell>
          <cell r="M10661">
            <v>20.54892</v>
          </cell>
          <cell r="N10661">
            <v>73.55</v>
          </cell>
          <cell r="O10661">
            <v>1541.33</v>
          </cell>
        </row>
        <row r="10662">
          <cell r="C10662" t="str">
            <v>432322195112067728</v>
          </cell>
          <cell r="D10662" t="str">
            <v>龙三元</v>
          </cell>
          <cell r="E10662" t="str">
            <v>女</v>
          </cell>
          <cell r="F10662">
            <v>19511206</v>
          </cell>
          <cell r="G10662" t="str">
            <v>1996-01-01</v>
          </cell>
          <cell r="H10662" t="str">
            <v>2011-09-01</v>
          </cell>
          <cell r="I10662">
            <v>1642.98</v>
          </cell>
          <cell r="J10662">
            <v>18</v>
          </cell>
          <cell r="K10662">
            <v>35</v>
          </cell>
          <cell r="L10662">
            <v>15</v>
          </cell>
          <cell r="M10662">
            <v>23.00172</v>
          </cell>
          <cell r="N10662">
            <v>91</v>
          </cell>
          <cell r="O10662">
            <v>1733.98</v>
          </cell>
        </row>
        <row r="10663">
          <cell r="C10663" t="str">
            <v>432302196302025827</v>
          </cell>
          <cell r="D10663" t="str">
            <v>邓大红</v>
          </cell>
          <cell r="E10663" t="str">
            <v>女</v>
          </cell>
          <cell r="F10663">
            <v>19630202</v>
          </cell>
          <cell r="G10663" t="str">
            <v>2003-01-01</v>
          </cell>
          <cell r="H10663" t="str">
            <v>2018-02-01</v>
          </cell>
          <cell r="I10663">
            <v>1137.77</v>
          </cell>
          <cell r="J10663">
            <v>19.2</v>
          </cell>
          <cell r="K10663">
            <v>35</v>
          </cell>
          <cell r="L10663">
            <v>0</v>
          </cell>
          <cell r="M10663">
            <v>15.92878</v>
          </cell>
          <cell r="N10663">
            <v>70.13</v>
          </cell>
          <cell r="O10663">
            <v>1207.9</v>
          </cell>
        </row>
        <row r="10664">
          <cell r="C10664" t="str">
            <v>432322195609066675</v>
          </cell>
          <cell r="D10664" t="str">
            <v>彭强</v>
          </cell>
          <cell r="E10664" t="str">
            <v>男</v>
          </cell>
          <cell r="F10664">
            <v>19560906</v>
          </cell>
          <cell r="G10664" t="str">
            <v>1992-09-01</v>
          </cell>
          <cell r="H10664" t="str">
            <v>2016-09-01</v>
          </cell>
          <cell r="I10664">
            <v>1539.22</v>
          </cell>
          <cell r="J10664">
            <v>22.8</v>
          </cell>
          <cell r="K10664">
            <v>35</v>
          </cell>
          <cell r="L10664">
            <v>0</v>
          </cell>
          <cell r="M10664">
            <v>21.54908</v>
          </cell>
          <cell r="N10664">
            <v>79.35</v>
          </cell>
          <cell r="O10664">
            <v>1618.57</v>
          </cell>
        </row>
        <row r="10665">
          <cell r="C10665" t="str">
            <v>432302195701235827</v>
          </cell>
          <cell r="D10665" t="str">
            <v>邓明芝</v>
          </cell>
          <cell r="E10665" t="str">
            <v>女</v>
          </cell>
          <cell r="F10665">
            <v>19570123</v>
          </cell>
          <cell r="G10665" t="str">
            <v>1996-01-01</v>
          </cell>
          <cell r="H10665" t="str">
            <v>2012-01-01</v>
          </cell>
          <cell r="I10665">
            <v>1502.93</v>
          </cell>
          <cell r="J10665">
            <v>18</v>
          </cell>
          <cell r="K10665">
            <v>35</v>
          </cell>
          <cell r="L10665">
            <v>0</v>
          </cell>
          <cell r="M10665">
            <v>21.04102</v>
          </cell>
          <cell r="N10665">
            <v>74.04</v>
          </cell>
          <cell r="O10665">
            <v>1576.97</v>
          </cell>
        </row>
        <row r="10666">
          <cell r="C10666" t="str">
            <v>432322195212237720</v>
          </cell>
          <cell r="D10666" t="str">
            <v>虢新明</v>
          </cell>
          <cell r="E10666" t="str">
            <v>女</v>
          </cell>
          <cell r="F10666">
            <v>19521223</v>
          </cell>
          <cell r="G10666" t="str">
            <v>1996-01-01</v>
          </cell>
          <cell r="H10666" t="str">
            <v>2011-09-01</v>
          </cell>
          <cell r="I10666">
            <v>1634.02</v>
          </cell>
          <cell r="J10666">
            <v>18</v>
          </cell>
          <cell r="K10666">
            <v>35</v>
          </cell>
          <cell r="L10666">
            <v>0</v>
          </cell>
          <cell r="M10666">
            <v>22.87628</v>
          </cell>
          <cell r="N10666">
            <v>75.88</v>
          </cell>
          <cell r="O10666">
            <v>1709.9</v>
          </cell>
        </row>
        <row r="10667">
          <cell r="C10667" t="str">
            <v>432322195803147719</v>
          </cell>
          <cell r="D10667" t="str">
            <v>龙再华</v>
          </cell>
          <cell r="E10667" t="str">
            <v>男</v>
          </cell>
          <cell r="F10667">
            <v>19580314</v>
          </cell>
          <cell r="G10667" t="str">
            <v>2002-01-01</v>
          </cell>
          <cell r="H10667" t="str">
            <v>2018-03-01</v>
          </cell>
          <cell r="I10667">
            <v>1189.24</v>
          </cell>
          <cell r="J10667">
            <v>18</v>
          </cell>
          <cell r="K10667">
            <v>35</v>
          </cell>
          <cell r="L10667">
            <v>0</v>
          </cell>
          <cell r="M10667">
            <v>16.64936</v>
          </cell>
          <cell r="N10667">
            <v>69.65</v>
          </cell>
          <cell r="O10667">
            <v>1258.89</v>
          </cell>
        </row>
        <row r="10668">
          <cell r="C10668" t="str">
            <v>432322196504207720</v>
          </cell>
          <cell r="D10668" t="str">
            <v>张昭君</v>
          </cell>
          <cell r="E10668" t="str">
            <v>女</v>
          </cell>
          <cell r="F10668">
            <v>19650420</v>
          </cell>
          <cell r="G10668" t="str">
            <v>1996-01-01</v>
          </cell>
          <cell r="H10668" t="str">
            <v>2020-04-01</v>
          </cell>
          <cell r="I10668">
            <v>1109.68</v>
          </cell>
          <cell r="J10668">
            <v>18</v>
          </cell>
          <cell r="K10668">
            <v>35</v>
          </cell>
          <cell r="L10668">
            <v>0</v>
          </cell>
          <cell r="M10668">
            <v>15.53552</v>
          </cell>
          <cell r="N10668">
            <v>68.54</v>
          </cell>
          <cell r="O10668">
            <v>1178.22</v>
          </cell>
        </row>
        <row r="10669">
          <cell r="C10669" t="str">
            <v>432322195709267722</v>
          </cell>
          <cell r="D10669" t="str">
            <v>毛银兰</v>
          </cell>
          <cell r="E10669" t="str">
            <v>女</v>
          </cell>
          <cell r="F10669">
            <v>19570926</v>
          </cell>
          <cell r="G10669" t="str">
            <v>1996-01-01</v>
          </cell>
          <cell r="H10669" t="str">
            <v>2012-09-01</v>
          </cell>
          <cell r="I10669">
            <v>1502.93</v>
          </cell>
          <cell r="J10669">
            <v>18</v>
          </cell>
          <cell r="K10669">
            <v>35</v>
          </cell>
          <cell r="L10669">
            <v>0</v>
          </cell>
          <cell r="M10669">
            <v>21.04102</v>
          </cell>
          <cell r="N10669">
            <v>74.04</v>
          </cell>
          <cell r="O10669">
            <v>1576.97</v>
          </cell>
        </row>
        <row r="10670">
          <cell r="C10670" t="str">
            <v>43232219661205774X</v>
          </cell>
          <cell r="D10670" t="str">
            <v>肖顺桃</v>
          </cell>
          <cell r="E10670" t="str">
            <v>女</v>
          </cell>
          <cell r="F10670">
            <v>19661205</v>
          </cell>
          <cell r="G10670" t="str">
            <v>2006-01-01</v>
          </cell>
          <cell r="H10670" t="str">
            <v>2021-12-01</v>
          </cell>
          <cell r="I10670">
            <v>1060.76</v>
          </cell>
          <cell r="J10670">
            <v>18</v>
          </cell>
          <cell r="K10670">
            <v>35</v>
          </cell>
          <cell r="L10670">
            <v>0</v>
          </cell>
          <cell r="M10670">
            <v>14.85064</v>
          </cell>
          <cell r="N10670" t="e">
            <v>#N/A</v>
          </cell>
          <cell r="O10670" t="e">
            <v>#N/A</v>
          </cell>
        </row>
        <row r="10671">
          <cell r="C10671" t="str">
            <v>432322196305146160</v>
          </cell>
          <cell r="D10671" t="str">
            <v>张美英</v>
          </cell>
          <cell r="E10671" t="str">
            <v>女</v>
          </cell>
          <cell r="F10671">
            <v>19630514</v>
          </cell>
          <cell r="G10671" t="str">
            <v>1996-01-01</v>
          </cell>
          <cell r="H10671" t="str">
            <v>2018-05-01</v>
          </cell>
          <cell r="I10671">
            <v>1636.26</v>
          </cell>
          <cell r="J10671">
            <v>27.6</v>
          </cell>
          <cell r="K10671">
            <v>35</v>
          </cell>
          <cell r="L10671">
            <v>0</v>
          </cell>
          <cell r="M10671">
            <v>22.90764</v>
          </cell>
          <cell r="N10671">
            <v>85.51</v>
          </cell>
          <cell r="O10671">
            <v>1721.77</v>
          </cell>
        </row>
        <row r="10672">
          <cell r="C10672" t="str">
            <v>430623196605197243</v>
          </cell>
          <cell r="D10672" t="str">
            <v>文和香</v>
          </cell>
          <cell r="E10672" t="str">
            <v>女</v>
          </cell>
          <cell r="F10672">
            <v>19660519</v>
          </cell>
          <cell r="G10672" t="str">
            <v>2006-01-01</v>
          </cell>
          <cell r="H10672" t="str">
            <v>2021-05-01</v>
          </cell>
          <cell r="I10672">
            <v>1051.63</v>
          </cell>
          <cell r="J10672">
            <v>18</v>
          </cell>
          <cell r="K10672">
            <v>35</v>
          </cell>
          <cell r="L10672">
            <v>0</v>
          </cell>
          <cell r="M10672">
            <v>14.72282</v>
          </cell>
          <cell r="N10672">
            <v>67.72</v>
          </cell>
          <cell r="O10672">
            <v>1119.35</v>
          </cell>
        </row>
        <row r="10673">
          <cell r="C10673" t="str">
            <v>432322195701157027</v>
          </cell>
          <cell r="D10673" t="str">
            <v>陈跃辉</v>
          </cell>
          <cell r="E10673" t="str">
            <v>女</v>
          </cell>
          <cell r="F10673">
            <v>19570115</v>
          </cell>
          <cell r="G10673" t="str">
            <v>1996-01-01</v>
          </cell>
          <cell r="H10673" t="str">
            <v>2012-01-01</v>
          </cell>
          <cell r="I10673">
            <v>1502.93</v>
          </cell>
          <cell r="J10673">
            <v>18</v>
          </cell>
          <cell r="K10673">
            <v>35</v>
          </cell>
          <cell r="L10673">
            <v>0</v>
          </cell>
          <cell r="M10673">
            <v>21.04102</v>
          </cell>
          <cell r="N10673">
            <v>74.04</v>
          </cell>
          <cell r="O10673">
            <v>1576.97</v>
          </cell>
        </row>
        <row r="10674">
          <cell r="C10674" t="str">
            <v>432322195612031764</v>
          </cell>
          <cell r="D10674" t="str">
            <v>刘连枚</v>
          </cell>
          <cell r="E10674" t="str">
            <v>女</v>
          </cell>
          <cell r="F10674">
            <v>19561203</v>
          </cell>
          <cell r="G10674" t="str">
            <v>1996-01-01</v>
          </cell>
          <cell r="H10674" t="str">
            <v>2011-12-01</v>
          </cell>
          <cell r="I10674">
            <v>1603.51</v>
          </cell>
          <cell r="J10674">
            <v>18</v>
          </cell>
          <cell r="K10674">
            <v>35</v>
          </cell>
          <cell r="L10674">
            <v>0</v>
          </cell>
          <cell r="M10674">
            <v>22.44914</v>
          </cell>
          <cell r="N10674">
            <v>75.45</v>
          </cell>
          <cell r="O10674">
            <v>1678.96</v>
          </cell>
        </row>
        <row r="10675">
          <cell r="C10675" t="str">
            <v>430981195606240026</v>
          </cell>
          <cell r="D10675" t="str">
            <v>毛先静</v>
          </cell>
          <cell r="E10675" t="str">
            <v>女</v>
          </cell>
          <cell r="F10675">
            <v>19560624</v>
          </cell>
          <cell r="G10675" t="str">
            <v>1996-01-01</v>
          </cell>
          <cell r="H10675" t="str">
            <v>2011-10-01</v>
          </cell>
          <cell r="I10675">
            <v>1609.99</v>
          </cell>
          <cell r="J10675">
            <v>18</v>
          </cell>
          <cell r="K10675">
            <v>35</v>
          </cell>
          <cell r="L10675">
            <v>0</v>
          </cell>
          <cell r="M10675">
            <v>22.53986</v>
          </cell>
          <cell r="N10675">
            <v>75.54</v>
          </cell>
          <cell r="O10675">
            <v>1685.53</v>
          </cell>
        </row>
        <row r="10676">
          <cell r="C10676" t="str">
            <v>432322196611237482</v>
          </cell>
          <cell r="D10676" t="str">
            <v>罗莎</v>
          </cell>
          <cell r="E10676" t="str">
            <v>女</v>
          </cell>
          <cell r="F10676">
            <v>19661123</v>
          </cell>
          <cell r="G10676" t="str">
            <v>2006-01-01</v>
          </cell>
          <cell r="H10676" t="str">
            <v>2021-11-01</v>
          </cell>
          <cell r="I10676">
            <v>1118.53</v>
          </cell>
          <cell r="J10676">
            <v>19.2</v>
          </cell>
          <cell r="K10676">
            <v>35</v>
          </cell>
          <cell r="L10676">
            <v>0</v>
          </cell>
          <cell r="M10676">
            <v>15.65942</v>
          </cell>
          <cell r="N10676">
            <v>69.86</v>
          </cell>
          <cell r="O10676">
            <v>1188.39</v>
          </cell>
        </row>
        <row r="10677">
          <cell r="C10677" t="str">
            <v>430921195407177718</v>
          </cell>
          <cell r="D10677" t="str">
            <v>杨凤山</v>
          </cell>
          <cell r="E10677" t="str">
            <v>男</v>
          </cell>
          <cell r="F10677">
            <v>19540717</v>
          </cell>
          <cell r="G10677" t="str">
            <v>1996-01-01</v>
          </cell>
          <cell r="H10677" t="str">
            <v>2014-07-01</v>
          </cell>
          <cell r="I10677">
            <v>1369.74</v>
          </cell>
          <cell r="J10677">
            <v>18</v>
          </cell>
          <cell r="K10677">
            <v>35</v>
          </cell>
          <cell r="L10677">
            <v>0</v>
          </cell>
          <cell r="M10677">
            <v>19.17636</v>
          </cell>
          <cell r="N10677">
            <v>72.18</v>
          </cell>
          <cell r="O10677">
            <v>1441.92</v>
          </cell>
        </row>
        <row r="10678">
          <cell r="C10678" t="str">
            <v>432302195501055426</v>
          </cell>
          <cell r="D10678" t="str">
            <v>胡仙云</v>
          </cell>
          <cell r="E10678" t="str">
            <v>女</v>
          </cell>
          <cell r="F10678">
            <v>19550105</v>
          </cell>
          <cell r="G10678" t="str">
            <v>1996-01-01</v>
          </cell>
          <cell r="H10678" t="str">
            <v>2011-10-01</v>
          </cell>
          <cell r="I10678">
            <v>1616.95</v>
          </cell>
          <cell r="J10678">
            <v>18</v>
          </cell>
          <cell r="K10678">
            <v>35</v>
          </cell>
          <cell r="L10678">
            <v>0</v>
          </cell>
          <cell r="M10678">
            <v>22.6373</v>
          </cell>
          <cell r="N10678">
            <v>75.64</v>
          </cell>
          <cell r="O10678">
            <v>1692.59</v>
          </cell>
        </row>
        <row r="10679">
          <cell r="C10679" t="str">
            <v>430921196204107749</v>
          </cell>
          <cell r="D10679" t="str">
            <v>高淑娥</v>
          </cell>
          <cell r="E10679" t="str">
            <v>女</v>
          </cell>
          <cell r="F10679">
            <v>19620410</v>
          </cell>
          <cell r="G10679" t="str">
            <v>2002-01-01</v>
          </cell>
          <cell r="H10679" t="str">
            <v>2017-04-01</v>
          </cell>
          <cell r="I10679">
            <v>1137.09</v>
          </cell>
          <cell r="J10679">
            <v>18</v>
          </cell>
          <cell r="K10679">
            <v>35</v>
          </cell>
          <cell r="L10679">
            <v>0</v>
          </cell>
          <cell r="M10679">
            <v>15.91926</v>
          </cell>
          <cell r="N10679">
            <v>68.92</v>
          </cell>
          <cell r="O10679">
            <v>1206.01</v>
          </cell>
        </row>
        <row r="10680">
          <cell r="C10680" t="str">
            <v>432322195206081766</v>
          </cell>
          <cell r="D10680" t="str">
            <v>彭翠兰</v>
          </cell>
          <cell r="E10680" t="str">
            <v>女</v>
          </cell>
          <cell r="F10680">
            <v>19520608</v>
          </cell>
          <cell r="G10680" t="str">
            <v>1996-01-01</v>
          </cell>
          <cell r="H10680" t="str">
            <v>2011-10-01</v>
          </cell>
          <cell r="I10680">
            <v>1642.98</v>
          </cell>
          <cell r="J10680">
            <v>18</v>
          </cell>
          <cell r="K10680">
            <v>35</v>
          </cell>
          <cell r="L10680">
            <v>0</v>
          </cell>
          <cell r="M10680">
            <v>23.00172</v>
          </cell>
          <cell r="N10680">
            <v>76</v>
          </cell>
          <cell r="O10680">
            <v>1718.98</v>
          </cell>
        </row>
        <row r="10681">
          <cell r="C10681" t="str">
            <v>430921196410101321</v>
          </cell>
          <cell r="D10681" t="str">
            <v>高菊香</v>
          </cell>
          <cell r="E10681" t="str">
            <v>女</v>
          </cell>
          <cell r="F10681">
            <v>19641010</v>
          </cell>
          <cell r="G10681" t="str">
            <v>2004-01-01</v>
          </cell>
          <cell r="H10681" t="str">
            <v>2019-10-01</v>
          </cell>
          <cell r="I10681">
            <v>1114.84</v>
          </cell>
          <cell r="J10681">
            <v>18</v>
          </cell>
          <cell r="K10681">
            <v>35</v>
          </cell>
          <cell r="L10681">
            <v>0</v>
          </cell>
          <cell r="M10681">
            <v>15.60776</v>
          </cell>
          <cell r="N10681">
            <v>68.61</v>
          </cell>
          <cell r="O10681">
            <v>1183.45</v>
          </cell>
        </row>
        <row r="10682">
          <cell r="C10682" t="str">
            <v>432322196404214843</v>
          </cell>
          <cell r="D10682" t="str">
            <v>陈元珍</v>
          </cell>
          <cell r="E10682" t="str">
            <v>女</v>
          </cell>
          <cell r="F10682">
            <v>19640421</v>
          </cell>
          <cell r="G10682" t="str">
            <v>2004-01-01</v>
          </cell>
          <cell r="H10682" t="str">
            <v>2019-04-01</v>
          </cell>
          <cell r="I10682">
            <v>1139.83</v>
          </cell>
          <cell r="J10682">
            <v>19.2</v>
          </cell>
          <cell r="K10682">
            <v>35</v>
          </cell>
          <cell r="L10682">
            <v>0</v>
          </cell>
          <cell r="M10682">
            <v>15.95762</v>
          </cell>
          <cell r="N10682">
            <v>70.16</v>
          </cell>
          <cell r="O10682">
            <v>1209.99</v>
          </cell>
        </row>
        <row r="10683">
          <cell r="C10683" t="str">
            <v>432322195105247720</v>
          </cell>
          <cell r="D10683" t="str">
            <v>刘美菊</v>
          </cell>
          <cell r="E10683" t="str">
            <v>女</v>
          </cell>
          <cell r="F10683">
            <v>19510524</v>
          </cell>
          <cell r="G10683" t="str">
            <v>1996-01-01</v>
          </cell>
          <cell r="H10683" t="str">
            <v>2011-10-01</v>
          </cell>
          <cell r="I10683">
            <v>1654.45</v>
          </cell>
          <cell r="J10683">
            <v>18</v>
          </cell>
          <cell r="K10683">
            <v>35</v>
          </cell>
          <cell r="L10683">
            <v>15</v>
          </cell>
          <cell r="M10683">
            <v>23.1623</v>
          </cell>
          <cell r="N10683">
            <v>91.16</v>
          </cell>
          <cell r="O10683">
            <v>1745.61</v>
          </cell>
        </row>
        <row r="10684">
          <cell r="C10684" t="str">
            <v>432302194711011646</v>
          </cell>
          <cell r="D10684" t="str">
            <v>刘灵芝</v>
          </cell>
          <cell r="E10684" t="str">
            <v>女</v>
          </cell>
          <cell r="F10684">
            <v>19471101</v>
          </cell>
          <cell r="G10684" t="str">
            <v>1996-01-01</v>
          </cell>
          <cell r="H10684" t="str">
            <v>2011-10-01</v>
          </cell>
          <cell r="I10684">
            <v>1792.97</v>
          </cell>
          <cell r="J10684">
            <v>18</v>
          </cell>
          <cell r="K10684">
            <v>35</v>
          </cell>
          <cell r="L10684">
            <v>15</v>
          </cell>
          <cell r="M10684">
            <v>25.10158</v>
          </cell>
          <cell r="N10684">
            <v>93.1</v>
          </cell>
          <cell r="O10684">
            <v>1886.07</v>
          </cell>
        </row>
        <row r="10685">
          <cell r="C10685" t="str">
            <v>422424196607044422</v>
          </cell>
          <cell r="D10685" t="str">
            <v>曾秋菊</v>
          </cell>
          <cell r="E10685" t="str">
            <v>女</v>
          </cell>
          <cell r="F10685">
            <v>19660704</v>
          </cell>
          <cell r="G10685" t="str">
            <v>2006-01-01</v>
          </cell>
          <cell r="H10685" t="str">
            <v>2021-12-01</v>
          </cell>
          <cell r="I10685">
            <v>1057.34</v>
          </cell>
          <cell r="J10685">
            <v>18</v>
          </cell>
          <cell r="K10685">
            <v>35</v>
          </cell>
          <cell r="L10685">
            <v>0</v>
          </cell>
          <cell r="M10685">
            <v>14.80276</v>
          </cell>
          <cell r="N10685" t="e">
            <v>#N/A</v>
          </cell>
          <cell r="O10685" t="e">
            <v>#N/A</v>
          </cell>
        </row>
        <row r="10686">
          <cell r="C10686" t="str">
            <v>432322194910287923</v>
          </cell>
          <cell r="D10686" t="str">
            <v>左菊秋</v>
          </cell>
          <cell r="E10686" t="str">
            <v>女</v>
          </cell>
          <cell r="F10686">
            <v>19491028</v>
          </cell>
          <cell r="G10686" t="str">
            <v>1974-01-01</v>
          </cell>
          <cell r="H10686" t="str">
            <v>2011-11-01</v>
          </cell>
          <cell r="I10686">
            <v>3445.42</v>
          </cell>
          <cell r="J10686">
            <v>44.4</v>
          </cell>
          <cell r="K10686">
            <v>35</v>
          </cell>
          <cell r="L10686">
            <v>15</v>
          </cell>
          <cell r="M10686">
            <v>48.23588</v>
          </cell>
          <cell r="N10686">
            <v>142.64</v>
          </cell>
          <cell r="O10686">
            <v>3588.06</v>
          </cell>
        </row>
        <row r="10687">
          <cell r="C10687" t="str">
            <v>430981196602111424</v>
          </cell>
          <cell r="D10687" t="str">
            <v>刘友莲</v>
          </cell>
          <cell r="E10687" t="str">
            <v>女</v>
          </cell>
          <cell r="F10687">
            <v>19660211</v>
          </cell>
          <cell r="G10687" t="str">
            <v>2006-01-01</v>
          </cell>
          <cell r="H10687" t="str">
            <v>2021-02-01</v>
          </cell>
          <cell r="I10687">
            <v>1051.85</v>
          </cell>
          <cell r="J10687">
            <v>18</v>
          </cell>
          <cell r="K10687">
            <v>35</v>
          </cell>
          <cell r="L10687">
            <v>0</v>
          </cell>
          <cell r="M10687">
            <v>14.7259</v>
          </cell>
          <cell r="N10687">
            <v>67.73</v>
          </cell>
          <cell r="O10687">
            <v>1119.58</v>
          </cell>
        </row>
        <row r="10688">
          <cell r="C10688" t="str">
            <v>432302196411081668</v>
          </cell>
          <cell r="D10688" t="str">
            <v>唐细玲</v>
          </cell>
          <cell r="E10688" t="str">
            <v>女</v>
          </cell>
          <cell r="F10688">
            <v>19641108</v>
          </cell>
          <cell r="G10688" t="str">
            <v>2004-01-01</v>
          </cell>
          <cell r="H10688" t="str">
            <v>2019-11-01</v>
          </cell>
          <cell r="I10688">
            <v>1178.75</v>
          </cell>
          <cell r="J10688">
            <v>19.2</v>
          </cell>
          <cell r="K10688">
            <v>35</v>
          </cell>
          <cell r="L10688">
            <v>0</v>
          </cell>
          <cell r="M10688">
            <v>16.5025</v>
          </cell>
          <cell r="N10688">
            <v>70.7</v>
          </cell>
          <cell r="O10688">
            <v>1249.45</v>
          </cell>
        </row>
        <row r="10689">
          <cell r="C10689" t="str">
            <v>432302196602121626</v>
          </cell>
          <cell r="D10689" t="str">
            <v>李运芝</v>
          </cell>
          <cell r="E10689" t="str">
            <v>女</v>
          </cell>
          <cell r="F10689">
            <v>19650212</v>
          </cell>
          <cell r="G10689" t="str">
            <v>1986-03-01</v>
          </cell>
          <cell r="H10689" t="str">
            <v>2020-02-01</v>
          </cell>
          <cell r="I10689">
            <v>2301.34</v>
          </cell>
          <cell r="J10689">
            <v>28.8</v>
          </cell>
          <cell r="K10689">
            <v>35</v>
          </cell>
          <cell r="L10689">
            <v>0</v>
          </cell>
          <cell r="M10689">
            <v>32.21876</v>
          </cell>
          <cell r="N10689">
            <v>96.02</v>
          </cell>
          <cell r="O10689">
            <v>2397.36</v>
          </cell>
        </row>
        <row r="10690">
          <cell r="C10690" t="str">
            <v>432302196612151669</v>
          </cell>
          <cell r="D10690" t="str">
            <v>孟丽军</v>
          </cell>
          <cell r="E10690" t="str">
            <v>女</v>
          </cell>
          <cell r="F10690">
            <v>19661215</v>
          </cell>
          <cell r="G10690" t="str">
            <v>2006-01-01</v>
          </cell>
          <cell r="H10690" t="str">
            <v>2021-12-01</v>
          </cell>
          <cell r="I10690">
            <v>1051.71</v>
          </cell>
          <cell r="J10690">
            <v>18</v>
          </cell>
          <cell r="K10690">
            <v>35</v>
          </cell>
          <cell r="L10690">
            <v>0</v>
          </cell>
          <cell r="M10690">
            <v>14.72394</v>
          </cell>
          <cell r="N10690" t="e">
            <v>#N/A</v>
          </cell>
          <cell r="O10690" t="e">
            <v>#N/A</v>
          </cell>
        </row>
        <row r="10691">
          <cell r="C10691" t="str">
            <v>432322195706077720</v>
          </cell>
          <cell r="D10691" t="str">
            <v>刘英</v>
          </cell>
          <cell r="E10691" t="str">
            <v>女</v>
          </cell>
          <cell r="F10691">
            <v>19570607</v>
          </cell>
          <cell r="G10691" t="str">
            <v>1996-01-01</v>
          </cell>
          <cell r="H10691" t="str">
            <v>2012-06-01</v>
          </cell>
          <cell r="I10691">
            <v>1502.02</v>
          </cell>
          <cell r="J10691">
            <v>18</v>
          </cell>
          <cell r="K10691">
            <v>35</v>
          </cell>
          <cell r="L10691">
            <v>0</v>
          </cell>
          <cell r="M10691">
            <v>21.02828</v>
          </cell>
          <cell r="N10691">
            <v>74.03</v>
          </cell>
          <cell r="O10691">
            <v>1576.05</v>
          </cell>
        </row>
        <row r="10692">
          <cell r="C10692" t="str">
            <v>430921196612302244</v>
          </cell>
          <cell r="D10692" t="str">
            <v>李志兴</v>
          </cell>
          <cell r="E10692" t="str">
            <v>女</v>
          </cell>
          <cell r="F10692">
            <v>19661230</v>
          </cell>
          <cell r="G10692" t="str">
            <v>2006-01-01</v>
          </cell>
          <cell r="H10692" t="str">
            <v>2021-12-01</v>
          </cell>
          <cell r="I10692">
            <v>1052.06</v>
          </cell>
          <cell r="J10692">
            <v>18</v>
          </cell>
          <cell r="K10692">
            <v>35</v>
          </cell>
          <cell r="L10692">
            <v>0</v>
          </cell>
          <cell r="M10692">
            <v>14.72884</v>
          </cell>
          <cell r="N10692" t="e">
            <v>#N/A</v>
          </cell>
          <cell r="O10692" t="e">
            <v>#N/A</v>
          </cell>
        </row>
        <row r="10693">
          <cell r="C10693" t="str">
            <v>430623195903208145</v>
          </cell>
          <cell r="D10693" t="str">
            <v>徐飞霞</v>
          </cell>
          <cell r="E10693" t="str">
            <v>女</v>
          </cell>
          <cell r="F10693">
            <v>19590320</v>
          </cell>
          <cell r="G10693" t="str">
            <v>1996-01-01</v>
          </cell>
          <cell r="H10693" t="str">
            <v>2014-03-01</v>
          </cell>
          <cell r="I10693">
            <v>1528.16</v>
          </cell>
          <cell r="J10693">
            <v>22.8</v>
          </cell>
          <cell r="K10693">
            <v>35</v>
          </cell>
          <cell r="L10693">
            <v>0</v>
          </cell>
          <cell r="M10693">
            <v>21.39424</v>
          </cell>
          <cell r="N10693">
            <v>79.19</v>
          </cell>
          <cell r="O10693">
            <v>1607.35</v>
          </cell>
        </row>
        <row r="10694">
          <cell r="C10694" t="str">
            <v>432322196505117428</v>
          </cell>
          <cell r="D10694" t="str">
            <v>邹佩群</v>
          </cell>
          <cell r="E10694" t="str">
            <v>女</v>
          </cell>
          <cell r="F10694">
            <v>19650511</v>
          </cell>
          <cell r="G10694" t="str">
            <v>1982-06-01</v>
          </cell>
          <cell r="H10694" t="str">
            <v>2020-05-01</v>
          </cell>
          <cell r="I10694">
            <v>2969.72</v>
          </cell>
          <cell r="J10694">
            <v>36</v>
          </cell>
          <cell r="K10694">
            <v>35</v>
          </cell>
          <cell r="L10694">
            <v>0</v>
          </cell>
          <cell r="M10694">
            <v>41.57608</v>
          </cell>
          <cell r="N10694">
            <v>112.58</v>
          </cell>
          <cell r="O10694">
            <v>3082.3</v>
          </cell>
        </row>
        <row r="10695">
          <cell r="C10695" t="str">
            <v>43232219610703132X</v>
          </cell>
          <cell r="D10695" t="str">
            <v>唐和秀</v>
          </cell>
          <cell r="E10695" t="str">
            <v>女</v>
          </cell>
          <cell r="F10695">
            <v>19610703</v>
          </cell>
          <cell r="G10695" t="str">
            <v>2001-01-01</v>
          </cell>
          <cell r="H10695" t="str">
            <v>2016-07-01</v>
          </cell>
          <cell r="I10695">
            <v>1155.76</v>
          </cell>
          <cell r="J10695">
            <v>18</v>
          </cell>
          <cell r="K10695">
            <v>35</v>
          </cell>
          <cell r="L10695">
            <v>0</v>
          </cell>
          <cell r="M10695">
            <v>16.18064</v>
          </cell>
          <cell r="N10695">
            <v>69.18</v>
          </cell>
          <cell r="O10695">
            <v>1224.94</v>
          </cell>
        </row>
        <row r="10696">
          <cell r="C10696" t="str">
            <v>432322196512296647</v>
          </cell>
          <cell r="D10696" t="str">
            <v>钟莲辉</v>
          </cell>
          <cell r="E10696" t="str">
            <v>女</v>
          </cell>
          <cell r="F10696">
            <v>19651229</v>
          </cell>
          <cell r="G10696" t="str">
            <v>2006-01-01</v>
          </cell>
          <cell r="H10696" t="str">
            <v>2020-12-01</v>
          </cell>
          <cell r="I10696">
            <v>1080.19</v>
          </cell>
          <cell r="J10696">
            <v>18</v>
          </cell>
          <cell r="K10696">
            <v>35</v>
          </cell>
          <cell r="L10696">
            <v>0</v>
          </cell>
          <cell r="M10696">
            <v>15.12266</v>
          </cell>
          <cell r="N10696">
            <v>68.12</v>
          </cell>
          <cell r="O10696">
            <v>1148.31</v>
          </cell>
        </row>
        <row r="10697">
          <cell r="C10697" t="str">
            <v>43232219521017771X</v>
          </cell>
          <cell r="D10697" t="str">
            <v>文和平</v>
          </cell>
          <cell r="E10697" t="str">
            <v>男</v>
          </cell>
          <cell r="F10697">
            <v>19521017</v>
          </cell>
          <cell r="G10697" t="str">
            <v>1996-01-01</v>
          </cell>
          <cell r="H10697" t="str">
            <v>2012-10-01</v>
          </cell>
          <cell r="I10697">
            <v>1541.13</v>
          </cell>
          <cell r="J10697">
            <v>18</v>
          </cell>
          <cell r="K10697">
            <v>35</v>
          </cell>
          <cell r="L10697">
            <v>0</v>
          </cell>
          <cell r="M10697">
            <v>21.57582</v>
          </cell>
          <cell r="N10697">
            <v>74.58</v>
          </cell>
          <cell r="O10697">
            <v>1615.71</v>
          </cell>
        </row>
        <row r="10698">
          <cell r="C10698" t="str">
            <v>432322196308147724</v>
          </cell>
          <cell r="D10698" t="str">
            <v>刘翠群</v>
          </cell>
          <cell r="E10698" t="str">
            <v>女</v>
          </cell>
          <cell r="F10698">
            <v>19630814</v>
          </cell>
          <cell r="G10698" t="str">
            <v>2003-01-01</v>
          </cell>
          <cell r="H10698" t="str">
            <v>2018-08-01</v>
          </cell>
          <cell r="I10698">
            <v>1186.65</v>
          </cell>
          <cell r="J10698">
            <v>19.2</v>
          </cell>
          <cell r="K10698">
            <v>35</v>
          </cell>
          <cell r="L10698">
            <v>0</v>
          </cell>
          <cell r="M10698">
            <v>16.6131</v>
          </cell>
          <cell r="N10698">
            <v>70.81</v>
          </cell>
          <cell r="O10698">
            <v>1257.46</v>
          </cell>
        </row>
        <row r="10699">
          <cell r="C10699" t="str">
            <v>430921195701050021</v>
          </cell>
          <cell r="D10699" t="str">
            <v>刘春连</v>
          </cell>
          <cell r="E10699" t="str">
            <v>女</v>
          </cell>
          <cell r="F10699">
            <v>19570105</v>
          </cell>
          <cell r="G10699" t="str">
            <v>1997-01-01</v>
          </cell>
          <cell r="H10699" t="str">
            <v>2012-01-01</v>
          </cell>
          <cell r="I10699">
            <v>1492.69</v>
          </cell>
          <cell r="J10699">
            <v>18</v>
          </cell>
          <cell r="K10699">
            <v>35</v>
          </cell>
          <cell r="L10699">
            <v>0</v>
          </cell>
          <cell r="M10699">
            <v>20.89766</v>
          </cell>
          <cell r="N10699">
            <v>73.9</v>
          </cell>
          <cell r="O10699">
            <v>1566.59</v>
          </cell>
        </row>
        <row r="10700">
          <cell r="C10700" t="str">
            <v>432302196209242368</v>
          </cell>
          <cell r="D10700" t="str">
            <v>龙霞辉</v>
          </cell>
          <cell r="E10700" t="str">
            <v>女</v>
          </cell>
          <cell r="F10700">
            <v>19620924</v>
          </cell>
          <cell r="G10700" t="str">
            <v>2002-01-01</v>
          </cell>
          <cell r="H10700" t="str">
            <v>2017-09-01</v>
          </cell>
          <cell r="I10700">
            <v>1150.08</v>
          </cell>
          <cell r="J10700">
            <v>18</v>
          </cell>
          <cell r="K10700">
            <v>35</v>
          </cell>
          <cell r="L10700">
            <v>0</v>
          </cell>
          <cell r="M10700">
            <v>16.10112</v>
          </cell>
          <cell r="N10700">
            <v>69.1</v>
          </cell>
          <cell r="O10700">
            <v>1219.18</v>
          </cell>
        </row>
        <row r="10701">
          <cell r="C10701" t="str">
            <v>432322196301311325</v>
          </cell>
          <cell r="D10701" t="str">
            <v>曾金莲</v>
          </cell>
          <cell r="E10701" t="str">
            <v>女</v>
          </cell>
          <cell r="F10701">
            <v>19630131</v>
          </cell>
          <cell r="G10701" t="str">
            <v>2003-01-01</v>
          </cell>
          <cell r="H10701" t="str">
            <v>2018-01-01</v>
          </cell>
          <cell r="I10701">
            <v>1132.3</v>
          </cell>
          <cell r="J10701">
            <v>19.2</v>
          </cell>
          <cell r="K10701">
            <v>35</v>
          </cell>
          <cell r="L10701">
            <v>0</v>
          </cell>
          <cell r="M10701">
            <v>15.8522</v>
          </cell>
          <cell r="N10701">
            <v>70.05</v>
          </cell>
          <cell r="O10701">
            <v>1202.35</v>
          </cell>
        </row>
        <row r="10702">
          <cell r="C10702" t="str">
            <v>432322195707297055</v>
          </cell>
          <cell r="D10702" t="str">
            <v>王建平</v>
          </cell>
          <cell r="E10702" t="str">
            <v>男</v>
          </cell>
          <cell r="F10702">
            <v>19570729</v>
          </cell>
          <cell r="G10702" t="str">
            <v>1997-01-01</v>
          </cell>
          <cell r="H10702" t="str">
            <v>2017-07-01</v>
          </cell>
          <cell r="I10702">
            <v>1392.74</v>
          </cell>
          <cell r="J10702">
            <v>21.6</v>
          </cell>
          <cell r="K10702">
            <v>35</v>
          </cell>
          <cell r="L10702">
            <v>0</v>
          </cell>
          <cell r="M10702">
            <v>19.49836</v>
          </cell>
          <cell r="N10702">
            <v>76.1</v>
          </cell>
          <cell r="O10702">
            <v>1468.84</v>
          </cell>
        </row>
        <row r="10703">
          <cell r="C10703" t="str">
            <v>432322196303237923</v>
          </cell>
          <cell r="D10703" t="str">
            <v>黄爱兰</v>
          </cell>
          <cell r="E10703" t="str">
            <v>女</v>
          </cell>
          <cell r="F10703">
            <v>19630323</v>
          </cell>
          <cell r="G10703" t="str">
            <v>1987-05-01</v>
          </cell>
          <cell r="H10703" t="str">
            <v>2018-03-01</v>
          </cell>
          <cell r="I10703">
            <v>2185.22</v>
          </cell>
          <cell r="J10703">
            <v>28.8</v>
          </cell>
          <cell r="K10703">
            <v>35</v>
          </cell>
          <cell r="L10703">
            <v>0</v>
          </cell>
          <cell r="M10703">
            <v>30.59308</v>
          </cell>
          <cell r="N10703">
            <v>94.39</v>
          </cell>
          <cell r="O10703">
            <v>2279.61</v>
          </cell>
        </row>
        <row r="10704">
          <cell r="C10704" t="str">
            <v>430981195508306626</v>
          </cell>
          <cell r="D10704" t="str">
            <v>曾玉珍</v>
          </cell>
          <cell r="E10704" t="str">
            <v>女</v>
          </cell>
          <cell r="F10704">
            <v>19550830</v>
          </cell>
          <cell r="G10704" t="str">
            <v>1997-01-01</v>
          </cell>
          <cell r="H10704" t="str">
            <v>2011-12-01</v>
          </cell>
          <cell r="I10704">
            <v>1607.43</v>
          </cell>
          <cell r="J10704">
            <v>18</v>
          </cell>
          <cell r="K10704">
            <v>35</v>
          </cell>
          <cell r="L10704">
            <v>0</v>
          </cell>
          <cell r="M10704">
            <v>22.50402</v>
          </cell>
          <cell r="N10704">
            <v>75.5</v>
          </cell>
          <cell r="O10704">
            <v>1682.93</v>
          </cell>
        </row>
        <row r="10705">
          <cell r="C10705" t="str">
            <v>433024196509172544</v>
          </cell>
          <cell r="D10705" t="str">
            <v>杨炳顺</v>
          </cell>
          <cell r="E10705" t="str">
            <v>女</v>
          </cell>
          <cell r="F10705">
            <v>19650917</v>
          </cell>
          <cell r="G10705" t="str">
            <v>2005-01-01</v>
          </cell>
          <cell r="H10705" t="str">
            <v>2020-12-01</v>
          </cell>
          <cell r="I10705">
            <v>1085.33</v>
          </cell>
          <cell r="J10705">
            <v>18</v>
          </cell>
          <cell r="K10705">
            <v>35</v>
          </cell>
          <cell r="L10705">
            <v>0</v>
          </cell>
          <cell r="M10705">
            <v>15.19462</v>
          </cell>
          <cell r="N10705">
            <v>68.19</v>
          </cell>
          <cell r="O10705">
            <v>1153.52</v>
          </cell>
        </row>
        <row r="10706">
          <cell r="C10706" t="str">
            <v>432326195511184708</v>
          </cell>
          <cell r="D10706" t="str">
            <v>陈补凤</v>
          </cell>
          <cell r="E10706" t="str">
            <v>女</v>
          </cell>
          <cell r="F10706">
            <v>19551118</v>
          </cell>
          <cell r="G10706" t="str">
            <v>1996-01-01</v>
          </cell>
          <cell r="H10706" t="str">
            <v>2011-12-01</v>
          </cell>
          <cell r="I10706">
            <v>1616.95</v>
          </cell>
          <cell r="J10706">
            <v>18</v>
          </cell>
          <cell r="K10706">
            <v>35</v>
          </cell>
          <cell r="L10706">
            <v>0</v>
          </cell>
          <cell r="M10706">
            <v>22.6373</v>
          </cell>
          <cell r="N10706" t="e">
            <v>#N/A</v>
          </cell>
          <cell r="O10706" t="e">
            <v>#N/A</v>
          </cell>
        </row>
        <row r="10707">
          <cell r="C10707" t="str">
            <v>432302196310132120</v>
          </cell>
          <cell r="D10707" t="str">
            <v>冯美英</v>
          </cell>
          <cell r="E10707" t="str">
            <v>女</v>
          </cell>
          <cell r="F10707">
            <v>19631013</v>
          </cell>
          <cell r="G10707" t="str">
            <v>1996-01-01</v>
          </cell>
          <cell r="H10707" t="str">
            <v>2018-10-01</v>
          </cell>
          <cell r="I10707">
            <v>1161.43</v>
          </cell>
          <cell r="J10707">
            <v>18</v>
          </cell>
          <cell r="K10707">
            <v>35</v>
          </cell>
          <cell r="L10707">
            <v>0</v>
          </cell>
          <cell r="M10707">
            <v>16.26002</v>
          </cell>
          <cell r="N10707">
            <v>69.26</v>
          </cell>
          <cell r="O10707">
            <v>1230.69</v>
          </cell>
        </row>
        <row r="10708">
          <cell r="C10708" t="str">
            <v>532126195312172918</v>
          </cell>
          <cell r="D10708" t="str">
            <v>徐加顺</v>
          </cell>
          <cell r="E10708" t="str">
            <v>男</v>
          </cell>
          <cell r="F10708">
            <v>19531217</v>
          </cell>
          <cell r="G10708" t="str">
            <v>1992-01-01</v>
          </cell>
          <cell r="H10708" t="str">
            <v>2013-12-01</v>
          </cell>
          <cell r="I10708">
            <v>1797.13</v>
          </cell>
          <cell r="J10708">
            <v>22.8</v>
          </cell>
          <cell r="K10708">
            <v>35</v>
          </cell>
          <cell r="L10708">
            <v>0</v>
          </cell>
          <cell r="M10708">
            <v>25.15982</v>
          </cell>
          <cell r="N10708">
            <v>82.96</v>
          </cell>
          <cell r="O10708">
            <v>1880.09</v>
          </cell>
        </row>
        <row r="10709">
          <cell r="C10709" t="str">
            <v>432302196011065423</v>
          </cell>
          <cell r="D10709" t="str">
            <v>张冬芝</v>
          </cell>
          <cell r="E10709" t="str">
            <v>女</v>
          </cell>
          <cell r="F10709">
            <v>19601106</v>
          </cell>
          <cell r="G10709" t="str">
            <v>2000-01-01</v>
          </cell>
          <cell r="H10709" t="str">
            <v>2015-11-01</v>
          </cell>
          <cell r="I10709">
            <v>1207.68</v>
          </cell>
          <cell r="J10709">
            <v>18</v>
          </cell>
          <cell r="K10709">
            <v>35</v>
          </cell>
          <cell r="L10709">
            <v>0</v>
          </cell>
          <cell r="M10709">
            <v>16.90752</v>
          </cell>
          <cell r="N10709">
            <v>69.91</v>
          </cell>
          <cell r="O10709">
            <v>1277.59</v>
          </cell>
        </row>
        <row r="10710">
          <cell r="C10710" t="str">
            <v>43232219540422772X</v>
          </cell>
          <cell r="D10710" t="str">
            <v>蔡元秀</v>
          </cell>
          <cell r="E10710" t="str">
            <v>女</v>
          </cell>
          <cell r="F10710">
            <v>19540422</v>
          </cell>
          <cell r="G10710" t="str">
            <v>1997-01-01</v>
          </cell>
          <cell r="H10710" t="str">
            <v>2011-12-01</v>
          </cell>
          <cell r="I10710">
            <v>1614.57</v>
          </cell>
          <cell r="J10710">
            <v>18</v>
          </cell>
          <cell r="K10710">
            <v>35</v>
          </cell>
          <cell r="L10710">
            <v>0</v>
          </cell>
          <cell r="M10710">
            <v>22.60398</v>
          </cell>
          <cell r="N10710">
            <v>75.6</v>
          </cell>
          <cell r="O10710">
            <v>1690.17</v>
          </cell>
        </row>
        <row r="10711">
          <cell r="C10711" t="str">
            <v>43232219641125742X</v>
          </cell>
          <cell r="D10711" t="str">
            <v>邓立君</v>
          </cell>
          <cell r="E10711" t="str">
            <v>女</v>
          </cell>
          <cell r="F10711">
            <v>19641025</v>
          </cell>
          <cell r="G10711" t="str">
            <v>1981-11-01</v>
          </cell>
          <cell r="H10711" t="str">
            <v>2019-10-01</v>
          </cell>
          <cell r="I10711">
            <v>3033.36</v>
          </cell>
          <cell r="J10711">
            <v>37.2</v>
          </cell>
          <cell r="K10711">
            <v>35</v>
          </cell>
          <cell r="L10711">
            <v>0</v>
          </cell>
          <cell r="M10711">
            <v>42.46704</v>
          </cell>
          <cell r="N10711">
            <v>114.67</v>
          </cell>
          <cell r="O10711">
            <v>3148.03</v>
          </cell>
        </row>
        <row r="10712">
          <cell r="C10712" t="str">
            <v>432322196511057425</v>
          </cell>
          <cell r="D10712" t="str">
            <v>熊春花</v>
          </cell>
          <cell r="E10712" t="str">
            <v>女</v>
          </cell>
          <cell r="F10712">
            <v>19651105</v>
          </cell>
          <cell r="G10712" t="str">
            <v>2005-01-01</v>
          </cell>
          <cell r="H10712" t="str">
            <v>2020-11-01</v>
          </cell>
          <cell r="I10712">
            <v>1156.39</v>
          </cell>
          <cell r="J10712">
            <v>19.2</v>
          </cell>
          <cell r="K10712">
            <v>35</v>
          </cell>
          <cell r="L10712">
            <v>0</v>
          </cell>
          <cell r="M10712">
            <v>16.18946</v>
          </cell>
          <cell r="N10712">
            <v>70.39</v>
          </cell>
          <cell r="O10712">
            <v>1226.78</v>
          </cell>
        </row>
        <row r="10713">
          <cell r="C10713" t="str">
            <v>432322195811197046</v>
          </cell>
          <cell r="D10713" t="str">
            <v>张月娥</v>
          </cell>
          <cell r="E10713" t="str">
            <v>女</v>
          </cell>
          <cell r="F10713">
            <v>19581119</v>
          </cell>
          <cell r="G10713" t="str">
            <v>1997-01-01</v>
          </cell>
          <cell r="H10713" t="str">
            <v>2013-11-01</v>
          </cell>
          <cell r="I10713">
            <v>1435.61</v>
          </cell>
          <cell r="J10713">
            <v>18</v>
          </cell>
          <cell r="K10713">
            <v>35</v>
          </cell>
          <cell r="L10713">
            <v>0</v>
          </cell>
          <cell r="M10713">
            <v>20.09854</v>
          </cell>
          <cell r="N10713">
            <v>73.1</v>
          </cell>
          <cell r="O10713">
            <v>1508.71</v>
          </cell>
        </row>
        <row r="10714">
          <cell r="C10714" t="str">
            <v>432322195711267924</v>
          </cell>
          <cell r="D10714" t="str">
            <v>刘静</v>
          </cell>
          <cell r="E10714" t="str">
            <v>女</v>
          </cell>
          <cell r="F10714">
            <v>19571126</v>
          </cell>
          <cell r="G10714" t="str">
            <v>1997-01-01</v>
          </cell>
          <cell r="H10714" t="str">
            <v>2012-11-01</v>
          </cell>
          <cell r="I10714">
            <v>1512.8</v>
          </cell>
          <cell r="J10714">
            <v>18</v>
          </cell>
          <cell r="K10714">
            <v>35</v>
          </cell>
          <cell r="L10714">
            <v>0</v>
          </cell>
          <cell r="M10714">
            <v>21.1792</v>
          </cell>
          <cell r="N10714">
            <v>74.18</v>
          </cell>
          <cell r="O10714">
            <v>1586.98</v>
          </cell>
        </row>
        <row r="10715">
          <cell r="C10715" t="str">
            <v>432322195712137435</v>
          </cell>
          <cell r="D10715" t="str">
            <v>田国清</v>
          </cell>
          <cell r="E10715" t="str">
            <v>男</v>
          </cell>
          <cell r="F10715">
            <v>19571213</v>
          </cell>
          <cell r="G10715" t="str">
            <v>1977-03-01</v>
          </cell>
          <cell r="H10715" t="str">
            <v>2017-12-01</v>
          </cell>
          <cell r="I10715">
            <v>3395.59</v>
          </cell>
          <cell r="J10715">
            <v>40.8</v>
          </cell>
          <cell r="K10715">
            <v>35</v>
          </cell>
          <cell r="L10715">
            <v>0</v>
          </cell>
          <cell r="M10715">
            <v>47.53826</v>
          </cell>
          <cell r="N10715">
            <v>123.34</v>
          </cell>
          <cell r="O10715">
            <v>3518.93</v>
          </cell>
        </row>
        <row r="10716">
          <cell r="C10716" t="str">
            <v>432322195706167427</v>
          </cell>
          <cell r="D10716" t="str">
            <v>罗荷花</v>
          </cell>
          <cell r="E10716" t="str">
            <v>女</v>
          </cell>
          <cell r="F10716">
            <v>19570616</v>
          </cell>
          <cell r="G10716" t="str">
            <v>1997-01-01</v>
          </cell>
          <cell r="H10716" t="str">
            <v>2012-06-01</v>
          </cell>
          <cell r="I10716">
            <v>1507.68</v>
          </cell>
          <cell r="J10716">
            <v>18</v>
          </cell>
          <cell r="K10716">
            <v>35</v>
          </cell>
          <cell r="L10716">
            <v>0</v>
          </cell>
          <cell r="M10716">
            <v>21.10752</v>
          </cell>
          <cell r="N10716">
            <v>74.11</v>
          </cell>
          <cell r="O10716">
            <v>1581.79</v>
          </cell>
        </row>
        <row r="10717">
          <cell r="C10717" t="str">
            <v>432322195408168229</v>
          </cell>
          <cell r="D10717" t="str">
            <v>赵碧英</v>
          </cell>
          <cell r="E10717" t="str">
            <v>女</v>
          </cell>
          <cell r="F10717">
            <v>19540816</v>
          </cell>
          <cell r="G10717" t="str">
            <v>1996-01-01</v>
          </cell>
          <cell r="H10717" t="str">
            <v>2012-05-01</v>
          </cell>
          <cell r="I10717">
            <v>1541.2</v>
          </cell>
          <cell r="J10717">
            <v>18</v>
          </cell>
          <cell r="K10717">
            <v>35</v>
          </cell>
          <cell r="L10717">
            <v>0</v>
          </cell>
          <cell r="M10717">
            <v>21.5768</v>
          </cell>
          <cell r="N10717">
            <v>74.58</v>
          </cell>
          <cell r="O10717">
            <v>1615.78</v>
          </cell>
        </row>
        <row r="10718">
          <cell r="C10718" t="str">
            <v>430104195111074912</v>
          </cell>
          <cell r="D10718" t="str">
            <v>张文亮</v>
          </cell>
          <cell r="E10718" t="str">
            <v>男</v>
          </cell>
          <cell r="F10718">
            <v>19511107</v>
          </cell>
          <cell r="G10718" t="str">
            <v>1968-12-01</v>
          </cell>
          <cell r="H10718" t="str">
            <v>2012-05-01</v>
          </cell>
          <cell r="I10718">
            <v>3919.37</v>
          </cell>
          <cell r="J10718">
            <v>51.6</v>
          </cell>
          <cell r="K10718">
            <v>35</v>
          </cell>
          <cell r="L10718">
            <v>15</v>
          </cell>
          <cell r="M10718">
            <v>54.87118</v>
          </cell>
          <cell r="N10718">
            <v>156.47</v>
          </cell>
          <cell r="O10718">
            <v>4075.84</v>
          </cell>
        </row>
        <row r="10719">
          <cell r="C10719" t="str">
            <v>432322196006147411</v>
          </cell>
          <cell r="D10719" t="str">
            <v>胡建成</v>
          </cell>
          <cell r="E10719" t="str">
            <v>男</v>
          </cell>
          <cell r="F10719">
            <v>19600614</v>
          </cell>
          <cell r="G10719" t="str">
            <v>2005-01-01</v>
          </cell>
          <cell r="H10719" t="str">
            <v>2020-12-01</v>
          </cell>
          <cell r="I10719">
            <v>1154.14</v>
          </cell>
          <cell r="J10719">
            <v>18</v>
          </cell>
          <cell r="K10719">
            <v>35</v>
          </cell>
          <cell r="L10719">
            <v>0</v>
          </cell>
          <cell r="M10719">
            <v>16.15796</v>
          </cell>
          <cell r="N10719">
            <v>69.16</v>
          </cell>
          <cell r="O10719">
            <v>1223.3</v>
          </cell>
        </row>
        <row r="10720">
          <cell r="C10720" t="str">
            <v>432321195212036471</v>
          </cell>
          <cell r="D10720" t="str">
            <v>刘波</v>
          </cell>
          <cell r="E10720" t="str">
            <v>男</v>
          </cell>
          <cell r="F10720">
            <v>19521203</v>
          </cell>
          <cell r="G10720" t="str">
            <v>1970-01-01</v>
          </cell>
          <cell r="H10720" t="str">
            <v>2012-12-01</v>
          </cell>
          <cell r="I10720">
            <v>3890.28</v>
          </cell>
          <cell r="J10720">
            <v>51.6</v>
          </cell>
          <cell r="K10720">
            <v>35</v>
          </cell>
          <cell r="L10720">
            <v>0</v>
          </cell>
          <cell r="M10720">
            <v>54.46392</v>
          </cell>
          <cell r="N10720" t="e">
            <v>#N/A</v>
          </cell>
          <cell r="O10720" t="e">
            <v>#N/A</v>
          </cell>
        </row>
        <row r="10721">
          <cell r="C10721" t="str">
            <v>432322196210251769</v>
          </cell>
          <cell r="D10721" t="str">
            <v>蔡巧贤</v>
          </cell>
          <cell r="E10721" t="str">
            <v>女</v>
          </cell>
          <cell r="F10721">
            <v>19621025</v>
          </cell>
          <cell r="G10721" t="str">
            <v>1996-01-01</v>
          </cell>
          <cell r="H10721" t="str">
            <v>2017-10-01</v>
          </cell>
          <cell r="I10721">
            <v>1195.77</v>
          </cell>
          <cell r="J10721">
            <v>18</v>
          </cell>
          <cell r="K10721">
            <v>35</v>
          </cell>
          <cell r="L10721">
            <v>0</v>
          </cell>
          <cell r="M10721">
            <v>16.74078</v>
          </cell>
          <cell r="N10721">
            <v>69.74</v>
          </cell>
          <cell r="O10721">
            <v>1265.51</v>
          </cell>
        </row>
        <row r="10722">
          <cell r="C10722" t="str">
            <v>432322196612297727</v>
          </cell>
          <cell r="D10722" t="str">
            <v>卓立新</v>
          </cell>
          <cell r="E10722" t="str">
            <v>女</v>
          </cell>
          <cell r="F10722">
            <v>19661229</v>
          </cell>
          <cell r="G10722" t="str">
            <v>1998-01-01</v>
          </cell>
          <cell r="H10722" t="str">
            <v>2021-12-01</v>
          </cell>
          <cell r="I10722">
            <v>1717.48</v>
          </cell>
          <cell r="J10722">
            <v>28.8</v>
          </cell>
          <cell r="K10722">
            <v>35</v>
          </cell>
          <cell r="L10722">
            <v>0</v>
          </cell>
          <cell r="M10722">
            <v>24.04472</v>
          </cell>
          <cell r="N10722" t="e">
            <v>#N/A</v>
          </cell>
          <cell r="O10722" t="e">
            <v>#N/A</v>
          </cell>
        </row>
        <row r="10723">
          <cell r="C10723" t="str">
            <v>430921195903030029</v>
          </cell>
          <cell r="D10723" t="str">
            <v>杨金莲</v>
          </cell>
          <cell r="E10723" t="str">
            <v>女</v>
          </cell>
          <cell r="F10723">
            <v>19590303</v>
          </cell>
          <cell r="G10723" t="str">
            <v>1996-01-01</v>
          </cell>
          <cell r="H10723" t="str">
            <v>2014-03-01</v>
          </cell>
          <cell r="I10723">
            <v>1345.74</v>
          </cell>
          <cell r="J10723">
            <v>18</v>
          </cell>
          <cell r="K10723">
            <v>35</v>
          </cell>
          <cell r="L10723">
            <v>0</v>
          </cell>
          <cell r="M10723">
            <v>18.84036</v>
          </cell>
          <cell r="N10723">
            <v>71.84</v>
          </cell>
          <cell r="O10723">
            <v>1417.58</v>
          </cell>
        </row>
        <row r="10724">
          <cell r="C10724" t="str">
            <v>432322196101027741</v>
          </cell>
          <cell r="D10724" t="str">
            <v>廖菊兰</v>
          </cell>
          <cell r="E10724" t="str">
            <v>女</v>
          </cell>
          <cell r="F10724">
            <v>19610102</v>
          </cell>
          <cell r="G10724" t="str">
            <v>2001-01-01</v>
          </cell>
          <cell r="H10724" t="str">
            <v>2016-01-01</v>
          </cell>
          <cell r="I10724">
            <v>1167.26</v>
          </cell>
          <cell r="J10724">
            <v>18</v>
          </cell>
          <cell r="K10724">
            <v>35</v>
          </cell>
          <cell r="L10724">
            <v>0</v>
          </cell>
          <cell r="M10724">
            <v>16.34164</v>
          </cell>
          <cell r="N10724">
            <v>69.34</v>
          </cell>
          <cell r="O10724">
            <v>1236.6</v>
          </cell>
        </row>
        <row r="10725">
          <cell r="C10725" t="str">
            <v>430921195703207723</v>
          </cell>
          <cell r="D10725" t="str">
            <v>孙玉莲</v>
          </cell>
          <cell r="E10725" t="str">
            <v>女</v>
          </cell>
          <cell r="F10725">
            <v>19570320</v>
          </cell>
          <cell r="G10725" t="str">
            <v>1996-01-01</v>
          </cell>
          <cell r="H10725" t="str">
            <v>2012-06-01</v>
          </cell>
          <cell r="I10725">
            <v>1517.66</v>
          </cell>
          <cell r="J10725">
            <v>18</v>
          </cell>
          <cell r="K10725">
            <v>35</v>
          </cell>
          <cell r="L10725">
            <v>0</v>
          </cell>
          <cell r="M10725">
            <v>21.24724</v>
          </cell>
          <cell r="N10725">
            <v>74.25</v>
          </cell>
          <cell r="O10725">
            <v>1591.91</v>
          </cell>
        </row>
        <row r="10726">
          <cell r="C10726" t="str">
            <v>432322196401057328</v>
          </cell>
          <cell r="D10726" t="str">
            <v>程细云</v>
          </cell>
          <cell r="E10726" t="str">
            <v>女</v>
          </cell>
          <cell r="F10726">
            <v>19631101</v>
          </cell>
          <cell r="G10726" t="str">
            <v>1992-05-01</v>
          </cell>
          <cell r="H10726" t="str">
            <v>2018-11-01</v>
          </cell>
          <cell r="I10726">
            <v>2015.64</v>
          </cell>
          <cell r="J10726">
            <v>31.2</v>
          </cell>
          <cell r="K10726">
            <v>35</v>
          </cell>
          <cell r="L10726">
            <v>0</v>
          </cell>
          <cell r="M10726">
            <v>28.21896</v>
          </cell>
          <cell r="N10726">
            <v>94.42</v>
          </cell>
          <cell r="O10726">
            <v>2110.06</v>
          </cell>
        </row>
        <row r="10727">
          <cell r="C10727" t="str">
            <v>432322195403217714</v>
          </cell>
          <cell r="D10727" t="str">
            <v>曾利明</v>
          </cell>
          <cell r="E10727" t="str">
            <v>男</v>
          </cell>
          <cell r="F10727">
            <v>19540321</v>
          </cell>
          <cell r="G10727" t="str">
            <v>1996-01-01</v>
          </cell>
          <cell r="H10727" t="str">
            <v>2014-03-01</v>
          </cell>
          <cell r="I10727">
            <v>1392.12</v>
          </cell>
          <cell r="J10727">
            <v>18</v>
          </cell>
          <cell r="K10727">
            <v>35</v>
          </cell>
          <cell r="L10727">
            <v>0</v>
          </cell>
          <cell r="M10727">
            <v>19.48968</v>
          </cell>
          <cell r="N10727">
            <v>72.49</v>
          </cell>
          <cell r="O10727">
            <v>1464.61</v>
          </cell>
        </row>
        <row r="10728">
          <cell r="C10728" t="str">
            <v>432322195503103546</v>
          </cell>
          <cell r="D10728" t="str">
            <v>赵美春</v>
          </cell>
          <cell r="E10728" t="str">
            <v>女</v>
          </cell>
          <cell r="F10728">
            <v>19540218</v>
          </cell>
          <cell r="G10728" t="str">
            <v>1971-03-01</v>
          </cell>
          <cell r="H10728" t="str">
            <v>2012-06-01</v>
          </cell>
          <cell r="I10728">
            <v>3639.73</v>
          </cell>
          <cell r="J10728">
            <v>48</v>
          </cell>
          <cell r="K10728">
            <v>35</v>
          </cell>
          <cell r="L10728">
            <v>0</v>
          </cell>
          <cell r="M10728">
            <v>50.95622</v>
          </cell>
          <cell r="N10728">
            <v>132.76</v>
          </cell>
          <cell r="O10728">
            <v>3772.49</v>
          </cell>
        </row>
        <row r="10729">
          <cell r="C10729" t="str">
            <v>430124195410057245</v>
          </cell>
          <cell r="D10729" t="str">
            <v>刘爱云</v>
          </cell>
          <cell r="E10729" t="str">
            <v>女</v>
          </cell>
          <cell r="F10729">
            <v>19541005</v>
          </cell>
          <cell r="G10729" t="str">
            <v>1971-11-01</v>
          </cell>
          <cell r="H10729" t="str">
            <v>2012-06-01</v>
          </cell>
          <cell r="I10729">
            <v>3584.11</v>
          </cell>
          <cell r="J10729">
            <v>48</v>
          </cell>
          <cell r="K10729">
            <v>35</v>
          </cell>
          <cell r="L10729">
            <v>0</v>
          </cell>
          <cell r="M10729">
            <v>50.17754</v>
          </cell>
          <cell r="N10729">
            <v>131.98</v>
          </cell>
          <cell r="O10729">
            <v>3716.09</v>
          </cell>
        </row>
        <row r="10730">
          <cell r="C10730" t="str">
            <v>432322196308267726</v>
          </cell>
          <cell r="D10730" t="str">
            <v>冯秋娥</v>
          </cell>
          <cell r="E10730" t="str">
            <v>女</v>
          </cell>
          <cell r="F10730">
            <v>19630826</v>
          </cell>
          <cell r="G10730" t="str">
            <v>1997-01-01</v>
          </cell>
          <cell r="H10730" t="str">
            <v>2018-08-01</v>
          </cell>
          <cell r="I10730">
            <v>1151.87</v>
          </cell>
          <cell r="J10730">
            <v>18</v>
          </cell>
          <cell r="K10730">
            <v>35</v>
          </cell>
          <cell r="L10730">
            <v>0</v>
          </cell>
          <cell r="M10730">
            <v>16.12618</v>
          </cell>
          <cell r="N10730">
            <v>69.13</v>
          </cell>
          <cell r="O10730">
            <v>1221</v>
          </cell>
        </row>
        <row r="10731">
          <cell r="C10731" t="str">
            <v>432302195409021610</v>
          </cell>
          <cell r="D10731" t="str">
            <v>舒敬东</v>
          </cell>
          <cell r="E10731" t="str">
            <v>男</v>
          </cell>
          <cell r="F10731">
            <v>19550905</v>
          </cell>
          <cell r="G10731" t="str">
            <v>1976-01-01</v>
          </cell>
          <cell r="H10731" t="str">
            <v>2015-09-01</v>
          </cell>
          <cell r="I10731">
            <v>3585.89</v>
          </cell>
          <cell r="J10731">
            <v>48</v>
          </cell>
          <cell r="K10731">
            <v>35</v>
          </cell>
          <cell r="L10731">
            <v>0</v>
          </cell>
          <cell r="M10731">
            <v>50.20246</v>
          </cell>
          <cell r="N10731">
            <v>133.2</v>
          </cell>
          <cell r="O10731">
            <v>3719.09</v>
          </cell>
        </row>
        <row r="10732">
          <cell r="C10732" t="str">
            <v>432302195904151623</v>
          </cell>
          <cell r="D10732" t="str">
            <v>康凤良</v>
          </cell>
          <cell r="E10732" t="str">
            <v>女</v>
          </cell>
          <cell r="F10732">
            <v>19610215</v>
          </cell>
          <cell r="G10732" t="str">
            <v>1980-01-01</v>
          </cell>
          <cell r="H10732" t="str">
            <v>2016-02-01</v>
          </cell>
          <cell r="I10732">
            <v>3182.87</v>
          </cell>
          <cell r="J10732">
            <v>43.2</v>
          </cell>
          <cell r="K10732">
            <v>35</v>
          </cell>
          <cell r="L10732">
            <v>0</v>
          </cell>
          <cell r="M10732">
            <v>44.56018</v>
          </cell>
          <cell r="N10732">
            <v>122.76</v>
          </cell>
          <cell r="O10732">
            <v>3305.63</v>
          </cell>
        </row>
        <row r="10733">
          <cell r="C10733" t="str">
            <v>432322195706010526</v>
          </cell>
          <cell r="D10733" t="str">
            <v>周代群</v>
          </cell>
          <cell r="E10733" t="str">
            <v>女</v>
          </cell>
          <cell r="F10733">
            <v>19570601</v>
          </cell>
          <cell r="G10733" t="str">
            <v>1978-06-01</v>
          </cell>
          <cell r="H10733" t="str">
            <v>2012-06-01</v>
          </cell>
          <cell r="I10733">
            <v>2987.19</v>
          </cell>
          <cell r="J10733">
            <v>39.6</v>
          </cell>
          <cell r="K10733">
            <v>35</v>
          </cell>
          <cell r="L10733">
            <v>0</v>
          </cell>
          <cell r="M10733">
            <v>41.82066</v>
          </cell>
          <cell r="N10733">
            <v>116.42</v>
          </cell>
          <cell r="O10733">
            <v>3103.61</v>
          </cell>
        </row>
        <row r="10734">
          <cell r="C10734" t="str">
            <v>432322195408037421</v>
          </cell>
          <cell r="D10734" t="str">
            <v>朱秋莲</v>
          </cell>
          <cell r="E10734" t="str">
            <v>女</v>
          </cell>
          <cell r="F10734">
            <v>19540803</v>
          </cell>
          <cell r="G10734" t="str">
            <v>1996-01-01</v>
          </cell>
          <cell r="H10734" t="str">
            <v>2012-06-01</v>
          </cell>
          <cell r="I10734">
            <v>1541.2</v>
          </cell>
          <cell r="J10734">
            <v>18</v>
          </cell>
          <cell r="K10734">
            <v>35</v>
          </cell>
          <cell r="L10734">
            <v>0</v>
          </cell>
          <cell r="M10734">
            <v>21.5768</v>
          </cell>
          <cell r="N10734">
            <v>74.58</v>
          </cell>
          <cell r="O10734">
            <v>1615.78</v>
          </cell>
        </row>
        <row r="10735">
          <cell r="C10735" t="str">
            <v>432322195412297410</v>
          </cell>
          <cell r="D10735" t="str">
            <v>阳岳云</v>
          </cell>
          <cell r="E10735" t="str">
            <v>男</v>
          </cell>
          <cell r="F10735">
            <v>19551101</v>
          </cell>
          <cell r="G10735" t="str">
            <v>1987-02-01</v>
          </cell>
          <cell r="H10735" t="str">
            <v>2015-11-01</v>
          </cell>
          <cell r="I10735">
            <v>2158.87</v>
          </cell>
          <cell r="J10735">
            <v>28.8</v>
          </cell>
          <cell r="K10735">
            <v>35</v>
          </cell>
          <cell r="L10735">
            <v>0</v>
          </cell>
          <cell r="M10735">
            <v>30.22418</v>
          </cell>
          <cell r="N10735">
            <v>94.02</v>
          </cell>
          <cell r="O10735">
            <v>2252.89</v>
          </cell>
        </row>
        <row r="10736">
          <cell r="C10736" t="str">
            <v>432322195702107734</v>
          </cell>
          <cell r="D10736" t="str">
            <v>隆孟春</v>
          </cell>
          <cell r="E10736" t="str">
            <v>男</v>
          </cell>
          <cell r="F10736">
            <v>19570110</v>
          </cell>
          <cell r="G10736" t="str">
            <v>1974-02-01</v>
          </cell>
          <cell r="H10736" t="str">
            <v>2017-01-01</v>
          </cell>
          <cell r="I10736">
            <v>3804.45</v>
          </cell>
          <cell r="J10736">
            <v>44.4</v>
          </cell>
          <cell r="K10736">
            <v>35</v>
          </cell>
          <cell r="L10736">
            <v>0</v>
          </cell>
          <cell r="M10736">
            <v>53.2623</v>
          </cell>
          <cell r="N10736">
            <v>132.66</v>
          </cell>
          <cell r="O10736">
            <v>3937.11</v>
          </cell>
        </row>
        <row r="10737">
          <cell r="C10737" t="str">
            <v>432322195905045908</v>
          </cell>
          <cell r="D10737" t="str">
            <v>吴赛卿</v>
          </cell>
          <cell r="E10737" t="str">
            <v>女</v>
          </cell>
          <cell r="F10737">
            <v>19590504</v>
          </cell>
          <cell r="G10737" t="str">
            <v>1996-01-01</v>
          </cell>
          <cell r="H10737" t="str">
            <v>2014-05-01</v>
          </cell>
          <cell r="I10737">
            <v>1345.25</v>
          </cell>
          <cell r="J10737">
            <v>18</v>
          </cell>
          <cell r="K10737">
            <v>35</v>
          </cell>
          <cell r="L10737">
            <v>0</v>
          </cell>
          <cell r="M10737">
            <v>18.8335</v>
          </cell>
          <cell r="N10737">
            <v>71.83</v>
          </cell>
          <cell r="O10737">
            <v>1417.08</v>
          </cell>
        </row>
        <row r="10738">
          <cell r="C10738" t="str">
            <v>432322195801057728</v>
          </cell>
          <cell r="D10738" t="str">
            <v>刘长珍</v>
          </cell>
          <cell r="E10738" t="str">
            <v>女</v>
          </cell>
          <cell r="F10738">
            <v>19571122</v>
          </cell>
          <cell r="G10738" t="str">
            <v>1974-12-01</v>
          </cell>
          <cell r="H10738" t="str">
            <v>2012-11-01</v>
          </cell>
          <cell r="I10738">
            <v>3332.2</v>
          </cell>
          <cell r="J10738">
            <v>44.4</v>
          </cell>
          <cell r="K10738">
            <v>35</v>
          </cell>
          <cell r="L10738">
            <v>0</v>
          </cell>
          <cell r="M10738">
            <v>46.6508</v>
          </cell>
          <cell r="N10738">
            <v>126.05</v>
          </cell>
          <cell r="O10738">
            <v>3458.25</v>
          </cell>
        </row>
        <row r="10739">
          <cell r="C10739" t="str">
            <v>430921196512011765</v>
          </cell>
          <cell r="D10739" t="str">
            <v>朱翠娥</v>
          </cell>
          <cell r="E10739" t="str">
            <v>女</v>
          </cell>
          <cell r="F10739">
            <v>19651201</v>
          </cell>
          <cell r="G10739" t="str">
            <v>2001-03-01</v>
          </cell>
          <cell r="H10739" t="str">
            <v>2020-12-01</v>
          </cell>
          <cell r="I10739">
            <v>1409.55</v>
          </cell>
          <cell r="J10739">
            <v>24</v>
          </cell>
          <cell r="K10739">
            <v>35</v>
          </cell>
          <cell r="L10739">
            <v>0</v>
          </cell>
          <cell r="M10739">
            <v>19.7337</v>
          </cell>
          <cell r="N10739">
            <v>78.73</v>
          </cell>
          <cell r="O10739">
            <v>1488.28</v>
          </cell>
        </row>
        <row r="10740">
          <cell r="C10740" t="str">
            <v>432322195401027941</v>
          </cell>
          <cell r="D10740" t="str">
            <v>张风先</v>
          </cell>
          <cell r="E10740" t="str">
            <v>女</v>
          </cell>
          <cell r="F10740">
            <v>19540102</v>
          </cell>
          <cell r="G10740" t="str">
            <v>1971-02-01</v>
          </cell>
          <cell r="H10740" t="str">
            <v>2012-10-01</v>
          </cell>
          <cell r="I10740">
            <v>3678.68</v>
          </cell>
          <cell r="J10740">
            <v>48</v>
          </cell>
          <cell r="K10740">
            <v>35</v>
          </cell>
          <cell r="L10740">
            <v>0</v>
          </cell>
          <cell r="M10740">
            <v>51.50152</v>
          </cell>
          <cell r="N10740">
            <v>133.3</v>
          </cell>
          <cell r="O10740">
            <v>3811.98</v>
          </cell>
        </row>
        <row r="10741">
          <cell r="C10741" t="str">
            <v>431281196603211622</v>
          </cell>
          <cell r="D10741" t="str">
            <v>张美兰</v>
          </cell>
          <cell r="E10741" t="str">
            <v>女</v>
          </cell>
          <cell r="F10741">
            <v>19630321</v>
          </cell>
          <cell r="G10741" t="str">
            <v>1996-01-01</v>
          </cell>
          <cell r="H10741" t="str">
            <v>2018-03-01</v>
          </cell>
          <cell r="I10741">
            <v>1194.57</v>
          </cell>
          <cell r="J10741">
            <v>18</v>
          </cell>
          <cell r="K10741">
            <v>35</v>
          </cell>
          <cell r="L10741">
            <v>0</v>
          </cell>
          <cell r="M10741">
            <v>16.72398</v>
          </cell>
          <cell r="N10741">
            <v>69.72</v>
          </cell>
          <cell r="O10741">
            <v>1264.29</v>
          </cell>
        </row>
        <row r="10742">
          <cell r="C10742" t="str">
            <v>432322195707204226</v>
          </cell>
          <cell r="D10742" t="str">
            <v>付佰清</v>
          </cell>
          <cell r="E10742" t="str">
            <v>女</v>
          </cell>
          <cell r="F10742">
            <v>19570720</v>
          </cell>
          <cell r="G10742" t="str">
            <v>1996-01-01</v>
          </cell>
          <cell r="H10742" t="str">
            <v>2012-10-01</v>
          </cell>
          <cell r="I10742">
            <v>1635.8</v>
          </cell>
          <cell r="J10742">
            <v>20.4</v>
          </cell>
          <cell r="K10742">
            <v>35</v>
          </cell>
          <cell r="L10742">
            <v>0</v>
          </cell>
          <cell r="M10742">
            <v>22.9012</v>
          </cell>
          <cell r="N10742">
            <v>78.3</v>
          </cell>
          <cell r="O10742">
            <v>1714.1</v>
          </cell>
        </row>
        <row r="10743">
          <cell r="C10743" t="str">
            <v>432322195012037425</v>
          </cell>
          <cell r="D10743" t="str">
            <v>何雪立</v>
          </cell>
          <cell r="E10743" t="str">
            <v>女</v>
          </cell>
          <cell r="F10743">
            <v>19501203</v>
          </cell>
          <cell r="G10743" t="str">
            <v>1973-03-01</v>
          </cell>
          <cell r="H10743" t="str">
            <v>2012-11-01</v>
          </cell>
          <cell r="I10743">
            <v>3574.65</v>
          </cell>
          <cell r="J10743">
            <v>45.6</v>
          </cell>
          <cell r="K10743">
            <v>35</v>
          </cell>
          <cell r="L10743">
            <v>15</v>
          </cell>
          <cell r="M10743">
            <v>50.0451</v>
          </cell>
          <cell r="N10743">
            <v>145.65</v>
          </cell>
          <cell r="O10743">
            <v>3720.3</v>
          </cell>
        </row>
        <row r="10744">
          <cell r="C10744" t="str">
            <v>430623195903228066</v>
          </cell>
          <cell r="D10744" t="str">
            <v>王爱香</v>
          </cell>
          <cell r="E10744" t="str">
            <v>女</v>
          </cell>
          <cell r="F10744">
            <v>19590322</v>
          </cell>
          <cell r="G10744" t="str">
            <v>1998-01-01</v>
          </cell>
          <cell r="H10744" t="str">
            <v>2014-03-01</v>
          </cell>
          <cell r="I10744">
            <v>1329.92</v>
          </cell>
          <cell r="J10744">
            <v>18</v>
          </cell>
          <cell r="K10744">
            <v>35</v>
          </cell>
          <cell r="L10744">
            <v>0</v>
          </cell>
          <cell r="M10744">
            <v>18.61888</v>
          </cell>
          <cell r="N10744">
            <v>71.62</v>
          </cell>
          <cell r="O10744">
            <v>1401.54</v>
          </cell>
        </row>
        <row r="10745">
          <cell r="C10745" t="str">
            <v>432302195604065416</v>
          </cell>
          <cell r="D10745" t="str">
            <v>姚志求</v>
          </cell>
          <cell r="E10745" t="str">
            <v>男</v>
          </cell>
          <cell r="F10745">
            <v>19560406</v>
          </cell>
          <cell r="G10745" t="str">
            <v>2001-01-01</v>
          </cell>
          <cell r="H10745" t="str">
            <v>2016-04-01</v>
          </cell>
          <cell r="I10745">
            <v>1215.34</v>
          </cell>
          <cell r="J10745">
            <v>18</v>
          </cell>
          <cell r="K10745">
            <v>35</v>
          </cell>
          <cell r="L10745">
            <v>0</v>
          </cell>
          <cell r="M10745">
            <v>17.01476</v>
          </cell>
          <cell r="N10745">
            <v>70.01</v>
          </cell>
          <cell r="O10745">
            <v>1285.35</v>
          </cell>
        </row>
        <row r="10746">
          <cell r="C10746" t="str">
            <v>432322196101017922</v>
          </cell>
          <cell r="D10746" t="str">
            <v>蔡金莲</v>
          </cell>
          <cell r="E10746" t="str">
            <v>女</v>
          </cell>
          <cell r="F10746">
            <v>19610101</v>
          </cell>
          <cell r="G10746" t="str">
            <v>1996-01-01</v>
          </cell>
          <cell r="H10746" t="str">
            <v>2016-01-01</v>
          </cell>
          <cell r="I10746">
            <v>1201.01</v>
          </cell>
          <cell r="J10746">
            <v>18</v>
          </cell>
          <cell r="K10746">
            <v>35</v>
          </cell>
          <cell r="L10746">
            <v>0</v>
          </cell>
          <cell r="M10746">
            <v>16.81414</v>
          </cell>
          <cell r="N10746">
            <v>69.81</v>
          </cell>
          <cell r="O10746">
            <v>1270.82</v>
          </cell>
        </row>
        <row r="10747">
          <cell r="C10747" t="str">
            <v>512532195912061424</v>
          </cell>
          <cell r="D10747" t="str">
            <v>张龙翠</v>
          </cell>
          <cell r="E10747" t="str">
            <v>女</v>
          </cell>
          <cell r="F10747">
            <v>19591206</v>
          </cell>
          <cell r="G10747" t="str">
            <v>1999-01-01</v>
          </cell>
          <cell r="H10747" t="str">
            <v>2014-12-01</v>
          </cell>
          <cell r="I10747">
            <v>1332.87</v>
          </cell>
          <cell r="J10747">
            <v>18</v>
          </cell>
          <cell r="K10747">
            <v>35</v>
          </cell>
          <cell r="L10747">
            <v>0</v>
          </cell>
          <cell r="M10747">
            <v>18.66018</v>
          </cell>
          <cell r="N10747">
            <v>71.66</v>
          </cell>
          <cell r="O10747">
            <v>1404.53</v>
          </cell>
        </row>
        <row r="10748">
          <cell r="C10748" t="str">
            <v>430623196612133029</v>
          </cell>
          <cell r="D10748" t="str">
            <v>王翠娥</v>
          </cell>
          <cell r="E10748" t="str">
            <v>女</v>
          </cell>
          <cell r="F10748">
            <v>19661213</v>
          </cell>
          <cell r="G10748" t="str">
            <v>2006-01-01</v>
          </cell>
          <cell r="H10748" t="str">
            <v>2021-12-01</v>
          </cell>
          <cell r="I10748">
            <v>1135.29</v>
          </cell>
          <cell r="J10748">
            <v>19.2</v>
          </cell>
          <cell r="K10748">
            <v>35</v>
          </cell>
          <cell r="L10748">
            <v>0</v>
          </cell>
          <cell r="M10748">
            <v>15.89406</v>
          </cell>
          <cell r="N10748" t="e">
            <v>#N/A</v>
          </cell>
          <cell r="O10748" t="e">
            <v>#N/A</v>
          </cell>
        </row>
        <row r="10749">
          <cell r="C10749" t="str">
            <v>432322195410047725</v>
          </cell>
          <cell r="D10749" t="str">
            <v>夏瑞香</v>
          </cell>
          <cell r="E10749" t="str">
            <v>女</v>
          </cell>
          <cell r="F10749">
            <v>19541004</v>
          </cell>
          <cell r="G10749" t="str">
            <v>1996-01-01</v>
          </cell>
          <cell r="H10749" t="str">
            <v>2012-11-01</v>
          </cell>
          <cell r="I10749">
            <v>1565.97</v>
          </cell>
          <cell r="J10749">
            <v>18</v>
          </cell>
          <cell r="K10749">
            <v>35</v>
          </cell>
          <cell r="L10749">
            <v>0</v>
          </cell>
          <cell r="M10749">
            <v>21.92358</v>
          </cell>
          <cell r="N10749">
            <v>74.92</v>
          </cell>
          <cell r="O10749">
            <v>1640.89</v>
          </cell>
        </row>
        <row r="10750">
          <cell r="C10750" t="str">
            <v>432322195806017725</v>
          </cell>
          <cell r="D10750" t="str">
            <v>温新元</v>
          </cell>
          <cell r="E10750" t="str">
            <v>女</v>
          </cell>
          <cell r="F10750">
            <v>19580601</v>
          </cell>
          <cell r="G10750" t="str">
            <v>1996-01-01</v>
          </cell>
          <cell r="H10750" t="str">
            <v>2013-06-01</v>
          </cell>
          <cell r="I10750">
            <v>1449.26</v>
          </cell>
          <cell r="J10750">
            <v>18</v>
          </cell>
          <cell r="K10750">
            <v>35</v>
          </cell>
          <cell r="L10750">
            <v>0</v>
          </cell>
          <cell r="M10750">
            <v>20.28964</v>
          </cell>
          <cell r="N10750">
            <v>73.29</v>
          </cell>
          <cell r="O10750">
            <v>1522.55</v>
          </cell>
        </row>
        <row r="10751">
          <cell r="C10751" t="str">
            <v>432322195404027736</v>
          </cell>
          <cell r="D10751" t="str">
            <v>汤光武</v>
          </cell>
          <cell r="E10751" t="str">
            <v>男</v>
          </cell>
          <cell r="F10751">
            <v>19540402</v>
          </cell>
          <cell r="G10751" t="str">
            <v>1996-01-01</v>
          </cell>
          <cell r="H10751" t="str">
            <v>2014-04-01</v>
          </cell>
          <cell r="I10751">
            <v>1398.88</v>
          </cell>
          <cell r="J10751">
            <v>18</v>
          </cell>
          <cell r="K10751">
            <v>35</v>
          </cell>
          <cell r="L10751">
            <v>0</v>
          </cell>
          <cell r="M10751">
            <v>19.58432</v>
          </cell>
          <cell r="N10751">
            <v>72.58</v>
          </cell>
          <cell r="O10751">
            <v>1471.46</v>
          </cell>
        </row>
        <row r="10752">
          <cell r="C10752" t="str">
            <v>430624195801084029</v>
          </cell>
          <cell r="D10752" t="str">
            <v>戴淑珍</v>
          </cell>
          <cell r="E10752" t="str">
            <v>女</v>
          </cell>
          <cell r="F10752">
            <v>19580108</v>
          </cell>
          <cell r="G10752" t="str">
            <v>1975-02-01</v>
          </cell>
          <cell r="H10752" t="str">
            <v>2013-01-01</v>
          </cell>
          <cell r="I10752">
            <v>3449.5</v>
          </cell>
          <cell r="J10752">
            <v>45.6</v>
          </cell>
          <cell r="K10752">
            <v>35</v>
          </cell>
          <cell r="L10752">
            <v>0</v>
          </cell>
          <cell r="M10752">
            <v>48.293</v>
          </cell>
          <cell r="N10752">
            <v>128.89</v>
          </cell>
          <cell r="O10752">
            <v>3578.39</v>
          </cell>
        </row>
        <row r="10753">
          <cell r="C10753" t="str">
            <v>432322194907017412</v>
          </cell>
          <cell r="D10753" t="str">
            <v>谭宙一</v>
          </cell>
          <cell r="E10753" t="str">
            <v>男</v>
          </cell>
          <cell r="F10753">
            <v>19490701</v>
          </cell>
          <cell r="G10753" t="str">
            <v>1996-01-01</v>
          </cell>
          <cell r="H10753" t="str">
            <v>2012-11-01</v>
          </cell>
          <cell r="I10753">
            <v>1695.14</v>
          </cell>
          <cell r="J10753">
            <v>18</v>
          </cell>
          <cell r="K10753">
            <v>35</v>
          </cell>
          <cell r="L10753">
            <v>15</v>
          </cell>
          <cell r="M10753">
            <v>23.73196</v>
          </cell>
          <cell r="N10753">
            <v>91.73</v>
          </cell>
          <cell r="O10753">
            <v>1786.87</v>
          </cell>
        </row>
        <row r="10754">
          <cell r="C10754" t="str">
            <v>432322196209107444</v>
          </cell>
          <cell r="D10754" t="str">
            <v>吴凤群</v>
          </cell>
          <cell r="E10754" t="str">
            <v>女</v>
          </cell>
          <cell r="F10754">
            <v>19621001</v>
          </cell>
          <cell r="G10754" t="str">
            <v>1979-11-01</v>
          </cell>
          <cell r="H10754" t="str">
            <v>2017-10-01</v>
          </cell>
          <cell r="I10754">
            <v>3465.58</v>
          </cell>
          <cell r="J10754">
            <v>45.6</v>
          </cell>
          <cell r="K10754">
            <v>35</v>
          </cell>
          <cell r="L10754">
            <v>0</v>
          </cell>
          <cell r="M10754">
            <v>48.51812</v>
          </cell>
          <cell r="N10754">
            <v>129.12</v>
          </cell>
          <cell r="O10754">
            <v>3594.7</v>
          </cell>
        </row>
        <row r="10755">
          <cell r="C10755" t="str">
            <v>432302195402045425</v>
          </cell>
          <cell r="D10755" t="str">
            <v>沈正香</v>
          </cell>
          <cell r="E10755" t="str">
            <v>女</v>
          </cell>
          <cell r="F10755">
            <v>19520801</v>
          </cell>
          <cell r="G10755" t="str">
            <v>1969-09-01</v>
          </cell>
          <cell r="H10755" t="str">
            <v>2012-12-01</v>
          </cell>
          <cell r="I10755">
            <v>3814.84</v>
          </cell>
          <cell r="J10755">
            <v>50.4</v>
          </cell>
          <cell r="K10755">
            <v>35</v>
          </cell>
          <cell r="L10755">
            <v>0</v>
          </cell>
          <cell r="M10755">
            <v>53.40776</v>
          </cell>
          <cell r="N10755">
            <v>135.21</v>
          </cell>
          <cell r="O10755">
            <v>3950.05</v>
          </cell>
        </row>
        <row r="10756">
          <cell r="C10756" t="str">
            <v>430124195508122113</v>
          </cell>
          <cell r="D10756" t="str">
            <v>廖铁军</v>
          </cell>
          <cell r="E10756" t="str">
            <v>男</v>
          </cell>
          <cell r="F10756">
            <v>19550812</v>
          </cell>
          <cell r="G10756" t="str">
            <v>1996-01-01</v>
          </cell>
          <cell r="H10756" t="str">
            <v>2015-08-01</v>
          </cell>
          <cell r="I10756">
            <v>1489.88</v>
          </cell>
          <cell r="J10756">
            <v>21.6</v>
          </cell>
          <cell r="K10756">
            <v>35</v>
          </cell>
          <cell r="L10756">
            <v>0</v>
          </cell>
          <cell r="M10756">
            <v>20.85832</v>
          </cell>
          <cell r="N10756">
            <v>77.46</v>
          </cell>
          <cell r="O10756">
            <v>1567.34</v>
          </cell>
        </row>
        <row r="10757">
          <cell r="C10757" t="str">
            <v>432302194407215222</v>
          </cell>
          <cell r="D10757" t="str">
            <v>卜葱英</v>
          </cell>
          <cell r="E10757" t="str">
            <v>女</v>
          </cell>
          <cell r="F10757">
            <v>19440721</v>
          </cell>
          <cell r="G10757" t="str">
            <v>1966-01-01</v>
          </cell>
          <cell r="H10757" t="str">
            <v>2012-12-01</v>
          </cell>
          <cell r="I10757">
            <v>4542.95</v>
          </cell>
          <cell r="J10757">
            <v>54</v>
          </cell>
          <cell r="K10757">
            <v>35</v>
          </cell>
          <cell r="L10757">
            <v>15</v>
          </cell>
          <cell r="M10757">
            <v>63.6013</v>
          </cell>
          <cell r="N10757">
            <v>160.4</v>
          </cell>
          <cell r="O10757">
            <v>4703.35</v>
          </cell>
        </row>
        <row r="10758">
          <cell r="C10758" t="str">
            <v>430623196201243020</v>
          </cell>
          <cell r="D10758" t="str">
            <v>蒋玉梅</v>
          </cell>
          <cell r="E10758" t="str">
            <v>女</v>
          </cell>
          <cell r="F10758">
            <v>19620124</v>
          </cell>
          <cell r="G10758" t="str">
            <v>2002-01-01</v>
          </cell>
          <cell r="H10758" t="str">
            <v>2017-01-01</v>
          </cell>
          <cell r="I10758">
            <v>1165.69</v>
          </cell>
          <cell r="J10758">
            <v>19.2</v>
          </cell>
          <cell r="K10758">
            <v>35</v>
          </cell>
          <cell r="L10758">
            <v>0</v>
          </cell>
          <cell r="M10758">
            <v>16.31966</v>
          </cell>
          <cell r="N10758">
            <v>70.52</v>
          </cell>
          <cell r="O10758">
            <v>1236.21</v>
          </cell>
        </row>
        <row r="10759">
          <cell r="C10759" t="str">
            <v>43232219601221772X</v>
          </cell>
          <cell r="D10759" t="str">
            <v>何月娥</v>
          </cell>
          <cell r="E10759" t="str">
            <v>女</v>
          </cell>
          <cell r="F10759">
            <v>19601221</v>
          </cell>
          <cell r="G10759" t="str">
            <v>1996-01-01</v>
          </cell>
          <cell r="H10759" t="str">
            <v>2015-12-01</v>
          </cell>
          <cell r="I10759">
            <v>1255.86</v>
          </cell>
          <cell r="J10759">
            <v>18</v>
          </cell>
          <cell r="K10759">
            <v>35</v>
          </cell>
          <cell r="L10759">
            <v>0</v>
          </cell>
          <cell r="M10759">
            <v>17.58204</v>
          </cell>
          <cell r="N10759">
            <v>70.58</v>
          </cell>
          <cell r="O10759">
            <v>1326.44</v>
          </cell>
        </row>
        <row r="10760">
          <cell r="C10760" t="str">
            <v>432322195912027724</v>
          </cell>
          <cell r="D10760" t="str">
            <v>吴玉枚</v>
          </cell>
          <cell r="E10760" t="str">
            <v>女</v>
          </cell>
          <cell r="F10760">
            <v>19591202</v>
          </cell>
          <cell r="G10760" t="str">
            <v>1986-01-01</v>
          </cell>
          <cell r="H10760" t="str">
            <v>2014-12-01</v>
          </cell>
          <cell r="I10760">
            <v>2275.42</v>
          </cell>
          <cell r="J10760">
            <v>30</v>
          </cell>
          <cell r="K10760">
            <v>35</v>
          </cell>
          <cell r="L10760">
            <v>0</v>
          </cell>
          <cell r="M10760">
            <v>31.85588</v>
          </cell>
          <cell r="N10760">
            <v>96.86</v>
          </cell>
          <cell r="O10760">
            <v>2372.28</v>
          </cell>
        </row>
        <row r="10761">
          <cell r="C10761" t="str">
            <v>430702195207081025</v>
          </cell>
          <cell r="D10761" t="str">
            <v>李美水</v>
          </cell>
          <cell r="E10761" t="str">
            <v>女</v>
          </cell>
          <cell r="F10761">
            <v>19540630</v>
          </cell>
          <cell r="G10761" t="str">
            <v>1971-07-01</v>
          </cell>
          <cell r="H10761" t="str">
            <v>2013-02-01</v>
          </cell>
          <cell r="I10761">
            <v>3752.13</v>
          </cell>
          <cell r="J10761">
            <v>48</v>
          </cell>
          <cell r="K10761">
            <v>35</v>
          </cell>
          <cell r="L10761">
            <v>0</v>
          </cell>
          <cell r="M10761">
            <v>52.52982</v>
          </cell>
          <cell r="N10761">
            <v>134.33</v>
          </cell>
          <cell r="O10761">
            <v>3886.46</v>
          </cell>
        </row>
        <row r="10762">
          <cell r="C10762" t="str">
            <v>432302196607101624</v>
          </cell>
          <cell r="D10762" t="str">
            <v>郭艳</v>
          </cell>
          <cell r="E10762" t="str">
            <v>女</v>
          </cell>
          <cell r="F10762">
            <v>19660710</v>
          </cell>
          <cell r="G10762" t="str">
            <v>1984-08-01</v>
          </cell>
          <cell r="H10762" t="str">
            <v>2021-07-01</v>
          </cell>
          <cell r="I10762">
            <v>3490.76</v>
          </cell>
          <cell r="J10762">
            <v>39.6</v>
          </cell>
          <cell r="K10762">
            <v>35</v>
          </cell>
          <cell r="L10762">
            <v>0</v>
          </cell>
          <cell r="M10762">
            <v>48.87064</v>
          </cell>
          <cell r="N10762">
            <v>123.47</v>
          </cell>
          <cell r="O10762">
            <v>3614.23</v>
          </cell>
        </row>
        <row r="10763">
          <cell r="C10763" t="str">
            <v>432322195910047748</v>
          </cell>
          <cell r="D10763" t="str">
            <v>黄阳春</v>
          </cell>
          <cell r="E10763" t="str">
            <v>女</v>
          </cell>
          <cell r="F10763">
            <v>19591004</v>
          </cell>
          <cell r="G10763" t="str">
            <v>1996-01-01</v>
          </cell>
          <cell r="H10763" t="str">
            <v>2014-10-01</v>
          </cell>
          <cell r="I10763">
            <v>1376.49</v>
          </cell>
          <cell r="J10763">
            <v>18</v>
          </cell>
          <cell r="K10763">
            <v>35</v>
          </cell>
          <cell r="L10763">
            <v>0</v>
          </cell>
          <cell r="M10763">
            <v>19.27086</v>
          </cell>
          <cell r="N10763">
            <v>72.27</v>
          </cell>
          <cell r="O10763">
            <v>1448.76</v>
          </cell>
        </row>
        <row r="10764">
          <cell r="C10764" t="str">
            <v>432302196110292728</v>
          </cell>
          <cell r="D10764" t="str">
            <v>刘冬华</v>
          </cell>
          <cell r="E10764" t="str">
            <v>女</v>
          </cell>
          <cell r="F10764">
            <v>19611029</v>
          </cell>
          <cell r="G10764" t="str">
            <v>1991-08-01</v>
          </cell>
          <cell r="H10764" t="str">
            <v>2016-10-01</v>
          </cell>
          <cell r="I10764">
            <v>2024.77</v>
          </cell>
          <cell r="J10764">
            <v>30</v>
          </cell>
          <cell r="K10764">
            <v>35</v>
          </cell>
          <cell r="L10764">
            <v>0</v>
          </cell>
          <cell r="M10764">
            <v>28.34678</v>
          </cell>
          <cell r="N10764">
            <v>93.35</v>
          </cell>
          <cell r="O10764">
            <v>2118.12</v>
          </cell>
        </row>
        <row r="10765">
          <cell r="C10765" t="str">
            <v>430623194905180946</v>
          </cell>
          <cell r="D10765" t="str">
            <v>唐熙益</v>
          </cell>
          <cell r="E10765" t="str">
            <v>女</v>
          </cell>
          <cell r="F10765">
            <v>19490518</v>
          </cell>
          <cell r="G10765" t="str">
            <v>1996-01-01</v>
          </cell>
          <cell r="H10765" t="str">
            <v>2013-07-01</v>
          </cell>
          <cell r="I10765">
            <v>1682.5</v>
          </cell>
          <cell r="J10765">
            <v>18</v>
          </cell>
          <cell r="K10765">
            <v>35</v>
          </cell>
          <cell r="L10765">
            <v>15</v>
          </cell>
          <cell r="M10765">
            <v>23.555</v>
          </cell>
          <cell r="N10765">
            <v>91.56</v>
          </cell>
          <cell r="O10765">
            <v>1774.06</v>
          </cell>
        </row>
        <row r="10766">
          <cell r="C10766" t="str">
            <v>432322194701047712</v>
          </cell>
          <cell r="D10766" t="str">
            <v>徐其生</v>
          </cell>
          <cell r="E10766" t="str">
            <v>男</v>
          </cell>
          <cell r="F10766">
            <v>19470104</v>
          </cell>
          <cell r="G10766" t="str">
            <v>1996-01-01</v>
          </cell>
          <cell r="H10766" t="str">
            <v>2013-09-01</v>
          </cell>
          <cell r="I10766">
            <v>1803.05</v>
          </cell>
          <cell r="J10766">
            <v>18</v>
          </cell>
          <cell r="K10766">
            <v>35</v>
          </cell>
          <cell r="L10766">
            <v>15</v>
          </cell>
          <cell r="M10766">
            <v>25.2427</v>
          </cell>
          <cell r="N10766">
            <v>93.24</v>
          </cell>
          <cell r="O10766">
            <v>1896.29</v>
          </cell>
        </row>
        <row r="10767">
          <cell r="C10767" t="str">
            <v>432322194710237729</v>
          </cell>
          <cell r="D10767" t="str">
            <v>王元秀</v>
          </cell>
          <cell r="E10767" t="str">
            <v>女</v>
          </cell>
          <cell r="F10767">
            <v>19471023</v>
          </cell>
          <cell r="G10767" t="str">
            <v>1996-01-01</v>
          </cell>
          <cell r="H10767" t="str">
            <v>2013-09-01</v>
          </cell>
          <cell r="I10767">
            <v>1757.51</v>
          </cell>
          <cell r="J10767">
            <v>18</v>
          </cell>
          <cell r="K10767">
            <v>35</v>
          </cell>
          <cell r="L10767">
            <v>15</v>
          </cell>
          <cell r="M10767">
            <v>24.60514</v>
          </cell>
          <cell r="N10767">
            <v>92.61</v>
          </cell>
          <cell r="O10767">
            <v>1850.12</v>
          </cell>
        </row>
        <row r="10768">
          <cell r="C10768" t="str">
            <v>432322196602247769</v>
          </cell>
          <cell r="D10768" t="str">
            <v>周丽</v>
          </cell>
          <cell r="E10768" t="str">
            <v>女</v>
          </cell>
          <cell r="F10768">
            <v>19660224</v>
          </cell>
          <cell r="G10768" t="str">
            <v>1984-10-01</v>
          </cell>
          <cell r="H10768" t="str">
            <v>2021-02-01</v>
          </cell>
          <cell r="I10768">
            <v>2676.28</v>
          </cell>
          <cell r="J10768">
            <v>32.4</v>
          </cell>
          <cell r="K10768">
            <v>35</v>
          </cell>
          <cell r="L10768">
            <v>0</v>
          </cell>
          <cell r="M10768">
            <v>37.46792</v>
          </cell>
          <cell r="N10768">
            <v>104.87</v>
          </cell>
          <cell r="O10768">
            <v>2781.15</v>
          </cell>
        </row>
        <row r="10769">
          <cell r="C10769" t="str">
            <v>432322194701107711</v>
          </cell>
          <cell r="D10769" t="str">
            <v>丁万高</v>
          </cell>
          <cell r="E10769" t="str">
            <v>男</v>
          </cell>
          <cell r="F10769">
            <v>19470110</v>
          </cell>
          <cell r="G10769" t="str">
            <v>1996-01-01</v>
          </cell>
          <cell r="H10769" t="str">
            <v>2013-09-01</v>
          </cell>
          <cell r="I10769">
            <v>1803.05</v>
          </cell>
          <cell r="J10769">
            <v>18</v>
          </cell>
          <cell r="K10769">
            <v>35</v>
          </cell>
          <cell r="L10769">
            <v>15</v>
          </cell>
          <cell r="M10769">
            <v>25.2427</v>
          </cell>
          <cell r="N10769">
            <v>93.24</v>
          </cell>
          <cell r="O10769">
            <v>1896.29</v>
          </cell>
        </row>
        <row r="10770">
          <cell r="C10770" t="str">
            <v>432322195711247018</v>
          </cell>
          <cell r="D10770" t="str">
            <v>刘三喜</v>
          </cell>
          <cell r="E10770" t="str">
            <v>男</v>
          </cell>
          <cell r="F10770">
            <v>19571124</v>
          </cell>
          <cell r="G10770" t="str">
            <v>1996-01-01</v>
          </cell>
          <cell r="H10770" t="str">
            <v>2017-11-01</v>
          </cell>
          <cell r="I10770">
            <v>1267.63</v>
          </cell>
          <cell r="J10770">
            <v>18</v>
          </cell>
          <cell r="K10770">
            <v>35</v>
          </cell>
          <cell r="L10770">
            <v>0</v>
          </cell>
          <cell r="M10770">
            <v>17.74682</v>
          </cell>
          <cell r="N10770">
            <v>70.75</v>
          </cell>
          <cell r="O10770">
            <v>1338.38</v>
          </cell>
        </row>
        <row r="10771">
          <cell r="C10771" t="str">
            <v>432322195506237427</v>
          </cell>
          <cell r="D10771" t="str">
            <v>罗月华</v>
          </cell>
          <cell r="E10771" t="str">
            <v>女</v>
          </cell>
          <cell r="F10771">
            <v>19550623</v>
          </cell>
          <cell r="G10771" t="str">
            <v>1996-01-01</v>
          </cell>
          <cell r="H10771" t="str">
            <v>2013-10-01</v>
          </cell>
          <cell r="I10771">
            <v>1514.64</v>
          </cell>
          <cell r="J10771">
            <v>18</v>
          </cell>
          <cell r="K10771">
            <v>35</v>
          </cell>
          <cell r="L10771">
            <v>0</v>
          </cell>
          <cell r="M10771">
            <v>21.20496</v>
          </cell>
          <cell r="N10771" t="e">
            <v>#N/A</v>
          </cell>
          <cell r="O10771" t="e">
            <v>#N/A</v>
          </cell>
        </row>
        <row r="10772">
          <cell r="C10772" t="str">
            <v>432322195404031778</v>
          </cell>
          <cell r="D10772" t="str">
            <v>张清明</v>
          </cell>
          <cell r="E10772" t="str">
            <v>男</v>
          </cell>
          <cell r="F10772">
            <v>19540403</v>
          </cell>
          <cell r="G10772" t="str">
            <v>1996-01-01</v>
          </cell>
          <cell r="H10772" t="str">
            <v>2014-04-01</v>
          </cell>
          <cell r="I10772">
            <v>1424.06</v>
          </cell>
          <cell r="J10772">
            <v>18</v>
          </cell>
          <cell r="K10772">
            <v>35</v>
          </cell>
          <cell r="L10772">
            <v>0</v>
          </cell>
          <cell r="M10772">
            <v>19.93684</v>
          </cell>
          <cell r="N10772">
            <v>72.94</v>
          </cell>
          <cell r="O10772">
            <v>1497</v>
          </cell>
        </row>
        <row r="10773">
          <cell r="C10773" t="str">
            <v>432302196301202326</v>
          </cell>
          <cell r="D10773" t="str">
            <v>王艳</v>
          </cell>
          <cell r="E10773" t="str">
            <v>女</v>
          </cell>
          <cell r="F10773">
            <v>19630120</v>
          </cell>
          <cell r="G10773" t="str">
            <v>2001-01-01</v>
          </cell>
          <cell r="H10773" t="str">
            <v>2018-01-01</v>
          </cell>
          <cell r="I10773">
            <v>1245.88</v>
          </cell>
          <cell r="J10773">
            <v>19.2</v>
          </cell>
          <cell r="K10773">
            <v>35</v>
          </cell>
          <cell r="L10773">
            <v>0</v>
          </cell>
          <cell r="M10773">
            <v>17.44232</v>
          </cell>
          <cell r="N10773">
            <v>71.64</v>
          </cell>
          <cell r="O10773">
            <v>1317.52</v>
          </cell>
        </row>
        <row r="10774">
          <cell r="C10774" t="str">
            <v>432322195907067924</v>
          </cell>
          <cell r="D10774" t="str">
            <v>杨赛娥</v>
          </cell>
          <cell r="E10774" t="str">
            <v>女</v>
          </cell>
          <cell r="F10774">
            <v>19590706</v>
          </cell>
          <cell r="G10774" t="str">
            <v>1989-09-01</v>
          </cell>
          <cell r="H10774" t="str">
            <v>2014-07-01</v>
          </cell>
          <cell r="I10774">
            <v>1958.31</v>
          </cell>
          <cell r="J10774">
            <v>26.4</v>
          </cell>
          <cell r="K10774">
            <v>35</v>
          </cell>
          <cell r="L10774">
            <v>0</v>
          </cell>
          <cell r="M10774">
            <v>27.41634</v>
          </cell>
          <cell r="N10774" t="e">
            <v>#N/A</v>
          </cell>
          <cell r="O10774" t="e">
            <v>#N/A</v>
          </cell>
        </row>
        <row r="10775">
          <cell r="C10775" t="str">
            <v>432322196611027768</v>
          </cell>
          <cell r="D10775" t="str">
            <v>袁瑞英</v>
          </cell>
          <cell r="E10775" t="str">
            <v>女</v>
          </cell>
          <cell r="F10775">
            <v>19661102</v>
          </cell>
          <cell r="G10775" t="str">
            <v>2006-01-01</v>
          </cell>
          <cell r="H10775" t="str">
            <v>2021-11-01</v>
          </cell>
          <cell r="I10775">
            <v>1073.16</v>
          </cell>
          <cell r="J10775">
            <v>18</v>
          </cell>
          <cell r="K10775">
            <v>35</v>
          </cell>
          <cell r="L10775">
            <v>0</v>
          </cell>
          <cell r="M10775">
            <v>15.02424</v>
          </cell>
          <cell r="N10775">
            <v>68.02</v>
          </cell>
          <cell r="O10775">
            <v>1141.18</v>
          </cell>
        </row>
        <row r="10776">
          <cell r="C10776" t="str">
            <v>430623196408026808</v>
          </cell>
          <cell r="D10776" t="str">
            <v>邹珍元</v>
          </cell>
          <cell r="E10776" t="str">
            <v>女</v>
          </cell>
          <cell r="F10776">
            <v>19640802</v>
          </cell>
          <cell r="G10776" t="str">
            <v>2004-01-01</v>
          </cell>
          <cell r="H10776" t="str">
            <v>2019-08-01</v>
          </cell>
          <cell r="I10776">
            <v>1188.85</v>
          </cell>
          <cell r="J10776">
            <v>19.2</v>
          </cell>
          <cell r="K10776">
            <v>35</v>
          </cell>
          <cell r="L10776">
            <v>0</v>
          </cell>
          <cell r="M10776">
            <v>16.6439</v>
          </cell>
          <cell r="N10776">
            <v>70.84</v>
          </cell>
          <cell r="O10776">
            <v>1259.69</v>
          </cell>
        </row>
        <row r="10777">
          <cell r="C10777" t="str">
            <v>432322196203147728</v>
          </cell>
          <cell r="D10777" t="str">
            <v>周凌云</v>
          </cell>
          <cell r="E10777" t="str">
            <v>女</v>
          </cell>
          <cell r="F10777">
            <v>19620314</v>
          </cell>
          <cell r="G10777" t="str">
            <v>2002-01-01</v>
          </cell>
          <cell r="H10777" t="str">
            <v>2017-03-01</v>
          </cell>
          <cell r="I10777">
            <v>1167.03</v>
          </cell>
          <cell r="J10777">
            <v>18</v>
          </cell>
          <cell r="K10777">
            <v>35</v>
          </cell>
          <cell r="L10777">
            <v>0</v>
          </cell>
          <cell r="M10777">
            <v>16.33842</v>
          </cell>
          <cell r="N10777">
            <v>69.34</v>
          </cell>
          <cell r="O10777">
            <v>1236.37</v>
          </cell>
        </row>
        <row r="10778">
          <cell r="C10778" t="str">
            <v>432302196212177560</v>
          </cell>
          <cell r="D10778" t="str">
            <v>陈翠英</v>
          </cell>
          <cell r="E10778" t="str">
            <v>女</v>
          </cell>
          <cell r="F10778">
            <v>19621217</v>
          </cell>
          <cell r="G10778" t="str">
            <v>2002-01-01</v>
          </cell>
          <cell r="H10778" t="str">
            <v>2017-12-01</v>
          </cell>
          <cell r="I10778">
            <v>1232.77</v>
          </cell>
          <cell r="J10778">
            <v>19.2</v>
          </cell>
          <cell r="K10778">
            <v>35</v>
          </cell>
          <cell r="L10778">
            <v>0</v>
          </cell>
          <cell r="M10778">
            <v>17.25878</v>
          </cell>
          <cell r="N10778">
            <v>71.46</v>
          </cell>
          <cell r="O10778">
            <v>1304.23</v>
          </cell>
        </row>
        <row r="10779">
          <cell r="C10779" t="str">
            <v>432302195708161613</v>
          </cell>
          <cell r="D10779" t="str">
            <v>郭秀中</v>
          </cell>
          <cell r="E10779" t="str">
            <v>男</v>
          </cell>
          <cell r="F10779">
            <v>19570816</v>
          </cell>
          <cell r="G10779" t="str">
            <v>1980-03-01</v>
          </cell>
          <cell r="H10779" t="str">
            <v>2017-08-01</v>
          </cell>
          <cell r="I10779">
            <v>3101.95</v>
          </cell>
          <cell r="J10779">
            <v>37.2</v>
          </cell>
          <cell r="K10779">
            <v>35</v>
          </cell>
          <cell r="L10779">
            <v>0</v>
          </cell>
          <cell r="M10779">
            <v>43.4273</v>
          </cell>
          <cell r="N10779">
            <v>115.63</v>
          </cell>
          <cell r="O10779">
            <v>3217.58</v>
          </cell>
        </row>
        <row r="10780">
          <cell r="C10780" t="str">
            <v>43230119581014352X</v>
          </cell>
          <cell r="D10780" t="str">
            <v>李跃英</v>
          </cell>
          <cell r="E10780" t="str">
            <v>女</v>
          </cell>
          <cell r="F10780">
            <v>19590201</v>
          </cell>
          <cell r="G10780" t="str">
            <v>1978-07-01</v>
          </cell>
          <cell r="H10780" t="str">
            <v>2014-02-01</v>
          </cell>
          <cell r="I10780">
            <v>3039.32</v>
          </cell>
          <cell r="J10780">
            <v>39.6</v>
          </cell>
          <cell r="K10780">
            <v>35</v>
          </cell>
          <cell r="L10780">
            <v>0</v>
          </cell>
          <cell r="M10780">
            <v>42.55048</v>
          </cell>
          <cell r="N10780">
            <v>117.15</v>
          </cell>
          <cell r="O10780">
            <v>3156.47</v>
          </cell>
        </row>
        <row r="10781">
          <cell r="C10781" t="str">
            <v>432322196004087726</v>
          </cell>
          <cell r="D10781" t="str">
            <v>谢月娥</v>
          </cell>
          <cell r="E10781" t="str">
            <v>女</v>
          </cell>
          <cell r="F10781">
            <v>19600408</v>
          </cell>
          <cell r="G10781" t="str">
            <v>1996-01-01</v>
          </cell>
          <cell r="H10781" t="str">
            <v>2015-04-01</v>
          </cell>
          <cell r="I10781">
            <v>1277.35</v>
          </cell>
          <cell r="J10781">
            <v>18</v>
          </cell>
          <cell r="K10781">
            <v>35</v>
          </cell>
          <cell r="L10781">
            <v>0</v>
          </cell>
          <cell r="M10781">
            <v>17.8829</v>
          </cell>
          <cell r="N10781">
            <v>70.88</v>
          </cell>
          <cell r="O10781">
            <v>1348.23</v>
          </cell>
        </row>
        <row r="10782">
          <cell r="C10782" t="str">
            <v>43230219610730162X</v>
          </cell>
          <cell r="D10782" t="str">
            <v>高绍娥</v>
          </cell>
          <cell r="E10782" t="str">
            <v>女</v>
          </cell>
          <cell r="F10782">
            <v>19610730</v>
          </cell>
          <cell r="G10782" t="str">
            <v>2001-01-01</v>
          </cell>
          <cell r="H10782" t="str">
            <v>2016-07-01</v>
          </cell>
          <cell r="I10782">
            <v>1225.02</v>
          </cell>
          <cell r="J10782">
            <v>19.2</v>
          </cell>
          <cell r="K10782">
            <v>35</v>
          </cell>
          <cell r="L10782">
            <v>0</v>
          </cell>
          <cell r="M10782">
            <v>17.15028</v>
          </cell>
          <cell r="N10782">
            <v>71.35</v>
          </cell>
          <cell r="O10782">
            <v>1296.37</v>
          </cell>
        </row>
        <row r="10783">
          <cell r="C10783" t="str">
            <v>430581196301218269</v>
          </cell>
          <cell r="D10783" t="str">
            <v>戴银妹</v>
          </cell>
          <cell r="E10783" t="str">
            <v>女</v>
          </cell>
          <cell r="F10783">
            <v>19630121</v>
          </cell>
          <cell r="G10783" t="str">
            <v>2003-01-01</v>
          </cell>
          <cell r="H10783" t="str">
            <v>2018-01-01</v>
          </cell>
          <cell r="I10783">
            <v>1169.22</v>
          </cell>
          <cell r="J10783">
            <v>18</v>
          </cell>
          <cell r="K10783">
            <v>35</v>
          </cell>
          <cell r="L10783">
            <v>0</v>
          </cell>
          <cell r="M10783">
            <v>16.36908</v>
          </cell>
          <cell r="N10783">
            <v>69.37</v>
          </cell>
          <cell r="O10783">
            <v>1238.59</v>
          </cell>
        </row>
        <row r="10784">
          <cell r="C10784" t="str">
            <v>430124196310237323</v>
          </cell>
          <cell r="D10784" t="str">
            <v>丁兰华</v>
          </cell>
          <cell r="E10784" t="str">
            <v>女</v>
          </cell>
          <cell r="F10784">
            <v>19631023</v>
          </cell>
          <cell r="G10784" t="str">
            <v>1996-01-01</v>
          </cell>
          <cell r="H10784" t="str">
            <v>2018-10-01</v>
          </cell>
          <cell r="I10784">
            <v>1520.67</v>
          </cell>
          <cell r="J10784">
            <v>24</v>
          </cell>
          <cell r="K10784">
            <v>35</v>
          </cell>
          <cell r="L10784">
            <v>0</v>
          </cell>
          <cell r="M10784">
            <v>21.28938</v>
          </cell>
          <cell r="N10784">
            <v>80.29</v>
          </cell>
          <cell r="O10784">
            <v>1600.96</v>
          </cell>
        </row>
        <row r="10785">
          <cell r="C10785" t="str">
            <v>43230119551016752X</v>
          </cell>
          <cell r="D10785" t="str">
            <v>郭金娥</v>
          </cell>
          <cell r="E10785" t="str">
            <v>女</v>
          </cell>
          <cell r="F10785">
            <v>19551016</v>
          </cell>
          <cell r="G10785" t="str">
            <v>1996-01-01</v>
          </cell>
          <cell r="H10785" t="str">
            <v>2013-12-01</v>
          </cell>
          <cell r="I10785">
            <v>1514.64</v>
          </cell>
          <cell r="J10785">
            <v>18</v>
          </cell>
          <cell r="K10785">
            <v>35</v>
          </cell>
          <cell r="L10785">
            <v>0</v>
          </cell>
          <cell r="M10785">
            <v>21.20496</v>
          </cell>
          <cell r="N10785">
            <v>74.2</v>
          </cell>
          <cell r="O10785">
            <v>1588.84</v>
          </cell>
        </row>
        <row r="10786">
          <cell r="C10786" t="str">
            <v>432301195511207511</v>
          </cell>
          <cell r="D10786" t="str">
            <v>刘锡财</v>
          </cell>
          <cell r="E10786" t="str">
            <v>男</v>
          </cell>
          <cell r="F10786">
            <v>19551120</v>
          </cell>
          <cell r="G10786" t="str">
            <v>1996-01-01</v>
          </cell>
          <cell r="H10786" t="str">
            <v>2015-11-01</v>
          </cell>
          <cell r="I10786">
            <v>1326.63</v>
          </cell>
          <cell r="J10786">
            <v>18</v>
          </cell>
          <cell r="K10786">
            <v>35</v>
          </cell>
          <cell r="L10786">
            <v>0</v>
          </cell>
          <cell r="M10786">
            <v>18.57282</v>
          </cell>
          <cell r="N10786">
            <v>71.57</v>
          </cell>
          <cell r="O10786">
            <v>1398.2</v>
          </cell>
        </row>
        <row r="10787">
          <cell r="C10787" t="str">
            <v>430623195801233024</v>
          </cell>
          <cell r="D10787" t="str">
            <v>史正明</v>
          </cell>
          <cell r="E10787" t="str">
            <v>女</v>
          </cell>
          <cell r="F10787">
            <v>19580123</v>
          </cell>
          <cell r="G10787" t="str">
            <v>1996-01-01</v>
          </cell>
          <cell r="H10787" t="str">
            <v>2013-11-01</v>
          </cell>
          <cell r="I10787">
            <v>1483.07</v>
          </cell>
          <cell r="J10787">
            <v>18</v>
          </cell>
          <cell r="K10787">
            <v>35</v>
          </cell>
          <cell r="L10787">
            <v>0</v>
          </cell>
          <cell r="M10787">
            <v>20.76298</v>
          </cell>
          <cell r="N10787">
            <v>73.76</v>
          </cell>
          <cell r="O10787">
            <v>1556.83</v>
          </cell>
        </row>
        <row r="10788">
          <cell r="C10788" t="str">
            <v>432322195511107926</v>
          </cell>
          <cell r="D10788" t="str">
            <v>夏菊香</v>
          </cell>
          <cell r="E10788" t="str">
            <v>女</v>
          </cell>
          <cell r="F10788">
            <v>19551110</v>
          </cell>
          <cell r="G10788" t="str">
            <v>1996-01-01</v>
          </cell>
          <cell r="H10788" t="str">
            <v>2013-12-01</v>
          </cell>
          <cell r="I10788">
            <v>1514.64</v>
          </cell>
          <cell r="J10788">
            <v>18</v>
          </cell>
          <cell r="K10788">
            <v>35</v>
          </cell>
          <cell r="L10788">
            <v>0</v>
          </cell>
          <cell r="M10788">
            <v>21.20496</v>
          </cell>
          <cell r="N10788">
            <v>74.2</v>
          </cell>
          <cell r="O10788">
            <v>1588.84</v>
          </cell>
        </row>
        <row r="10789">
          <cell r="C10789" t="str">
            <v>432322196111241768</v>
          </cell>
          <cell r="D10789" t="str">
            <v>吴少云</v>
          </cell>
          <cell r="E10789" t="str">
            <v>女</v>
          </cell>
          <cell r="F10789">
            <v>19611017</v>
          </cell>
          <cell r="G10789" t="str">
            <v>1990-12-01</v>
          </cell>
          <cell r="H10789" t="str">
            <v>2016-10-01</v>
          </cell>
          <cell r="I10789">
            <v>1930.91</v>
          </cell>
          <cell r="J10789">
            <v>28.8</v>
          </cell>
          <cell r="K10789">
            <v>35</v>
          </cell>
          <cell r="L10789">
            <v>0</v>
          </cell>
          <cell r="M10789">
            <v>27.03274</v>
          </cell>
          <cell r="N10789">
            <v>90.83</v>
          </cell>
          <cell r="O10789">
            <v>2021.74</v>
          </cell>
        </row>
        <row r="10790">
          <cell r="C10790" t="str">
            <v>432322196309077748</v>
          </cell>
          <cell r="D10790" t="str">
            <v>盛凤才</v>
          </cell>
          <cell r="E10790" t="str">
            <v>女</v>
          </cell>
          <cell r="F10790">
            <v>19630907</v>
          </cell>
          <cell r="G10790" t="str">
            <v>2003-01-01</v>
          </cell>
          <cell r="H10790" t="str">
            <v>2018-09-01</v>
          </cell>
          <cell r="I10790">
            <v>1149.35</v>
          </cell>
          <cell r="J10790">
            <v>18</v>
          </cell>
          <cell r="K10790">
            <v>35</v>
          </cell>
          <cell r="L10790">
            <v>0</v>
          </cell>
          <cell r="M10790">
            <v>16.0909</v>
          </cell>
          <cell r="N10790">
            <v>69.09</v>
          </cell>
          <cell r="O10790">
            <v>1218.44</v>
          </cell>
        </row>
        <row r="10791">
          <cell r="C10791" t="str">
            <v>432322195412271798</v>
          </cell>
          <cell r="D10791" t="str">
            <v>黄学泉</v>
          </cell>
          <cell r="E10791" t="str">
            <v>男</v>
          </cell>
          <cell r="F10791">
            <v>19541227</v>
          </cell>
          <cell r="G10791" t="str">
            <v>1996-01-01</v>
          </cell>
          <cell r="H10791" t="str">
            <v>2014-12-01</v>
          </cell>
          <cell r="I10791">
            <v>1430.66</v>
          </cell>
          <cell r="J10791">
            <v>18</v>
          </cell>
          <cell r="K10791">
            <v>35</v>
          </cell>
          <cell r="L10791">
            <v>0</v>
          </cell>
          <cell r="M10791">
            <v>20.02924</v>
          </cell>
          <cell r="N10791">
            <v>73.03</v>
          </cell>
          <cell r="O10791">
            <v>1503.69</v>
          </cell>
        </row>
        <row r="10792">
          <cell r="C10792" t="str">
            <v>432322196008317023</v>
          </cell>
          <cell r="D10792" t="str">
            <v>熊孟秋</v>
          </cell>
          <cell r="E10792" t="str">
            <v>女</v>
          </cell>
          <cell r="F10792">
            <v>19600831</v>
          </cell>
          <cell r="G10792" t="str">
            <v>1996-01-01</v>
          </cell>
          <cell r="H10792" t="str">
            <v>2015-08-01</v>
          </cell>
          <cell r="I10792">
            <v>1273.22</v>
          </cell>
          <cell r="J10792">
            <v>18</v>
          </cell>
          <cell r="K10792">
            <v>35</v>
          </cell>
          <cell r="L10792">
            <v>0</v>
          </cell>
          <cell r="M10792">
            <v>17.82508</v>
          </cell>
          <cell r="N10792">
            <v>70.83</v>
          </cell>
          <cell r="O10792">
            <v>1344.05</v>
          </cell>
        </row>
        <row r="10793">
          <cell r="C10793" t="str">
            <v>432322196207167080</v>
          </cell>
          <cell r="D10793" t="str">
            <v>曹桂芳</v>
          </cell>
          <cell r="E10793" t="str">
            <v>女</v>
          </cell>
          <cell r="F10793">
            <v>19620716</v>
          </cell>
          <cell r="G10793" t="str">
            <v>1996-01-01</v>
          </cell>
          <cell r="H10793" t="str">
            <v>2017-07-01</v>
          </cell>
          <cell r="I10793">
            <v>1272.5</v>
          </cell>
          <cell r="J10793">
            <v>19.2</v>
          </cell>
          <cell r="K10793">
            <v>35</v>
          </cell>
          <cell r="L10793">
            <v>0</v>
          </cell>
          <cell r="M10793">
            <v>17.815</v>
          </cell>
          <cell r="N10793">
            <v>72.02</v>
          </cell>
          <cell r="O10793">
            <v>1344.52</v>
          </cell>
        </row>
        <row r="10794">
          <cell r="C10794" t="str">
            <v>43232219580526701X</v>
          </cell>
          <cell r="D10794" t="str">
            <v>王新民</v>
          </cell>
          <cell r="E10794" t="str">
            <v>男</v>
          </cell>
          <cell r="F10794">
            <v>19580526</v>
          </cell>
          <cell r="G10794" t="str">
            <v>1996-01-01</v>
          </cell>
          <cell r="H10794" t="str">
            <v>2018-05-01</v>
          </cell>
          <cell r="I10794">
            <v>1259.09</v>
          </cell>
          <cell r="J10794">
            <v>18</v>
          </cell>
          <cell r="K10794">
            <v>35</v>
          </cell>
          <cell r="L10794">
            <v>0</v>
          </cell>
          <cell r="M10794">
            <v>17.62726</v>
          </cell>
          <cell r="N10794">
            <v>70.63</v>
          </cell>
          <cell r="O10794">
            <v>1329.72</v>
          </cell>
        </row>
        <row r="10795">
          <cell r="C10795" t="str">
            <v>43230219600101581X</v>
          </cell>
          <cell r="D10795" t="str">
            <v>夏求海</v>
          </cell>
          <cell r="E10795" t="str">
            <v>男</v>
          </cell>
          <cell r="F10795">
            <v>19600101</v>
          </cell>
          <cell r="G10795" t="str">
            <v>1996-01-01</v>
          </cell>
          <cell r="H10795" t="str">
            <v>2020-01-01</v>
          </cell>
          <cell r="I10795">
            <v>1272</v>
          </cell>
          <cell r="J10795">
            <v>18</v>
          </cell>
          <cell r="K10795">
            <v>35</v>
          </cell>
          <cell r="L10795">
            <v>0</v>
          </cell>
          <cell r="M10795">
            <v>17.808</v>
          </cell>
          <cell r="N10795">
            <v>70.81</v>
          </cell>
          <cell r="O10795">
            <v>1342.81</v>
          </cell>
        </row>
        <row r="10796">
          <cell r="C10796" t="str">
            <v>432322195403217415</v>
          </cell>
          <cell r="D10796" t="str">
            <v>刘良华</v>
          </cell>
          <cell r="E10796" t="str">
            <v>男</v>
          </cell>
          <cell r="F10796">
            <v>19540321</v>
          </cell>
          <cell r="G10796" t="str">
            <v>1996-01-01</v>
          </cell>
          <cell r="H10796" t="str">
            <v>2014-03-01</v>
          </cell>
          <cell r="I10796">
            <v>1422.83</v>
          </cell>
          <cell r="J10796">
            <v>18</v>
          </cell>
          <cell r="K10796">
            <v>35</v>
          </cell>
          <cell r="L10796">
            <v>0</v>
          </cell>
          <cell r="M10796">
            <v>19.91962</v>
          </cell>
          <cell r="N10796">
            <v>72.92</v>
          </cell>
          <cell r="O10796">
            <v>1495.75</v>
          </cell>
        </row>
        <row r="10797">
          <cell r="C10797" t="str">
            <v>432322194812027722</v>
          </cell>
          <cell r="D10797" t="str">
            <v>徐金连</v>
          </cell>
          <cell r="E10797" t="str">
            <v>女</v>
          </cell>
          <cell r="F10797">
            <v>19481202</v>
          </cell>
          <cell r="G10797" t="str">
            <v>1996-01-01</v>
          </cell>
          <cell r="H10797" t="str">
            <v>2013-12-01</v>
          </cell>
          <cell r="I10797">
            <v>1703.28</v>
          </cell>
          <cell r="J10797">
            <v>18</v>
          </cell>
          <cell r="K10797">
            <v>35</v>
          </cell>
          <cell r="L10797">
            <v>15</v>
          </cell>
          <cell r="M10797">
            <v>23.84592</v>
          </cell>
          <cell r="N10797" t="e">
            <v>#N/A</v>
          </cell>
          <cell r="O10797" t="e">
            <v>#N/A</v>
          </cell>
        </row>
        <row r="10798">
          <cell r="C10798" t="str">
            <v>432302195208143515</v>
          </cell>
          <cell r="D10798" t="str">
            <v>龙长生</v>
          </cell>
          <cell r="E10798" t="str">
            <v>男</v>
          </cell>
          <cell r="F10798">
            <v>19520814</v>
          </cell>
          <cell r="G10798" t="str">
            <v>1996-01-01</v>
          </cell>
          <cell r="H10798" t="str">
            <v>2013-12-01</v>
          </cell>
          <cell r="I10798">
            <v>1558.27</v>
          </cell>
          <cell r="J10798">
            <v>18</v>
          </cell>
          <cell r="K10798">
            <v>35</v>
          </cell>
          <cell r="L10798">
            <v>0</v>
          </cell>
          <cell r="M10798">
            <v>21.81578</v>
          </cell>
          <cell r="N10798">
            <v>74.82</v>
          </cell>
          <cell r="O10798">
            <v>1633.09</v>
          </cell>
        </row>
        <row r="10799">
          <cell r="C10799" t="str">
            <v>432321195301287432</v>
          </cell>
          <cell r="D10799" t="str">
            <v>李汉溪</v>
          </cell>
          <cell r="E10799" t="str">
            <v>男</v>
          </cell>
          <cell r="F10799">
            <v>19530128</v>
          </cell>
          <cell r="G10799" t="str">
            <v>1996-01-01</v>
          </cell>
          <cell r="H10799" t="str">
            <v>2013-12-01</v>
          </cell>
          <cell r="I10799">
            <v>1541.51</v>
          </cell>
          <cell r="J10799">
            <v>18</v>
          </cell>
          <cell r="K10799">
            <v>35</v>
          </cell>
          <cell r="L10799">
            <v>0</v>
          </cell>
          <cell r="M10799">
            <v>21.58114</v>
          </cell>
          <cell r="N10799">
            <v>74.58</v>
          </cell>
          <cell r="O10799">
            <v>1616.09</v>
          </cell>
        </row>
        <row r="10800">
          <cell r="C10800" t="str">
            <v>432321195401017421</v>
          </cell>
          <cell r="D10800" t="str">
            <v>曹中秀</v>
          </cell>
          <cell r="E10800" t="str">
            <v>女</v>
          </cell>
          <cell r="F10800">
            <v>19540101</v>
          </cell>
          <cell r="G10800" t="str">
            <v>1996-01-01</v>
          </cell>
          <cell r="H10800" t="str">
            <v>2013-12-01</v>
          </cell>
          <cell r="I10800">
            <v>1526.42</v>
          </cell>
          <cell r="J10800">
            <v>18</v>
          </cell>
          <cell r="K10800">
            <v>35</v>
          </cell>
          <cell r="L10800">
            <v>0</v>
          </cell>
          <cell r="M10800">
            <v>21.36988</v>
          </cell>
          <cell r="N10800">
            <v>74.37</v>
          </cell>
          <cell r="O10800">
            <v>1600.79</v>
          </cell>
        </row>
        <row r="10801">
          <cell r="C10801" t="str">
            <v>430623195104146136</v>
          </cell>
          <cell r="D10801" t="str">
            <v>刘子见</v>
          </cell>
          <cell r="E10801" t="str">
            <v>男</v>
          </cell>
          <cell r="F10801">
            <v>19510414</v>
          </cell>
          <cell r="G10801" t="str">
            <v>1991-12-01</v>
          </cell>
          <cell r="H10801" t="str">
            <v>2013-12-01</v>
          </cell>
          <cell r="I10801">
            <v>1935.46</v>
          </cell>
          <cell r="J10801">
            <v>24</v>
          </cell>
          <cell r="K10801">
            <v>35</v>
          </cell>
          <cell r="L10801">
            <v>15</v>
          </cell>
          <cell r="M10801">
            <v>27.09644</v>
          </cell>
          <cell r="N10801">
            <v>101.1</v>
          </cell>
          <cell r="O10801">
            <v>2036.56</v>
          </cell>
        </row>
        <row r="10802">
          <cell r="C10802" t="str">
            <v>43232219641123704X</v>
          </cell>
          <cell r="D10802" t="str">
            <v>王凤群</v>
          </cell>
          <cell r="E10802" t="str">
            <v>女</v>
          </cell>
          <cell r="F10802">
            <v>19641123</v>
          </cell>
          <cell r="G10802" t="str">
            <v>1996-01-01</v>
          </cell>
          <cell r="H10802" t="str">
            <v>2019-11-01</v>
          </cell>
          <cell r="I10802">
            <v>1267.02</v>
          </cell>
          <cell r="J10802">
            <v>19.2</v>
          </cell>
          <cell r="K10802">
            <v>35</v>
          </cell>
          <cell r="L10802">
            <v>0</v>
          </cell>
          <cell r="M10802">
            <v>17.73828</v>
          </cell>
          <cell r="N10802">
            <v>71.94</v>
          </cell>
          <cell r="O10802">
            <v>1338.96</v>
          </cell>
        </row>
        <row r="10803">
          <cell r="C10803" t="str">
            <v>432322195707062926</v>
          </cell>
          <cell r="D10803" t="str">
            <v>谭银秀</v>
          </cell>
          <cell r="E10803" t="str">
            <v>女</v>
          </cell>
          <cell r="F10803">
            <v>19570706</v>
          </cell>
          <cell r="G10803" t="str">
            <v>1996-01-01</v>
          </cell>
          <cell r="H10803" t="str">
            <v>2014-02-01</v>
          </cell>
          <cell r="I10803">
            <v>1426.27</v>
          </cell>
          <cell r="J10803">
            <v>18</v>
          </cell>
          <cell r="K10803">
            <v>35</v>
          </cell>
          <cell r="L10803">
            <v>0</v>
          </cell>
          <cell r="M10803">
            <v>19.96778</v>
          </cell>
          <cell r="N10803">
            <v>72.97</v>
          </cell>
          <cell r="O10803">
            <v>1499.24</v>
          </cell>
        </row>
        <row r="10804">
          <cell r="C10804" t="str">
            <v>43232219631005704X</v>
          </cell>
          <cell r="D10804" t="str">
            <v>张小华</v>
          </cell>
          <cell r="E10804" t="str">
            <v>女</v>
          </cell>
          <cell r="F10804">
            <v>19631005</v>
          </cell>
          <cell r="G10804" t="str">
            <v>1992-12-01</v>
          </cell>
          <cell r="H10804" t="str">
            <v>2018-10-01</v>
          </cell>
          <cell r="I10804">
            <v>1586.66</v>
          </cell>
          <cell r="J10804">
            <v>22.8</v>
          </cell>
          <cell r="K10804">
            <v>35</v>
          </cell>
          <cell r="L10804">
            <v>0</v>
          </cell>
          <cell r="M10804">
            <v>22.21324</v>
          </cell>
          <cell r="N10804">
            <v>80.01</v>
          </cell>
          <cell r="O10804">
            <v>1666.67</v>
          </cell>
        </row>
        <row r="10805">
          <cell r="C10805" t="str">
            <v>432322195904121323</v>
          </cell>
          <cell r="D10805" t="str">
            <v>粟爱明</v>
          </cell>
          <cell r="E10805" t="str">
            <v>女</v>
          </cell>
          <cell r="F10805">
            <v>19590412</v>
          </cell>
          <cell r="G10805" t="str">
            <v>1996-01-01</v>
          </cell>
          <cell r="H10805" t="str">
            <v>2014-04-01</v>
          </cell>
          <cell r="I10805">
            <v>1406.28</v>
          </cell>
          <cell r="J10805">
            <v>18</v>
          </cell>
          <cell r="K10805">
            <v>35</v>
          </cell>
          <cell r="L10805">
            <v>0</v>
          </cell>
          <cell r="M10805">
            <v>19.68792</v>
          </cell>
          <cell r="N10805">
            <v>72.69</v>
          </cell>
          <cell r="O10805">
            <v>1478.97</v>
          </cell>
        </row>
        <row r="10806">
          <cell r="C10806" t="str">
            <v>430623195407103029</v>
          </cell>
          <cell r="D10806" t="str">
            <v>黄桂香</v>
          </cell>
          <cell r="E10806" t="str">
            <v>女</v>
          </cell>
          <cell r="F10806">
            <v>19540710</v>
          </cell>
          <cell r="G10806" t="str">
            <v>1996-01-01</v>
          </cell>
          <cell r="H10806" t="str">
            <v>2014-05-01</v>
          </cell>
          <cell r="I10806">
            <v>1464.95</v>
          </cell>
          <cell r="J10806">
            <v>18</v>
          </cell>
          <cell r="K10806">
            <v>35</v>
          </cell>
          <cell r="L10806">
            <v>0</v>
          </cell>
          <cell r="M10806">
            <v>20.5093</v>
          </cell>
          <cell r="N10806">
            <v>73.51</v>
          </cell>
          <cell r="O10806">
            <v>1538.46</v>
          </cell>
        </row>
        <row r="10807">
          <cell r="C10807" t="str">
            <v>432302195406151612</v>
          </cell>
          <cell r="D10807" t="str">
            <v>陈建芳</v>
          </cell>
          <cell r="E10807" t="str">
            <v>男</v>
          </cell>
          <cell r="F10807">
            <v>19540615</v>
          </cell>
          <cell r="G10807" t="str">
            <v>1996-01-01</v>
          </cell>
          <cell r="H10807" t="str">
            <v>2014-06-01</v>
          </cell>
          <cell r="I10807">
            <v>1464.95</v>
          </cell>
          <cell r="J10807">
            <v>18</v>
          </cell>
          <cell r="K10807">
            <v>35</v>
          </cell>
          <cell r="L10807">
            <v>0</v>
          </cell>
          <cell r="M10807">
            <v>20.5093</v>
          </cell>
          <cell r="N10807">
            <v>73.51</v>
          </cell>
          <cell r="O10807">
            <v>1538.46</v>
          </cell>
        </row>
        <row r="10808">
          <cell r="C10808" t="str">
            <v>432322194910157416</v>
          </cell>
          <cell r="D10808" t="str">
            <v>龙佑生</v>
          </cell>
          <cell r="E10808" t="str">
            <v>男</v>
          </cell>
          <cell r="F10808">
            <v>19491015</v>
          </cell>
          <cell r="G10808" t="str">
            <v>1996-01-01</v>
          </cell>
          <cell r="H10808" t="str">
            <v>2014-05-01</v>
          </cell>
          <cell r="I10808">
            <v>1635.31</v>
          </cell>
          <cell r="J10808">
            <v>18</v>
          </cell>
          <cell r="K10808">
            <v>35</v>
          </cell>
          <cell r="L10808">
            <v>15</v>
          </cell>
          <cell r="M10808">
            <v>22.89434</v>
          </cell>
          <cell r="N10808">
            <v>90.89</v>
          </cell>
          <cell r="O10808">
            <v>1726.2</v>
          </cell>
        </row>
        <row r="10809">
          <cell r="C10809" t="str">
            <v>432322195802081324</v>
          </cell>
          <cell r="D10809" t="str">
            <v>唐兰英</v>
          </cell>
          <cell r="E10809" t="str">
            <v>女</v>
          </cell>
          <cell r="F10809">
            <v>19580208</v>
          </cell>
          <cell r="G10809" t="str">
            <v>1996-01-01</v>
          </cell>
          <cell r="H10809" t="str">
            <v>2014-06-01</v>
          </cell>
          <cell r="I10809">
            <v>1426.27</v>
          </cell>
          <cell r="J10809">
            <v>18</v>
          </cell>
          <cell r="K10809">
            <v>35</v>
          </cell>
          <cell r="L10809">
            <v>0</v>
          </cell>
          <cell r="M10809">
            <v>19.96778</v>
          </cell>
          <cell r="N10809">
            <v>72.97</v>
          </cell>
          <cell r="O10809">
            <v>1499.24</v>
          </cell>
        </row>
        <row r="10810">
          <cell r="C10810" t="str">
            <v>432322195502127415</v>
          </cell>
          <cell r="D10810" t="str">
            <v>陈先锡</v>
          </cell>
          <cell r="E10810" t="str">
            <v>男</v>
          </cell>
          <cell r="F10810">
            <v>19550212</v>
          </cell>
          <cell r="G10810" t="str">
            <v>1996-01-01</v>
          </cell>
          <cell r="H10810" t="str">
            <v>2015-02-01</v>
          </cell>
          <cell r="I10810">
            <v>1365.89</v>
          </cell>
          <cell r="J10810">
            <v>18</v>
          </cell>
          <cell r="K10810">
            <v>35</v>
          </cell>
          <cell r="L10810">
            <v>0</v>
          </cell>
          <cell r="M10810">
            <v>19.12246</v>
          </cell>
          <cell r="N10810">
            <v>72.12</v>
          </cell>
          <cell r="O10810">
            <v>1438.01</v>
          </cell>
        </row>
        <row r="10811">
          <cell r="C10811" t="str">
            <v>432322193404027446</v>
          </cell>
          <cell r="D10811" t="str">
            <v>刘秀英</v>
          </cell>
          <cell r="E10811" t="str">
            <v>女</v>
          </cell>
          <cell r="F10811">
            <v>19340402</v>
          </cell>
          <cell r="G10811" t="str">
            <v>1996-01-01</v>
          </cell>
          <cell r="H10811" t="str">
            <v>2014-07-01</v>
          </cell>
          <cell r="I10811">
            <v>2184.67</v>
          </cell>
          <cell r="J10811">
            <v>18</v>
          </cell>
          <cell r="K10811">
            <v>35</v>
          </cell>
          <cell r="L10811">
            <v>25</v>
          </cell>
          <cell r="M10811">
            <v>30.58538</v>
          </cell>
          <cell r="N10811">
            <v>108.59</v>
          </cell>
          <cell r="O10811">
            <v>2293.26</v>
          </cell>
        </row>
        <row r="10812">
          <cell r="C10812" t="str">
            <v>432322195612087717</v>
          </cell>
          <cell r="D10812" t="str">
            <v>彭金泉</v>
          </cell>
          <cell r="E10812" t="str">
            <v>男</v>
          </cell>
          <cell r="F10812">
            <v>19561208</v>
          </cell>
          <cell r="G10812" t="str">
            <v>1990-08-01</v>
          </cell>
          <cell r="H10812" t="str">
            <v>2016-12-01</v>
          </cell>
          <cell r="I10812">
            <v>1856.99</v>
          </cell>
          <cell r="J10812">
            <v>25.2</v>
          </cell>
          <cell r="K10812">
            <v>35</v>
          </cell>
          <cell r="L10812">
            <v>0</v>
          </cell>
          <cell r="M10812">
            <v>25.99786</v>
          </cell>
          <cell r="N10812">
            <v>86.2</v>
          </cell>
          <cell r="O10812">
            <v>1943.19</v>
          </cell>
        </row>
        <row r="10813">
          <cell r="C10813" t="str">
            <v>432322196502177724</v>
          </cell>
          <cell r="D10813" t="str">
            <v>易菊红</v>
          </cell>
          <cell r="E10813" t="str">
            <v>女</v>
          </cell>
          <cell r="F10813">
            <v>19650217</v>
          </cell>
          <cell r="G10813" t="str">
            <v>1982-03-01</v>
          </cell>
          <cell r="H10813" t="str">
            <v>2020-02-01</v>
          </cell>
          <cell r="I10813">
            <v>3272.9</v>
          </cell>
          <cell r="J10813">
            <v>37.2</v>
          </cell>
          <cell r="K10813">
            <v>35</v>
          </cell>
          <cell r="L10813">
            <v>0</v>
          </cell>
          <cell r="M10813">
            <v>45.8206</v>
          </cell>
          <cell r="N10813">
            <v>118.02</v>
          </cell>
          <cell r="O10813">
            <v>3390.92</v>
          </cell>
        </row>
        <row r="10814">
          <cell r="C10814" t="str">
            <v>432322195411061780</v>
          </cell>
          <cell r="D10814" t="str">
            <v>杨立文</v>
          </cell>
          <cell r="E10814" t="str">
            <v>女</v>
          </cell>
          <cell r="F10814">
            <v>19541106</v>
          </cell>
          <cell r="G10814" t="str">
            <v>1996-01-01</v>
          </cell>
          <cell r="H10814" t="str">
            <v>2014-07-01</v>
          </cell>
          <cell r="I10814">
            <v>1449.63</v>
          </cell>
          <cell r="J10814">
            <v>18</v>
          </cell>
          <cell r="K10814">
            <v>35</v>
          </cell>
          <cell r="L10814">
            <v>0</v>
          </cell>
          <cell r="M10814">
            <v>20.29482</v>
          </cell>
          <cell r="N10814">
            <v>73.29</v>
          </cell>
          <cell r="O10814">
            <v>1522.92</v>
          </cell>
        </row>
        <row r="10815">
          <cell r="C10815" t="str">
            <v>432302196007084023</v>
          </cell>
          <cell r="D10815" t="str">
            <v>陈玉娥</v>
          </cell>
          <cell r="E10815" t="str">
            <v>女</v>
          </cell>
          <cell r="F10815">
            <v>19600611</v>
          </cell>
          <cell r="G10815" t="str">
            <v>1992-07-01</v>
          </cell>
          <cell r="H10815" t="str">
            <v>2015-06-01</v>
          </cell>
          <cell r="I10815">
            <v>1812.51</v>
          </cell>
          <cell r="J10815">
            <v>26.4</v>
          </cell>
          <cell r="K10815">
            <v>35</v>
          </cell>
          <cell r="L10815">
            <v>0</v>
          </cell>
          <cell r="M10815">
            <v>25.37514</v>
          </cell>
          <cell r="N10815">
            <v>86.78</v>
          </cell>
          <cell r="O10815">
            <v>1899.29</v>
          </cell>
        </row>
        <row r="10816">
          <cell r="C10816" t="str">
            <v>432524195611158329</v>
          </cell>
          <cell r="D10816" t="str">
            <v>刘二云</v>
          </cell>
          <cell r="E10816" t="str">
            <v>女</v>
          </cell>
          <cell r="F10816">
            <v>19561115</v>
          </cell>
          <cell r="G10816" t="str">
            <v>1996-01-01</v>
          </cell>
          <cell r="H10816" t="str">
            <v>2014-07-01</v>
          </cell>
          <cell r="I10816">
            <v>1422.95</v>
          </cell>
          <cell r="J10816">
            <v>18</v>
          </cell>
          <cell r="K10816">
            <v>35</v>
          </cell>
          <cell r="L10816">
            <v>0</v>
          </cell>
          <cell r="M10816">
            <v>19.9213</v>
          </cell>
          <cell r="N10816">
            <v>72.92</v>
          </cell>
          <cell r="O10816">
            <v>1495.87</v>
          </cell>
        </row>
        <row r="10817">
          <cell r="C10817" t="str">
            <v>430623196205233022</v>
          </cell>
          <cell r="D10817" t="str">
            <v>徐培球</v>
          </cell>
          <cell r="E10817" t="str">
            <v>女</v>
          </cell>
          <cell r="F10817">
            <v>19620523</v>
          </cell>
          <cell r="G10817" t="str">
            <v>1996-01-01</v>
          </cell>
          <cell r="H10817" t="str">
            <v>2017-05-01</v>
          </cell>
          <cell r="I10817">
            <v>1226.07</v>
          </cell>
          <cell r="J10817">
            <v>18</v>
          </cell>
          <cell r="K10817">
            <v>35</v>
          </cell>
          <cell r="L10817">
            <v>0</v>
          </cell>
          <cell r="M10817">
            <v>17.16498</v>
          </cell>
          <cell r="N10817">
            <v>70.16</v>
          </cell>
          <cell r="O10817">
            <v>1296.23</v>
          </cell>
        </row>
        <row r="10818">
          <cell r="C10818" t="str">
            <v>432302196408295227</v>
          </cell>
          <cell r="D10818" t="str">
            <v>邓桂香</v>
          </cell>
          <cell r="E10818" t="str">
            <v>女</v>
          </cell>
          <cell r="F10818">
            <v>19640829</v>
          </cell>
          <cell r="G10818" t="str">
            <v>2000-01-01</v>
          </cell>
          <cell r="H10818" t="str">
            <v>2019-08-01</v>
          </cell>
          <cell r="I10818">
            <v>1174.17</v>
          </cell>
          <cell r="J10818">
            <v>18</v>
          </cell>
          <cell r="K10818">
            <v>35</v>
          </cell>
          <cell r="L10818">
            <v>0</v>
          </cell>
          <cell r="M10818">
            <v>16.43838</v>
          </cell>
          <cell r="N10818">
            <v>69.44</v>
          </cell>
          <cell r="O10818">
            <v>1243.61</v>
          </cell>
        </row>
        <row r="10819">
          <cell r="C10819" t="str">
            <v>430921196201041326</v>
          </cell>
          <cell r="D10819" t="str">
            <v>刘红</v>
          </cell>
          <cell r="E10819" t="str">
            <v>女</v>
          </cell>
          <cell r="F10819">
            <v>19620104</v>
          </cell>
          <cell r="G10819" t="str">
            <v>1996-01-01</v>
          </cell>
          <cell r="H10819" t="str">
            <v>2017-01-01</v>
          </cell>
          <cell r="I10819">
            <v>1226.07</v>
          </cell>
          <cell r="J10819">
            <v>18</v>
          </cell>
          <cell r="K10819">
            <v>35</v>
          </cell>
          <cell r="L10819">
            <v>0</v>
          </cell>
          <cell r="M10819">
            <v>17.16498</v>
          </cell>
          <cell r="N10819">
            <v>70.16</v>
          </cell>
          <cell r="O10819">
            <v>1296.23</v>
          </cell>
        </row>
        <row r="10820">
          <cell r="C10820" t="str">
            <v>432322195106057427</v>
          </cell>
          <cell r="D10820" t="str">
            <v>李元娥</v>
          </cell>
          <cell r="E10820" t="str">
            <v>女</v>
          </cell>
          <cell r="F10820">
            <v>19510605</v>
          </cell>
          <cell r="G10820" t="str">
            <v>1996-01-01</v>
          </cell>
          <cell r="H10820" t="str">
            <v>2014-10-01</v>
          </cell>
          <cell r="I10820">
            <v>1535.44</v>
          </cell>
          <cell r="J10820">
            <v>18</v>
          </cell>
          <cell r="K10820">
            <v>35</v>
          </cell>
          <cell r="L10820">
            <v>15</v>
          </cell>
          <cell r="M10820">
            <v>21.49616</v>
          </cell>
          <cell r="N10820">
            <v>89.5</v>
          </cell>
          <cell r="O10820">
            <v>1624.94</v>
          </cell>
        </row>
        <row r="10821">
          <cell r="C10821" t="str">
            <v>43062319651011672X</v>
          </cell>
          <cell r="D10821" t="str">
            <v>卜彩云</v>
          </cell>
          <cell r="E10821" t="str">
            <v>女</v>
          </cell>
          <cell r="F10821">
            <v>19651011</v>
          </cell>
          <cell r="G10821" t="str">
            <v>1996-01-01</v>
          </cell>
          <cell r="H10821" t="str">
            <v>2020-10-01</v>
          </cell>
          <cell r="I10821">
            <v>1192.31</v>
          </cell>
          <cell r="J10821">
            <v>18</v>
          </cell>
          <cell r="K10821">
            <v>35</v>
          </cell>
          <cell r="L10821">
            <v>0</v>
          </cell>
          <cell r="M10821">
            <v>16.69234</v>
          </cell>
          <cell r="N10821">
            <v>69.69</v>
          </cell>
          <cell r="O10821">
            <v>1262</v>
          </cell>
        </row>
        <row r="10822">
          <cell r="C10822" t="str">
            <v>432322195407061331</v>
          </cell>
          <cell r="D10822" t="str">
            <v>廖正安</v>
          </cell>
          <cell r="E10822" t="str">
            <v>男</v>
          </cell>
          <cell r="F10822">
            <v>19540706</v>
          </cell>
          <cell r="G10822" t="str">
            <v>1996-01-01</v>
          </cell>
          <cell r="H10822" t="str">
            <v>2014-10-01</v>
          </cell>
          <cell r="I10822">
            <v>1466.16</v>
          </cell>
          <cell r="J10822">
            <v>18</v>
          </cell>
          <cell r="K10822">
            <v>35</v>
          </cell>
          <cell r="L10822">
            <v>0</v>
          </cell>
          <cell r="M10822">
            <v>20.52624</v>
          </cell>
          <cell r="N10822">
            <v>73.53</v>
          </cell>
          <cell r="O10822">
            <v>1539.69</v>
          </cell>
        </row>
        <row r="10823">
          <cell r="C10823" t="str">
            <v>432322196309137026</v>
          </cell>
          <cell r="D10823" t="str">
            <v>廖祝群</v>
          </cell>
          <cell r="E10823" t="str">
            <v>女</v>
          </cell>
          <cell r="F10823">
            <v>19630913</v>
          </cell>
          <cell r="G10823" t="str">
            <v>1996-01-01</v>
          </cell>
          <cell r="H10823" t="str">
            <v>2018-09-01</v>
          </cell>
          <cell r="I10823">
            <v>1416.62</v>
          </cell>
          <cell r="J10823">
            <v>21.6</v>
          </cell>
          <cell r="K10823">
            <v>35</v>
          </cell>
          <cell r="L10823">
            <v>0</v>
          </cell>
          <cell r="M10823">
            <v>19.83268</v>
          </cell>
          <cell r="N10823">
            <v>76.43</v>
          </cell>
          <cell r="O10823">
            <v>1493.05</v>
          </cell>
        </row>
        <row r="10824">
          <cell r="C10824" t="str">
            <v>432322195610222911</v>
          </cell>
          <cell r="D10824" t="str">
            <v>周国桥</v>
          </cell>
          <cell r="E10824" t="str">
            <v>男</v>
          </cell>
          <cell r="F10824">
            <v>19561022</v>
          </cell>
          <cell r="G10824" t="str">
            <v>1996-01-01</v>
          </cell>
          <cell r="H10824" t="str">
            <v>2016-10-01</v>
          </cell>
          <cell r="I10824">
            <v>1296.75</v>
          </cell>
          <cell r="J10824">
            <v>18</v>
          </cell>
          <cell r="K10824">
            <v>35</v>
          </cell>
          <cell r="L10824">
            <v>0</v>
          </cell>
          <cell r="M10824">
            <v>18.1545</v>
          </cell>
          <cell r="N10824">
            <v>71.15</v>
          </cell>
          <cell r="O10824">
            <v>1367.9</v>
          </cell>
        </row>
        <row r="10825">
          <cell r="C10825" t="str">
            <v>432322195301177926</v>
          </cell>
          <cell r="D10825" t="str">
            <v>刘芝兰</v>
          </cell>
          <cell r="E10825" t="str">
            <v>女</v>
          </cell>
          <cell r="F10825">
            <v>19530117</v>
          </cell>
          <cell r="G10825" t="str">
            <v>1996-01-01</v>
          </cell>
          <cell r="H10825" t="str">
            <v>2014-10-01</v>
          </cell>
          <cell r="I10825">
            <v>1484.54</v>
          </cell>
          <cell r="J10825">
            <v>18</v>
          </cell>
          <cell r="K10825">
            <v>35</v>
          </cell>
          <cell r="L10825">
            <v>0</v>
          </cell>
          <cell r="M10825">
            <v>20.78356</v>
          </cell>
          <cell r="N10825">
            <v>73.78</v>
          </cell>
          <cell r="O10825">
            <v>1558.32</v>
          </cell>
        </row>
        <row r="10826">
          <cell r="C10826" t="str">
            <v>432322195406057015</v>
          </cell>
          <cell r="D10826" t="str">
            <v>梁宋文</v>
          </cell>
          <cell r="E10826" t="str">
            <v>男</v>
          </cell>
          <cell r="F10826">
            <v>19540605</v>
          </cell>
          <cell r="G10826" t="str">
            <v>1996-01-01</v>
          </cell>
          <cell r="H10826" t="str">
            <v>2014-10-01</v>
          </cell>
          <cell r="I10826">
            <v>1466.16</v>
          </cell>
          <cell r="J10826">
            <v>18</v>
          </cell>
          <cell r="K10826">
            <v>35</v>
          </cell>
          <cell r="L10826">
            <v>0</v>
          </cell>
          <cell r="M10826">
            <v>20.52624</v>
          </cell>
          <cell r="N10826">
            <v>73.53</v>
          </cell>
          <cell r="O10826">
            <v>1539.69</v>
          </cell>
        </row>
        <row r="10827">
          <cell r="C10827" t="str">
            <v>432322196612077724</v>
          </cell>
          <cell r="D10827" t="str">
            <v>杨桂春</v>
          </cell>
          <cell r="E10827" t="str">
            <v>女</v>
          </cell>
          <cell r="F10827">
            <v>19661207</v>
          </cell>
          <cell r="G10827" t="str">
            <v>1996-01-01</v>
          </cell>
          <cell r="H10827" t="str">
            <v>2021-12-01</v>
          </cell>
          <cell r="I10827">
            <v>1185.08</v>
          </cell>
          <cell r="J10827">
            <v>18</v>
          </cell>
          <cell r="K10827">
            <v>35</v>
          </cell>
          <cell r="L10827">
            <v>0</v>
          </cell>
          <cell r="M10827">
            <v>16.59112</v>
          </cell>
          <cell r="N10827" t="e">
            <v>#N/A</v>
          </cell>
          <cell r="O10827" t="e">
            <v>#N/A</v>
          </cell>
        </row>
        <row r="10828">
          <cell r="C10828" t="str">
            <v>432302195612251630</v>
          </cell>
          <cell r="D10828" t="str">
            <v>刘守奎</v>
          </cell>
          <cell r="E10828" t="str">
            <v>男</v>
          </cell>
          <cell r="F10828">
            <v>19550401</v>
          </cell>
          <cell r="G10828" t="str">
            <v>1972-05-01</v>
          </cell>
          <cell r="H10828" t="str">
            <v>2015-04-01</v>
          </cell>
          <cell r="I10828">
            <v>3763.71</v>
          </cell>
          <cell r="J10828">
            <v>46.8</v>
          </cell>
          <cell r="K10828">
            <v>35</v>
          </cell>
          <cell r="L10828">
            <v>0</v>
          </cell>
          <cell r="M10828">
            <v>52.69194</v>
          </cell>
          <cell r="N10828">
            <v>134.49</v>
          </cell>
          <cell r="O10828">
            <v>3898.2</v>
          </cell>
        </row>
        <row r="10829">
          <cell r="C10829" t="str">
            <v>43232219580702701X</v>
          </cell>
          <cell r="D10829" t="str">
            <v>李建</v>
          </cell>
          <cell r="E10829" t="str">
            <v>男</v>
          </cell>
          <cell r="F10829">
            <v>19580702</v>
          </cell>
          <cell r="G10829" t="str">
            <v>1993-01-01</v>
          </cell>
          <cell r="H10829" t="str">
            <v>2018-07-01</v>
          </cell>
          <cell r="I10829">
            <v>1617.31</v>
          </cell>
          <cell r="J10829">
            <v>21.6</v>
          </cell>
          <cell r="K10829">
            <v>35</v>
          </cell>
          <cell r="L10829">
            <v>0</v>
          </cell>
          <cell r="M10829">
            <v>22.64234</v>
          </cell>
          <cell r="N10829">
            <v>79.24</v>
          </cell>
          <cell r="O10829">
            <v>1696.55</v>
          </cell>
        </row>
        <row r="10830">
          <cell r="C10830" t="str">
            <v>432322196107197426</v>
          </cell>
          <cell r="D10830" t="str">
            <v>董翠香</v>
          </cell>
          <cell r="E10830" t="str">
            <v>女</v>
          </cell>
          <cell r="F10830">
            <v>19610719</v>
          </cell>
          <cell r="G10830" t="str">
            <v>1996-01-01</v>
          </cell>
          <cell r="H10830" t="str">
            <v>2016-07-01</v>
          </cell>
          <cell r="I10830">
            <v>1238.19</v>
          </cell>
          <cell r="J10830">
            <v>18</v>
          </cell>
          <cell r="K10830">
            <v>35</v>
          </cell>
          <cell r="L10830">
            <v>0</v>
          </cell>
          <cell r="M10830">
            <v>17.33466</v>
          </cell>
          <cell r="N10830">
            <v>70.33</v>
          </cell>
          <cell r="O10830">
            <v>1308.52</v>
          </cell>
        </row>
        <row r="10831">
          <cell r="C10831" t="str">
            <v>432322196302271329</v>
          </cell>
          <cell r="D10831" t="str">
            <v>谭美仁</v>
          </cell>
          <cell r="E10831" t="str">
            <v>女</v>
          </cell>
          <cell r="F10831">
            <v>19630227</v>
          </cell>
          <cell r="G10831" t="str">
            <v>1996-01-01</v>
          </cell>
          <cell r="H10831" t="str">
            <v>2018-02-01</v>
          </cell>
          <cell r="I10831">
            <v>1240.63</v>
          </cell>
          <cell r="J10831">
            <v>18</v>
          </cell>
          <cell r="K10831">
            <v>35</v>
          </cell>
          <cell r="L10831">
            <v>0</v>
          </cell>
          <cell r="M10831">
            <v>17.36882</v>
          </cell>
          <cell r="N10831">
            <v>70.37</v>
          </cell>
          <cell r="O10831">
            <v>1311</v>
          </cell>
        </row>
        <row r="10832">
          <cell r="C10832" t="str">
            <v>432301195410294011</v>
          </cell>
          <cell r="D10832" t="str">
            <v>赵才高</v>
          </cell>
          <cell r="E10832" t="str">
            <v>男</v>
          </cell>
          <cell r="F10832">
            <v>19541029</v>
          </cell>
          <cell r="G10832" t="str">
            <v>1996-01-01</v>
          </cell>
          <cell r="H10832" t="str">
            <v>2014-11-01</v>
          </cell>
          <cell r="I10832">
            <v>1466.16</v>
          </cell>
          <cell r="J10832">
            <v>18</v>
          </cell>
          <cell r="K10832">
            <v>35</v>
          </cell>
          <cell r="L10832">
            <v>0</v>
          </cell>
          <cell r="M10832">
            <v>20.52624</v>
          </cell>
          <cell r="N10832">
            <v>73.53</v>
          </cell>
          <cell r="O10832">
            <v>1539.69</v>
          </cell>
        </row>
        <row r="10833">
          <cell r="C10833" t="str">
            <v>432302196405022143</v>
          </cell>
          <cell r="D10833" t="str">
            <v>徐玉娥</v>
          </cell>
          <cell r="E10833" t="str">
            <v>女</v>
          </cell>
          <cell r="F10833">
            <v>19640502</v>
          </cell>
          <cell r="G10833" t="str">
            <v>1996-01-01</v>
          </cell>
          <cell r="H10833" t="str">
            <v>2019-05-01</v>
          </cell>
          <cell r="I10833">
            <v>1217.98</v>
          </cell>
          <cell r="J10833">
            <v>18</v>
          </cell>
          <cell r="K10833">
            <v>35</v>
          </cell>
          <cell r="L10833">
            <v>0</v>
          </cell>
          <cell r="M10833">
            <v>17.05172</v>
          </cell>
          <cell r="N10833">
            <v>70.05</v>
          </cell>
          <cell r="O10833">
            <v>1288.03</v>
          </cell>
        </row>
        <row r="10834">
          <cell r="C10834" t="str">
            <v>430981195708282817</v>
          </cell>
          <cell r="D10834" t="str">
            <v>贺永秋</v>
          </cell>
          <cell r="E10834" t="str">
            <v>男</v>
          </cell>
          <cell r="F10834">
            <v>19570828</v>
          </cell>
          <cell r="G10834" t="str">
            <v>1996-01-01</v>
          </cell>
          <cell r="H10834" t="str">
            <v>2017-08-01</v>
          </cell>
          <cell r="I10834">
            <v>1287.72</v>
          </cell>
          <cell r="J10834">
            <v>18</v>
          </cell>
          <cell r="K10834">
            <v>35</v>
          </cell>
          <cell r="L10834">
            <v>0</v>
          </cell>
          <cell r="M10834">
            <v>18.02808</v>
          </cell>
          <cell r="N10834">
            <v>71.03</v>
          </cell>
          <cell r="O10834">
            <v>1358.75</v>
          </cell>
        </row>
        <row r="10835">
          <cell r="C10835" t="str">
            <v>432322196308291769</v>
          </cell>
          <cell r="D10835" t="str">
            <v>刘爱云</v>
          </cell>
          <cell r="E10835" t="str">
            <v>女</v>
          </cell>
          <cell r="F10835">
            <v>19630829</v>
          </cell>
          <cell r="G10835" t="str">
            <v>1996-01-01</v>
          </cell>
          <cell r="H10835" t="str">
            <v>2018-08-01</v>
          </cell>
          <cell r="I10835">
            <v>1215.64</v>
          </cell>
          <cell r="J10835">
            <v>18</v>
          </cell>
          <cell r="K10835">
            <v>35</v>
          </cell>
          <cell r="L10835">
            <v>0</v>
          </cell>
          <cell r="M10835">
            <v>17.01896</v>
          </cell>
          <cell r="N10835">
            <v>70.02</v>
          </cell>
          <cell r="O10835">
            <v>1285.66</v>
          </cell>
        </row>
        <row r="10836">
          <cell r="C10836" t="str">
            <v>432322194910102941</v>
          </cell>
          <cell r="D10836" t="str">
            <v>郑霞云</v>
          </cell>
          <cell r="E10836" t="str">
            <v>女</v>
          </cell>
          <cell r="F10836">
            <v>19491010</v>
          </cell>
          <cell r="G10836" t="str">
            <v>1996-01-01</v>
          </cell>
          <cell r="H10836" t="str">
            <v>2014-12-01</v>
          </cell>
          <cell r="I10836">
            <v>1653.14</v>
          </cell>
          <cell r="J10836">
            <v>18</v>
          </cell>
          <cell r="K10836">
            <v>35</v>
          </cell>
          <cell r="L10836">
            <v>15</v>
          </cell>
          <cell r="M10836">
            <v>23.14396</v>
          </cell>
          <cell r="N10836">
            <v>91.14</v>
          </cell>
          <cell r="O10836">
            <v>1744.28</v>
          </cell>
        </row>
        <row r="10837">
          <cell r="C10837" t="str">
            <v>432322195512257432</v>
          </cell>
          <cell r="D10837" t="str">
            <v>易飞武</v>
          </cell>
          <cell r="E10837" t="str">
            <v>男</v>
          </cell>
          <cell r="F10837">
            <v>19551225</v>
          </cell>
          <cell r="G10837" t="str">
            <v>1996-01-01</v>
          </cell>
          <cell r="H10837" t="str">
            <v>2015-12-01</v>
          </cell>
          <cell r="I10837">
            <v>1415.95</v>
          </cell>
          <cell r="J10837">
            <v>19.2</v>
          </cell>
          <cell r="K10837">
            <v>35</v>
          </cell>
          <cell r="L10837">
            <v>0</v>
          </cell>
          <cell r="M10837">
            <v>19.8233</v>
          </cell>
          <cell r="N10837">
            <v>74.02</v>
          </cell>
          <cell r="O10837">
            <v>1489.97</v>
          </cell>
        </row>
        <row r="10838">
          <cell r="C10838" t="str">
            <v>432322195905061318</v>
          </cell>
          <cell r="D10838" t="str">
            <v>高安民</v>
          </cell>
          <cell r="E10838" t="str">
            <v>男</v>
          </cell>
          <cell r="F10838">
            <v>19590506</v>
          </cell>
          <cell r="G10838" t="str">
            <v>1996-01-01</v>
          </cell>
          <cell r="H10838" t="str">
            <v>2019-05-01</v>
          </cell>
          <cell r="I10838">
            <v>1289.99</v>
          </cell>
          <cell r="J10838">
            <v>18</v>
          </cell>
          <cell r="K10838">
            <v>35</v>
          </cell>
          <cell r="L10838">
            <v>0</v>
          </cell>
          <cell r="M10838">
            <v>18.05986</v>
          </cell>
          <cell r="N10838">
            <v>71.06</v>
          </cell>
          <cell r="O10838">
            <v>1361.05</v>
          </cell>
        </row>
        <row r="10839">
          <cell r="C10839" t="str">
            <v>432322196204307025</v>
          </cell>
          <cell r="D10839" t="str">
            <v>周芝元</v>
          </cell>
          <cell r="E10839" t="str">
            <v>女</v>
          </cell>
          <cell r="F10839">
            <v>19620430</v>
          </cell>
          <cell r="G10839" t="str">
            <v>1996-01-01</v>
          </cell>
          <cell r="H10839" t="str">
            <v>2017-04-01</v>
          </cell>
          <cell r="I10839">
            <v>1252.02</v>
          </cell>
          <cell r="J10839">
            <v>19.2</v>
          </cell>
          <cell r="K10839">
            <v>35</v>
          </cell>
          <cell r="L10839">
            <v>0</v>
          </cell>
          <cell r="M10839">
            <v>17.52828</v>
          </cell>
          <cell r="N10839">
            <v>71.73</v>
          </cell>
          <cell r="O10839">
            <v>1323.75</v>
          </cell>
        </row>
        <row r="10840">
          <cell r="C10840" t="str">
            <v>432524196410158044</v>
          </cell>
          <cell r="D10840" t="str">
            <v>张福莲</v>
          </cell>
          <cell r="E10840" t="str">
            <v>女</v>
          </cell>
          <cell r="F10840">
            <v>19641015</v>
          </cell>
          <cell r="G10840" t="str">
            <v>2004-01-01</v>
          </cell>
          <cell r="H10840" t="str">
            <v>2019-10-01</v>
          </cell>
          <cell r="I10840">
            <v>1210.06</v>
          </cell>
          <cell r="J10840">
            <v>19.2</v>
          </cell>
          <cell r="K10840">
            <v>35</v>
          </cell>
          <cell r="L10840">
            <v>0</v>
          </cell>
          <cell r="M10840">
            <v>16.94084</v>
          </cell>
          <cell r="N10840">
            <v>71.14</v>
          </cell>
          <cell r="O10840">
            <v>1281.2</v>
          </cell>
        </row>
        <row r="10841">
          <cell r="C10841" t="str">
            <v>432322196501271321</v>
          </cell>
          <cell r="D10841" t="str">
            <v>张清球</v>
          </cell>
          <cell r="E10841" t="str">
            <v>女</v>
          </cell>
          <cell r="F10841">
            <v>19650127</v>
          </cell>
          <cell r="G10841" t="str">
            <v>1996-01-01</v>
          </cell>
          <cell r="H10841" t="str">
            <v>2020-01-01</v>
          </cell>
          <cell r="I10841">
            <v>1190.97</v>
          </cell>
          <cell r="J10841">
            <v>18</v>
          </cell>
          <cell r="K10841">
            <v>35</v>
          </cell>
          <cell r="L10841">
            <v>0</v>
          </cell>
          <cell r="M10841">
            <v>16.67358</v>
          </cell>
          <cell r="N10841">
            <v>69.67</v>
          </cell>
          <cell r="O10841">
            <v>1260.64</v>
          </cell>
        </row>
        <row r="10842">
          <cell r="C10842" t="str">
            <v>432322193610137013</v>
          </cell>
          <cell r="D10842" t="str">
            <v>龚云生</v>
          </cell>
          <cell r="E10842" t="str">
            <v>男</v>
          </cell>
          <cell r="F10842">
            <v>19361013</v>
          </cell>
          <cell r="G10842" t="str">
            <v>1995-01-01</v>
          </cell>
          <cell r="H10842" t="str">
            <v>2014-12-01</v>
          </cell>
          <cell r="I10842">
            <v>2153.83</v>
          </cell>
          <cell r="J10842">
            <v>18</v>
          </cell>
          <cell r="K10842">
            <v>35</v>
          </cell>
          <cell r="L10842">
            <v>25</v>
          </cell>
          <cell r="M10842">
            <v>30.15362</v>
          </cell>
          <cell r="N10842">
            <v>108.15</v>
          </cell>
          <cell r="O10842">
            <v>2261.98</v>
          </cell>
        </row>
        <row r="10843">
          <cell r="C10843" t="str">
            <v>432627196210090764</v>
          </cell>
          <cell r="D10843" t="str">
            <v>戴冬英</v>
          </cell>
          <cell r="E10843" t="str">
            <v>女</v>
          </cell>
          <cell r="F10843">
            <v>19621009</v>
          </cell>
          <cell r="G10843" t="str">
            <v>1996-01-01</v>
          </cell>
          <cell r="H10843" t="str">
            <v>2017-10-01</v>
          </cell>
          <cell r="I10843">
            <v>1244.41</v>
          </cell>
          <cell r="J10843">
            <v>18</v>
          </cell>
          <cell r="K10843">
            <v>35</v>
          </cell>
          <cell r="L10843">
            <v>0</v>
          </cell>
          <cell r="M10843">
            <v>17.42174</v>
          </cell>
          <cell r="N10843">
            <v>70.42</v>
          </cell>
          <cell r="O10843">
            <v>1314.83</v>
          </cell>
        </row>
        <row r="10844">
          <cell r="C10844" t="str">
            <v>43232219530421661X</v>
          </cell>
          <cell r="D10844" t="str">
            <v>龚启为</v>
          </cell>
          <cell r="E10844" t="str">
            <v>男</v>
          </cell>
          <cell r="F10844">
            <v>19530421</v>
          </cell>
          <cell r="G10844" t="str">
            <v>1996-01-01</v>
          </cell>
          <cell r="H10844" t="str">
            <v>2014-12-01</v>
          </cell>
          <cell r="I10844">
            <v>1484.54</v>
          </cell>
          <cell r="J10844">
            <v>18</v>
          </cell>
          <cell r="K10844">
            <v>35</v>
          </cell>
          <cell r="L10844">
            <v>0</v>
          </cell>
          <cell r="M10844">
            <v>20.78356</v>
          </cell>
          <cell r="N10844">
            <v>73.78</v>
          </cell>
          <cell r="O10844">
            <v>1558.32</v>
          </cell>
        </row>
        <row r="10845">
          <cell r="C10845" t="str">
            <v>432302196201052543</v>
          </cell>
          <cell r="D10845" t="str">
            <v>卜凤珍</v>
          </cell>
          <cell r="E10845" t="str">
            <v>女</v>
          </cell>
          <cell r="F10845">
            <v>19620105</v>
          </cell>
          <cell r="G10845" t="str">
            <v>2002-01-01</v>
          </cell>
          <cell r="H10845" t="str">
            <v>2017-01-01</v>
          </cell>
          <cell r="I10845">
            <v>1196.16</v>
          </cell>
          <cell r="J10845">
            <v>18</v>
          </cell>
          <cell r="K10845">
            <v>35</v>
          </cell>
          <cell r="L10845">
            <v>0</v>
          </cell>
          <cell r="M10845">
            <v>16.74624</v>
          </cell>
          <cell r="N10845">
            <v>69.75</v>
          </cell>
          <cell r="O10845">
            <v>1265.91</v>
          </cell>
        </row>
        <row r="10846">
          <cell r="C10846" t="str">
            <v>432322195909128129</v>
          </cell>
          <cell r="D10846" t="str">
            <v>曹玉红</v>
          </cell>
          <cell r="E10846" t="str">
            <v>女</v>
          </cell>
          <cell r="F10846">
            <v>19590912</v>
          </cell>
          <cell r="G10846" t="str">
            <v>1996-01-01</v>
          </cell>
          <cell r="H10846" t="str">
            <v>2015-03-01</v>
          </cell>
          <cell r="I10846">
            <v>1324.51</v>
          </cell>
          <cell r="J10846">
            <v>18</v>
          </cell>
          <cell r="K10846">
            <v>35</v>
          </cell>
          <cell r="L10846">
            <v>0</v>
          </cell>
          <cell r="M10846">
            <v>18.54314</v>
          </cell>
          <cell r="N10846">
            <v>71.54</v>
          </cell>
          <cell r="O10846">
            <v>1396.05</v>
          </cell>
        </row>
        <row r="10847">
          <cell r="C10847" t="str">
            <v>432322195104187017</v>
          </cell>
          <cell r="D10847" t="str">
            <v>杨孟章</v>
          </cell>
          <cell r="E10847" t="str">
            <v>男</v>
          </cell>
          <cell r="F10847">
            <v>19510418</v>
          </cell>
          <cell r="G10847" t="str">
            <v>1996-01-01</v>
          </cell>
          <cell r="H10847" t="str">
            <v>2015-03-01</v>
          </cell>
          <cell r="I10847">
            <v>1471.21</v>
          </cell>
          <cell r="J10847">
            <v>18</v>
          </cell>
          <cell r="K10847">
            <v>35</v>
          </cell>
          <cell r="L10847">
            <v>15</v>
          </cell>
          <cell r="M10847">
            <v>20.59694</v>
          </cell>
          <cell r="N10847">
            <v>88.6</v>
          </cell>
          <cell r="O10847">
            <v>1559.81</v>
          </cell>
        </row>
        <row r="10848">
          <cell r="C10848" t="str">
            <v>430124195205261861</v>
          </cell>
          <cell r="D10848" t="str">
            <v>张细香</v>
          </cell>
          <cell r="E10848" t="str">
            <v>女</v>
          </cell>
          <cell r="F10848">
            <v>19520526</v>
          </cell>
          <cell r="G10848" t="str">
            <v>1996-01-01</v>
          </cell>
          <cell r="H10848" t="str">
            <v>2015-03-01</v>
          </cell>
          <cell r="I10848">
            <v>1441.3</v>
          </cell>
          <cell r="J10848">
            <v>18</v>
          </cell>
          <cell r="K10848">
            <v>35</v>
          </cell>
          <cell r="L10848">
            <v>0</v>
          </cell>
          <cell r="M10848">
            <v>20.1782</v>
          </cell>
          <cell r="N10848">
            <v>73.18</v>
          </cell>
          <cell r="O10848">
            <v>1514.48</v>
          </cell>
        </row>
        <row r="10849">
          <cell r="C10849" t="str">
            <v>430124195403231874</v>
          </cell>
          <cell r="D10849" t="str">
            <v>胡春贤</v>
          </cell>
          <cell r="E10849" t="str">
            <v>男</v>
          </cell>
          <cell r="F10849">
            <v>19540323</v>
          </cell>
          <cell r="G10849" t="str">
            <v>1996-01-01</v>
          </cell>
          <cell r="H10849" t="str">
            <v>2015-03-01</v>
          </cell>
          <cell r="I10849">
            <v>1395</v>
          </cell>
          <cell r="J10849">
            <v>18</v>
          </cell>
          <cell r="K10849">
            <v>35</v>
          </cell>
          <cell r="L10849">
            <v>0</v>
          </cell>
          <cell r="M10849">
            <v>19.53</v>
          </cell>
          <cell r="N10849">
            <v>72.53</v>
          </cell>
          <cell r="O10849">
            <v>1467.53</v>
          </cell>
        </row>
        <row r="10850">
          <cell r="C10850" t="str">
            <v>432322194303237027</v>
          </cell>
          <cell r="D10850" t="str">
            <v>刘元珍</v>
          </cell>
          <cell r="E10850" t="str">
            <v>女</v>
          </cell>
          <cell r="F10850">
            <v>19430323</v>
          </cell>
          <cell r="G10850" t="str">
            <v>1996-01-01</v>
          </cell>
          <cell r="H10850" t="str">
            <v>2015-03-01</v>
          </cell>
          <cell r="I10850">
            <v>2021.93</v>
          </cell>
          <cell r="J10850">
            <v>18</v>
          </cell>
          <cell r="K10850">
            <v>35</v>
          </cell>
          <cell r="L10850">
            <v>15</v>
          </cell>
          <cell r="M10850">
            <v>28.30702</v>
          </cell>
          <cell r="N10850">
            <v>96.31</v>
          </cell>
          <cell r="O10850">
            <v>2118.24</v>
          </cell>
        </row>
        <row r="10851">
          <cell r="C10851" t="str">
            <v>432322194711287912</v>
          </cell>
          <cell r="D10851" t="str">
            <v>王礼周</v>
          </cell>
          <cell r="E10851" t="str">
            <v>男</v>
          </cell>
          <cell r="F10851">
            <v>19471128</v>
          </cell>
          <cell r="G10851" t="str">
            <v>1996-01-01</v>
          </cell>
          <cell r="H10851" t="str">
            <v>2015-03-01</v>
          </cell>
          <cell r="I10851">
            <v>1759.95</v>
          </cell>
          <cell r="J10851">
            <v>18</v>
          </cell>
          <cell r="K10851">
            <v>35</v>
          </cell>
          <cell r="L10851">
            <v>15</v>
          </cell>
          <cell r="M10851">
            <v>24.6393</v>
          </cell>
          <cell r="N10851">
            <v>92.64</v>
          </cell>
          <cell r="O10851">
            <v>1852.59</v>
          </cell>
        </row>
        <row r="10852">
          <cell r="C10852" t="str">
            <v>432302196207077725</v>
          </cell>
          <cell r="D10852" t="str">
            <v>张晓玲</v>
          </cell>
          <cell r="E10852" t="str">
            <v>女</v>
          </cell>
          <cell r="F10852">
            <v>19620707</v>
          </cell>
          <cell r="G10852" t="str">
            <v>1996-01-01</v>
          </cell>
          <cell r="H10852" t="str">
            <v>2017-07-01</v>
          </cell>
          <cell r="I10852">
            <v>1250.45</v>
          </cell>
          <cell r="J10852">
            <v>18</v>
          </cell>
          <cell r="K10852">
            <v>35</v>
          </cell>
          <cell r="L10852">
            <v>0</v>
          </cell>
          <cell r="M10852">
            <v>17.5063</v>
          </cell>
          <cell r="N10852">
            <v>70.51</v>
          </cell>
          <cell r="O10852">
            <v>1320.96</v>
          </cell>
        </row>
        <row r="10853">
          <cell r="C10853" t="str">
            <v>430623195206013035</v>
          </cell>
          <cell r="D10853" t="str">
            <v>刘学福</v>
          </cell>
          <cell r="E10853" t="str">
            <v>男</v>
          </cell>
          <cell r="F10853">
            <v>19520601</v>
          </cell>
          <cell r="G10853" t="str">
            <v>1996-01-01</v>
          </cell>
          <cell r="H10853" t="str">
            <v>2015-04-01</v>
          </cell>
          <cell r="I10853">
            <v>1441.3</v>
          </cell>
          <cell r="J10853">
            <v>18</v>
          </cell>
          <cell r="K10853">
            <v>35</v>
          </cell>
          <cell r="L10853">
            <v>0</v>
          </cell>
          <cell r="M10853">
            <v>20.1782</v>
          </cell>
          <cell r="N10853">
            <v>73.18</v>
          </cell>
          <cell r="O10853">
            <v>1514.48</v>
          </cell>
        </row>
        <row r="10854">
          <cell r="C10854" t="str">
            <v>432322195709137020</v>
          </cell>
          <cell r="D10854" t="str">
            <v>王代群</v>
          </cell>
          <cell r="E10854" t="str">
            <v>女</v>
          </cell>
          <cell r="F10854">
            <v>19570913</v>
          </cell>
          <cell r="G10854" t="str">
            <v>1996-01-01</v>
          </cell>
          <cell r="H10854" t="str">
            <v>2015-04-01</v>
          </cell>
          <cell r="I10854">
            <v>1347.47</v>
          </cell>
          <cell r="J10854">
            <v>18</v>
          </cell>
          <cell r="K10854">
            <v>35</v>
          </cell>
          <cell r="L10854">
            <v>0</v>
          </cell>
          <cell r="M10854">
            <v>18.86458</v>
          </cell>
          <cell r="N10854">
            <v>71.86</v>
          </cell>
          <cell r="O10854">
            <v>1419.33</v>
          </cell>
        </row>
        <row r="10855">
          <cell r="C10855" t="str">
            <v>432322195710267017</v>
          </cell>
          <cell r="D10855" t="str">
            <v>李罗生</v>
          </cell>
          <cell r="E10855" t="str">
            <v>男</v>
          </cell>
          <cell r="F10855">
            <v>19571026</v>
          </cell>
          <cell r="G10855" t="str">
            <v>1996-01-01</v>
          </cell>
          <cell r="H10855" t="str">
            <v>2017-10-01</v>
          </cell>
          <cell r="I10855">
            <v>1318.9</v>
          </cell>
          <cell r="J10855">
            <v>18</v>
          </cell>
          <cell r="K10855">
            <v>35</v>
          </cell>
          <cell r="L10855">
            <v>0</v>
          </cell>
          <cell r="M10855">
            <v>18.4646</v>
          </cell>
          <cell r="N10855">
            <v>71.46</v>
          </cell>
          <cell r="O10855">
            <v>1390.36</v>
          </cell>
        </row>
        <row r="10856">
          <cell r="C10856" t="str">
            <v>432422195602192527</v>
          </cell>
          <cell r="D10856" t="str">
            <v>孙艳辉</v>
          </cell>
          <cell r="E10856" t="str">
            <v>女</v>
          </cell>
          <cell r="F10856">
            <v>19560219</v>
          </cell>
          <cell r="G10856" t="str">
            <v>1996-01-01</v>
          </cell>
          <cell r="H10856" t="str">
            <v>2015-05-01</v>
          </cell>
          <cell r="I10856">
            <v>1376.8</v>
          </cell>
          <cell r="J10856">
            <v>18</v>
          </cell>
          <cell r="K10856">
            <v>35</v>
          </cell>
          <cell r="L10856">
            <v>0</v>
          </cell>
          <cell r="M10856">
            <v>19.2752</v>
          </cell>
          <cell r="N10856">
            <v>72.28</v>
          </cell>
          <cell r="O10856">
            <v>1449.08</v>
          </cell>
        </row>
        <row r="10857">
          <cell r="C10857" t="str">
            <v>432623196404028306</v>
          </cell>
          <cell r="D10857" t="str">
            <v>杨青容</v>
          </cell>
          <cell r="E10857" t="str">
            <v>女</v>
          </cell>
          <cell r="F10857">
            <v>19640402</v>
          </cell>
          <cell r="G10857" t="str">
            <v>1996-01-01</v>
          </cell>
          <cell r="H10857" t="str">
            <v>2019-04-01</v>
          </cell>
          <cell r="I10857">
            <v>1247.13</v>
          </cell>
          <cell r="J10857">
            <v>18</v>
          </cell>
          <cell r="K10857">
            <v>35</v>
          </cell>
          <cell r="L10857">
            <v>0</v>
          </cell>
          <cell r="M10857">
            <v>17.45982</v>
          </cell>
          <cell r="N10857">
            <v>70.46</v>
          </cell>
          <cell r="O10857">
            <v>1317.59</v>
          </cell>
        </row>
        <row r="10858">
          <cell r="C10858" t="str">
            <v>432322196208041842</v>
          </cell>
          <cell r="D10858" t="str">
            <v>周爱莲</v>
          </cell>
          <cell r="E10858" t="str">
            <v>女</v>
          </cell>
          <cell r="F10858">
            <v>19620804</v>
          </cell>
          <cell r="G10858" t="str">
            <v>1996-01-01</v>
          </cell>
          <cell r="H10858" t="str">
            <v>2017-08-01</v>
          </cell>
          <cell r="I10858">
            <v>1249.77</v>
          </cell>
          <cell r="J10858">
            <v>18</v>
          </cell>
          <cell r="K10858">
            <v>35</v>
          </cell>
          <cell r="L10858">
            <v>0</v>
          </cell>
          <cell r="M10858">
            <v>17.49678</v>
          </cell>
          <cell r="N10858">
            <v>70.5</v>
          </cell>
          <cell r="O10858">
            <v>1320.27</v>
          </cell>
        </row>
        <row r="10859">
          <cell r="C10859" t="str">
            <v>432322196311091346</v>
          </cell>
          <cell r="D10859" t="str">
            <v>陈凤姣</v>
          </cell>
          <cell r="E10859" t="str">
            <v>女</v>
          </cell>
          <cell r="F10859">
            <v>19631109</v>
          </cell>
          <cell r="G10859" t="str">
            <v>1996-01-01</v>
          </cell>
          <cell r="H10859" t="str">
            <v>2018-11-01</v>
          </cell>
          <cell r="I10859">
            <v>1242.2</v>
          </cell>
          <cell r="J10859">
            <v>18</v>
          </cell>
          <cell r="K10859">
            <v>35</v>
          </cell>
          <cell r="L10859">
            <v>0</v>
          </cell>
          <cell r="M10859">
            <v>17.3908</v>
          </cell>
          <cell r="N10859">
            <v>70.39</v>
          </cell>
          <cell r="O10859">
            <v>1312.59</v>
          </cell>
        </row>
        <row r="10860">
          <cell r="C10860" t="str">
            <v>432322195604307484</v>
          </cell>
          <cell r="D10860" t="str">
            <v>余贤兰</v>
          </cell>
          <cell r="E10860" t="str">
            <v>女</v>
          </cell>
          <cell r="F10860">
            <v>19560430</v>
          </cell>
          <cell r="G10860" t="str">
            <v>1996-01-01</v>
          </cell>
          <cell r="H10860" t="str">
            <v>2015-06-01</v>
          </cell>
          <cell r="I10860">
            <v>1376.8</v>
          </cell>
          <cell r="J10860">
            <v>18</v>
          </cell>
          <cell r="K10860">
            <v>35</v>
          </cell>
          <cell r="L10860">
            <v>0</v>
          </cell>
          <cell r="M10860">
            <v>19.2752</v>
          </cell>
          <cell r="N10860">
            <v>72.28</v>
          </cell>
          <cell r="O10860">
            <v>1449.08</v>
          </cell>
        </row>
        <row r="10861">
          <cell r="C10861" t="str">
            <v>432322195607177478</v>
          </cell>
          <cell r="D10861" t="str">
            <v>徐朝安</v>
          </cell>
          <cell r="E10861" t="str">
            <v>男</v>
          </cell>
          <cell r="F10861">
            <v>19560717</v>
          </cell>
          <cell r="G10861" t="str">
            <v>1991-03-01</v>
          </cell>
          <cell r="H10861" t="str">
            <v>2016-07-01</v>
          </cell>
          <cell r="I10861">
            <v>1755.47</v>
          </cell>
          <cell r="J10861">
            <v>24</v>
          </cell>
          <cell r="K10861">
            <v>35</v>
          </cell>
          <cell r="L10861">
            <v>0</v>
          </cell>
          <cell r="M10861">
            <v>24.57658</v>
          </cell>
          <cell r="N10861">
            <v>83.58</v>
          </cell>
          <cell r="O10861">
            <v>1839.05</v>
          </cell>
        </row>
        <row r="10862">
          <cell r="C10862" t="str">
            <v>432322196609077029</v>
          </cell>
          <cell r="D10862" t="str">
            <v>贺传华</v>
          </cell>
          <cell r="E10862" t="str">
            <v>女</v>
          </cell>
          <cell r="F10862">
            <v>19660907</v>
          </cell>
          <cell r="G10862" t="str">
            <v>2005-01-01</v>
          </cell>
          <cell r="H10862" t="str">
            <v>2021-09-01</v>
          </cell>
          <cell r="I10862">
            <v>1175.8</v>
          </cell>
          <cell r="J10862">
            <v>19.2</v>
          </cell>
          <cell r="K10862">
            <v>35</v>
          </cell>
          <cell r="L10862">
            <v>0</v>
          </cell>
          <cell r="M10862">
            <v>16.4612</v>
          </cell>
          <cell r="N10862">
            <v>70.66</v>
          </cell>
          <cell r="O10862">
            <v>1246.46</v>
          </cell>
        </row>
        <row r="10863">
          <cell r="C10863" t="str">
            <v>432302195611015214</v>
          </cell>
          <cell r="D10863" t="str">
            <v>曾正球</v>
          </cell>
          <cell r="E10863" t="str">
            <v>男</v>
          </cell>
          <cell r="F10863">
            <v>19561101</v>
          </cell>
          <cell r="G10863" t="str">
            <v>1996-01-01</v>
          </cell>
          <cell r="H10863" t="str">
            <v>2016-11-01</v>
          </cell>
          <cell r="I10863">
            <v>1352.86</v>
          </cell>
          <cell r="J10863">
            <v>18</v>
          </cell>
          <cell r="K10863">
            <v>35</v>
          </cell>
          <cell r="L10863">
            <v>0</v>
          </cell>
          <cell r="M10863">
            <v>18.94004</v>
          </cell>
          <cell r="N10863">
            <v>71.94</v>
          </cell>
          <cell r="O10863">
            <v>1424.8</v>
          </cell>
        </row>
        <row r="10864">
          <cell r="C10864" t="str">
            <v>432503194912101864</v>
          </cell>
          <cell r="D10864" t="str">
            <v>刘乐秀</v>
          </cell>
          <cell r="E10864" t="str">
            <v>女</v>
          </cell>
          <cell r="F10864">
            <v>19491210</v>
          </cell>
          <cell r="G10864" t="str">
            <v>1996-01-01</v>
          </cell>
          <cell r="H10864" t="str">
            <v>2015-07-01</v>
          </cell>
          <cell r="I10864">
            <v>1598.05</v>
          </cell>
          <cell r="J10864">
            <v>18</v>
          </cell>
          <cell r="K10864">
            <v>35</v>
          </cell>
          <cell r="L10864">
            <v>15</v>
          </cell>
          <cell r="M10864">
            <v>22.3727</v>
          </cell>
          <cell r="N10864">
            <v>90.37</v>
          </cell>
          <cell r="O10864">
            <v>1688.42</v>
          </cell>
        </row>
        <row r="10865">
          <cell r="C10865" t="str">
            <v>432322195806197447</v>
          </cell>
          <cell r="D10865" t="str">
            <v>陈玉华</v>
          </cell>
          <cell r="E10865" t="str">
            <v>女</v>
          </cell>
          <cell r="F10865">
            <v>19580619</v>
          </cell>
          <cell r="G10865" t="str">
            <v>1996-01-01</v>
          </cell>
          <cell r="H10865" t="str">
            <v>2015-07-01</v>
          </cell>
          <cell r="I10865">
            <v>1348.85</v>
          </cell>
          <cell r="J10865">
            <v>18</v>
          </cell>
          <cell r="K10865">
            <v>35</v>
          </cell>
          <cell r="L10865">
            <v>0</v>
          </cell>
          <cell r="M10865">
            <v>18.8839</v>
          </cell>
          <cell r="N10865">
            <v>71.88</v>
          </cell>
          <cell r="O10865">
            <v>1420.73</v>
          </cell>
        </row>
        <row r="10866">
          <cell r="C10866" t="str">
            <v>432322195507111316</v>
          </cell>
          <cell r="D10866" t="str">
            <v>张国安</v>
          </cell>
          <cell r="E10866" t="str">
            <v>男</v>
          </cell>
          <cell r="F10866">
            <v>19550711</v>
          </cell>
          <cell r="G10866" t="str">
            <v>1996-01-01</v>
          </cell>
          <cell r="H10866" t="str">
            <v>2015-07-01</v>
          </cell>
          <cell r="I10866">
            <v>1378.32</v>
          </cell>
          <cell r="J10866">
            <v>18</v>
          </cell>
          <cell r="K10866">
            <v>35</v>
          </cell>
          <cell r="L10866">
            <v>0</v>
          </cell>
          <cell r="M10866">
            <v>19.29648</v>
          </cell>
          <cell r="N10866">
            <v>72.3</v>
          </cell>
          <cell r="O10866">
            <v>1450.62</v>
          </cell>
        </row>
        <row r="10867">
          <cell r="C10867" t="str">
            <v>432322195108151767</v>
          </cell>
          <cell r="D10867" t="str">
            <v>赵才秀</v>
          </cell>
          <cell r="E10867" t="str">
            <v>女</v>
          </cell>
          <cell r="F10867">
            <v>19510815</v>
          </cell>
          <cell r="G10867" t="str">
            <v>1996-01-01</v>
          </cell>
          <cell r="H10867" t="str">
            <v>2015-07-01</v>
          </cell>
          <cell r="I10867">
            <v>1473.16</v>
          </cell>
          <cell r="J10867">
            <v>18</v>
          </cell>
          <cell r="K10867">
            <v>35</v>
          </cell>
          <cell r="L10867">
            <v>15</v>
          </cell>
          <cell r="M10867">
            <v>20.62424</v>
          </cell>
          <cell r="N10867">
            <v>88.62</v>
          </cell>
          <cell r="O10867">
            <v>1561.78</v>
          </cell>
        </row>
        <row r="10868">
          <cell r="C10868" t="str">
            <v>432322194809111771</v>
          </cell>
          <cell r="D10868" t="str">
            <v>彭玉祥</v>
          </cell>
          <cell r="E10868" t="str">
            <v>男</v>
          </cell>
          <cell r="F10868">
            <v>19480911</v>
          </cell>
          <cell r="G10868" t="str">
            <v>1996-01-01</v>
          </cell>
          <cell r="H10868" t="str">
            <v>2015-07-01</v>
          </cell>
          <cell r="I10868">
            <v>1673.8</v>
          </cell>
          <cell r="J10868">
            <v>18</v>
          </cell>
          <cell r="K10868">
            <v>35</v>
          </cell>
          <cell r="L10868">
            <v>15</v>
          </cell>
          <cell r="M10868">
            <v>23.4332</v>
          </cell>
          <cell r="N10868">
            <v>91.43</v>
          </cell>
          <cell r="O10868">
            <v>1765.23</v>
          </cell>
        </row>
        <row r="10869">
          <cell r="C10869" t="str">
            <v>430981196410261428</v>
          </cell>
          <cell r="D10869" t="str">
            <v>曹应宜</v>
          </cell>
          <cell r="E10869" t="str">
            <v>女</v>
          </cell>
          <cell r="F10869">
            <v>19641026</v>
          </cell>
          <cell r="G10869" t="str">
            <v>2001-01-01</v>
          </cell>
          <cell r="H10869" t="str">
            <v>2019-10-01</v>
          </cell>
          <cell r="I10869">
            <v>1261.54</v>
          </cell>
          <cell r="J10869">
            <v>19.2</v>
          </cell>
          <cell r="K10869">
            <v>35</v>
          </cell>
          <cell r="L10869">
            <v>0</v>
          </cell>
          <cell r="M10869">
            <v>17.66156</v>
          </cell>
          <cell r="N10869">
            <v>71.86</v>
          </cell>
          <cell r="O10869">
            <v>1333.4</v>
          </cell>
        </row>
        <row r="10870">
          <cell r="C10870" t="str">
            <v>432322196603256640</v>
          </cell>
          <cell r="D10870" t="str">
            <v>秦佩</v>
          </cell>
          <cell r="E10870" t="str">
            <v>女</v>
          </cell>
          <cell r="F10870">
            <v>19660325</v>
          </cell>
          <cell r="G10870" t="str">
            <v>2006-01-01</v>
          </cell>
          <cell r="H10870" t="str">
            <v>2021-03-01</v>
          </cell>
          <cell r="I10870">
            <v>1099.01</v>
          </cell>
          <cell r="J10870">
            <v>18</v>
          </cell>
          <cell r="K10870">
            <v>35</v>
          </cell>
          <cell r="L10870">
            <v>0</v>
          </cell>
          <cell r="M10870">
            <v>15.38614</v>
          </cell>
          <cell r="N10870">
            <v>68.39</v>
          </cell>
          <cell r="O10870">
            <v>1167.4</v>
          </cell>
        </row>
        <row r="10871">
          <cell r="C10871" t="str">
            <v>432302196209203043</v>
          </cell>
          <cell r="D10871" t="str">
            <v>陈瑞英</v>
          </cell>
          <cell r="E10871" t="str">
            <v>女</v>
          </cell>
          <cell r="F10871">
            <v>19620920</v>
          </cell>
          <cell r="G10871" t="str">
            <v>1996-01-01</v>
          </cell>
          <cell r="H10871" t="str">
            <v>2017-09-01</v>
          </cell>
          <cell r="I10871">
            <v>1367.86</v>
          </cell>
          <cell r="J10871">
            <v>20.4</v>
          </cell>
          <cell r="K10871">
            <v>35</v>
          </cell>
          <cell r="L10871">
            <v>0</v>
          </cell>
          <cell r="M10871">
            <v>19.15004</v>
          </cell>
          <cell r="N10871">
            <v>74.55</v>
          </cell>
          <cell r="O10871">
            <v>1442.41</v>
          </cell>
        </row>
        <row r="10872">
          <cell r="C10872" t="str">
            <v>432322196204156642</v>
          </cell>
          <cell r="D10872" t="str">
            <v>邓淑珍</v>
          </cell>
          <cell r="E10872" t="str">
            <v>女</v>
          </cell>
          <cell r="F10872">
            <v>19620415</v>
          </cell>
          <cell r="G10872" t="str">
            <v>2001-01-01</v>
          </cell>
          <cell r="H10872" t="str">
            <v>2017-04-01</v>
          </cell>
          <cell r="I10872">
            <v>1296.25</v>
          </cell>
          <cell r="J10872">
            <v>20.4</v>
          </cell>
          <cell r="K10872">
            <v>35</v>
          </cell>
          <cell r="L10872">
            <v>0</v>
          </cell>
          <cell r="M10872">
            <v>18.1475</v>
          </cell>
          <cell r="N10872">
            <v>73.55</v>
          </cell>
          <cell r="O10872">
            <v>1369.8</v>
          </cell>
        </row>
        <row r="10873">
          <cell r="C10873" t="str">
            <v>432321196101125628</v>
          </cell>
          <cell r="D10873" t="str">
            <v>何培香</v>
          </cell>
          <cell r="E10873" t="str">
            <v>女</v>
          </cell>
          <cell r="F10873">
            <v>19610112</v>
          </cell>
          <cell r="G10873" t="str">
            <v>1996-01-01</v>
          </cell>
          <cell r="H10873" t="str">
            <v>2016-01-01</v>
          </cell>
          <cell r="I10873">
            <v>1261.68</v>
          </cell>
          <cell r="J10873">
            <v>18</v>
          </cell>
          <cell r="K10873">
            <v>35</v>
          </cell>
          <cell r="L10873">
            <v>0</v>
          </cell>
          <cell r="M10873">
            <v>17.66352</v>
          </cell>
          <cell r="N10873">
            <v>70.66</v>
          </cell>
          <cell r="O10873">
            <v>1332.34</v>
          </cell>
        </row>
        <row r="10874">
          <cell r="C10874" t="str">
            <v>432322195511287031</v>
          </cell>
          <cell r="D10874" t="str">
            <v>童安贵</v>
          </cell>
          <cell r="E10874" t="str">
            <v>男</v>
          </cell>
          <cell r="F10874">
            <v>19551128</v>
          </cell>
          <cell r="G10874" t="str">
            <v>1996-01-01</v>
          </cell>
          <cell r="H10874" t="str">
            <v>2015-11-01</v>
          </cell>
          <cell r="I10874">
            <v>1378.32</v>
          </cell>
          <cell r="J10874">
            <v>18</v>
          </cell>
          <cell r="K10874">
            <v>35</v>
          </cell>
          <cell r="L10874">
            <v>0</v>
          </cell>
          <cell r="M10874">
            <v>19.29648</v>
          </cell>
          <cell r="N10874">
            <v>72.3</v>
          </cell>
          <cell r="O10874">
            <v>1450.62</v>
          </cell>
        </row>
        <row r="10875">
          <cell r="C10875" t="str">
            <v>432322196101230029</v>
          </cell>
          <cell r="D10875" t="str">
            <v>徐玉梅</v>
          </cell>
          <cell r="E10875" t="str">
            <v>女</v>
          </cell>
          <cell r="F10875">
            <v>19610123</v>
          </cell>
          <cell r="G10875" t="str">
            <v>2001-01-01</v>
          </cell>
          <cell r="H10875" t="str">
            <v>2016-01-01</v>
          </cell>
          <cell r="I10875">
            <v>1217.43</v>
          </cell>
          <cell r="J10875">
            <v>18</v>
          </cell>
          <cell r="K10875">
            <v>35</v>
          </cell>
          <cell r="L10875">
            <v>0</v>
          </cell>
          <cell r="M10875">
            <v>17.04402</v>
          </cell>
          <cell r="N10875">
            <v>70.04</v>
          </cell>
          <cell r="O10875">
            <v>1287.47</v>
          </cell>
        </row>
        <row r="10876">
          <cell r="C10876" t="str">
            <v>432322196407164909</v>
          </cell>
          <cell r="D10876" t="str">
            <v>代金玉</v>
          </cell>
          <cell r="E10876" t="str">
            <v>女</v>
          </cell>
          <cell r="F10876">
            <v>19640716</v>
          </cell>
          <cell r="G10876" t="str">
            <v>2001-01-01</v>
          </cell>
          <cell r="H10876" t="str">
            <v>2019-07-01</v>
          </cell>
          <cell r="I10876">
            <v>1263.32</v>
          </cell>
          <cell r="J10876">
            <v>19.2</v>
          </cell>
          <cell r="K10876">
            <v>35</v>
          </cell>
          <cell r="L10876">
            <v>0</v>
          </cell>
          <cell r="M10876">
            <v>17.68648</v>
          </cell>
          <cell r="N10876">
            <v>71.89</v>
          </cell>
          <cell r="O10876">
            <v>1335.21</v>
          </cell>
        </row>
        <row r="10877">
          <cell r="C10877" t="str">
            <v>432322196411077023</v>
          </cell>
          <cell r="D10877" t="str">
            <v>张典青</v>
          </cell>
          <cell r="E10877" t="str">
            <v>女</v>
          </cell>
          <cell r="F10877">
            <v>19641107</v>
          </cell>
          <cell r="G10877" t="str">
            <v>2001-01-01</v>
          </cell>
          <cell r="H10877" t="str">
            <v>2019-11-01</v>
          </cell>
          <cell r="I10877">
            <v>1333.59</v>
          </cell>
          <cell r="J10877">
            <v>20.4</v>
          </cell>
          <cell r="K10877">
            <v>35</v>
          </cell>
          <cell r="L10877">
            <v>0</v>
          </cell>
          <cell r="M10877">
            <v>18.67026</v>
          </cell>
          <cell r="N10877">
            <v>74.07</v>
          </cell>
          <cell r="O10877">
            <v>1407.66</v>
          </cell>
        </row>
        <row r="10878">
          <cell r="C10878" t="str">
            <v>432524196209178342</v>
          </cell>
          <cell r="D10878" t="str">
            <v>陈吉珍</v>
          </cell>
          <cell r="E10878" t="str">
            <v>女</v>
          </cell>
          <cell r="F10878">
            <v>19620917</v>
          </cell>
          <cell r="G10878" t="str">
            <v>2002-01-01</v>
          </cell>
          <cell r="H10878" t="str">
            <v>2017-09-01</v>
          </cell>
          <cell r="I10878">
            <v>1197.15</v>
          </cell>
          <cell r="J10878">
            <v>18</v>
          </cell>
          <cell r="K10878">
            <v>35</v>
          </cell>
          <cell r="L10878">
            <v>0</v>
          </cell>
          <cell r="M10878">
            <v>16.7601</v>
          </cell>
          <cell r="N10878">
            <v>69.76</v>
          </cell>
          <cell r="O10878">
            <v>1266.91</v>
          </cell>
        </row>
        <row r="10879">
          <cell r="C10879" t="str">
            <v>432302196107084725</v>
          </cell>
          <cell r="D10879" t="str">
            <v>刘立英</v>
          </cell>
          <cell r="E10879" t="str">
            <v>女</v>
          </cell>
          <cell r="F10879">
            <v>19610708</v>
          </cell>
          <cell r="G10879" t="str">
            <v>2001-01-01</v>
          </cell>
          <cell r="H10879" t="str">
            <v>2016-07-01</v>
          </cell>
          <cell r="I10879">
            <v>1217.43</v>
          </cell>
          <cell r="J10879">
            <v>18</v>
          </cell>
          <cell r="K10879">
            <v>35</v>
          </cell>
          <cell r="L10879">
            <v>0</v>
          </cell>
          <cell r="M10879">
            <v>17.04402</v>
          </cell>
          <cell r="N10879">
            <v>70.04</v>
          </cell>
          <cell r="O10879">
            <v>1287.47</v>
          </cell>
        </row>
        <row r="10880">
          <cell r="C10880" t="str">
            <v>432524196608208326</v>
          </cell>
          <cell r="D10880" t="str">
            <v>胡双珍</v>
          </cell>
          <cell r="E10880" t="str">
            <v>女</v>
          </cell>
          <cell r="F10880">
            <v>19660820</v>
          </cell>
          <cell r="G10880" t="str">
            <v>2006-01-01</v>
          </cell>
          <cell r="H10880" t="str">
            <v>2021-08-01</v>
          </cell>
          <cell r="I10880">
            <v>1099.58</v>
          </cell>
          <cell r="J10880">
            <v>18</v>
          </cell>
          <cell r="K10880">
            <v>35</v>
          </cell>
          <cell r="L10880">
            <v>0</v>
          </cell>
          <cell r="M10880">
            <v>15.39412</v>
          </cell>
          <cell r="N10880">
            <v>68.39</v>
          </cell>
          <cell r="O10880">
            <v>1167.97</v>
          </cell>
        </row>
        <row r="10881">
          <cell r="C10881" t="str">
            <v>43252419660430832X</v>
          </cell>
          <cell r="D10881" t="str">
            <v>向云秀</v>
          </cell>
          <cell r="E10881" t="str">
            <v>女</v>
          </cell>
          <cell r="F10881">
            <v>19660430</v>
          </cell>
          <cell r="G10881" t="str">
            <v>2006-01-01</v>
          </cell>
          <cell r="H10881" t="str">
            <v>2021-12-01</v>
          </cell>
          <cell r="I10881">
            <v>1109.33</v>
          </cell>
          <cell r="J10881">
            <v>18</v>
          </cell>
          <cell r="K10881">
            <v>35</v>
          </cell>
          <cell r="L10881">
            <v>0</v>
          </cell>
          <cell r="M10881">
            <v>15.53062</v>
          </cell>
          <cell r="N10881" t="e">
            <v>#N/A</v>
          </cell>
          <cell r="O10881" t="e">
            <v>#N/A</v>
          </cell>
        </row>
        <row r="10882">
          <cell r="C10882" t="str">
            <v>432326195509144854</v>
          </cell>
          <cell r="D10882" t="str">
            <v>黄永华</v>
          </cell>
          <cell r="E10882" t="str">
            <v>男</v>
          </cell>
          <cell r="F10882">
            <v>19550914</v>
          </cell>
          <cell r="G10882" t="str">
            <v>1996-01-01</v>
          </cell>
          <cell r="H10882" t="str">
            <v>2015-09-01</v>
          </cell>
          <cell r="I10882">
            <v>1378.32</v>
          </cell>
          <cell r="J10882">
            <v>18</v>
          </cell>
          <cell r="K10882">
            <v>35</v>
          </cell>
          <cell r="L10882">
            <v>0</v>
          </cell>
          <cell r="M10882">
            <v>19.29648</v>
          </cell>
          <cell r="N10882">
            <v>72.3</v>
          </cell>
          <cell r="O10882">
            <v>1450.62</v>
          </cell>
        </row>
        <row r="10883">
          <cell r="C10883" t="str">
            <v>430124196111022020</v>
          </cell>
          <cell r="D10883" t="str">
            <v>李素平</v>
          </cell>
          <cell r="E10883" t="str">
            <v>女</v>
          </cell>
          <cell r="F10883">
            <v>19611102</v>
          </cell>
          <cell r="G10883" t="str">
            <v>1996-01-01</v>
          </cell>
          <cell r="H10883" t="str">
            <v>2016-11-01</v>
          </cell>
          <cell r="I10883">
            <v>1261.68</v>
          </cell>
          <cell r="J10883">
            <v>18</v>
          </cell>
          <cell r="K10883">
            <v>35</v>
          </cell>
          <cell r="L10883">
            <v>0</v>
          </cell>
          <cell r="M10883">
            <v>17.66352</v>
          </cell>
          <cell r="N10883">
            <v>70.66</v>
          </cell>
          <cell r="O10883">
            <v>1332.34</v>
          </cell>
        </row>
        <row r="10884">
          <cell r="C10884" t="str">
            <v>432623195602238270</v>
          </cell>
          <cell r="D10884" t="str">
            <v>曾广凡</v>
          </cell>
          <cell r="E10884" t="str">
            <v>男</v>
          </cell>
          <cell r="F10884">
            <v>19560223</v>
          </cell>
          <cell r="G10884" t="str">
            <v>1996-01-01</v>
          </cell>
          <cell r="H10884" t="str">
            <v>2016-02-01</v>
          </cell>
          <cell r="I10884">
            <v>1324.89</v>
          </cell>
          <cell r="J10884">
            <v>18</v>
          </cell>
          <cell r="K10884">
            <v>35</v>
          </cell>
          <cell r="L10884">
            <v>0</v>
          </cell>
          <cell r="M10884">
            <v>18.54846</v>
          </cell>
          <cell r="N10884" t="e">
            <v>#N/A</v>
          </cell>
          <cell r="O10884" t="e">
            <v>#N/A</v>
          </cell>
        </row>
        <row r="10885">
          <cell r="C10885" t="str">
            <v>43232219611224176X</v>
          </cell>
          <cell r="D10885" t="str">
            <v>陈美珍</v>
          </cell>
          <cell r="E10885" t="str">
            <v>女</v>
          </cell>
          <cell r="F10885">
            <v>19611224</v>
          </cell>
          <cell r="G10885" t="str">
            <v>1996-01-01</v>
          </cell>
          <cell r="H10885" t="str">
            <v>2016-12-01</v>
          </cell>
          <cell r="I10885">
            <v>1285.24</v>
          </cell>
          <cell r="J10885">
            <v>18</v>
          </cell>
          <cell r="K10885">
            <v>35</v>
          </cell>
          <cell r="L10885">
            <v>0</v>
          </cell>
          <cell r="M10885">
            <v>17.99336</v>
          </cell>
          <cell r="N10885">
            <v>70.99</v>
          </cell>
          <cell r="O10885">
            <v>1356.23</v>
          </cell>
        </row>
        <row r="10886">
          <cell r="C10886" t="str">
            <v>432322196211157520</v>
          </cell>
          <cell r="D10886" t="str">
            <v>谢梅芳</v>
          </cell>
          <cell r="E10886" t="str">
            <v>女</v>
          </cell>
          <cell r="F10886">
            <v>19621115</v>
          </cell>
          <cell r="G10886" t="str">
            <v>1988-12-01</v>
          </cell>
          <cell r="H10886" t="str">
            <v>2017-11-01</v>
          </cell>
          <cell r="I10886">
            <v>2064.28</v>
          </cell>
          <cell r="J10886">
            <v>27.6</v>
          </cell>
          <cell r="K10886">
            <v>35</v>
          </cell>
          <cell r="L10886">
            <v>0</v>
          </cell>
          <cell r="M10886">
            <v>28.89992</v>
          </cell>
          <cell r="N10886">
            <v>91.5</v>
          </cell>
          <cell r="O10886">
            <v>2155.78</v>
          </cell>
        </row>
        <row r="10887">
          <cell r="C10887" t="str">
            <v>432322196406274225</v>
          </cell>
          <cell r="D10887" t="str">
            <v>游丽平</v>
          </cell>
          <cell r="E10887" t="str">
            <v>女</v>
          </cell>
          <cell r="F10887">
            <v>19640627</v>
          </cell>
          <cell r="G10887" t="str">
            <v>2001-01-01</v>
          </cell>
          <cell r="H10887" t="str">
            <v>2019-06-01</v>
          </cell>
          <cell r="I10887">
            <v>1436.78</v>
          </cell>
          <cell r="J10887">
            <v>22.8</v>
          </cell>
          <cell r="K10887">
            <v>35</v>
          </cell>
          <cell r="L10887">
            <v>0</v>
          </cell>
          <cell r="M10887">
            <v>20.11492</v>
          </cell>
          <cell r="N10887">
            <v>77.91</v>
          </cell>
          <cell r="O10887">
            <v>1514.69</v>
          </cell>
        </row>
        <row r="10888">
          <cell r="C10888" t="str">
            <v>432322196210094863</v>
          </cell>
          <cell r="D10888" t="str">
            <v>戴慧敏</v>
          </cell>
          <cell r="E10888" t="str">
            <v>女</v>
          </cell>
          <cell r="F10888">
            <v>19621009</v>
          </cell>
          <cell r="G10888" t="str">
            <v>2001-01-01</v>
          </cell>
          <cell r="H10888" t="str">
            <v>2017-10-01</v>
          </cell>
          <cell r="I10888">
            <v>1343.94</v>
          </cell>
          <cell r="J10888">
            <v>20.4</v>
          </cell>
          <cell r="K10888">
            <v>35</v>
          </cell>
          <cell r="L10888">
            <v>0</v>
          </cell>
          <cell r="M10888">
            <v>18.81516</v>
          </cell>
          <cell r="N10888">
            <v>74.22</v>
          </cell>
          <cell r="O10888">
            <v>1418.16</v>
          </cell>
        </row>
        <row r="10889">
          <cell r="C10889" t="str">
            <v>432624195405169313</v>
          </cell>
          <cell r="D10889" t="str">
            <v>李德太</v>
          </cell>
          <cell r="E10889" t="str">
            <v>男</v>
          </cell>
          <cell r="F10889">
            <v>19540516</v>
          </cell>
          <cell r="G10889" t="str">
            <v>1996-01-01</v>
          </cell>
          <cell r="H10889" t="str">
            <v>2015-08-01</v>
          </cell>
          <cell r="I10889">
            <v>1416.91</v>
          </cell>
          <cell r="J10889">
            <v>18</v>
          </cell>
          <cell r="K10889">
            <v>35</v>
          </cell>
          <cell r="L10889">
            <v>0</v>
          </cell>
          <cell r="M10889">
            <v>19.83674</v>
          </cell>
          <cell r="N10889">
            <v>72.84</v>
          </cell>
          <cell r="O10889">
            <v>1489.75</v>
          </cell>
        </row>
        <row r="10890">
          <cell r="C10890" t="str">
            <v>432623196107278261</v>
          </cell>
          <cell r="D10890" t="str">
            <v>杨玉桃</v>
          </cell>
          <cell r="E10890" t="str">
            <v>女</v>
          </cell>
          <cell r="F10890">
            <v>19610727</v>
          </cell>
          <cell r="G10890" t="str">
            <v>1996-01-01</v>
          </cell>
          <cell r="H10890" t="str">
            <v>2016-07-01</v>
          </cell>
          <cell r="I10890">
            <v>1261.68</v>
          </cell>
          <cell r="J10890">
            <v>18</v>
          </cell>
          <cell r="K10890">
            <v>35</v>
          </cell>
          <cell r="L10890">
            <v>0</v>
          </cell>
          <cell r="M10890">
            <v>17.66352</v>
          </cell>
          <cell r="N10890">
            <v>70.66</v>
          </cell>
          <cell r="O10890">
            <v>1332.34</v>
          </cell>
        </row>
        <row r="10891">
          <cell r="C10891" t="str">
            <v>432322196004237739</v>
          </cell>
          <cell r="D10891" t="str">
            <v>祝德云</v>
          </cell>
          <cell r="E10891" t="str">
            <v>男</v>
          </cell>
          <cell r="F10891">
            <v>19600423</v>
          </cell>
          <cell r="G10891" t="str">
            <v>2005-01-01</v>
          </cell>
          <cell r="H10891" t="str">
            <v>2020-04-01</v>
          </cell>
          <cell r="I10891">
            <v>1197.18</v>
          </cell>
          <cell r="J10891">
            <v>18</v>
          </cell>
          <cell r="K10891">
            <v>35</v>
          </cell>
          <cell r="L10891">
            <v>0</v>
          </cell>
          <cell r="M10891">
            <v>16.76052</v>
          </cell>
          <cell r="N10891">
            <v>69.76</v>
          </cell>
          <cell r="O10891">
            <v>1266.94</v>
          </cell>
        </row>
        <row r="10892">
          <cell r="C10892" t="str">
            <v>432322196102044877</v>
          </cell>
          <cell r="D10892" t="str">
            <v>何腊华</v>
          </cell>
          <cell r="E10892" t="str">
            <v>男</v>
          </cell>
          <cell r="F10892">
            <v>19610204</v>
          </cell>
          <cell r="G10892" t="str">
            <v>2006-01-01</v>
          </cell>
          <cell r="H10892" t="str">
            <v>2021-02-01</v>
          </cell>
          <cell r="I10892">
            <v>1171.4</v>
          </cell>
          <cell r="J10892">
            <v>19.2</v>
          </cell>
          <cell r="K10892">
            <v>35</v>
          </cell>
          <cell r="L10892">
            <v>0</v>
          </cell>
          <cell r="M10892">
            <v>16.3996</v>
          </cell>
          <cell r="N10892">
            <v>70.6</v>
          </cell>
          <cell r="O10892">
            <v>1242</v>
          </cell>
        </row>
        <row r="10893">
          <cell r="C10893" t="str">
            <v>430623195601263077</v>
          </cell>
          <cell r="D10893" t="str">
            <v>陈国爱</v>
          </cell>
          <cell r="E10893" t="str">
            <v>男</v>
          </cell>
          <cell r="F10893">
            <v>19560126</v>
          </cell>
          <cell r="G10893" t="str">
            <v>1996-01-01</v>
          </cell>
          <cell r="H10893" t="str">
            <v>2016-01-01</v>
          </cell>
          <cell r="I10893">
            <v>1324.89</v>
          </cell>
          <cell r="J10893">
            <v>18</v>
          </cell>
          <cell r="K10893">
            <v>35</v>
          </cell>
          <cell r="L10893">
            <v>0</v>
          </cell>
          <cell r="M10893">
            <v>18.54846</v>
          </cell>
          <cell r="N10893">
            <v>71.55</v>
          </cell>
          <cell r="O10893">
            <v>1396.44</v>
          </cell>
        </row>
        <row r="10894">
          <cell r="C10894" t="str">
            <v>430581196110218266</v>
          </cell>
          <cell r="D10894" t="str">
            <v>戴凤姣</v>
          </cell>
          <cell r="E10894" t="str">
            <v>女</v>
          </cell>
          <cell r="F10894">
            <v>19611021</v>
          </cell>
          <cell r="G10894" t="str">
            <v>1996-01-01</v>
          </cell>
          <cell r="H10894" t="str">
            <v>2016-10-01</v>
          </cell>
          <cell r="I10894">
            <v>1261.68</v>
          </cell>
          <cell r="J10894">
            <v>18</v>
          </cell>
          <cell r="K10894">
            <v>35</v>
          </cell>
          <cell r="L10894">
            <v>0</v>
          </cell>
          <cell r="M10894">
            <v>17.66352</v>
          </cell>
          <cell r="N10894">
            <v>70.66</v>
          </cell>
          <cell r="O10894">
            <v>1332.34</v>
          </cell>
        </row>
        <row r="10895">
          <cell r="C10895" t="str">
            <v>432322196601204580</v>
          </cell>
          <cell r="D10895" t="str">
            <v>童珍云</v>
          </cell>
          <cell r="E10895" t="str">
            <v>女</v>
          </cell>
          <cell r="F10895">
            <v>19660120</v>
          </cell>
          <cell r="G10895" t="str">
            <v>2001-01-01</v>
          </cell>
          <cell r="H10895" t="str">
            <v>2021-01-01</v>
          </cell>
          <cell r="I10895">
            <v>1499.53</v>
          </cell>
          <cell r="J10895">
            <v>24</v>
          </cell>
          <cell r="K10895">
            <v>35</v>
          </cell>
          <cell r="L10895">
            <v>0</v>
          </cell>
          <cell r="M10895">
            <v>20.99342</v>
          </cell>
          <cell r="N10895">
            <v>79.99</v>
          </cell>
          <cell r="O10895">
            <v>1579.52</v>
          </cell>
        </row>
        <row r="10896">
          <cell r="C10896" t="str">
            <v>432322196301031884</v>
          </cell>
          <cell r="D10896" t="str">
            <v>张冬梅</v>
          </cell>
          <cell r="E10896" t="str">
            <v>女</v>
          </cell>
          <cell r="F10896">
            <v>19630103</v>
          </cell>
          <cell r="G10896" t="str">
            <v>2001-01-01</v>
          </cell>
          <cell r="H10896" t="str">
            <v>2018-01-01</v>
          </cell>
          <cell r="I10896">
            <v>1191.53</v>
          </cell>
          <cell r="J10896">
            <v>18</v>
          </cell>
          <cell r="K10896">
            <v>35</v>
          </cell>
          <cell r="L10896">
            <v>0</v>
          </cell>
          <cell r="M10896">
            <v>16.68142</v>
          </cell>
          <cell r="N10896">
            <v>69.68</v>
          </cell>
          <cell r="O10896">
            <v>1261.21</v>
          </cell>
        </row>
        <row r="10897">
          <cell r="C10897" t="str">
            <v>432325195404276280</v>
          </cell>
          <cell r="D10897" t="str">
            <v>易放英</v>
          </cell>
          <cell r="E10897" t="str">
            <v>女</v>
          </cell>
          <cell r="F10897">
            <v>19540427</v>
          </cell>
          <cell r="G10897" t="str">
            <v>1996-01-01</v>
          </cell>
          <cell r="H10897" t="str">
            <v>2015-09-01</v>
          </cell>
          <cell r="I10897">
            <v>1416.91</v>
          </cell>
          <cell r="J10897">
            <v>18</v>
          </cell>
          <cell r="K10897">
            <v>35</v>
          </cell>
          <cell r="L10897">
            <v>0</v>
          </cell>
          <cell r="M10897">
            <v>19.83674</v>
          </cell>
          <cell r="N10897">
            <v>72.84</v>
          </cell>
          <cell r="O10897">
            <v>1489.75</v>
          </cell>
        </row>
        <row r="10898">
          <cell r="C10898" t="str">
            <v>432302195710111615</v>
          </cell>
          <cell r="D10898" t="str">
            <v>黄良才</v>
          </cell>
          <cell r="E10898" t="str">
            <v>男</v>
          </cell>
          <cell r="F10898">
            <v>19571001</v>
          </cell>
          <cell r="G10898" t="str">
            <v>1974-11-01</v>
          </cell>
          <cell r="H10898" t="str">
            <v>2017-10-01</v>
          </cell>
          <cell r="I10898">
            <v>3794.72</v>
          </cell>
          <cell r="J10898">
            <v>44.4</v>
          </cell>
          <cell r="K10898">
            <v>35</v>
          </cell>
          <cell r="L10898">
            <v>0</v>
          </cell>
          <cell r="M10898">
            <v>53.12608</v>
          </cell>
          <cell r="N10898">
            <v>132.53</v>
          </cell>
          <cell r="O10898">
            <v>3927.25</v>
          </cell>
        </row>
        <row r="10899">
          <cell r="C10899" t="str">
            <v>43230219660714734X</v>
          </cell>
          <cell r="D10899" t="str">
            <v>邬祝安</v>
          </cell>
          <cell r="E10899" t="str">
            <v>女</v>
          </cell>
          <cell r="F10899">
            <v>19660714</v>
          </cell>
          <cell r="G10899" t="str">
            <v>2006-01-01</v>
          </cell>
          <cell r="H10899" t="str">
            <v>2021-07-01</v>
          </cell>
          <cell r="I10899">
            <v>1096.22</v>
          </cell>
          <cell r="J10899">
            <v>18</v>
          </cell>
          <cell r="K10899">
            <v>35</v>
          </cell>
          <cell r="L10899">
            <v>0</v>
          </cell>
          <cell r="M10899">
            <v>15.34708</v>
          </cell>
          <cell r="N10899">
            <v>68.35</v>
          </cell>
          <cell r="O10899">
            <v>1164.57</v>
          </cell>
        </row>
        <row r="10900">
          <cell r="C10900" t="str">
            <v>430624196211118940</v>
          </cell>
          <cell r="D10900" t="str">
            <v>吴玉华</v>
          </cell>
          <cell r="E10900" t="str">
            <v>女</v>
          </cell>
          <cell r="F10900">
            <v>19621111</v>
          </cell>
          <cell r="G10900" t="str">
            <v>2001-01-01</v>
          </cell>
          <cell r="H10900" t="str">
            <v>2017-11-01</v>
          </cell>
          <cell r="I10900">
            <v>1281.65</v>
          </cell>
          <cell r="J10900">
            <v>19.2</v>
          </cell>
          <cell r="K10900">
            <v>35</v>
          </cell>
          <cell r="L10900">
            <v>0</v>
          </cell>
          <cell r="M10900">
            <v>17.9431</v>
          </cell>
          <cell r="N10900">
            <v>72.14</v>
          </cell>
          <cell r="O10900">
            <v>1353.79</v>
          </cell>
        </row>
        <row r="10901">
          <cell r="C10901" t="str">
            <v>532101195912212824</v>
          </cell>
          <cell r="D10901" t="str">
            <v>钱应巧</v>
          </cell>
          <cell r="E10901" t="str">
            <v>女</v>
          </cell>
          <cell r="F10901">
            <v>19591221</v>
          </cell>
          <cell r="G10901" t="str">
            <v>1996-01-01</v>
          </cell>
          <cell r="H10901" t="str">
            <v>2015-10-01</v>
          </cell>
          <cell r="I10901">
            <v>1325.79</v>
          </cell>
          <cell r="J10901">
            <v>18</v>
          </cell>
          <cell r="K10901">
            <v>35</v>
          </cell>
          <cell r="L10901">
            <v>0</v>
          </cell>
          <cell r="M10901">
            <v>18.56106</v>
          </cell>
          <cell r="N10901">
            <v>71.56</v>
          </cell>
          <cell r="O10901">
            <v>1397.35</v>
          </cell>
        </row>
        <row r="10902">
          <cell r="C10902" t="str">
            <v>432322196112231318</v>
          </cell>
          <cell r="D10902" t="str">
            <v>蔡建国</v>
          </cell>
          <cell r="E10902" t="str">
            <v>男</v>
          </cell>
          <cell r="F10902">
            <v>19611223</v>
          </cell>
          <cell r="G10902" t="str">
            <v>2006-01-01</v>
          </cell>
          <cell r="H10902" t="str">
            <v>2021-12-01</v>
          </cell>
          <cell r="I10902">
            <v>1163.27</v>
          </cell>
          <cell r="J10902">
            <v>18</v>
          </cell>
          <cell r="K10902">
            <v>35</v>
          </cell>
          <cell r="L10902">
            <v>0</v>
          </cell>
          <cell r="M10902">
            <v>16.28578</v>
          </cell>
          <cell r="N10902" t="e">
            <v>#N/A</v>
          </cell>
          <cell r="O10902" t="e">
            <v>#N/A</v>
          </cell>
        </row>
        <row r="10903">
          <cell r="C10903" t="str">
            <v>432302194101207529</v>
          </cell>
          <cell r="D10903" t="str">
            <v>曹凤珍</v>
          </cell>
          <cell r="E10903" t="str">
            <v>女</v>
          </cell>
          <cell r="F10903">
            <v>19410120</v>
          </cell>
          <cell r="G10903" t="str">
            <v>1996-01-01</v>
          </cell>
          <cell r="H10903" t="str">
            <v>2015-10-01</v>
          </cell>
          <cell r="I10903">
            <v>2025.73</v>
          </cell>
          <cell r="J10903">
            <v>18</v>
          </cell>
          <cell r="K10903">
            <v>35</v>
          </cell>
          <cell r="L10903">
            <v>25</v>
          </cell>
          <cell r="M10903">
            <v>28.36022</v>
          </cell>
          <cell r="N10903">
            <v>106.36</v>
          </cell>
          <cell r="O10903">
            <v>2132.09</v>
          </cell>
        </row>
        <row r="10904">
          <cell r="C10904" t="str">
            <v>432302195608252112</v>
          </cell>
          <cell r="D10904" t="str">
            <v>刘友根</v>
          </cell>
          <cell r="E10904" t="str">
            <v>男</v>
          </cell>
          <cell r="F10904">
            <v>19560825</v>
          </cell>
          <cell r="G10904" t="str">
            <v>1996-01-01</v>
          </cell>
          <cell r="H10904" t="str">
            <v>2016-08-01</v>
          </cell>
          <cell r="I10904">
            <v>1322.94</v>
          </cell>
          <cell r="J10904">
            <v>18</v>
          </cell>
          <cell r="K10904">
            <v>35</v>
          </cell>
          <cell r="L10904">
            <v>0</v>
          </cell>
          <cell r="M10904">
            <v>18.52116</v>
          </cell>
          <cell r="N10904">
            <v>71.52</v>
          </cell>
          <cell r="O10904">
            <v>1394.46</v>
          </cell>
        </row>
        <row r="10905">
          <cell r="C10905" t="str">
            <v>432322195702287827</v>
          </cell>
          <cell r="D10905" t="str">
            <v>左建设</v>
          </cell>
          <cell r="E10905" t="str">
            <v>女</v>
          </cell>
          <cell r="F10905">
            <v>19570228</v>
          </cell>
          <cell r="G10905" t="str">
            <v>1996-01-01</v>
          </cell>
          <cell r="H10905" t="str">
            <v>2015-12-01</v>
          </cell>
          <cell r="I10905">
            <v>1364.42</v>
          </cell>
          <cell r="J10905">
            <v>18</v>
          </cell>
          <cell r="K10905">
            <v>35</v>
          </cell>
          <cell r="L10905">
            <v>0</v>
          </cell>
          <cell r="M10905">
            <v>19.10188</v>
          </cell>
          <cell r="N10905">
            <v>72.1</v>
          </cell>
          <cell r="O10905">
            <v>1436.52</v>
          </cell>
        </row>
        <row r="10906">
          <cell r="C10906" t="str">
            <v>432302196407095223</v>
          </cell>
          <cell r="D10906" t="str">
            <v>石淑珍</v>
          </cell>
          <cell r="E10906" t="str">
            <v>女</v>
          </cell>
          <cell r="F10906">
            <v>19640709</v>
          </cell>
          <cell r="G10906" t="str">
            <v>2001-01-01</v>
          </cell>
          <cell r="H10906" t="str">
            <v>2019-07-01</v>
          </cell>
          <cell r="I10906">
            <v>1191.77</v>
          </cell>
          <cell r="J10906">
            <v>18</v>
          </cell>
          <cell r="K10906">
            <v>35</v>
          </cell>
          <cell r="L10906">
            <v>0</v>
          </cell>
          <cell r="M10906">
            <v>16.68478</v>
          </cell>
          <cell r="N10906">
            <v>69.68</v>
          </cell>
          <cell r="O10906">
            <v>1261.45</v>
          </cell>
        </row>
        <row r="10907">
          <cell r="C10907" t="str">
            <v>432302196411275227</v>
          </cell>
          <cell r="D10907" t="str">
            <v>伍红</v>
          </cell>
          <cell r="E10907" t="str">
            <v>女</v>
          </cell>
          <cell r="F10907">
            <v>19641127</v>
          </cell>
          <cell r="G10907" t="str">
            <v>2001-01-01</v>
          </cell>
          <cell r="H10907" t="str">
            <v>2019-11-01</v>
          </cell>
          <cell r="I10907">
            <v>1190.18</v>
          </cell>
          <cell r="J10907">
            <v>18</v>
          </cell>
          <cell r="K10907">
            <v>35</v>
          </cell>
          <cell r="L10907">
            <v>0</v>
          </cell>
          <cell r="M10907">
            <v>16.66252</v>
          </cell>
          <cell r="N10907">
            <v>69.66</v>
          </cell>
          <cell r="O10907">
            <v>1259.84</v>
          </cell>
        </row>
        <row r="10908">
          <cell r="C10908" t="str">
            <v>432302196604254764</v>
          </cell>
          <cell r="D10908" t="str">
            <v>龚雪梅</v>
          </cell>
          <cell r="E10908" t="str">
            <v>女</v>
          </cell>
          <cell r="F10908">
            <v>19660425</v>
          </cell>
          <cell r="G10908" t="str">
            <v>1996-01-01</v>
          </cell>
          <cell r="H10908" t="str">
            <v>2021-04-01</v>
          </cell>
          <cell r="I10908">
            <v>1584.13</v>
          </cell>
          <cell r="J10908">
            <v>25.2</v>
          </cell>
          <cell r="K10908">
            <v>35</v>
          </cell>
          <cell r="L10908">
            <v>0</v>
          </cell>
          <cell r="M10908">
            <v>22.17782</v>
          </cell>
          <cell r="N10908">
            <v>82.38</v>
          </cell>
          <cell r="O10908">
            <v>1666.51</v>
          </cell>
        </row>
        <row r="10909">
          <cell r="C10909" t="str">
            <v>430623196207286726</v>
          </cell>
          <cell r="D10909" t="str">
            <v>曹凤姣</v>
          </cell>
          <cell r="E10909" t="str">
            <v>女</v>
          </cell>
          <cell r="F10909">
            <v>19620728</v>
          </cell>
          <cell r="G10909" t="str">
            <v>1996-01-01</v>
          </cell>
          <cell r="H10909" t="str">
            <v>2017-07-01</v>
          </cell>
          <cell r="I10909">
            <v>1248.69</v>
          </cell>
          <cell r="J10909">
            <v>18</v>
          </cell>
          <cell r="K10909">
            <v>35</v>
          </cell>
          <cell r="L10909">
            <v>0</v>
          </cell>
          <cell r="M10909">
            <v>17.48166</v>
          </cell>
          <cell r="N10909">
            <v>70.48</v>
          </cell>
          <cell r="O10909">
            <v>1319.17</v>
          </cell>
        </row>
        <row r="10910">
          <cell r="C10910" t="str">
            <v>430623195703196717</v>
          </cell>
          <cell r="D10910" t="str">
            <v>蒋权宏</v>
          </cell>
          <cell r="E10910" t="str">
            <v>男</v>
          </cell>
          <cell r="F10910">
            <v>19570319</v>
          </cell>
          <cell r="G10910" t="str">
            <v>1996-01-01</v>
          </cell>
          <cell r="H10910" t="str">
            <v>2017-03-01</v>
          </cell>
          <cell r="I10910">
            <v>1316.75</v>
          </cell>
          <cell r="J10910">
            <v>18</v>
          </cell>
          <cell r="K10910">
            <v>35</v>
          </cell>
          <cell r="L10910">
            <v>0</v>
          </cell>
          <cell r="M10910">
            <v>18.4345</v>
          </cell>
          <cell r="N10910">
            <v>71.43</v>
          </cell>
          <cell r="O10910">
            <v>1388.18</v>
          </cell>
        </row>
        <row r="10911">
          <cell r="C10911" t="str">
            <v>432302195705255227</v>
          </cell>
          <cell r="D10911" t="str">
            <v>罗春连</v>
          </cell>
          <cell r="E10911" t="str">
            <v>女</v>
          </cell>
          <cell r="F10911">
            <v>19570525</v>
          </cell>
          <cell r="G10911" t="str">
            <v>1996-01-01</v>
          </cell>
          <cell r="H10911" t="str">
            <v>2015-12-01</v>
          </cell>
          <cell r="I10911">
            <v>1364.42</v>
          </cell>
          <cell r="J10911">
            <v>18</v>
          </cell>
          <cell r="K10911">
            <v>35</v>
          </cell>
          <cell r="L10911">
            <v>0</v>
          </cell>
          <cell r="M10911">
            <v>19.10188</v>
          </cell>
          <cell r="N10911">
            <v>72.1</v>
          </cell>
          <cell r="O10911">
            <v>1436.52</v>
          </cell>
        </row>
        <row r="10912">
          <cell r="C10912" t="str">
            <v>432322196211027726</v>
          </cell>
          <cell r="D10912" t="str">
            <v>杨桂莲</v>
          </cell>
          <cell r="E10912" t="str">
            <v>女</v>
          </cell>
          <cell r="F10912">
            <v>19621102</v>
          </cell>
          <cell r="G10912" t="str">
            <v>2001-01-01</v>
          </cell>
          <cell r="H10912" t="str">
            <v>2017-11-01</v>
          </cell>
          <cell r="I10912">
            <v>1219.36</v>
          </cell>
          <cell r="J10912">
            <v>18</v>
          </cell>
          <cell r="K10912">
            <v>35</v>
          </cell>
          <cell r="L10912">
            <v>0</v>
          </cell>
          <cell r="M10912">
            <v>17.07104</v>
          </cell>
          <cell r="N10912">
            <v>70.07</v>
          </cell>
          <cell r="O10912">
            <v>1289.43</v>
          </cell>
        </row>
        <row r="10913">
          <cell r="C10913" t="str">
            <v>432322195609097922</v>
          </cell>
          <cell r="D10913" t="str">
            <v>陈进珍</v>
          </cell>
          <cell r="E10913" t="str">
            <v>女</v>
          </cell>
          <cell r="F10913">
            <v>19560909</v>
          </cell>
          <cell r="G10913" t="str">
            <v>1996-01-01</v>
          </cell>
          <cell r="H10913" t="str">
            <v>2015-12-01</v>
          </cell>
          <cell r="I10913">
            <v>1378.71</v>
          </cell>
          <cell r="J10913">
            <v>18</v>
          </cell>
          <cell r="K10913">
            <v>35</v>
          </cell>
          <cell r="L10913">
            <v>0</v>
          </cell>
          <cell r="M10913">
            <v>19.30194</v>
          </cell>
          <cell r="N10913">
            <v>72.3</v>
          </cell>
          <cell r="O10913">
            <v>1451.01</v>
          </cell>
        </row>
        <row r="10914">
          <cell r="C10914" t="str">
            <v>432623195912158284</v>
          </cell>
          <cell r="D10914" t="str">
            <v>杨兰凤</v>
          </cell>
          <cell r="E10914" t="str">
            <v>女</v>
          </cell>
          <cell r="F10914">
            <v>19591215</v>
          </cell>
          <cell r="G10914" t="str">
            <v>1996-01-01</v>
          </cell>
          <cell r="H10914" t="str">
            <v>2015-12-01</v>
          </cell>
          <cell r="I10914">
            <v>1326.11</v>
          </cell>
          <cell r="J10914">
            <v>18</v>
          </cell>
          <cell r="K10914">
            <v>35</v>
          </cell>
          <cell r="L10914">
            <v>0</v>
          </cell>
          <cell r="M10914">
            <v>18.56554</v>
          </cell>
          <cell r="N10914">
            <v>71.57</v>
          </cell>
          <cell r="O10914">
            <v>1397.68</v>
          </cell>
        </row>
        <row r="10915">
          <cell r="C10915" t="str">
            <v>432325195612075619</v>
          </cell>
          <cell r="D10915" t="str">
            <v>张铁骑</v>
          </cell>
          <cell r="E10915" t="str">
            <v>男</v>
          </cell>
          <cell r="F10915">
            <v>19561207</v>
          </cell>
          <cell r="G10915" t="str">
            <v>1996-01-01</v>
          </cell>
          <cell r="H10915" t="str">
            <v>2016-12-01</v>
          </cell>
          <cell r="I10915">
            <v>1322.94</v>
          </cell>
          <cell r="J10915">
            <v>18</v>
          </cell>
          <cell r="K10915">
            <v>35</v>
          </cell>
          <cell r="L10915">
            <v>0</v>
          </cell>
          <cell r="M10915">
            <v>18.52116</v>
          </cell>
          <cell r="N10915">
            <v>71.52</v>
          </cell>
          <cell r="O10915">
            <v>1394.46</v>
          </cell>
        </row>
        <row r="10916">
          <cell r="C10916" t="str">
            <v>432321195511258744</v>
          </cell>
          <cell r="D10916" t="str">
            <v>熊彩云</v>
          </cell>
          <cell r="E10916" t="str">
            <v>女</v>
          </cell>
          <cell r="F10916">
            <v>19551125</v>
          </cell>
          <cell r="G10916" t="str">
            <v>1996-01-01</v>
          </cell>
          <cell r="H10916" t="str">
            <v>2015-12-01</v>
          </cell>
          <cell r="I10916">
            <v>1397</v>
          </cell>
          <cell r="J10916">
            <v>18</v>
          </cell>
          <cell r="K10916">
            <v>35</v>
          </cell>
          <cell r="L10916">
            <v>0</v>
          </cell>
          <cell r="M10916">
            <v>19.558</v>
          </cell>
          <cell r="N10916">
            <v>72.56</v>
          </cell>
          <cell r="O10916">
            <v>1469.56</v>
          </cell>
        </row>
        <row r="10917">
          <cell r="C10917" t="str">
            <v>432322196603027020</v>
          </cell>
          <cell r="D10917" t="str">
            <v>吴有珍</v>
          </cell>
          <cell r="E10917" t="str">
            <v>女</v>
          </cell>
          <cell r="F10917">
            <v>19660302</v>
          </cell>
          <cell r="G10917" t="str">
            <v>2001-01-01</v>
          </cell>
          <cell r="H10917" t="str">
            <v>2021-03-01</v>
          </cell>
          <cell r="I10917">
            <v>1443.12</v>
          </cell>
          <cell r="J10917">
            <v>24</v>
          </cell>
          <cell r="K10917">
            <v>35</v>
          </cell>
          <cell r="L10917">
            <v>0</v>
          </cell>
          <cell r="M10917">
            <v>20.20368</v>
          </cell>
          <cell r="N10917">
            <v>79.2</v>
          </cell>
          <cell r="O10917">
            <v>1522.32</v>
          </cell>
        </row>
        <row r="10918">
          <cell r="C10918" t="str">
            <v>432302195208303515</v>
          </cell>
          <cell r="D10918" t="str">
            <v>吴德雪</v>
          </cell>
          <cell r="E10918" t="str">
            <v>男</v>
          </cell>
          <cell r="F10918">
            <v>19520830</v>
          </cell>
          <cell r="G10918" t="str">
            <v>1996-01-01</v>
          </cell>
          <cell r="H10918" t="str">
            <v>2015-12-01</v>
          </cell>
          <cell r="I10918">
            <v>1473.65</v>
          </cell>
          <cell r="J10918">
            <v>18</v>
          </cell>
          <cell r="K10918">
            <v>35</v>
          </cell>
          <cell r="L10918">
            <v>0</v>
          </cell>
          <cell r="M10918">
            <v>20.6311</v>
          </cell>
          <cell r="N10918">
            <v>73.63</v>
          </cell>
          <cell r="O10918">
            <v>1547.28</v>
          </cell>
        </row>
        <row r="10919">
          <cell r="C10919" t="str">
            <v>432302195704195218</v>
          </cell>
          <cell r="D10919" t="str">
            <v>蔡存瑞</v>
          </cell>
          <cell r="E10919" t="str">
            <v>男</v>
          </cell>
          <cell r="F10919">
            <v>19570419</v>
          </cell>
          <cell r="G10919" t="str">
            <v>2001-01-01</v>
          </cell>
          <cell r="H10919" t="str">
            <v>2017-04-01</v>
          </cell>
          <cell r="I10919">
            <v>1280.86</v>
          </cell>
          <cell r="J10919">
            <v>18</v>
          </cell>
          <cell r="K10919">
            <v>35</v>
          </cell>
          <cell r="L10919">
            <v>0</v>
          </cell>
          <cell r="M10919">
            <v>17.93204</v>
          </cell>
          <cell r="N10919">
            <v>70.93</v>
          </cell>
          <cell r="O10919">
            <v>1351.79</v>
          </cell>
        </row>
        <row r="10920">
          <cell r="C10920" t="str">
            <v>432624195802029314</v>
          </cell>
          <cell r="D10920" t="str">
            <v>李尾奇</v>
          </cell>
          <cell r="E10920" t="str">
            <v>男</v>
          </cell>
          <cell r="F10920">
            <v>19580202</v>
          </cell>
          <cell r="G10920" t="str">
            <v>2001-01-01</v>
          </cell>
          <cell r="H10920" t="str">
            <v>2018-02-01</v>
          </cell>
          <cell r="I10920">
            <v>1251.5</v>
          </cell>
          <cell r="J10920">
            <v>18</v>
          </cell>
          <cell r="K10920">
            <v>35</v>
          </cell>
          <cell r="L10920">
            <v>0</v>
          </cell>
          <cell r="M10920">
            <v>17.521</v>
          </cell>
          <cell r="N10920">
            <v>70.52</v>
          </cell>
          <cell r="O10920">
            <v>1322.02</v>
          </cell>
        </row>
        <row r="10921">
          <cell r="C10921" t="str">
            <v>432322193805037928</v>
          </cell>
          <cell r="D10921" t="str">
            <v>彭玉珍</v>
          </cell>
          <cell r="E10921" t="str">
            <v>女</v>
          </cell>
          <cell r="F10921">
            <v>19380503</v>
          </cell>
          <cell r="G10921" t="str">
            <v>1996-01-01</v>
          </cell>
          <cell r="H10921" t="str">
            <v>2016-01-01</v>
          </cell>
          <cell r="I10921">
            <v>2081.59</v>
          </cell>
          <cell r="J10921">
            <v>18</v>
          </cell>
          <cell r="K10921">
            <v>35</v>
          </cell>
          <cell r="L10921">
            <v>25</v>
          </cell>
          <cell r="M10921">
            <v>29.14226</v>
          </cell>
          <cell r="N10921">
            <v>107.14</v>
          </cell>
          <cell r="O10921">
            <v>2188.73</v>
          </cell>
        </row>
        <row r="10922">
          <cell r="C10922" t="str">
            <v>432322195801047423</v>
          </cell>
          <cell r="D10922" t="str">
            <v>李德素</v>
          </cell>
          <cell r="E10922" t="str">
            <v>女</v>
          </cell>
          <cell r="F10922">
            <v>19580104</v>
          </cell>
          <cell r="G10922" t="str">
            <v>1996-01-01</v>
          </cell>
          <cell r="H10922" t="str">
            <v>2016-02-01</v>
          </cell>
          <cell r="I10922">
            <v>1349.64</v>
          </cell>
          <cell r="J10922">
            <v>18</v>
          </cell>
          <cell r="K10922">
            <v>35</v>
          </cell>
          <cell r="L10922">
            <v>0</v>
          </cell>
          <cell r="M10922">
            <v>18.89496</v>
          </cell>
          <cell r="N10922">
            <v>71.89</v>
          </cell>
          <cell r="O10922">
            <v>1421.53</v>
          </cell>
        </row>
        <row r="10923">
          <cell r="C10923" t="str">
            <v>510222195602189149</v>
          </cell>
          <cell r="D10923" t="str">
            <v>贾兴兰</v>
          </cell>
          <cell r="E10923" t="str">
            <v>女</v>
          </cell>
          <cell r="F10923">
            <v>19560218</v>
          </cell>
          <cell r="G10923" t="str">
            <v>1996-01-01</v>
          </cell>
          <cell r="H10923" t="str">
            <v>2016-02-01</v>
          </cell>
          <cell r="I10923">
            <v>1365.6</v>
          </cell>
          <cell r="J10923">
            <v>18</v>
          </cell>
          <cell r="K10923">
            <v>35</v>
          </cell>
          <cell r="L10923">
            <v>0</v>
          </cell>
          <cell r="M10923">
            <v>19.1184</v>
          </cell>
          <cell r="N10923">
            <v>72.12</v>
          </cell>
          <cell r="O10923">
            <v>1437.72</v>
          </cell>
        </row>
        <row r="10924">
          <cell r="C10924" t="str">
            <v>430623195412248206</v>
          </cell>
          <cell r="D10924" t="str">
            <v>李腊梅</v>
          </cell>
          <cell r="E10924" t="str">
            <v>女</v>
          </cell>
          <cell r="F10924">
            <v>19541224</v>
          </cell>
          <cell r="G10924" t="str">
            <v>1996-01-01</v>
          </cell>
          <cell r="H10924" t="str">
            <v>2016-03-01</v>
          </cell>
          <cell r="I10924">
            <v>1408.78</v>
          </cell>
          <cell r="J10924">
            <v>18</v>
          </cell>
          <cell r="K10924">
            <v>35</v>
          </cell>
          <cell r="L10924">
            <v>0</v>
          </cell>
          <cell r="M10924">
            <v>19.72292</v>
          </cell>
          <cell r="N10924">
            <v>72.72</v>
          </cell>
          <cell r="O10924">
            <v>1481.5</v>
          </cell>
        </row>
        <row r="10925">
          <cell r="C10925" t="str">
            <v>430981196602113921</v>
          </cell>
          <cell r="D10925" t="str">
            <v>李春莲</v>
          </cell>
          <cell r="E10925" t="str">
            <v>女</v>
          </cell>
          <cell r="F10925">
            <v>19660211</v>
          </cell>
          <cell r="G10925" t="str">
            <v>2006-01-01</v>
          </cell>
          <cell r="H10925" t="str">
            <v>2021-02-01</v>
          </cell>
          <cell r="I10925">
            <v>1116.17</v>
          </cell>
          <cell r="J10925">
            <v>18</v>
          </cell>
          <cell r="K10925">
            <v>35</v>
          </cell>
          <cell r="L10925">
            <v>0</v>
          </cell>
          <cell r="M10925">
            <v>15.62638</v>
          </cell>
          <cell r="N10925">
            <v>68.63</v>
          </cell>
          <cell r="O10925">
            <v>1184.8</v>
          </cell>
        </row>
        <row r="10926">
          <cell r="C10926" t="str">
            <v>430623195204216138</v>
          </cell>
          <cell r="D10926" t="str">
            <v>肖咬球</v>
          </cell>
          <cell r="E10926" t="str">
            <v>男</v>
          </cell>
          <cell r="F10926">
            <v>19520421</v>
          </cell>
          <cell r="G10926" t="str">
            <v>1996-01-01</v>
          </cell>
          <cell r="H10926" t="str">
            <v>2016-03-01</v>
          </cell>
          <cell r="I10926">
            <v>1471.74</v>
          </cell>
          <cell r="J10926">
            <v>18</v>
          </cell>
          <cell r="K10926">
            <v>35</v>
          </cell>
          <cell r="L10926">
            <v>0</v>
          </cell>
          <cell r="M10926">
            <v>20.60436</v>
          </cell>
          <cell r="N10926">
            <v>73.6</v>
          </cell>
          <cell r="O10926">
            <v>1545.34</v>
          </cell>
        </row>
        <row r="10927">
          <cell r="C10927" t="str">
            <v>432302195701297518</v>
          </cell>
          <cell r="D10927" t="str">
            <v>刘连民</v>
          </cell>
          <cell r="E10927" t="str">
            <v>男</v>
          </cell>
          <cell r="F10927">
            <v>19570129</v>
          </cell>
          <cell r="G10927" t="str">
            <v>1996-01-01</v>
          </cell>
          <cell r="H10927" t="str">
            <v>2017-01-01</v>
          </cell>
          <cell r="I10927">
            <v>1357.66</v>
          </cell>
          <cell r="J10927">
            <v>18</v>
          </cell>
          <cell r="K10927">
            <v>35</v>
          </cell>
          <cell r="L10927">
            <v>0</v>
          </cell>
          <cell r="M10927">
            <v>19.00724</v>
          </cell>
          <cell r="N10927">
            <v>72.01</v>
          </cell>
          <cell r="O10927">
            <v>1429.67</v>
          </cell>
        </row>
        <row r="10928">
          <cell r="C10928" t="str">
            <v>432302196204080726</v>
          </cell>
          <cell r="D10928" t="str">
            <v>李桃仙</v>
          </cell>
          <cell r="E10928" t="str">
            <v>女</v>
          </cell>
          <cell r="F10928">
            <v>19620408</v>
          </cell>
          <cell r="G10928" t="str">
            <v>2001-01-01</v>
          </cell>
          <cell r="H10928" t="str">
            <v>2017-04-01</v>
          </cell>
          <cell r="I10928">
            <v>1227.87</v>
          </cell>
          <cell r="J10928">
            <v>18</v>
          </cell>
          <cell r="K10928">
            <v>35</v>
          </cell>
          <cell r="L10928">
            <v>0</v>
          </cell>
          <cell r="M10928">
            <v>17.19018</v>
          </cell>
          <cell r="N10928">
            <v>70.19</v>
          </cell>
          <cell r="O10928">
            <v>1298.06</v>
          </cell>
        </row>
        <row r="10929">
          <cell r="C10929" t="str">
            <v>432322196607281325</v>
          </cell>
          <cell r="D10929" t="str">
            <v>付正英</v>
          </cell>
          <cell r="E10929" t="str">
            <v>女</v>
          </cell>
          <cell r="F10929">
            <v>19660728</v>
          </cell>
          <cell r="G10929" t="str">
            <v>2001-01-01</v>
          </cell>
          <cell r="H10929" t="str">
            <v>2021-07-01</v>
          </cell>
          <cell r="I10929">
            <v>1173.38</v>
          </cell>
          <cell r="J10929">
            <v>18</v>
          </cell>
          <cell r="K10929">
            <v>35</v>
          </cell>
          <cell r="L10929">
            <v>0</v>
          </cell>
          <cell r="M10929">
            <v>16.42732</v>
          </cell>
          <cell r="N10929">
            <v>69.43</v>
          </cell>
          <cell r="O10929">
            <v>1242.81</v>
          </cell>
        </row>
        <row r="10930">
          <cell r="C10930" t="str">
            <v>432325196407087826</v>
          </cell>
          <cell r="D10930" t="str">
            <v>范赛金</v>
          </cell>
          <cell r="E10930" t="str">
            <v>女</v>
          </cell>
          <cell r="F10930">
            <v>19640708</v>
          </cell>
          <cell r="G10930" t="str">
            <v>2001-01-01</v>
          </cell>
          <cell r="H10930" t="str">
            <v>2019-07-01</v>
          </cell>
          <cell r="I10930">
            <v>1221.42</v>
          </cell>
          <cell r="J10930">
            <v>18</v>
          </cell>
          <cell r="K10930">
            <v>35</v>
          </cell>
          <cell r="L10930">
            <v>0</v>
          </cell>
          <cell r="M10930">
            <v>17.09988</v>
          </cell>
          <cell r="N10930">
            <v>70.1</v>
          </cell>
          <cell r="O10930">
            <v>1291.52</v>
          </cell>
        </row>
        <row r="10931">
          <cell r="C10931" t="str">
            <v>432322195908287224</v>
          </cell>
          <cell r="D10931" t="str">
            <v>杨桂香</v>
          </cell>
          <cell r="E10931" t="str">
            <v>女</v>
          </cell>
          <cell r="F10931">
            <v>19590828</v>
          </cell>
          <cell r="G10931" t="str">
            <v>1996-01-01</v>
          </cell>
          <cell r="H10931" t="str">
            <v>2016-03-01</v>
          </cell>
          <cell r="I10931">
            <v>1319.21</v>
          </cell>
          <cell r="J10931">
            <v>18</v>
          </cell>
          <cell r="K10931">
            <v>35</v>
          </cell>
          <cell r="L10931">
            <v>0</v>
          </cell>
          <cell r="M10931">
            <v>18.46894</v>
          </cell>
          <cell r="N10931">
            <v>71.47</v>
          </cell>
          <cell r="O10931">
            <v>1390.68</v>
          </cell>
        </row>
        <row r="10932">
          <cell r="C10932" t="str">
            <v>432322196304217721</v>
          </cell>
          <cell r="D10932" t="str">
            <v>周晓玲</v>
          </cell>
          <cell r="E10932" t="str">
            <v>女</v>
          </cell>
          <cell r="F10932">
            <v>19630421</v>
          </cell>
          <cell r="G10932" t="str">
            <v>2001-01-01</v>
          </cell>
          <cell r="H10932" t="str">
            <v>2018-04-01</v>
          </cell>
          <cell r="I10932">
            <v>1379.78</v>
          </cell>
          <cell r="J10932">
            <v>21.6</v>
          </cell>
          <cell r="K10932">
            <v>35</v>
          </cell>
          <cell r="L10932">
            <v>0</v>
          </cell>
          <cell r="M10932">
            <v>19.31692</v>
          </cell>
          <cell r="N10932">
            <v>75.92</v>
          </cell>
          <cell r="O10932">
            <v>1455.7</v>
          </cell>
        </row>
        <row r="10933">
          <cell r="C10933" t="str">
            <v>432322195608272610</v>
          </cell>
          <cell r="D10933" t="str">
            <v>刘建明</v>
          </cell>
          <cell r="E10933" t="str">
            <v>男</v>
          </cell>
          <cell r="F10933">
            <v>19560827</v>
          </cell>
          <cell r="G10933" t="str">
            <v>1996-01-01</v>
          </cell>
          <cell r="H10933" t="str">
            <v>2016-08-01</v>
          </cell>
          <cell r="I10933">
            <v>1365.6</v>
          </cell>
          <cell r="J10933">
            <v>18</v>
          </cell>
          <cell r="K10933">
            <v>35</v>
          </cell>
          <cell r="L10933">
            <v>0</v>
          </cell>
          <cell r="M10933">
            <v>19.1184</v>
          </cell>
          <cell r="N10933">
            <v>72.12</v>
          </cell>
          <cell r="O10933">
            <v>1437.72</v>
          </cell>
        </row>
        <row r="10934">
          <cell r="C10934" t="str">
            <v>432302194611137532</v>
          </cell>
          <cell r="D10934" t="str">
            <v>袁清辉</v>
          </cell>
          <cell r="E10934" t="str">
            <v>男</v>
          </cell>
          <cell r="F10934">
            <v>19461113</v>
          </cell>
          <cell r="G10934" t="str">
            <v>1996-01-01</v>
          </cell>
          <cell r="H10934" t="str">
            <v>2016-03-01</v>
          </cell>
          <cell r="I10934">
            <v>2048.16</v>
          </cell>
          <cell r="J10934">
            <v>18</v>
          </cell>
          <cell r="K10934">
            <v>35</v>
          </cell>
          <cell r="L10934">
            <v>15</v>
          </cell>
          <cell r="M10934">
            <v>28.67424</v>
          </cell>
          <cell r="N10934">
            <v>96.67</v>
          </cell>
          <cell r="O10934">
            <v>2144.83</v>
          </cell>
        </row>
        <row r="10935">
          <cell r="C10935" t="str">
            <v>432322197111071767</v>
          </cell>
          <cell r="D10935" t="str">
            <v>高美华</v>
          </cell>
          <cell r="E10935" t="str">
            <v>女</v>
          </cell>
          <cell r="F10935">
            <v>19710901</v>
          </cell>
          <cell r="G10935" t="str">
            <v>1992-02-01</v>
          </cell>
          <cell r="H10935" t="str">
            <v>2021-09-01</v>
          </cell>
          <cell r="I10935">
            <v>2204.53</v>
          </cell>
          <cell r="J10935">
            <v>36</v>
          </cell>
          <cell r="K10935">
            <v>35</v>
          </cell>
          <cell r="L10935">
            <v>0</v>
          </cell>
          <cell r="M10935">
            <v>30.86342</v>
          </cell>
          <cell r="N10935">
            <v>101.86</v>
          </cell>
          <cell r="O10935">
            <v>2306.39</v>
          </cell>
        </row>
        <row r="10936">
          <cell r="C10936" t="str">
            <v>362423195208162010</v>
          </cell>
          <cell r="D10936" t="str">
            <v>廖友清</v>
          </cell>
          <cell r="E10936" t="str">
            <v>男</v>
          </cell>
          <cell r="F10936">
            <v>19520816</v>
          </cell>
          <cell r="G10936" t="str">
            <v>1988-12-01</v>
          </cell>
          <cell r="H10936" t="str">
            <v>2017-06-01</v>
          </cell>
          <cell r="I10936">
            <v>1598.85</v>
          </cell>
          <cell r="J10936">
            <v>18</v>
          </cell>
          <cell r="K10936">
            <v>35</v>
          </cell>
          <cell r="L10936">
            <v>0</v>
          </cell>
          <cell r="M10936">
            <v>22.3839</v>
          </cell>
          <cell r="N10936">
            <v>75.38</v>
          </cell>
          <cell r="O10936">
            <v>1674.23</v>
          </cell>
        </row>
        <row r="10937">
          <cell r="C10937" t="str">
            <v>532126195702202916</v>
          </cell>
          <cell r="D10937" t="str">
            <v>李德付</v>
          </cell>
          <cell r="E10937" t="str">
            <v>男</v>
          </cell>
          <cell r="F10937">
            <v>19570220</v>
          </cell>
          <cell r="G10937" t="str">
            <v>1991-01-01</v>
          </cell>
          <cell r="H10937" t="str">
            <v>2017-06-01</v>
          </cell>
          <cell r="I10937">
            <v>1436.39</v>
          </cell>
          <cell r="J10937">
            <v>18</v>
          </cell>
          <cell r="K10937">
            <v>35</v>
          </cell>
          <cell r="L10937">
            <v>0</v>
          </cell>
          <cell r="M10937">
            <v>20.10946</v>
          </cell>
          <cell r="N10937">
            <v>73.11</v>
          </cell>
          <cell r="O10937">
            <v>1509.5</v>
          </cell>
        </row>
        <row r="10938">
          <cell r="C10938" t="str">
            <v>432524195402173215</v>
          </cell>
          <cell r="D10938" t="str">
            <v>谭显柳</v>
          </cell>
          <cell r="E10938" t="str">
            <v>男</v>
          </cell>
          <cell r="F10938">
            <v>19540217</v>
          </cell>
          <cell r="G10938" t="str">
            <v>1989-11-01</v>
          </cell>
          <cell r="H10938" t="str">
            <v>2017-06-01</v>
          </cell>
          <cell r="I10938">
            <v>1539.05</v>
          </cell>
          <cell r="J10938">
            <v>18</v>
          </cell>
          <cell r="K10938">
            <v>35</v>
          </cell>
          <cell r="L10938">
            <v>0</v>
          </cell>
          <cell r="M10938">
            <v>21.5467</v>
          </cell>
          <cell r="N10938">
            <v>74.55</v>
          </cell>
          <cell r="O10938">
            <v>1613.6</v>
          </cell>
        </row>
        <row r="10939">
          <cell r="C10939" t="str">
            <v>432322194010237429</v>
          </cell>
          <cell r="D10939" t="str">
            <v>蔡季石</v>
          </cell>
          <cell r="E10939" t="str">
            <v>女</v>
          </cell>
          <cell r="F10939">
            <v>19401023</v>
          </cell>
          <cell r="G10939" t="str">
            <v>1997-01-01</v>
          </cell>
          <cell r="H10939" t="str">
            <v>2011-12-01</v>
          </cell>
          <cell r="I10939">
            <v>1889.06</v>
          </cell>
          <cell r="J10939">
            <v>18</v>
          </cell>
          <cell r="K10939">
            <v>35</v>
          </cell>
          <cell r="L10939">
            <v>25</v>
          </cell>
          <cell r="M10939">
            <v>26.44684</v>
          </cell>
          <cell r="N10939">
            <v>104.45</v>
          </cell>
          <cell r="O10939">
            <v>1993.51</v>
          </cell>
        </row>
        <row r="10940">
          <cell r="C10940" t="str">
            <v>432322194409027423</v>
          </cell>
          <cell r="D10940" t="str">
            <v>周淑祥</v>
          </cell>
          <cell r="E10940" t="str">
            <v>女</v>
          </cell>
          <cell r="F10940">
            <v>19440902</v>
          </cell>
          <cell r="G10940" t="str">
            <v>1997-01-01</v>
          </cell>
          <cell r="H10940" t="str">
            <v>2011-12-01</v>
          </cell>
          <cell r="I10940">
            <v>1722.83</v>
          </cell>
          <cell r="J10940">
            <v>18</v>
          </cell>
          <cell r="K10940">
            <v>35</v>
          </cell>
          <cell r="L10940">
            <v>15</v>
          </cell>
          <cell r="M10940">
            <v>24.11962</v>
          </cell>
          <cell r="N10940">
            <v>92.12</v>
          </cell>
          <cell r="O10940">
            <v>1814.95</v>
          </cell>
        </row>
        <row r="10941">
          <cell r="C10941" t="str">
            <v>432322194809050307</v>
          </cell>
          <cell r="D10941" t="str">
            <v>陈杏能</v>
          </cell>
          <cell r="E10941" t="str">
            <v>女</v>
          </cell>
          <cell r="F10941">
            <v>19480905</v>
          </cell>
          <cell r="G10941" t="str">
            <v>1997-01-01</v>
          </cell>
          <cell r="H10941" t="str">
            <v>2011-12-01</v>
          </cell>
          <cell r="I10941">
            <v>1604.59</v>
          </cell>
          <cell r="J10941">
            <v>18</v>
          </cell>
          <cell r="K10941">
            <v>35</v>
          </cell>
          <cell r="L10941">
            <v>15</v>
          </cell>
          <cell r="M10941">
            <v>22.46426</v>
          </cell>
          <cell r="N10941">
            <v>90.46</v>
          </cell>
          <cell r="O10941">
            <v>1695.05</v>
          </cell>
        </row>
        <row r="10942">
          <cell r="C10942" t="str">
            <v>432322194507217044</v>
          </cell>
          <cell r="D10942" t="str">
            <v>沈菊梅</v>
          </cell>
          <cell r="E10942" t="str">
            <v>女</v>
          </cell>
          <cell r="F10942">
            <v>19450721</v>
          </cell>
          <cell r="G10942" t="str">
            <v>1997-01-01</v>
          </cell>
          <cell r="H10942" t="str">
            <v>2013-10-01</v>
          </cell>
          <cell r="I10942">
            <v>1560.94</v>
          </cell>
          <cell r="J10942">
            <v>18</v>
          </cell>
          <cell r="K10942">
            <v>35</v>
          </cell>
          <cell r="L10942">
            <v>15</v>
          </cell>
          <cell r="M10942">
            <v>21.85316</v>
          </cell>
          <cell r="N10942">
            <v>89.85</v>
          </cell>
          <cell r="O10942">
            <v>1650.79</v>
          </cell>
        </row>
        <row r="10943">
          <cell r="C10943" t="str">
            <v>432322193411187421</v>
          </cell>
          <cell r="D10943" t="str">
            <v>庄菊香</v>
          </cell>
          <cell r="E10943" t="str">
            <v>女</v>
          </cell>
          <cell r="F10943">
            <v>19341118</v>
          </cell>
          <cell r="G10943" t="str">
            <v>1997-01-01</v>
          </cell>
          <cell r="H10943" t="str">
            <v>2013-11-01</v>
          </cell>
          <cell r="I10943">
            <v>1680.94</v>
          </cell>
          <cell r="J10943">
            <v>18</v>
          </cell>
          <cell r="K10943">
            <v>35</v>
          </cell>
          <cell r="L10943">
            <v>25</v>
          </cell>
          <cell r="M10943">
            <v>23.53316</v>
          </cell>
          <cell r="N10943" t="e">
            <v>#N/A</v>
          </cell>
          <cell r="O10943" t="e">
            <v>#N/A</v>
          </cell>
        </row>
        <row r="10944">
          <cell r="C10944" t="str">
            <v>432322196106207725</v>
          </cell>
          <cell r="D10944" t="str">
            <v>陈美平</v>
          </cell>
          <cell r="E10944" t="str">
            <v>女</v>
          </cell>
          <cell r="F10944">
            <v>19610620</v>
          </cell>
          <cell r="G10944" t="str">
            <v>1980-01-01</v>
          </cell>
          <cell r="H10944" t="str">
            <v>2019-08-01</v>
          </cell>
          <cell r="I10944">
            <v>1486.41</v>
          </cell>
          <cell r="J10944">
            <v>34.8</v>
          </cell>
          <cell r="K10944">
            <v>35</v>
          </cell>
          <cell r="L10944">
            <v>0</v>
          </cell>
          <cell r="M10944">
            <v>20.80974</v>
          </cell>
          <cell r="N10944">
            <v>90.61</v>
          </cell>
          <cell r="O10944">
            <v>1577.02</v>
          </cell>
        </row>
        <row r="10945">
          <cell r="C10945" t="str">
            <v>43232219641012772X</v>
          </cell>
          <cell r="D10945" t="str">
            <v>陈三元</v>
          </cell>
          <cell r="E10945" t="str">
            <v>女</v>
          </cell>
          <cell r="F10945">
            <v>19640812</v>
          </cell>
          <cell r="G10945" t="str">
            <v>1981-09-01</v>
          </cell>
          <cell r="H10945" t="str">
            <v>2019-08-01</v>
          </cell>
          <cell r="I10945">
            <v>1377</v>
          </cell>
          <cell r="J10945">
            <v>32.4</v>
          </cell>
          <cell r="K10945">
            <v>35</v>
          </cell>
          <cell r="L10945">
            <v>0</v>
          </cell>
          <cell r="M10945">
            <v>19.278</v>
          </cell>
          <cell r="N10945">
            <v>86.68</v>
          </cell>
          <cell r="O10945">
            <v>1463.68</v>
          </cell>
        </row>
        <row r="10946">
          <cell r="C10946" t="str">
            <v>432322196403317728</v>
          </cell>
          <cell r="D10946" t="str">
            <v>杨桂英</v>
          </cell>
          <cell r="E10946" t="str">
            <v>女</v>
          </cell>
          <cell r="F10946">
            <v>19640331</v>
          </cell>
          <cell r="G10946" t="str">
            <v>1981-04-01</v>
          </cell>
          <cell r="H10946" t="str">
            <v>2019-03-01</v>
          </cell>
          <cell r="I10946">
            <v>1770.21</v>
          </cell>
          <cell r="J10946">
            <v>45.6</v>
          </cell>
          <cell r="K10946">
            <v>35</v>
          </cell>
          <cell r="L10946">
            <v>0</v>
          </cell>
          <cell r="M10946">
            <v>24.78294</v>
          </cell>
          <cell r="N10946">
            <v>105.38</v>
          </cell>
          <cell r="O10946">
            <v>1875.59</v>
          </cell>
        </row>
        <row r="10947">
          <cell r="C10947" t="str">
            <v>432322196005117712</v>
          </cell>
          <cell r="D10947" t="str">
            <v>胡跃群</v>
          </cell>
          <cell r="E10947" t="str">
            <v>男</v>
          </cell>
          <cell r="F10947">
            <v>19600411</v>
          </cell>
          <cell r="G10947" t="str">
            <v>1980-06-01</v>
          </cell>
          <cell r="H10947" t="str">
            <v>2020-04-01</v>
          </cell>
          <cell r="I10947">
            <v>1472.52</v>
          </cell>
          <cell r="J10947">
            <v>36</v>
          </cell>
          <cell r="K10947">
            <v>35</v>
          </cell>
          <cell r="L10947">
            <v>0</v>
          </cell>
          <cell r="M10947">
            <v>20.61528</v>
          </cell>
          <cell r="N10947">
            <v>91.62</v>
          </cell>
          <cell r="O10947">
            <v>1564.14</v>
          </cell>
        </row>
        <row r="10948">
          <cell r="C10948" t="str">
            <v>432322196107097716</v>
          </cell>
          <cell r="D10948" t="str">
            <v>张立云</v>
          </cell>
          <cell r="E10948" t="str">
            <v>男</v>
          </cell>
          <cell r="F10948">
            <v>19610501</v>
          </cell>
          <cell r="G10948" t="str">
            <v>1978-06-01</v>
          </cell>
          <cell r="H10948" t="str">
            <v>2021-05-01</v>
          </cell>
          <cell r="I10948">
            <v>1563.35</v>
          </cell>
          <cell r="J10948">
            <v>38.4</v>
          </cell>
          <cell r="K10948">
            <v>35</v>
          </cell>
          <cell r="L10948">
            <v>0</v>
          </cell>
          <cell r="M10948">
            <v>21.8869</v>
          </cell>
          <cell r="N10948">
            <v>95.29</v>
          </cell>
          <cell r="O10948">
            <v>1658.64</v>
          </cell>
        </row>
        <row r="10949">
          <cell r="C10949" t="str">
            <v>432322196007177719</v>
          </cell>
          <cell r="D10949" t="str">
            <v>易正球</v>
          </cell>
          <cell r="E10949" t="str">
            <v>男</v>
          </cell>
          <cell r="F10949">
            <v>19600617</v>
          </cell>
          <cell r="G10949" t="str">
            <v>1980-07-01</v>
          </cell>
          <cell r="H10949" t="str">
            <v>2020-06-01</v>
          </cell>
          <cell r="I10949">
            <v>1432.93</v>
          </cell>
          <cell r="J10949">
            <v>34.8</v>
          </cell>
          <cell r="K10949">
            <v>35</v>
          </cell>
          <cell r="L10949">
            <v>0</v>
          </cell>
          <cell r="M10949">
            <v>20.06102</v>
          </cell>
          <cell r="N10949">
            <v>89.86</v>
          </cell>
          <cell r="O10949">
            <v>1522.79</v>
          </cell>
        </row>
        <row r="10950">
          <cell r="C10950" t="str">
            <v>432322195808247735</v>
          </cell>
          <cell r="D10950" t="str">
            <v>蔡洪波</v>
          </cell>
          <cell r="E10950" t="str">
            <v>男</v>
          </cell>
          <cell r="F10950">
            <v>19580701</v>
          </cell>
          <cell r="G10950" t="str">
            <v>1975-08-01</v>
          </cell>
          <cell r="H10950" t="str">
            <v>2018-07-01</v>
          </cell>
          <cell r="I10950">
            <v>4235.61</v>
          </cell>
          <cell r="J10950">
            <v>51.6</v>
          </cell>
          <cell r="K10950">
            <v>35</v>
          </cell>
          <cell r="L10950">
            <v>0</v>
          </cell>
          <cell r="M10950">
            <v>59.29854</v>
          </cell>
          <cell r="N10950">
            <v>145.9</v>
          </cell>
          <cell r="O10950">
            <v>4381.51</v>
          </cell>
        </row>
        <row r="10951">
          <cell r="C10951" t="str">
            <v>43232219280903771X</v>
          </cell>
          <cell r="D10951" t="str">
            <v>王宏桂</v>
          </cell>
          <cell r="E10951" t="str">
            <v>男</v>
          </cell>
          <cell r="F10951">
            <v>19270301</v>
          </cell>
          <cell r="G10951" t="str">
            <v>1972-05-01</v>
          </cell>
          <cell r="H10951" t="str">
            <v>1987-03-01</v>
          </cell>
          <cell r="I10951">
            <v>2324.33</v>
          </cell>
          <cell r="J10951">
            <v>18</v>
          </cell>
          <cell r="K10951">
            <v>35</v>
          </cell>
          <cell r="L10951">
            <v>25</v>
          </cell>
          <cell r="M10951">
            <v>32.54062</v>
          </cell>
          <cell r="N10951">
            <v>110.54</v>
          </cell>
          <cell r="O10951">
            <v>2434.87</v>
          </cell>
        </row>
        <row r="10952">
          <cell r="C10952" t="str">
            <v>432322194411277747</v>
          </cell>
          <cell r="D10952" t="str">
            <v>梁爱元</v>
          </cell>
          <cell r="E10952" t="str">
            <v>女</v>
          </cell>
          <cell r="F10952">
            <v>19441101</v>
          </cell>
          <cell r="G10952" t="str">
            <v>1964-01-01</v>
          </cell>
          <cell r="H10952" t="str">
            <v>1994-06-01</v>
          </cell>
          <cell r="I10952">
            <v>2509.9</v>
          </cell>
          <cell r="J10952">
            <v>37.2</v>
          </cell>
          <cell r="K10952">
            <v>35</v>
          </cell>
          <cell r="L10952">
            <v>15</v>
          </cell>
          <cell r="M10952">
            <v>35.1386</v>
          </cell>
          <cell r="N10952">
            <v>122.34</v>
          </cell>
          <cell r="O10952">
            <v>2632.24</v>
          </cell>
        </row>
        <row r="10953">
          <cell r="C10953" t="str">
            <v>432322193702087746</v>
          </cell>
          <cell r="D10953" t="str">
            <v>何喜珍</v>
          </cell>
          <cell r="E10953" t="str">
            <v>女</v>
          </cell>
          <cell r="F10953">
            <v>19361201</v>
          </cell>
          <cell r="G10953" t="str">
            <v>1958-08-01</v>
          </cell>
          <cell r="H10953" t="str">
            <v>1985-12-01</v>
          </cell>
          <cell r="I10953">
            <v>2649.53</v>
          </cell>
          <cell r="J10953">
            <v>33.6</v>
          </cell>
          <cell r="K10953">
            <v>35</v>
          </cell>
          <cell r="L10953">
            <v>25</v>
          </cell>
          <cell r="M10953">
            <v>37.09342</v>
          </cell>
          <cell r="N10953">
            <v>130.69</v>
          </cell>
          <cell r="O10953">
            <v>2780.22</v>
          </cell>
        </row>
        <row r="10954">
          <cell r="C10954" t="str">
            <v>432322193812237741</v>
          </cell>
          <cell r="D10954" t="str">
            <v>谷玉珍</v>
          </cell>
          <cell r="E10954" t="str">
            <v>女</v>
          </cell>
          <cell r="F10954">
            <v>19381201</v>
          </cell>
          <cell r="G10954" t="str">
            <v>1977-01-01</v>
          </cell>
          <cell r="H10954" t="str">
            <v>1993-12-01</v>
          </cell>
          <cell r="I10954">
            <v>2232.08</v>
          </cell>
          <cell r="J10954">
            <v>20.4</v>
          </cell>
          <cell r="K10954">
            <v>35</v>
          </cell>
          <cell r="L10954">
            <v>25</v>
          </cell>
          <cell r="M10954">
            <v>31.24912</v>
          </cell>
          <cell r="N10954">
            <v>111.65</v>
          </cell>
          <cell r="O10954">
            <v>2343.73</v>
          </cell>
        </row>
        <row r="10955">
          <cell r="C10955" t="str">
            <v>43232219400710772X</v>
          </cell>
          <cell r="D10955" t="str">
            <v>段伏中</v>
          </cell>
          <cell r="E10955" t="str">
            <v>女</v>
          </cell>
          <cell r="F10955">
            <v>19400701</v>
          </cell>
          <cell r="G10955" t="str">
            <v>1958-01-01</v>
          </cell>
          <cell r="H10955" t="str">
            <v>1983-04-01</v>
          </cell>
          <cell r="I10955">
            <v>2559.39</v>
          </cell>
          <cell r="J10955">
            <v>31.2</v>
          </cell>
          <cell r="K10955">
            <v>35</v>
          </cell>
          <cell r="L10955">
            <v>25</v>
          </cell>
          <cell r="M10955">
            <v>35.83146</v>
          </cell>
          <cell r="N10955">
            <v>127.03</v>
          </cell>
          <cell r="O10955">
            <v>2686.42</v>
          </cell>
        </row>
        <row r="10956">
          <cell r="C10956" t="str">
            <v>432322194311207725</v>
          </cell>
          <cell r="D10956" t="str">
            <v>覃爱连</v>
          </cell>
          <cell r="E10956" t="str">
            <v>女</v>
          </cell>
          <cell r="F10956">
            <v>19421201</v>
          </cell>
          <cell r="G10956" t="str">
            <v>1958-01-01</v>
          </cell>
          <cell r="H10956" t="str">
            <v>1986-01-01</v>
          </cell>
          <cell r="I10956">
            <v>2537.52</v>
          </cell>
          <cell r="J10956">
            <v>34.8</v>
          </cell>
          <cell r="K10956">
            <v>35</v>
          </cell>
          <cell r="L10956">
            <v>15</v>
          </cell>
          <cell r="M10956">
            <v>35.52528</v>
          </cell>
          <cell r="N10956">
            <v>120.33</v>
          </cell>
          <cell r="O10956">
            <v>2657.85</v>
          </cell>
        </row>
        <row r="10957">
          <cell r="C10957" t="str">
            <v>432322193303157727</v>
          </cell>
          <cell r="D10957" t="str">
            <v>唐淑娥</v>
          </cell>
          <cell r="E10957" t="str">
            <v>女</v>
          </cell>
          <cell r="F10957">
            <v>19330301</v>
          </cell>
          <cell r="G10957" t="str">
            <v>1959-01-01</v>
          </cell>
          <cell r="H10957" t="str">
            <v>1989-05-01</v>
          </cell>
          <cell r="I10957">
            <v>2814.6</v>
          </cell>
          <cell r="J10957">
            <v>37.2</v>
          </cell>
          <cell r="K10957">
            <v>35</v>
          </cell>
          <cell r="L10957">
            <v>25</v>
          </cell>
          <cell r="M10957">
            <v>39.4044</v>
          </cell>
          <cell r="N10957">
            <v>136.6</v>
          </cell>
          <cell r="O10957">
            <v>2951.2</v>
          </cell>
        </row>
        <row r="10958">
          <cell r="C10958" t="str">
            <v>432322193509227727</v>
          </cell>
          <cell r="D10958" t="str">
            <v>熊泽飞</v>
          </cell>
          <cell r="E10958" t="str">
            <v>女</v>
          </cell>
          <cell r="F10958">
            <v>19360101</v>
          </cell>
          <cell r="G10958" t="str">
            <v>1955-01-01</v>
          </cell>
          <cell r="H10958" t="str">
            <v>1991-12-01</v>
          </cell>
          <cell r="I10958">
            <v>2966.65</v>
          </cell>
          <cell r="J10958">
            <v>44.4</v>
          </cell>
          <cell r="K10958">
            <v>35</v>
          </cell>
          <cell r="L10958">
            <v>25</v>
          </cell>
          <cell r="M10958">
            <v>41.5331</v>
          </cell>
          <cell r="N10958">
            <v>145.93</v>
          </cell>
          <cell r="O10958">
            <v>3112.58</v>
          </cell>
        </row>
        <row r="10959">
          <cell r="C10959" t="str">
            <v>432322194710287726</v>
          </cell>
          <cell r="D10959" t="str">
            <v>张月娥</v>
          </cell>
          <cell r="E10959" t="str">
            <v>女</v>
          </cell>
          <cell r="F10959">
            <v>19481001</v>
          </cell>
          <cell r="G10959" t="str">
            <v>1965-11-01</v>
          </cell>
          <cell r="H10959" t="str">
            <v>2003-10-01</v>
          </cell>
          <cell r="I10959">
            <v>2624.29</v>
          </cell>
          <cell r="J10959">
            <v>45.6</v>
          </cell>
          <cell r="K10959">
            <v>35</v>
          </cell>
          <cell r="L10959">
            <v>15</v>
          </cell>
          <cell r="M10959">
            <v>36.74006</v>
          </cell>
          <cell r="N10959">
            <v>132.34</v>
          </cell>
          <cell r="O10959">
            <v>2756.63</v>
          </cell>
        </row>
        <row r="10960">
          <cell r="C10960" t="str">
            <v>432322193401017744</v>
          </cell>
          <cell r="D10960" t="str">
            <v>梁庆元</v>
          </cell>
          <cell r="E10960" t="str">
            <v>女</v>
          </cell>
          <cell r="F10960">
            <v>19331201</v>
          </cell>
          <cell r="G10960" t="str">
            <v>1958-01-01</v>
          </cell>
          <cell r="H10960" t="str">
            <v>1989-12-01</v>
          </cell>
          <cell r="I10960">
            <v>2852.3</v>
          </cell>
          <cell r="J10960">
            <v>38.4</v>
          </cell>
          <cell r="K10960">
            <v>35</v>
          </cell>
          <cell r="L10960">
            <v>25</v>
          </cell>
          <cell r="M10960">
            <v>39.9322</v>
          </cell>
          <cell r="N10960">
            <v>138.33</v>
          </cell>
          <cell r="O10960">
            <v>2990.63</v>
          </cell>
        </row>
        <row r="10961">
          <cell r="C10961" t="str">
            <v>432322193707177716</v>
          </cell>
          <cell r="D10961" t="str">
            <v>王燕奎</v>
          </cell>
          <cell r="E10961" t="str">
            <v>男</v>
          </cell>
          <cell r="F10961">
            <v>19370101</v>
          </cell>
          <cell r="G10961" t="str">
            <v>1958-01-01</v>
          </cell>
          <cell r="H10961" t="str">
            <v>1996-12-01</v>
          </cell>
          <cell r="I10961">
            <v>3025.64</v>
          </cell>
          <cell r="J10961">
            <v>46.8</v>
          </cell>
          <cell r="K10961">
            <v>35</v>
          </cell>
          <cell r="L10961">
            <v>25</v>
          </cell>
          <cell r="M10961">
            <v>42.35896</v>
          </cell>
          <cell r="N10961">
            <v>149.16</v>
          </cell>
          <cell r="O10961">
            <v>3174.8</v>
          </cell>
        </row>
        <row r="10962">
          <cell r="C10962" t="str">
            <v>432322194408147722</v>
          </cell>
          <cell r="D10962" t="str">
            <v>刘玉连</v>
          </cell>
          <cell r="E10962" t="str">
            <v>女</v>
          </cell>
          <cell r="F10962">
            <v>19440701</v>
          </cell>
          <cell r="G10962" t="str">
            <v>1961-06-01</v>
          </cell>
          <cell r="H10962" t="str">
            <v>1999-06-01</v>
          </cell>
          <cell r="I10962">
            <v>2763.35</v>
          </cell>
          <cell r="J10962">
            <v>46.8</v>
          </cell>
          <cell r="K10962">
            <v>35</v>
          </cell>
          <cell r="L10962">
            <v>15</v>
          </cell>
          <cell r="M10962">
            <v>38.6869</v>
          </cell>
          <cell r="N10962">
            <v>135.49</v>
          </cell>
          <cell r="O10962">
            <v>2898.84</v>
          </cell>
        </row>
        <row r="10963">
          <cell r="C10963" t="str">
            <v>43232219411126774X</v>
          </cell>
          <cell r="D10963" t="str">
            <v>章菊香</v>
          </cell>
          <cell r="E10963" t="str">
            <v>女</v>
          </cell>
          <cell r="F10963">
            <v>19411101</v>
          </cell>
          <cell r="G10963" t="str">
            <v>1960-01-01</v>
          </cell>
          <cell r="H10963" t="str">
            <v>1995-01-01</v>
          </cell>
          <cell r="I10963">
            <v>2829.01</v>
          </cell>
          <cell r="J10963">
            <v>43.2</v>
          </cell>
          <cell r="K10963">
            <v>35</v>
          </cell>
          <cell r="L10963">
            <v>25</v>
          </cell>
          <cell r="M10963">
            <v>39.60614</v>
          </cell>
          <cell r="N10963">
            <v>142.81</v>
          </cell>
          <cell r="O10963">
            <v>2971.82</v>
          </cell>
        </row>
        <row r="10964">
          <cell r="C10964" t="str">
            <v>432322193907137727</v>
          </cell>
          <cell r="D10964" t="str">
            <v>黄伏梅</v>
          </cell>
          <cell r="E10964" t="str">
            <v>女</v>
          </cell>
          <cell r="F10964">
            <v>19390501</v>
          </cell>
          <cell r="G10964" t="str">
            <v>1959-01-01</v>
          </cell>
          <cell r="H10964" t="str">
            <v>1994-12-01</v>
          </cell>
          <cell r="I10964">
            <v>2892.1</v>
          </cell>
          <cell r="J10964">
            <v>43.2</v>
          </cell>
          <cell r="K10964">
            <v>35</v>
          </cell>
          <cell r="L10964">
            <v>25</v>
          </cell>
          <cell r="M10964">
            <v>40.4894</v>
          </cell>
          <cell r="N10964">
            <v>143.69</v>
          </cell>
          <cell r="O10964">
            <v>3035.79</v>
          </cell>
        </row>
        <row r="10965">
          <cell r="C10965" t="str">
            <v>432322193703137725</v>
          </cell>
          <cell r="D10965" t="str">
            <v>吴春秀</v>
          </cell>
          <cell r="E10965" t="str">
            <v>女</v>
          </cell>
          <cell r="F10965">
            <v>19370301</v>
          </cell>
          <cell r="G10965" t="str">
            <v>1958-01-01</v>
          </cell>
          <cell r="H10965" t="str">
            <v>1991-12-01</v>
          </cell>
          <cell r="I10965">
            <v>2849.51</v>
          </cell>
          <cell r="J10965">
            <v>40.8</v>
          </cell>
          <cell r="K10965">
            <v>35</v>
          </cell>
          <cell r="L10965">
            <v>25</v>
          </cell>
          <cell r="M10965">
            <v>39.89314</v>
          </cell>
          <cell r="N10965">
            <v>140.69</v>
          </cell>
          <cell r="O10965">
            <v>2990.2</v>
          </cell>
        </row>
        <row r="10966">
          <cell r="C10966" t="str">
            <v>432322193812117723</v>
          </cell>
          <cell r="D10966" t="str">
            <v>谢淑群</v>
          </cell>
          <cell r="E10966" t="str">
            <v>女</v>
          </cell>
          <cell r="F10966">
            <v>19380901</v>
          </cell>
          <cell r="G10966" t="str">
            <v>1958-01-01</v>
          </cell>
          <cell r="H10966" t="str">
            <v>1993-12-01</v>
          </cell>
          <cell r="I10966">
            <v>2908.41</v>
          </cell>
          <cell r="J10966">
            <v>43.2</v>
          </cell>
          <cell r="K10966">
            <v>35</v>
          </cell>
          <cell r="L10966">
            <v>25</v>
          </cell>
          <cell r="M10966">
            <v>40.71774</v>
          </cell>
          <cell r="N10966">
            <v>143.92</v>
          </cell>
          <cell r="O10966">
            <v>3052.33</v>
          </cell>
        </row>
        <row r="10967">
          <cell r="C10967" t="str">
            <v>432322194512237744</v>
          </cell>
          <cell r="D10967" t="str">
            <v>吴运娥</v>
          </cell>
          <cell r="E10967" t="str">
            <v>女</v>
          </cell>
          <cell r="F10967">
            <v>19451001</v>
          </cell>
          <cell r="G10967" t="str">
            <v>1962-09-01</v>
          </cell>
          <cell r="H10967" t="str">
            <v>1999-12-01</v>
          </cell>
          <cell r="I10967">
            <v>2690.71</v>
          </cell>
          <cell r="J10967">
            <v>45.6</v>
          </cell>
          <cell r="K10967">
            <v>35</v>
          </cell>
          <cell r="L10967">
            <v>15</v>
          </cell>
          <cell r="M10967">
            <v>37.66994</v>
          </cell>
          <cell r="N10967">
            <v>133.27</v>
          </cell>
          <cell r="O10967">
            <v>2823.98</v>
          </cell>
        </row>
        <row r="10968">
          <cell r="C10968" t="str">
            <v>432322193211157711</v>
          </cell>
          <cell r="D10968" t="str">
            <v>胡少希</v>
          </cell>
          <cell r="E10968" t="str">
            <v>男</v>
          </cell>
          <cell r="F10968">
            <v>19321101</v>
          </cell>
          <cell r="G10968" t="str">
            <v>1958-01-01</v>
          </cell>
          <cell r="H10968" t="str">
            <v>1991-12-01</v>
          </cell>
          <cell r="I10968">
            <v>2948.02</v>
          </cell>
          <cell r="J10968">
            <v>40.8</v>
          </cell>
          <cell r="K10968">
            <v>35</v>
          </cell>
          <cell r="L10968">
            <v>25</v>
          </cell>
          <cell r="M10968">
            <v>41.27228</v>
          </cell>
          <cell r="N10968">
            <v>142.07</v>
          </cell>
          <cell r="O10968">
            <v>3090.09</v>
          </cell>
        </row>
        <row r="10969">
          <cell r="C10969" t="str">
            <v>432322193501087723</v>
          </cell>
          <cell r="D10969" t="str">
            <v>杨惠英</v>
          </cell>
          <cell r="E10969" t="str">
            <v>女</v>
          </cell>
          <cell r="F10969">
            <v>19350101</v>
          </cell>
          <cell r="G10969" t="str">
            <v>1953-01-01</v>
          </cell>
          <cell r="H10969" t="str">
            <v>1989-01-01</v>
          </cell>
          <cell r="I10969">
            <v>3130.79</v>
          </cell>
          <cell r="J10969">
            <v>44.4</v>
          </cell>
          <cell r="K10969">
            <v>35</v>
          </cell>
          <cell r="L10969">
            <v>25</v>
          </cell>
          <cell r="M10969">
            <v>43.83106</v>
          </cell>
          <cell r="N10969">
            <v>148.23</v>
          </cell>
          <cell r="O10969">
            <v>3279.02</v>
          </cell>
        </row>
        <row r="10970">
          <cell r="C10970" t="str">
            <v>432322194410127720</v>
          </cell>
          <cell r="D10970" t="str">
            <v>冯德桂</v>
          </cell>
          <cell r="E10970" t="str">
            <v>女</v>
          </cell>
          <cell r="F10970">
            <v>19441001</v>
          </cell>
          <cell r="G10970" t="str">
            <v>1961-06-01</v>
          </cell>
          <cell r="H10970" t="str">
            <v>1999-06-01</v>
          </cell>
          <cell r="I10970">
            <v>2768.34</v>
          </cell>
          <cell r="J10970">
            <v>46.8</v>
          </cell>
          <cell r="K10970">
            <v>35</v>
          </cell>
          <cell r="L10970">
            <v>15</v>
          </cell>
          <cell r="M10970">
            <v>38.75676</v>
          </cell>
          <cell r="N10970">
            <v>135.56</v>
          </cell>
          <cell r="O10970">
            <v>2903.9</v>
          </cell>
        </row>
        <row r="10971">
          <cell r="C10971" t="str">
            <v>432322194008157729</v>
          </cell>
          <cell r="D10971" t="str">
            <v>肖群英</v>
          </cell>
          <cell r="E10971" t="str">
            <v>女</v>
          </cell>
          <cell r="F10971">
            <v>19400801</v>
          </cell>
          <cell r="G10971" t="str">
            <v>1960-01-01</v>
          </cell>
          <cell r="H10971" t="str">
            <v>1994-12-01</v>
          </cell>
          <cell r="I10971">
            <v>2840.05</v>
          </cell>
          <cell r="J10971">
            <v>42</v>
          </cell>
          <cell r="K10971">
            <v>35</v>
          </cell>
          <cell r="L10971">
            <v>25</v>
          </cell>
          <cell r="M10971">
            <v>39.7607</v>
          </cell>
          <cell r="N10971">
            <v>141.76</v>
          </cell>
          <cell r="O10971">
            <v>2981.81</v>
          </cell>
        </row>
        <row r="10972">
          <cell r="C10972" t="str">
            <v>43232219440624772X</v>
          </cell>
          <cell r="D10972" t="str">
            <v>张喜珍</v>
          </cell>
          <cell r="E10972" t="str">
            <v>女</v>
          </cell>
          <cell r="F10972">
            <v>19430501</v>
          </cell>
          <cell r="G10972" t="str">
            <v>1960-06-01</v>
          </cell>
          <cell r="H10972" t="str">
            <v>1998-05-01</v>
          </cell>
          <cell r="I10972">
            <v>2801.87</v>
          </cell>
          <cell r="J10972">
            <v>45.6</v>
          </cell>
          <cell r="K10972">
            <v>35</v>
          </cell>
          <cell r="L10972">
            <v>15</v>
          </cell>
          <cell r="M10972">
            <v>39.22618</v>
          </cell>
          <cell r="N10972">
            <v>134.83</v>
          </cell>
          <cell r="O10972">
            <v>2936.7</v>
          </cell>
        </row>
        <row r="10973">
          <cell r="C10973" t="str">
            <v>432322194109117726</v>
          </cell>
          <cell r="D10973" t="str">
            <v>曾冬连</v>
          </cell>
          <cell r="E10973" t="str">
            <v>女</v>
          </cell>
          <cell r="F10973">
            <v>19400901</v>
          </cell>
          <cell r="G10973" t="str">
            <v>1960-10-01</v>
          </cell>
          <cell r="H10973" t="str">
            <v>1996-12-01</v>
          </cell>
          <cell r="I10973">
            <v>2902.2</v>
          </cell>
          <cell r="J10973">
            <v>44.4</v>
          </cell>
          <cell r="K10973">
            <v>35</v>
          </cell>
          <cell r="L10973">
            <v>25</v>
          </cell>
          <cell r="M10973">
            <v>40.6308</v>
          </cell>
          <cell r="N10973">
            <v>145.03</v>
          </cell>
          <cell r="O10973">
            <v>3047.23</v>
          </cell>
        </row>
        <row r="10974">
          <cell r="C10974" t="str">
            <v>432322193603077729</v>
          </cell>
          <cell r="D10974" t="str">
            <v>尹爱珍</v>
          </cell>
          <cell r="E10974" t="str">
            <v>女</v>
          </cell>
          <cell r="F10974">
            <v>19360301</v>
          </cell>
          <cell r="G10974" t="str">
            <v>1956-01-01</v>
          </cell>
          <cell r="H10974" t="str">
            <v>1991-12-01</v>
          </cell>
          <cell r="I10974">
            <v>2931.03</v>
          </cell>
          <cell r="J10974">
            <v>43.2</v>
          </cell>
          <cell r="K10974">
            <v>35</v>
          </cell>
          <cell r="L10974">
            <v>25</v>
          </cell>
          <cell r="M10974">
            <v>41.03442</v>
          </cell>
          <cell r="N10974">
            <v>144.23</v>
          </cell>
          <cell r="O10974">
            <v>3075.26</v>
          </cell>
        </row>
        <row r="10975">
          <cell r="C10975" t="str">
            <v>432322193607277728</v>
          </cell>
          <cell r="D10975" t="str">
            <v>田罗秀</v>
          </cell>
          <cell r="E10975" t="str">
            <v>女</v>
          </cell>
          <cell r="F10975">
            <v>19360701</v>
          </cell>
          <cell r="G10975" t="str">
            <v>1956-01-01</v>
          </cell>
          <cell r="H10975" t="str">
            <v>1991-12-01</v>
          </cell>
          <cell r="I10975">
            <v>2931.03</v>
          </cell>
          <cell r="J10975">
            <v>43.2</v>
          </cell>
          <cell r="K10975">
            <v>35</v>
          </cell>
          <cell r="L10975">
            <v>25</v>
          </cell>
          <cell r="M10975">
            <v>41.03442</v>
          </cell>
          <cell r="N10975">
            <v>144.23</v>
          </cell>
          <cell r="O10975">
            <v>3075.26</v>
          </cell>
        </row>
        <row r="10976">
          <cell r="C10976" t="str">
            <v>432322194010307722</v>
          </cell>
          <cell r="D10976" t="str">
            <v>李伯桓</v>
          </cell>
          <cell r="E10976" t="str">
            <v>女</v>
          </cell>
          <cell r="F10976">
            <v>19400101</v>
          </cell>
          <cell r="G10976" t="str">
            <v>1959-01-01</v>
          </cell>
          <cell r="H10976" t="str">
            <v>1994-12-01</v>
          </cell>
          <cell r="I10976">
            <v>2875.67</v>
          </cell>
          <cell r="J10976">
            <v>43.2</v>
          </cell>
          <cell r="K10976">
            <v>35</v>
          </cell>
          <cell r="L10976">
            <v>25</v>
          </cell>
          <cell r="M10976">
            <v>40.25938</v>
          </cell>
          <cell r="N10976">
            <v>143.46</v>
          </cell>
          <cell r="O10976">
            <v>3019.13</v>
          </cell>
        </row>
        <row r="10977">
          <cell r="C10977" t="str">
            <v>432322193706097730</v>
          </cell>
          <cell r="D10977" t="str">
            <v>张树海</v>
          </cell>
          <cell r="E10977" t="str">
            <v>男</v>
          </cell>
          <cell r="F10977">
            <v>19370601</v>
          </cell>
          <cell r="G10977" t="str">
            <v>1960-01-01</v>
          </cell>
          <cell r="H10977" t="str">
            <v>1997-12-01</v>
          </cell>
          <cell r="I10977">
            <v>3005.58</v>
          </cell>
          <cell r="J10977">
            <v>45.6</v>
          </cell>
          <cell r="K10977">
            <v>35</v>
          </cell>
          <cell r="L10977">
            <v>25</v>
          </cell>
          <cell r="M10977">
            <v>42.07812</v>
          </cell>
          <cell r="N10977">
            <v>147.68</v>
          </cell>
          <cell r="O10977">
            <v>3153.26</v>
          </cell>
        </row>
        <row r="10978">
          <cell r="C10978" t="str">
            <v>432322193707237723</v>
          </cell>
          <cell r="D10978" t="str">
            <v>张细英</v>
          </cell>
          <cell r="E10978" t="str">
            <v>女</v>
          </cell>
          <cell r="F10978">
            <v>19370701</v>
          </cell>
          <cell r="G10978" t="str">
            <v>1954-08-01</v>
          </cell>
          <cell r="H10978" t="str">
            <v>1992-12-01</v>
          </cell>
          <cell r="I10978">
            <v>3190.54</v>
          </cell>
          <cell r="J10978">
            <v>46.8</v>
          </cell>
          <cell r="K10978">
            <v>35</v>
          </cell>
          <cell r="L10978">
            <v>25</v>
          </cell>
          <cell r="M10978">
            <v>44.66756</v>
          </cell>
          <cell r="N10978">
            <v>151.47</v>
          </cell>
          <cell r="O10978">
            <v>3342.01</v>
          </cell>
        </row>
        <row r="10979">
          <cell r="C10979" t="str">
            <v>432322193804197727</v>
          </cell>
          <cell r="D10979" t="str">
            <v>田兰英</v>
          </cell>
          <cell r="E10979" t="str">
            <v>女</v>
          </cell>
          <cell r="F10979">
            <v>19380401</v>
          </cell>
          <cell r="G10979" t="str">
            <v>1955-03-01</v>
          </cell>
          <cell r="H10979" t="str">
            <v>1992-12-01</v>
          </cell>
          <cell r="I10979">
            <v>2979.89</v>
          </cell>
          <cell r="J10979">
            <v>45.6</v>
          </cell>
          <cell r="K10979">
            <v>35</v>
          </cell>
          <cell r="L10979">
            <v>25</v>
          </cell>
          <cell r="M10979">
            <v>41.71846</v>
          </cell>
          <cell r="N10979">
            <v>147.32</v>
          </cell>
          <cell r="O10979">
            <v>3127.21</v>
          </cell>
        </row>
        <row r="10980">
          <cell r="C10980" t="str">
            <v>432322194009017728</v>
          </cell>
          <cell r="D10980" t="str">
            <v>欧阳金连</v>
          </cell>
          <cell r="E10980" t="str">
            <v>女</v>
          </cell>
          <cell r="F10980">
            <v>19400901</v>
          </cell>
          <cell r="G10980" t="str">
            <v>1958-01-01</v>
          </cell>
          <cell r="H10980" t="str">
            <v>1993-12-01</v>
          </cell>
          <cell r="I10980">
            <v>2876.71</v>
          </cell>
          <cell r="J10980">
            <v>43.2</v>
          </cell>
          <cell r="K10980">
            <v>35</v>
          </cell>
          <cell r="L10980">
            <v>25</v>
          </cell>
          <cell r="M10980">
            <v>40.27394</v>
          </cell>
          <cell r="N10980">
            <v>143.47</v>
          </cell>
          <cell r="O10980">
            <v>3020.18</v>
          </cell>
        </row>
        <row r="10981">
          <cell r="C10981" t="str">
            <v>432322194009187719</v>
          </cell>
          <cell r="D10981" t="str">
            <v>王桂香</v>
          </cell>
          <cell r="E10981" t="str">
            <v>男</v>
          </cell>
          <cell r="F10981">
            <v>19400901</v>
          </cell>
          <cell r="G10981" t="str">
            <v>1958-01-01</v>
          </cell>
          <cell r="H10981" t="str">
            <v>2000-09-01</v>
          </cell>
          <cell r="I10981">
            <v>3133.67</v>
          </cell>
          <cell r="J10981">
            <v>51.6</v>
          </cell>
          <cell r="K10981">
            <v>35</v>
          </cell>
          <cell r="L10981">
            <v>25</v>
          </cell>
          <cell r="M10981">
            <v>43.87138</v>
          </cell>
          <cell r="N10981">
            <v>155.47</v>
          </cell>
          <cell r="O10981">
            <v>3289.14</v>
          </cell>
        </row>
        <row r="10982">
          <cell r="C10982" t="str">
            <v>432322193401177713</v>
          </cell>
          <cell r="D10982" t="str">
            <v>沈宏亮</v>
          </cell>
          <cell r="E10982" t="str">
            <v>男</v>
          </cell>
          <cell r="F10982">
            <v>19340101</v>
          </cell>
          <cell r="G10982" t="str">
            <v>1958-01-01</v>
          </cell>
          <cell r="H10982" t="str">
            <v>1993-12-01</v>
          </cell>
          <cell r="I10982">
            <v>2965.78</v>
          </cell>
          <cell r="J10982">
            <v>43.2</v>
          </cell>
          <cell r="K10982">
            <v>35</v>
          </cell>
          <cell r="L10982">
            <v>25</v>
          </cell>
          <cell r="M10982">
            <v>41.52092</v>
          </cell>
          <cell r="N10982">
            <v>144.72</v>
          </cell>
          <cell r="O10982">
            <v>3110.5</v>
          </cell>
        </row>
        <row r="10983">
          <cell r="C10983" t="str">
            <v>432322193902017726</v>
          </cell>
          <cell r="D10983" t="str">
            <v>代秀英</v>
          </cell>
          <cell r="E10983" t="str">
            <v>女</v>
          </cell>
          <cell r="F10983">
            <v>19390201</v>
          </cell>
          <cell r="G10983" t="str">
            <v>1957-01-01</v>
          </cell>
          <cell r="H10983" t="str">
            <v>1994-12-01</v>
          </cell>
          <cell r="I10983">
            <v>2968.34</v>
          </cell>
          <cell r="J10983">
            <v>45.6</v>
          </cell>
          <cell r="K10983">
            <v>35</v>
          </cell>
          <cell r="L10983">
            <v>25</v>
          </cell>
          <cell r="M10983">
            <v>41.55676</v>
          </cell>
          <cell r="N10983">
            <v>147.16</v>
          </cell>
          <cell r="O10983">
            <v>3115.5</v>
          </cell>
        </row>
        <row r="10984">
          <cell r="C10984" t="str">
            <v>432322194003187718</v>
          </cell>
          <cell r="D10984" t="str">
            <v>李书白</v>
          </cell>
          <cell r="E10984" t="str">
            <v>男</v>
          </cell>
          <cell r="F10984">
            <v>19400301</v>
          </cell>
          <cell r="G10984" t="str">
            <v>1959-01-01</v>
          </cell>
          <cell r="H10984" t="str">
            <v>2000-12-01</v>
          </cell>
          <cell r="I10984">
            <v>3084.99</v>
          </cell>
          <cell r="J10984">
            <v>50.4</v>
          </cell>
          <cell r="K10984">
            <v>35</v>
          </cell>
          <cell r="L10984">
            <v>25</v>
          </cell>
          <cell r="M10984">
            <v>43.18986</v>
          </cell>
          <cell r="N10984">
            <v>153.59</v>
          </cell>
          <cell r="O10984">
            <v>3238.58</v>
          </cell>
        </row>
        <row r="10985">
          <cell r="C10985" t="str">
            <v>432322194003217729</v>
          </cell>
          <cell r="D10985" t="str">
            <v>吴桃秀</v>
          </cell>
          <cell r="E10985" t="str">
            <v>女</v>
          </cell>
          <cell r="F10985">
            <v>19400301</v>
          </cell>
          <cell r="G10985" t="str">
            <v>1958-12-01</v>
          </cell>
          <cell r="H10985" t="str">
            <v>1994-12-01</v>
          </cell>
          <cell r="I10985">
            <v>2897.27</v>
          </cell>
          <cell r="J10985">
            <v>44.4</v>
          </cell>
          <cell r="K10985">
            <v>35</v>
          </cell>
          <cell r="L10985">
            <v>25</v>
          </cell>
          <cell r="M10985">
            <v>40.56178</v>
          </cell>
          <cell r="N10985">
            <v>144.96</v>
          </cell>
          <cell r="O10985">
            <v>3042.23</v>
          </cell>
        </row>
        <row r="10986">
          <cell r="C10986" t="str">
            <v>432322194009187727</v>
          </cell>
          <cell r="D10986" t="str">
            <v>明桂香</v>
          </cell>
          <cell r="E10986" t="str">
            <v>女</v>
          </cell>
          <cell r="F10986">
            <v>19390901</v>
          </cell>
          <cell r="G10986" t="str">
            <v>1957-01-01</v>
          </cell>
          <cell r="H10986" t="str">
            <v>1994-12-01</v>
          </cell>
          <cell r="I10986">
            <v>2968.34</v>
          </cell>
          <cell r="J10986">
            <v>45.6</v>
          </cell>
          <cell r="K10986">
            <v>35</v>
          </cell>
          <cell r="L10986">
            <v>25</v>
          </cell>
          <cell r="M10986">
            <v>41.55676</v>
          </cell>
          <cell r="N10986">
            <v>147.16</v>
          </cell>
          <cell r="O10986">
            <v>3115.5</v>
          </cell>
        </row>
        <row r="10987">
          <cell r="C10987" t="str">
            <v>432322194409307716</v>
          </cell>
          <cell r="D10987" t="str">
            <v>刘正康</v>
          </cell>
          <cell r="E10987" t="str">
            <v>男</v>
          </cell>
          <cell r="F10987">
            <v>19400901</v>
          </cell>
          <cell r="G10987" t="str">
            <v>1958-01-01</v>
          </cell>
          <cell r="H10987" t="str">
            <v>2000-12-01</v>
          </cell>
          <cell r="I10987">
            <v>3116.72</v>
          </cell>
          <cell r="J10987">
            <v>51.6</v>
          </cell>
          <cell r="K10987">
            <v>35</v>
          </cell>
          <cell r="L10987">
            <v>25</v>
          </cell>
          <cell r="M10987">
            <v>43.63408</v>
          </cell>
          <cell r="N10987">
            <v>155.23</v>
          </cell>
          <cell r="O10987">
            <v>3271.95</v>
          </cell>
        </row>
        <row r="10988">
          <cell r="C10988" t="str">
            <v>432322194103067713</v>
          </cell>
          <cell r="D10988" t="str">
            <v>吴岳生</v>
          </cell>
          <cell r="E10988" t="str">
            <v>男</v>
          </cell>
          <cell r="F10988">
            <v>19410201</v>
          </cell>
          <cell r="G10988" t="str">
            <v>1958-09-01</v>
          </cell>
          <cell r="H10988" t="str">
            <v>2000-12-01</v>
          </cell>
          <cell r="I10988">
            <v>3086.06</v>
          </cell>
          <cell r="J10988">
            <v>51.6</v>
          </cell>
          <cell r="K10988">
            <v>35</v>
          </cell>
          <cell r="L10988">
            <v>25</v>
          </cell>
          <cell r="M10988">
            <v>43.20484</v>
          </cell>
          <cell r="N10988">
            <v>154.8</v>
          </cell>
          <cell r="O10988">
            <v>3240.86</v>
          </cell>
        </row>
        <row r="10989">
          <cell r="C10989" t="str">
            <v>432322193505107736</v>
          </cell>
          <cell r="D10989" t="str">
            <v>刘玉坤</v>
          </cell>
          <cell r="E10989" t="str">
            <v>男</v>
          </cell>
          <cell r="F10989">
            <v>19350301</v>
          </cell>
          <cell r="G10989" t="str">
            <v>1956-06-01</v>
          </cell>
          <cell r="H10989" t="str">
            <v>1993-03-01</v>
          </cell>
          <cell r="I10989">
            <v>2999.29</v>
          </cell>
          <cell r="J10989">
            <v>44.4</v>
          </cell>
          <cell r="K10989">
            <v>35</v>
          </cell>
          <cell r="L10989">
            <v>25</v>
          </cell>
          <cell r="M10989">
            <v>41.99006</v>
          </cell>
          <cell r="N10989">
            <v>146.39</v>
          </cell>
          <cell r="O10989">
            <v>3145.68</v>
          </cell>
        </row>
        <row r="10990">
          <cell r="C10990" t="str">
            <v>432322194806257724</v>
          </cell>
          <cell r="D10990" t="str">
            <v>李菊英</v>
          </cell>
          <cell r="E10990" t="str">
            <v>女</v>
          </cell>
          <cell r="F10990">
            <v>19460501</v>
          </cell>
          <cell r="G10990" t="str">
            <v>1967-07-01</v>
          </cell>
          <cell r="H10990" t="str">
            <v>2003-06-01</v>
          </cell>
          <cell r="I10990">
            <v>2581.44</v>
          </cell>
          <cell r="J10990">
            <v>43.2</v>
          </cell>
          <cell r="K10990">
            <v>35</v>
          </cell>
          <cell r="L10990">
            <v>15</v>
          </cell>
          <cell r="M10990">
            <v>36.14016</v>
          </cell>
          <cell r="N10990">
            <v>129.34</v>
          </cell>
          <cell r="O10990">
            <v>2710.78</v>
          </cell>
        </row>
        <row r="10991">
          <cell r="C10991" t="str">
            <v>432322195011297727</v>
          </cell>
          <cell r="D10991" t="str">
            <v>何三元</v>
          </cell>
          <cell r="E10991" t="str">
            <v>女</v>
          </cell>
          <cell r="F10991">
            <v>19490901</v>
          </cell>
          <cell r="G10991" t="str">
            <v>1968-01-01</v>
          </cell>
          <cell r="H10991" t="str">
            <v>2004-09-01</v>
          </cell>
          <cell r="I10991">
            <v>2568.53</v>
          </cell>
          <cell r="J10991">
            <v>44.4</v>
          </cell>
          <cell r="K10991">
            <v>35</v>
          </cell>
          <cell r="L10991">
            <v>15</v>
          </cell>
          <cell r="M10991">
            <v>35.95942</v>
          </cell>
          <cell r="N10991">
            <v>130.36</v>
          </cell>
          <cell r="O10991">
            <v>2698.89</v>
          </cell>
        </row>
        <row r="10992">
          <cell r="C10992" t="str">
            <v>432322195009177726</v>
          </cell>
          <cell r="D10992" t="str">
            <v>尹菊英</v>
          </cell>
          <cell r="E10992" t="str">
            <v>女</v>
          </cell>
          <cell r="F10992">
            <v>19490901</v>
          </cell>
          <cell r="G10992" t="str">
            <v>1966-10-01</v>
          </cell>
          <cell r="H10992" t="str">
            <v>2004-09-01</v>
          </cell>
          <cell r="I10992">
            <v>2605.37</v>
          </cell>
          <cell r="J10992">
            <v>45.6</v>
          </cell>
          <cell r="K10992">
            <v>35</v>
          </cell>
          <cell r="L10992">
            <v>15</v>
          </cell>
          <cell r="M10992">
            <v>36.47518</v>
          </cell>
          <cell r="N10992">
            <v>132.08</v>
          </cell>
          <cell r="O10992">
            <v>2737.45</v>
          </cell>
        </row>
        <row r="10993">
          <cell r="C10993" t="str">
            <v>432322194808287724</v>
          </cell>
          <cell r="D10993" t="str">
            <v>岳运秀</v>
          </cell>
          <cell r="E10993" t="str">
            <v>女</v>
          </cell>
          <cell r="F10993">
            <v>19490701</v>
          </cell>
          <cell r="G10993" t="str">
            <v>1976-01-01</v>
          </cell>
          <cell r="H10993" t="str">
            <v>2004-07-01</v>
          </cell>
          <cell r="I10993">
            <v>2282.25</v>
          </cell>
          <cell r="J10993">
            <v>34.8</v>
          </cell>
          <cell r="K10993">
            <v>35</v>
          </cell>
          <cell r="L10993">
            <v>15</v>
          </cell>
          <cell r="M10993">
            <v>31.9515</v>
          </cell>
          <cell r="N10993">
            <v>116.75</v>
          </cell>
          <cell r="O10993">
            <v>2399</v>
          </cell>
        </row>
        <row r="10994">
          <cell r="C10994" t="str">
            <v>432322194905047722</v>
          </cell>
          <cell r="D10994" t="str">
            <v>张春梅</v>
          </cell>
          <cell r="E10994" t="str">
            <v>女</v>
          </cell>
          <cell r="F10994">
            <v>19490201</v>
          </cell>
          <cell r="G10994" t="str">
            <v>1966-03-01</v>
          </cell>
          <cell r="H10994" t="str">
            <v>2004-02-01</v>
          </cell>
          <cell r="I10994">
            <v>2582.45</v>
          </cell>
          <cell r="J10994">
            <v>45.6</v>
          </cell>
          <cell r="K10994">
            <v>35</v>
          </cell>
          <cell r="L10994">
            <v>15</v>
          </cell>
          <cell r="M10994">
            <v>36.1543</v>
          </cell>
          <cell r="N10994">
            <v>131.75</v>
          </cell>
          <cell r="O10994">
            <v>2714.2</v>
          </cell>
        </row>
        <row r="10995">
          <cell r="C10995" t="str">
            <v>432322194902117721</v>
          </cell>
          <cell r="D10995" t="str">
            <v>李培秀</v>
          </cell>
          <cell r="E10995" t="str">
            <v>女</v>
          </cell>
          <cell r="F10995">
            <v>19490101</v>
          </cell>
          <cell r="G10995" t="str">
            <v>1968-01-01</v>
          </cell>
          <cell r="H10995" t="str">
            <v>2004-01-01</v>
          </cell>
          <cell r="I10995">
            <v>2533.67</v>
          </cell>
          <cell r="J10995">
            <v>44.4</v>
          </cell>
          <cell r="K10995">
            <v>35</v>
          </cell>
          <cell r="L10995">
            <v>15</v>
          </cell>
          <cell r="M10995">
            <v>35.47138</v>
          </cell>
          <cell r="N10995">
            <v>129.87</v>
          </cell>
          <cell r="O10995">
            <v>2663.54</v>
          </cell>
        </row>
        <row r="10996">
          <cell r="C10996" t="str">
            <v>43232219440719771X</v>
          </cell>
          <cell r="D10996" t="str">
            <v>史开艮</v>
          </cell>
          <cell r="E10996" t="str">
            <v>男</v>
          </cell>
          <cell r="F10996">
            <v>19450501</v>
          </cell>
          <cell r="G10996" t="str">
            <v>1962-06-01</v>
          </cell>
          <cell r="H10996" t="str">
            <v>2005-06-01</v>
          </cell>
          <cell r="I10996">
            <v>2898.15</v>
          </cell>
          <cell r="J10996">
            <v>52.8</v>
          </cell>
          <cell r="K10996">
            <v>35</v>
          </cell>
          <cell r="L10996">
            <v>15</v>
          </cell>
          <cell r="M10996">
            <v>40.5741</v>
          </cell>
          <cell r="N10996">
            <v>143.37</v>
          </cell>
          <cell r="O10996">
            <v>3041.52</v>
          </cell>
        </row>
        <row r="10997">
          <cell r="C10997" t="str">
            <v>432322194608037712</v>
          </cell>
          <cell r="D10997" t="str">
            <v>王国良</v>
          </cell>
          <cell r="E10997" t="str">
            <v>男</v>
          </cell>
          <cell r="F10997">
            <v>19450801</v>
          </cell>
          <cell r="G10997" t="str">
            <v>1962-09-01</v>
          </cell>
          <cell r="H10997" t="str">
            <v>2005-08-01</v>
          </cell>
          <cell r="I10997">
            <v>2876.61</v>
          </cell>
          <cell r="J10997">
            <v>51.6</v>
          </cell>
          <cell r="K10997">
            <v>35</v>
          </cell>
          <cell r="L10997">
            <v>15</v>
          </cell>
          <cell r="M10997">
            <v>40.27254</v>
          </cell>
          <cell r="N10997">
            <v>141.87</v>
          </cell>
          <cell r="O10997">
            <v>3018.48</v>
          </cell>
        </row>
        <row r="10998">
          <cell r="C10998" t="str">
            <v>432322195103167743</v>
          </cell>
          <cell r="D10998" t="str">
            <v>陈运兰</v>
          </cell>
          <cell r="E10998" t="str">
            <v>女</v>
          </cell>
          <cell r="F10998">
            <v>19510201</v>
          </cell>
          <cell r="G10998" t="str">
            <v>1968-03-01</v>
          </cell>
          <cell r="H10998" t="str">
            <v>2006-02-01</v>
          </cell>
          <cell r="I10998">
            <v>2573.86</v>
          </cell>
          <cell r="J10998">
            <v>45.6</v>
          </cell>
          <cell r="K10998">
            <v>35</v>
          </cell>
          <cell r="L10998">
            <v>15</v>
          </cell>
          <cell r="M10998">
            <v>36.03404</v>
          </cell>
          <cell r="N10998">
            <v>131.63</v>
          </cell>
          <cell r="O10998">
            <v>2705.49</v>
          </cell>
        </row>
        <row r="10999">
          <cell r="C10999" t="str">
            <v>432322194610167719</v>
          </cell>
          <cell r="D10999" t="str">
            <v>刘昌海</v>
          </cell>
          <cell r="E10999" t="str">
            <v>男</v>
          </cell>
          <cell r="F10999">
            <v>19460901</v>
          </cell>
          <cell r="G10999" t="str">
            <v>1963-10-01</v>
          </cell>
          <cell r="H10999" t="str">
            <v>2006-09-01</v>
          </cell>
          <cell r="I10999">
            <v>2878.47</v>
          </cell>
          <cell r="J10999">
            <v>51.6</v>
          </cell>
          <cell r="K10999">
            <v>35</v>
          </cell>
          <cell r="L10999">
            <v>15</v>
          </cell>
          <cell r="M10999">
            <v>40.29858</v>
          </cell>
          <cell r="N10999">
            <v>141.9</v>
          </cell>
          <cell r="O10999">
            <v>3020.37</v>
          </cell>
        </row>
        <row r="11000">
          <cell r="C11000" t="str">
            <v>432322194411267717</v>
          </cell>
          <cell r="D11000" t="str">
            <v>刘令军</v>
          </cell>
          <cell r="E11000" t="str">
            <v>男</v>
          </cell>
          <cell r="F11000">
            <v>19461001</v>
          </cell>
          <cell r="G11000" t="str">
            <v>1963-11-01</v>
          </cell>
          <cell r="H11000" t="str">
            <v>2006-10-01</v>
          </cell>
          <cell r="I11000">
            <v>2878.88</v>
          </cell>
          <cell r="J11000">
            <v>51.6</v>
          </cell>
          <cell r="K11000">
            <v>35</v>
          </cell>
          <cell r="L11000">
            <v>15</v>
          </cell>
          <cell r="M11000">
            <v>40.30432</v>
          </cell>
          <cell r="N11000">
            <v>141.9</v>
          </cell>
          <cell r="O11000">
            <v>3020.78</v>
          </cell>
        </row>
        <row r="11001">
          <cell r="C11001" t="str">
            <v>430921195202127928</v>
          </cell>
          <cell r="D11001" t="str">
            <v>刘正年</v>
          </cell>
          <cell r="E11001" t="str">
            <v>女</v>
          </cell>
          <cell r="F11001">
            <v>19511201</v>
          </cell>
          <cell r="G11001" t="str">
            <v>1969-01-01</v>
          </cell>
          <cell r="H11001" t="str">
            <v>2006-12-01</v>
          </cell>
          <cell r="I11001">
            <v>2573.04</v>
          </cell>
          <cell r="J11001">
            <v>45.6</v>
          </cell>
          <cell r="K11001">
            <v>35</v>
          </cell>
          <cell r="L11001">
            <v>15</v>
          </cell>
          <cell r="M11001">
            <v>36.02256</v>
          </cell>
          <cell r="N11001">
            <v>131.62</v>
          </cell>
          <cell r="O11001">
            <v>2704.66</v>
          </cell>
        </row>
        <row r="11002">
          <cell r="C11002" t="str">
            <v>432322194805287710</v>
          </cell>
          <cell r="D11002" t="str">
            <v>方安明</v>
          </cell>
          <cell r="E11002" t="str">
            <v>男</v>
          </cell>
          <cell r="F11002">
            <v>19470401</v>
          </cell>
          <cell r="G11002" t="str">
            <v>1964-05-01</v>
          </cell>
          <cell r="H11002" t="str">
            <v>2007-04-01</v>
          </cell>
          <cell r="I11002">
            <v>2853.59</v>
          </cell>
          <cell r="J11002">
            <v>51.6</v>
          </cell>
          <cell r="K11002">
            <v>35</v>
          </cell>
          <cell r="L11002">
            <v>15</v>
          </cell>
          <cell r="M11002">
            <v>39.95026</v>
          </cell>
          <cell r="N11002">
            <v>141.55</v>
          </cell>
          <cell r="O11002">
            <v>2995.14</v>
          </cell>
        </row>
        <row r="11003">
          <cell r="C11003" t="str">
            <v>432322195301187729</v>
          </cell>
          <cell r="D11003" t="str">
            <v>陈可珍</v>
          </cell>
          <cell r="E11003" t="str">
            <v>女</v>
          </cell>
          <cell r="F11003">
            <v>19521201</v>
          </cell>
          <cell r="G11003" t="str">
            <v>1970-01-01</v>
          </cell>
          <cell r="H11003" t="str">
            <v>2007-12-01</v>
          </cell>
          <cell r="I11003">
            <v>2556.29</v>
          </cell>
          <cell r="J11003">
            <v>45.6</v>
          </cell>
          <cell r="K11003">
            <v>35</v>
          </cell>
          <cell r="L11003">
            <v>0</v>
          </cell>
          <cell r="M11003">
            <v>35.78806</v>
          </cell>
          <cell r="N11003">
            <v>116.39</v>
          </cell>
          <cell r="O11003">
            <v>2672.68</v>
          </cell>
        </row>
        <row r="11004">
          <cell r="C11004" t="str">
            <v>432322195303167721</v>
          </cell>
          <cell r="D11004" t="str">
            <v>王兰英</v>
          </cell>
          <cell r="E11004" t="str">
            <v>女</v>
          </cell>
          <cell r="F11004">
            <v>19530201</v>
          </cell>
          <cell r="G11004" t="str">
            <v>1970-03-01</v>
          </cell>
          <cell r="H11004" t="str">
            <v>2008-02-01</v>
          </cell>
          <cell r="I11004">
            <v>2532.83</v>
          </cell>
          <cell r="J11004">
            <v>45.6</v>
          </cell>
          <cell r="K11004">
            <v>35</v>
          </cell>
          <cell r="L11004">
            <v>0</v>
          </cell>
          <cell r="M11004">
            <v>35.45962</v>
          </cell>
          <cell r="N11004">
            <v>116.06</v>
          </cell>
          <cell r="O11004">
            <v>2648.89</v>
          </cell>
        </row>
        <row r="11005">
          <cell r="C11005" t="str">
            <v>432322194811027712</v>
          </cell>
          <cell r="D11005" t="str">
            <v>刘昌述</v>
          </cell>
          <cell r="E11005" t="str">
            <v>男</v>
          </cell>
          <cell r="F11005">
            <v>19481001</v>
          </cell>
          <cell r="G11005" t="str">
            <v>1965-11-01</v>
          </cell>
          <cell r="H11005" t="str">
            <v>2008-10-01</v>
          </cell>
          <cell r="I11005">
            <v>2815.75</v>
          </cell>
          <cell r="J11005">
            <v>51.6</v>
          </cell>
          <cell r="K11005">
            <v>35</v>
          </cell>
          <cell r="L11005">
            <v>15</v>
          </cell>
          <cell r="M11005">
            <v>39.4205</v>
          </cell>
          <cell r="N11005">
            <v>141.02</v>
          </cell>
          <cell r="O11005">
            <v>2956.77</v>
          </cell>
        </row>
        <row r="11006">
          <cell r="C11006" t="str">
            <v>43232219540414772X</v>
          </cell>
          <cell r="D11006" t="str">
            <v>邓兆中</v>
          </cell>
          <cell r="E11006" t="str">
            <v>女</v>
          </cell>
          <cell r="F11006">
            <v>19540301</v>
          </cell>
          <cell r="G11006" t="str">
            <v>1971-04-01</v>
          </cell>
          <cell r="H11006" t="str">
            <v>2009-03-01</v>
          </cell>
          <cell r="I11006">
            <v>2492.32</v>
          </cell>
          <cell r="J11006">
            <v>45.6</v>
          </cell>
          <cell r="K11006">
            <v>35</v>
          </cell>
          <cell r="L11006">
            <v>0</v>
          </cell>
          <cell r="M11006">
            <v>34.89248</v>
          </cell>
          <cell r="N11006">
            <v>115.49</v>
          </cell>
          <cell r="O11006">
            <v>2607.81</v>
          </cell>
        </row>
        <row r="11007">
          <cell r="C11007" t="str">
            <v>432322195403087729</v>
          </cell>
          <cell r="D11007" t="str">
            <v>郑顺球</v>
          </cell>
          <cell r="E11007" t="str">
            <v>女</v>
          </cell>
          <cell r="F11007">
            <v>19540201</v>
          </cell>
          <cell r="G11007" t="str">
            <v>1972-01-01</v>
          </cell>
          <cell r="H11007" t="str">
            <v>2009-02-01</v>
          </cell>
          <cell r="I11007">
            <v>2479.17</v>
          </cell>
          <cell r="J11007">
            <v>45.6</v>
          </cell>
          <cell r="K11007">
            <v>35</v>
          </cell>
          <cell r="L11007">
            <v>0</v>
          </cell>
          <cell r="M11007">
            <v>34.70838</v>
          </cell>
          <cell r="N11007">
            <v>115.31</v>
          </cell>
          <cell r="O11007">
            <v>2594.48</v>
          </cell>
        </row>
        <row r="11008">
          <cell r="C11008" t="str">
            <v>43232219541214772X</v>
          </cell>
          <cell r="D11008" t="str">
            <v>文秀珍</v>
          </cell>
          <cell r="E11008" t="str">
            <v>女</v>
          </cell>
          <cell r="F11008">
            <v>19540701</v>
          </cell>
          <cell r="G11008" t="str">
            <v>1971-08-01</v>
          </cell>
          <cell r="H11008" t="str">
            <v>2009-07-01</v>
          </cell>
          <cell r="I11008">
            <v>2490.78</v>
          </cell>
          <cell r="J11008">
            <v>45.6</v>
          </cell>
          <cell r="K11008">
            <v>35</v>
          </cell>
          <cell r="L11008">
            <v>0</v>
          </cell>
          <cell r="M11008">
            <v>34.87092</v>
          </cell>
          <cell r="N11008">
            <v>115.47</v>
          </cell>
          <cell r="O11008">
            <v>2606.25</v>
          </cell>
        </row>
        <row r="11009">
          <cell r="C11009" t="str">
            <v>432322194912297738</v>
          </cell>
          <cell r="D11009" t="str">
            <v>王光华</v>
          </cell>
          <cell r="E11009" t="str">
            <v>男</v>
          </cell>
          <cell r="F11009">
            <v>19491101</v>
          </cell>
          <cell r="G11009" t="str">
            <v>1982-05-01</v>
          </cell>
          <cell r="H11009" t="str">
            <v>2009-11-01</v>
          </cell>
          <cell r="I11009">
            <v>2101.55</v>
          </cell>
          <cell r="J11009">
            <v>33.6</v>
          </cell>
          <cell r="K11009">
            <v>35</v>
          </cell>
          <cell r="L11009">
            <v>15</v>
          </cell>
          <cell r="M11009">
            <v>29.4217</v>
          </cell>
          <cell r="N11009">
            <v>113.02</v>
          </cell>
          <cell r="O11009">
            <v>2214.57</v>
          </cell>
        </row>
        <row r="11010">
          <cell r="C11010" t="str">
            <v>432322195004087713</v>
          </cell>
          <cell r="D11010" t="str">
            <v>陈中新</v>
          </cell>
          <cell r="E11010" t="str">
            <v>男</v>
          </cell>
          <cell r="F11010">
            <v>19500201</v>
          </cell>
          <cell r="G11010" t="str">
            <v>1967-03-01</v>
          </cell>
          <cell r="H11010" t="str">
            <v>2010-02-01</v>
          </cell>
          <cell r="I11010">
            <v>2712.35</v>
          </cell>
          <cell r="J11010">
            <v>51.6</v>
          </cell>
          <cell r="K11010">
            <v>35</v>
          </cell>
          <cell r="L11010">
            <v>15</v>
          </cell>
          <cell r="M11010">
            <v>37.9729</v>
          </cell>
          <cell r="N11010">
            <v>139.57</v>
          </cell>
          <cell r="O11010">
            <v>2851.92</v>
          </cell>
        </row>
        <row r="11011">
          <cell r="C11011" t="str">
            <v>432322195503067725</v>
          </cell>
          <cell r="D11011" t="str">
            <v>陈春梅</v>
          </cell>
          <cell r="E11011" t="str">
            <v>女</v>
          </cell>
          <cell r="F11011">
            <v>19550201</v>
          </cell>
          <cell r="G11011" t="str">
            <v>1972-03-01</v>
          </cell>
          <cell r="H11011" t="str">
            <v>2010-02-01</v>
          </cell>
          <cell r="I11011">
            <v>2452.33</v>
          </cell>
          <cell r="J11011">
            <v>45.6</v>
          </cell>
          <cell r="K11011">
            <v>35</v>
          </cell>
          <cell r="L11011">
            <v>0</v>
          </cell>
          <cell r="M11011">
            <v>34.33262</v>
          </cell>
          <cell r="N11011">
            <v>114.93</v>
          </cell>
          <cell r="O11011">
            <v>2567.26</v>
          </cell>
        </row>
        <row r="11012">
          <cell r="C11012" t="str">
            <v>432322195509027724</v>
          </cell>
          <cell r="D11012" t="str">
            <v>余翠娥</v>
          </cell>
          <cell r="E11012" t="str">
            <v>女</v>
          </cell>
          <cell r="F11012">
            <v>19550701</v>
          </cell>
          <cell r="G11012" t="str">
            <v>1972-08-01</v>
          </cell>
          <cell r="H11012" t="str">
            <v>2010-07-01</v>
          </cell>
          <cell r="I11012">
            <v>2449.76</v>
          </cell>
          <cell r="J11012">
            <v>45.6</v>
          </cell>
          <cell r="K11012">
            <v>35</v>
          </cell>
          <cell r="L11012">
            <v>0</v>
          </cell>
          <cell r="M11012">
            <v>34.29664</v>
          </cell>
          <cell r="N11012">
            <v>114.9</v>
          </cell>
          <cell r="O11012">
            <v>2564.66</v>
          </cell>
        </row>
        <row r="11013">
          <cell r="C11013" t="str">
            <v>432322195212277730</v>
          </cell>
          <cell r="D11013" t="str">
            <v>吴佰言</v>
          </cell>
          <cell r="E11013" t="str">
            <v>男</v>
          </cell>
          <cell r="F11013">
            <v>19501101</v>
          </cell>
          <cell r="G11013" t="str">
            <v>1982-12-01</v>
          </cell>
          <cell r="H11013" t="str">
            <v>2010-11-01</v>
          </cell>
          <cell r="I11013">
            <v>2028.07</v>
          </cell>
          <cell r="J11013">
            <v>33.6</v>
          </cell>
          <cell r="K11013">
            <v>35</v>
          </cell>
          <cell r="L11013">
            <v>15</v>
          </cell>
          <cell r="M11013">
            <v>28.39298</v>
          </cell>
          <cell r="N11013">
            <v>111.99</v>
          </cell>
          <cell r="O11013">
            <v>2140.06</v>
          </cell>
        </row>
        <row r="11014">
          <cell r="C11014" t="str">
            <v>432322195607257742</v>
          </cell>
          <cell r="D11014" t="str">
            <v>易玉莲</v>
          </cell>
          <cell r="E11014" t="str">
            <v>女</v>
          </cell>
          <cell r="F11014">
            <v>19560601</v>
          </cell>
          <cell r="G11014" t="str">
            <v>1978-01-01</v>
          </cell>
          <cell r="H11014" t="str">
            <v>2011-06-01</v>
          </cell>
          <cell r="I11014">
            <v>2193.26</v>
          </cell>
          <cell r="J11014">
            <v>40.8</v>
          </cell>
          <cell r="K11014">
            <v>35</v>
          </cell>
          <cell r="L11014">
            <v>0</v>
          </cell>
          <cell r="M11014">
            <v>30.70564</v>
          </cell>
          <cell r="N11014">
            <v>106.51</v>
          </cell>
          <cell r="O11014">
            <v>2299.77</v>
          </cell>
        </row>
        <row r="11015">
          <cell r="C11015" t="str">
            <v>432322195603137727</v>
          </cell>
          <cell r="D11015" t="str">
            <v>徐爱群</v>
          </cell>
          <cell r="E11015" t="str">
            <v>女</v>
          </cell>
          <cell r="F11015">
            <v>19560501</v>
          </cell>
          <cell r="G11015" t="str">
            <v>1973-06-01</v>
          </cell>
          <cell r="H11015" t="str">
            <v>2011-05-01</v>
          </cell>
          <cell r="I11015">
            <v>2395.16</v>
          </cell>
          <cell r="J11015">
            <v>45.6</v>
          </cell>
          <cell r="K11015">
            <v>35</v>
          </cell>
          <cell r="L11015">
            <v>0</v>
          </cell>
          <cell r="M11015">
            <v>33.53224</v>
          </cell>
          <cell r="N11015">
            <v>114.13</v>
          </cell>
          <cell r="O11015">
            <v>2509.29</v>
          </cell>
        </row>
        <row r="11016">
          <cell r="C11016" t="str">
            <v>432322195608187723</v>
          </cell>
          <cell r="D11016" t="str">
            <v>梁秋元</v>
          </cell>
          <cell r="E11016" t="str">
            <v>女</v>
          </cell>
          <cell r="F11016">
            <v>19560701</v>
          </cell>
          <cell r="G11016" t="str">
            <v>1973-08-01</v>
          </cell>
          <cell r="H11016" t="str">
            <v>2011-07-01</v>
          </cell>
          <cell r="I11016">
            <v>2393.93</v>
          </cell>
          <cell r="J11016">
            <v>45.6</v>
          </cell>
          <cell r="K11016">
            <v>35</v>
          </cell>
          <cell r="L11016">
            <v>0</v>
          </cell>
          <cell r="M11016">
            <v>33.51502</v>
          </cell>
          <cell r="N11016">
            <v>114.12</v>
          </cell>
          <cell r="O11016">
            <v>2508.05</v>
          </cell>
        </row>
        <row r="11017">
          <cell r="C11017" t="str">
            <v>432322195610207746</v>
          </cell>
          <cell r="D11017" t="str">
            <v>刘庆元</v>
          </cell>
          <cell r="E11017" t="str">
            <v>女</v>
          </cell>
          <cell r="F11017">
            <v>19560701</v>
          </cell>
          <cell r="G11017" t="str">
            <v>1979-01-01</v>
          </cell>
          <cell r="H11017" t="str">
            <v>2011-07-01</v>
          </cell>
          <cell r="I11017">
            <v>2147.37</v>
          </cell>
          <cell r="J11017">
            <v>39.6</v>
          </cell>
          <cell r="K11017">
            <v>35</v>
          </cell>
          <cell r="L11017">
            <v>0</v>
          </cell>
          <cell r="M11017">
            <v>30.06318</v>
          </cell>
          <cell r="N11017">
            <v>104.66</v>
          </cell>
          <cell r="O11017">
            <v>2252.03</v>
          </cell>
        </row>
        <row r="11018">
          <cell r="C11018" t="str">
            <v>432322195611137727</v>
          </cell>
          <cell r="D11018" t="str">
            <v>沈群芝</v>
          </cell>
          <cell r="E11018" t="str">
            <v>女</v>
          </cell>
          <cell r="F11018">
            <v>19561101</v>
          </cell>
          <cell r="G11018" t="str">
            <v>1978-10-01</v>
          </cell>
          <cell r="H11018" t="str">
            <v>2011-11-01</v>
          </cell>
          <cell r="I11018">
            <v>2182.16</v>
          </cell>
          <cell r="J11018">
            <v>40.8</v>
          </cell>
          <cell r="K11018">
            <v>35</v>
          </cell>
          <cell r="L11018">
            <v>0</v>
          </cell>
          <cell r="M11018">
            <v>30.55024</v>
          </cell>
          <cell r="N11018">
            <v>106.35</v>
          </cell>
          <cell r="O11018">
            <v>2288.51</v>
          </cell>
        </row>
        <row r="11019">
          <cell r="C11019" t="str">
            <v>432322195705297721</v>
          </cell>
          <cell r="D11019" t="str">
            <v>李建兰</v>
          </cell>
          <cell r="E11019" t="str">
            <v>女</v>
          </cell>
          <cell r="F11019">
            <v>19570501</v>
          </cell>
          <cell r="G11019" t="str">
            <v>1974-06-01</v>
          </cell>
          <cell r="H11019" t="str">
            <v>2012-05-01</v>
          </cell>
          <cell r="I11019">
            <v>2300.46</v>
          </cell>
          <cell r="J11019">
            <v>45.6</v>
          </cell>
          <cell r="K11019">
            <v>35</v>
          </cell>
          <cell r="L11019">
            <v>0</v>
          </cell>
          <cell r="M11019">
            <v>32.20644</v>
          </cell>
          <cell r="N11019">
            <v>112.81</v>
          </cell>
          <cell r="O11019">
            <v>2413.27</v>
          </cell>
        </row>
        <row r="11020">
          <cell r="C11020" t="str">
            <v>432322195710317723</v>
          </cell>
          <cell r="D11020" t="str">
            <v>龚桂兰</v>
          </cell>
          <cell r="E11020" t="str">
            <v>女</v>
          </cell>
          <cell r="F11020">
            <v>19570901</v>
          </cell>
          <cell r="G11020" t="str">
            <v>1979-07-01</v>
          </cell>
          <cell r="H11020" t="str">
            <v>2012-09-01</v>
          </cell>
          <cell r="I11020">
            <v>2076.56</v>
          </cell>
          <cell r="J11020">
            <v>40.8</v>
          </cell>
          <cell r="K11020">
            <v>35</v>
          </cell>
          <cell r="L11020">
            <v>0</v>
          </cell>
          <cell r="M11020">
            <v>29.07184</v>
          </cell>
          <cell r="N11020">
            <v>104.87</v>
          </cell>
          <cell r="O11020">
            <v>2181.43</v>
          </cell>
        </row>
        <row r="11021">
          <cell r="C11021" t="str">
            <v>432322196112177729</v>
          </cell>
          <cell r="D11021" t="str">
            <v>晏小红</v>
          </cell>
          <cell r="E11021" t="str">
            <v>女</v>
          </cell>
          <cell r="F11021">
            <v>19571101</v>
          </cell>
          <cell r="G11021" t="str">
            <v>1982-01-01</v>
          </cell>
          <cell r="H11021" t="str">
            <v>2012-11-01</v>
          </cell>
          <cell r="I11021">
            <v>1949.15</v>
          </cell>
          <cell r="J11021">
            <v>37.2</v>
          </cell>
          <cell r="K11021">
            <v>35</v>
          </cell>
          <cell r="L11021">
            <v>0</v>
          </cell>
          <cell r="M11021">
            <v>27.2881</v>
          </cell>
          <cell r="N11021">
            <v>99.49</v>
          </cell>
          <cell r="O11021">
            <v>2048.64</v>
          </cell>
        </row>
        <row r="11022">
          <cell r="C11022" t="str">
            <v>432322195501237719</v>
          </cell>
          <cell r="D11022" t="str">
            <v>徐建平</v>
          </cell>
          <cell r="E11022" t="str">
            <v>男</v>
          </cell>
          <cell r="F11022">
            <v>19521201</v>
          </cell>
          <cell r="G11022" t="str">
            <v>1970-01-01</v>
          </cell>
          <cell r="H11022" t="str">
            <v>2012-12-01</v>
          </cell>
          <cell r="I11022">
            <v>2553.2</v>
          </cell>
          <cell r="J11022">
            <v>51.6</v>
          </cell>
          <cell r="K11022">
            <v>35</v>
          </cell>
          <cell r="L11022">
            <v>0</v>
          </cell>
          <cell r="M11022">
            <v>35.7448</v>
          </cell>
          <cell r="N11022">
            <v>122.34</v>
          </cell>
          <cell r="O11022">
            <v>2675.54</v>
          </cell>
        </row>
        <row r="11023">
          <cell r="C11023" t="str">
            <v>432322195704047720</v>
          </cell>
          <cell r="D11023" t="str">
            <v>文毛细</v>
          </cell>
          <cell r="E11023" t="str">
            <v>女</v>
          </cell>
          <cell r="F11023">
            <v>19570401</v>
          </cell>
          <cell r="G11023" t="str">
            <v>1974-01-01</v>
          </cell>
          <cell r="H11023" t="str">
            <v>1991-12-01</v>
          </cell>
          <cell r="I11023">
            <v>1858.11</v>
          </cell>
          <cell r="J11023">
            <v>21.6</v>
          </cell>
          <cell r="K11023">
            <v>35</v>
          </cell>
          <cell r="L11023">
            <v>0</v>
          </cell>
          <cell r="M11023">
            <v>26.01354</v>
          </cell>
          <cell r="N11023">
            <v>82.61</v>
          </cell>
          <cell r="O11023">
            <v>1940.72</v>
          </cell>
        </row>
        <row r="11024">
          <cell r="C11024" t="str">
            <v>432322193107097747</v>
          </cell>
          <cell r="D11024" t="str">
            <v>夏润秀</v>
          </cell>
          <cell r="E11024" t="str">
            <v>女</v>
          </cell>
          <cell r="F11024">
            <v>19320501</v>
          </cell>
          <cell r="G11024" t="str">
            <v>1960-01-01</v>
          </cell>
          <cell r="H11024" t="str">
            <v>1986-12-01</v>
          </cell>
          <cell r="I11024">
            <v>2698.24</v>
          </cell>
          <cell r="J11024">
            <v>32.4</v>
          </cell>
          <cell r="K11024">
            <v>35</v>
          </cell>
          <cell r="L11024">
            <v>25</v>
          </cell>
          <cell r="M11024">
            <v>37.77536</v>
          </cell>
          <cell r="N11024">
            <v>130.18</v>
          </cell>
          <cell r="O11024">
            <v>2828.42</v>
          </cell>
        </row>
        <row r="11025">
          <cell r="C11025" t="str">
            <v>432322193611047722</v>
          </cell>
          <cell r="D11025" t="str">
            <v>欧阳桂香</v>
          </cell>
          <cell r="E11025" t="str">
            <v>女</v>
          </cell>
          <cell r="F11025">
            <v>19360101</v>
          </cell>
          <cell r="G11025" t="str">
            <v>1959-01-01</v>
          </cell>
          <cell r="H11025" t="str">
            <v>1990-12-01</v>
          </cell>
          <cell r="I11025">
            <v>2789.95</v>
          </cell>
          <cell r="J11025">
            <v>38.4</v>
          </cell>
          <cell r="K11025">
            <v>35</v>
          </cell>
          <cell r="L11025">
            <v>25</v>
          </cell>
          <cell r="M11025">
            <v>39.0593</v>
          </cell>
          <cell r="N11025">
            <v>137.46</v>
          </cell>
          <cell r="O11025">
            <v>2927.41</v>
          </cell>
        </row>
        <row r="11026">
          <cell r="C11026" t="str">
            <v>432322193401087742</v>
          </cell>
          <cell r="D11026" t="str">
            <v>袁冬秀</v>
          </cell>
          <cell r="E11026" t="str">
            <v>女</v>
          </cell>
          <cell r="F11026">
            <v>19330101</v>
          </cell>
          <cell r="G11026" t="str">
            <v>1958-08-01</v>
          </cell>
          <cell r="H11026" t="str">
            <v>1988-08-01</v>
          </cell>
          <cell r="I11026">
            <v>2804.04</v>
          </cell>
          <cell r="J11026">
            <v>37.2</v>
          </cell>
          <cell r="K11026">
            <v>35</v>
          </cell>
          <cell r="L11026">
            <v>25</v>
          </cell>
          <cell r="M11026">
            <v>39.25656</v>
          </cell>
          <cell r="N11026">
            <v>136.46</v>
          </cell>
          <cell r="O11026">
            <v>2940.5</v>
          </cell>
        </row>
        <row r="11027">
          <cell r="C11027" t="str">
            <v>432322194512207721</v>
          </cell>
          <cell r="D11027" t="str">
            <v>沈腊秀</v>
          </cell>
          <cell r="E11027" t="str">
            <v>女</v>
          </cell>
          <cell r="F11027">
            <v>19451201</v>
          </cell>
          <cell r="G11027" t="str">
            <v>1965-08-01</v>
          </cell>
          <cell r="H11027" t="str">
            <v>2000-12-01</v>
          </cell>
          <cell r="I11027">
            <v>2611.76</v>
          </cell>
          <cell r="J11027">
            <v>43.2</v>
          </cell>
          <cell r="K11027">
            <v>35</v>
          </cell>
          <cell r="L11027">
            <v>15</v>
          </cell>
          <cell r="M11027">
            <v>36.56464</v>
          </cell>
          <cell r="N11027">
            <v>129.76</v>
          </cell>
          <cell r="O11027">
            <v>2741.52</v>
          </cell>
        </row>
        <row r="11028">
          <cell r="C11028" t="str">
            <v>432322194210117720</v>
          </cell>
          <cell r="D11028" t="str">
            <v>高菊秀</v>
          </cell>
          <cell r="E11028" t="str">
            <v>女</v>
          </cell>
          <cell r="F11028">
            <v>19420901</v>
          </cell>
          <cell r="G11028" t="str">
            <v>1960-01-01</v>
          </cell>
          <cell r="H11028" t="str">
            <v>1997-12-01</v>
          </cell>
          <cell r="I11028">
            <v>2854.87</v>
          </cell>
          <cell r="J11028">
            <v>45.6</v>
          </cell>
          <cell r="K11028">
            <v>35</v>
          </cell>
          <cell r="L11028">
            <v>15</v>
          </cell>
          <cell r="M11028">
            <v>39.96818</v>
          </cell>
          <cell r="N11028">
            <v>135.57</v>
          </cell>
          <cell r="O11028">
            <v>2990.44</v>
          </cell>
        </row>
        <row r="11029">
          <cell r="C11029" t="str">
            <v>432322193701167728</v>
          </cell>
          <cell r="D11029" t="str">
            <v>凌云香</v>
          </cell>
          <cell r="E11029" t="str">
            <v>女</v>
          </cell>
          <cell r="F11029">
            <v>19361201</v>
          </cell>
          <cell r="G11029" t="str">
            <v>1958-01-01</v>
          </cell>
          <cell r="H11029" t="str">
            <v>1991-12-01</v>
          </cell>
          <cell r="I11029">
            <v>2855.16</v>
          </cell>
          <cell r="J11029">
            <v>40.8</v>
          </cell>
          <cell r="K11029">
            <v>35</v>
          </cell>
          <cell r="L11029">
            <v>25</v>
          </cell>
          <cell r="M11029">
            <v>39.97224</v>
          </cell>
          <cell r="N11029">
            <v>140.77</v>
          </cell>
          <cell r="O11029">
            <v>2995.93</v>
          </cell>
        </row>
        <row r="11030">
          <cell r="C11030" t="str">
            <v>432322194411017726</v>
          </cell>
          <cell r="D11030" t="str">
            <v>刘保香</v>
          </cell>
          <cell r="E11030" t="str">
            <v>女</v>
          </cell>
          <cell r="F11030">
            <v>19440101</v>
          </cell>
          <cell r="G11030" t="str">
            <v>1961-01-01</v>
          </cell>
          <cell r="H11030" t="str">
            <v>1998-12-01</v>
          </cell>
          <cell r="I11030">
            <v>2748.66</v>
          </cell>
          <cell r="J11030">
            <v>45.6</v>
          </cell>
          <cell r="K11030">
            <v>35</v>
          </cell>
          <cell r="L11030">
            <v>15</v>
          </cell>
          <cell r="M11030">
            <v>38.48124</v>
          </cell>
          <cell r="N11030">
            <v>134.08</v>
          </cell>
          <cell r="O11030">
            <v>2882.74</v>
          </cell>
        </row>
        <row r="11031">
          <cell r="C11031" t="str">
            <v>432322194212077726</v>
          </cell>
          <cell r="D11031" t="str">
            <v>杨凤林</v>
          </cell>
          <cell r="E11031" t="str">
            <v>女</v>
          </cell>
          <cell r="F11031">
            <v>19421101</v>
          </cell>
          <cell r="G11031" t="str">
            <v>1962-01-01</v>
          </cell>
          <cell r="H11031" t="str">
            <v>1997-12-01</v>
          </cell>
          <cell r="I11031">
            <v>2778.64</v>
          </cell>
          <cell r="J11031">
            <v>43.2</v>
          </cell>
          <cell r="K11031">
            <v>35</v>
          </cell>
          <cell r="L11031">
            <v>15</v>
          </cell>
          <cell r="M11031">
            <v>38.90096</v>
          </cell>
          <cell r="N11031">
            <v>132.1</v>
          </cell>
          <cell r="O11031">
            <v>2910.74</v>
          </cell>
        </row>
        <row r="11032">
          <cell r="C11032" t="str">
            <v>432322194407197728</v>
          </cell>
          <cell r="D11032" t="str">
            <v>徐桂连</v>
          </cell>
          <cell r="E11032" t="str">
            <v>女</v>
          </cell>
          <cell r="F11032">
            <v>19440201</v>
          </cell>
          <cell r="G11032" t="str">
            <v>1961-01-01</v>
          </cell>
          <cell r="H11032" t="str">
            <v>1998-12-01</v>
          </cell>
          <cell r="I11032">
            <v>2748.66</v>
          </cell>
          <cell r="J11032">
            <v>45.6</v>
          </cell>
          <cell r="K11032">
            <v>35</v>
          </cell>
          <cell r="L11032">
            <v>15</v>
          </cell>
          <cell r="M11032">
            <v>38.48124</v>
          </cell>
          <cell r="N11032">
            <v>134.08</v>
          </cell>
          <cell r="O11032">
            <v>2882.74</v>
          </cell>
        </row>
        <row r="11033">
          <cell r="C11033" t="str">
            <v>432322194011197764</v>
          </cell>
          <cell r="D11033" t="str">
            <v>张友秀</v>
          </cell>
          <cell r="E11033" t="str">
            <v>女</v>
          </cell>
          <cell r="F11033">
            <v>19390101</v>
          </cell>
          <cell r="G11033" t="str">
            <v>1961-01-01</v>
          </cell>
          <cell r="H11033" t="str">
            <v>1994-12-01</v>
          </cell>
          <cell r="I11033">
            <v>2826.23</v>
          </cell>
          <cell r="J11033">
            <v>40.8</v>
          </cell>
          <cell r="K11033">
            <v>35</v>
          </cell>
          <cell r="L11033">
            <v>25</v>
          </cell>
          <cell r="M11033">
            <v>39.56722</v>
          </cell>
          <cell r="N11033">
            <v>140.37</v>
          </cell>
          <cell r="O11033">
            <v>2966.6</v>
          </cell>
        </row>
        <row r="11034">
          <cell r="C11034" t="str">
            <v>432322194202127742</v>
          </cell>
          <cell r="D11034" t="str">
            <v>梁淑元</v>
          </cell>
          <cell r="E11034" t="str">
            <v>女</v>
          </cell>
          <cell r="F11034">
            <v>19411201</v>
          </cell>
          <cell r="G11034" t="str">
            <v>1960-01-01</v>
          </cell>
          <cell r="H11034" t="str">
            <v>1996-12-01</v>
          </cell>
          <cell r="I11034">
            <v>2874.27</v>
          </cell>
          <cell r="J11034">
            <v>44.4</v>
          </cell>
          <cell r="K11034">
            <v>35</v>
          </cell>
          <cell r="L11034">
            <v>25</v>
          </cell>
          <cell r="M11034">
            <v>40.23978</v>
          </cell>
          <cell r="N11034">
            <v>144.64</v>
          </cell>
          <cell r="O11034">
            <v>3018.91</v>
          </cell>
        </row>
        <row r="11035">
          <cell r="C11035" t="str">
            <v>432322194106177723</v>
          </cell>
          <cell r="D11035" t="str">
            <v>周和秀</v>
          </cell>
          <cell r="E11035" t="str">
            <v>女</v>
          </cell>
          <cell r="F11035">
            <v>19410101</v>
          </cell>
          <cell r="G11035" t="str">
            <v>1959-01-01</v>
          </cell>
          <cell r="H11035" t="str">
            <v>1996-12-01</v>
          </cell>
          <cell r="I11035">
            <v>2909.88</v>
          </cell>
          <cell r="J11035">
            <v>45.6</v>
          </cell>
          <cell r="K11035">
            <v>35</v>
          </cell>
          <cell r="L11035">
            <v>25</v>
          </cell>
          <cell r="M11035">
            <v>40.73832</v>
          </cell>
          <cell r="N11035">
            <v>146.34</v>
          </cell>
          <cell r="O11035">
            <v>3056.22</v>
          </cell>
        </row>
        <row r="11036">
          <cell r="C11036" t="str">
            <v>432322193110067717</v>
          </cell>
          <cell r="D11036" t="str">
            <v>徐和国</v>
          </cell>
          <cell r="E11036" t="str">
            <v>男</v>
          </cell>
          <cell r="F11036">
            <v>19320701</v>
          </cell>
          <cell r="G11036" t="str">
            <v>1954-04-01</v>
          </cell>
          <cell r="H11036" t="str">
            <v>1990-07-01</v>
          </cell>
          <cell r="I11036">
            <v>3063.42</v>
          </cell>
          <cell r="J11036">
            <v>44.4</v>
          </cell>
          <cell r="K11036">
            <v>35</v>
          </cell>
          <cell r="L11036">
            <v>25</v>
          </cell>
          <cell r="M11036">
            <v>42.88788</v>
          </cell>
          <cell r="N11036">
            <v>147.29</v>
          </cell>
          <cell r="O11036">
            <v>3210.71</v>
          </cell>
        </row>
        <row r="11037">
          <cell r="C11037" t="str">
            <v>432322194201227717</v>
          </cell>
          <cell r="D11037" t="str">
            <v>满维春</v>
          </cell>
          <cell r="E11037" t="str">
            <v>男</v>
          </cell>
          <cell r="F11037">
            <v>19401201</v>
          </cell>
          <cell r="G11037" t="str">
            <v>1959-12-01</v>
          </cell>
          <cell r="H11037" t="str">
            <v>2000-12-01</v>
          </cell>
          <cell r="I11037">
            <v>3063.33</v>
          </cell>
          <cell r="J11037">
            <v>50.4</v>
          </cell>
          <cell r="K11037">
            <v>35</v>
          </cell>
          <cell r="L11037">
            <v>25</v>
          </cell>
          <cell r="M11037">
            <v>42.88662</v>
          </cell>
          <cell r="N11037">
            <v>153.29</v>
          </cell>
          <cell r="O11037">
            <v>3216.62</v>
          </cell>
        </row>
        <row r="11038">
          <cell r="C11038" t="str">
            <v>432322193903257721</v>
          </cell>
          <cell r="D11038" t="str">
            <v>彭彩云</v>
          </cell>
          <cell r="E11038" t="str">
            <v>女</v>
          </cell>
          <cell r="F11038">
            <v>19390301</v>
          </cell>
          <cell r="G11038" t="str">
            <v>1958-01-01</v>
          </cell>
          <cell r="H11038" t="str">
            <v>1994-12-01</v>
          </cell>
          <cell r="I11038">
            <v>2933.09</v>
          </cell>
          <cell r="J11038">
            <v>44.4</v>
          </cell>
          <cell r="K11038">
            <v>35</v>
          </cell>
          <cell r="L11038">
            <v>25</v>
          </cell>
          <cell r="M11038">
            <v>41.06326</v>
          </cell>
          <cell r="N11038">
            <v>145.46</v>
          </cell>
          <cell r="O11038">
            <v>3078.55</v>
          </cell>
        </row>
        <row r="11039">
          <cell r="C11039" t="str">
            <v>432322195206087711</v>
          </cell>
          <cell r="D11039" t="str">
            <v>陈明振</v>
          </cell>
          <cell r="E11039" t="str">
            <v>男</v>
          </cell>
          <cell r="F11039">
            <v>19520501</v>
          </cell>
          <cell r="G11039" t="str">
            <v>1969-07-01</v>
          </cell>
          <cell r="H11039" t="str">
            <v>2012-05-01</v>
          </cell>
          <cell r="I11039">
            <v>2555.25</v>
          </cell>
          <cell r="J11039">
            <v>51.6</v>
          </cell>
          <cell r="K11039">
            <v>35</v>
          </cell>
          <cell r="L11039">
            <v>0</v>
          </cell>
          <cell r="M11039">
            <v>35.7735</v>
          </cell>
          <cell r="N11039">
            <v>122.37</v>
          </cell>
          <cell r="O11039">
            <v>2677.62</v>
          </cell>
        </row>
        <row r="11040">
          <cell r="C11040" t="str">
            <v>432322195706117745</v>
          </cell>
          <cell r="D11040" t="str">
            <v>陈爱元</v>
          </cell>
          <cell r="E11040" t="str">
            <v>女</v>
          </cell>
          <cell r="F11040">
            <v>19570501</v>
          </cell>
          <cell r="G11040" t="str">
            <v>1974-06-01</v>
          </cell>
          <cell r="H11040" t="str">
            <v>2012-06-01</v>
          </cell>
          <cell r="I11040">
            <v>2322.2</v>
          </cell>
          <cell r="J11040">
            <v>46.8</v>
          </cell>
          <cell r="K11040">
            <v>35</v>
          </cell>
          <cell r="L11040">
            <v>0</v>
          </cell>
          <cell r="M11040">
            <v>32.5108</v>
          </cell>
          <cell r="N11040">
            <v>114.31</v>
          </cell>
          <cell r="O11040">
            <v>2436.51</v>
          </cell>
        </row>
        <row r="11041">
          <cell r="C11041" t="str">
            <v>43232219520815771X</v>
          </cell>
          <cell r="D11041" t="str">
            <v>林伏新</v>
          </cell>
          <cell r="E11041" t="str">
            <v>男</v>
          </cell>
          <cell r="F11041">
            <v>19520601</v>
          </cell>
          <cell r="G11041" t="str">
            <v>1969-07-01</v>
          </cell>
          <cell r="H11041" t="str">
            <v>2012-06-01</v>
          </cell>
          <cell r="I11041">
            <v>2556.9</v>
          </cell>
          <cell r="J11041">
            <v>51.6</v>
          </cell>
          <cell r="K11041">
            <v>35</v>
          </cell>
          <cell r="L11041">
            <v>0</v>
          </cell>
          <cell r="M11041">
            <v>35.7966</v>
          </cell>
          <cell r="N11041">
            <v>122.4</v>
          </cell>
          <cell r="O11041">
            <v>2679.3</v>
          </cell>
        </row>
        <row r="11042">
          <cell r="C11042" t="str">
            <v>432322195202017716</v>
          </cell>
          <cell r="D11042" t="str">
            <v>刘献瑞</v>
          </cell>
          <cell r="E11042" t="str">
            <v>男</v>
          </cell>
          <cell r="F11042">
            <v>19521001</v>
          </cell>
          <cell r="G11042" t="str">
            <v>1969-11-01</v>
          </cell>
          <cell r="H11042" t="str">
            <v>2012-10-01</v>
          </cell>
          <cell r="I11042">
            <v>2554.53</v>
          </cell>
          <cell r="J11042">
            <v>51.6</v>
          </cell>
          <cell r="K11042">
            <v>35</v>
          </cell>
          <cell r="L11042">
            <v>0</v>
          </cell>
          <cell r="M11042">
            <v>35.76342</v>
          </cell>
          <cell r="N11042">
            <v>122.36</v>
          </cell>
          <cell r="O11042">
            <v>2676.89</v>
          </cell>
        </row>
        <row r="11043">
          <cell r="C11043" t="str">
            <v>432322194801107727</v>
          </cell>
          <cell r="D11043" t="str">
            <v>姚冬秀</v>
          </cell>
          <cell r="E11043" t="str">
            <v>女</v>
          </cell>
          <cell r="F11043">
            <v>19480101</v>
          </cell>
          <cell r="G11043" t="str">
            <v>1966-09-01</v>
          </cell>
          <cell r="H11043" t="str">
            <v>1985-11-01</v>
          </cell>
          <cell r="I11043">
            <v>2001.63</v>
          </cell>
          <cell r="J11043">
            <v>24</v>
          </cell>
          <cell r="K11043">
            <v>35</v>
          </cell>
          <cell r="L11043">
            <v>15</v>
          </cell>
          <cell r="M11043">
            <v>28.02282</v>
          </cell>
          <cell r="N11043">
            <v>102.02</v>
          </cell>
          <cell r="O11043">
            <v>2103.65</v>
          </cell>
        </row>
        <row r="11044">
          <cell r="C11044" t="str">
            <v>432322195101267716</v>
          </cell>
          <cell r="D11044" t="str">
            <v>刘德祥</v>
          </cell>
          <cell r="E11044" t="str">
            <v>男</v>
          </cell>
          <cell r="F11044">
            <v>19510101</v>
          </cell>
          <cell r="G11044" t="str">
            <v>1968-01-01</v>
          </cell>
          <cell r="H11044" t="str">
            <v>1986-11-01</v>
          </cell>
          <cell r="I11044">
            <v>1898.22</v>
          </cell>
          <cell r="J11044">
            <v>22.8</v>
          </cell>
          <cell r="K11044">
            <v>35</v>
          </cell>
          <cell r="L11044">
            <v>15</v>
          </cell>
          <cell r="M11044">
            <v>26.57508</v>
          </cell>
          <cell r="N11044">
            <v>99.38</v>
          </cell>
          <cell r="O11044">
            <v>1997.6</v>
          </cell>
        </row>
        <row r="11045">
          <cell r="C11045" t="str">
            <v>432322195112217722</v>
          </cell>
          <cell r="D11045" t="str">
            <v>周三喜</v>
          </cell>
          <cell r="E11045" t="str">
            <v>女</v>
          </cell>
          <cell r="F11045">
            <v>19511201</v>
          </cell>
          <cell r="G11045" t="str">
            <v>1968-12-01</v>
          </cell>
          <cell r="H11045" t="str">
            <v>1995-12-01</v>
          </cell>
          <cell r="I11045">
            <v>2188.85</v>
          </cell>
          <cell r="J11045">
            <v>33.6</v>
          </cell>
          <cell r="K11045">
            <v>35</v>
          </cell>
          <cell r="L11045">
            <v>15</v>
          </cell>
          <cell r="M11045">
            <v>30.6439</v>
          </cell>
          <cell r="N11045">
            <v>114.24</v>
          </cell>
          <cell r="O11045">
            <v>2303.09</v>
          </cell>
        </row>
        <row r="11046">
          <cell r="C11046" t="str">
            <v>432322193309237728</v>
          </cell>
          <cell r="D11046" t="str">
            <v>吴桂秀</v>
          </cell>
          <cell r="E11046" t="str">
            <v>女</v>
          </cell>
          <cell r="F11046">
            <v>19330923</v>
          </cell>
          <cell r="G11046" t="str">
            <v>1961-08-01</v>
          </cell>
          <cell r="H11046" t="str">
            <v>1989-06-01</v>
          </cell>
          <cell r="I11046">
            <v>2694.66</v>
          </cell>
          <cell r="J11046">
            <v>33.6</v>
          </cell>
          <cell r="K11046">
            <v>35</v>
          </cell>
          <cell r="L11046">
            <v>25</v>
          </cell>
          <cell r="M11046">
            <v>37.72524</v>
          </cell>
          <cell r="N11046">
            <v>131.33</v>
          </cell>
          <cell r="O11046">
            <v>2825.99</v>
          </cell>
        </row>
        <row r="11047">
          <cell r="C11047" t="str">
            <v>432322193308267722</v>
          </cell>
          <cell r="D11047" t="str">
            <v>唐伏英</v>
          </cell>
          <cell r="E11047" t="str">
            <v>女</v>
          </cell>
          <cell r="F11047">
            <v>19330701</v>
          </cell>
          <cell r="G11047" t="str">
            <v>1956-07-01</v>
          </cell>
          <cell r="H11047" t="str">
            <v>1989-06-01</v>
          </cell>
          <cell r="I11047">
            <v>2889.18</v>
          </cell>
          <cell r="J11047">
            <v>39.6</v>
          </cell>
          <cell r="K11047">
            <v>35</v>
          </cell>
          <cell r="L11047">
            <v>25</v>
          </cell>
          <cell r="M11047">
            <v>40.44852</v>
          </cell>
          <cell r="N11047">
            <v>140.05</v>
          </cell>
          <cell r="O11047">
            <v>3029.23</v>
          </cell>
        </row>
        <row r="11048">
          <cell r="C11048" t="str">
            <v>432322194103257728</v>
          </cell>
          <cell r="D11048" t="str">
            <v>熊玉珍</v>
          </cell>
          <cell r="E11048" t="str">
            <v>女</v>
          </cell>
          <cell r="F11048">
            <v>19401201</v>
          </cell>
          <cell r="G11048" t="str">
            <v>1964-12-01</v>
          </cell>
          <cell r="H11048" t="str">
            <v>1995-12-01</v>
          </cell>
          <cell r="I11048">
            <v>2713.16</v>
          </cell>
          <cell r="J11048">
            <v>38.4</v>
          </cell>
          <cell r="K11048">
            <v>35</v>
          </cell>
          <cell r="L11048">
            <v>25</v>
          </cell>
          <cell r="M11048">
            <v>37.98424</v>
          </cell>
          <cell r="N11048">
            <v>136.38</v>
          </cell>
          <cell r="O11048">
            <v>2849.54</v>
          </cell>
        </row>
        <row r="11049">
          <cell r="C11049" t="str">
            <v>432322194501137721</v>
          </cell>
          <cell r="D11049" t="str">
            <v>黄三秀</v>
          </cell>
          <cell r="E11049" t="str">
            <v>女</v>
          </cell>
          <cell r="F11049">
            <v>19440301</v>
          </cell>
          <cell r="G11049" t="str">
            <v>1963-01-01</v>
          </cell>
          <cell r="H11049" t="str">
            <v>1999-06-01</v>
          </cell>
          <cell r="I11049">
            <v>2703.82</v>
          </cell>
          <cell r="J11049">
            <v>44.4</v>
          </cell>
          <cell r="K11049">
            <v>35</v>
          </cell>
          <cell r="L11049">
            <v>15</v>
          </cell>
          <cell r="M11049">
            <v>37.85348</v>
          </cell>
          <cell r="N11049">
            <v>132.25</v>
          </cell>
          <cell r="O11049">
            <v>2836.07</v>
          </cell>
        </row>
        <row r="11050">
          <cell r="C11050" t="str">
            <v>432322193303127720</v>
          </cell>
          <cell r="D11050" t="str">
            <v>郭满秀</v>
          </cell>
          <cell r="E11050" t="str">
            <v>女</v>
          </cell>
          <cell r="F11050">
            <v>19320301</v>
          </cell>
          <cell r="G11050" t="str">
            <v>1954-02-01</v>
          </cell>
          <cell r="H11050" t="str">
            <v>1988-04-01</v>
          </cell>
          <cell r="I11050">
            <v>2977.93</v>
          </cell>
          <cell r="J11050">
            <v>42</v>
          </cell>
          <cell r="K11050">
            <v>35</v>
          </cell>
          <cell r="L11050">
            <v>25</v>
          </cell>
          <cell r="M11050">
            <v>41.69102</v>
          </cell>
          <cell r="N11050">
            <v>143.69</v>
          </cell>
          <cell r="O11050">
            <v>3121.62</v>
          </cell>
        </row>
        <row r="11051">
          <cell r="C11051" t="str">
            <v>432322193507317729</v>
          </cell>
          <cell r="D11051" t="str">
            <v>刘月英</v>
          </cell>
          <cell r="E11051" t="str">
            <v>女</v>
          </cell>
          <cell r="F11051">
            <v>19350701</v>
          </cell>
          <cell r="G11051" t="str">
            <v>1958-09-01</v>
          </cell>
          <cell r="H11051" t="str">
            <v>1991-12-01</v>
          </cell>
          <cell r="I11051">
            <v>2861.98</v>
          </cell>
          <cell r="J11051">
            <v>40.8</v>
          </cell>
          <cell r="K11051">
            <v>35</v>
          </cell>
          <cell r="L11051">
            <v>25</v>
          </cell>
          <cell r="M11051">
            <v>40.06772</v>
          </cell>
          <cell r="N11051">
            <v>140.87</v>
          </cell>
          <cell r="O11051">
            <v>3002.85</v>
          </cell>
        </row>
        <row r="11052">
          <cell r="C11052" t="str">
            <v>43232219451016772X</v>
          </cell>
          <cell r="D11052" t="str">
            <v>唐超玉</v>
          </cell>
          <cell r="E11052" t="str">
            <v>女</v>
          </cell>
          <cell r="F11052">
            <v>19450301</v>
          </cell>
          <cell r="G11052" t="str">
            <v>1962-04-01</v>
          </cell>
          <cell r="H11052" t="str">
            <v>1999-12-01</v>
          </cell>
          <cell r="I11052">
            <v>2687.65</v>
          </cell>
          <cell r="J11052">
            <v>45.6</v>
          </cell>
          <cell r="K11052">
            <v>35</v>
          </cell>
          <cell r="L11052">
            <v>15</v>
          </cell>
          <cell r="M11052">
            <v>37.6271</v>
          </cell>
          <cell r="N11052">
            <v>133.23</v>
          </cell>
          <cell r="O11052">
            <v>2820.88</v>
          </cell>
        </row>
        <row r="11053">
          <cell r="C11053" t="str">
            <v>43232219471121772X</v>
          </cell>
          <cell r="D11053" t="str">
            <v>陈孝忠</v>
          </cell>
          <cell r="E11053" t="str">
            <v>女</v>
          </cell>
          <cell r="F11053">
            <v>19450701</v>
          </cell>
          <cell r="G11053" t="str">
            <v>1967-10-01</v>
          </cell>
          <cell r="H11053" t="str">
            <v>2000-06-01</v>
          </cell>
          <cell r="I11053">
            <v>2513.02</v>
          </cell>
          <cell r="J11053">
            <v>39.6</v>
          </cell>
          <cell r="K11053">
            <v>35</v>
          </cell>
          <cell r="L11053">
            <v>15</v>
          </cell>
          <cell r="M11053">
            <v>35.18228</v>
          </cell>
          <cell r="N11053">
            <v>124.78</v>
          </cell>
          <cell r="O11053">
            <v>2637.8</v>
          </cell>
        </row>
        <row r="11054">
          <cell r="C11054" t="str">
            <v>432322194111177728</v>
          </cell>
          <cell r="D11054" t="str">
            <v>郭菊香</v>
          </cell>
          <cell r="E11054" t="str">
            <v>女</v>
          </cell>
          <cell r="F11054">
            <v>19410901</v>
          </cell>
          <cell r="G11054" t="str">
            <v>1963-07-01</v>
          </cell>
          <cell r="H11054" t="str">
            <v>1999-12-01</v>
          </cell>
          <cell r="I11054">
            <v>2863.82</v>
          </cell>
          <cell r="J11054">
            <v>44.4</v>
          </cell>
          <cell r="K11054">
            <v>35</v>
          </cell>
          <cell r="L11054">
            <v>25</v>
          </cell>
          <cell r="M11054">
            <v>40.09348</v>
          </cell>
          <cell r="N11054">
            <v>144.49</v>
          </cell>
          <cell r="O11054">
            <v>3008.31</v>
          </cell>
        </row>
        <row r="11055">
          <cell r="C11055" t="str">
            <v>432322194911177726</v>
          </cell>
          <cell r="D11055" t="str">
            <v>朱兰香</v>
          </cell>
          <cell r="E11055" t="str">
            <v>女</v>
          </cell>
          <cell r="F11055">
            <v>19451201</v>
          </cell>
          <cell r="G11055" t="str">
            <v>1968-01-01</v>
          </cell>
          <cell r="H11055" t="str">
            <v>2000-12-01</v>
          </cell>
          <cell r="I11055">
            <v>2507.63</v>
          </cell>
          <cell r="J11055">
            <v>39.6</v>
          </cell>
          <cell r="K11055">
            <v>35</v>
          </cell>
          <cell r="L11055">
            <v>15</v>
          </cell>
          <cell r="M11055">
            <v>35.10682</v>
          </cell>
          <cell r="N11055">
            <v>124.71</v>
          </cell>
          <cell r="O11055">
            <v>2632.34</v>
          </cell>
        </row>
        <row r="11056">
          <cell r="C11056" t="str">
            <v>432322194407257727</v>
          </cell>
          <cell r="D11056" t="str">
            <v>张金莲</v>
          </cell>
          <cell r="E11056" t="str">
            <v>女</v>
          </cell>
          <cell r="F11056">
            <v>19440725</v>
          </cell>
          <cell r="G11056" t="str">
            <v>1961-08-01</v>
          </cell>
          <cell r="H11056" t="str">
            <v>1999-06-01</v>
          </cell>
          <cell r="I11056">
            <v>2746.34</v>
          </cell>
          <cell r="J11056">
            <v>45.6</v>
          </cell>
          <cell r="K11056">
            <v>35</v>
          </cell>
          <cell r="L11056">
            <v>15</v>
          </cell>
          <cell r="M11056">
            <v>38.44876</v>
          </cell>
          <cell r="N11056">
            <v>134.05</v>
          </cell>
          <cell r="O11056">
            <v>2880.39</v>
          </cell>
        </row>
        <row r="11057">
          <cell r="C11057" t="str">
            <v>43232219460609772X</v>
          </cell>
          <cell r="D11057" t="str">
            <v>符端元</v>
          </cell>
          <cell r="E11057" t="str">
            <v>女</v>
          </cell>
          <cell r="F11057">
            <v>19450301</v>
          </cell>
          <cell r="G11057" t="str">
            <v>1962-04-01</v>
          </cell>
          <cell r="H11057" t="str">
            <v>2000-01-01</v>
          </cell>
          <cell r="I11057">
            <v>2687.65</v>
          </cell>
          <cell r="J11057">
            <v>45.6</v>
          </cell>
          <cell r="K11057">
            <v>35</v>
          </cell>
          <cell r="L11057">
            <v>15</v>
          </cell>
          <cell r="M11057">
            <v>37.6271</v>
          </cell>
          <cell r="N11057">
            <v>133.23</v>
          </cell>
          <cell r="O11057">
            <v>2820.88</v>
          </cell>
        </row>
        <row r="11058">
          <cell r="C11058" t="str">
            <v>432322193802107724</v>
          </cell>
          <cell r="D11058" t="str">
            <v>邓伏莲</v>
          </cell>
          <cell r="E11058" t="str">
            <v>女</v>
          </cell>
          <cell r="F11058">
            <v>19370101</v>
          </cell>
          <cell r="G11058" t="str">
            <v>1956-04-01</v>
          </cell>
          <cell r="H11058" t="str">
            <v>1991-12-01</v>
          </cell>
          <cell r="I11058">
            <v>2914.6</v>
          </cell>
          <cell r="J11058">
            <v>43.2</v>
          </cell>
          <cell r="K11058">
            <v>35</v>
          </cell>
          <cell r="L11058">
            <v>25</v>
          </cell>
          <cell r="M11058">
            <v>40.8044</v>
          </cell>
          <cell r="N11058">
            <v>144</v>
          </cell>
          <cell r="O11058">
            <v>3058.6</v>
          </cell>
        </row>
        <row r="11059">
          <cell r="C11059" t="str">
            <v>432322193801207723</v>
          </cell>
          <cell r="D11059" t="str">
            <v>刘喜珍</v>
          </cell>
          <cell r="E11059" t="str">
            <v>女</v>
          </cell>
          <cell r="F11059">
            <v>19370101</v>
          </cell>
          <cell r="G11059" t="str">
            <v>1958-09-01</v>
          </cell>
          <cell r="H11059" t="str">
            <v>1993-01-01</v>
          </cell>
          <cell r="I11059">
            <v>2876.3</v>
          </cell>
          <cell r="J11059">
            <v>42</v>
          </cell>
          <cell r="K11059">
            <v>35</v>
          </cell>
          <cell r="L11059">
            <v>25</v>
          </cell>
          <cell r="M11059">
            <v>40.2682</v>
          </cell>
          <cell r="N11059">
            <v>142.27</v>
          </cell>
          <cell r="O11059">
            <v>3018.57</v>
          </cell>
        </row>
        <row r="11060">
          <cell r="C11060" t="str">
            <v>432322194411277720</v>
          </cell>
          <cell r="D11060" t="str">
            <v>卓均浓</v>
          </cell>
          <cell r="E11060" t="str">
            <v>女</v>
          </cell>
          <cell r="F11060">
            <v>19441101</v>
          </cell>
          <cell r="G11060" t="str">
            <v>1961-12-01</v>
          </cell>
          <cell r="H11060" t="str">
            <v>1999-12-01</v>
          </cell>
          <cell r="I11060">
            <v>2766.81</v>
          </cell>
          <cell r="J11060">
            <v>46.8</v>
          </cell>
          <cell r="K11060">
            <v>35</v>
          </cell>
          <cell r="L11060">
            <v>15</v>
          </cell>
          <cell r="M11060">
            <v>38.73534</v>
          </cell>
          <cell r="N11060">
            <v>135.54</v>
          </cell>
          <cell r="O11060">
            <v>2902.35</v>
          </cell>
        </row>
        <row r="11061">
          <cell r="C11061" t="str">
            <v>432322195303227720</v>
          </cell>
          <cell r="D11061" t="str">
            <v>蔡月娥</v>
          </cell>
          <cell r="E11061" t="str">
            <v>女</v>
          </cell>
          <cell r="F11061">
            <v>19450101</v>
          </cell>
          <cell r="G11061" t="str">
            <v>1971-04-01</v>
          </cell>
          <cell r="H11061" t="str">
            <v>2000-12-01</v>
          </cell>
          <cell r="I11061">
            <v>2404.62</v>
          </cell>
          <cell r="J11061">
            <v>36</v>
          </cell>
          <cell r="K11061">
            <v>35</v>
          </cell>
          <cell r="L11061">
            <v>15</v>
          </cell>
          <cell r="M11061">
            <v>33.66468</v>
          </cell>
          <cell r="N11061">
            <v>119.66</v>
          </cell>
          <cell r="O11061">
            <v>2524.28</v>
          </cell>
        </row>
        <row r="11062">
          <cell r="C11062" t="str">
            <v>432322193902077729</v>
          </cell>
          <cell r="D11062" t="str">
            <v>潘淑连</v>
          </cell>
          <cell r="E11062" t="str">
            <v>女</v>
          </cell>
          <cell r="F11062">
            <v>19370201</v>
          </cell>
          <cell r="G11062" t="str">
            <v>1957-06-01</v>
          </cell>
          <cell r="H11062" t="str">
            <v>1993-02-01</v>
          </cell>
          <cell r="I11062">
            <v>2913.4</v>
          </cell>
          <cell r="J11062">
            <v>43.2</v>
          </cell>
          <cell r="K11062">
            <v>35</v>
          </cell>
          <cell r="L11062">
            <v>25</v>
          </cell>
          <cell r="M11062">
            <v>40.7876</v>
          </cell>
          <cell r="N11062">
            <v>143.99</v>
          </cell>
          <cell r="O11062">
            <v>3057.39</v>
          </cell>
        </row>
        <row r="11063">
          <cell r="C11063" t="str">
            <v>432322193902227723</v>
          </cell>
          <cell r="D11063" t="str">
            <v>刘淑兰</v>
          </cell>
          <cell r="E11063" t="str">
            <v>女</v>
          </cell>
          <cell r="F11063">
            <v>19380201</v>
          </cell>
          <cell r="G11063" t="str">
            <v>1958-01-01</v>
          </cell>
          <cell r="H11063" t="str">
            <v>1994-01-01</v>
          </cell>
          <cell r="I11063">
            <v>2924.93</v>
          </cell>
          <cell r="J11063">
            <v>44.4</v>
          </cell>
          <cell r="K11063">
            <v>35</v>
          </cell>
          <cell r="L11063">
            <v>25</v>
          </cell>
          <cell r="M11063">
            <v>40.94902</v>
          </cell>
          <cell r="N11063">
            <v>145.35</v>
          </cell>
          <cell r="O11063">
            <v>3070.28</v>
          </cell>
        </row>
        <row r="11064">
          <cell r="C11064" t="str">
            <v>432322194001117724</v>
          </cell>
          <cell r="D11064" t="str">
            <v>易美兰</v>
          </cell>
          <cell r="E11064" t="str">
            <v>女</v>
          </cell>
          <cell r="F11064">
            <v>19380301</v>
          </cell>
          <cell r="G11064" t="str">
            <v>1958-01-01</v>
          </cell>
          <cell r="H11064" t="str">
            <v>1994-01-01</v>
          </cell>
          <cell r="I11064">
            <v>2924.93</v>
          </cell>
          <cell r="J11064">
            <v>44.4</v>
          </cell>
          <cell r="K11064">
            <v>35</v>
          </cell>
          <cell r="L11064">
            <v>25</v>
          </cell>
          <cell r="M11064">
            <v>40.94902</v>
          </cell>
          <cell r="N11064">
            <v>145.35</v>
          </cell>
          <cell r="O11064">
            <v>3070.28</v>
          </cell>
        </row>
        <row r="11065">
          <cell r="C11065" t="str">
            <v>432322194709177722</v>
          </cell>
          <cell r="D11065" t="str">
            <v>胡满秀</v>
          </cell>
          <cell r="E11065" t="str">
            <v>女</v>
          </cell>
          <cell r="F11065">
            <v>19470801</v>
          </cell>
          <cell r="G11065" t="str">
            <v>1965-01-01</v>
          </cell>
          <cell r="H11065" t="str">
            <v>2002-12-01</v>
          </cell>
          <cell r="I11065">
            <v>2638.59</v>
          </cell>
          <cell r="J11065">
            <v>45.6</v>
          </cell>
          <cell r="K11065">
            <v>35</v>
          </cell>
          <cell r="L11065">
            <v>15</v>
          </cell>
          <cell r="M11065">
            <v>36.94026</v>
          </cell>
          <cell r="N11065">
            <v>132.54</v>
          </cell>
          <cell r="O11065">
            <v>2771.13</v>
          </cell>
        </row>
        <row r="11066">
          <cell r="C11066" t="str">
            <v>432322193810057720</v>
          </cell>
          <cell r="D11066" t="str">
            <v>彭兰秀</v>
          </cell>
          <cell r="E11066" t="str">
            <v>女</v>
          </cell>
          <cell r="F11066">
            <v>19370301</v>
          </cell>
          <cell r="G11066" t="str">
            <v>1957-01-01</v>
          </cell>
          <cell r="H11066" t="str">
            <v>1993-01-01</v>
          </cell>
          <cell r="I11066">
            <v>2936.23</v>
          </cell>
          <cell r="J11066">
            <v>44.4</v>
          </cell>
          <cell r="K11066">
            <v>35</v>
          </cell>
          <cell r="L11066">
            <v>25</v>
          </cell>
          <cell r="M11066">
            <v>41.10722</v>
          </cell>
          <cell r="N11066">
            <v>145.51</v>
          </cell>
          <cell r="O11066">
            <v>3081.74</v>
          </cell>
        </row>
        <row r="11067">
          <cell r="C11067" t="str">
            <v>432322194012307726</v>
          </cell>
          <cell r="D11067" t="str">
            <v>龚梅桂</v>
          </cell>
          <cell r="E11067" t="str">
            <v>女</v>
          </cell>
          <cell r="F11067">
            <v>19381201</v>
          </cell>
          <cell r="G11067" t="str">
            <v>1956-04-01</v>
          </cell>
          <cell r="H11067" t="str">
            <v>1994-01-01</v>
          </cell>
          <cell r="I11067">
            <v>2973.79</v>
          </cell>
          <cell r="J11067">
            <v>45.6</v>
          </cell>
          <cell r="K11067">
            <v>35</v>
          </cell>
          <cell r="L11067">
            <v>25</v>
          </cell>
          <cell r="M11067">
            <v>41.63306</v>
          </cell>
          <cell r="N11067">
            <v>147.23</v>
          </cell>
          <cell r="O11067">
            <v>3121.02</v>
          </cell>
        </row>
        <row r="11068">
          <cell r="C11068" t="str">
            <v>432322193511297716</v>
          </cell>
          <cell r="D11068" t="str">
            <v>宋金田</v>
          </cell>
          <cell r="E11068" t="str">
            <v>男</v>
          </cell>
          <cell r="F11068">
            <v>19390401</v>
          </cell>
          <cell r="G11068" t="str">
            <v>1958-10-01</v>
          </cell>
          <cell r="H11068" t="str">
            <v>1996-12-01</v>
          </cell>
          <cell r="I11068">
            <v>2991.23</v>
          </cell>
          <cell r="J11068">
            <v>46.8</v>
          </cell>
          <cell r="K11068">
            <v>35</v>
          </cell>
          <cell r="L11068">
            <v>25</v>
          </cell>
          <cell r="M11068">
            <v>41.87722</v>
          </cell>
          <cell r="N11068">
            <v>148.68</v>
          </cell>
          <cell r="O11068">
            <v>3139.91</v>
          </cell>
        </row>
        <row r="11069">
          <cell r="C11069" t="str">
            <v>432322194107197726</v>
          </cell>
          <cell r="D11069" t="str">
            <v>杨玉珍</v>
          </cell>
          <cell r="E11069" t="str">
            <v>女</v>
          </cell>
          <cell r="F11069">
            <v>19400601</v>
          </cell>
          <cell r="G11069" t="str">
            <v>1958-09-01</v>
          </cell>
          <cell r="H11069" t="str">
            <v>1995-12-01</v>
          </cell>
          <cell r="I11069">
            <v>2942.79</v>
          </cell>
          <cell r="J11069">
            <v>45.6</v>
          </cell>
          <cell r="K11069">
            <v>35</v>
          </cell>
          <cell r="L11069">
            <v>25</v>
          </cell>
          <cell r="M11069">
            <v>41.19906</v>
          </cell>
          <cell r="N11069">
            <v>146.8</v>
          </cell>
          <cell r="O11069">
            <v>3089.59</v>
          </cell>
        </row>
        <row r="11070">
          <cell r="C11070" t="str">
            <v>432322193009057717</v>
          </cell>
          <cell r="D11070" t="str">
            <v>吴术初</v>
          </cell>
          <cell r="E11070" t="str">
            <v>男</v>
          </cell>
          <cell r="F11070">
            <v>19300701</v>
          </cell>
          <cell r="G11070" t="str">
            <v>1952-02-01</v>
          </cell>
          <cell r="H11070" t="str">
            <v>1991-12-01</v>
          </cell>
          <cell r="I11070">
            <v>3355.13</v>
          </cell>
          <cell r="J11070">
            <v>48</v>
          </cell>
          <cell r="K11070">
            <v>35</v>
          </cell>
          <cell r="L11070">
            <v>25</v>
          </cell>
          <cell r="M11070">
            <v>46.97182</v>
          </cell>
          <cell r="N11070">
            <v>154.97</v>
          </cell>
          <cell r="O11070">
            <v>3510.1</v>
          </cell>
        </row>
        <row r="11071">
          <cell r="C11071" t="str">
            <v>432322194210157714</v>
          </cell>
          <cell r="D11071" t="str">
            <v>宋玉田</v>
          </cell>
          <cell r="E11071" t="str">
            <v>男</v>
          </cell>
          <cell r="F11071">
            <v>19400901</v>
          </cell>
          <cell r="G11071" t="str">
            <v>1958-09-01</v>
          </cell>
          <cell r="H11071" t="str">
            <v>1997-12-01</v>
          </cell>
          <cell r="I11071">
            <v>3012.6</v>
          </cell>
          <cell r="J11071">
            <v>48</v>
          </cell>
          <cell r="K11071">
            <v>35</v>
          </cell>
          <cell r="L11071">
            <v>25</v>
          </cell>
          <cell r="M11071">
            <v>42.1764</v>
          </cell>
          <cell r="N11071">
            <v>150.18</v>
          </cell>
          <cell r="O11071">
            <v>3162.78</v>
          </cell>
        </row>
        <row r="11072">
          <cell r="C11072" t="str">
            <v>432322193802197715</v>
          </cell>
          <cell r="D11072" t="str">
            <v>赵弟福</v>
          </cell>
          <cell r="E11072" t="str">
            <v>男</v>
          </cell>
          <cell r="F11072">
            <v>19370101</v>
          </cell>
          <cell r="G11072" t="str">
            <v>1958-09-01</v>
          </cell>
          <cell r="H11072" t="str">
            <v>1997-06-01</v>
          </cell>
          <cell r="I11072">
            <v>3023.08</v>
          </cell>
          <cell r="J11072">
            <v>46.8</v>
          </cell>
          <cell r="K11072">
            <v>35</v>
          </cell>
          <cell r="L11072">
            <v>25</v>
          </cell>
          <cell r="M11072">
            <v>42.32312</v>
          </cell>
          <cell r="N11072">
            <v>149.12</v>
          </cell>
          <cell r="O11072">
            <v>3172.2</v>
          </cell>
        </row>
        <row r="11073">
          <cell r="C11073" t="str">
            <v>432322194010277711</v>
          </cell>
          <cell r="D11073" t="str">
            <v>谢润麟</v>
          </cell>
          <cell r="E11073" t="str">
            <v>男</v>
          </cell>
          <cell r="F11073">
            <v>19400801</v>
          </cell>
          <cell r="G11073" t="str">
            <v>1958-02-01</v>
          </cell>
          <cell r="H11073" t="str">
            <v>2000-12-01</v>
          </cell>
          <cell r="I11073">
            <v>3112.57</v>
          </cell>
          <cell r="J11073">
            <v>51.6</v>
          </cell>
          <cell r="K11073">
            <v>35</v>
          </cell>
          <cell r="L11073">
            <v>25</v>
          </cell>
          <cell r="M11073">
            <v>43.57598</v>
          </cell>
          <cell r="N11073">
            <v>155.18</v>
          </cell>
          <cell r="O11073">
            <v>3267.75</v>
          </cell>
        </row>
        <row r="11074">
          <cell r="C11074" t="str">
            <v>432322194206017719</v>
          </cell>
          <cell r="D11074" t="str">
            <v>何世荣</v>
          </cell>
          <cell r="E11074" t="str">
            <v>男</v>
          </cell>
          <cell r="F11074">
            <v>19401201</v>
          </cell>
          <cell r="G11074" t="str">
            <v>1958-01-01</v>
          </cell>
          <cell r="H11074" t="str">
            <v>2000-12-01</v>
          </cell>
          <cell r="I11074">
            <v>3154.2</v>
          </cell>
          <cell r="J11074">
            <v>51.6</v>
          </cell>
          <cell r="K11074">
            <v>35</v>
          </cell>
          <cell r="L11074">
            <v>25</v>
          </cell>
          <cell r="M11074">
            <v>44.1588</v>
          </cell>
          <cell r="N11074">
            <v>155.76</v>
          </cell>
          <cell r="O11074">
            <v>3309.96</v>
          </cell>
        </row>
        <row r="11075">
          <cell r="C11075" t="str">
            <v>432322194812217729</v>
          </cell>
          <cell r="D11075" t="str">
            <v>胡冬兰</v>
          </cell>
          <cell r="E11075" t="str">
            <v>女</v>
          </cell>
          <cell r="F11075">
            <v>19481101</v>
          </cell>
          <cell r="G11075" t="str">
            <v>1965-12-01</v>
          </cell>
          <cell r="H11075" t="str">
            <v>2003-11-01</v>
          </cell>
          <cell r="I11075">
            <v>2624.29</v>
          </cell>
          <cell r="J11075">
            <v>45.6</v>
          </cell>
          <cell r="K11075">
            <v>35</v>
          </cell>
          <cell r="L11075">
            <v>15</v>
          </cell>
          <cell r="M11075">
            <v>36.74006</v>
          </cell>
          <cell r="N11075">
            <v>132.34</v>
          </cell>
          <cell r="O11075">
            <v>2756.63</v>
          </cell>
        </row>
        <row r="11076">
          <cell r="C11076" t="str">
            <v>43232219491106772X</v>
          </cell>
          <cell r="D11076" t="str">
            <v>曾菊香</v>
          </cell>
          <cell r="E11076" t="str">
            <v>女</v>
          </cell>
          <cell r="F11076">
            <v>19490901</v>
          </cell>
          <cell r="G11076" t="str">
            <v>1966-10-01</v>
          </cell>
          <cell r="H11076" t="str">
            <v>2004-09-01</v>
          </cell>
          <cell r="I11076">
            <v>2605.37</v>
          </cell>
          <cell r="J11076">
            <v>45.6</v>
          </cell>
          <cell r="K11076">
            <v>35</v>
          </cell>
          <cell r="L11076">
            <v>15</v>
          </cell>
          <cell r="M11076">
            <v>36.47518</v>
          </cell>
          <cell r="N11076">
            <v>132.08</v>
          </cell>
          <cell r="O11076">
            <v>2737.45</v>
          </cell>
        </row>
        <row r="11077">
          <cell r="C11077" t="str">
            <v>432322194908147729</v>
          </cell>
          <cell r="D11077" t="str">
            <v>胡桂和</v>
          </cell>
          <cell r="E11077" t="str">
            <v>女</v>
          </cell>
          <cell r="F11077">
            <v>19490701</v>
          </cell>
          <cell r="G11077" t="str">
            <v>1966-08-01</v>
          </cell>
          <cell r="H11077" t="str">
            <v>2004-07-01</v>
          </cell>
          <cell r="I11077">
            <v>2605.58</v>
          </cell>
          <cell r="J11077">
            <v>45.6</v>
          </cell>
          <cell r="K11077">
            <v>35</v>
          </cell>
          <cell r="L11077">
            <v>15</v>
          </cell>
          <cell r="M11077">
            <v>36.47812</v>
          </cell>
          <cell r="N11077">
            <v>132.08</v>
          </cell>
          <cell r="O11077">
            <v>2737.66</v>
          </cell>
        </row>
        <row r="11078">
          <cell r="C11078" t="str">
            <v>432322194906047724</v>
          </cell>
          <cell r="D11078" t="str">
            <v>胡松华</v>
          </cell>
          <cell r="E11078" t="str">
            <v>女</v>
          </cell>
          <cell r="F11078">
            <v>19490501</v>
          </cell>
          <cell r="G11078" t="str">
            <v>1966-06-01</v>
          </cell>
          <cell r="H11078" t="str">
            <v>2004-05-01</v>
          </cell>
          <cell r="I11078">
            <v>2605.79</v>
          </cell>
          <cell r="J11078">
            <v>45.6</v>
          </cell>
          <cell r="K11078">
            <v>35</v>
          </cell>
          <cell r="L11078">
            <v>15</v>
          </cell>
          <cell r="M11078">
            <v>36.48106</v>
          </cell>
          <cell r="N11078">
            <v>132.08</v>
          </cell>
          <cell r="O11078">
            <v>2737.87</v>
          </cell>
        </row>
        <row r="11079">
          <cell r="C11079" t="str">
            <v>432322194503127711</v>
          </cell>
          <cell r="D11079" t="str">
            <v>张应洲</v>
          </cell>
          <cell r="E11079" t="str">
            <v>男</v>
          </cell>
          <cell r="F11079">
            <v>19450101</v>
          </cell>
          <cell r="G11079" t="str">
            <v>1962-02-01</v>
          </cell>
          <cell r="H11079" t="str">
            <v>2005-01-01</v>
          </cell>
          <cell r="I11079">
            <v>2877.44</v>
          </cell>
          <cell r="J11079">
            <v>51.6</v>
          </cell>
          <cell r="K11079">
            <v>35</v>
          </cell>
          <cell r="L11079">
            <v>15</v>
          </cell>
          <cell r="M11079">
            <v>40.28416</v>
          </cell>
          <cell r="N11079">
            <v>141.88</v>
          </cell>
          <cell r="O11079">
            <v>3019.32</v>
          </cell>
        </row>
        <row r="11080">
          <cell r="C11080" t="str">
            <v>432322195001147725</v>
          </cell>
          <cell r="D11080" t="str">
            <v>龙玉珍</v>
          </cell>
          <cell r="E11080" t="str">
            <v>女</v>
          </cell>
          <cell r="F11080">
            <v>19501201</v>
          </cell>
          <cell r="G11080" t="str">
            <v>1968-01-01</v>
          </cell>
          <cell r="H11080" t="str">
            <v>2005-12-01</v>
          </cell>
          <cell r="I11080">
            <v>2583.21</v>
          </cell>
          <cell r="J11080">
            <v>45.6</v>
          </cell>
          <cell r="K11080">
            <v>35</v>
          </cell>
          <cell r="L11080">
            <v>15</v>
          </cell>
          <cell r="M11080">
            <v>36.16494</v>
          </cell>
          <cell r="N11080">
            <v>131.76</v>
          </cell>
          <cell r="O11080">
            <v>2714.97</v>
          </cell>
        </row>
        <row r="11081">
          <cell r="C11081" t="str">
            <v>432322194307027721</v>
          </cell>
          <cell r="D11081" t="str">
            <v>郭伏安</v>
          </cell>
          <cell r="E11081" t="str">
            <v>女</v>
          </cell>
          <cell r="F11081">
            <v>19430601</v>
          </cell>
          <cell r="G11081" t="str">
            <v>1960-09-01</v>
          </cell>
          <cell r="H11081" t="str">
            <v>1998-06-01</v>
          </cell>
          <cell r="I11081">
            <v>2800.62</v>
          </cell>
          <cell r="J11081">
            <v>45.6</v>
          </cell>
          <cell r="K11081">
            <v>35</v>
          </cell>
          <cell r="L11081">
            <v>15</v>
          </cell>
          <cell r="M11081">
            <v>39.20868</v>
          </cell>
          <cell r="N11081">
            <v>134.81</v>
          </cell>
          <cell r="O11081">
            <v>2935.43</v>
          </cell>
        </row>
        <row r="11082">
          <cell r="C11082" t="str">
            <v>432322193911097721</v>
          </cell>
          <cell r="D11082" t="str">
            <v>何时姣</v>
          </cell>
          <cell r="E11082" t="str">
            <v>女</v>
          </cell>
          <cell r="F11082">
            <v>19380901</v>
          </cell>
          <cell r="G11082" t="str">
            <v>1957-09-01</v>
          </cell>
          <cell r="H11082" t="str">
            <v>1994-01-01</v>
          </cell>
          <cell r="I11082">
            <v>2940.19</v>
          </cell>
          <cell r="J11082">
            <v>44.4</v>
          </cell>
          <cell r="K11082">
            <v>35</v>
          </cell>
          <cell r="L11082">
            <v>25</v>
          </cell>
          <cell r="M11082">
            <v>41.16266</v>
          </cell>
          <cell r="N11082">
            <v>145.56</v>
          </cell>
          <cell r="O11082">
            <v>3085.75</v>
          </cell>
        </row>
        <row r="11083">
          <cell r="C11083" t="str">
            <v>432322194807107728</v>
          </cell>
          <cell r="D11083" t="str">
            <v>曾世元</v>
          </cell>
          <cell r="E11083" t="str">
            <v>女</v>
          </cell>
          <cell r="F11083">
            <v>19491101</v>
          </cell>
          <cell r="G11083" t="str">
            <v>1966-12-01</v>
          </cell>
          <cell r="H11083" t="str">
            <v>2004-11-01</v>
          </cell>
          <cell r="I11083">
            <v>2605.27</v>
          </cell>
          <cell r="J11083">
            <v>45.6</v>
          </cell>
          <cell r="K11083">
            <v>35</v>
          </cell>
          <cell r="L11083">
            <v>15</v>
          </cell>
          <cell r="M11083">
            <v>36.47378</v>
          </cell>
          <cell r="N11083">
            <v>132.07</v>
          </cell>
          <cell r="O11083">
            <v>2737.34</v>
          </cell>
        </row>
        <row r="11084">
          <cell r="C11084" t="str">
            <v>432322195301147727</v>
          </cell>
          <cell r="D11084" t="str">
            <v>唐纯租</v>
          </cell>
          <cell r="E11084" t="str">
            <v>女</v>
          </cell>
          <cell r="F11084">
            <v>19511101</v>
          </cell>
          <cell r="G11084" t="str">
            <v>1968-12-01</v>
          </cell>
          <cell r="H11084" t="str">
            <v>2006-11-01</v>
          </cell>
          <cell r="I11084">
            <v>2573.04</v>
          </cell>
          <cell r="J11084">
            <v>45.6</v>
          </cell>
          <cell r="K11084">
            <v>35</v>
          </cell>
          <cell r="L11084">
            <v>15</v>
          </cell>
          <cell r="M11084">
            <v>36.02256</v>
          </cell>
          <cell r="N11084">
            <v>131.62</v>
          </cell>
          <cell r="O11084">
            <v>2704.66</v>
          </cell>
        </row>
        <row r="11085">
          <cell r="C11085" t="str">
            <v>43232219470125771X</v>
          </cell>
          <cell r="D11085" t="str">
            <v>邱正春</v>
          </cell>
          <cell r="E11085" t="str">
            <v>男</v>
          </cell>
          <cell r="F11085">
            <v>19470201</v>
          </cell>
          <cell r="G11085" t="str">
            <v>1964-03-01</v>
          </cell>
          <cell r="H11085" t="str">
            <v>2007-02-01</v>
          </cell>
          <cell r="I11085">
            <v>2853.99</v>
          </cell>
          <cell r="J11085">
            <v>51.6</v>
          </cell>
          <cell r="K11085">
            <v>35</v>
          </cell>
          <cell r="L11085">
            <v>15</v>
          </cell>
          <cell r="M11085">
            <v>39.95586</v>
          </cell>
          <cell r="N11085">
            <v>141.56</v>
          </cell>
          <cell r="O11085">
            <v>2995.55</v>
          </cell>
        </row>
        <row r="11086">
          <cell r="C11086" t="str">
            <v>432322195405237727</v>
          </cell>
          <cell r="D11086" t="str">
            <v>周瑞香</v>
          </cell>
          <cell r="E11086" t="str">
            <v>女</v>
          </cell>
          <cell r="F11086">
            <v>19520401</v>
          </cell>
          <cell r="G11086" t="str">
            <v>1969-05-01</v>
          </cell>
          <cell r="H11086" t="str">
            <v>2007-04-01</v>
          </cell>
          <cell r="I11086">
            <v>2558.13</v>
          </cell>
          <cell r="J11086">
            <v>45.6</v>
          </cell>
          <cell r="K11086">
            <v>35</v>
          </cell>
          <cell r="L11086">
            <v>0</v>
          </cell>
          <cell r="M11086">
            <v>35.81382</v>
          </cell>
          <cell r="N11086">
            <v>116.41</v>
          </cell>
          <cell r="O11086">
            <v>2674.54</v>
          </cell>
        </row>
        <row r="11087">
          <cell r="C11087" t="str">
            <v>432322195206117722</v>
          </cell>
          <cell r="D11087" t="str">
            <v>王芝兰</v>
          </cell>
          <cell r="E11087" t="str">
            <v>女</v>
          </cell>
          <cell r="F11087">
            <v>19520501</v>
          </cell>
          <cell r="G11087" t="str">
            <v>1969-06-01</v>
          </cell>
          <cell r="H11087" t="str">
            <v>2007-05-01</v>
          </cell>
          <cell r="I11087">
            <v>2557.82</v>
          </cell>
          <cell r="J11087">
            <v>45.6</v>
          </cell>
          <cell r="K11087">
            <v>35</v>
          </cell>
          <cell r="L11087">
            <v>0</v>
          </cell>
          <cell r="M11087">
            <v>35.80948</v>
          </cell>
          <cell r="N11087">
            <v>116.41</v>
          </cell>
          <cell r="O11087">
            <v>2674.23</v>
          </cell>
        </row>
        <row r="11088">
          <cell r="C11088" t="str">
            <v>432322194711257713</v>
          </cell>
          <cell r="D11088" t="str">
            <v>刘吉扬</v>
          </cell>
          <cell r="E11088" t="str">
            <v>男</v>
          </cell>
          <cell r="F11088">
            <v>19471001</v>
          </cell>
          <cell r="G11088" t="str">
            <v>1969-01-01</v>
          </cell>
          <cell r="H11088" t="str">
            <v>2007-10-01</v>
          </cell>
          <cell r="I11088">
            <v>2688.39</v>
          </cell>
          <cell r="J11088">
            <v>46.8</v>
          </cell>
          <cell r="K11088">
            <v>35</v>
          </cell>
          <cell r="L11088">
            <v>15</v>
          </cell>
          <cell r="M11088">
            <v>37.63746</v>
          </cell>
          <cell r="N11088">
            <v>134.44</v>
          </cell>
          <cell r="O11088">
            <v>2822.83</v>
          </cell>
        </row>
        <row r="11089">
          <cell r="C11089" t="str">
            <v>432322195201137724</v>
          </cell>
          <cell r="D11089" t="str">
            <v>杨细毛</v>
          </cell>
          <cell r="E11089" t="str">
            <v>女</v>
          </cell>
          <cell r="F11089">
            <v>19521101</v>
          </cell>
          <cell r="G11089" t="str">
            <v>1969-12-01</v>
          </cell>
          <cell r="H11089" t="str">
            <v>2007-11-01</v>
          </cell>
          <cell r="I11089">
            <v>2556.49</v>
          </cell>
          <cell r="J11089">
            <v>45.6</v>
          </cell>
          <cell r="K11089">
            <v>35</v>
          </cell>
          <cell r="L11089">
            <v>0</v>
          </cell>
          <cell r="M11089">
            <v>35.79086</v>
          </cell>
          <cell r="N11089">
            <v>116.39</v>
          </cell>
          <cell r="O11089">
            <v>2672.88</v>
          </cell>
        </row>
        <row r="11090">
          <cell r="C11090" t="str">
            <v>432322195212247726</v>
          </cell>
          <cell r="D11090" t="str">
            <v>高彩兰</v>
          </cell>
          <cell r="E11090" t="str">
            <v>女</v>
          </cell>
          <cell r="F11090">
            <v>19521101</v>
          </cell>
          <cell r="G11090" t="str">
            <v>1969-12-01</v>
          </cell>
          <cell r="H11090" t="str">
            <v>2007-11-01</v>
          </cell>
          <cell r="I11090">
            <v>2556.49</v>
          </cell>
          <cell r="J11090">
            <v>45.6</v>
          </cell>
          <cell r="K11090">
            <v>35</v>
          </cell>
          <cell r="L11090">
            <v>0</v>
          </cell>
          <cell r="M11090">
            <v>35.79086</v>
          </cell>
          <cell r="N11090">
            <v>116.39</v>
          </cell>
          <cell r="O11090">
            <v>2672.88</v>
          </cell>
        </row>
        <row r="11091">
          <cell r="C11091" t="str">
            <v>432322194803117718</v>
          </cell>
          <cell r="D11091" t="str">
            <v>赵杏初</v>
          </cell>
          <cell r="E11091" t="str">
            <v>男</v>
          </cell>
          <cell r="F11091">
            <v>19480201</v>
          </cell>
          <cell r="G11091" t="str">
            <v>1965-03-01</v>
          </cell>
          <cell r="H11091" t="str">
            <v>2008-02-01</v>
          </cell>
          <cell r="I11091">
            <v>2817.7</v>
          </cell>
          <cell r="J11091">
            <v>51.6</v>
          </cell>
          <cell r="K11091">
            <v>35</v>
          </cell>
          <cell r="L11091">
            <v>15</v>
          </cell>
          <cell r="M11091">
            <v>39.4478</v>
          </cell>
          <cell r="N11091">
            <v>141.05</v>
          </cell>
          <cell r="O11091">
            <v>2958.75</v>
          </cell>
        </row>
        <row r="11092">
          <cell r="C11092" t="str">
            <v>432322194806127719</v>
          </cell>
          <cell r="D11092" t="str">
            <v>杨义红</v>
          </cell>
          <cell r="E11092" t="str">
            <v>男</v>
          </cell>
          <cell r="F11092">
            <v>19480501</v>
          </cell>
          <cell r="G11092" t="str">
            <v>1965-06-01</v>
          </cell>
          <cell r="H11092" t="str">
            <v>2008-05-01</v>
          </cell>
          <cell r="I11092">
            <v>2816.88</v>
          </cell>
          <cell r="J11092">
            <v>51.6</v>
          </cell>
          <cell r="K11092">
            <v>35</v>
          </cell>
          <cell r="L11092">
            <v>15</v>
          </cell>
          <cell r="M11092">
            <v>39.43632</v>
          </cell>
          <cell r="N11092">
            <v>141.04</v>
          </cell>
          <cell r="O11092">
            <v>2957.92</v>
          </cell>
        </row>
        <row r="11093">
          <cell r="C11093" t="str">
            <v>432322195205267729</v>
          </cell>
          <cell r="D11093" t="str">
            <v>吴先秀</v>
          </cell>
          <cell r="E11093" t="str">
            <v>女</v>
          </cell>
          <cell r="F11093">
            <v>19530501</v>
          </cell>
          <cell r="G11093" t="str">
            <v>1970-06-01</v>
          </cell>
          <cell r="H11093" t="str">
            <v>2008-05-01</v>
          </cell>
          <cell r="I11093">
            <v>2531.91</v>
          </cell>
          <cell r="J11093">
            <v>45.6</v>
          </cell>
          <cell r="K11093">
            <v>35</v>
          </cell>
          <cell r="L11093">
            <v>0</v>
          </cell>
          <cell r="M11093">
            <v>35.44674</v>
          </cell>
          <cell r="N11093">
            <v>116.05</v>
          </cell>
          <cell r="O11093">
            <v>2647.96</v>
          </cell>
        </row>
        <row r="11094">
          <cell r="C11094" t="str">
            <v>432325195702037747</v>
          </cell>
          <cell r="D11094" t="str">
            <v>王淑群</v>
          </cell>
          <cell r="E11094" t="str">
            <v>女</v>
          </cell>
          <cell r="F11094">
            <v>19530101</v>
          </cell>
          <cell r="G11094" t="str">
            <v>1970-01-01</v>
          </cell>
          <cell r="H11094" t="str">
            <v>2008-01-01</v>
          </cell>
          <cell r="I11094">
            <v>2554.37</v>
          </cell>
          <cell r="J11094">
            <v>46.8</v>
          </cell>
          <cell r="K11094">
            <v>35</v>
          </cell>
          <cell r="L11094">
            <v>0</v>
          </cell>
          <cell r="M11094">
            <v>35.76118</v>
          </cell>
          <cell r="N11094">
            <v>117.56</v>
          </cell>
          <cell r="O11094">
            <v>2671.93</v>
          </cell>
        </row>
        <row r="11095">
          <cell r="C11095" t="str">
            <v>432322195304207721</v>
          </cell>
          <cell r="D11095" t="str">
            <v>卓玉梅</v>
          </cell>
          <cell r="E11095" t="str">
            <v>女</v>
          </cell>
          <cell r="F11095">
            <v>19530301</v>
          </cell>
          <cell r="G11095" t="str">
            <v>1970-04-01</v>
          </cell>
          <cell r="H11095" t="str">
            <v>2008-03-01</v>
          </cell>
          <cell r="I11095">
            <v>2532.53</v>
          </cell>
          <cell r="J11095">
            <v>45.6</v>
          </cell>
          <cell r="K11095">
            <v>35</v>
          </cell>
          <cell r="L11095">
            <v>0</v>
          </cell>
          <cell r="M11095">
            <v>35.45542</v>
          </cell>
          <cell r="N11095">
            <v>116.06</v>
          </cell>
          <cell r="O11095">
            <v>2648.59</v>
          </cell>
        </row>
        <row r="11096">
          <cell r="C11096" t="str">
            <v>432322194902267711</v>
          </cell>
          <cell r="D11096" t="str">
            <v>杨春凤</v>
          </cell>
          <cell r="E11096" t="str">
            <v>男</v>
          </cell>
          <cell r="F11096">
            <v>19490201</v>
          </cell>
          <cell r="G11096" t="str">
            <v>1966-03-01</v>
          </cell>
          <cell r="H11096" t="str">
            <v>2009-02-01</v>
          </cell>
          <cell r="I11096">
            <v>2765.36</v>
          </cell>
          <cell r="J11096">
            <v>51.6</v>
          </cell>
          <cell r="K11096">
            <v>35</v>
          </cell>
          <cell r="L11096">
            <v>15</v>
          </cell>
          <cell r="M11096">
            <v>38.71504</v>
          </cell>
          <cell r="N11096">
            <v>140.32</v>
          </cell>
          <cell r="O11096">
            <v>2905.68</v>
          </cell>
        </row>
        <row r="11097">
          <cell r="C11097" t="str">
            <v>432322195304117726</v>
          </cell>
          <cell r="D11097" t="str">
            <v>庄锡元</v>
          </cell>
          <cell r="E11097" t="str">
            <v>女</v>
          </cell>
          <cell r="F11097">
            <v>19540201</v>
          </cell>
          <cell r="G11097" t="str">
            <v>1971-03-01</v>
          </cell>
          <cell r="H11097" t="str">
            <v>2009-02-01</v>
          </cell>
          <cell r="I11097">
            <v>2492.84</v>
          </cell>
          <cell r="J11097">
            <v>45.6</v>
          </cell>
          <cell r="K11097">
            <v>35</v>
          </cell>
          <cell r="L11097">
            <v>0</v>
          </cell>
          <cell r="M11097">
            <v>34.89976</v>
          </cell>
          <cell r="N11097">
            <v>115.5</v>
          </cell>
          <cell r="O11097">
            <v>2608.34</v>
          </cell>
        </row>
        <row r="11098">
          <cell r="C11098" t="str">
            <v>432322195407037729</v>
          </cell>
          <cell r="D11098" t="str">
            <v>胡润秀</v>
          </cell>
          <cell r="E11098" t="str">
            <v>女</v>
          </cell>
          <cell r="F11098">
            <v>19540601</v>
          </cell>
          <cell r="G11098" t="str">
            <v>1971-07-01</v>
          </cell>
          <cell r="H11098" t="str">
            <v>2009-06-01</v>
          </cell>
          <cell r="I11098">
            <v>2491.09</v>
          </cell>
          <cell r="J11098">
            <v>45.6</v>
          </cell>
          <cell r="K11098">
            <v>35</v>
          </cell>
          <cell r="L11098">
            <v>0</v>
          </cell>
          <cell r="M11098">
            <v>34.87526</v>
          </cell>
          <cell r="N11098">
            <v>115.48</v>
          </cell>
          <cell r="O11098">
            <v>2606.57</v>
          </cell>
        </row>
        <row r="11099">
          <cell r="C11099" t="str">
            <v>432322194908077716</v>
          </cell>
          <cell r="D11099" t="str">
            <v>谢佑保</v>
          </cell>
          <cell r="E11099" t="str">
            <v>男</v>
          </cell>
          <cell r="F11099">
            <v>19490701</v>
          </cell>
          <cell r="G11099" t="str">
            <v>1976-01-01</v>
          </cell>
          <cell r="H11099" t="str">
            <v>2009-07-01</v>
          </cell>
          <cell r="I11099">
            <v>2364.4</v>
          </cell>
          <cell r="J11099">
            <v>40.8</v>
          </cell>
          <cell r="K11099">
            <v>35</v>
          </cell>
          <cell r="L11099">
            <v>15</v>
          </cell>
          <cell r="M11099">
            <v>33.1016</v>
          </cell>
          <cell r="N11099">
            <v>123.9</v>
          </cell>
          <cell r="O11099">
            <v>2488.3</v>
          </cell>
        </row>
        <row r="11100">
          <cell r="C11100" t="str">
            <v>432322194910297718</v>
          </cell>
          <cell r="D11100" t="str">
            <v>卓德万</v>
          </cell>
          <cell r="E11100" t="str">
            <v>男</v>
          </cell>
          <cell r="F11100">
            <v>19490901</v>
          </cell>
          <cell r="G11100" t="str">
            <v>1966-10-01</v>
          </cell>
          <cell r="H11100" t="str">
            <v>2009-09-01</v>
          </cell>
          <cell r="I11100">
            <v>2762.89</v>
          </cell>
          <cell r="J11100">
            <v>51.6</v>
          </cell>
          <cell r="K11100">
            <v>35</v>
          </cell>
          <cell r="L11100">
            <v>15</v>
          </cell>
          <cell r="M11100">
            <v>38.68046</v>
          </cell>
          <cell r="N11100">
            <v>140.28</v>
          </cell>
          <cell r="O11100">
            <v>2903.17</v>
          </cell>
        </row>
        <row r="11101">
          <cell r="C11101" t="str">
            <v>43232219541227004X</v>
          </cell>
          <cell r="D11101" t="str">
            <v>张元满</v>
          </cell>
          <cell r="E11101" t="str">
            <v>女</v>
          </cell>
          <cell r="F11101">
            <v>19541201</v>
          </cell>
          <cell r="G11101" t="str">
            <v>1972-01-01</v>
          </cell>
          <cell r="H11101" t="str">
            <v>2009-12-01</v>
          </cell>
          <cell r="I11101">
            <v>2488.63</v>
          </cell>
          <cell r="J11101">
            <v>45.6</v>
          </cell>
          <cell r="K11101">
            <v>35</v>
          </cell>
          <cell r="L11101">
            <v>0</v>
          </cell>
          <cell r="M11101">
            <v>34.84082</v>
          </cell>
          <cell r="N11101">
            <v>115.44</v>
          </cell>
          <cell r="O11101">
            <v>2604.07</v>
          </cell>
        </row>
        <row r="11102">
          <cell r="C11102" t="str">
            <v>432322195007057712</v>
          </cell>
          <cell r="D11102" t="str">
            <v>王新甫</v>
          </cell>
          <cell r="E11102" t="str">
            <v>男</v>
          </cell>
          <cell r="F11102">
            <v>19500501</v>
          </cell>
          <cell r="G11102" t="str">
            <v>1967-06-01</v>
          </cell>
          <cell r="H11102" t="str">
            <v>2010-05-01</v>
          </cell>
          <cell r="I11102">
            <v>2711.02</v>
          </cell>
          <cell r="J11102">
            <v>51.6</v>
          </cell>
          <cell r="K11102">
            <v>35</v>
          </cell>
          <cell r="L11102">
            <v>15</v>
          </cell>
          <cell r="M11102">
            <v>37.95428</v>
          </cell>
          <cell r="N11102">
            <v>139.55</v>
          </cell>
          <cell r="O11102">
            <v>2850.57</v>
          </cell>
        </row>
        <row r="11103">
          <cell r="C11103" t="str">
            <v>432322195602147720</v>
          </cell>
          <cell r="D11103" t="str">
            <v>朱竹英</v>
          </cell>
          <cell r="E11103" t="str">
            <v>女</v>
          </cell>
          <cell r="F11103">
            <v>19550101</v>
          </cell>
          <cell r="G11103" t="str">
            <v>1972-02-01</v>
          </cell>
          <cell r="H11103" t="str">
            <v>2010-02-01</v>
          </cell>
          <cell r="I11103">
            <v>2474.06</v>
          </cell>
          <cell r="J11103">
            <v>46.8</v>
          </cell>
          <cell r="K11103">
            <v>35</v>
          </cell>
          <cell r="L11103">
            <v>0</v>
          </cell>
          <cell r="M11103">
            <v>34.63684</v>
          </cell>
          <cell r="N11103">
            <v>116.44</v>
          </cell>
          <cell r="O11103">
            <v>2590.5</v>
          </cell>
        </row>
        <row r="11104">
          <cell r="C11104" t="str">
            <v>432322195011277718</v>
          </cell>
          <cell r="D11104" t="str">
            <v>张荣华</v>
          </cell>
          <cell r="E11104" t="str">
            <v>男</v>
          </cell>
          <cell r="F11104">
            <v>19501001</v>
          </cell>
          <cell r="G11104" t="str">
            <v>1967-11-01</v>
          </cell>
          <cell r="H11104" t="str">
            <v>2010-10-01</v>
          </cell>
          <cell r="I11104">
            <v>2708.96</v>
          </cell>
          <cell r="J11104">
            <v>51.6</v>
          </cell>
          <cell r="K11104">
            <v>35</v>
          </cell>
          <cell r="L11104">
            <v>15</v>
          </cell>
          <cell r="M11104">
            <v>37.92544</v>
          </cell>
          <cell r="N11104">
            <v>139.53</v>
          </cell>
          <cell r="O11104">
            <v>2848.49</v>
          </cell>
        </row>
        <row r="11105">
          <cell r="C11105" t="str">
            <v>432322193408137714</v>
          </cell>
          <cell r="D11105" t="str">
            <v>吴国光</v>
          </cell>
          <cell r="E11105" t="str">
            <v>男</v>
          </cell>
          <cell r="F11105">
            <v>19330701</v>
          </cell>
          <cell r="G11105" t="str">
            <v>1958-01-01</v>
          </cell>
          <cell r="H11105" t="str">
            <v>1993-12-01</v>
          </cell>
          <cell r="I11105">
            <v>2997.01</v>
          </cell>
          <cell r="J11105">
            <v>43.2</v>
          </cell>
          <cell r="K11105">
            <v>35</v>
          </cell>
          <cell r="L11105">
            <v>25</v>
          </cell>
          <cell r="M11105">
            <v>41.95814</v>
          </cell>
          <cell r="N11105">
            <v>145.16</v>
          </cell>
          <cell r="O11105">
            <v>3142.17</v>
          </cell>
        </row>
        <row r="11106">
          <cell r="C11106" t="str">
            <v>432322193511017710</v>
          </cell>
          <cell r="D11106" t="str">
            <v>钟牛生</v>
          </cell>
          <cell r="E11106" t="str">
            <v>男</v>
          </cell>
          <cell r="F11106">
            <v>19351001</v>
          </cell>
          <cell r="G11106" t="str">
            <v>1958-01-01</v>
          </cell>
          <cell r="H11106" t="str">
            <v>1995-12-01</v>
          </cell>
          <cell r="I11106">
            <v>3014.78</v>
          </cell>
          <cell r="J11106">
            <v>45.6</v>
          </cell>
          <cell r="K11106">
            <v>35</v>
          </cell>
          <cell r="L11106">
            <v>25</v>
          </cell>
          <cell r="M11106">
            <v>42.20692</v>
          </cell>
          <cell r="N11106">
            <v>147.81</v>
          </cell>
          <cell r="O11106">
            <v>3162.59</v>
          </cell>
        </row>
        <row r="11107">
          <cell r="C11107" t="str">
            <v>432322194201277714</v>
          </cell>
          <cell r="D11107" t="str">
            <v>赵弟明</v>
          </cell>
          <cell r="E11107" t="str">
            <v>男</v>
          </cell>
          <cell r="F11107">
            <v>19421001</v>
          </cell>
          <cell r="G11107" t="str">
            <v>1959-10-01</v>
          </cell>
          <cell r="H11107" t="str">
            <v>2002-10-01</v>
          </cell>
          <cell r="I11107">
            <v>3049.36</v>
          </cell>
          <cell r="J11107">
            <v>52.8</v>
          </cell>
          <cell r="K11107">
            <v>35</v>
          </cell>
          <cell r="L11107">
            <v>15</v>
          </cell>
          <cell r="M11107">
            <v>42.69104</v>
          </cell>
          <cell r="N11107">
            <v>145.49</v>
          </cell>
          <cell r="O11107">
            <v>3194.85</v>
          </cell>
        </row>
        <row r="11108">
          <cell r="C11108" t="str">
            <v>43232219420607772X</v>
          </cell>
          <cell r="D11108" t="str">
            <v>穰四英</v>
          </cell>
          <cell r="E11108" t="str">
            <v>女</v>
          </cell>
          <cell r="F11108">
            <v>19420601</v>
          </cell>
          <cell r="G11108" t="str">
            <v>1959-06-01</v>
          </cell>
          <cell r="H11108" t="str">
            <v>1997-06-01</v>
          </cell>
          <cell r="I11108">
            <v>2884.84</v>
          </cell>
          <cell r="J11108">
            <v>46.8</v>
          </cell>
          <cell r="K11108">
            <v>35</v>
          </cell>
          <cell r="L11108">
            <v>15</v>
          </cell>
          <cell r="M11108">
            <v>40.38776</v>
          </cell>
          <cell r="N11108">
            <v>137.19</v>
          </cell>
          <cell r="O11108">
            <v>3022.03</v>
          </cell>
        </row>
        <row r="11109">
          <cell r="C11109" t="str">
            <v>432322194206127723</v>
          </cell>
          <cell r="D11109" t="str">
            <v>高金莲</v>
          </cell>
          <cell r="E11109" t="str">
            <v>女</v>
          </cell>
          <cell r="F11109">
            <v>19410401</v>
          </cell>
          <cell r="G11109" t="str">
            <v>1958-04-01</v>
          </cell>
          <cell r="H11109" t="str">
            <v>1996-04-01</v>
          </cell>
          <cell r="I11109">
            <v>2935.73</v>
          </cell>
          <cell r="J11109">
            <v>46.8</v>
          </cell>
          <cell r="K11109">
            <v>35</v>
          </cell>
          <cell r="L11109">
            <v>25</v>
          </cell>
          <cell r="M11109">
            <v>41.10022</v>
          </cell>
          <cell r="N11109">
            <v>147.9</v>
          </cell>
          <cell r="O11109">
            <v>3083.63</v>
          </cell>
        </row>
        <row r="11110">
          <cell r="C11110" t="str">
            <v>432322194802247721</v>
          </cell>
          <cell r="D11110" t="str">
            <v>龚池秀</v>
          </cell>
          <cell r="E11110" t="str">
            <v>女</v>
          </cell>
          <cell r="F11110">
            <v>19480101</v>
          </cell>
          <cell r="G11110" t="str">
            <v>1965-02-01</v>
          </cell>
          <cell r="H11110" t="str">
            <v>2003-02-01</v>
          </cell>
          <cell r="I11110">
            <v>2639.14</v>
          </cell>
          <cell r="J11110">
            <v>46.8</v>
          </cell>
          <cell r="K11110">
            <v>35</v>
          </cell>
          <cell r="L11110">
            <v>15</v>
          </cell>
          <cell r="M11110">
            <v>36.94796</v>
          </cell>
          <cell r="N11110">
            <v>133.75</v>
          </cell>
          <cell r="O11110">
            <v>2772.89</v>
          </cell>
        </row>
        <row r="11111">
          <cell r="C11111" t="str">
            <v>432322193403027719</v>
          </cell>
          <cell r="D11111" t="str">
            <v>姜云华</v>
          </cell>
          <cell r="E11111" t="str">
            <v>男</v>
          </cell>
          <cell r="F11111">
            <v>19350101</v>
          </cell>
          <cell r="G11111" t="str">
            <v>1958-05-01</v>
          </cell>
          <cell r="H11111" t="str">
            <v>1994-12-01</v>
          </cell>
          <cell r="I11111">
            <v>2978.25</v>
          </cell>
          <cell r="J11111">
            <v>44.4</v>
          </cell>
          <cell r="K11111">
            <v>35</v>
          </cell>
          <cell r="L11111">
            <v>25</v>
          </cell>
          <cell r="M11111">
            <v>41.6955</v>
          </cell>
          <cell r="N11111">
            <v>146.1</v>
          </cell>
          <cell r="O11111">
            <v>3124.35</v>
          </cell>
        </row>
        <row r="11112">
          <cell r="C11112" t="str">
            <v>432322193712077728</v>
          </cell>
          <cell r="D11112" t="str">
            <v>李美兰</v>
          </cell>
          <cell r="E11112" t="str">
            <v>女</v>
          </cell>
          <cell r="F11112">
            <v>19361101</v>
          </cell>
          <cell r="G11112" t="str">
            <v>1958-01-01</v>
          </cell>
          <cell r="H11112" t="str">
            <v>1991-12-01</v>
          </cell>
          <cell r="I11112">
            <v>2860.17</v>
          </cell>
          <cell r="J11112">
            <v>40.8</v>
          </cell>
          <cell r="K11112">
            <v>35</v>
          </cell>
          <cell r="L11112">
            <v>25</v>
          </cell>
          <cell r="M11112">
            <v>40.04238</v>
          </cell>
          <cell r="N11112">
            <v>140.84</v>
          </cell>
          <cell r="O11112">
            <v>3001.01</v>
          </cell>
        </row>
        <row r="11113">
          <cell r="C11113" t="str">
            <v>432322194811027720</v>
          </cell>
          <cell r="D11113" t="str">
            <v>罗爱华</v>
          </cell>
          <cell r="E11113" t="str">
            <v>女</v>
          </cell>
          <cell r="F11113">
            <v>19491001</v>
          </cell>
          <cell r="G11113" t="str">
            <v>1972-01-01</v>
          </cell>
          <cell r="H11113" t="str">
            <v>2004-12-01</v>
          </cell>
          <cell r="I11113">
            <v>2428.62</v>
          </cell>
          <cell r="J11113">
            <v>39.6</v>
          </cell>
          <cell r="K11113">
            <v>35</v>
          </cell>
          <cell r="L11113">
            <v>15</v>
          </cell>
          <cell r="M11113">
            <v>34.00068</v>
          </cell>
          <cell r="N11113">
            <v>123.6</v>
          </cell>
          <cell r="O11113">
            <v>2552.22</v>
          </cell>
        </row>
        <row r="11114">
          <cell r="C11114" t="str">
            <v>432322193311257728</v>
          </cell>
          <cell r="D11114" t="str">
            <v>黄佩恩</v>
          </cell>
          <cell r="E11114" t="str">
            <v>女</v>
          </cell>
          <cell r="F11114">
            <v>19351101</v>
          </cell>
          <cell r="G11114" t="str">
            <v>1955-02-01</v>
          </cell>
          <cell r="H11114" t="str">
            <v>1990-06-01</v>
          </cell>
          <cell r="I11114">
            <v>2940.54</v>
          </cell>
          <cell r="J11114">
            <v>43.2</v>
          </cell>
          <cell r="K11114">
            <v>35</v>
          </cell>
          <cell r="L11114">
            <v>25</v>
          </cell>
          <cell r="M11114">
            <v>41.16756</v>
          </cell>
          <cell r="N11114">
            <v>144.37</v>
          </cell>
          <cell r="O11114">
            <v>3084.91</v>
          </cell>
        </row>
        <row r="11115">
          <cell r="C11115" t="str">
            <v>432322194103097744</v>
          </cell>
          <cell r="D11115" t="str">
            <v>喻素兰</v>
          </cell>
          <cell r="E11115" t="str">
            <v>女</v>
          </cell>
          <cell r="F11115">
            <v>19400201</v>
          </cell>
          <cell r="G11115" t="str">
            <v>1959-01-01</v>
          </cell>
          <cell r="H11115" t="str">
            <v>1994-12-01</v>
          </cell>
          <cell r="I11115">
            <v>2876.05</v>
          </cell>
          <cell r="J11115">
            <v>43.2</v>
          </cell>
          <cell r="K11115">
            <v>35</v>
          </cell>
          <cell r="L11115">
            <v>25</v>
          </cell>
          <cell r="M11115">
            <v>40.2647</v>
          </cell>
          <cell r="N11115">
            <v>143.46</v>
          </cell>
          <cell r="O11115">
            <v>3019.51</v>
          </cell>
        </row>
        <row r="11116">
          <cell r="C11116" t="str">
            <v>432322194102257726</v>
          </cell>
          <cell r="D11116" t="str">
            <v>郑月英</v>
          </cell>
          <cell r="E11116" t="str">
            <v>女</v>
          </cell>
          <cell r="F11116">
            <v>19400201</v>
          </cell>
          <cell r="G11116" t="str">
            <v>1960-01-01</v>
          </cell>
          <cell r="H11116" t="str">
            <v>1995-12-01</v>
          </cell>
          <cell r="I11116">
            <v>2875.01</v>
          </cell>
          <cell r="J11116">
            <v>43.2</v>
          </cell>
          <cell r="K11116">
            <v>35</v>
          </cell>
          <cell r="L11116">
            <v>25</v>
          </cell>
          <cell r="M11116">
            <v>40.25014</v>
          </cell>
          <cell r="N11116">
            <v>143.45</v>
          </cell>
          <cell r="O11116">
            <v>3018.46</v>
          </cell>
        </row>
        <row r="11117">
          <cell r="C11117" t="str">
            <v>432322193808227719</v>
          </cell>
          <cell r="D11117" t="str">
            <v>张树金</v>
          </cell>
          <cell r="E11117" t="str">
            <v>男</v>
          </cell>
          <cell r="F11117">
            <v>19380701</v>
          </cell>
          <cell r="G11117" t="str">
            <v>1960-01-01</v>
          </cell>
          <cell r="H11117" t="str">
            <v>1998-12-01</v>
          </cell>
          <cell r="I11117">
            <v>3018.94</v>
          </cell>
          <cell r="J11117">
            <v>46.8</v>
          </cell>
          <cell r="K11117">
            <v>35</v>
          </cell>
          <cell r="L11117">
            <v>25</v>
          </cell>
          <cell r="M11117">
            <v>42.26516</v>
          </cell>
          <cell r="N11117">
            <v>149.07</v>
          </cell>
          <cell r="O11117">
            <v>3168.01</v>
          </cell>
        </row>
        <row r="11118">
          <cell r="C11118" t="str">
            <v>432322194104197712</v>
          </cell>
          <cell r="D11118" t="str">
            <v>周德元</v>
          </cell>
          <cell r="E11118" t="str">
            <v>男</v>
          </cell>
          <cell r="F11118">
            <v>19390301</v>
          </cell>
          <cell r="G11118" t="str">
            <v>1958-01-01</v>
          </cell>
          <cell r="H11118" t="str">
            <v>1999-06-01</v>
          </cell>
          <cell r="I11118">
            <v>3095.5</v>
          </cell>
          <cell r="J11118">
            <v>50.4</v>
          </cell>
          <cell r="K11118">
            <v>35</v>
          </cell>
          <cell r="L11118">
            <v>25</v>
          </cell>
          <cell r="M11118">
            <v>43.337</v>
          </cell>
          <cell r="N11118">
            <v>153.74</v>
          </cell>
          <cell r="O11118">
            <v>3249.24</v>
          </cell>
        </row>
        <row r="11119">
          <cell r="C11119" t="str">
            <v>432322194301067730</v>
          </cell>
          <cell r="D11119" t="str">
            <v>李显才</v>
          </cell>
          <cell r="E11119" t="str">
            <v>男</v>
          </cell>
          <cell r="F11119">
            <v>19421201</v>
          </cell>
          <cell r="G11119" t="str">
            <v>1963-01-01</v>
          </cell>
          <cell r="H11119" t="str">
            <v>2002-12-01</v>
          </cell>
          <cell r="I11119">
            <v>2946.41</v>
          </cell>
          <cell r="J11119">
            <v>48</v>
          </cell>
          <cell r="K11119">
            <v>35</v>
          </cell>
          <cell r="L11119">
            <v>15</v>
          </cell>
          <cell r="M11119">
            <v>41.24974</v>
          </cell>
          <cell r="N11119">
            <v>139.25</v>
          </cell>
          <cell r="O11119">
            <v>3085.66</v>
          </cell>
        </row>
        <row r="11120">
          <cell r="C11120" t="str">
            <v>432322194112307731</v>
          </cell>
          <cell r="D11120" t="str">
            <v>姜六云</v>
          </cell>
          <cell r="E11120" t="str">
            <v>男</v>
          </cell>
          <cell r="F11120">
            <v>19411101</v>
          </cell>
          <cell r="G11120" t="str">
            <v>1958-10-01</v>
          </cell>
          <cell r="H11120" t="str">
            <v>2000-12-01</v>
          </cell>
          <cell r="I11120">
            <v>3076.95</v>
          </cell>
          <cell r="J11120">
            <v>51.6</v>
          </cell>
          <cell r="K11120">
            <v>35</v>
          </cell>
          <cell r="L11120">
            <v>25</v>
          </cell>
          <cell r="M11120">
            <v>43.0773</v>
          </cell>
          <cell r="N11120">
            <v>154.68</v>
          </cell>
          <cell r="O11120">
            <v>3231.63</v>
          </cell>
        </row>
        <row r="11121">
          <cell r="C11121" t="str">
            <v>43232219341216773X</v>
          </cell>
          <cell r="D11121" t="str">
            <v>王少槐</v>
          </cell>
          <cell r="E11121" t="str">
            <v>男</v>
          </cell>
          <cell r="F11121">
            <v>19341201</v>
          </cell>
          <cell r="G11121" t="str">
            <v>1954-01-01</v>
          </cell>
          <cell r="H11121" t="str">
            <v>1992-12-01</v>
          </cell>
          <cell r="I11121">
            <v>3082.79</v>
          </cell>
          <cell r="J11121">
            <v>46.8</v>
          </cell>
          <cell r="K11121">
            <v>35</v>
          </cell>
          <cell r="L11121">
            <v>25</v>
          </cell>
          <cell r="M11121">
            <v>43.15906</v>
          </cell>
          <cell r="N11121">
            <v>149.96</v>
          </cell>
          <cell r="O11121">
            <v>3232.75</v>
          </cell>
        </row>
        <row r="11122">
          <cell r="C11122" t="str">
            <v>432322194310227716</v>
          </cell>
          <cell r="D11122" t="str">
            <v>龚少雄</v>
          </cell>
          <cell r="E11122" t="str">
            <v>男</v>
          </cell>
          <cell r="F11122">
            <v>19430901</v>
          </cell>
          <cell r="G11122" t="str">
            <v>1960-10-01</v>
          </cell>
          <cell r="H11122" t="str">
            <v>2003-09-01</v>
          </cell>
          <cell r="I11122">
            <v>2969.36</v>
          </cell>
          <cell r="J11122">
            <v>51.6</v>
          </cell>
          <cell r="K11122">
            <v>35</v>
          </cell>
          <cell r="L11122">
            <v>15</v>
          </cell>
          <cell r="M11122">
            <v>41.57104</v>
          </cell>
          <cell r="N11122">
            <v>143.17</v>
          </cell>
          <cell r="O11122">
            <v>3112.53</v>
          </cell>
        </row>
        <row r="11123">
          <cell r="C11123" t="str">
            <v>432322194912217726</v>
          </cell>
          <cell r="D11123" t="str">
            <v>王清章</v>
          </cell>
          <cell r="E11123" t="str">
            <v>女</v>
          </cell>
          <cell r="F11123">
            <v>19481101</v>
          </cell>
          <cell r="G11123" t="str">
            <v>1965-12-01</v>
          </cell>
          <cell r="H11123" t="str">
            <v>2003-11-01</v>
          </cell>
          <cell r="I11123">
            <v>2624.29</v>
          </cell>
          <cell r="J11123">
            <v>45.6</v>
          </cell>
          <cell r="K11123">
            <v>35</v>
          </cell>
          <cell r="L11123">
            <v>15</v>
          </cell>
          <cell r="M11123">
            <v>36.74006</v>
          </cell>
          <cell r="N11123">
            <v>132.34</v>
          </cell>
          <cell r="O11123">
            <v>2756.63</v>
          </cell>
        </row>
        <row r="11124">
          <cell r="C11124" t="str">
            <v>432322194908067729</v>
          </cell>
          <cell r="D11124" t="str">
            <v>刘爱连</v>
          </cell>
          <cell r="E11124" t="str">
            <v>女</v>
          </cell>
          <cell r="F11124">
            <v>19490701</v>
          </cell>
          <cell r="G11124" t="str">
            <v>1966-08-01</v>
          </cell>
          <cell r="H11124" t="str">
            <v>2004-07-01</v>
          </cell>
          <cell r="I11124">
            <v>2605.58</v>
          </cell>
          <cell r="J11124">
            <v>45.6</v>
          </cell>
          <cell r="K11124">
            <v>35</v>
          </cell>
          <cell r="L11124">
            <v>15</v>
          </cell>
          <cell r="M11124">
            <v>36.47812</v>
          </cell>
          <cell r="N11124">
            <v>132.08</v>
          </cell>
          <cell r="O11124">
            <v>2737.66</v>
          </cell>
        </row>
        <row r="11125">
          <cell r="C11125" t="str">
            <v>432322194805067726</v>
          </cell>
          <cell r="D11125" t="str">
            <v>满维桃</v>
          </cell>
          <cell r="E11125" t="str">
            <v>女</v>
          </cell>
          <cell r="F11125">
            <v>19490301</v>
          </cell>
          <cell r="G11125" t="str">
            <v>1966-04-01</v>
          </cell>
          <cell r="H11125" t="str">
            <v>2004-03-01</v>
          </cell>
          <cell r="I11125">
            <v>2582.45</v>
          </cell>
          <cell r="J11125">
            <v>45.6</v>
          </cell>
          <cell r="K11125">
            <v>35</v>
          </cell>
          <cell r="L11125">
            <v>15</v>
          </cell>
          <cell r="M11125">
            <v>36.1543</v>
          </cell>
          <cell r="N11125">
            <v>131.75</v>
          </cell>
          <cell r="O11125">
            <v>2714.2</v>
          </cell>
        </row>
        <row r="11126">
          <cell r="C11126" t="str">
            <v>432322194902117748</v>
          </cell>
          <cell r="D11126" t="str">
            <v>郭玉珍</v>
          </cell>
          <cell r="E11126" t="str">
            <v>女</v>
          </cell>
          <cell r="F11126">
            <v>19490101</v>
          </cell>
          <cell r="G11126" t="str">
            <v>1968-01-01</v>
          </cell>
          <cell r="H11126" t="str">
            <v>2004-01-01</v>
          </cell>
          <cell r="I11126">
            <v>2533.67</v>
          </cell>
          <cell r="J11126">
            <v>44.4</v>
          </cell>
          <cell r="K11126">
            <v>35</v>
          </cell>
          <cell r="L11126">
            <v>15</v>
          </cell>
          <cell r="M11126">
            <v>35.47138</v>
          </cell>
          <cell r="N11126">
            <v>129.87</v>
          </cell>
          <cell r="O11126">
            <v>2663.54</v>
          </cell>
        </row>
        <row r="11127">
          <cell r="C11127" t="str">
            <v>43232219450714771X</v>
          </cell>
          <cell r="D11127" t="str">
            <v>胡孟秋</v>
          </cell>
          <cell r="E11127" t="str">
            <v>男</v>
          </cell>
          <cell r="F11127">
            <v>19450701</v>
          </cell>
          <cell r="G11127" t="str">
            <v>1962-08-01</v>
          </cell>
          <cell r="H11127" t="str">
            <v>2005-07-01</v>
          </cell>
          <cell r="I11127">
            <v>2876.72</v>
          </cell>
          <cell r="J11127">
            <v>51.6</v>
          </cell>
          <cell r="K11127">
            <v>35</v>
          </cell>
          <cell r="L11127">
            <v>15</v>
          </cell>
          <cell r="M11127">
            <v>40.27408</v>
          </cell>
          <cell r="N11127">
            <v>141.87</v>
          </cell>
          <cell r="O11127">
            <v>3018.59</v>
          </cell>
        </row>
        <row r="11128">
          <cell r="C11128" t="str">
            <v>432322195010277724</v>
          </cell>
          <cell r="D11128" t="str">
            <v>陈连香</v>
          </cell>
          <cell r="E11128" t="str">
            <v>女</v>
          </cell>
          <cell r="F11128">
            <v>19500901</v>
          </cell>
          <cell r="G11128" t="str">
            <v>1967-10-01</v>
          </cell>
          <cell r="H11128" t="str">
            <v>2005-09-01</v>
          </cell>
          <cell r="I11128">
            <v>2583.41</v>
          </cell>
          <cell r="J11128">
            <v>45.6</v>
          </cell>
          <cell r="K11128">
            <v>35</v>
          </cell>
          <cell r="L11128">
            <v>15</v>
          </cell>
          <cell r="M11128">
            <v>36.16774</v>
          </cell>
          <cell r="N11128">
            <v>131.77</v>
          </cell>
          <cell r="O11128">
            <v>2715.18</v>
          </cell>
        </row>
        <row r="11129">
          <cell r="C11129" t="str">
            <v>432322194505177712</v>
          </cell>
          <cell r="D11129" t="str">
            <v>高文堂</v>
          </cell>
          <cell r="E11129" t="str">
            <v>男</v>
          </cell>
          <cell r="F11129">
            <v>19450401</v>
          </cell>
          <cell r="G11129" t="str">
            <v>1962-05-01</v>
          </cell>
          <cell r="H11129" t="str">
            <v>2005-04-01</v>
          </cell>
          <cell r="I11129">
            <v>2877.03</v>
          </cell>
          <cell r="J11129">
            <v>51.6</v>
          </cell>
          <cell r="K11129">
            <v>35</v>
          </cell>
          <cell r="L11129">
            <v>15</v>
          </cell>
          <cell r="M11129">
            <v>40.27842</v>
          </cell>
          <cell r="N11129">
            <v>141.88</v>
          </cell>
          <cell r="O11129">
            <v>3018.91</v>
          </cell>
        </row>
        <row r="11130">
          <cell r="C11130" t="str">
            <v>432322195102247725</v>
          </cell>
          <cell r="D11130" t="str">
            <v>欧阳顺清</v>
          </cell>
          <cell r="E11130" t="str">
            <v>女</v>
          </cell>
          <cell r="F11130">
            <v>19510201</v>
          </cell>
          <cell r="G11130" t="str">
            <v>1971-01-01</v>
          </cell>
          <cell r="H11130" t="str">
            <v>2006-02-01</v>
          </cell>
          <cell r="I11130">
            <v>2489.98</v>
          </cell>
          <cell r="J11130">
            <v>43.2</v>
          </cell>
          <cell r="K11130">
            <v>35</v>
          </cell>
          <cell r="L11130">
            <v>15</v>
          </cell>
          <cell r="M11130">
            <v>34.85972</v>
          </cell>
          <cell r="N11130">
            <v>128.06</v>
          </cell>
          <cell r="O11130">
            <v>2618.04</v>
          </cell>
        </row>
        <row r="11131">
          <cell r="C11131" t="str">
            <v>432322194311077721</v>
          </cell>
          <cell r="D11131" t="str">
            <v>张元秀</v>
          </cell>
          <cell r="E11131" t="str">
            <v>女</v>
          </cell>
          <cell r="F11131">
            <v>19431001</v>
          </cell>
          <cell r="G11131" t="str">
            <v>1961-02-01</v>
          </cell>
          <cell r="H11131" t="str">
            <v>1998-12-01</v>
          </cell>
          <cell r="I11131">
            <v>2799.29</v>
          </cell>
          <cell r="J11131">
            <v>45.6</v>
          </cell>
          <cell r="K11131">
            <v>35</v>
          </cell>
          <cell r="L11131">
            <v>15</v>
          </cell>
          <cell r="M11131">
            <v>39.19006</v>
          </cell>
          <cell r="N11131">
            <v>134.79</v>
          </cell>
          <cell r="O11131">
            <v>2934.08</v>
          </cell>
        </row>
        <row r="11132">
          <cell r="C11132" t="str">
            <v>432322194710077710</v>
          </cell>
          <cell r="D11132" t="str">
            <v>陈平跃</v>
          </cell>
          <cell r="E11132" t="str">
            <v>男</v>
          </cell>
          <cell r="F11132">
            <v>19460801</v>
          </cell>
          <cell r="G11132" t="str">
            <v>1963-09-01</v>
          </cell>
          <cell r="H11132" t="str">
            <v>2006-08-01</v>
          </cell>
          <cell r="I11132">
            <v>2878.57</v>
          </cell>
          <cell r="J11132">
            <v>51.6</v>
          </cell>
          <cell r="K11132">
            <v>35</v>
          </cell>
          <cell r="L11132">
            <v>15</v>
          </cell>
          <cell r="M11132">
            <v>40.29998</v>
          </cell>
          <cell r="N11132">
            <v>141.9</v>
          </cell>
          <cell r="O11132">
            <v>3020.47</v>
          </cell>
        </row>
        <row r="11133">
          <cell r="C11133" t="str">
            <v>432322194910317723</v>
          </cell>
          <cell r="D11133" t="str">
            <v>刘金莲</v>
          </cell>
          <cell r="E11133" t="str">
            <v>女</v>
          </cell>
          <cell r="F11133">
            <v>19490901</v>
          </cell>
          <cell r="G11133" t="str">
            <v>1970-08-01</v>
          </cell>
          <cell r="H11133" t="str">
            <v>2004-09-01</v>
          </cell>
          <cell r="I11133">
            <v>2494.31</v>
          </cell>
          <cell r="J11133">
            <v>42</v>
          </cell>
          <cell r="K11133">
            <v>35</v>
          </cell>
          <cell r="L11133">
            <v>15</v>
          </cell>
          <cell r="M11133">
            <v>34.92034</v>
          </cell>
          <cell r="N11133">
            <v>126.92</v>
          </cell>
          <cell r="O11133">
            <v>2621.23</v>
          </cell>
        </row>
        <row r="11134">
          <cell r="C11134" t="str">
            <v>432322194807177718</v>
          </cell>
          <cell r="D11134" t="str">
            <v>胡金辉</v>
          </cell>
          <cell r="E11134" t="str">
            <v>男</v>
          </cell>
          <cell r="F11134">
            <v>19480601</v>
          </cell>
          <cell r="G11134" t="str">
            <v>1965-07-01</v>
          </cell>
          <cell r="H11134" t="str">
            <v>2008-06-01</v>
          </cell>
          <cell r="I11134">
            <v>2816.67</v>
          </cell>
          <cell r="J11134">
            <v>51.6</v>
          </cell>
          <cell r="K11134">
            <v>35</v>
          </cell>
          <cell r="L11134">
            <v>15</v>
          </cell>
          <cell r="M11134">
            <v>39.43338</v>
          </cell>
          <cell r="N11134">
            <v>141.03</v>
          </cell>
          <cell r="O11134">
            <v>2957.7</v>
          </cell>
        </row>
        <row r="11135">
          <cell r="C11135" t="str">
            <v>432322194902217714</v>
          </cell>
          <cell r="D11135" t="str">
            <v>王恩爱</v>
          </cell>
          <cell r="E11135" t="str">
            <v>男</v>
          </cell>
          <cell r="F11135">
            <v>19490101</v>
          </cell>
          <cell r="G11135" t="str">
            <v>1966-02-01</v>
          </cell>
          <cell r="H11135" t="str">
            <v>2009-01-01</v>
          </cell>
          <cell r="I11135">
            <v>2765.68</v>
          </cell>
          <cell r="J11135">
            <v>51.6</v>
          </cell>
          <cell r="K11135">
            <v>35</v>
          </cell>
          <cell r="L11135">
            <v>15</v>
          </cell>
          <cell r="M11135">
            <v>38.71952</v>
          </cell>
          <cell r="N11135">
            <v>140.32</v>
          </cell>
          <cell r="O11135">
            <v>2906</v>
          </cell>
        </row>
        <row r="11136">
          <cell r="C11136" t="str">
            <v>432322195004147712</v>
          </cell>
          <cell r="D11136" t="str">
            <v>刘树坤</v>
          </cell>
          <cell r="E11136" t="str">
            <v>男</v>
          </cell>
          <cell r="F11136">
            <v>19490201</v>
          </cell>
          <cell r="G11136" t="str">
            <v>1966-03-01</v>
          </cell>
          <cell r="H11136" t="str">
            <v>2009-02-01</v>
          </cell>
          <cell r="I11136">
            <v>2765.36</v>
          </cell>
          <cell r="J11136">
            <v>51.6</v>
          </cell>
          <cell r="K11136">
            <v>35</v>
          </cell>
          <cell r="L11136">
            <v>15</v>
          </cell>
          <cell r="M11136">
            <v>38.71504</v>
          </cell>
          <cell r="N11136">
            <v>140.32</v>
          </cell>
          <cell r="O11136">
            <v>2905.68</v>
          </cell>
        </row>
        <row r="11137">
          <cell r="C11137" t="str">
            <v>432322195402257722</v>
          </cell>
          <cell r="D11137" t="str">
            <v>袁银秀</v>
          </cell>
          <cell r="E11137" t="str">
            <v>女</v>
          </cell>
          <cell r="F11137">
            <v>19540101</v>
          </cell>
          <cell r="G11137" t="str">
            <v>1976-01-01</v>
          </cell>
          <cell r="H11137" t="str">
            <v>2009-01-01</v>
          </cell>
          <cell r="I11137">
            <v>2297.73</v>
          </cell>
          <cell r="J11137">
            <v>40.8</v>
          </cell>
          <cell r="K11137">
            <v>35</v>
          </cell>
          <cell r="L11137">
            <v>0</v>
          </cell>
          <cell r="M11137">
            <v>32.16822</v>
          </cell>
          <cell r="N11137">
            <v>107.97</v>
          </cell>
          <cell r="O11137">
            <v>2405.7</v>
          </cell>
        </row>
        <row r="11138">
          <cell r="C11138" t="str">
            <v>432322195410087743</v>
          </cell>
          <cell r="D11138" t="str">
            <v>叶九元</v>
          </cell>
          <cell r="E11138" t="str">
            <v>女</v>
          </cell>
          <cell r="F11138">
            <v>19540901</v>
          </cell>
          <cell r="G11138" t="str">
            <v>1973-02-01</v>
          </cell>
          <cell r="H11138" t="str">
            <v>2009-09-01</v>
          </cell>
          <cell r="I11138">
            <v>2441.08</v>
          </cell>
          <cell r="J11138">
            <v>44.4</v>
          </cell>
          <cell r="K11138">
            <v>35</v>
          </cell>
          <cell r="L11138">
            <v>0</v>
          </cell>
          <cell r="M11138">
            <v>34.17512</v>
          </cell>
          <cell r="N11138">
            <v>113.58</v>
          </cell>
          <cell r="O11138">
            <v>2554.66</v>
          </cell>
        </row>
        <row r="11139">
          <cell r="C11139" t="str">
            <v>432322195409037722</v>
          </cell>
          <cell r="D11139" t="str">
            <v>李美玲</v>
          </cell>
          <cell r="E11139" t="str">
            <v>女</v>
          </cell>
          <cell r="F11139">
            <v>19540801</v>
          </cell>
          <cell r="G11139" t="str">
            <v>1978-07-01</v>
          </cell>
          <cell r="H11139" t="str">
            <v>2009-08-01</v>
          </cell>
          <cell r="I11139">
            <v>2215.19</v>
          </cell>
          <cell r="J11139">
            <v>38.4</v>
          </cell>
          <cell r="K11139">
            <v>35</v>
          </cell>
          <cell r="L11139">
            <v>0</v>
          </cell>
          <cell r="M11139">
            <v>31.01266</v>
          </cell>
          <cell r="N11139">
            <v>104.41</v>
          </cell>
          <cell r="O11139">
            <v>2319.6</v>
          </cell>
        </row>
        <row r="11140">
          <cell r="C11140" t="str">
            <v>432322194911247739</v>
          </cell>
          <cell r="D11140" t="str">
            <v>周阳春</v>
          </cell>
          <cell r="E11140" t="str">
            <v>男</v>
          </cell>
          <cell r="F11140">
            <v>19491101</v>
          </cell>
          <cell r="G11140" t="str">
            <v>1966-12-01</v>
          </cell>
          <cell r="H11140" t="str">
            <v>2009-11-01</v>
          </cell>
          <cell r="I11140">
            <v>2762.17</v>
          </cell>
          <cell r="J11140">
            <v>51.6</v>
          </cell>
          <cell r="K11140">
            <v>35</v>
          </cell>
          <cell r="L11140">
            <v>15</v>
          </cell>
          <cell r="M11140">
            <v>38.67038</v>
          </cell>
          <cell r="N11140">
            <v>140.27</v>
          </cell>
          <cell r="O11140">
            <v>2902.44</v>
          </cell>
        </row>
        <row r="11141">
          <cell r="C11141" t="str">
            <v>432322195505237724</v>
          </cell>
          <cell r="D11141" t="str">
            <v>汤爱连</v>
          </cell>
          <cell r="E11141" t="str">
            <v>女</v>
          </cell>
          <cell r="F11141">
            <v>19550401</v>
          </cell>
          <cell r="G11141" t="str">
            <v>1980-01-01</v>
          </cell>
          <cell r="H11141" t="str">
            <v>2010-04-01</v>
          </cell>
          <cell r="I11141">
            <v>2120.44</v>
          </cell>
          <cell r="J11141">
            <v>37.2</v>
          </cell>
          <cell r="K11141">
            <v>35</v>
          </cell>
          <cell r="L11141">
            <v>0</v>
          </cell>
          <cell r="M11141">
            <v>29.68616</v>
          </cell>
          <cell r="N11141">
            <v>101.89</v>
          </cell>
          <cell r="O11141">
            <v>2222.33</v>
          </cell>
        </row>
        <row r="11142">
          <cell r="C11142" t="str">
            <v>432322195611097729</v>
          </cell>
          <cell r="D11142" t="str">
            <v>贾兰香</v>
          </cell>
          <cell r="E11142" t="str">
            <v>女</v>
          </cell>
          <cell r="F11142">
            <v>19560401</v>
          </cell>
          <cell r="G11142" t="str">
            <v>1973-05-01</v>
          </cell>
          <cell r="H11142" t="str">
            <v>2011-04-01</v>
          </cell>
          <cell r="I11142">
            <v>2395.89</v>
          </cell>
          <cell r="J11142">
            <v>45.6</v>
          </cell>
          <cell r="K11142">
            <v>35</v>
          </cell>
          <cell r="L11142">
            <v>0</v>
          </cell>
          <cell r="M11142">
            <v>33.54246</v>
          </cell>
          <cell r="N11142">
            <v>114.14</v>
          </cell>
          <cell r="O11142">
            <v>2510.03</v>
          </cell>
        </row>
        <row r="11143">
          <cell r="C11143" t="str">
            <v>432322195808067726</v>
          </cell>
          <cell r="D11143" t="str">
            <v>张再元</v>
          </cell>
          <cell r="E11143" t="str">
            <v>女</v>
          </cell>
          <cell r="F11143">
            <v>19580801</v>
          </cell>
          <cell r="G11143" t="str">
            <v>1973-09-01</v>
          </cell>
          <cell r="H11143" t="str">
            <v>2011-08-01</v>
          </cell>
          <cell r="I11143">
            <v>2393.31</v>
          </cell>
          <cell r="J11143">
            <v>45.6</v>
          </cell>
          <cell r="K11143">
            <v>35</v>
          </cell>
          <cell r="L11143">
            <v>0</v>
          </cell>
          <cell r="M11143">
            <v>33.50634</v>
          </cell>
          <cell r="N11143">
            <v>114.11</v>
          </cell>
          <cell r="O11143">
            <v>2507.42</v>
          </cell>
        </row>
        <row r="11144">
          <cell r="C11144" t="str">
            <v>432322195110107714</v>
          </cell>
          <cell r="D11144" t="str">
            <v>周群生</v>
          </cell>
          <cell r="E11144" t="str">
            <v>男</v>
          </cell>
          <cell r="F11144">
            <v>19510901</v>
          </cell>
          <cell r="G11144" t="str">
            <v>1968-10-01</v>
          </cell>
          <cell r="H11144" t="str">
            <v>2011-09-01</v>
          </cell>
          <cell r="I11144">
            <v>2639.16</v>
          </cell>
          <cell r="J11144">
            <v>51.6</v>
          </cell>
          <cell r="K11144">
            <v>35</v>
          </cell>
          <cell r="L11144">
            <v>15</v>
          </cell>
          <cell r="M11144">
            <v>36.94824</v>
          </cell>
          <cell r="N11144">
            <v>138.55</v>
          </cell>
          <cell r="O11144">
            <v>2777.71</v>
          </cell>
        </row>
        <row r="11145">
          <cell r="C11145" t="str">
            <v>432322195607107728</v>
          </cell>
          <cell r="D11145" t="str">
            <v>张连君</v>
          </cell>
          <cell r="E11145" t="str">
            <v>女</v>
          </cell>
          <cell r="F11145">
            <v>19560901</v>
          </cell>
          <cell r="G11145" t="str">
            <v>1973-10-01</v>
          </cell>
          <cell r="H11145" t="str">
            <v>2011-09-01</v>
          </cell>
          <cell r="I11145">
            <v>2392.59</v>
          </cell>
          <cell r="J11145">
            <v>45.6</v>
          </cell>
          <cell r="K11145">
            <v>35</v>
          </cell>
          <cell r="L11145">
            <v>0</v>
          </cell>
          <cell r="M11145">
            <v>33.49626</v>
          </cell>
          <cell r="N11145">
            <v>114.1</v>
          </cell>
          <cell r="O11145">
            <v>2506.69</v>
          </cell>
        </row>
        <row r="11146">
          <cell r="C11146" t="str">
            <v>432322195206107778</v>
          </cell>
          <cell r="D11146" t="str">
            <v>高文学</v>
          </cell>
          <cell r="E11146" t="str">
            <v>男</v>
          </cell>
          <cell r="F11146">
            <v>19520501</v>
          </cell>
          <cell r="G11146" t="str">
            <v>1969-06-01</v>
          </cell>
          <cell r="H11146" t="str">
            <v>2012-05-01</v>
          </cell>
          <cell r="I11146">
            <v>2557.52</v>
          </cell>
          <cell r="J11146">
            <v>51.6</v>
          </cell>
          <cell r="K11146">
            <v>35</v>
          </cell>
          <cell r="L11146">
            <v>0</v>
          </cell>
          <cell r="M11146">
            <v>35.80528</v>
          </cell>
          <cell r="N11146">
            <v>122.41</v>
          </cell>
          <cell r="O11146">
            <v>2679.93</v>
          </cell>
        </row>
        <row r="11147">
          <cell r="C11147" t="str">
            <v>432322195709097727</v>
          </cell>
          <cell r="D11147" t="str">
            <v>马淑珍</v>
          </cell>
          <cell r="E11147" t="str">
            <v>女</v>
          </cell>
          <cell r="F11147">
            <v>19570801</v>
          </cell>
          <cell r="G11147" t="str">
            <v>1974-09-01</v>
          </cell>
          <cell r="H11147" t="str">
            <v>2012-08-01</v>
          </cell>
          <cell r="I11147">
            <v>2298.51</v>
          </cell>
          <cell r="J11147">
            <v>45.6</v>
          </cell>
          <cell r="K11147">
            <v>35</v>
          </cell>
          <cell r="L11147">
            <v>0</v>
          </cell>
          <cell r="M11147">
            <v>32.17914</v>
          </cell>
          <cell r="N11147">
            <v>112.78</v>
          </cell>
          <cell r="O11147">
            <v>2411.29</v>
          </cell>
        </row>
        <row r="11148">
          <cell r="C11148" t="str">
            <v>432322195710167729</v>
          </cell>
          <cell r="D11148" t="str">
            <v>夏桂香</v>
          </cell>
          <cell r="E11148" t="str">
            <v>女</v>
          </cell>
          <cell r="F11148">
            <v>19570901</v>
          </cell>
          <cell r="G11148" t="str">
            <v>1974-10-01</v>
          </cell>
          <cell r="H11148" t="str">
            <v>2012-09-01</v>
          </cell>
          <cell r="I11148">
            <v>2297.48</v>
          </cell>
          <cell r="J11148">
            <v>45.6</v>
          </cell>
          <cell r="K11148">
            <v>35</v>
          </cell>
          <cell r="L11148">
            <v>0</v>
          </cell>
          <cell r="M11148">
            <v>32.16472</v>
          </cell>
          <cell r="N11148">
            <v>112.76</v>
          </cell>
          <cell r="O11148">
            <v>2410.24</v>
          </cell>
        </row>
        <row r="11149">
          <cell r="C11149" t="str">
            <v>432322195111087719</v>
          </cell>
          <cell r="D11149" t="str">
            <v>肖培生</v>
          </cell>
          <cell r="E11149" t="str">
            <v>男</v>
          </cell>
          <cell r="F11149">
            <v>19521001</v>
          </cell>
          <cell r="G11149" t="str">
            <v>1969-11-01</v>
          </cell>
          <cell r="H11149" t="str">
            <v>2012-10-01</v>
          </cell>
          <cell r="I11149">
            <v>2554.53</v>
          </cell>
          <cell r="J11149">
            <v>51.6</v>
          </cell>
          <cell r="K11149">
            <v>35</v>
          </cell>
          <cell r="L11149">
            <v>0</v>
          </cell>
          <cell r="M11149">
            <v>35.76342</v>
          </cell>
          <cell r="N11149">
            <v>122.36</v>
          </cell>
          <cell r="O11149">
            <v>2676.89</v>
          </cell>
        </row>
        <row r="11150">
          <cell r="C11150" t="str">
            <v>432322195211297713</v>
          </cell>
          <cell r="D11150" t="str">
            <v>郑瑞祥</v>
          </cell>
          <cell r="E11150" t="str">
            <v>男</v>
          </cell>
          <cell r="F11150">
            <v>19521001</v>
          </cell>
          <cell r="G11150" t="str">
            <v>1969-11-01</v>
          </cell>
          <cell r="H11150" t="str">
            <v>2012-10-01</v>
          </cell>
          <cell r="I11150">
            <v>2554.53</v>
          </cell>
          <cell r="J11150">
            <v>51.6</v>
          </cell>
          <cell r="K11150">
            <v>35</v>
          </cell>
          <cell r="L11150">
            <v>0</v>
          </cell>
          <cell r="M11150">
            <v>35.76342</v>
          </cell>
          <cell r="N11150">
            <v>122.36</v>
          </cell>
          <cell r="O11150">
            <v>2676.89</v>
          </cell>
        </row>
        <row r="11151">
          <cell r="C11151" t="str">
            <v>432322195012047711</v>
          </cell>
          <cell r="D11151" t="str">
            <v>陈明友</v>
          </cell>
          <cell r="E11151" t="str">
            <v>男</v>
          </cell>
          <cell r="F11151">
            <v>19521101</v>
          </cell>
          <cell r="G11151" t="str">
            <v>1969-12-01</v>
          </cell>
          <cell r="H11151" t="str">
            <v>2012-11-01</v>
          </cell>
          <cell r="I11151">
            <v>2553.81</v>
          </cell>
          <cell r="J11151">
            <v>51.6</v>
          </cell>
          <cell r="K11151">
            <v>35</v>
          </cell>
          <cell r="L11151">
            <v>0</v>
          </cell>
          <cell r="M11151">
            <v>35.75334</v>
          </cell>
          <cell r="N11151">
            <v>122.35</v>
          </cell>
          <cell r="O11151">
            <v>2676.16</v>
          </cell>
        </row>
        <row r="11152">
          <cell r="C11152" t="str">
            <v>432322193401307725</v>
          </cell>
          <cell r="D11152" t="str">
            <v>谭雪梅</v>
          </cell>
          <cell r="E11152" t="str">
            <v>女</v>
          </cell>
          <cell r="F11152">
            <v>19340201</v>
          </cell>
          <cell r="G11152" t="str">
            <v>1972-03-01</v>
          </cell>
          <cell r="H11152" t="str">
            <v>1989-12-01</v>
          </cell>
          <cell r="I11152">
            <v>2317.04</v>
          </cell>
          <cell r="J11152">
            <v>21.6</v>
          </cell>
          <cell r="K11152">
            <v>35</v>
          </cell>
          <cell r="L11152">
            <v>25</v>
          </cell>
          <cell r="M11152">
            <v>32.43856</v>
          </cell>
          <cell r="N11152">
            <v>114.04</v>
          </cell>
          <cell r="O11152">
            <v>2431.08</v>
          </cell>
        </row>
        <row r="11153">
          <cell r="C11153" t="str">
            <v>432322193512247710</v>
          </cell>
          <cell r="D11153" t="str">
            <v>张立东</v>
          </cell>
          <cell r="E11153" t="str">
            <v>男</v>
          </cell>
          <cell r="F11153">
            <v>19351101</v>
          </cell>
          <cell r="G11153" t="str">
            <v>1973-01-01</v>
          </cell>
          <cell r="H11153" t="str">
            <v>1989-12-01</v>
          </cell>
          <cell r="I11153">
            <v>2272.97</v>
          </cell>
          <cell r="J11153">
            <v>20.4</v>
          </cell>
          <cell r="K11153">
            <v>35</v>
          </cell>
          <cell r="L11153">
            <v>25</v>
          </cell>
          <cell r="M11153">
            <v>31.82158</v>
          </cell>
          <cell r="N11153">
            <v>112.22</v>
          </cell>
          <cell r="O11153">
            <v>2385.19</v>
          </cell>
        </row>
        <row r="11154">
          <cell r="C11154" t="str">
            <v>432322194308087734</v>
          </cell>
          <cell r="D11154" t="str">
            <v>成秋生</v>
          </cell>
          <cell r="E11154" t="str">
            <v>男</v>
          </cell>
          <cell r="F11154">
            <v>19470701</v>
          </cell>
          <cell r="G11154" t="str">
            <v>1962-05-01</v>
          </cell>
          <cell r="H11154" t="str">
            <v>1993-12-01</v>
          </cell>
          <cell r="I11154">
            <v>2452.2</v>
          </cell>
          <cell r="J11154">
            <v>38.4</v>
          </cell>
          <cell r="K11154">
            <v>35</v>
          </cell>
          <cell r="L11154">
            <v>15</v>
          </cell>
          <cell r="M11154">
            <v>34.3308</v>
          </cell>
          <cell r="N11154">
            <v>122.73</v>
          </cell>
          <cell r="O11154">
            <v>2574.93</v>
          </cell>
        </row>
        <row r="11155">
          <cell r="C11155" t="str">
            <v>432322195101037742</v>
          </cell>
          <cell r="D11155" t="str">
            <v>刘亮红</v>
          </cell>
          <cell r="E11155" t="str">
            <v>女</v>
          </cell>
          <cell r="F11155">
            <v>19501101</v>
          </cell>
          <cell r="G11155" t="str">
            <v>1970-01-01</v>
          </cell>
          <cell r="H11155" t="str">
            <v>1992-12-01</v>
          </cell>
          <cell r="I11155">
            <v>2061.18</v>
          </cell>
          <cell r="J11155">
            <v>27.6</v>
          </cell>
          <cell r="K11155">
            <v>35</v>
          </cell>
          <cell r="L11155">
            <v>15</v>
          </cell>
          <cell r="M11155">
            <v>28.85652</v>
          </cell>
          <cell r="N11155">
            <v>106.46</v>
          </cell>
          <cell r="O11155">
            <v>2167.64</v>
          </cell>
        </row>
        <row r="11156">
          <cell r="C11156" t="str">
            <v>432322194103037725</v>
          </cell>
          <cell r="D11156" t="str">
            <v>胡立英</v>
          </cell>
          <cell r="E11156" t="str">
            <v>女</v>
          </cell>
          <cell r="F11156">
            <v>19410201</v>
          </cell>
          <cell r="G11156" t="str">
            <v>1959-01-01</v>
          </cell>
          <cell r="H11156" t="str">
            <v>1996-12-01</v>
          </cell>
          <cell r="I11156">
            <v>2909.88</v>
          </cell>
          <cell r="J11156">
            <v>45.6</v>
          </cell>
          <cell r="K11156">
            <v>35</v>
          </cell>
          <cell r="L11156">
            <v>25</v>
          </cell>
          <cell r="M11156">
            <v>40.73832</v>
          </cell>
          <cell r="N11156">
            <v>146.34</v>
          </cell>
          <cell r="O11156">
            <v>3056.22</v>
          </cell>
        </row>
        <row r="11157">
          <cell r="C11157" t="str">
            <v>432322193202127721</v>
          </cell>
          <cell r="D11157" t="str">
            <v>梁玉红</v>
          </cell>
          <cell r="E11157" t="str">
            <v>女</v>
          </cell>
          <cell r="F11157">
            <v>19310101</v>
          </cell>
          <cell r="G11157" t="str">
            <v>1956-01-01</v>
          </cell>
          <cell r="H11157" t="str">
            <v>1993-12-01</v>
          </cell>
          <cell r="I11157">
            <v>3088.12</v>
          </cell>
          <cell r="J11157">
            <v>45.6</v>
          </cell>
          <cell r="K11157">
            <v>35</v>
          </cell>
          <cell r="L11157">
            <v>25</v>
          </cell>
          <cell r="M11157">
            <v>43.23368</v>
          </cell>
          <cell r="N11157">
            <v>148.83</v>
          </cell>
          <cell r="O11157">
            <v>3236.95</v>
          </cell>
        </row>
        <row r="11158">
          <cell r="C11158" t="str">
            <v>432322193411307729</v>
          </cell>
          <cell r="D11158" t="str">
            <v>谢三元</v>
          </cell>
          <cell r="E11158" t="str">
            <v>女</v>
          </cell>
          <cell r="F11158">
            <v>19371001</v>
          </cell>
          <cell r="G11158" t="str">
            <v>1958-07-01</v>
          </cell>
          <cell r="H11158" t="str">
            <v>1991-12-01</v>
          </cell>
          <cell r="I11158">
            <v>2847.57</v>
          </cell>
          <cell r="J11158">
            <v>40.8</v>
          </cell>
          <cell r="K11158">
            <v>35</v>
          </cell>
          <cell r="L11158">
            <v>25</v>
          </cell>
          <cell r="M11158">
            <v>39.86598</v>
          </cell>
          <cell r="N11158">
            <v>140.67</v>
          </cell>
          <cell r="O11158">
            <v>2988.24</v>
          </cell>
        </row>
        <row r="11159">
          <cell r="C11159" t="str">
            <v>432322193911137711</v>
          </cell>
          <cell r="D11159" t="str">
            <v>毛求明</v>
          </cell>
          <cell r="E11159" t="str">
            <v>男</v>
          </cell>
          <cell r="F11159">
            <v>19390101</v>
          </cell>
          <cell r="G11159" t="str">
            <v>1961-11-01</v>
          </cell>
          <cell r="H11159" t="str">
            <v>1999-06-01</v>
          </cell>
          <cell r="I11159">
            <v>2953.39</v>
          </cell>
          <cell r="J11159">
            <v>45.6</v>
          </cell>
          <cell r="K11159">
            <v>35</v>
          </cell>
          <cell r="L11159">
            <v>25</v>
          </cell>
          <cell r="M11159">
            <v>41.34746</v>
          </cell>
          <cell r="N11159">
            <v>146.95</v>
          </cell>
          <cell r="O11159">
            <v>3100.34</v>
          </cell>
        </row>
        <row r="11160">
          <cell r="C11160" t="str">
            <v>432322194312167745</v>
          </cell>
          <cell r="D11160" t="str">
            <v>张柳英</v>
          </cell>
          <cell r="E11160" t="str">
            <v>女</v>
          </cell>
          <cell r="F11160">
            <v>19420101</v>
          </cell>
          <cell r="G11160" t="str">
            <v>1959-01-01</v>
          </cell>
          <cell r="H11160" t="str">
            <v>1997-01-01</v>
          </cell>
          <cell r="I11160">
            <v>2876.01</v>
          </cell>
          <cell r="J11160">
            <v>46.8</v>
          </cell>
          <cell r="K11160">
            <v>35</v>
          </cell>
          <cell r="L11160">
            <v>15</v>
          </cell>
          <cell r="M11160">
            <v>40.26414</v>
          </cell>
          <cell r="N11160">
            <v>137.06</v>
          </cell>
          <cell r="O11160">
            <v>3013.07</v>
          </cell>
        </row>
        <row r="11161">
          <cell r="C11161" t="str">
            <v>432322193410167744</v>
          </cell>
          <cell r="D11161" t="str">
            <v>彭金连</v>
          </cell>
          <cell r="E11161" t="str">
            <v>女</v>
          </cell>
          <cell r="F11161">
            <v>19351101</v>
          </cell>
          <cell r="G11161" t="str">
            <v>1955-07-01</v>
          </cell>
          <cell r="H11161" t="str">
            <v>1990-06-01</v>
          </cell>
          <cell r="I11161">
            <v>2907.24</v>
          </cell>
          <cell r="J11161">
            <v>42</v>
          </cell>
          <cell r="K11161">
            <v>35</v>
          </cell>
          <cell r="L11161">
            <v>25</v>
          </cell>
          <cell r="M11161">
            <v>40.70136</v>
          </cell>
          <cell r="N11161">
            <v>142.7</v>
          </cell>
          <cell r="O11161">
            <v>3049.94</v>
          </cell>
        </row>
        <row r="11162">
          <cell r="C11162" t="str">
            <v>432322193708277743</v>
          </cell>
          <cell r="D11162" t="str">
            <v>杨菊秀</v>
          </cell>
          <cell r="E11162" t="str">
            <v>女</v>
          </cell>
          <cell r="F11162">
            <v>19380801</v>
          </cell>
          <cell r="G11162" t="str">
            <v>1958-06-01</v>
          </cell>
          <cell r="H11162" t="str">
            <v>1993-12-01</v>
          </cell>
          <cell r="I11162">
            <v>2906.47</v>
          </cell>
          <cell r="J11162">
            <v>43.2</v>
          </cell>
          <cell r="K11162">
            <v>35</v>
          </cell>
          <cell r="L11162">
            <v>25</v>
          </cell>
          <cell r="M11162">
            <v>40.69058</v>
          </cell>
          <cell r="N11162">
            <v>143.89</v>
          </cell>
          <cell r="O11162">
            <v>3050.36</v>
          </cell>
        </row>
        <row r="11163">
          <cell r="C11163" t="str">
            <v>432322193801257720</v>
          </cell>
          <cell r="D11163" t="str">
            <v>胡小英</v>
          </cell>
          <cell r="E11163" t="str">
            <v>女</v>
          </cell>
          <cell r="F11163">
            <v>19381201</v>
          </cell>
          <cell r="G11163" t="str">
            <v>1955-12-01</v>
          </cell>
          <cell r="H11163" t="str">
            <v>1993-12-01</v>
          </cell>
          <cell r="I11163">
            <v>3002.03</v>
          </cell>
          <cell r="J11163">
            <v>46.8</v>
          </cell>
          <cell r="K11163">
            <v>35</v>
          </cell>
          <cell r="L11163">
            <v>25</v>
          </cell>
          <cell r="M11163">
            <v>42.02842</v>
          </cell>
          <cell r="N11163">
            <v>148.83</v>
          </cell>
          <cell r="O11163">
            <v>3150.86</v>
          </cell>
        </row>
        <row r="11164">
          <cell r="C11164" t="str">
            <v>432322194307157729</v>
          </cell>
          <cell r="D11164" t="str">
            <v>鲁玉梅</v>
          </cell>
          <cell r="E11164" t="str">
            <v>女</v>
          </cell>
          <cell r="F11164">
            <v>19430601</v>
          </cell>
          <cell r="G11164" t="str">
            <v>1961-01-01</v>
          </cell>
          <cell r="H11164" t="str">
            <v>1997-12-01</v>
          </cell>
          <cell r="I11164">
            <v>2767.84</v>
          </cell>
          <cell r="J11164">
            <v>44.4</v>
          </cell>
          <cell r="K11164">
            <v>35</v>
          </cell>
          <cell r="L11164">
            <v>15</v>
          </cell>
          <cell r="M11164">
            <v>38.74976</v>
          </cell>
          <cell r="N11164">
            <v>133.15</v>
          </cell>
          <cell r="O11164">
            <v>2900.99</v>
          </cell>
        </row>
        <row r="11165">
          <cell r="C11165" t="str">
            <v>432322194610277723</v>
          </cell>
          <cell r="D11165" t="str">
            <v>孙玉枚</v>
          </cell>
          <cell r="E11165" t="str">
            <v>女</v>
          </cell>
          <cell r="F11165">
            <v>19451101</v>
          </cell>
          <cell r="G11165" t="str">
            <v>1962-11-01</v>
          </cell>
          <cell r="H11165" t="str">
            <v>2000-11-01</v>
          </cell>
          <cell r="I11165">
            <v>2734.29</v>
          </cell>
          <cell r="J11165">
            <v>46.8</v>
          </cell>
          <cell r="K11165">
            <v>35</v>
          </cell>
          <cell r="L11165">
            <v>15</v>
          </cell>
          <cell r="M11165">
            <v>38.28006</v>
          </cell>
          <cell r="N11165">
            <v>135.08</v>
          </cell>
          <cell r="O11165">
            <v>2869.37</v>
          </cell>
        </row>
        <row r="11166">
          <cell r="C11166" t="str">
            <v>432322194403077729</v>
          </cell>
          <cell r="D11166" t="str">
            <v>王菊香</v>
          </cell>
          <cell r="E11166" t="str">
            <v>女</v>
          </cell>
          <cell r="F11166">
            <v>19440301</v>
          </cell>
          <cell r="G11166" t="str">
            <v>1961-04-01</v>
          </cell>
          <cell r="H11166" t="str">
            <v>1999-03-01</v>
          </cell>
          <cell r="I11166">
            <v>2747.91</v>
          </cell>
          <cell r="J11166">
            <v>45.6</v>
          </cell>
          <cell r="K11166">
            <v>35</v>
          </cell>
          <cell r="L11166">
            <v>15</v>
          </cell>
          <cell r="M11166">
            <v>38.47074</v>
          </cell>
          <cell r="N11166">
            <v>134.07</v>
          </cell>
          <cell r="O11166">
            <v>2881.98</v>
          </cell>
        </row>
        <row r="11167">
          <cell r="C11167" t="str">
            <v>432322194712257723</v>
          </cell>
          <cell r="D11167" t="str">
            <v>周玉辉</v>
          </cell>
          <cell r="E11167" t="str">
            <v>女</v>
          </cell>
          <cell r="F11167">
            <v>19470401</v>
          </cell>
          <cell r="G11167" t="str">
            <v>1969-02-01</v>
          </cell>
          <cell r="H11167" t="str">
            <v>2002-12-01</v>
          </cell>
          <cell r="I11167">
            <v>2490.7</v>
          </cell>
          <cell r="J11167">
            <v>40.8</v>
          </cell>
          <cell r="K11167">
            <v>35</v>
          </cell>
          <cell r="L11167">
            <v>15</v>
          </cell>
          <cell r="M11167">
            <v>34.8698</v>
          </cell>
          <cell r="N11167">
            <v>125.67</v>
          </cell>
          <cell r="O11167">
            <v>2616.37</v>
          </cell>
        </row>
        <row r="11168">
          <cell r="C11168" t="str">
            <v>43232219470313772X</v>
          </cell>
          <cell r="D11168" t="str">
            <v>蒋桃秀</v>
          </cell>
          <cell r="E11168" t="str">
            <v>女</v>
          </cell>
          <cell r="F11168">
            <v>19470201</v>
          </cell>
          <cell r="G11168" t="str">
            <v>1967-06-01</v>
          </cell>
          <cell r="H11168" t="str">
            <v>2002-05-01</v>
          </cell>
          <cell r="I11168">
            <v>2528.49</v>
          </cell>
          <cell r="J11168">
            <v>42</v>
          </cell>
          <cell r="K11168">
            <v>35</v>
          </cell>
          <cell r="L11168">
            <v>15</v>
          </cell>
          <cell r="M11168">
            <v>35.39886</v>
          </cell>
          <cell r="N11168">
            <v>127.4</v>
          </cell>
          <cell r="O11168">
            <v>2655.89</v>
          </cell>
        </row>
        <row r="11169">
          <cell r="C11169" t="str">
            <v>432322194203057723</v>
          </cell>
          <cell r="D11169" t="str">
            <v>王菊英</v>
          </cell>
          <cell r="E11169" t="str">
            <v>女</v>
          </cell>
          <cell r="F11169">
            <v>19410201</v>
          </cell>
          <cell r="G11169" t="str">
            <v>1962-01-01</v>
          </cell>
          <cell r="H11169" t="str">
            <v>1996-06-01</v>
          </cell>
          <cell r="I11169">
            <v>2802.62</v>
          </cell>
          <cell r="J11169">
            <v>42</v>
          </cell>
          <cell r="K11169">
            <v>35</v>
          </cell>
          <cell r="L11169">
            <v>25</v>
          </cell>
          <cell r="M11169">
            <v>39.23668</v>
          </cell>
          <cell r="N11169">
            <v>141.24</v>
          </cell>
          <cell r="O11169">
            <v>2943.86</v>
          </cell>
        </row>
        <row r="11170">
          <cell r="C11170" t="str">
            <v>432322193908037728</v>
          </cell>
          <cell r="D11170" t="str">
            <v>王元秀</v>
          </cell>
          <cell r="E11170" t="str">
            <v>女</v>
          </cell>
          <cell r="F11170">
            <v>19390601</v>
          </cell>
          <cell r="G11170" t="str">
            <v>1956-12-01</v>
          </cell>
          <cell r="H11170" t="str">
            <v>1993-12-01</v>
          </cell>
          <cell r="I11170">
            <v>2955.34</v>
          </cell>
          <cell r="J11170">
            <v>45.6</v>
          </cell>
          <cell r="K11170">
            <v>35</v>
          </cell>
          <cell r="L11170">
            <v>25</v>
          </cell>
          <cell r="M11170">
            <v>41.37476</v>
          </cell>
          <cell r="N11170">
            <v>146.97</v>
          </cell>
          <cell r="O11170">
            <v>3102.31</v>
          </cell>
        </row>
        <row r="11171">
          <cell r="C11171" t="str">
            <v>432322193810257722</v>
          </cell>
          <cell r="D11171" t="str">
            <v>冯冬秀</v>
          </cell>
          <cell r="E11171" t="str">
            <v>女</v>
          </cell>
          <cell r="F11171">
            <v>19380901</v>
          </cell>
          <cell r="G11171" t="str">
            <v>1958-07-01</v>
          </cell>
          <cell r="H11171" t="str">
            <v>1993-12-01</v>
          </cell>
          <cell r="I11171">
            <v>2906.09</v>
          </cell>
          <cell r="J11171">
            <v>43.2</v>
          </cell>
          <cell r="K11171">
            <v>35</v>
          </cell>
          <cell r="L11171">
            <v>25</v>
          </cell>
          <cell r="M11171">
            <v>40.68526</v>
          </cell>
          <cell r="N11171">
            <v>143.89</v>
          </cell>
          <cell r="O11171">
            <v>3049.98</v>
          </cell>
        </row>
        <row r="11172">
          <cell r="C11172" t="str">
            <v>432322193612257713</v>
          </cell>
          <cell r="D11172" t="str">
            <v>杨汉生</v>
          </cell>
          <cell r="E11172" t="str">
            <v>男</v>
          </cell>
          <cell r="F11172">
            <v>19361101</v>
          </cell>
          <cell r="G11172" t="str">
            <v>1958-03-01</v>
          </cell>
          <cell r="H11172" t="str">
            <v>1996-12-01</v>
          </cell>
          <cell r="I11172">
            <v>3035.15</v>
          </cell>
          <cell r="J11172">
            <v>46.8</v>
          </cell>
          <cell r="K11172">
            <v>35</v>
          </cell>
          <cell r="L11172">
            <v>25</v>
          </cell>
          <cell r="M11172">
            <v>42.4921</v>
          </cell>
          <cell r="N11172">
            <v>149.29</v>
          </cell>
          <cell r="O11172">
            <v>3184.44</v>
          </cell>
        </row>
        <row r="11173">
          <cell r="C11173" t="str">
            <v>432322194009087726</v>
          </cell>
          <cell r="D11173" t="str">
            <v>夏红桂</v>
          </cell>
          <cell r="E11173" t="str">
            <v>女</v>
          </cell>
          <cell r="F11173">
            <v>19411101</v>
          </cell>
          <cell r="G11173" t="str">
            <v>1959-08-01</v>
          </cell>
          <cell r="H11173" t="str">
            <v>1996-12-01</v>
          </cell>
          <cell r="I11173">
            <v>2906.79</v>
          </cell>
          <cell r="J11173">
            <v>45.6</v>
          </cell>
          <cell r="K11173">
            <v>35</v>
          </cell>
          <cell r="L11173">
            <v>25</v>
          </cell>
          <cell r="M11173">
            <v>40.69506</v>
          </cell>
          <cell r="N11173">
            <v>146.3</v>
          </cell>
          <cell r="O11173">
            <v>3053.09</v>
          </cell>
        </row>
        <row r="11174">
          <cell r="C11174" t="str">
            <v>432322194308147725</v>
          </cell>
          <cell r="D11174" t="str">
            <v>任金连</v>
          </cell>
          <cell r="E11174" t="str">
            <v>女</v>
          </cell>
          <cell r="F11174">
            <v>19420101</v>
          </cell>
          <cell r="G11174" t="str">
            <v>1959-12-01</v>
          </cell>
          <cell r="H11174" t="str">
            <v>1997-06-01</v>
          </cell>
          <cell r="I11174">
            <v>2854.87</v>
          </cell>
          <cell r="J11174">
            <v>45.6</v>
          </cell>
          <cell r="K11174">
            <v>35</v>
          </cell>
          <cell r="L11174">
            <v>15</v>
          </cell>
          <cell r="M11174">
            <v>39.96818</v>
          </cell>
          <cell r="N11174">
            <v>135.57</v>
          </cell>
          <cell r="O11174">
            <v>2990.44</v>
          </cell>
        </row>
        <row r="11175">
          <cell r="C11175" t="str">
            <v>432322193711197728</v>
          </cell>
          <cell r="D11175" t="str">
            <v>成月娥</v>
          </cell>
          <cell r="E11175" t="str">
            <v>女</v>
          </cell>
          <cell r="F11175">
            <v>19371001</v>
          </cell>
          <cell r="G11175" t="str">
            <v>1958-01-01</v>
          </cell>
          <cell r="H11175" t="str">
            <v>1992-12-01</v>
          </cell>
          <cell r="I11175">
            <v>2884.47</v>
          </cell>
          <cell r="J11175">
            <v>42</v>
          </cell>
          <cell r="K11175">
            <v>35</v>
          </cell>
          <cell r="L11175">
            <v>25</v>
          </cell>
          <cell r="M11175">
            <v>40.38258</v>
          </cell>
          <cell r="N11175">
            <v>142.38</v>
          </cell>
          <cell r="O11175">
            <v>3026.85</v>
          </cell>
        </row>
        <row r="11176">
          <cell r="C11176" t="str">
            <v>432322194711267727</v>
          </cell>
          <cell r="D11176" t="str">
            <v>曾冬秀</v>
          </cell>
          <cell r="E11176" t="str">
            <v>女</v>
          </cell>
          <cell r="F11176">
            <v>19471001</v>
          </cell>
          <cell r="G11176" t="str">
            <v>1964-11-01</v>
          </cell>
          <cell r="H11176" t="str">
            <v>2002-10-01</v>
          </cell>
          <cell r="I11176">
            <v>2639.33</v>
          </cell>
          <cell r="J11176">
            <v>45.6</v>
          </cell>
          <cell r="K11176">
            <v>35</v>
          </cell>
          <cell r="L11176">
            <v>15</v>
          </cell>
          <cell r="M11176">
            <v>36.95062</v>
          </cell>
          <cell r="N11176">
            <v>132.55</v>
          </cell>
          <cell r="O11176">
            <v>2771.88</v>
          </cell>
        </row>
        <row r="11177">
          <cell r="C11177" t="str">
            <v>432322193611127722</v>
          </cell>
          <cell r="D11177" t="str">
            <v>李菊英</v>
          </cell>
          <cell r="E11177" t="str">
            <v>女</v>
          </cell>
          <cell r="F11177">
            <v>19361101</v>
          </cell>
          <cell r="G11177" t="str">
            <v>1956-01-01</v>
          </cell>
          <cell r="H11177" t="str">
            <v>1991-12-01</v>
          </cell>
          <cell r="I11177">
            <v>2931.4</v>
          </cell>
          <cell r="J11177">
            <v>43.2</v>
          </cell>
          <cell r="K11177">
            <v>35</v>
          </cell>
          <cell r="L11177">
            <v>25</v>
          </cell>
          <cell r="M11177">
            <v>41.0396</v>
          </cell>
          <cell r="N11177">
            <v>144.24</v>
          </cell>
          <cell r="O11177">
            <v>3075.64</v>
          </cell>
        </row>
        <row r="11178">
          <cell r="C11178" t="str">
            <v>432322193111097715</v>
          </cell>
          <cell r="D11178" t="str">
            <v>熊日新</v>
          </cell>
          <cell r="E11178" t="str">
            <v>男</v>
          </cell>
          <cell r="F11178">
            <v>19310901</v>
          </cell>
          <cell r="G11178" t="str">
            <v>1956-12-01</v>
          </cell>
          <cell r="H11178" t="str">
            <v>1991-12-01</v>
          </cell>
          <cell r="I11178">
            <v>3015.52</v>
          </cell>
          <cell r="J11178">
            <v>43.2</v>
          </cell>
          <cell r="K11178">
            <v>35</v>
          </cell>
          <cell r="L11178">
            <v>25</v>
          </cell>
          <cell r="M11178">
            <v>42.21728</v>
          </cell>
          <cell r="N11178">
            <v>145.42</v>
          </cell>
          <cell r="O11178">
            <v>3160.94</v>
          </cell>
        </row>
        <row r="11179">
          <cell r="C11179" t="str">
            <v>432322193109127719</v>
          </cell>
          <cell r="D11179" t="str">
            <v>陈柏富</v>
          </cell>
          <cell r="E11179" t="str">
            <v>男</v>
          </cell>
          <cell r="F11179">
            <v>19311001</v>
          </cell>
          <cell r="G11179" t="str">
            <v>1954-09-01</v>
          </cell>
          <cell r="H11179" t="str">
            <v>1991-12-01</v>
          </cell>
          <cell r="I11179">
            <v>3106.42</v>
          </cell>
          <cell r="J11179">
            <v>45.6</v>
          </cell>
          <cell r="K11179">
            <v>35</v>
          </cell>
          <cell r="L11179">
            <v>25</v>
          </cell>
          <cell r="M11179">
            <v>43.48988</v>
          </cell>
          <cell r="N11179">
            <v>149.09</v>
          </cell>
          <cell r="O11179">
            <v>3255.51</v>
          </cell>
        </row>
        <row r="11180">
          <cell r="C11180" t="str">
            <v>432322194910307744</v>
          </cell>
          <cell r="D11180" t="str">
            <v>史开友</v>
          </cell>
          <cell r="E11180" t="str">
            <v>女</v>
          </cell>
          <cell r="F11180">
            <v>19490901</v>
          </cell>
          <cell r="G11180" t="str">
            <v>1966-10-01</v>
          </cell>
          <cell r="H11180" t="str">
            <v>2004-09-01</v>
          </cell>
          <cell r="I11180">
            <v>2605.37</v>
          </cell>
          <cell r="J11180">
            <v>45.6</v>
          </cell>
          <cell r="K11180">
            <v>35</v>
          </cell>
          <cell r="L11180">
            <v>15</v>
          </cell>
          <cell r="M11180">
            <v>36.47518</v>
          </cell>
          <cell r="N11180">
            <v>132.08</v>
          </cell>
          <cell r="O11180">
            <v>2737.45</v>
          </cell>
        </row>
        <row r="11181">
          <cell r="C11181" t="str">
            <v>43232219431003771X</v>
          </cell>
          <cell r="D11181" t="str">
            <v>陈文佰</v>
          </cell>
          <cell r="E11181" t="str">
            <v>男</v>
          </cell>
          <cell r="F11181">
            <v>19440701</v>
          </cell>
          <cell r="G11181" t="str">
            <v>1961-08-01</v>
          </cell>
          <cell r="H11181" t="str">
            <v>2004-07-01</v>
          </cell>
          <cell r="I11181">
            <v>2922.99</v>
          </cell>
          <cell r="J11181">
            <v>51.6</v>
          </cell>
          <cell r="K11181">
            <v>35</v>
          </cell>
          <cell r="L11181">
            <v>15</v>
          </cell>
          <cell r="M11181">
            <v>40.92186</v>
          </cell>
          <cell r="N11181">
            <v>142.52</v>
          </cell>
          <cell r="O11181">
            <v>3065.51</v>
          </cell>
        </row>
        <row r="11182">
          <cell r="C11182" t="str">
            <v>432322194802217725</v>
          </cell>
          <cell r="D11182" t="str">
            <v>陈学英</v>
          </cell>
          <cell r="E11182" t="str">
            <v>女</v>
          </cell>
          <cell r="F11182">
            <v>19490101</v>
          </cell>
          <cell r="G11182" t="str">
            <v>1966-02-01</v>
          </cell>
          <cell r="H11182" t="str">
            <v>2004-01-01</v>
          </cell>
          <cell r="I11182">
            <v>2582.45</v>
          </cell>
          <cell r="J11182">
            <v>45.6</v>
          </cell>
          <cell r="K11182">
            <v>35</v>
          </cell>
          <cell r="L11182">
            <v>15</v>
          </cell>
          <cell r="M11182">
            <v>36.1543</v>
          </cell>
          <cell r="N11182">
            <v>131.75</v>
          </cell>
          <cell r="O11182">
            <v>2714.2</v>
          </cell>
        </row>
        <row r="11183">
          <cell r="C11183" t="str">
            <v>432322194810137725</v>
          </cell>
          <cell r="D11183" t="str">
            <v>易城娥</v>
          </cell>
          <cell r="E11183" t="str">
            <v>女</v>
          </cell>
          <cell r="F11183">
            <v>19480901</v>
          </cell>
          <cell r="G11183" t="str">
            <v>1965-10-01</v>
          </cell>
          <cell r="H11183" t="str">
            <v>2003-09-01</v>
          </cell>
          <cell r="I11183">
            <v>2624.29</v>
          </cell>
          <cell r="J11183">
            <v>45.6</v>
          </cell>
          <cell r="K11183">
            <v>35</v>
          </cell>
          <cell r="L11183">
            <v>15</v>
          </cell>
          <cell r="M11183">
            <v>36.74006</v>
          </cell>
          <cell r="N11183">
            <v>132.34</v>
          </cell>
          <cell r="O11183">
            <v>2756.63</v>
          </cell>
        </row>
        <row r="11184">
          <cell r="C11184" t="str">
            <v>432322194212207711</v>
          </cell>
          <cell r="D11184" t="str">
            <v>谭宜佳</v>
          </cell>
          <cell r="E11184" t="str">
            <v>男</v>
          </cell>
          <cell r="F11184">
            <v>19431101</v>
          </cell>
          <cell r="G11184" t="str">
            <v>1960-12-01</v>
          </cell>
          <cell r="H11184" t="str">
            <v>2003-11-01</v>
          </cell>
          <cell r="I11184">
            <v>2970.49</v>
          </cell>
          <cell r="J11184">
            <v>51.6</v>
          </cell>
          <cell r="K11184">
            <v>35</v>
          </cell>
          <cell r="L11184">
            <v>15</v>
          </cell>
          <cell r="M11184">
            <v>41.58686</v>
          </cell>
          <cell r="N11184">
            <v>143.19</v>
          </cell>
          <cell r="O11184">
            <v>3113.68</v>
          </cell>
        </row>
        <row r="11185">
          <cell r="C11185" t="str">
            <v>432322195108277722</v>
          </cell>
          <cell r="D11185" t="str">
            <v>李伍秀</v>
          </cell>
          <cell r="E11185" t="str">
            <v>女</v>
          </cell>
          <cell r="F11185">
            <v>19500501</v>
          </cell>
          <cell r="G11185" t="str">
            <v>1971-01-01</v>
          </cell>
          <cell r="H11185" t="str">
            <v>2005-05-01</v>
          </cell>
          <cell r="I11185">
            <v>2471.11</v>
          </cell>
          <cell r="J11185">
            <v>42</v>
          </cell>
          <cell r="K11185">
            <v>35</v>
          </cell>
          <cell r="L11185">
            <v>15</v>
          </cell>
          <cell r="M11185">
            <v>34.59554</v>
          </cell>
          <cell r="N11185">
            <v>126.6</v>
          </cell>
          <cell r="O11185">
            <v>2597.71</v>
          </cell>
        </row>
        <row r="11186">
          <cell r="C11186" t="str">
            <v>432322195012157726</v>
          </cell>
          <cell r="D11186" t="str">
            <v>何正枚</v>
          </cell>
          <cell r="E11186" t="str">
            <v>女</v>
          </cell>
          <cell r="F11186">
            <v>19501001</v>
          </cell>
          <cell r="G11186" t="str">
            <v>1970-01-01</v>
          </cell>
          <cell r="H11186" t="str">
            <v>2005-12-01</v>
          </cell>
          <cell r="I11186">
            <v>2509.4</v>
          </cell>
          <cell r="J11186">
            <v>43.2</v>
          </cell>
          <cell r="K11186">
            <v>35</v>
          </cell>
          <cell r="L11186">
            <v>15</v>
          </cell>
          <cell r="M11186">
            <v>35.1316</v>
          </cell>
          <cell r="N11186">
            <v>128.33</v>
          </cell>
          <cell r="O11186">
            <v>2637.73</v>
          </cell>
        </row>
        <row r="11187">
          <cell r="C11187" t="str">
            <v>432322192912227714</v>
          </cell>
          <cell r="D11187" t="str">
            <v>陈志云</v>
          </cell>
          <cell r="E11187" t="str">
            <v>男</v>
          </cell>
          <cell r="F11187">
            <v>19291101</v>
          </cell>
          <cell r="G11187" t="str">
            <v>1961-01-01</v>
          </cell>
          <cell r="H11187" t="str">
            <v>1989-12-01</v>
          </cell>
          <cell r="I11187">
            <v>2785.3</v>
          </cell>
          <cell r="J11187">
            <v>34.8</v>
          </cell>
          <cell r="K11187">
            <v>35</v>
          </cell>
          <cell r="L11187">
            <v>25</v>
          </cell>
          <cell r="M11187">
            <v>38.9942</v>
          </cell>
          <cell r="N11187">
            <v>133.79</v>
          </cell>
          <cell r="O11187">
            <v>2919.09</v>
          </cell>
        </row>
        <row r="11188">
          <cell r="C11188" t="str">
            <v>432322194704267729</v>
          </cell>
          <cell r="D11188" t="str">
            <v>邓桃元</v>
          </cell>
          <cell r="E11188" t="str">
            <v>女</v>
          </cell>
          <cell r="F11188">
            <v>19430301</v>
          </cell>
          <cell r="G11188" t="str">
            <v>1962-01-01</v>
          </cell>
          <cell r="H11188" t="str">
            <v>1988-12-01</v>
          </cell>
          <cell r="I11188">
            <v>2421.28</v>
          </cell>
          <cell r="J11188">
            <v>32.4</v>
          </cell>
          <cell r="K11188">
            <v>35</v>
          </cell>
          <cell r="L11188">
            <v>15</v>
          </cell>
          <cell r="M11188">
            <v>33.89792</v>
          </cell>
          <cell r="N11188">
            <v>116.3</v>
          </cell>
          <cell r="O11188">
            <v>2537.58</v>
          </cell>
        </row>
        <row r="11189">
          <cell r="C11189" t="str">
            <v>430921194810097721</v>
          </cell>
          <cell r="D11189" t="str">
            <v>李爱英</v>
          </cell>
          <cell r="E11189" t="str">
            <v>女</v>
          </cell>
          <cell r="F11189">
            <v>19471101</v>
          </cell>
          <cell r="G11189" t="str">
            <v>1964-10-01</v>
          </cell>
          <cell r="H11189" t="str">
            <v>1995-12-01</v>
          </cell>
          <cell r="I11189">
            <v>2439.61</v>
          </cell>
          <cell r="J11189">
            <v>38.4</v>
          </cell>
          <cell r="K11189">
            <v>35</v>
          </cell>
          <cell r="L11189">
            <v>15</v>
          </cell>
          <cell r="M11189">
            <v>34.15454</v>
          </cell>
          <cell r="N11189">
            <v>122.55</v>
          </cell>
          <cell r="O11189">
            <v>2562.16</v>
          </cell>
        </row>
        <row r="11190">
          <cell r="C11190" t="str">
            <v>432322195612127723</v>
          </cell>
          <cell r="D11190" t="str">
            <v>张瑞玲</v>
          </cell>
          <cell r="E11190" t="str">
            <v>女</v>
          </cell>
          <cell r="F11190">
            <v>19381101</v>
          </cell>
          <cell r="G11190" t="str">
            <v>1973-07-01</v>
          </cell>
          <cell r="H11190" t="str">
            <v>1994-12-01</v>
          </cell>
          <cell r="I11190">
            <v>2401.43</v>
          </cell>
          <cell r="J11190">
            <v>26.4</v>
          </cell>
          <cell r="K11190">
            <v>35</v>
          </cell>
          <cell r="L11190">
            <v>25</v>
          </cell>
          <cell r="M11190">
            <v>33.62002</v>
          </cell>
          <cell r="N11190">
            <v>120.02</v>
          </cell>
          <cell r="O11190">
            <v>2521.45</v>
          </cell>
        </row>
        <row r="11191">
          <cell r="C11191" t="str">
            <v>432322194707127721</v>
          </cell>
          <cell r="D11191" t="str">
            <v>周娥香</v>
          </cell>
          <cell r="E11191" t="str">
            <v>女</v>
          </cell>
          <cell r="F11191">
            <v>19440901</v>
          </cell>
          <cell r="G11191" t="str">
            <v>1967-01-01</v>
          </cell>
          <cell r="H11191" t="str">
            <v>2000-03-01</v>
          </cell>
          <cell r="I11191">
            <v>2600.02</v>
          </cell>
          <cell r="J11191">
            <v>40.8</v>
          </cell>
          <cell r="K11191">
            <v>35</v>
          </cell>
          <cell r="L11191">
            <v>15</v>
          </cell>
          <cell r="M11191">
            <v>36.40028</v>
          </cell>
          <cell r="N11191">
            <v>127.2</v>
          </cell>
          <cell r="O11191">
            <v>2727.22</v>
          </cell>
        </row>
        <row r="11192">
          <cell r="C11192" t="str">
            <v>432322193702287721</v>
          </cell>
          <cell r="D11192" t="str">
            <v>曾昭桂</v>
          </cell>
          <cell r="E11192" t="str">
            <v>女</v>
          </cell>
          <cell r="F11192">
            <v>19370101</v>
          </cell>
          <cell r="G11192" t="str">
            <v>1973-01-01</v>
          </cell>
          <cell r="H11192" t="str">
            <v>1991-12-01</v>
          </cell>
          <cell r="I11192">
            <v>2310.63</v>
          </cell>
          <cell r="J11192">
            <v>22.8</v>
          </cell>
          <cell r="K11192">
            <v>35</v>
          </cell>
          <cell r="L11192">
            <v>25</v>
          </cell>
          <cell r="M11192">
            <v>32.34882</v>
          </cell>
          <cell r="N11192">
            <v>115.15</v>
          </cell>
          <cell r="O11192">
            <v>2425.78</v>
          </cell>
        </row>
        <row r="11193">
          <cell r="C11193" t="str">
            <v>432322194203077724</v>
          </cell>
          <cell r="D11193" t="str">
            <v>王金秀</v>
          </cell>
          <cell r="E11193" t="str">
            <v>女</v>
          </cell>
          <cell r="F11193">
            <v>19430301</v>
          </cell>
          <cell r="G11193" t="str">
            <v>1960-03-01</v>
          </cell>
          <cell r="H11193" t="str">
            <v>1998-03-01</v>
          </cell>
          <cell r="I11193">
            <v>2829.32</v>
          </cell>
          <cell r="J11193">
            <v>46.8</v>
          </cell>
          <cell r="K11193">
            <v>35</v>
          </cell>
          <cell r="L11193">
            <v>15</v>
          </cell>
          <cell r="M11193">
            <v>39.61048</v>
          </cell>
          <cell r="N11193">
            <v>136.41</v>
          </cell>
          <cell r="O11193">
            <v>2965.73</v>
          </cell>
        </row>
        <row r="11194">
          <cell r="C11194" t="str">
            <v>432322194102197727</v>
          </cell>
          <cell r="D11194" t="str">
            <v>汤春莲</v>
          </cell>
          <cell r="E11194" t="str">
            <v>女</v>
          </cell>
          <cell r="F11194">
            <v>19420201</v>
          </cell>
          <cell r="G11194" t="str">
            <v>1958-12-01</v>
          </cell>
          <cell r="H11194" t="str">
            <v>1996-12-01</v>
          </cell>
          <cell r="I11194">
            <v>2879.69</v>
          </cell>
          <cell r="J11194">
            <v>46.8</v>
          </cell>
          <cell r="K11194">
            <v>35</v>
          </cell>
          <cell r="L11194">
            <v>15</v>
          </cell>
          <cell r="M11194">
            <v>40.31566</v>
          </cell>
          <cell r="N11194">
            <v>137.12</v>
          </cell>
          <cell r="O11194">
            <v>3016.81</v>
          </cell>
        </row>
        <row r="11195">
          <cell r="C11195" t="str">
            <v>432322194711037729</v>
          </cell>
          <cell r="D11195" t="str">
            <v>龙清元</v>
          </cell>
          <cell r="E11195" t="str">
            <v>女</v>
          </cell>
          <cell r="F11195">
            <v>19470101</v>
          </cell>
          <cell r="G11195" t="str">
            <v>1964-01-01</v>
          </cell>
          <cell r="H11195" t="str">
            <v>2002-01-01</v>
          </cell>
          <cell r="I11195">
            <v>2659.81</v>
          </cell>
          <cell r="J11195">
            <v>46.8</v>
          </cell>
          <cell r="K11195">
            <v>35</v>
          </cell>
          <cell r="L11195">
            <v>15</v>
          </cell>
          <cell r="M11195">
            <v>37.23734</v>
          </cell>
          <cell r="N11195">
            <v>134.04</v>
          </cell>
          <cell r="O11195">
            <v>2793.85</v>
          </cell>
        </row>
        <row r="11196">
          <cell r="C11196" t="str">
            <v>432322194603157715</v>
          </cell>
          <cell r="D11196" t="str">
            <v>贺学芝</v>
          </cell>
          <cell r="E11196" t="str">
            <v>男</v>
          </cell>
          <cell r="F11196">
            <v>19460201</v>
          </cell>
          <cell r="G11196" t="str">
            <v>1963-03-01</v>
          </cell>
          <cell r="H11196" t="str">
            <v>2006-03-01</v>
          </cell>
          <cell r="I11196">
            <v>2900.21</v>
          </cell>
          <cell r="J11196">
            <v>52.8</v>
          </cell>
          <cell r="K11196">
            <v>35</v>
          </cell>
          <cell r="L11196">
            <v>15</v>
          </cell>
          <cell r="M11196">
            <v>40.60294</v>
          </cell>
          <cell r="N11196">
            <v>143.4</v>
          </cell>
          <cell r="O11196">
            <v>3043.61</v>
          </cell>
        </row>
        <row r="11197">
          <cell r="C11197" t="str">
            <v>432322194612257734</v>
          </cell>
          <cell r="D11197" t="str">
            <v>龙济南</v>
          </cell>
          <cell r="E11197" t="str">
            <v>男</v>
          </cell>
          <cell r="F11197">
            <v>19461201</v>
          </cell>
          <cell r="G11197" t="str">
            <v>1964-01-01</v>
          </cell>
          <cell r="H11197" t="str">
            <v>2006-12-01</v>
          </cell>
          <cell r="I11197">
            <v>2878.78</v>
          </cell>
          <cell r="J11197">
            <v>51.6</v>
          </cell>
          <cell r="K11197">
            <v>35</v>
          </cell>
          <cell r="L11197">
            <v>15</v>
          </cell>
          <cell r="M11197">
            <v>40.30292</v>
          </cell>
          <cell r="N11197">
            <v>141.9</v>
          </cell>
          <cell r="O11197">
            <v>3020.68</v>
          </cell>
        </row>
        <row r="11198">
          <cell r="C11198" t="str">
            <v>432322195111297724</v>
          </cell>
          <cell r="D11198" t="str">
            <v>严怀英</v>
          </cell>
          <cell r="E11198" t="str">
            <v>女</v>
          </cell>
          <cell r="F11198">
            <v>19510801</v>
          </cell>
          <cell r="G11198" t="str">
            <v>1969-10-01</v>
          </cell>
          <cell r="H11198" t="str">
            <v>2006-08-01</v>
          </cell>
          <cell r="I11198">
            <v>2477.79</v>
          </cell>
          <cell r="J11198">
            <v>44.4</v>
          </cell>
          <cell r="K11198">
            <v>35</v>
          </cell>
          <cell r="L11198">
            <v>15</v>
          </cell>
          <cell r="M11198">
            <v>34.68906</v>
          </cell>
          <cell r="N11198">
            <v>129.09</v>
          </cell>
          <cell r="O11198">
            <v>2606.88</v>
          </cell>
        </row>
        <row r="11199">
          <cell r="C11199" t="str">
            <v>432322194602287737</v>
          </cell>
          <cell r="D11199" t="str">
            <v>贺永宁</v>
          </cell>
          <cell r="E11199" t="str">
            <v>男</v>
          </cell>
          <cell r="F11199">
            <v>19470101</v>
          </cell>
          <cell r="G11199" t="str">
            <v>1964-02-01</v>
          </cell>
          <cell r="H11199" t="str">
            <v>2007-01-01</v>
          </cell>
          <cell r="I11199">
            <v>2854.2</v>
          </cell>
          <cell r="J11199">
            <v>51.6</v>
          </cell>
          <cell r="K11199">
            <v>35</v>
          </cell>
          <cell r="L11199">
            <v>15</v>
          </cell>
          <cell r="M11199">
            <v>39.9588</v>
          </cell>
          <cell r="N11199">
            <v>141.56</v>
          </cell>
          <cell r="O11199">
            <v>2995.76</v>
          </cell>
        </row>
        <row r="11200">
          <cell r="C11200" t="str">
            <v>432322195202247722</v>
          </cell>
          <cell r="D11200" t="str">
            <v>何福艳</v>
          </cell>
          <cell r="E11200" t="str">
            <v>女</v>
          </cell>
          <cell r="F11200">
            <v>19520201</v>
          </cell>
          <cell r="G11200" t="str">
            <v>1969-03-01</v>
          </cell>
          <cell r="H11200" t="str">
            <v>2007-02-01</v>
          </cell>
          <cell r="I11200">
            <v>2558.65</v>
          </cell>
          <cell r="J11200">
            <v>45.6</v>
          </cell>
          <cell r="K11200">
            <v>35</v>
          </cell>
          <cell r="L11200">
            <v>0</v>
          </cell>
          <cell r="M11200">
            <v>35.8211</v>
          </cell>
          <cell r="N11200">
            <v>116.42</v>
          </cell>
          <cell r="O11200">
            <v>2675.07</v>
          </cell>
        </row>
        <row r="11201">
          <cell r="C11201" t="str">
            <v>432322195209217729</v>
          </cell>
          <cell r="D11201" t="str">
            <v>熊顺玲</v>
          </cell>
          <cell r="E11201" t="str">
            <v>女</v>
          </cell>
          <cell r="F11201">
            <v>19520801</v>
          </cell>
          <cell r="G11201" t="str">
            <v>1975-11-01</v>
          </cell>
          <cell r="H11201" t="str">
            <v>2007-08-01</v>
          </cell>
          <cell r="I11201">
            <v>2312.24</v>
          </cell>
          <cell r="J11201">
            <v>38.4</v>
          </cell>
          <cell r="K11201">
            <v>35</v>
          </cell>
          <cell r="L11201">
            <v>0</v>
          </cell>
          <cell r="M11201">
            <v>32.37136</v>
          </cell>
          <cell r="N11201">
            <v>105.77</v>
          </cell>
          <cell r="O11201">
            <v>2418.01</v>
          </cell>
        </row>
        <row r="11202">
          <cell r="C11202" t="str">
            <v>432322195204277722</v>
          </cell>
          <cell r="D11202" t="str">
            <v>陈爱云</v>
          </cell>
          <cell r="E11202" t="str">
            <v>女</v>
          </cell>
          <cell r="F11202">
            <v>19530401</v>
          </cell>
          <cell r="G11202" t="str">
            <v>1970-05-01</v>
          </cell>
          <cell r="H11202" t="str">
            <v>2008-04-01</v>
          </cell>
          <cell r="I11202">
            <v>2532.22</v>
          </cell>
          <cell r="J11202">
            <v>45.6</v>
          </cell>
          <cell r="K11202">
            <v>35</v>
          </cell>
          <cell r="L11202">
            <v>0</v>
          </cell>
          <cell r="M11202">
            <v>35.45108</v>
          </cell>
          <cell r="N11202">
            <v>116.05</v>
          </cell>
          <cell r="O11202">
            <v>2648.27</v>
          </cell>
        </row>
        <row r="11203">
          <cell r="C11203" t="str">
            <v>432322195309097728</v>
          </cell>
          <cell r="D11203" t="str">
            <v>周桂香</v>
          </cell>
          <cell r="E11203" t="str">
            <v>女</v>
          </cell>
          <cell r="F11203">
            <v>19530801</v>
          </cell>
          <cell r="G11203" t="str">
            <v>1972-12-01</v>
          </cell>
          <cell r="H11203" t="str">
            <v>2008-08-01</v>
          </cell>
          <cell r="I11203">
            <v>2445.46</v>
          </cell>
          <cell r="J11203">
            <v>43.2</v>
          </cell>
          <cell r="K11203">
            <v>35</v>
          </cell>
          <cell r="L11203">
            <v>0</v>
          </cell>
          <cell r="M11203">
            <v>34.23644</v>
          </cell>
          <cell r="N11203">
            <v>112.44</v>
          </cell>
          <cell r="O11203">
            <v>2557.9</v>
          </cell>
        </row>
        <row r="11204">
          <cell r="C11204" t="str">
            <v>432322194902077715</v>
          </cell>
          <cell r="D11204" t="str">
            <v>彭春和</v>
          </cell>
          <cell r="E11204" t="str">
            <v>男</v>
          </cell>
          <cell r="F11204">
            <v>19490101</v>
          </cell>
          <cell r="G11204" t="str">
            <v>1966-02-01</v>
          </cell>
          <cell r="H11204" t="str">
            <v>2009-02-01</v>
          </cell>
          <cell r="I11204">
            <v>2786.89</v>
          </cell>
          <cell r="J11204">
            <v>52.8</v>
          </cell>
          <cell r="K11204">
            <v>35</v>
          </cell>
          <cell r="L11204">
            <v>15</v>
          </cell>
          <cell r="M11204">
            <v>39.01646</v>
          </cell>
          <cell r="N11204">
            <v>141.82</v>
          </cell>
          <cell r="O11204">
            <v>2928.71</v>
          </cell>
        </row>
        <row r="11205">
          <cell r="C11205" t="str">
            <v>43232219530224772X</v>
          </cell>
          <cell r="D11205" t="str">
            <v>杨春兰</v>
          </cell>
          <cell r="E11205" t="str">
            <v>女</v>
          </cell>
          <cell r="F11205">
            <v>19540201</v>
          </cell>
          <cell r="G11205" t="str">
            <v>1973-01-01</v>
          </cell>
          <cell r="H11205" t="str">
            <v>2009-02-01</v>
          </cell>
          <cell r="I11205">
            <v>2435.63</v>
          </cell>
          <cell r="J11205">
            <v>44.4</v>
          </cell>
          <cell r="K11205">
            <v>35</v>
          </cell>
          <cell r="L11205">
            <v>0</v>
          </cell>
          <cell r="M11205">
            <v>34.09882</v>
          </cell>
          <cell r="N11205">
            <v>113.5</v>
          </cell>
          <cell r="O11205">
            <v>2549.13</v>
          </cell>
        </row>
        <row r="11206">
          <cell r="C11206" t="str">
            <v>432322195403247729</v>
          </cell>
          <cell r="D11206" t="str">
            <v>陈春秀</v>
          </cell>
          <cell r="E11206" t="str">
            <v>女</v>
          </cell>
          <cell r="F11206">
            <v>19540301</v>
          </cell>
          <cell r="G11206" t="str">
            <v>1971-04-01</v>
          </cell>
          <cell r="H11206" t="str">
            <v>2009-03-01</v>
          </cell>
          <cell r="I11206">
            <v>2492.32</v>
          </cell>
          <cell r="J11206">
            <v>45.6</v>
          </cell>
          <cell r="K11206">
            <v>35</v>
          </cell>
          <cell r="L11206">
            <v>0</v>
          </cell>
          <cell r="M11206">
            <v>34.89248</v>
          </cell>
          <cell r="N11206">
            <v>115.49</v>
          </cell>
          <cell r="O11206">
            <v>2607.81</v>
          </cell>
        </row>
        <row r="11207">
          <cell r="C11207" t="str">
            <v>432322195412237725</v>
          </cell>
          <cell r="D11207" t="str">
            <v>唐金浓</v>
          </cell>
          <cell r="E11207" t="str">
            <v>女</v>
          </cell>
          <cell r="F11207">
            <v>19431101</v>
          </cell>
          <cell r="G11207" t="str">
            <v>1984-01-01</v>
          </cell>
          <cell r="H11207" t="str">
            <v>2009-11-01</v>
          </cell>
          <cell r="I11207">
            <v>2246.86</v>
          </cell>
          <cell r="J11207">
            <v>31.2</v>
          </cell>
          <cell r="K11207">
            <v>35</v>
          </cell>
          <cell r="L11207">
            <v>15</v>
          </cell>
          <cell r="M11207">
            <v>31.45604</v>
          </cell>
          <cell r="N11207">
            <v>112.66</v>
          </cell>
          <cell r="O11207">
            <v>2359.52</v>
          </cell>
        </row>
        <row r="11208">
          <cell r="C11208" t="str">
            <v>432322195407047724</v>
          </cell>
          <cell r="D11208" t="str">
            <v>陈和秀</v>
          </cell>
          <cell r="E11208" t="str">
            <v>女</v>
          </cell>
          <cell r="F11208">
            <v>19540601</v>
          </cell>
          <cell r="G11208" t="str">
            <v>1971-07-01</v>
          </cell>
          <cell r="H11208" t="str">
            <v>2009-06-01</v>
          </cell>
          <cell r="I11208">
            <v>2491.09</v>
          </cell>
          <cell r="J11208">
            <v>45.6</v>
          </cell>
          <cell r="K11208">
            <v>35</v>
          </cell>
          <cell r="L11208">
            <v>0</v>
          </cell>
          <cell r="M11208">
            <v>34.87526</v>
          </cell>
          <cell r="N11208">
            <v>115.48</v>
          </cell>
          <cell r="O11208">
            <v>2606.57</v>
          </cell>
        </row>
        <row r="11209">
          <cell r="C11209" t="str">
            <v>432322194909127711</v>
          </cell>
          <cell r="D11209" t="str">
            <v>熊万军</v>
          </cell>
          <cell r="E11209" t="str">
            <v>男</v>
          </cell>
          <cell r="F11209">
            <v>19490901</v>
          </cell>
          <cell r="G11209" t="str">
            <v>1966-10-01</v>
          </cell>
          <cell r="H11209" t="str">
            <v>2009-09-01</v>
          </cell>
          <cell r="I11209">
            <v>2762.89</v>
          </cell>
          <cell r="J11209">
            <v>51.6</v>
          </cell>
          <cell r="K11209">
            <v>35</v>
          </cell>
          <cell r="L11209">
            <v>15</v>
          </cell>
          <cell r="M11209">
            <v>38.68046</v>
          </cell>
          <cell r="N11209">
            <v>140.28</v>
          </cell>
          <cell r="O11209">
            <v>2903.17</v>
          </cell>
        </row>
        <row r="11210">
          <cell r="C11210" t="str">
            <v>432322195411047727</v>
          </cell>
          <cell r="D11210" t="str">
            <v>易爱香</v>
          </cell>
          <cell r="E11210" t="str">
            <v>女</v>
          </cell>
          <cell r="F11210">
            <v>19541001</v>
          </cell>
          <cell r="G11210" t="str">
            <v>1971-11-01</v>
          </cell>
          <cell r="H11210" t="str">
            <v>2009-10-01</v>
          </cell>
          <cell r="I11210">
            <v>2489.55</v>
          </cell>
          <cell r="J11210">
            <v>45.6</v>
          </cell>
          <cell r="K11210">
            <v>35</v>
          </cell>
          <cell r="L11210">
            <v>0</v>
          </cell>
          <cell r="M11210">
            <v>34.8537</v>
          </cell>
          <cell r="N11210">
            <v>115.45</v>
          </cell>
          <cell r="O11210">
            <v>2605</v>
          </cell>
        </row>
        <row r="11211">
          <cell r="C11211" t="str">
            <v>432322195608117725</v>
          </cell>
          <cell r="D11211" t="str">
            <v>王国平</v>
          </cell>
          <cell r="E11211" t="str">
            <v>女</v>
          </cell>
          <cell r="F11211">
            <v>19550701</v>
          </cell>
          <cell r="G11211" t="str">
            <v>1972-08-01</v>
          </cell>
          <cell r="H11211" t="str">
            <v>2010-07-01</v>
          </cell>
          <cell r="I11211">
            <v>2449.76</v>
          </cell>
          <cell r="J11211">
            <v>45.6</v>
          </cell>
          <cell r="K11211">
            <v>35</v>
          </cell>
          <cell r="L11211">
            <v>0</v>
          </cell>
          <cell r="M11211">
            <v>34.29664</v>
          </cell>
          <cell r="N11211">
            <v>114.9</v>
          </cell>
          <cell r="O11211">
            <v>2564.66</v>
          </cell>
        </row>
        <row r="11212">
          <cell r="C11212" t="str">
            <v>432322194912087714</v>
          </cell>
          <cell r="D11212" t="str">
            <v>陈明政</v>
          </cell>
          <cell r="E11212" t="str">
            <v>男</v>
          </cell>
          <cell r="F11212">
            <v>19501001</v>
          </cell>
          <cell r="G11212" t="str">
            <v>1967-11-01</v>
          </cell>
          <cell r="H11212" t="str">
            <v>2010-10-01</v>
          </cell>
          <cell r="I11212">
            <v>2708.96</v>
          </cell>
          <cell r="J11212">
            <v>51.6</v>
          </cell>
          <cell r="K11212">
            <v>35</v>
          </cell>
          <cell r="L11212">
            <v>15</v>
          </cell>
          <cell r="M11212">
            <v>37.92544</v>
          </cell>
          <cell r="N11212">
            <v>139.53</v>
          </cell>
          <cell r="O11212">
            <v>2848.49</v>
          </cell>
        </row>
        <row r="11213">
          <cell r="C11213" t="str">
            <v>43232219551228772X</v>
          </cell>
          <cell r="D11213" t="str">
            <v>刘群辉</v>
          </cell>
          <cell r="E11213" t="str">
            <v>女</v>
          </cell>
          <cell r="F11213">
            <v>19551101</v>
          </cell>
          <cell r="G11213" t="str">
            <v>1976-12-01</v>
          </cell>
          <cell r="H11213" t="str">
            <v>2010-11-01</v>
          </cell>
          <cell r="I11213">
            <v>2266.16</v>
          </cell>
          <cell r="J11213">
            <v>40.8</v>
          </cell>
          <cell r="K11213">
            <v>35</v>
          </cell>
          <cell r="L11213">
            <v>0</v>
          </cell>
          <cell r="M11213">
            <v>31.72624</v>
          </cell>
          <cell r="N11213">
            <v>107.53</v>
          </cell>
          <cell r="O11213">
            <v>2373.69</v>
          </cell>
        </row>
        <row r="11214">
          <cell r="C11214" t="str">
            <v>432322195301147719</v>
          </cell>
          <cell r="D11214" t="str">
            <v>徐来伏</v>
          </cell>
          <cell r="E11214" t="str">
            <v>男</v>
          </cell>
          <cell r="F11214">
            <v>19501101</v>
          </cell>
          <cell r="G11214" t="str">
            <v>1972-01-01</v>
          </cell>
          <cell r="H11214" t="str">
            <v>2010-11-01</v>
          </cell>
          <cell r="I11214">
            <v>2525.36</v>
          </cell>
          <cell r="J11214">
            <v>46.8</v>
          </cell>
          <cell r="K11214">
            <v>35</v>
          </cell>
          <cell r="L11214">
            <v>15</v>
          </cell>
          <cell r="M11214">
            <v>35.35504</v>
          </cell>
          <cell r="N11214">
            <v>132.16</v>
          </cell>
          <cell r="O11214">
            <v>2657.52</v>
          </cell>
        </row>
        <row r="11215">
          <cell r="C11215" t="str">
            <v>432322195611107747</v>
          </cell>
          <cell r="D11215" t="str">
            <v>陈禹香</v>
          </cell>
          <cell r="E11215" t="str">
            <v>女</v>
          </cell>
          <cell r="F11215">
            <v>19560101</v>
          </cell>
          <cell r="G11215" t="str">
            <v>1978-01-01</v>
          </cell>
          <cell r="H11215" t="str">
            <v>2011-01-01</v>
          </cell>
          <cell r="I11215">
            <v>2184.31</v>
          </cell>
          <cell r="J11215">
            <v>40.8</v>
          </cell>
          <cell r="K11215">
            <v>35</v>
          </cell>
          <cell r="L11215">
            <v>0</v>
          </cell>
          <cell r="M11215">
            <v>30.58034</v>
          </cell>
          <cell r="N11215">
            <v>106.38</v>
          </cell>
          <cell r="O11215">
            <v>2290.69</v>
          </cell>
        </row>
        <row r="11216">
          <cell r="C11216" t="str">
            <v>432322195110047758</v>
          </cell>
          <cell r="D11216" t="str">
            <v>朱永福</v>
          </cell>
          <cell r="E11216" t="str">
            <v>男</v>
          </cell>
          <cell r="F11216">
            <v>19510701</v>
          </cell>
          <cell r="G11216" t="str">
            <v>1968-08-01</v>
          </cell>
          <cell r="H11216" t="str">
            <v>2011-07-01</v>
          </cell>
          <cell r="I11216">
            <v>2640.29</v>
          </cell>
          <cell r="J11216">
            <v>51.6</v>
          </cell>
          <cell r="K11216">
            <v>35</v>
          </cell>
          <cell r="L11216">
            <v>15</v>
          </cell>
          <cell r="M11216">
            <v>36.96406</v>
          </cell>
          <cell r="N11216">
            <v>138.56</v>
          </cell>
          <cell r="O11216">
            <v>2778.85</v>
          </cell>
        </row>
        <row r="11217">
          <cell r="C11217" t="str">
            <v>43232219501008771X</v>
          </cell>
          <cell r="D11217" t="str">
            <v>潘德贵</v>
          </cell>
          <cell r="E11217" t="str">
            <v>男</v>
          </cell>
          <cell r="F11217">
            <v>19510801</v>
          </cell>
          <cell r="G11217" t="str">
            <v>1972-01-01</v>
          </cell>
          <cell r="H11217" t="str">
            <v>2011-08-01</v>
          </cell>
          <cell r="I11217">
            <v>2489.74</v>
          </cell>
          <cell r="J11217">
            <v>48</v>
          </cell>
          <cell r="K11217">
            <v>35</v>
          </cell>
          <cell r="L11217">
            <v>15</v>
          </cell>
          <cell r="M11217">
            <v>34.85636</v>
          </cell>
          <cell r="N11217">
            <v>132.86</v>
          </cell>
          <cell r="O11217">
            <v>2622.6</v>
          </cell>
        </row>
        <row r="11218">
          <cell r="C11218" t="str">
            <v>432322195703127729</v>
          </cell>
          <cell r="D11218" t="str">
            <v>王杏清</v>
          </cell>
          <cell r="E11218" t="str">
            <v>女</v>
          </cell>
          <cell r="F11218">
            <v>19570201</v>
          </cell>
          <cell r="G11218" t="str">
            <v>1979-01-01</v>
          </cell>
          <cell r="H11218" t="str">
            <v>2012-02-01</v>
          </cell>
          <cell r="I11218">
            <v>2082.43</v>
          </cell>
          <cell r="J11218">
            <v>40.8</v>
          </cell>
          <cell r="K11218">
            <v>35</v>
          </cell>
          <cell r="L11218">
            <v>0</v>
          </cell>
          <cell r="M11218">
            <v>29.15402</v>
          </cell>
          <cell r="N11218">
            <v>104.95</v>
          </cell>
          <cell r="O11218">
            <v>2187.38</v>
          </cell>
        </row>
        <row r="11219">
          <cell r="C11219" t="str">
            <v>432322195209047715</v>
          </cell>
          <cell r="D11219" t="str">
            <v>黄光润</v>
          </cell>
          <cell r="E11219" t="str">
            <v>男</v>
          </cell>
          <cell r="F11219">
            <v>19520701</v>
          </cell>
          <cell r="G11219" t="str">
            <v>1969-08-01</v>
          </cell>
          <cell r="H11219" t="str">
            <v>2012-07-01</v>
          </cell>
          <cell r="I11219">
            <v>2556.39</v>
          </cell>
          <cell r="J11219">
            <v>51.6</v>
          </cell>
          <cell r="K11219">
            <v>35</v>
          </cell>
          <cell r="L11219">
            <v>0</v>
          </cell>
          <cell r="M11219">
            <v>35.78946</v>
          </cell>
          <cell r="N11219">
            <v>122.39</v>
          </cell>
          <cell r="O11219">
            <v>2678.78</v>
          </cell>
        </row>
        <row r="11220">
          <cell r="C11220" t="str">
            <v>432322195209047731</v>
          </cell>
          <cell r="D11220" t="str">
            <v>朱伏华</v>
          </cell>
          <cell r="E11220" t="str">
            <v>男</v>
          </cell>
          <cell r="F11220">
            <v>19520701</v>
          </cell>
          <cell r="G11220" t="str">
            <v>1969-08-01</v>
          </cell>
          <cell r="H11220" t="str">
            <v>2012-07-01</v>
          </cell>
          <cell r="I11220">
            <v>2556.39</v>
          </cell>
          <cell r="J11220">
            <v>51.6</v>
          </cell>
          <cell r="K11220">
            <v>35</v>
          </cell>
          <cell r="L11220">
            <v>0</v>
          </cell>
          <cell r="M11220">
            <v>35.78946</v>
          </cell>
          <cell r="N11220">
            <v>122.39</v>
          </cell>
          <cell r="O11220">
            <v>2678.78</v>
          </cell>
        </row>
        <row r="11221">
          <cell r="C11221" t="str">
            <v>432322195707127726</v>
          </cell>
          <cell r="D11221" t="str">
            <v>徐凤梅</v>
          </cell>
          <cell r="E11221" t="str">
            <v>女</v>
          </cell>
          <cell r="F11221">
            <v>19570701</v>
          </cell>
          <cell r="G11221" t="str">
            <v>1977-07-01</v>
          </cell>
          <cell r="H11221" t="str">
            <v>2012-07-01</v>
          </cell>
          <cell r="I11221">
            <v>2174.84</v>
          </cell>
          <cell r="J11221">
            <v>43.2</v>
          </cell>
          <cell r="K11221">
            <v>35</v>
          </cell>
          <cell r="L11221">
            <v>0</v>
          </cell>
          <cell r="M11221">
            <v>30.44776</v>
          </cell>
          <cell r="N11221">
            <v>108.65</v>
          </cell>
          <cell r="O11221">
            <v>2283.49</v>
          </cell>
        </row>
        <row r="11222">
          <cell r="C11222" t="str">
            <v>432322195710287720</v>
          </cell>
          <cell r="D11222" t="str">
            <v>刘润秀</v>
          </cell>
          <cell r="E11222" t="str">
            <v>女</v>
          </cell>
          <cell r="F11222">
            <v>19570901</v>
          </cell>
          <cell r="G11222" t="str">
            <v>1974-10-01</v>
          </cell>
          <cell r="H11222" t="str">
            <v>2012-09-01</v>
          </cell>
          <cell r="I11222">
            <v>2297.48</v>
          </cell>
          <cell r="J11222">
            <v>45.6</v>
          </cell>
          <cell r="K11222">
            <v>35</v>
          </cell>
          <cell r="L11222">
            <v>0</v>
          </cell>
          <cell r="M11222">
            <v>32.16472</v>
          </cell>
          <cell r="N11222">
            <v>112.76</v>
          </cell>
          <cell r="O11222">
            <v>2410.24</v>
          </cell>
        </row>
        <row r="11223">
          <cell r="C11223" t="str">
            <v>432322195010277732</v>
          </cell>
          <cell r="D11223" t="str">
            <v>李良庚</v>
          </cell>
          <cell r="E11223" t="str">
            <v>男</v>
          </cell>
          <cell r="F11223">
            <v>19521001</v>
          </cell>
          <cell r="G11223" t="str">
            <v>1969-11-01</v>
          </cell>
          <cell r="H11223" t="str">
            <v>2012-10-01</v>
          </cell>
          <cell r="I11223">
            <v>2554.53</v>
          </cell>
          <cell r="J11223">
            <v>51.6</v>
          </cell>
          <cell r="K11223">
            <v>35</v>
          </cell>
          <cell r="L11223">
            <v>0</v>
          </cell>
          <cell r="M11223">
            <v>35.76342</v>
          </cell>
          <cell r="N11223">
            <v>122.36</v>
          </cell>
          <cell r="O11223">
            <v>2676.89</v>
          </cell>
        </row>
        <row r="11224">
          <cell r="C11224" t="str">
            <v>432322195408317722</v>
          </cell>
          <cell r="D11224" t="str">
            <v>姚群清</v>
          </cell>
          <cell r="E11224" t="str">
            <v>女</v>
          </cell>
          <cell r="F11224">
            <v>19540801</v>
          </cell>
          <cell r="G11224" t="str">
            <v>1978-02-01</v>
          </cell>
          <cell r="H11224" t="str">
            <v>1988-08-01</v>
          </cell>
          <cell r="I11224">
            <v>1624.12</v>
          </cell>
          <cell r="J11224">
            <v>13.2</v>
          </cell>
          <cell r="K11224">
            <v>35</v>
          </cell>
          <cell r="L11224">
            <v>0</v>
          </cell>
          <cell r="M11224">
            <v>22.73768</v>
          </cell>
          <cell r="N11224">
            <v>70.94</v>
          </cell>
          <cell r="O11224">
            <v>1695.06</v>
          </cell>
        </row>
        <row r="11225">
          <cell r="C11225" t="str">
            <v>432322195609197720</v>
          </cell>
          <cell r="D11225" t="str">
            <v>姚娥秀</v>
          </cell>
          <cell r="E11225" t="str">
            <v>女</v>
          </cell>
          <cell r="F11225">
            <v>19550101</v>
          </cell>
          <cell r="G11225" t="str">
            <v>1978-08-01</v>
          </cell>
          <cell r="H11225" t="str">
            <v>1991-01-01</v>
          </cell>
          <cell r="I11225">
            <v>1692.78</v>
          </cell>
          <cell r="J11225">
            <v>15.6</v>
          </cell>
          <cell r="K11225">
            <v>35</v>
          </cell>
          <cell r="L11225">
            <v>0</v>
          </cell>
          <cell r="M11225">
            <v>23.69892</v>
          </cell>
          <cell r="N11225">
            <v>74.3</v>
          </cell>
          <cell r="O11225">
            <v>1767.08</v>
          </cell>
        </row>
        <row r="11226">
          <cell r="C11226" t="str">
            <v>432322194508017749</v>
          </cell>
          <cell r="D11226" t="str">
            <v>陈梓云</v>
          </cell>
          <cell r="E11226" t="str">
            <v>女</v>
          </cell>
          <cell r="F11226">
            <v>19450601</v>
          </cell>
          <cell r="G11226" t="str">
            <v>1966-04-01</v>
          </cell>
          <cell r="H11226" t="str">
            <v>1990-01-01</v>
          </cell>
          <cell r="I11226">
            <v>2212.36</v>
          </cell>
          <cell r="J11226">
            <v>28.8</v>
          </cell>
          <cell r="K11226">
            <v>35</v>
          </cell>
          <cell r="L11226">
            <v>15</v>
          </cell>
          <cell r="M11226">
            <v>30.97304</v>
          </cell>
          <cell r="N11226">
            <v>109.77</v>
          </cell>
          <cell r="O11226">
            <v>2322.13</v>
          </cell>
        </row>
        <row r="11227">
          <cell r="C11227" t="str">
            <v>432322194803307722</v>
          </cell>
          <cell r="D11227" t="str">
            <v>郭玉平</v>
          </cell>
          <cell r="E11227" t="str">
            <v>女</v>
          </cell>
          <cell r="F11227">
            <v>19480301</v>
          </cell>
          <cell r="G11227" t="str">
            <v>1965-01-01</v>
          </cell>
          <cell r="H11227" t="str">
            <v>1989-09-01</v>
          </cell>
          <cell r="I11227">
            <v>2181.29</v>
          </cell>
          <cell r="J11227">
            <v>30</v>
          </cell>
          <cell r="K11227">
            <v>35</v>
          </cell>
          <cell r="L11227">
            <v>15</v>
          </cell>
          <cell r="M11227">
            <v>30.53806</v>
          </cell>
          <cell r="N11227">
            <v>110.54</v>
          </cell>
          <cell r="O11227">
            <v>2291.83</v>
          </cell>
        </row>
        <row r="11228">
          <cell r="C11228" t="str">
            <v>432322194605067721</v>
          </cell>
          <cell r="D11228" t="str">
            <v>周素平</v>
          </cell>
          <cell r="E11228" t="str">
            <v>女</v>
          </cell>
          <cell r="F11228">
            <v>19400901</v>
          </cell>
          <cell r="G11228" t="str">
            <v>1983-07-01</v>
          </cell>
          <cell r="H11228" t="str">
            <v>1995-09-01</v>
          </cell>
          <cell r="I11228">
            <v>2076.42</v>
          </cell>
          <cell r="J11228">
            <v>15.6</v>
          </cell>
          <cell r="K11228">
            <v>35</v>
          </cell>
          <cell r="L11228">
            <v>25</v>
          </cell>
          <cell r="M11228">
            <v>29.06988</v>
          </cell>
          <cell r="N11228">
            <v>104.67</v>
          </cell>
          <cell r="O11228">
            <v>2181.09</v>
          </cell>
        </row>
        <row r="11229">
          <cell r="C11229" t="str">
            <v>432322193812307746</v>
          </cell>
          <cell r="D11229" t="str">
            <v>裴三元</v>
          </cell>
          <cell r="E11229" t="str">
            <v>女</v>
          </cell>
          <cell r="F11229">
            <v>19381101</v>
          </cell>
          <cell r="G11229" t="str">
            <v>1958-01-01</v>
          </cell>
          <cell r="H11229" t="str">
            <v>1991-12-01</v>
          </cell>
          <cell r="I11229">
            <v>2839.23</v>
          </cell>
          <cell r="J11229">
            <v>40.8</v>
          </cell>
          <cell r="K11229">
            <v>35</v>
          </cell>
          <cell r="L11229">
            <v>25</v>
          </cell>
          <cell r="M11229">
            <v>39.74922</v>
          </cell>
          <cell r="N11229">
            <v>140.55</v>
          </cell>
          <cell r="O11229">
            <v>2979.78</v>
          </cell>
        </row>
        <row r="11230">
          <cell r="C11230" t="str">
            <v>432322194111187731</v>
          </cell>
          <cell r="D11230" t="str">
            <v>沈学文</v>
          </cell>
          <cell r="E11230" t="str">
            <v>男</v>
          </cell>
          <cell r="F11230">
            <v>19411001</v>
          </cell>
          <cell r="G11230" t="str">
            <v>1958-12-01</v>
          </cell>
          <cell r="H11230" t="str">
            <v>2000-03-01</v>
          </cell>
          <cell r="I11230">
            <v>3037.53</v>
          </cell>
          <cell r="J11230">
            <v>50.4</v>
          </cell>
          <cell r="K11230">
            <v>35</v>
          </cell>
          <cell r="L11230">
            <v>25</v>
          </cell>
          <cell r="M11230">
            <v>42.52542</v>
          </cell>
          <cell r="N11230">
            <v>152.93</v>
          </cell>
          <cell r="O11230">
            <v>3190.46</v>
          </cell>
        </row>
        <row r="11231">
          <cell r="C11231" t="str">
            <v>432322193610277745</v>
          </cell>
          <cell r="D11231" t="str">
            <v>孙菊秀</v>
          </cell>
          <cell r="E11231" t="str">
            <v>女</v>
          </cell>
          <cell r="F11231">
            <v>19360901</v>
          </cell>
          <cell r="G11231" t="str">
            <v>1969-06-01</v>
          </cell>
          <cell r="H11231" t="str">
            <v>1991-12-01</v>
          </cell>
          <cell r="I11231">
            <v>2465.68</v>
          </cell>
          <cell r="J11231">
            <v>27.6</v>
          </cell>
          <cell r="K11231">
            <v>35</v>
          </cell>
          <cell r="L11231">
            <v>25</v>
          </cell>
          <cell r="M11231">
            <v>34.51952</v>
          </cell>
          <cell r="N11231">
            <v>122.12</v>
          </cell>
          <cell r="O11231">
            <v>2587.8</v>
          </cell>
        </row>
        <row r="11232">
          <cell r="C11232" t="str">
            <v>432322193611057728</v>
          </cell>
          <cell r="D11232" t="str">
            <v>谢菊秀</v>
          </cell>
          <cell r="E11232" t="str">
            <v>女</v>
          </cell>
          <cell r="F11232">
            <v>19360901</v>
          </cell>
          <cell r="G11232" t="str">
            <v>1958-05-01</v>
          </cell>
          <cell r="H11232" t="str">
            <v>1990-06-01</v>
          </cell>
          <cell r="I11232">
            <v>2816.83</v>
          </cell>
          <cell r="J11232">
            <v>39.6</v>
          </cell>
          <cell r="K11232">
            <v>35</v>
          </cell>
          <cell r="L11232">
            <v>25</v>
          </cell>
          <cell r="M11232">
            <v>39.43562</v>
          </cell>
          <cell r="N11232">
            <v>139.04</v>
          </cell>
          <cell r="O11232">
            <v>2955.87</v>
          </cell>
        </row>
        <row r="11233">
          <cell r="C11233" t="str">
            <v>432322194501077722</v>
          </cell>
          <cell r="D11233" t="str">
            <v>高连香</v>
          </cell>
          <cell r="E11233" t="str">
            <v>女</v>
          </cell>
          <cell r="F11233">
            <v>19441201</v>
          </cell>
          <cell r="G11233" t="str">
            <v>1967-03-01</v>
          </cell>
          <cell r="H11233" t="str">
            <v>1999-12-01</v>
          </cell>
          <cell r="I11233">
            <v>2561.35</v>
          </cell>
          <cell r="J11233">
            <v>39.6</v>
          </cell>
          <cell r="K11233">
            <v>35</v>
          </cell>
          <cell r="L11233">
            <v>15</v>
          </cell>
          <cell r="M11233">
            <v>35.8589</v>
          </cell>
          <cell r="N11233">
            <v>125.46</v>
          </cell>
          <cell r="O11233">
            <v>2686.81</v>
          </cell>
        </row>
        <row r="11234">
          <cell r="C11234" t="str">
            <v>432322193508087726</v>
          </cell>
          <cell r="D11234" t="str">
            <v>陈元秀</v>
          </cell>
          <cell r="E11234" t="str">
            <v>女</v>
          </cell>
          <cell r="F11234">
            <v>19330101</v>
          </cell>
          <cell r="G11234" t="str">
            <v>1957-01-01</v>
          </cell>
          <cell r="H11234" t="str">
            <v>1990-12-01</v>
          </cell>
          <cell r="I11234">
            <v>2922.52</v>
          </cell>
          <cell r="J11234">
            <v>40.8</v>
          </cell>
          <cell r="K11234">
            <v>35</v>
          </cell>
          <cell r="L11234">
            <v>25</v>
          </cell>
          <cell r="M11234">
            <v>40.91528</v>
          </cell>
          <cell r="N11234">
            <v>141.72</v>
          </cell>
          <cell r="O11234">
            <v>3064.24</v>
          </cell>
        </row>
        <row r="11235">
          <cell r="C11235" t="str">
            <v>432322193312277712</v>
          </cell>
          <cell r="D11235" t="str">
            <v>李锦祥</v>
          </cell>
          <cell r="E11235" t="str">
            <v>男</v>
          </cell>
          <cell r="F11235">
            <v>19321201</v>
          </cell>
          <cell r="G11235" t="str">
            <v>1961-01-01</v>
          </cell>
          <cell r="H11235" t="str">
            <v>1993-12-01</v>
          </cell>
          <cell r="I11235">
            <v>2904.37</v>
          </cell>
          <cell r="J11235">
            <v>39.6</v>
          </cell>
          <cell r="K11235">
            <v>35</v>
          </cell>
          <cell r="L11235">
            <v>25</v>
          </cell>
          <cell r="M11235">
            <v>40.66118</v>
          </cell>
          <cell r="N11235">
            <v>140.26</v>
          </cell>
          <cell r="O11235">
            <v>3044.63</v>
          </cell>
        </row>
        <row r="11236">
          <cell r="C11236" t="str">
            <v>43232219420914772X</v>
          </cell>
          <cell r="D11236" t="str">
            <v>邵桂香</v>
          </cell>
          <cell r="E11236" t="str">
            <v>女</v>
          </cell>
          <cell r="F11236">
            <v>19420601</v>
          </cell>
          <cell r="G11236" t="str">
            <v>1967-01-01</v>
          </cell>
          <cell r="H11236" t="str">
            <v>1997-06-01</v>
          </cell>
          <cell r="I11236">
            <v>2605.69</v>
          </cell>
          <cell r="J11236">
            <v>37.2</v>
          </cell>
          <cell r="K11236">
            <v>35</v>
          </cell>
          <cell r="L11236">
            <v>15</v>
          </cell>
          <cell r="M11236">
            <v>36.47966</v>
          </cell>
          <cell r="N11236">
            <v>123.68</v>
          </cell>
          <cell r="O11236">
            <v>2729.37</v>
          </cell>
        </row>
        <row r="11237">
          <cell r="C11237" t="str">
            <v>432322194312127743</v>
          </cell>
          <cell r="D11237" t="str">
            <v>朱伯珍</v>
          </cell>
          <cell r="E11237" t="str">
            <v>女</v>
          </cell>
          <cell r="F11237">
            <v>19431201</v>
          </cell>
          <cell r="G11237" t="str">
            <v>1961-10-01</v>
          </cell>
          <cell r="H11237" t="str">
            <v>1998-12-01</v>
          </cell>
          <cell r="I11237">
            <v>2796.24</v>
          </cell>
          <cell r="J11237">
            <v>45.6</v>
          </cell>
          <cell r="K11237">
            <v>35</v>
          </cell>
          <cell r="L11237">
            <v>15</v>
          </cell>
          <cell r="M11237">
            <v>39.14736</v>
          </cell>
          <cell r="N11237">
            <v>134.75</v>
          </cell>
          <cell r="O11237">
            <v>2930.99</v>
          </cell>
        </row>
        <row r="11238">
          <cell r="C11238" t="str">
            <v>432322193801287786</v>
          </cell>
          <cell r="D11238" t="str">
            <v>李玉兰</v>
          </cell>
          <cell r="E11238" t="str">
            <v>女</v>
          </cell>
          <cell r="F11238">
            <v>19380101</v>
          </cell>
          <cell r="G11238" t="str">
            <v>1958-01-01</v>
          </cell>
          <cell r="H11238" t="str">
            <v>1992-12-01</v>
          </cell>
          <cell r="I11238">
            <v>2873.82</v>
          </cell>
          <cell r="J11238">
            <v>42</v>
          </cell>
          <cell r="K11238">
            <v>35</v>
          </cell>
          <cell r="L11238">
            <v>25</v>
          </cell>
          <cell r="M11238">
            <v>40.23348</v>
          </cell>
          <cell r="N11238">
            <v>142.23</v>
          </cell>
          <cell r="O11238">
            <v>3016.05</v>
          </cell>
        </row>
        <row r="11239">
          <cell r="C11239" t="str">
            <v>432322194312077723</v>
          </cell>
          <cell r="D11239" t="str">
            <v>曾爱珍</v>
          </cell>
          <cell r="E11239" t="str">
            <v>女</v>
          </cell>
          <cell r="F11239">
            <v>19491201</v>
          </cell>
          <cell r="G11239" t="str">
            <v>1961-01-01</v>
          </cell>
          <cell r="H11239" t="str">
            <v>1998-12-01</v>
          </cell>
          <cell r="I11239">
            <v>2609.48</v>
          </cell>
          <cell r="J11239">
            <v>45.6</v>
          </cell>
          <cell r="K11239">
            <v>35</v>
          </cell>
          <cell r="L11239">
            <v>15</v>
          </cell>
          <cell r="M11239">
            <v>36.53272</v>
          </cell>
          <cell r="N11239">
            <v>132.13</v>
          </cell>
          <cell r="O11239">
            <v>2741.61</v>
          </cell>
        </row>
        <row r="11240">
          <cell r="C11240" t="str">
            <v>432322194304067728</v>
          </cell>
          <cell r="D11240" t="str">
            <v>曾桃秀</v>
          </cell>
          <cell r="E11240" t="str">
            <v>女</v>
          </cell>
          <cell r="F11240">
            <v>19430401</v>
          </cell>
          <cell r="G11240" t="str">
            <v>1960-10-01</v>
          </cell>
          <cell r="H11240" t="str">
            <v>1998-06-01</v>
          </cell>
          <cell r="I11240">
            <v>2800.24</v>
          </cell>
          <cell r="J11240">
            <v>45.6</v>
          </cell>
          <cell r="K11240">
            <v>35</v>
          </cell>
          <cell r="L11240">
            <v>15</v>
          </cell>
          <cell r="M11240">
            <v>39.20336</v>
          </cell>
          <cell r="N11240">
            <v>134.8</v>
          </cell>
          <cell r="O11240">
            <v>2935.04</v>
          </cell>
        </row>
        <row r="11241">
          <cell r="C11241" t="str">
            <v>432322193204227726</v>
          </cell>
          <cell r="D11241" t="str">
            <v>杨桃秀</v>
          </cell>
          <cell r="E11241" t="str">
            <v>女</v>
          </cell>
          <cell r="F11241">
            <v>19320301</v>
          </cell>
          <cell r="G11241" t="str">
            <v>1952-12-01</v>
          </cell>
          <cell r="H11241" t="str">
            <v>1988-01-01</v>
          </cell>
          <cell r="I11241">
            <v>3196.2</v>
          </cell>
          <cell r="J11241">
            <v>43.2</v>
          </cell>
          <cell r="K11241">
            <v>35</v>
          </cell>
          <cell r="L11241">
            <v>25</v>
          </cell>
          <cell r="M11241">
            <v>44.7468</v>
          </cell>
          <cell r="N11241">
            <v>147.95</v>
          </cell>
          <cell r="O11241">
            <v>3344.15</v>
          </cell>
        </row>
        <row r="11242">
          <cell r="C11242" t="str">
            <v>432322194101037721</v>
          </cell>
          <cell r="D11242" t="str">
            <v>向美云</v>
          </cell>
          <cell r="E11242" t="str">
            <v>女</v>
          </cell>
          <cell r="F11242">
            <v>19411201</v>
          </cell>
          <cell r="G11242" t="str">
            <v>1959-10-01</v>
          </cell>
          <cell r="H11242" t="str">
            <v>1996-12-01</v>
          </cell>
          <cell r="I11242">
            <v>2906.05</v>
          </cell>
          <cell r="J11242">
            <v>45.6</v>
          </cell>
          <cell r="K11242">
            <v>35</v>
          </cell>
          <cell r="L11242">
            <v>25</v>
          </cell>
          <cell r="M11242">
            <v>40.6847</v>
          </cell>
          <cell r="N11242">
            <v>146.28</v>
          </cell>
          <cell r="O11242">
            <v>3052.33</v>
          </cell>
        </row>
        <row r="11243">
          <cell r="C11243" t="str">
            <v>432322194201127724</v>
          </cell>
          <cell r="D11243" t="str">
            <v>周秀英</v>
          </cell>
          <cell r="E11243" t="str">
            <v>女</v>
          </cell>
          <cell r="F11243">
            <v>19411101</v>
          </cell>
          <cell r="G11243" t="str">
            <v>1959-01-01</v>
          </cell>
          <cell r="H11243" t="str">
            <v>1996-12-01</v>
          </cell>
          <cell r="I11243">
            <v>2909.51</v>
          </cell>
          <cell r="J11243">
            <v>45.6</v>
          </cell>
          <cell r="K11243">
            <v>35</v>
          </cell>
          <cell r="L11243">
            <v>25</v>
          </cell>
          <cell r="M11243">
            <v>40.73314</v>
          </cell>
          <cell r="N11243">
            <v>146.33</v>
          </cell>
          <cell r="O11243">
            <v>3055.84</v>
          </cell>
        </row>
        <row r="11244">
          <cell r="C11244" t="str">
            <v>432322194412157720</v>
          </cell>
          <cell r="D11244" t="str">
            <v>姜珍秀</v>
          </cell>
          <cell r="E11244" t="str">
            <v>女</v>
          </cell>
          <cell r="F11244">
            <v>19441201</v>
          </cell>
          <cell r="G11244" t="str">
            <v>1961-12-01</v>
          </cell>
          <cell r="H11244" t="str">
            <v>1999-12-01</v>
          </cell>
          <cell r="I11244">
            <v>2762.54</v>
          </cell>
          <cell r="J11244">
            <v>46.8</v>
          </cell>
          <cell r="K11244">
            <v>35</v>
          </cell>
          <cell r="L11244">
            <v>15</v>
          </cell>
          <cell r="M11244">
            <v>38.67556</v>
          </cell>
          <cell r="N11244">
            <v>135.48</v>
          </cell>
          <cell r="O11244">
            <v>2898.02</v>
          </cell>
        </row>
        <row r="11245">
          <cell r="C11245" t="str">
            <v>432322193306167728</v>
          </cell>
          <cell r="D11245" t="str">
            <v>王瑞娥</v>
          </cell>
          <cell r="E11245" t="str">
            <v>女</v>
          </cell>
          <cell r="F11245">
            <v>19300601</v>
          </cell>
          <cell r="G11245" t="str">
            <v>1956-01-01</v>
          </cell>
          <cell r="H11245" t="str">
            <v>1989-04-01</v>
          </cell>
          <cell r="I11245">
            <v>2957.64</v>
          </cell>
          <cell r="J11245">
            <v>40.8</v>
          </cell>
          <cell r="K11245">
            <v>35</v>
          </cell>
          <cell r="L11245">
            <v>25</v>
          </cell>
          <cell r="M11245">
            <v>41.40696</v>
          </cell>
          <cell r="N11245">
            <v>142.21</v>
          </cell>
          <cell r="O11245">
            <v>3099.85</v>
          </cell>
        </row>
        <row r="11246">
          <cell r="C11246" t="str">
            <v>432322194312127727</v>
          </cell>
          <cell r="D11246" t="str">
            <v>彭连英</v>
          </cell>
          <cell r="E11246" t="str">
            <v>女</v>
          </cell>
          <cell r="F11246">
            <v>19431201</v>
          </cell>
          <cell r="G11246" t="str">
            <v>1965-06-01</v>
          </cell>
          <cell r="H11246" t="str">
            <v>1998-12-01</v>
          </cell>
          <cell r="I11246">
            <v>2655.28</v>
          </cell>
          <cell r="J11246">
            <v>40.8</v>
          </cell>
          <cell r="K11246">
            <v>35</v>
          </cell>
          <cell r="L11246">
            <v>15</v>
          </cell>
          <cell r="M11246">
            <v>37.17392</v>
          </cell>
          <cell r="N11246">
            <v>127.97</v>
          </cell>
          <cell r="O11246">
            <v>2783.25</v>
          </cell>
        </row>
        <row r="11247">
          <cell r="C11247" t="str">
            <v>432322195208157728</v>
          </cell>
          <cell r="D11247" t="str">
            <v>莫胜林</v>
          </cell>
          <cell r="E11247" t="str">
            <v>女</v>
          </cell>
          <cell r="F11247">
            <v>19520801</v>
          </cell>
          <cell r="G11247" t="str">
            <v>1969-01-01</v>
          </cell>
          <cell r="H11247" t="str">
            <v>1996-11-01</v>
          </cell>
          <cell r="I11247">
            <v>2199.44</v>
          </cell>
          <cell r="J11247">
            <v>33.6</v>
          </cell>
          <cell r="K11247">
            <v>35</v>
          </cell>
          <cell r="L11247">
            <v>0</v>
          </cell>
          <cell r="M11247">
            <v>30.79216</v>
          </cell>
          <cell r="N11247">
            <v>99.39</v>
          </cell>
          <cell r="O11247">
            <v>2298.83</v>
          </cell>
        </row>
        <row r="11248">
          <cell r="C11248" t="str">
            <v>432322193911207724</v>
          </cell>
          <cell r="D11248" t="str">
            <v>易淑梅</v>
          </cell>
          <cell r="E11248" t="str">
            <v>女</v>
          </cell>
          <cell r="F11248">
            <v>19381101</v>
          </cell>
          <cell r="G11248" t="str">
            <v>1957-02-01</v>
          </cell>
          <cell r="H11248" t="str">
            <v>1993-12-01</v>
          </cell>
          <cell r="I11248">
            <v>2937.46</v>
          </cell>
          <cell r="J11248">
            <v>44.4</v>
          </cell>
          <cell r="K11248">
            <v>35</v>
          </cell>
          <cell r="L11248">
            <v>25</v>
          </cell>
          <cell r="M11248">
            <v>41.12444</v>
          </cell>
          <cell r="N11248">
            <v>145.52</v>
          </cell>
          <cell r="O11248">
            <v>3082.98</v>
          </cell>
        </row>
        <row r="11249">
          <cell r="C11249" t="str">
            <v>432322194010177710</v>
          </cell>
          <cell r="D11249" t="str">
            <v>胡长生</v>
          </cell>
          <cell r="E11249" t="str">
            <v>男</v>
          </cell>
          <cell r="F11249">
            <v>19400101</v>
          </cell>
          <cell r="G11249" t="str">
            <v>1958-01-01</v>
          </cell>
          <cell r="H11249" t="str">
            <v>2000-12-01</v>
          </cell>
          <cell r="I11249">
            <v>3132.6</v>
          </cell>
          <cell r="J11249">
            <v>51.6</v>
          </cell>
          <cell r="K11249">
            <v>35</v>
          </cell>
          <cell r="L11249">
            <v>25</v>
          </cell>
          <cell r="M11249">
            <v>43.8564</v>
          </cell>
          <cell r="N11249">
            <v>155.46</v>
          </cell>
          <cell r="O11249">
            <v>3288.06</v>
          </cell>
        </row>
        <row r="11250">
          <cell r="C11250" t="str">
            <v>432322195002037720</v>
          </cell>
          <cell r="D11250" t="str">
            <v>董冬秀</v>
          </cell>
          <cell r="E11250" t="str">
            <v>女</v>
          </cell>
          <cell r="F11250">
            <v>19490201</v>
          </cell>
          <cell r="G11250" t="str">
            <v>1971-01-01</v>
          </cell>
          <cell r="H11250" t="str">
            <v>2004-03-01</v>
          </cell>
          <cell r="I11250">
            <v>2442.75</v>
          </cell>
          <cell r="J11250">
            <v>40.8</v>
          </cell>
          <cell r="K11250">
            <v>35</v>
          </cell>
          <cell r="L11250">
            <v>15</v>
          </cell>
          <cell r="M11250">
            <v>34.1985</v>
          </cell>
          <cell r="N11250">
            <v>125</v>
          </cell>
          <cell r="O11250">
            <v>2567.75</v>
          </cell>
        </row>
        <row r="11251">
          <cell r="C11251" t="str">
            <v>432322194807207729</v>
          </cell>
          <cell r="D11251" t="str">
            <v>蔡红英</v>
          </cell>
          <cell r="E11251" t="str">
            <v>女</v>
          </cell>
          <cell r="F11251">
            <v>19480601</v>
          </cell>
          <cell r="G11251" t="str">
            <v>1968-07-01</v>
          </cell>
          <cell r="H11251" t="str">
            <v>2003-07-01</v>
          </cell>
          <cell r="I11251">
            <v>2540.2</v>
          </cell>
          <cell r="J11251">
            <v>43.2</v>
          </cell>
          <cell r="K11251">
            <v>35</v>
          </cell>
          <cell r="L11251">
            <v>15</v>
          </cell>
          <cell r="M11251">
            <v>35.5628</v>
          </cell>
          <cell r="N11251">
            <v>128.76</v>
          </cell>
          <cell r="O11251">
            <v>2668.96</v>
          </cell>
        </row>
        <row r="11252">
          <cell r="C11252" t="str">
            <v>432322194209017714</v>
          </cell>
          <cell r="D11252" t="str">
            <v>阳谷秋</v>
          </cell>
          <cell r="E11252" t="str">
            <v>男</v>
          </cell>
          <cell r="F11252">
            <v>19440601</v>
          </cell>
          <cell r="G11252" t="str">
            <v>1961-08-01</v>
          </cell>
          <cell r="H11252" t="str">
            <v>2004-07-01</v>
          </cell>
          <cell r="I11252">
            <v>2922.99</v>
          </cell>
          <cell r="J11252">
            <v>51.6</v>
          </cell>
          <cell r="K11252">
            <v>35</v>
          </cell>
          <cell r="L11252">
            <v>15</v>
          </cell>
          <cell r="M11252">
            <v>40.92186</v>
          </cell>
          <cell r="N11252">
            <v>142.52</v>
          </cell>
          <cell r="O11252">
            <v>3065.51</v>
          </cell>
        </row>
        <row r="11253">
          <cell r="C11253" t="str">
            <v>432322194910207727</v>
          </cell>
          <cell r="D11253" t="str">
            <v>孔时秀</v>
          </cell>
          <cell r="E11253" t="str">
            <v>女</v>
          </cell>
          <cell r="F11253">
            <v>19490801</v>
          </cell>
          <cell r="G11253" t="str">
            <v>1971-01-01</v>
          </cell>
          <cell r="H11253" t="str">
            <v>2004-10-01</v>
          </cell>
          <cell r="I11253">
            <v>2461.67</v>
          </cell>
          <cell r="J11253">
            <v>40.8</v>
          </cell>
          <cell r="K11253">
            <v>35</v>
          </cell>
          <cell r="L11253">
            <v>15</v>
          </cell>
          <cell r="M11253">
            <v>34.46338</v>
          </cell>
          <cell r="N11253">
            <v>125.26</v>
          </cell>
          <cell r="O11253">
            <v>2586.93</v>
          </cell>
        </row>
        <row r="11254">
          <cell r="C11254" t="str">
            <v>432322193509237714</v>
          </cell>
          <cell r="D11254" t="str">
            <v>王阳春</v>
          </cell>
          <cell r="E11254" t="str">
            <v>男</v>
          </cell>
          <cell r="F11254">
            <v>19350901</v>
          </cell>
          <cell r="G11254" t="str">
            <v>1958-01-01</v>
          </cell>
          <cell r="H11254" t="str">
            <v>1996-04-01</v>
          </cell>
          <cell r="I11254">
            <v>3045.77</v>
          </cell>
          <cell r="J11254">
            <v>46.8</v>
          </cell>
          <cell r="K11254">
            <v>35</v>
          </cell>
          <cell r="L11254">
            <v>25</v>
          </cell>
          <cell r="M11254">
            <v>42.64078</v>
          </cell>
          <cell r="N11254">
            <v>149.44</v>
          </cell>
          <cell r="O11254">
            <v>3195.21</v>
          </cell>
        </row>
        <row r="11255">
          <cell r="C11255" t="str">
            <v>432322194006207710</v>
          </cell>
          <cell r="D11255" t="str">
            <v>汤立云</v>
          </cell>
          <cell r="E11255" t="str">
            <v>男</v>
          </cell>
          <cell r="F11255">
            <v>19400601</v>
          </cell>
          <cell r="G11255" t="str">
            <v>1958-08-01</v>
          </cell>
          <cell r="H11255" t="str">
            <v>2000-06-01</v>
          </cell>
          <cell r="I11255">
            <v>3075.61</v>
          </cell>
          <cell r="J11255">
            <v>50.4</v>
          </cell>
          <cell r="K11255">
            <v>35</v>
          </cell>
          <cell r="L11255">
            <v>25</v>
          </cell>
          <cell r="M11255">
            <v>43.05854</v>
          </cell>
          <cell r="N11255">
            <v>153.46</v>
          </cell>
          <cell r="O11255">
            <v>3229.07</v>
          </cell>
        </row>
        <row r="11256">
          <cell r="C11256" t="str">
            <v>432322193501287717</v>
          </cell>
          <cell r="D11256" t="str">
            <v>刘小年</v>
          </cell>
          <cell r="E11256" t="str">
            <v>男</v>
          </cell>
          <cell r="F11256">
            <v>19350101</v>
          </cell>
          <cell r="G11256" t="str">
            <v>1954-01-01</v>
          </cell>
          <cell r="H11256" t="str">
            <v>1993-12-01</v>
          </cell>
          <cell r="I11256">
            <v>3101.58</v>
          </cell>
          <cell r="J11256">
            <v>48</v>
          </cell>
          <cell r="K11256">
            <v>35</v>
          </cell>
          <cell r="L11256">
            <v>25</v>
          </cell>
          <cell r="M11256">
            <v>43.42212</v>
          </cell>
          <cell r="N11256">
            <v>151.42</v>
          </cell>
          <cell r="O11256">
            <v>3253</v>
          </cell>
        </row>
        <row r="11257">
          <cell r="C11257" t="str">
            <v>432322194010297747</v>
          </cell>
          <cell r="D11257" t="str">
            <v>肖玉秀</v>
          </cell>
          <cell r="E11257" t="str">
            <v>女</v>
          </cell>
          <cell r="F11257">
            <v>19401001</v>
          </cell>
          <cell r="G11257" t="str">
            <v>1958-01-01</v>
          </cell>
          <cell r="H11257" t="str">
            <v>1995-12-01</v>
          </cell>
          <cell r="I11257">
            <v>2946.25</v>
          </cell>
          <cell r="J11257">
            <v>45.6</v>
          </cell>
          <cell r="K11257">
            <v>35</v>
          </cell>
          <cell r="L11257">
            <v>25</v>
          </cell>
          <cell r="M11257">
            <v>41.2475</v>
          </cell>
          <cell r="N11257">
            <v>146.85</v>
          </cell>
          <cell r="O11257">
            <v>3093.1</v>
          </cell>
        </row>
        <row r="11258">
          <cell r="C11258" t="str">
            <v>432322193712137727</v>
          </cell>
          <cell r="D11258" t="str">
            <v>吴芝娥</v>
          </cell>
          <cell r="E11258" t="str">
            <v>女</v>
          </cell>
          <cell r="F11258">
            <v>19371201</v>
          </cell>
          <cell r="G11258" t="str">
            <v>1956-06-01</v>
          </cell>
          <cell r="H11258" t="str">
            <v>1991-12-01</v>
          </cell>
          <cell r="I11258">
            <v>2918.81</v>
          </cell>
          <cell r="J11258">
            <v>43.2</v>
          </cell>
          <cell r="K11258">
            <v>35</v>
          </cell>
          <cell r="L11258">
            <v>25</v>
          </cell>
          <cell r="M11258">
            <v>40.86334</v>
          </cell>
          <cell r="N11258">
            <v>144.06</v>
          </cell>
          <cell r="O11258">
            <v>3062.87</v>
          </cell>
        </row>
        <row r="11259">
          <cell r="C11259" t="str">
            <v>432322193505287722</v>
          </cell>
          <cell r="D11259" t="str">
            <v>谭惠连</v>
          </cell>
          <cell r="E11259" t="str">
            <v>女</v>
          </cell>
          <cell r="F11259">
            <v>19350501</v>
          </cell>
          <cell r="G11259" t="str">
            <v>1956-01-01</v>
          </cell>
          <cell r="H11259" t="str">
            <v>1991-10-01</v>
          </cell>
          <cell r="I11259">
            <v>2941.68</v>
          </cell>
          <cell r="J11259">
            <v>43.2</v>
          </cell>
          <cell r="K11259">
            <v>35</v>
          </cell>
          <cell r="L11259">
            <v>25</v>
          </cell>
          <cell r="M11259">
            <v>41.18352</v>
          </cell>
          <cell r="N11259">
            <v>144.38</v>
          </cell>
          <cell r="O11259">
            <v>3086.06</v>
          </cell>
        </row>
        <row r="11260">
          <cell r="C11260" t="str">
            <v>432322194309037720</v>
          </cell>
          <cell r="D11260" t="str">
            <v>钟秀连</v>
          </cell>
          <cell r="E11260" t="str">
            <v>女</v>
          </cell>
          <cell r="F11260">
            <v>19430901</v>
          </cell>
          <cell r="G11260" t="str">
            <v>1961-01-01</v>
          </cell>
          <cell r="H11260" t="str">
            <v>1998-12-01</v>
          </cell>
          <cell r="I11260">
            <v>2799.71</v>
          </cell>
          <cell r="J11260">
            <v>45.6</v>
          </cell>
          <cell r="K11260">
            <v>35</v>
          </cell>
          <cell r="L11260">
            <v>15</v>
          </cell>
          <cell r="M11260">
            <v>39.19594</v>
          </cell>
          <cell r="N11260">
            <v>134.8</v>
          </cell>
          <cell r="O11260">
            <v>2934.51</v>
          </cell>
        </row>
        <row r="11261">
          <cell r="C11261" t="str">
            <v>432322193503217720</v>
          </cell>
          <cell r="D11261" t="str">
            <v>王秀连</v>
          </cell>
          <cell r="E11261" t="str">
            <v>女</v>
          </cell>
          <cell r="F11261">
            <v>19350201</v>
          </cell>
          <cell r="G11261" t="str">
            <v>1960-01-01</v>
          </cell>
          <cell r="H11261" t="str">
            <v>1992-12-01</v>
          </cell>
          <cell r="I11261">
            <v>2833.8</v>
          </cell>
          <cell r="J11261">
            <v>39.6</v>
          </cell>
          <cell r="K11261">
            <v>35</v>
          </cell>
          <cell r="L11261">
            <v>25</v>
          </cell>
          <cell r="M11261">
            <v>39.6732</v>
          </cell>
          <cell r="N11261">
            <v>139.27</v>
          </cell>
          <cell r="O11261">
            <v>2973.07</v>
          </cell>
        </row>
        <row r="11262">
          <cell r="C11262" t="str">
            <v>432322194811117726</v>
          </cell>
          <cell r="D11262" t="str">
            <v>易梅香</v>
          </cell>
          <cell r="E11262" t="str">
            <v>女</v>
          </cell>
          <cell r="F11262">
            <v>19490801</v>
          </cell>
          <cell r="G11262" t="str">
            <v>1968-08-01</v>
          </cell>
          <cell r="H11262" t="str">
            <v>2004-10-01</v>
          </cell>
          <cell r="I11262">
            <v>2566.05</v>
          </cell>
          <cell r="J11262">
            <v>44.4</v>
          </cell>
          <cell r="K11262">
            <v>35</v>
          </cell>
          <cell r="L11262">
            <v>15</v>
          </cell>
          <cell r="M11262">
            <v>35.9247</v>
          </cell>
          <cell r="N11262">
            <v>130.32</v>
          </cell>
          <cell r="O11262">
            <v>2696.37</v>
          </cell>
        </row>
        <row r="11263">
          <cell r="C11263" t="str">
            <v>432322195202237727</v>
          </cell>
          <cell r="D11263" t="str">
            <v>夏雪兵</v>
          </cell>
          <cell r="E11263" t="str">
            <v>女</v>
          </cell>
          <cell r="F11263">
            <v>19420201</v>
          </cell>
          <cell r="G11263" t="str">
            <v>1972-01-01</v>
          </cell>
          <cell r="H11263" t="str">
            <v>1999-09-01</v>
          </cell>
          <cell r="I11263">
            <v>2480.29</v>
          </cell>
          <cell r="J11263">
            <v>33.6</v>
          </cell>
          <cell r="K11263">
            <v>35</v>
          </cell>
          <cell r="L11263">
            <v>15</v>
          </cell>
          <cell r="M11263">
            <v>34.72406</v>
          </cell>
          <cell r="N11263">
            <v>118.32</v>
          </cell>
          <cell r="O11263">
            <v>2598.61</v>
          </cell>
        </row>
        <row r="11264">
          <cell r="C11264" t="str">
            <v>432322195112107726</v>
          </cell>
          <cell r="D11264" t="str">
            <v>戴雪连</v>
          </cell>
          <cell r="E11264" t="str">
            <v>女</v>
          </cell>
          <cell r="F11264">
            <v>19511101</v>
          </cell>
          <cell r="G11264" t="str">
            <v>1968-12-01</v>
          </cell>
          <cell r="H11264" t="str">
            <v>2006-11-01</v>
          </cell>
          <cell r="I11264">
            <v>2573.04</v>
          </cell>
          <cell r="J11264">
            <v>45.6</v>
          </cell>
          <cell r="K11264">
            <v>35</v>
          </cell>
          <cell r="L11264">
            <v>15</v>
          </cell>
          <cell r="M11264">
            <v>36.02256</v>
          </cell>
          <cell r="N11264">
            <v>131.62</v>
          </cell>
          <cell r="O11264">
            <v>2704.66</v>
          </cell>
        </row>
        <row r="11265">
          <cell r="C11265" t="str">
            <v>432322194409077711</v>
          </cell>
          <cell r="D11265" t="str">
            <v>张传芳</v>
          </cell>
          <cell r="E11265" t="str">
            <v>男</v>
          </cell>
          <cell r="F11265">
            <v>19460101</v>
          </cell>
          <cell r="G11265" t="str">
            <v>1963-02-01</v>
          </cell>
          <cell r="H11265" t="str">
            <v>2006-01-01</v>
          </cell>
          <cell r="I11265">
            <v>2879.5</v>
          </cell>
          <cell r="J11265">
            <v>51.6</v>
          </cell>
          <cell r="K11265">
            <v>35</v>
          </cell>
          <cell r="L11265">
            <v>15</v>
          </cell>
          <cell r="M11265">
            <v>40.313</v>
          </cell>
          <cell r="N11265">
            <v>141.91</v>
          </cell>
          <cell r="O11265">
            <v>3021.41</v>
          </cell>
        </row>
        <row r="11266">
          <cell r="C11266" t="str">
            <v>432322195003077724</v>
          </cell>
          <cell r="D11266" t="str">
            <v>薛满秀</v>
          </cell>
          <cell r="E11266" t="str">
            <v>女</v>
          </cell>
          <cell r="F11266">
            <v>19510201</v>
          </cell>
          <cell r="G11266" t="str">
            <v>1970-01-01</v>
          </cell>
          <cell r="H11266" t="str">
            <v>2006-02-01</v>
          </cell>
          <cell r="I11266">
            <v>2528.68</v>
          </cell>
          <cell r="J11266">
            <v>44.4</v>
          </cell>
          <cell r="K11266">
            <v>35</v>
          </cell>
          <cell r="L11266">
            <v>15</v>
          </cell>
          <cell r="M11266">
            <v>35.40152</v>
          </cell>
          <cell r="N11266">
            <v>129.8</v>
          </cell>
          <cell r="O11266">
            <v>2658.48</v>
          </cell>
        </row>
        <row r="11267">
          <cell r="C11267" t="str">
            <v>432322195204047724</v>
          </cell>
          <cell r="D11267" t="str">
            <v>陈玉梅</v>
          </cell>
          <cell r="E11267" t="str">
            <v>女</v>
          </cell>
          <cell r="F11267">
            <v>19520301</v>
          </cell>
          <cell r="G11267" t="str">
            <v>1971-01-01</v>
          </cell>
          <cell r="H11267" t="str">
            <v>2007-03-01</v>
          </cell>
          <cell r="I11267">
            <v>2510.59</v>
          </cell>
          <cell r="J11267">
            <v>44.4</v>
          </cell>
          <cell r="K11267">
            <v>35</v>
          </cell>
          <cell r="L11267">
            <v>0</v>
          </cell>
          <cell r="M11267">
            <v>35.14826</v>
          </cell>
          <cell r="N11267">
            <v>114.55</v>
          </cell>
          <cell r="O11267">
            <v>2625.14</v>
          </cell>
        </row>
        <row r="11268">
          <cell r="C11268" t="str">
            <v>432322195402077721</v>
          </cell>
          <cell r="D11268" t="str">
            <v>陈孟英</v>
          </cell>
          <cell r="E11268" t="str">
            <v>女</v>
          </cell>
          <cell r="F11268">
            <v>19540101</v>
          </cell>
          <cell r="G11268" t="str">
            <v>1971-02-01</v>
          </cell>
          <cell r="H11268" t="str">
            <v>2009-01-01</v>
          </cell>
          <cell r="I11268">
            <v>2493.14</v>
          </cell>
          <cell r="J11268">
            <v>45.6</v>
          </cell>
          <cell r="K11268">
            <v>35</v>
          </cell>
          <cell r="L11268">
            <v>0</v>
          </cell>
          <cell r="M11268">
            <v>34.90396</v>
          </cell>
          <cell r="N11268">
            <v>115.5</v>
          </cell>
          <cell r="O11268">
            <v>2608.64</v>
          </cell>
        </row>
        <row r="11269">
          <cell r="C11269" t="str">
            <v>432322195203307723</v>
          </cell>
          <cell r="D11269" t="str">
            <v>彭甫珍</v>
          </cell>
          <cell r="E11269" t="str">
            <v>女</v>
          </cell>
          <cell r="F11269">
            <v>19540401</v>
          </cell>
          <cell r="G11269" t="str">
            <v>1979-03-01</v>
          </cell>
          <cell r="H11269" t="str">
            <v>2009-04-01</v>
          </cell>
          <cell r="I11269">
            <v>2278.17</v>
          </cell>
          <cell r="J11269">
            <v>37.2</v>
          </cell>
          <cell r="K11269">
            <v>35</v>
          </cell>
          <cell r="L11269">
            <v>0</v>
          </cell>
          <cell r="M11269">
            <v>31.89438</v>
          </cell>
          <cell r="N11269">
            <v>104.09</v>
          </cell>
          <cell r="O11269">
            <v>2382.26</v>
          </cell>
        </row>
        <row r="11270">
          <cell r="C11270" t="str">
            <v>432322194910047719</v>
          </cell>
          <cell r="D11270" t="str">
            <v>刘化郁</v>
          </cell>
          <cell r="E11270" t="str">
            <v>男</v>
          </cell>
          <cell r="F11270">
            <v>19480801</v>
          </cell>
          <cell r="G11270" t="str">
            <v>1965-09-01</v>
          </cell>
          <cell r="H11270" t="str">
            <v>2008-08-01</v>
          </cell>
          <cell r="I11270">
            <v>2820.07</v>
          </cell>
          <cell r="J11270">
            <v>51.6</v>
          </cell>
          <cell r="K11270">
            <v>35</v>
          </cell>
          <cell r="L11270">
            <v>15</v>
          </cell>
          <cell r="M11270">
            <v>39.48098</v>
          </cell>
          <cell r="N11270">
            <v>141.08</v>
          </cell>
          <cell r="O11270">
            <v>2961.15</v>
          </cell>
        </row>
        <row r="11271">
          <cell r="C11271" t="str">
            <v>432322195405317743</v>
          </cell>
          <cell r="D11271" t="str">
            <v>张彩桃</v>
          </cell>
          <cell r="E11271" t="str">
            <v>女</v>
          </cell>
          <cell r="F11271">
            <v>19550401</v>
          </cell>
          <cell r="G11271" t="str">
            <v>1978-01-01</v>
          </cell>
          <cell r="H11271" t="str">
            <v>2010-04-01</v>
          </cell>
          <cell r="I11271">
            <v>2211.12</v>
          </cell>
          <cell r="J11271">
            <v>39.6</v>
          </cell>
          <cell r="K11271">
            <v>35</v>
          </cell>
          <cell r="L11271">
            <v>0</v>
          </cell>
          <cell r="M11271">
            <v>30.95568</v>
          </cell>
          <cell r="N11271">
            <v>105.56</v>
          </cell>
          <cell r="O11271">
            <v>2316.68</v>
          </cell>
        </row>
        <row r="11272">
          <cell r="C11272" t="str">
            <v>432322194808017716</v>
          </cell>
          <cell r="D11272" t="str">
            <v>周谷明</v>
          </cell>
          <cell r="E11272" t="str">
            <v>男</v>
          </cell>
          <cell r="F11272">
            <v>19500701</v>
          </cell>
          <cell r="G11272" t="str">
            <v>1967-08-01</v>
          </cell>
          <cell r="H11272" t="str">
            <v>2010-07-01</v>
          </cell>
          <cell r="I11272">
            <v>2710.2</v>
          </cell>
          <cell r="J11272">
            <v>51.6</v>
          </cell>
          <cell r="K11272">
            <v>35</v>
          </cell>
          <cell r="L11272">
            <v>15</v>
          </cell>
          <cell r="M11272">
            <v>37.9428</v>
          </cell>
          <cell r="N11272">
            <v>139.54</v>
          </cell>
          <cell r="O11272">
            <v>2849.74</v>
          </cell>
        </row>
        <row r="11273">
          <cell r="C11273" t="str">
            <v>432322195404137716</v>
          </cell>
          <cell r="D11273" t="str">
            <v>胡德梅</v>
          </cell>
          <cell r="E11273" t="str">
            <v>男</v>
          </cell>
          <cell r="F11273">
            <v>19510301</v>
          </cell>
          <cell r="G11273" t="str">
            <v>1968-04-01</v>
          </cell>
          <cell r="H11273" t="str">
            <v>2011-03-01</v>
          </cell>
          <cell r="I11273">
            <v>2642.35</v>
          </cell>
          <cell r="J11273">
            <v>51.6</v>
          </cell>
          <cell r="K11273">
            <v>35</v>
          </cell>
          <cell r="L11273">
            <v>15</v>
          </cell>
          <cell r="M11273">
            <v>36.9929</v>
          </cell>
          <cell r="N11273">
            <v>138.59</v>
          </cell>
          <cell r="O11273">
            <v>2780.94</v>
          </cell>
        </row>
        <row r="11274">
          <cell r="C11274" t="str">
            <v>432322195003037714</v>
          </cell>
          <cell r="D11274" t="str">
            <v>刘迪成</v>
          </cell>
          <cell r="E11274" t="str">
            <v>男</v>
          </cell>
          <cell r="F11274">
            <v>19510101</v>
          </cell>
          <cell r="G11274" t="str">
            <v>1968-02-01</v>
          </cell>
          <cell r="H11274" t="str">
            <v>2011-01-01</v>
          </cell>
          <cell r="I11274">
            <v>2643.37</v>
          </cell>
          <cell r="J11274">
            <v>51.6</v>
          </cell>
          <cell r="K11274">
            <v>35</v>
          </cell>
          <cell r="L11274">
            <v>15</v>
          </cell>
          <cell r="M11274">
            <v>37.00718</v>
          </cell>
          <cell r="N11274">
            <v>138.61</v>
          </cell>
          <cell r="O11274">
            <v>2781.98</v>
          </cell>
        </row>
        <row r="11275">
          <cell r="C11275" t="str">
            <v>432322195102047715</v>
          </cell>
          <cell r="D11275" t="str">
            <v>陈交春</v>
          </cell>
          <cell r="E11275" t="str">
            <v>男</v>
          </cell>
          <cell r="F11275">
            <v>19501001</v>
          </cell>
          <cell r="G11275" t="str">
            <v>1967-11-01</v>
          </cell>
          <cell r="H11275" t="str">
            <v>2011-01-01</v>
          </cell>
          <cell r="I11275">
            <v>2692.75</v>
          </cell>
          <cell r="J11275">
            <v>52.8</v>
          </cell>
          <cell r="K11275">
            <v>35</v>
          </cell>
          <cell r="L11275">
            <v>15</v>
          </cell>
          <cell r="M11275">
            <v>37.6985</v>
          </cell>
          <cell r="N11275">
            <v>140.5</v>
          </cell>
          <cell r="O11275">
            <v>2833.25</v>
          </cell>
        </row>
        <row r="11276">
          <cell r="C11276" t="str">
            <v>432322195409307729</v>
          </cell>
          <cell r="D11276" t="str">
            <v>徐菊连</v>
          </cell>
          <cell r="E11276" t="str">
            <v>女</v>
          </cell>
          <cell r="F11276">
            <v>19561001</v>
          </cell>
          <cell r="G11276" t="str">
            <v>1982-12-01</v>
          </cell>
          <cell r="H11276" t="str">
            <v>2011-10-01</v>
          </cell>
          <cell r="I11276">
            <v>1964.08</v>
          </cell>
          <cell r="J11276">
            <v>34.8</v>
          </cell>
          <cell r="K11276">
            <v>35</v>
          </cell>
          <cell r="L11276">
            <v>0</v>
          </cell>
          <cell r="M11276">
            <v>27.49712</v>
          </cell>
          <cell r="N11276">
            <v>97.3</v>
          </cell>
          <cell r="O11276">
            <v>2061.38</v>
          </cell>
        </row>
        <row r="11277">
          <cell r="C11277" t="str">
            <v>430623195405188217</v>
          </cell>
          <cell r="D11277" t="str">
            <v>熊旦平</v>
          </cell>
          <cell r="E11277" t="str">
            <v>男</v>
          </cell>
          <cell r="F11277">
            <v>19520401</v>
          </cell>
          <cell r="G11277" t="str">
            <v>1969-05-01</v>
          </cell>
          <cell r="H11277" t="str">
            <v>2012-04-01</v>
          </cell>
          <cell r="I11277">
            <v>2558.24</v>
          </cell>
          <cell r="J11277">
            <v>51.6</v>
          </cell>
          <cell r="K11277">
            <v>35</v>
          </cell>
          <cell r="L11277">
            <v>0</v>
          </cell>
          <cell r="M11277">
            <v>35.81536</v>
          </cell>
          <cell r="N11277">
            <v>122.42</v>
          </cell>
          <cell r="O11277">
            <v>2680.66</v>
          </cell>
        </row>
        <row r="11278">
          <cell r="C11278" t="str">
            <v>432322195308037723</v>
          </cell>
          <cell r="D11278" t="str">
            <v>何运良</v>
          </cell>
          <cell r="E11278" t="str">
            <v>女</v>
          </cell>
          <cell r="F11278">
            <v>19430101</v>
          </cell>
          <cell r="G11278" t="str">
            <v>1960-01-01</v>
          </cell>
          <cell r="H11278" t="str">
            <v>1998-01-01</v>
          </cell>
          <cell r="I11278">
            <v>2820.93</v>
          </cell>
          <cell r="J11278">
            <v>46.8</v>
          </cell>
          <cell r="K11278">
            <v>35</v>
          </cell>
          <cell r="L11278">
            <v>15</v>
          </cell>
          <cell r="M11278">
            <v>39.49302</v>
          </cell>
          <cell r="N11278">
            <v>136.29</v>
          </cell>
          <cell r="O11278">
            <v>2957.22</v>
          </cell>
        </row>
        <row r="11279">
          <cell r="C11279" t="str">
            <v>432322193703297729</v>
          </cell>
          <cell r="D11279" t="str">
            <v>张立春</v>
          </cell>
          <cell r="E11279" t="str">
            <v>女</v>
          </cell>
          <cell r="F11279">
            <v>19350201</v>
          </cell>
          <cell r="G11279" t="str">
            <v>1959-01-01</v>
          </cell>
          <cell r="H11279" t="str">
            <v>1991-12-01</v>
          </cell>
          <cell r="I11279">
            <v>2829.46</v>
          </cell>
          <cell r="J11279">
            <v>39.6</v>
          </cell>
          <cell r="K11279">
            <v>35</v>
          </cell>
          <cell r="L11279">
            <v>25</v>
          </cell>
          <cell r="M11279">
            <v>39.61244</v>
          </cell>
          <cell r="N11279">
            <v>139.21</v>
          </cell>
          <cell r="O11279">
            <v>2968.67</v>
          </cell>
        </row>
        <row r="11280">
          <cell r="C11280" t="str">
            <v>43232219370320772X</v>
          </cell>
          <cell r="D11280" t="str">
            <v>周益兰</v>
          </cell>
          <cell r="E11280" t="str">
            <v>女</v>
          </cell>
          <cell r="F11280">
            <v>19370201</v>
          </cell>
          <cell r="G11280" t="str">
            <v>1959-03-01</v>
          </cell>
          <cell r="H11280" t="str">
            <v>1992-03-01</v>
          </cell>
          <cell r="I11280">
            <v>2837.04</v>
          </cell>
          <cell r="J11280">
            <v>40.8</v>
          </cell>
          <cell r="K11280">
            <v>35</v>
          </cell>
          <cell r="L11280">
            <v>25</v>
          </cell>
          <cell r="M11280">
            <v>39.71856</v>
          </cell>
          <cell r="N11280">
            <v>140.52</v>
          </cell>
          <cell r="O11280">
            <v>2977.56</v>
          </cell>
        </row>
        <row r="11281">
          <cell r="C11281" t="str">
            <v>432322193308037724</v>
          </cell>
          <cell r="D11281" t="str">
            <v>庄翠英</v>
          </cell>
          <cell r="E11281" t="str">
            <v>女</v>
          </cell>
          <cell r="F11281">
            <v>19330601</v>
          </cell>
          <cell r="G11281" t="str">
            <v>1959-07-01</v>
          </cell>
          <cell r="H11281" t="str">
            <v>1990-12-01</v>
          </cell>
          <cell r="I11281">
            <v>2848.6</v>
          </cell>
          <cell r="J11281">
            <v>38.4</v>
          </cell>
          <cell r="K11281">
            <v>35</v>
          </cell>
          <cell r="L11281">
            <v>25</v>
          </cell>
          <cell r="M11281">
            <v>39.8804</v>
          </cell>
          <cell r="N11281">
            <v>138.28</v>
          </cell>
          <cell r="O11281">
            <v>2986.88</v>
          </cell>
        </row>
        <row r="11282">
          <cell r="C11282" t="str">
            <v>43232219440106772X</v>
          </cell>
          <cell r="D11282" t="str">
            <v>吴月娥</v>
          </cell>
          <cell r="E11282" t="str">
            <v>女</v>
          </cell>
          <cell r="F11282">
            <v>19431201</v>
          </cell>
          <cell r="G11282" t="str">
            <v>1961-08-01</v>
          </cell>
          <cell r="H11282" t="str">
            <v>1999-01-01</v>
          </cell>
          <cell r="I11282">
            <v>2798.52</v>
          </cell>
          <cell r="J11282">
            <v>45.6</v>
          </cell>
          <cell r="K11282">
            <v>35</v>
          </cell>
          <cell r="L11282">
            <v>15</v>
          </cell>
          <cell r="M11282">
            <v>39.17928</v>
          </cell>
          <cell r="N11282">
            <v>134.78</v>
          </cell>
          <cell r="O11282">
            <v>2933.3</v>
          </cell>
        </row>
        <row r="11283">
          <cell r="C11283" t="str">
            <v>432322193711077742</v>
          </cell>
          <cell r="D11283" t="str">
            <v>张定秀</v>
          </cell>
          <cell r="E11283" t="str">
            <v>女</v>
          </cell>
          <cell r="F11283">
            <v>19371001</v>
          </cell>
          <cell r="G11283" t="str">
            <v>1960-01-01</v>
          </cell>
          <cell r="H11283" t="str">
            <v>1993-12-01</v>
          </cell>
          <cell r="I11283">
            <v>2847.46</v>
          </cell>
          <cell r="J11283">
            <v>40.8</v>
          </cell>
          <cell r="K11283">
            <v>35</v>
          </cell>
          <cell r="L11283">
            <v>25</v>
          </cell>
          <cell r="M11283">
            <v>39.86444</v>
          </cell>
          <cell r="N11283">
            <v>140.66</v>
          </cell>
          <cell r="O11283">
            <v>2988.12</v>
          </cell>
        </row>
        <row r="11284">
          <cell r="C11284" t="str">
            <v>432322194210027725</v>
          </cell>
          <cell r="D11284" t="str">
            <v>段友珍</v>
          </cell>
          <cell r="E11284" t="str">
            <v>女</v>
          </cell>
          <cell r="F11284">
            <v>19420801</v>
          </cell>
          <cell r="G11284" t="str">
            <v>1960-08-01</v>
          </cell>
          <cell r="H11284" t="str">
            <v>1997-12-01</v>
          </cell>
          <cell r="I11284">
            <v>2846.78</v>
          </cell>
          <cell r="J11284">
            <v>45.6</v>
          </cell>
          <cell r="K11284">
            <v>35</v>
          </cell>
          <cell r="L11284">
            <v>15</v>
          </cell>
          <cell r="M11284">
            <v>39.85492</v>
          </cell>
          <cell r="N11284">
            <v>135.45</v>
          </cell>
          <cell r="O11284">
            <v>2982.23</v>
          </cell>
        </row>
        <row r="11285">
          <cell r="C11285" t="str">
            <v>43232219460713772X</v>
          </cell>
          <cell r="D11285" t="str">
            <v>李爱莲</v>
          </cell>
          <cell r="E11285" t="str">
            <v>女</v>
          </cell>
          <cell r="F11285">
            <v>19460601</v>
          </cell>
          <cell r="G11285" t="str">
            <v>1964-01-01</v>
          </cell>
          <cell r="H11285" t="str">
            <v>2000-02-01</v>
          </cell>
          <cell r="I11285">
            <v>2627.85</v>
          </cell>
          <cell r="J11285">
            <v>44.4</v>
          </cell>
          <cell r="K11285">
            <v>35</v>
          </cell>
          <cell r="L11285">
            <v>15</v>
          </cell>
          <cell r="M11285">
            <v>36.7899</v>
          </cell>
          <cell r="N11285">
            <v>131.19</v>
          </cell>
          <cell r="O11285">
            <v>2759.04</v>
          </cell>
        </row>
        <row r="11286">
          <cell r="C11286" t="str">
            <v>432322194407067720</v>
          </cell>
          <cell r="D11286" t="str">
            <v>刘玉梅</v>
          </cell>
          <cell r="E11286" t="str">
            <v>女</v>
          </cell>
          <cell r="F11286">
            <v>19450601</v>
          </cell>
          <cell r="G11286" t="str">
            <v>1963-07-01</v>
          </cell>
          <cell r="H11286" t="str">
            <v>2000-07-01</v>
          </cell>
          <cell r="I11286">
            <v>2677.86</v>
          </cell>
          <cell r="J11286">
            <v>45.6</v>
          </cell>
          <cell r="K11286">
            <v>35</v>
          </cell>
          <cell r="L11286">
            <v>15</v>
          </cell>
          <cell r="M11286">
            <v>37.49004</v>
          </cell>
          <cell r="N11286">
            <v>133.09</v>
          </cell>
          <cell r="O11286">
            <v>2810.95</v>
          </cell>
        </row>
        <row r="11287">
          <cell r="C11287" t="str">
            <v>432322194503027729</v>
          </cell>
          <cell r="D11287" t="str">
            <v>袁金莲</v>
          </cell>
          <cell r="E11287" t="str">
            <v>女</v>
          </cell>
          <cell r="F11287">
            <v>19450101</v>
          </cell>
          <cell r="G11287" t="str">
            <v>1963-12-01</v>
          </cell>
          <cell r="H11287" t="str">
            <v>2000-12-01</v>
          </cell>
          <cell r="I11287">
            <v>2676.32</v>
          </cell>
          <cell r="J11287">
            <v>45.6</v>
          </cell>
          <cell r="K11287">
            <v>35</v>
          </cell>
          <cell r="L11287">
            <v>15</v>
          </cell>
          <cell r="M11287">
            <v>37.46848</v>
          </cell>
          <cell r="N11287">
            <v>133.07</v>
          </cell>
          <cell r="O11287">
            <v>2809.39</v>
          </cell>
        </row>
        <row r="11288">
          <cell r="C11288" t="str">
            <v>432322194301057727</v>
          </cell>
          <cell r="D11288" t="str">
            <v>李东秀</v>
          </cell>
          <cell r="E11288" t="str">
            <v>女</v>
          </cell>
          <cell r="F11288">
            <v>19421101</v>
          </cell>
          <cell r="G11288" t="str">
            <v>1959-12-01</v>
          </cell>
          <cell r="H11288" t="str">
            <v>1997-12-01</v>
          </cell>
          <cell r="I11288">
            <v>2878.36</v>
          </cell>
          <cell r="J11288">
            <v>46.8</v>
          </cell>
          <cell r="K11288">
            <v>35</v>
          </cell>
          <cell r="L11288">
            <v>15</v>
          </cell>
          <cell r="M11288">
            <v>40.29704</v>
          </cell>
          <cell r="N11288">
            <v>137.1</v>
          </cell>
          <cell r="O11288">
            <v>3015.46</v>
          </cell>
        </row>
        <row r="11289">
          <cell r="C11289" t="str">
            <v>432322194504237728</v>
          </cell>
          <cell r="D11289" t="str">
            <v>谭细英</v>
          </cell>
          <cell r="E11289" t="str">
            <v>女</v>
          </cell>
          <cell r="F11289">
            <v>19450401</v>
          </cell>
          <cell r="G11289" t="str">
            <v>1962-07-01</v>
          </cell>
          <cell r="H11289" t="str">
            <v>2000-05-01</v>
          </cell>
          <cell r="I11289">
            <v>2692.13</v>
          </cell>
          <cell r="J11289">
            <v>45.6</v>
          </cell>
          <cell r="K11289">
            <v>35</v>
          </cell>
          <cell r="L11289">
            <v>15</v>
          </cell>
          <cell r="M11289">
            <v>37.68982</v>
          </cell>
          <cell r="N11289">
            <v>133.29</v>
          </cell>
          <cell r="O11289">
            <v>2825.42</v>
          </cell>
        </row>
        <row r="11290">
          <cell r="C11290" t="str">
            <v>432322193801287743</v>
          </cell>
          <cell r="D11290" t="str">
            <v>谈淑莲</v>
          </cell>
          <cell r="E11290" t="str">
            <v>女</v>
          </cell>
          <cell r="F11290">
            <v>19370101</v>
          </cell>
          <cell r="G11290" t="str">
            <v>1957-01-01</v>
          </cell>
          <cell r="H11290" t="str">
            <v>1992-12-01</v>
          </cell>
          <cell r="I11290">
            <v>2911.13</v>
          </cell>
          <cell r="J11290">
            <v>43.2</v>
          </cell>
          <cell r="K11290">
            <v>35</v>
          </cell>
          <cell r="L11290">
            <v>25</v>
          </cell>
          <cell r="M11290">
            <v>40.75582</v>
          </cell>
          <cell r="N11290">
            <v>143.96</v>
          </cell>
          <cell r="O11290">
            <v>3055.09</v>
          </cell>
        </row>
        <row r="11291">
          <cell r="C11291" t="str">
            <v>432322193702257733</v>
          </cell>
          <cell r="D11291" t="str">
            <v>席道铁</v>
          </cell>
          <cell r="E11291" t="str">
            <v>男</v>
          </cell>
          <cell r="F11291">
            <v>19370101</v>
          </cell>
          <cell r="G11291" t="str">
            <v>1960-01-01</v>
          </cell>
          <cell r="H11291" t="str">
            <v>1997-12-01</v>
          </cell>
          <cell r="I11291">
            <v>2986.44</v>
          </cell>
          <cell r="J11291">
            <v>45.6</v>
          </cell>
          <cell r="K11291">
            <v>35</v>
          </cell>
          <cell r="L11291">
            <v>25</v>
          </cell>
          <cell r="M11291">
            <v>41.81016</v>
          </cell>
          <cell r="N11291">
            <v>147.41</v>
          </cell>
          <cell r="O11291">
            <v>3133.85</v>
          </cell>
        </row>
        <row r="11292">
          <cell r="C11292" t="str">
            <v>432322194506297724</v>
          </cell>
          <cell r="D11292" t="str">
            <v>卓如惠</v>
          </cell>
          <cell r="E11292" t="str">
            <v>女</v>
          </cell>
          <cell r="F11292">
            <v>19440501</v>
          </cell>
          <cell r="G11292" t="str">
            <v>1963-02-01</v>
          </cell>
          <cell r="H11292" t="str">
            <v>2000-04-01</v>
          </cell>
          <cell r="I11292">
            <v>2752.4</v>
          </cell>
          <cell r="J11292">
            <v>45.6</v>
          </cell>
          <cell r="K11292">
            <v>35</v>
          </cell>
          <cell r="L11292">
            <v>15</v>
          </cell>
          <cell r="M11292">
            <v>38.5336</v>
          </cell>
          <cell r="N11292">
            <v>134.13</v>
          </cell>
          <cell r="O11292">
            <v>2886.53</v>
          </cell>
        </row>
        <row r="11293">
          <cell r="C11293" t="str">
            <v>432322194203027727</v>
          </cell>
          <cell r="D11293" t="str">
            <v>陈中景</v>
          </cell>
          <cell r="E11293" t="str">
            <v>女</v>
          </cell>
          <cell r="F11293">
            <v>19420201</v>
          </cell>
          <cell r="G11293" t="str">
            <v>1959-12-01</v>
          </cell>
          <cell r="H11293" t="str">
            <v>1996-06-01</v>
          </cell>
          <cell r="I11293">
            <v>2823.37</v>
          </cell>
          <cell r="J11293">
            <v>44.4</v>
          </cell>
          <cell r="K11293">
            <v>35</v>
          </cell>
          <cell r="L11293">
            <v>15</v>
          </cell>
          <cell r="M11293">
            <v>39.52718</v>
          </cell>
          <cell r="N11293">
            <v>133.93</v>
          </cell>
          <cell r="O11293">
            <v>2957.3</v>
          </cell>
        </row>
        <row r="11294">
          <cell r="C11294" t="str">
            <v>43232219370730771X</v>
          </cell>
          <cell r="D11294" t="str">
            <v>彭顶发</v>
          </cell>
          <cell r="E11294" t="str">
            <v>男</v>
          </cell>
          <cell r="F11294">
            <v>19360601</v>
          </cell>
          <cell r="G11294" t="str">
            <v>1956-06-01</v>
          </cell>
          <cell r="H11294" t="str">
            <v>1995-12-01</v>
          </cell>
          <cell r="I11294">
            <v>3082.16</v>
          </cell>
          <cell r="J11294">
            <v>48</v>
          </cell>
          <cell r="K11294">
            <v>35</v>
          </cell>
          <cell r="L11294">
            <v>25</v>
          </cell>
          <cell r="M11294">
            <v>43.15024</v>
          </cell>
          <cell r="N11294">
            <v>151.15</v>
          </cell>
          <cell r="O11294">
            <v>3233.31</v>
          </cell>
        </row>
        <row r="11295">
          <cell r="C11295" t="str">
            <v>432322193602237719</v>
          </cell>
          <cell r="D11295" t="str">
            <v>王家文</v>
          </cell>
          <cell r="E11295" t="str">
            <v>男</v>
          </cell>
          <cell r="F11295">
            <v>19360201</v>
          </cell>
          <cell r="G11295" t="str">
            <v>1960-01-01</v>
          </cell>
          <cell r="H11295" t="str">
            <v>1995-12-01</v>
          </cell>
          <cell r="I11295">
            <v>2960.65</v>
          </cell>
          <cell r="J11295">
            <v>43.2</v>
          </cell>
          <cell r="K11295">
            <v>35</v>
          </cell>
          <cell r="L11295">
            <v>25</v>
          </cell>
          <cell r="M11295">
            <v>41.4491</v>
          </cell>
          <cell r="N11295">
            <v>144.65</v>
          </cell>
          <cell r="O11295">
            <v>3105.3</v>
          </cell>
        </row>
        <row r="11296">
          <cell r="C11296" t="str">
            <v>432322193908027714</v>
          </cell>
          <cell r="D11296" t="str">
            <v>赵第禄</v>
          </cell>
          <cell r="E11296" t="str">
            <v>男</v>
          </cell>
          <cell r="F11296">
            <v>19381101</v>
          </cell>
          <cell r="G11296" t="str">
            <v>1958-01-01</v>
          </cell>
          <cell r="H11296" t="str">
            <v>1998-12-01</v>
          </cell>
          <cell r="I11296">
            <v>3098.78</v>
          </cell>
          <cell r="J11296">
            <v>49.2</v>
          </cell>
          <cell r="K11296">
            <v>35</v>
          </cell>
          <cell r="L11296">
            <v>25</v>
          </cell>
          <cell r="M11296">
            <v>43.38292</v>
          </cell>
          <cell r="N11296">
            <v>152.58</v>
          </cell>
          <cell r="O11296">
            <v>3251.36</v>
          </cell>
        </row>
        <row r="11297">
          <cell r="C11297" t="str">
            <v>432322193811077731</v>
          </cell>
          <cell r="D11297" t="str">
            <v>周安民</v>
          </cell>
          <cell r="E11297" t="str">
            <v>男</v>
          </cell>
          <cell r="F11297">
            <v>19381101</v>
          </cell>
          <cell r="G11297" t="str">
            <v>1958-01-01</v>
          </cell>
          <cell r="H11297" t="str">
            <v>1998-12-01</v>
          </cell>
          <cell r="I11297">
            <v>3079.62</v>
          </cell>
          <cell r="J11297">
            <v>49.2</v>
          </cell>
          <cell r="K11297">
            <v>35</v>
          </cell>
          <cell r="L11297">
            <v>25</v>
          </cell>
          <cell r="M11297">
            <v>43.11468</v>
          </cell>
          <cell r="N11297">
            <v>152.31</v>
          </cell>
          <cell r="O11297">
            <v>3231.93</v>
          </cell>
        </row>
        <row r="11298">
          <cell r="C11298" t="str">
            <v>432322193305297715</v>
          </cell>
          <cell r="D11298" t="str">
            <v>黄绍遂</v>
          </cell>
          <cell r="E11298" t="str">
            <v>男</v>
          </cell>
          <cell r="F11298">
            <v>19330501</v>
          </cell>
          <cell r="G11298" t="str">
            <v>1951-03-01</v>
          </cell>
          <cell r="H11298" t="str">
            <v>1988-06-01</v>
          </cell>
          <cell r="I11298">
            <v>3266.22</v>
          </cell>
          <cell r="J11298">
            <v>45.6</v>
          </cell>
          <cell r="K11298">
            <v>35</v>
          </cell>
          <cell r="L11298">
            <v>25</v>
          </cell>
          <cell r="M11298">
            <v>45.72708</v>
          </cell>
          <cell r="N11298">
            <v>151.33</v>
          </cell>
          <cell r="O11298">
            <v>3417.55</v>
          </cell>
        </row>
        <row r="11299">
          <cell r="C11299" t="str">
            <v>432322194803047721</v>
          </cell>
          <cell r="D11299" t="str">
            <v>曾乐英</v>
          </cell>
          <cell r="E11299" t="str">
            <v>女</v>
          </cell>
          <cell r="F11299">
            <v>19480101</v>
          </cell>
          <cell r="G11299" t="str">
            <v>1968-10-01</v>
          </cell>
          <cell r="H11299" t="str">
            <v>2003-02-01</v>
          </cell>
          <cell r="I11299">
            <v>2511.48</v>
          </cell>
          <cell r="J11299">
            <v>42</v>
          </cell>
          <cell r="K11299">
            <v>35</v>
          </cell>
          <cell r="L11299">
            <v>15</v>
          </cell>
          <cell r="M11299">
            <v>35.16072</v>
          </cell>
          <cell r="N11299">
            <v>127.16</v>
          </cell>
          <cell r="O11299">
            <v>2638.64</v>
          </cell>
        </row>
        <row r="11300">
          <cell r="C11300" t="str">
            <v>43232219401103771X</v>
          </cell>
          <cell r="D11300" t="str">
            <v>文绍锡</v>
          </cell>
          <cell r="E11300" t="str">
            <v>男</v>
          </cell>
          <cell r="F11300">
            <v>19400301</v>
          </cell>
          <cell r="G11300" t="str">
            <v>1960-01-01</v>
          </cell>
          <cell r="H11300" t="str">
            <v>2000-04-01</v>
          </cell>
          <cell r="I11300">
            <v>3059.87</v>
          </cell>
          <cell r="J11300">
            <v>49.2</v>
          </cell>
          <cell r="K11300">
            <v>35</v>
          </cell>
          <cell r="L11300">
            <v>25</v>
          </cell>
          <cell r="M11300">
            <v>42.83818</v>
          </cell>
          <cell r="N11300">
            <v>152.04</v>
          </cell>
          <cell r="O11300">
            <v>3211.91</v>
          </cell>
        </row>
        <row r="11301">
          <cell r="C11301" t="str">
            <v>432322193901227713</v>
          </cell>
          <cell r="D11301" t="str">
            <v>朱松林</v>
          </cell>
          <cell r="E11301" t="str">
            <v>男</v>
          </cell>
          <cell r="F11301">
            <v>19370101</v>
          </cell>
          <cell r="G11301" t="str">
            <v>1959-06-01</v>
          </cell>
          <cell r="H11301" t="str">
            <v>1996-12-01</v>
          </cell>
          <cell r="I11301">
            <v>2988.1</v>
          </cell>
          <cell r="J11301">
            <v>45.6</v>
          </cell>
          <cell r="K11301">
            <v>35</v>
          </cell>
          <cell r="L11301">
            <v>25</v>
          </cell>
          <cell r="M11301">
            <v>41.8334</v>
          </cell>
          <cell r="N11301">
            <v>147.43</v>
          </cell>
          <cell r="O11301">
            <v>3135.53</v>
          </cell>
        </row>
        <row r="11302">
          <cell r="C11302" t="str">
            <v>432322194101167710</v>
          </cell>
          <cell r="D11302" t="str">
            <v>唐克昌</v>
          </cell>
          <cell r="E11302" t="str">
            <v>男</v>
          </cell>
          <cell r="F11302">
            <v>19411201</v>
          </cell>
          <cell r="G11302" t="str">
            <v>1959-07-01</v>
          </cell>
          <cell r="H11302" t="str">
            <v>2002-05-01</v>
          </cell>
          <cell r="I11302">
            <v>3079.56</v>
          </cell>
          <cell r="J11302">
            <v>51.6</v>
          </cell>
          <cell r="K11302">
            <v>35</v>
          </cell>
          <cell r="L11302">
            <v>25</v>
          </cell>
          <cell r="M11302">
            <v>43.11384</v>
          </cell>
          <cell r="N11302">
            <v>154.71</v>
          </cell>
          <cell r="O11302">
            <v>3234.27</v>
          </cell>
        </row>
        <row r="11303">
          <cell r="C11303" t="str">
            <v>432322194202137721</v>
          </cell>
          <cell r="D11303" t="str">
            <v>谢爱莲</v>
          </cell>
          <cell r="E11303" t="str">
            <v>女</v>
          </cell>
          <cell r="F11303">
            <v>19411201</v>
          </cell>
          <cell r="G11303" t="str">
            <v>1958-12-01</v>
          </cell>
          <cell r="H11303" t="str">
            <v>1996-12-01</v>
          </cell>
          <cell r="I11303">
            <v>2927.64</v>
          </cell>
          <cell r="J11303">
            <v>46.8</v>
          </cell>
          <cell r="K11303">
            <v>35</v>
          </cell>
          <cell r="L11303">
            <v>25</v>
          </cell>
          <cell r="M11303">
            <v>40.98696</v>
          </cell>
          <cell r="N11303">
            <v>147.79</v>
          </cell>
          <cell r="O11303">
            <v>3075.43</v>
          </cell>
        </row>
        <row r="11304">
          <cell r="C11304" t="str">
            <v>432322193202057735</v>
          </cell>
          <cell r="D11304" t="str">
            <v>张希良</v>
          </cell>
          <cell r="E11304" t="str">
            <v>男</v>
          </cell>
          <cell r="F11304">
            <v>19320201</v>
          </cell>
          <cell r="G11304" t="str">
            <v>1952-05-01</v>
          </cell>
          <cell r="H11304" t="str">
            <v>1990-08-01</v>
          </cell>
          <cell r="I11304">
            <v>3307.93</v>
          </cell>
          <cell r="J11304">
            <v>46.8</v>
          </cell>
          <cell r="K11304">
            <v>35</v>
          </cell>
          <cell r="L11304">
            <v>25</v>
          </cell>
          <cell r="M11304">
            <v>46.31102</v>
          </cell>
          <cell r="N11304">
            <v>153.11</v>
          </cell>
          <cell r="O11304">
            <v>3461.04</v>
          </cell>
        </row>
        <row r="11305">
          <cell r="C11305" t="str">
            <v>432322193510117728</v>
          </cell>
          <cell r="D11305" t="str">
            <v>余菊香</v>
          </cell>
          <cell r="E11305" t="str">
            <v>女</v>
          </cell>
          <cell r="F11305">
            <v>19400901</v>
          </cell>
          <cell r="G11305" t="str">
            <v>1958-01-01</v>
          </cell>
          <cell r="H11305" t="str">
            <v>1995-12-01</v>
          </cell>
          <cell r="I11305">
            <v>2945.88</v>
          </cell>
          <cell r="J11305">
            <v>45.6</v>
          </cell>
          <cell r="K11305">
            <v>35</v>
          </cell>
          <cell r="L11305">
            <v>25</v>
          </cell>
          <cell r="M11305">
            <v>41.24232</v>
          </cell>
          <cell r="N11305">
            <v>146.84</v>
          </cell>
          <cell r="O11305">
            <v>3092.72</v>
          </cell>
        </row>
        <row r="11306">
          <cell r="C11306" t="str">
            <v>432322194309187710</v>
          </cell>
          <cell r="D11306" t="str">
            <v>卢友良</v>
          </cell>
          <cell r="E11306" t="str">
            <v>男</v>
          </cell>
          <cell r="F11306">
            <v>19430801</v>
          </cell>
          <cell r="G11306" t="str">
            <v>1961-10-01</v>
          </cell>
          <cell r="H11306" t="str">
            <v>2003-08-01</v>
          </cell>
          <cell r="I11306">
            <v>2934.36</v>
          </cell>
          <cell r="J11306">
            <v>50.4</v>
          </cell>
          <cell r="K11306">
            <v>35</v>
          </cell>
          <cell r="L11306">
            <v>15</v>
          </cell>
          <cell r="M11306">
            <v>41.08104</v>
          </cell>
          <cell r="N11306">
            <v>141.48</v>
          </cell>
          <cell r="O11306">
            <v>3075.84</v>
          </cell>
        </row>
        <row r="11307">
          <cell r="C11307" t="str">
            <v>432322194808137726</v>
          </cell>
          <cell r="D11307" t="str">
            <v>钱丽珍</v>
          </cell>
          <cell r="E11307" t="str">
            <v>女</v>
          </cell>
          <cell r="F11307">
            <v>19480701</v>
          </cell>
          <cell r="G11307" t="str">
            <v>1966-08-01</v>
          </cell>
          <cell r="H11307" t="str">
            <v>2003-07-01</v>
          </cell>
          <cell r="I11307">
            <v>2589.19</v>
          </cell>
          <cell r="J11307">
            <v>44.4</v>
          </cell>
          <cell r="K11307">
            <v>35</v>
          </cell>
          <cell r="L11307">
            <v>15</v>
          </cell>
          <cell r="M11307">
            <v>36.24866</v>
          </cell>
          <cell r="N11307">
            <v>130.65</v>
          </cell>
          <cell r="O11307">
            <v>2719.84</v>
          </cell>
        </row>
        <row r="11308">
          <cell r="C11308" t="str">
            <v>432322195010067727</v>
          </cell>
          <cell r="D11308" t="str">
            <v>马运秋</v>
          </cell>
          <cell r="E11308" t="str">
            <v>女</v>
          </cell>
          <cell r="F11308">
            <v>19480801</v>
          </cell>
          <cell r="G11308" t="str">
            <v>1972-02-01</v>
          </cell>
          <cell r="H11308" t="str">
            <v>2003-08-01</v>
          </cell>
          <cell r="I11308">
            <v>2411.1</v>
          </cell>
          <cell r="J11308">
            <v>38.4</v>
          </cell>
          <cell r="K11308">
            <v>35</v>
          </cell>
          <cell r="L11308">
            <v>15</v>
          </cell>
          <cell r="M11308">
            <v>33.7554</v>
          </cell>
          <cell r="N11308">
            <v>122.16</v>
          </cell>
          <cell r="O11308">
            <v>2533.26</v>
          </cell>
        </row>
        <row r="11309">
          <cell r="C11309" t="str">
            <v>432322194810157726</v>
          </cell>
          <cell r="D11309" t="str">
            <v>王玉秀</v>
          </cell>
          <cell r="E11309" t="str">
            <v>女</v>
          </cell>
          <cell r="F11309">
            <v>19490901</v>
          </cell>
          <cell r="G11309" t="str">
            <v>1969-12-01</v>
          </cell>
          <cell r="H11309" t="str">
            <v>2004-09-01</v>
          </cell>
          <cell r="I11309">
            <v>2497.49</v>
          </cell>
          <cell r="J11309">
            <v>42</v>
          </cell>
          <cell r="K11309">
            <v>35</v>
          </cell>
          <cell r="L11309">
            <v>15</v>
          </cell>
          <cell r="M11309">
            <v>34.96486</v>
          </cell>
          <cell r="N11309">
            <v>126.96</v>
          </cell>
          <cell r="O11309">
            <v>2624.45</v>
          </cell>
        </row>
        <row r="11310">
          <cell r="C11310" t="str">
            <v>432322194201157712</v>
          </cell>
          <cell r="D11310" t="str">
            <v>张树炳</v>
          </cell>
          <cell r="E11310" t="str">
            <v>男</v>
          </cell>
          <cell r="F11310">
            <v>19441101</v>
          </cell>
          <cell r="G11310" t="str">
            <v>1961-12-01</v>
          </cell>
          <cell r="H11310" t="str">
            <v>2004-11-01</v>
          </cell>
          <cell r="I11310">
            <v>2922.68</v>
          </cell>
          <cell r="J11310">
            <v>51.6</v>
          </cell>
          <cell r="K11310">
            <v>35</v>
          </cell>
          <cell r="L11310">
            <v>15</v>
          </cell>
          <cell r="M11310">
            <v>40.91752</v>
          </cell>
          <cell r="N11310">
            <v>142.52</v>
          </cell>
          <cell r="O11310">
            <v>3065.2</v>
          </cell>
        </row>
        <row r="11311">
          <cell r="C11311" t="str">
            <v>432322195008247729</v>
          </cell>
          <cell r="D11311" t="str">
            <v>陈秋香</v>
          </cell>
          <cell r="E11311" t="str">
            <v>女</v>
          </cell>
          <cell r="F11311">
            <v>19500701</v>
          </cell>
          <cell r="G11311" t="str">
            <v>1967-08-01</v>
          </cell>
          <cell r="H11311" t="str">
            <v>2005-07-01</v>
          </cell>
          <cell r="I11311">
            <v>2583.61</v>
          </cell>
          <cell r="J11311">
            <v>45.6</v>
          </cell>
          <cell r="K11311">
            <v>35</v>
          </cell>
          <cell r="L11311">
            <v>15</v>
          </cell>
          <cell r="M11311">
            <v>36.17054</v>
          </cell>
          <cell r="N11311">
            <v>131.77</v>
          </cell>
          <cell r="O11311">
            <v>2715.38</v>
          </cell>
        </row>
        <row r="11312">
          <cell r="C11312" t="str">
            <v>432322195103277723</v>
          </cell>
          <cell r="D11312" t="str">
            <v>张春翠</v>
          </cell>
          <cell r="E11312" t="str">
            <v>女</v>
          </cell>
          <cell r="F11312">
            <v>19510201</v>
          </cell>
          <cell r="G11312" t="str">
            <v>1968-03-01</v>
          </cell>
          <cell r="H11312" t="str">
            <v>2006-02-01</v>
          </cell>
          <cell r="I11312">
            <v>2573.86</v>
          </cell>
          <cell r="J11312">
            <v>45.6</v>
          </cell>
          <cell r="K11312">
            <v>35</v>
          </cell>
          <cell r="L11312">
            <v>15</v>
          </cell>
          <cell r="M11312">
            <v>36.03404</v>
          </cell>
          <cell r="N11312">
            <v>131.63</v>
          </cell>
          <cell r="O11312">
            <v>2705.49</v>
          </cell>
        </row>
        <row r="11313">
          <cell r="C11313" t="str">
            <v>432322195109247728</v>
          </cell>
          <cell r="D11313" t="str">
            <v>罗桂香</v>
          </cell>
          <cell r="E11313" t="str">
            <v>女</v>
          </cell>
          <cell r="F11313">
            <v>19510801</v>
          </cell>
          <cell r="G11313" t="str">
            <v>1970-01-01</v>
          </cell>
          <cell r="H11313" t="str">
            <v>2006-08-01</v>
          </cell>
          <cell r="I11313">
            <v>2523.95</v>
          </cell>
          <cell r="J11313">
            <v>44.4</v>
          </cell>
          <cell r="K11313">
            <v>35</v>
          </cell>
          <cell r="L11313">
            <v>15</v>
          </cell>
          <cell r="M11313">
            <v>35.3353</v>
          </cell>
          <cell r="N11313">
            <v>129.74</v>
          </cell>
          <cell r="O11313">
            <v>2653.69</v>
          </cell>
        </row>
        <row r="11314">
          <cell r="C11314" t="str">
            <v>432322194608207718</v>
          </cell>
          <cell r="D11314" t="str">
            <v>卓德贤</v>
          </cell>
          <cell r="E11314" t="str">
            <v>男</v>
          </cell>
          <cell r="F11314">
            <v>19460701</v>
          </cell>
          <cell r="G11314" t="str">
            <v>1963-08-01</v>
          </cell>
          <cell r="H11314" t="str">
            <v>2006-07-01</v>
          </cell>
          <cell r="I11314">
            <v>2878.67</v>
          </cell>
          <cell r="J11314">
            <v>51.6</v>
          </cell>
          <cell r="K11314">
            <v>35</v>
          </cell>
          <cell r="L11314">
            <v>15</v>
          </cell>
          <cell r="M11314">
            <v>40.30138</v>
          </cell>
          <cell r="N11314">
            <v>141.9</v>
          </cell>
          <cell r="O11314">
            <v>3020.57</v>
          </cell>
        </row>
        <row r="11315">
          <cell r="C11315" t="str">
            <v>432322194202167728</v>
          </cell>
          <cell r="D11315" t="str">
            <v>郑珍秀</v>
          </cell>
          <cell r="E11315" t="str">
            <v>女</v>
          </cell>
          <cell r="F11315">
            <v>19430101</v>
          </cell>
          <cell r="G11315" t="str">
            <v>1960-02-01</v>
          </cell>
          <cell r="H11315" t="str">
            <v>1998-01-01</v>
          </cell>
          <cell r="I11315">
            <v>2804.32</v>
          </cell>
          <cell r="J11315">
            <v>45.6</v>
          </cell>
          <cell r="K11315">
            <v>35</v>
          </cell>
          <cell r="L11315">
            <v>15</v>
          </cell>
          <cell r="M11315">
            <v>39.26048</v>
          </cell>
          <cell r="N11315">
            <v>134.86</v>
          </cell>
          <cell r="O11315">
            <v>2939.18</v>
          </cell>
        </row>
        <row r="11316">
          <cell r="C11316" t="str">
            <v>432322194310067724</v>
          </cell>
          <cell r="D11316" t="str">
            <v>余瑞莲</v>
          </cell>
          <cell r="E11316" t="str">
            <v>女</v>
          </cell>
          <cell r="F11316">
            <v>19430901</v>
          </cell>
          <cell r="G11316" t="str">
            <v>1960-10-01</v>
          </cell>
          <cell r="H11316" t="str">
            <v>1993-10-01</v>
          </cell>
          <cell r="I11316">
            <v>2651.68</v>
          </cell>
          <cell r="J11316">
            <v>40.8</v>
          </cell>
          <cell r="K11316">
            <v>35</v>
          </cell>
          <cell r="L11316">
            <v>15</v>
          </cell>
          <cell r="M11316">
            <v>37.12352</v>
          </cell>
          <cell r="N11316">
            <v>127.92</v>
          </cell>
          <cell r="O11316">
            <v>2779.6</v>
          </cell>
        </row>
        <row r="11317">
          <cell r="C11317" t="str">
            <v>432322194511247721</v>
          </cell>
          <cell r="D11317" t="str">
            <v>李阳春</v>
          </cell>
          <cell r="E11317" t="str">
            <v>女</v>
          </cell>
          <cell r="F11317">
            <v>19440101</v>
          </cell>
          <cell r="G11317" t="str">
            <v>1961-02-01</v>
          </cell>
          <cell r="H11317" t="str">
            <v>1998-12-01</v>
          </cell>
          <cell r="I11317">
            <v>2744.41</v>
          </cell>
          <cell r="J11317">
            <v>45.6</v>
          </cell>
          <cell r="K11317">
            <v>35</v>
          </cell>
          <cell r="L11317">
            <v>15</v>
          </cell>
          <cell r="M11317">
            <v>38.42174</v>
          </cell>
          <cell r="N11317">
            <v>134.02</v>
          </cell>
          <cell r="O11317">
            <v>2878.43</v>
          </cell>
        </row>
        <row r="11318">
          <cell r="C11318" t="str">
            <v>432322193509267729</v>
          </cell>
          <cell r="D11318" t="str">
            <v>刘花秀</v>
          </cell>
          <cell r="E11318" t="str">
            <v>女</v>
          </cell>
          <cell r="F11318">
            <v>19350801</v>
          </cell>
          <cell r="G11318" t="str">
            <v>1955-02-01</v>
          </cell>
          <cell r="H11318" t="str">
            <v>1993-02-01</v>
          </cell>
          <cell r="I11318">
            <v>3031.56</v>
          </cell>
          <cell r="J11318">
            <v>46.8</v>
          </cell>
          <cell r="K11318">
            <v>35</v>
          </cell>
          <cell r="L11318">
            <v>25</v>
          </cell>
          <cell r="M11318">
            <v>42.44184</v>
          </cell>
          <cell r="N11318">
            <v>149.24</v>
          </cell>
          <cell r="O11318">
            <v>3180.8</v>
          </cell>
        </row>
        <row r="11319">
          <cell r="C11319" t="str">
            <v>432322194010207721</v>
          </cell>
          <cell r="D11319" t="str">
            <v>卓如宣</v>
          </cell>
          <cell r="E11319" t="str">
            <v>女</v>
          </cell>
          <cell r="F11319">
            <v>19380601</v>
          </cell>
          <cell r="G11319" t="str">
            <v>1978-01-01</v>
          </cell>
          <cell r="H11319" t="str">
            <v>1993-06-01</v>
          </cell>
          <cell r="I11319">
            <v>2201.09</v>
          </cell>
          <cell r="J11319">
            <v>19.2</v>
          </cell>
          <cell r="K11319">
            <v>35</v>
          </cell>
          <cell r="L11319">
            <v>25</v>
          </cell>
          <cell r="M11319">
            <v>30.81526</v>
          </cell>
          <cell r="N11319">
            <v>110.02</v>
          </cell>
          <cell r="O11319">
            <v>2311.11</v>
          </cell>
        </row>
        <row r="11320">
          <cell r="C11320" t="str">
            <v>432322194702067723</v>
          </cell>
          <cell r="D11320" t="str">
            <v>汤爱连</v>
          </cell>
          <cell r="E11320" t="str">
            <v>女</v>
          </cell>
          <cell r="F11320">
            <v>19511101</v>
          </cell>
          <cell r="G11320" t="str">
            <v>1968-12-01</v>
          </cell>
          <cell r="H11320" t="str">
            <v>2006-11-01</v>
          </cell>
          <cell r="I11320">
            <v>2573.04</v>
          </cell>
          <cell r="J11320">
            <v>45.6</v>
          </cell>
          <cell r="K11320">
            <v>35</v>
          </cell>
          <cell r="L11320">
            <v>15</v>
          </cell>
          <cell r="M11320">
            <v>36.02256</v>
          </cell>
          <cell r="N11320">
            <v>131.62</v>
          </cell>
          <cell r="O11320">
            <v>2704.66</v>
          </cell>
        </row>
        <row r="11321">
          <cell r="C11321" t="str">
            <v>432322195206207728</v>
          </cell>
          <cell r="D11321" t="str">
            <v>卓美玉</v>
          </cell>
          <cell r="E11321" t="str">
            <v>女</v>
          </cell>
          <cell r="F11321">
            <v>19520601</v>
          </cell>
          <cell r="G11321" t="str">
            <v>1969-07-01</v>
          </cell>
          <cell r="H11321" t="str">
            <v>2007-06-01</v>
          </cell>
          <cell r="I11321">
            <v>2557.61</v>
          </cell>
          <cell r="J11321">
            <v>45.6</v>
          </cell>
          <cell r="K11321">
            <v>35</v>
          </cell>
          <cell r="L11321">
            <v>0</v>
          </cell>
          <cell r="M11321">
            <v>35.80654</v>
          </cell>
          <cell r="N11321">
            <v>116.41</v>
          </cell>
          <cell r="O11321">
            <v>2674.02</v>
          </cell>
        </row>
        <row r="11322">
          <cell r="C11322" t="str">
            <v>432322194705317716</v>
          </cell>
          <cell r="D11322" t="str">
            <v>段正纯</v>
          </cell>
          <cell r="E11322" t="str">
            <v>男</v>
          </cell>
          <cell r="F11322">
            <v>19480401</v>
          </cell>
          <cell r="G11322" t="str">
            <v>1965-05-01</v>
          </cell>
          <cell r="H11322" t="str">
            <v>2008-04-01</v>
          </cell>
          <cell r="I11322">
            <v>2817.19</v>
          </cell>
          <cell r="J11322">
            <v>51.6</v>
          </cell>
          <cell r="K11322">
            <v>35</v>
          </cell>
          <cell r="L11322">
            <v>15</v>
          </cell>
          <cell r="M11322">
            <v>39.44066</v>
          </cell>
          <cell r="N11322">
            <v>141.04</v>
          </cell>
          <cell r="O11322">
            <v>2958.23</v>
          </cell>
        </row>
        <row r="11323">
          <cell r="C11323" t="str">
            <v>432322195305297749</v>
          </cell>
          <cell r="D11323" t="str">
            <v>冷金莲</v>
          </cell>
          <cell r="E11323" t="str">
            <v>女</v>
          </cell>
          <cell r="F11323">
            <v>19530401</v>
          </cell>
          <cell r="G11323" t="str">
            <v>1970-05-01</v>
          </cell>
          <cell r="H11323" t="str">
            <v>2008-04-01</v>
          </cell>
          <cell r="I11323">
            <v>2532.22</v>
          </cell>
          <cell r="J11323">
            <v>45.6</v>
          </cell>
          <cell r="K11323">
            <v>35</v>
          </cell>
          <cell r="L11323">
            <v>0</v>
          </cell>
          <cell r="M11323">
            <v>35.45108</v>
          </cell>
          <cell r="N11323">
            <v>116.05</v>
          </cell>
          <cell r="O11323">
            <v>2648.27</v>
          </cell>
        </row>
        <row r="11324">
          <cell r="C11324" t="str">
            <v>432322194612277719</v>
          </cell>
          <cell r="D11324" t="str">
            <v>陈士其</v>
          </cell>
          <cell r="E11324" t="str">
            <v>男</v>
          </cell>
          <cell r="F11324">
            <v>19481201</v>
          </cell>
          <cell r="G11324" t="str">
            <v>1966-01-01</v>
          </cell>
          <cell r="H11324" t="str">
            <v>2008-12-01</v>
          </cell>
          <cell r="I11324">
            <v>2815.23</v>
          </cell>
          <cell r="J11324">
            <v>51.6</v>
          </cell>
          <cell r="K11324">
            <v>35</v>
          </cell>
          <cell r="L11324">
            <v>15</v>
          </cell>
          <cell r="M11324">
            <v>39.41322</v>
          </cell>
          <cell r="N11324">
            <v>141.01</v>
          </cell>
          <cell r="O11324">
            <v>2956.24</v>
          </cell>
        </row>
        <row r="11325">
          <cell r="C11325" t="str">
            <v>432322194902077731</v>
          </cell>
          <cell r="D11325" t="str">
            <v>卓德前</v>
          </cell>
          <cell r="E11325" t="str">
            <v>男</v>
          </cell>
          <cell r="F11325">
            <v>19490101</v>
          </cell>
          <cell r="G11325" t="str">
            <v>1966-02-01</v>
          </cell>
          <cell r="H11325" t="str">
            <v>2009-01-01</v>
          </cell>
          <cell r="I11325">
            <v>2765.68</v>
          </cell>
          <cell r="J11325">
            <v>51.6</v>
          </cell>
          <cell r="K11325">
            <v>35</v>
          </cell>
          <cell r="L11325">
            <v>15</v>
          </cell>
          <cell r="M11325">
            <v>38.71952</v>
          </cell>
          <cell r="N11325">
            <v>140.32</v>
          </cell>
          <cell r="O11325">
            <v>2906</v>
          </cell>
        </row>
        <row r="11326">
          <cell r="C11326" t="str">
            <v>432322195408227727</v>
          </cell>
          <cell r="D11326" t="str">
            <v>文绍平</v>
          </cell>
          <cell r="E11326" t="str">
            <v>女</v>
          </cell>
          <cell r="F11326">
            <v>19540701</v>
          </cell>
          <cell r="G11326" t="str">
            <v>1971-08-01</v>
          </cell>
          <cell r="H11326" t="str">
            <v>2009-07-01</v>
          </cell>
          <cell r="I11326">
            <v>2490.78</v>
          </cell>
          <cell r="J11326">
            <v>45.6</v>
          </cell>
          <cell r="K11326">
            <v>35</v>
          </cell>
          <cell r="L11326">
            <v>0</v>
          </cell>
          <cell r="M11326">
            <v>34.87092</v>
          </cell>
          <cell r="N11326">
            <v>115.47</v>
          </cell>
          <cell r="O11326">
            <v>2606.25</v>
          </cell>
        </row>
        <row r="11327">
          <cell r="C11327" t="str">
            <v>432322194812027714</v>
          </cell>
          <cell r="D11327" t="str">
            <v>刘神美</v>
          </cell>
          <cell r="E11327" t="str">
            <v>男</v>
          </cell>
          <cell r="F11327">
            <v>19491101</v>
          </cell>
          <cell r="G11327" t="str">
            <v>1973-01-01</v>
          </cell>
          <cell r="H11327" t="str">
            <v>2009-11-01</v>
          </cell>
          <cell r="I11327">
            <v>2499.22</v>
          </cell>
          <cell r="J11327">
            <v>44.4</v>
          </cell>
          <cell r="K11327">
            <v>35</v>
          </cell>
          <cell r="L11327">
            <v>15</v>
          </cell>
          <cell r="M11327">
            <v>34.98908</v>
          </cell>
          <cell r="N11327">
            <v>129.39</v>
          </cell>
          <cell r="O11327">
            <v>2628.61</v>
          </cell>
        </row>
        <row r="11328">
          <cell r="C11328" t="str">
            <v>432322195008027734</v>
          </cell>
          <cell r="D11328" t="str">
            <v>肖正秋</v>
          </cell>
          <cell r="E11328" t="str">
            <v>男</v>
          </cell>
          <cell r="F11328">
            <v>19500601</v>
          </cell>
          <cell r="G11328" t="str">
            <v>1967-07-01</v>
          </cell>
          <cell r="H11328" t="str">
            <v>2010-06-01</v>
          </cell>
          <cell r="I11328">
            <v>2710.6</v>
          </cell>
          <cell r="J11328">
            <v>51.6</v>
          </cell>
          <cell r="K11328">
            <v>35</v>
          </cell>
          <cell r="L11328">
            <v>15</v>
          </cell>
          <cell r="M11328">
            <v>37.9484</v>
          </cell>
          <cell r="N11328">
            <v>139.55</v>
          </cell>
          <cell r="O11328">
            <v>2850.15</v>
          </cell>
        </row>
        <row r="11329">
          <cell r="C11329" t="str">
            <v>432322195503077720</v>
          </cell>
          <cell r="D11329" t="str">
            <v>石玲英</v>
          </cell>
          <cell r="E11329" t="str">
            <v>女</v>
          </cell>
          <cell r="F11329">
            <v>19550201</v>
          </cell>
          <cell r="G11329" t="str">
            <v>1973-01-01</v>
          </cell>
          <cell r="H11329" t="str">
            <v>2010-02-01</v>
          </cell>
          <cell r="I11329">
            <v>2435.57</v>
          </cell>
          <cell r="J11329">
            <v>45.6</v>
          </cell>
          <cell r="K11329">
            <v>35</v>
          </cell>
          <cell r="L11329">
            <v>0</v>
          </cell>
          <cell r="M11329">
            <v>34.09798</v>
          </cell>
          <cell r="N11329">
            <v>114.7</v>
          </cell>
          <cell r="O11329">
            <v>2550.27</v>
          </cell>
        </row>
        <row r="11330">
          <cell r="C11330" t="str">
            <v>432322194812017719</v>
          </cell>
          <cell r="D11330" t="str">
            <v>刘晋康</v>
          </cell>
          <cell r="E11330" t="str">
            <v>男</v>
          </cell>
          <cell r="F11330">
            <v>19501101</v>
          </cell>
          <cell r="G11330" t="str">
            <v>1968-01-01</v>
          </cell>
          <cell r="H11330" t="str">
            <v>2010-11-01</v>
          </cell>
          <cell r="I11330">
            <v>2737.65</v>
          </cell>
          <cell r="J11330">
            <v>51.6</v>
          </cell>
          <cell r="K11330">
            <v>35</v>
          </cell>
          <cell r="L11330">
            <v>15</v>
          </cell>
          <cell r="M11330">
            <v>38.3271</v>
          </cell>
          <cell r="N11330">
            <v>139.93</v>
          </cell>
          <cell r="O11330">
            <v>2877.58</v>
          </cell>
        </row>
        <row r="11331">
          <cell r="C11331" t="str">
            <v>432322195611117726</v>
          </cell>
          <cell r="D11331" t="str">
            <v>杨金莲</v>
          </cell>
          <cell r="E11331" t="str">
            <v>女</v>
          </cell>
          <cell r="F11331">
            <v>19561101</v>
          </cell>
          <cell r="G11331" t="str">
            <v>1996-01-01</v>
          </cell>
          <cell r="H11331" t="str">
            <v>2011-11-01</v>
          </cell>
          <cell r="I11331">
            <v>1564.9</v>
          </cell>
          <cell r="J11331">
            <v>19.2</v>
          </cell>
          <cell r="K11331">
            <v>35</v>
          </cell>
          <cell r="L11331">
            <v>0</v>
          </cell>
          <cell r="M11331">
            <v>21.9086</v>
          </cell>
          <cell r="N11331">
            <v>76.11</v>
          </cell>
          <cell r="O11331">
            <v>1641.01</v>
          </cell>
        </row>
        <row r="11332">
          <cell r="C11332" t="str">
            <v>432322195612277721</v>
          </cell>
          <cell r="D11332" t="str">
            <v>江建成</v>
          </cell>
          <cell r="E11332" t="str">
            <v>女</v>
          </cell>
          <cell r="F11332">
            <v>19561101</v>
          </cell>
          <cell r="G11332" t="str">
            <v>1973-12-01</v>
          </cell>
          <cell r="H11332" t="str">
            <v>2011-11-01</v>
          </cell>
          <cell r="I11332">
            <v>2391.26</v>
          </cell>
          <cell r="J11332">
            <v>45.6</v>
          </cell>
          <cell r="K11332">
            <v>35</v>
          </cell>
          <cell r="L11332">
            <v>0</v>
          </cell>
          <cell r="M11332">
            <v>33.47764</v>
          </cell>
          <cell r="N11332">
            <v>114.08</v>
          </cell>
          <cell r="O11332">
            <v>2505.34</v>
          </cell>
        </row>
        <row r="11333">
          <cell r="C11333" t="str">
            <v>432322195608257728</v>
          </cell>
          <cell r="D11333" t="str">
            <v>陈志群</v>
          </cell>
          <cell r="E11333" t="str">
            <v>女</v>
          </cell>
          <cell r="F11333">
            <v>19560701</v>
          </cell>
          <cell r="G11333" t="str">
            <v>1973-08-01</v>
          </cell>
          <cell r="H11333" t="str">
            <v>2011-07-01</v>
          </cell>
          <cell r="I11333">
            <v>2393.93</v>
          </cell>
          <cell r="J11333">
            <v>45.6</v>
          </cell>
          <cell r="K11333">
            <v>35</v>
          </cell>
          <cell r="L11333">
            <v>0</v>
          </cell>
          <cell r="M11333">
            <v>33.51502</v>
          </cell>
          <cell r="N11333">
            <v>114.12</v>
          </cell>
          <cell r="O11333">
            <v>2508.05</v>
          </cell>
        </row>
        <row r="11334">
          <cell r="C11334" t="str">
            <v>432322194410227721</v>
          </cell>
          <cell r="D11334" t="str">
            <v>刘成香</v>
          </cell>
          <cell r="E11334" t="str">
            <v>女</v>
          </cell>
          <cell r="F11334">
            <v>19420901</v>
          </cell>
          <cell r="G11334" t="str">
            <v>1959-12-01</v>
          </cell>
          <cell r="H11334" t="str">
            <v>1997-12-01</v>
          </cell>
          <cell r="I11334">
            <v>2876.1</v>
          </cell>
          <cell r="J11334">
            <v>46.8</v>
          </cell>
          <cell r="K11334">
            <v>35</v>
          </cell>
          <cell r="L11334">
            <v>15</v>
          </cell>
          <cell r="M11334">
            <v>40.2654</v>
          </cell>
          <cell r="N11334">
            <v>137.07</v>
          </cell>
          <cell r="O11334">
            <v>3013.17</v>
          </cell>
        </row>
        <row r="11335">
          <cell r="C11335" t="str">
            <v>432322194306227721</v>
          </cell>
          <cell r="D11335" t="str">
            <v>卓会珍</v>
          </cell>
          <cell r="E11335" t="str">
            <v>女</v>
          </cell>
          <cell r="F11335">
            <v>19420501</v>
          </cell>
          <cell r="G11335" t="str">
            <v>1959-12-01</v>
          </cell>
          <cell r="H11335" t="str">
            <v>1997-12-01</v>
          </cell>
          <cell r="I11335">
            <v>2876.1</v>
          </cell>
          <cell r="J11335">
            <v>46.8</v>
          </cell>
          <cell r="K11335">
            <v>35</v>
          </cell>
          <cell r="L11335">
            <v>15</v>
          </cell>
          <cell r="M11335">
            <v>40.2654</v>
          </cell>
          <cell r="N11335">
            <v>137.07</v>
          </cell>
          <cell r="O11335">
            <v>3013.17</v>
          </cell>
        </row>
        <row r="11336">
          <cell r="C11336" t="str">
            <v>432322194007197729</v>
          </cell>
          <cell r="D11336" t="str">
            <v>刘翠娥</v>
          </cell>
          <cell r="E11336" t="str">
            <v>女</v>
          </cell>
          <cell r="F11336">
            <v>19360101</v>
          </cell>
          <cell r="G11336" t="str">
            <v>1960-01-01</v>
          </cell>
          <cell r="H11336" t="str">
            <v>1995-12-01</v>
          </cell>
          <cell r="I11336">
            <v>2926.92</v>
          </cell>
          <cell r="J11336">
            <v>43.2</v>
          </cell>
          <cell r="K11336">
            <v>35</v>
          </cell>
          <cell r="L11336">
            <v>25</v>
          </cell>
          <cell r="M11336">
            <v>40.97688</v>
          </cell>
          <cell r="N11336">
            <v>144.18</v>
          </cell>
          <cell r="O11336">
            <v>3071.1</v>
          </cell>
        </row>
        <row r="11337">
          <cell r="C11337" t="str">
            <v>432322194003257720</v>
          </cell>
          <cell r="D11337" t="str">
            <v>谭桃秀</v>
          </cell>
          <cell r="E11337" t="str">
            <v>女</v>
          </cell>
          <cell r="F11337">
            <v>19400201</v>
          </cell>
          <cell r="G11337" t="str">
            <v>1959-04-01</v>
          </cell>
          <cell r="H11337" t="str">
            <v>1994-12-01</v>
          </cell>
          <cell r="I11337">
            <v>2874.53</v>
          </cell>
          <cell r="J11337">
            <v>43.2</v>
          </cell>
          <cell r="K11337">
            <v>35</v>
          </cell>
          <cell r="L11337">
            <v>25</v>
          </cell>
          <cell r="M11337">
            <v>40.24342</v>
          </cell>
          <cell r="N11337">
            <v>143.44</v>
          </cell>
          <cell r="O11337">
            <v>3017.97</v>
          </cell>
        </row>
        <row r="11338">
          <cell r="C11338" t="str">
            <v>432322194112187725</v>
          </cell>
          <cell r="D11338" t="str">
            <v>谢银秀</v>
          </cell>
          <cell r="E11338" t="str">
            <v>女</v>
          </cell>
          <cell r="F11338">
            <v>19411201</v>
          </cell>
          <cell r="G11338" t="str">
            <v>1961-01-01</v>
          </cell>
          <cell r="H11338" t="str">
            <v>1996-12-01</v>
          </cell>
          <cell r="I11338">
            <v>2838.28</v>
          </cell>
          <cell r="J11338">
            <v>43.2</v>
          </cell>
          <cell r="K11338">
            <v>35</v>
          </cell>
          <cell r="L11338">
            <v>25</v>
          </cell>
          <cell r="M11338">
            <v>39.73592</v>
          </cell>
          <cell r="N11338">
            <v>142.94</v>
          </cell>
          <cell r="O11338">
            <v>2981.22</v>
          </cell>
        </row>
        <row r="11339">
          <cell r="C11339" t="str">
            <v>432322194701157727</v>
          </cell>
          <cell r="D11339" t="str">
            <v>卓志益</v>
          </cell>
          <cell r="E11339" t="str">
            <v>女</v>
          </cell>
          <cell r="F11339">
            <v>19451201</v>
          </cell>
          <cell r="G11339" t="str">
            <v>1962-12-01</v>
          </cell>
          <cell r="H11339" t="str">
            <v>2000-12-01</v>
          </cell>
          <cell r="I11339">
            <v>2717.3</v>
          </cell>
          <cell r="J11339">
            <v>46.8</v>
          </cell>
          <cell r="K11339">
            <v>35</v>
          </cell>
          <cell r="L11339">
            <v>15</v>
          </cell>
          <cell r="M11339">
            <v>38.0422</v>
          </cell>
          <cell r="N11339">
            <v>134.84</v>
          </cell>
          <cell r="O11339">
            <v>2852.14</v>
          </cell>
        </row>
        <row r="11340">
          <cell r="C11340" t="str">
            <v>432322193802087727</v>
          </cell>
          <cell r="D11340" t="str">
            <v>欧阳春秀</v>
          </cell>
          <cell r="E11340" t="str">
            <v>女</v>
          </cell>
          <cell r="F11340">
            <v>19360101</v>
          </cell>
          <cell r="G11340" t="str">
            <v>1958-04-01</v>
          </cell>
          <cell r="H11340" t="str">
            <v>1992-03-01</v>
          </cell>
          <cell r="I11340">
            <v>2859.55</v>
          </cell>
          <cell r="J11340">
            <v>40.8</v>
          </cell>
          <cell r="K11340">
            <v>35</v>
          </cell>
          <cell r="L11340">
            <v>25</v>
          </cell>
          <cell r="M11340">
            <v>40.0337</v>
          </cell>
          <cell r="N11340">
            <v>140.83</v>
          </cell>
          <cell r="O11340">
            <v>3000.38</v>
          </cell>
        </row>
        <row r="11341">
          <cell r="C11341" t="str">
            <v>43232219410222772X</v>
          </cell>
          <cell r="D11341" t="str">
            <v>肖玉连</v>
          </cell>
          <cell r="E11341" t="str">
            <v>女</v>
          </cell>
          <cell r="F11341">
            <v>19410201</v>
          </cell>
          <cell r="G11341" t="str">
            <v>1961-12-01</v>
          </cell>
          <cell r="H11341" t="str">
            <v>1995-12-01</v>
          </cell>
          <cell r="I11341">
            <v>2792.44</v>
          </cell>
          <cell r="J11341">
            <v>42</v>
          </cell>
          <cell r="K11341">
            <v>35</v>
          </cell>
          <cell r="L11341">
            <v>25</v>
          </cell>
          <cell r="M11341">
            <v>39.09416</v>
          </cell>
          <cell r="N11341">
            <v>141.09</v>
          </cell>
          <cell r="O11341">
            <v>2933.53</v>
          </cell>
        </row>
        <row r="11342">
          <cell r="C11342" t="str">
            <v>432322194107187747</v>
          </cell>
          <cell r="D11342" t="str">
            <v>王伏元</v>
          </cell>
          <cell r="E11342" t="str">
            <v>女</v>
          </cell>
          <cell r="F11342">
            <v>19410701</v>
          </cell>
          <cell r="G11342" t="str">
            <v>1961-01-01</v>
          </cell>
          <cell r="H11342" t="str">
            <v>1996-06-01</v>
          </cell>
          <cell r="I11342">
            <v>2837.87</v>
          </cell>
          <cell r="J11342">
            <v>43.2</v>
          </cell>
          <cell r="K11342">
            <v>35</v>
          </cell>
          <cell r="L11342">
            <v>25</v>
          </cell>
          <cell r="M11342">
            <v>39.73018</v>
          </cell>
          <cell r="N11342">
            <v>142.93</v>
          </cell>
          <cell r="O11342">
            <v>2980.8</v>
          </cell>
        </row>
        <row r="11343">
          <cell r="C11343" t="str">
            <v>432322193709157727</v>
          </cell>
          <cell r="D11343" t="str">
            <v>曾桂秀</v>
          </cell>
          <cell r="E11343" t="str">
            <v>女</v>
          </cell>
          <cell r="F11343">
            <v>19370801</v>
          </cell>
          <cell r="G11343" t="str">
            <v>1958-02-01</v>
          </cell>
          <cell r="H11343" t="str">
            <v>1993-01-01</v>
          </cell>
          <cell r="I11343">
            <v>2878.98</v>
          </cell>
          <cell r="J11343">
            <v>42</v>
          </cell>
          <cell r="K11343">
            <v>35</v>
          </cell>
          <cell r="L11343">
            <v>25</v>
          </cell>
          <cell r="M11343">
            <v>40.30572</v>
          </cell>
          <cell r="N11343">
            <v>142.31</v>
          </cell>
          <cell r="O11343">
            <v>3021.29</v>
          </cell>
        </row>
        <row r="11344">
          <cell r="C11344" t="str">
            <v>432322194105087726</v>
          </cell>
          <cell r="D11344" t="str">
            <v>蔡妹英</v>
          </cell>
          <cell r="E11344" t="str">
            <v>女</v>
          </cell>
          <cell r="F11344">
            <v>19410501</v>
          </cell>
          <cell r="G11344" t="str">
            <v>1961-12-01</v>
          </cell>
          <cell r="H11344" t="str">
            <v>1996-06-01</v>
          </cell>
          <cell r="I11344">
            <v>2802.62</v>
          </cell>
          <cell r="J11344">
            <v>42</v>
          </cell>
          <cell r="K11344">
            <v>35</v>
          </cell>
          <cell r="L11344">
            <v>25</v>
          </cell>
          <cell r="M11344">
            <v>39.23668</v>
          </cell>
          <cell r="N11344">
            <v>141.24</v>
          </cell>
          <cell r="O11344">
            <v>2943.86</v>
          </cell>
        </row>
        <row r="11345">
          <cell r="C11345" t="str">
            <v>432322194507107726</v>
          </cell>
          <cell r="D11345" t="str">
            <v>唐伯珍</v>
          </cell>
          <cell r="E11345" t="str">
            <v>女</v>
          </cell>
          <cell r="F11345">
            <v>19440601</v>
          </cell>
          <cell r="G11345" t="str">
            <v>1961-01-01</v>
          </cell>
          <cell r="H11345" t="str">
            <v>1998-12-01</v>
          </cell>
          <cell r="I11345">
            <v>2748.3</v>
          </cell>
          <cell r="J11345">
            <v>45.6</v>
          </cell>
          <cell r="K11345">
            <v>35</v>
          </cell>
          <cell r="L11345">
            <v>15</v>
          </cell>
          <cell r="M11345">
            <v>38.4762</v>
          </cell>
          <cell r="N11345">
            <v>134.08</v>
          </cell>
          <cell r="O11345">
            <v>2882.38</v>
          </cell>
        </row>
        <row r="11346">
          <cell r="C11346" t="str">
            <v>432322194910077723</v>
          </cell>
          <cell r="D11346" t="str">
            <v>谢满秀</v>
          </cell>
          <cell r="E11346" t="str">
            <v>女</v>
          </cell>
          <cell r="F11346">
            <v>19460801</v>
          </cell>
          <cell r="G11346" t="str">
            <v>1963-09-01</v>
          </cell>
          <cell r="H11346" t="str">
            <v>2001-08-01</v>
          </cell>
          <cell r="I11346">
            <v>2663.46</v>
          </cell>
          <cell r="J11346">
            <v>45.6</v>
          </cell>
          <cell r="K11346">
            <v>35</v>
          </cell>
          <cell r="L11346">
            <v>15</v>
          </cell>
          <cell r="M11346">
            <v>37.28844</v>
          </cell>
          <cell r="N11346">
            <v>132.89</v>
          </cell>
          <cell r="O11346">
            <v>2796.35</v>
          </cell>
        </row>
        <row r="11347">
          <cell r="C11347" t="str">
            <v>432322193504277717</v>
          </cell>
          <cell r="D11347" t="str">
            <v>温克阵</v>
          </cell>
          <cell r="E11347" t="str">
            <v>男</v>
          </cell>
          <cell r="F11347">
            <v>19340301</v>
          </cell>
          <cell r="G11347" t="str">
            <v>1960-01-01</v>
          </cell>
          <cell r="H11347" t="str">
            <v>1994-12-01</v>
          </cell>
          <cell r="I11347">
            <v>2929.15</v>
          </cell>
          <cell r="J11347">
            <v>42</v>
          </cell>
          <cell r="K11347">
            <v>35</v>
          </cell>
          <cell r="L11347">
            <v>25</v>
          </cell>
          <cell r="M11347">
            <v>41.0081</v>
          </cell>
          <cell r="N11347">
            <v>143.01</v>
          </cell>
          <cell r="O11347">
            <v>3072.16</v>
          </cell>
        </row>
        <row r="11348">
          <cell r="C11348" t="str">
            <v>432322194110027728</v>
          </cell>
          <cell r="D11348" t="str">
            <v>岳元珍</v>
          </cell>
          <cell r="E11348" t="str">
            <v>女</v>
          </cell>
          <cell r="F11348">
            <v>19410801</v>
          </cell>
          <cell r="G11348" t="str">
            <v>1961-01-01</v>
          </cell>
          <cell r="H11348" t="str">
            <v>1996-12-01</v>
          </cell>
          <cell r="I11348">
            <v>2838.28</v>
          </cell>
          <cell r="J11348">
            <v>43.2</v>
          </cell>
          <cell r="K11348">
            <v>35</v>
          </cell>
          <cell r="L11348">
            <v>25</v>
          </cell>
          <cell r="M11348">
            <v>39.73592</v>
          </cell>
          <cell r="N11348">
            <v>142.94</v>
          </cell>
          <cell r="O11348">
            <v>2981.22</v>
          </cell>
        </row>
        <row r="11349">
          <cell r="C11349" t="str">
            <v>432322193507017718</v>
          </cell>
          <cell r="D11349" t="str">
            <v>高梅生</v>
          </cell>
          <cell r="E11349" t="str">
            <v>男</v>
          </cell>
          <cell r="F11349">
            <v>19340601</v>
          </cell>
          <cell r="G11349" t="str">
            <v>1959-08-01</v>
          </cell>
          <cell r="H11349" t="str">
            <v>1995-12-01</v>
          </cell>
          <cell r="I11349">
            <v>3015.04</v>
          </cell>
          <cell r="J11349">
            <v>44.4</v>
          </cell>
          <cell r="K11349">
            <v>35</v>
          </cell>
          <cell r="L11349">
            <v>25</v>
          </cell>
          <cell r="M11349">
            <v>42.21056</v>
          </cell>
          <cell r="N11349">
            <v>146.61</v>
          </cell>
          <cell r="O11349">
            <v>3161.65</v>
          </cell>
        </row>
        <row r="11350">
          <cell r="C11350" t="str">
            <v>43232219410927772X</v>
          </cell>
          <cell r="D11350" t="str">
            <v>陈金连</v>
          </cell>
          <cell r="E11350" t="str">
            <v>女</v>
          </cell>
          <cell r="F11350">
            <v>19401001</v>
          </cell>
          <cell r="G11350" t="str">
            <v>1958-09-01</v>
          </cell>
          <cell r="H11350" t="str">
            <v>1995-12-01</v>
          </cell>
          <cell r="I11350">
            <v>2937.79</v>
          </cell>
          <cell r="J11350">
            <v>45.6</v>
          </cell>
          <cell r="K11350">
            <v>35</v>
          </cell>
          <cell r="L11350">
            <v>25</v>
          </cell>
          <cell r="M11350">
            <v>41.12906</v>
          </cell>
          <cell r="N11350">
            <v>146.73</v>
          </cell>
          <cell r="O11350">
            <v>3084.52</v>
          </cell>
        </row>
        <row r="11351">
          <cell r="C11351" t="str">
            <v>432322193611127714</v>
          </cell>
          <cell r="D11351" t="str">
            <v>向杰如</v>
          </cell>
          <cell r="E11351" t="str">
            <v>男</v>
          </cell>
          <cell r="F11351">
            <v>19360901</v>
          </cell>
          <cell r="G11351" t="str">
            <v>1959-01-01</v>
          </cell>
          <cell r="H11351" t="str">
            <v>1996-12-01</v>
          </cell>
          <cell r="I11351">
            <v>3000.33</v>
          </cell>
          <cell r="J11351">
            <v>45.6</v>
          </cell>
          <cell r="K11351">
            <v>35</v>
          </cell>
          <cell r="L11351">
            <v>25</v>
          </cell>
          <cell r="M11351">
            <v>42.00462</v>
          </cell>
          <cell r="N11351">
            <v>147.6</v>
          </cell>
          <cell r="O11351">
            <v>3147.93</v>
          </cell>
        </row>
        <row r="11352">
          <cell r="C11352" t="str">
            <v>432322194001227712</v>
          </cell>
          <cell r="D11352" t="str">
            <v>朱吉祥</v>
          </cell>
          <cell r="E11352" t="str">
            <v>男</v>
          </cell>
          <cell r="F11352">
            <v>19391201</v>
          </cell>
          <cell r="G11352" t="str">
            <v>1958-12-01</v>
          </cell>
          <cell r="H11352" t="str">
            <v>1999-12-01</v>
          </cell>
          <cell r="I11352">
            <v>3107</v>
          </cell>
          <cell r="J11352">
            <v>50.4</v>
          </cell>
          <cell r="K11352">
            <v>35</v>
          </cell>
          <cell r="L11352">
            <v>25</v>
          </cell>
          <cell r="M11352">
            <v>43.498</v>
          </cell>
          <cell r="N11352">
            <v>153.9</v>
          </cell>
          <cell r="O11352">
            <v>3260.9</v>
          </cell>
        </row>
        <row r="11353">
          <cell r="C11353" t="str">
            <v>432322194209277719</v>
          </cell>
          <cell r="D11353" t="str">
            <v>汤连发</v>
          </cell>
          <cell r="E11353" t="str">
            <v>男</v>
          </cell>
          <cell r="F11353">
            <v>19400701</v>
          </cell>
          <cell r="G11353" t="str">
            <v>1958-12-01</v>
          </cell>
          <cell r="H11353" t="str">
            <v>2000-06-01</v>
          </cell>
          <cell r="I11353">
            <v>3096.11</v>
          </cell>
          <cell r="J11353">
            <v>50.4</v>
          </cell>
          <cell r="K11353">
            <v>35</v>
          </cell>
          <cell r="L11353">
            <v>25</v>
          </cell>
          <cell r="M11353">
            <v>43.34554</v>
          </cell>
          <cell r="N11353">
            <v>153.75</v>
          </cell>
          <cell r="O11353">
            <v>3249.86</v>
          </cell>
        </row>
        <row r="11354">
          <cell r="C11354" t="str">
            <v>432322193503087735</v>
          </cell>
          <cell r="D11354" t="str">
            <v>吴世喜</v>
          </cell>
          <cell r="E11354" t="str">
            <v>男</v>
          </cell>
          <cell r="F11354">
            <v>19350201</v>
          </cell>
          <cell r="G11354" t="str">
            <v>1960-02-01</v>
          </cell>
          <cell r="H11354" t="str">
            <v>1993-02-01</v>
          </cell>
          <cell r="I11354">
            <v>2869.57</v>
          </cell>
          <cell r="J11354">
            <v>40.8</v>
          </cell>
          <cell r="K11354">
            <v>35</v>
          </cell>
          <cell r="L11354">
            <v>25</v>
          </cell>
          <cell r="M11354">
            <v>40.17398</v>
          </cell>
          <cell r="N11354">
            <v>140.97</v>
          </cell>
          <cell r="O11354">
            <v>3010.54</v>
          </cell>
        </row>
        <row r="11355">
          <cell r="C11355" t="str">
            <v>432322193608287733</v>
          </cell>
          <cell r="D11355" t="str">
            <v>晏应林</v>
          </cell>
          <cell r="E11355" t="str">
            <v>男</v>
          </cell>
          <cell r="F11355">
            <v>19320701</v>
          </cell>
          <cell r="G11355" t="str">
            <v>1952-12-01</v>
          </cell>
          <cell r="H11355" t="str">
            <v>1992-12-01</v>
          </cell>
          <cell r="I11355">
            <v>3346.81</v>
          </cell>
          <cell r="J11355">
            <v>49.2</v>
          </cell>
          <cell r="K11355">
            <v>35</v>
          </cell>
          <cell r="L11355">
            <v>25</v>
          </cell>
          <cell r="M11355">
            <v>46.85534</v>
          </cell>
          <cell r="N11355">
            <v>156.06</v>
          </cell>
          <cell r="O11355">
            <v>3502.87</v>
          </cell>
        </row>
        <row r="11356">
          <cell r="C11356" t="str">
            <v>432322193312227715</v>
          </cell>
          <cell r="D11356" t="str">
            <v>何正美</v>
          </cell>
          <cell r="E11356" t="str">
            <v>男</v>
          </cell>
          <cell r="F11356">
            <v>19331201</v>
          </cell>
          <cell r="G11356" t="str">
            <v>1952-03-01</v>
          </cell>
          <cell r="H11356" t="str">
            <v>1988-06-01</v>
          </cell>
          <cell r="I11356">
            <v>3208.07</v>
          </cell>
          <cell r="J11356">
            <v>44.4</v>
          </cell>
          <cell r="K11356">
            <v>35</v>
          </cell>
          <cell r="L11356">
            <v>25</v>
          </cell>
          <cell r="M11356">
            <v>44.91298</v>
          </cell>
          <cell r="N11356">
            <v>149.31</v>
          </cell>
          <cell r="O11356">
            <v>3357.38</v>
          </cell>
        </row>
        <row r="11357">
          <cell r="C11357" t="str">
            <v>432322195805227720</v>
          </cell>
          <cell r="D11357" t="str">
            <v>郭伏元</v>
          </cell>
          <cell r="E11357" t="str">
            <v>女</v>
          </cell>
          <cell r="F11357">
            <v>19410501</v>
          </cell>
          <cell r="G11357" t="str">
            <v>1975-09-01</v>
          </cell>
          <cell r="H11357" t="str">
            <v>1996-11-01</v>
          </cell>
          <cell r="I11357">
            <v>2324.52</v>
          </cell>
          <cell r="J11357">
            <v>26.4</v>
          </cell>
          <cell r="K11357">
            <v>35</v>
          </cell>
          <cell r="L11357">
            <v>25</v>
          </cell>
          <cell r="M11357">
            <v>32.54328</v>
          </cell>
          <cell r="N11357">
            <v>118.94</v>
          </cell>
          <cell r="O11357">
            <v>2443.46</v>
          </cell>
        </row>
        <row r="11358">
          <cell r="C11358" t="str">
            <v>432322194401197719</v>
          </cell>
          <cell r="D11358" t="str">
            <v>浣国奇</v>
          </cell>
          <cell r="E11358" t="str">
            <v>男</v>
          </cell>
          <cell r="F11358">
            <v>19421201</v>
          </cell>
          <cell r="G11358" t="str">
            <v>1962-10-01</v>
          </cell>
          <cell r="H11358" t="str">
            <v>2002-12-01</v>
          </cell>
          <cell r="I11358">
            <v>2951.9</v>
          </cell>
          <cell r="J11358">
            <v>49.2</v>
          </cell>
          <cell r="K11358">
            <v>35</v>
          </cell>
          <cell r="L11358">
            <v>15</v>
          </cell>
          <cell r="M11358">
            <v>41.3266</v>
          </cell>
          <cell r="N11358">
            <v>140.53</v>
          </cell>
          <cell r="O11358">
            <v>3092.43</v>
          </cell>
        </row>
        <row r="11359">
          <cell r="C11359" t="str">
            <v>43232219440209771X</v>
          </cell>
          <cell r="D11359" t="str">
            <v>卓云初</v>
          </cell>
          <cell r="E11359" t="str">
            <v>男</v>
          </cell>
          <cell r="F11359">
            <v>19430401</v>
          </cell>
          <cell r="G11359" t="str">
            <v>1960-04-01</v>
          </cell>
          <cell r="H11359" t="str">
            <v>2003-04-01</v>
          </cell>
          <cell r="I11359">
            <v>3016.79</v>
          </cell>
          <cell r="J11359">
            <v>52.8</v>
          </cell>
          <cell r="K11359">
            <v>35</v>
          </cell>
          <cell r="L11359">
            <v>15</v>
          </cell>
          <cell r="M11359">
            <v>42.23506</v>
          </cell>
          <cell r="N11359">
            <v>145.04</v>
          </cell>
          <cell r="O11359">
            <v>3161.83</v>
          </cell>
        </row>
        <row r="11360">
          <cell r="C11360" t="str">
            <v>432322194706197728</v>
          </cell>
          <cell r="D11360" t="str">
            <v>卓小妹</v>
          </cell>
          <cell r="E11360" t="str">
            <v>女</v>
          </cell>
          <cell r="F11360">
            <v>19470501</v>
          </cell>
          <cell r="G11360" t="str">
            <v>1965-06-01</v>
          </cell>
          <cell r="H11360" t="str">
            <v>2003-06-01</v>
          </cell>
          <cell r="I11360">
            <v>2658.32</v>
          </cell>
          <cell r="J11360">
            <v>46.8</v>
          </cell>
          <cell r="K11360">
            <v>35</v>
          </cell>
          <cell r="L11360">
            <v>15</v>
          </cell>
          <cell r="M11360">
            <v>37.21648</v>
          </cell>
          <cell r="N11360">
            <v>134.02</v>
          </cell>
          <cell r="O11360">
            <v>2792.34</v>
          </cell>
        </row>
        <row r="11361">
          <cell r="C11361" t="str">
            <v>432322194209257718</v>
          </cell>
          <cell r="D11361" t="str">
            <v>徐桂连</v>
          </cell>
          <cell r="E11361" t="str">
            <v>男</v>
          </cell>
          <cell r="F11361">
            <v>19420601</v>
          </cell>
          <cell r="G11361" t="str">
            <v>1960-09-01</v>
          </cell>
          <cell r="H11361" t="str">
            <v>2003-06-01</v>
          </cell>
          <cell r="I11361">
            <v>3028.14</v>
          </cell>
          <cell r="J11361">
            <v>51.6</v>
          </cell>
          <cell r="K11361">
            <v>35</v>
          </cell>
          <cell r="L11361">
            <v>15</v>
          </cell>
          <cell r="M11361">
            <v>42.39396</v>
          </cell>
          <cell r="N11361">
            <v>143.99</v>
          </cell>
          <cell r="O11361">
            <v>3172.13</v>
          </cell>
        </row>
        <row r="11362">
          <cell r="C11362" t="str">
            <v>432322194901177722</v>
          </cell>
          <cell r="D11362" t="str">
            <v>温新梅</v>
          </cell>
          <cell r="E11362" t="str">
            <v>女</v>
          </cell>
          <cell r="F11362">
            <v>19481201</v>
          </cell>
          <cell r="G11362" t="str">
            <v>1966-01-01</v>
          </cell>
          <cell r="H11362" t="str">
            <v>2003-12-01</v>
          </cell>
          <cell r="I11362">
            <v>2623.57</v>
          </cell>
          <cell r="J11362">
            <v>45.6</v>
          </cell>
          <cell r="K11362">
            <v>35</v>
          </cell>
          <cell r="L11362">
            <v>15</v>
          </cell>
          <cell r="M11362">
            <v>36.72998</v>
          </cell>
          <cell r="N11362">
            <v>132.33</v>
          </cell>
          <cell r="O11362">
            <v>2755.9</v>
          </cell>
        </row>
        <row r="11363">
          <cell r="C11363" t="str">
            <v>432322194901297724</v>
          </cell>
          <cell r="D11363" t="str">
            <v>陈亿美</v>
          </cell>
          <cell r="E11363" t="str">
            <v>女</v>
          </cell>
          <cell r="F11363">
            <v>19491201</v>
          </cell>
          <cell r="G11363" t="str">
            <v>1967-01-01</v>
          </cell>
          <cell r="H11363" t="str">
            <v>2004-12-01</v>
          </cell>
          <cell r="I11363">
            <v>2604.85</v>
          </cell>
          <cell r="J11363">
            <v>45.6</v>
          </cell>
          <cell r="K11363">
            <v>35</v>
          </cell>
          <cell r="L11363">
            <v>15</v>
          </cell>
          <cell r="M11363">
            <v>36.4679</v>
          </cell>
          <cell r="N11363">
            <v>132.07</v>
          </cell>
          <cell r="O11363">
            <v>2736.92</v>
          </cell>
        </row>
        <row r="11364">
          <cell r="C11364" t="str">
            <v>432322194812087725</v>
          </cell>
          <cell r="D11364" t="str">
            <v>符有荣</v>
          </cell>
          <cell r="E11364" t="str">
            <v>女</v>
          </cell>
          <cell r="F11364">
            <v>19481101</v>
          </cell>
          <cell r="G11364" t="str">
            <v>1965-12-01</v>
          </cell>
          <cell r="H11364" t="str">
            <v>2003-11-01</v>
          </cell>
          <cell r="I11364">
            <v>2616.38</v>
          </cell>
          <cell r="J11364">
            <v>45.6</v>
          </cell>
          <cell r="K11364">
            <v>35</v>
          </cell>
          <cell r="L11364">
            <v>15</v>
          </cell>
          <cell r="M11364">
            <v>36.62932</v>
          </cell>
          <cell r="N11364">
            <v>132.23</v>
          </cell>
          <cell r="O11364">
            <v>2748.61</v>
          </cell>
        </row>
        <row r="11365">
          <cell r="C11365" t="str">
            <v>432322195007087727</v>
          </cell>
          <cell r="D11365" t="str">
            <v>张和秀</v>
          </cell>
          <cell r="E11365" t="str">
            <v>女</v>
          </cell>
          <cell r="F11365">
            <v>19500601</v>
          </cell>
          <cell r="G11365" t="str">
            <v>1971-04-01</v>
          </cell>
          <cell r="H11365" t="str">
            <v>2005-06-01</v>
          </cell>
          <cell r="I11365">
            <v>2470.08</v>
          </cell>
          <cell r="J11365">
            <v>42</v>
          </cell>
          <cell r="K11365">
            <v>35</v>
          </cell>
          <cell r="L11365">
            <v>15</v>
          </cell>
          <cell r="M11365">
            <v>34.58112</v>
          </cell>
          <cell r="N11365">
            <v>126.58</v>
          </cell>
          <cell r="O11365">
            <v>2596.66</v>
          </cell>
        </row>
        <row r="11366">
          <cell r="C11366" t="str">
            <v>432322195010067743</v>
          </cell>
          <cell r="D11366" t="str">
            <v>姚桂秀</v>
          </cell>
          <cell r="E11366" t="str">
            <v>女</v>
          </cell>
          <cell r="F11366">
            <v>19490801</v>
          </cell>
          <cell r="G11366" t="str">
            <v>1966-09-01</v>
          </cell>
          <cell r="H11366" t="str">
            <v>2004-08-01</v>
          </cell>
          <cell r="I11366">
            <v>2609.28</v>
          </cell>
          <cell r="J11366">
            <v>45.6</v>
          </cell>
          <cell r="K11366">
            <v>35</v>
          </cell>
          <cell r="L11366">
            <v>15</v>
          </cell>
          <cell r="M11366">
            <v>36.52992</v>
          </cell>
          <cell r="N11366">
            <v>132.13</v>
          </cell>
          <cell r="O11366">
            <v>2741.41</v>
          </cell>
        </row>
        <row r="11367">
          <cell r="C11367" t="str">
            <v>432322194604217716</v>
          </cell>
          <cell r="D11367" t="str">
            <v>曾谷生</v>
          </cell>
          <cell r="E11367" t="str">
            <v>男</v>
          </cell>
          <cell r="F11367">
            <v>19460301</v>
          </cell>
          <cell r="G11367" t="str">
            <v>1963-04-01</v>
          </cell>
          <cell r="H11367" t="str">
            <v>2006-03-01</v>
          </cell>
          <cell r="I11367">
            <v>2879.7</v>
          </cell>
          <cell r="J11367">
            <v>51.6</v>
          </cell>
          <cell r="K11367">
            <v>35</v>
          </cell>
          <cell r="L11367">
            <v>15</v>
          </cell>
          <cell r="M11367">
            <v>40.3158</v>
          </cell>
          <cell r="N11367">
            <v>141.92</v>
          </cell>
          <cell r="O11367">
            <v>3021.62</v>
          </cell>
        </row>
        <row r="11368">
          <cell r="C11368" t="str">
            <v>432322193409157725</v>
          </cell>
          <cell r="D11368" t="str">
            <v>王冬秀</v>
          </cell>
          <cell r="E11368" t="str">
            <v>女</v>
          </cell>
          <cell r="F11368">
            <v>19340901</v>
          </cell>
          <cell r="G11368" t="str">
            <v>1956-12-01</v>
          </cell>
          <cell r="H11368" t="str">
            <v>1990-10-01</v>
          </cell>
          <cell r="I11368">
            <v>2891.43</v>
          </cell>
          <cell r="J11368">
            <v>40.8</v>
          </cell>
          <cell r="K11368">
            <v>35</v>
          </cell>
          <cell r="L11368">
            <v>25</v>
          </cell>
          <cell r="M11368">
            <v>40.48002</v>
          </cell>
          <cell r="N11368">
            <v>141.28</v>
          </cell>
          <cell r="O11368">
            <v>3032.71</v>
          </cell>
        </row>
        <row r="11369">
          <cell r="C11369" t="str">
            <v>432322194211157724</v>
          </cell>
          <cell r="D11369" t="str">
            <v>李金秀</v>
          </cell>
          <cell r="E11369" t="str">
            <v>女</v>
          </cell>
          <cell r="F11369">
            <v>19420901</v>
          </cell>
          <cell r="G11369" t="str">
            <v>1959-12-01</v>
          </cell>
          <cell r="H11369" t="str">
            <v>1997-12-01</v>
          </cell>
          <cell r="I11369">
            <v>2876.1</v>
          </cell>
          <cell r="J11369">
            <v>46.8</v>
          </cell>
          <cell r="K11369">
            <v>35</v>
          </cell>
          <cell r="L11369">
            <v>15</v>
          </cell>
          <cell r="M11369">
            <v>40.2654</v>
          </cell>
          <cell r="N11369">
            <v>137.07</v>
          </cell>
          <cell r="O11369">
            <v>3013.17</v>
          </cell>
        </row>
        <row r="11370">
          <cell r="C11370" t="str">
            <v>432322194011197721</v>
          </cell>
          <cell r="D11370" t="str">
            <v>冯云兰</v>
          </cell>
          <cell r="E11370" t="str">
            <v>女</v>
          </cell>
          <cell r="F11370">
            <v>19401001</v>
          </cell>
          <cell r="G11370" t="str">
            <v>1961-05-01</v>
          </cell>
          <cell r="H11370" t="str">
            <v>1995-12-01</v>
          </cell>
          <cell r="I11370">
            <v>2837.46</v>
          </cell>
          <cell r="J11370">
            <v>42</v>
          </cell>
          <cell r="K11370">
            <v>35</v>
          </cell>
          <cell r="L11370">
            <v>25</v>
          </cell>
          <cell r="M11370">
            <v>39.72444</v>
          </cell>
          <cell r="N11370">
            <v>141.72</v>
          </cell>
          <cell r="O11370">
            <v>2979.18</v>
          </cell>
        </row>
        <row r="11371">
          <cell r="C11371" t="str">
            <v>432322193511057739</v>
          </cell>
          <cell r="D11371" t="str">
            <v>杨义富</v>
          </cell>
          <cell r="E11371" t="str">
            <v>男</v>
          </cell>
          <cell r="F11371">
            <v>19341001</v>
          </cell>
          <cell r="G11371" t="str">
            <v>1958-09-01</v>
          </cell>
          <cell r="H11371" t="str">
            <v>1994-12-01</v>
          </cell>
          <cell r="I11371">
            <v>2991.32</v>
          </cell>
          <cell r="J11371">
            <v>44.4</v>
          </cell>
          <cell r="K11371">
            <v>35</v>
          </cell>
          <cell r="L11371">
            <v>25</v>
          </cell>
          <cell r="M11371">
            <v>41.87848</v>
          </cell>
          <cell r="N11371">
            <v>146.28</v>
          </cell>
          <cell r="O11371">
            <v>3137.6</v>
          </cell>
        </row>
        <row r="11372">
          <cell r="C11372" t="str">
            <v>432322193708277719</v>
          </cell>
          <cell r="D11372" t="str">
            <v>吴顺成</v>
          </cell>
          <cell r="E11372" t="str">
            <v>男</v>
          </cell>
          <cell r="F11372">
            <v>19350701</v>
          </cell>
          <cell r="G11372" t="str">
            <v>1956-05-01</v>
          </cell>
          <cell r="H11372" t="str">
            <v>1996-12-01</v>
          </cell>
          <cell r="I11372">
            <v>3115.88</v>
          </cell>
          <cell r="J11372">
            <v>49.2</v>
          </cell>
          <cell r="K11372">
            <v>35</v>
          </cell>
          <cell r="L11372">
            <v>25</v>
          </cell>
          <cell r="M11372">
            <v>43.62232</v>
          </cell>
          <cell r="N11372">
            <v>152.82</v>
          </cell>
          <cell r="O11372">
            <v>3268.7</v>
          </cell>
        </row>
        <row r="11373">
          <cell r="C11373" t="str">
            <v>432322194808217726</v>
          </cell>
          <cell r="D11373" t="str">
            <v>姚运珍</v>
          </cell>
          <cell r="E11373" t="str">
            <v>女</v>
          </cell>
          <cell r="F11373">
            <v>19490801</v>
          </cell>
          <cell r="G11373" t="str">
            <v>1968-10-01</v>
          </cell>
          <cell r="H11373" t="str">
            <v>2004-08-01</v>
          </cell>
          <cell r="I11373">
            <v>2533.63</v>
          </cell>
          <cell r="J11373">
            <v>43.2</v>
          </cell>
          <cell r="K11373">
            <v>35</v>
          </cell>
          <cell r="L11373">
            <v>15</v>
          </cell>
          <cell r="M11373">
            <v>35.47082</v>
          </cell>
          <cell r="N11373">
            <v>128.67</v>
          </cell>
          <cell r="O11373">
            <v>2662.3</v>
          </cell>
        </row>
        <row r="11374">
          <cell r="C11374" t="str">
            <v>432322193906217725</v>
          </cell>
          <cell r="D11374" t="str">
            <v>曹伏元</v>
          </cell>
          <cell r="E11374" t="str">
            <v>女</v>
          </cell>
          <cell r="F11374">
            <v>19400401</v>
          </cell>
          <cell r="G11374" t="str">
            <v>1957-01-01</v>
          </cell>
          <cell r="H11374" t="str">
            <v>1994-12-01</v>
          </cell>
          <cell r="I11374">
            <v>2946.91</v>
          </cell>
          <cell r="J11374">
            <v>45.6</v>
          </cell>
          <cell r="K11374">
            <v>35</v>
          </cell>
          <cell r="L11374">
            <v>25</v>
          </cell>
          <cell r="M11374">
            <v>41.25674</v>
          </cell>
          <cell r="N11374">
            <v>146.86</v>
          </cell>
          <cell r="O11374">
            <v>3093.77</v>
          </cell>
        </row>
        <row r="11375">
          <cell r="C11375" t="str">
            <v>432322193710297727</v>
          </cell>
          <cell r="D11375" t="str">
            <v>潘开珍</v>
          </cell>
          <cell r="E11375" t="str">
            <v>女</v>
          </cell>
          <cell r="F11375">
            <v>19370901</v>
          </cell>
          <cell r="G11375" t="str">
            <v>1958-01-01</v>
          </cell>
          <cell r="H11375" t="str">
            <v>1993-12-01</v>
          </cell>
          <cell r="I11375">
            <v>2918.69</v>
          </cell>
          <cell r="J11375">
            <v>43.2</v>
          </cell>
          <cell r="K11375">
            <v>35</v>
          </cell>
          <cell r="L11375">
            <v>25</v>
          </cell>
          <cell r="M11375">
            <v>40.86166</v>
          </cell>
          <cell r="N11375">
            <v>144.06</v>
          </cell>
          <cell r="O11375">
            <v>3062.75</v>
          </cell>
        </row>
        <row r="11376">
          <cell r="C11376" t="str">
            <v>432322193911087718</v>
          </cell>
          <cell r="D11376" t="str">
            <v>郑阳林</v>
          </cell>
          <cell r="E11376" t="str">
            <v>男</v>
          </cell>
          <cell r="F11376">
            <v>19391001</v>
          </cell>
          <cell r="G11376" t="str">
            <v>1958-01-01</v>
          </cell>
          <cell r="H11376" t="str">
            <v>2000-03-01</v>
          </cell>
          <cell r="I11376">
            <v>3127.28</v>
          </cell>
          <cell r="J11376">
            <v>51.6</v>
          </cell>
          <cell r="K11376">
            <v>35</v>
          </cell>
          <cell r="L11376">
            <v>25</v>
          </cell>
          <cell r="M11376">
            <v>43.78192</v>
          </cell>
          <cell r="N11376">
            <v>155.38</v>
          </cell>
          <cell r="O11376">
            <v>3282.66</v>
          </cell>
        </row>
        <row r="11377">
          <cell r="C11377" t="str">
            <v>432322193903247726</v>
          </cell>
          <cell r="D11377" t="str">
            <v>聂金莲</v>
          </cell>
          <cell r="E11377" t="str">
            <v>女</v>
          </cell>
          <cell r="F11377">
            <v>19390201</v>
          </cell>
          <cell r="G11377" t="str">
            <v>1958-01-01</v>
          </cell>
          <cell r="H11377" t="str">
            <v>1994-12-01</v>
          </cell>
          <cell r="I11377">
            <v>2932.72</v>
          </cell>
          <cell r="J11377">
            <v>44.4</v>
          </cell>
          <cell r="K11377">
            <v>35</v>
          </cell>
          <cell r="L11377">
            <v>25</v>
          </cell>
          <cell r="M11377">
            <v>41.05808</v>
          </cell>
          <cell r="N11377">
            <v>145.46</v>
          </cell>
          <cell r="O11377">
            <v>3078.18</v>
          </cell>
        </row>
        <row r="11378">
          <cell r="C11378" t="str">
            <v>432322194106247728</v>
          </cell>
          <cell r="D11378" t="str">
            <v>陈玉群</v>
          </cell>
          <cell r="E11378" t="str">
            <v>女</v>
          </cell>
          <cell r="F11378">
            <v>19410101</v>
          </cell>
          <cell r="G11378" t="str">
            <v>1958-01-01</v>
          </cell>
          <cell r="H11378" t="str">
            <v>1996-12-01</v>
          </cell>
          <cell r="I11378">
            <v>2945.13</v>
          </cell>
          <cell r="J11378">
            <v>46.8</v>
          </cell>
          <cell r="K11378">
            <v>35</v>
          </cell>
          <cell r="L11378">
            <v>25</v>
          </cell>
          <cell r="M11378">
            <v>41.23182</v>
          </cell>
          <cell r="N11378">
            <v>148.03</v>
          </cell>
          <cell r="O11378">
            <v>3093.16</v>
          </cell>
        </row>
        <row r="11379">
          <cell r="C11379" t="str">
            <v>432322193905257717</v>
          </cell>
          <cell r="D11379" t="str">
            <v>周德云</v>
          </cell>
          <cell r="E11379" t="str">
            <v>男</v>
          </cell>
          <cell r="F11379">
            <v>19390101</v>
          </cell>
          <cell r="G11379" t="str">
            <v>1957-01-01</v>
          </cell>
          <cell r="H11379" t="str">
            <v>1998-12-01</v>
          </cell>
          <cell r="I11379">
            <v>3098.98</v>
          </cell>
          <cell r="J11379">
            <v>50.4</v>
          </cell>
          <cell r="K11379">
            <v>35</v>
          </cell>
          <cell r="L11379">
            <v>25</v>
          </cell>
          <cell r="M11379">
            <v>43.38572</v>
          </cell>
          <cell r="N11379">
            <v>153.79</v>
          </cell>
          <cell r="O11379">
            <v>3252.77</v>
          </cell>
        </row>
        <row r="11380">
          <cell r="C11380" t="str">
            <v>432322194101107750</v>
          </cell>
          <cell r="D11380" t="str">
            <v>彭林生</v>
          </cell>
          <cell r="E11380" t="str">
            <v>男</v>
          </cell>
          <cell r="F11380">
            <v>19401201</v>
          </cell>
          <cell r="G11380" t="str">
            <v>1958-01-01</v>
          </cell>
          <cell r="H11380" t="str">
            <v>2000-12-01</v>
          </cell>
          <cell r="I11380">
            <v>3112.98</v>
          </cell>
          <cell r="J11380">
            <v>51.6</v>
          </cell>
          <cell r="K11380">
            <v>35</v>
          </cell>
          <cell r="L11380">
            <v>25</v>
          </cell>
          <cell r="M11380">
            <v>43.58172</v>
          </cell>
          <cell r="N11380">
            <v>155.18</v>
          </cell>
          <cell r="O11380">
            <v>3268.16</v>
          </cell>
        </row>
        <row r="11381">
          <cell r="C11381" t="str">
            <v>432322194708227724</v>
          </cell>
          <cell r="D11381" t="str">
            <v>胡伏秀</v>
          </cell>
          <cell r="E11381" t="str">
            <v>女</v>
          </cell>
          <cell r="F11381">
            <v>19470701</v>
          </cell>
          <cell r="G11381" t="str">
            <v>1964-07-01</v>
          </cell>
          <cell r="H11381" t="str">
            <v>2000-08-01</v>
          </cell>
          <cell r="I11381">
            <v>2606</v>
          </cell>
          <cell r="J11381">
            <v>44.4</v>
          </cell>
          <cell r="K11381">
            <v>35</v>
          </cell>
          <cell r="L11381">
            <v>15</v>
          </cell>
          <cell r="M11381">
            <v>36.484</v>
          </cell>
          <cell r="N11381">
            <v>130.88</v>
          </cell>
          <cell r="O11381">
            <v>2736.88</v>
          </cell>
        </row>
        <row r="11382">
          <cell r="C11382" t="str">
            <v>432322194809027721</v>
          </cell>
          <cell r="D11382" t="str">
            <v>金细珍</v>
          </cell>
          <cell r="E11382" t="str">
            <v>女</v>
          </cell>
          <cell r="F11382">
            <v>19480701</v>
          </cell>
          <cell r="G11382" t="str">
            <v>1965-08-01</v>
          </cell>
          <cell r="H11382" t="str">
            <v>2003-07-01</v>
          </cell>
          <cell r="I11382">
            <v>2624.29</v>
          </cell>
          <cell r="J11382">
            <v>45.6</v>
          </cell>
          <cell r="K11382">
            <v>35</v>
          </cell>
          <cell r="L11382">
            <v>15</v>
          </cell>
          <cell r="M11382">
            <v>36.74006</v>
          </cell>
          <cell r="N11382">
            <v>132.34</v>
          </cell>
          <cell r="O11382">
            <v>2756.63</v>
          </cell>
        </row>
        <row r="11383">
          <cell r="C11383" t="str">
            <v>432322194710217728</v>
          </cell>
          <cell r="D11383" t="str">
            <v>吴银芝</v>
          </cell>
          <cell r="E11383" t="str">
            <v>女</v>
          </cell>
          <cell r="F11383">
            <v>19480901</v>
          </cell>
          <cell r="G11383" t="str">
            <v>1971-11-01</v>
          </cell>
          <cell r="H11383" t="str">
            <v>2003-09-01</v>
          </cell>
          <cell r="I11383">
            <v>2412.33</v>
          </cell>
          <cell r="J11383">
            <v>38.4</v>
          </cell>
          <cell r="K11383">
            <v>35</v>
          </cell>
          <cell r="L11383">
            <v>15</v>
          </cell>
          <cell r="M11383">
            <v>33.77262</v>
          </cell>
          <cell r="N11383">
            <v>122.17</v>
          </cell>
          <cell r="O11383">
            <v>2534.5</v>
          </cell>
        </row>
        <row r="11384">
          <cell r="C11384" t="str">
            <v>432322194801117722</v>
          </cell>
          <cell r="D11384" t="str">
            <v>刘爱英</v>
          </cell>
          <cell r="E11384" t="str">
            <v>女</v>
          </cell>
          <cell r="F11384">
            <v>19491201</v>
          </cell>
          <cell r="G11384" t="str">
            <v>1967-01-01</v>
          </cell>
          <cell r="H11384" t="str">
            <v>2004-12-01</v>
          </cell>
          <cell r="I11384">
            <v>2605.17</v>
          </cell>
          <cell r="J11384">
            <v>45.6</v>
          </cell>
          <cell r="K11384">
            <v>35</v>
          </cell>
          <cell r="L11384">
            <v>15</v>
          </cell>
          <cell r="M11384">
            <v>36.47238</v>
          </cell>
          <cell r="N11384">
            <v>132.07</v>
          </cell>
          <cell r="O11384">
            <v>2737.24</v>
          </cell>
        </row>
        <row r="11385">
          <cell r="C11385" t="str">
            <v>432322194408167715</v>
          </cell>
          <cell r="D11385" t="str">
            <v>张跃新</v>
          </cell>
          <cell r="E11385" t="str">
            <v>男</v>
          </cell>
          <cell r="F11385">
            <v>19440701</v>
          </cell>
          <cell r="G11385" t="str">
            <v>1961-08-01</v>
          </cell>
          <cell r="H11385" t="str">
            <v>2004-07-01</v>
          </cell>
          <cell r="I11385">
            <v>2922.99</v>
          </cell>
          <cell r="J11385">
            <v>51.6</v>
          </cell>
          <cell r="K11385">
            <v>35</v>
          </cell>
          <cell r="L11385">
            <v>15</v>
          </cell>
          <cell r="M11385">
            <v>40.92186</v>
          </cell>
          <cell r="N11385">
            <v>142.52</v>
          </cell>
          <cell r="O11385">
            <v>3065.51</v>
          </cell>
        </row>
        <row r="11386">
          <cell r="C11386" t="str">
            <v>432322194903287722</v>
          </cell>
          <cell r="D11386" t="str">
            <v>曹满秀</v>
          </cell>
          <cell r="E11386" t="str">
            <v>女</v>
          </cell>
          <cell r="F11386">
            <v>19490101</v>
          </cell>
          <cell r="G11386" t="str">
            <v>1966-02-01</v>
          </cell>
          <cell r="H11386" t="str">
            <v>2004-01-01</v>
          </cell>
          <cell r="I11386">
            <v>2582.45</v>
          </cell>
          <cell r="J11386">
            <v>45.6</v>
          </cell>
          <cell r="K11386">
            <v>35</v>
          </cell>
          <cell r="L11386">
            <v>15</v>
          </cell>
          <cell r="M11386">
            <v>36.1543</v>
          </cell>
          <cell r="N11386">
            <v>131.75</v>
          </cell>
          <cell r="O11386">
            <v>2714.2</v>
          </cell>
        </row>
        <row r="11387">
          <cell r="C11387" t="str">
            <v>43232219361125772X</v>
          </cell>
          <cell r="D11387" t="str">
            <v>王德云</v>
          </cell>
          <cell r="E11387" t="str">
            <v>女</v>
          </cell>
          <cell r="F11387">
            <v>19361001</v>
          </cell>
          <cell r="G11387" t="str">
            <v>1967-01-01</v>
          </cell>
          <cell r="H11387" t="str">
            <v>1991-12-01</v>
          </cell>
          <cell r="I11387">
            <v>2539.23</v>
          </cell>
          <cell r="J11387">
            <v>30</v>
          </cell>
          <cell r="K11387">
            <v>35</v>
          </cell>
          <cell r="L11387">
            <v>25</v>
          </cell>
          <cell r="M11387">
            <v>35.54922</v>
          </cell>
          <cell r="N11387">
            <v>125.55</v>
          </cell>
          <cell r="O11387">
            <v>2664.78</v>
          </cell>
        </row>
        <row r="11388">
          <cell r="C11388" t="str">
            <v>432322195111017729</v>
          </cell>
          <cell r="D11388" t="str">
            <v>谭满秀</v>
          </cell>
          <cell r="E11388" t="str">
            <v>女</v>
          </cell>
          <cell r="F11388">
            <v>19510401</v>
          </cell>
          <cell r="G11388" t="str">
            <v>1974-06-01</v>
          </cell>
          <cell r="H11388" t="str">
            <v>2006-04-01</v>
          </cell>
          <cell r="I11388">
            <v>2364.99</v>
          </cell>
          <cell r="J11388">
            <v>38.4</v>
          </cell>
          <cell r="K11388">
            <v>35</v>
          </cell>
          <cell r="L11388">
            <v>15</v>
          </cell>
          <cell r="M11388">
            <v>33.10986</v>
          </cell>
          <cell r="N11388">
            <v>121.51</v>
          </cell>
          <cell r="O11388">
            <v>2486.5</v>
          </cell>
        </row>
        <row r="11389">
          <cell r="C11389" t="str">
            <v>432322194605307713</v>
          </cell>
          <cell r="D11389" t="str">
            <v>曹德辉</v>
          </cell>
          <cell r="E11389" t="str">
            <v>男</v>
          </cell>
          <cell r="F11389">
            <v>19460101</v>
          </cell>
          <cell r="G11389" t="str">
            <v>1963-02-01</v>
          </cell>
          <cell r="H11389" t="str">
            <v>2006-01-01</v>
          </cell>
          <cell r="I11389">
            <v>2879.19</v>
          </cell>
          <cell r="J11389">
            <v>51.6</v>
          </cell>
          <cell r="K11389">
            <v>35</v>
          </cell>
          <cell r="L11389">
            <v>15</v>
          </cell>
          <cell r="M11389">
            <v>40.30866</v>
          </cell>
          <cell r="N11389">
            <v>141.91</v>
          </cell>
          <cell r="O11389">
            <v>3021.1</v>
          </cell>
        </row>
        <row r="11390">
          <cell r="C11390" t="str">
            <v>432322195102097720</v>
          </cell>
          <cell r="D11390" t="str">
            <v>姚忠元</v>
          </cell>
          <cell r="E11390" t="str">
            <v>女</v>
          </cell>
          <cell r="F11390">
            <v>19510101</v>
          </cell>
          <cell r="G11390" t="str">
            <v>1970-01-01</v>
          </cell>
          <cell r="H11390" t="str">
            <v>2006-01-01</v>
          </cell>
          <cell r="I11390">
            <v>2518.4</v>
          </cell>
          <cell r="J11390">
            <v>44.4</v>
          </cell>
          <cell r="K11390">
            <v>35</v>
          </cell>
          <cell r="L11390">
            <v>15</v>
          </cell>
          <cell r="M11390">
            <v>35.2576</v>
          </cell>
          <cell r="N11390">
            <v>129.66</v>
          </cell>
          <cell r="O11390">
            <v>2648.06</v>
          </cell>
        </row>
        <row r="11391">
          <cell r="C11391" t="str">
            <v>432322194810197728</v>
          </cell>
          <cell r="D11391" t="str">
            <v>姜满秀</v>
          </cell>
          <cell r="E11391" t="str">
            <v>女</v>
          </cell>
          <cell r="F11391">
            <v>19490901</v>
          </cell>
          <cell r="G11391" t="str">
            <v>1966-10-01</v>
          </cell>
          <cell r="H11391" t="str">
            <v>2004-09-01</v>
          </cell>
          <cell r="I11391">
            <v>2605.37</v>
          </cell>
          <cell r="J11391">
            <v>45.6</v>
          </cell>
          <cell r="K11391">
            <v>35</v>
          </cell>
          <cell r="L11391">
            <v>15</v>
          </cell>
          <cell r="M11391">
            <v>36.47518</v>
          </cell>
          <cell r="N11391">
            <v>132.08</v>
          </cell>
          <cell r="O11391">
            <v>2737.45</v>
          </cell>
        </row>
        <row r="11392">
          <cell r="C11392" t="str">
            <v>432322194910157723</v>
          </cell>
          <cell r="D11392" t="str">
            <v>喻淑珍</v>
          </cell>
          <cell r="E11392" t="str">
            <v>女</v>
          </cell>
          <cell r="F11392">
            <v>19530801</v>
          </cell>
          <cell r="G11392" t="str">
            <v>1976-04-01</v>
          </cell>
          <cell r="H11392" t="str">
            <v>2008-08-01</v>
          </cell>
          <cell r="I11392">
            <v>2312.18</v>
          </cell>
          <cell r="J11392">
            <v>39.6</v>
          </cell>
          <cell r="K11392">
            <v>35</v>
          </cell>
          <cell r="L11392">
            <v>0</v>
          </cell>
          <cell r="M11392">
            <v>32.37052</v>
          </cell>
          <cell r="N11392">
            <v>106.97</v>
          </cell>
          <cell r="O11392">
            <v>2419.15</v>
          </cell>
        </row>
        <row r="11393">
          <cell r="C11393" t="str">
            <v>432322195312267724</v>
          </cell>
          <cell r="D11393" t="str">
            <v>向光彩</v>
          </cell>
          <cell r="E11393" t="str">
            <v>女</v>
          </cell>
          <cell r="F11393">
            <v>19531101</v>
          </cell>
          <cell r="G11393" t="str">
            <v>1970-12-01</v>
          </cell>
          <cell r="H11393" t="str">
            <v>2008-12-01</v>
          </cell>
          <cell r="I11393">
            <v>2551.38</v>
          </cell>
          <cell r="J11393">
            <v>46.8</v>
          </cell>
          <cell r="K11393">
            <v>35</v>
          </cell>
          <cell r="L11393">
            <v>0</v>
          </cell>
          <cell r="M11393">
            <v>35.71932</v>
          </cell>
          <cell r="N11393">
            <v>117.52</v>
          </cell>
          <cell r="O11393">
            <v>2668.9</v>
          </cell>
        </row>
        <row r="11394">
          <cell r="C11394" t="str">
            <v>432322195501127720</v>
          </cell>
          <cell r="D11394" t="str">
            <v>伍春贵</v>
          </cell>
          <cell r="E11394" t="str">
            <v>女</v>
          </cell>
          <cell r="F11394">
            <v>19540201</v>
          </cell>
          <cell r="G11394" t="str">
            <v>1976-01-01</v>
          </cell>
          <cell r="H11394" t="str">
            <v>2009-02-01</v>
          </cell>
          <cell r="I11394">
            <v>2304.82</v>
          </cell>
          <cell r="J11394">
            <v>40.8</v>
          </cell>
          <cell r="K11394">
            <v>35</v>
          </cell>
          <cell r="L11394">
            <v>0</v>
          </cell>
          <cell r="M11394">
            <v>32.26748</v>
          </cell>
          <cell r="N11394">
            <v>108.07</v>
          </cell>
          <cell r="O11394">
            <v>2412.89</v>
          </cell>
        </row>
        <row r="11395">
          <cell r="C11395" t="str">
            <v>432322195405067748</v>
          </cell>
          <cell r="D11395" t="str">
            <v>王金辉</v>
          </cell>
          <cell r="E11395" t="str">
            <v>女</v>
          </cell>
          <cell r="F11395">
            <v>19540401</v>
          </cell>
          <cell r="G11395" t="str">
            <v>1971-05-01</v>
          </cell>
          <cell r="H11395" t="str">
            <v>2009-04-01</v>
          </cell>
          <cell r="I11395">
            <v>2491.92</v>
          </cell>
          <cell r="J11395">
            <v>45.6</v>
          </cell>
          <cell r="K11395">
            <v>35</v>
          </cell>
          <cell r="L11395">
            <v>0</v>
          </cell>
          <cell r="M11395">
            <v>34.88688</v>
          </cell>
          <cell r="N11395">
            <v>115.49</v>
          </cell>
          <cell r="O11395">
            <v>2607.41</v>
          </cell>
        </row>
        <row r="11396">
          <cell r="C11396" t="str">
            <v>432322194903147711</v>
          </cell>
          <cell r="D11396" t="str">
            <v>陈平国</v>
          </cell>
          <cell r="E11396" t="str">
            <v>男</v>
          </cell>
          <cell r="F11396">
            <v>19490401</v>
          </cell>
          <cell r="G11396" t="str">
            <v>1966-05-01</v>
          </cell>
          <cell r="H11396" t="str">
            <v>2009-04-01</v>
          </cell>
          <cell r="I11396">
            <v>2764.65</v>
          </cell>
          <cell r="J11396">
            <v>51.6</v>
          </cell>
          <cell r="K11396">
            <v>35</v>
          </cell>
          <cell r="L11396">
            <v>15</v>
          </cell>
          <cell r="M11396">
            <v>38.7051</v>
          </cell>
          <cell r="N11396">
            <v>140.31</v>
          </cell>
          <cell r="O11396">
            <v>2904.96</v>
          </cell>
        </row>
        <row r="11397">
          <cell r="C11397" t="str">
            <v>432322194910077715</v>
          </cell>
          <cell r="D11397" t="str">
            <v>游庆秋</v>
          </cell>
          <cell r="E11397" t="str">
            <v>男</v>
          </cell>
          <cell r="F11397">
            <v>19490801</v>
          </cell>
          <cell r="G11397" t="str">
            <v>1966-09-01</v>
          </cell>
          <cell r="H11397" t="str">
            <v>2009-08-01</v>
          </cell>
          <cell r="I11397">
            <v>2763.31</v>
          </cell>
          <cell r="J11397">
            <v>51.6</v>
          </cell>
          <cell r="K11397">
            <v>35</v>
          </cell>
          <cell r="L11397">
            <v>15</v>
          </cell>
          <cell r="M11397">
            <v>38.68634</v>
          </cell>
          <cell r="N11397">
            <v>140.29</v>
          </cell>
          <cell r="O11397">
            <v>2903.6</v>
          </cell>
        </row>
        <row r="11398">
          <cell r="C11398" t="str">
            <v>432322194808247730</v>
          </cell>
          <cell r="D11398" t="str">
            <v>贺太先</v>
          </cell>
          <cell r="E11398" t="str">
            <v>男</v>
          </cell>
          <cell r="F11398">
            <v>19490701</v>
          </cell>
          <cell r="G11398" t="str">
            <v>1966-08-01</v>
          </cell>
          <cell r="H11398" t="str">
            <v>2009-07-01</v>
          </cell>
          <cell r="I11398">
            <v>2763.62</v>
          </cell>
          <cell r="J11398">
            <v>51.6</v>
          </cell>
          <cell r="K11398">
            <v>35</v>
          </cell>
          <cell r="L11398">
            <v>15</v>
          </cell>
          <cell r="M11398">
            <v>38.69068</v>
          </cell>
          <cell r="N11398">
            <v>140.29</v>
          </cell>
          <cell r="O11398">
            <v>2903.91</v>
          </cell>
        </row>
        <row r="11399">
          <cell r="C11399" t="str">
            <v>43232219500216771X</v>
          </cell>
          <cell r="D11399" t="str">
            <v>杨建年</v>
          </cell>
          <cell r="E11399" t="str">
            <v>男</v>
          </cell>
          <cell r="F11399">
            <v>19491201</v>
          </cell>
          <cell r="G11399" t="str">
            <v>1967-01-01</v>
          </cell>
          <cell r="H11399" t="str">
            <v>2009-12-01</v>
          </cell>
          <cell r="I11399">
            <v>2761.87</v>
          </cell>
          <cell r="J11399">
            <v>51.6</v>
          </cell>
          <cell r="K11399">
            <v>35</v>
          </cell>
          <cell r="L11399">
            <v>15</v>
          </cell>
          <cell r="M11399">
            <v>38.66618</v>
          </cell>
          <cell r="N11399">
            <v>140.27</v>
          </cell>
          <cell r="O11399">
            <v>2902.14</v>
          </cell>
        </row>
        <row r="11400">
          <cell r="C11400" t="str">
            <v>432322195107317710</v>
          </cell>
          <cell r="D11400" t="str">
            <v>王喜章</v>
          </cell>
          <cell r="E11400" t="str">
            <v>男</v>
          </cell>
          <cell r="F11400">
            <v>19500601</v>
          </cell>
          <cell r="G11400" t="str">
            <v>1972-01-01</v>
          </cell>
          <cell r="H11400" t="str">
            <v>2010-06-01</v>
          </cell>
          <cell r="I11400">
            <v>2519.19</v>
          </cell>
          <cell r="J11400">
            <v>46.8</v>
          </cell>
          <cell r="K11400">
            <v>35</v>
          </cell>
          <cell r="L11400">
            <v>15</v>
          </cell>
          <cell r="M11400">
            <v>35.26866</v>
          </cell>
          <cell r="N11400">
            <v>132.07</v>
          </cell>
          <cell r="O11400">
            <v>2651.26</v>
          </cell>
        </row>
        <row r="11401">
          <cell r="C11401" t="str">
            <v>432322195001107715</v>
          </cell>
          <cell r="D11401" t="str">
            <v>杜中华</v>
          </cell>
          <cell r="E11401" t="str">
            <v>男</v>
          </cell>
          <cell r="F11401">
            <v>19491001</v>
          </cell>
          <cell r="G11401" t="str">
            <v>1966-11-01</v>
          </cell>
          <cell r="H11401" t="str">
            <v>2009-10-01</v>
          </cell>
          <cell r="I11401">
            <v>2762.59</v>
          </cell>
          <cell r="J11401">
            <v>51.6</v>
          </cell>
          <cell r="K11401">
            <v>35</v>
          </cell>
          <cell r="L11401">
            <v>15</v>
          </cell>
          <cell r="M11401">
            <v>38.67626</v>
          </cell>
          <cell r="N11401">
            <v>140.28</v>
          </cell>
          <cell r="O11401">
            <v>2902.87</v>
          </cell>
        </row>
        <row r="11402">
          <cell r="C11402" t="str">
            <v>432322195101117718</v>
          </cell>
          <cell r="D11402" t="str">
            <v>潘次林</v>
          </cell>
          <cell r="E11402" t="str">
            <v>男</v>
          </cell>
          <cell r="F11402">
            <v>19501201</v>
          </cell>
          <cell r="G11402" t="str">
            <v>1968-01-01</v>
          </cell>
          <cell r="H11402" t="str">
            <v>2010-12-01</v>
          </cell>
          <cell r="I11402">
            <v>2708.14</v>
          </cell>
          <cell r="J11402">
            <v>51.6</v>
          </cell>
          <cell r="K11402">
            <v>35</v>
          </cell>
          <cell r="L11402">
            <v>15</v>
          </cell>
          <cell r="M11402">
            <v>37.91396</v>
          </cell>
          <cell r="N11402">
            <v>139.51</v>
          </cell>
          <cell r="O11402">
            <v>2847.65</v>
          </cell>
        </row>
        <row r="11403">
          <cell r="C11403" t="str">
            <v>432322195602147747</v>
          </cell>
          <cell r="D11403" t="str">
            <v>杨元兰</v>
          </cell>
          <cell r="E11403" t="str">
            <v>女</v>
          </cell>
          <cell r="F11403">
            <v>19560101</v>
          </cell>
          <cell r="G11403" t="str">
            <v>1973-02-01</v>
          </cell>
          <cell r="H11403" t="str">
            <v>2011-01-01</v>
          </cell>
          <cell r="I11403">
            <v>2397.73</v>
          </cell>
          <cell r="J11403">
            <v>45.6</v>
          </cell>
          <cell r="K11403">
            <v>35</v>
          </cell>
          <cell r="L11403">
            <v>0</v>
          </cell>
          <cell r="M11403">
            <v>33.56822</v>
          </cell>
          <cell r="N11403">
            <v>114.17</v>
          </cell>
          <cell r="O11403">
            <v>2511.9</v>
          </cell>
        </row>
        <row r="11404">
          <cell r="C11404" t="str">
            <v>432322195801137744</v>
          </cell>
          <cell r="D11404" t="str">
            <v>冯孟炎</v>
          </cell>
          <cell r="E11404" t="str">
            <v>女</v>
          </cell>
          <cell r="F11404">
            <v>19560101</v>
          </cell>
          <cell r="G11404" t="str">
            <v>1981-01-01</v>
          </cell>
          <cell r="H11404" t="str">
            <v>2011-01-01</v>
          </cell>
          <cell r="I11404">
            <v>2042.51</v>
          </cell>
          <cell r="J11404">
            <v>37.2</v>
          </cell>
          <cell r="K11404">
            <v>35</v>
          </cell>
          <cell r="L11404">
            <v>0</v>
          </cell>
          <cell r="M11404">
            <v>28.59514</v>
          </cell>
          <cell r="N11404">
            <v>100.8</v>
          </cell>
          <cell r="O11404">
            <v>2143.31</v>
          </cell>
        </row>
        <row r="11405">
          <cell r="C11405" t="str">
            <v>432322195702057722</v>
          </cell>
          <cell r="D11405" t="str">
            <v>欧阳碧云</v>
          </cell>
          <cell r="E11405" t="str">
            <v>女</v>
          </cell>
          <cell r="F11405">
            <v>19570201</v>
          </cell>
          <cell r="G11405" t="str">
            <v>1974-03-01</v>
          </cell>
          <cell r="H11405" t="str">
            <v>2012-02-01</v>
          </cell>
          <cell r="I11405">
            <v>2302.83</v>
          </cell>
          <cell r="J11405">
            <v>45.6</v>
          </cell>
          <cell r="K11405">
            <v>35</v>
          </cell>
          <cell r="L11405">
            <v>0</v>
          </cell>
          <cell r="M11405">
            <v>32.23962</v>
          </cell>
          <cell r="N11405">
            <v>112.84</v>
          </cell>
          <cell r="O11405">
            <v>2415.67</v>
          </cell>
        </row>
        <row r="11406">
          <cell r="C11406" t="str">
            <v>432322195203207730</v>
          </cell>
          <cell r="D11406" t="str">
            <v>游庆洲</v>
          </cell>
          <cell r="E11406" t="str">
            <v>男</v>
          </cell>
          <cell r="F11406">
            <v>19520401</v>
          </cell>
          <cell r="G11406" t="str">
            <v>1969-05-01</v>
          </cell>
          <cell r="H11406" t="str">
            <v>2012-04-01</v>
          </cell>
          <cell r="I11406">
            <v>2558.24</v>
          </cell>
          <cell r="J11406">
            <v>51.6</v>
          </cell>
          <cell r="K11406">
            <v>35</v>
          </cell>
          <cell r="L11406">
            <v>0</v>
          </cell>
          <cell r="M11406">
            <v>35.81536</v>
          </cell>
          <cell r="N11406">
            <v>122.42</v>
          </cell>
          <cell r="O11406">
            <v>2680.66</v>
          </cell>
        </row>
        <row r="11407">
          <cell r="C11407" t="str">
            <v>432322195707067727</v>
          </cell>
          <cell r="D11407" t="str">
            <v>孙金连</v>
          </cell>
          <cell r="E11407" t="str">
            <v>女</v>
          </cell>
          <cell r="F11407">
            <v>19570601</v>
          </cell>
          <cell r="G11407" t="str">
            <v>1974-07-01</v>
          </cell>
          <cell r="H11407" t="str">
            <v>2012-06-01</v>
          </cell>
          <cell r="I11407">
            <v>2299.74</v>
          </cell>
          <cell r="J11407">
            <v>45.6</v>
          </cell>
          <cell r="K11407">
            <v>35</v>
          </cell>
          <cell r="L11407">
            <v>0</v>
          </cell>
          <cell r="M11407">
            <v>32.19636</v>
          </cell>
          <cell r="N11407">
            <v>112.8</v>
          </cell>
          <cell r="O11407">
            <v>2412.54</v>
          </cell>
        </row>
        <row r="11408">
          <cell r="C11408" t="str">
            <v>432322195708297727</v>
          </cell>
          <cell r="D11408" t="str">
            <v>游菊梅</v>
          </cell>
          <cell r="E11408" t="str">
            <v>女</v>
          </cell>
          <cell r="F11408">
            <v>19570801</v>
          </cell>
          <cell r="G11408" t="str">
            <v>1974-09-01</v>
          </cell>
          <cell r="H11408" t="str">
            <v>2012-08-01</v>
          </cell>
          <cell r="I11408">
            <v>2298.51</v>
          </cell>
          <cell r="J11408">
            <v>45.6</v>
          </cell>
          <cell r="K11408">
            <v>35</v>
          </cell>
          <cell r="L11408">
            <v>0</v>
          </cell>
          <cell r="M11408">
            <v>32.17914</v>
          </cell>
          <cell r="N11408">
            <v>112.78</v>
          </cell>
          <cell r="O11408">
            <v>2411.29</v>
          </cell>
        </row>
        <row r="11409">
          <cell r="C11409" t="str">
            <v>432322193501167731</v>
          </cell>
          <cell r="D11409" t="str">
            <v>冯守城</v>
          </cell>
          <cell r="E11409" t="str">
            <v>男</v>
          </cell>
          <cell r="F11409">
            <v>19350101</v>
          </cell>
          <cell r="G11409" t="str">
            <v>1955-01-01</v>
          </cell>
          <cell r="H11409" t="str">
            <v>1993-12-01</v>
          </cell>
          <cell r="I11409">
            <v>3061.19</v>
          </cell>
          <cell r="J11409">
            <v>46.8</v>
          </cell>
          <cell r="K11409">
            <v>35</v>
          </cell>
          <cell r="L11409">
            <v>25</v>
          </cell>
          <cell r="M11409">
            <v>42.85666</v>
          </cell>
          <cell r="N11409">
            <v>149.66</v>
          </cell>
          <cell r="O11409">
            <v>3210.85</v>
          </cell>
        </row>
        <row r="11410">
          <cell r="C11410" t="str">
            <v>432322193907207713</v>
          </cell>
          <cell r="D11410" t="str">
            <v>秦晋安</v>
          </cell>
          <cell r="E11410" t="str">
            <v>男</v>
          </cell>
          <cell r="F11410">
            <v>19390701</v>
          </cell>
          <cell r="G11410" t="str">
            <v>1958-08-01</v>
          </cell>
          <cell r="H11410" t="str">
            <v>1999-06-01</v>
          </cell>
          <cell r="I11410">
            <v>3067.38</v>
          </cell>
          <cell r="J11410">
            <v>49.2</v>
          </cell>
          <cell r="K11410">
            <v>35</v>
          </cell>
          <cell r="L11410">
            <v>25</v>
          </cell>
          <cell r="M11410">
            <v>42.94332</v>
          </cell>
          <cell r="N11410">
            <v>152.14</v>
          </cell>
          <cell r="O11410">
            <v>3219.52</v>
          </cell>
        </row>
        <row r="11411">
          <cell r="C11411" t="str">
            <v>432322194102157725</v>
          </cell>
          <cell r="D11411" t="str">
            <v>彭金连</v>
          </cell>
          <cell r="E11411" t="str">
            <v>女</v>
          </cell>
          <cell r="F11411">
            <v>19410201</v>
          </cell>
          <cell r="G11411" t="str">
            <v>1958-01-01</v>
          </cell>
          <cell r="H11411" t="str">
            <v>1996-01-01</v>
          </cell>
          <cell r="I11411">
            <v>2934.91</v>
          </cell>
          <cell r="J11411">
            <v>46.8</v>
          </cell>
          <cell r="K11411">
            <v>35</v>
          </cell>
          <cell r="L11411">
            <v>25</v>
          </cell>
          <cell r="M11411">
            <v>41.08874</v>
          </cell>
          <cell r="N11411">
            <v>147.89</v>
          </cell>
          <cell r="O11411">
            <v>3082.8</v>
          </cell>
        </row>
        <row r="11412">
          <cell r="C11412" t="str">
            <v>43232219311028771X</v>
          </cell>
          <cell r="D11412" t="str">
            <v>周菊才</v>
          </cell>
          <cell r="E11412" t="str">
            <v>男</v>
          </cell>
          <cell r="F11412">
            <v>19301001</v>
          </cell>
          <cell r="G11412" t="str">
            <v>1950-01-01</v>
          </cell>
          <cell r="H11412" t="str">
            <v>1992-01-01</v>
          </cell>
          <cell r="I11412">
            <v>3439.92</v>
          </cell>
          <cell r="J11412">
            <v>51.6</v>
          </cell>
          <cell r="K11412">
            <v>35</v>
          </cell>
          <cell r="L11412">
            <v>25</v>
          </cell>
          <cell r="M11412">
            <v>48.15888</v>
          </cell>
          <cell r="N11412">
            <v>159.76</v>
          </cell>
          <cell r="O11412">
            <v>3599.68</v>
          </cell>
        </row>
        <row r="11413">
          <cell r="C11413" t="str">
            <v>432322194212187722</v>
          </cell>
          <cell r="D11413" t="str">
            <v>梁玉梅</v>
          </cell>
          <cell r="E11413" t="str">
            <v>女</v>
          </cell>
          <cell r="F11413">
            <v>19421201</v>
          </cell>
          <cell r="G11413" t="str">
            <v>1960-01-01</v>
          </cell>
          <cell r="H11413" t="str">
            <v>1996-06-01</v>
          </cell>
          <cell r="I11413">
            <v>2818.43</v>
          </cell>
          <cell r="J11413">
            <v>44.4</v>
          </cell>
          <cell r="K11413">
            <v>35</v>
          </cell>
          <cell r="L11413">
            <v>15</v>
          </cell>
          <cell r="M11413">
            <v>39.45802</v>
          </cell>
          <cell r="N11413">
            <v>133.86</v>
          </cell>
          <cell r="O11413">
            <v>2952.29</v>
          </cell>
        </row>
        <row r="11414">
          <cell r="C11414" t="str">
            <v>432322193808077722</v>
          </cell>
          <cell r="D11414" t="str">
            <v>刘学连</v>
          </cell>
          <cell r="E11414" t="str">
            <v>女</v>
          </cell>
          <cell r="F11414">
            <v>19380801</v>
          </cell>
          <cell r="G11414" t="str">
            <v>1958-01-01</v>
          </cell>
          <cell r="H11414" t="str">
            <v>1993-12-01</v>
          </cell>
          <cell r="I11414">
            <v>2908.78</v>
          </cell>
          <cell r="J11414">
            <v>43.2</v>
          </cell>
          <cell r="K11414">
            <v>35</v>
          </cell>
          <cell r="L11414">
            <v>25</v>
          </cell>
          <cell r="M11414">
            <v>40.72292</v>
          </cell>
          <cell r="N11414">
            <v>143.92</v>
          </cell>
          <cell r="O11414">
            <v>3052.7</v>
          </cell>
        </row>
        <row r="11415">
          <cell r="C11415" t="str">
            <v>432322194304057722</v>
          </cell>
          <cell r="D11415" t="str">
            <v>王金秀</v>
          </cell>
          <cell r="E11415" t="str">
            <v>女</v>
          </cell>
          <cell r="F11415">
            <v>19430401</v>
          </cell>
          <cell r="G11415" t="str">
            <v>1964-06-01</v>
          </cell>
          <cell r="H11415" t="str">
            <v>1998-06-01</v>
          </cell>
          <cell r="I11415">
            <v>2682.86</v>
          </cell>
          <cell r="J11415">
            <v>42</v>
          </cell>
          <cell r="K11415">
            <v>35</v>
          </cell>
          <cell r="L11415">
            <v>15</v>
          </cell>
          <cell r="M11415">
            <v>37.56004</v>
          </cell>
          <cell r="N11415">
            <v>129.56</v>
          </cell>
          <cell r="O11415">
            <v>2812.42</v>
          </cell>
        </row>
        <row r="11416">
          <cell r="C11416" t="str">
            <v>432322193908307724</v>
          </cell>
          <cell r="D11416" t="str">
            <v>马伏珍</v>
          </cell>
          <cell r="E11416" t="str">
            <v>女</v>
          </cell>
          <cell r="F11416">
            <v>19380301</v>
          </cell>
          <cell r="G11416" t="str">
            <v>1956-11-01</v>
          </cell>
          <cell r="H11416" t="str">
            <v>1993-03-01</v>
          </cell>
          <cell r="I11416">
            <v>2954.04</v>
          </cell>
          <cell r="J11416">
            <v>44.4</v>
          </cell>
          <cell r="K11416">
            <v>35</v>
          </cell>
          <cell r="L11416">
            <v>25</v>
          </cell>
          <cell r="M11416">
            <v>41.35656</v>
          </cell>
          <cell r="N11416">
            <v>145.76</v>
          </cell>
          <cell r="O11416">
            <v>3099.8</v>
          </cell>
        </row>
        <row r="11417">
          <cell r="C11417" t="str">
            <v>432322193609047715</v>
          </cell>
          <cell r="D11417" t="str">
            <v>刘国保</v>
          </cell>
          <cell r="E11417" t="str">
            <v>男</v>
          </cell>
          <cell r="F11417">
            <v>19360701</v>
          </cell>
          <cell r="G11417" t="str">
            <v>1960-09-01</v>
          </cell>
          <cell r="H11417" t="str">
            <v>1995-12-01</v>
          </cell>
          <cell r="I11417">
            <v>2933.26</v>
          </cell>
          <cell r="J11417">
            <v>43.2</v>
          </cell>
          <cell r="K11417">
            <v>35</v>
          </cell>
          <cell r="L11417">
            <v>25</v>
          </cell>
          <cell r="M11417">
            <v>41.06564</v>
          </cell>
          <cell r="N11417">
            <v>144.27</v>
          </cell>
          <cell r="O11417">
            <v>3077.53</v>
          </cell>
        </row>
        <row r="11418">
          <cell r="C11418" t="str">
            <v>432322194312037713</v>
          </cell>
          <cell r="D11418" t="str">
            <v>邓辅之</v>
          </cell>
          <cell r="E11418" t="str">
            <v>男</v>
          </cell>
          <cell r="F11418">
            <v>19431101</v>
          </cell>
          <cell r="G11418" t="str">
            <v>1961-10-01</v>
          </cell>
          <cell r="H11418" t="str">
            <v>2003-11-01</v>
          </cell>
          <cell r="I11418">
            <v>2966.37</v>
          </cell>
          <cell r="J11418">
            <v>51.6</v>
          </cell>
          <cell r="K11418">
            <v>35</v>
          </cell>
          <cell r="L11418">
            <v>15</v>
          </cell>
          <cell r="M11418">
            <v>41.52918</v>
          </cell>
          <cell r="N11418">
            <v>143.13</v>
          </cell>
          <cell r="O11418">
            <v>3109.5</v>
          </cell>
        </row>
        <row r="11419">
          <cell r="C11419" t="str">
            <v>432322194810057717</v>
          </cell>
          <cell r="D11419" t="str">
            <v>蔡罗生</v>
          </cell>
          <cell r="E11419" t="str">
            <v>男</v>
          </cell>
          <cell r="F11419">
            <v>19450901</v>
          </cell>
          <cell r="G11419" t="str">
            <v>1962-10-01</v>
          </cell>
          <cell r="H11419" t="str">
            <v>2005-09-01</v>
          </cell>
          <cell r="I11419">
            <v>2876.51</v>
          </cell>
          <cell r="J11419">
            <v>51.6</v>
          </cell>
          <cell r="K11419">
            <v>35</v>
          </cell>
          <cell r="L11419">
            <v>15</v>
          </cell>
          <cell r="M11419">
            <v>40.27114</v>
          </cell>
          <cell r="N11419">
            <v>141.87</v>
          </cell>
          <cell r="O11419">
            <v>3018.38</v>
          </cell>
        </row>
        <row r="11420">
          <cell r="C11420" t="str">
            <v>432322195112207727</v>
          </cell>
          <cell r="D11420" t="str">
            <v>皮爱群</v>
          </cell>
          <cell r="E11420" t="str">
            <v>女</v>
          </cell>
          <cell r="F11420">
            <v>19511101</v>
          </cell>
          <cell r="G11420" t="str">
            <v>1970-01-01</v>
          </cell>
          <cell r="H11420" t="str">
            <v>2006-11-01</v>
          </cell>
          <cell r="I11420">
            <v>2533.11</v>
          </cell>
          <cell r="J11420">
            <v>44.4</v>
          </cell>
          <cell r="K11420">
            <v>35</v>
          </cell>
          <cell r="L11420">
            <v>15</v>
          </cell>
          <cell r="M11420">
            <v>35.46354</v>
          </cell>
          <cell r="N11420">
            <v>129.86</v>
          </cell>
          <cell r="O11420">
            <v>2662.97</v>
          </cell>
        </row>
        <row r="11421">
          <cell r="C11421" t="str">
            <v>432322195105157725</v>
          </cell>
          <cell r="D11421" t="str">
            <v>刘雪秋</v>
          </cell>
          <cell r="E11421" t="str">
            <v>女</v>
          </cell>
          <cell r="F11421">
            <v>19510101</v>
          </cell>
          <cell r="G11421" t="str">
            <v>1971-01-01</v>
          </cell>
          <cell r="H11421" t="str">
            <v>2006-10-01</v>
          </cell>
          <cell r="I11421">
            <v>2494.51</v>
          </cell>
          <cell r="J11421">
            <v>43.2</v>
          </cell>
          <cell r="K11421">
            <v>35</v>
          </cell>
          <cell r="L11421">
            <v>15</v>
          </cell>
          <cell r="M11421">
            <v>34.92314</v>
          </cell>
          <cell r="N11421">
            <v>128.12</v>
          </cell>
          <cell r="O11421">
            <v>2622.63</v>
          </cell>
        </row>
        <row r="11422">
          <cell r="C11422" t="str">
            <v>432322194508087712</v>
          </cell>
          <cell r="D11422" t="str">
            <v>万仁发</v>
          </cell>
          <cell r="E11422" t="str">
            <v>男</v>
          </cell>
          <cell r="F11422">
            <v>19460701</v>
          </cell>
          <cell r="G11422" t="str">
            <v>1963-08-01</v>
          </cell>
          <cell r="H11422" t="str">
            <v>2006-07-01</v>
          </cell>
          <cell r="I11422">
            <v>2878.67</v>
          </cell>
          <cell r="J11422">
            <v>51.6</v>
          </cell>
          <cell r="K11422">
            <v>35</v>
          </cell>
          <cell r="L11422">
            <v>15</v>
          </cell>
          <cell r="M11422">
            <v>40.30138</v>
          </cell>
          <cell r="N11422">
            <v>141.9</v>
          </cell>
          <cell r="O11422">
            <v>3020.57</v>
          </cell>
        </row>
        <row r="11423">
          <cell r="C11423" t="str">
            <v>432322195208187724</v>
          </cell>
          <cell r="D11423" t="str">
            <v>郭桂英</v>
          </cell>
          <cell r="E11423" t="str">
            <v>女</v>
          </cell>
          <cell r="F11423">
            <v>19510601</v>
          </cell>
          <cell r="G11423" t="str">
            <v>1970-01-01</v>
          </cell>
          <cell r="H11423" t="str">
            <v>2006-06-01</v>
          </cell>
          <cell r="I11423">
            <v>2530.63</v>
          </cell>
          <cell r="J11423">
            <v>44.4</v>
          </cell>
          <cell r="K11423">
            <v>35</v>
          </cell>
          <cell r="L11423">
            <v>15</v>
          </cell>
          <cell r="M11423">
            <v>35.42882</v>
          </cell>
          <cell r="N11423">
            <v>129.83</v>
          </cell>
          <cell r="O11423">
            <v>2660.46</v>
          </cell>
        </row>
        <row r="11424">
          <cell r="C11424" t="str">
            <v>43232219470109771X</v>
          </cell>
          <cell r="D11424" t="str">
            <v>朱玉仁</v>
          </cell>
          <cell r="E11424" t="str">
            <v>男</v>
          </cell>
          <cell r="F11424">
            <v>19470101</v>
          </cell>
          <cell r="G11424" t="str">
            <v>1964-02-01</v>
          </cell>
          <cell r="H11424" t="str">
            <v>2007-01-01</v>
          </cell>
          <cell r="I11424">
            <v>2854.2</v>
          </cell>
          <cell r="J11424">
            <v>51.6</v>
          </cell>
          <cell r="K11424">
            <v>35</v>
          </cell>
          <cell r="L11424">
            <v>15</v>
          </cell>
          <cell r="M11424">
            <v>39.9588</v>
          </cell>
          <cell r="N11424">
            <v>141.56</v>
          </cell>
          <cell r="O11424">
            <v>2995.76</v>
          </cell>
        </row>
        <row r="11425">
          <cell r="C11425" t="str">
            <v>432322195102197721</v>
          </cell>
          <cell r="D11425" t="str">
            <v>张杏兰</v>
          </cell>
          <cell r="E11425" t="str">
            <v>女</v>
          </cell>
          <cell r="F11425">
            <v>19520101</v>
          </cell>
          <cell r="G11425" t="str">
            <v>1969-02-01</v>
          </cell>
          <cell r="H11425" t="str">
            <v>2007-01-01</v>
          </cell>
          <cell r="I11425">
            <v>2558.85</v>
          </cell>
          <cell r="J11425">
            <v>45.6</v>
          </cell>
          <cell r="K11425">
            <v>35</v>
          </cell>
          <cell r="L11425">
            <v>0</v>
          </cell>
          <cell r="M11425">
            <v>35.8239</v>
          </cell>
          <cell r="N11425">
            <v>116.42</v>
          </cell>
          <cell r="O11425">
            <v>2675.27</v>
          </cell>
        </row>
        <row r="11426">
          <cell r="C11426" t="str">
            <v>432322194603117713</v>
          </cell>
          <cell r="D11426" t="str">
            <v>谭凯云</v>
          </cell>
          <cell r="E11426" t="str">
            <v>男</v>
          </cell>
          <cell r="F11426">
            <v>19470201</v>
          </cell>
          <cell r="G11426" t="str">
            <v>1964-03-01</v>
          </cell>
          <cell r="H11426" t="str">
            <v>2007-02-01</v>
          </cell>
          <cell r="I11426">
            <v>2853.99</v>
          </cell>
          <cell r="J11426">
            <v>51.6</v>
          </cell>
          <cell r="K11426">
            <v>35</v>
          </cell>
          <cell r="L11426">
            <v>15</v>
          </cell>
          <cell r="M11426">
            <v>39.95586</v>
          </cell>
          <cell r="N11426">
            <v>141.56</v>
          </cell>
          <cell r="O11426">
            <v>2995.55</v>
          </cell>
        </row>
        <row r="11427">
          <cell r="C11427" t="str">
            <v>432322194611037713</v>
          </cell>
          <cell r="D11427" t="str">
            <v>刘冬初</v>
          </cell>
          <cell r="E11427" t="str">
            <v>男</v>
          </cell>
          <cell r="F11427">
            <v>19471001</v>
          </cell>
          <cell r="G11427" t="str">
            <v>1964-11-01</v>
          </cell>
          <cell r="H11427" t="str">
            <v>2007-10-01</v>
          </cell>
          <cell r="I11427">
            <v>2852.25</v>
          </cell>
          <cell r="J11427">
            <v>51.6</v>
          </cell>
          <cell r="K11427">
            <v>35</v>
          </cell>
          <cell r="L11427">
            <v>15</v>
          </cell>
          <cell r="M11427">
            <v>39.9315</v>
          </cell>
          <cell r="N11427">
            <v>141.53</v>
          </cell>
          <cell r="O11427">
            <v>2993.78</v>
          </cell>
        </row>
        <row r="11428">
          <cell r="C11428" t="str">
            <v>432322195301097723</v>
          </cell>
          <cell r="D11428" t="str">
            <v>郭惠清</v>
          </cell>
          <cell r="E11428" t="str">
            <v>女</v>
          </cell>
          <cell r="F11428">
            <v>19521201</v>
          </cell>
          <cell r="G11428" t="str">
            <v>1975-01-01</v>
          </cell>
          <cell r="H11428" t="str">
            <v>2007-12-01</v>
          </cell>
          <cell r="I11428">
            <v>2353.41</v>
          </cell>
          <cell r="J11428">
            <v>39.6</v>
          </cell>
          <cell r="K11428">
            <v>35</v>
          </cell>
          <cell r="L11428">
            <v>0</v>
          </cell>
          <cell r="M11428">
            <v>32.94774</v>
          </cell>
          <cell r="N11428">
            <v>107.55</v>
          </cell>
          <cell r="O11428">
            <v>2460.96</v>
          </cell>
        </row>
        <row r="11429">
          <cell r="C11429" t="str">
            <v>432322195101087723</v>
          </cell>
          <cell r="D11429" t="str">
            <v>汤美莲</v>
          </cell>
          <cell r="E11429" t="str">
            <v>女</v>
          </cell>
          <cell r="F11429">
            <v>19521201</v>
          </cell>
          <cell r="G11429" t="str">
            <v>1971-08-01</v>
          </cell>
          <cell r="H11429" t="str">
            <v>2007-12-01</v>
          </cell>
          <cell r="I11429">
            <v>2510.07</v>
          </cell>
          <cell r="J11429">
            <v>44.4</v>
          </cell>
          <cell r="K11429">
            <v>35</v>
          </cell>
          <cell r="L11429">
            <v>0</v>
          </cell>
          <cell r="M11429">
            <v>35.14098</v>
          </cell>
          <cell r="N11429">
            <v>114.54</v>
          </cell>
          <cell r="O11429">
            <v>2624.61</v>
          </cell>
        </row>
        <row r="11430">
          <cell r="C11430" t="str">
            <v>432322194703027715</v>
          </cell>
          <cell r="D11430" t="str">
            <v>刘再初</v>
          </cell>
          <cell r="E11430" t="str">
            <v>男</v>
          </cell>
          <cell r="F11430">
            <v>19480201</v>
          </cell>
          <cell r="G11430" t="str">
            <v>1965-03-01</v>
          </cell>
          <cell r="H11430" t="str">
            <v>2008-02-01</v>
          </cell>
          <cell r="I11430">
            <v>2817.7</v>
          </cell>
          <cell r="J11430">
            <v>51.6</v>
          </cell>
          <cell r="K11430">
            <v>35</v>
          </cell>
          <cell r="L11430">
            <v>15</v>
          </cell>
          <cell r="M11430">
            <v>39.4478</v>
          </cell>
          <cell r="N11430">
            <v>141.05</v>
          </cell>
          <cell r="O11430">
            <v>2958.75</v>
          </cell>
        </row>
        <row r="11431">
          <cell r="C11431" t="str">
            <v>432322194808167714</v>
          </cell>
          <cell r="D11431" t="str">
            <v>杨进秋</v>
          </cell>
          <cell r="E11431" t="str">
            <v>男</v>
          </cell>
          <cell r="F11431">
            <v>19480701</v>
          </cell>
          <cell r="G11431" t="str">
            <v>1965-08-01</v>
          </cell>
          <cell r="H11431" t="str">
            <v>2008-07-01</v>
          </cell>
          <cell r="I11431">
            <v>2816.47</v>
          </cell>
          <cell r="J11431">
            <v>51.6</v>
          </cell>
          <cell r="K11431">
            <v>35</v>
          </cell>
          <cell r="L11431">
            <v>15</v>
          </cell>
          <cell r="M11431">
            <v>39.43058</v>
          </cell>
          <cell r="N11431">
            <v>141.03</v>
          </cell>
          <cell r="O11431">
            <v>2957.5</v>
          </cell>
        </row>
        <row r="11432">
          <cell r="C11432" t="str">
            <v>432322195404287722</v>
          </cell>
          <cell r="D11432" t="str">
            <v>李来珍</v>
          </cell>
          <cell r="E11432" t="str">
            <v>女</v>
          </cell>
          <cell r="F11432">
            <v>19540301</v>
          </cell>
          <cell r="G11432" t="str">
            <v>1977-01-01</v>
          </cell>
          <cell r="H11432" t="str">
            <v>2009-03-01</v>
          </cell>
          <cell r="I11432">
            <v>2262.21</v>
          </cell>
          <cell r="J11432">
            <v>39.6</v>
          </cell>
          <cell r="K11432">
            <v>35</v>
          </cell>
          <cell r="L11432">
            <v>0</v>
          </cell>
          <cell r="M11432">
            <v>31.67094</v>
          </cell>
          <cell r="N11432">
            <v>106.27</v>
          </cell>
          <cell r="O11432">
            <v>2368.48</v>
          </cell>
        </row>
        <row r="11433">
          <cell r="C11433" t="str">
            <v>43232219540326772X</v>
          </cell>
          <cell r="D11433" t="str">
            <v>宋丽华</v>
          </cell>
          <cell r="E11433" t="str">
            <v>女</v>
          </cell>
          <cell r="F11433">
            <v>19540101</v>
          </cell>
          <cell r="G11433" t="str">
            <v>1971-02-01</v>
          </cell>
          <cell r="H11433" t="str">
            <v>2009-01-01</v>
          </cell>
          <cell r="I11433">
            <v>2493.14</v>
          </cell>
          <cell r="J11433">
            <v>45.6</v>
          </cell>
          <cell r="K11433">
            <v>35</v>
          </cell>
          <cell r="L11433">
            <v>0</v>
          </cell>
          <cell r="M11433">
            <v>34.90396</v>
          </cell>
          <cell r="N11433">
            <v>115.5</v>
          </cell>
          <cell r="O11433">
            <v>2608.64</v>
          </cell>
        </row>
        <row r="11434">
          <cell r="C11434" t="str">
            <v>43232219540430772X</v>
          </cell>
          <cell r="D11434" t="str">
            <v>谭金元</v>
          </cell>
          <cell r="E11434" t="str">
            <v>女</v>
          </cell>
          <cell r="F11434">
            <v>19540301</v>
          </cell>
          <cell r="G11434" t="str">
            <v>1971-04-01</v>
          </cell>
          <cell r="H11434" t="str">
            <v>2009-03-01</v>
          </cell>
          <cell r="I11434">
            <v>2492.32</v>
          </cell>
          <cell r="J11434">
            <v>45.6</v>
          </cell>
          <cell r="K11434">
            <v>35</v>
          </cell>
          <cell r="L11434">
            <v>0</v>
          </cell>
          <cell r="M11434">
            <v>34.89248</v>
          </cell>
          <cell r="N11434">
            <v>115.49</v>
          </cell>
          <cell r="O11434">
            <v>2607.81</v>
          </cell>
        </row>
        <row r="11435">
          <cell r="C11435" t="str">
            <v>432322194912297711</v>
          </cell>
          <cell r="D11435" t="str">
            <v>郑兰田</v>
          </cell>
          <cell r="E11435" t="str">
            <v>男</v>
          </cell>
          <cell r="F11435">
            <v>19491101</v>
          </cell>
          <cell r="G11435" t="str">
            <v>1966-12-01</v>
          </cell>
          <cell r="H11435" t="str">
            <v>2009-11-01</v>
          </cell>
          <cell r="I11435">
            <v>2762.17</v>
          </cell>
          <cell r="J11435">
            <v>51.6</v>
          </cell>
          <cell r="K11435">
            <v>35</v>
          </cell>
          <cell r="L11435">
            <v>15</v>
          </cell>
          <cell r="M11435">
            <v>38.67038</v>
          </cell>
          <cell r="N11435">
            <v>140.27</v>
          </cell>
          <cell r="O11435">
            <v>2902.44</v>
          </cell>
        </row>
        <row r="11436">
          <cell r="C11436" t="str">
            <v>432322194901207717</v>
          </cell>
          <cell r="D11436" t="str">
            <v>万仁元</v>
          </cell>
          <cell r="E11436" t="str">
            <v>男</v>
          </cell>
          <cell r="F11436">
            <v>19491201</v>
          </cell>
          <cell r="G11436" t="str">
            <v>1968-01-01</v>
          </cell>
          <cell r="H11436" t="str">
            <v>2009-12-01</v>
          </cell>
          <cell r="I11436">
            <v>2718.23</v>
          </cell>
          <cell r="J11436">
            <v>50.4</v>
          </cell>
          <cell r="K11436">
            <v>35</v>
          </cell>
          <cell r="L11436">
            <v>15</v>
          </cell>
          <cell r="M11436">
            <v>38.05522</v>
          </cell>
          <cell r="N11436">
            <v>138.46</v>
          </cell>
          <cell r="O11436">
            <v>2856.69</v>
          </cell>
        </row>
        <row r="11437">
          <cell r="C11437" t="str">
            <v>432322195002107717</v>
          </cell>
          <cell r="D11437" t="str">
            <v>陈中汉</v>
          </cell>
          <cell r="E11437" t="str">
            <v>男</v>
          </cell>
          <cell r="F11437">
            <v>19491201</v>
          </cell>
          <cell r="G11437" t="str">
            <v>1972-06-01</v>
          </cell>
          <cell r="H11437" t="str">
            <v>2009-12-01</v>
          </cell>
          <cell r="I11437">
            <v>2536.99</v>
          </cell>
          <cell r="J11437">
            <v>45.6</v>
          </cell>
          <cell r="K11437">
            <v>35</v>
          </cell>
          <cell r="L11437">
            <v>15</v>
          </cell>
          <cell r="M11437">
            <v>35.51786</v>
          </cell>
          <cell r="N11437">
            <v>131.12</v>
          </cell>
          <cell r="O11437">
            <v>2668.11</v>
          </cell>
        </row>
        <row r="11438">
          <cell r="C11438" t="str">
            <v>432322195501237727</v>
          </cell>
          <cell r="D11438" t="str">
            <v>贺年香</v>
          </cell>
          <cell r="E11438" t="str">
            <v>女</v>
          </cell>
          <cell r="F11438">
            <v>19540201</v>
          </cell>
          <cell r="G11438" t="str">
            <v>1971-03-01</v>
          </cell>
          <cell r="H11438" t="str">
            <v>2010-01-01</v>
          </cell>
          <cell r="I11438">
            <v>2523.31</v>
          </cell>
          <cell r="J11438">
            <v>46.8</v>
          </cell>
          <cell r="K11438">
            <v>35</v>
          </cell>
          <cell r="L11438">
            <v>0</v>
          </cell>
          <cell r="M11438">
            <v>35.32634</v>
          </cell>
          <cell r="N11438">
            <v>117.13</v>
          </cell>
          <cell r="O11438">
            <v>2640.44</v>
          </cell>
        </row>
        <row r="11439">
          <cell r="C11439" t="str">
            <v>432322195103147718</v>
          </cell>
          <cell r="D11439" t="str">
            <v>谭国伏</v>
          </cell>
          <cell r="E11439" t="str">
            <v>男</v>
          </cell>
          <cell r="F11439">
            <v>19510201</v>
          </cell>
          <cell r="G11439" t="str">
            <v>1968-03-01</v>
          </cell>
          <cell r="H11439" t="str">
            <v>2011-02-01</v>
          </cell>
          <cell r="I11439">
            <v>2643.58</v>
          </cell>
          <cell r="J11439">
            <v>51.6</v>
          </cell>
          <cell r="K11439">
            <v>35</v>
          </cell>
          <cell r="L11439">
            <v>15</v>
          </cell>
          <cell r="M11439">
            <v>37.01012</v>
          </cell>
          <cell r="N11439">
            <v>138.61</v>
          </cell>
          <cell r="O11439">
            <v>2782.19</v>
          </cell>
        </row>
        <row r="11440">
          <cell r="C11440" t="str">
            <v>432322195106167714</v>
          </cell>
          <cell r="D11440" t="str">
            <v>黄端其</v>
          </cell>
          <cell r="E11440" t="str">
            <v>男</v>
          </cell>
          <cell r="F11440">
            <v>19510501</v>
          </cell>
          <cell r="G11440" t="str">
            <v>1968-06-01</v>
          </cell>
          <cell r="H11440" t="str">
            <v>2011-05-01</v>
          </cell>
          <cell r="I11440">
            <v>2641.22</v>
          </cell>
          <cell r="J11440">
            <v>51.6</v>
          </cell>
          <cell r="K11440">
            <v>35</v>
          </cell>
          <cell r="L11440">
            <v>15</v>
          </cell>
          <cell r="M11440">
            <v>36.97708</v>
          </cell>
          <cell r="N11440">
            <v>138.58</v>
          </cell>
          <cell r="O11440">
            <v>2779.8</v>
          </cell>
        </row>
        <row r="11441">
          <cell r="C11441" t="str">
            <v>432322195104057714</v>
          </cell>
          <cell r="D11441" t="str">
            <v>贺辉群</v>
          </cell>
          <cell r="E11441" t="str">
            <v>男</v>
          </cell>
          <cell r="F11441">
            <v>19510201</v>
          </cell>
          <cell r="G11441" t="str">
            <v>1968-03-01</v>
          </cell>
          <cell r="H11441" t="str">
            <v>2011-02-01</v>
          </cell>
          <cell r="I11441">
            <v>2642.96</v>
          </cell>
          <cell r="J11441">
            <v>51.6</v>
          </cell>
          <cell r="K11441">
            <v>35</v>
          </cell>
          <cell r="L11441">
            <v>15</v>
          </cell>
          <cell r="M11441">
            <v>37.00144</v>
          </cell>
          <cell r="N11441">
            <v>138.6</v>
          </cell>
          <cell r="O11441">
            <v>2781.56</v>
          </cell>
        </row>
        <row r="11442">
          <cell r="C11442" t="str">
            <v>432322195102067716</v>
          </cell>
          <cell r="D11442" t="str">
            <v>王元华</v>
          </cell>
          <cell r="E11442" t="str">
            <v>男</v>
          </cell>
          <cell r="F11442">
            <v>19510101</v>
          </cell>
          <cell r="G11442" t="str">
            <v>1968-02-01</v>
          </cell>
          <cell r="H11442" t="str">
            <v>2011-01-01</v>
          </cell>
          <cell r="I11442">
            <v>2643.99</v>
          </cell>
          <cell r="J11442">
            <v>51.6</v>
          </cell>
          <cell r="K11442">
            <v>35</v>
          </cell>
          <cell r="L11442">
            <v>15</v>
          </cell>
          <cell r="M11442">
            <v>37.01586</v>
          </cell>
          <cell r="N11442">
            <v>138.62</v>
          </cell>
          <cell r="O11442">
            <v>2782.61</v>
          </cell>
        </row>
        <row r="11443">
          <cell r="C11443" t="str">
            <v>432322195607187721</v>
          </cell>
          <cell r="D11443" t="str">
            <v>彭伏云</v>
          </cell>
          <cell r="E11443" t="str">
            <v>女</v>
          </cell>
          <cell r="F11443">
            <v>19560601</v>
          </cell>
          <cell r="G11443" t="str">
            <v>1976-01-01</v>
          </cell>
          <cell r="H11443" t="str">
            <v>2011-06-01</v>
          </cell>
          <cell r="I11443">
            <v>2287.94</v>
          </cell>
          <cell r="J11443">
            <v>43.2</v>
          </cell>
          <cell r="K11443">
            <v>35</v>
          </cell>
          <cell r="L11443">
            <v>0</v>
          </cell>
          <cell r="M11443">
            <v>32.03116</v>
          </cell>
          <cell r="N11443">
            <v>110.23</v>
          </cell>
          <cell r="O11443">
            <v>2398.17</v>
          </cell>
        </row>
        <row r="11444">
          <cell r="C11444" t="str">
            <v>432322195608147721</v>
          </cell>
          <cell r="D11444" t="str">
            <v>汪秀洪</v>
          </cell>
          <cell r="E11444" t="str">
            <v>女</v>
          </cell>
          <cell r="F11444">
            <v>19560701</v>
          </cell>
          <cell r="G11444" t="str">
            <v>1973-08-01</v>
          </cell>
          <cell r="H11444" t="str">
            <v>2011-07-01</v>
          </cell>
          <cell r="I11444">
            <v>2393.93</v>
          </cell>
          <cell r="J11444">
            <v>45.6</v>
          </cell>
          <cell r="K11444">
            <v>35</v>
          </cell>
          <cell r="L11444">
            <v>0</v>
          </cell>
          <cell r="M11444">
            <v>33.51502</v>
          </cell>
          <cell r="N11444">
            <v>114.12</v>
          </cell>
          <cell r="O11444">
            <v>2508.05</v>
          </cell>
        </row>
        <row r="11445">
          <cell r="C11445" t="str">
            <v>43232219561020772X</v>
          </cell>
          <cell r="D11445" t="str">
            <v>郭连英</v>
          </cell>
          <cell r="E11445" t="str">
            <v>女</v>
          </cell>
          <cell r="F11445">
            <v>19560901</v>
          </cell>
          <cell r="G11445" t="str">
            <v>1978-01-01</v>
          </cell>
          <cell r="H11445" t="str">
            <v>2011-09-01</v>
          </cell>
          <cell r="I11445">
            <v>2197.37</v>
          </cell>
          <cell r="J11445">
            <v>40.8</v>
          </cell>
          <cell r="K11445">
            <v>35</v>
          </cell>
          <cell r="L11445">
            <v>0</v>
          </cell>
          <cell r="M11445">
            <v>30.76318</v>
          </cell>
          <cell r="N11445">
            <v>106.56</v>
          </cell>
          <cell r="O11445">
            <v>2303.93</v>
          </cell>
        </row>
        <row r="11446">
          <cell r="C11446" t="str">
            <v>432322195611027720</v>
          </cell>
          <cell r="D11446" t="str">
            <v>曾玉珍</v>
          </cell>
          <cell r="E11446" t="str">
            <v>女</v>
          </cell>
          <cell r="F11446">
            <v>19560901</v>
          </cell>
          <cell r="G11446" t="str">
            <v>1976-01-01</v>
          </cell>
          <cell r="H11446" t="str">
            <v>2011-09-01</v>
          </cell>
          <cell r="I11446">
            <v>2291.95</v>
          </cell>
          <cell r="J11446">
            <v>43.2</v>
          </cell>
          <cell r="K11446">
            <v>35</v>
          </cell>
          <cell r="L11446">
            <v>0</v>
          </cell>
          <cell r="M11446">
            <v>32.0873</v>
          </cell>
          <cell r="N11446">
            <v>110.29</v>
          </cell>
          <cell r="O11446">
            <v>2402.24</v>
          </cell>
        </row>
        <row r="11447">
          <cell r="C11447" t="str">
            <v>432322195512197724</v>
          </cell>
          <cell r="D11447" t="str">
            <v>唐珍莲</v>
          </cell>
          <cell r="E11447" t="str">
            <v>女</v>
          </cell>
          <cell r="F11447">
            <v>19561101</v>
          </cell>
          <cell r="G11447" t="str">
            <v>1979-01-01</v>
          </cell>
          <cell r="H11447" t="str">
            <v>2011-11-01</v>
          </cell>
          <cell r="I11447">
            <v>2152.81</v>
          </cell>
          <cell r="J11447">
            <v>39.6</v>
          </cell>
          <cell r="K11447">
            <v>35</v>
          </cell>
          <cell r="L11447">
            <v>0</v>
          </cell>
          <cell r="M11447">
            <v>30.13934</v>
          </cell>
          <cell r="N11447">
            <v>104.74</v>
          </cell>
          <cell r="O11447">
            <v>2257.55</v>
          </cell>
        </row>
        <row r="11448">
          <cell r="C11448" t="str">
            <v>43232219520209771X</v>
          </cell>
          <cell r="D11448" t="str">
            <v>胡正新</v>
          </cell>
          <cell r="E11448" t="str">
            <v>男</v>
          </cell>
          <cell r="F11448">
            <v>19520101</v>
          </cell>
          <cell r="G11448" t="str">
            <v>1969-02-01</v>
          </cell>
          <cell r="H11448" t="str">
            <v>2012-01-01</v>
          </cell>
          <cell r="I11448">
            <v>2560.09</v>
          </cell>
          <cell r="J11448">
            <v>51.6</v>
          </cell>
          <cell r="K11448">
            <v>35</v>
          </cell>
          <cell r="L11448">
            <v>0</v>
          </cell>
          <cell r="M11448">
            <v>35.84126</v>
          </cell>
          <cell r="N11448">
            <v>122.44</v>
          </cell>
          <cell r="O11448">
            <v>2682.53</v>
          </cell>
        </row>
        <row r="11449">
          <cell r="C11449" t="str">
            <v>432322195004047711</v>
          </cell>
          <cell r="D11449" t="str">
            <v>王富德</v>
          </cell>
          <cell r="E11449" t="str">
            <v>男</v>
          </cell>
          <cell r="F11449">
            <v>19520401</v>
          </cell>
          <cell r="G11449" t="str">
            <v>1973-12-01</v>
          </cell>
          <cell r="H11449" t="str">
            <v>2012-04-01</v>
          </cell>
          <cell r="I11449">
            <v>2344.82</v>
          </cell>
          <cell r="J11449">
            <v>46.8</v>
          </cell>
          <cell r="K11449">
            <v>35</v>
          </cell>
          <cell r="L11449">
            <v>0</v>
          </cell>
          <cell r="M11449">
            <v>32.82748</v>
          </cell>
          <cell r="N11449">
            <v>114.63</v>
          </cell>
          <cell r="O11449">
            <v>2459.45</v>
          </cell>
        </row>
        <row r="11450">
          <cell r="C11450" t="str">
            <v>432322195708197726</v>
          </cell>
          <cell r="D11450" t="str">
            <v>郭林玲</v>
          </cell>
          <cell r="E11450" t="str">
            <v>女</v>
          </cell>
          <cell r="F11450">
            <v>19570701</v>
          </cell>
          <cell r="G11450" t="str">
            <v>1974-08-01</v>
          </cell>
          <cell r="H11450" t="str">
            <v>2012-07-01</v>
          </cell>
          <cell r="I11450">
            <v>2297.28</v>
          </cell>
          <cell r="J11450">
            <v>45.6</v>
          </cell>
          <cell r="K11450">
            <v>35</v>
          </cell>
          <cell r="L11450">
            <v>0</v>
          </cell>
          <cell r="M11450">
            <v>32.16192</v>
          </cell>
          <cell r="N11450">
            <v>112.76</v>
          </cell>
          <cell r="O11450">
            <v>2410.04</v>
          </cell>
        </row>
        <row r="11451">
          <cell r="C11451" t="str">
            <v>432322195612267726</v>
          </cell>
          <cell r="D11451" t="str">
            <v>陈腊梅</v>
          </cell>
          <cell r="E11451" t="str">
            <v>女</v>
          </cell>
          <cell r="F11451">
            <v>19571101</v>
          </cell>
          <cell r="G11451" t="str">
            <v>1976-07-01</v>
          </cell>
          <cell r="H11451" t="str">
            <v>2012-11-01</v>
          </cell>
          <cell r="I11451">
            <v>2230.5</v>
          </cell>
          <cell r="J11451">
            <v>44.4</v>
          </cell>
          <cell r="K11451">
            <v>35</v>
          </cell>
          <cell r="L11451">
            <v>0</v>
          </cell>
          <cell r="M11451">
            <v>31.227</v>
          </cell>
          <cell r="N11451">
            <v>110.63</v>
          </cell>
          <cell r="O11451">
            <v>2341.13</v>
          </cell>
        </row>
        <row r="11452">
          <cell r="C11452" t="str">
            <v>432322195201117715</v>
          </cell>
          <cell r="D11452" t="str">
            <v>卓金明</v>
          </cell>
          <cell r="E11452" t="str">
            <v>男</v>
          </cell>
          <cell r="F11452">
            <v>19521201</v>
          </cell>
          <cell r="G11452" t="str">
            <v>1970-01-01</v>
          </cell>
          <cell r="H11452" t="str">
            <v>2012-12-01</v>
          </cell>
          <cell r="I11452">
            <v>2553.2</v>
          </cell>
          <cell r="J11452">
            <v>51.6</v>
          </cell>
          <cell r="K11452">
            <v>35</v>
          </cell>
          <cell r="L11452">
            <v>0</v>
          </cell>
          <cell r="M11452">
            <v>35.7448</v>
          </cell>
          <cell r="N11452">
            <v>122.34</v>
          </cell>
          <cell r="O11452">
            <v>2675.54</v>
          </cell>
        </row>
        <row r="11453">
          <cell r="C11453" t="str">
            <v>432322193112117722</v>
          </cell>
          <cell r="D11453" t="str">
            <v>刘树英</v>
          </cell>
          <cell r="E11453" t="str">
            <v>女</v>
          </cell>
          <cell r="F11453">
            <v>19311201</v>
          </cell>
          <cell r="G11453" t="str">
            <v>1963-12-01</v>
          </cell>
          <cell r="H11453" t="str">
            <v>1986-11-01</v>
          </cell>
          <cell r="I11453">
            <v>2565.02</v>
          </cell>
          <cell r="J11453">
            <v>27.6</v>
          </cell>
          <cell r="K11453">
            <v>35</v>
          </cell>
          <cell r="L11453">
            <v>25</v>
          </cell>
          <cell r="M11453">
            <v>35.91028</v>
          </cell>
          <cell r="N11453">
            <v>123.51</v>
          </cell>
          <cell r="O11453">
            <v>2688.53</v>
          </cell>
        </row>
        <row r="11454">
          <cell r="C11454" t="str">
            <v>432322194708067716</v>
          </cell>
          <cell r="D11454" t="str">
            <v>邱国泉</v>
          </cell>
          <cell r="E11454" t="str">
            <v>男</v>
          </cell>
          <cell r="F11454">
            <v>19400101</v>
          </cell>
          <cell r="G11454" t="str">
            <v>1971-01-01</v>
          </cell>
          <cell r="H11454" t="str">
            <v>1999-12-01</v>
          </cell>
          <cell r="I11454">
            <v>2624.19</v>
          </cell>
          <cell r="J11454">
            <v>34.8</v>
          </cell>
          <cell r="K11454">
            <v>35</v>
          </cell>
          <cell r="L11454">
            <v>25</v>
          </cell>
          <cell r="M11454">
            <v>36.73866</v>
          </cell>
          <cell r="N11454">
            <v>131.54</v>
          </cell>
          <cell r="O11454">
            <v>2755.73</v>
          </cell>
        </row>
        <row r="11455">
          <cell r="C11455" t="str">
            <v>432322192805267710</v>
          </cell>
          <cell r="D11455" t="str">
            <v>陈学科</v>
          </cell>
          <cell r="E11455" t="str">
            <v>男</v>
          </cell>
          <cell r="F11455">
            <v>19280501</v>
          </cell>
          <cell r="G11455" t="str">
            <v>1959-01-01</v>
          </cell>
          <cell r="H11455" t="str">
            <v>1989-12-01</v>
          </cell>
          <cell r="I11455">
            <v>2878.39</v>
          </cell>
          <cell r="J11455">
            <v>37.2</v>
          </cell>
          <cell r="K11455">
            <v>35</v>
          </cell>
          <cell r="L11455">
            <v>25</v>
          </cell>
          <cell r="M11455">
            <v>40.29746</v>
          </cell>
          <cell r="N11455">
            <v>137.5</v>
          </cell>
          <cell r="O11455">
            <v>3015.89</v>
          </cell>
        </row>
        <row r="11456">
          <cell r="C11456" t="str">
            <v>432322193408227728</v>
          </cell>
          <cell r="D11456" t="str">
            <v>张友香</v>
          </cell>
          <cell r="E11456" t="str">
            <v>女</v>
          </cell>
          <cell r="F11456">
            <v>19310101</v>
          </cell>
          <cell r="G11456" t="str">
            <v>1959-12-01</v>
          </cell>
          <cell r="H11456" t="str">
            <v>1991-12-01</v>
          </cell>
          <cell r="I11456">
            <v>2897.69</v>
          </cell>
          <cell r="J11456">
            <v>39.6</v>
          </cell>
          <cell r="K11456">
            <v>35</v>
          </cell>
          <cell r="L11456">
            <v>25</v>
          </cell>
          <cell r="M11456">
            <v>40.56766</v>
          </cell>
          <cell r="N11456">
            <v>140.17</v>
          </cell>
          <cell r="O11456">
            <v>3037.86</v>
          </cell>
        </row>
        <row r="11457">
          <cell r="C11457" t="str">
            <v>432322193604097721</v>
          </cell>
          <cell r="D11457" t="str">
            <v>欧阳凤求</v>
          </cell>
          <cell r="E11457" t="str">
            <v>女</v>
          </cell>
          <cell r="F11457">
            <v>19360401</v>
          </cell>
          <cell r="G11457" t="str">
            <v>1961-09-01</v>
          </cell>
          <cell r="H11457" t="str">
            <v>1991-12-01</v>
          </cell>
          <cell r="I11457">
            <v>2749.85</v>
          </cell>
          <cell r="J11457">
            <v>37.2</v>
          </cell>
          <cell r="K11457">
            <v>35</v>
          </cell>
          <cell r="L11457">
            <v>25</v>
          </cell>
          <cell r="M11457">
            <v>38.4979</v>
          </cell>
          <cell r="N11457">
            <v>135.7</v>
          </cell>
          <cell r="O11457">
            <v>2885.55</v>
          </cell>
        </row>
        <row r="11458">
          <cell r="C11458" t="str">
            <v>432322193110077720</v>
          </cell>
          <cell r="D11458" t="str">
            <v>章曼文</v>
          </cell>
          <cell r="E11458" t="str">
            <v>女</v>
          </cell>
          <cell r="F11458">
            <v>19310901</v>
          </cell>
          <cell r="G11458" t="str">
            <v>1957-09-01</v>
          </cell>
          <cell r="H11458" t="str">
            <v>1988-04-01</v>
          </cell>
          <cell r="I11458">
            <v>2842.69</v>
          </cell>
          <cell r="J11458">
            <v>37.2</v>
          </cell>
          <cell r="K11458">
            <v>35</v>
          </cell>
          <cell r="L11458">
            <v>25</v>
          </cell>
          <cell r="M11458">
            <v>39.79766</v>
          </cell>
          <cell r="N11458">
            <v>137</v>
          </cell>
          <cell r="O11458">
            <v>2979.69</v>
          </cell>
        </row>
        <row r="11459">
          <cell r="C11459" t="str">
            <v>432322194404267743</v>
          </cell>
          <cell r="D11459" t="str">
            <v>戴正求</v>
          </cell>
          <cell r="E11459" t="str">
            <v>女</v>
          </cell>
          <cell r="F11459">
            <v>19440401</v>
          </cell>
          <cell r="G11459" t="str">
            <v>1963-01-01</v>
          </cell>
          <cell r="H11459" t="str">
            <v>1998-01-01</v>
          </cell>
          <cell r="I11459">
            <v>2666.16</v>
          </cell>
          <cell r="J11459">
            <v>43.2</v>
          </cell>
          <cell r="K11459">
            <v>35</v>
          </cell>
          <cell r="L11459">
            <v>15</v>
          </cell>
          <cell r="M11459">
            <v>37.32624</v>
          </cell>
          <cell r="N11459">
            <v>130.53</v>
          </cell>
          <cell r="O11459">
            <v>2796.69</v>
          </cell>
        </row>
        <row r="11460">
          <cell r="C11460" t="str">
            <v>432322194204227720</v>
          </cell>
          <cell r="D11460" t="str">
            <v>王桃秀</v>
          </cell>
          <cell r="E11460" t="str">
            <v>女</v>
          </cell>
          <cell r="F11460">
            <v>19420301</v>
          </cell>
          <cell r="G11460" t="str">
            <v>1959-03-01</v>
          </cell>
          <cell r="H11460" t="str">
            <v>1997-03-01</v>
          </cell>
          <cell r="I11460">
            <v>2879.57</v>
          </cell>
          <cell r="J11460">
            <v>46.8</v>
          </cell>
          <cell r="K11460">
            <v>35</v>
          </cell>
          <cell r="L11460">
            <v>15</v>
          </cell>
          <cell r="M11460">
            <v>40.31398</v>
          </cell>
          <cell r="N11460">
            <v>137.11</v>
          </cell>
          <cell r="O11460">
            <v>3016.68</v>
          </cell>
        </row>
        <row r="11461">
          <cell r="C11461" t="str">
            <v>432322194607227725</v>
          </cell>
          <cell r="D11461" t="str">
            <v>叶德纯</v>
          </cell>
          <cell r="E11461" t="str">
            <v>女</v>
          </cell>
          <cell r="F11461">
            <v>19460601</v>
          </cell>
          <cell r="G11461" t="str">
            <v>1969-06-01</v>
          </cell>
          <cell r="H11461" t="str">
            <v>2001-12-01</v>
          </cell>
          <cell r="I11461">
            <v>2476.89</v>
          </cell>
          <cell r="J11461">
            <v>39.6</v>
          </cell>
          <cell r="K11461">
            <v>35</v>
          </cell>
          <cell r="L11461">
            <v>15</v>
          </cell>
          <cell r="M11461">
            <v>34.67646</v>
          </cell>
          <cell r="N11461">
            <v>124.28</v>
          </cell>
          <cell r="O11461">
            <v>2601.17</v>
          </cell>
        </row>
        <row r="11462">
          <cell r="C11462" t="str">
            <v>432322194411057728</v>
          </cell>
          <cell r="D11462" t="str">
            <v>张菊珍</v>
          </cell>
          <cell r="E11462" t="str">
            <v>女</v>
          </cell>
          <cell r="F11462">
            <v>19440901</v>
          </cell>
          <cell r="G11462" t="str">
            <v>1964-01-01</v>
          </cell>
          <cell r="H11462" t="str">
            <v>1999-12-01</v>
          </cell>
          <cell r="I11462">
            <v>2673.98</v>
          </cell>
          <cell r="J11462">
            <v>43.2</v>
          </cell>
          <cell r="K11462">
            <v>35</v>
          </cell>
          <cell r="L11462">
            <v>15</v>
          </cell>
          <cell r="M11462">
            <v>37.43572</v>
          </cell>
          <cell r="N11462">
            <v>130.64</v>
          </cell>
          <cell r="O11462">
            <v>2804.62</v>
          </cell>
        </row>
        <row r="11463">
          <cell r="C11463" t="str">
            <v>432322193509087728</v>
          </cell>
          <cell r="D11463" t="str">
            <v>陈爱芝</v>
          </cell>
          <cell r="E11463" t="str">
            <v>女</v>
          </cell>
          <cell r="F11463">
            <v>19360901</v>
          </cell>
          <cell r="G11463" t="str">
            <v>1953-01-01</v>
          </cell>
          <cell r="H11463" t="str">
            <v>1991-12-01</v>
          </cell>
          <cell r="I11463">
            <v>3160.89</v>
          </cell>
          <cell r="J11463">
            <v>46.8</v>
          </cell>
          <cell r="K11463">
            <v>35</v>
          </cell>
          <cell r="L11463">
            <v>25</v>
          </cell>
          <cell r="M11463">
            <v>44.25246</v>
          </cell>
          <cell r="N11463">
            <v>151.05</v>
          </cell>
          <cell r="O11463">
            <v>3311.94</v>
          </cell>
        </row>
        <row r="11464">
          <cell r="C11464" t="str">
            <v>432322194402117725</v>
          </cell>
          <cell r="D11464" t="str">
            <v>吴先珍</v>
          </cell>
          <cell r="E11464" t="str">
            <v>女</v>
          </cell>
          <cell r="F11464">
            <v>19440101</v>
          </cell>
          <cell r="G11464" t="str">
            <v>1961-01-01</v>
          </cell>
          <cell r="H11464" t="str">
            <v>1998-12-01</v>
          </cell>
          <cell r="I11464">
            <v>2748.3</v>
          </cell>
          <cell r="J11464">
            <v>45.6</v>
          </cell>
          <cell r="K11464">
            <v>35</v>
          </cell>
          <cell r="L11464">
            <v>15</v>
          </cell>
          <cell r="M11464">
            <v>38.4762</v>
          </cell>
          <cell r="N11464">
            <v>134.08</v>
          </cell>
          <cell r="O11464">
            <v>2882.38</v>
          </cell>
        </row>
        <row r="11465">
          <cell r="C11465" t="str">
            <v>432322193511277723</v>
          </cell>
          <cell r="D11465" t="str">
            <v>田银秀</v>
          </cell>
          <cell r="E11465" t="str">
            <v>女</v>
          </cell>
          <cell r="F11465">
            <v>19361101</v>
          </cell>
          <cell r="G11465" t="str">
            <v>1958-09-01</v>
          </cell>
          <cell r="H11465" t="str">
            <v>1991-12-01</v>
          </cell>
          <cell r="I11465">
            <v>2856.7</v>
          </cell>
          <cell r="J11465">
            <v>40.8</v>
          </cell>
          <cell r="K11465">
            <v>35</v>
          </cell>
          <cell r="L11465">
            <v>25</v>
          </cell>
          <cell r="M11465">
            <v>39.9938</v>
          </cell>
          <cell r="N11465">
            <v>140.79</v>
          </cell>
          <cell r="O11465">
            <v>2997.49</v>
          </cell>
        </row>
        <row r="11466">
          <cell r="C11466" t="str">
            <v>432322194101027726</v>
          </cell>
          <cell r="D11466" t="str">
            <v>王丽华</v>
          </cell>
          <cell r="E11466" t="str">
            <v>女</v>
          </cell>
          <cell r="F11466">
            <v>19300201</v>
          </cell>
          <cell r="G11466" t="str">
            <v>1961-11-01</v>
          </cell>
          <cell r="H11466" t="str">
            <v>1994-12-01</v>
          </cell>
          <cell r="I11466">
            <v>2959.53</v>
          </cell>
          <cell r="J11466">
            <v>40.8</v>
          </cell>
          <cell r="K11466">
            <v>35</v>
          </cell>
          <cell r="L11466">
            <v>25</v>
          </cell>
          <cell r="M11466">
            <v>41.43342</v>
          </cell>
          <cell r="N11466">
            <v>142.23</v>
          </cell>
          <cell r="O11466">
            <v>3101.76</v>
          </cell>
        </row>
        <row r="11467">
          <cell r="C11467" t="str">
            <v>432322194107187720</v>
          </cell>
          <cell r="D11467" t="str">
            <v>邓伏秀</v>
          </cell>
          <cell r="E11467" t="str">
            <v>女</v>
          </cell>
          <cell r="F11467">
            <v>19410701</v>
          </cell>
          <cell r="G11467" t="str">
            <v>1961-01-01</v>
          </cell>
          <cell r="H11467" t="str">
            <v>1995-12-01</v>
          </cell>
          <cell r="I11467">
            <v>2806.47</v>
          </cell>
          <cell r="J11467">
            <v>42</v>
          </cell>
          <cell r="K11467">
            <v>35</v>
          </cell>
          <cell r="L11467">
            <v>25</v>
          </cell>
          <cell r="M11467">
            <v>39.29058</v>
          </cell>
          <cell r="N11467">
            <v>141.29</v>
          </cell>
          <cell r="O11467">
            <v>2947.76</v>
          </cell>
        </row>
        <row r="11468">
          <cell r="C11468" t="str">
            <v>432322193604017728</v>
          </cell>
          <cell r="D11468" t="str">
            <v>柴任翠</v>
          </cell>
          <cell r="E11468" t="str">
            <v>女</v>
          </cell>
          <cell r="F11468">
            <v>19360401</v>
          </cell>
          <cell r="G11468" t="str">
            <v>1959-12-01</v>
          </cell>
          <cell r="H11468" t="str">
            <v>1991-12-01</v>
          </cell>
          <cell r="I11468">
            <v>2813.75</v>
          </cell>
          <cell r="J11468">
            <v>39.6</v>
          </cell>
          <cell r="K11468">
            <v>35</v>
          </cell>
          <cell r="L11468">
            <v>25</v>
          </cell>
          <cell r="M11468">
            <v>39.3925</v>
          </cell>
          <cell r="N11468">
            <v>138.99</v>
          </cell>
          <cell r="O11468">
            <v>2952.74</v>
          </cell>
        </row>
        <row r="11469">
          <cell r="C11469" t="str">
            <v>432322194508257742</v>
          </cell>
          <cell r="D11469" t="str">
            <v>薛翠娥</v>
          </cell>
          <cell r="E11469" t="str">
            <v>女</v>
          </cell>
          <cell r="F11469">
            <v>19450801</v>
          </cell>
          <cell r="G11469" t="str">
            <v>1968-01-01</v>
          </cell>
          <cell r="H11469" t="str">
            <v>2000-12-01</v>
          </cell>
          <cell r="I11469">
            <v>2507.63</v>
          </cell>
          <cell r="J11469">
            <v>39.6</v>
          </cell>
          <cell r="K11469">
            <v>35</v>
          </cell>
          <cell r="L11469">
            <v>15</v>
          </cell>
          <cell r="M11469">
            <v>35.10682</v>
          </cell>
          <cell r="N11469">
            <v>124.71</v>
          </cell>
          <cell r="O11469">
            <v>2632.34</v>
          </cell>
        </row>
        <row r="11470">
          <cell r="C11470" t="str">
            <v>432322194612257718</v>
          </cell>
          <cell r="D11470" t="str">
            <v>邓遐龄</v>
          </cell>
          <cell r="E11470" t="str">
            <v>男</v>
          </cell>
          <cell r="F11470">
            <v>19411201</v>
          </cell>
          <cell r="G11470" t="str">
            <v>1958-12-01</v>
          </cell>
          <cell r="H11470" t="str">
            <v>2000-01-01</v>
          </cell>
          <cell r="I11470">
            <v>3032.65</v>
          </cell>
          <cell r="J11470">
            <v>50.4</v>
          </cell>
          <cell r="K11470">
            <v>35</v>
          </cell>
          <cell r="L11470">
            <v>25</v>
          </cell>
          <cell r="M11470">
            <v>42.4571</v>
          </cell>
          <cell r="N11470">
            <v>152.86</v>
          </cell>
          <cell r="O11470">
            <v>3185.51</v>
          </cell>
        </row>
        <row r="11471">
          <cell r="C11471" t="str">
            <v>432322193808137713</v>
          </cell>
          <cell r="D11471" t="str">
            <v>谢润其</v>
          </cell>
          <cell r="E11471" t="str">
            <v>男</v>
          </cell>
          <cell r="F11471">
            <v>19380701</v>
          </cell>
          <cell r="G11471" t="str">
            <v>1973-07-01</v>
          </cell>
          <cell r="H11471" t="str">
            <v>1998-12-01</v>
          </cell>
          <cell r="I11471">
            <v>2538.77</v>
          </cell>
          <cell r="J11471">
            <v>31.2</v>
          </cell>
          <cell r="K11471">
            <v>35</v>
          </cell>
          <cell r="L11471">
            <v>25</v>
          </cell>
          <cell r="M11471">
            <v>35.54278</v>
          </cell>
          <cell r="N11471">
            <v>126.74</v>
          </cell>
          <cell r="O11471">
            <v>2665.51</v>
          </cell>
        </row>
        <row r="11472">
          <cell r="C11472" t="str">
            <v>432322194310047723</v>
          </cell>
          <cell r="D11472" t="str">
            <v>周玉珍</v>
          </cell>
          <cell r="E11472" t="str">
            <v>女</v>
          </cell>
          <cell r="F11472">
            <v>19431001</v>
          </cell>
          <cell r="G11472" t="str">
            <v>1960-10-01</v>
          </cell>
          <cell r="H11472" t="str">
            <v>1998-10-01</v>
          </cell>
          <cell r="I11472">
            <v>2816.23</v>
          </cell>
          <cell r="J11472">
            <v>46.8</v>
          </cell>
          <cell r="K11472">
            <v>35</v>
          </cell>
          <cell r="L11472">
            <v>15</v>
          </cell>
          <cell r="M11472">
            <v>39.42722</v>
          </cell>
          <cell r="N11472">
            <v>136.23</v>
          </cell>
          <cell r="O11472">
            <v>2952.46</v>
          </cell>
        </row>
        <row r="11473">
          <cell r="C11473" t="str">
            <v>432322193210217727</v>
          </cell>
          <cell r="D11473" t="str">
            <v>崔毛秀</v>
          </cell>
          <cell r="E11473" t="str">
            <v>女</v>
          </cell>
          <cell r="F11473">
            <v>19321001</v>
          </cell>
          <cell r="G11473" t="str">
            <v>1954-01-01</v>
          </cell>
          <cell r="H11473" t="str">
            <v>1989-05-01</v>
          </cell>
          <cell r="I11473">
            <v>3013.26</v>
          </cell>
          <cell r="J11473">
            <v>43.2</v>
          </cell>
          <cell r="K11473">
            <v>35</v>
          </cell>
          <cell r="L11473">
            <v>25</v>
          </cell>
          <cell r="M11473">
            <v>42.18564</v>
          </cell>
          <cell r="N11473">
            <v>145.39</v>
          </cell>
          <cell r="O11473">
            <v>3158.65</v>
          </cell>
        </row>
        <row r="11474">
          <cell r="C11474" t="str">
            <v>432322194112127722</v>
          </cell>
          <cell r="D11474" t="str">
            <v>向跃莲</v>
          </cell>
          <cell r="E11474" t="str">
            <v>女</v>
          </cell>
          <cell r="F11474">
            <v>19411201</v>
          </cell>
          <cell r="G11474" t="str">
            <v>1961-01-01</v>
          </cell>
          <cell r="H11474" t="str">
            <v>1993-12-01</v>
          </cell>
          <cell r="I11474">
            <v>2737.28</v>
          </cell>
          <cell r="J11474">
            <v>39.6</v>
          </cell>
          <cell r="K11474">
            <v>35</v>
          </cell>
          <cell r="L11474">
            <v>25</v>
          </cell>
          <cell r="M11474">
            <v>38.32192</v>
          </cell>
          <cell r="N11474">
            <v>137.92</v>
          </cell>
          <cell r="O11474">
            <v>2875.2</v>
          </cell>
        </row>
        <row r="11475">
          <cell r="C11475" t="str">
            <v>432322193807167726</v>
          </cell>
          <cell r="D11475" t="str">
            <v>钱翠英</v>
          </cell>
          <cell r="E11475" t="str">
            <v>女</v>
          </cell>
          <cell r="F11475">
            <v>19380701</v>
          </cell>
          <cell r="G11475" t="str">
            <v>1960-01-01</v>
          </cell>
          <cell r="H11475" t="str">
            <v>1994-12-01</v>
          </cell>
          <cell r="I11475">
            <v>2866.77</v>
          </cell>
          <cell r="J11475">
            <v>42</v>
          </cell>
          <cell r="K11475">
            <v>35</v>
          </cell>
          <cell r="L11475">
            <v>25</v>
          </cell>
          <cell r="M11475">
            <v>40.13478</v>
          </cell>
          <cell r="N11475">
            <v>142.13</v>
          </cell>
          <cell r="O11475">
            <v>3008.9</v>
          </cell>
        </row>
        <row r="11476">
          <cell r="C11476" t="str">
            <v>432322192812197730</v>
          </cell>
          <cell r="D11476" t="str">
            <v>黄仲池</v>
          </cell>
          <cell r="E11476" t="str">
            <v>男</v>
          </cell>
          <cell r="F11476">
            <v>19281201</v>
          </cell>
          <cell r="G11476" t="str">
            <v>1955-09-01</v>
          </cell>
          <cell r="H11476" t="str">
            <v>1989-05-01</v>
          </cell>
          <cell r="I11476">
            <v>2990.65</v>
          </cell>
          <cell r="J11476">
            <v>40.8</v>
          </cell>
          <cell r="K11476">
            <v>35</v>
          </cell>
          <cell r="L11476">
            <v>25</v>
          </cell>
          <cell r="M11476">
            <v>41.8691</v>
          </cell>
          <cell r="N11476">
            <v>142.67</v>
          </cell>
          <cell r="O11476">
            <v>3133.32</v>
          </cell>
        </row>
        <row r="11477">
          <cell r="C11477" t="str">
            <v>432322194312167729</v>
          </cell>
          <cell r="D11477" t="str">
            <v>陈灿云</v>
          </cell>
          <cell r="E11477" t="str">
            <v>女</v>
          </cell>
          <cell r="F11477">
            <v>19431201</v>
          </cell>
          <cell r="G11477" t="str">
            <v>1961-01-01</v>
          </cell>
          <cell r="H11477" t="str">
            <v>1998-12-01</v>
          </cell>
          <cell r="I11477">
            <v>2799.71</v>
          </cell>
          <cell r="J11477">
            <v>45.6</v>
          </cell>
          <cell r="K11477">
            <v>35</v>
          </cell>
          <cell r="L11477">
            <v>15</v>
          </cell>
          <cell r="M11477">
            <v>39.19594</v>
          </cell>
          <cell r="N11477">
            <v>134.8</v>
          </cell>
          <cell r="O11477">
            <v>2934.51</v>
          </cell>
        </row>
        <row r="11478">
          <cell r="C11478" t="str">
            <v>432322194611277725</v>
          </cell>
          <cell r="D11478" t="str">
            <v>陈爱秀</v>
          </cell>
          <cell r="E11478" t="str">
            <v>女</v>
          </cell>
          <cell r="F11478">
            <v>19461101</v>
          </cell>
          <cell r="G11478" t="str">
            <v>1964-06-01</v>
          </cell>
          <cell r="H11478" t="str">
            <v>2001-12-01</v>
          </cell>
          <cell r="I11478">
            <v>2659.98</v>
          </cell>
          <cell r="J11478">
            <v>45.6</v>
          </cell>
          <cell r="K11478">
            <v>35</v>
          </cell>
          <cell r="L11478">
            <v>15</v>
          </cell>
          <cell r="M11478">
            <v>37.23972</v>
          </cell>
          <cell r="N11478">
            <v>132.84</v>
          </cell>
          <cell r="O11478">
            <v>2792.82</v>
          </cell>
        </row>
        <row r="11479">
          <cell r="C11479" t="str">
            <v>43232219380211772X</v>
          </cell>
          <cell r="D11479" t="str">
            <v>文兰秀</v>
          </cell>
          <cell r="E11479" t="str">
            <v>女</v>
          </cell>
          <cell r="F11479">
            <v>19350201</v>
          </cell>
          <cell r="G11479" t="str">
            <v>1956-01-01</v>
          </cell>
          <cell r="H11479" t="str">
            <v>1992-11-01</v>
          </cell>
          <cell r="I11479">
            <v>2970.61</v>
          </cell>
          <cell r="J11479">
            <v>44.4</v>
          </cell>
          <cell r="K11479">
            <v>35</v>
          </cell>
          <cell r="L11479">
            <v>25</v>
          </cell>
          <cell r="M11479">
            <v>41.58854</v>
          </cell>
          <cell r="N11479">
            <v>145.99</v>
          </cell>
          <cell r="O11479">
            <v>3116.6</v>
          </cell>
        </row>
        <row r="11480">
          <cell r="C11480" t="str">
            <v>432322194505057729</v>
          </cell>
          <cell r="D11480" t="str">
            <v>刘玉珍</v>
          </cell>
          <cell r="E11480" t="str">
            <v>女</v>
          </cell>
          <cell r="F11480">
            <v>19420501</v>
          </cell>
          <cell r="G11480" t="str">
            <v>1959-05-01</v>
          </cell>
          <cell r="H11480" t="str">
            <v>1997-05-01</v>
          </cell>
          <cell r="I11480">
            <v>2874.2</v>
          </cell>
          <cell r="J11480">
            <v>46.8</v>
          </cell>
          <cell r="K11480">
            <v>35</v>
          </cell>
          <cell r="L11480">
            <v>15</v>
          </cell>
          <cell r="M11480">
            <v>40.2388</v>
          </cell>
          <cell r="N11480">
            <v>137.04</v>
          </cell>
          <cell r="O11480">
            <v>3011.24</v>
          </cell>
        </row>
        <row r="11481">
          <cell r="C11481" t="str">
            <v>432322193708177726</v>
          </cell>
          <cell r="D11481" t="str">
            <v>周和秀</v>
          </cell>
          <cell r="E11481" t="str">
            <v>女</v>
          </cell>
          <cell r="F11481">
            <v>19370801</v>
          </cell>
          <cell r="G11481" t="str">
            <v>1956-03-01</v>
          </cell>
          <cell r="H11481" t="str">
            <v>1992-11-01</v>
          </cell>
          <cell r="I11481">
            <v>2954.27</v>
          </cell>
          <cell r="J11481">
            <v>44.4</v>
          </cell>
          <cell r="K11481">
            <v>35</v>
          </cell>
          <cell r="L11481">
            <v>25</v>
          </cell>
          <cell r="M11481">
            <v>41.35978</v>
          </cell>
          <cell r="N11481">
            <v>145.76</v>
          </cell>
          <cell r="O11481">
            <v>3100.03</v>
          </cell>
        </row>
        <row r="11482">
          <cell r="C11482" t="str">
            <v>432322193711137725</v>
          </cell>
          <cell r="D11482" t="str">
            <v>王三元</v>
          </cell>
          <cell r="E11482" t="str">
            <v>女</v>
          </cell>
          <cell r="F11482">
            <v>19371101</v>
          </cell>
          <cell r="G11482" t="str">
            <v>1956-08-01</v>
          </cell>
          <cell r="H11482" t="str">
            <v>1991-12-01</v>
          </cell>
          <cell r="I11482">
            <v>2918.03</v>
          </cell>
          <cell r="J11482">
            <v>43.2</v>
          </cell>
          <cell r="K11482">
            <v>35</v>
          </cell>
          <cell r="L11482">
            <v>25</v>
          </cell>
          <cell r="M11482">
            <v>40.85242</v>
          </cell>
          <cell r="N11482">
            <v>144.05</v>
          </cell>
          <cell r="O11482">
            <v>3062.08</v>
          </cell>
        </row>
        <row r="11483">
          <cell r="C11483" t="str">
            <v>432322194108287715</v>
          </cell>
          <cell r="D11483" t="str">
            <v>蒋伏元</v>
          </cell>
          <cell r="E11483" t="str">
            <v>男</v>
          </cell>
          <cell r="F11483">
            <v>19410801</v>
          </cell>
          <cell r="G11483" t="str">
            <v>1960-03-01</v>
          </cell>
          <cell r="H11483" t="str">
            <v>2001-12-01</v>
          </cell>
          <cell r="I11483">
            <v>3034.95</v>
          </cell>
          <cell r="J11483">
            <v>50.4</v>
          </cell>
          <cell r="K11483">
            <v>35</v>
          </cell>
          <cell r="L11483">
            <v>25</v>
          </cell>
          <cell r="M11483">
            <v>42.4893</v>
          </cell>
          <cell r="N11483">
            <v>152.89</v>
          </cell>
          <cell r="O11483">
            <v>3187.84</v>
          </cell>
        </row>
        <row r="11484">
          <cell r="C11484" t="str">
            <v>432322194612297728</v>
          </cell>
          <cell r="D11484" t="str">
            <v>尹巧英</v>
          </cell>
          <cell r="E11484" t="str">
            <v>女</v>
          </cell>
          <cell r="F11484">
            <v>19461201</v>
          </cell>
          <cell r="G11484" t="str">
            <v>1966-02-01</v>
          </cell>
          <cell r="H11484" t="str">
            <v>2002-12-01</v>
          </cell>
          <cell r="I11484">
            <v>2623.12</v>
          </cell>
          <cell r="J11484">
            <v>44.4</v>
          </cell>
          <cell r="K11484">
            <v>35</v>
          </cell>
          <cell r="L11484">
            <v>15</v>
          </cell>
          <cell r="M11484">
            <v>36.72368</v>
          </cell>
          <cell r="N11484">
            <v>131.12</v>
          </cell>
          <cell r="O11484">
            <v>2754.24</v>
          </cell>
        </row>
        <row r="11485">
          <cell r="C11485" t="str">
            <v>43232219390102772X</v>
          </cell>
          <cell r="D11485" t="str">
            <v>尹淑娥</v>
          </cell>
          <cell r="E11485" t="str">
            <v>女</v>
          </cell>
          <cell r="F11485">
            <v>19390101</v>
          </cell>
          <cell r="G11485" t="str">
            <v>1958-01-01</v>
          </cell>
          <cell r="H11485" t="str">
            <v>1993-12-01</v>
          </cell>
          <cell r="I11485">
            <v>2898.13</v>
          </cell>
          <cell r="J11485">
            <v>43.2</v>
          </cell>
          <cell r="K11485">
            <v>35</v>
          </cell>
          <cell r="L11485">
            <v>25</v>
          </cell>
          <cell r="M11485">
            <v>40.57382</v>
          </cell>
          <cell r="N11485">
            <v>143.77</v>
          </cell>
          <cell r="O11485">
            <v>3041.9</v>
          </cell>
        </row>
        <row r="11486">
          <cell r="C11486" t="str">
            <v>432322194111177744</v>
          </cell>
          <cell r="D11486" t="str">
            <v>熊桂秀</v>
          </cell>
          <cell r="E11486" t="str">
            <v>女</v>
          </cell>
          <cell r="F11486">
            <v>19411101</v>
          </cell>
          <cell r="G11486" t="str">
            <v>1958-11-01</v>
          </cell>
          <cell r="H11486" t="str">
            <v>1996-11-01</v>
          </cell>
          <cell r="I11486">
            <v>2927.27</v>
          </cell>
          <cell r="J11486">
            <v>46.8</v>
          </cell>
          <cell r="K11486">
            <v>35</v>
          </cell>
          <cell r="L11486">
            <v>25</v>
          </cell>
          <cell r="M11486">
            <v>40.98178</v>
          </cell>
          <cell r="N11486">
            <v>147.78</v>
          </cell>
          <cell r="O11486">
            <v>3075.05</v>
          </cell>
        </row>
        <row r="11487">
          <cell r="C11487" t="str">
            <v>43232219370121773X</v>
          </cell>
          <cell r="D11487" t="str">
            <v>周学期</v>
          </cell>
          <cell r="E11487" t="str">
            <v>男</v>
          </cell>
          <cell r="F11487">
            <v>19370101</v>
          </cell>
          <cell r="G11487" t="str">
            <v>1958-02-01</v>
          </cell>
          <cell r="H11487" t="str">
            <v>1996-12-01</v>
          </cell>
          <cell r="I11487">
            <v>3019.69</v>
          </cell>
          <cell r="J11487">
            <v>46.8</v>
          </cell>
          <cell r="K11487">
            <v>35</v>
          </cell>
          <cell r="L11487">
            <v>25</v>
          </cell>
          <cell r="M11487">
            <v>42.27566</v>
          </cell>
          <cell r="N11487">
            <v>149.08</v>
          </cell>
          <cell r="O11487">
            <v>3168.77</v>
          </cell>
        </row>
        <row r="11488">
          <cell r="C11488" t="str">
            <v>432322193103087736</v>
          </cell>
          <cell r="D11488" t="str">
            <v>虞政安</v>
          </cell>
          <cell r="E11488" t="str">
            <v>男</v>
          </cell>
          <cell r="F11488">
            <v>19311001</v>
          </cell>
          <cell r="G11488" t="str">
            <v>1954-01-01</v>
          </cell>
          <cell r="H11488" t="str">
            <v>1991-12-01</v>
          </cell>
          <cell r="I11488">
            <v>3123.49</v>
          </cell>
          <cell r="J11488">
            <v>45.6</v>
          </cell>
          <cell r="K11488">
            <v>35</v>
          </cell>
          <cell r="L11488">
            <v>25</v>
          </cell>
          <cell r="M11488">
            <v>43.72886</v>
          </cell>
          <cell r="N11488">
            <v>149.33</v>
          </cell>
          <cell r="O11488">
            <v>3272.82</v>
          </cell>
        </row>
        <row r="11489">
          <cell r="C11489" t="str">
            <v>432322193512157715</v>
          </cell>
          <cell r="D11489" t="str">
            <v>陈云阶</v>
          </cell>
          <cell r="E11489" t="str">
            <v>男</v>
          </cell>
          <cell r="F11489">
            <v>19321201</v>
          </cell>
          <cell r="G11489" t="str">
            <v>1954-01-01</v>
          </cell>
          <cell r="H11489" t="str">
            <v>1993-12-01</v>
          </cell>
          <cell r="I11489">
            <v>3192.57</v>
          </cell>
          <cell r="J11489">
            <v>48</v>
          </cell>
          <cell r="K11489">
            <v>35</v>
          </cell>
          <cell r="L11489">
            <v>25</v>
          </cell>
          <cell r="M11489">
            <v>44.69598</v>
          </cell>
          <cell r="N11489">
            <v>152.7</v>
          </cell>
          <cell r="O11489">
            <v>3345.27</v>
          </cell>
        </row>
        <row r="11490">
          <cell r="C11490" t="str">
            <v>432322194305097718</v>
          </cell>
          <cell r="D11490" t="str">
            <v>唐纯科</v>
          </cell>
          <cell r="E11490" t="str">
            <v>男</v>
          </cell>
          <cell r="F11490">
            <v>19430501</v>
          </cell>
          <cell r="G11490" t="str">
            <v>1960-06-01</v>
          </cell>
          <cell r="H11490" t="str">
            <v>2003-05-01</v>
          </cell>
          <cell r="I11490">
            <v>2959.78</v>
          </cell>
          <cell r="J11490">
            <v>51.6</v>
          </cell>
          <cell r="K11490">
            <v>35</v>
          </cell>
          <cell r="L11490">
            <v>15</v>
          </cell>
          <cell r="M11490">
            <v>41.43692</v>
          </cell>
          <cell r="N11490">
            <v>143.04</v>
          </cell>
          <cell r="O11490">
            <v>3102.82</v>
          </cell>
        </row>
        <row r="11491">
          <cell r="C11491" t="str">
            <v>432322193510107714</v>
          </cell>
          <cell r="D11491" t="str">
            <v>卓德球</v>
          </cell>
          <cell r="E11491" t="str">
            <v>男</v>
          </cell>
          <cell r="F11491">
            <v>19351001</v>
          </cell>
          <cell r="G11491" t="str">
            <v>1959-12-01</v>
          </cell>
          <cell r="H11491" t="str">
            <v>1993-12-01</v>
          </cell>
          <cell r="I11491">
            <v>2914.04</v>
          </cell>
          <cell r="J11491">
            <v>42</v>
          </cell>
          <cell r="K11491">
            <v>35</v>
          </cell>
          <cell r="L11491">
            <v>25</v>
          </cell>
          <cell r="M11491">
            <v>40.79656</v>
          </cell>
          <cell r="N11491">
            <v>142.8</v>
          </cell>
          <cell r="O11491">
            <v>3056.84</v>
          </cell>
        </row>
        <row r="11492">
          <cell r="C11492" t="str">
            <v>432322193804057716</v>
          </cell>
          <cell r="D11492" t="str">
            <v>陈清章</v>
          </cell>
          <cell r="E11492" t="str">
            <v>男</v>
          </cell>
          <cell r="F11492">
            <v>19380401</v>
          </cell>
          <cell r="G11492" t="str">
            <v>1956-02-01</v>
          </cell>
          <cell r="H11492" t="str">
            <v>1997-12-01</v>
          </cell>
          <cell r="I11492">
            <v>3136.67</v>
          </cell>
          <cell r="J11492">
            <v>50.4</v>
          </cell>
          <cell r="K11492">
            <v>35</v>
          </cell>
          <cell r="L11492">
            <v>25</v>
          </cell>
          <cell r="M11492">
            <v>43.91338</v>
          </cell>
          <cell r="N11492">
            <v>154.31</v>
          </cell>
          <cell r="O11492">
            <v>3290.98</v>
          </cell>
        </row>
        <row r="11493">
          <cell r="C11493" t="str">
            <v>432322194011107714</v>
          </cell>
          <cell r="D11493" t="str">
            <v>蔡尚梅</v>
          </cell>
          <cell r="E11493" t="str">
            <v>男</v>
          </cell>
          <cell r="F11493">
            <v>19401101</v>
          </cell>
          <cell r="G11493" t="str">
            <v>1958-01-01</v>
          </cell>
          <cell r="H11493" t="str">
            <v>2000-01-01</v>
          </cell>
          <cell r="I11493">
            <v>3103.21</v>
          </cell>
          <cell r="J11493">
            <v>51.6</v>
          </cell>
          <cell r="K11493">
            <v>35</v>
          </cell>
          <cell r="L11493">
            <v>25</v>
          </cell>
          <cell r="M11493">
            <v>43.44494</v>
          </cell>
          <cell r="N11493">
            <v>155.04</v>
          </cell>
          <cell r="O11493">
            <v>3258.25</v>
          </cell>
        </row>
        <row r="11494">
          <cell r="C11494" t="str">
            <v>432322193801317711</v>
          </cell>
          <cell r="D11494" t="str">
            <v>彭汉祁</v>
          </cell>
          <cell r="E11494" t="str">
            <v>男</v>
          </cell>
          <cell r="F11494">
            <v>19380101</v>
          </cell>
          <cell r="G11494" t="str">
            <v>1954-01-01</v>
          </cell>
          <cell r="H11494" t="str">
            <v>1993-12-01</v>
          </cell>
          <cell r="I11494">
            <v>3089.75</v>
          </cell>
          <cell r="J11494">
            <v>48</v>
          </cell>
          <cell r="K11494">
            <v>35</v>
          </cell>
          <cell r="L11494">
            <v>25</v>
          </cell>
          <cell r="M11494">
            <v>43.2565</v>
          </cell>
          <cell r="N11494">
            <v>151.26</v>
          </cell>
          <cell r="O11494">
            <v>3241.01</v>
          </cell>
        </row>
        <row r="11495">
          <cell r="C11495" t="str">
            <v>432322194305047710</v>
          </cell>
          <cell r="D11495" t="str">
            <v>贾应昌</v>
          </cell>
          <cell r="E11495" t="str">
            <v>男</v>
          </cell>
          <cell r="F11495">
            <v>19430401</v>
          </cell>
          <cell r="G11495" t="str">
            <v>1973-01-01</v>
          </cell>
          <cell r="H11495" t="str">
            <v>2003-05-01</v>
          </cell>
          <cell r="I11495">
            <v>2540.63</v>
          </cell>
          <cell r="J11495">
            <v>37.2</v>
          </cell>
          <cell r="K11495">
            <v>35</v>
          </cell>
          <cell r="L11495">
            <v>15</v>
          </cell>
          <cell r="M11495">
            <v>35.56882</v>
          </cell>
          <cell r="N11495">
            <v>122.77</v>
          </cell>
          <cell r="O11495">
            <v>2663.4</v>
          </cell>
        </row>
        <row r="11496">
          <cell r="C11496" t="str">
            <v>432322194507127727</v>
          </cell>
          <cell r="D11496" t="str">
            <v>梁素云</v>
          </cell>
          <cell r="E11496" t="str">
            <v>女</v>
          </cell>
          <cell r="F11496">
            <v>19470801</v>
          </cell>
          <cell r="G11496" t="str">
            <v>1970-01-01</v>
          </cell>
          <cell r="H11496" t="str">
            <v>2002-09-01</v>
          </cell>
          <cell r="I11496">
            <v>2456.28</v>
          </cell>
          <cell r="J11496">
            <v>39.6</v>
          </cell>
          <cell r="K11496">
            <v>35</v>
          </cell>
          <cell r="L11496">
            <v>15</v>
          </cell>
          <cell r="M11496">
            <v>34.38792</v>
          </cell>
          <cell r="N11496">
            <v>123.99</v>
          </cell>
          <cell r="O11496">
            <v>2580.27</v>
          </cell>
        </row>
        <row r="11497">
          <cell r="C11497" t="str">
            <v>432322195001077720</v>
          </cell>
          <cell r="D11497" t="str">
            <v>周小年</v>
          </cell>
          <cell r="E11497" t="str">
            <v>女</v>
          </cell>
          <cell r="F11497">
            <v>19491101</v>
          </cell>
          <cell r="G11497" t="str">
            <v>1966-12-01</v>
          </cell>
          <cell r="H11497" t="str">
            <v>2004-11-01</v>
          </cell>
          <cell r="I11497">
            <v>2605.47</v>
          </cell>
          <cell r="J11497">
            <v>45.6</v>
          </cell>
          <cell r="K11497">
            <v>35</v>
          </cell>
          <cell r="L11497">
            <v>15</v>
          </cell>
          <cell r="M11497">
            <v>36.47658</v>
          </cell>
          <cell r="N11497">
            <v>132.08</v>
          </cell>
          <cell r="O11497">
            <v>2737.55</v>
          </cell>
        </row>
        <row r="11498">
          <cell r="C11498" t="str">
            <v>432322194410117717</v>
          </cell>
          <cell r="D11498" t="str">
            <v>彭芝义</v>
          </cell>
          <cell r="E11498" t="str">
            <v>男</v>
          </cell>
          <cell r="F11498">
            <v>19440801</v>
          </cell>
          <cell r="G11498" t="str">
            <v>1983-10-01</v>
          </cell>
          <cell r="H11498" t="str">
            <v>2004-08-01</v>
          </cell>
          <cell r="I11498">
            <v>2140.23</v>
          </cell>
          <cell r="J11498">
            <v>25.2</v>
          </cell>
          <cell r="K11498">
            <v>35</v>
          </cell>
          <cell r="L11498">
            <v>15</v>
          </cell>
          <cell r="M11498">
            <v>29.96322</v>
          </cell>
          <cell r="N11498">
            <v>105.16</v>
          </cell>
          <cell r="O11498">
            <v>2245.39</v>
          </cell>
        </row>
        <row r="11499">
          <cell r="C11499" t="str">
            <v>432322194602027724</v>
          </cell>
          <cell r="D11499" t="str">
            <v>刘常英</v>
          </cell>
          <cell r="E11499" t="str">
            <v>女</v>
          </cell>
          <cell r="F11499">
            <v>19490101</v>
          </cell>
          <cell r="G11499" t="str">
            <v>1966-02-01</v>
          </cell>
          <cell r="H11499" t="str">
            <v>2004-01-01</v>
          </cell>
          <cell r="I11499">
            <v>2582.45</v>
          </cell>
          <cell r="J11499">
            <v>45.6</v>
          </cell>
          <cell r="K11499">
            <v>35</v>
          </cell>
          <cell r="L11499">
            <v>15</v>
          </cell>
          <cell r="M11499">
            <v>36.1543</v>
          </cell>
          <cell r="N11499">
            <v>131.75</v>
          </cell>
          <cell r="O11499">
            <v>2714.2</v>
          </cell>
        </row>
        <row r="11500">
          <cell r="C11500" t="str">
            <v>432322195110067724</v>
          </cell>
          <cell r="D11500" t="str">
            <v>陈仕球</v>
          </cell>
          <cell r="E11500" t="str">
            <v>女</v>
          </cell>
          <cell r="F11500">
            <v>19510901</v>
          </cell>
          <cell r="G11500" t="str">
            <v>1975-01-01</v>
          </cell>
          <cell r="H11500" t="str">
            <v>2006-09-01</v>
          </cell>
          <cell r="I11500">
            <v>2338.46</v>
          </cell>
          <cell r="J11500">
            <v>38.4</v>
          </cell>
          <cell r="K11500">
            <v>35</v>
          </cell>
          <cell r="L11500">
            <v>15</v>
          </cell>
          <cell r="M11500">
            <v>32.73844</v>
          </cell>
          <cell r="N11500">
            <v>121.14</v>
          </cell>
          <cell r="O11500">
            <v>2459.6</v>
          </cell>
        </row>
        <row r="11501">
          <cell r="C11501" t="str">
            <v>432322193703167721</v>
          </cell>
          <cell r="D11501" t="str">
            <v>吴世芝</v>
          </cell>
          <cell r="E11501" t="str">
            <v>女</v>
          </cell>
          <cell r="F11501">
            <v>19360301</v>
          </cell>
          <cell r="G11501" t="str">
            <v>1962-07-01</v>
          </cell>
          <cell r="H11501" t="str">
            <v>1991-12-01</v>
          </cell>
          <cell r="I11501">
            <v>2715.01</v>
          </cell>
          <cell r="J11501">
            <v>36</v>
          </cell>
          <cell r="K11501">
            <v>35</v>
          </cell>
          <cell r="L11501">
            <v>25</v>
          </cell>
          <cell r="M11501">
            <v>38.01014</v>
          </cell>
          <cell r="N11501">
            <v>134.01</v>
          </cell>
          <cell r="O11501">
            <v>2849.02</v>
          </cell>
        </row>
        <row r="11502">
          <cell r="C11502" t="str">
            <v>432322193701197724</v>
          </cell>
          <cell r="D11502" t="str">
            <v>杨瑞清</v>
          </cell>
          <cell r="E11502" t="str">
            <v>女</v>
          </cell>
          <cell r="F11502">
            <v>19370101</v>
          </cell>
          <cell r="G11502" t="str">
            <v>1958-01-01</v>
          </cell>
          <cell r="H11502" t="str">
            <v>1983-12-01</v>
          </cell>
          <cell r="I11502">
            <v>2561.23</v>
          </cell>
          <cell r="J11502">
            <v>31.2</v>
          </cell>
          <cell r="K11502">
            <v>35</v>
          </cell>
          <cell r="L11502">
            <v>25</v>
          </cell>
          <cell r="M11502">
            <v>35.85722</v>
          </cell>
          <cell r="N11502">
            <v>127.06</v>
          </cell>
          <cell r="O11502">
            <v>2688.29</v>
          </cell>
        </row>
        <row r="11503">
          <cell r="C11503" t="str">
            <v>432322193901057726</v>
          </cell>
          <cell r="D11503" t="str">
            <v>孟满秀</v>
          </cell>
          <cell r="E11503" t="str">
            <v>女</v>
          </cell>
          <cell r="F11503">
            <v>19380101</v>
          </cell>
          <cell r="G11503" t="str">
            <v>1972-01-01</v>
          </cell>
          <cell r="H11503" t="str">
            <v>1993-01-01</v>
          </cell>
          <cell r="I11503">
            <v>2391.68</v>
          </cell>
          <cell r="J11503">
            <v>26.4</v>
          </cell>
          <cell r="K11503">
            <v>35</v>
          </cell>
          <cell r="L11503">
            <v>25</v>
          </cell>
          <cell r="M11503">
            <v>33.48352</v>
          </cell>
          <cell r="N11503">
            <v>119.88</v>
          </cell>
          <cell r="O11503">
            <v>2511.56</v>
          </cell>
        </row>
        <row r="11504">
          <cell r="C11504" t="str">
            <v>432322193312107721</v>
          </cell>
          <cell r="D11504" t="str">
            <v>廖月娥</v>
          </cell>
          <cell r="E11504" t="str">
            <v>女</v>
          </cell>
          <cell r="F11504">
            <v>19331201</v>
          </cell>
          <cell r="G11504" t="str">
            <v>1956-04-01</v>
          </cell>
          <cell r="H11504" t="str">
            <v>1989-05-01</v>
          </cell>
          <cell r="I11504">
            <v>2915.31</v>
          </cell>
          <cell r="J11504">
            <v>40.8</v>
          </cell>
          <cell r="K11504">
            <v>35</v>
          </cell>
          <cell r="L11504">
            <v>25</v>
          </cell>
          <cell r="M11504">
            <v>40.81434</v>
          </cell>
          <cell r="N11504">
            <v>141.61</v>
          </cell>
          <cell r="O11504">
            <v>3056.92</v>
          </cell>
        </row>
        <row r="11505">
          <cell r="C11505" t="str">
            <v>432322194311167727</v>
          </cell>
          <cell r="D11505" t="str">
            <v>杨金秀</v>
          </cell>
          <cell r="E11505" t="str">
            <v>女</v>
          </cell>
          <cell r="F11505">
            <v>19431101</v>
          </cell>
          <cell r="G11505" t="str">
            <v>1962-01-01</v>
          </cell>
          <cell r="H11505" t="str">
            <v>1997-12-01</v>
          </cell>
          <cell r="I11505">
            <v>2731.86</v>
          </cell>
          <cell r="J11505">
            <v>43.2</v>
          </cell>
          <cell r="K11505">
            <v>35</v>
          </cell>
          <cell r="L11505">
            <v>15</v>
          </cell>
          <cell r="M11505">
            <v>38.24604</v>
          </cell>
          <cell r="N11505">
            <v>131.45</v>
          </cell>
          <cell r="O11505">
            <v>2863.31</v>
          </cell>
        </row>
        <row r="11506">
          <cell r="C11506" t="str">
            <v>432322194107047728</v>
          </cell>
          <cell r="D11506" t="str">
            <v>喻玉珍</v>
          </cell>
          <cell r="E11506" t="str">
            <v>女</v>
          </cell>
          <cell r="F11506">
            <v>19370701</v>
          </cell>
          <cell r="G11506" t="str">
            <v>1958-01-01</v>
          </cell>
          <cell r="H11506" t="str">
            <v>1992-11-01</v>
          </cell>
          <cell r="I11506">
            <v>2883.81</v>
          </cell>
          <cell r="J11506">
            <v>42</v>
          </cell>
          <cell r="K11506">
            <v>35</v>
          </cell>
          <cell r="L11506">
            <v>25</v>
          </cell>
          <cell r="M11506">
            <v>40.37334</v>
          </cell>
          <cell r="N11506">
            <v>142.37</v>
          </cell>
          <cell r="O11506">
            <v>3026.18</v>
          </cell>
        </row>
        <row r="11507">
          <cell r="C11507" t="str">
            <v>432322192801067711</v>
          </cell>
          <cell r="D11507" t="str">
            <v>舒金新</v>
          </cell>
          <cell r="E11507" t="str">
            <v>男</v>
          </cell>
          <cell r="F11507">
            <v>19281201</v>
          </cell>
          <cell r="G11507" t="str">
            <v>1954-01-01</v>
          </cell>
          <cell r="H11507" t="str">
            <v>1988-12-01</v>
          </cell>
          <cell r="I11507">
            <v>3033.28</v>
          </cell>
          <cell r="J11507">
            <v>42</v>
          </cell>
          <cell r="K11507">
            <v>35</v>
          </cell>
          <cell r="L11507">
            <v>25</v>
          </cell>
          <cell r="M11507">
            <v>42.46592</v>
          </cell>
          <cell r="N11507">
            <v>144.47</v>
          </cell>
          <cell r="O11507">
            <v>3177.75</v>
          </cell>
        </row>
        <row r="11508">
          <cell r="C11508" t="str">
            <v>432322193804177718</v>
          </cell>
          <cell r="D11508" t="str">
            <v>刘春郁</v>
          </cell>
          <cell r="E11508" t="str">
            <v>男</v>
          </cell>
          <cell r="F11508">
            <v>19390301</v>
          </cell>
          <cell r="G11508" t="str">
            <v>1959-01-01</v>
          </cell>
          <cell r="H11508" t="str">
            <v>1998-03-01</v>
          </cell>
          <cell r="I11508">
            <v>3045.36</v>
          </cell>
          <cell r="J11508">
            <v>48</v>
          </cell>
          <cell r="K11508">
            <v>35</v>
          </cell>
          <cell r="L11508">
            <v>25</v>
          </cell>
          <cell r="M11508">
            <v>42.63504</v>
          </cell>
          <cell r="N11508">
            <v>150.64</v>
          </cell>
          <cell r="O11508">
            <v>3196</v>
          </cell>
        </row>
        <row r="11509">
          <cell r="C11509" t="str">
            <v>432322194905167724</v>
          </cell>
          <cell r="D11509" t="str">
            <v>孟翠英</v>
          </cell>
          <cell r="E11509" t="str">
            <v>女</v>
          </cell>
          <cell r="F11509">
            <v>19490401</v>
          </cell>
          <cell r="G11509" t="str">
            <v>1970-01-01</v>
          </cell>
          <cell r="H11509" t="str">
            <v>2004-04-01</v>
          </cell>
          <cell r="I11509">
            <v>2495.64</v>
          </cell>
          <cell r="J11509">
            <v>42</v>
          </cell>
          <cell r="K11509">
            <v>35</v>
          </cell>
          <cell r="L11509">
            <v>15</v>
          </cell>
          <cell r="M11509">
            <v>34.93896</v>
          </cell>
          <cell r="N11509">
            <v>126.94</v>
          </cell>
          <cell r="O11509">
            <v>2622.58</v>
          </cell>
        </row>
        <row r="11510">
          <cell r="C11510" t="str">
            <v>432322195107137728</v>
          </cell>
          <cell r="D11510" t="str">
            <v>楚建纯</v>
          </cell>
          <cell r="E11510" t="str">
            <v>女</v>
          </cell>
          <cell r="F11510">
            <v>19510601</v>
          </cell>
          <cell r="G11510" t="str">
            <v>1972-01-01</v>
          </cell>
          <cell r="H11510" t="str">
            <v>2006-06-01</v>
          </cell>
          <cell r="I11510">
            <v>2453.24</v>
          </cell>
          <cell r="J11510">
            <v>42</v>
          </cell>
          <cell r="K11510">
            <v>35</v>
          </cell>
          <cell r="L11510">
            <v>15</v>
          </cell>
          <cell r="M11510">
            <v>34.34536</v>
          </cell>
          <cell r="N11510">
            <v>126.35</v>
          </cell>
          <cell r="O11510">
            <v>2579.59</v>
          </cell>
        </row>
        <row r="11511">
          <cell r="C11511" t="str">
            <v>432322195111247727</v>
          </cell>
          <cell r="D11511" t="str">
            <v>陈爱香</v>
          </cell>
          <cell r="E11511" t="str">
            <v>女</v>
          </cell>
          <cell r="F11511">
            <v>19511001</v>
          </cell>
          <cell r="G11511" t="str">
            <v>1973-03-01</v>
          </cell>
          <cell r="H11511" t="str">
            <v>2006-10-01</v>
          </cell>
          <cell r="I11511">
            <v>2415.76</v>
          </cell>
          <cell r="J11511">
            <v>40.8</v>
          </cell>
          <cell r="K11511">
            <v>35</v>
          </cell>
          <cell r="L11511">
            <v>15</v>
          </cell>
          <cell r="M11511">
            <v>33.82064</v>
          </cell>
          <cell r="N11511">
            <v>124.62</v>
          </cell>
          <cell r="O11511">
            <v>2540.38</v>
          </cell>
        </row>
        <row r="11512">
          <cell r="C11512" t="str">
            <v>432322194510117730</v>
          </cell>
          <cell r="D11512" t="str">
            <v>刘明志</v>
          </cell>
          <cell r="E11512" t="str">
            <v>男</v>
          </cell>
          <cell r="F11512">
            <v>19461001</v>
          </cell>
          <cell r="G11512" t="str">
            <v>1963-11-01</v>
          </cell>
          <cell r="H11512" t="str">
            <v>2006-10-01</v>
          </cell>
          <cell r="I11512">
            <v>2878.88</v>
          </cell>
          <cell r="J11512">
            <v>51.6</v>
          </cell>
          <cell r="K11512">
            <v>35</v>
          </cell>
          <cell r="L11512">
            <v>15</v>
          </cell>
          <cell r="M11512">
            <v>40.30432</v>
          </cell>
          <cell r="N11512">
            <v>141.9</v>
          </cell>
          <cell r="O11512">
            <v>3020.78</v>
          </cell>
        </row>
        <row r="11513">
          <cell r="C11513" t="str">
            <v>432322194805247719</v>
          </cell>
          <cell r="D11513" t="str">
            <v>谭寿乾</v>
          </cell>
          <cell r="E11513" t="str">
            <v>男</v>
          </cell>
          <cell r="F11513">
            <v>19470401</v>
          </cell>
          <cell r="G11513" t="str">
            <v>1964-05-01</v>
          </cell>
          <cell r="H11513" t="str">
            <v>2007-04-01</v>
          </cell>
          <cell r="I11513">
            <v>2853.59</v>
          </cell>
          <cell r="J11513">
            <v>51.6</v>
          </cell>
          <cell r="K11513">
            <v>35</v>
          </cell>
          <cell r="L11513">
            <v>15</v>
          </cell>
          <cell r="M11513">
            <v>39.95026</v>
          </cell>
          <cell r="N11513">
            <v>141.55</v>
          </cell>
          <cell r="O11513">
            <v>2995.14</v>
          </cell>
        </row>
        <row r="11514">
          <cell r="C11514" t="str">
            <v>432322195208177729</v>
          </cell>
          <cell r="D11514" t="str">
            <v>侯巧连</v>
          </cell>
          <cell r="E11514" t="str">
            <v>女</v>
          </cell>
          <cell r="F11514">
            <v>19520601</v>
          </cell>
          <cell r="G11514" t="str">
            <v>1969-07-01</v>
          </cell>
          <cell r="H11514" t="str">
            <v>2007-06-01</v>
          </cell>
          <cell r="I11514">
            <v>2557.61</v>
          </cell>
          <cell r="J11514">
            <v>45.6</v>
          </cell>
          <cell r="K11514">
            <v>35</v>
          </cell>
          <cell r="L11514">
            <v>0</v>
          </cell>
          <cell r="M11514">
            <v>35.80654</v>
          </cell>
          <cell r="N11514">
            <v>116.41</v>
          </cell>
          <cell r="O11514">
            <v>2674.02</v>
          </cell>
        </row>
        <row r="11515">
          <cell r="C11515" t="str">
            <v>432322194706157718</v>
          </cell>
          <cell r="D11515" t="str">
            <v>贺明华</v>
          </cell>
          <cell r="E11515" t="str">
            <v>男</v>
          </cell>
          <cell r="F11515">
            <v>19470601</v>
          </cell>
          <cell r="G11515" t="str">
            <v>1982-01-01</v>
          </cell>
          <cell r="H11515" t="str">
            <v>2007-06-01</v>
          </cell>
          <cell r="I11515">
            <v>2158.63</v>
          </cell>
          <cell r="J11515">
            <v>31.2</v>
          </cell>
          <cell r="K11515">
            <v>35</v>
          </cell>
          <cell r="L11515">
            <v>15</v>
          </cell>
          <cell r="M11515">
            <v>30.22082</v>
          </cell>
          <cell r="N11515">
            <v>111.42</v>
          </cell>
          <cell r="O11515">
            <v>2270.05</v>
          </cell>
        </row>
        <row r="11516">
          <cell r="C11516" t="str">
            <v>432322195208247723</v>
          </cell>
          <cell r="D11516" t="str">
            <v>徐利平</v>
          </cell>
          <cell r="E11516" t="str">
            <v>女</v>
          </cell>
          <cell r="F11516">
            <v>19520801</v>
          </cell>
          <cell r="G11516" t="str">
            <v>1969-09-01</v>
          </cell>
          <cell r="H11516" t="str">
            <v>2007-08-01</v>
          </cell>
          <cell r="I11516">
            <v>2557.21</v>
          </cell>
          <cell r="J11516">
            <v>45.6</v>
          </cell>
          <cell r="K11516">
            <v>35</v>
          </cell>
          <cell r="L11516">
            <v>0</v>
          </cell>
          <cell r="M11516">
            <v>35.80094</v>
          </cell>
          <cell r="N11516">
            <v>116.4</v>
          </cell>
          <cell r="O11516">
            <v>2673.61</v>
          </cell>
        </row>
        <row r="11517">
          <cell r="C11517" t="str">
            <v>432322195211207722</v>
          </cell>
          <cell r="D11517" t="str">
            <v>刘红桃</v>
          </cell>
          <cell r="E11517" t="str">
            <v>女</v>
          </cell>
          <cell r="F11517">
            <v>19521001</v>
          </cell>
          <cell r="G11517" t="str">
            <v>1969-11-01</v>
          </cell>
          <cell r="H11517" t="str">
            <v>2007-10-01</v>
          </cell>
          <cell r="I11517">
            <v>2556.69</v>
          </cell>
          <cell r="J11517">
            <v>45.6</v>
          </cell>
          <cell r="K11517">
            <v>35</v>
          </cell>
          <cell r="L11517">
            <v>0</v>
          </cell>
          <cell r="M11517">
            <v>35.79366</v>
          </cell>
          <cell r="N11517">
            <v>116.39</v>
          </cell>
          <cell r="O11517">
            <v>2673.08</v>
          </cell>
        </row>
        <row r="11518">
          <cell r="C11518" t="str">
            <v>432322195212107723</v>
          </cell>
          <cell r="D11518" t="str">
            <v>尹平华</v>
          </cell>
          <cell r="E11518" t="str">
            <v>女</v>
          </cell>
          <cell r="F11518">
            <v>19521001</v>
          </cell>
          <cell r="G11518" t="str">
            <v>1969-11-01</v>
          </cell>
          <cell r="H11518" t="str">
            <v>2007-10-01</v>
          </cell>
          <cell r="I11518">
            <v>2556.69</v>
          </cell>
          <cell r="J11518">
            <v>45.6</v>
          </cell>
          <cell r="K11518">
            <v>35</v>
          </cell>
          <cell r="L11518">
            <v>0</v>
          </cell>
          <cell r="M11518">
            <v>35.79366</v>
          </cell>
          <cell r="N11518">
            <v>116.39</v>
          </cell>
          <cell r="O11518">
            <v>2673.08</v>
          </cell>
        </row>
        <row r="11519">
          <cell r="C11519" t="str">
            <v>432322195211287769</v>
          </cell>
          <cell r="D11519" t="str">
            <v>彭雪连</v>
          </cell>
          <cell r="E11519" t="str">
            <v>女</v>
          </cell>
          <cell r="F11519">
            <v>19521201</v>
          </cell>
          <cell r="G11519" t="str">
            <v>1978-01-01</v>
          </cell>
          <cell r="H11519" t="str">
            <v>2007-12-01</v>
          </cell>
          <cell r="I11519">
            <v>2231.75</v>
          </cell>
          <cell r="J11519">
            <v>36</v>
          </cell>
          <cell r="K11519">
            <v>35</v>
          </cell>
          <cell r="L11519">
            <v>0</v>
          </cell>
          <cell r="M11519">
            <v>31.2445</v>
          </cell>
          <cell r="N11519">
            <v>102.24</v>
          </cell>
          <cell r="O11519">
            <v>2333.99</v>
          </cell>
        </row>
        <row r="11520">
          <cell r="C11520" t="str">
            <v>432322195302187720</v>
          </cell>
          <cell r="D11520" t="str">
            <v>欧阳时乡</v>
          </cell>
          <cell r="E11520" t="str">
            <v>女</v>
          </cell>
          <cell r="F11520">
            <v>19530101</v>
          </cell>
          <cell r="G11520" t="str">
            <v>1970-02-01</v>
          </cell>
          <cell r="H11520" t="str">
            <v>2008-01-01</v>
          </cell>
          <cell r="I11520">
            <v>2533.15</v>
          </cell>
          <cell r="J11520">
            <v>45.6</v>
          </cell>
          <cell r="K11520">
            <v>35</v>
          </cell>
          <cell r="L11520">
            <v>0</v>
          </cell>
          <cell r="M11520">
            <v>35.4641</v>
          </cell>
          <cell r="N11520">
            <v>116.06</v>
          </cell>
          <cell r="O11520">
            <v>2649.21</v>
          </cell>
        </row>
        <row r="11521">
          <cell r="C11521" t="str">
            <v>432322195306207725</v>
          </cell>
          <cell r="D11521" t="str">
            <v>郑金莲</v>
          </cell>
          <cell r="E11521" t="str">
            <v>女</v>
          </cell>
          <cell r="F11521">
            <v>19530501</v>
          </cell>
          <cell r="G11521" t="str">
            <v>1970-06-01</v>
          </cell>
          <cell r="H11521" t="str">
            <v>2008-05-01</v>
          </cell>
          <cell r="I11521">
            <v>2531.91</v>
          </cell>
          <cell r="J11521">
            <v>45.6</v>
          </cell>
          <cell r="K11521">
            <v>35</v>
          </cell>
          <cell r="L11521">
            <v>0</v>
          </cell>
          <cell r="M11521">
            <v>35.44674</v>
          </cell>
          <cell r="N11521">
            <v>116.05</v>
          </cell>
          <cell r="O11521">
            <v>2647.96</v>
          </cell>
        </row>
        <row r="11522">
          <cell r="C11522" t="str">
            <v>432322194802117716</v>
          </cell>
          <cell r="D11522" t="str">
            <v>唐纯乐</v>
          </cell>
          <cell r="E11522" t="str">
            <v>男</v>
          </cell>
          <cell r="F11522">
            <v>19480101</v>
          </cell>
          <cell r="G11522" t="str">
            <v>1965-02-01</v>
          </cell>
          <cell r="H11522" t="str">
            <v>2008-01-01</v>
          </cell>
          <cell r="I11522">
            <v>2818.42</v>
          </cell>
          <cell r="J11522">
            <v>51.6</v>
          </cell>
          <cell r="K11522">
            <v>35</v>
          </cell>
          <cell r="L11522">
            <v>15</v>
          </cell>
          <cell r="M11522">
            <v>39.45788</v>
          </cell>
          <cell r="N11522">
            <v>141.06</v>
          </cell>
          <cell r="O11522">
            <v>2959.48</v>
          </cell>
        </row>
        <row r="11523">
          <cell r="C11523" t="str">
            <v>432322195307117721</v>
          </cell>
          <cell r="D11523" t="str">
            <v>卿小梅</v>
          </cell>
          <cell r="E11523" t="str">
            <v>女</v>
          </cell>
          <cell r="F11523">
            <v>19530601</v>
          </cell>
          <cell r="G11523" t="str">
            <v>1974-08-01</v>
          </cell>
          <cell r="H11523" t="str">
            <v>2008-06-01</v>
          </cell>
          <cell r="I11523">
            <v>2361.58</v>
          </cell>
          <cell r="J11523">
            <v>40.8</v>
          </cell>
          <cell r="K11523">
            <v>35</v>
          </cell>
          <cell r="L11523">
            <v>0</v>
          </cell>
          <cell r="M11523">
            <v>33.06212</v>
          </cell>
          <cell r="N11523">
            <v>108.86</v>
          </cell>
          <cell r="O11523">
            <v>2470.44</v>
          </cell>
        </row>
        <row r="11524">
          <cell r="C11524" t="str">
            <v>432322194706217717</v>
          </cell>
          <cell r="D11524" t="str">
            <v>刘芳来</v>
          </cell>
          <cell r="E11524" t="str">
            <v>男</v>
          </cell>
          <cell r="F11524">
            <v>19490501</v>
          </cell>
          <cell r="G11524" t="str">
            <v>1966-06-01</v>
          </cell>
          <cell r="H11524" t="str">
            <v>2009-05-01</v>
          </cell>
          <cell r="I11524">
            <v>2764.23</v>
          </cell>
          <cell r="J11524">
            <v>51.6</v>
          </cell>
          <cell r="K11524">
            <v>35</v>
          </cell>
          <cell r="L11524">
            <v>15</v>
          </cell>
          <cell r="M11524">
            <v>38.69922</v>
          </cell>
          <cell r="N11524">
            <v>140.3</v>
          </cell>
          <cell r="O11524">
            <v>2904.53</v>
          </cell>
        </row>
        <row r="11525">
          <cell r="C11525" t="str">
            <v>432322195411207727</v>
          </cell>
          <cell r="D11525" t="str">
            <v>江满珍</v>
          </cell>
          <cell r="E11525" t="str">
            <v>女</v>
          </cell>
          <cell r="F11525">
            <v>19541001</v>
          </cell>
          <cell r="G11525" t="str">
            <v>1975-01-01</v>
          </cell>
          <cell r="H11525" t="str">
            <v>2009-10-01</v>
          </cell>
          <cell r="I11525">
            <v>2355.97</v>
          </cell>
          <cell r="J11525">
            <v>42</v>
          </cell>
          <cell r="K11525">
            <v>35</v>
          </cell>
          <cell r="L11525">
            <v>0</v>
          </cell>
          <cell r="M11525">
            <v>32.98358</v>
          </cell>
          <cell r="N11525">
            <v>109.98</v>
          </cell>
          <cell r="O11525">
            <v>2465.95</v>
          </cell>
        </row>
        <row r="11526">
          <cell r="C11526" t="str">
            <v>432322195502187725</v>
          </cell>
          <cell r="D11526" t="str">
            <v>杨润辉</v>
          </cell>
          <cell r="E11526" t="str">
            <v>女</v>
          </cell>
          <cell r="F11526">
            <v>19550101</v>
          </cell>
          <cell r="G11526" t="str">
            <v>1972-02-01</v>
          </cell>
          <cell r="H11526" t="str">
            <v>2010-01-01</v>
          </cell>
          <cell r="I11526">
            <v>2452.85</v>
          </cell>
          <cell r="J11526">
            <v>45.6</v>
          </cell>
          <cell r="K11526">
            <v>35</v>
          </cell>
          <cell r="L11526">
            <v>0</v>
          </cell>
          <cell r="M11526">
            <v>34.3399</v>
          </cell>
          <cell r="N11526">
            <v>114.94</v>
          </cell>
          <cell r="O11526">
            <v>2567.79</v>
          </cell>
        </row>
        <row r="11527">
          <cell r="C11527" t="str">
            <v>432322195503277722</v>
          </cell>
          <cell r="D11527" t="str">
            <v>钟艳</v>
          </cell>
          <cell r="E11527" t="str">
            <v>女</v>
          </cell>
          <cell r="F11527">
            <v>19550301</v>
          </cell>
          <cell r="G11527" t="str">
            <v>1973-02-01</v>
          </cell>
          <cell r="H11527" t="str">
            <v>2010-03-01</v>
          </cell>
          <cell r="I11527">
            <v>2435.06</v>
          </cell>
          <cell r="J11527">
            <v>45.6</v>
          </cell>
          <cell r="K11527">
            <v>35</v>
          </cell>
          <cell r="L11527">
            <v>0</v>
          </cell>
          <cell r="M11527">
            <v>34.09084</v>
          </cell>
          <cell r="N11527">
            <v>114.69</v>
          </cell>
          <cell r="O11527">
            <v>2549.75</v>
          </cell>
        </row>
        <row r="11528">
          <cell r="C11528" t="str">
            <v>432322195602217725</v>
          </cell>
          <cell r="D11528" t="str">
            <v>杨中元</v>
          </cell>
          <cell r="E11528" t="str">
            <v>女</v>
          </cell>
          <cell r="F11528">
            <v>19560101</v>
          </cell>
          <cell r="G11528" t="str">
            <v>1978-01-01</v>
          </cell>
          <cell r="H11528" t="str">
            <v>2011-01-01</v>
          </cell>
          <cell r="I11528">
            <v>2187.5</v>
          </cell>
          <cell r="J11528">
            <v>40.8</v>
          </cell>
          <cell r="K11528">
            <v>35</v>
          </cell>
          <cell r="L11528">
            <v>0</v>
          </cell>
          <cell r="M11528">
            <v>30.625</v>
          </cell>
          <cell r="N11528" t="e">
            <v>#N/A</v>
          </cell>
          <cell r="O11528" t="e">
            <v>#N/A</v>
          </cell>
        </row>
        <row r="11529">
          <cell r="C11529" t="str">
            <v>432322195105247712</v>
          </cell>
          <cell r="D11529" t="str">
            <v>温新文</v>
          </cell>
          <cell r="E11529" t="str">
            <v>男</v>
          </cell>
          <cell r="F11529">
            <v>19510401</v>
          </cell>
          <cell r="G11529" t="str">
            <v>1968-05-01</v>
          </cell>
          <cell r="H11529" t="str">
            <v>2011-04-01</v>
          </cell>
          <cell r="I11529">
            <v>2641.83</v>
          </cell>
          <cell r="J11529">
            <v>51.6</v>
          </cell>
          <cell r="K11529">
            <v>35</v>
          </cell>
          <cell r="L11529">
            <v>15</v>
          </cell>
          <cell r="M11529">
            <v>36.98562</v>
          </cell>
          <cell r="N11529">
            <v>138.59</v>
          </cell>
          <cell r="O11529">
            <v>2780.42</v>
          </cell>
        </row>
        <row r="11530">
          <cell r="C11530" t="str">
            <v>432322195110057710</v>
          </cell>
          <cell r="D11530" t="str">
            <v>刘明科</v>
          </cell>
          <cell r="E11530" t="str">
            <v>男</v>
          </cell>
          <cell r="F11530">
            <v>19510901</v>
          </cell>
          <cell r="G11530" t="str">
            <v>1968-10-01</v>
          </cell>
          <cell r="H11530" t="str">
            <v>2011-09-01</v>
          </cell>
          <cell r="I11530">
            <v>2639.16</v>
          </cell>
          <cell r="J11530">
            <v>51.6</v>
          </cell>
          <cell r="K11530">
            <v>35</v>
          </cell>
          <cell r="L11530">
            <v>15</v>
          </cell>
          <cell r="M11530">
            <v>36.94824</v>
          </cell>
          <cell r="N11530">
            <v>138.55</v>
          </cell>
          <cell r="O11530">
            <v>2777.71</v>
          </cell>
        </row>
        <row r="11531">
          <cell r="C11531" t="str">
            <v>432322195611247723</v>
          </cell>
          <cell r="D11531" t="str">
            <v>廖建良</v>
          </cell>
          <cell r="E11531" t="str">
            <v>女</v>
          </cell>
          <cell r="F11531">
            <v>19561001</v>
          </cell>
          <cell r="G11531" t="str">
            <v>1973-11-01</v>
          </cell>
          <cell r="H11531" t="str">
            <v>2011-10-01</v>
          </cell>
          <cell r="I11531">
            <v>2391.98</v>
          </cell>
          <cell r="J11531">
            <v>45.6</v>
          </cell>
          <cell r="K11531">
            <v>35</v>
          </cell>
          <cell r="L11531">
            <v>0</v>
          </cell>
          <cell r="M11531">
            <v>33.48772</v>
          </cell>
          <cell r="N11531">
            <v>114.09</v>
          </cell>
          <cell r="O11531">
            <v>2506.07</v>
          </cell>
        </row>
        <row r="11532">
          <cell r="C11532" t="str">
            <v>432322195202267715</v>
          </cell>
          <cell r="D11532" t="str">
            <v>曹保生</v>
          </cell>
          <cell r="E11532" t="str">
            <v>男</v>
          </cell>
          <cell r="F11532">
            <v>19520301</v>
          </cell>
          <cell r="G11532" t="str">
            <v>1969-04-01</v>
          </cell>
          <cell r="H11532" t="str">
            <v>2012-03-01</v>
          </cell>
          <cell r="I11532">
            <v>2558.76</v>
          </cell>
          <cell r="J11532">
            <v>51.6</v>
          </cell>
          <cell r="K11532">
            <v>35</v>
          </cell>
          <cell r="L11532">
            <v>0</v>
          </cell>
          <cell r="M11532">
            <v>35.82264</v>
          </cell>
          <cell r="N11532">
            <v>122.42</v>
          </cell>
          <cell r="O11532">
            <v>2681.18</v>
          </cell>
        </row>
        <row r="11533">
          <cell r="C11533" t="str">
            <v>432322195709157726</v>
          </cell>
          <cell r="D11533" t="str">
            <v>侯四琴</v>
          </cell>
          <cell r="E11533" t="str">
            <v>女</v>
          </cell>
          <cell r="F11533">
            <v>19570801</v>
          </cell>
          <cell r="G11533" t="str">
            <v>1974-09-01</v>
          </cell>
          <cell r="H11533" t="str">
            <v>2012-08-01</v>
          </cell>
          <cell r="I11533">
            <v>2298.51</v>
          </cell>
          <cell r="J11533">
            <v>45.6</v>
          </cell>
          <cell r="K11533">
            <v>35</v>
          </cell>
          <cell r="L11533">
            <v>0</v>
          </cell>
          <cell r="M11533">
            <v>32.17914</v>
          </cell>
          <cell r="N11533">
            <v>112.78</v>
          </cell>
          <cell r="O11533">
            <v>2411.29</v>
          </cell>
        </row>
        <row r="11534">
          <cell r="C11534" t="str">
            <v>432322195511117729</v>
          </cell>
          <cell r="D11534" t="str">
            <v>鲁翠南</v>
          </cell>
          <cell r="E11534" t="str">
            <v>女</v>
          </cell>
          <cell r="F11534">
            <v>19571101</v>
          </cell>
          <cell r="G11534" t="str">
            <v>1974-12-01</v>
          </cell>
          <cell r="H11534" t="str">
            <v>2012-11-01</v>
          </cell>
          <cell r="I11534">
            <v>2285.86</v>
          </cell>
          <cell r="J11534">
            <v>45.6</v>
          </cell>
          <cell r="K11534">
            <v>35</v>
          </cell>
          <cell r="L11534">
            <v>0</v>
          </cell>
          <cell r="M11534">
            <v>32.00204</v>
          </cell>
          <cell r="N11534">
            <v>112.6</v>
          </cell>
          <cell r="O11534">
            <v>2398.46</v>
          </cell>
        </row>
        <row r="11535">
          <cell r="C11535" t="str">
            <v>432322194501207718</v>
          </cell>
          <cell r="D11535" t="str">
            <v>朱初和</v>
          </cell>
          <cell r="E11535" t="str">
            <v>男</v>
          </cell>
          <cell r="F11535">
            <v>19450101</v>
          </cell>
          <cell r="G11535" t="str">
            <v>1961-01-01</v>
          </cell>
          <cell r="H11535" t="str">
            <v>1984-06-01</v>
          </cell>
          <cell r="I11535">
            <v>2249.51</v>
          </cell>
          <cell r="J11535">
            <v>28.8</v>
          </cell>
          <cell r="K11535">
            <v>35</v>
          </cell>
          <cell r="L11535">
            <v>15</v>
          </cell>
          <cell r="M11535">
            <v>31.49314</v>
          </cell>
          <cell r="N11535">
            <v>110.29</v>
          </cell>
          <cell r="O11535">
            <v>2359.8</v>
          </cell>
        </row>
        <row r="11536">
          <cell r="C11536" t="str">
            <v>432322193302217724</v>
          </cell>
          <cell r="D11536" t="str">
            <v>刘玉松</v>
          </cell>
          <cell r="E11536" t="str">
            <v>女</v>
          </cell>
          <cell r="F11536">
            <v>19330201</v>
          </cell>
          <cell r="G11536" t="str">
            <v>1959-01-01</v>
          </cell>
          <cell r="H11536" t="str">
            <v>1989-05-01</v>
          </cell>
          <cell r="I11536">
            <v>2814.97</v>
          </cell>
          <cell r="J11536">
            <v>37.2</v>
          </cell>
          <cell r="K11536">
            <v>35</v>
          </cell>
          <cell r="L11536">
            <v>25</v>
          </cell>
          <cell r="M11536">
            <v>39.40958</v>
          </cell>
          <cell r="N11536">
            <v>136.61</v>
          </cell>
          <cell r="O11536">
            <v>2951.58</v>
          </cell>
        </row>
        <row r="11537">
          <cell r="C11537" t="str">
            <v>432322193810167727</v>
          </cell>
          <cell r="D11537" t="str">
            <v>刘金秀</v>
          </cell>
          <cell r="E11537" t="str">
            <v>女</v>
          </cell>
          <cell r="F11537">
            <v>19381001</v>
          </cell>
          <cell r="G11537" t="str">
            <v>1957-01-01</v>
          </cell>
          <cell r="H11537" t="str">
            <v>1983-04-01</v>
          </cell>
          <cell r="I11537">
            <v>2590.41</v>
          </cell>
          <cell r="J11537">
            <v>32.4</v>
          </cell>
          <cell r="K11537">
            <v>35</v>
          </cell>
          <cell r="L11537">
            <v>25</v>
          </cell>
          <cell r="M11537">
            <v>36.26574</v>
          </cell>
          <cell r="N11537">
            <v>128.67</v>
          </cell>
          <cell r="O11537">
            <v>2719.08</v>
          </cell>
        </row>
        <row r="11538">
          <cell r="C11538" t="str">
            <v>432322194510137723</v>
          </cell>
          <cell r="D11538" t="str">
            <v>郭玉美</v>
          </cell>
          <cell r="E11538" t="str">
            <v>女</v>
          </cell>
          <cell r="F11538">
            <v>19451001</v>
          </cell>
          <cell r="G11538" t="str">
            <v>1963-10-01</v>
          </cell>
          <cell r="H11538" t="str">
            <v>1999-12-01</v>
          </cell>
          <cell r="I11538">
            <v>2659.72</v>
          </cell>
          <cell r="J11538">
            <v>44.4</v>
          </cell>
          <cell r="K11538">
            <v>35</v>
          </cell>
          <cell r="L11538">
            <v>15</v>
          </cell>
          <cell r="M11538">
            <v>37.23608</v>
          </cell>
          <cell r="N11538">
            <v>131.64</v>
          </cell>
          <cell r="O11538">
            <v>2791.36</v>
          </cell>
        </row>
        <row r="11539">
          <cell r="C11539" t="str">
            <v>432322194502217723</v>
          </cell>
          <cell r="D11539" t="str">
            <v>曹介军</v>
          </cell>
          <cell r="E11539" t="str">
            <v>女</v>
          </cell>
          <cell r="F11539">
            <v>19450201</v>
          </cell>
          <cell r="G11539" t="str">
            <v>1966-01-01</v>
          </cell>
          <cell r="H11539" t="str">
            <v>1998-12-01</v>
          </cell>
          <cell r="I11539">
            <v>2519.16</v>
          </cell>
          <cell r="J11539">
            <v>39.6</v>
          </cell>
          <cell r="K11539">
            <v>35</v>
          </cell>
          <cell r="L11539">
            <v>15</v>
          </cell>
          <cell r="M11539">
            <v>35.26824</v>
          </cell>
          <cell r="N11539">
            <v>124.87</v>
          </cell>
          <cell r="O11539">
            <v>2644.03</v>
          </cell>
        </row>
        <row r="11540">
          <cell r="C11540" t="str">
            <v>432322193311057726</v>
          </cell>
          <cell r="D11540" t="str">
            <v>陈香珍</v>
          </cell>
          <cell r="E11540" t="str">
            <v>女</v>
          </cell>
          <cell r="F11540">
            <v>19331101</v>
          </cell>
          <cell r="G11540" t="str">
            <v>1956-01-01</v>
          </cell>
          <cell r="H11540" t="str">
            <v>1989-05-01</v>
          </cell>
          <cell r="I11540">
            <v>2921.83</v>
          </cell>
          <cell r="J11540">
            <v>40.8</v>
          </cell>
          <cell r="K11540">
            <v>35</v>
          </cell>
          <cell r="L11540">
            <v>25</v>
          </cell>
          <cell r="M11540">
            <v>40.90562</v>
          </cell>
          <cell r="N11540">
            <v>141.71</v>
          </cell>
          <cell r="O11540">
            <v>3063.54</v>
          </cell>
        </row>
        <row r="11541">
          <cell r="C11541" t="str">
            <v>432322194609237724</v>
          </cell>
          <cell r="D11541" t="str">
            <v>肖运兰</v>
          </cell>
          <cell r="E11541" t="str">
            <v>女</v>
          </cell>
          <cell r="F11541">
            <v>19470801</v>
          </cell>
          <cell r="G11541" t="str">
            <v>1974-12-01</v>
          </cell>
          <cell r="H11541" t="str">
            <v>2003-06-01</v>
          </cell>
          <cell r="I11541">
            <v>2314.53</v>
          </cell>
          <cell r="J11541">
            <v>34.8</v>
          </cell>
          <cell r="K11541">
            <v>35</v>
          </cell>
          <cell r="L11541">
            <v>15</v>
          </cell>
          <cell r="M11541">
            <v>32.40342</v>
          </cell>
          <cell r="N11541">
            <v>117.2</v>
          </cell>
          <cell r="O11541">
            <v>2431.73</v>
          </cell>
        </row>
        <row r="11542">
          <cell r="C11542" t="str">
            <v>432322194308277722</v>
          </cell>
          <cell r="D11542" t="str">
            <v>黄秀英</v>
          </cell>
          <cell r="E11542" t="str">
            <v>女</v>
          </cell>
          <cell r="F11542">
            <v>19430901</v>
          </cell>
          <cell r="G11542" t="str">
            <v>1960-09-01</v>
          </cell>
          <cell r="H11542" t="str">
            <v>1998-06-01</v>
          </cell>
          <cell r="I11542">
            <v>2800.62</v>
          </cell>
          <cell r="J11542">
            <v>45.6</v>
          </cell>
          <cell r="K11542">
            <v>35</v>
          </cell>
          <cell r="L11542">
            <v>15</v>
          </cell>
          <cell r="M11542">
            <v>39.20868</v>
          </cell>
          <cell r="N11542">
            <v>134.81</v>
          </cell>
          <cell r="O11542">
            <v>2935.43</v>
          </cell>
        </row>
        <row r="11543">
          <cell r="C11543" t="str">
            <v>432322194502177725</v>
          </cell>
          <cell r="D11543" t="str">
            <v>王克聘</v>
          </cell>
          <cell r="E11543" t="str">
            <v>女</v>
          </cell>
          <cell r="F11543">
            <v>19450101</v>
          </cell>
          <cell r="G11543" t="str">
            <v>1962-01-01</v>
          </cell>
          <cell r="H11543" t="str">
            <v>1999-12-01</v>
          </cell>
          <cell r="I11543">
            <v>2693.8</v>
          </cell>
          <cell r="J11543">
            <v>45.6</v>
          </cell>
          <cell r="K11543">
            <v>35</v>
          </cell>
          <cell r="L11543">
            <v>15</v>
          </cell>
          <cell r="M11543">
            <v>37.7132</v>
          </cell>
          <cell r="N11543">
            <v>133.31</v>
          </cell>
          <cell r="O11543">
            <v>2827.11</v>
          </cell>
        </row>
        <row r="11544">
          <cell r="C11544" t="str">
            <v>432322193702157724</v>
          </cell>
          <cell r="D11544" t="str">
            <v>何春秀</v>
          </cell>
          <cell r="E11544" t="str">
            <v>女</v>
          </cell>
          <cell r="F11544">
            <v>19370601</v>
          </cell>
          <cell r="G11544" t="str">
            <v>1958-09-01</v>
          </cell>
          <cell r="H11544" t="str">
            <v>1993-01-01</v>
          </cell>
          <cell r="I11544">
            <v>2881.29</v>
          </cell>
          <cell r="J11544">
            <v>42</v>
          </cell>
          <cell r="K11544">
            <v>35</v>
          </cell>
          <cell r="L11544">
            <v>25</v>
          </cell>
          <cell r="M11544">
            <v>40.33806</v>
          </cell>
          <cell r="N11544">
            <v>142.34</v>
          </cell>
          <cell r="O11544">
            <v>3023.63</v>
          </cell>
        </row>
        <row r="11545">
          <cell r="C11545" t="str">
            <v>432322193502167725</v>
          </cell>
          <cell r="D11545" t="str">
            <v>杨秀英</v>
          </cell>
          <cell r="E11545" t="str">
            <v>女</v>
          </cell>
          <cell r="F11545">
            <v>19360101</v>
          </cell>
          <cell r="G11545" t="str">
            <v>1956-12-01</v>
          </cell>
          <cell r="H11545" t="str">
            <v>1991-12-01</v>
          </cell>
          <cell r="I11545">
            <v>2912.01</v>
          </cell>
          <cell r="J11545">
            <v>43.2</v>
          </cell>
          <cell r="K11545">
            <v>35</v>
          </cell>
          <cell r="L11545">
            <v>25</v>
          </cell>
          <cell r="M11545">
            <v>40.76814</v>
          </cell>
          <cell r="N11545">
            <v>143.97</v>
          </cell>
          <cell r="O11545">
            <v>3055.98</v>
          </cell>
        </row>
        <row r="11546">
          <cell r="C11546" t="str">
            <v>432322194801277726</v>
          </cell>
          <cell r="D11546" t="str">
            <v>胡坤华</v>
          </cell>
          <cell r="E11546" t="str">
            <v>女</v>
          </cell>
          <cell r="F11546">
            <v>19470401</v>
          </cell>
          <cell r="G11546" t="str">
            <v>1969-01-01</v>
          </cell>
          <cell r="H11546" t="str">
            <v>2002-12-01</v>
          </cell>
          <cell r="I11546">
            <v>2496.11</v>
          </cell>
          <cell r="J11546">
            <v>40.8</v>
          </cell>
          <cell r="K11546">
            <v>35</v>
          </cell>
          <cell r="L11546">
            <v>15</v>
          </cell>
          <cell r="M11546">
            <v>34.94554</v>
          </cell>
          <cell r="N11546">
            <v>125.75</v>
          </cell>
          <cell r="O11546">
            <v>2621.86</v>
          </cell>
        </row>
        <row r="11547">
          <cell r="C11547" t="str">
            <v>432322193711067720</v>
          </cell>
          <cell r="D11547" t="str">
            <v>欧美中</v>
          </cell>
          <cell r="E11547" t="str">
            <v>女</v>
          </cell>
          <cell r="F11547">
            <v>19370101</v>
          </cell>
          <cell r="G11547" t="str">
            <v>1957-01-01</v>
          </cell>
          <cell r="H11547" t="str">
            <v>1993-01-01</v>
          </cell>
          <cell r="I11547">
            <v>2941.24</v>
          </cell>
          <cell r="J11547">
            <v>44.4</v>
          </cell>
          <cell r="K11547">
            <v>35</v>
          </cell>
          <cell r="L11547">
            <v>25</v>
          </cell>
          <cell r="M11547">
            <v>41.17736</v>
          </cell>
          <cell r="N11547">
            <v>145.58</v>
          </cell>
          <cell r="O11547">
            <v>3086.82</v>
          </cell>
        </row>
        <row r="11548">
          <cell r="C11548" t="str">
            <v>432322194303137720</v>
          </cell>
          <cell r="D11548" t="str">
            <v>童兰英</v>
          </cell>
          <cell r="E11548" t="str">
            <v>女</v>
          </cell>
          <cell r="F11548">
            <v>19400301</v>
          </cell>
          <cell r="G11548" t="str">
            <v>1958-12-01</v>
          </cell>
          <cell r="H11548" t="str">
            <v>1994-12-01</v>
          </cell>
          <cell r="I11548">
            <v>2894.21</v>
          </cell>
          <cell r="J11548">
            <v>44.4</v>
          </cell>
          <cell r="K11548">
            <v>35</v>
          </cell>
          <cell r="L11548">
            <v>25</v>
          </cell>
          <cell r="M11548">
            <v>40.51894</v>
          </cell>
          <cell r="N11548">
            <v>144.92</v>
          </cell>
          <cell r="O11548">
            <v>3039.13</v>
          </cell>
        </row>
        <row r="11549">
          <cell r="C11549" t="str">
            <v>432322193612287736</v>
          </cell>
          <cell r="D11549" t="str">
            <v>舒连生</v>
          </cell>
          <cell r="E11549" t="str">
            <v>男</v>
          </cell>
          <cell r="F11549">
            <v>19361201</v>
          </cell>
          <cell r="G11549" t="str">
            <v>1960-01-01</v>
          </cell>
          <cell r="H11549" t="str">
            <v>1996-12-01</v>
          </cell>
          <cell r="I11549">
            <v>2964.71</v>
          </cell>
          <cell r="J11549">
            <v>44.4</v>
          </cell>
          <cell r="K11549">
            <v>35</v>
          </cell>
          <cell r="L11549">
            <v>25</v>
          </cell>
          <cell r="M11549">
            <v>41.50594</v>
          </cell>
          <cell r="N11549">
            <v>145.91</v>
          </cell>
          <cell r="O11549">
            <v>3110.62</v>
          </cell>
        </row>
        <row r="11550">
          <cell r="C11550" t="str">
            <v>43232219410720771X</v>
          </cell>
          <cell r="D11550" t="str">
            <v>黄藤芳</v>
          </cell>
          <cell r="E11550" t="str">
            <v>男</v>
          </cell>
          <cell r="F11550">
            <v>19410601</v>
          </cell>
          <cell r="G11550" t="str">
            <v>1959-06-01</v>
          </cell>
          <cell r="H11550" t="str">
            <v>2001-12-01</v>
          </cell>
          <cell r="I11550">
            <v>3069.42</v>
          </cell>
          <cell r="J11550">
            <v>51.6</v>
          </cell>
          <cell r="K11550">
            <v>35</v>
          </cell>
          <cell r="L11550">
            <v>25</v>
          </cell>
          <cell r="M11550">
            <v>42.97188</v>
          </cell>
          <cell r="N11550">
            <v>154.57</v>
          </cell>
          <cell r="O11550">
            <v>3223.99</v>
          </cell>
        </row>
        <row r="11551">
          <cell r="C11551" t="str">
            <v>432322194206197713</v>
          </cell>
          <cell r="D11551" t="str">
            <v>殷星金</v>
          </cell>
          <cell r="E11551" t="str">
            <v>男</v>
          </cell>
          <cell r="F11551">
            <v>19420501</v>
          </cell>
          <cell r="G11551" t="str">
            <v>1961-07-01</v>
          </cell>
          <cell r="H11551" t="str">
            <v>2002-06-01</v>
          </cell>
          <cell r="I11551">
            <v>2947.33</v>
          </cell>
          <cell r="J11551">
            <v>49.2</v>
          </cell>
          <cell r="K11551">
            <v>35</v>
          </cell>
          <cell r="L11551">
            <v>15</v>
          </cell>
          <cell r="M11551">
            <v>41.26262</v>
          </cell>
          <cell r="N11551">
            <v>140.46</v>
          </cell>
          <cell r="O11551">
            <v>3087.79</v>
          </cell>
        </row>
        <row r="11552">
          <cell r="C11552" t="str">
            <v>432322194010127721</v>
          </cell>
          <cell r="D11552" t="str">
            <v>肖泳华</v>
          </cell>
          <cell r="E11552" t="str">
            <v>女</v>
          </cell>
          <cell r="F11552">
            <v>19360901</v>
          </cell>
          <cell r="G11552" t="str">
            <v>1957-01-01</v>
          </cell>
          <cell r="H11552" t="str">
            <v>1991-12-01</v>
          </cell>
          <cell r="I11552">
            <v>2926.78</v>
          </cell>
          <cell r="J11552">
            <v>42</v>
          </cell>
          <cell r="K11552">
            <v>35</v>
          </cell>
          <cell r="L11552">
            <v>25</v>
          </cell>
          <cell r="M11552">
            <v>40.97492</v>
          </cell>
          <cell r="N11552">
            <v>142.97</v>
          </cell>
          <cell r="O11552">
            <v>3069.75</v>
          </cell>
        </row>
        <row r="11553">
          <cell r="C11553" t="str">
            <v>432322194112277720</v>
          </cell>
          <cell r="D11553" t="str">
            <v>何正霞</v>
          </cell>
          <cell r="E11553" t="str">
            <v>女</v>
          </cell>
          <cell r="F11553">
            <v>19420101</v>
          </cell>
          <cell r="G11553" t="str">
            <v>1959-05-01</v>
          </cell>
          <cell r="H11553" t="str">
            <v>1996-12-01</v>
          </cell>
          <cell r="I11553">
            <v>2856.53</v>
          </cell>
          <cell r="J11553">
            <v>45.6</v>
          </cell>
          <cell r="K11553">
            <v>35</v>
          </cell>
          <cell r="L11553">
            <v>15</v>
          </cell>
          <cell r="M11553">
            <v>39.99142</v>
          </cell>
          <cell r="N11553">
            <v>135.59</v>
          </cell>
          <cell r="O11553">
            <v>2992.12</v>
          </cell>
        </row>
        <row r="11554">
          <cell r="C11554" t="str">
            <v>432322193405167715</v>
          </cell>
          <cell r="D11554" t="str">
            <v>喻林生</v>
          </cell>
          <cell r="E11554" t="str">
            <v>男</v>
          </cell>
          <cell r="F11554">
            <v>19380101</v>
          </cell>
          <cell r="G11554" t="str">
            <v>1955-01-01</v>
          </cell>
          <cell r="H11554" t="str">
            <v>1996-12-01</v>
          </cell>
          <cell r="I11554">
            <v>3124.49</v>
          </cell>
          <cell r="J11554">
            <v>50.4</v>
          </cell>
          <cell r="K11554">
            <v>35</v>
          </cell>
          <cell r="L11554">
            <v>25</v>
          </cell>
          <cell r="M11554">
            <v>43.74286</v>
          </cell>
          <cell r="N11554">
            <v>154.14</v>
          </cell>
          <cell r="O11554">
            <v>3278.63</v>
          </cell>
        </row>
        <row r="11555">
          <cell r="C11555" t="str">
            <v>432322193809277718</v>
          </cell>
          <cell r="D11555" t="str">
            <v>王其夫</v>
          </cell>
          <cell r="E11555" t="str">
            <v>男</v>
          </cell>
          <cell r="F11555">
            <v>19380901</v>
          </cell>
          <cell r="G11555" t="str">
            <v>1954-01-01</v>
          </cell>
          <cell r="H11555" t="str">
            <v>1993-12-01</v>
          </cell>
          <cell r="I11555">
            <v>3061.16</v>
          </cell>
          <cell r="J11555">
            <v>48</v>
          </cell>
          <cell r="K11555">
            <v>35</v>
          </cell>
          <cell r="L11555">
            <v>25</v>
          </cell>
          <cell r="M11555">
            <v>42.85624</v>
          </cell>
          <cell r="N11555">
            <v>150.86</v>
          </cell>
          <cell r="O11555">
            <v>3212.02</v>
          </cell>
        </row>
        <row r="11556">
          <cell r="C11556" t="str">
            <v>432322193212107716</v>
          </cell>
          <cell r="D11556" t="str">
            <v>欧尚德</v>
          </cell>
          <cell r="E11556" t="str">
            <v>男</v>
          </cell>
          <cell r="F11556">
            <v>19320101</v>
          </cell>
          <cell r="G11556" t="str">
            <v>1952-01-01</v>
          </cell>
          <cell r="H11556" t="str">
            <v>1992-12-01</v>
          </cell>
          <cell r="I11556">
            <v>3381.17</v>
          </cell>
          <cell r="J11556">
            <v>49.2</v>
          </cell>
          <cell r="K11556">
            <v>35</v>
          </cell>
          <cell r="L11556">
            <v>25</v>
          </cell>
          <cell r="M11556">
            <v>47.33638</v>
          </cell>
          <cell r="N11556">
            <v>156.54</v>
          </cell>
          <cell r="O11556">
            <v>3537.71</v>
          </cell>
        </row>
        <row r="11557">
          <cell r="C11557" t="str">
            <v>432322193503217712</v>
          </cell>
          <cell r="D11557" t="str">
            <v>蔡正春</v>
          </cell>
          <cell r="E11557" t="str">
            <v>男</v>
          </cell>
          <cell r="F11557">
            <v>19351201</v>
          </cell>
          <cell r="G11557" t="str">
            <v>1956-01-01</v>
          </cell>
          <cell r="H11557" t="str">
            <v>1995-12-01</v>
          </cell>
          <cell r="I11557">
            <v>3085.64</v>
          </cell>
          <cell r="J11557">
            <v>48</v>
          </cell>
          <cell r="K11557">
            <v>35</v>
          </cell>
          <cell r="L11557">
            <v>25</v>
          </cell>
          <cell r="M11557">
            <v>43.19896</v>
          </cell>
          <cell r="N11557">
            <v>151.2</v>
          </cell>
          <cell r="O11557">
            <v>3236.84</v>
          </cell>
        </row>
        <row r="11558">
          <cell r="C11558" t="str">
            <v>432322194806097724</v>
          </cell>
          <cell r="D11558" t="str">
            <v>向建珍</v>
          </cell>
          <cell r="E11558" t="str">
            <v>女</v>
          </cell>
          <cell r="F11558">
            <v>19460501</v>
          </cell>
          <cell r="G11558" t="str">
            <v>1968-03-01</v>
          </cell>
          <cell r="H11558" t="str">
            <v>2001-12-01</v>
          </cell>
          <cell r="I11558">
            <v>2521.45</v>
          </cell>
          <cell r="J11558">
            <v>40.8</v>
          </cell>
          <cell r="K11558">
            <v>35</v>
          </cell>
          <cell r="L11558">
            <v>15</v>
          </cell>
          <cell r="M11558">
            <v>35.3003</v>
          </cell>
          <cell r="N11558">
            <v>126.1</v>
          </cell>
          <cell r="O11558">
            <v>2647.55</v>
          </cell>
        </row>
        <row r="11559">
          <cell r="C11559" t="str">
            <v>432322194904027746</v>
          </cell>
          <cell r="D11559" t="str">
            <v>谭慈秀</v>
          </cell>
          <cell r="E11559" t="str">
            <v>女</v>
          </cell>
          <cell r="F11559">
            <v>19490401</v>
          </cell>
          <cell r="G11559" t="str">
            <v>1966-05-01</v>
          </cell>
          <cell r="H11559" t="str">
            <v>2004-04-01</v>
          </cell>
          <cell r="I11559">
            <v>2605.47</v>
          </cell>
          <cell r="J11559">
            <v>45.6</v>
          </cell>
          <cell r="K11559">
            <v>35</v>
          </cell>
          <cell r="L11559">
            <v>15</v>
          </cell>
          <cell r="M11559">
            <v>36.47658</v>
          </cell>
          <cell r="N11559">
            <v>132.08</v>
          </cell>
          <cell r="O11559">
            <v>2737.55</v>
          </cell>
        </row>
        <row r="11560">
          <cell r="C11560" t="str">
            <v>432322194909287723</v>
          </cell>
          <cell r="D11560" t="str">
            <v>蔡元珍</v>
          </cell>
          <cell r="E11560" t="str">
            <v>女</v>
          </cell>
          <cell r="F11560">
            <v>19490801</v>
          </cell>
          <cell r="G11560" t="str">
            <v>1966-09-01</v>
          </cell>
          <cell r="H11560" t="str">
            <v>2004-08-01</v>
          </cell>
          <cell r="I11560">
            <v>2605.58</v>
          </cell>
          <cell r="J11560">
            <v>45.6</v>
          </cell>
          <cell r="K11560">
            <v>35</v>
          </cell>
          <cell r="L11560">
            <v>15</v>
          </cell>
          <cell r="M11560">
            <v>36.47812</v>
          </cell>
          <cell r="N11560">
            <v>132.08</v>
          </cell>
          <cell r="O11560">
            <v>2737.66</v>
          </cell>
        </row>
        <row r="11561">
          <cell r="C11561" t="str">
            <v>432322195009017722</v>
          </cell>
          <cell r="D11561" t="str">
            <v>周暑初</v>
          </cell>
          <cell r="E11561" t="str">
            <v>女</v>
          </cell>
          <cell r="F11561">
            <v>19500701</v>
          </cell>
          <cell r="G11561" t="str">
            <v>1970-12-01</v>
          </cell>
          <cell r="H11561" t="str">
            <v>2005-07-01</v>
          </cell>
          <cell r="I11561">
            <v>2472.24</v>
          </cell>
          <cell r="J11561">
            <v>42</v>
          </cell>
          <cell r="K11561">
            <v>35</v>
          </cell>
          <cell r="L11561">
            <v>15</v>
          </cell>
          <cell r="M11561">
            <v>34.61136</v>
          </cell>
          <cell r="N11561">
            <v>126.61</v>
          </cell>
          <cell r="O11561">
            <v>2598.85</v>
          </cell>
        </row>
        <row r="11562">
          <cell r="C11562" t="str">
            <v>432322195109117720</v>
          </cell>
          <cell r="D11562" t="str">
            <v>曾桂珍</v>
          </cell>
          <cell r="E11562" t="str">
            <v>女</v>
          </cell>
          <cell r="F11562">
            <v>19500801</v>
          </cell>
          <cell r="G11562" t="str">
            <v>1967-09-01</v>
          </cell>
          <cell r="H11562" t="str">
            <v>2005-08-01</v>
          </cell>
          <cell r="I11562">
            <v>2583.51</v>
          </cell>
          <cell r="J11562">
            <v>45.6</v>
          </cell>
          <cell r="K11562">
            <v>35</v>
          </cell>
          <cell r="L11562">
            <v>15</v>
          </cell>
          <cell r="M11562">
            <v>36.16914</v>
          </cell>
          <cell r="N11562">
            <v>131.77</v>
          </cell>
          <cell r="O11562">
            <v>2715.28</v>
          </cell>
        </row>
        <row r="11563">
          <cell r="C11563" t="str">
            <v>432322194604097718</v>
          </cell>
          <cell r="D11563" t="str">
            <v>李光远</v>
          </cell>
          <cell r="E11563" t="str">
            <v>男</v>
          </cell>
          <cell r="F11563">
            <v>19460301</v>
          </cell>
          <cell r="G11563" t="str">
            <v>1963-04-01</v>
          </cell>
          <cell r="H11563" t="str">
            <v>2006-03-01</v>
          </cell>
          <cell r="I11563">
            <v>2879.19</v>
          </cell>
          <cell r="J11563">
            <v>51.6</v>
          </cell>
          <cell r="K11563">
            <v>35</v>
          </cell>
          <cell r="L11563">
            <v>15</v>
          </cell>
          <cell r="M11563">
            <v>40.30866</v>
          </cell>
          <cell r="N11563">
            <v>141.91</v>
          </cell>
          <cell r="O11563">
            <v>3021.1</v>
          </cell>
        </row>
        <row r="11564">
          <cell r="C11564" t="str">
            <v>432322194602037711</v>
          </cell>
          <cell r="D11564" t="str">
            <v>晏庆林</v>
          </cell>
          <cell r="E11564" t="str">
            <v>男</v>
          </cell>
          <cell r="F11564">
            <v>19460101</v>
          </cell>
          <cell r="G11564" t="str">
            <v>1963-02-01</v>
          </cell>
          <cell r="H11564" t="str">
            <v>2006-01-01</v>
          </cell>
          <cell r="I11564">
            <v>2879.5</v>
          </cell>
          <cell r="J11564">
            <v>51.6</v>
          </cell>
          <cell r="K11564">
            <v>35</v>
          </cell>
          <cell r="L11564">
            <v>15</v>
          </cell>
          <cell r="M11564">
            <v>40.313</v>
          </cell>
          <cell r="N11564">
            <v>141.91</v>
          </cell>
          <cell r="O11564">
            <v>3021.41</v>
          </cell>
        </row>
        <row r="11565">
          <cell r="C11565" t="str">
            <v>432322195109297725</v>
          </cell>
          <cell r="D11565" t="str">
            <v>谭玉相</v>
          </cell>
          <cell r="E11565" t="str">
            <v>女</v>
          </cell>
          <cell r="F11565">
            <v>19510801</v>
          </cell>
          <cell r="G11565" t="str">
            <v>1968-09-01</v>
          </cell>
          <cell r="H11565" t="str">
            <v>2006-08-01</v>
          </cell>
          <cell r="I11565">
            <v>2572.94</v>
          </cell>
          <cell r="J11565">
            <v>45.6</v>
          </cell>
          <cell r="K11565">
            <v>35</v>
          </cell>
          <cell r="L11565">
            <v>15</v>
          </cell>
          <cell r="M11565">
            <v>36.02116</v>
          </cell>
          <cell r="N11565">
            <v>131.62</v>
          </cell>
          <cell r="O11565">
            <v>2704.56</v>
          </cell>
        </row>
        <row r="11566">
          <cell r="C11566" t="str">
            <v>432322193508307725</v>
          </cell>
          <cell r="D11566" t="str">
            <v>李秀英</v>
          </cell>
          <cell r="E11566" t="str">
            <v>女</v>
          </cell>
          <cell r="F11566">
            <v>19350901</v>
          </cell>
          <cell r="G11566" t="str">
            <v>1958-09-01</v>
          </cell>
          <cell r="H11566" t="str">
            <v>1991-12-01</v>
          </cell>
          <cell r="I11566">
            <v>2866.99</v>
          </cell>
          <cell r="J11566">
            <v>40.8</v>
          </cell>
          <cell r="K11566">
            <v>35</v>
          </cell>
          <cell r="L11566">
            <v>25</v>
          </cell>
          <cell r="M11566">
            <v>40.13786</v>
          </cell>
          <cell r="N11566" t="e">
            <v>#N/A</v>
          </cell>
          <cell r="O11566" t="e">
            <v>#N/A</v>
          </cell>
        </row>
        <row r="11567">
          <cell r="C11567" t="str">
            <v>432322193708277727</v>
          </cell>
          <cell r="D11567" t="str">
            <v>文春秀</v>
          </cell>
          <cell r="E11567" t="str">
            <v>女</v>
          </cell>
          <cell r="F11567">
            <v>19361001</v>
          </cell>
          <cell r="G11567" t="str">
            <v>1953-04-01</v>
          </cell>
          <cell r="H11567" t="str">
            <v>1991-12-01</v>
          </cell>
          <cell r="I11567">
            <v>3183.78</v>
          </cell>
          <cell r="J11567">
            <v>46.8</v>
          </cell>
          <cell r="K11567">
            <v>35</v>
          </cell>
          <cell r="L11567">
            <v>25</v>
          </cell>
          <cell r="M11567">
            <v>44.57292</v>
          </cell>
          <cell r="N11567">
            <v>151.37</v>
          </cell>
          <cell r="O11567">
            <v>3335.15</v>
          </cell>
        </row>
        <row r="11568">
          <cell r="C11568" t="str">
            <v>432322194307207722</v>
          </cell>
          <cell r="D11568" t="str">
            <v>蔡再安</v>
          </cell>
          <cell r="E11568" t="str">
            <v>女</v>
          </cell>
          <cell r="F11568">
            <v>19430601</v>
          </cell>
          <cell r="G11568" t="str">
            <v>1962-01-01</v>
          </cell>
          <cell r="H11568" t="str">
            <v>1998-06-01</v>
          </cell>
          <cell r="I11568">
            <v>2763.47</v>
          </cell>
          <cell r="J11568">
            <v>44.4</v>
          </cell>
          <cell r="K11568">
            <v>35</v>
          </cell>
          <cell r="L11568">
            <v>15</v>
          </cell>
          <cell r="M11568">
            <v>38.68858</v>
          </cell>
          <cell r="N11568">
            <v>133.09</v>
          </cell>
          <cell r="O11568">
            <v>2896.56</v>
          </cell>
        </row>
        <row r="11569">
          <cell r="C11569" t="str">
            <v>43232219390520771X</v>
          </cell>
          <cell r="D11569" t="str">
            <v>刘顺清</v>
          </cell>
          <cell r="E11569" t="str">
            <v>男</v>
          </cell>
          <cell r="F11569">
            <v>19390101</v>
          </cell>
          <cell r="G11569" t="str">
            <v>1958-09-01</v>
          </cell>
          <cell r="H11569" t="str">
            <v>1999-06-01</v>
          </cell>
          <cell r="I11569">
            <v>3067.02</v>
          </cell>
          <cell r="J11569">
            <v>49.2</v>
          </cell>
          <cell r="K11569">
            <v>35</v>
          </cell>
          <cell r="L11569">
            <v>25</v>
          </cell>
          <cell r="M11569">
            <v>42.93828</v>
          </cell>
          <cell r="N11569">
            <v>152.14</v>
          </cell>
          <cell r="O11569">
            <v>3219.16</v>
          </cell>
        </row>
        <row r="11570">
          <cell r="C11570" t="str">
            <v>43232219450116771X</v>
          </cell>
          <cell r="D11570" t="str">
            <v>童太平</v>
          </cell>
          <cell r="E11570" t="str">
            <v>男</v>
          </cell>
          <cell r="F11570">
            <v>19440201</v>
          </cell>
          <cell r="G11570" t="str">
            <v>1961-03-01</v>
          </cell>
          <cell r="H11570" t="str">
            <v>2004-02-01</v>
          </cell>
          <cell r="I11570">
            <v>2897.18</v>
          </cell>
          <cell r="J11570">
            <v>51.6</v>
          </cell>
          <cell r="K11570">
            <v>35</v>
          </cell>
          <cell r="L11570">
            <v>15</v>
          </cell>
          <cell r="M11570">
            <v>40.56052</v>
          </cell>
          <cell r="N11570">
            <v>142.16</v>
          </cell>
          <cell r="O11570">
            <v>3039.34</v>
          </cell>
        </row>
        <row r="11571">
          <cell r="C11571" t="str">
            <v>432322195010247728</v>
          </cell>
          <cell r="D11571" t="str">
            <v>胡银辉</v>
          </cell>
          <cell r="E11571" t="str">
            <v>女</v>
          </cell>
          <cell r="F11571">
            <v>19500901</v>
          </cell>
          <cell r="G11571" t="str">
            <v>1969-03-01</v>
          </cell>
          <cell r="H11571" t="str">
            <v>2005-09-01</v>
          </cell>
          <cell r="I11571">
            <v>2544.61</v>
          </cell>
          <cell r="J11571">
            <v>44.4</v>
          </cell>
          <cell r="K11571">
            <v>35</v>
          </cell>
          <cell r="L11571">
            <v>15</v>
          </cell>
          <cell r="M11571">
            <v>35.62454</v>
          </cell>
          <cell r="N11571">
            <v>130.02</v>
          </cell>
          <cell r="O11571">
            <v>2674.63</v>
          </cell>
        </row>
        <row r="11572">
          <cell r="C11572" t="str">
            <v>432322195210127747</v>
          </cell>
          <cell r="D11572" t="str">
            <v>张运珍</v>
          </cell>
          <cell r="E11572" t="str">
            <v>女</v>
          </cell>
          <cell r="F11572">
            <v>19520101</v>
          </cell>
          <cell r="G11572" t="str">
            <v>1975-01-01</v>
          </cell>
          <cell r="H11572" t="str">
            <v>2007-01-01</v>
          </cell>
          <cell r="I11572">
            <v>2337.48</v>
          </cell>
          <cell r="J11572">
            <v>39.6</v>
          </cell>
          <cell r="K11572">
            <v>35</v>
          </cell>
          <cell r="L11572">
            <v>0</v>
          </cell>
          <cell r="M11572">
            <v>32.72472</v>
          </cell>
          <cell r="N11572">
            <v>107.32</v>
          </cell>
          <cell r="O11572">
            <v>2444.8</v>
          </cell>
        </row>
        <row r="11573">
          <cell r="C11573" t="str">
            <v>432322194709307718</v>
          </cell>
          <cell r="D11573" t="str">
            <v>刘德清</v>
          </cell>
          <cell r="E11573" t="str">
            <v>男</v>
          </cell>
          <cell r="F11573">
            <v>19470801</v>
          </cell>
          <cell r="G11573" t="str">
            <v>1964-09-01</v>
          </cell>
          <cell r="H11573" t="str">
            <v>2007-08-01</v>
          </cell>
          <cell r="I11573">
            <v>2852.77</v>
          </cell>
          <cell r="J11573">
            <v>51.6</v>
          </cell>
          <cell r="K11573">
            <v>35</v>
          </cell>
          <cell r="L11573">
            <v>15</v>
          </cell>
          <cell r="M11573">
            <v>39.93878</v>
          </cell>
          <cell r="N11573">
            <v>141.54</v>
          </cell>
          <cell r="O11573">
            <v>2994.31</v>
          </cell>
        </row>
        <row r="11574">
          <cell r="C11574" t="str">
            <v>432322194804247717</v>
          </cell>
          <cell r="D11574" t="str">
            <v>杨充闾</v>
          </cell>
          <cell r="E11574" t="str">
            <v>男</v>
          </cell>
          <cell r="F11574">
            <v>19480301</v>
          </cell>
          <cell r="G11574" t="str">
            <v>1965-04-01</v>
          </cell>
          <cell r="H11574" t="str">
            <v>2008-03-01</v>
          </cell>
          <cell r="I11574">
            <v>2817.39</v>
          </cell>
          <cell r="J11574">
            <v>51.6</v>
          </cell>
          <cell r="K11574">
            <v>35</v>
          </cell>
          <cell r="L11574">
            <v>15</v>
          </cell>
          <cell r="M11574">
            <v>39.44346</v>
          </cell>
          <cell r="N11574">
            <v>141.04</v>
          </cell>
          <cell r="O11574">
            <v>2958.43</v>
          </cell>
        </row>
        <row r="11575">
          <cell r="C11575" t="str">
            <v>432322194804027714</v>
          </cell>
          <cell r="D11575" t="str">
            <v>梁绍芝</v>
          </cell>
          <cell r="E11575" t="str">
            <v>男</v>
          </cell>
          <cell r="F11575">
            <v>19480201</v>
          </cell>
          <cell r="G11575" t="str">
            <v>1965-03-01</v>
          </cell>
          <cell r="H11575" t="str">
            <v>2008-02-01</v>
          </cell>
          <cell r="I11575">
            <v>2817.7</v>
          </cell>
          <cell r="J11575">
            <v>51.6</v>
          </cell>
          <cell r="K11575">
            <v>35</v>
          </cell>
          <cell r="L11575">
            <v>15</v>
          </cell>
          <cell r="M11575">
            <v>39.4478</v>
          </cell>
          <cell r="N11575">
            <v>141.05</v>
          </cell>
          <cell r="O11575">
            <v>2958.75</v>
          </cell>
        </row>
        <row r="11576">
          <cell r="C11576" t="str">
            <v>432322194710297713</v>
          </cell>
          <cell r="D11576" t="str">
            <v>朱友才</v>
          </cell>
          <cell r="E11576" t="str">
            <v>男</v>
          </cell>
          <cell r="F11576">
            <v>19480901</v>
          </cell>
          <cell r="G11576" t="str">
            <v>1965-10-01</v>
          </cell>
          <cell r="H11576" t="str">
            <v>2008-09-01</v>
          </cell>
          <cell r="I11576">
            <v>2815.85</v>
          </cell>
          <cell r="J11576">
            <v>51.6</v>
          </cell>
          <cell r="K11576">
            <v>35</v>
          </cell>
          <cell r="L11576">
            <v>15</v>
          </cell>
          <cell r="M11576">
            <v>39.4219</v>
          </cell>
          <cell r="N11576">
            <v>141.02</v>
          </cell>
          <cell r="O11576">
            <v>2956.87</v>
          </cell>
        </row>
        <row r="11577">
          <cell r="C11577" t="str">
            <v>432322194810167713</v>
          </cell>
          <cell r="D11577" t="str">
            <v>冯湘华</v>
          </cell>
          <cell r="E11577" t="str">
            <v>男</v>
          </cell>
          <cell r="F11577">
            <v>19480901</v>
          </cell>
          <cell r="G11577" t="str">
            <v>1965-10-01</v>
          </cell>
          <cell r="H11577" t="str">
            <v>2008-09-01</v>
          </cell>
          <cell r="I11577">
            <v>2815.85</v>
          </cell>
          <cell r="J11577">
            <v>51.6</v>
          </cell>
          <cell r="K11577">
            <v>35</v>
          </cell>
          <cell r="L11577">
            <v>15</v>
          </cell>
          <cell r="M11577">
            <v>39.4219</v>
          </cell>
          <cell r="N11577">
            <v>141.02</v>
          </cell>
          <cell r="O11577">
            <v>2956.87</v>
          </cell>
        </row>
        <row r="11578">
          <cell r="C11578" t="str">
            <v>432322194912317719</v>
          </cell>
          <cell r="D11578" t="str">
            <v>杨立夫</v>
          </cell>
          <cell r="E11578" t="str">
            <v>男</v>
          </cell>
          <cell r="F11578">
            <v>19481201</v>
          </cell>
          <cell r="G11578" t="str">
            <v>1966-01-01</v>
          </cell>
          <cell r="H11578" t="str">
            <v>2008-12-01</v>
          </cell>
          <cell r="I11578">
            <v>2815.23</v>
          </cell>
          <cell r="J11578">
            <v>51.6</v>
          </cell>
          <cell r="K11578">
            <v>35</v>
          </cell>
          <cell r="L11578">
            <v>15</v>
          </cell>
          <cell r="M11578">
            <v>39.41322</v>
          </cell>
          <cell r="N11578">
            <v>141.01</v>
          </cell>
          <cell r="O11578">
            <v>2956.24</v>
          </cell>
        </row>
        <row r="11579">
          <cell r="C11579" t="str">
            <v>43232219540609772X</v>
          </cell>
          <cell r="D11579" t="str">
            <v>刘卫国</v>
          </cell>
          <cell r="E11579" t="str">
            <v>女</v>
          </cell>
          <cell r="F11579">
            <v>19540501</v>
          </cell>
          <cell r="G11579" t="str">
            <v>1971-06-01</v>
          </cell>
          <cell r="H11579" t="str">
            <v>2009-05-01</v>
          </cell>
          <cell r="I11579">
            <v>2491.5</v>
          </cell>
          <cell r="J11579">
            <v>45.6</v>
          </cell>
          <cell r="K11579">
            <v>35</v>
          </cell>
          <cell r="L11579">
            <v>0</v>
          </cell>
          <cell r="M11579">
            <v>34.881</v>
          </cell>
          <cell r="N11579">
            <v>115.48</v>
          </cell>
          <cell r="O11579">
            <v>2606.98</v>
          </cell>
        </row>
        <row r="11580">
          <cell r="C11580" t="str">
            <v>432322195406057728</v>
          </cell>
          <cell r="D11580" t="str">
            <v>赵如辉</v>
          </cell>
          <cell r="E11580" t="str">
            <v>女</v>
          </cell>
          <cell r="F11580">
            <v>19540301</v>
          </cell>
          <cell r="G11580" t="str">
            <v>1971-04-01</v>
          </cell>
          <cell r="H11580" t="str">
            <v>2009-03-01</v>
          </cell>
          <cell r="I11580">
            <v>2492.32</v>
          </cell>
          <cell r="J11580">
            <v>45.6</v>
          </cell>
          <cell r="K11580">
            <v>35</v>
          </cell>
          <cell r="L11580">
            <v>0</v>
          </cell>
          <cell r="M11580">
            <v>34.89248</v>
          </cell>
          <cell r="N11580">
            <v>115.49</v>
          </cell>
          <cell r="O11580">
            <v>2607.81</v>
          </cell>
        </row>
        <row r="11581">
          <cell r="C11581" t="str">
            <v>432322195103177722</v>
          </cell>
          <cell r="D11581" t="str">
            <v>刘庆华</v>
          </cell>
          <cell r="E11581" t="str">
            <v>女</v>
          </cell>
          <cell r="F11581">
            <v>19550501</v>
          </cell>
          <cell r="G11581" t="str">
            <v>1974-08-01</v>
          </cell>
          <cell r="H11581" t="str">
            <v>2010-05-01</v>
          </cell>
          <cell r="I11581">
            <v>2356.73</v>
          </cell>
          <cell r="J11581">
            <v>43.2</v>
          </cell>
          <cell r="K11581">
            <v>35</v>
          </cell>
          <cell r="L11581">
            <v>0</v>
          </cell>
          <cell r="M11581">
            <v>32.99422</v>
          </cell>
          <cell r="N11581">
            <v>111.19</v>
          </cell>
          <cell r="O11581">
            <v>2467.92</v>
          </cell>
        </row>
        <row r="11582">
          <cell r="C11582" t="str">
            <v>432322195007107716</v>
          </cell>
          <cell r="D11582" t="str">
            <v>李光达</v>
          </cell>
          <cell r="E11582" t="str">
            <v>男</v>
          </cell>
          <cell r="F11582">
            <v>19500501</v>
          </cell>
          <cell r="G11582" t="str">
            <v>1967-06-01</v>
          </cell>
          <cell r="H11582" t="str">
            <v>2010-05-01</v>
          </cell>
          <cell r="I11582">
            <v>2711.02</v>
          </cell>
          <cell r="J11582">
            <v>51.6</v>
          </cell>
          <cell r="K11582">
            <v>35</v>
          </cell>
          <cell r="L11582">
            <v>15</v>
          </cell>
          <cell r="M11582">
            <v>37.95428</v>
          </cell>
          <cell r="N11582">
            <v>139.55</v>
          </cell>
          <cell r="O11582">
            <v>2850.57</v>
          </cell>
        </row>
        <row r="11583">
          <cell r="C11583" t="str">
            <v>432322195003077716</v>
          </cell>
          <cell r="D11583" t="str">
            <v>蔡向科</v>
          </cell>
          <cell r="E11583" t="str">
            <v>男</v>
          </cell>
          <cell r="F11583">
            <v>19500101</v>
          </cell>
          <cell r="G11583" t="str">
            <v>1968-07-01</v>
          </cell>
          <cell r="H11583" t="str">
            <v>2010-01-01</v>
          </cell>
          <cell r="I11583">
            <v>2659.05</v>
          </cell>
          <cell r="J11583">
            <v>50.4</v>
          </cell>
          <cell r="K11583">
            <v>35</v>
          </cell>
          <cell r="L11583">
            <v>15</v>
          </cell>
          <cell r="M11583">
            <v>37.2267</v>
          </cell>
          <cell r="N11583">
            <v>137.63</v>
          </cell>
          <cell r="O11583">
            <v>2796.68</v>
          </cell>
        </row>
        <row r="11584">
          <cell r="C11584" t="str">
            <v>432322195508107722</v>
          </cell>
          <cell r="D11584" t="str">
            <v>高小燕</v>
          </cell>
          <cell r="E11584" t="str">
            <v>女</v>
          </cell>
          <cell r="F11584">
            <v>19550601</v>
          </cell>
          <cell r="G11584" t="str">
            <v>1972-07-01</v>
          </cell>
          <cell r="H11584" t="str">
            <v>2010-06-01</v>
          </cell>
          <cell r="I11584">
            <v>2450.27</v>
          </cell>
          <cell r="J11584">
            <v>45.6</v>
          </cell>
          <cell r="K11584">
            <v>35</v>
          </cell>
          <cell r="L11584">
            <v>0</v>
          </cell>
          <cell r="M11584">
            <v>34.30378</v>
          </cell>
          <cell r="N11584">
            <v>114.9</v>
          </cell>
          <cell r="O11584">
            <v>2565.17</v>
          </cell>
        </row>
        <row r="11585">
          <cell r="C11585" t="str">
            <v>432322195503297723</v>
          </cell>
          <cell r="D11585" t="str">
            <v>杨维维</v>
          </cell>
          <cell r="E11585" t="str">
            <v>女</v>
          </cell>
          <cell r="F11585">
            <v>19550301</v>
          </cell>
          <cell r="G11585" t="str">
            <v>1972-04-01</v>
          </cell>
          <cell r="H11585" t="str">
            <v>2010-03-01</v>
          </cell>
          <cell r="I11585">
            <v>2451.81</v>
          </cell>
          <cell r="J11585">
            <v>45.6</v>
          </cell>
          <cell r="K11585">
            <v>35</v>
          </cell>
          <cell r="L11585">
            <v>0</v>
          </cell>
          <cell r="M11585">
            <v>34.32534</v>
          </cell>
          <cell r="N11585">
            <v>114.93</v>
          </cell>
          <cell r="O11585">
            <v>2566.74</v>
          </cell>
        </row>
        <row r="11586">
          <cell r="C11586" t="str">
            <v>432322195611177729</v>
          </cell>
          <cell r="D11586" t="str">
            <v>温新仁</v>
          </cell>
          <cell r="E11586" t="str">
            <v>女</v>
          </cell>
          <cell r="F11586">
            <v>19560301</v>
          </cell>
          <cell r="G11586" t="str">
            <v>1973-04-01</v>
          </cell>
          <cell r="H11586" t="str">
            <v>2011-03-01</v>
          </cell>
          <cell r="I11586">
            <v>2396.49</v>
          </cell>
          <cell r="J11586">
            <v>45.6</v>
          </cell>
          <cell r="K11586">
            <v>35</v>
          </cell>
          <cell r="L11586">
            <v>0</v>
          </cell>
          <cell r="M11586">
            <v>33.55086</v>
          </cell>
          <cell r="N11586">
            <v>114.15</v>
          </cell>
          <cell r="O11586">
            <v>2510.64</v>
          </cell>
        </row>
        <row r="11587">
          <cell r="C11587" t="str">
            <v>432322195106047712</v>
          </cell>
          <cell r="D11587" t="str">
            <v>冯奇华</v>
          </cell>
          <cell r="E11587" t="str">
            <v>男</v>
          </cell>
          <cell r="F11587">
            <v>19510401</v>
          </cell>
          <cell r="G11587" t="str">
            <v>1968-05-01</v>
          </cell>
          <cell r="H11587" t="str">
            <v>2011-04-01</v>
          </cell>
          <cell r="I11587">
            <v>2641.83</v>
          </cell>
          <cell r="J11587">
            <v>51.6</v>
          </cell>
          <cell r="K11587">
            <v>35</v>
          </cell>
          <cell r="L11587">
            <v>15</v>
          </cell>
          <cell r="M11587">
            <v>36.98562</v>
          </cell>
          <cell r="N11587">
            <v>138.59</v>
          </cell>
          <cell r="O11587">
            <v>2780.42</v>
          </cell>
        </row>
        <row r="11588">
          <cell r="C11588" t="str">
            <v>432322195610157726</v>
          </cell>
          <cell r="D11588" t="str">
            <v>吴秋云</v>
          </cell>
          <cell r="E11588" t="str">
            <v>女</v>
          </cell>
          <cell r="F11588">
            <v>19560801</v>
          </cell>
          <cell r="G11588" t="str">
            <v>1973-09-01</v>
          </cell>
          <cell r="H11588" t="str">
            <v>2011-08-01</v>
          </cell>
          <cell r="I11588">
            <v>2393.31</v>
          </cell>
          <cell r="J11588">
            <v>45.6</v>
          </cell>
          <cell r="K11588">
            <v>35</v>
          </cell>
          <cell r="L11588">
            <v>0</v>
          </cell>
          <cell r="M11588">
            <v>33.50634</v>
          </cell>
          <cell r="N11588">
            <v>114.11</v>
          </cell>
          <cell r="O11588">
            <v>2507.42</v>
          </cell>
        </row>
        <row r="11589">
          <cell r="C11589" t="str">
            <v>432322195610267722</v>
          </cell>
          <cell r="D11589" t="str">
            <v>张训良</v>
          </cell>
          <cell r="E11589" t="str">
            <v>女</v>
          </cell>
          <cell r="F11589">
            <v>19560901</v>
          </cell>
          <cell r="G11589" t="str">
            <v>1973-10-01</v>
          </cell>
          <cell r="H11589" t="str">
            <v>2011-09-01</v>
          </cell>
          <cell r="I11589">
            <v>2392.59</v>
          </cell>
          <cell r="J11589">
            <v>45.6</v>
          </cell>
          <cell r="K11589">
            <v>35</v>
          </cell>
          <cell r="L11589">
            <v>0</v>
          </cell>
          <cell r="M11589">
            <v>33.49626</v>
          </cell>
          <cell r="N11589">
            <v>114.1</v>
          </cell>
          <cell r="O11589">
            <v>2506.69</v>
          </cell>
        </row>
        <row r="11590">
          <cell r="C11590" t="str">
            <v>43232219511003771X</v>
          </cell>
          <cell r="D11590" t="str">
            <v>陈平贵</v>
          </cell>
          <cell r="E11590" t="str">
            <v>男</v>
          </cell>
          <cell r="F11590">
            <v>19510901</v>
          </cell>
          <cell r="G11590" t="str">
            <v>1968-10-01</v>
          </cell>
          <cell r="H11590" t="str">
            <v>2011-09-01</v>
          </cell>
          <cell r="I11590">
            <v>2639.16</v>
          </cell>
          <cell r="J11590">
            <v>51.6</v>
          </cell>
          <cell r="K11590">
            <v>35</v>
          </cell>
          <cell r="L11590">
            <v>15</v>
          </cell>
          <cell r="M11590">
            <v>36.94824</v>
          </cell>
          <cell r="N11590">
            <v>138.55</v>
          </cell>
          <cell r="O11590">
            <v>2777.71</v>
          </cell>
        </row>
        <row r="11591">
          <cell r="C11591" t="str">
            <v>432322195606077723</v>
          </cell>
          <cell r="D11591" t="str">
            <v>刘润珍</v>
          </cell>
          <cell r="E11591" t="str">
            <v>女</v>
          </cell>
          <cell r="F11591">
            <v>19570401</v>
          </cell>
          <cell r="G11591" t="str">
            <v>1977-01-01</v>
          </cell>
          <cell r="H11591" t="str">
            <v>2012-04-01</v>
          </cell>
          <cell r="I11591">
            <v>2184.09</v>
          </cell>
          <cell r="J11591">
            <v>43.2</v>
          </cell>
          <cell r="K11591">
            <v>35</v>
          </cell>
          <cell r="L11591">
            <v>0</v>
          </cell>
          <cell r="M11591">
            <v>30.57726</v>
          </cell>
          <cell r="N11591">
            <v>108.78</v>
          </cell>
          <cell r="O11591">
            <v>2292.87</v>
          </cell>
        </row>
        <row r="11592">
          <cell r="C11592" t="str">
            <v>43232219570605772X</v>
          </cell>
          <cell r="D11592" t="str">
            <v>王艳芬</v>
          </cell>
          <cell r="E11592" t="str">
            <v>女</v>
          </cell>
          <cell r="F11592">
            <v>19570501</v>
          </cell>
          <cell r="G11592" t="str">
            <v>1974-06-01</v>
          </cell>
          <cell r="H11592" t="str">
            <v>2012-05-01</v>
          </cell>
          <cell r="I11592">
            <v>2300.46</v>
          </cell>
          <cell r="J11592">
            <v>45.6</v>
          </cell>
          <cell r="K11592">
            <v>35</v>
          </cell>
          <cell r="L11592">
            <v>0</v>
          </cell>
          <cell r="M11592">
            <v>32.20644</v>
          </cell>
          <cell r="N11592">
            <v>112.81</v>
          </cell>
          <cell r="O11592">
            <v>2413.27</v>
          </cell>
        </row>
        <row r="11593">
          <cell r="C11593" t="str">
            <v>432322195110227716</v>
          </cell>
          <cell r="D11593" t="str">
            <v>卓如保</v>
          </cell>
          <cell r="E11593" t="str">
            <v>男</v>
          </cell>
          <cell r="F11593">
            <v>19520901</v>
          </cell>
          <cell r="G11593" t="str">
            <v>1969-10-01</v>
          </cell>
          <cell r="H11593" t="str">
            <v>2012-09-01</v>
          </cell>
          <cell r="I11593">
            <v>2555.05</v>
          </cell>
          <cell r="J11593">
            <v>51.6</v>
          </cell>
          <cell r="K11593">
            <v>35</v>
          </cell>
          <cell r="L11593">
            <v>0</v>
          </cell>
          <cell r="M11593">
            <v>35.7707</v>
          </cell>
          <cell r="N11593">
            <v>122.37</v>
          </cell>
          <cell r="O11593">
            <v>2677.42</v>
          </cell>
        </row>
        <row r="11594">
          <cell r="C11594" t="str">
            <v>432322193812047729</v>
          </cell>
          <cell r="D11594" t="str">
            <v>刘岁连</v>
          </cell>
          <cell r="E11594" t="str">
            <v>女</v>
          </cell>
          <cell r="F11594">
            <v>19381001</v>
          </cell>
          <cell r="G11594" t="str">
            <v>1955-10-01</v>
          </cell>
          <cell r="H11594" t="str">
            <v>1993-10-01</v>
          </cell>
          <cell r="I11594">
            <v>3006.25</v>
          </cell>
          <cell r="J11594">
            <v>46.8</v>
          </cell>
          <cell r="K11594">
            <v>35</v>
          </cell>
          <cell r="L11594">
            <v>25</v>
          </cell>
          <cell r="M11594">
            <v>42.0875</v>
          </cell>
          <cell r="N11594">
            <v>148.89</v>
          </cell>
          <cell r="O11594">
            <v>3155.14</v>
          </cell>
        </row>
        <row r="11595">
          <cell r="C11595" t="str">
            <v>432322194103147721</v>
          </cell>
          <cell r="D11595" t="str">
            <v>王罗英</v>
          </cell>
          <cell r="E11595" t="str">
            <v>女</v>
          </cell>
          <cell r="F11595">
            <v>19410301</v>
          </cell>
          <cell r="G11595" t="str">
            <v>1958-09-01</v>
          </cell>
          <cell r="H11595" t="str">
            <v>1996-06-01</v>
          </cell>
          <cell r="I11595">
            <v>2905.48</v>
          </cell>
          <cell r="J11595">
            <v>45.6</v>
          </cell>
          <cell r="K11595">
            <v>35</v>
          </cell>
          <cell r="L11595">
            <v>25</v>
          </cell>
          <cell r="M11595">
            <v>40.67672</v>
          </cell>
          <cell r="N11595">
            <v>146.28</v>
          </cell>
          <cell r="O11595">
            <v>3051.76</v>
          </cell>
        </row>
        <row r="11596">
          <cell r="C11596" t="str">
            <v>432322193412237726</v>
          </cell>
          <cell r="D11596" t="str">
            <v>杨四元</v>
          </cell>
          <cell r="E11596" t="str">
            <v>女</v>
          </cell>
          <cell r="F11596">
            <v>19341201</v>
          </cell>
          <cell r="G11596" t="str">
            <v>1960-01-01</v>
          </cell>
          <cell r="H11596" t="str">
            <v>1990-08-01</v>
          </cell>
          <cell r="I11596">
            <v>2783.63</v>
          </cell>
          <cell r="J11596">
            <v>37.2</v>
          </cell>
          <cell r="K11596">
            <v>35</v>
          </cell>
          <cell r="L11596">
            <v>25</v>
          </cell>
          <cell r="M11596">
            <v>38.97082</v>
          </cell>
          <cell r="N11596">
            <v>136.17</v>
          </cell>
          <cell r="O11596">
            <v>2919.8</v>
          </cell>
        </row>
        <row r="11597">
          <cell r="C11597" t="str">
            <v>432322193212277723</v>
          </cell>
          <cell r="D11597" t="str">
            <v>周雪梅</v>
          </cell>
          <cell r="E11597" t="str">
            <v>女</v>
          </cell>
          <cell r="F11597">
            <v>19321201</v>
          </cell>
          <cell r="G11597" t="str">
            <v>1955-12-01</v>
          </cell>
          <cell r="H11597" t="str">
            <v>1988-11-01</v>
          </cell>
          <cell r="I11597">
            <v>2909.6</v>
          </cell>
          <cell r="J11597">
            <v>39.6</v>
          </cell>
          <cell r="K11597">
            <v>35</v>
          </cell>
          <cell r="L11597">
            <v>25</v>
          </cell>
          <cell r="M11597">
            <v>40.7344</v>
          </cell>
          <cell r="N11597">
            <v>140.33</v>
          </cell>
          <cell r="O11597">
            <v>3049.93</v>
          </cell>
        </row>
        <row r="11598">
          <cell r="C11598" t="str">
            <v>432322193612127724</v>
          </cell>
          <cell r="D11598" t="str">
            <v>周伟奇</v>
          </cell>
          <cell r="E11598" t="str">
            <v>女</v>
          </cell>
          <cell r="F11598">
            <v>19370901</v>
          </cell>
          <cell r="G11598" t="str">
            <v>1962-04-01</v>
          </cell>
          <cell r="H11598" t="str">
            <v>1993-01-01</v>
          </cell>
          <cell r="I11598">
            <v>2740.77</v>
          </cell>
          <cell r="J11598">
            <v>37.2</v>
          </cell>
          <cell r="K11598">
            <v>35</v>
          </cell>
          <cell r="L11598">
            <v>25</v>
          </cell>
          <cell r="M11598">
            <v>38.37078</v>
          </cell>
          <cell r="N11598">
            <v>135.57</v>
          </cell>
          <cell r="O11598">
            <v>2876.34</v>
          </cell>
        </row>
        <row r="11599">
          <cell r="C11599" t="str">
            <v>432322194509227721</v>
          </cell>
          <cell r="D11599" t="str">
            <v>王秋华</v>
          </cell>
          <cell r="E11599" t="str">
            <v>女</v>
          </cell>
          <cell r="F11599">
            <v>19460801</v>
          </cell>
          <cell r="G11599" t="str">
            <v>1963-09-01</v>
          </cell>
          <cell r="H11599" t="str">
            <v>2001-08-01</v>
          </cell>
          <cell r="I11599">
            <v>2663.46</v>
          </cell>
          <cell r="J11599">
            <v>45.6</v>
          </cell>
          <cell r="K11599">
            <v>35</v>
          </cell>
          <cell r="L11599">
            <v>15</v>
          </cell>
          <cell r="M11599">
            <v>37.28844</v>
          </cell>
          <cell r="N11599">
            <v>132.89</v>
          </cell>
          <cell r="O11599">
            <v>2796.35</v>
          </cell>
        </row>
        <row r="11600">
          <cell r="C11600" t="str">
            <v>432322194407027729</v>
          </cell>
          <cell r="D11600" t="str">
            <v>刘爱芝</v>
          </cell>
          <cell r="E11600" t="str">
            <v>女</v>
          </cell>
          <cell r="F11600">
            <v>19440501</v>
          </cell>
          <cell r="G11600" t="str">
            <v>1961-09-01</v>
          </cell>
          <cell r="H11600" t="str">
            <v>1999-06-01</v>
          </cell>
          <cell r="I11600">
            <v>2747.12</v>
          </cell>
          <cell r="J11600">
            <v>45.6</v>
          </cell>
          <cell r="K11600">
            <v>35</v>
          </cell>
          <cell r="L11600">
            <v>15</v>
          </cell>
          <cell r="M11600">
            <v>38.45968</v>
          </cell>
          <cell r="N11600">
            <v>134.06</v>
          </cell>
          <cell r="O11600">
            <v>2881.18</v>
          </cell>
        </row>
        <row r="11601">
          <cell r="C11601" t="str">
            <v>432322194011197748</v>
          </cell>
          <cell r="D11601" t="str">
            <v>张来秀</v>
          </cell>
          <cell r="E11601" t="str">
            <v>女</v>
          </cell>
          <cell r="F11601">
            <v>19400901</v>
          </cell>
          <cell r="G11601" t="str">
            <v>1964-04-01</v>
          </cell>
          <cell r="H11601" t="str">
            <v>1995-12-01</v>
          </cell>
          <cell r="I11601">
            <v>2731.03</v>
          </cell>
          <cell r="J11601">
            <v>38.4</v>
          </cell>
          <cell r="K11601">
            <v>35</v>
          </cell>
          <cell r="L11601">
            <v>25</v>
          </cell>
          <cell r="M11601">
            <v>38.23442</v>
          </cell>
          <cell r="N11601">
            <v>136.63</v>
          </cell>
          <cell r="O11601">
            <v>2867.66</v>
          </cell>
        </row>
        <row r="11602">
          <cell r="C11602" t="str">
            <v>432322194403267725</v>
          </cell>
          <cell r="D11602" t="str">
            <v>陈罗秀</v>
          </cell>
          <cell r="E11602" t="str">
            <v>女</v>
          </cell>
          <cell r="F11602">
            <v>19440101</v>
          </cell>
          <cell r="G11602" t="str">
            <v>1963-01-01</v>
          </cell>
          <cell r="H11602" t="str">
            <v>1998-12-01</v>
          </cell>
          <cell r="I11602">
            <v>2677.06</v>
          </cell>
          <cell r="J11602">
            <v>43.2</v>
          </cell>
          <cell r="K11602">
            <v>35</v>
          </cell>
          <cell r="L11602">
            <v>15</v>
          </cell>
          <cell r="M11602">
            <v>37.47884</v>
          </cell>
          <cell r="N11602">
            <v>130.68</v>
          </cell>
          <cell r="O11602">
            <v>2807.74</v>
          </cell>
        </row>
        <row r="11603">
          <cell r="C11603" t="str">
            <v>432322194708057729</v>
          </cell>
          <cell r="D11603" t="str">
            <v>陈伏珍</v>
          </cell>
          <cell r="E11603" t="str">
            <v>女</v>
          </cell>
          <cell r="F11603">
            <v>19450601</v>
          </cell>
          <cell r="G11603" t="str">
            <v>1962-06-01</v>
          </cell>
          <cell r="H11603" t="str">
            <v>2000-06-01</v>
          </cell>
          <cell r="I11603">
            <v>2716.56</v>
          </cell>
          <cell r="J11603">
            <v>46.8</v>
          </cell>
          <cell r="K11603">
            <v>35</v>
          </cell>
          <cell r="L11603">
            <v>15</v>
          </cell>
          <cell r="M11603">
            <v>38.03184</v>
          </cell>
          <cell r="N11603">
            <v>134.83</v>
          </cell>
          <cell r="O11603">
            <v>2851.39</v>
          </cell>
        </row>
        <row r="11604">
          <cell r="C11604" t="str">
            <v>432322193902127749</v>
          </cell>
          <cell r="D11604" t="str">
            <v>伍金连</v>
          </cell>
          <cell r="E11604" t="str">
            <v>女</v>
          </cell>
          <cell r="F11604">
            <v>19390201</v>
          </cell>
          <cell r="G11604" t="str">
            <v>1961-01-01</v>
          </cell>
          <cell r="H11604" t="str">
            <v>1996-12-01</v>
          </cell>
          <cell r="I11604">
            <v>2887.64</v>
          </cell>
          <cell r="J11604">
            <v>43.2</v>
          </cell>
          <cell r="K11604">
            <v>35</v>
          </cell>
          <cell r="L11604">
            <v>25</v>
          </cell>
          <cell r="M11604">
            <v>40.42696</v>
          </cell>
          <cell r="N11604">
            <v>143.63</v>
          </cell>
          <cell r="O11604">
            <v>3031.27</v>
          </cell>
        </row>
        <row r="11605">
          <cell r="C11605" t="str">
            <v>432322194001087721</v>
          </cell>
          <cell r="D11605" t="str">
            <v>张玉珍</v>
          </cell>
          <cell r="E11605" t="str">
            <v>女</v>
          </cell>
          <cell r="F11605">
            <v>19410101</v>
          </cell>
          <cell r="G11605" t="str">
            <v>1960-01-01</v>
          </cell>
          <cell r="H11605" t="str">
            <v>1995-12-01</v>
          </cell>
          <cell r="I11605">
            <v>2842.45</v>
          </cell>
          <cell r="J11605">
            <v>43.2</v>
          </cell>
          <cell r="K11605">
            <v>35</v>
          </cell>
          <cell r="L11605">
            <v>25</v>
          </cell>
          <cell r="M11605">
            <v>39.7943</v>
          </cell>
          <cell r="N11605">
            <v>142.99</v>
          </cell>
          <cell r="O11605">
            <v>2985.44</v>
          </cell>
        </row>
        <row r="11606">
          <cell r="C11606" t="str">
            <v>432322194402087925</v>
          </cell>
          <cell r="D11606" t="str">
            <v>刘凤英</v>
          </cell>
          <cell r="E11606" t="str">
            <v>女</v>
          </cell>
          <cell r="F11606">
            <v>19440201</v>
          </cell>
          <cell r="G11606" t="str">
            <v>1961-01-01</v>
          </cell>
          <cell r="H11606" t="str">
            <v>1998-12-01</v>
          </cell>
          <cell r="I11606">
            <v>2748.66</v>
          </cell>
          <cell r="J11606">
            <v>45.6</v>
          </cell>
          <cell r="K11606">
            <v>35</v>
          </cell>
          <cell r="L11606">
            <v>15</v>
          </cell>
          <cell r="M11606">
            <v>38.48124</v>
          </cell>
          <cell r="N11606">
            <v>134.08</v>
          </cell>
          <cell r="O11606">
            <v>2882.74</v>
          </cell>
        </row>
        <row r="11607">
          <cell r="C11607" t="str">
            <v>432322194610177722</v>
          </cell>
          <cell r="D11607" t="str">
            <v>司马淑移</v>
          </cell>
          <cell r="E11607" t="str">
            <v>女</v>
          </cell>
          <cell r="F11607">
            <v>19461001</v>
          </cell>
          <cell r="G11607" t="str">
            <v>1964-12-01</v>
          </cell>
          <cell r="H11607" t="str">
            <v>2002-10-01</v>
          </cell>
          <cell r="I11607">
            <v>2659.52</v>
          </cell>
          <cell r="J11607">
            <v>45.6</v>
          </cell>
          <cell r="K11607">
            <v>35</v>
          </cell>
          <cell r="L11607">
            <v>15</v>
          </cell>
          <cell r="M11607">
            <v>37.23328</v>
          </cell>
          <cell r="N11607">
            <v>132.83</v>
          </cell>
          <cell r="O11607">
            <v>2792.35</v>
          </cell>
        </row>
        <row r="11608">
          <cell r="C11608" t="str">
            <v>432322193807177721</v>
          </cell>
          <cell r="D11608" t="str">
            <v>刘和秀</v>
          </cell>
          <cell r="E11608" t="str">
            <v>女</v>
          </cell>
          <cell r="F11608">
            <v>19380701</v>
          </cell>
          <cell r="G11608" t="str">
            <v>1959-01-01</v>
          </cell>
          <cell r="H11608" t="str">
            <v>1994-12-01</v>
          </cell>
          <cell r="I11608">
            <v>2907.75</v>
          </cell>
          <cell r="J11608">
            <v>43.2</v>
          </cell>
          <cell r="K11608">
            <v>35</v>
          </cell>
          <cell r="L11608">
            <v>25</v>
          </cell>
          <cell r="M11608">
            <v>40.7085</v>
          </cell>
          <cell r="N11608">
            <v>143.91</v>
          </cell>
          <cell r="O11608">
            <v>3051.66</v>
          </cell>
        </row>
        <row r="11609">
          <cell r="C11609" t="str">
            <v>432322193911307725</v>
          </cell>
          <cell r="D11609" t="str">
            <v>肖秀英</v>
          </cell>
          <cell r="E11609" t="str">
            <v>女</v>
          </cell>
          <cell r="F11609">
            <v>19381101</v>
          </cell>
          <cell r="G11609" t="str">
            <v>1958-01-01</v>
          </cell>
          <cell r="H11609" t="str">
            <v>1993-12-01</v>
          </cell>
          <cell r="I11609">
            <v>2903.78</v>
          </cell>
          <cell r="J11609">
            <v>43.2</v>
          </cell>
          <cell r="K11609">
            <v>35</v>
          </cell>
          <cell r="L11609">
            <v>25</v>
          </cell>
          <cell r="M11609">
            <v>40.65292</v>
          </cell>
          <cell r="N11609">
            <v>143.85</v>
          </cell>
          <cell r="O11609">
            <v>3047.63</v>
          </cell>
        </row>
        <row r="11610">
          <cell r="C11610" t="str">
            <v>432322193807317720</v>
          </cell>
          <cell r="D11610" t="str">
            <v>邓玉珍</v>
          </cell>
          <cell r="E11610" t="str">
            <v>女</v>
          </cell>
          <cell r="F11610">
            <v>19380701</v>
          </cell>
          <cell r="G11610" t="str">
            <v>1956-02-01</v>
          </cell>
          <cell r="H11610" t="str">
            <v>1992-12-01</v>
          </cell>
          <cell r="I11610">
            <v>2945.05</v>
          </cell>
          <cell r="J11610">
            <v>44.4</v>
          </cell>
          <cell r="K11610">
            <v>35</v>
          </cell>
          <cell r="L11610">
            <v>25</v>
          </cell>
          <cell r="M11610">
            <v>41.2307</v>
          </cell>
          <cell r="N11610">
            <v>145.63</v>
          </cell>
          <cell r="O11610">
            <v>3090.68</v>
          </cell>
        </row>
        <row r="11611">
          <cell r="C11611" t="str">
            <v>432322194007157743</v>
          </cell>
          <cell r="D11611" t="str">
            <v>曹连秀</v>
          </cell>
          <cell r="E11611" t="str">
            <v>女</v>
          </cell>
          <cell r="F11611">
            <v>19390601</v>
          </cell>
          <cell r="G11611" t="str">
            <v>1956-06-01</v>
          </cell>
          <cell r="H11611" t="str">
            <v>1994-06-01</v>
          </cell>
          <cell r="I11611">
            <v>2998.81</v>
          </cell>
          <cell r="J11611">
            <v>46.8</v>
          </cell>
          <cell r="K11611">
            <v>35</v>
          </cell>
          <cell r="L11611">
            <v>25</v>
          </cell>
          <cell r="M11611">
            <v>41.98334</v>
          </cell>
          <cell r="N11611">
            <v>148.78</v>
          </cell>
          <cell r="O11611">
            <v>3147.59</v>
          </cell>
        </row>
        <row r="11612">
          <cell r="C11612" t="str">
            <v>432322193508037913</v>
          </cell>
          <cell r="D11612" t="str">
            <v>曹辉宇</v>
          </cell>
          <cell r="E11612" t="str">
            <v>男</v>
          </cell>
          <cell r="F11612">
            <v>19350801</v>
          </cell>
          <cell r="G11612" t="str">
            <v>1958-01-01</v>
          </cell>
          <cell r="H11612" t="str">
            <v>1997-12-01</v>
          </cell>
          <cell r="I11612">
            <v>3074.78</v>
          </cell>
          <cell r="J11612">
            <v>48</v>
          </cell>
          <cell r="K11612">
            <v>35</v>
          </cell>
          <cell r="L11612">
            <v>25</v>
          </cell>
          <cell r="M11612">
            <v>43.04692</v>
          </cell>
          <cell r="N11612">
            <v>151.05</v>
          </cell>
          <cell r="O11612">
            <v>3225.83</v>
          </cell>
        </row>
        <row r="11613">
          <cell r="C11613" t="str">
            <v>432322194009107723</v>
          </cell>
          <cell r="D11613" t="str">
            <v>刘翠娥</v>
          </cell>
          <cell r="E11613" t="str">
            <v>女</v>
          </cell>
          <cell r="F11613">
            <v>19400901</v>
          </cell>
          <cell r="G11613" t="str">
            <v>1957-01-01</v>
          </cell>
          <cell r="H11613" t="str">
            <v>1993-01-01</v>
          </cell>
          <cell r="I11613">
            <v>2899.61</v>
          </cell>
          <cell r="J11613">
            <v>44.4</v>
          </cell>
          <cell r="K11613">
            <v>35</v>
          </cell>
          <cell r="L11613">
            <v>25</v>
          </cell>
          <cell r="M11613">
            <v>40.59454</v>
          </cell>
          <cell r="N11613">
            <v>144.99</v>
          </cell>
          <cell r="O11613">
            <v>3044.6</v>
          </cell>
        </row>
        <row r="11614">
          <cell r="C11614" t="str">
            <v>432322193810207725</v>
          </cell>
          <cell r="D11614" t="str">
            <v>付内英</v>
          </cell>
          <cell r="E11614" t="str">
            <v>女</v>
          </cell>
          <cell r="F11614">
            <v>19381001</v>
          </cell>
          <cell r="G11614" t="str">
            <v>1956-01-01</v>
          </cell>
          <cell r="H11614" t="str">
            <v>1993-12-01</v>
          </cell>
          <cell r="I11614">
            <v>2980.02</v>
          </cell>
          <cell r="J11614">
            <v>45.6</v>
          </cell>
          <cell r="K11614">
            <v>35</v>
          </cell>
          <cell r="L11614">
            <v>25</v>
          </cell>
          <cell r="M11614">
            <v>41.72028</v>
          </cell>
          <cell r="N11614">
            <v>147.32</v>
          </cell>
          <cell r="O11614">
            <v>3127.34</v>
          </cell>
        </row>
        <row r="11615">
          <cell r="C11615" t="str">
            <v>432322193910247724</v>
          </cell>
          <cell r="D11615" t="str">
            <v>向仁香</v>
          </cell>
          <cell r="E11615" t="str">
            <v>女</v>
          </cell>
          <cell r="F11615">
            <v>19400901</v>
          </cell>
          <cell r="G11615" t="str">
            <v>1957-09-01</v>
          </cell>
          <cell r="H11615" t="str">
            <v>1995-09-01</v>
          </cell>
          <cell r="I11615">
            <v>2969.01</v>
          </cell>
          <cell r="J11615">
            <v>46.8</v>
          </cell>
          <cell r="K11615">
            <v>35</v>
          </cell>
          <cell r="L11615">
            <v>25</v>
          </cell>
          <cell r="M11615">
            <v>41.56614</v>
          </cell>
          <cell r="N11615">
            <v>148.37</v>
          </cell>
          <cell r="O11615">
            <v>3117.38</v>
          </cell>
        </row>
        <row r="11616">
          <cell r="C11616" t="str">
            <v>432322193810287729</v>
          </cell>
          <cell r="D11616" t="str">
            <v>胡青元</v>
          </cell>
          <cell r="E11616" t="str">
            <v>女</v>
          </cell>
          <cell r="F11616">
            <v>19381001</v>
          </cell>
          <cell r="G11616" t="str">
            <v>1956-09-01</v>
          </cell>
          <cell r="H11616" t="str">
            <v>1993-10-01</v>
          </cell>
          <cell r="I11616">
            <v>2980.52</v>
          </cell>
          <cell r="J11616">
            <v>45.6</v>
          </cell>
          <cell r="K11616">
            <v>35</v>
          </cell>
          <cell r="L11616">
            <v>25</v>
          </cell>
          <cell r="M11616">
            <v>41.72728</v>
          </cell>
          <cell r="N11616">
            <v>147.33</v>
          </cell>
          <cell r="O11616">
            <v>3127.85</v>
          </cell>
        </row>
        <row r="11617">
          <cell r="C11617" t="str">
            <v>43232219410210771X</v>
          </cell>
          <cell r="D11617" t="str">
            <v>张明德</v>
          </cell>
          <cell r="E11617" t="str">
            <v>男</v>
          </cell>
          <cell r="F11617">
            <v>19410201</v>
          </cell>
          <cell r="G11617" t="str">
            <v>1958-01-01</v>
          </cell>
          <cell r="H11617" t="str">
            <v>2000-12-01</v>
          </cell>
          <cell r="I11617">
            <v>3090.96</v>
          </cell>
          <cell r="J11617">
            <v>51.6</v>
          </cell>
          <cell r="K11617">
            <v>35</v>
          </cell>
          <cell r="L11617">
            <v>25</v>
          </cell>
          <cell r="M11617">
            <v>43.27344</v>
          </cell>
          <cell r="N11617">
            <v>154.87</v>
          </cell>
          <cell r="O11617">
            <v>3245.83</v>
          </cell>
        </row>
        <row r="11618">
          <cell r="C11618" t="str">
            <v>43232219490928774X</v>
          </cell>
          <cell r="D11618" t="str">
            <v>杨六元</v>
          </cell>
          <cell r="E11618" t="str">
            <v>女</v>
          </cell>
          <cell r="F11618">
            <v>19490801</v>
          </cell>
          <cell r="G11618" t="str">
            <v>1971-06-01</v>
          </cell>
          <cell r="H11618" t="str">
            <v>2004-08-01</v>
          </cell>
          <cell r="I11618">
            <v>2459.1</v>
          </cell>
          <cell r="J11618">
            <v>40.8</v>
          </cell>
          <cell r="K11618">
            <v>35</v>
          </cell>
          <cell r="L11618">
            <v>15</v>
          </cell>
          <cell r="M11618">
            <v>34.4274</v>
          </cell>
          <cell r="N11618">
            <v>125.23</v>
          </cell>
          <cell r="O11618">
            <v>2584.33</v>
          </cell>
        </row>
        <row r="11619">
          <cell r="C11619" t="str">
            <v>432322194907057721</v>
          </cell>
          <cell r="D11619" t="str">
            <v>谢亮娥</v>
          </cell>
          <cell r="E11619" t="str">
            <v>女</v>
          </cell>
          <cell r="F11619">
            <v>19500801</v>
          </cell>
          <cell r="G11619" t="str">
            <v>1967-09-01</v>
          </cell>
          <cell r="H11619" t="str">
            <v>2005-08-01</v>
          </cell>
          <cell r="I11619">
            <v>2583.51</v>
          </cell>
          <cell r="J11619">
            <v>45.6</v>
          </cell>
          <cell r="K11619">
            <v>35</v>
          </cell>
          <cell r="L11619">
            <v>15</v>
          </cell>
          <cell r="M11619">
            <v>36.16914</v>
          </cell>
          <cell r="N11619">
            <v>131.77</v>
          </cell>
          <cell r="O11619">
            <v>2715.28</v>
          </cell>
        </row>
        <row r="11620">
          <cell r="C11620" t="str">
            <v>432322195101187724</v>
          </cell>
          <cell r="D11620" t="str">
            <v>刘玉连</v>
          </cell>
          <cell r="E11620" t="str">
            <v>女</v>
          </cell>
          <cell r="F11620">
            <v>19501201</v>
          </cell>
          <cell r="G11620" t="str">
            <v>1970-01-01</v>
          </cell>
          <cell r="H11620" t="str">
            <v>2005-12-01</v>
          </cell>
          <cell r="I11620">
            <v>2510.23</v>
          </cell>
          <cell r="J11620">
            <v>43.2</v>
          </cell>
          <cell r="K11620">
            <v>35</v>
          </cell>
          <cell r="L11620">
            <v>15</v>
          </cell>
          <cell r="M11620">
            <v>35.14322</v>
          </cell>
          <cell r="N11620">
            <v>128.34</v>
          </cell>
          <cell r="O11620">
            <v>2638.57</v>
          </cell>
        </row>
        <row r="11621">
          <cell r="C11621" t="str">
            <v>432322194701177728</v>
          </cell>
          <cell r="D11621" t="str">
            <v>刘腊枚</v>
          </cell>
          <cell r="E11621" t="str">
            <v>女</v>
          </cell>
          <cell r="F11621">
            <v>19470501</v>
          </cell>
          <cell r="G11621" t="str">
            <v>1973-01-01</v>
          </cell>
          <cell r="H11621" t="str">
            <v>2003-12-01</v>
          </cell>
          <cell r="I11621">
            <v>2397.89</v>
          </cell>
          <cell r="J11621">
            <v>37.2</v>
          </cell>
          <cell r="K11621">
            <v>35</v>
          </cell>
          <cell r="L11621">
            <v>15</v>
          </cell>
          <cell r="M11621">
            <v>33.57046</v>
          </cell>
          <cell r="N11621">
            <v>120.77</v>
          </cell>
          <cell r="O11621">
            <v>2518.66</v>
          </cell>
        </row>
        <row r="11622">
          <cell r="C11622" t="str">
            <v>432322194311277723</v>
          </cell>
          <cell r="D11622" t="str">
            <v>张冬枚</v>
          </cell>
          <cell r="E11622" t="str">
            <v>女</v>
          </cell>
          <cell r="F11622">
            <v>19431101</v>
          </cell>
          <cell r="G11622" t="str">
            <v>1972-01-01</v>
          </cell>
          <cell r="H11622" t="str">
            <v>1998-12-01</v>
          </cell>
          <cell r="I11622">
            <v>2403.29</v>
          </cell>
          <cell r="J11622">
            <v>32.4</v>
          </cell>
          <cell r="K11622">
            <v>35</v>
          </cell>
          <cell r="L11622">
            <v>15</v>
          </cell>
          <cell r="M11622">
            <v>33.64606</v>
          </cell>
          <cell r="N11622">
            <v>116.05</v>
          </cell>
          <cell r="O11622">
            <v>2519.34</v>
          </cell>
        </row>
        <row r="11623">
          <cell r="C11623" t="str">
            <v>432322193008097725</v>
          </cell>
          <cell r="D11623" t="str">
            <v>何桂芳</v>
          </cell>
          <cell r="E11623" t="str">
            <v>女</v>
          </cell>
          <cell r="F11623">
            <v>19300801</v>
          </cell>
          <cell r="G11623" t="str">
            <v>1954-01-01</v>
          </cell>
          <cell r="H11623" t="str">
            <v>1985-08-01</v>
          </cell>
          <cell r="I11623">
            <v>2895.63</v>
          </cell>
          <cell r="J11623">
            <v>38.4</v>
          </cell>
          <cell r="K11623">
            <v>35</v>
          </cell>
          <cell r="L11623">
            <v>25</v>
          </cell>
          <cell r="M11623">
            <v>40.53882</v>
          </cell>
          <cell r="N11623">
            <v>138.94</v>
          </cell>
          <cell r="O11623">
            <v>3034.57</v>
          </cell>
        </row>
        <row r="11624">
          <cell r="C11624" t="str">
            <v>432322194212137725</v>
          </cell>
          <cell r="D11624" t="str">
            <v>刘冬秀</v>
          </cell>
          <cell r="E11624" t="str">
            <v>女</v>
          </cell>
          <cell r="F11624">
            <v>19401101</v>
          </cell>
          <cell r="G11624" t="str">
            <v>1960-01-01</v>
          </cell>
          <cell r="H11624" t="str">
            <v>1995-12-01</v>
          </cell>
          <cell r="I11624">
            <v>2865.76</v>
          </cell>
          <cell r="J11624">
            <v>43.2</v>
          </cell>
          <cell r="K11624">
            <v>35</v>
          </cell>
          <cell r="L11624">
            <v>25</v>
          </cell>
          <cell r="M11624">
            <v>40.12064</v>
          </cell>
          <cell r="N11624">
            <v>143.32</v>
          </cell>
          <cell r="O11624">
            <v>3009.08</v>
          </cell>
        </row>
        <row r="11625">
          <cell r="C11625" t="str">
            <v>432322194707057727</v>
          </cell>
          <cell r="D11625" t="str">
            <v>陈连秀</v>
          </cell>
          <cell r="E11625" t="str">
            <v>女</v>
          </cell>
          <cell r="F11625">
            <v>19470501</v>
          </cell>
          <cell r="G11625" t="str">
            <v>1964-06-01</v>
          </cell>
          <cell r="H11625" t="str">
            <v>2002-05-01</v>
          </cell>
          <cell r="I11625">
            <v>2632.1</v>
          </cell>
          <cell r="J11625">
            <v>45.6</v>
          </cell>
          <cell r="K11625">
            <v>35</v>
          </cell>
          <cell r="L11625">
            <v>15</v>
          </cell>
          <cell r="M11625">
            <v>36.8494</v>
          </cell>
          <cell r="N11625">
            <v>132.45</v>
          </cell>
          <cell r="O11625">
            <v>2764.55</v>
          </cell>
        </row>
        <row r="11626">
          <cell r="C11626" t="str">
            <v>43232219510821772X</v>
          </cell>
          <cell r="D11626" t="str">
            <v>段伏安</v>
          </cell>
          <cell r="E11626" t="str">
            <v>女</v>
          </cell>
          <cell r="F11626">
            <v>19510701</v>
          </cell>
          <cell r="G11626" t="str">
            <v>1968-08-01</v>
          </cell>
          <cell r="H11626" t="str">
            <v>2006-07-01</v>
          </cell>
          <cell r="I11626">
            <v>2573.14</v>
          </cell>
          <cell r="J11626">
            <v>45.6</v>
          </cell>
          <cell r="K11626">
            <v>35</v>
          </cell>
          <cell r="L11626">
            <v>15</v>
          </cell>
          <cell r="M11626">
            <v>36.02396</v>
          </cell>
          <cell r="N11626">
            <v>131.62</v>
          </cell>
          <cell r="O11626">
            <v>2704.76</v>
          </cell>
        </row>
        <row r="11627">
          <cell r="C11627" t="str">
            <v>432322194612267713</v>
          </cell>
          <cell r="D11627" t="str">
            <v>周海清</v>
          </cell>
          <cell r="E11627" t="str">
            <v>男</v>
          </cell>
          <cell r="F11627">
            <v>19461201</v>
          </cell>
          <cell r="G11627" t="str">
            <v>1972-01-01</v>
          </cell>
          <cell r="H11627" t="str">
            <v>2006-12-01</v>
          </cell>
          <cell r="I11627">
            <v>2568.95</v>
          </cell>
          <cell r="J11627">
            <v>42</v>
          </cell>
          <cell r="K11627">
            <v>35</v>
          </cell>
          <cell r="L11627">
            <v>15</v>
          </cell>
          <cell r="M11627">
            <v>35.9653</v>
          </cell>
          <cell r="N11627">
            <v>127.97</v>
          </cell>
          <cell r="O11627">
            <v>2696.92</v>
          </cell>
        </row>
        <row r="11628">
          <cell r="C11628" t="str">
            <v>432322195102127723</v>
          </cell>
          <cell r="D11628" t="str">
            <v>张正先</v>
          </cell>
          <cell r="E11628" t="str">
            <v>女</v>
          </cell>
          <cell r="F11628">
            <v>19510101</v>
          </cell>
          <cell r="G11628" t="str">
            <v>1972-12-01</v>
          </cell>
          <cell r="H11628" t="str">
            <v>2006-01-01</v>
          </cell>
          <cell r="I11628">
            <v>2412.67</v>
          </cell>
          <cell r="J11628">
            <v>40.8</v>
          </cell>
          <cell r="K11628">
            <v>35</v>
          </cell>
          <cell r="L11628">
            <v>15</v>
          </cell>
          <cell r="M11628">
            <v>33.77738</v>
          </cell>
          <cell r="N11628">
            <v>124.58</v>
          </cell>
          <cell r="O11628">
            <v>2537.25</v>
          </cell>
        </row>
        <row r="11629">
          <cell r="C11629" t="str">
            <v>432322195203277720</v>
          </cell>
          <cell r="D11629" t="str">
            <v>严爱桃</v>
          </cell>
          <cell r="E11629" t="str">
            <v>女</v>
          </cell>
          <cell r="F11629">
            <v>19520301</v>
          </cell>
          <cell r="G11629" t="str">
            <v>1969-04-01</v>
          </cell>
          <cell r="H11629" t="str">
            <v>2007-03-01</v>
          </cell>
          <cell r="I11629">
            <v>2558.34</v>
          </cell>
          <cell r="J11629">
            <v>45.6</v>
          </cell>
          <cell r="K11629">
            <v>35</v>
          </cell>
          <cell r="L11629">
            <v>0</v>
          </cell>
          <cell r="M11629">
            <v>35.81676</v>
          </cell>
          <cell r="N11629">
            <v>116.42</v>
          </cell>
          <cell r="O11629">
            <v>2674.76</v>
          </cell>
        </row>
        <row r="11630">
          <cell r="C11630" t="str">
            <v>432322195305307724</v>
          </cell>
          <cell r="D11630" t="str">
            <v>李根秀</v>
          </cell>
          <cell r="E11630" t="str">
            <v>女</v>
          </cell>
          <cell r="F11630">
            <v>19520401</v>
          </cell>
          <cell r="G11630" t="str">
            <v>1970-04-01</v>
          </cell>
          <cell r="H11630" t="str">
            <v>2007-04-01</v>
          </cell>
          <cell r="I11630">
            <v>2539.52</v>
          </cell>
          <cell r="J11630">
            <v>45.6</v>
          </cell>
          <cell r="K11630">
            <v>35</v>
          </cell>
          <cell r="L11630">
            <v>0</v>
          </cell>
          <cell r="M11630">
            <v>35.55328</v>
          </cell>
          <cell r="N11630">
            <v>116.15</v>
          </cell>
          <cell r="O11630">
            <v>2655.67</v>
          </cell>
        </row>
        <row r="11631">
          <cell r="C11631" t="str">
            <v>432322194709157713</v>
          </cell>
          <cell r="D11631" t="str">
            <v>任桂林</v>
          </cell>
          <cell r="E11631" t="str">
            <v>男</v>
          </cell>
          <cell r="F11631">
            <v>19471001</v>
          </cell>
          <cell r="G11631" t="str">
            <v>1987-01-01</v>
          </cell>
          <cell r="H11631" t="str">
            <v>2007-10-01</v>
          </cell>
          <cell r="I11631">
            <v>1958.23</v>
          </cell>
          <cell r="J11631">
            <v>25.2</v>
          </cell>
          <cell r="K11631">
            <v>35</v>
          </cell>
          <cell r="L11631">
            <v>15</v>
          </cell>
          <cell r="M11631">
            <v>27.41522</v>
          </cell>
          <cell r="N11631">
            <v>102.62</v>
          </cell>
          <cell r="O11631">
            <v>2060.85</v>
          </cell>
        </row>
        <row r="11632">
          <cell r="C11632" t="str">
            <v>432322194712177715</v>
          </cell>
          <cell r="D11632" t="str">
            <v>王甫杰</v>
          </cell>
          <cell r="E11632" t="str">
            <v>男</v>
          </cell>
          <cell r="F11632">
            <v>19471101</v>
          </cell>
          <cell r="G11632" t="str">
            <v>1964-12-01</v>
          </cell>
          <cell r="H11632" t="str">
            <v>2007-11-01</v>
          </cell>
          <cell r="I11632">
            <v>2852.05</v>
          </cell>
          <cell r="J11632">
            <v>51.6</v>
          </cell>
          <cell r="K11632">
            <v>35</v>
          </cell>
          <cell r="L11632">
            <v>15</v>
          </cell>
          <cell r="M11632">
            <v>39.9287</v>
          </cell>
          <cell r="N11632">
            <v>141.53</v>
          </cell>
          <cell r="O11632">
            <v>2993.58</v>
          </cell>
        </row>
        <row r="11633">
          <cell r="C11633" t="str">
            <v>432322194805047717</v>
          </cell>
          <cell r="D11633" t="str">
            <v>金长寿</v>
          </cell>
          <cell r="E11633" t="str">
            <v>男</v>
          </cell>
          <cell r="F11633">
            <v>19480301</v>
          </cell>
          <cell r="G11633" t="str">
            <v>1973-03-01</v>
          </cell>
          <cell r="H11633" t="str">
            <v>2008-03-01</v>
          </cell>
          <cell r="I11633">
            <v>2501.65</v>
          </cell>
          <cell r="J11633">
            <v>43.2</v>
          </cell>
          <cell r="K11633">
            <v>35</v>
          </cell>
          <cell r="L11633">
            <v>15</v>
          </cell>
          <cell r="M11633">
            <v>35.0231</v>
          </cell>
          <cell r="N11633">
            <v>128.22</v>
          </cell>
          <cell r="O11633">
            <v>2629.87</v>
          </cell>
        </row>
        <row r="11634">
          <cell r="C11634" t="str">
            <v>432322195507137727</v>
          </cell>
          <cell r="D11634" t="str">
            <v>张冬兰</v>
          </cell>
          <cell r="E11634" t="str">
            <v>女</v>
          </cell>
          <cell r="F11634">
            <v>19540501</v>
          </cell>
          <cell r="G11634" t="str">
            <v>1971-06-01</v>
          </cell>
          <cell r="H11634" t="str">
            <v>2009-05-01</v>
          </cell>
          <cell r="I11634">
            <v>2491.5</v>
          </cell>
          <cell r="J11634">
            <v>45.6</v>
          </cell>
          <cell r="K11634">
            <v>35</v>
          </cell>
          <cell r="L11634">
            <v>0</v>
          </cell>
          <cell r="M11634">
            <v>34.881</v>
          </cell>
          <cell r="N11634">
            <v>115.48</v>
          </cell>
          <cell r="O11634">
            <v>2606.98</v>
          </cell>
        </row>
        <row r="11635">
          <cell r="C11635" t="str">
            <v>432322195306077721</v>
          </cell>
          <cell r="D11635" t="str">
            <v>张立群</v>
          </cell>
          <cell r="E11635" t="str">
            <v>女</v>
          </cell>
          <cell r="F11635">
            <v>19540401</v>
          </cell>
          <cell r="G11635" t="str">
            <v>1971-05-01</v>
          </cell>
          <cell r="H11635" t="str">
            <v>2009-04-01</v>
          </cell>
          <cell r="I11635">
            <v>2491.92</v>
          </cell>
          <cell r="J11635">
            <v>45.6</v>
          </cell>
          <cell r="K11635">
            <v>35</v>
          </cell>
          <cell r="L11635">
            <v>0</v>
          </cell>
          <cell r="M11635">
            <v>34.88688</v>
          </cell>
          <cell r="N11635">
            <v>115.49</v>
          </cell>
          <cell r="O11635">
            <v>2607.41</v>
          </cell>
        </row>
        <row r="11636">
          <cell r="C11636" t="str">
            <v>432322194709217712</v>
          </cell>
          <cell r="D11636" t="str">
            <v>王桂初</v>
          </cell>
          <cell r="E11636" t="str">
            <v>男</v>
          </cell>
          <cell r="F11636">
            <v>19490801</v>
          </cell>
          <cell r="G11636" t="str">
            <v>1966-09-01</v>
          </cell>
          <cell r="H11636" t="str">
            <v>2009-08-01</v>
          </cell>
          <cell r="I11636">
            <v>2763.31</v>
          </cell>
          <cell r="J11636">
            <v>51.6</v>
          </cell>
          <cell r="K11636">
            <v>35</v>
          </cell>
          <cell r="L11636">
            <v>15</v>
          </cell>
          <cell r="M11636">
            <v>38.68634</v>
          </cell>
          <cell r="N11636">
            <v>140.29</v>
          </cell>
          <cell r="O11636">
            <v>2903.6</v>
          </cell>
        </row>
        <row r="11637">
          <cell r="C11637" t="str">
            <v>432322195210047720</v>
          </cell>
          <cell r="D11637" t="str">
            <v>帅桂秀</v>
          </cell>
          <cell r="E11637" t="str">
            <v>女</v>
          </cell>
          <cell r="F11637">
            <v>19540801</v>
          </cell>
          <cell r="G11637" t="str">
            <v>1978-02-01</v>
          </cell>
          <cell r="H11637" t="str">
            <v>2009-08-01</v>
          </cell>
          <cell r="I11637">
            <v>2221.96</v>
          </cell>
          <cell r="J11637">
            <v>38.4</v>
          </cell>
          <cell r="K11637">
            <v>35</v>
          </cell>
          <cell r="L11637">
            <v>0</v>
          </cell>
          <cell r="M11637">
            <v>31.10744</v>
          </cell>
          <cell r="N11637">
            <v>104.51</v>
          </cell>
          <cell r="O11637">
            <v>2326.47</v>
          </cell>
        </row>
        <row r="11638">
          <cell r="C11638" t="str">
            <v>432322195512257723</v>
          </cell>
          <cell r="D11638" t="str">
            <v>兰喜珍</v>
          </cell>
          <cell r="E11638" t="str">
            <v>女</v>
          </cell>
          <cell r="F11638">
            <v>19541201</v>
          </cell>
          <cell r="G11638" t="str">
            <v>1977-06-01</v>
          </cell>
          <cell r="H11638" t="str">
            <v>2009-12-01</v>
          </cell>
          <cell r="I11638">
            <v>2263.85</v>
          </cell>
          <cell r="J11638">
            <v>39.6</v>
          </cell>
          <cell r="K11638">
            <v>35</v>
          </cell>
          <cell r="L11638">
            <v>0</v>
          </cell>
          <cell r="M11638">
            <v>31.6939</v>
          </cell>
          <cell r="N11638">
            <v>106.29</v>
          </cell>
          <cell r="O11638">
            <v>2370.14</v>
          </cell>
        </row>
        <row r="11639">
          <cell r="C11639" t="str">
            <v>432322195012247713</v>
          </cell>
          <cell r="D11639" t="str">
            <v>刘志泉</v>
          </cell>
          <cell r="E11639" t="str">
            <v>男</v>
          </cell>
          <cell r="F11639">
            <v>19500901</v>
          </cell>
          <cell r="G11639" t="str">
            <v>1967-10-01</v>
          </cell>
          <cell r="H11639" t="str">
            <v>2010-09-01</v>
          </cell>
          <cell r="I11639">
            <v>2709.37</v>
          </cell>
          <cell r="J11639">
            <v>51.6</v>
          </cell>
          <cell r="K11639">
            <v>35</v>
          </cell>
          <cell r="L11639">
            <v>15</v>
          </cell>
          <cell r="M11639">
            <v>37.93118</v>
          </cell>
          <cell r="N11639">
            <v>139.53</v>
          </cell>
          <cell r="O11639">
            <v>2848.9</v>
          </cell>
        </row>
        <row r="11640">
          <cell r="C11640" t="str">
            <v>432322195612167725</v>
          </cell>
          <cell r="D11640" t="str">
            <v>徐卫群</v>
          </cell>
          <cell r="E11640" t="str">
            <v>女</v>
          </cell>
          <cell r="F11640">
            <v>19551101</v>
          </cell>
          <cell r="G11640" t="str">
            <v>1972-12-01</v>
          </cell>
          <cell r="H11640" t="str">
            <v>2010-11-01</v>
          </cell>
          <cell r="I11640">
            <v>2447.7</v>
          </cell>
          <cell r="J11640">
            <v>45.6</v>
          </cell>
          <cell r="K11640">
            <v>35</v>
          </cell>
          <cell r="L11640">
            <v>0</v>
          </cell>
          <cell r="M11640">
            <v>34.2678</v>
          </cell>
          <cell r="N11640">
            <v>114.87</v>
          </cell>
          <cell r="O11640">
            <v>2562.57</v>
          </cell>
        </row>
        <row r="11641">
          <cell r="C11641" t="str">
            <v>43232219560730772X</v>
          </cell>
          <cell r="D11641" t="str">
            <v>喻亚辉</v>
          </cell>
          <cell r="E11641" t="str">
            <v>女</v>
          </cell>
          <cell r="F11641">
            <v>19560601</v>
          </cell>
          <cell r="G11641" t="str">
            <v>1973-07-01</v>
          </cell>
          <cell r="H11641" t="str">
            <v>2011-06-01</v>
          </cell>
          <cell r="I11641">
            <v>2394.55</v>
          </cell>
          <cell r="J11641">
            <v>45.6</v>
          </cell>
          <cell r="K11641">
            <v>35</v>
          </cell>
          <cell r="L11641">
            <v>0</v>
          </cell>
          <cell r="M11641">
            <v>33.5237</v>
          </cell>
          <cell r="N11641">
            <v>114.12</v>
          </cell>
          <cell r="O11641">
            <v>2508.67</v>
          </cell>
        </row>
        <row r="11642">
          <cell r="C11642" t="str">
            <v>432322195805077726</v>
          </cell>
          <cell r="D11642" t="str">
            <v>朱爱喜</v>
          </cell>
          <cell r="E11642" t="str">
            <v>女</v>
          </cell>
          <cell r="F11642">
            <v>19560301</v>
          </cell>
          <cell r="G11642" t="str">
            <v>1978-12-01</v>
          </cell>
          <cell r="H11642" t="str">
            <v>2011-03-01</v>
          </cell>
          <cell r="I11642">
            <v>2143.86</v>
          </cell>
          <cell r="J11642">
            <v>39.6</v>
          </cell>
          <cell r="K11642">
            <v>35</v>
          </cell>
          <cell r="L11642">
            <v>0</v>
          </cell>
          <cell r="M11642">
            <v>30.01404</v>
          </cell>
          <cell r="N11642">
            <v>104.61</v>
          </cell>
          <cell r="O11642">
            <v>2248.47</v>
          </cell>
        </row>
        <row r="11643">
          <cell r="C11643" t="str">
            <v>432322195203297713</v>
          </cell>
          <cell r="D11643" t="str">
            <v>邹联群</v>
          </cell>
          <cell r="E11643" t="str">
            <v>男</v>
          </cell>
          <cell r="F11643">
            <v>19520301</v>
          </cell>
          <cell r="G11643" t="str">
            <v>1969-04-01</v>
          </cell>
          <cell r="H11643" t="str">
            <v>2012-03-01</v>
          </cell>
          <cell r="I11643">
            <v>2558.76</v>
          </cell>
          <cell r="J11643">
            <v>51.6</v>
          </cell>
          <cell r="K11643">
            <v>35</v>
          </cell>
          <cell r="L11643">
            <v>0</v>
          </cell>
          <cell r="M11643">
            <v>35.82264</v>
          </cell>
          <cell r="N11643">
            <v>122.42</v>
          </cell>
          <cell r="O11643">
            <v>2681.18</v>
          </cell>
        </row>
        <row r="11644">
          <cell r="C11644" t="str">
            <v>432322195206117714</v>
          </cell>
          <cell r="D11644" t="str">
            <v>寇金德</v>
          </cell>
          <cell r="E11644" t="str">
            <v>男</v>
          </cell>
          <cell r="F11644">
            <v>19520501</v>
          </cell>
          <cell r="G11644" t="str">
            <v>1969-06-01</v>
          </cell>
          <cell r="H11644" t="str">
            <v>2012-05-01</v>
          </cell>
          <cell r="I11644">
            <v>2557.52</v>
          </cell>
          <cell r="J11644">
            <v>51.6</v>
          </cell>
          <cell r="K11644">
            <v>35</v>
          </cell>
          <cell r="L11644">
            <v>0</v>
          </cell>
          <cell r="M11644">
            <v>35.80528</v>
          </cell>
          <cell r="N11644">
            <v>122.41</v>
          </cell>
          <cell r="O11644">
            <v>2679.93</v>
          </cell>
        </row>
        <row r="11645">
          <cell r="C11645" t="str">
            <v>432322195707147727</v>
          </cell>
          <cell r="D11645" t="str">
            <v>张立元</v>
          </cell>
          <cell r="E11645" t="str">
            <v>女</v>
          </cell>
          <cell r="F11645">
            <v>19570601</v>
          </cell>
          <cell r="G11645" t="str">
            <v>1974-07-01</v>
          </cell>
          <cell r="H11645" t="str">
            <v>2012-06-01</v>
          </cell>
          <cell r="I11645">
            <v>2299.74</v>
          </cell>
          <cell r="J11645">
            <v>45.6</v>
          </cell>
          <cell r="K11645">
            <v>35</v>
          </cell>
          <cell r="L11645">
            <v>0</v>
          </cell>
          <cell r="M11645">
            <v>32.19636</v>
          </cell>
          <cell r="N11645">
            <v>112.8</v>
          </cell>
          <cell r="O11645">
            <v>2412.54</v>
          </cell>
        </row>
        <row r="11646">
          <cell r="C11646" t="str">
            <v>432322195210307713</v>
          </cell>
          <cell r="D11646" t="str">
            <v>谢桂香</v>
          </cell>
          <cell r="E11646" t="str">
            <v>男</v>
          </cell>
          <cell r="F11646">
            <v>19521201</v>
          </cell>
          <cell r="G11646" t="str">
            <v>1970-01-01</v>
          </cell>
          <cell r="H11646" t="str">
            <v>2012-12-01</v>
          </cell>
          <cell r="I11646">
            <v>2553.2</v>
          </cell>
          <cell r="J11646">
            <v>51.6</v>
          </cell>
          <cell r="K11646">
            <v>35</v>
          </cell>
          <cell r="L11646">
            <v>0</v>
          </cell>
          <cell r="M11646">
            <v>35.7448</v>
          </cell>
          <cell r="N11646">
            <v>122.34</v>
          </cell>
          <cell r="O11646">
            <v>2675.54</v>
          </cell>
        </row>
        <row r="11647">
          <cell r="C11647" t="str">
            <v>432322194109127713</v>
          </cell>
          <cell r="D11647" t="str">
            <v>肖振南</v>
          </cell>
          <cell r="E11647" t="str">
            <v>男</v>
          </cell>
          <cell r="F11647">
            <v>19411001</v>
          </cell>
          <cell r="G11647" t="str">
            <v>1958-10-01</v>
          </cell>
          <cell r="H11647" t="str">
            <v>2001-10-01</v>
          </cell>
          <cell r="I11647">
            <v>3100.46</v>
          </cell>
          <cell r="J11647">
            <v>52.8</v>
          </cell>
          <cell r="K11647">
            <v>35</v>
          </cell>
          <cell r="L11647">
            <v>25</v>
          </cell>
          <cell r="M11647">
            <v>43.40644</v>
          </cell>
          <cell r="N11647">
            <v>156.21</v>
          </cell>
          <cell r="O11647">
            <v>3256.67</v>
          </cell>
        </row>
        <row r="11648">
          <cell r="C11648" t="str">
            <v>432322194210207718</v>
          </cell>
          <cell r="D11648" t="str">
            <v>彭真荣</v>
          </cell>
          <cell r="E11648" t="str">
            <v>男</v>
          </cell>
          <cell r="F11648">
            <v>19410901</v>
          </cell>
          <cell r="G11648" t="str">
            <v>1958-01-01</v>
          </cell>
          <cell r="H11648" t="str">
            <v>2000-12-01</v>
          </cell>
          <cell r="I11648">
            <v>3088.05</v>
          </cell>
          <cell r="J11648">
            <v>51.6</v>
          </cell>
          <cell r="K11648">
            <v>35</v>
          </cell>
          <cell r="L11648">
            <v>25</v>
          </cell>
          <cell r="M11648">
            <v>43.2327</v>
          </cell>
          <cell r="N11648">
            <v>154.83</v>
          </cell>
          <cell r="O11648">
            <v>3242.88</v>
          </cell>
        </row>
        <row r="11649">
          <cell r="C11649" t="str">
            <v>432322193911277714</v>
          </cell>
          <cell r="D11649" t="str">
            <v>殷再明</v>
          </cell>
          <cell r="E11649" t="str">
            <v>男</v>
          </cell>
          <cell r="F11649">
            <v>19391101</v>
          </cell>
          <cell r="G11649" t="str">
            <v>1956-11-01</v>
          </cell>
          <cell r="H11649" t="str">
            <v>1999-11-01</v>
          </cell>
          <cell r="I11649">
            <v>3168.19</v>
          </cell>
          <cell r="J11649">
            <v>52.8</v>
          </cell>
          <cell r="K11649">
            <v>35</v>
          </cell>
          <cell r="L11649">
            <v>25</v>
          </cell>
          <cell r="M11649">
            <v>44.35466</v>
          </cell>
          <cell r="N11649">
            <v>157.15</v>
          </cell>
          <cell r="O11649">
            <v>3325.34</v>
          </cell>
        </row>
        <row r="11650">
          <cell r="C11650" t="str">
            <v>432322193801167717</v>
          </cell>
          <cell r="D11650" t="str">
            <v>余桂香</v>
          </cell>
          <cell r="E11650" t="str">
            <v>男</v>
          </cell>
          <cell r="F11650">
            <v>19380101</v>
          </cell>
          <cell r="G11650" t="str">
            <v>1958-11-01</v>
          </cell>
          <cell r="H11650" t="str">
            <v>1997-03-01</v>
          </cell>
          <cell r="I11650">
            <v>3015.63</v>
          </cell>
          <cell r="J11650">
            <v>46.8</v>
          </cell>
          <cell r="K11650">
            <v>35</v>
          </cell>
          <cell r="L11650">
            <v>25</v>
          </cell>
          <cell r="M11650">
            <v>42.21882</v>
          </cell>
          <cell r="N11650">
            <v>149.02</v>
          </cell>
          <cell r="O11650">
            <v>3164.65</v>
          </cell>
        </row>
        <row r="11651">
          <cell r="C11651" t="str">
            <v>432322194110247712</v>
          </cell>
          <cell r="D11651" t="str">
            <v>朱铁安</v>
          </cell>
          <cell r="E11651" t="str">
            <v>男</v>
          </cell>
          <cell r="F11651">
            <v>19411001</v>
          </cell>
          <cell r="G11651" t="str">
            <v>1961-08-01</v>
          </cell>
          <cell r="H11651" t="str">
            <v>2002-01-01</v>
          </cell>
          <cell r="I11651">
            <v>2999.24</v>
          </cell>
          <cell r="J11651">
            <v>49.2</v>
          </cell>
          <cell r="K11651">
            <v>35</v>
          </cell>
          <cell r="L11651">
            <v>25</v>
          </cell>
          <cell r="M11651">
            <v>41.98936</v>
          </cell>
          <cell r="N11651">
            <v>151.19</v>
          </cell>
          <cell r="O11651">
            <v>3150.43</v>
          </cell>
        </row>
        <row r="11652">
          <cell r="C11652" t="str">
            <v>432322193610287724</v>
          </cell>
          <cell r="D11652" t="str">
            <v>李卫林</v>
          </cell>
          <cell r="E11652" t="str">
            <v>女</v>
          </cell>
          <cell r="F11652">
            <v>19361001</v>
          </cell>
          <cell r="G11652" t="str">
            <v>1958-03-01</v>
          </cell>
          <cell r="H11652" t="str">
            <v>1993-12-01</v>
          </cell>
          <cell r="I11652">
            <v>2923.19</v>
          </cell>
          <cell r="J11652">
            <v>43.2</v>
          </cell>
          <cell r="K11652">
            <v>35</v>
          </cell>
          <cell r="L11652">
            <v>25</v>
          </cell>
          <cell r="M11652">
            <v>40.92466</v>
          </cell>
          <cell r="N11652">
            <v>144.12</v>
          </cell>
          <cell r="O11652">
            <v>3067.31</v>
          </cell>
        </row>
        <row r="11653">
          <cell r="C11653" t="str">
            <v>432322194612077725</v>
          </cell>
          <cell r="D11653" t="str">
            <v>金凤英</v>
          </cell>
          <cell r="E11653" t="str">
            <v>女</v>
          </cell>
          <cell r="F11653">
            <v>19461201</v>
          </cell>
          <cell r="G11653" t="str">
            <v>1968-07-01</v>
          </cell>
          <cell r="H11653" t="str">
            <v>2002-12-01</v>
          </cell>
          <cell r="I11653">
            <v>2549.98</v>
          </cell>
          <cell r="J11653">
            <v>42</v>
          </cell>
          <cell r="K11653">
            <v>35</v>
          </cell>
          <cell r="L11653">
            <v>15</v>
          </cell>
          <cell r="M11653">
            <v>35.69972</v>
          </cell>
          <cell r="N11653">
            <v>127.7</v>
          </cell>
          <cell r="O11653">
            <v>2677.68</v>
          </cell>
        </row>
        <row r="11654">
          <cell r="C11654" t="str">
            <v>432322193009207711</v>
          </cell>
          <cell r="D11654" t="str">
            <v>文德江</v>
          </cell>
          <cell r="E11654" t="str">
            <v>男</v>
          </cell>
          <cell r="F11654">
            <v>19300901</v>
          </cell>
          <cell r="G11654" t="str">
            <v>1958-09-01</v>
          </cell>
          <cell r="H11654" t="str">
            <v>1991-09-01</v>
          </cell>
          <cell r="I11654">
            <v>2954.83</v>
          </cell>
          <cell r="J11654">
            <v>40.8</v>
          </cell>
          <cell r="K11654">
            <v>35</v>
          </cell>
          <cell r="L11654">
            <v>25</v>
          </cell>
          <cell r="M11654">
            <v>41.36762</v>
          </cell>
          <cell r="N11654">
            <v>142.17</v>
          </cell>
          <cell r="O11654">
            <v>3097</v>
          </cell>
        </row>
        <row r="11655">
          <cell r="C11655" t="str">
            <v>432322193907147722</v>
          </cell>
          <cell r="D11655" t="str">
            <v>周沛清</v>
          </cell>
          <cell r="E11655" t="str">
            <v>女</v>
          </cell>
          <cell r="F11655">
            <v>19390701</v>
          </cell>
          <cell r="G11655" t="str">
            <v>1958-01-01</v>
          </cell>
          <cell r="H11655" t="str">
            <v>1994-01-01</v>
          </cell>
          <cell r="I11655">
            <v>2914.64</v>
          </cell>
          <cell r="J11655">
            <v>44.4</v>
          </cell>
          <cell r="K11655">
            <v>35</v>
          </cell>
          <cell r="L11655">
            <v>25</v>
          </cell>
          <cell r="M11655">
            <v>40.80496</v>
          </cell>
          <cell r="N11655">
            <v>145.2</v>
          </cell>
          <cell r="O11655">
            <v>3059.84</v>
          </cell>
        </row>
        <row r="11656">
          <cell r="C11656" t="str">
            <v>432322193401107715</v>
          </cell>
          <cell r="D11656" t="str">
            <v>李伍喜</v>
          </cell>
          <cell r="E11656" t="str">
            <v>男</v>
          </cell>
          <cell r="F11656">
            <v>19340101</v>
          </cell>
          <cell r="G11656" t="str">
            <v>1958-01-01</v>
          </cell>
          <cell r="H11656" t="str">
            <v>1993-12-01</v>
          </cell>
          <cell r="I11656">
            <v>2959.82</v>
          </cell>
          <cell r="J11656">
            <v>43.2</v>
          </cell>
          <cell r="K11656">
            <v>35</v>
          </cell>
          <cell r="L11656">
            <v>25</v>
          </cell>
          <cell r="M11656">
            <v>41.43748</v>
          </cell>
          <cell r="N11656">
            <v>144.64</v>
          </cell>
          <cell r="O11656">
            <v>3104.46</v>
          </cell>
        </row>
        <row r="11657">
          <cell r="C11657" t="str">
            <v>432322193606227729</v>
          </cell>
          <cell r="D11657" t="str">
            <v>刘淑娥</v>
          </cell>
          <cell r="E11657" t="str">
            <v>女</v>
          </cell>
          <cell r="F11657">
            <v>19360601</v>
          </cell>
          <cell r="G11657" t="str">
            <v>1959-01-01</v>
          </cell>
          <cell r="H11657" t="str">
            <v>1996-12-01</v>
          </cell>
          <cell r="I11657">
            <v>2994.71</v>
          </cell>
          <cell r="J11657">
            <v>45.6</v>
          </cell>
          <cell r="K11657">
            <v>35</v>
          </cell>
          <cell r="L11657">
            <v>25</v>
          </cell>
          <cell r="M11657">
            <v>41.92594</v>
          </cell>
          <cell r="N11657">
            <v>147.53</v>
          </cell>
          <cell r="O11657">
            <v>3142.24</v>
          </cell>
        </row>
        <row r="11658">
          <cell r="C11658" t="str">
            <v>432322194604047729</v>
          </cell>
          <cell r="D11658" t="str">
            <v>吴金连</v>
          </cell>
          <cell r="E11658" t="str">
            <v>女</v>
          </cell>
          <cell r="F11658">
            <v>19460401</v>
          </cell>
          <cell r="G11658" t="str">
            <v>1963-04-01</v>
          </cell>
          <cell r="H11658" t="str">
            <v>2001-04-01</v>
          </cell>
          <cell r="I11658">
            <v>2686.63</v>
          </cell>
          <cell r="J11658">
            <v>46.8</v>
          </cell>
          <cell r="K11658">
            <v>35</v>
          </cell>
          <cell r="L11658">
            <v>15</v>
          </cell>
          <cell r="M11658">
            <v>37.61282</v>
          </cell>
          <cell r="N11658">
            <v>134.41</v>
          </cell>
          <cell r="O11658">
            <v>2821.04</v>
          </cell>
        </row>
        <row r="11659">
          <cell r="C11659" t="str">
            <v>432322194711207724</v>
          </cell>
          <cell r="D11659" t="str">
            <v>张艺芝</v>
          </cell>
          <cell r="E11659" t="str">
            <v>女</v>
          </cell>
          <cell r="F11659">
            <v>19471101</v>
          </cell>
          <cell r="G11659" t="str">
            <v>1965-07-01</v>
          </cell>
          <cell r="H11659" t="str">
            <v>2002-11-01</v>
          </cell>
          <cell r="I11659">
            <v>2631.27</v>
          </cell>
          <cell r="J11659">
            <v>45.6</v>
          </cell>
          <cell r="K11659">
            <v>35</v>
          </cell>
          <cell r="L11659">
            <v>15</v>
          </cell>
          <cell r="M11659">
            <v>36.83778</v>
          </cell>
          <cell r="N11659">
            <v>132.44</v>
          </cell>
          <cell r="O11659">
            <v>2763.71</v>
          </cell>
        </row>
        <row r="11660">
          <cell r="C11660" t="str">
            <v>432322193812237725</v>
          </cell>
          <cell r="D11660" t="str">
            <v>罗冬桂</v>
          </cell>
          <cell r="E11660" t="str">
            <v>女</v>
          </cell>
          <cell r="F11660">
            <v>19381201</v>
          </cell>
          <cell r="G11660" t="str">
            <v>1958-06-01</v>
          </cell>
          <cell r="H11660" t="str">
            <v>1993-12-01</v>
          </cell>
          <cell r="I11660">
            <v>2901.47</v>
          </cell>
          <cell r="J11660">
            <v>43.2</v>
          </cell>
          <cell r="K11660">
            <v>35</v>
          </cell>
          <cell r="L11660">
            <v>25</v>
          </cell>
          <cell r="M11660">
            <v>40.62058</v>
          </cell>
          <cell r="N11660">
            <v>143.82</v>
          </cell>
          <cell r="O11660">
            <v>3045.29</v>
          </cell>
        </row>
        <row r="11661">
          <cell r="C11661" t="str">
            <v>432322193309147749</v>
          </cell>
          <cell r="D11661" t="str">
            <v>田月英</v>
          </cell>
          <cell r="E11661" t="str">
            <v>女</v>
          </cell>
          <cell r="F11661">
            <v>19320901</v>
          </cell>
          <cell r="G11661" t="str">
            <v>1958-01-01</v>
          </cell>
          <cell r="H11661" t="str">
            <v>1990-06-01</v>
          </cell>
          <cell r="I11661">
            <v>2905.66</v>
          </cell>
          <cell r="J11661">
            <v>39.6</v>
          </cell>
          <cell r="K11661">
            <v>35</v>
          </cell>
          <cell r="L11661">
            <v>25</v>
          </cell>
          <cell r="M11661">
            <v>40.67924</v>
          </cell>
          <cell r="N11661">
            <v>140.28</v>
          </cell>
          <cell r="O11661">
            <v>3045.94</v>
          </cell>
        </row>
        <row r="11662">
          <cell r="C11662" t="str">
            <v>432322194607027723</v>
          </cell>
          <cell r="D11662" t="str">
            <v>周瑞连</v>
          </cell>
          <cell r="E11662" t="str">
            <v>女</v>
          </cell>
          <cell r="F11662">
            <v>19460701</v>
          </cell>
          <cell r="G11662" t="str">
            <v>1973-01-01</v>
          </cell>
          <cell r="H11662" t="str">
            <v>2002-07-01</v>
          </cell>
          <cell r="I11662">
            <v>2368.64</v>
          </cell>
          <cell r="J11662">
            <v>36</v>
          </cell>
          <cell r="K11662">
            <v>35</v>
          </cell>
          <cell r="L11662">
            <v>15</v>
          </cell>
          <cell r="M11662">
            <v>33.16096</v>
          </cell>
          <cell r="N11662">
            <v>119.16</v>
          </cell>
          <cell r="O11662">
            <v>2487.8</v>
          </cell>
        </row>
        <row r="11663">
          <cell r="C11663" t="str">
            <v>43232219410118772X</v>
          </cell>
          <cell r="D11663" t="str">
            <v>刘建珍</v>
          </cell>
          <cell r="E11663" t="str">
            <v>女</v>
          </cell>
          <cell r="F11663">
            <v>19410101</v>
          </cell>
          <cell r="G11663" t="str">
            <v>1960-01-01</v>
          </cell>
          <cell r="H11663" t="str">
            <v>1994-12-01</v>
          </cell>
          <cell r="I11663">
            <v>2798.9</v>
          </cell>
          <cell r="J11663">
            <v>42</v>
          </cell>
          <cell r="K11663">
            <v>35</v>
          </cell>
          <cell r="L11663">
            <v>25</v>
          </cell>
          <cell r="M11663">
            <v>39.1846</v>
          </cell>
          <cell r="N11663">
            <v>141.18</v>
          </cell>
          <cell r="O11663">
            <v>2940.08</v>
          </cell>
        </row>
        <row r="11664">
          <cell r="C11664" t="str">
            <v>432322193802107740</v>
          </cell>
          <cell r="D11664" t="str">
            <v>刘淑英</v>
          </cell>
          <cell r="E11664" t="str">
            <v>女</v>
          </cell>
          <cell r="F11664">
            <v>19380201</v>
          </cell>
          <cell r="G11664" t="str">
            <v>1958-03-01</v>
          </cell>
          <cell r="H11664" t="str">
            <v>1992-01-01</v>
          </cell>
          <cell r="I11664">
            <v>2833.46</v>
          </cell>
          <cell r="J11664">
            <v>40.8</v>
          </cell>
          <cell r="K11664">
            <v>35</v>
          </cell>
          <cell r="L11664">
            <v>25</v>
          </cell>
          <cell r="M11664">
            <v>39.66844</v>
          </cell>
          <cell r="N11664">
            <v>140.47</v>
          </cell>
          <cell r="O11664">
            <v>2973.93</v>
          </cell>
        </row>
        <row r="11665">
          <cell r="C11665" t="str">
            <v>432322193109027718</v>
          </cell>
          <cell r="D11665" t="str">
            <v>王明生</v>
          </cell>
          <cell r="E11665" t="str">
            <v>男</v>
          </cell>
          <cell r="F11665">
            <v>19310901</v>
          </cell>
          <cell r="G11665" t="str">
            <v>1959-01-01</v>
          </cell>
          <cell r="H11665" t="str">
            <v>1991-06-01</v>
          </cell>
          <cell r="I11665">
            <v>2920.89</v>
          </cell>
          <cell r="J11665">
            <v>39.6</v>
          </cell>
          <cell r="K11665">
            <v>35</v>
          </cell>
          <cell r="L11665">
            <v>25</v>
          </cell>
          <cell r="M11665">
            <v>40.89246</v>
          </cell>
          <cell r="N11665">
            <v>140.49</v>
          </cell>
          <cell r="O11665">
            <v>3061.38</v>
          </cell>
        </row>
        <row r="11666">
          <cell r="C11666" t="str">
            <v>432322192607297724</v>
          </cell>
          <cell r="D11666" t="str">
            <v>黄秀英</v>
          </cell>
          <cell r="E11666" t="str">
            <v>女</v>
          </cell>
          <cell r="F11666">
            <v>19260701</v>
          </cell>
          <cell r="G11666" t="str">
            <v>1957-01-01</v>
          </cell>
          <cell r="H11666" t="str">
            <v>1985-09-01</v>
          </cell>
          <cell r="I11666">
            <v>2815.65</v>
          </cell>
          <cell r="J11666">
            <v>34.8</v>
          </cell>
          <cell r="K11666">
            <v>35</v>
          </cell>
          <cell r="L11666">
            <v>25</v>
          </cell>
          <cell r="M11666">
            <v>39.4191</v>
          </cell>
          <cell r="N11666">
            <v>134.22</v>
          </cell>
          <cell r="O11666">
            <v>2949.87</v>
          </cell>
        </row>
        <row r="11667">
          <cell r="C11667" t="str">
            <v>432322193811297742</v>
          </cell>
          <cell r="D11667" t="str">
            <v>余元珍</v>
          </cell>
          <cell r="E11667" t="str">
            <v>女</v>
          </cell>
          <cell r="F11667">
            <v>19381101</v>
          </cell>
          <cell r="G11667" t="str">
            <v>1957-08-01</v>
          </cell>
          <cell r="H11667" t="str">
            <v>1993-06-01</v>
          </cell>
          <cell r="I11667">
            <v>2903.52</v>
          </cell>
          <cell r="J11667">
            <v>43.2</v>
          </cell>
          <cell r="K11667">
            <v>35</v>
          </cell>
          <cell r="L11667">
            <v>25</v>
          </cell>
          <cell r="M11667">
            <v>40.64928</v>
          </cell>
          <cell r="N11667">
            <v>143.85</v>
          </cell>
          <cell r="O11667">
            <v>3047.37</v>
          </cell>
        </row>
        <row r="11668">
          <cell r="C11668" t="str">
            <v>432322193405167723</v>
          </cell>
          <cell r="D11668" t="str">
            <v>曹珍娥</v>
          </cell>
          <cell r="E11668" t="str">
            <v>女</v>
          </cell>
          <cell r="F11668">
            <v>19340501</v>
          </cell>
          <cell r="G11668" t="str">
            <v>1959-01-01</v>
          </cell>
          <cell r="H11668" t="str">
            <v>1990-06-01</v>
          </cell>
          <cell r="I11668">
            <v>2811</v>
          </cell>
          <cell r="J11668">
            <v>38.4</v>
          </cell>
          <cell r="K11668">
            <v>35</v>
          </cell>
          <cell r="L11668">
            <v>25</v>
          </cell>
          <cell r="M11668">
            <v>39.354</v>
          </cell>
          <cell r="N11668">
            <v>137.75</v>
          </cell>
          <cell r="O11668">
            <v>2948.75</v>
          </cell>
        </row>
        <row r="11669">
          <cell r="C11669" t="str">
            <v>432322193402047726</v>
          </cell>
          <cell r="D11669" t="str">
            <v>赵冬秀</v>
          </cell>
          <cell r="E11669" t="str">
            <v>女</v>
          </cell>
          <cell r="F11669">
            <v>19340201</v>
          </cell>
          <cell r="G11669" t="str">
            <v>1958-01-01</v>
          </cell>
          <cell r="H11669" t="str">
            <v>1989-05-01</v>
          </cell>
          <cell r="I11669">
            <v>2814.38</v>
          </cell>
          <cell r="J11669">
            <v>38.4</v>
          </cell>
          <cell r="K11669">
            <v>35</v>
          </cell>
          <cell r="L11669">
            <v>25</v>
          </cell>
          <cell r="M11669">
            <v>39.40132</v>
          </cell>
          <cell r="N11669">
            <v>137.8</v>
          </cell>
          <cell r="O11669">
            <v>2952.18</v>
          </cell>
        </row>
        <row r="11670">
          <cell r="C11670" t="str">
            <v>432322193102127724</v>
          </cell>
          <cell r="D11670" t="str">
            <v>陈玉连</v>
          </cell>
          <cell r="E11670" t="str">
            <v>女</v>
          </cell>
          <cell r="F11670">
            <v>19281201</v>
          </cell>
          <cell r="G11670" t="str">
            <v>1961-01-01</v>
          </cell>
          <cell r="H11670" t="str">
            <v>1986-05-01</v>
          </cell>
          <cell r="I11670">
            <v>2696.29</v>
          </cell>
          <cell r="J11670">
            <v>31.2</v>
          </cell>
          <cell r="K11670">
            <v>35</v>
          </cell>
          <cell r="L11670">
            <v>25</v>
          </cell>
          <cell r="M11670">
            <v>37.74806</v>
          </cell>
          <cell r="N11670">
            <v>128.95</v>
          </cell>
          <cell r="O11670">
            <v>2825.24</v>
          </cell>
        </row>
        <row r="11671">
          <cell r="C11671" t="str">
            <v>432322194211127728</v>
          </cell>
          <cell r="D11671" t="str">
            <v>邢明政</v>
          </cell>
          <cell r="E11671" t="str">
            <v>女</v>
          </cell>
          <cell r="F11671">
            <v>19411001</v>
          </cell>
          <cell r="G11671" t="str">
            <v>1958-10-01</v>
          </cell>
          <cell r="H11671" t="str">
            <v>1996-10-01</v>
          </cell>
          <cell r="I11671">
            <v>2906.04</v>
          </cell>
          <cell r="J11671">
            <v>46.8</v>
          </cell>
          <cell r="K11671">
            <v>35</v>
          </cell>
          <cell r="L11671">
            <v>25</v>
          </cell>
          <cell r="M11671">
            <v>40.68456</v>
          </cell>
          <cell r="N11671">
            <v>147.48</v>
          </cell>
          <cell r="O11671">
            <v>3053.52</v>
          </cell>
        </row>
        <row r="11672">
          <cell r="C11672" t="str">
            <v>432322194206287719</v>
          </cell>
          <cell r="D11672" t="str">
            <v>高坤强</v>
          </cell>
          <cell r="E11672" t="str">
            <v>男</v>
          </cell>
          <cell r="F11672">
            <v>19430501</v>
          </cell>
          <cell r="G11672" t="str">
            <v>1960-05-01</v>
          </cell>
          <cell r="H11672" t="str">
            <v>2003-05-01</v>
          </cell>
          <cell r="I11672">
            <v>2992.31</v>
          </cell>
          <cell r="J11672">
            <v>52.8</v>
          </cell>
          <cell r="K11672">
            <v>35</v>
          </cell>
          <cell r="L11672">
            <v>15</v>
          </cell>
          <cell r="M11672">
            <v>41.89234</v>
          </cell>
          <cell r="N11672">
            <v>144.69</v>
          </cell>
          <cell r="O11672">
            <v>3137</v>
          </cell>
        </row>
        <row r="11673">
          <cell r="C11673" t="str">
            <v>432322194701017724</v>
          </cell>
          <cell r="D11673" t="str">
            <v>周腊英</v>
          </cell>
          <cell r="E11673" t="str">
            <v>女</v>
          </cell>
          <cell r="F11673">
            <v>19480801</v>
          </cell>
          <cell r="G11673" t="str">
            <v>1965-09-01</v>
          </cell>
          <cell r="H11673" t="str">
            <v>2003-08-01</v>
          </cell>
          <cell r="I11673">
            <v>2621.2</v>
          </cell>
          <cell r="J11673">
            <v>45.6</v>
          </cell>
          <cell r="K11673">
            <v>35</v>
          </cell>
          <cell r="L11673">
            <v>15</v>
          </cell>
          <cell r="M11673">
            <v>36.6968</v>
          </cell>
          <cell r="N11673">
            <v>132.3</v>
          </cell>
          <cell r="O11673">
            <v>2753.5</v>
          </cell>
        </row>
        <row r="11674">
          <cell r="C11674" t="str">
            <v>432322195103017729</v>
          </cell>
          <cell r="D11674" t="str">
            <v>陈正春</v>
          </cell>
          <cell r="E11674" t="str">
            <v>女</v>
          </cell>
          <cell r="F11674">
            <v>19500101</v>
          </cell>
          <cell r="G11674" t="str">
            <v>1969-04-01</v>
          </cell>
          <cell r="H11674" t="str">
            <v>2005-01-01</v>
          </cell>
          <cell r="I11674">
            <v>2510.43</v>
          </cell>
          <cell r="J11674">
            <v>43.2</v>
          </cell>
          <cell r="K11674">
            <v>35</v>
          </cell>
          <cell r="L11674">
            <v>15</v>
          </cell>
          <cell r="M11674">
            <v>35.14602</v>
          </cell>
          <cell r="N11674">
            <v>128.35</v>
          </cell>
          <cell r="O11674">
            <v>2638.78</v>
          </cell>
        </row>
        <row r="11675">
          <cell r="C11675" t="str">
            <v>43232219520106772X</v>
          </cell>
          <cell r="D11675" t="str">
            <v>王腊梅</v>
          </cell>
          <cell r="E11675" t="str">
            <v>女</v>
          </cell>
          <cell r="F11675">
            <v>19511201</v>
          </cell>
          <cell r="G11675" t="str">
            <v>1969-01-01</v>
          </cell>
          <cell r="H11675" t="str">
            <v>2006-12-01</v>
          </cell>
          <cell r="I11675">
            <v>2573.04</v>
          </cell>
          <cell r="J11675">
            <v>45.6</v>
          </cell>
          <cell r="K11675">
            <v>35</v>
          </cell>
          <cell r="L11675">
            <v>15</v>
          </cell>
          <cell r="M11675">
            <v>36.02256</v>
          </cell>
          <cell r="N11675">
            <v>131.62</v>
          </cell>
          <cell r="O11675">
            <v>2704.66</v>
          </cell>
        </row>
        <row r="11676">
          <cell r="C11676" t="str">
            <v>432322194605267715</v>
          </cell>
          <cell r="D11676" t="str">
            <v>唐希忠</v>
          </cell>
          <cell r="E11676" t="str">
            <v>男</v>
          </cell>
          <cell r="F11676">
            <v>19470401</v>
          </cell>
          <cell r="G11676" t="str">
            <v>1964-05-01</v>
          </cell>
          <cell r="H11676" t="str">
            <v>2007-04-01</v>
          </cell>
          <cell r="I11676">
            <v>2853.59</v>
          </cell>
          <cell r="J11676">
            <v>51.6</v>
          </cell>
          <cell r="K11676">
            <v>35</v>
          </cell>
          <cell r="L11676">
            <v>15</v>
          </cell>
          <cell r="M11676">
            <v>39.95026</v>
          </cell>
          <cell r="N11676">
            <v>141.55</v>
          </cell>
          <cell r="O11676">
            <v>2995.14</v>
          </cell>
        </row>
        <row r="11677">
          <cell r="C11677" t="str">
            <v>432322194910087729</v>
          </cell>
          <cell r="D11677" t="str">
            <v>郭寿伏</v>
          </cell>
          <cell r="E11677" t="str">
            <v>女</v>
          </cell>
          <cell r="F11677">
            <v>19520801</v>
          </cell>
          <cell r="G11677" t="str">
            <v>1972-01-01</v>
          </cell>
          <cell r="H11677" t="str">
            <v>2007-08-01</v>
          </cell>
          <cell r="I11677">
            <v>2472.81</v>
          </cell>
          <cell r="J11677">
            <v>43.2</v>
          </cell>
          <cell r="K11677">
            <v>35</v>
          </cell>
          <cell r="L11677">
            <v>0</v>
          </cell>
          <cell r="M11677">
            <v>34.61934</v>
          </cell>
          <cell r="N11677">
            <v>112.82</v>
          </cell>
          <cell r="O11677">
            <v>2585.63</v>
          </cell>
        </row>
        <row r="11678">
          <cell r="C11678" t="str">
            <v>432322195306107724</v>
          </cell>
          <cell r="D11678" t="str">
            <v>吴艳娥</v>
          </cell>
          <cell r="E11678" t="str">
            <v>女</v>
          </cell>
          <cell r="F11678">
            <v>19530401</v>
          </cell>
          <cell r="G11678" t="str">
            <v>1976-01-01</v>
          </cell>
          <cell r="H11678" t="str">
            <v>2008-04-01</v>
          </cell>
          <cell r="I11678">
            <v>2312.28</v>
          </cell>
          <cell r="J11678">
            <v>39.6</v>
          </cell>
          <cell r="K11678">
            <v>35</v>
          </cell>
          <cell r="L11678">
            <v>0</v>
          </cell>
          <cell r="M11678">
            <v>32.37192</v>
          </cell>
          <cell r="N11678">
            <v>106.97</v>
          </cell>
          <cell r="O11678">
            <v>2419.25</v>
          </cell>
        </row>
        <row r="11679">
          <cell r="C11679" t="str">
            <v>432322194803207713</v>
          </cell>
          <cell r="D11679" t="str">
            <v>张再新</v>
          </cell>
          <cell r="E11679" t="str">
            <v>男</v>
          </cell>
          <cell r="F11679">
            <v>19480201</v>
          </cell>
          <cell r="G11679" t="str">
            <v>1965-03-01</v>
          </cell>
          <cell r="H11679" t="str">
            <v>2008-02-01</v>
          </cell>
          <cell r="I11679">
            <v>2817.7</v>
          </cell>
          <cell r="J11679">
            <v>51.6</v>
          </cell>
          <cell r="K11679">
            <v>35</v>
          </cell>
          <cell r="L11679">
            <v>15</v>
          </cell>
          <cell r="M11679">
            <v>39.4478</v>
          </cell>
          <cell r="N11679">
            <v>141.05</v>
          </cell>
          <cell r="O11679">
            <v>2958.75</v>
          </cell>
        </row>
        <row r="11680">
          <cell r="C11680" t="str">
            <v>432322195303187722</v>
          </cell>
          <cell r="D11680" t="str">
            <v>胡孟兰</v>
          </cell>
          <cell r="E11680" t="str">
            <v>女</v>
          </cell>
          <cell r="F11680">
            <v>19530301</v>
          </cell>
          <cell r="G11680" t="str">
            <v>1973-01-01</v>
          </cell>
          <cell r="H11680" t="str">
            <v>2008-03-01</v>
          </cell>
          <cell r="I11680">
            <v>2438.37</v>
          </cell>
          <cell r="J11680">
            <v>43.2</v>
          </cell>
          <cell r="K11680">
            <v>35</v>
          </cell>
          <cell r="L11680">
            <v>0</v>
          </cell>
          <cell r="M11680">
            <v>34.13718</v>
          </cell>
          <cell r="N11680">
            <v>112.34</v>
          </cell>
          <cell r="O11680">
            <v>2550.71</v>
          </cell>
        </row>
        <row r="11681">
          <cell r="C11681" t="str">
            <v>432322194806057714</v>
          </cell>
          <cell r="D11681" t="str">
            <v>文细中</v>
          </cell>
          <cell r="E11681" t="str">
            <v>男</v>
          </cell>
          <cell r="F11681">
            <v>19480401</v>
          </cell>
          <cell r="G11681" t="str">
            <v>1965-05-01</v>
          </cell>
          <cell r="H11681" t="str">
            <v>2008-04-01</v>
          </cell>
          <cell r="I11681">
            <v>2817.19</v>
          </cell>
          <cell r="J11681">
            <v>51.6</v>
          </cell>
          <cell r="K11681">
            <v>35</v>
          </cell>
          <cell r="L11681">
            <v>15</v>
          </cell>
          <cell r="M11681">
            <v>39.44066</v>
          </cell>
          <cell r="N11681">
            <v>141.04</v>
          </cell>
          <cell r="O11681">
            <v>2958.23</v>
          </cell>
        </row>
        <row r="11682">
          <cell r="C11682" t="str">
            <v>43232219490206771X</v>
          </cell>
          <cell r="D11682" t="str">
            <v>杨基瑞</v>
          </cell>
          <cell r="E11682" t="str">
            <v>男</v>
          </cell>
          <cell r="F11682">
            <v>19490101</v>
          </cell>
          <cell r="G11682" t="str">
            <v>1966-02-01</v>
          </cell>
          <cell r="H11682" t="str">
            <v>2009-01-01</v>
          </cell>
          <cell r="I11682">
            <v>2765.68</v>
          </cell>
          <cell r="J11682">
            <v>51.6</v>
          </cell>
          <cell r="K11682">
            <v>35</v>
          </cell>
          <cell r="L11682">
            <v>15</v>
          </cell>
          <cell r="M11682">
            <v>38.71952</v>
          </cell>
          <cell r="N11682">
            <v>140.32</v>
          </cell>
          <cell r="O11682">
            <v>2906</v>
          </cell>
        </row>
        <row r="11683">
          <cell r="C11683" t="str">
            <v>432322195403227728</v>
          </cell>
          <cell r="D11683" t="str">
            <v>曹辉</v>
          </cell>
          <cell r="E11683" t="str">
            <v>女</v>
          </cell>
          <cell r="F11683">
            <v>19540201</v>
          </cell>
          <cell r="G11683" t="str">
            <v>1971-03-01</v>
          </cell>
          <cell r="H11683" t="str">
            <v>2009-02-01</v>
          </cell>
          <cell r="I11683">
            <v>2492.84</v>
          </cell>
          <cell r="J11683">
            <v>45.6</v>
          </cell>
          <cell r="K11683">
            <v>35</v>
          </cell>
          <cell r="L11683">
            <v>0</v>
          </cell>
          <cell r="M11683">
            <v>34.89976</v>
          </cell>
          <cell r="N11683">
            <v>115.5</v>
          </cell>
          <cell r="O11683">
            <v>2608.34</v>
          </cell>
        </row>
        <row r="11684">
          <cell r="C11684" t="str">
            <v>432322194907317714</v>
          </cell>
          <cell r="D11684" t="str">
            <v>李玉秋</v>
          </cell>
          <cell r="E11684" t="str">
            <v>男</v>
          </cell>
          <cell r="F11684">
            <v>19490701</v>
          </cell>
          <cell r="G11684" t="str">
            <v>1966-08-01</v>
          </cell>
          <cell r="H11684" t="str">
            <v>2009-07-01</v>
          </cell>
          <cell r="I11684">
            <v>2763.62</v>
          </cell>
          <cell r="J11684">
            <v>51.6</v>
          </cell>
          <cell r="K11684">
            <v>35</v>
          </cell>
          <cell r="L11684">
            <v>15</v>
          </cell>
          <cell r="M11684">
            <v>38.69068</v>
          </cell>
          <cell r="N11684">
            <v>140.29</v>
          </cell>
          <cell r="O11684">
            <v>2903.91</v>
          </cell>
        </row>
        <row r="11685">
          <cell r="C11685" t="str">
            <v>432322195606297726</v>
          </cell>
          <cell r="D11685" t="str">
            <v>张再秋</v>
          </cell>
          <cell r="E11685" t="str">
            <v>女</v>
          </cell>
          <cell r="F11685">
            <v>19541201</v>
          </cell>
          <cell r="G11685" t="str">
            <v>1972-01-01</v>
          </cell>
          <cell r="H11685" t="str">
            <v>2009-12-01</v>
          </cell>
          <cell r="I11685">
            <v>2488.63</v>
          </cell>
          <cell r="J11685">
            <v>45.6</v>
          </cell>
          <cell r="K11685">
            <v>35</v>
          </cell>
          <cell r="L11685">
            <v>0</v>
          </cell>
          <cell r="M11685">
            <v>34.84082</v>
          </cell>
          <cell r="N11685">
            <v>115.44</v>
          </cell>
          <cell r="O11685">
            <v>2604.07</v>
          </cell>
        </row>
        <row r="11686">
          <cell r="C11686" t="str">
            <v>432322195606287720</v>
          </cell>
          <cell r="D11686" t="str">
            <v>王端香</v>
          </cell>
          <cell r="E11686" t="str">
            <v>女</v>
          </cell>
          <cell r="F11686">
            <v>19550601</v>
          </cell>
          <cell r="G11686" t="str">
            <v>1979-01-01</v>
          </cell>
          <cell r="H11686" t="str">
            <v>2010-06-01</v>
          </cell>
          <cell r="I11686">
            <v>2168.09</v>
          </cell>
          <cell r="J11686">
            <v>38.4</v>
          </cell>
          <cell r="K11686">
            <v>35</v>
          </cell>
          <cell r="L11686">
            <v>0</v>
          </cell>
          <cell r="M11686">
            <v>30.35326</v>
          </cell>
          <cell r="N11686">
            <v>103.75</v>
          </cell>
          <cell r="O11686">
            <v>2271.84</v>
          </cell>
        </row>
        <row r="11687">
          <cell r="C11687" t="str">
            <v>432322195607087763</v>
          </cell>
          <cell r="D11687" t="str">
            <v>蒋丽珍</v>
          </cell>
          <cell r="E11687" t="str">
            <v>女</v>
          </cell>
          <cell r="F11687">
            <v>19560701</v>
          </cell>
          <cell r="G11687" t="str">
            <v>1973-08-01</v>
          </cell>
          <cell r="H11687" t="str">
            <v>2011-07-01</v>
          </cell>
          <cell r="I11687">
            <v>2393.93</v>
          </cell>
          <cell r="J11687">
            <v>45.6</v>
          </cell>
          <cell r="K11687">
            <v>35</v>
          </cell>
          <cell r="L11687">
            <v>0</v>
          </cell>
          <cell r="M11687">
            <v>33.51502</v>
          </cell>
          <cell r="N11687">
            <v>114.12</v>
          </cell>
          <cell r="O11687">
            <v>2508.05</v>
          </cell>
        </row>
        <row r="11688">
          <cell r="C11688" t="str">
            <v>432322195809207727</v>
          </cell>
          <cell r="D11688" t="str">
            <v>黄凤美</v>
          </cell>
          <cell r="E11688" t="str">
            <v>女</v>
          </cell>
          <cell r="F11688">
            <v>19560801</v>
          </cell>
          <cell r="G11688" t="str">
            <v>1973-09-01</v>
          </cell>
          <cell r="H11688" t="str">
            <v>2011-08-01</v>
          </cell>
          <cell r="I11688">
            <v>2393.31</v>
          </cell>
          <cell r="J11688">
            <v>45.6</v>
          </cell>
          <cell r="K11688">
            <v>35</v>
          </cell>
          <cell r="L11688">
            <v>0</v>
          </cell>
          <cell r="M11688">
            <v>33.50634</v>
          </cell>
          <cell r="N11688">
            <v>114.11</v>
          </cell>
          <cell r="O11688">
            <v>2507.42</v>
          </cell>
        </row>
        <row r="11689">
          <cell r="C11689" t="str">
            <v>432322195610027729</v>
          </cell>
          <cell r="D11689" t="str">
            <v>李明庆</v>
          </cell>
          <cell r="E11689" t="str">
            <v>女</v>
          </cell>
          <cell r="F11689">
            <v>19560801</v>
          </cell>
          <cell r="G11689" t="str">
            <v>1978-01-01</v>
          </cell>
          <cell r="H11689" t="str">
            <v>2011-08-01</v>
          </cell>
          <cell r="I11689">
            <v>2196.03</v>
          </cell>
          <cell r="J11689">
            <v>40.8</v>
          </cell>
          <cell r="K11689">
            <v>35</v>
          </cell>
          <cell r="L11689">
            <v>0</v>
          </cell>
          <cell r="M11689">
            <v>30.74442</v>
          </cell>
          <cell r="N11689">
            <v>106.54</v>
          </cell>
          <cell r="O11689">
            <v>2302.57</v>
          </cell>
        </row>
        <row r="11690">
          <cell r="C11690" t="str">
            <v>432322195609117743</v>
          </cell>
          <cell r="D11690" t="str">
            <v>汤金莲</v>
          </cell>
          <cell r="E11690" t="str">
            <v>女</v>
          </cell>
          <cell r="F11690">
            <v>19561001</v>
          </cell>
          <cell r="G11690" t="str">
            <v>1978-01-01</v>
          </cell>
          <cell r="H11690" t="str">
            <v>2011-10-01</v>
          </cell>
          <cell r="I11690">
            <v>2198.71</v>
          </cell>
          <cell r="J11690">
            <v>40.8</v>
          </cell>
          <cell r="K11690">
            <v>35</v>
          </cell>
          <cell r="L11690">
            <v>0</v>
          </cell>
          <cell r="M11690">
            <v>30.78194</v>
          </cell>
          <cell r="N11690">
            <v>106.58</v>
          </cell>
          <cell r="O11690">
            <v>2305.29</v>
          </cell>
        </row>
        <row r="11691">
          <cell r="C11691" t="str">
            <v>432322195011077716</v>
          </cell>
          <cell r="D11691" t="str">
            <v>蔡友才</v>
          </cell>
          <cell r="E11691" t="str">
            <v>男</v>
          </cell>
          <cell r="F11691">
            <v>19511101</v>
          </cell>
          <cell r="G11691" t="str">
            <v>1968-12-01</v>
          </cell>
          <cell r="H11691" t="str">
            <v>2011-11-01</v>
          </cell>
          <cell r="I11691">
            <v>2638.02</v>
          </cell>
          <cell r="J11691">
            <v>51.6</v>
          </cell>
          <cell r="K11691">
            <v>35</v>
          </cell>
          <cell r="L11691">
            <v>15</v>
          </cell>
          <cell r="M11691">
            <v>36.93228</v>
          </cell>
          <cell r="N11691">
            <v>138.53</v>
          </cell>
          <cell r="O11691">
            <v>2776.55</v>
          </cell>
        </row>
        <row r="11692">
          <cell r="C11692" t="str">
            <v>432322195102097712</v>
          </cell>
          <cell r="D11692" t="str">
            <v>张再国</v>
          </cell>
          <cell r="E11692" t="str">
            <v>男</v>
          </cell>
          <cell r="F11692">
            <v>19520101</v>
          </cell>
          <cell r="G11692" t="str">
            <v>1969-03-01</v>
          </cell>
          <cell r="H11692" t="str">
            <v>2012-01-01</v>
          </cell>
          <cell r="I11692">
            <v>2557.82</v>
          </cell>
          <cell r="J11692">
            <v>51.6</v>
          </cell>
          <cell r="K11692">
            <v>35</v>
          </cell>
          <cell r="L11692">
            <v>0</v>
          </cell>
          <cell r="M11692">
            <v>35.80948</v>
          </cell>
          <cell r="N11692">
            <v>122.41</v>
          </cell>
          <cell r="O11692">
            <v>2680.23</v>
          </cell>
        </row>
        <row r="11693">
          <cell r="C11693" t="str">
            <v>432322195304127713</v>
          </cell>
          <cell r="D11693" t="str">
            <v>何又满</v>
          </cell>
          <cell r="E11693" t="str">
            <v>男</v>
          </cell>
          <cell r="F11693">
            <v>19520201</v>
          </cell>
          <cell r="G11693" t="str">
            <v>1969-07-01</v>
          </cell>
          <cell r="H11693" t="str">
            <v>2012-02-01</v>
          </cell>
          <cell r="I11693">
            <v>2549.96</v>
          </cell>
          <cell r="J11693">
            <v>51.6</v>
          </cell>
          <cell r="K11693">
            <v>35</v>
          </cell>
          <cell r="L11693">
            <v>0</v>
          </cell>
          <cell r="M11693">
            <v>35.69944</v>
          </cell>
          <cell r="N11693">
            <v>122.3</v>
          </cell>
          <cell r="O11693">
            <v>2672.26</v>
          </cell>
        </row>
        <row r="11694">
          <cell r="C11694" t="str">
            <v>432322195107017718</v>
          </cell>
          <cell r="D11694" t="str">
            <v>王德朋</v>
          </cell>
          <cell r="E11694" t="str">
            <v>男</v>
          </cell>
          <cell r="F11694">
            <v>19520501</v>
          </cell>
          <cell r="G11694" t="str">
            <v>1969-06-01</v>
          </cell>
          <cell r="H11694" t="str">
            <v>2012-05-01</v>
          </cell>
          <cell r="I11694">
            <v>2557.52</v>
          </cell>
          <cell r="J11694">
            <v>51.6</v>
          </cell>
          <cell r="K11694">
            <v>35</v>
          </cell>
          <cell r="L11694">
            <v>0</v>
          </cell>
          <cell r="M11694">
            <v>35.80528</v>
          </cell>
          <cell r="N11694">
            <v>122.41</v>
          </cell>
          <cell r="O11694">
            <v>2679.93</v>
          </cell>
        </row>
        <row r="11695">
          <cell r="C11695" t="str">
            <v>432322195706287728</v>
          </cell>
          <cell r="D11695" t="str">
            <v>赵如妃</v>
          </cell>
          <cell r="E11695" t="str">
            <v>女</v>
          </cell>
          <cell r="F11695">
            <v>19570601</v>
          </cell>
          <cell r="G11695" t="str">
            <v>1974-07-01</v>
          </cell>
          <cell r="H11695" t="str">
            <v>2012-06-01</v>
          </cell>
          <cell r="I11695">
            <v>2299.74</v>
          </cell>
          <cell r="J11695">
            <v>45.6</v>
          </cell>
          <cell r="K11695">
            <v>35</v>
          </cell>
          <cell r="L11695">
            <v>0</v>
          </cell>
          <cell r="M11695">
            <v>32.19636</v>
          </cell>
          <cell r="N11695">
            <v>112.8</v>
          </cell>
          <cell r="O11695">
            <v>2412.54</v>
          </cell>
        </row>
        <row r="11696">
          <cell r="C11696" t="str">
            <v>432322195707037720</v>
          </cell>
          <cell r="D11696" t="str">
            <v>彭翠娥</v>
          </cell>
          <cell r="E11696" t="str">
            <v>女</v>
          </cell>
          <cell r="F11696">
            <v>19570601</v>
          </cell>
          <cell r="G11696" t="str">
            <v>1974-07-01</v>
          </cell>
          <cell r="H11696" t="str">
            <v>2012-06-01</v>
          </cell>
          <cell r="I11696">
            <v>2299.74</v>
          </cell>
          <cell r="J11696">
            <v>45.6</v>
          </cell>
          <cell r="K11696">
            <v>35</v>
          </cell>
          <cell r="L11696">
            <v>0</v>
          </cell>
          <cell r="M11696">
            <v>32.19636</v>
          </cell>
          <cell r="N11696">
            <v>112.8</v>
          </cell>
          <cell r="O11696">
            <v>2412.54</v>
          </cell>
        </row>
        <row r="11697">
          <cell r="C11697" t="str">
            <v>432322195207097727</v>
          </cell>
          <cell r="D11697" t="str">
            <v>易云兰</v>
          </cell>
          <cell r="E11697" t="str">
            <v>女</v>
          </cell>
          <cell r="F11697">
            <v>19520701</v>
          </cell>
          <cell r="G11697" t="str">
            <v>1969-01-01</v>
          </cell>
          <cell r="H11697" t="str">
            <v>1985-06-01</v>
          </cell>
          <cell r="I11697">
            <v>1826.5</v>
          </cell>
          <cell r="J11697">
            <v>20.4</v>
          </cell>
          <cell r="K11697">
            <v>35</v>
          </cell>
          <cell r="L11697">
            <v>0</v>
          </cell>
          <cell r="M11697">
            <v>25.571</v>
          </cell>
          <cell r="N11697">
            <v>80.97</v>
          </cell>
          <cell r="O11697">
            <v>1907.47</v>
          </cell>
        </row>
        <row r="11698">
          <cell r="C11698" t="str">
            <v>432322194306157727</v>
          </cell>
          <cell r="D11698" t="str">
            <v>肖淑中</v>
          </cell>
          <cell r="E11698" t="str">
            <v>女</v>
          </cell>
          <cell r="F11698">
            <v>19430101</v>
          </cell>
          <cell r="G11698" t="str">
            <v>1960-01-01</v>
          </cell>
          <cell r="H11698" t="str">
            <v>1983-04-01</v>
          </cell>
          <cell r="I11698">
            <v>2313.6</v>
          </cell>
          <cell r="J11698">
            <v>28.8</v>
          </cell>
          <cell r="K11698">
            <v>35</v>
          </cell>
          <cell r="L11698">
            <v>15</v>
          </cell>
          <cell r="M11698">
            <v>32.3904</v>
          </cell>
          <cell r="N11698">
            <v>111.19</v>
          </cell>
          <cell r="O11698">
            <v>2424.79</v>
          </cell>
        </row>
        <row r="11699">
          <cell r="C11699" t="str">
            <v>432322194506047725</v>
          </cell>
          <cell r="D11699" t="str">
            <v>陈细娥</v>
          </cell>
          <cell r="E11699" t="str">
            <v>女</v>
          </cell>
          <cell r="F11699">
            <v>19450601</v>
          </cell>
          <cell r="G11699" t="str">
            <v>1973-01-01</v>
          </cell>
          <cell r="H11699" t="str">
            <v>2000-06-01</v>
          </cell>
          <cell r="I11699">
            <v>2303.07</v>
          </cell>
          <cell r="J11699">
            <v>33.6</v>
          </cell>
          <cell r="K11699">
            <v>35</v>
          </cell>
          <cell r="L11699">
            <v>15</v>
          </cell>
          <cell r="M11699">
            <v>32.24298</v>
          </cell>
          <cell r="N11699">
            <v>115.84</v>
          </cell>
          <cell r="O11699">
            <v>2418.91</v>
          </cell>
        </row>
        <row r="11700">
          <cell r="C11700" t="str">
            <v>432322193402097723</v>
          </cell>
          <cell r="D11700" t="str">
            <v>邓玉珍</v>
          </cell>
          <cell r="E11700" t="str">
            <v>女</v>
          </cell>
          <cell r="F11700">
            <v>19340201</v>
          </cell>
          <cell r="G11700" t="str">
            <v>1961-01-01</v>
          </cell>
          <cell r="H11700" t="str">
            <v>1989-05-01</v>
          </cell>
          <cell r="I11700">
            <v>2707.52</v>
          </cell>
          <cell r="J11700">
            <v>34.8</v>
          </cell>
          <cell r="K11700">
            <v>35</v>
          </cell>
          <cell r="L11700">
            <v>25</v>
          </cell>
          <cell r="M11700">
            <v>37.90528</v>
          </cell>
          <cell r="N11700">
            <v>132.71</v>
          </cell>
          <cell r="O11700">
            <v>2840.23</v>
          </cell>
        </row>
        <row r="11701">
          <cell r="C11701" t="str">
            <v>432322193901117717</v>
          </cell>
          <cell r="D11701" t="str">
            <v>鲁桥生</v>
          </cell>
          <cell r="E11701" t="str">
            <v>男</v>
          </cell>
          <cell r="F11701">
            <v>19390101</v>
          </cell>
          <cell r="G11701" t="str">
            <v>1961-01-01</v>
          </cell>
          <cell r="H11701" t="str">
            <v>1985-06-01</v>
          </cell>
          <cell r="I11701">
            <v>2512.76</v>
          </cell>
          <cell r="J11701">
            <v>30</v>
          </cell>
          <cell r="K11701">
            <v>35</v>
          </cell>
          <cell r="L11701">
            <v>25</v>
          </cell>
          <cell r="M11701">
            <v>35.17864</v>
          </cell>
          <cell r="N11701">
            <v>125.18</v>
          </cell>
          <cell r="O11701">
            <v>2637.94</v>
          </cell>
        </row>
        <row r="11702">
          <cell r="C11702" t="str">
            <v>432322194403057728</v>
          </cell>
          <cell r="D11702" t="str">
            <v>周伏英</v>
          </cell>
          <cell r="E11702" t="str">
            <v>女</v>
          </cell>
          <cell r="F11702">
            <v>19440101</v>
          </cell>
          <cell r="G11702" t="str">
            <v>1961-01-01</v>
          </cell>
          <cell r="H11702" t="str">
            <v>1998-12-01</v>
          </cell>
          <cell r="I11702">
            <v>2748.66</v>
          </cell>
          <cell r="J11702">
            <v>45.6</v>
          </cell>
          <cell r="K11702">
            <v>35</v>
          </cell>
          <cell r="L11702">
            <v>15</v>
          </cell>
          <cell r="M11702">
            <v>38.48124</v>
          </cell>
          <cell r="N11702">
            <v>134.08</v>
          </cell>
          <cell r="O11702">
            <v>2882.74</v>
          </cell>
        </row>
        <row r="11703">
          <cell r="C11703" t="str">
            <v>432322193107037728</v>
          </cell>
          <cell r="D11703" t="str">
            <v>李保兰</v>
          </cell>
          <cell r="E11703" t="str">
            <v>女</v>
          </cell>
          <cell r="F11703">
            <v>19310701</v>
          </cell>
          <cell r="G11703" t="str">
            <v>1956-01-01</v>
          </cell>
          <cell r="H11703" t="str">
            <v>1988-01-01</v>
          </cell>
          <cell r="I11703">
            <v>2906.72</v>
          </cell>
          <cell r="J11703">
            <v>39.6</v>
          </cell>
          <cell r="K11703">
            <v>35</v>
          </cell>
          <cell r="L11703">
            <v>25</v>
          </cell>
          <cell r="M11703">
            <v>40.69408</v>
          </cell>
          <cell r="N11703">
            <v>140.29</v>
          </cell>
          <cell r="O11703">
            <v>3047.01</v>
          </cell>
        </row>
        <row r="11704">
          <cell r="C11704" t="str">
            <v>432322195607207761</v>
          </cell>
          <cell r="D11704" t="str">
            <v>龚月娥</v>
          </cell>
          <cell r="E11704" t="str">
            <v>女</v>
          </cell>
          <cell r="F11704">
            <v>19560601</v>
          </cell>
          <cell r="G11704" t="str">
            <v>1973-07-01</v>
          </cell>
          <cell r="H11704" t="str">
            <v>2011-06-01</v>
          </cell>
          <cell r="I11704">
            <v>2394.55</v>
          </cell>
          <cell r="J11704">
            <v>45.6</v>
          </cell>
          <cell r="K11704">
            <v>35</v>
          </cell>
          <cell r="L11704">
            <v>0</v>
          </cell>
          <cell r="M11704">
            <v>33.5237</v>
          </cell>
          <cell r="N11704">
            <v>114.12</v>
          </cell>
          <cell r="O11704">
            <v>2508.67</v>
          </cell>
        </row>
        <row r="11705">
          <cell r="C11705" t="str">
            <v>432322195711057724</v>
          </cell>
          <cell r="D11705" t="str">
            <v>卓如友</v>
          </cell>
          <cell r="E11705" t="str">
            <v>女</v>
          </cell>
          <cell r="F11705">
            <v>19560801</v>
          </cell>
          <cell r="G11705" t="str">
            <v>1982-01-01</v>
          </cell>
          <cell r="H11705" t="str">
            <v>2011-08-01</v>
          </cell>
          <cell r="I11705">
            <v>2006.79</v>
          </cell>
          <cell r="J11705">
            <v>36</v>
          </cell>
          <cell r="K11705">
            <v>35</v>
          </cell>
          <cell r="L11705">
            <v>0</v>
          </cell>
          <cell r="M11705">
            <v>28.09506</v>
          </cell>
          <cell r="N11705">
            <v>99.1</v>
          </cell>
          <cell r="O11705">
            <v>2105.89</v>
          </cell>
        </row>
        <row r="11706">
          <cell r="C11706" t="str">
            <v>432322195701287729</v>
          </cell>
          <cell r="D11706" t="str">
            <v>昌珍喜</v>
          </cell>
          <cell r="E11706" t="str">
            <v>女</v>
          </cell>
          <cell r="F11706">
            <v>19570401</v>
          </cell>
          <cell r="G11706" t="str">
            <v>1976-01-01</v>
          </cell>
          <cell r="H11706" t="str">
            <v>2012-04-01</v>
          </cell>
          <cell r="I11706">
            <v>2233.28</v>
          </cell>
          <cell r="J11706">
            <v>44.4</v>
          </cell>
          <cell r="K11706">
            <v>35</v>
          </cell>
          <cell r="L11706">
            <v>0</v>
          </cell>
          <cell r="M11706">
            <v>31.26592</v>
          </cell>
          <cell r="N11706">
            <v>110.67</v>
          </cell>
          <cell r="O11706">
            <v>2343.95</v>
          </cell>
        </row>
        <row r="11707">
          <cell r="C11707" t="str">
            <v>432322195708277726</v>
          </cell>
          <cell r="D11707" t="str">
            <v>卓如元</v>
          </cell>
          <cell r="E11707" t="str">
            <v>女</v>
          </cell>
          <cell r="F11707">
            <v>19570801</v>
          </cell>
          <cell r="G11707" t="str">
            <v>1974-09-01</v>
          </cell>
          <cell r="H11707" t="str">
            <v>2012-08-01</v>
          </cell>
          <cell r="I11707">
            <v>2298.3</v>
          </cell>
          <cell r="J11707">
            <v>45.6</v>
          </cell>
          <cell r="K11707">
            <v>35</v>
          </cell>
          <cell r="L11707">
            <v>0</v>
          </cell>
          <cell r="M11707">
            <v>32.1762</v>
          </cell>
          <cell r="N11707">
            <v>112.78</v>
          </cell>
          <cell r="O11707">
            <v>2411.08</v>
          </cell>
        </row>
        <row r="11708">
          <cell r="C11708" t="str">
            <v>432322195711017722</v>
          </cell>
          <cell r="D11708" t="str">
            <v>李成香</v>
          </cell>
          <cell r="E11708" t="str">
            <v>女</v>
          </cell>
          <cell r="F11708">
            <v>19570901</v>
          </cell>
          <cell r="G11708" t="str">
            <v>1974-10-01</v>
          </cell>
          <cell r="H11708" t="str">
            <v>2012-09-01</v>
          </cell>
          <cell r="I11708">
            <v>2297.48</v>
          </cell>
          <cell r="J11708">
            <v>45.6</v>
          </cell>
          <cell r="K11708">
            <v>35</v>
          </cell>
          <cell r="L11708">
            <v>0</v>
          </cell>
          <cell r="M11708">
            <v>32.16472</v>
          </cell>
          <cell r="N11708">
            <v>112.76</v>
          </cell>
          <cell r="O11708">
            <v>2410.24</v>
          </cell>
        </row>
        <row r="11709">
          <cell r="C11709" t="str">
            <v>432427195811040046</v>
          </cell>
          <cell r="D11709" t="str">
            <v>谭苏英</v>
          </cell>
          <cell r="E11709" t="str">
            <v>女</v>
          </cell>
          <cell r="F11709">
            <v>19571101</v>
          </cell>
          <cell r="G11709" t="str">
            <v>1974-12-01</v>
          </cell>
          <cell r="H11709" t="str">
            <v>2012-11-01</v>
          </cell>
          <cell r="I11709">
            <v>2239.9</v>
          </cell>
          <cell r="J11709">
            <v>45.6</v>
          </cell>
          <cell r="K11709">
            <v>35</v>
          </cell>
          <cell r="L11709">
            <v>0</v>
          </cell>
          <cell r="M11709">
            <v>31.3586</v>
          </cell>
          <cell r="N11709">
            <v>111.96</v>
          </cell>
          <cell r="O11709">
            <v>2351.86</v>
          </cell>
        </row>
        <row r="11710">
          <cell r="C11710" t="str">
            <v>432322195801057744</v>
          </cell>
          <cell r="D11710" t="str">
            <v>陈香</v>
          </cell>
          <cell r="E11710" t="str">
            <v>女</v>
          </cell>
          <cell r="F11710">
            <v>19571101</v>
          </cell>
          <cell r="G11710" t="str">
            <v>1979-03-01</v>
          </cell>
          <cell r="H11710" t="str">
            <v>2012-11-01</v>
          </cell>
          <cell r="I11710">
            <v>2092.29</v>
          </cell>
          <cell r="J11710">
            <v>40.8</v>
          </cell>
          <cell r="K11710">
            <v>35</v>
          </cell>
          <cell r="L11710">
            <v>0</v>
          </cell>
          <cell r="M11710">
            <v>29.29206</v>
          </cell>
          <cell r="N11710">
            <v>105.09</v>
          </cell>
          <cell r="O11710">
            <v>2197.38</v>
          </cell>
        </row>
        <row r="11711">
          <cell r="C11711" t="str">
            <v>432322195702287720</v>
          </cell>
          <cell r="D11711" t="str">
            <v>石建辉</v>
          </cell>
          <cell r="E11711" t="str">
            <v>女</v>
          </cell>
          <cell r="F11711">
            <v>19571101</v>
          </cell>
          <cell r="G11711" t="str">
            <v>1976-01-01</v>
          </cell>
          <cell r="H11711" t="str">
            <v>2012-11-01</v>
          </cell>
          <cell r="I11711">
            <v>2244.49</v>
          </cell>
          <cell r="J11711">
            <v>44.4</v>
          </cell>
          <cell r="K11711">
            <v>35</v>
          </cell>
          <cell r="L11711">
            <v>0</v>
          </cell>
          <cell r="M11711">
            <v>31.42286</v>
          </cell>
          <cell r="N11711">
            <v>110.82</v>
          </cell>
          <cell r="O11711">
            <v>2355.31</v>
          </cell>
        </row>
        <row r="11712">
          <cell r="C11712" t="str">
            <v>432322192912287725</v>
          </cell>
          <cell r="D11712" t="str">
            <v>杨召秀</v>
          </cell>
          <cell r="E11712" t="str">
            <v>女</v>
          </cell>
          <cell r="F11712">
            <v>19291201</v>
          </cell>
          <cell r="G11712" t="str">
            <v>1960-03-01</v>
          </cell>
          <cell r="H11712" t="str">
            <v>1985-09-01</v>
          </cell>
          <cell r="I11712">
            <v>2687.46</v>
          </cell>
          <cell r="J11712">
            <v>31.2</v>
          </cell>
          <cell r="K11712">
            <v>35</v>
          </cell>
          <cell r="L11712">
            <v>25</v>
          </cell>
          <cell r="M11712">
            <v>37.62444</v>
          </cell>
          <cell r="N11712">
            <v>128.82</v>
          </cell>
          <cell r="O11712">
            <v>2816.28</v>
          </cell>
        </row>
        <row r="11713">
          <cell r="C11713" t="str">
            <v>432322193311297711</v>
          </cell>
          <cell r="D11713" t="str">
            <v>朱丙生</v>
          </cell>
          <cell r="E11713" t="str">
            <v>男</v>
          </cell>
          <cell r="F11713">
            <v>19331101</v>
          </cell>
          <cell r="G11713" t="str">
            <v>1955-03-01</v>
          </cell>
          <cell r="H11713" t="str">
            <v>1988-04-01</v>
          </cell>
          <cell r="I11713">
            <v>2936.09</v>
          </cell>
          <cell r="J11713">
            <v>40.8</v>
          </cell>
          <cell r="K11713">
            <v>35</v>
          </cell>
          <cell r="L11713">
            <v>25</v>
          </cell>
          <cell r="M11713">
            <v>41.10526</v>
          </cell>
          <cell r="N11713">
            <v>141.91</v>
          </cell>
          <cell r="O11713">
            <v>3078</v>
          </cell>
        </row>
        <row r="11714">
          <cell r="C11714" t="str">
            <v>432322194012137712</v>
          </cell>
          <cell r="D11714" t="str">
            <v>杨正国</v>
          </cell>
          <cell r="E11714" t="str">
            <v>男</v>
          </cell>
          <cell r="F11714">
            <v>19400101</v>
          </cell>
          <cell r="G11714" t="str">
            <v>1957-06-01</v>
          </cell>
          <cell r="H11714" t="str">
            <v>2000-01-01</v>
          </cell>
          <cell r="I11714">
            <v>3117.6</v>
          </cell>
          <cell r="J11714">
            <v>51.6</v>
          </cell>
          <cell r="K11714">
            <v>35</v>
          </cell>
          <cell r="L11714">
            <v>25</v>
          </cell>
          <cell r="M11714">
            <v>43.6464</v>
          </cell>
          <cell r="N11714">
            <v>155.25</v>
          </cell>
          <cell r="O11714">
            <v>3272.85</v>
          </cell>
        </row>
        <row r="11715">
          <cell r="C11715" t="str">
            <v>432322194707117726</v>
          </cell>
          <cell r="D11715" t="str">
            <v>汤少莲</v>
          </cell>
          <cell r="E11715" t="str">
            <v>女</v>
          </cell>
          <cell r="F11715">
            <v>19480501</v>
          </cell>
          <cell r="G11715" t="str">
            <v>1968-07-01</v>
          </cell>
          <cell r="H11715" t="str">
            <v>2002-06-01</v>
          </cell>
          <cell r="I11715">
            <v>2476.78</v>
          </cell>
          <cell r="J11715">
            <v>40.8</v>
          </cell>
          <cell r="K11715">
            <v>35</v>
          </cell>
          <cell r="L11715">
            <v>15</v>
          </cell>
          <cell r="M11715">
            <v>34.67492</v>
          </cell>
          <cell r="N11715">
            <v>125.47</v>
          </cell>
          <cell r="O11715">
            <v>2602.25</v>
          </cell>
        </row>
        <row r="11716">
          <cell r="C11716" t="str">
            <v>432322193510307716</v>
          </cell>
          <cell r="D11716" t="str">
            <v>贺佑华</v>
          </cell>
          <cell r="E11716" t="str">
            <v>男</v>
          </cell>
          <cell r="F11716">
            <v>19340601</v>
          </cell>
          <cell r="G11716" t="str">
            <v>1958-09-01</v>
          </cell>
          <cell r="H11716" t="str">
            <v>1994-12-01</v>
          </cell>
          <cell r="I11716">
            <v>2997.28</v>
          </cell>
          <cell r="J11716">
            <v>44.4</v>
          </cell>
          <cell r="K11716">
            <v>35</v>
          </cell>
          <cell r="L11716">
            <v>25</v>
          </cell>
          <cell r="M11716">
            <v>41.96192</v>
          </cell>
          <cell r="N11716">
            <v>146.36</v>
          </cell>
          <cell r="O11716">
            <v>3143.64</v>
          </cell>
        </row>
        <row r="11717">
          <cell r="C11717" t="str">
            <v>432322194105227717</v>
          </cell>
          <cell r="D11717" t="str">
            <v>汤木生</v>
          </cell>
          <cell r="E11717" t="str">
            <v>男</v>
          </cell>
          <cell r="F11717">
            <v>19420401</v>
          </cell>
          <cell r="G11717" t="str">
            <v>1961-12-01</v>
          </cell>
          <cell r="H11717" t="str">
            <v>2002-05-01</v>
          </cell>
          <cell r="I11717">
            <v>2970.35</v>
          </cell>
          <cell r="J11717">
            <v>49.2</v>
          </cell>
          <cell r="K11717">
            <v>35</v>
          </cell>
          <cell r="L11717">
            <v>15</v>
          </cell>
          <cell r="M11717">
            <v>41.5849</v>
          </cell>
          <cell r="N11717">
            <v>140.78</v>
          </cell>
          <cell r="O11717">
            <v>3111.13</v>
          </cell>
        </row>
        <row r="11718">
          <cell r="C11718" t="str">
            <v>432322193407057712</v>
          </cell>
          <cell r="D11718" t="str">
            <v>明细云</v>
          </cell>
          <cell r="E11718" t="str">
            <v>男</v>
          </cell>
          <cell r="F11718">
            <v>19340501</v>
          </cell>
          <cell r="G11718" t="str">
            <v>1958-09-01</v>
          </cell>
          <cell r="H11718" t="str">
            <v>1994-12-01</v>
          </cell>
          <cell r="I11718">
            <v>2997.28</v>
          </cell>
          <cell r="J11718">
            <v>44.4</v>
          </cell>
          <cell r="K11718">
            <v>35</v>
          </cell>
          <cell r="L11718">
            <v>25</v>
          </cell>
          <cell r="M11718">
            <v>41.96192</v>
          </cell>
          <cell r="N11718">
            <v>146.36</v>
          </cell>
          <cell r="O11718">
            <v>3143.64</v>
          </cell>
        </row>
        <row r="11719">
          <cell r="C11719" t="str">
            <v>432322194007157719</v>
          </cell>
          <cell r="D11719" t="str">
            <v>万仁友</v>
          </cell>
          <cell r="E11719" t="str">
            <v>男</v>
          </cell>
          <cell r="F11719">
            <v>19400701</v>
          </cell>
          <cell r="G11719" t="str">
            <v>1959-02-01</v>
          </cell>
          <cell r="H11719" t="str">
            <v>2000-12-01</v>
          </cell>
          <cell r="I11719">
            <v>3096.52</v>
          </cell>
          <cell r="J11719">
            <v>50.4</v>
          </cell>
          <cell r="K11719">
            <v>35</v>
          </cell>
          <cell r="L11719">
            <v>25</v>
          </cell>
          <cell r="M11719">
            <v>43.35128</v>
          </cell>
          <cell r="N11719">
            <v>153.75</v>
          </cell>
          <cell r="O11719">
            <v>3250.27</v>
          </cell>
        </row>
        <row r="11720">
          <cell r="C11720" t="str">
            <v>432322194205257729</v>
          </cell>
          <cell r="D11720" t="str">
            <v>汤玉珍</v>
          </cell>
          <cell r="E11720" t="str">
            <v>女</v>
          </cell>
          <cell r="F11720">
            <v>19400401</v>
          </cell>
          <cell r="G11720" t="str">
            <v>1958-04-01</v>
          </cell>
          <cell r="H11720" t="str">
            <v>1994-12-01</v>
          </cell>
          <cell r="I11720">
            <v>2910.97</v>
          </cell>
          <cell r="J11720">
            <v>44.4</v>
          </cell>
          <cell r="K11720">
            <v>35</v>
          </cell>
          <cell r="L11720">
            <v>25</v>
          </cell>
          <cell r="M11720">
            <v>40.75358</v>
          </cell>
          <cell r="N11720">
            <v>145.15</v>
          </cell>
          <cell r="O11720">
            <v>3056.12</v>
          </cell>
        </row>
        <row r="11721">
          <cell r="C11721" t="str">
            <v>432322194001107729</v>
          </cell>
          <cell r="D11721" t="str">
            <v>彭培香</v>
          </cell>
          <cell r="E11721" t="str">
            <v>女</v>
          </cell>
          <cell r="F11721">
            <v>19411201</v>
          </cell>
          <cell r="G11721" t="str">
            <v>1958-12-01</v>
          </cell>
          <cell r="H11721" t="str">
            <v>1996-12-01</v>
          </cell>
          <cell r="I11721">
            <v>2931.07</v>
          </cell>
          <cell r="J11721">
            <v>46.8</v>
          </cell>
          <cell r="K11721">
            <v>35</v>
          </cell>
          <cell r="L11721">
            <v>25</v>
          </cell>
          <cell r="M11721">
            <v>41.03498</v>
          </cell>
          <cell r="N11721">
            <v>147.83</v>
          </cell>
          <cell r="O11721">
            <v>3078.9</v>
          </cell>
        </row>
        <row r="11722">
          <cell r="C11722" t="str">
            <v>432322193801297722</v>
          </cell>
          <cell r="D11722" t="str">
            <v>唐淑珍</v>
          </cell>
          <cell r="E11722" t="str">
            <v>女</v>
          </cell>
          <cell r="F11722">
            <v>19371201</v>
          </cell>
          <cell r="G11722" t="str">
            <v>1960-04-01</v>
          </cell>
          <cell r="H11722" t="str">
            <v>1993-01-01</v>
          </cell>
          <cell r="I11722">
            <v>2812</v>
          </cell>
          <cell r="J11722">
            <v>39.6</v>
          </cell>
          <cell r="K11722">
            <v>35</v>
          </cell>
          <cell r="L11722">
            <v>25</v>
          </cell>
          <cell r="M11722">
            <v>39.368</v>
          </cell>
          <cell r="N11722">
            <v>138.97</v>
          </cell>
          <cell r="O11722">
            <v>2950.97</v>
          </cell>
        </row>
        <row r="11723">
          <cell r="C11723" t="str">
            <v>43232219380107772X</v>
          </cell>
          <cell r="D11723" t="str">
            <v>陈元秀</v>
          </cell>
          <cell r="E11723" t="str">
            <v>女</v>
          </cell>
          <cell r="F11723">
            <v>19381201</v>
          </cell>
          <cell r="G11723" t="str">
            <v>1959-12-01</v>
          </cell>
          <cell r="H11723" t="str">
            <v>1993-12-01</v>
          </cell>
          <cell r="I11723">
            <v>2863.03</v>
          </cell>
          <cell r="J11723">
            <v>42</v>
          </cell>
          <cell r="K11723">
            <v>35</v>
          </cell>
          <cell r="L11723">
            <v>25</v>
          </cell>
          <cell r="M11723">
            <v>40.08242</v>
          </cell>
          <cell r="N11723">
            <v>142.08</v>
          </cell>
          <cell r="O11723">
            <v>3005.11</v>
          </cell>
        </row>
        <row r="11724">
          <cell r="C11724" t="str">
            <v>432322194302087784</v>
          </cell>
          <cell r="D11724" t="str">
            <v>李珍秀</v>
          </cell>
          <cell r="E11724" t="str">
            <v>女</v>
          </cell>
          <cell r="F11724">
            <v>19440101</v>
          </cell>
          <cell r="G11724" t="str">
            <v>1961-10-01</v>
          </cell>
          <cell r="H11724" t="str">
            <v>1998-12-01</v>
          </cell>
          <cell r="I11724">
            <v>2744.83</v>
          </cell>
          <cell r="J11724">
            <v>45.6</v>
          </cell>
          <cell r="K11724">
            <v>35</v>
          </cell>
          <cell r="L11724">
            <v>15</v>
          </cell>
          <cell r="M11724">
            <v>38.42762</v>
          </cell>
          <cell r="N11724">
            <v>134.03</v>
          </cell>
          <cell r="O11724">
            <v>2878.86</v>
          </cell>
        </row>
        <row r="11725">
          <cell r="C11725" t="str">
            <v>432322194205067722</v>
          </cell>
          <cell r="D11725" t="str">
            <v>张元秀</v>
          </cell>
          <cell r="E11725" t="str">
            <v>女</v>
          </cell>
          <cell r="F11725">
            <v>19420301</v>
          </cell>
          <cell r="G11725" t="str">
            <v>1960-06-01</v>
          </cell>
          <cell r="H11725" t="str">
            <v>1996-12-01</v>
          </cell>
          <cell r="I11725">
            <v>2817.86</v>
          </cell>
          <cell r="J11725">
            <v>44.4</v>
          </cell>
          <cell r="K11725">
            <v>35</v>
          </cell>
          <cell r="L11725">
            <v>15</v>
          </cell>
          <cell r="M11725">
            <v>39.45004</v>
          </cell>
          <cell r="N11725">
            <v>133.85</v>
          </cell>
          <cell r="O11725">
            <v>2951.71</v>
          </cell>
        </row>
        <row r="11726">
          <cell r="C11726" t="str">
            <v>432322193810147726</v>
          </cell>
          <cell r="D11726" t="str">
            <v>陈菊芳</v>
          </cell>
          <cell r="E11726" t="str">
            <v>女</v>
          </cell>
          <cell r="F11726">
            <v>19410901</v>
          </cell>
          <cell r="G11726" t="str">
            <v>1963-01-01</v>
          </cell>
          <cell r="H11726" t="str">
            <v>1996-12-01</v>
          </cell>
          <cell r="I11726">
            <v>2767.05</v>
          </cell>
          <cell r="J11726">
            <v>40.8</v>
          </cell>
          <cell r="K11726">
            <v>35</v>
          </cell>
          <cell r="L11726">
            <v>25</v>
          </cell>
          <cell r="M11726">
            <v>38.7387</v>
          </cell>
          <cell r="N11726">
            <v>139.54</v>
          </cell>
          <cell r="O11726">
            <v>2906.59</v>
          </cell>
        </row>
        <row r="11727">
          <cell r="C11727" t="str">
            <v>432322194612077741</v>
          </cell>
          <cell r="D11727" t="str">
            <v>满维芝</v>
          </cell>
          <cell r="E11727" t="str">
            <v>女</v>
          </cell>
          <cell r="F11727">
            <v>19430101</v>
          </cell>
          <cell r="G11727" t="str">
            <v>1960-02-01</v>
          </cell>
          <cell r="H11727" t="str">
            <v>1997-12-01</v>
          </cell>
          <cell r="I11727">
            <v>2799.21</v>
          </cell>
          <cell r="J11727">
            <v>45.6</v>
          </cell>
          <cell r="K11727">
            <v>35</v>
          </cell>
          <cell r="L11727">
            <v>15</v>
          </cell>
          <cell r="M11727">
            <v>39.18894</v>
          </cell>
          <cell r="N11727">
            <v>134.79</v>
          </cell>
          <cell r="O11727">
            <v>2934</v>
          </cell>
        </row>
        <row r="11728">
          <cell r="C11728" t="str">
            <v>43232219400411772X</v>
          </cell>
          <cell r="D11728" t="str">
            <v>刘冬秀</v>
          </cell>
          <cell r="E11728" t="str">
            <v>女</v>
          </cell>
          <cell r="F11728">
            <v>19400401</v>
          </cell>
          <cell r="G11728" t="str">
            <v>1960-06-01</v>
          </cell>
          <cell r="H11728" t="str">
            <v>1995-12-01</v>
          </cell>
          <cell r="I11728">
            <v>2875.01</v>
          </cell>
          <cell r="J11728">
            <v>43.2</v>
          </cell>
          <cell r="K11728">
            <v>35</v>
          </cell>
          <cell r="L11728">
            <v>25</v>
          </cell>
          <cell r="M11728">
            <v>40.25014</v>
          </cell>
          <cell r="N11728">
            <v>143.45</v>
          </cell>
          <cell r="O11728">
            <v>3018.46</v>
          </cell>
        </row>
        <row r="11729">
          <cell r="C11729" t="str">
            <v>432322194705237724</v>
          </cell>
          <cell r="D11729" t="str">
            <v>王春章</v>
          </cell>
          <cell r="E11729" t="str">
            <v>女</v>
          </cell>
          <cell r="F11729">
            <v>19450401</v>
          </cell>
          <cell r="G11729" t="str">
            <v>1962-06-01</v>
          </cell>
          <cell r="H11729" t="str">
            <v>2000-04-01</v>
          </cell>
          <cell r="I11729">
            <v>2693.4</v>
          </cell>
          <cell r="J11729">
            <v>45.6</v>
          </cell>
          <cell r="K11729">
            <v>35</v>
          </cell>
          <cell r="L11729">
            <v>15</v>
          </cell>
          <cell r="M11729">
            <v>37.7076</v>
          </cell>
          <cell r="N11729">
            <v>133.31</v>
          </cell>
          <cell r="O11729">
            <v>2826.71</v>
          </cell>
        </row>
        <row r="11730">
          <cell r="C11730" t="str">
            <v>432322194511187722</v>
          </cell>
          <cell r="D11730" t="str">
            <v>刘代良</v>
          </cell>
          <cell r="E11730" t="str">
            <v>女</v>
          </cell>
          <cell r="F11730">
            <v>19450901</v>
          </cell>
          <cell r="G11730" t="str">
            <v>1962-09-01</v>
          </cell>
          <cell r="H11730" t="str">
            <v>2000-09-01</v>
          </cell>
          <cell r="I11730">
            <v>2716.56</v>
          </cell>
          <cell r="J11730">
            <v>46.8</v>
          </cell>
          <cell r="K11730">
            <v>35</v>
          </cell>
          <cell r="L11730">
            <v>15</v>
          </cell>
          <cell r="M11730">
            <v>38.03184</v>
          </cell>
          <cell r="N11730">
            <v>134.83</v>
          </cell>
          <cell r="O11730">
            <v>2851.39</v>
          </cell>
        </row>
        <row r="11731">
          <cell r="C11731" t="str">
            <v>432322193602247722</v>
          </cell>
          <cell r="D11731" t="str">
            <v>谢金秀</v>
          </cell>
          <cell r="E11731" t="str">
            <v>女</v>
          </cell>
          <cell r="F11731">
            <v>19370201</v>
          </cell>
          <cell r="G11731" t="str">
            <v>1957-03-01</v>
          </cell>
          <cell r="H11731" t="str">
            <v>1992-03-01</v>
          </cell>
          <cell r="I11731">
            <v>2906.48</v>
          </cell>
          <cell r="J11731">
            <v>43.2</v>
          </cell>
          <cell r="K11731">
            <v>35</v>
          </cell>
          <cell r="L11731">
            <v>25</v>
          </cell>
          <cell r="M11731">
            <v>40.69072</v>
          </cell>
          <cell r="N11731">
            <v>143.89</v>
          </cell>
          <cell r="O11731">
            <v>3050.37</v>
          </cell>
        </row>
        <row r="11732">
          <cell r="C11732" t="str">
            <v>432322194509307721</v>
          </cell>
          <cell r="D11732" t="str">
            <v>万满珍</v>
          </cell>
          <cell r="E11732" t="str">
            <v>女</v>
          </cell>
          <cell r="F11732">
            <v>19450801</v>
          </cell>
          <cell r="G11732" t="str">
            <v>1961-06-01</v>
          </cell>
          <cell r="H11732" t="str">
            <v>1997-07-01</v>
          </cell>
          <cell r="I11732">
            <v>2664.6</v>
          </cell>
          <cell r="J11732">
            <v>44.4</v>
          </cell>
          <cell r="K11732">
            <v>35</v>
          </cell>
          <cell r="L11732">
            <v>15</v>
          </cell>
          <cell r="M11732">
            <v>37.3044</v>
          </cell>
          <cell r="N11732">
            <v>131.7</v>
          </cell>
          <cell r="O11732">
            <v>2796.3</v>
          </cell>
        </row>
        <row r="11733">
          <cell r="C11733" t="str">
            <v>432322194007157727</v>
          </cell>
          <cell r="D11733" t="str">
            <v>王怀莲</v>
          </cell>
          <cell r="E11733" t="str">
            <v>女</v>
          </cell>
          <cell r="F11733">
            <v>19400601</v>
          </cell>
          <cell r="G11733" t="str">
            <v>1958-08-01</v>
          </cell>
          <cell r="H11733" t="str">
            <v>1994-01-01</v>
          </cell>
          <cell r="I11733">
            <v>2872.36</v>
          </cell>
          <cell r="J11733">
            <v>43.2</v>
          </cell>
          <cell r="K11733">
            <v>35</v>
          </cell>
          <cell r="L11733">
            <v>25</v>
          </cell>
          <cell r="M11733">
            <v>40.21304</v>
          </cell>
          <cell r="N11733">
            <v>143.41</v>
          </cell>
          <cell r="O11733">
            <v>3015.77</v>
          </cell>
        </row>
        <row r="11734">
          <cell r="C11734" t="str">
            <v>432322194906247726</v>
          </cell>
          <cell r="D11734" t="str">
            <v>李平</v>
          </cell>
          <cell r="E11734" t="str">
            <v>女</v>
          </cell>
          <cell r="F11734">
            <v>19451201</v>
          </cell>
          <cell r="G11734" t="str">
            <v>1963-02-01</v>
          </cell>
          <cell r="H11734" t="str">
            <v>2000-12-01</v>
          </cell>
          <cell r="I11734">
            <v>2694.11</v>
          </cell>
          <cell r="J11734">
            <v>45.6</v>
          </cell>
          <cell r="K11734">
            <v>35</v>
          </cell>
          <cell r="L11734">
            <v>15</v>
          </cell>
          <cell r="M11734">
            <v>37.71754</v>
          </cell>
          <cell r="N11734">
            <v>133.32</v>
          </cell>
          <cell r="O11734">
            <v>2827.43</v>
          </cell>
        </row>
        <row r="11735">
          <cell r="C11735" t="str">
            <v>432322194712197724</v>
          </cell>
          <cell r="D11735" t="str">
            <v>张茂群</v>
          </cell>
          <cell r="E11735" t="str">
            <v>女</v>
          </cell>
          <cell r="F11735">
            <v>19491201</v>
          </cell>
          <cell r="G11735" t="str">
            <v>1967-01-01</v>
          </cell>
          <cell r="H11735" t="str">
            <v>2004-12-01</v>
          </cell>
          <cell r="I11735">
            <v>2605.17</v>
          </cell>
          <cell r="J11735">
            <v>45.6</v>
          </cell>
          <cell r="K11735">
            <v>35</v>
          </cell>
          <cell r="L11735">
            <v>15</v>
          </cell>
          <cell r="M11735">
            <v>36.47238</v>
          </cell>
          <cell r="N11735">
            <v>132.07</v>
          </cell>
          <cell r="O11735">
            <v>2737.24</v>
          </cell>
        </row>
        <row r="11736">
          <cell r="C11736" t="str">
            <v>432322195001157720</v>
          </cell>
          <cell r="D11736" t="str">
            <v>刘凤年</v>
          </cell>
          <cell r="E11736" t="str">
            <v>女</v>
          </cell>
          <cell r="F11736">
            <v>19491201</v>
          </cell>
          <cell r="G11736" t="str">
            <v>1969-10-01</v>
          </cell>
          <cell r="H11736" t="str">
            <v>2004-12-01</v>
          </cell>
          <cell r="I11736">
            <v>2530.23</v>
          </cell>
          <cell r="J11736">
            <v>43.2</v>
          </cell>
          <cell r="K11736">
            <v>35</v>
          </cell>
          <cell r="L11736">
            <v>15</v>
          </cell>
          <cell r="M11736">
            <v>35.42322</v>
          </cell>
          <cell r="N11736">
            <v>128.62</v>
          </cell>
          <cell r="O11736">
            <v>2658.85</v>
          </cell>
        </row>
        <row r="11737">
          <cell r="C11737" t="str">
            <v>432322194906267727</v>
          </cell>
          <cell r="D11737" t="str">
            <v>陈淑云</v>
          </cell>
          <cell r="E11737" t="str">
            <v>女</v>
          </cell>
          <cell r="F11737">
            <v>19490601</v>
          </cell>
          <cell r="G11737" t="str">
            <v>1968-08-01</v>
          </cell>
          <cell r="H11737" t="str">
            <v>2004-12-01</v>
          </cell>
          <cell r="I11737">
            <v>2565.02</v>
          </cell>
          <cell r="J11737">
            <v>44.4</v>
          </cell>
          <cell r="K11737">
            <v>35</v>
          </cell>
          <cell r="L11737">
            <v>15</v>
          </cell>
          <cell r="M11737">
            <v>35.91028</v>
          </cell>
          <cell r="N11737">
            <v>130.31</v>
          </cell>
          <cell r="O11737">
            <v>2695.33</v>
          </cell>
        </row>
        <row r="11738">
          <cell r="C11738" t="str">
            <v>432322195007027724</v>
          </cell>
          <cell r="D11738" t="str">
            <v>吴毛秀</v>
          </cell>
          <cell r="E11738" t="str">
            <v>女</v>
          </cell>
          <cell r="F11738">
            <v>19500601</v>
          </cell>
          <cell r="G11738" t="str">
            <v>1968-01-01</v>
          </cell>
          <cell r="H11738" t="str">
            <v>2005-06-01</v>
          </cell>
          <cell r="I11738">
            <v>2580.84</v>
          </cell>
          <cell r="J11738">
            <v>45.6</v>
          </cell>
          <cell r="K11738">
            <v>35</v>
          </cell>
          <cell r="L11738">
            <v>15</v>
          </cell>
          <cell r="M11738">
            <v>36.13176</v>
          </cell>
          <cell r="N11738">
            <v>131.73</v>
          </cell>
          <cell r="O11738">
            <v>2712.57</v>
          </cell>
        </row>
        <row r="11739">
          <cell r="C11739" t="str">
            <v>432322194602027716</v>
          </cell>
          <cell r="D11739" t="str">
            <v>朱吉泉</v>
          </cell>
          <cell r="E11739" t="str">
            <v>男</v>
          </cell>
          <cell r="F11739">
            <v>19450101</v>
          </cell>
          <cell r="G11739" t="str">
            <v>1962-02-01</v>
          </cell>
          <cell r="H11739" t="str">
            <v>2005-01-01</v>
          </cell>
          <cell r="I11739">
            <v>2877.44</v>
          </cell>
          <cell r="J11739">
            <v>51.6</v>
          </cell>
          <cell r="K11739">
            <v>35</v>
          </cell>
          <cell r="L11739">
            <v>15</v>
          </cell>
          <cell r="M11739">
            <v>40.28416</v>
          </cell>
          <cell r="N11739">
            <v>141.88</v>
          </cell>
          <cell r="O11739">
            <v>3019.32</v>
          </cell>
        </row>
        <row r="11740">
          <cell r="C11740" t="str">
            <v>432322194409297714</v>
          </cell>
          <cell r="D11740" t="str">
            <v>卓志良</v>
          </cell>
          <cell r="E11740" t="str">
            <v>男</v>
          </cell>
          <cell r="F11740">
            <v>19440801</v>
          </cell>
          <cell r="G11740" t="str">
            <v>1961-09-01</v>
          </cell>
          <cell r="H11740" t="str">
            <v>2004-08-01</v>
          </cell>
          <cell r="I11740">
            <v>2922.89</v>
          </cell>
          <cell r="J11740">
            <v>51.6</v>
          </cell>
          <cell r="K11740">
            <v>35</v>
          </cell>
          <cell r="L11740">
            <v>15</v>
          </cell>
          <cell r="M11740">
            <v>40.92046</v>
          </cell>
          <cell r="N11740">
            <v>142.52</v>
          </cell>
          <cell r="O11740">
            <v>3065.41</v>
          </cell>
        </row>
        <row r="11741">
          <cell r="C11741" t="str">
            <v>432322195009097726</v>
          </cell>
          <cell r="D11741" t="str">
            <v>范秋连</v>
          </cell>
          <cell r="E11741" t="str">
            <v>女</v>
          </cell>
          <cell r="F11741">
            <v>19470701</v>
          </cell>
          <cell r="G11741" t="str">
            <v>1969-11-01</v>
          </cell>
          <cell r="H11741" t="str">
            <v>2002-12-01</v>
          </cell>
          <cell r="I11741">
            <v>2492.23</v>
          </cell>
          <cell r="J11741">
            <v>40.8</v>
          </cell>
          <cell r="K11741">
            <v>35</v>
          </cell>
          <cell r="L11741">
            <v>15</v>
          </cell>
          <cell r="M11741">
            <v>34.89122</v>
          </cell>
          <cell r="N11741">
            <v>125.69</v>
          </cell>
          <cell r="O11741">
            <v>2617.92</v>
          </cell>
        </row>
        <row r="11742">
          <cell r="C11742" t="str">
            <v>432322194810067720</v>
          </cell>
          <cell r="D11742" t="str">
            <v>夏桂珍</v>
          </cell>
          <cell r="E11742" t="str">
            <v>女</v>
          </cell>
          <cell r="F11742">
            <v>19490901</v>
          </cell>
          <cell r="G11742" t="str">
            <v>1967-01-01</v>
          </cell>
          <cell r="H11742" t="str">
            <v>2004-09-01</v>
          </cell>
          <cell r="I11742">
            <v>2604.25</v>
          </cell>
          <cell r="J11742">
            <v>45.6</v>
          </cell>
          <cell r="K11742">
            <v>35</v>
          </cell>
          <cell r="L11742">
            <v>15</v>
          </cell>
          <cell r="M11742">
            <v>36.4595</v>
          </cell>
          <cell r="N11742">
            <v>132.06</v>
          </cell>
          <cell r="O11742">
            <v>2736.31</v>
          </cell>
        </row>
        <row r="11743">
          <cell r="C11743" t="str">
            <v>43232219500113772X</v>
          </cell>
          <cell r="D11743" t="str">
            <v>王新元</v>
          </cell>
          <cell r="E11743" t="str">
            <v>女</v>
          </cell>
          <cell r="F11743">
            <v>19491101</v>
          </cell>
          <cell r="G11743" t="str">
            <v>1966-11-01</v>
          </cell>
          <cell r="H11743" t="str">
            <v>2004-11-01</v>
          </cell>
          <cell r="I11743">
            <v>2626.49</v>
          </cell>
          <cell r="J11743">
            <v>46.8</v>
          </cell>
          <cell r="K11743">
            <v>35</v>
          </cell>
          <cell r="L11743">
            <v>15</v>
          </cell>
          <cell r="M11743">
            <v>36.77086</v>
          </cell>
          <cell r="N11743">
            <v>133.57</v>
          </cell>
          <cell r="O11743">
            <v>2760.06</v>
          </cell>
        </row>
        <row r="11744">
          <cell r="C11744" t="str">
            <v>432322194810277728</v>
          </cell>
          <cell r="D11744" t="str">
            <v>刘小英</v>
          </cell>
          <cell r="E11744" t="str">
            <v>女</v>
          </cell>
          <cell r="F11744">
            <v>19480901</v>
          </cell>
          <cell r="G11744" t="str">
            <v>1965-10-01</v>
          </cell>
          <cell r="H11744" t="str">
            <v>2003-09-01</v>
          </cell>
          <cell r="I11744">
            <v>2616.08</v>
          </cell>
          <cell r="J11744">
            <v>45.6</v>
          </cell>
          <cell r="K11744">
            <v>35</v>
          </cell>
          <cell r="L11744">
            <v>15</v>
          </cell>
          <cell r="M11744">
            <v>36.62512</v>
          </cell>
          <cell r="N11744">
            <v>132.23</v>
          </cell>
          <cell r="O11744">
            <v>2748.31</v>
          </cell>
        </row>
        <row r="11745">
          <cell r="C11745" t="str">
            <v>432322194507287712</v>
          </cell>
          <cell r="D11745" t="str">
            <v>汤伏保</v>
          </cell>
          <cell r="E11745" t="str">
            <v>男</v>
          </cell>
          <cell r="F11745">
            <v>19450601</v>
          </cell>
          <cell r="G11745" t="str">
            <v>1973-01-01</v>
          </cell>
          <cell r="H11745" t="str">
            <v>2005-06-01</v>
          </cell>
          <cell r="I11745">
            <v>2509.13</v>
          </cell>
          <cell r="J11745">
            <v>39.6</v>
          </cell>
          <cell r="K11745">
            <v>35</v>
          </cell>
          <cell r="L11745">
            <v>15</v>
          </cell>
          <cell r="M11745">
            <v>35.12782</v>
          </cell>
          <cell r="N11745">
            <v>124.73</v>
          </cell>
          <cell r="O11745">
            <v>2633.86</v>
          </cell>
        </row>
        <row r="11746">
          <cell r="C11746" t="str">
            <v>432322195101077728</v>
          </cell>
          <cell r="D11746" t="str">
            <v>汤世清</v>
          </cell>
          <cell r="E11746" t="str">
            <v>女</v>
          </cell>
          <cell r="F11746">
            <v>19501101</v>
          </cell>
          <cell r="G11746" t="str">
            <v>1973-01-01</v>
          </cell>
          <cell r="H11746" t="str">
            <v>2005-11-01</v>
          </cell>
          <cell r="I11746">
            <v>2400.39</v>
          </cell>
          <cell r="J11746">
            <v>39.6</v>
          </cell>
          <cell r="K11746">
            <v>35</v>
          </cell>
          <cell r="L11746">
            <v>15</v>
          </cell>
          <cell r="M11746">
            <v>33.60546</v>
          </cell>
          <cell r="N11746">
            <v>123.21</v>
          </cell>
          <cell r="O11746">
            <v>2523.6</v>
          </cell>
        </row>
        <row r="11747">
          <cell r="C11747" t="str">
            <v>432322194608147719</v>
          </cell>
          <cell r="D11747" t="str">
            <v>刘先发</v>
          </cell>
          <cell r="E11747" t="str">
            <v>男</v>
          </cell>
          <cell r="F11747">
            <v>19460701</v>
          </cell>
          <cell r="G11747" t="str">
            <v>1963-08-01</v>
          </cell>
          <cell r="H11747" t="str">
            <v>2006-07-01</v>
          </cell>
          <cell r="I11747">
            <v>2878.67</v>
          </cell>
          <cell r="J11747">
            <v>51.6</v>
          </cell>
          <cell r="K11747">
            <v>35</v>
          </cell>
          <cell r="L11747">
            <v>15</v>
          </cell>
          <cell r="M11747">
            <v>40.30138</v>
          </cell>
          <cell r="N11747">
            <v>141.9</v>
          </cell>
          <cell r="O11747">
            <v>3020.57</v>
          </cell>
        </row>
        <row r="11748">
          <cell r="C11748" t="str">
            <v>432322194403087724</v>
          </cell>
          <cell r="D11748" t="str">
            <v>蒋莅滨</v>
          </cell>
          <cell r="E11748" t="str">
            <v>女</v>
          </cell>
          <cell r="F11748">
            <v>19440301</v>
          </cell>
          <cell r="G11748" t="str">
            <v>1963-01-01</v>
          </cell>
          <cell r="H11748" t="str">
            <v>1998-12-01</v>
          </cell>
          <cell r="I11748">
            <v>2672.06</v>
          </cell>
          <cell r="J11748">
            <v>43.2</v>
          </cell>
          <cell r="K11748">
            <v>35</v>
          </cell>
          <cell r="L11748">
            <v>15</v>
          </cell>
          <cell r="M11748">
            <v>37.40884</v>
          </cell>
          <cell r="N11748">
            <v>130.61</v>
          </cell>
          <cell r="O11748">
            <v>2802.67</v>
          </cell>
        </row>
        <row r="11749">
          <cell r="C11749" t="str">
            <v>432322194710227715</v>
          </cell>
          <cell r="D11749" t="str">
            <v>徐坤政</v>
          </cell>
          <cell r="E11749" t="str">
            <v>男</v>
          </cell>
          <cell r="F11749">
            <v>19460901</v>
          </cell>
          <cell r="G11749" t="str">
            <v>1973-01-01</v>
          </cell>
          <cell r="H11749" t="str">
            <v>2006-09-01</v>
          </cell>
          <cell r="I11749">
            <v>2527.99</v>
          </cell>
          <cell r="J11749">
            <v>40.8</v>
          </cell>
          <cell r="K11749">
            <v>35</v>
          </cell>
          <cell r="L11749">
            <v>15</v>
          </cell>
          <cell r="M11749">
            <v>35.39186</v>
          </cell>
          <cell r="N11749">
            <v>126.19</v>
          </cell>
          <cell r="O11749">
            <v>2654.18</v>
          </cell>
        </row>
        <row r="11750">
          <cell r="C11750" t="str">
            <v>432322195003057723</v>
          </cell>
          <cell r="D11750" t="str">
            <v>朱细香</v>
          </cell>
          <cell r="E11750" t="str">
            <v>女</v>
          </cell>
          <cell r="F11750">
            <v>19510101</v>
          </cell>
          <cell r="G11750" t="str">
            <v>1968-02-01</v>
          </cell>
          <cell r="H11750" t="str">
            <v>2006-01-01</v>
          </cell>
          <cell r="I11750">
            <v>2573.96</v>
          </cell>
          <cell r="J11750">
            <v>45.6</v>
          </cell>
          <cell r="K11750">
            <v>35</v>
          </cell>
          <cell r="L11750">
            <v>15</v>
          </cell>
          <cell r="M11750">
            <v>36.03544</v>
          </cell>
          <cell r="N11750">
            <v>131.64</v>
          </cell>
          <cell r="O11750">
            <v>2705.6</v>
          </cell>
        </row>
        <row r="11751">
          <cell r="C11751" t="str">
            <v>432322195210267723</v>
          </cell>
          <cell r="D11751" t="str">
            <v>李彩蓝</v>
          </cell>
          <cell r="E11751" t="str">
            <v>女</v>
          </cell>
          <cell r="F11751">
            <v>19520901</v>
          </cell>
          <cell r="G11751" t="str">
            <v>1969-10-01</v>
          </cell>
          <cell r="H11751" t="str">
            <v>2007-10-01</v>
          </cell>
          <cell r="I11751">
            <v>2578.22</v>
          </cell>
          <cell r="J11751">
            <v>46.8</v>
          </cell>
          <cell r="K11751">
            <v>35</v>
          </cell>
          <cell r="L11751">
            <v>0</v>
          </cell>
          <cell r="M11751">
            <v>36.09508</v>
          </cell>
          <cell r="N11751">
            <v>117.9</v>
          </cell>
          <cell r="O11751">
            <v>2696.12</v>
          </cell>
        </row>
        <row r="11752">
          <cell r="C11752" t="str">
            <v>43232219500607772X</v>
          </cell>
          <cell r="D11752" t="str">
            <v>潘建华</v>
          </cell>
          <cell r="E11752" t="str">
            <v>女</v>
          </cell>
          <cell r="F11752">
            <v>19530101</v>
          </cell>
          <cell r="G11752" t="str">
            <v>1970-02-01</v>
          </cell>
          <cell r="H11752" t="str">
            <v>2008-01-01</v>
          </cell>
          <cell r="I11752">
            <v>2533.15</v>
          </cell>
          <cell r="J11752">
            <v>45.6</v>
          </cell>
          <cell r="K11752">
            <v>35</v>
          </cell>
          <cell r="L11752">
            <v>0</v>
          </cell>
          <cell r="M11752">
            <v>35.4641</v>
          </cell>
          <cell r="N11752">
            <v>116.06</v>
          </cell>
          <cell r="O11752">
            <v>2649.21</v>
          </cell>
        </row>
        <row r="11753">
          <cell r="C11753" t="str">
            <v>432322195410277723</v>
          </cell>
          <cell r="D11753" t="str">
            <v>周冬香</v>
          </cell>
          <cell r="E11753" t="str">
            <v>女</v>
          </cell>
          <cell r="F11753">
            <v>19531001</v>
          </cell>
          <cell r="G11753" t="str">
            <v>1976-01-01</v>
          </cell>
          <cell r="H11753" t="str">
            <v>2008-10-01</v>
          </cell>
          <cell r="I11753">
            <v>2317.01</v>
          </cell>
          <cell r="J11753">
            <v>39.6</v>
          </cell>
          <cell r="K11753">
            <v>35</v>
          </cell>
          <cell r="L11753">
            <v>0</v>
          </cell>
          <cell r="M11753">
            <v>32.43814</v>
          </cell>
          <cell r="N11753">
            <v>107.04</v>
          </cell>
          <cell r="O11753">
            <v>2424.05</v>
          </cell>
        </row>
        <row r="11754">
          <cell r="C11754" t="str">
            <v>43232219541003772X</v>
          </cell>
          <cell r="D11754" t="str">
            <v>徐小元</v>
          </cell>
          <cell r="E11754" t="str">
            <v>女</v>
          </cell>
          <cell r="F11754">
            <v>19540901</v>
          </cell>
          <cell r="G11754" t="str">
            <v>1971-10-01</v>
          </cell>
          <cell r="H11754" t="str">
            <v>2009-09-01</v>
          </cell>
          <cell r="I11754">
            <v>2489.86</v>
          </cell>
          <cell r="J11754">
            <v>45.6</v>
          </cell>
          <cell r="K11754">
            <v>35</v>
          </cell>
          <cell r="L11754">
            <v>0</v>
          </cell>
          <cell r="M11754">
            <v>34.85804</v>
          </cell>
          <cell r="N11754">
            <v>115.46</v>
          </cell>
          <cell r="O11754">
            <v>2605.32</v>
          </cell>
        </row>
        <row r="11755">
          <cell r="C11755" t="str">
            <v>432322194910247710</v>
          </cell>
          <cell r="D11755" t="str">
            <v>刘明信</v>
          </cell>
          <cell r="E11755" t="str">
            <v>男</v>
          </cell>
          <cell r="F11755">
            <v>19490901</v>
          </cell>
          <cell r="G11755" t="str">
            <v>1966-10-01</v>
          </cell>
          <cell r="H11755" t="str">
            <v>2009-09-01</v>
          </cell>
          <cell r="I11755">
            <v>2762.89</v>
          </cell>
          <cell r="J11755">
            <v>51.6</v>
          </cell>
          <cell r="K11755">
            <v>35</v>
          </cell>
          <cell r="L11755">
            <v>15</v>
          </cell>
          <cell r="M11755">
            <v>38.68046</v>
          </cell>
          <cell r="N11755">
            <v>140.28</v>
          </cell>
          <cell r="O11755">
            <v>2903.17</v>
          </cell>
        </row>
        <row r="11756">
          <cell r="C11756" t="str">
            <v>432322195010277716</v>
          </cell>
          <cell r="D11756" t="str">
            <v>尹松元</v>
          </cell>
          <cell r="E11756" t="str">
            <v>男</v>
          </cell>
          <cell r="F11756">
            <v>19500901</v>
          </cell>
          <cell r="G11756" t="str">
            <v>1967-10-01</v>
          </cell>
          <cell r="H11756" t="str">
            <v>2010-09-01</v>
          </cell>
          <cell r="I11756">
            <v>2709.37</v>
          </cell>
          <cell r="J11756">
            <v>51.6</v>
          </cell>
          <cell r="K11756">
            <v>35</v>
          </cell>
          <cell r="L11756">
            <v>15</v>
          </cell>
          <cell r="M11756">
            <v>37.93118</v>
          </cell>
          <cell r="N11756">
            <v>139.53</v>
          </cell>
          <cell r="O11756">
            <v>2848.9</v>
          </cell>
        </row>
        <row r="11757">
          <cell r="C11757" t="str">
            <v>432322195603067722</v>
          </cell>
          <cell r="D11757" t="str">
            <v>曹爱连</v>
          </cell>
          <cell r="E11757" t="str">
            <v>女</v>
          </cell>
          <cell r="F11757">
            <v>19560101</v>
          </cell>
          <cell r="G11757" t="str">
            <v>1977-01-01</v>
          </cell>
          <cell r="H11757" t="str">
            <v>2011-01-01</v>
          </cell>
          <cell r="I11757">
            <v>2231.65</v>
          </cell>
          <cell r="J11757">
            <v>42</v>
          </cell>
          <cell r="K11757">
            <v>35</v>
          </cell>
          <cell r="L11757">
            <v>0</v>
          </cell>
          <cell r="M11757">
            <v>31.2431</v>
          </cell>
          <cell r="N11757">
            <v>108.24</v>
          </cell>
          <cell r="O11757">
            <v>2339.89</v>
          </cell>
        </row>
        <row r="11758">
          <cell r="C11758" t="str">
            <v>432322195108297715</v>
          </cell>
          <cell r="D11758" t="str">
            <v>刘景仪</v>
          </cell>
          <cell r="E11758" t="str">
            <v>男</v>
          </cell>
          <cell r="F11758">
            <v>19510701</v>
          </cell>
          <cell r="G11758" t="str">
            <v>1973-08-01</v>
          </cell>
          <cell r="H11758" t="str">
            <v>2011-07-01</v>
          </cell>
          <cell r="I11758">
            <v>2413.78</v>
          </cell>
          <cell r="J11758">
            <v>45.6</v>
          </cell>
          <cell r="K11758">
            <v>35</v>
          </cell>
          <cell r="L11758">
            <v>15</v>
          </cell>
          <cell r="M11758">
            <v>33.79292</v>
          </cell>
          <cell r="N11758">
            <v>129.39</v>
          </cell>
          <cell r="O11758">
            <v>2543.17</v>
          </cell>
        </row>
        <row r="11759">
          <cell r="C11759" t="str">
            <v>43232219561230008X</v>
          </cell>
          <cell r="D11759" t="str">
            <v>曹伟贤</v>
          </cell>
          <cell r="E11759" t="str">
            <v>女</v>
          </cell>
          <cell r="F11759">
            <v>19561201</v>
          </cell>
          <cell r="G11759" t="str">
            <v>1978-01-01</v>
          </cell>
          <cell r="H11759" t="str">
            <v>2011-12-01</v>
          </cell>
          <cell r="I11759">
            <v>2201.48</v>
          </cell>
          <cell r="J11759">
            <v>40.8</v>
          </cell>
          <cell r="K11759">
            <v>35</v>
          </cell>
          <cell r="L11759">
            <v>0</v>
          </cell>
          <cell r="M11759">
            <v>30.82072</v>
          </cell>
          <cell r="N11759">
            <v>106.62</v>
          </cell>
          <cell r="O11759">
            <v>2308.1</v>
          </cell>
        </row>
        <row r="11760">
          <cell r="C11760" t="str">
            <v>43232219540525771X</v>
          </cell>
          <cell r="D11760" t="str">
            <v>汤国保</v>
          </cell>
          <cell r="E11760" t="str">
            <v>男</v>
          </cell>
          <cell r="F11760">
            <v>19520401</v>
          </cell>
          <cell r="G11760" t="str">
            <v>1973-01-01</v>
          </cell>
          <cell r="H11760" t="str">
            <v>2012-04-01</v>
          </cell>
          <cell r="I11760">
            <v>2391.85</v>
          </cell>
          <cell r="J11760">
            <v>48</v>
          </cell>
          <cell r="K11760">
            <v>35</v>
          </cell>
          <cell r="L11760">
            <v>0</v>
          </cell>
          <cell r="M11760">
            <v>33.4859</v>
          </cell>
          <cell r="N11760">
            <v>116.49</v>
          </cell>
          <cell r="O11760">
            <v>2508.34</v>
          </cell>
        </row>
        <row r="11761">
          <cell r="C11761" t="str">
            <v>432322195710297726</v>
          </cell>
          <cell r="D11761" t="str">
            <v>张伍玲</v>
          </cell>
          <cell r="E11761" t="str">
            <v>女</v>
          </cell>
          <cell r="F11761">
            <v>19570901</v>
          </cell>
          <cell r="G11761" t="str">
            <v>1974-10-01</v>
          </cell>
          <cell r="H11761" t="str">
            <v>2012-09-01</v>
          </cell>
          <cell r="I11761">
            <v>2297.48</v>
          </cell>
          <cell r="J11761">
            <v>45.6</v>
          </cell>
          <cell r="K11761">
            <v>35</v>
          </cell>
          <cell r="L11761">
            <v>0</v>
          </cell>
          <cell r="M11761">
            <v>32.16472</v>
          </cell>
          <cell r="N11761">
            <v>112.76</v>
          </cell>
          <cell r="O11761">
            <v>2410.24</v>
          </cell>
        </row>
        <row r="11762">
          <cell r="C11762" t="str">
            <v>432322194409027714</v>
          </cell>
          <cell r="D11762" t="str">
            <v>雷国兵</v>
          </cell>
          <cell r="E11762" t="str">
            <v>男</v>
          </cell>
          <cell r="F11762">
            <v>19420902</v>
          </cell>
          <cell r="G11762" t="str">
            <v>1971-01-01</v>
          </cell>
          <cell r="H11762" t="str">
            <v>2003-07-01</v>
          </cell>
          <cell r="I11762">
            <v>2657.66</v>
          </cell>
          <cell r="J11762">
            <v>39.6</v>
          </cell>
          <cell r="K11762">
            <v>35</v>
          </cell>
          <cell r="L11762">
            <v>15</v>
          </cell>
          <cell r="M11762">
            <v>37.20724</v>
          </cell>
          <cell r="N11762">
            <v>126.81</v>
          </cell>
          <cell r="O11762">
            <v>2784.47</v>
          </cell>
        </row>
        <row r="11763">
          <cell r="C11763" t="str">
            <v>432322194008137728</v>
          </cell>
          <cell r="D11763" t="str">
            <v>易秋元</v>
          </cell>
          <cell r="E11763" t="str">
            <v>女</v>
          </cell>
          <cell r="F11763">
            <v>19390901</v>
          </cell>
          <cell r="G11763" t="str">
            <v>1974-01-01</v>
          </cell>
          <cell r="H11763" t="str">
            <v>1994-12-01</v>
          </cell>
          <cell r="I11763">
            <v>2358.21</v>
          </cell>
          <cell r="J11763">
            <v>25.2</v>
          </cell>
          <cell r="K11763">
            <v>35</v>
          </cell>
          <cell r="L11763">
            <v>25</v>
          </cell>
          <cell r="M11763">
            <v>33.01494</v>
          </cell>
          <cell r="N11763">
            <v>118.21</v>
          </cell>
          <cell r="O11763">
            <v>2476.42</v>
          </cell>
        </row>
        <row r="11764">
          <cell r="C11764" t="str">
            <v>432322193912137721</v>
          </cell>
          <cell r="D11764" t="str">
            <v>许秀英</v>
          </cell>
          <cell r="E11764" t="str">
            <v>女</v>
          </cell>
          <cell r="F11764">
            <v>19381201</v>
          </cell>
          <cell r="G11764" t="str">
            <v>1956-01-01</v>
          </cell>
          <cell r="H11764" t="str">
            <v>1993-12-01</v>
          </cell>
          <cell r="I11764">
            <v>2982.21</v>
          </cell>
          <cell r="J11764">
            <v>45.6</v>
          </cell>
          <cell r="K11764">
            <v>35</v>
          </cell>
          <cell r="L11764">
            <v>25</v>
          </cell>
          <cell r="M11764">
            <v>41.75094</v>
          </cell>
          <cell r="N11764">
            <v>147.35</v>
          </cell>
          <cell r="O11764">
            <v>3129.56</v>
          </cell>
        </row>
        <row r="11765">
          <cell r="C11765" t="str">
            <v>432322194103177728</v>
          </cell>
          <cell r="D11765" t="str">
            <v>朱时春</v>
          </cell>
          <cell r="E11765" t="str">
            <v>女</v>
          </cell>
          <cell r="F11765">
            <v>19410301</v>
          </cell>
          <cell r="G11765" t="str">
            <v>1965-01-01</v>
          </cell>
          <cell r="H11765" t="str">
            <v>1999-12-01</v>
          </cell>
          <cell r="I11765">
            <v>2792.95</v>
          </cell>
          <cell r="J11765">
            <v>42</v>
          </cell>
          <cell r="K11765">
            <v>35</v>
          </cell>
          <cell r="L11765">
            <v>25</v>
          </cell>
          <cell r="M11765">
            <v>39.1013</v>
          </cell>
          <cell r="N11765">
            <v>141.1</v>
          </cell>
          <cell r="O11765">
            <v>2934.05</v>
          </cell>
        </row>
        <row r="11766">
          <cell r="C11766" t="str">
            <v>432322192904297712</v>
          </cell>
          <cell r="D11766" t="str">
            <v>徐干臣</v>
          </cell>
          <cell r="E11766" t="str">
            <v>男</v>
          </cell>
          <cell r="F11766">
            <v>19290401</v>
          </cell>
          <cell r="G11766" t="str">
            <v>1958-01-01</v>
          </cell>
          <cell r="H11766" t="str">
            <v>1989-12-01</v>
          </cell>
          <cell r="I11766">
            <v>2910.07</v>
          </cell>
          <cell r="J11766">
            <v>38.4</v>
          </cell>
          <cell r="K11766">
            <v>35</v>
          </cell>
          <cell r="L11766">
            <v>25</v>
          </cell>
          <cell r="M11766">
            <v>40.74098</v>
          </cell>
          <cell r="N11766">
            <v>139.14</v>
          </cell>
          <cell r="O11766">
            <v>3049.21</v>
          </cell>
        </row>
        <row r="11767">
          <cell r="C11767" t="str">
            <v>432322194207077721</v>
          </cell>
          <cell r="D11767" t="str">
            <v>王连英</v>
          </cell>
          <cell r="E11767" t="str">
            <v>女</v>
          </cell>
          <cell r="F11767">
            <v>19420701</v>
          </cell>
          <cell r="G11767" t="str">
            <v>1959-07-01</v>
          </cell>
          <cell r="H11767" t="str">
            <v>1997-07-01</v>
          </cell>
          <cell r="I11767">
            <v>2880.21</v>
          </cell>
          <cell r="J11767">
            <v>46.8</v>
          </cell>
          <cell r="K11767">
            <v>35</v>
          </cell>
          <cell r="L11767">
            <v>15</v>
          </cell>
          <cell r="M11767">
            <v>40.32294</v>
          </cell>
          <cell r="N11767">
            <v>137.12</v>
          </cell>
          <cell r="O11767">
            <v>3017.33</v>
          </cell>
        </row>
        <row r="11768">
          <cell r="C11768" t="str">
            <v>432322193910177738</v>
          </cell>
          <cell r="D11768" t="str">
            <v>代志高</v>
          </cell>
          <cell r="E11768" t="str">
            <v>男</v>
          </cell>
          <cell r="F11768">
            <v>19391001</v>
          </cell>
          <cell r="G11768" t="str">
            <v>1962-01-01</v>
          </cell>
          <cell r="H11768" t="str">
            <v>1999-06-01</v>
          </cell>
          <cell r="I11768">
            <v>2953.03</v>
          </cell>
          <cell r="J11768">
            <v>45.6</v>
          </cell>
          <cell r="K11768">
            <v>35</v>
          </cell>
          <cell r="L11768">
            <v>25</v>
          </cell>
          <cell r="M11768">
            <v>41.34242</v>
          </cell>
          <cell r="N11768">
            <v>146.94</v>
          </cell>
          <cell r="O11768">
            <v>3099.97</v>
          </cell>
        </row>
        <row r="11769">
          <cell r="C11769" t="str">
            <v>432322194110067746</v>
          </cell>
          <cell r="D11769" t="str">
            <v>李辉云</v>
          </cell>
          <cell r="E11769" t="str">
            <v>女</v>
          </cell>
          <cell r="F11769">
            <v>19411101</v>
          </cell>
          <cell r="G11769" t="str">
            <v>1961-01-01</v>
          </cell>
          <cell r="H11769" t="str">
            <v>1994-12-01</v>
          </cell>
          <cell r="I11769">
            <v>2772.24</v>
          </cell>
          <cell r="J11769">
            <v>40.8</v>
          </cell>
          <cell r="K11769">
            <v>35</v>
          </cell>
          <cell r="L11769">
            <v>25</v>
          </cell>
          <cell r="M11769">
            <v>38.81136</v>
          </cell>
          <cell r="N11769">
            <v>139.61</v>
          </cell>
          <cell r="O11769">
            <v>2911.85</v>
          </cell>
        </row>
        <row r="11770">
          <cell r="C11770" t="str">
            <v>432322194304277725</v>
          </cell>
          <cell r="D11770" t="str">
            <v>彭小吾</v>
          </cell>
          <cell r="E11770" t="str">
            <v>女</v>
          </cell>
          <cell r="F11770">
            <v>19430401</v>
          </cell>
          <cell r="G11770" t="str">
            <v>1960-04-01</v>
          </cell>
          <cell r="H11770" t="str">
            <v>1998-04-01</v>
          </cell>
          <cell r="I11770">
            <v>2817.21</v>
          </cell>
          <cell r="J11770">
            <v>46.8</v>
          </cell>
          <cell r="K11770">
            <v>35</v>
          </cell>
          <cell r="L11770">
            <v>15</v>
          </cell>
          <cell r="M11770">
            <v>39.44094</v>
          </cell>
          <cell r="N11770">
            <v>136.24</v>
          </cell>
          <cell r="O11770">
            <v>2953.45</v>
          </cell>
        </row>
        <row r="11771">
          <cell r="C11771" t="str">
            <v>43232219361213772X</v>
          </cell>
          <cell r="D11771" t="str">
            <v>尹连秀</v>
          </cell>
          <cell r="E11771" t="str">
            <v>女</v>
          </cell>
          <cell r="F11771">
            <v>19361201</v>
          </cell>
          <cell r="G11771" t="str">
            <v>1957-01-01</v>
          </cell>
          <cell r="H11771" t="str">
            <v>1991-12-01</v>
          </cell>
          <cell r="I11771">
            <v>2895.78</v>
          </cell>
          <cell r="J11771">
            <v>42</v>
          </cell>
          <cell r="K11771">
            <v>35</v>
          </cell>
          <cell r="L11771">
            <v>25</v>
          </cell>
          <cell r="M11771">
            <v>40.54092</v>
          </cell>
          <cell r="N11771">
            <v>142.54</v>
          </cell>
          <cell r="O11771">
            <v>3038.32</v>
          </cell>
        </row>
        <row r="11772">
          <cell r="C11772" t="str">
            <v>432322194312047727</v>
          </cell>
          <cell r="D11772" t="str">
            <v>龚谷香</v>
          </cell>
          <cell r="E11772" t="str">
            <v>女</v>
          </cell>
          <cell r="F11772">
            <v>19430601</v>
          </cell>
          <cell r="G11772" t="str">
            <v>1960-06-01</v>
          </cell>
          <cell r="H11772" t="str">
            <v>1998-06-01</v>
          </cell>
          <cell r="I11772">
            <v>2825.92</v>
          </cell>
          <cell r="J11772">
            <v>46.8</v>
          </cell>
          <cell r="K11772">
            <v>35</v>
          </cell>
          <cell r="L11772">
            <v>15</v>
          </cell>
          <cell r="M11772">
            <v>39.56288</v>
          </cell>
          <cell r="N11772">
            <v>136.36</v>
          </cell>
          <cell r="O11772">
            <v>2962.28</v>
          </cell>
        </row>
        <row r="11773">
          <cell r="C11773" t="str">
            <v>432322194304297726</v>
          </cell>
          <cell r="D11773" t="str">
            <v>唐召兵</v>
          </cell>
          <cell r="E11773" t="str">
            <v>女</v>
          </cell>
          <cell r="F11773">
            <v>19430401</v>
          </cell>
          <cell r="G11773" t="str">
            <v>1960-04-01</v>
          </cell>
          <cell r="H11773" t="str">
            <v>1998-04-01</v>
          </cell>
          <cell r="I11773">
            <v>2822.21</v>
          </cell>
          <cell r="J11773">
            <v>46.8</v>
          </cell>
          <cell r="K11773">
            <v>35</v>
          </cell>
          <cell r="L11773">
            <v>15</v>
          </cell>
          <cell r="M11773">
            <v>39.51094</v>
          </cell>
          <cell r="N11773">
            <v>136.31</v>
          </cell>
          <cell r="O11773">
            <v>2958.52</v>
          </cell>
        </row>
        <row r="11774">
          <cell r="C11774" t="str">
            <v>432322194612137724</v>
          </cell>
          <cell r="D11774" t="str">
            <v>张菊梅</v>
          </cell>
          <cell r="E11774" t="str">
            <v>女</v>
          </cell>
          <cell r="F11774">
            <v>19461201</v>
          </cell>
          <cell r="G11774" t="str">
            <v>1963-12-01</v>
          </cell>
          <cell r="H11774" t="str">
            <v>2001-12-01</v>
          </cell>
          <cell r="I11774">
            <v>2690.2</v>
          </cell>
          <cell r="J11774">
            <v>46.8</v>
          </cell>
          <cell r="K11774">
            <v>35</v>
          </cell>
          <cell r="L11774">
            <v>15</v>
          </cell>
          <cell r="M11774">
            <v>37.6628</v>
          </cell>
          <cell r="N11774">
            <v>134.46</v>
          </cell>
          <cell r="O11774">
            <v>2824.66</v>
          </cell>
        </row>
        <row r="11775">
          <cell r="C11775" t="str">
            <v>432322193505107728</v>
          </cell>
          <cell r="D11775" t="str">
            <v>丁秀英</v>
          </cell>
          <cell r="E11775" t="str">
            <v>女</v>
          </cell>
          <cell r="F11775">
            <v>19350501</v>
          </cell>
          <cell r="G11775" t="str">
            <v>1956-01-01</v>
          </cell>
          <cell r="H11775" t="str">
            <v>1991-12-01</v>
          </cell>
          <cell r="I11775">
            <v>2941.68</v>
          </cell>
          <cell r="J11775">
            <v>43.2</v>
          </cell>
          <cell r="K11775">
            <v>35</v>
          </cell>
          <cell r="L11775">
            <v>25</v>
          </cell>
          <cell r="M11775">
            <v>41.18352</v>
          </cell>
          <cell r="N11775">
            <v>144.38</v>
          </cell>
          <cell r="O11775">
            <v>3086.06</v>
          </cell>
        </row>
        <row r="11776">
          <cell r="C11776" t="str">
            <v>432322193701037720</v>
          </cell>
          <cell r="D11776" t="str">
            <v>谭冬爱</v>
          </cell>
          <cell r="E11776" t="str">
            <v>女</v>
          </cell>
          <cell r="F11776">
            <v>19370701</v>
          </cell>
          <cell r="G11776" t="str">
            <v>1956-01-01</v>
          </cell>
          <cell r="H11776" t="str">
            <v>1992-01-01</v>
          </cell>
          <cell r="I11776">
            <v>2942.34</v>
          </cell>
          <cell r="J11776">
            <v>44.4</v>
          </cell>
          <cell r="K11776">
            <v>35</v>
          </cell>
          <cell r="L11776">
            <v>25</v>
          </cell>
          <cell r="M11776">
            <v>41.19276</v>
          </cell>
          <cell r="N11776">
            <v>145.59</v>
          </cell>
          <cell r="O11776">
            <v>3087.93</v>
          </cell>
        </row>
        <row r="11777">
          <cell r="C11777" t="str">
            <v>432322193805017724</v>
          </cell>
          <cell r="D11777" t="str">
            <v>刘玉兰</v>
          </cell>
          <cell r="E11777" t="str">
            <v>女</v>
          </cell>
          <cell r="F11777">
            <v>19380501</v>
          </cell>
          <cell r="G11777" t="str">
            <v>1957-01-01</v>
          </cell>
          <cell r="H11777" t="str">
            <v>1992-12-01</v>
          </cell>
          <cell r="I11777">
            <v>2909.81</v>
          </cell>
          <cell r="J11777">
            <v>43.2</v>
          </cell>
          <cell r="K11777">
            <v>35</v>
          </cell>
          <cell r="L11777">
            <v>25</v>
          </cell>
          <cell r="M11777">
            <v>40.73734</v>
          </cell>
          <cell r="N11777">
            <v>143.94</v>
          </cell>
          <cell r="O11777">
            <v>3053.75</v>
          </cell>
        </row>
        <row r="11778">
          <cell r="C11778" t="str">
            <v>432322193710297719</v>
          </cell>
          <cell r="D11778" t="str">
            <v>田德桂</v>
          </cell>
          <cell r="E11778" t="str">
            <v>男</v>
          </cell>
          <cell r="F11778">
            <v>19371001</v>
          </cell>
          <cell r="G11778" t="str">
            <v>1960-01-01</v>
          </cell>
          <cell r="H11778" t="str">
            <v>1997-12-01</v>
          </cell>
          <cell r="I11778">
            <v>2986.81</v>
          </cell>
          <cell r="J11778">
            <v>45.6</v>
          </cell>
          <cell r="K11778">
            <v>35</v>
          </cell>
          <cell r="L11778">
            <v>25</v>
          </cell>
          <cell r="M11778">
            <v>41.81534</v>
          </cell>
          <cell r="N11778">
            <v>147.42</v>
          </cell>
          <cell r="O11778">
            <v>3134.23</v>
          </cell>
        </row>
        <row r="11779">
          <cell r="C11779" t="str">
            <v>43232219420711772X</v>
          </cell>
          <cell r="D11779" t="str">
            <v>杨友珍</v>
          </cell>
          <cell r="E11779" t="str">
            <v>女</v>
          </cell>
          <cell r="F11779">
            <v>19420701</v>
          </cell>
          <cell r="G11779" t="str">
            <v>1959-07-01</v>
          </cell>
          <cell r="H11779" t="str">
            <v>1997-07-01</v>
          </cell>
          <cell r="I11779">
            <v>2884.84</v>
          </cell>
          <cell r="J11779">
            <v>46.8</v>
          </cell>
          <cell r="K11779">
            <v>35</v>
          </cell>
          <cell r="L11779">
            <v>15</v>
          </cell>
          <cell r="M11779">
            <v>40.38776</v>
          </cell>
          <cell r="N11779">
            <v>137.19</v>
          </cell>
          <cell r="O11779">
            <v>3022.03</v>
          </cell>
        </row>
        <row r="11780">
          <cell r="C11780" t="str">
            <v>432322193801147724</v>
          </cell>
          <cell r="D11780" t="str">
            <v>喻雪英</v>
          </cell>
          <cell r="E11780" t="str">
            <v>女</v>
          </cell>
          <cell r="F11780">
            <v>19380101</v>
          </cell>
          <cell r="G11780" t="str">
            <v>1958-12-01</v>
          </cell>
          <cell r="H11780" t="str">
            <v>1993-12-01</v>
          </cell>
          <cell r="I11780">
            <v>2899.01</v>
          </cell>
          <cell r="J11780">
            <v>43.2</v>
          </cell>
          <cell r="K11780">
            <v>35</v>
          </cell>
          <cell r="L11780">
            <v>25</v>
          </cell>
          <cell r="M11780">
            <v>40.58614</v>
          </cell>
          <cell r="N11780">
            <v>143.79</v>
          </cell>
          <cell r="O11780">
            <v>3042.8</v>
          </cell>
        </row>
        <row r="11781">
          <cell r="C11781" t="str">
            <v>432322193812197727</v>
          </cell>
          <cell r="D11781" t="str">
            <v>徐金连</v>
          </cell>
          <cell r="E11781" t="str">
            <v>女</v>
          </cell>
          <cell r="F11781">
            <v>19350901</v>
          </cell>
          <cell r="G11781" t="str">
            <v>1958-01-01</v>
          </cell>
          <cell r="H11781" t="str">
            <v>1990-09-01</v>
          </cell>
          <cell r="I11781">
            <v>2846.65</v>
          </cell>
          <cell r="J11781">
            <v>39.6</v>
          </cell>
          <cell r="K11781">
            <v>35</v>
          </cell>
          <cell r="L11781">
            <v>25</v>
          </cell>
          <cell r="M11781">
            <v>39.8531</v>
          </cell>
          <cell r="N11781">
            <v>139.45</v>
          </cell>
          <cell r="O11781">
            <v>2986.1</v>
          </cell>
        </row>
        <row r="11782">
          <cell r="C11782" t="str">
            <v>432322193104177733</v>
          </cell>
          <cell r="D11782" t="str">
            <v>欧爱香</v>
          </cell>
          <cell r="E11782" t="str">
            <v>男</v>
          </cell>
          <cell r="F11782">
            <v>19310401</v>
          </cell>
          <cell r="G11782" t="str">
            <v>1951-01-01</v>
          </cell>
          <cell r="H11782" t="str">
            <v>1990-06-01</v>
          </cell>
          <cell r="I11782">
            <v>3344.86</v>
          </cell>
          <cell r="J11782">
            <v>48</v>
          </cell>
          <cell r="K11782">
            <v>35</v>
          </cell>
          <cell r="L11782">
            <v>25</v>
          </cell>
          <cell r="M11782">
            <v>46.82804</v>
          </cell>
          <cell r="N11782">
            <v>154.83</v>
          </cell>
          <cell r="O11782">
            <v>3499.69</v>
          </cell>
        </row>
        <row r="11783">
          <cell r="C11783" t="str">
            <v>432322194010017725</v>
          </cell>
          <cell r="D11783" t="str">
            <v>夏立英</v>
          </cell>
          <cell r="E11783" t="str">
            <v>女</v>
          </cell>
          <cell r="F11783">
            <v>19401001</v>
          </cell>
          <cell r="G11783" t="str">
            <v>1958-01-01</v>
          </cell>
          <cell r="H11783" t="str">
            <v>1995-12-01</v>
          </cell>
          <cell r="I11783">
            <v>2941.26</v>
          </cell>
          <cell r="J11783">
            <v>45.6</v>
          </cell>
          <cell r="K11783">
            <v>35</v>
          </cell>
          <cell r="L11783">
            <v>25</v>
          </cell>
          <cell r="M11783">
            <v>41.17764</v>
          </cell>
          <cell r="N11783">
            <v>146.78</v>
          </cell>
          <cell r="O11783">
            <v>3088.04</v>
          </cell>
        </row>
        <row r="11784">
          <cell r="C11784" t="str">
            <v>432322193502057710</v>
          </cell>
          <cell r="D11784" t="str">
            <v>何宗保</v>
          </cell>
          <cell r="E11784" t="str">
            <v>男</v>
          </cell>
          <cell r="F11784">
            <v>19350201</v>
          </cell>
          <cell r="G11784" t="str">
            <v>1958-01-01</v>
          </cell>
          <cell r="H11784" t="str">
            <v>1995-12-01</v>
          </cell>
          <cell r="I11784">
            <v>3023.51</v>
          </cell>
          <cell r="J11784">
            <v>45.6</v>
          </cell>
          <cell r="K11784">
            <v>35</v>
          </cell>
          <cell r="L11784">
            <v>25</v>
          </cell>
          <cell r="M11784">
            <v>42.32914</v>
          </cell>
          <cell r="N11784">
            <v>147.93</v>
          </cell>
          <cell r="O11784">
            <v>3171.44</v>
          </cell>
        </row>
        <row r="11785">
          <cell r="C11785" t="str">
            <v>432322194002257710</v>
          </cell>
          <cell r="D11785" t="str">
            <v>徐太山</v>
          </cell>
          <cell r="E11785" t="str">
            <v>男</v>
          </cell>
          <cell r="F11785">
            <v>19400201</v>
          </cell>
          <cell r="G11785" t="str">
            <v>1958-01-01</v>
          </cell>
          <cell r="H11785" t="str">
            <v>2000-02-01</v>
          </cell>
          <cell r="I11785">
            <v>3113.35</v>
          </cell>
          <cell r="J11785">
            <v>51.6</v>
          </cell>
          <cell r="K11785">
            <v>35</v>
          </cell>
          <cell r="L11785">
            <v>25</v>
          </cell>
          <cell r="M11785">
            <v>43.5869</v>
          </cell>
          <cell r="N11785">
            <v>155.19</v>
          </cell>
          <cell r="O11785">
            <v>3268.54</v>
          </cell>
        </row>
        <row r="11786">
          <cell r="C11786" t="str">
            <v>432322194010107712</v>
          </cell>
          <cell r="D11786" t="str">
            <v>何正清</v>
          </cell>
          <cell r="E11786" t="str">
            <v>男</v>
          </cell>
          <cell r="F11786">
            <v>19401001</v>
          </cell>
          <cell r="G11786" t="str">
            <v>1958-01-01</v>
          </cell>
          <cell r="H11786" t="str">
            <v>2000-12-01</v>
          </cell>
          <cell r="I11786">
            <v>3113.35</v>
          </cell>
          <cell r="J11786">
            <v>51.6</v>
          </cell>
          <cell r="K11786">
            <v>35</v>
          </cell>
          <cell r="L11786">
            <v>25</v>
          </cell>
          <cell r="M11786">
            <v>43.5869</v>
          </cell>
          <cell r="N11786">
            <v>155.19</v>
          </cell>
          <cell r="O11786">
            <v>3268.54</v>
          </cell>
        </row>
        <row r="11787">
          <cell r="C11787" t="str">
            <v>432322194303227718</v>
          </cell>
          <cell r="D11787" t="str">
            <v>周仁初</v>
          </cell>
          <cell r="E11787" t="str">
            <v>男</v>
          </cell>
          <cell r="F11787">
            <v>19430301</v>
          </cell>
          <cell r="G11787" t="str">
            <v>1960-03-01</v>
          </cell>
          <cell r="H11787" t="str">
            <v>2003-03-01</v>
          </cell>
          <cell r="I11787">
            <v>2984.35</v>
          </cell>
          <cell r="J11787">
            <v>52.8</v>
          </cell>
          <cell r="K11787">
            <v>35</v>
          </cell>
          <cell r="L11787">
            <v>15</v>
          </cell>
          <cell r="M11787">
            <v>41.7809</v>
          </cell>
          <cell r="N11787">
            <v>144.58</v>
          </cell>
          <cell r="O11787">
            <v>3128.93</v>
          </cell>
        </row>
        <row r="11788">
          <cell r="C11788" t="str">
            <v>432322193910087759</v>
          </cell>
          <cell r="D11788" t="str">
            <v>李顺祥</v>
          </cell>
          <cell r="E11788" t="str">
            <v>男</v>
          </cell>
          <cell r="F11788">
            <v>19391001</v>
          </cell>
          <cell r="G11788" t="str">
            <v>1957-01-01</v>
          </cell>
          <cell r="H11788" t="str">
            <v>1999-06-01</v>
          </cell>
          <cell r="I11788">
            <v>3144.72</v>
          </cell>
          <cell r="J11788">
            <v>51.6</v>
          </cell>
          <cell r="K11788">
            <v>35</v>
          </cell>
          <cell r="L11788">
            <v>25</v>
          </cell>
          <cell r="M11788">
            <v>44.02608</v>
          </cell>
          <cell r="N11788">
            <v>155.63</v>
          </cell>
          <cell r="O11788">
            <v>3300.35</v>
          </cell>
        </row>
        <row r="11789">
          <cell r="C11789" t="str">
            <v>432322193702167711</v>
          </cell>
          <cell r="D11789" t="str">
            <v>曹有光</v>
          </cell>
          <cell r="E11789" t="str">
            <v>男</v>
          </cell>
          <cell r="F11789">
            <v>19360201</v>
          </cell>
          <cell r="G11789" t="str">
            <v>1958-01-01</v>
          </cell>
          <cell r="H11789" t="str">
            <v>1996-12-01</v>
          </cell>
          <cell r="I11789">
            <v>3036.31</v>
          </cell>
          <cell r="J11789">
            <v>46.8</v>
          </cell>
          <cell r="K11789">
            <v>35</v>
          </cell>
          <cell r="L11789">
            <v>25</v>
          </cell>
          <cell r="M11789">
            <v>42.50834</v>
          </cell>
          <cell r="N11789">
            <v>149.31</v>
          </cell>
          <cell r="O11789">
            <v>3185.62</v>
          </cell>
        </row>
        <row r="11790">
          <cell r="C11790" t="str">
            <v>432322193805067713</v>
          </cell>
          <cell r="D11790" t="str">
            <v>刘冬红</v>
          </cell>
          <cell r="E11790" t="str">
            <v>男</v>
          </cell>
          <cell r="F11790">
            <v>19380501</v>
          </cell>
          <cell r="G11790" t="str">
            <v>1958-01-01</v>
          </cell>
          <cell r="H11790" t="str">
            <v>1997-12-01</v>
          </cell>
          <cell r="I11790">
            <v>3047.77</v>
          </cell>
          <cell r="J11790">
            <v>48</v>
          </cell>
          <cell r="K11790">
            <v>35</v>
          </cell>
          <cell r="L11790">
            <v>25</v>
          </cell>
          <cell r="M11790">
            <v>42.66878</v>
          </cell>
          <cell r="N11790">
            <v>150.67</v>
          </cell>
          <cell r="O11790">
            <v>3198.44</v>
          </cell>
        </row>
        <row r="11791">
          <cell r="C11791" t="str">
            <v>432322193403157724</v>
          </cell>
          <cell r="D11791" t="str">
            <v>张春娥</v>
          </cell>
          <cell r="E11791" t="str">
            <v>女</v>
          </cell>
          <cell r="F11791">
            <v>19330201</v>
          </cell>
          <cell r="G11791" t="str">
            <v>1954-01-01</v>
          </cell>
          <cell r="H11791" t="str">
            <v>1989-12-01</v>
          </cell>
          <cell r="I11791">
            <v>2990.15</v>
          </cell>
          <cell r="J11791">
            <v>43.2</v>
          </cell>
          <cell r="K11791">
            <v>35</v>
          </cell>
          <cell r="L11791">
            <v>25</v>
          </cell>
          <cell r="M11791">
            <v>41.8621</v>
          </cell>
          <cell r="N11791">
            <v>145.06</v>
          </cell>
          <cell r="O11791">
            <v>3135.21</v>
          </cell>
        </row>
        <row r="11792">
          <cell r="C11792" t="str">
            <v>43232219310221772X</v>
          </cell>
          <cell r="D11792" t="str">
            <v>刘素枚</v>
          </cell>
          <cell r="E11792" t="str">
            <v>女</v>
          </cell>
          <cell r="F11792">
            <v>19310201</v>
          </cell>
          <cell r="G11792" t="str">
            <v>1958-01-01</v>
          </cell>
          <cell r="H11792" t="str">
            <v>1988-02-01</v>
          </cell>
          <cell r="I11792">
            <v>2845.95</v>
          </cell>
          <cell r="J11792">
            <v>37.2</v>
          </cell>
          <cell r="K11792">
            <v>35</v>
          </cell>
          <cell r="L11792">
            <v>25</v>
          </cell>
          <cell r="M11792">
            <v>39.8433</v>
          </cell>
          <cell r="N11792">
            <v>137.04</v>
          </cell>
          <cell r="O11792">
            <v>2982.99</v>
          </cell>
        </row>
        <row r="11793">
          <cell r="C11793" t="str">
            <v>432322194308137711</v>
          </cell>
          <cell r="D11793" t="str">
            <v>周兰田</v>
          </cell>
          <cell r="E11793" t="str">
            <v>男</v>
          </cell>
          <cell r="F11793">
            <v>19430701</v>
          </cell>
          <cell r="G11793" t="str">
            <v>1960-08-01</v>
          </cell>
          <cell r="H11793" t="str">
            <v>2003-07-01</v>
          </cell>
          <cell r="I11793">
            <v>2970.49</v>
          </cell>
          <cell r="J11793">
            <v>51.6</v>
          </cell>
          <cell r="K11793">
            <v>35</v>
          </cell>
          <cell r="L11793">
            <v>15</v>
          </cell>
          <cell r="M11793">
            <v>41.58686</v>
          </cell>
          <cell r="N11793">
            <v>143.19</v>
          </cell>
          <cell r="O11793">
            <v>3113.68</v>
          </cell>
        </row>
        <row r="11794">
          <cell r="C11794" t="str">
            <v>432322194812217745</v>
          </cell>
          <cell r="D11794" t="str">
            <v>江月兰</v>
          </cell>
          <cell r="E11794" t="str">
            <v>女</v>
          </cell>
          <cell r="F11794">
            <v>19481101</v>
          </cell>
          <cell r="G11794" t="str">
            <v>1968-04-01</v>
          </cell>
          <cell r="H11794" t="str">
            <v>2003-11-01</v>
          </cell>
          <cell r="I11794">
            <v>2552.03</v>
          </cell>
          <cell r="J11794">
            <v>43.2</v>
          </cell>
          <cell r="K11794">
            <v>35</v>
          </cell>
          <cell r="L11794">
            <v>15</v>
          </cell>
          <cell r="M11794">
            <v>35.72842</v>
          </cell>
          <cell r="N11794">
            <v>128.93</v>
          </cell>
          <cell r="O11794">
            <v>2680.96</v>
          </cell>
        </row>
        <row r="11795">
          <cell r="C11795" t="str">
            <v>432322195010207726</v>
          </cell>
          <cell r="D11795" t="str">
            <v>贺青云</v>
          </cell>
          <cell r="E11795" t="str">
            <v>女</v>
          </cell>
          <cell r="F11795">
            <v>19490901</v>
          </cell>
          <cell r="G11795" t="str">
            <v>1968-10-01</v>
          </cell>
          <cell r="H11795" t="str">
            <v>2004-09-01</v>
          </cell>
          <cell r="I11795">
            <v>2537.53</v>
          </cell>
          <cell r="J11795">
            <v>43.2</v>
          </cell>
          <cell r="K11795">
            <v>35</v>
          </cell>
          <cell r="L11795">
            <v>15</v>
          </cell>
          <cell r="M11795">
            <v>35.52542</v>
          </cell>
          <cell r="N11795">
            <v>128.73</v>
          </cell>
          <cell r="O11795">
            <v>2666.26</v>
          </cell>
        </row>
        <row r="11796">
          <cell r="C11796" t="str">
            <v>432322194405027717</v>
          </cell>
          <cell r="D11796" t="str">
            <v>廖镇清</v>
          </cell>
          <cell r="E11796" t="str">
            <v>男</v>
          </cell>
          <cell r="F11796">
            <v>19441001</v>
          </cell>
          <cell r="G11796" t="str">
            <v>1961-11-01</v>
          </cell>
          <cell r="H11796" t="str">
            <v>2004-10-01</v>
          </cell>
          <cell r="I11796">
            <v>2923.19</v>
          </cell>
          <cell r="J11796">
            <v>51.6</v>
          </cell>
          <cell r="K11796">
            <v>35</v>
          </cell>
          <cell r="L11796">
            <v>15</v>
          </cell>
          <cell r="M11796">
            <v>40.92466</v>
          </cell>
          <cell r="N11796">
            <v>142.52</v>
          </cell>
          <cell r="O11796">
            <v>3065.71</v>
          </cell>
        </row>
        <row r="11797">
          <cell r="C11797" t="str">
            <v>43232219441017771X</v>
          </cell>
          <cell r="D11797" t="str">
            <v>何高山</v>
          </cell>
          <cell r="E11797" t="str">
            <v>男</v>
          </cell>
          <cell r="F11797">
            <v>19441201</v>
          </cell>
          <cell r="G11797" t="str">
            <v>1962-01-01</v>
          </cell>
          <cell r="H11797" t="str">
            <v>2004-12-01</v>
          </cell>
          <cell r="I11797">
            <v>2922.57</v>
          </cell>
          <cell r="J11797">
            <v>51.6</v>
          </cell>
          <cell r="K11797">
            <v>35</v>
          </cell>
          <cell r="L11797">
            <v>15</v>
          </cell>
          <cell r="M11797">
            <v>40.91598</v>
          </cell>
          <cell r="N11797">
            <v>142.52</v>
          </cell>
          <cell r="O11797">
            <v>3065.09</v>
          </cell>
        </row>
        <row r="11798">
          <cell r="C11798" t="str">
            <v>432322195105287722</v>
          </cell>
          <cell r="D11798" t="str">
            <v>刘美珍</v>
          </cell>
          <cell r="E11798" t="str">
            <v>女</v>
          </cell>
          <cell r="F11798">
            <v>19500501</v>
          </cell>
          <cell r="G11798" t="str">
            <v>1968-01-01</v>
          </cell>
          <cell r="H11798" t="str">
            <v>2005-05-01</v>
          </cell>
          <cell r="I11798">
            <v>2581.67</v>
          </cell>
          <cell r="J11798">
            <v>45.6</v>
          </cell>
          <cell r="K11798">
            <v>35</v>
          </cell>
          <cell r="L11798">
            <v>15</v>
          </cell>
          <cell r="M11798">
            <v>36.14338</v>
          </cell>
          <cell r="N11798">
            <v>131.74</v>
          </cell>
          <cell r="O11798">
            <v>2713.41</v>
          </cell>
        </row>
        <row r="11799">
          <cell r="C11799" t="str">
            <v>432322195408117720</v>
          </cell>
          <cell r="D11799" t="str">
            <v>王翠兰</v>
          </cell>
          <cell r="E11799" t="str">
            <v>女</v>
          </cell>
          <cell r="F11799">
            <v>19510701</v>
          </cell>
          <cell r="G11799" t="str">
            <v>1972-01-01</v>
          </cell>
          <cell r="H11799" t="str">
            <v>2006-07-01</v>
          </cell>
          <cell r="I11799">
            <v>2453.64</v>
          </cell>
          <cell r="J11799">
            <v>42</v>
          </cell>
          <cell r="K11799">
            <v>35</v>
          </cell>
          <cell r="L11799">
            <v>15</v>
          </cell>
          <cell r="M11799">
            <v>34.35096</v>
          </cell>
          <cell r="N11799">
            <v>126.35</v>
          </cell>
          <cell r="O11799">
            <v>2579.99</v>
          </cell>
        </row>
        <row r="11800">
          <cell r="C11800" t="str">
            <v>432322195111127725</v>
          </cell>
          <cell r="D11800" t="str">
            <v>陈小良</v>
          </cell>
          <cell r="E11800" t="str">
            <v>女</v>
          </cell>
          <cell r="F11800">
            <v>19511001</v>
          </cell>
          <cell r="G11800" t="str">
            <v>1968-11-01</v>
          </cell>
          <cell r="H11800" t="str">
            <v>2006-10-01</v>
          </cell>
          <cell r="I11800">
            <v>2574.28</v>
          </cell>
          <cell r="J11800">
            <v>45.6</v>
          </cell>
          <cell r="K11800">
            <v>35</v>
          </cell>
          <cell r="L11800">
            <v>15</v>
          </cell>
          <cell r="M11800">
            <v>36.03992</v>
          </cell>
          <cell r="N11800">
            <v>131.64</v>
          </cell>
          <cell r="O11800">
            <v>2705.92</v>
          </cell>
        </row>
        <row r="11801">
          <cell r="C11801" t="str">
            <v>432322195205037720</v>
          </cell>
          <cell r="D11801" t="str">
            <v>莫阳秀</v>
          </cell>
          <cell r="E11801" t="str">
            <v>女</v>
          </cell>
          <cell r="F11801">
            <v>19510901</v>
          </cell>
          <cell r="G11801" t="str">
            <v>1973-01-01</v>
          </cell>
          <cell r="H11801" t="str">
            <v>2006-09-01</v>
          </cell>
          <cell r="I11801">
            <v>2398.59</v>
          </cell>
          <cell r="J11801">
            <v>40.8</v>
          </cell>
          <cell r="K11801">
            <v>35</v>
          </cell>
          <cell r="L11801">
            <v>15</v>
          </cell>
          <cell r="M11801">
            <v>33.58026</v>
          </cell>
          <cell r="N11801">
            <v>124.38</v>
          </cell>
          <cell r="O11801">
            <v>2522.97</v>
          </cell>
        </row>
        <row r="11802">
          <cell r="C11802" t="str">
            <v>432322195206307729</v>
          </cell>
          <cell r="D11802" t="str">
            <v>郭润香</v>
          </cell>
          <cell r="E11802" t="str">
            <v>女</v>
          </cell>
          <cell r="F11802">
            <v>19520501</v>
          </cell>
          <cell r="G11802" t="str">
            <v>1969-06-01</v>
          </cell>
          <cell r="H11802" t="str">
            <v>2007-05-01</v>
          </cell>
          <cell r="I11802">
            <v>2557.82</v>
          </cell>
          <cell r="J11802">
            <v>45.6</v>
          </cell>
          <cell r="K11802">
            <v>35</v>
          </cell>
          <cell r="L11802">
            <v>0</v>
          </cell>
          <cell r="M11802">
            <v>35.80948</v>
          </cell>
          <cell r="N11802">
            <v>116.41</v>
          </cell>
          <cell r="O11802">
            <v>2674.23</v>
          </cell>
        </row>
        <row r="11803">
          <cell r="C11803" t="str">
            <v>432322195402207725</v>
          </cell>
          <cell r="D11803" t="str">
            <v>胡爱珍</v>
          </cell>
          <cell r="E11803" t="str">
            <v>女</v>
          </cell>
          <cell r="F11803">
            <v>19540101</v>
          </cell>
          <cell r="G11803" t="str">
            <v>1971-02-01</v>
          </cell>
          <cell r="H11803" t="str">
            <v>2009-01-01</v>
          </cell>
          <cell r="I11803">
            <v>2493.14</v>
          </cell>
          <cell r="J11803">
            <v>45.6</v>
          </cell>
          <cell r="K11803">
            <v>35</v>
          </cell>
          <cell r="L11803">
            <v>0</v>
          </cell>
          <cell r="M11803">
            <v>34.90396</v>
          </cell>
          <cell r="N11803">
            <v>115.5</v>
          </cell>
          <cell r="O11803">
            <v>2608.64</v>
          </cell>
        </row>
        <row r="11804">
          <cell r="C11804" t="str">
            <v>432322194904077719</v>
          </cell>
          <cell r="D11804" t="str">
            <v>高春初</v>
          </cell>
          <cell r="E11804" t="str">
            <v>男</v>
          </cell>
          <cell r="F11804">
            <v>19490401</v>
          </cell>
          <cell r="G11804" t="str">
            <v>1972-01-01</v>
          </cell>
          <cell r="H11804" t="str">
            <v>2009-04-01</v>
          </cell>
          <cell r="I11804">
            <v>2535.77</v>
          </cell>
          <cell r="J11804">
            <v>45.6</v>
          </cell>
          <cell r="K11804">
            <v>35</v>
          </cell>
          <cell r="L11804">
            <v>15</v>
          </cell>
          <cell r="M11804">
            <v>35.50078</v>
          </cell>
          <cell r="N11804">
            <v>131.1</v>
          </cell>
          <cell r="O11804">
            <v>2666.87</v>
          </cell>
        </row>
        <row r="11805">
          <cell r="C11805" t="str">
            <v>432322195402027724</v>
          </cell>
          <cell r="D11805" t="str">
            <v>付爱芬</v>
          </cell>
          <cell r="E11805" t="str">
            <v>女</v>
          </cell>
          <cell r="F11805">
            <v>19541201</v>
          </cell>
          <cell r="G11805" t="str">
            <v>1972-01-01</v>
          </cell>
          <cell r="H11805" t="str">
            <v>2009-12-01</v>
          </cell>
          <cell r="I11805">
            <v>2488.63</v>
          </cell>
          <cell r="J11805">
            <v>45.6</v>
          </cell>
          <cell r="K11805">
            <v>35</v>
          </cell>
          <cell r="L11805">
            <v>0</v>
          </cell>
          <cell r="M11805">
            <v>34.84082</v>
          </cell>
          <cell r="N11805">
            <v>115.44</v>
          </cell>
          <cell r="O11805">
            <v>2604.07</v>
          </cell>
        </row>
        <row r="11806">
          <cell r="C11806" t="str">
            <v>432322195105017714</v>
          </cell>
          <cell r="D11806" t="str">
            <v>王炳炎</v>
          </cell>
          <cell r="E11806" t="str">
            <v>男</v>
          </cell>
          <cell r="F11806">
            <v>19510301</v>
          </cell>
          <cell r="G11806" t="str">
            <v>1968-04-01</v>
          </cell>
          <cell r="H11806" t="str">
            <v>2011-03-01</v>
          </cell>
          <cell r="I11806">
            <v>2642.35</v>
          </cell>
          <cell r="J11806">
            <v>51.6</v>
          </cell>
          <cell r="K11806">
            <v>35</v>
          </cell>
          <cell r="L11806">
            <v>15</v>
          </cell>
          <cell r="M11806">
            <v>36.9929</v>
          </cell>
          <cell r="N11806">
            <v>138.59</v>
          </cell>
          <cell r="O11806">
            <v>2780.94</v>
          </cell>
        </row>
        <row r="11807">
          <cell r="C11807" t="str">
            <v>432322195103227718</v>
          </cell>
          <cell r="D11807" t="str">
            <v>曾炳炎</v>
          </cell>
          <cell r="E11807" t="str">
            <v>男</v>
          </cell>
          <cell r="F11807">
            <v>19510201</v>
          </cell>
          <cell r="G11807" t="str">
            <v>1968-03-01</v>
          </cell>
          <cell r="H11807" t="str">
            <v>2011-02-01</v>
          </cell>
          <cell r="I11807">
            <v>2642.96</v>
          </cell>
          <cell r="J11807">
            <v>51.6</v>
          </cell>
          <cell r="K11807">
            <v>35</v>
          </cell>
          <cell r="L11807">
            <v>15</v>
          </cell>
          <cell r="M11807">
            <v>37.00144</v>
          </cell>
          <cell r="N11807">
            <v>138.6</v>
          </cell>
          <cell r="O11807">
            <v>2781.56</v>
          </cell>
        </row>
        <row r="11808">
          <cell r="C11808" t="str">
            <v>432322195008247710</v>
          </cell>
          <cell r="D11808" t="str">
            <v>徐光武</v>
          </cell>
          <cell r="E11808" t="str">
            <v>男</v>
          </cell>
          <cell r="F11808">
            <v>19510701</v>
          </cell>
          <cell r="G11808" t="str">
            <v>1968-08-01</v>
          </cell>
          <cell r="H11808" t="str">
            <v>2011-07-01</v>
          </cell>
          <cell r="I11808">
            <v>2640.29</v>
          </cell>
          <cell r="J11808">
            <v>51.6</v>
          </cell>
          <cell r="K11808">
            <v>35</v>
          </cell>
          <cell r="L11808">
            <v>15</v>
          </cell>
          <cell r="M11808">
            <v>36.96406</v>
          </cell>
          <cell r="N11808">
            <v>138.56</v>
          </cell>
          <cell r="O11808">
            <v>2778.85</v>
          </cell>
        </row>
        <row r="11809">
          <cell r="C11809" t="str">
            <v>432322195705067723</v>
          </cell>
          <cell r="D11809" t="str">
            <v>贺爱连</v>
          </cell>
          <cell r="E11809" t="str">
            <v>女</v>
          </cell>
          <cell r="F11809">
            <v>19570401</v>
          </cell>
          <cell r="G11809" t="str">
            <v>1974-05-01</v>
          </cell>
          <cell r="H11809" t="str">
            <v>2012-04-01</v>
          </cell>
          <cell r="I11809">
            <v>2301.29</v>
          </cell>
          <cell r="J11809">
            <v>45.6</v>
          </cell>
          <cell r="K11809">
            <v>35</v>
          </cell>
          <cell r="L11809">
            <v>0</v>
          </cell>
          <cell r="M11809">
            <v>32.21806</v>
          </cell>
          <cell r="N11809">
            <v>112.82</v>
          </cell>
          <cell r="O11809">
            <v>2414.11</v>
          </cell>
        </row>
        <row r="11810">
          <cell r="C11810" t="str">
            <v>432322195801137728</v>
          </cell>
          <cell r="D11810" t="str">
            <v>赵明利</v>
          </cell>
          <cell r="E11810" t="str">
            <v>女</v>
          </cell>
          <cell r="F11810">
            <v>19571201</v>
          </cell>
          <cell r="G11810" t="str">
            <v>1975-01-01</v>
          </cell>
          <cell r="H11810" t="str">
            <v>2012-12-01</v>
          </cell>
          <cell r="I11810">
            <v>2139.59</v>
          </cell>
          <cell r="J11810">
            <v>45.6</v>
          </cell>
          <cell r="K11810">
            <v>35</v>
          </cell>
          <cell r="L11810">
            <v>0</v>
          </cell>
          <cell r="M11810">
            <v>29.95426</v>
          </cell>
          <cell r="N11810">
            <v>110.55</v>
          </cell>
          <cell r="O11810">
            <v>2250.14</v>
          </cell>
        </row>
        <row r="11811">
          <cell r="C11811" t="str">
            <v>432322193611107748</v>
          </cell>
          <cell r="D11811" t="str">
            <v>王纯莲</v>
          </cell>
          <cell r="E11811" t="str">
            <v>女</v>
          </cell>
          <cell r="F11811">
            <v>19361101</v>
          </cell>
          <cell r="G11811" t="str">
            <v>1958-01-01</v>
          </cell>
          <cell r="H11811" t="str">
            <v>1991-11-01</v>
          </cell>
          <cell r="I11811">
            <v>2779.49</v>
          </cell>
          <cell r="J11811">
            <v>40.8</v>
          </cell>
          <cell r="K11811">
            <v>35</v>
          </cell>
          <cell r="L11811">
            <v>25</v>
          </cell>
          <cell r="M11811">
            <v>38.91286</v>
          </cell>
          <cell r="N11811">
            <v>139.71</v>
          </cell>
          <cell r="O11811">
            <v>2919.2</v>
          </cell>
        </row>
        <row r="11812">
          <cell r="C11812" t="str">
            <v>43232219340711772X</v>
          </cell>
          <cell r="D11812" t="str">
            <v>刘碧云</v>
          </cell>
          <cell r="E11812" t="str">
            <v>女</v>
          </cell>
          <cell r="F11812">
            <v>19340501</v>
          </cell>
          <cell r="G11812" t="str">
            <v>1956-01-01</v>
          </cell>
          <cell r="H11812" t="str">
            <v>1989-05-01</v>
          </cell>
          <cell r="I11812">
            <v>2810.34</v>
          </cell>
          <cell r="J11812">
            <v>40.8</v>
          </cell>
          <cell r="K11812">
            <v>35</v>
          </cell>
          <cell r="L11812">
            <v>25</v>
          </cell>
          <cell r="M11812">
            <v>39.34476</v>
          </cell>
          <cell r="N11812">
            <v>140.14</v>
          </cell>
          <cell r="O11812">
            <v>2950.48</v>
          </cell>
        </row>
        <row r="11813">
          <cell r="C11813" t="str">
            <v>432322195705017726</v>
          </cell>
          <cell r="D11813" t="str">
            <v>张爱珍</v>
          </cell>
          <cell r="E11813" t="str">
            <v>女</v>
          </cell>
          <cell r="F11813">
            <v>19570401</v>
          </cell>
          <cell r="G11813" t="str">
            <v>1974-12-01</v>
          </cell>
          <cell r="H11813" t="str">
            <v>2012-04-01</v>
          </cell>
          <cell r="I11813">
            <v>2284.73</v>
          </cell>
          <cell r="J11813">
            <v>45.6</v>
          </cell>
          <cell r="K11813">
            <v>35</v>
          </cell>
          <cell r="L11813">
            <v>0</v>
          </cell>
          <cell r="M11813">
            <v>31.98622</v>
          </cell>
          <cell r="N11813">
            <v>112.59</v>
          </cell>
          <cell r="O11813">
            <v>2397.32</v>
          </cell>
        </row>
        <row r="11814">
          <cell r="C11814" t="str">
            <v>432322195710237723</v>
          </cell>
          <cell r="D11814" t="str">
            <v>闵菊华</v>
          </cell>
          <cell r="E11814" t="str">
            <v>女</v>
          </cell>
          <cell r="F11814">
            <v>19570901</v>
          </cell>
          <cell r="G11814" t="str">
            <v>1974-10-01</v>
          </cell>
          <cell r="H11814" t="str">
            <v>2012-09-01</v>
          </cell>
          <cell r="I11814">
            <v>2297.48</v>
          </cell>
          <cell r="J11814">
            <v>45.6</v>
          </cell>
          <cell r="K11814">
            <v>35</v>
          </cell>
          <cell r="L11814">
            <v>0</v>
          </cell>
          <cell r="M11814">
            <v>32.16472</v>
          </cell>
          <cell r="N11814">
            <v>112.76</v>
          </cell>
          <cell r="O11814">
            <v>2410.24</v>
          </cell>
        </row>
        <row r="11815">
          <cell r="C11815" t="str">
            <v>43232219570912772X</v>
          </cell>
          <cell r="D11815" t="str">
            <v>任润军</v>
          </cell>
          <cell r="E11815" t="str">
            <v>女</v>
          </cell>
          <cell r="F11815">
            <v>19570901</v>
          </cell>
          <cell r="G11815" t="str">
            <v>1976-01-01</v>
          </cell>
          <cell r="H11815" t="str">
            <v>2012-09-01</v>
          </cell>
          <cell r="I11815">
            <v>2241.3</v>
          </cell>
          <cell r="J11815">
            <v>44.4</v>
          </cell>
          <cell r="K11815">
            <v>35</v>
          </cell>
          <cell r="L11815">
            <v>0</v>
          </cell>
          <cell r="M11815">
            <v>31.3782</v>
          </cell>
          <cell r="N11815">
            <v>110.78</v>
          </cell>
          <cell r="O11815">
            <v>2352.08</v>
          </cell>
        </row>
        <row r="11816">
          <cell r="C11816" t="str">
            <v>432322193211027714</v>
          </cell>
          <cell r="D11816" t="str">
            <v>刘再义</v>
          </cell>
          <cell r="E11816" t="str">
            <v>男</v>
          </cell>
          <cell r="F11816">
            <v>19311001</v>
          </cell>
          <cell r="G11816" t="str">
            <v>1954-01-01</v>
          </cell>
          <cell r="H11816" t="str">
            <v>1992-12-01</v>
          </cell>
          <cell r="I11816">
            <v>3154.88</v>
          </cell>
          <cell r="J11816">
            <v>46.8</v>
          </cell>
          <cell r="K11816">
            <v>35</v>
          </cell>
          <cell r="L11816">
            <v>25</v>
          </cell>
          <cell r="M11816">
            <v>44.16832</v>
          </cell>
          <cell r="N11816">
            <v>150.97</v>
          </cell>
          <cell r="O11816">
            <v>3305.85</v>
          </cell>
        </row>
        <row r="11817">
          <cell r="C11817" t="str">
            <v>432322194710207722</v>
          </cell>
          <cell r="D11817" t="str">
            <v>刘翠英</v>
          </cell>
          <cell r="E11817" t="str">
            <v>女</v>
          </cell>
          <cell r="F11817">
            <v>19470901</v>
          </cell>
          <cell r="G11817" t="str">
            <v>1968-09-01</v>
          </cell>
          <cell r="H11817" t="str">
            <v>2002-12-01</v>
          </cell>
          <cell r="I11817">
            <v>2528.64</v>
          </cell>
          <cell r="J11817">
            <v>42</v>
          </cell>
          <cell r="K11817">
            <v>35</v>
          </cell>
          <cell r="L11817">
            <v>15</v>
          </cell>
          <cell r="M11817">
            <v>35.40096</v>
          </cell>
          <cell r="N11817">
            <v>127.4</v>
          </cell>
          <cell r="O11817">
            <v>2656.04</v>
          </cell>
        </row>
        <row r="11818">
          <cell r="C11818" t="str">
            <v>432322193712287725</v>
          </cell>
          <cell r="D11818" t="str">
            <v>龚雪华</v>
          </cell>
          <cell r="E11818" t="str">
            <v>女</v>
          </cell>
          <cell r="F11818">
            <v>19370101</v>
          </cell>
          <cell r="G11818" t="str">
            <v>1958-02-01</v>
          </cell>
          <cell r="H11818" t="str">
            <v>1991-12-01</v>
          </cell>
          <cell r="I11818">
            <v>2849.51</v>
          </cell>
          <cell r="J11818">
            <v>40.8</v>
          </cell>
          <cell r="K11818">
            <v>35</v>
          </cell>
          <cell r="L11818">
            <v>25</v>
          </cell>
          <cell r="M11818">
            <v>39.89314</v>
          </cell>
          <cell r="N11818">
            <v>140.69</v>
          </cell>
          <cell r="O11818">
            <v>2990.2</v>
          </cell>
        </row>
        <row r="11819">
          <cell r="C11819" t="str">
            <v>432322195106117725</v>
          </cell>
          <cell r="D11819" t="str">
            <v>谢辉凤</v>
          </cell>
          <cell r="E11819" t="str">
            <v>女</v>
          </cell>
          <cell r="F11819">
            <v>19510501</v>
          </cell>
          <cell r="G11819" t="str">
            <v>1968-06-01</v>
          </cell>
          <cell r="H11819" t="str">
            <v>2006-06-01</v>
          </cell>
          <cell r="I11819">
            <v>2594.57</v>
          </cell>
          <cell r="J11819">
            <v>46.8</v>
          </cell>
          <cell r="K11819">
            <v>35</v>
          </cell>
          <cell r="L11819">
            <v>15</v>
          </cell>
          <cell r="M11819">
            <v>36.32398</v>
          </cell>
          <cell r="N11819">
            <v>133.12</v>
          </cell>
          <cell r="O11819">
            <v>2727.69</v>
          </cell>
        </row>
        <row r="11820">
          <cell r="C11820" t="str">
            <v>432322195702157723</v>
          </cell>
          <cell r="D11820" t="str">
            <v>王凤金</v>
          </cell>
          <cell r="E11820" t="str">
            <v>女</v>
          </cell>
          <cell r="F11820">
            <v>19570101</v>
          </cell>
          <cell r="G11820" t="str">
            <v>1974-02-01</v>
          </cell>
          <cell r="H11820" t="str">
            <v>2012-01-01</v>
          </cell>
          <cell r="I11820">
            <v>2303.55</v>
          </cell>
          <cell r="J11820">
            <v>45.6</v>
          </cell>
          <cell r="K11820">
            <v>35</v>
          </cell>
          <cell r="L11820">
            <v>0</v>
          </cell>
          <cell r="M11820">
            <v>32.2497</v>
          </cell>
          <cell r="N11820">
            <v>112.85</v>
          </cell>
          <cell r="O11820">
            <v>2416.4</v>
          </cell>
        </row>
        <row r="11821">
          <cell r="C11821" t="str">
            <v>432322194109077728</v>
          </cell>
          <cell r="D11821" t="str">
            <v>任云香</v>
          </cell>
          <cell r="E11821" t="str">
            <v>女</v>
          </cell>
          <cell r="F11821">
            <v>19410701</v>
          </cell>
          <cell r="G11821" t="str">
            <v>1958-09-01</v>
          </cell>
          <cell r="H11821" t="str">
            <v>1996-07-01</v>
          </cell>
          <cell r="I11821">
            <v>2906.05</v>
          </cell>
          <cell r="J11821">
            <v>45.6</v>
          </cell>
          <cell r="K11821">
            <v>35</v>
          </cell>
          <cell r="L11821">
            <v>25</v>
          </cell>
          <cell r="M11821">
            <v>40.6847</v>
          </cell>
          <cell r="N11821">
            <v>146.28</v>
          </cell>
          <cell r="O11821">
            <v>3052.33</v>
          </cell>
        </row>
        <row r="11822">
          <cell r="C11822" t="str">
            <v>432322194802157726</v>
          </cell>
          <cell r="D11822" t="str">
            <v>王新娥</v>
          </cell>
          <cell r="E11822" t="str">
            <v>女</v>
          </cell>
          <cell r="F11822">
            <v>19460101</v>
          </cell>
          <cell r="G11822" t="str">
            <v>1965-01-01</v>
          </cell>
          <cell r="H11822" t="str">
            <v>2001-12-01</v>
          </cell>
          <cell r="I11822">
            <v>2624.09</v>
          </cell>
          <cell r="J11822">
            <v>44.4</v>
          </cell>
          <cell r="K11822">
            <v>35</v>
          </cell>
          <cell r="L11822">
            <v>15</v>
          </cell>
          <cell r="M11822">
            <v>36.73726</v>
          </cell>
          <cell r="N11822">
            <v>131.14</v>
          </cell>
          <cell r="O11822">
            <v>2755.23</v>
          </cell>
        </row>
        <row r="11823">
          <cell r="C11823" t="str">
            <v>432322195304017725</v>
          </cell>
          <cell r="D11823" t="str">
            <v>胡银元</v>
          </cell>
          <cell r="E11823" t="str">
            <v>女</v>
          </cell>
          <cell r="F11823">
            <v>19530201</v>
          </cell>
          <cell r="G11823" t="str">
            <v>1970-03-01</v>
          </cell>
          <cell r="H11823" t="str">
            <v>2008-02-01</v>
          </cell>
          <cell r="I11823">
            <v>2532.83</v>
          </cell>
          <cell r="J11823">
            <v>45.6</v>
          </cell>
          <cell r="K11823">
            <v>35</v>
          </cell>
          <cell r="L11823">
            <v>0</v>
          </cell>
          <cell r="M11823">
            <v>35.45962</v>
          </cell>
          <cell r="N11823">
            <v>116.06</v>
          </cell>
          <cell r="O11823">
            <v>2648.89</v>
          </cell>
        </row>
        <row r="11824">
          <cell r="C11824" t="str">
            <v>432322194503137725</v>
          </cell>
          <cell r="D11824" t="str">
            <v>张艮香</v>
          </cell>
          <cell r="E11824" t="str">
            <v>女</v>
          </cell>
          <cell r="F11824">
            <v>19360601</v>
          </cell>
          <cell r="G11824" t="str">
            <v>1960-01-01</v>
          </cell>
          <cell r="H11824" t="str">
            <v>1991-12-01</v>
          </cell>
          <cell r="I11824">
            <v>2783.56</v>
          </cell>
          <cell r="J11824">
            <v>38.4</v>
          </cell>
          <cell r="K11824">
            <v>35</v>
          </cell>
          <cell r="L11824">
            <v>25</v>
          </cell>
          <cell r="M11824">
            <v>38.96984</v>
          </cell>
          <cell r="N11824">
            <v>137.37</v>
          </cell>
          <cell r="O11824">
            <v>2920.93</v>
          </cell>
        </row>
        <row r="11825">
          <cell r="C11825" t="str">
            <v>432322195107047722</v>
          </cell>
          <cell r="D11825" t="str">
            <v>李兰元</v>
          </cell>
          <cell r="E11825" t="str">
            <v>女</v>
          </cell>
          <cell r="F11825">
            <v>19510601</v>
          </cell>
          <cell r="G11825" t="str">
            <v>1975-01-01</v>
          </cell>
          <cell r="H11825" t="str">
            <v>2006-06-01</v>
          </cell>
          <cell r="I11825">
            <v>2337.02</v>
          </cell>
          <cell r="J11825">
            <v>38.4</v>
          </cell>
          <cell r="K11825">
            <v>35</v>
          </cell>
          <cell r="L11825">
            <v>15</v>
          </cell>
          <cell r="M11825">
            <v>32.71828</v>
          </cell>
          <cell r="N11825" t="e">
            <v>#N/A</v>
          </cell>
          <cell r="O11825" t="e">
            <v>#N/A</v>
          </cell>
        </row>
        <row r="11826">
          <cell r="C11826" t="str">
            <v>432322194312087710</v>
          </cell>
          <cell r="D11826" t="str">
            <v>卓德银</v>
          </cell>
          <cell r="E11826" t="str">
            <v>男</v>
          </cell>
          <cell r="F11826">
            <v>19441008</v>
          </cell>
          <cell r="G11826" t="str">
            <v>1961-11-01</v>
          </cell>
          <cell r="H11826" t="str">
            <v>2004-10-01</v>
          </cell>
          <cell r="I11826">
            <v>2922.89</v>
          </cell>
          <cell r="J11826">
            <v>51.6</v>
          </cell>
          <cell r="K11826">
            <v>35</v>
          </cell>
          <cell r="L11826">
            <v>15</v>
          </cell>
          <cell r="M11826">
            <v>40.92046</v>
          </cell>
          <cell r="N11826">
            <v>142.52</v>
          </cell>
          <cell r="O11826">
            <v>3065.41</v>
          </cell>
        </row>
        <row r="11827">
          <cell r="C11827" t="str">
            <v>432322195706147725</v>
          </cell>
          <cell r="D11827" t="str">
            <v>张满珍</v>
          </cell>
          <cell r="E11827" t="str">
            <v>女</v>
          </cell>
          <cell r="F11827">
            <v>19560701</v>
          </cell>
          <cell r="G11827" t="str">
            <v>1973-08-01</v>
          </cell>
          <cell r="H11827" t="str">
            <v>2011-07-01</v>
          </cell>
          <cell r="I11827">
            <v>2397.21</v>
          </cell>
          <cell r="J11827">
            <v>45.6</v>
          </cell>
          <cell r="K11827">
            <v>35</v>
          </cell>
          <cell r="L11827">
            <v>0</v>
          </cell>
          <cell r="M11827">
            <v>33.56094</v>
          </cell>
          <cell r="N11827">
            <v>114.16</v>
          </cell>
          <cell r="O11827">
            <v>2511.37</v>
          </cell>
        </row>
        <row r="11828">
          <cell r="C11828" t="str">
            <v>432322195303247713</v>
          </cell>
          <cell r="D11828" t="str">
            <v>周长根</v>
          </cell>
          <cell r="E11828" t="str">
            <v>男</v>
          </cell>
          <cell r="F11828">
            <v>19530224</v>
          </cell>
          <cell r="G11828" t="str">
            <v>1973-01-01</v>
          </cell>
          <cell r="H11828" t="str">
            <v>2013-02-01</v>
          </cell>
          <cell r="I11828">
            <v>2356.93</v>
          </cell>
          <cell r="J11828">
            <v>49.2</v>
          </cell>
          <cell r="K11828">
            <v>35</v>
          </cell>
          <cell r="L11828">
            <v>0</v>
          </cell>
          <cell r="M11828">
            <v>32.99702</v>
          </cell>
          <cell r="N11828">
            <v>117.2</v>
          </cell>
          <cell r="O11828">
            <v>2474.13</v>
          </cell>
        </row>
        <row r="11829">
          <cell r="C11829" t="str">
            <v>432322195802207724</v>
          </cell>
          <cell r="D11829" t="str">
            <v>刘翠兰</v>
          </cell>
          <cell r="E11829" t="str">
            <v>女</v>
          </cell>
          <cell r="F11829">
            <v>19580220</v>
          </cell>
          <cell r="G11829" t="str">
            <v>1986-01-01</v>
          </cell>
          <cell r="H11829" t="str">
            <v>2013-02-01</v>
          </cell>
          <cell r="I11829">
            <v>1685.29</v>
          </cell>
          <cell r="J11829">
            <v>33.6</v>
          </cell>
          <cell r="K11829">
            <v>35</v>
          </cell>
          <cell r="L11829">
            <v>0</v>
          </cell>
          <cell r="M11829">
            <v>23.59406</v>
          </cell>
          <cell r="N11829">
            <v>92.19</v>
          </cell>
          <cell r="O11829">
            <v>1777.48</v>
          </cell>
        </row>
        <row r="11830">
          <cell r="C11830" t="str">
            <v>432322195305047715</v>
          </cell>
          <cell r="D11830" t="str">
            <v>李季夫</v>
          </cell>
          <cell r="E11830" t="str">
            <v>男</v>
          </cell>
          <cell r="F11830">
            <v>19530304</v>
          </cell>
          <cell r="G11830" t="str">
            <v>1970-04-01</v>
          </cell>
          <cell r="H11830" t="str">
            <v>2013-03-01</v>
          </cell>
          <cell r="I11830">
            <v>2483.9</v>
          </cell>
          <cell r="J11830">
            <v>51.6</v>
          </cell>
          <cell r="K11830">
            <v>35</v>
          </cell>
          <cell r="L11830">
            <v>0</v>
          </cell>
          <cell r="M11830">
            <v>34.7746</v>
          </cell>
          <cell r="N11830">
            <v>121.37</v>
          </cell>
          <cell r="O11830">
            <v>2605.27</v>
          </cell>
        </row>
        <row r="11831">
          <cell r="C11831" t="str">
            <v>43232219530423771X</v>
          </cell>
          <cell r="D11831" t="str">
            <v>金先跃</v>
          </cell>
          <cell r="E11831" t="str">
            <v>男</v>
          </cell>
          <cell r="F11831">
            <v>19530323</v>
          </cell>
          <cell r="G11831" t="str">
            <v>1970-12-01</v>
          </cell>
          <cell r="H11831" t="str">
            <v>2013-03-01</v>
          </cell>
          <cell r="I11831">
            <v>2462.71</v>
          </cell>
          <cell r="J11831">
            <v>51.6</v>
          </cell>
          <cell r="K11831">
            <v>35</v>
          </cell>
          <cell r="L11831">
            <v>0</v>
          </cell>
          <cell r="M11831">
            <v>34.47794</v>
          </cell>
          <cell r="N11831">
            <v>121.08</v>
          </cell>
          <cell r="O11831">
            <v>2583.79</v>
          </cell>
        </row>
        <row r="11832">
          <cell r="C11832" t="str">
            <v>432322195804297727</v>
          </cell>
          <cell r="D11832" t="str">
            <v>卓春云</v>
          </cell>
          <cell r="E11832" t="str">
            <v>女</v>
          </cell>
          <cell r="F11832">
            <v>19580329</v>
          </cell>
          <cell r="G11832" t="str">
            <v>1978-01-01</v>
          </cell>
          <cell r="H11832" t="str">
            <v>2013-03-01</v>
          </cell>
          <cell r="I11832">
            <v>2092.89</v>
          </cell>
          <cell r="J11832">
            <v>43.2</v>
          </cell>
          <cell r="K11832">
            <v>35</v>
          </cell>
          <cell r="L11832">
            <v>0</v>
          </cell>
          <cell r="M11832">
            <v>29.30046</v>
          </cell>
          <cell r="N11832">
            <v>107.5</v>
          </cell>
          <cell r="O11832">
            <v>2200.39</v>
          </cell>
        </row>
        <row r="11833">
          <cell r="C11833" t="str">
            <v>432322195804307729</v>
          </cell>
          <cell r="D11833" t="str">
            <v>卓小枚</v>
          </cell>
          <cell r="E11833" t="str">
            <v>女</v>
          </cell>
          <cell r="F11833">
            <v>19580330</v>
          </cell>
          <cell r="G11833" t="str">
            <v>1975-04-01</v>
          </cell>
          <cell r="H11833" t="str">
            <v>2013-03-01</v>
          </cell>
          <cell r="I11833">
            <v>2218</v>
          </cell>
          <cell r="J11833">
            <v>45.6</v>
          </cell>
          <cell r="K11833">
            <v>35</v>
          </cell>
          <cell r="L11833">
            <v>0</v>
          </cell>
          <cell r="M11833">
            <v>31.052</v>
          </cell>
          <cell r="N11833">
            <v>111.65</v>
          </cell>
          <cell r="O11833">
            <v>2329.65</v>
          </cell>
        </row>
        <row r="11834">
          <cell r="C11834" t="str">
            <v>43232219580421774X</v>
          </cell>
          <cell r="D11834" t="str">
            <v>孟志辉</v>
          </cell>
          <cell r="E11834" t="str">
            <v>女</v>
          </cell>
          <cell r="F11834">
            <v>19580321</v>
          </cell>
          <cell r="G11834" t="str">
            <v>1975-04-01</v>
          </cell>
          <cell r="H11834" t="str">
            <v>2013-03-01</v>
          </cell>
          <cell r="I11834">
            <v>2218</v>
          </cell>
          <cell r="J11834">
            <v>45.6</v>
          </cell>
          <cell r="K11834">
            <v>35</v>
          </cell>
          <cell r="L11834">
            <v>0</v>
          </cell>
          <cell r="M11834">
            <v>31.052</v>
          </cell>
          <cell r="N11834">
            <v>111.65</v>
          </cell>
          <cell r="O11834">
            <v>2329.65</v>
          </cell>
        </row>
        <row r="11835">
          <cell r="C11835" t="str">
            <v>432322195805177727</v>
          </cell>
          <cell r="D11835" t="str">
            <v>晏瑞清</v>
          </cell>
          <cell r="E11835" t="str">
            <v>女</v>
          </cell>
          <cell r="F11835">
            <v>19580317</v>
          </cell>
          <cell r="G11835" t="str">
            <v>1975-04-01</v>
          </cell>
          <cell r="H11835" t="str">
            <v>2013-03-01</v>
          </cell>
          <cell r="I11835">
            <v>2218</v>
          </cell>
          <cell r="J11835">
            <v>45.6</v>
          </cell>
          <cell r="K11835">
            <v>35</v>
          </cell>
          <cell r="L11835">
            <v>0</v>
          </cell>
          <cell r="M11835">
            <v>31.052</v>
          </cell>
          <cell r="N11835">
            <v>111.65</v>
          </cell>
          <cell r="O11835">
            <v>2329.65</v>
          </cell>
        </row>
        <row r="11836">
          <cell r="C11836" t="str">
            <v>432322195308087712</v>
          </cell>
          <cell r="D11836" t="str">
            <v>刘秋生</v>
          </cell>
          <cell r="E11836" t="str">
            <v>男</v>
          </cell>
          <cell r="F11836">
            <v>19530508</v>
          </cell>
          <cell r="G11836" t="str">
            <v>1972-01-01</v>
          </cell>
          <cell r="H11836" t="str">
            <v>2013-05-01</v>
          </cell>
          <cell r="I11836">
            <v>2413.43</v>
          </cell>
          <cell r="J11836">
            <v>50.4</v>
          </cell>
          <cell r="K11836">
            <v>35</v>
          </cell>
          <cell r="L11836">
            <v>0</v>
          </cell>
          <cell r="M11836">
            <v>33.78802</v>
          </cell>
          <cell r="N11836">
            <v>119.19</v>
          </cell>
          <cell r="O11836">
            <v>2532.62</v>
          </cell>
        </row>
        <row r="11837">
          <cell r="C11837" t="str">
            <v>432322195307097716</v>
          </cell>
          <cell r="D11837" t="str">
            <v>欧阳国光</v>
          </cell>
          <cell r="E11837" t="str">
            <v>男</v>
          </cell>
          <cell r="F11837">
            <v>19530509</v>
          </cell>
          <cell r="G11837" t="str">
            <v>1970-06-01</v>
          </cell>
          <cell r="H11837" t="str">
            <v>2013-05-01</v>
          </cell>
          <cell r="I11837">
            <v>2482.46</v>
          </cell>
          <cell r="J11837">
            <v>51.6</v>
          </cell>
          <cell r="K11837">
            <v>35</v>
          </cell>
          <cell r="L11837">
            <v>0</v>
          </cell>
          <cell r="M11837">
            <v>34.75444</v>
          </cell>
          <cell r="N11837">
            <v>121.35</v>
          </cell>
          <cell r="O11837">
            <v>2603.81</v>
          </cell>
        </row>
        <row r="11838">
          <cell r="C11838" t="str">
            <v>432322195307127719</v>
          </cell>
          <cell r="D11838" t="str">
            <v>贺铁康</v>
          </cell>
          <cell r="E11838" t="str">
            <v>男</v>
          </cell>
          <cell r="F11838">
            <v>19530612</v>
          </cell>
          <cell r="G11838" t="str">
            <v>1970-07-01</v>
          </cell>
          <cell r="H11838" t="str">
            <v>2013-06-01</v>
          </cell>
          <cell r="I11838">
            <v>2481.84</v>
          </cell>
          <cell r="J11838">
            <v>51.6</v>
          </cell>
          <cell r="K11838">
            <v>35</v>
          </cell>
          <cell r="L11838">
            <v>0</v>
          </cell>
          <cell r="M11838">
            <v>34.74576</v>
          </cell>
          <cell r="N11838">
            <v>121.35</v>
          </cell>
          <cell r="O11838">
            <v>2603.19</v>
          </cell>
        </row>
        <row r="11839">
          <cell r="C11839" t="str">
            <v>432322195307297718</v>
          </cell>
          <cell r="D11839" t="str">
            <v>徐坤明</v>
          </cell>
          <cell r="E11839" t="str">
            <v>男</v>
          </cell>
          <cell r="F11839">
            <v>19530629</v>
          </cell>
          <cell r="G11839" t="str">
            <v>1971-01-01</v>
          </cell>
          <cell r="H11839" t="str">
            <v>2013-06-01</v>
          </cell>
          <cell r="I11839">
            <v>2466.01</v>
          </cell>
          <cell r="J11839">
            <v>51.6</v>
          </cell>
          <cell r="K11839">
            <v>35</v>
          </cell>
          <cell r="L11839">
            <v>0</v>
          </cell>
          <cell r="M11839">
            <v>34.52414</v>
          </cell>
          <cell r="N11839">
            <v>121.12</v>
          </cell>
          <cell r="O11839">
            <v>2587.13</v>
          </cell>
        </row>
        <row r="11840">
          <cell r="C11840" t="str">
            <v>432322195702087729</v>
          </cell>
          <cell r="D11840" t="str">
            <v>龙爱香</v>
          </cell>
          <cell r="E11840" t="str">
            <v>女</v>
          </cell>
          <cell r="F11840">
            <v>19580608</v>
          </cell>
          <cell r="G11840" t="str">
            <v>1975-07-01</v>
          </cell>
          <cell r="H11840" t="str">
            <v>2013-06-01</v>
          </cell>
          <cell r="I11840">
            <v>2215.43</v>
          </cell>
          <cell r="J11840">
            <v>45.6</v>
          </cell>
          <cell r="K11840">
            <v>35</v>
          </cell>
          <cell r="L11840">
            <v>0</v>
          </cell>
          <cell r="M11840">
            <v>31.01602</v>
          </cell>
          <cell r="N11840">
            <v>111.62</v>
          </cell>
          <cell r="O11840">
            <v>2327.05</v>
          </cell>
        </row>
        <row r="11841">
          <cell r="C11841" t="str">
            <v>430921195806237925</v>
          </cell>
          <cell r="D11841" t="str">
            <v>徐秋莲</v>
          </cell>
          <cell r="E11841" t="str">
            <v>女</v>
          </cell>
          <cell r="F11841">
            <v>19580623</v>
          </cell>
          <cell r="G11841" t="str">
            <v>1975-07-01</v>
          </cell>
          <cell r="H11841" t="str">
            <v>2013-06-01</v>
          </cell>
          <cell r="I11841">
            <v>2215.43</v>
          </cell>
          <cell r="J11841">
            <v>45.6</v>
          </cell>
          <cell r="K11841">
            <v>35</v>
          </cell>
          <cell r="L11841">
            <v>0</v>
          </cell>
          <cell r="M11841">
            <v>31.01602</v>
          </cell>
          <cell r="N11841">
            <v>111.62</v>
          </cell>
          <cell r="O11841">
            <v>2327.05</v>
          </cell>
        </row>
        <row r="11842">
          <cell r="C11842" t="str">
            <v>432322195308257718</v>
          </cell>
          <cell r="D11842" t="str">
            <v>严乐凡</v>
          </cell>
          <cell r="E11842" t="str">
            <v>男</v>
          </cell>
          <cell r="F11842">
            <v>19530725</v>
          </cell>
          <cell r="G11842" t="str">
            <v>1970-08-01</v>
          </cell>
          <cell r="H11842" t="str">
            <v>2013-07-01</v>
          </cell>
          <cell r="I11842">
            <v>2480.4</v>
          </cell>
          <cell r="J11842">
            <v>51.6</v>
          </cell>
          <cell r="K11842">
            <v>35</v>
          </cell>
          <cell r="L11842">
            <v>0</v>
          </cell>
          <cell r="M11842">
            <v>34.7256</v>
          </cell>
          <cell r="N11842">
            <v>121.33</v>
          </cell>
          <cell r="O11842">
            <v>2601.73</v>
          </cell>
        </row>
        <row r="11843">
          <cell r="C11843" t="str">
            <v>432322195308167712</v>
          </cell>
          <cell r="D11843" t="str">
            <v>陈建新</v>
          </cell>
          <cell r="E11843" t="str">
            <v>男</v>
          </cell>
          <cell r="F11843">
            <v>19530716</v>
          </cell>
          <cell r="G11843" t="str">
            <v>1970-08-01</v>
          </cell>
          <cell r="H11843" t="str">
            <v>2013-07-01</v>
          </cell>
          <cell r="I11843">
            <v>2481.12</v>
          </cell>
          <cell r="J11843">
            <v>51.6</v>
          </cell>
          <cell r="K11843">
            <v>35</v>
          </cell>
          <cell r="L11843">
            <v>0</v>
          </cell>
          <cell r="M11843">
            <v>34.73568</v>
          </cell>
          <cell r="N11843">
            <v>121.34</v>
          </cell>
          <cell r="O11843">
            <v>2602.46</v>
          </cell>
        </row>
        <row r="11844">
          <cell r="C11844" t="str">
            <v>432322195809067728</v>
          </cell>
          <cell r="D11844" t="str">
            <v>曹幼华</v>
          </cell>
          <cell r="E11844" t="str">
            <v>女</v>
          </cell>
          <cell r="F11844">
            <v>19580706</v>
          </cell>
          <cell r="G11844" t="str">
            <v>1975-08-01</v>
          </cell>
          <cell r="H11844" t="str">
            <v>2013-07-01</v>
          </cell>
          <cell r="I11844">
            <v>2214.71</v>
          </cell>
          <cell r="J11844">
            <v>45.6</v>
          </cell>
          <cell r="K11844">
            <v>35</v>
          </cell>
          <cell r="L11844">
            <v>0</v>
          </cell>
          <cell r="M11844">
            <v>31.00594</v>
          </cell>
          <cell r="N11844">
            <v>111.61</v>
          </cell>
          <cell r="O11844">
            <v>2326.32</v>
          </cell>
        </row>
        <row r="11845">
          <cell r="C11845" t="str">
            <v>432322195309087714</v>
          </cell>
          <cell r="D11845" t="str">
            <v>王文新</v>
          </cell>
          <cell r="E11845" t="str">
            <v>男</v>
          </cell>
          <cell r="F11845">
            <v>19530808</v>
          </cell>
          <cell r="G11845" t="str">
            <v>1970-09-01</v>
          </cell>
          <cell r="H11845" t="str">
            <v>2013-08-01</v>
          </cell>
          <cell r="I11845">
            <v>2479.58</v>
          </cell>
          <cell r="J11845">
            <v>51.6</v>
          </cell>
          <cell r="K11845">
            <v>35</v>
          </cell>
          <cell r="L11845">
            <v>0</v>
          </cell>
          <cell r="M11845">
            <v>34.71412</v>
          </cell>
          <cell r="N11845">
            <v>121.31</v>
          </cell>
          <cell r="O11845">
            <v>2600.89</v>
          </cell>
        </row>
        <row r="11846">
          <cell r="C11846" t="str">
            <v>432322195309107711</v>
          </cell>
          <cell r="D11846" t="str">
            <v>曾世明</v>
          </cell>
          <cell r="E11846" t="str">
            <v>男</v>
          </cell>
          <cell r="F11846">
            <v>19530810</v>
          </cell>
          <cell r="G11846" t="str">
            <v>1970-09-01</v>
          </cell>
          <cell r="H11846" t="str">
            <v>2013-08-01</v>
          </cell>
          <cell r="I11846">
            <v>2480.3</v>
          </cell>
          <cell r="J11846">
            <v>51.6</v>
          </cell>
          <cell r="K11846">
            <v>35</v>
          </cell>
          <cell r="L11846">
            <v>0</v>
          </cell>
          <cell r="M11846">
            <v>34.7242</v>
          </cell>
          <cell r="N11846">
            <v>121.32</v>
          </cell>
          <cell r="O11846">
            <v>2601.62</v>
          </cell>
        </row>
        <row r="11847">
          <cell r="C11847" t="str">
            <v>432322195810017728</v>
          </cell>
          <cell r="D11847" t="str">
            <v>金先礼</v>
          </cell>
          <cell r="E11847" t="str">
            <v>女</v>
          </cell>
          <cell r="F11847">
            <v>19580801</v>
          </cell>
          <cell r="G11847" t="str">
            <v>1976-07-01</v>
          </cell>
          <cell r="H11847" t="str">
            <v>2013-08-01</v>
          </cell>
          <cell r="I11847">
            <v>2187.46</v>
          </cell>
          <cell r="J11847">
            <v>45.6</v>
          </cell>
          <cell r="K11847">
            <v>35</v>
          </cell>
          <cell r="L11847">
            <v>0</v>
          </cell>
          <cell r="M11847">
            <v>30.62444</v>
          </cell>
          <cell r="N11847">
            <v>111.22</v>
          </cell>
          <cell r="O11847">
            <v>2298.68</v>
          </cell>
        </row>
        <row r="11848">
          <cell r="C11848" t="str">
            <v>432322195610117740</v>
          </cell>
          <cell r="D11848" t="str">
            <v>段淑珍</v>
          </cell>
          <cell r="E11848" t="str">
            <v>女</v>
          </cell>
          <cell r="F11848">
            <v>19580811</v>
          </cell>
          <cell r="G11848" t="str">
            <v>1975-09-01</v>
          </cell>
          <cell r="H11848" t="str">
            <v>2013-08-01</v>
          </cell>
          <cell r="I11848">
            <v>2213.69</v>
          </cell>
          <cell r="J11848">
            <v>45.6</v>
          </cell>
          <cell r="K11848">
            <v>35</v>
          </cell>
          <cell r="L11848">
            <v>0</v>
          </cell>
          <cell r="M11848">
            <v>30.99166</v>
          </cell>
          <cell r="N11848">
            <v>111.59</v>
          </cell>
          <cell r="O11848">
            <v>2325.28</v>
          </cell>
        </row>
        <row r="11849">
          <cell r="C11849" t="str">
            <v>432322195011017713</v>
          </cell>
          <cell r="D11849" t="str">
            <v>杨总戎</v>
          </cell>
          <cell r="E11849" t="str">
            <v>男</v>
          </cell>
          <cell r="F11849">
            <v>19530901</v>
          </cell>
          <cell r="G11849" t="str">
            <v>1970-10-01</v>
          </cell>
          <cell r="H11849" t="str">
            <v>2013-09-01</v>
          </cell>
          <cell r="I11849">
            <v>2479.68</v>
          </cell>
          <cell r="J11849">
            <v>51.6</v>
          </cell>
          <cell r="K11849">
            <v>35</v>
          </cell>
          <cell r="L11849">
            <v>0</v>
          </cell>
          <cell r="M11849">
            <v>34.71552</v>
          </cell>
          <cell r="N11849">
            <v>121.32</v>
          </cell>
          <cell r="O11849">
            <v>2601</v>
          </cell>
        </row>
        <row r="11850">
          <cell r="C11850" t="str">
            <v>432322195310167711</v>
          </cell>
          <cell r="D11850" t="str">
            <v>冷益阳</v>
          </cell>
          <cell r="E11850" t="str">
            <v>男</v>
          </cell>
          <cell r="F11850">
            <v>19530916</v>
          </cell>
          <cell r="G11850" t="str">
            <v>1970-10-01</v>
          </cell>
          <cell r="H11850" t="str">
            <v>2013-09-01</v>
          </cell>
          <cell r="I11850">
            <v>2479.68</v>
          </cell>
          <cell r="J11850">
            <v>51.6</v>
          </cell>
          <cell r="K11850">
            <v>35</v>
          </cell>
          <cell r="L11850">
            <v>0</v>
          </cell>
          <cell r="M11850">
            <v>34.71552</v>
          </cell>
          <cell r="N11850">
            <v>121.32</v>
          </cell>
          <cell r="O11850">
            <v>2601</v>
          </cell>
        </row>
        <row r="11851">
          <cell r="C11851" t="str">
            <v>43232219521113771X</v>
          </cell>
          <cell r="D11851" t="str">
            <v>段定良</v>
          </cell>
          <cell r="E11851" t="str">
            <v>男</v>
          </cell>
          <cell r="F11851">
            <v>19530913</v>
          </cell>
          <cell r="G11851" t="str">
            <v>1971-01-01</v>
          </cell>
          <cell r="H11851" t="str">
            <v>2013-09-01</v>
          </cell>
          <cell r="I11851">
            <v>2471.87</v>
          </cell>
          <cell r="J11851">
            <v>51.6</v>
          </cell>
          <cell r="K11851">
            <v>35</v>
          </cell>
          <cell r="L11851">
            <v>0</v>
          </cell>
          <cell r="M11851">
            <v>34.60618</v>
          </cell>
          <cell r="N11851">
            <v>121.21</v>
          </cell>
          <cell r="O11851">
            <v>2593.08</v>
          </cell>
        </row>
        <row r="11852">
          <cell r="C11852" t="str">
            <v>432322195811057748</v>
          </cell>
          <cell r="D11852" t="str">
            <v>王密花</v>
          </cell>
          <cell r="E11852" t="str">
            <v>女</v>
          </cell>
          <cell r="F11852">
            <v>19580905</v>
          </cell>
          <cell r="G11852" t="str">
            <v>1977-07-01</v>
          </cell>
          <cell r="H11852" t="str">
            <v>2013-09-01</v>
          </cell>
          <cell r="I11852">
            <v>2138.48</v>
          </cell>
          <cell r="J11852">
            <v>44.4</v>
          </cell>
          <cell r="K11852">
            <v>35</v>
          </cell>
          <cell r="L11852">
            <v>0</v>
          </cell>
          <cell r="M11852">
            <v>29.93872</v>
          </cell>
          <cell r="N11852">
            <v>109.34</v>
          </cell>
          <cell r="O11852">
            <v>2247.82</v>
          </cell>
        </row>
        <row r="11853">
          <cell r="C11853" t="str">
            <v>432322195810277749</v>
          </cell>
          <cell r="D11853" t="str">
            <v>李兰英</v>
          </cell>
          <cell r="E11853" t="str">
            <v>女</v>
          </cell>
          <cell r="F11853">
            <v>19580927</v>
          </cell>
          <cell r="G11853" t="str">
            <v>1975-10-01</v>
          </cell>
          <cell r="H11853" t="str">
            <v>2013-09-01</v>
          </cell>
          <cell r="I11853">
            <v>2212.97</v>
          </cell>
          <cell r="J11853">
            <v>45.6</v>
          </cell>
          <cell r="K11853">
            <v>35</v>
          </cell>
          <cell r="L11853">
            <v>0</v>
          </cell>
          <cell r="M11853">
            <v>30.98158</v>
          </cell>
          <cell r="N11853">
            <v>111.58</v>
          </cell>
          <cell r="O11853">
            <v>2324.55</v>
          </cell>
        </row>
        <row r="11854">
          <cell r="C11854" t="str">
            <v>43232219581021772X</v>
          </cell>
          <cell r="D11854" t="str">
            <v>徐元满</v>
          </cell>
          <cell r="E11854" t="str">
            <v>女</v>
          </cell>
          <cell r="F11854">
            <v>19580921</v>
          </cell>
          <cell r="G11854" t="str">
            <v>1975-10-01</v>
          </cell>
          <cell r="H11854" t="str">
            <v>2013-09-01</v>
          </cell>
          <cell r="I11854">
            <v>2212.97</v>
          </cell>
          <cell r="J11854">
            <v>45.6</v>
          </cell>
          <cell r="K11854">
            <v>35</v>
          </cell>
          <cell r="L11854">
            <v>0</v>
          </cell>
          <cell r="M11854">
            <v>30.98158</v>
          </cell>
          <cell r="N11854">
            <v>111.58</v>
          </cell>
          <cell r="O11854">
            <v>2324.55</v>
          </cell>
        </row>
        <row r="11855">
          <cell r="C11855" t="str">
            <v>432322195811057721</v>
          </cell>
          <cell r="D11855" t="str">
            <v>简菊香</v>
          </cell>
          <cell r="E11855" t="str">
            <v>女</v>
          </cell>
          <cell r="F11855">
            <v>19580905</v>
          </cell>
          <cell r="G11855" t="str">
            <v>1975-10-01</v>
          </cell>
          <cell r="H11855" t="str">
            <v>2013-09-01</v>
          </cell>
          <cell r="I11855">
            <v>2212.97</v>
          </cell>
          <cell r="J11855">
            <v>45.6</v>
          </cell>
          <cell r="K11855">
            <v>35</v>
          </cell>
          <cell r="L11855">
            <v>0</v>
          </cell>
          <cell r="M11855">
            <v>30.98158</v>
          </cell>
          <cell r="N11855">
            <v>111.58</v>
          </cell>
          <cell r="O11855">
            <v>2324.55</v>
          </cell>
        </row>
        <row r="11856">
          <cell r="C11856" t="str">
            <v>432322195311177719</v>
          </cell>
          <cell r="D11856" t="str">
            <v>胡明辉</v>
          </cell>
          <cell r="E11856" t="str">
            <v>男</v>
          </cell>
          <cell r="F11856">
            <v>19531017</v>
          </cell>
          <cell r="G11856" t="str">
            <v>1970-11-01</v>
          </cell>
          <cell r="H11856" t="str">
            <v>2013-10-01</v>
          </cell>
          <cell r="I11856">
            <v>2479.06</v>
          </cell>
          <cell r="J11856">
            <v>51.6</v>
          </cell>
          <cell r="K11856">
            <v>35</v>
          </cell>
          <cell r="L11856">
            <v>0</v>
          </cell>
          <cell r="M11856">
            <v>34.70684</v>
          </cell>
          <cell r="N11856">
            <v>121.31</v>
          </cell>
          <cell r="O11856">
            <v>2600.37</v>
          </cell>
        </row>
        <row r="11857">
          <cell r="C11857" t="str">
            <v>432322195311297710</v>
          </cell>
          <cell r="D11857" t="str">
            <v>彭德明</v>
          </cell>
          <cell r="E11857" t="str">
            <v>男</v>
          </cell>
          <cell r="F11857">
            <v>19531029</v>
          </cell>
          <cell r="G11857" t="str">
            <v>1970-11-01</v>
          </cell>
          <cell r="H11857" t="str">
            <v>2013-10-01</v>
          </cell>
          <cell r="I11857">
            <v>2479.06</v>
          </cell>
          <cell r="J11857">
            <v>51.6</v>
          </cell>
          <cell r="K11857">
            <v>35</v>
          </cell>
          <cell r="L11857">
            <v>0</v>
          </cell>
          <cell r="M11857">
            <v>34.70684</v>
          </cell>
          <cell r="N11857">
            <v>121.31</v>
          </cell>
          <cell r="O11857">
            <v>2600.37</v>
          </cell>
        </row>
        <row r="11858">
          <cell r="C11858" t="str">
            <v>432322195812027727</v>
          </cell>
          <cell r="D11858" t="str">
            <v>彭阳春</v>
          </cell>
          <cell r="E11858" t="str">
            <v>女</v>
          </cell>
          <cell r="F11858">
            <v>19581002</v>
          </cell>
          <cell r="G11858" t="str">
            <v>1979-01-01</v>
          </cell>
          <cell r="H11858" t="str">
            <v>2013-10-01</v>
          </cell>
          <cell r="I11858">
            <v>2054.6</v>
          </cell>
          <cell r="J11858">
            <v>42</v>
          </cell>
          <cell r="K11858">
            <v>35</v>
          </cell>
          <cell r="L11858">
            <v>0</v>
          </cell>
          <cell r="M11858">
            <v>28.7644</v>
          </cell>
          <cell r="N11858">
            <v>105.76</v>
          </cell>
          <cell r="O11858">
            <v>2160.36</v>
          </cell>
        </row>
        <row r="11859">
          <cell r="C11859" t="str">
            <v>432322195312177753</v>
          </cell>
          <cell r="D11859" t="str">
            <v>王述初</v>
          </cell>
          <cell r="E11859" t="str">
            <v>男</v>
          </cell>
          <cell r="F11859">
            <v>19531117</v>
          </cell>
          <cell r="G11859" t="str">
            <v>1970-12-01</v>
          </cell>
          <cell r="H11859" t="str">
            <v>2013-11-01</v>
          </cell>
          <cell r="I11859">
            <v>2478.24</v>
          </cell>
          <cell r="J11859">
            <v>51.6</v>
          </cell>
          <cell r="K11859">
            <v>35</v>
          </cell>
          <cell r="L11859">
            <v>0</v>
          </cell>
          <cell r="M11859">
            <v>34.69536</v>
          </cell>
          <cell r="N11859">
            <v>121.3</v>
          </cell>
          <cell r="O11859">
            <v>2599.54</v>
          </cell>
        </row>
        <row r="11860">
          <cell r="C11860" t="str">
            <v>432322195312147714</v>
          </cell>
          <cell r="D11860" t="str">
            <v>刘冬明</v>
          </cell>
          <cell r="E11860" t="str">
            <v>男</v>
          </cell>
          <cell r="F11860">
            <v>19531114</v>
          </cell>
          <cell r="G11860" t="str">
            <v>1970-12-01</v>
          </cell>
          <cell r="H11860" t="str">
            <v>2013-11-01</v>
          </cell>
          <cell r="I11860">
            <v>2478.24</v>
          </cell>
          <cell r="J11860">
            <v>51.6</v>
          </cell>
          <cell r="K11860">
            <v>35</v>
          </cell>
          <cell r="L11860">
            <v>0</v>
          </cell>
          <cell r="M11860">
            <v>34.69536</v>
          </cell>
          <cell r="N11860">
            <v>121.3</v>
          </cell>
          <cell r="O11860">
            <v>2599.54</v>
          </cell>
        </row>
        <row r="11861">
          <cell r="C11861" t="str">
            <v>432322195312267716</v>
          </cell>
          <cell r="D11861" t="str">
            <v>张和平</v>
          </cell>
          <cell r="E11861" t="str">
            <v>男</v>
          </cell>
          <cell r="F11861">
            <v>19531126</v>
          </cell>
          <cell r="G11861" t="str">
            <v>1970-12-01</v>
          </cell>
          <cell r="H11861" t="str">
            <v>2013-11-01</v>
          </cell>
          <cell r="I11861">
            <v>2478.24</v>
          </cell>
          <cell r="J11861">
            <v>51.6</v>
          </cell>
          <cell r="K11861">
            <v>35</v>
          </cell>
          <cell r="L11861">
            <v>0</v>
          </cell>
          <cell r="M11861">
            <v>34.69536</v>
          </cell>
          <cell r="N11861">
            <v>121.3</v>
          </cell>
          <cell r="O11861">
            <v>2599.54</v>
          </cell>
        </row>
        <row r="11862">
          <cell r="C11862" t="str">
            <v>432322195310247711</v>
          </cell>
          <cell r="D11862" t="str">
            <v>钱正明</v>
          </cell>
          <cell r="E11862" t="str">
            <v>男</v>
          </cell>
          <cell r="F11862">
            <v>19531124</v>
          </cell>
          <cell r="G11862" t="str">
            <v>1973-01-01</v>
          </cell>
          <cell r="H11862" t="str">
            <v>2013-11-01</v>
          </cell>
          <cell r="I11862">
            <v>2374.32</v>
          </cell>
          <cell r="J11862">
            <v>49.2</v>
          </cell>
          <cell r="K11862">
            <v>35</v>
          </cell>
          <cell r="L11862">
            <v>0</v>
          </cell>
          <cell r="M11862">
            <v>33.24048</v>
          </cell>
          <cell r="N11862">
            <v>117.44</v>
          </cell>
          <cell r="O11862">
            <v>2491.76</v>
          </cell>
        </row>
        <row r="11863">
          <cell r="C11863" t="str">
            <v>432322195312207713</v>
          </cell>
          <cell r="D11863" t="str">
            <v>蔡海洲</v>
          </cell>
          <cell r="E11863" t="str">
            <v>男</v>
          </cell>
          <cell r="F11863">
            <v>19531120</v>
          </cell>
          <cell r="G11863" t="str">
            <v>1971-08-01</v>
          </cell>
          <cell r="H11863" t="str">
            <v>2013-11-01</v>
          </cell>
          <cell r="I11863">
            <v>2457.48</v>
          </cell>
          <cell r="J11863">
            <v>51.6</v>
          </cell>
          <cell r="K11863">
            <v>35</v>
          </cell>
          <cell r="L11863">
            <v>0</v>
          </cell>
          <cell r="M11863">
            <v>34.40472</v>
          </cell>
          <cell r="N11863">
            <v>121</v>
          </cell>
          <cell r="O11863">
            <v>2578.48</v>
          </cell>
        </row>
        <row r="11864">
          <cell r="C11864" t="str">
            <v>432322195812267720</v>
          </cell>
          <cell r="D11864" t="str">
            <v>龙建珍</v>
          </cell>
          <cell r="E11864" t="str">
            <v>女</v>
          </cell>
          <cell r="F11864">
            <v>19581126</v>
          </cell>
          <cell r="G11864" t="str">
            <v>1976-07-01</v>
          </cell>
          <cell r="H11864" t="str">
            <v>2013-11-01</v>
          </cell>
          <cell r="I11864">
            <v>2192.91</v>
          </cell>
          <cell r="J11864">
            <v>45.6</v>
          </cell>
          <cell r="K11864">
            <v>35</v>
          </cell>
          <cell r="L11864">
            <v>0</v>
          </cell>
          <cell r="M11864">
            <v>30.70074</v>
          </cell>
          <cell r="N11864">
            <v>111.3</v>
          </cell>
          <cell r="O11864">
            <v>2304.21</v>
          </cell>
        </row>
        <row r="11865">
          <cell r="C11865" t="str">
            <v>432322195402017710</v>
          </cell>
          <cell r="D11865" t="str">
            <v>谭建辉</v>
          </cell>
          <cell r="E11865" t="str">
            <v>男</v>
          </cell>
          <cell r="F11865">
            <v>19531201</v>
          </cell>
          <cell r="G11865" t="str">
            <v>1971-01-01</v>
          </cell>
          <cell r="H11865" t="str">
            <v>2013-12-01</v>
          </cell>
          <cell r="I11865">
            <v>2477.63</v>
          </cell>
          <cell r="J11865">
            <v>51.6</v>
          </cell>
          <cell r="K11865">
            <v>35</v>
          </cell>
          <cell r="L11865">
            <v>0</v>
          </cell>
          <cell r="M11865">
            <v>34.68682</v>
          </cell>
          <cell r="N11865">
            <v>121.29</v>
          </cell>
          <cell r="O11865">
            <v>2598.92</v>
          </cell>
        </row>
        <row r="11866">
          <cell r="C11866" t="str">
            <v>432322195301220074</v>
          </cell>
          <cell r="D11866" t="str">
            <v>翁海军</v>
          </cell>
          <cell r="E11866" t="str">
            <v>男</v>
          </cell>
          <cell r="F11866">
            <v>19521122</v>
          </cell>
          <cell r="G11866" t="str">
            <v>1970-12-01</v>
          </cell>
          <cell r="H11866" t="str">
            <v>2012-11-01</v>
          </cell>
          <cell r="I11866">
            <v>2504.93</v>
          </cell>
          <cell r="J11866">
            <v>50.4</v>
          </cell>
          <cell r="K11866">
            <v>35</v>
          </cell>
          <cell r="L11866">
            <v>0</v>
          </cell>
          <cell r="M11866">
            <v>35.06902</v>
          </cell>
          <cell r="N11866">
            <v>120.47</v>
          </cell>
          <cell r="O11866">
            <v>2625.4</v>
          </cell>
        </row>
        <row r="11867">
          <cell r="C11867" t="str">
            <v>432322195803027725</v>
          </cell>
          <cell r="D11867" t="str">
            <v>孔敏</v>
          </cell>
          <cell r="E11867" t="str">
            <v>女</v>
          </cell>
          <cell r="F11867">
            <v>19570902</v>
          </cell>
          <cell r="G11867" t="str">
            <v>1974-10-01</v>
          </cell>
          <cell r="H11867" t="str">
            <v>2012-09-01</v>
          </cell>
          <cell r="I11867">
            <v>2298.92</v>
          </cell>
          <cell r="J11867">
            <v>45.6</v>
          </cell>
          <cell r="K11867">
            <v>35</v>
          </cell>
          <cell r="L11867">
            <v>0</v>
          </cell>
          <cell r="M11867">
            <v>32.18488</v>
          </cell>
          <cell r="N11867">
            <v>112.78</v>
          </cell>
          <cell r="O11867">
            <v>2411.7</v>
          </cell>
        </row>
        <row r="11868">
          <cell r="C11868" t="str">
            <v>432322195803227727</v>
          </cell>
          <cell r="D11868" t="str">
            <v>王连明</v>
          </cell>
          <cell r="E11868" t="str">
            <v>女</v>
          </cell>
          <cell r="F11868">
            <v>19580222</v>
          </cell>
          <cell r="G11868" t="str">
            <v>1980-01-01</v>
          </cell>
          <cell r="H11868" t="str">
            <v>2013-02-01</v>
          </cell>
          <cell r="I11868">
            <v>1989.68</v>
          </cell>
          <cell r="J11868">
            <v>40.8</v>
          </cell>
          <cell r="K11868">
            <v>35</v>
          </cell>
          <cell r="L11868">
            <v>0</v>
          </cell>
          <cell r="M11868">
            <v>27.85552</v>
          </cell>
          <cell r="N11868">
            <v>103.66</v>
          </cell>
          <cell r="O11868">
            <v>2093.34</v>
          </cell>
        </row>
        <row r="11869">
          <cell r="C11869" t="str">
            <v>43232219570425771X</v>
          </cell>
          <cell r="D11869" t="str">
            <v>刘再新</v>
          </cell>
          <cell r="E11869" t="str">
            <v>男</v>
          </cell>
          <cell r="F11869">
            <v>19530301</v>
          </cell>
          <cell r="G11869" t="str">
            <v>1978-01-01</v>
          </cell>
          <cell r="H11869" t="str">
            <v>2013-03-01</v>
          </cell>
          <cell r="I11869">
            <v>2105.13</v>
          </cell>
          <cell r="J11869">
            <v>43.2</v>
          </cell>
          <cell r="K11869">
            <v>35</v>
          </cell>
          <cell r="L11869">
            <v>0</v>
          </cell>
          <cell r="M11869">
            <v>29.47182</v>
          </cell>
          <cell r="N11869">
            <v>107.67</v>
          </cell>
          <cell r="O11869">
            <v>2212.8</v>
          </cell>
        </row>
        <row r="11870">
          <cell r="C11870" t="str">
            <v>432322195801027748</v>
          </cell>
          <cell r="D11870" t="str">
            <v>胡运莲</v>
          </cell>
          <cell r="E11870" t="str">
            <v>女</v>
          </cell>
          <cell r="F11870">
            <v>19571101</v>
          </cell>
          <cell r="G11870" t="str">
            <v>1975-12-01</v>
          </cell>
          <cell r="H11870" t="str">
            <v>2012-11-01</v>
          </cell>
          <cell r="I11870">
            <v>2247.37</v>
          </cell>
          <cell r="J11870">
            <v>44.4</v>
          </cell>
          <cell r="K11870">
            <v>35</v>
          </cell>
          <cell r="L11870">
            <v>0</v>
          </cell>
          <cell r="M11870">
            <v>31.46318</v>
          </cell>
          <cell r="N11870">
            <v>110.86</v>
          </cell>
          <cell r="O11870">
            <v>2358.23</v>
          </cell>
        </row>
        <row r="11871">
          <cell r="C11871" t="str">
            <v>432322195812087842</v>
          </cell>
          <cell r="D11871" t="str">
            <v>熊瑞清</v>
          </cell>
          <cell r="E11871" t="str">
            <v>女</v>
          </cell>
          <cell r="F11871">
            <v>19581208</v>
          </cell>
          <cell r="G11871" t="str">
            <v>1996-01-01</v>
          </cell>
          <cell r="H11871" t="str">
            <v>2013-12-01</v>
          </cell>
          <cell r="I11871">
            <v>1194.62</v>
          </cell>
          <cell r="J11871">
            <v>21.6</v>
          </cell>
          <cell r="K11871">
            <v>35</v>
          </cell>
          <cell r="L11871">
            <v>0</v>
          </cell>
          <cell r="M11871">
            <v>16.72468</v>
          </cell>
          <cell r="N11871">
            <v>73.32</v>
          </cell>
          <cell r="O11871">
            <v>1267.94</v>
          </cell>
        </row>
        <row r="11872">
          <cell r="C11872" t="str">
            <v>432322195807267726</v>
          </cell>
          <cell r="D11872" t="str">
            <v>周利</v>
          </cell>
          <cell r="E11872" t="str">
            <v>女</v>
          </cell>
          <cell r="F11872">
            <v>19580626</v>
          </cell>
          <cell r="G11872" t="str">
            <v>1976-07-01</v>
          </cell>
          <cell r="H11872" t="str">
            <v>2013-06-01</v>
          </cell>
          <cell r="I11872">
            <v>2164.7</v>
          </cell>
          <cell r="J11872">
            <v>44.4</v>
          </cell>
          <cell r="K11872">
            <v>35</v>
          </cell>
          <cell r="L11872">
            <v>0</v>
          </cell>
          <cell r="M11872">
            <v>30.3058</v>
          </cell>
          <cell r="N11872">
            <v>109.71</v>
          </cell>
          <cell r="O11872">
            <v>2274.41</v>
          </cell>
        </row>
        <row r="11873">
          <cell r="C11873" t="str">
            <v>432322196209187720</v>
          </cell>
          <cell r="D11873" t="str">
            <v>罗芳</v>
          </cell>
          <cell r="E11873" t="str">
            <v>女</v>
          </cell>
          <cell r="F11873">
            <v>19620818</v>
          </cell>
          <cell r="G11873" t="str">
            <v>1980-01-01</v>
          </cell>
          <cell r="H11873" t="str">
            <v>2013-09-01</v>
          </cell>
          <cell r="I11873">
            <v>1994</v>
          </cell>
          <cell r="J11873">
            <v>40.8</v>
          </cell>
          <cell r="K11873">
            <v>35</v>
          </cell>
          <cell r="L11873">
            <v>0</v>
          </cell>
          <cell r="M11873">
            <v>27.916</v>
          </cell>
          <cell r="N11873">
            <v>103.72</v>
          </cell>
          <cell r="O11873">
            <v>2097.72</v>
          </cell>
        </row>
        <row r="11874">
          <cell r="C11874" t="str">
            <v>432322195208287717</v>
          </cell>
          <cell r="D11874" t="str">
            <v>卓志秀</v>
          </cell>
          <cell r="E11874" t="str">
            <v>男</v>
          </cell>
          <cell r="F11874">
            <v>19520828</v>
          </cell>
          <cell r="G11874" t="str">
            <v>1996-01-01</v>
          </cell>
          <cell r="H11874" t="str">
            <v>2012-08-01</v>
          </cell>
          <cell r="I11874">
            <v>1269.44</v>
          </cell>
          <cell r="J11874">
            <v>20.4</v>
          </cell>
          <cell r="K11874">
            <v>35</v>
          </cell>
          <cell r="L11874">
            <v>0</v>
          </cell>
          <cell r="M11874">
            <v>17.77216</v>
          </cell>
          <cell r="N11874">
            <v>73.17</v>
          </cell>
          <cell r="O11874">
            <v>1342.61</v>
          </cell>
        </row>
        <row r="11875">
          <cell r="C11875" t="str">
            <v>432322195401187734</v>
          </cell>
          <cell r="D11875" t="str">
            <v>王建根</v>
          </cell>
          <cell r="E11875" t="str">
            <v>男</v>
          </cell>
          <cell r="F11875">
            <v>19531218</v>
          </cell>
          <cell r="G11875" t="str">
            <v>1971-01-01</v>
          </cell>
          <cell r="H11875" t="str">
            <v>2013-12-01</v>
          </cell>
          <cell r="I11875">
            <v>2477.63</v>
          </cell>
          <cell r="J11875">
            <v>51.6</v>
          </cell>
          <cell r="K11875">
            <v>35</v>
          </cell>
          <cell r="L11875">
            <v>0</v>
          </cell>
          <cell r="M11875">
            <v>34.68682</v>
          </cell>
          <cell r="N11875">
            <v>121.29</v>
          </cell>
          <cell r="O11875">
            <v>2598.92</v>
          </cell>
        </row>
        <row r="11876">
          <cell r="C11876" t="str">
            <v>432322195408017711</v>
          </cell>
          <cell r="D11876" t="str">
            <v>阳德昌</v>
          </cell>
          <cell r="E11876" t="str">
            <v>男</v>
          </cell>
          <cell r="F11876">
            <v>19540801</v>
          </cell>
          <cell r="G11876" t="str">
            <v>1970-11-01</v>
          </cell>
          <cell r="H11876" t="str">
            <v>2013-10-01</v>
          </cell>
          <cell r="I11876">
            <v>2480.61</v>
          </cell>
          <cell r="J11876">
            <v>51.6</v>
          </cell>
          <cell r="K11876">
            <v>35</v>
          </cell>
          <cell r="L11876">
            <v>0</v>
          </cell>
          <cell r="M11876">
            <v>34.72854</v>
          </cell>
          <cell r="N11876">
            <v>121.33</v>
          </cell>
          <cell r="O11876">
            <v>2601.94</v>
          </cell>
        </row>
        <row r="11877">
          <cell r="C11877" t="str">
            <v>432322195401107714</v>
          </cell>
          <cell r="D11877" t="str">
            <v>陈光明</v>
          </cell>
          <cell r="E11877" t="str">
            <v>男</v>
          </cell>
          <cell r="F11877">
            <v>19531201</v>
          </cell>
          <cell r="G11877" t="str">
            <v>1971-01-01</v>
          </cell>
          <cell r="H11877" t="str">
            <v>2013-12-01</v>
          </cell>
          <cell r="I11877">
            <v>2477.52</v>
          </cell>
          <cell r="J11877">
            <v>51.6</v>
          </cell>
          <cell r="K11877">
            <v>35</v>
          </cell>
          <cell r="L11877">
            <v>0</v>
          </cell>
          <cell r="M11877">
            <v>34.68528</v>
          </cell>
          <cell r="N11877">
            <v>121.29</v>
          </cell>
          <cell r="O11877">
            <v>2598.81</v>
          </cell>
        </row>
        <row r="11878">
          <cell r="C11878" t="str">
            <v>432322195401187718</v>
          </cell>
          <cell r="D11878" t="str">
            <v>邓茂寒</v>
          </cell>
          <cell r="E11878" t="str">
            <v>男</v>
          </cell>
          <cell r="F11878">
            <v>19540118</v>
          </cell>
          <cell r="G11878" t="str">
            <v>1971-02-01</v>
          </cell>
          <cell r="H11878" t="str">
            <v>2014-01-01</v>
          </cell>
          <cell r="I11878">
            <v>2375.42</v>
          </cell>
          <cell r="J11878">
            <v>51.6</v>
          </cell>
          <cell r="K11878">
            <v>35</v>
          </cell>
          <cell r="L11878">
            <v>0</v>
          </cell>
          <cell r="M11878">
            <v>33.25588</v>
          </cell>
          <cell r="N11878">
            <v>119.86</v>
          </cell>
          <cell r="O11878">
            <v>2495.28</v>
          </cell>
        </row>
        <row r="11879">
          <cell r="C11879" t="str">
            <v>432322195402087719</v>
          </cell>
          <cell r="D11879" t="str">
            <v>陈金星</v>
          </cell>
          <cell r="E11879" t="str">
            <v>男</v>
          </cell>
          <cell r="F11879">
            <v>19540101</v>
          </cell>
          <cell r="G11879" t="str">
            <v>1971-02-01</v>
          </cell>
          <cell r="H11879" t="str">
            <v>2014-01-01</v>
          </cell>
          <cell r="I11879">
            <v>2375.42</v>
          </cell>
          <cell r="J11879">
            <v>51.6</v>
          </cell>
          <cell r="K11879">
            <v>35</v>
          </cell>
          <cell r="L11879">
            <v>0</v>
          </cell>
          <cell r="M11879">
            <v>33.25588</v>
          </cell>
          <cell r="N11879">
            <v>119.86</v>
          </cell>
          <cell r="O11879">
            <v>2495.28</v>
          </cell>
        </row>
        <row r="11880">
          <cell r="C11880" t="str">
            <v>432322195501227713</v>
          </cell>
          <cell r="D11880" t="str">
            <v>闵海云</v>
          </cell>
          <cell r="E11880" t="str">
            <v>男</v>
          </cell>
          <cell r="F11880">
            <v>19540122</v>
          </cell>
          <cell r="G11880" t="str">
            <v>1971-02-01</v>
          </cell>
          <cell r="H11880" t="str">
            <v>2014-01-01</v>
          </cell>
          <cell r="I11880">
            <v>2375.42</v>
          </cell>
          <cell r="J11880">
            <v>51.6</v>
          </cell>
          <cell r="K11880">
            <v>35</v>
          </cell>
          <cell r="L11880">
            <v>0</v>
          </cell>
          <cell r="M11880">
            <v>33.25588</v>
          </cell>
          <cell r="N11880">
            <v>119.86</v>
          </cell>
          <cell r="O11880">
            <v>2495.28</v>
          </cell>
        </row>
        <row r="11881">
          <cell r="C11881" t="str">
            <v>432322195908267725</v>
          </cell>
          <cell r="D11881" t="str">
            <v>王三元</v>
          </cell>
          <cell r="E11881" t="str">
            <v>女</v>
          </cell>
          <cell r="F11881">
            <v>19590126</v>
          </cell>
          <cell r="G11881" t="str">
            <v>1976-07-01</v>
          </cell>
          <cell r="H11881" t="str">
            <v>2014-01-01</v>
          </cell>
          <cell r="I11881">
            <v>2088.55</v>
          </cell>
          <cell r="J11881">
            <v>45.6</v>
          </cell>
          <cell r="K11881">
            <v>35</v>
          </cell>
          <cell r="L11881">
            <v>0</v>
          </cell>
          <cell r="M11881">
            <v>29.2397</v>
          </cell>
          <cell r="N11881">
            <v>109.84</v>
          </cell>
          <cell r="O11881">
            <v>2198.39</v>
          </cell>
        </row>
        <row r="11882">
          <cell r="C11882" t="str">
            <v>43232219540215773X</v>
          </cell>
          <cell r="D11882" t="str">
            <v>唐君</v>
          </cell>
          <cell r="E11882" t="str">
            <v>男</v>
          </cell>
          <cell r="F11882">
            <v>19540215</v>
          </cell>
          <cell r="G11882" t="str">
            <v>1971-03-01</v>
          </cell>
          <cell r="H11882" t="str">
            <v>2014-02-01</v>
          </cell>
          <cell r="I11882">
            <v>2374.5</v>
          </cell>
          <cell r="J11882">
            <v>51.6</v>
          </cell>
          <cell r="K11882">
            <v>35</v>
          </cell>
          <cell r="L11882">
            <v>0</v>
          </cell>
          <cell r="M11882">
            <v>33.243</v>
          </cell>
          <cell r="N11882">
            <v>119.84</v>
          </cell>
          <cell r="O11882">
            <v>2494.34</v>
          </cell>
        </row>
        <row r="11883">
          <cell r="C11883" t="str">
            <v>432322195903137729</v>
          </cell>
          <cell r="D11883" t="str">
            <v>陈花云</v>
          </cell>
          <cell r="E11883" t="str">
            <v>女</v>
          </cell>
          <cell r="F11883">
            <v>19590213</v>
          </cell>
          <cell r="G11883" t="str">
            <v>1982-01-01</v>
          </cell>
          <cell r="H11883" t="str">
            <v>2014-02-01</v>
          </cell>
          <cell r="I11883">
            <v>1814.74</v>
          </cell>
          <cell r="J11883">
            <v>39.6</v>
          </cell>
          <cell r="K11883">
            <v>35</v>
          </cell>
          <cell r="L11883">
            <v>0</v>
          </cell>
          <cell r="M11883">
            <v>25.40636</v>
          </cell>
          <cell r="N11883">
            <v>100.01</v>
          </cell>
          <cell r="O11883">
            <v>1914.75</v>
          </cell>
        </row>
        <row r="11884">
          <cell r="C11884" t="str">
            <v>432322195902127721</v>
          </cell>
          <cell r="D11884" t="str">
            <v>王艳军</v>
          </cell>
          <cell r="E11884" t="str">
            <v>女</v>
          </cell>
          <cell r="F11884">
            <v>19590212</v>
          </cell>
          <cell r="G11884" t="str">
            <v>1980-01-01</v>
          </cell>
          <cell r="H11884" t="str">
            <v>2014-02-01</v>
          </cell>
          <cell r="I11884">
            <v>1918.16</v>
          </cell>
          <cell r="J11884">
            <v>42</v>
          </cell>
          <cell r="K11884">
            <v>35</v>
          </cell>
          <cell r="L11884">
            <v>0</v>
          </cell>
          <cell r="M11884">
            <v>26.85424</v>
          </cell>
          <cell r="N11884">
            <v>103.85</v>
          </cell>
          <cell r="O11884">
            <v>2022.01</v>
          </cell>
        </row>
        <row r="11885">
          <cell r="C11885" t="str">
            <v>432322195404177718</v>
          </cell>
          <cell r="D11885" t="str">
            <v>侯春泉</v>
          </cell>
          <cell r="E11885" t="str">
            <v>男</v>
          </cell>
          <cell r="F11885">
            <v>19540417</v>
          </cell>
          <cell r="G11885" t="str">
            <v>1971-04-01</v>
          </cell>
          <cell r="H11885" t="str">
            <v>2014-03-01</v>
          </cell>
          <cell r="I11885">
            <v>2373.78</v>
          </cell>
          <cell r="J11885">
            <v>51.6</v>
          </cell>
          <cell r="K11885">
            <v>35</v>
          </cell>
          <cell r="L11885">
            <v>0</v>
          </cell>
          <cell r="M11885">
            <v>33.23292</v>
          </cell>
          <cell r="N11885">
            <v>119.83</v>
          </cell>
          <cell r="O11885">
            <v>2493.61</v>
          </cell>
        </row>
        <row r="11886">
          <cell r="C11886" t="str">
            <v>432322195905117721</v>
          </cell>
          <cell r="D11886" t="str">
            <v>周彩英</v>
          </cell>
          <cell r="E11886" t="str">
            <v>女</v>
          </cell>
          <cell r="F11886">
            <v>19590411</v>
          </cell>
          <cell r="G11886" t="str">
            <v>1976-05-01</v>
          </cell>
          <cell r="H11886" t="str">
            <v>2014-04-01</v>
          </cell>
          <cell r="I11886">
            <v>2100.27</v>
          </cell>
          <cell r="J11886">
            <v>45.6</v>
          </cell>
          <cell r="K11886">
            <v>35</v>
          </cell>
          <cell r="L11886">
            <v>0</v>
          </cell>
          <cell r="M11886">
            <v>29.40378</v>
          </cell>
          <cell r="N11886">
            <v>110</v>
          </cell>
          <cell r="O11886">
            <v>2210.27</v>
          </cell>
        </row>
        <row r="11887">
          <cell r="C11887" t="str">
            <v>432322195907147721</v>
          </cell>
          <cell r="D11887" t="str">
            <v>李金阳</v>
          </cell>
          <cell r="E11887" t="str">
            <v>女</v>
          </cell>
          <cell r="F11887">
            <v>19590614</v>
          </cell>
          <cell r="G11887" t="str">
            <v>1977-07-01</v>
          </cell>
          <cell r="H11887" t="str">
            <v>2014-06-01</v>
          </cell>
          <cell r="I11887">
            <v>2046.66</v>
          </cell>
          <cell r="J11887">
            <v>44.4</v>
          </cell>
          <cell r="K11887">
            <v>35</v>
          </cell>
          <cell r="L11887">
            <v>0</v>
          </cell>
          <cell r="M11887">
            <v>28.65324</v>
          </cell>
          <cell r="N11887">
            <v>108.05</v>
          </cell>
          <cell r="O11887">
            <v>2154.71</v>
          </cell>
        </row>
        <row r="11888">
          <cell r="C11888" t="str">
            <v>432322195408077714</v>
          </cell>
          <cell r="D11888" t="str">
            <v>黄方奇</v>
          </cell>
          <cell r="E11888" t="str">
            <v>男</v>
          </cell>
          <cell r="F11888">
            <v>19540707</v>
          </cell>
          <cell r="G11888" t="str">
            <v>1971-08-01</v>
          </cell>
          <cell r="H11888" t="str">
            <v>2014-07-01</v>
          </cell>
          <cell r="I11888">
            <v>2370.79</v>
          </cell>
          <cell r="J11888">
            <v>51.6</v>
          </cell>
          <cell r="K11888">
            <v>35</v>
          </cell>
          <cell r="L11888">
            <v>0</v>
          </cell>
          <cell r="M11888">
            <v>33.19106</v>
          </cell>
          <cell r="N11888">
            <v>119.79</v>
          </cell>
          <cell r="O11888">
            <v>2490.58</v>
          </cell>
        </row>
        <row r="11889">
          <cell r="C11889" t="str">
            <v>432322195308137716</v>
          </cell>
          <cell r="D11889" t="str">
            <v>卓德益</v>
          </cell>
          <cell r="E11889" t="str">
            <v>男</v>
          </cell>
          <cell r="F11889">
            <v>19540613</v>
          </cell>
          <cell r="G11889" t="str">
            <v>1971-07-01</v>
          </cell>
          <cell r="H11889" t="str">
            <v>2014-06-01</v>
          </cell>
          <cell r="I11889">
            <v>2371.51</v>
          </cell>
          <cell r="J11889">
            <v>51.6</v>
          </cell>
          <cell r="K11889">
            <v>35</v>
          </cell>
          <cell r="L11889">
            <v>0</v>
          </cell>
          <cell r="M11889">
            <v>33.20114</v>
          </cell>
          <cell r="N11889">
            <v>119.8</v>
          </cell>
          <cell r="O11889">
            <v>2491.31</v>
          </cell>
        </row>
        <row r="11890">
          <cell r="C11890" t="str">
            <v>432322195408197716</v>
          </cell>
          <cell r="D11890" t="str">
            <v>卢小其</v>
          </cell>
          <cell r="E11890" t="str">
            <v>男</v>
          </cell>
          <cell r="F11890">
            <v>19540719</v>
          </cell>
          <cell r="G11890" t="str">
            <v>1971-08-01</v>
          </cell>
          <cell r="H11890" t="str">
            <v>2014-07-01</v>
          </cell>
          <cell r="I11890">
            <v>2370.79</v>
          </cell>
          <cell r="J11890">
            <v>51.6</v>
          </cell>
          <cell r="K11890">
            <v>35</v>
          </cell>
          <cell r="L11890">
            <v>0</v>
          </cell>
          <cell r="M11890">
            <v>33.19106</v>
          </cell>
          <cell r="N11890">
            <v>119.79</v>
          </cell>
          <cell r="O11890">
            <v>2490.58</v>
          </cell>
        </row>
        <row r="11891">
          <cell r="C11891" t="str">
            <v>432322195008297718</v>
          </cell>
          <cell r="D11891" t="str">
            <v>李淑云</v>
          </cell>
          <cell r="E11891" t="str">
            <v>男</v>
          </cell>
          <cell r="F11891">
            <v>19540729</v>
          </cell>
          <cell r="G11891" t="str">
            <v>1980-01-01</v>
          </cell>
          <cell r="H11891" t="str">
            <v>2014-07-01</v>
          </cell>
          <cell r="I11891">
            <v>1942.52</v>
          </cell>
          <cell r="J11891">
            <v>42</v>
          </cell>
          <cell r="K11891">
            <v>35</v>
          </cell>
          <cell r="L11891">
            <v>0</v>
          </cell>
          <cell r="M11891">
            <v>27.19528</v>
          </cell>
          <cell r="N11891">
            <v>104.2</v>
          </cell>
          <cell r="O11891">
            <v>2046.72</v>
          </cell>
        </row>
        <row r="11892">
          <cell r="C11892" t="str">
            <v>432322195608207720</v>
          </cell>
          <cell r="D11892" t="str">
            <v>文金连</v>
          </cell>
          <cell r="E11892" t="str">
            <v>女</v>
          </cell>
          <cell r="F11892">
            <v>19590720</v>
          </cell>
          <cell r="G11892" t="str">
            <v>1982-12-01</v>
          </cell>
          <cell r="H11892" t="str">
            <v>2014-07-01</v>
          </cell>
          <cell r="I11892">
            <v>1775.52</v>
          </cell>
          <cell r="J11892">
            <v>38.4</v>
          </cell>
          <cell r="K11892">
            <v>35</v>
          </cell>
          <cell r="L11892">
            <v>0</v>
          </cell>
          <cell r="M11892">
            <v>24.85728</v>
          </cell>
          <cell r="N11892">
            <v>98.26</v>
          </cell>
          <cell r="O11892">
            <v>1873.78</v>
          </cell>
        </row>
        <row r="11893">
          <cell r="C11893" t="str">
            <v>432322195407277714</v>
          </cell>
          <cell r="D11893" t="str">
            <v>朱永安</v>
          </cell>
          <cell r="E11893" t="str">
            <v>男</v>
          </cell>
          <cell r="F11893">
            <v>19540727</v>
          </cell>
          <cell r="G11893" t="str">
            <v>1971-08-01</v>
          </cell>
          <cell r="H11893" t="str">
            <v>2014-07-01</v>
          </cell>
          <cell r="I11893">
            <v>2370.79</v>
          </cell>
          <cell r="J11893">
            <v>51.6</v>
          </cell>
          <cell r="K11893">
            <v>35</v>
          </cell>
          <cell r="L11893">
            <v>0</v>
          </cell>
          <cell r="M11893">
            <v>33.19106</v>
          </cell>
          <cell r="N11893">
            <v>119.79</v>
          </cell>
          <cell r="O11893">
            <v>2490.58</v>
          </cell>
        </row>
        <row r="11894">
          <cell r="C11894" t="str">
            <v>432322195708117722</v>
          </cell>
          <cell r="D11894" t="str">
            <v>朱秋英</v>
          </cell>
          <cell r="E11894" t="str">
            <v>女</v>
          </cell>
          <cell r="F11894">
            <v>19590711</v>
          </cell>
          <cell r="G11894" t="str">
            <v>1980-12-01</v>
          </cell>
          <cell r="H11894" t="str">
            <v>2014-07-01</v>
          </cell>
          <cell r="I11894">
            <v>1878.94</v>
          </cell>
          <cell r="J11894">
            <v>40.8</v>
          </cell>
          <cell r="K11894">
            <v>35</v>
          </cell>
          <cell r="L11894">
            <v>0</v>
          </cell>
          <cell r="M11894">
            <v>26.30516</v>
          </cell>
          <cell r="N11894">
            <v>102.11</v>
          </cell>
          <cell r="O11894">
            <v>1981.05</v>
          </cell>
        </row>
        <row r="11895">
          <cell r="C11895" t="str">
            <v>432322195908157729</v>
          </cell>
          <cell r="D11895" t="str">
            <v>张建辉</v>
          </cell>
          <cell r="E11895" t="str">
            <v>女</v>
          </cell>
          <cell r="F11895">
            <v>19590715</v>
          </cell>
          <cell r="G11895" t="str">
            <v>1976-08-01</v>
          </cell>
          <cell r="H11895" t="str">
            <v>2014-07-01</v>
          </cell>
          <cell r="I11895">
            <v>2097.5</v>
          </cell>
          <cell r="J11895">
            <v>45.6</v>
          </cell>
          <cell r="K11895">
            <v>35</v>
          </cell>
          <cell r="L11895">
            <v>0</v>
          </cell>
          <cell r="M11895">
            <v>29.365</v>
          </cell>
          <cell r="N11895">
            <v>109.97</v>
          </cell>
          <cell r="O11895">
            <v>2207.47</v>
          </cell>
        </row>
        <row r="11896">
          <cell r="C11896" t="str">
            <v>432302195702271619</v>
          </cell>
          <cell r="D11896" t="str">
            <v>肖柏凡</v>
          </cell>
          <cell r="E11896" t="str">
            <v>男</v>
          </cell>
          <cell r="F11896">
            <v>19570201</v>
          </cell>
          <cell r="G11896" t="str">
            <v>1974-03-01</v>
          </cell>
          <cell r="H11896" t="str">
            <v>2017-02-01</v>
          </cell>
          <cell r="I11896">
            <v>2162.82</v>
          </cell>
          <cell r="J11896">
            <v>51.6</v>
          </cell>
          <cell r="K11896">
            <v>35</v>
          </cell>
          <cell r="L11896">
            <v>0</v>
          </cell>
          <cell r="M11896">
            <v>30.27948</v>
          </cell>
          <cell r="N11896">
            <v>116.88</v>
          </cell>
          <cell r="O11896">
            <v>2279.7</v>
          </cell>
        </row>
        <row r="11897">
          <cell r="C11897" t="str">
            <v>432322196009047715</v>
          </cell>
          <cell r="D11897" t="str">
            <v>朱国军</v>
          </cell>
          <cell r="E11897" t="str">
            <v>男</v>
          </cell>
          <cell r="F11897">
            <v>19600704</v>
          </cell>
          <cell r="G11897" t="str">
            <v>1978-07-01</v>
          </cell>
          <cell r="H11897" t="str">
            <v>2020-07-01</v>
          </cell>
          <cell r="I11897">
            <v>1957.29</v>
          </cell>
          <cell r="J11897">
            <v>51.6</v>
          </cell>
          <cell r="K11897">
            <v>35</v>
          </cell>
          <cell r="L11897">
            <v>0</v>
          </cell>
          <cell r="M11897">
            <v>27.40206</v>
          </cell>
          <cell r="N11897">
            <v>114</v>
          </cell>
          <cell r="O11897">
            <v>2071.29</v>
          </cell>
        </row>
        <row r="11898">
          <cell r="C11898" t="str">
            <v>432302196411141667</v>
          </cell>
          <cell r="D11898" t="str">
            <v>周玉珍</v>
          </cell>
          <cell r="E11898" t="str">
            <v>女</v>
          </cell>
          <cell r="F11898">
            <v>19641101</v>
          </cell>
          <cell r="G11898" t="str">
            <v>1984-01-01</v>
          </cell>
          <cell r="H11898" t="str">
            <v>2019-11-01</v>
          </cell>
          <cell r="I11898">
            <v>1635.79</v>
          </cell>
          <cell r="J11898">
            <v>43.2</v>
          </cell>
          <cell r="K11898">
            <v>35</v>
          </cell>
          <cell r="L11898">
            <v>0</v>
          </cell>
          <cell r="M11898">
            <v>22.90106</v>
          </cell>
          <cell r="N11898">
            <v>101.1</v>
          </cell>
          <cell r="O11898">
            <v>1736.89</v>
          </cell>
        </row>
        <row r="11899">
          <cell r="C11899" t="str">
            <v>432302196204131642</v>
          </cell>
          <cell r="D11899" t="str">
            <v>宁淑辉</v>
          </cell>
          <cell r="E11899" t="str">
            <v>女</v>
          </cell>
          <cell r="F11899">
            <v>19620401</v>
          </cell>
          <cell r="G11899" t="str">
            <v>1984-01-01</v>
          </cell>
          <cell r="H11899" t="str">
            <v>2017-04-01</v>
          </cell>
          <cell r="I11899">
            <v>1604.67</v>
          </cell>
          <cell r="J11899">
            <v>40.8</v>
          </cell>
          <cell r="K11899">
            <v>35</v>
          </cell>
          <cell r="L11899">
            <v>0</v>
          </cell>
          <cell r="M11899">
            <v>22.46538</v>
          </cell>
          <cell r="N11899">
            <v>98.27</v>
          </cell>
          <cell r="O11899">
            <v>1702.94</v>
          </cell>
        </row>
        <row r="11900">
          <cell r="C11900" t="str">
            <v>432322195805057717</v>
          </cell>
          <cell r="D11900" t="str">
            <v>曾跃武</v>
          </cell>
          <cell r="E11900" t="str">
            <v>男</v>
          </cell>
          <cell r="F11900">
            <v>19580801</v>
          </cell>
          <cell r="G11900" t="str">
            <v>1975-09-01</v>
          </cell>
          <cell r="H11900" t="str">
            <v>2018-08-01</v>
          </cell>
          <cell r="I11900">
            <v>2119.89</v>
          </cell>
          <cell r="J11900">
            <v>51.6</v>
          </cell>
          <cell r="K11900">
            <v>35</v>
          </cell>
          <cell r="L11900">
            <v>0</v>
          </cell>
          <cell r="M11900">
            <v>29.67846</v>
          </cell>
          <cell r="N11900">
            <v>116.28</v>
          </cell>
          <cell r="O11900">
            <v>2236.17</v>
          </cell>
        </row>
        <row r="11901">
          <cell r="C11901" t="str">
            <v>432322196106177714</v>
          </cell>
          <cell r="D11901" t="str">
            <v>张端阳</v>
          </cell>
          <cell r="E11901" t="str">
            <v>男</v>
          </cell>
          <cell r="F11901">
            <v>19610501</v>
          </cell>
          <cell r="G11901" t="str">
            <v>1978-06-01</v>
          </cell>
          <cell r="H11901" t="str">
            <v>2021-05-01</v>
          </cell>
          <cell r="I11901">
            <v>1989.07</v>
          </cell>
          <cell r="J11901">
            <v>51.6</v>
          </cell>
          <cell r="K11901">
            <v>35</v>
          </cell>
          <cell r="L11901">
            <v>0</v>
          </cell>
          <cell r="M11901">
            <v>27.84698</v>
          </cell>
          <cell r="N11901">
            <v>114.45</v>
          </cell>
          <cell r="O11901">
            <v>2103.52</v>
          </cell>
        </row>
        <row r="11902">
          <cell r="C11902" t="str">
            <v>432322196604037722</v>
          </cell>
          <cell r="D11902" t="str">
            <v>张桂华</v>
          </cell>
          <cell r="E11902" t="str">
            <v>女</v>
          </cell>
          <cell r="F11902">
            <v>19660301</v>
          </cell>
          <cell r="G11902" t="str">
            <v>1983-04-01</v>
          </cell>
          <cell r="H11902" t="str">
            <v>2021-03-01</v>
          </cell>
          <cell r="I11902">
            <v>1643.95</v>
          </cell>
          <cell r="J11902">
            <v>45.6</v>
          </cell>
          <cell r="K11902">
            <v>35</v>
          </cell>
          <cell r="L11902">
            <v>0</v>
          </cell>
          <cell r="M11902">
            <v>23.0153</v>
          </cell>
          <cell r="N11902">
            <v>103.62</v>
          </cell>
          <cell r="O11902">
            <v>1747.57</v>
          </cell>
        </row>
        <row r="11903">
          <cell r="C11903" t="str">
            <v>432322196211017720</v>
          </cell>
          <cell r="D11903" t="str">
            <v>张社平</v>
          </cell>
          <cell r="E11903" t="str">
            <v>女</v>
          </cell>
          <cell r="F11903">
            <v>19621001</v>
          </cell>
          <cell r="G11903" t="str">
            <v>1979-11-01</v>
          </cell>
          <cell r="H11903" t="str">
            <v>2017-10-01</v>
          </cell>
          <cell r="I11903">
            <v>1850.03</v>
          </cell>
          <cell r="J11903">
            <v>45.6</v>
          </cell>
          <cell r="K11903">
            <v>35</v>
          </cell>
          <cell r="L11903">
            <v>0</v>
          </cell>
          <cell r="M11903">
            <v>25.90042</v>
          </cell>
          <cell r="N11903">
            <v>106.5</v>
          </cell>
          <cell r="O11903">
            <v>1956.53</v>
          </cell>
        </row>
        <row r="11904">
          <cell r="C11904" t="str">
            <v>432322196501247743</v>
          </cell>
          <cell r="D11904" t="str">
            <v>周建兰</v>
          </cell>
          <cell r="E11904" t="str">
            <v>女</v>
          </cell>
          <cell r="F11904">
            <v>19641201</v>
          </cell>
          <cell r="G11904" t="str">
            <v>1982-01-01</v>
          </cell>
          <cell r="H11904" t="str">
            <v>2019-12-01</v>
          </cell>
          <cell r="I11904">
            <v>1760</v>
          </cell>
          <cell r="J11904">
            <v>45.6</v>
          </cell>
          <cell r="K11904">
            <v>35</v>
          </cell>
          <cell r="L11904">
            <v>0</v>
          </cell>
          <cell r="M11904">
            <v>24.64</v>
          </cell>
          <cell r="N11904">
            <v>105.24</v>
          </cell>
          <cell r="O11904">
            <v>1865.24</v>
          </cell>
        </row>
        <row r="11905">
          <cell r="C11905" t="str">
            <v>432322196312037720</v>
          </cell>
          <cell r="D11905" t="str">
            <v>周妹兰</v>
          </cell>
          <cell r="E11905" t="str">
            <v>女</v>
          </cell>
          <cell r="F11905">
            <v>19631001</v>
          </cell>
          <cell r="G11905" t="str">
            <v>1980-11-01</v>
          </cell>
          <cell r="H11905" t="str">
            <v>2018-10-01</v>
          </cell>
          <cell r="I11905">
            <v>1808.65</v>
          </cell>
          <cell r="J11905">
            <v>45.6</v>
          </cell>
          <cell r="K11905">
            <v>35</v>
          </cell>
          <cell r="L11905">
            <v>0</v>
          </cell>
          <cell r="M11905">
            <v>25.3211</v>
          </cell>
          <cell r="N11905">
            <v>105.92</v>
          </cell>
          <cell r="O11905">
            <v>1914.57</v>
          </cell>
        </row>
        <row r="11906">
          <cell r="C11906" t="str">
            <v>432322196111067712</v>
          </cell>
          <cell r="D11906" t="str">
            <v>周玉辉</v>
          </cell>
          <cell r="E11906" t="str">
            <v>男</v>
          </cell>
          <cell r="F11906">
            <v>19610901</v>
          </cell>
          <cell r="G11906" t="str">
            <v>1978-10-01</v>
          </cell>
          <cell r="H11906" t="str">
            <v>2021-09-01</v>
          </cell>
          <cell r="I11906">
            <v>1982.44</v>
          </cell>
          <cell r="J11906">
            <v>51.6</v>
          </cell>
          <cell r="K11906">
            <v>35</v>
          </cell>
          <cell r="L11906">
            <v>0</v>
          </cell>
          <cell r="M11906">
            <v>27.75416</v>
          </cell>
          <cell r="N11906">
            <v>114.35</v>
          </cell>
          <cell r="O11906">
            <v>2096.79</v>
          </cell>
        </row>
        <row r="11907">
          <cell r="C11907" t="str">
            <v>432322196508067745</v>
          </cell>
          <cell r="D11907" t="str">
            <v>朱秋瑛</v>
          </cell>
          <cell r="E11907" t="str">
            <v>女</v>
          </cell>
          <cell r="F11907">
            <v>19650701</v>
          </cell>
          <cell r="G11907" t="str">
            <v>1982-08-01</v>
          </cell>
          <cell r="H11907" t="str">
            <v>2020-07-01</v>
          </cell>
          <cell r="I11907">
            <v>1698.17</v>
          </cell>
          <cell r="J11907">
            <v>45.6</v>
          </cell>
          <cell r="K11907">
            <v>35</v>
          </cell>
          <cell r="L11907">
            <v>0</v>
          </cell>
          <cell r="M11907">
            <v>23.77438</v>
          </cell>
          <cell r="N11907">
            <v>104.37</v>
          </cell>
          <cell r="O11907">
            <v>1802.54</v>
          </cell>
        </row>
        <row r="11908">
          <cell r="C11908" t="str">
            <v>432322196209137723</v>
          </cell>
          <cell r="D11908" t="str">
            <v>祖桂珍</v>
          </cell>
          <cell r="E11908" t="str">
            <v>女</v>
          </cell>
          <cell r="F11908">
            <v>19620801</v>
          </cell>
          <cell r="G11908" t="str">
            <v>1979-09-01</v>
          </cell>
          <cell r="H11908" t="str">
            <v>2017-08-01</v>
          </cell>
          <cell r="I11908">
            <v>1852.76</v>
          </cell>
          <cell r="J11908">
            <v>45.6</v>
          </cell>
          <cell r="K11908">
            <v>35</v>
          </cell>
          <cell r="L11908">
            <v>0</v>
          </cell>
          <cell r="M11908">
            <v>25.93864</v>
          </cell>
          <cell r="N11908">
            <v>106.54</v>
          </cell>
          <cell r="O11908">
            <v>1959.3</v>
          </cell>
        </row>
        <row r="11909">
          <cell r="C11909" t="str">
            <v>432322195811117712</v>
          </cell>
          <cell r="D11909" t="str">
            <v>刘长根</v>
          </cell>
          <cell r="E11909" t="str">
            <v>男</v>
          </cell>
          <cell r="F11909">
            <v>19581001</v>
          </cell>
          <cell r="G11909" t="str">
            <v>1976-11-01</v>
          </cell>
          <cell r="H11909" t="str">
            <v>2018-10-01</v>
          </cell>
          <cell r="I11909">
            <v>2069.74</v>
          </cell>
          <cell r="J11909">
            <v>50.4</v>
          </cell>
          <cell r="K11909">
            <v>35</v>
          </cell>
          <cell r="L11909">
            <v>0</v>
          </cell>
          <cell r="M11909">
            <v>28.97636</v>
          </cell>
          <cell r="N11909">
            <v>114.38</v>
          </cell>
          <cell r="O11909">
            <v>2184.12</v>
          </cell>
        </row>
        <row r="11910">
          <cell r="C11910" t="str">
            <v>432322196207077720</v>
          </cell>
          <cell r="D11910" t="str">
            <v>周培香</v>
          </cell>
          <cell r="E11910" t="str">
            <v>女</v>
          </cell>
          <cell r="F11910">
            <v>19620601</v>
          </cell>
          <cell r="G11910" t="str">
            <v>1980-08-01</v>
          </cell>
          <cell r="H11910" t="str">
            <v>2017-06-01</v>
          </cell>
          <cell r="I11910">
            <v>1795.33</v>
          </cell>
          <cell r="J11910">
            <v>44.4</v>
          </cell>
          <cell r="K11910">
            <v>35</v>
          </cell>
          <cell r="L11910">
            <v>0</v>
          </cell>
          <cell r="M11910">
            <v>25.13462</v>
          </cell>
          <cell r="N11910">
            <v>104.53</v>
          </cell>
          <cell r="O11910">
            <v>1899.86</v>
          </cell>
        </row>
        <row r="11911">
          <cell r="C11911" t="str">
            <v>432322195603047713</v>
          </cell>
          <cell r="D11911" t="str">
            <v>詹成富</v>
          </cell>
          <cell r="E11911" t="str">
            <v>男</v>
          </cell>
          <cell r="F11911">
            <v>19550101</v>
          </cell>
          <cell r="G11911" t="str">
            <v>1972-02-01</v>
          </cell>
          <cell r="H11911" t="str">
            <v>2015-01-01</v>
          </cell>
          <cell r="I11911">
            <v>2263.72</v>
          </cell>
          <cell r="J11911">
            <v>51.6</v>
          </cell>
          <cell r="K11911">
            <v>35</v>
          </cell>
          <cell r="L11911">
            <v>0</v>
          </cell>
          <cell r="M11911">
            <v>31.69208</v>
          </cell>
          <cell r="N11911">
            <v>118.29</v>
          </cell>
          <cell r="O11911">
            <v>2382.01</v>
          </cell>
        </row>
        <row r="11912">
          <cell r="C11912" t="str">
            <v>430623196410013029</v>
          </cell>
          <cell r="D11912" t="str">
            <v>张乐平</v>
          </cell>
          <cell r="E11912" t="str">
            <v>女</v>
          </cell>
          <cell r="F11912">
            <v>19641001</v>
          </cell>
          <cell r="G11912" t="str">
            <v>1991-11-01</v>
          </cell>
          <cell r="H11912" t="str">
            <v>2019-10-01</v>
          </cell>
          <cell r="I11912">
            <v>1157.63</v>
          </cell>
          <cell r="J11912">
            <v>33.6</v>
          </cell>
          <cell r="K11912">
            <v>35</v>
          </cell>
          <cell r="L11912">
            <v>0</v>
          </cell>
          <cell r="M11912">
            <v>16.20682</v>
          </cell>
          <cell r="N11912">
            <v>84.81</v>
          </cell>
          <cell r="O11912">
            <v>1242.44</v>
          </cell>
        </row>
        <row r="11913">
          <cell r="C11913" t="str">
            <v>432322196511057724</v>
          </cell>
          <cell r="D11913" t="str">
            <v>周桂林</v>
          </cell>
          <cell r="E11913" t="str">
            <v>女</v>
          </cell>
          <cell r="F11913">
            <v>19651001</v>
          </cell>
          <cell r="G11913" t="str">
            <v>1983-03-01</v>
          </cell>
          <cell r="H11913" t="str">
            <v>2020-10-01</v>
          </cell>
          <cell r="I11913">
            <v>1673.47</v>
          </cell>
          <cell r="J11913">
            <v>45.6</v>
          </cell>
          <cell r="K11913">
            <v>35</v>
          </cell>
          <cell r="L11913">
            <v>0</v>
          </cell>
          <cell r="M11913">
            <v>23.42858</v>
          </cell>
          <cell r="N11913">
            <v>104.03</v>
          </cell>
          <cell r="O11913">
            <v>1777.5</v>
          </cell>
        </row>
        <row r="11914">
          <cell r="C11914" t="str">
            <v>132903196011269424</v>
          </cell>
          <cell r="D11914" t="str">
            <v>刘淑云</v>
          </cell>
          <cell r="E11914" t="str">
            <v>女</v>
          </cell>
          <cell r="F11914">
            <v>19621101</v>
          </cell>
          <cell r="G11914" t="str">
            <v>1979-12-01</v>
          </cell>
          <cell r="H11914" t="str">
            <v>2017-11-01</v>
          </cell>
          <cell r="I11914">
            <v>1848.66</v>
          </cell>
          <cell r="J11914">
            <v>45.6</v>
          </cell>
          <cell r="K11914">
            <v>35</v>
          </cell>
          <cell r="L11914">
            <v>0</v>
          </cell>
          <cell r="M11914">
            <v>25.88124</v>
          </cell>
          <cell r="N11914">
            <v>106.48</v>
          </cell>
          <cell r="O11914">
            <v>1955.14</v>
          </cell>
        </row>
        <row r="11915">
          <cell r="C11915" t="str">
            <v>432322196407107728</v>
          </cell>
          <cell r="D11915" t="str">
            <v>陈菊华</v>
          </cell>
          <cell r="E11915" t="str">
            <v>女</v>
          </cell>
          <cell r="F11915">
            <v>19641001</v>
          </cell>
          <cell r="G11915" t="str">
            <v>1981-11-01</v>
          </cell>
          <cell r="H11915" t="str">
            <v>2019-10-01</v>
          </cell>
          <cell r="I11915">
            <v>1763.59</v>
          </cell>
          <cell r="J11915">
            <v>45.6</v>
          </cell>
          <cell r="K11915">
            <v>35</v>
          </cell>
          <cell r="L11915">
            <v>0</v>
          </cell>
          <cell r="M11915">
            <v>24.69026</v>
          </cell>
          <cell r="N11915">
            <v>105.29</v>
          </cell>
          <cell r="O11915">
            <v>1868.88</v>
          </cell>
        </row>
        <row r="11916">
          <cell r="C11916" t="str">
            <v>432322196205257728</v>
          </cell>
          <cell r="D11916" t="str">
            <v>邓玉林</v>
          </cell>
          <cell r="E11916" t="str">
            <v>女</v>
          </cell>
          <cell r="F11916">
            <v>19620301</v>
          </cell>
          <cell r="G11916" t="str">
            <v>1979-04-01</v>
          </cell>
          <cell r="H11916" t="str">
            <v>2016-03-01</v>
          </cell>
          <cell r="I11916">
            <v>1855.2</v>
          </cell>
          <cell r="J11916">
            <v>44.4</v>
          </cell>
          <cell r="K11916">
            <v>35</v>
          </cell>
          <cell r="L11916">
            <v>0</v>
          </cell>
          <cell r="M11916">
            <v>25.9728</v>
          </cell>
          <cell r="N11916">
            <v>105.37</v>
          </cell>
          <cell r="O11916">
            <v>1960.57</v>
          </cell>
        </row>
        <row r="11917">
          <cell r="C11917" t="str">
            <v>432322196609037721</v>
          </cell>
          <cell r="D11917" t="str">
            <v>郭晓云</v>
          </cell>
          <cell r="E11917" t="str">
            <v>女</v>
          </cell>
          <cell r="F11917">
            <v>19660801</v>
          </cell>
          <cell r="G11917" t="str">
            <v>1983-09-01</v>
          </cell>
          <cell r="H11917" t="str">
            <v>2021-08-01</v>
          </cell>
          <cell r="I11917">
            <v>1634.41</v>
          </cell>
          <cell r="J11917">
            <v>45.6</v>
          </cell>
          <cell r="K11917">
            <v>35</v>
          </cell>
          <cell r="L11917">
            <v>0</v>
          </cell>
          <cell r="M11917">
            <v>22.88174</v>
          </cell>
          <cell r="N11917">
            <v>103.48</v>
          </cell>
          <cell r="O11917">
            <v>1737.89</v>
          </cell>
        </row>
        <row r="11918">
          <cell r="C11918" t="str">
            <v>432322195802277714</v>
          </cell>
          <cell r="D11918" t="str">
            <v>金清泉</v>
          </cell>
          <cell r="E11918" t="str">
            <v>男</v>
          </cell>
          <cell r="F11918">
            <v>19580101</v>
          </cell>
          <cell r="G11918" t="str">
            <v>1975-02-01</v>
          </cell>
          <cell r="H11918" t="str">
            <v>2018-01-01</v>
          </cell>
          <cell r="I11918">
            <v>2140.17</v>
          </cell>
          <cell r="J11918">
            <v>51.6</v>
          </cell>
          <cell r="K11918">
            <v>35</v>
          </cell>
          <cell r="L11918">
            <v>0</v>
          </cell>
          <cell r="M11918">
            <v>29.96238</v>
          </cell>
          <cell r="N11918">
            <v>116.56</v>
          </cell>
          <cell r="O11918">
            <v>2256.73</v>
          </cell>
        </row>
        <row r="11919">
          <cell r="C11919" t="str">
            <v>432322196404257712</v>
          </cell>
          <cell r="D11919" t="str">
            <v>李桂初</v>
          </cell>
          <cell r="E11919" t="str">
            <v>男</v>
          </cell>
          <cell r="F11919">
            <v>19640201</v>
          </cell>
          <cell r="G11919" t="str">
            <v>1981-03-01</v>
          </cell>
          <cell r="H11919" t="str">
            <v>2017-09-01</v>
          </cell>
          <cell r="I11919">
            <v>1772.42</v>
          </cell>
          <cell r="J11919">
            <v>44.4</v>
          </cell>
          <cell r="K11919">
            <v>35</v>
          </cell>
          <cell r="L11919">
            <v>0</v>
          </cell>
          <cell r="M11919">
            <v>24.81388</v>
          </cell>
          <cell r="N11919">
            <v>104.21</v>
          </cell>
          <cell r="O11919">
            <v>1876.63</v>
          </cell>
        </row>
        <row r="11920">
          <cell r="C11920" t="str">
            <v>43232219560729771X</v>
          </cell>
          <cell r="D11920" t="str">
            <v>刘海明</v>
          </cell>
          <cell r="E11920" t="str">
            <v>男</v>
          </cell>
          <cell r="F11920">
            <v>19560729</v>
          </cell>
          <cell r="G11920" t="str">
            <v>1973-08-01</v>
          </cell>
          <cell r="H11920" t="str">
            <v>2016-07-01</v>
          </cell>
          <cell r="I11920">
            <v>2199.37</v>
          </cell>
          <cell r="J11920">
            <v>51.6</v>
          </cell>
          <cell r="K11920">
            <v>35</v>
          </cell>
          <cell r="L11920">
            <v>0</v>
          </cell>
          <cell r="M11920">
            <v>30.79118</v>
          </cell>
          <cell r="N11920">
            <v>117.39</v>
          </cell>
          <cell r="O11920">
            <v>2316.76</v>
          </cell>
        </row>
        <row r="11921">
          <cell r="C11921" t="str">
            <v>432322195906207710</v>
          </cell>
          <cell r="D11921" t="str">
            <v>刘上前</v>
          </cell>
          <cell r="E11921" t="str">
            <v>男</v>
          </cell>
          <cell r="F11921">
            <v>19590501</v>
          </cell>
          <cell r="G11921" t="str">
            <v>1976-06-01</v>
          </cell>
          <cell r="H11921" t="str">
            <v>2019-05-01</v>
          </cell>
          <cell r="I11921">
            <v>2106.57</v>
          </cell>
          <cell r="J11921">
            <v>51.6</v>
          </cell>
          <cell r="K11921">
            <v>35</v>
          </cell>
          <cell r="L11921">
            <v>0</v>
          </cell>
          <cell r="M11921">
            <v>29.49198</v>
          </cell>
          <cell r="N11921">
            <v>116.09</v>
          </cell>
          <cell r="O11921">
            <v>2222.66</v>
          </cell>
        </row>
        <row r="11922">
          <cell r="C11922" t="str">
            <v>432322196001147738</v>
          </cell>
          <cell r="D11922" t="str">
            <v>覃春林</v>
          </cell>
          <cell r="E11922" t="str">
            <v>男</v>
          </cell>
          <cell r="F11922">
            <v>19600101</v>
          </cell>
          <cell r="G11922" t="str">
            <v>1977-02-01</v>
          </cell>
          <cell r="H11922" t="str">
            <v>2020-01-01</v>
          </cell>
          <cell r="I11922">
            <v>2050.38</v>
          </cell>
          <cell r="J11922">
            <v>51.6</v>
          </cell>
          <cell r="K11922">
            <v>35</v>
          </cell>
          <cell r="L11922">
            <v>0</v>
          </cell>
          <cell r="M11922">
            <v>28.70532</v>
          </cell>
          <cell r="N11922">
            <v>115.31</v>
          </cell>
          <cell r="O11922">
            <v>2165.69</v>
          </cell>
        </row>
        <row r="11923">
          <cell r="C11923" t="str">
            <v>432322195907147756</v>
          </cell>
          <cell r="D11923" t="str">
            <v>覃罗生</v>
          </cell>
          <cell r="E11923" t="str">
            <v>男</v>
          </cell>
          <cell r="F11923">
            <v>19590701</v>
          </cell>
          <cell r="G11923" t="str">
            <v>1976-08-01</v>
          </cell>
          <cell r="H11923" t="str">
            <v>2019-07-01</v>
          </cell>
          <cell r="I11923">
            <v>2102.41</v>
          </cell>
          <cell r="J11923">
            <v>51.6</v>
          </cell>
          <cell r="K11923">
            <v>35</v>
          </cell>
          <cell r="L11923">
            <v>0</v>
          </cell>
          <cell r="M11923">
            <v>29.43374</v>
          </cell>
          <cell r="N11923">
            <v>116.03</v>
          </cell>
          <cell r="O11923">
            <v>2218.44</v>
          </cell>
        </row>
        <row r="11924">
          <cell r="C11924" t="str">
            <v>432322196001277719</v>
          </cell>
          <cell r="D11924" t="str">
            <v>田建国</v>
          </cell>
          <cell r="E11924" t="str">
            <v>男</v>
          </cell>
          <cell r="F11924">
            <v>19601201</v>
          </cell>
          <cell r="G11924" t="str">
            <v>1978-01-01</v>
          </cell>
          <cell r="H11924" t="str">
            <v>2020-12-01</v>
          </cell>
          <cell r="I11924">
            <v>2032.38</v>
          </cell>
          <cell r="J11924">
            <v>51.6</v>
          </cell>
          <cell r="K11924">
            <v>35</v>
          </cell>
          <cell r="L11924">
            <v>0</v>
          </cell>
          <cell r="M11924">
            <v>28.45332</v>
          </cell>
          <cell r="N11924">
            <v>115.05</v>
          </cell>
          <cell r="O11924">
            <v>2147.43</v>
          </cell>
        </row>
        <row r="11925">
          <cell r="C11925" t="str">
            <v>432322196208117720</v>
          </cell>
          <cell r="D11925" t="str">
            <v>王瑞兰</v>
          </cell>
          <cell r="E11925" t="str">
            <v>女</v>
          </cell>
          <cell r="F11925">
            <v>19620701</v>
          </cell>
          <cell r="G11925" t="str">
            <v>1979-08-01</v>
          </cell>
          <cell r="H11925" t="str">
            <v>2017-07-01</v>
          </cell>
          <cell r="I11925">
            <v>1854.11</v>
          </cell>
          <cell r="J11925">
            <v>45.6</v>
          </cell>
          <cell r="K11925">
            <v>35</v>
          </cell>
          <cell r="L11925">
            <v>0</v>
          </cell>
          <cell r="M11925">
            <v>25.95754</v>
          </cell>
          <cell r="N11925">
            <v>106.56</v>
          </cell>
          <cell r="O11925">
            <v>1960.67</v>
          </cell>
        </row>
        <row r="11926">
          <cell r="C11926" t="str">
            <v>432322196105157711</v>
          </cell>
          <cell r="D11926" t="str">
            <v>王玉山</v>
          </cell>
          <cell r="E11926" t="str">
            <v>男</v>
          </cell>
          <cell r="F11926">
            <v>19610401</v>
          </cell>
          <cell r="G11926" t="str">
            <v>1978-05-01</v>
          </cell>
          <cell r="H11926" t="str">
            <v>2021-04-01</v>
          </cell>
          <cell r="I11926">
            <v>1990.73</v>
          </cell>
          <cell r="J11926">
            <v>51.6</v>
          </cell>
          <cell r="K11926">
            <v>35</v>
          </cell>
          <cell r="L11926">
            <v>0</v>
          </cell>
          <cell r="M11926">
            <v>27.87022</v>
          </cell>
          <cell r="N11926">
            <v>114.47</v>
          </cell>
          <cell r="O11926">
            <v>2105.2</v>
          </cell>
        </row>
        <row r="11927">
          <cell r="C11927" t="str">
            <v>432322195806297712</v>
          </cell>
          <cell r="D11927" t="str">
            <v>许建国</v>
          </cell>
          <cell r="E11927" t="str">
            <v>男</v>
          </cell>
          <cell r="F11927">
            <v>19580501</v>
          </cell>
          <cell r="G11927" t="str">
            <v>1975-06-01</v>
          </cell>
          <cell r="H11927" t="str">
            <v>2018-05-01</v>
          </cell>
          <cell r="I11927">
            <v>2124.06</v>
          </cell>
          <cell r="J11927">
            <v>51.6</v>
          </cell>
          <cell r="K11927">
            <v>35</v>
          </cell>
          <cell r="L11927">
            <v>0</v>
          </cell>
          <cell r="M11927">
            <v>29.73684</v>
          </cell>
          <cell r="N11927">
            <v>116.34</v>
          </cell>
          <cell r="O11927">
            <v>2240.4</v>
          </cell>
        </row>
        <row r="11928">
          <cell r="C11928" t="str">
            <v>432322196104107720</v>
          </cell>
          <cell r="D11928" t="str">
            <v>许建华</v>
          </cell>
          <cell r="E11928" t="str">
            <v>女</v>
          </cell>
          <cell r="F11928">
            <v>19610201</v>
          </cell>
          <cell r="G11928" t="str">
            <v>1978-09-01</v>
          </cell>
          <cell r="H11928" t="str">
            <v>2016-02-01</v>
          </cell>
          <cell r="I11928">
            <v>1891.94</v>
          </cell>
          <cell r="J11928">
            <v>45.6</v>
          </cell>
          <cell r="K11928">
            <v>35</v>
          </cell>
          <cell r="L11928">
            <v>0</v>
          </cell>
          <cell r="M11928">
            <v>26.48716</v>
          </cell>
          <cell r="N11928">
            <v>107.09</v>
          </cell>
          <cell r="O11928">
            <v>1999.03</v>
          </cell>
        </row>
        <row r="11929">
          <cell r="C11929" t="str">
            <v>432322196408017740</v>
          </cell>
          <cell r="D11929" t="str">
            <v>周建军</v>
          </cell>
          <cell r="E11929" t="str">
            <v>女</v>
          </cell>
          <cell r="F11929">
            <v>19640601</v>
          </cell>
          <cell r="G11929" t="str">
            <v>1981-07-01</v>
          </cell>
          <cell r="H11929" t="str">
            <v>2019-06-01</v>
          </cell>
          <cell r="I11929">
            <v>1770.78</v>
          </cell>
          <cell r="J11929">
            <v>45.6</v>
          </cell>
          <cell r="K11929">
            <v>35</v>
          </cell>
          <cell r="L11929">
            <v>0</v>
          </cell>
          <cell r="M11929">
            <v>24.79092</v>
          </cell>
          <cell r="N11929">
            <v>105.39</v>
          </cell>
          <cell r="O11929">
            <v>1876.17</v>
          </cell>
        </row>
        <row r="11930">
          <cell r="C11930" t="str">
            <v>432322196003197712</v>
          </cell>
          <cell r="D11930" t="str">
            <v>周跃文</v>
          </cell>
          <cell r="E11930" t="str">
            <v>男</v>
          </cell>
          <cell r="F11930">
            <v>19600201</v>
          </cell>
          <cell r="G11930" t="str">
            <v>1977-03-01</v>
          </cell>
          <cell r="H11930" t="str">
            <v>2020-02-01</v>
          </cell>
          <cell r="I11930">
            <v>2048.74</v>
          </cell>
          <cell r="J11930">
            <v>51.6</v>
          </cell>
          <cell r="K11930">
            <v>35</v>
          </cell>
          <cell r="L11930">
            <v>0</v>
          </cell>
          <cell r="M11930">
            <v>28.68236</v>
          </cell>
          <cell r="N11930">
            <v>115.28</v>
          </cell>
          <cell r="O11930">
            <v>2164.02</v>
          </cell>
        </row>
        <row r="11931">
          <cell r="C11931" t="str">
            <v>432322196311247726</v>
          </cell>
          <cell r="D11931" t="str">
            <v>朱秀明</v>
          </cell>
          <cell r="E11931" t="str">
            <v>女</v>
          </cell>
          <cell r="F11931">
            <v>19630101</v>
          </cell>
          <cell r="G11931" t="str">
            <v>1980-02-01</v>
          </cell>
          <cell r="H11931" t="str">
            <v>2018-01-01</v>
          </cell>
          <cell r="I11931">
            <v>1814.26</v>
          </cell>
          <cell r="J11931">
            <v>45.6</v>
          </cell>
          <cell r="K11931">
            <v>35</v>
          </cell>
          <cell r="L11931">
            <v>0</v>
          </cell>
          <cell r="M11931">
            <v>25.39964</v>
          </cell>
          <cell r="N11931">
            <v>106</v>
          </cell>
          <cell r="O11931">
            <v>1920.26</v>
          </cell>
        </row>
        <row r="11932">
          <cell r="C11932" t="str">
            <v>432322196208107864</v>
          </cell>
          <cell r="D11932" t="str">
            <v>蔡先华</v>
          </cell>
          <cell r="E11932" t="str">
            <v>女</v>
          </cell>
          <cell r="F11932">
            <v>19620801</v>
          </cell>
          <cell r="G11932" t="str">
            <v>1979-09-01</v>
          </cell>
          <cell r="H11932" t="str">
            <v>2017-08-01</v>
          </cell>
          <cell r="I11932">
            <v>1857.68</v>
          </cell>
          <cell r="J11932">
            <v>45.6</v>
          </cell>
          <cell r="K11932">
            <v>35</v>
          </cell>
          <cell r="L11932">
            <v>0</v>
          </cell>
          <cell r="M11932">
            <v>26.00752</v>
          </cell>
          <cell r="N11932">
            <v>106.61</v>
          </cell>
          <cell r="O11932">
            <v>1964.29</v>
          </cell>
        </row>
        <row r="11933">
          <cell r="C11933" t="str">
            <v>432322196312077722</v>
          </cell>
          <cell r="D11933" t="str">
            <v>李四清</v>
          </cell>
          <cell r="E11933" t="str">
            <v>女</v>
          </cell>
          <cell r="F11933">
            <v>19631201</v>
          </cell>
          <cell r="G11933" t="str">
            <v>1981-01-01</v>
          </cell>
          <cell r="H11933" t="str">
            <v>2018-12-01</v>
          </cell>
          <cell r="I11933">
            <v>1805.48</v>
          </cell>
          <cell r="J11933">
            <v>45.6</v>
          </cell>
          <cell r="K11933">
            <v>35</v>
          </cell>
          <cell r="L11933">
            <v>0</v>
          </cell>
          <cell r="M11933">
            <v>25.27672</v>
          </cell>
          <cell r="N11933">
            <v>105.88</v>
          </cell>
          <cell r="O11933">
            <v>1911.36</v>
          </cell>
        </row>
        <row r="11934">
          <cell r="C11934" t="str">
            <v>432322196307047721</v>
          </cell>
          <cell r="D11934" t="str">
            <v>孙艳芳</v>
          </cell>
          <cell r="E11934" t="str">
            <v>女</v>
          </cell>
          <cell r="F11934">
            <v>19630701</v>
          </cell>
          <cell r="G11934" t="str">
            <v>1996-01-01</v>
          </cell>
          <cell r="H11934" t="str">
            <v>2018-07-01</v>
          </cell>
          <cell r="I11934">
            <v>931.84</v>
          </cell>
          <cell r="J11934">
            <v>27.6</v>
          </cell>
          <cell r="K11934">
            <v>35</v>
          </cell>
          <cell r="L11934">
            <v>0</v>
          </cell>
          <cell r="M11934">
            <v>13.04576</v>
          </cell>
          <cell r="N11934">
            <v>75.65</v>
          </cell>
          <cell r="O11934">
            <v>1007.49</v>
          </cell>
        </row>
        <row r="11935">
          <cell r="C11935" t="str">
            <v>432322196307037742</v>
          </cell>
          <cell r="D11935" t="str">
            <v>覃爱辉</v>
          </cell>
          <cell r="E11935" t="str">
            <v>女</v>
          </cell>
          <cell r="F11935">
            <v>19620701</v>
          </cell>
          <cell r="G11935" t="str">
            <v>1979-08-01</v>
          </cell>
          <cell r="H11935" t="str">
            <v>2017-07-01</v>
          </cell>
          <cell r="I11935">
            <v>1854.11</v>
          </cell>
          <cell r="J11935">
            <v>45.6</v>
          </cell>
          <cell r="K11935">
            <v>35</v>
          </cell>
          <cell r="L11935">
            <v>0</v>
          </cell>
          <cell r="M11935">
            <v>25.95754</v>
          </cell>
          <cell r="N11935">
            <v>106.56</v>
          </cell>
          <cell r="O11935">
            <v>1960.67</v>
          </cell>
        </row>
        <row r="11936">
          <cell r="C11936" t="str">
            <v>430623196202288220</v>
          </cell>
          <cell r="D11936" t="str">
            <v>熊丽娟</v>
          </cell>
          <cell r="E11936" t="str">
            <v>女</v>
          </cell>
          <cell r="F11936">
            <v>19621201</v>
          </cell>
          <cell r="G11936" t="str">
            <v>1980-01-01</v>
          </cell>
          <cell r="H11936" t="str">
            <v>2017-12-01</v>
          </cell>
          <cell r="I11936">
            <v>1847.3</v>
          </cell>
          <cell r="J11936">
            <v>45.6</v>
          </cell>
          <cell r="K11936">
            <v>35</v>
          </cell>
          <cell r="L11936">
            <v>0</v>
          </cell>
          <cell r="M11936">
            <v>25.8622</v>
          </cell>
          <cell r="N11936">
            <v>106.46</v>
          </cell>
          <cell r="O11936">
            <v>1953.76</v>
          </cell>
        </row>
        <row r="11937">
          <cell r="C11937" t="str">
            <v>432322196201167725</v>
          </cell>
          <cell r="D11937" t="str">
            <v>胡利群</v>
          </cell>
          <cell r="E11937" t="str">
            <v>女</v>
          </cell>
          <cell r="F11937">
            <v>19611201</v>
          </cell>
          <cell r="G11937" t="str">
            <v>1981-07-01</v>
          </cell>
          <cell r="H11937" t="str">
            <v>2016-12-01</v>
          </cell>
          <cell r="I11937">
            <v>1771.71</v>
          </cell>
          <cell r="J11937">
            <v>43.2</v>
          </cell>
          <cell r="K11937">
            <v>35</v>
          </cell>
          <cell r="L11937">
            <v>0</v>
          </cell>
          <cell r="M11937">
            <v>24.80394</v>
          </cell>
          <cell r="N11937">
            <v>103</v>
          </cell>
          <cell r="O11937">
            <v>1874.71</v>
          </cell>
        </row>
        <row r="11938">
          <cell r="C11938" t="str">
            <v>432322196505237729</v>
          </cell>
          <cell r="D11938" t="str">
            <v>李菊梅</v>
          </cell>
          <cell r="E11938" t="str">
            <v>女</v>
          </cell>
          <cell r="F11938">
            <v>19650401</v>
          </cell>
          <cell r="G11938" t="str">
            <v>1982-05-01</v>
          </cell>
          <cell r="H11938" t="str">
            <v>2020-04-01</v>
          </cell>
          <cell r="I11938">
            <v>1699.71</v>
          </cell>
          <cell r="J11938">
            <v>45.6</v>
          </cell>
          <cell r="K11938">
            <v>35</v>
          </cell>
          <cell r="L11938">
            <v>0</v>
          </cell>
          <cell r="M11938">
            <v>23.79594</v>
          </cell>
          <cell r="N11938">
            <v>104.4</v>
          </cell>
          <cell r="O11938">
            <v>1804.11</v>
          </cell>
        </row>
        <row r="11939">
          <cell r="C11939" t="str">
            <v>432322196307167723</v>
          </cell>
          <cell r="D11939" t="str">
            <v>罗德平</v>
          </cell>
          <cell r="E11939" t="str">
            <v>女</v>
          </cell>
          <cell r="F11939">
            <v>19620301</v>
          </cell>
          <cell r="G11939" t="str">
            <v>1984-10-01</v>
          </cell>
          <cell r="H11939" t="str">
            <v>2017-03-01</v>
          </cell>
          <cell r="I11939">
            <v>1565.94</v>
          </cell>
          <cell r="J11939">
            <v>39.6</v>
          </cell>
          <cell r="K11939">
            <v>35</v>
          </cell>
          <cell r="L11939">
            <v>0</v>
          </cell>
          <cell r="M11939">
            <v>21.92316</v>
          </cell>
          <cell r="N11939">
            <v>96.52</v>
          </cell>
          <cell r="O11939">
            <v>1662.46</v>
          </cell>
        </row>
        <row r="11940">
          <cell r="C11940" t="str">
            <v>432322196411277762</v>
          </cell>
          <cell r="D11940" t="str">
            <v>李小玲</v>
          </cell>
          <cell r="E11940" t="str">
            <v>女</v>
          </cell>
          <cell r="F11940">
            <v>19641027</v>
          </cell>
          <cell r="G11940" t="str">
            <v>1981-11-01</v>
          </cell>
          <cell r="H11940" t="str">
            <v>2019-10-01</v>
          </cell>
          <cell r="I11940">
            <v>1768.53</v>
          </cell>
          <cell r="J11940">
            <v>45.6</v>
          </cell>
          <cell r="K11940">
            <v>35</v>
          </cell>
          <cell r="L11940">
            <v>0</v>
          </cell>
          <cell r="M11940">
            <v>24.75942</v>
          </cell>
          <cell r="N11940">
            <v>105.36</v>
          </cell>
          <cell r="O11940">
            <v>1873.89</v>
          </cell>
        </row>
        <row r="11941">
          <cell r="C11941" t="str">
            <v>432322196602107723</v>
          </cell>
          <cell r="D11941" t="str">
            <v>王玉美</v>
          </cell>
          <cell r="E11941" t="str">
            <v>女</v>
          </cell>
          <cell r="F11941">
            <v>19660101</v>
          </cell>
          <cell r="G11941" t="str">
            <v>1984-02-01</v>
          </cell>
          <cell r="H11941" t="str">
            <v>2021-01-01</v>
          </cell>
          <cell r="I11941">
            <v>1594.5</v>
          </cell>
          <cell r="J11941">
            <v>44.4</v>
          </cell>
          <cell r="K11941">
            <v>35</v>
          </cell>
          <cell r="L11941">
            <v>0</v>
          </cell>
          <cell r="M11941">
            <v>22.323</v>
          </cell>
          <cell r="N11941">
            <v>101.72</v>
          </cell>
          <cell r="O11941">
            <v>1696.22</v>
          </cell>
        </row>
        <row r="11942">
          <cell r="C11942" t="str">
            <v>432322196309217720</v>
          </cell>
          <cell r="D11942" t="str">
            <v>周桂云</v>
          </cell>
          <cell r="E11942" t="str">
            <v>女</v>
          </cell>
          <cell r="F11942">
            <v>19620901</v>
          </cell>
          <cell r="G11942" t="str">
            <v>1980-01-01</v>
          </cell>
          <cell r="H11942" t="str">
            <v>2017-09-01</v>
          </cell>
          <cell r="I11942">
            <v>1839.54</v>
          </cell>
          <cell r="J11942">
            <v>45.6</v>
          </cell>
          <cell r="K11942">
            <v>35</v>
          </cell>
          <cell r="L11942">
            <v>0</v>
          </cell>
          <cell r="M11942">
            <v>25.75356</v>
          </cell>
          <cell r="N11942">
            <v>106.35</v>
          </cell>
          <cell r="O11942">
            <v>1945.89</v>
          </cell>
        </row>
        <row r="11943">
          <cell r="C11943" t="str">
            <v>432322196002287716</v>
          </cell>
          <cell r="D11943" t="str">
            <v>周建荣</v>
          </cell>
          <cell r="E11943" t="str">
            <v>男</v>
          </cell>
          <cell r="F11943">
            <v>19600201</v>
          </cell>
          <cell r="G11943" t="str">
            <v>1977-06-01</v>
          </cell>
          <cell r="H11943" t="str">
            <v>2020-02-01</v>
          </cell>
          <cell r="I11943">
            <v>2033.79</v>
          </cell>
          <cell r="J11943">
            <v>51.6</v>
          </cell>
          <cell r="K11943">
            <v>35</v>
          </cell>
          <cell r="L11943">
            <v>0</v>
          </cell>
          <cell r="M11943">
            <v>28.47306</v>
          </cell>
          <cell r="N11943">
            <v>115.07</v>
          </cell>
          <cell r="O11943">
            <v>2148.86</v>
          </cell>
        </row>
        <row r="11944">
          <cell r="C11944" t="str">
            <v>432322196111027745</v>
          </cell>
          <cell r="D11944" t="str">
            <v>卓金秋</v>
          </cell>
          <cell r="E11944" t="str">
            <v>女</v>
          </cell>
          <cell r="F11944">
            <v>19610901</v>
          </cell>
          <cell r="G11944" t="str">
            <v>1978-10-01</v>
          </cell>
          <cell r="H11944" t="str">
            <v>2016-09-01</v>
          </cell>
          <cell r="I11944">
            <v>1905.26</v>
          </cell>
          <cell r="J11944">
            <v>45.6</v>
          </cell>
          <cell r="K11944">
            <v>35</v>
          </cell>
          <cell r="L11944">
            <v>0</v>
          </cell>
          <cell r="M11944">
            <v>26.67364</v>
          </cell>
          <cell r="N11944">
            <v>107.27</v>
          </cell>
          <cell r="O11944">
            <v>2012.53</v>
          </cell>
        </row>
        <row r="11945">
          <cell r="C11945" t="str">
            <v>432322196610137762</v>
          </cell>
          <cell r="D11945" t="str">
            <v>杨陆梅</v>
          </cell>
          <cell r="E11945" t="str">
            <v>女</v>
          </cell>
          <cell r="F11945">
            <v>19661013</v>
          </cell>
          <cell r="G11945" t="str">
            <v>1987-01-01</v>
          </cell>
          <cell r="H11945" t="str">
            <v>2021-10-01</v>
          </cell>
          <cell r="I11945">
            <v>1434.72</v>
          </cell>
          <cell r="J11945">
            <v>42</v>
          </cell>
          <cell r="K11945">
            <v>35</v>
          </cell>
          <cell r="L11945">
            <v>0</v>
          </cell>
          <cell r="M11945">
            <v>20.08608</v>
          </cell>
          <cell r="N11945">
            <v>97.09</v>
          </cell>
          <cell r="O11945">
            <v>1531.81</v>
          </cell>
        </row>
        <row r="11946">
          <cell r="C11946" t="str">
            <v>432322195702057714</v>
          </cell>
          <cell r="D11946" t="str">
            <v>郭应明</v>
          </cell>
          <cell r="E11946" t="str">
            <v>男</v>
          </cell>
          <cell r="F11946">
            <v>19571201</v>
          </cell>
          <cell r="G11946" t="str">
            <v>1976-07-01</v>
          </cell>
          <cell r="H11946" t="str">
            <v>2017-12-01</v>
          </cell>
          <cell r="I11946">
            <v>2072.47</v>
          </cell>
          <cell r="J11946">
            <v>50.4</v>
          </cell>
          <cell r="K11946">
            <v>35</v>
          </cell>
          <cell r="L11946">
            <v>0</v>
          </cell>
          <cell r="M11946">
            <v>29.01458</v>
          </cell>
          <cell r="N11946">
            <v>114.41</v>
          </cell>
          <cell r="O11946">
            <v>2186.88</v>
          </cell>
        </row>
        <row r="11947">
          <cell r="C11947" t="str">
            <v>432322195807237711</v>
          </cell>
          <cell r="D11947" t="str">
            <v>刘杰</v>
          </cell>
          <cell r="E11947" t="str">
            <v>男</v>
          </cell>
          <cell r="F11947">
            <v>19580601</v>
          </cell>
          <cell r="G11947" t="str">
            <v>1975-08-01</v>
          </cell>
          <cell r="H11947" t="str">
            <v>2018-06-01</v>
          </cell>
          <cell r="I11947">
            <v>2118.35</v>
          </cell>
          <cell r="J11947">
            <v>51.6</v>
          </cell>
          <cell r="K11947">
            <v>35</v>
          </cell>
          <cell r="L11947">
            <v>0</v>
          </cell>
          <cell r="M11947">
            <v>29.6569</v>
          </cell>
          <cell r="N11947">
            <v>116.26</v>
          </cell>
          <cell r="O11947">
            <v>2234.61</v>
          </cell>
        </row>
        <row r="11948">
          <cell r="C11948" t="str">
            <v>432322196303047724</v>
          </cell>
          <cell r="D11948" t="str">
            <v>李阳珍</v>
          </cell>
          <cell r="E11948" t="str">
            <v>女</v>
          </cell>
          <cell r="F11948">
            <v>19630301</v>
          </cell>
          <cell r="G11948" t="str">
            <v>1980-07-01</v>
          </cell>
          <cell r="H11948" t="str">
            <v>2018-03-01</v>
          </cell>
          <cell r="I11948">
            <v>1798.08</v>
          </cell>
          <cell r="J11948">
            <v>45.6</v>
          </cell>
          <cell r="K11948">
            <v>35</v>
          </cell>
          <cell r="L11948">
            <v>0</v>
          </cell>
          <cell r="M11948">
            <v>25.17312</v>
          </cell>
          <cell r="N11948">
            <v>105.77</v>
          </cell>
          <cell r="O11948">
            <v>1903.85</v>
          </cell>
        </row>
        <row r="11949">
          <cell r="C11949" t="str">
            <v>432322196504267782</v>
          </cell>
          <cell r="D11949" t="str">
            <v>李爱平</v>
          </cell>
          <cell r="E11949" t="str">
            <v>女</v>
          </cell>
          <cell r="F11949">
            <v>19650426</v>
          </cell>
          <cell r="G11949" t="str">
            <v>1990-12-01</v>
          </cell>
          <cell r="H11949" t="str">
            <v>2020-04-01</v>
          </cell>
          <cell r="I11949">
            <v>1177.82</v>
          </cell>
          <cell r="J11949">
            <v>36</v>
          </cell>
          <cell r="K11949">
            <v>35</v>
          </cell>
          <cell r="L11949">
            <v>0</v>
          </cell>
          <cell r="M11949">
            <v>16.48948</v>
          </cell>
          <cell r="N11949">
            <v>87.49</v>
          </cell>
          <cell r="O11949">
            <v>1265.31</v>
          </cell>
        </row>
        <row r="11950">
          <cell r="C11950" t="str">
            <v>430303196408254024</v>
          </cell>
          <cell r="D11950" t="str">
            <v>戴小平</v>
          </cell>
          <cell r="E11950" t="str">
            <v>女</v>
          </cell>
          <cell r="F11950">
            <v>19630701</v>
          </cell>
          <cell r="G11950" t="str">
            <v>1980-08-01</v>
          </cell>
          <cell r="H11950" t="str">
            <v>2018-07-01</v>
          </cell>
          <cell r="I11950">
            <v>1809.41</v>
          </cell>
          <cell r="J11950">
            <v>45.6</v>
          </cell>
          <cell r="K11950">
            <v>35</v>
          </cell>
          <cell r="L11950">
            <v>0</v>
          </cell>
          <cell r="M11950">
            <v>25.33174</v>
          </cell>
          <cell r="N11950">
            <v>105.93</v>
          </cell>
          <cell r="O11950">
            <v>1915.34</v>
          </cell>
        </row>
        <row r="11951">
          <cell r="C11951" t="str">
            <v>432322196609067728</v>
          </cell>
          <cell r="D11951" t="str">
            <v>欧阳秋连</v>
          </cell>
          <cell r="E11951" t="str">
            <v>女</v>
          </cell>
          <cell r="F11951">
            <v>19660701</v>
          </cell>
          <cell r="G11951" t="str">
            <v>1984-08-01</v>
          </cell>
          <cell r="H11951" t="str">
            <v>2021-07-01</v>
          </cell>
          <cell r="I11951">
            <v>1574.49</v>
          </cell>
          <cell r="J11951">
            <v>44.4</v>
          </cell>
          <cell r="K11951">
            <v>35</v>
          </cell>
          <cell r="L11951">
            <v>0</v>
          </cell>
          <cell r="M11951">
            <v>22.04286</v>
          </cell>
          <cell r="N11951">
            <v>101.44</v>
          </cell>
          <cell r="O11951">
            <v>1675.93</v>
          </cell>
        </row>
        <row r="11952">
          <cell r="C11952" t="str">
            <v>432322195612077738</v>
          </cell>
          <cell r="D11952" t="str">
            <v>段斌民</v>
          </cell>
          <cell r="E11952" t="str">
            <v>男</v>
          </cell>
          <cell r="F11952">
            <v>19561101</v>
          </cell>
          <cell r="G11952" t="str">
            <v>1973-12-01</v>
          </cell>
          <cell r="H11952" t="str">
            <v>2016-11-01</v>
          </cell>
          <cell r="I11952">
            <v>2195.63</v>
          </cell>
          <cell r="J11952">
            <v>51.6</v>
          </cell>
          <cell r="K11952">
            <v>35</v>
          </cell>
          <cell r="L11952">
            <v>0</v>
          </cell>
          <cell r="M11952">
            <v>30.73882</v>
          </cell>
          <cell r="N11952">
            <v>117.34</v>
          </cell>
          <cell r="O11952">
            <v>2312.97</v>
          </cell>
        </row>
        <row r="11953">
          <cell r="C11953" t="str">
            <v>432322196208103628</v>
          </cell>
          <cell r="D11953" t="str">
            <v>何凤芝</v>
          </cell>
          <cell r="E11953" t="str">
            <v>女</v>
          </cell>
          <cell r="F11953">
            <v>19630701</v>
          </cell>
          <cell r="G11953" t="str">
            <v>1983-08-01</v>
          </cell>
          <cell r="H11953" t="str">
            <v>2018-07-01</v>
          </cell>
          <cell r="I11953">
            <v>1639.61</v>
          </cell>
          <cell r="J11953">
            <v>42</v>
          </cell>
          <cell r="K11953">
            <v>35</v>
          </cell>
          <cell r="L11953">
            <v>0</v>
          </cell>
          <cell r="M11953">
            <v>22.95454</v>
          </cell>
          <cell r="N11953">
            <v>99.95</v>
          </cell>
          <cell r="O11953">
            <v>1739.56</v>
          </cell>
        </row>
        <row r="11954">
          <cell r="C11954" t="str">
            <v>432322196005177715</v>
          </cell>
          <cell r="D11954" t="str">
            <v>何介平</v>
          </cell>
          <cell r="E11954" t="str">
            <v>男</v>
          </cell>
          <cell r="F11954">
            <v>19600401</v>
          </cell>
          <cell r="G11954" t="str">
            <v>1977-06-01</v>
          </cell>
          <cell r="H11954" t="str">
            <v>2020-04-01</v>
          </cell>
          <cell r="I11954">
            <v>2040.49</v>
          </cell>
          <cell r="J11954">
            <v>51.6</v>
          </cell>
          <cell r="K11954">
            <v>35</v>
          </cell>
          <cell r="L11954">
            <v>0</v>
          </cell>
          <cell r="M11954">
            <v>28.56686</v>
          </cell>
          <cell r="N11954">
            <v>115.17</v>
          </cell>
          <cell r="O11954">
            <v>2155.66</v>
          </cell>
        </row>
        <row r="11955">
          <cell r="C11955" t="str">
            <v>432322196006087711</v>
          </cell>
          <cell r="D11955" t="str">
            <v>胡德钢</v>
          </cell>
          <cell r="E11955" t="str">
            <v>男</v>
          </cell>
          <cell r="F11955">
            <v>19600501</v>
          </cell>
          <cell r="G11955" t="str">
            <v>1977-07-01</v>
          </cell>
          <cell r="H11955" t="str">
            <v>2020-05-01</v>
          </cell>
          <cell r="I11955">
            <v>2038.84</v>
          </cell>
          <cell r="J11955">
            <v>51.6</v>
          </cell>
          <cell r="K11955">
            <v>35</v>
          </cell>
          <cell r="L11955">
            <v>0</v>
          </cell>
          <cell r="M11955">
            <v>28.54376</v>
          </cell>
          <cell r="N11955">
            <v>115.14</v>
          </cell>
          <cell r="O11955">
            <v>2153.98</v>
          </cell>
        </row>
        <row r="11956">
          <cell r="C11956" t="str">
            <v>432322196208167728</v>
          </cell>
          <cell r="D11956" t="str">
            <v>黄纯超</v>
          </cell>
          <cell r="E11956" t="str">
            <v>女</v>
          </cell>
          <cell r="F11956">
            <v>19620701</v>
          </cell>
          <cell r="G11956" t="str">
            <v>1979-08-01</v>
          </cell>
          <cell r="H11956" t="str">
            <v>2017-07-01</v>
          </cell>
          <cell r="I11956">
            <v>1854.11</v>
          </cell>
          <cell r="J11956">
            <v>45.6</v>
          </cell>
          <cell r="K11956">
            <v>35</v>
          </cell>
          <cell r="L11956">
            <v>0</v>
          </cell>
          <cell r="M11956">
            <v>25.95754</v>
          </cell>
          <cell r="N11956">
            <v>106.56</v>
          </cell>
          <cell r="O11956">
            <v>1960.67</v>
          </cell>
        </row>
        <row r="11957">
          <cell r="C11957" t="str">
            <v>432322196208157749</v>
          </cell>
          <cell r="D11957" t="str">
            <v>姜小玲</v>
          </cell>
          <cell r="E11957" t="str">
            <v>女</v>
          </cell>
          <cell r="F11957">
            <v>19620701</v>
          </cell>
          <cell r="G11957" t="str">
            <v>1979-08-01</v>
          </cell>
          <cell r="H11957" t="str">
            <v>2017-07-01</v>
          </cell>
          <cell r="I11957">
            <v>1854.11</v>
          </cell>
          <cell r="J11957">
            <v>45.6</v>
          </cell>
          <cell r="K11957">
            <v>35</v>
          </cell>
          <cell r="L11957">
            <v>0</v>
          </cell>
          <cell r="M11957">
            <v>25.95754</v>
          </cell>
          <cell r="N11957">
            <v>106.56</v>
          </cell>
          <cell r="O11957">
            <v>1960.67</v>
          </cell>
        </row>
        <row r="11958">
          <cell r="C11958" t="str">
            <v>432322195910027739</v>
          </cell>
          <cell r="D11958" t="str">
            <v>李安良</v>
          </cell>
          <cell r="E11958" t="str">
            <v>男</v>
          </cell>
          <cell r="F11958">
            <v>19591001</v>
          </cell>
          <cell r="G11958" t="str">
            <v>1977-07-01</v>
          </cell>
          <cell r="H11958" t="str">
            <v>2019-10-01</v>
          </cell>
          <cell r="I11958">
            <v>2060.08</v>
          </cell>
          <cell r="J11958">
            <v>51.6</v>
          </cell>
          <cell r="K11958">
            <v>35</v>
          </cell>
          <cell r="L11958">
            <v>0</v>
          </cell>
          <cell r="M11958">
            <v>28.84112</v>
          </cell>
          <cell r="N11958">
            <v>115.44</v>
          </cell>
          <cell r="O11958">
            <v>2175.52</v>
          </cell>
        </row>
        <row r="11959">
          <cell r="C11959" t="str">
            <v>432322196506277028</v>
          </cell>
          <cell r="D11959" t="str">
            <v>李纯</v>
          </cell>
          <cell r="E11959" t="str">
            <v>女</v>
          </cell>
          <cell r="F11959">
            <v>19640401</v>
          </cell>
          <cell r="G11959" t="str">
            <v>1981-05-01</v>
          </cell>
          <cell r="H11959" t="str">
            <v>2019-04-01</v>
          </cell>
          <cell r="I11959">
            <v>1774.39</v>
          </cell>
          <cell r="J11959">
            <v>45.6</v>
          </cell>
          <cell r="K11959">
            <v>35</v>
          </cell>
          <cell r="L11959">
            <v>0</v>
          </cell>
          <cell r="M11959">
            <v>24.84146</v>
          </cell>
          <cell r="N11959">
            <v>105.44</v>
          </cell>
          <cell r="O11959">
            <v>1879.83</v>
          </cell>
        </row>
        <row r="11960">
          <cell r="C11960" t="str">
            <v>432322196402027729</v>
          </cell>
          <cell r="D11960" t="str">
            <v>李腊梅</v>
          </cell>
          <cell r="E11960" t="str">
            <v>女</v>
          </cell>
          <cell r="F11960">
            <v>19631201</v>
          </cell>
          <cell r="G11960" t="str">
            <v>1986-01-01</v>
          </cell>
          <cell r="H11960" t="str">
            <v>2018-12-01</v>
          </cell>
          <cell r="I11960">
            <v>1516.69</v>
          </cell>
          <cell r="J11960">
            <v>39.6</v>
          </cell>
          <cell r="K11960">
            <v>35</v>
          </cell>
          <cell r="L11960">
            <v>0</v>
          </cell>
          <cell r="M11960">
            <v>21.23366</v>
          </cell>
          <cell r="N11960">
            <v>95.83</v>
          </cell>
          <cell r="O11960">
            <v>1612.52</v>
          </cell>
        </row>
        <row r="11961">
          <cell r="C11961" t="str">
            <v>432322196403257729</v>
          </cell>
          <cell r="D11961" t="str">
            <v>李妙香</v>
          </cell>
          <cell r="E11961" t="str">
            <v>女</v>
          </cell>
          <cell r="F11961">
            <v>19640301</v>
          </cell>
          <cell r="G11961" t="str">
            <v>1987-01-01</v>
          </cell>
          <cell r="H11961" t="str">
            <v>2019-03-01</v>
          </cell>
          <cell r="I11961">
            <v>1429.86</v>
          </cell>
          <cell r="J11961">
            <v>39.6</v>
          </cell>
          <cell r="K11961">
            <v>35</v>
          </cell>
          <cell r="L11961">
            <v>0</v>
          </cell>
          <cell r="M11961">
            <v>20.01804</v>
          </cell>
          <cell r="N11961">
            <v>94.62</v>
          </cell>
          <cell r="O11961">
            <v>1524.48</v>
          </cell>
        </row>
        <row r="11962">
          <cell r="C11962" t="str">
            <v>432322195703047737</v>
          </cell>
          <cell r="D11962" t="str">
            <v>李庭云</v>
          </cell>
          <cell r="E11962" t="str">
            <v>男</v>
          </cell>
          <cell r="F11962">
            <v>19570301</v>
          </cell>
          <cell r="G11962" t="str">
            <v>1975-01-01</v>
          </cell>
          <cell r="H11962" t="str">
            <v>2017-03-01</v>
          </cell>
          <cell r="I11962">
            <v>2127.35</v>
          </cell>
          <cell r="J11962">
            <v>51.6</v>
          </cell>
          <cell r="K11962">
            <v>35</v>
          </cell>
          <cell r="L11962">
            <v>0</v>
          </cell>
          <cell r="M11962">
            <v>29.7829</v>
          </cell>
          <cell r="N11962">
            <v>116.38</v>
          </cell>
          <cell r="O11962">
            <v>2243.73</v>
          </cell>
        </row>
        <row r="11963">
          <cell r="C11963" t="str">
            <v>432322196007017715</v>
          </cell>
          <cell r="D11963" t="str">
            <v>李晏平</v>
          </cell>
          <cell r="E11963" t="str">
            <v>男</v>
          </cell>
          <cell r="F11963">
            <v>19600701</v>
          </cell>
          <cell r="G11963" t="str">
            <v>1977-08-01</v>
          </cell>
          <cell r="H11963" t="str">
            <v>2020-07-01</v>
          </cell>
          <cell r="I11963">
            <v>2040.56</v>
          </cell>
          <cell r="J11963">
            <v>51.6</v>
          </cell>
          <cell r="K11963">
            <v>35</v>
          </cell>
          <cell r="L11963">
            <v>0</v>
          </cell>
          <cell r="M11963">
            <v>28.56784</v>
          </cell>
          <cell r="N11963">
            <v>115.17</v>
          </cell>
          <cell r="O11963">
            <v>2155.73</v>
          </cell>
        </row>
        <row r="11964">
          <cell r="C11964" t="str">
            <v>432322196311130309</v>
          </cell>
          <cell r="D11964" t="str">
            <v>刘又香</v>
          </cell>
          <cell r="E11964" t="str">
            <v>女</v>
          </cell>
          <cell r="F11964">
            <v>19631101</v>
          </cell>
          <cell r="G11964" t="str">
            <v>1984-12-01</v>
          </cell>
          <cell r="H11964" t="str">
            <v>2018-11-01</v>
          </cell>
          <cell r="I11964">
            <v>1575.35</v>
          </cell>
          <cell r="J11964">
            <v>40.8</v>
          </cell>
          <cell r="K11964">
            <v>35</v>
          </cell>
          <cell r="L11964">
            <v>0</v>
          </cell>
          <cell r="M11964">
            <v>22.0549</v>
          </cell>
          <cell r="N11964">
            <v>97.85</v>
          </cell>
          <cell r="O11964">
            <v>1673.2</v>
          </cell>
        </row>
        <row r="11965">
          <cell r="C11965" t="str">
            <v>43232219631105772X</v>
          </cell>
          <cell r="D11965" t="str">
            <v>刘美兰</v>
          </cell>
          <cell r="E11965" t="str">
            <v>女</v>
          </cell>
          <cell r="F11965">
            <v>19630901</v>
          </cell>
          <cell r="G11965" t="str">
            <v>1980-10-01</v>
          </cell>
          <cell r="H11965" t="str">
            <v>2018-09-01</v>
          </cell>
          <cell r="I11965">
            <v>1801.61</v>
          </cell>
          <cell r="J11965">
            <v>45.6</v>
          </cell>
          <cell r="K11965">
            <v>35</v>
          </cell>
          <cell r="L11965">
            <v>0</v>
          </cell>
          <cell r="M11965">
            <v>25.22254</v>
          </cell>
          <cell r="N11965">
            <v>105.82</v>
          </cell>
          <cell r="O11965">
            <v>1907.43</v>
          </cell>
        </row>
        <row r="11966">
          <cell r="C11966" t="str">
            <v>432322195407317712</v>
          </cell>
          <cell r="D11966" t="str">
            <v>刘秋龙</v>
          </cell>
          <cell r="E11966" t="str">
            <v>男</v>
          </cell>
          <cell r="F11966">
            <v>19560701</v>
          </cell>
          <cell r="G11966" t="str">
            <v>1973-08-01</v>
          </cell>
          <cell r="H11966" t="str">
            <v>2016-07-01</v>
          </cell>
          <cell r="I11966">
            <v>2199.37</v>
          </cell>
          <cell r="J11966">
            <v>51.6</v>
          </cell>
          <cell r="K11966">
            <v>35</v>
          </cell>
          <cell r="L11966">
            <v>0</v>
          </cell>
          <cell r="M11966">
            <v>30.79118</v>
          </cell>
          <cell r="N11966">
            <v>117.39</v>
          </cell>
          <cell r="O11966">
            <v>2316.76</v>
          </cell>
        </row>
        <row r="11967">
          <cell r="C11967" t="str">
            <v>432322196504147721</v>
          </cell>
          <cell r="D11967" t="str">
            <v>刘艳纯</v>
          </cell>
          <cell r="E11967" t="str">
            <v>女</v>
          </cell>
          <cell r="F11967">
            <v>19650301</v>
          </cell>
          <cell r="G11967" t="str">
            <v>1982-04-01</v>
          </cell>
          <cell r="H11967" t="str">
            <v>2020-03-01</v>
          </cell>
          <cell r="I11967">
            <v>1706.42</v>
          </cell>
          <cell r="J11967">
            <v>45.6</v>
          </cell>
          <cell r="K11967">
            <v>35</v>
          </cell>
          <cell r="L11967">
            <v>0</v>
          </cell>
          <cell r="M11967">
            <v>23.88988</v>
          </cell>
          <cell r="N11967">
            <v>104.49</v>
          </cell>
          <cell r="O11967">
            <v>1810.91</v>
          </cell>
        </row>
        <row r="11968">
          <cell r="C11968" t="str">
            <v>43232219580404771X</v>
          </cell>
          <cell r="D11968" t="str">
            <v>鲁水生</v>
          </cell>
          <cell r="E11968" t="str">
            <v>男</v>
          </cell>
          <cell r="F11968">
            <v>19590601</v>
          </cell>
          <cell r="G11968" t="str">
            <v>1979-06-01</v>
          </cell>
          <cell r="H11968" t="str">
            <v>2019-06-01</v>
          </cell>
          <cell r="I11968">
            <v>1930.81</v>
          </cell>
          <cell r="J11968">
            <v>49.2</v>
          </cell>
          <cell r="K11968">
            <v>35</v>
          </cell>
          <cell r="L11968">
            <v>0</v>
          </cell>
          <cell r="M11968">
            <v>27.03134</v>
          </cell>
          <cell r="N11968">
            <v>111.23</v>
          </cell>
          <cell r="O11968">
            <v>2042.04</v>
          </cell>
        </row>
        <row r="11969">
          <cell r="C11969" t="str">
            <v>432322196404287727</v>
          </cell>
          <cell r="D11969" t="str">
            <v>聂能良</v>
          </cell>
          <cell r="E11969" t="str">
            <v>女</v>
          </cell>
          <cell r="F11969">
            <v>19640401</v>
          </cell>
          <cell r="G11969" t="str">
            <v>1986-01-01</v>
          </cell>
          <cell r="H11969" t="str">
            <v>2019-04-01</v>
          </cell>
          <cell r="I11969">
            <v>1493.48</v>
          </cell>
          <cell r="J11969">
            <v>40.8</v>
          </cell>
          <cell r="K11969">
            <v>35</v>
          </cell>
          <cell r="L11969">
            <v>0</v>
          </cell>
          <cell r="M11969">
            <v>20.90872</v>
          </cell>
          <cell r="N11969">
            <v>96.71</v>
          </cell>
          <cell r="O11969">
            <v>1590.19</v>
          </cell>
        </row>
        <row r="11970">
          <cell r="C11970" t="str">
            <v>43232219640319772X</v>
          </cell>
          <cell r="D11970" t="str">
            <v>欧美云</v>
          </cell>
          <cell r="E11970" t="str">
            <v>女</v>
          </cell>
          <cell r="F11970">
            <v>19640301</v>
          </cell>
          <cell r="G11970" t="str">
            <v>1981-04-01</v>
          </cell>
          <cell r="H11970" t="str">
            <v>2019-03-01</v>
          </cell>
          <cell r="I11970">
            <v>1776.17</v>
          </cell>
          <cell r="J11970">
            <v>45.6</v>
          </cell>
          <cell r="K11970">
            <v>35</v>
          </cell>
          <cell r="L11970">
            <v>0</v>
          </cell>
          <cell r="M11970">
            <v>24.86638</v>
          </cell>
          <cell r="N11970">
            <v>105.47</v>
          </cell>
          <cell r="O11970">
            <v>1881.64</v>
          </cell>
        </row>
        <row r="11971">
          <cell r="C11971" t="str">
            <v>432322196112297720</v>
          </cell>
          <cell r="D11971" t="str">
            <v>戚跃军</v>
          </cell>
          <cell r="E11971" t="str">
            <v>女</v>
          </cell>
          <cell r="F11971">
            <v>19611101</v>
          </cell>
          <cell r="G11971" t="str">
            <v>1978-12-01</v>
          </cell>
          <cell r="H11971" t="str">
            <v>2016-11-01</v>
          </cell>
          <cell r="I11971">
            <v>1902.99</v>
          </cell>
          <cell r="J11971">
            <v>45.6</v>
          </cell>
          <cell r="K11971">
            <v>35</v>
          </cell>
          <cell r="L11971">
            <v>0</v>
          </cell>
          <cell r="M11971">
            <v>26.64186</v>
          </cell>
          <cell r="N11971">
            <v>107.24</v>
          </cell>
          <cell r="O11971">
            <v>2010.23</v>
          </cell>
        </row>
        <row r="11972">
          <cell r="C11972" t="str">
            <v>432322195804267712</v>
          </cell>
          <cell r="D11972" t="str">
            <v>沈长云</v>
          </cell>
          <cell r="E11972" t="str">
            <v>男</v>
          </cell>
          <cell r="F11972">
            <v>19580201</v>
          </cell>
          <cell r="G11972" t="str">
            <v>1975-03-01</v>
          </cell>
          <cell r="H11972" t="str">
            <v>2018-02-01</v>
          </cell>
          <cell r="I11972">
            <v>2138.77</v>
          </cell>
          <cell r="J11972">
            <v>51.6</v>
          </cell>
          <cell r="K11972">
            <v>35</v>
          </cell>
          <cell r="L11972">
            <v>0</v>
          </cell>
          <cell r="M11972">
            <v>29.94278</v>
          </cell>
          <cell r="N11972">
            <v>116.54</v>
          </cell>
          <cell r="O11972">
            <v>2255.31</v>
          </cell>
        </row>
        <row r="11973">
          <cell r="C11973" t="str">
            <v>432322196112267732</v>
          </cell>
          <cell r="D11973" t="str">
            <v>沈德云</v>
          </cell>
          <cell r="E11973" t="str">
            <v>男</v>
          </cell>
          <cell r="F11973">
            <v>19611001</v>
          </cell>
          <cell r="G11973" t="str">
            <v>1978-11-01</v>
          </cell>
          <cell r="H11973" t="str">
            <v>2021-10-01</v>
          </cell>
          <cell r="I11973">
            <v>1980.79</v>
          </cell>
          <cell r="J11973">
            <v>51.6</v>
          </cell>
          <cell r="K11973">
            <v>35</v>
          </cell>
          <cell r="L11973">
            <v>0</v>
          </cell>
          <cell r="M11973">
            <v>27.73106</v>
          </cell>
          <cell r="N11973">
            <v>114.33</v>
          </cell>
          <cell r="O11973">
            <v>2095.12</v>
          </cell>
        </row>
        <row r="11974">
          <cell r="C11974" t="str">
            <v>432322196510307728</v>
          </cell>
          <cell r="D11974" t="str">
            <v>沈均云</v>
          </cell>
          <cell r="E11974" t="str">
            <v>女</v>
          </cell>
          <cell r="F11974">
            <v>19650901</v>
          </cell>
          <cell r="G11974" t="str">
            <v>1982-10-01</v>
          </cell>
          <cell r="H11974" t="str">
            <v>2020-09-01</v>
          </cell>
          <cell r="I11974">
            <v>1695.32</v>
          </cell>
          <cell r="J11974">
            <v>45.6</v>
          </cell>
          <cell r="K11974">
            <v>35</v>
          </cell>
          <cell r="L11974">
            <v>0</v>
          </cell>
          <cell r="M11974">
            <v>23.73448</v>
          </cell>
          <cell r="N11974">
            <v>104.33</v>
          </cell>
          <cell r="O11974">
            <v>1799.65</v>
          </cell>
        </row>
        <row r="11975">
          <cell r="C11975" t="str">
            <v>432322196310187725</v>
          </cell>
          <cell r="D11975" t="str">
            <v>田月娥</v>
          </cell>
          <cell r="E11975" t="str">
            <v>女</v>
          </cell>
          <cell r="F11975">
            <v>19650901</v>
          </cell>
          <cell r="G11975" t="str">
            <v>1982-10-01</v>
          </cell>
          <cell r="H11975" t="str">
            <v>2020-09-01</v>
          </cell>
          <cell r="I11975">
            <v>1682.85</v>
          </cell>
          <cell r="J11975">
            <v>45.6</v>
          </cell>
          <cell r="K11975">
            <v>35</v>
          </cell>
          <cell r="L11975">
            <v>0</v>
          </cell>
          <cell r="M11975">
            <v>23.5599</v>
          </cell>
          <cell r="N11975">
            <v>104.16</v>
          </cell>
          <cell r="O11975">
            <v>1787.01</v>
          </cell>
        </row>
        <row r="11976">
          <cell r="C11976" t="str">
            <v>432322196309167727</v>
          </cell>
          <cell r="D11976" t="str">
            <v>王桂花</v>
          </cell>
          <cell r="E11976" t="str">
            <v>女</v>
          </cell>
          <cell r="F11976">
            <v>19630701</v>
          </cell>
          <cell r="G11976" t="str">
            <v>1980-08-01</v>
          </cell>
          <cell r="H11976" t="str">
            <v>2018-07-01</v>
          </cell>
          <cell r="I11976">
            <v>1804.77</v>
          </cell>
          <cell r="J11976">
            <v>45.6</v>
          </cell>
          <cell r="K11976">
            <v>35</v>
          </cell>
          <cell r="L11976">
            <v>0</v>
          </cell>
          <cell r="M11976">
            <v>25.26678</v>
          </cell>
          <cell r="N11976">
            <v>105.87</v>
          </cell>
          <cell r="O11976">
            <v>1910.64</v>
          </cell>
        </row>
        <row r="11977">
          <cell r="C11977" t="str">
            <v>43232219560726773X</v>
          </cell>
          <cell r="D11977" t="str">
            <v>王先海</v>
          </cell>
          <cell r="E11977" t="str">
            <v>男</v>
          </cell>
          <cell r="F11977">
            <v>19560726</v>
          </cell>
          <cell r="G11977" t="str">
            <v>1973-08-01</v>
          </cell>
          <cell r="H11977" t="str">
            <v>2016-07-01</v>
          </cell>
          <cell r="I11977">
            <v>2199.37</v>
          </cell>
          <cell r="J11977">
            <v>51.6</v>
          </cell>
          <cell r="K11977">
            <v>35</v>
          </cell>
          <cell r="L11977">
            <v>0</v>
          </cell>
          <cell r="M11977">
            <v>30.79118</v>
          </cell>
          <cell r="N11977">
            <v>117.39</v>
          </cell>
          <cell r="O11977">
            <v>2316.76</v>
          </cell>
        </row>
        <row r="11978">
          <cell r="C11978" t="str">
            <v>432322196205167722</v>
          </cell>
          <cell r="D11978" t="str">
            <v>王先洲</v>
          </cell>
          <cell r="E11978" t="str">
            <v>女</v>
          </cell>
          <cell r="F11978">
            <v>19620501</v>
          </cell>
          <cell r="G11978" t="str">
            <v>1980-01-01</v>
          </cell>
          <cell r="H11978" t="str">
            <v>2017-05-01</v>
          </cell>
          <cell r="I11978">
            <v>1829.18</v>
          </cell>
          <cell r="J11978">
            <v>45.6</v>
          </cell>
          <cell r="K11978">
            <v>35</v>
          </cell>
          <cell r="L11978">
            <v>0</v>
          </cell>
          <cell r="M11978">
            <v>25.60852</v>
          </cell>
          <cell r="N11978">
            <v>106.21</v>
          </cell>
          <cell r="O11978">
            <v>1935.39</v>
          </cell>
        </row>
        <row r="11979">
          <cell r="C11979" t="str">
            <v>432322196403167723</v>
          </cell>
          <cell r="D11979" t="str">
            <v>魏桃珍</v>
          </cell>
          <cell r="E11979" t="str">
            <v>女</v>
          </cell>
          <cell r="F11979">
            <v>19640201</v>
          </cell>
          <cell r="G11979" t="str">
            <v>1981-07-01</v>
          </cell>
          <cell r="H11979" t="str">
            <v>2019-02-01</v>
          </cell>
          <cell r="I11979">
            <v>1758.72</v>
          </cell>
          <cell r="J11979">
            <v>45.6</v>
          </cell>
          <cell r="K11979">
            <v>35</v>
          </cell>
          <cell r="L11979">
            <v>0</v>
          </cell>
          <cell r="M11979">
            <v>24.62208</v>
          </cell>
          <cell r="N11979">
            <v>105.22</v>
          </cell>
          <cell r="O11979">
            <v>1863.94</v>
          </cell>
        </row>
        <row r="11980">
          <cell r="C11980" t="str">
            <v>432322196409277720</v>
          </cell>
          <cell r="D11980" t="str">
            <v>文秋桂</v>
          </cell>
          <cell r="E11980" t="str">
            <v>女</v>
          </cell>
          <cell r="F11980">
            <v>19640801</v>
          </cell>
          <cell r="G11980" t="str">
            <v>1983-12-01</v>
          </cell>
          <cell r="H11980" t="str">
            <v>2019-08-01</v>
          </cell>
          <cell r="I11980">
            <v>1631.55</v>
          </cell>
          <cell r="J11980">
            <v>43.2</v>
          </cell>
          <cell r="K11980">
            <v>35</v>
          </cell>
          <cell r="L11980">
            <v>0</v>
          </cell>
          <cell r="M11980">
            <v>22.8417</v>
          </cell>
          <cell r="N11980">
            <v>101.04</v>
          </cell>
          <cell r="O11980">
            <v>1732.59</v>
          </cell>
        </row>
        <row r="11981">
          <cell r="C11981" t="str">
            <v>432322196303107723</v>
          </cell>
          <cell r="D11981" t="str">
            <v>吴冬连</v>
          </cell>
          <cell r="E11981" t="str">
            <v>女</v>
          </cell>
          <cell r="F11981">
            <v>19630201</v>
          </cell>
          <cell r="G11981" t="str">
            <v>1980-03-01</v>
          </cell>
          <cell r="H11981" t="str">
            <v>2018-02-01</v>
          </cell>
          <cell r="I11981">
            <v>1812.68</v>
          </cell>
          <cell r="J11981">
            <v>45.6</v>
          </cell>
          <cell r="K11981">
            <v>35</v>
          </cell>
          <cell r="L11981">
            <v>0</v>
          </cell>
          <cell r="M11981">
            <v>25.37752</v>
          </cell>
          <cell r="N11981">
            <v>105.98</v>
          </cell>
          <cell r="O11981">
            <v>1918.66</v>
          </cell>
        </row>
        <row r="11982">
          <cell r="C11982" t="str">
            <v>432322196412027722</v>
          </cell>
          <cell r="D11982" t="str">
            <v>肖雪梅</v>
          </cell>
          <cell r="E11982" t="str">
            <v>女</v>
          </cell>
          <cell r="F11982">
            <v>19641201</v>
          </cell>
          <cell r="G11982" t="str">
            <v>1982-08-01</v>
          </cell>
          <cell r="H11982" t="str">
            <v>2019-12-01</v>
          </cell>
          <cell r="I11982">
            <v>1726.28</v>
          </cell>
          <cell r="J11982">
            <v>45.6</v>
          </cell>
          <cell r="K11982">
            <v>35</v>
          </cell>
          <cell r="L11982">
            <v>0</v>
          </cell>
          <cell r="M11982">
            <v>24.16792</v>
          </cell>
          <cell r="N11982">
            <v>104.77</v>
          </cell>
          <cell r="O11982">
            <v>1831.05</v>
          </cell>
        </row>
        <row r="11983">
          <cell r="C11983" t="str">
            <v>432322195907227713</v>
          </cell>
          <cell r="D11983" t="str">
            <v>熊锡铭</v>
          </cell>
          <cell r="E11983" t="str">
            <v>男</v>
          </cell>
          <cell r="F11983">
            <v>19590601</v>
          </cell>
          <cell r="G11983" t="str">
            <v>1976-07-01</v>
          </cell>
          <cell r="H11983" t="str">
            <v>2019-06-01</v>
          </cell>
          <cell r="I11983">
            <v>2104.97</v>
          </cell>
          <cell r="J11983">
            <v>51.6</v>
          </cell>
          <cell r="K11983">
            <v>35</v>
          </cell>
          <cell r="L11983">
            <v>0</v>
          </cell>
          <cell r="M11983">
            <v>29.46958</v>
          </cell>
          <cell r="N11983">
            <v>116.07</v>
          </cell>
          <cell r="O11983">
            <v>2221.04</v>
          </cell>
        </row>
        <row r="11984">
          <cell r="C11984" t="str">
            <v>432322196201257720</v>
          </cell>
          <cell r="D11984" t="str">
            <v>徐腊梅</v>
          </cell>
          <cell r="E11984" t="str">
            <v>女</v>
          </cell>
          <cell r="F11984">
            <v>19611201</v>
          </cell>
          <cell r="G11984" t="str">
            <v>1979-01-01</v>
          </cell>
          <cell r="H11984" t="str">
            <v>2016-12-01</v>
          </cell>
          <cell r="I11984">
            <v>1901.86</v>
          </cell>
          <cell r="J11984">
            <v>45.6</v>
          </cell>
          <cell r="K11984">
            <v>35</v>
          </cell>
          <cell r="L11984">
            <v>0</v>
          </cell>
          <cell r="M11984">
            <v>26.62604</v>
          </cell>
          <cell r="N11984">
            <v>107.23</v>
          </cell>
          <cell r="O11984">
            <v>2009.09</v>
          </cell>
        </row>
        <row r="11985">
          <cell r="C11985" t="str">
            <v>432322196410177727</v>
          </cell>
          <cell r="D11985" t="str">
            <v>殷爱洲</v>
          </cell>
          <cell r="E11985" t="str">
            <v>女</v>
          </cell>
          <cell r="F11985">
            <v>19640901</v>
          </cell>
          <cell r="G11985" t="str">
            <v>1981-10-01</v>
          </cell>
          <cell r="H11985" t="str">
            <v>2019-09-01</v>
          </cell>
          <cell r="I11985">
            <v>1764.6</v>
          </cell>
          <cell r="J11985">
            <v>45.6</v>
          </cell>
          <cell r="K11985">
            <v>35</v>
          </cell>
          <cell r="L11985">
            <v>0</v>
          </cell>
          <cell r="M11985">
            <v>24.7044</v>
          </cell>
          <cell r="N11985">
            <v>105.3</v>
          </cell>
          <cell r="O11985">
            <v>1869.9</v>
          </cell>
        </row>
        <row r="11986">
          <cell r="C11986" t="str">
            <v>432322196002167722</v>
          </cell>
          <cell r="D11986" t="str">
            <v>殷金连</v>
          </cell>
          <cell r="E11986" t="str">
            <v>女</v>
          </cell>
          <cell r="F11986">
            <v>19610701</v>
          </cell>
          <cell r="G11986" t="str">
            <v>1978-08-01</v>
          </cell>
          <cell r="H11986" t="str">
            <v>2016-07-01</v>
          </cell>
          <cell r="I11986">
            <v>1907.52</v>
          </cell>
          <cell r="J11986">
            <v>45.6</v>
          </cell>
          <cell r="K11986">
            <v>35</v>
          </cell>
          <cell r="L11986">
            <v>0</v>
          </cell>
          <cell r="M11986">
            <v>26.70528</v>
          </cell>
          <cell r="N11986">
            <v>107.31</v>
          </cell>
          <cell r="O11986">
            <v>2014.83</v>
          </cell>
        </row>
        <row r="11987">
          <cell r="C11987" t="str">
            <v>43232219610124771X</v>
          </cell>
          <cell r="D11987" t="str">
            <v>余双全</v>
          </cell>
          <cell r="E11987" t="str">
            <v>男</v>
          </cell>
          <cell r="F11987">
            <v>19601201</v>
          </cell>
          <cell r="G11987" t="str">
            <v>1978-07-01</v>
          </cell>
          <cell r="H11987" t="str">
            <v>2020-12-01</v>
          </cell>
          <cell r="I11987">
            <v>2002.49</v>
          </cell>
          <cell r="J11987">
            <v>51.6</v>
          </cell>
          <cell r="K11987">
            <v>35</v>
          </cell>
          <cell r="L11987">
            <v>0</v>
          </cell>
          <cell r="M11987">
            <v>28.03486</v>
          </cell>
          <cell r="N11987">
            <v>114.63</v>
          </cell>
          <cell r="O11987">
            <v>2117.12</v>
          </cell>
        </row>
        <row r="11988">
          <cell r="C11988" t="str">
            <v>432322196112017725</v>
          </cell>
          <cell r="D11988" t="str">
            <v>王群初</v>
          </cell>
          <cell r="E11988" t="str">
            <v>女</v>
          </cell>
          <cell r="F11988">
            <v>19611001</v>
          </cell>
          <cell r="G11988" t="str">
            <v>1978-11-01</v>
          </cell>
          <cell r="H11988" t="str">
            <v>2016-10-01</v>
          </cell>
          <cell r="I11988">
            <v>1904.13</v>
          </cell>
          <cell r="J11988">
            <v>45.6</v>
          </cell>
          <cell r="K11988">
            <v>35</v>
          </cell>
          <cell r="L11988">
            <v>0</v>
          </cell>
          <cell r="M11988">
            <v>26.65782</v>
          </cell>
          <cell r="N11988">
            <v>107.26</v>
          </cell>
          <cell r="O11988">
            <v>2011.39</v>
          </cell>
        </row>
        <row r="11989">
          <cell r="C11989" t="str">
            <v>432322196107177732</v>
          </cell>
          <cell r="D11989" t="str">
            <v>文介洪</v>
          </cell>
          <cell r="E11989" t="str">
            <v>男</v>
          </cell>
          <cell r="F11989">
            <v>19610501</v>
          </cell>
          <cell r="G11989" t="str">
            <v>1978-07-01</v>
          </cell>
          <cell r="H11989" t="str">
            <v>2021-05-01</v>
          </cell>
          <cell r="I11989">
            <v>1995.74</v>
          </cell>
          <cell r="J11989">
            <v>51.6</v>
          </cell>
          <cell r="K11989">
            <v>35</v>
          </cell>
          <cell r="L11989">
            <v>0</v>
          </cell>
          <cell r="M11989">
            <v>27.94036</v>
          </cell>
          <cell r="N11989">
            <v>114.54</v>
          </cell>
          <cell r="O11989">
            <v>2110.28</v>
          </cell>
        </row>
        <row r="11990">
          <cell r="C11990" t="str">
            <v>432322196511217740</v>
          </cell>
          <cell r="D11990" t="str">
            <v>夏菊兰</v>
          </cell>
          <cell r="E11990" t="str">
            <v>女</v>
          </cell>
          <cell r="F11990">
            <v>19651001</v>
          </cell>
          <cell r="G11990" t="str">
            <v>1983-01-01</v>
          </cell>
          <cell r="H11990" t="str">
            <v>2020-10-01</v>
          </cell>
          <cell r="I11990">
            <v>1683.49</v>
          </cell>
          <cell r="J11990">
            <v>45.6</v>
          </cell>
          <cell r="K11990">
            <v>35</v>
          </cell>
          <cell r="L11990">
            <v>0</v>
          </cell>
          <cell r="M11990">
            <v>23.56886</v>
          </cell>
          <cell r="N11990">
            <v>104.17</v>
          </cell>
          <cell r="O11990">
            <v>1787.66</v>
          </cell>
        </row>
        <row r="11991">
          <cell r="C11991" t="str">
            <v>432322195606177716</v>
          </cell>
          <cell r="D11991" t="str">
            <v>夏顺超</v>
          </cell>
          <cell r="E11991" t="str">
            <v>男</v>
          </cell>
          <cell r="F11991">
            <v>19560417</v>
          </cell>
          <cell r="G11991" t="str">
            <v>1973-05-01</v>
          </cell>
          <cell r="H11991" t="str">
            <v>2016-04-01</v>
          </cell>
          <cell r="I11991">
            <v>2202.19</v>
          </cell>
          <cell r="J11991">
            <v>51.6</v>
          </cell>
          <cell r="K11991">
            <v>35</v>
          </cell>
          <cell r="L11991">
            <v>0</v>
          </cell>
          <cell r="M11991">
            <v>30.83066</v>
          </cell>
          <cell r="N11991">
            <v>117.43</v>
          </cell>
          <cell r="O11991">
            <v>2319.62</v>
          </cell>
        </row>
        <row r="11992">
          <cell r="C11992" t="str">
            <v>43232219660125772X</v>
          </cell>
          <cell r="D11992" t="str">
            <v>肖冬梅</v>
          </cell>
          <cell r="E11992" t="str">
            <v>女</v>
          </cell>
          <cell r="F11992">
            <v>19660201</v>
          </cell>
          <cell r="G11992" t="str">
            <v>1983-03-01</v>
          </cell>
          <cell r="H11992" t="str">
            <v>2021-02-01</v>
          </cell>
          <cell r="I11992">
            <v>1645.73</v>
          </cell>
          <cell r="J11992">
            <v>45.6</v>
          </cell>
          <cell r="K11992">
            <v>35</v>
          </cell>
          <cell r="L11992">
            <v>0</v>
          </cell>
          <cell r="M11992">
            <v>23.04022</v>
          </cell>
          <cell r="N11992">
            <v>103.64</v>
          </cell>
          <cell r="O11992">
            <v>1749.37</v>
          </cell>
        </row>
        <row r="11993">
          <cell r="C11993" t="str">
            <v>432322196302137728</v>
          </cell>
          <cell r="D11993" t="str">
            <v>许再兰</v>
          </cell>
          <cell r="E11993" t="str">
            <v>女</v>
          </cell>
          <cell r="F11993">
            <v>19630101</v>
          </cell>
          <cell r="G11993" t="str">
            <v>1980-02-01</v>
          </cell>
          <cell r="H11993" t="str">
            <v>2018-01-01</v>
          </cell>
          <cell r="I11993">
            <v>1822.88</v>
          </cell>
          <cell r="J11993">
            <v>45.6</v>
          </cell>
          <cell r="K11993">
            <v>35</v>
          </cell>
          <cell r="L11993">
            <v>0</v>
          </cell>
          <cell r="M11993">
            <v>25.52032</v>
          </cell>
          <cell r="N11993">
            <v>106.12</v>
          </cell>
          <cell r="O11993">
            <v>1929</v>
          </cell>
        </row>
        <row r="11994">
          <cell r="C11994" t="str">
            <v>432322196310107748</v>
          </cell>
          <cell r="D11994" t="str">
            <v>张凤南</v>
          </cell>
          <cell r="E11994" t="str">
            <v>女</v>
          </cell>
          <cell r="F11994">
            <v>19630701</v>
          </cell>
          <cell r="G11994" t="str">
            <v>1987-08-01</v>
          </cell>
          <cell r="H11994" t="str">
            <v>2018-07-01</v>
          </cell>
          <cell r="I11994">
            <v>1407.88</v>
          </cell>
          <cell r="J11994">
            <v>37.2</v>
          </cell>
          <cell r="K11994">
            <v>35</v>
          </cell>
          <cell r="L11994">
            <v>0</v>
          </cell>
          <cell r="M11994">
            <v>19.71032</v>
          </cell>
          <cell r="N11994">
            <v>91.91</v>
          </cell>
          <cell r="O11994">
            <v>1499.79</v>
          </cell>
        </row>
        <row r="11995">
          <cell r="C11995" t="str">
            <v>432322196204257726</v>
          </cell>
          <cell r="D11995" t="str">
            <v>熊瑞林</v>
          </cell>
          <cell r="E11995" t="str">
            <v>女</v>
          </cell>
          <cell r="F11995">
            <v>19620301</v>
          </cell>
          <cell r="G11995" t="str">
            <v>1979-07-01</v>
          </cell>
          <cell r="H11995" t="str">
            <v>2017-03-01</v>
          </cell>
          <cell r="I11995">
            <v>1847.72</v>
          </cell>
          <cell r="J11995">
            <v>45.6</v>
          </cell>
          <cell r="K11995">
            <v>35</v>
          </cell>
          <cell r="L11995">
            <v>0</v>
          </cell>
          <cell r="M11995">
            <v>25.86808</v>
          </cell>
          <cell r="N11995">
            <v>106.47</v>
          </cell>
          <cell r="O11995">
            <v>1954.19</v>
          </cell>
        </row>
        <row r="11996">
          <cell r="C11996" t="str">
            <v>43232219640327772X</v>
          </cell>
          <cell r="D11996" t="str">
            <v>赵银兰</v>
          </cell>
          <cell r="E11996" t="str">
            <v>女</v>
          </cell>
          <cell r="F11996">
            <v>19640301</v>
          </cell>
          <cell r="G11996" t="str">
            <v>1982-12-01</v>
          </cell>
          <cell r="H11996" t="str">
            <v>2019-03-01</v>
          </cell>
          <cell r="I11996">
            <v>1677.07</v>
          </cell>
          <cell r="J11996">
            <v>44.4</v>
          </cell>
          <cell r="K11996">
            <v>35</v>
          </cell>
          <cell r="L11996">
            <v>0</v>
          </cell>
          <cell r="M11996">
            <v>23.47898</v>
          </cell>
          <cell r="N11996">
            <v>102.88</v>
          </cell>
          <cell r="O11996">
            <v>1779.95</v>
          </cell>
        </row>
        <row r="11997">
          <cell r="C11997" t="str">
            <v>432322196408247722</v>
          </cell>
          <cell r="D11997" t="str">
            <v>黄金香</v>
          </cell>
          <cell r="E11997" t="str">
            <v>女</v>
          </cell>
          <cell r="F11997">
            <v>19640701</v>
          </cell>
          <cell r="G11997" t="str">
            <v>1981-08-01</v>
          </cell>
          <cell r="H11997" t="str">
            <v>2019-07-01</v>
          </cell>
          <cell r="I11997">
            <v>1768.2</v>
          </cell>
          <cell r="J11997">
            <v>45.6</v>
          </cell>
          <cell r="K11997">
            <v>35</v>
          </cell>
          <cell r="L11997">
            <v>0</v>
          </cell>
          <cell r="M11997">
            <v>24.7548</v>
          </cell>
          <cell r="N11997">
            <v>105.35</v>
          </cell>
          <cell r="O11997">
            <v>1873.55</v>
          </cell>
        </row>
        <row r="11998">
          <cell r="C11998" t="str">
            <v>432322196202027724</v>
          </cell>
          <cell r="D11998" t="str">
            <v>陈莲珍</v>
          </cell>
          <cell r="E11998" t="str">
            <v>女</v>
          </cell>
          <cell r="F11998">
            <v>19611201</v>
          </cell>
          <cell r="G11998" t="str">
            <v>1979-01-01</v>
          </cell>
          <cell r="H11998" t="str">
            <v>2016-12-01</v>
          </cell>
          <cell r="I11998">
            <v>1917.51</v>
          </cell>
          <cell r="J11998">
            <v>45.6</v>
          </cell>
          <cell r="K11998">
            <v>35</v>
          </cell>
          <cell r="L11998">
            <v>0</v>
          </cell>
          <cell r="M11998">
            <v>26.84514</v>
          </cell>
          <cell r="N11998">
            <v>107.45</v>
          </cell>
          <cell r="O11998">
            <v>2024.96</v>
          </cell>
        </row>
        <row r="11999">
          <cell r="C11999" t="str">
            <v>432322195612107714</v>
          </cell>
          <cell r="D11999" t="str">
            <v>陈同芳</v>
          </cell>
          <cell r="E11999" t="str">
            <v>男</v>
          </cell>
          <cell r="F11999">
            <v>19561110</v>
          </cell>
          <cell r="G11999" t="str">
            <v>1980-02-01</v>
          </cell>
          <cell r="H11999" t="str">
            <v>2016-11-01</v>
          </cell>
          <cell r="I11999">
            <v>1861.84</v>
          </cell>
          <cell r="J11999">
            <v>44.4</v>
          </cell>
          <cell r="K11999">
            <v>35</v>
          </cell>
          <cell r="L11999">
            <v>0</v>
          </cell>
          <cell r="M11999">
            <v>26.06576</v>
          </cell>
          <cell r="N11999">
            <v>105.47</v>
          </cell>
          <cell r="O11999">
            <v>1967.31</v>
          </cell>
        </row>
        <row r="12000">
          <cell r="C12000" t="str">
            <v>432322196406281767</v>
          </cell>
          <cell r="D12000" t="str">
            <v>陈芝安</v>
          </cell>
          <cell r="E12000" t="str">
            <v>女</v>
          </cell>
          <cell r="F12000">
            <v>19640501</v>
          </cell>
          <cell r="G12000" t="str">
            <v>1981-06-01</v>
          </cell>
          <cell r="H12000" t="str">
            <v>2019-05-01</v>
          </cell>
          <cell r="I12000">
            <v>1772.59</v>
          </cell>
          <cell r="J12000">
            <v>45.6</v>
          </cell>
          <cell r="K12000">
            <v>35</v>
          </cell>
          <cell r="L12000">
            <v>0</v>
          </cell>
          <cell r="M12000">
            <v>24.81626</v>
          </cell>
          <cell r="N12000">
            <v>105.42</v>
          </cell>
          <cell r="O12000">
            <v>1878.01</v>
          </cell>
        </row>
        <row r="12001">
          <cell r="C12001" t="str">
            <v>432322196312277724</v>
          </cell>
          <cell r="D12001" t="str">
            <v>丁雪梅</v>
          </cell>
          <cell r="E12001" t="str">
            <v>女</v>
          </cell>
          <cell r="F12001">
            <v>19631101</v>
          </cell>
          <cell r="G12001" t="str">
            <v>1981-06-01</v>
          </cell>
          <cell r="H12001" t="str">
            <v>2018-11-01</v>
          </cell>
          <cell r="I12001">
            <v>1781.06</v>
          </cell>
          <cell r="J12001">
            <v>45.6</v>
          </cell>
          <cell r="K12001">
            <v>35</v>
          </cell>
          <cell r="L12001">
            <v>0</v>
          </cell>
          <cell r="M12001">
            <v>24.93484</v>
          </cell>
          <cell r="N12001">
            <v>105.53</v>
          </cell>
          <cell r="O12001">
            <v>1886.59</v>
          </cell>
        </row>
        <row r="12002">
          <cell r="C12002" t="str">
            <v>432322196609130061</v>
          </cell>
          <cell r="D12002" t="str">
            <v>郭菊香</v>
          </cell>
          <cell r="E12002" t="str">
            <v>女</v>
          </cell>
          <cell r="F12002">
            <v>19660913</v>
          </cell>
          <cell r="G12002" t="str">
            <v>1983-09-01</v>
          </cell>
          <cell r="H12002" t="str">
            <v>2019-06-01</v>
          </cell>
          <cell r="I12002">
            <v>1632.19</v>
          </cell>
          <cell r="J12002">
            <v>43.2</v>
          </cell>
          <cell r="K12002">
            <v>35</v>
          </cell>
          <cell r="L12002">
            <v>0</v>
          </cell>
          <cell r="M12002">
            <v>22.85066</v>
          </cell>
          <cell r="N12002">
            <v>101.05</v>
          </cell>
          <cell r="O12002">
            <v>1733.24</v>
          </cell>
        </row>
        <row r="12003">
          <cell r="C12003" t="str">
            <v>432322195707027717</v>
          </cell>
          <cell r="D12003" t="str">
            <v>黄波涛</v>
          </cell>
          <cell r="E12003" t="str">
            <v>男</v>
          </cell>
          <cell r="F12003">
            <v>19570601</v>
          </cell>
          <cell r="G12003" t="str">
            <v>1974-07-01</v>
          </cell>
          <cell r="H12003" t="str">
            <v>2017-06-01</v>
          </cell>
          <cell r="I12003">
            <v>2159.41</v>
          </cell>
          <cell r="J12003">
            <v>51.6</v>
          </cell>
          <cell r="K12003">
            <v>35</v>
          </cell>
          <cell r="L12003">
            <v>0</v>
          </cell>
          <cell r="M12003">
            <v>30.23174</v>
          </cell>
          <cell r="N12003">
            <v>116.83</v>
          </cell>
          <cell r="O12003">
            <v>2276.24</v>
          </cell>
        </row>
        <row r="12004">
          <cell r="C12004" t="str">
            <v>432322196602247785</v>
          </cell>
          <cell r="D12004" t="str">
            <v>李爱莲</v>
          </cell>
          <cell r="E12004" t="str">
            <v>女</v>
          </cell>
          <cell r="F12004">
            <v>19660201</v>
          </cell>
          <cell r="G12004" t="str">
            <v>1983-03-01</v>
          </cell>
          <cell r="H12004" t="str">
            <v>2021-02-01</v>
          </cell>
          <cell r="I12004">
            <v>1607.26</v>
          </cell>
          <cell r="J12004">
            <v>44.4</v>
          </cell>
          <cell r="K12004">
            <v>35</v>
          </cell>
          <cell r="L12004">
            <v>0</v>
          </cell>
          <cell r="M12004">
            <v>22.50164</v>
          </cell>
          <cell r="N12004">
            <v>101.9</v>
          </cell>
          <cell r="O12004">
            <v>1709.16</v>
          </cell>
        </row>
        <row r="12005">
          <cell r="C12005" t="str">
            <v>432322195802167734</v>
          </cell>
          <cell r="D12005" t="str">
            <v>李文</v>
          </cell>
          <cell r="E12005" t="str">
            <v>男</v>
          </cell>
          <cell r="F12005">
            <v>19571201</v>
          </cell>
          <cell r="G12005" t="str">
            <v>1975-01-01</v>
          </cell>
          <cell r="H12005" t="str">
            <v>2017-12-01</v>
          </cell>
          <cell r="I12005">
            <v>2158.42</v>
          </cell>
          <cell r="J12005">
            <v>51.6</v>
          </cell>
          <cell r="K12005">
            <v>35</v>
          </cell>
          <cell r="L12005">
            <v>0</v>
          </cell>
          <cell r="M12005">
            <v>30.21788</v>
          </cell>
          <cell r="N12005">
            <v>116.82</v>
          </cell>
          <cell r="O12005">
            <v>2275.24</v>
          </cell>
        </row>
        <row r="12006">
          <cell r="C12006" t="str">
            <v>432322196208087728</v>
          </cell>
          <cell r="D12006" t="str">
            <v>刘秋云</v>
          </cell>
          <cell r="E12006" t="str">
            <v>女</v>
          </cell>
          <cell r="F12006">
            <v>19620701</v>
          </cell>
          <cell r="G12006" t="str">
            <v>1979-08-01</v>
          </cell>
          <cell r="H12006" t="str">
            <v>2017-07-01</v>
          </cell>
          <cell r="I12006">
            <v>1854.11</v>
          </cell>
          <cell r="J12006">
            <v>45.6</v>
          </cell>
          <cell r="K12006">
            <v>35</v>
          </cell>
          <cell r="L12006">
            <v>0</v>
          </cell>
          <cell r="M12006">
            <v>25.95754</v>
          </cell>
          <cell r="N12006">
            <v>106.56</v>
          </cell>
          <cell r="O12006">
            <v>1960.67</v>
          </cell>
        </row>
        <row r="12007">
          <cell r="C12007" t="str">
            <v>432322196603257723</v>
          </cell>
          <cell r="D12007" t="str">
            <v>龙正平</v>
          </cell>
          <cell r="E12007" t="str">
            <v>女</v>
          </cell>
          <cell r="F12007">
            <v>19660325</v>
          </cell>
          <cell r="G12007" t="str">
            <v>1987-07-01</v>
          </cell>
          <cell r="H12007" t="str">
            <v>2021-03-01</v>
          </cell>
          <cell r="I12007">
            <v>1380.78</v>
          </cell>
          <cell r="J12007">
            <v>40.8</v>
          </cell>
          <cell r="K12007">
            <v>35</v>
          </cell>
          <cell r="L12007">
            <v>0</v>
          </cell>
          <cell r="M12007">
            <v>19.33092</v>
          </cell>
          <cell r="N12007" t="e">
            <v>#N/A</v>
          </cell>
          <cell r="O12007" t="e">
            <v>#N/A</v>
          </cell>
        </row>
        <row r="12008">
          <cell r="C12008" t="str">
            <v>432322196209047744</v>
          </cell>
          <cell r="D12008" t="str">
            <v>马桂香</v>
          </cell>
          <cell r="E12008" t="str">
            <v>女</v>
          </cell>
          <cell r="F12008">
            <v>19620801</v>
          </cell>
          <cell r="G12008" t="str">
            <v>1981-09-01</v>
          </cell>
          <cell r="H12008" t="str">
            <v>2017-08-01</v>
          </cell>
          <cell r="I12008">
            <v>1740.35</v>
          </cell>
          <cell r="J12008">
            <v>43.2</v>
          </cell>
          <cell r="K12008">
            <v>35</v>
          </cell>
          <cell r="L12008">
            <v>0</v>
          </cell>
          <cell r="M12008">
            <v>24.3649</v>
          </cell>
          <cell r="N12008">
            <v>102.56</v>
          </cell>
          <cell r="O12008">
            <v>1842.91</v>
          </cell>
        </row>
        <row r="12009">
          <cell r="C12009" t="str">
            <v>432322196705027726</v>
          </cell>
          <cell r="D12009" t="str">
            <v>彭元华</v>
          </cell>
          <cell r="E12009" t="str">
            <v>女</v>
          </cell>
          <cell r="F12009">
            <v>19650301</v>
          </cell>
          <cell r="G12009" t="str">
            <v>1982-04-01</v>
          </cell>
          <cell r="H12009" t="str">
            <v>2020-03-01</v>
          </cell>
          <cell r="I12009">
            <v>1706.42</v>
          </cell>
          <cell r="J12009">
            <v>45.6</v>
          </cell>
          <cell r="K12009">
            <v>35</v>
          </cell>
          <cell r="L12009">
            <v>0</v>
          </cell>
          <cell r="M12009">
            <v>23.88988</v>
          </cell>
          <cell r="N12009">
            <v>104.49</v>
          </cell>
          <cell r="O12009">
            <v>1810.91</v>
          </cell>
        </row>
        <row r="12010">
          <cell r="C12010" t="str">
            <v>432322196611287826</v>
          </cell>
          <cell r="D12010" t="str">
            <v>任丽君</v>
          </cell>
          <cell r="E12010" t="str">
            <v>女</v>
          </cell>
          <cell r="F12010">
            <v>19661101</v>
          </cell>
          <cell r="G12010" t="str">
            <v>1983-12-01</v>
          </cell>
          <cell r="H12010" t="str">
            <v>2021-11-01</v>
          </cell>
          <cell r="I12010">
            <v>1628.84</v>
          </cell>
          <cell r="J12010">
            <v>45.6</v>
          </cell>
          <cell r="K12010">
            <v>35</v>
          </cell>
          <cell r="L12010">
            <v>0</v>
          </cell>
          <cell r="M12010">
            <v>22.80376</v>
          </cell>
          <cell r="N12010">
            <v>103.4</v>
          </cell>
          <cell r="O12010">
            <v>1732.24</v>
          </cell>
        </row>
        <row r="12011">
          <cell r="C12011" t="str">
            <v>432322196205227721</v>
          </cell>
          <cell r="D12011" t="str">
            <v>孙美华</v>
          </cell>
          <cell r="E12011" t="str">
            <v>女</v>
          </cell>
          <cell r="F12011">
            <v>19620401</v>
          </cell>
          <cell r="G12011" t="str">
            <v>1979-07-01</v>
          </cell>
          <cell r="H12011" t="str">
            <v>2017-04-01</v>
          </cell>
          <cell r="I12011">
            <v>1850.32</v>
          </cell>
          <cell r="J12011">
            <v>45.6</v>
          </cell>
          <cell r="K12011">
            <v>35</v>
          </cell>
          <cell r="L12011">
            <v>0</v>
          </cell>
          <cell r="M12011">
            <v>25.90448</v>
          </cell>
          <cell r="N12011">
            <v>106.5</v>
          </cell>
          <cell r="O12011">
            <v>1956.82</v>
          </cell>
        </row>
        <row r="12012">
          <cell r="C12012" t="str">
            <v>432322195805287715</v>
          </cell>
          <cell r="D12012" t="str">
            <v>孙万林</v>
          </cell>
          <cell r="E12012" t="str">
            <v>男</v>
          </cell>
          <cell r="F12012">
            <v>19580401</v>
          </cell>
          <cell r="G12012" t="str">
            <v>1979-02-01</v>
          </cell>
          <cell r="H12012" t="str">
            <v>2018-04-01</v>
          </cell>
          <cell r="I12012">
            <v>1923.19</v>
          </cell>
          <cell r="J12012">
            <v>48</v>
          </cell>
          <cell r="K12012">
            <v>35</v>
          </cell>
          <cell r="L12012">
            <v>0</v>
          </cell>
          <cell r="M12012">
            <v>26.92466</v>
          </cell>
          <cell r="N12012">
            <v>109.92</v>
          </cell>
          <cell r="O12012">
            <v>2033.11</v>
          </cell>
        </row>
        <row r="12013">
          <cell r="C12013" t="str">
            <v>43232219660210774X</v>
          </cell>
          <cell r="D12013" t="str">
            <v>谭新春</v>
          </cell>
          <cell r="E12013" t="str">
            <v>女</v>
          </cell>
          <cell r="F12013">
            <v>19660101</v>
          </cell>
          <cell r="G12013" t="str">
            <v>1983-02-01</v>
          </cell>
          <cell r="H12013" t="str">
            <v>2021-01-01</v>
          </cell>
          <cell r="I12013">
            <v>1647.73</v>
          </cell>
          <cell r="J12013">
            <v>45.6</v>
          </cell>
          <cell r="K12013">
            <v>35</v>
          </cell>
          <cell r="L12013">
            <v>0</v>
          </cell>
          <cell r="M12013">
            <v>23.06822</v>
          </cell>
          <cell r="N12013">
            <v>103.67</v>
          </cell>
          <cell r="O12013">
            <v>1751.4</v>
          </cell>
        </row>
        <row r="12014">
          <cell r="C12014" t="str">
            <v>432322195707257715</v>
          </cell>
          <cell r="D12014" t="str">
            <v>唐龙</v>
          </cell>
          <cell r="E12014" t="str">
            <v>男</v>
          </cell>
          <cell r="F12014">
            <v>19570701</v>
          </cell>
          <cell r="G12014" t="str">
            <v>1974-08-01</v>
          </cell>
          <cell r="H12014" t="str">
            <v>2017-07-01</v>
          </cell>
          <cell r="I12014">
            <v>2158.24</v>
          </cell>
          <cell r="J12014">
            <v>51.6</v>
          </cell>
          <cell r="K12014">
            <v>35</v>
          </cell>
          <cell r="L12014">
            <v>0</v>
          </cell>
          <cell r="M12014">
            <v>30.21536</v>
          </cell>
          <cell r="N12014">
            <v>116.82</v>
          </cell>
          <cell r="O12014">
            <v>2275.06</v>
          </cell>
        </row>
        <row r="12015">
          <cell r="C12015" t="str">
            <v>432322196309177722</v>
          </cell>
          <cell r="D12015" t="str">
            <v>汪月红</v>
          </cell>
          <cell r="E12015" t="str">
            <v>女</v>
          </cell>
          <cell r="F12015">
            <v>19630701</v>
          </cell>
          <cell r="G12015" t="str">
            <v>1980-08-01</v>
          </cell>
          <cell r="H12015" t="str">
            <v>2018-07-01</v>
          </cell>
          <cell r="I12015">
            <v>1813.39</v>
          </cell>
          <cell r="J12015">
            <v>45.6</v>
          </cell>
          <cell r="K12015">
            <v>35</v>
          </cell>
          <cell r="L12015">
            <v>0</v>
          </cell>
          <cell r="M12015">
            <v>25.38746</v>
          </cell>
          <cell r="N12015">
            <v>105.99</v>
          </cell>
          <cell r="O12015">
            <v>1919.38</v>
          </cell>
        </row>
        <row r="12016">
          <cell r="C12016" t="str">
            <v>432322196710227730</v>
          </cell>
          <cell r="D12016" t="str">
            <v>王斌</v>
          </cell>
          <cell r="E12016" t="str">
            <v>男</v>
          </cell>
          <cell r="F12016">
            <v>19671001</v>
          </cell>
          <cell r="G12016" t="str">
            <v>1990-10-01</v>
          </cell>
          <cell r="H12016" t="str">
            <v>2021-04-01</v>
          </cell>
          <cell r="I12016">
            <v>1177.85</v>
          </cell>
          <cell r="J12016">
            <v>37.2</v>
          </cell>
          <cell r="K12016">
            <v>35</v>
          </cell>
          <cell r="L12016">
            <v>0</v>
          </cell>
          <cell r="M12016">
            <v>16.4899</v>
          </cell>
          <cell r="N12016">
            <v>88.69</v>
          </cell>
          <cell r="O12016">
            <v>1266.54</v>
          </cell>
        </row>
        <row r="12017">
          <cell r="C12017" t="str">
            <v>432322196402027745</v>
          </cell>
          <cell r="D12017" t="str">
            <v>张丽辉</v>
          </cell>
          <cell r="E12017" t="str">
            <v>女</v>
          </cell>
          <cell r="F12017">
            <v>19640601</v>
          </cell>
          <cell r="G12017" t="str">
            <v>1981-07-01</v>
          </cell>
          <cell r="H12017" t="str">
            <v>2019-06-01</v>
          </cell>
          <cell r="I12017">
            <v>1770.78</v>
          </cell>
          <cell r="J12017">
            <v>45.6</v>
          </cell>
          <cell r="K12017">
            <v>35</v>
          </cell>
          <cell r="L12017">
            <v>0</v>
          </cell>
          <cell r="M12017">
            <v>24.79092</v>
          </cell>
          <cell r="N12017">
            <v>105.39</v>
          </cell>
          <cell r="O12017">
            <v>1876.17</v>
          </cell>
        </row>
        <row r="12018">
          <cell r="C12018" t="str">
            <v>432322195607197719</v>
          </cell>
          <cell r="D12018" t="str">
            <v>张逸安</v>
          </cell>
          <cell r="E12018" t="str">
            <v>男</v>
          </cell>
          <cell r="F12018">
            <v>19560719</v>
          </cell>
          <cell r="G12018" t="str">
            <v>1973-08-01</v>
          </cell>
          <cell r="H12018" t="str">
            <v>2016-07-01</v>
          </cell>
          <cell r="I12018">
            <v>2199.37</v>
          </cell>
          <cell r="J12018">
            <v>51.6</v>
          </cell>
          <cell r="K12018">
            <v>35</v>
          </cell>
          <cell r="L12018">
            <v>0</v>
          </cell>
          <cell r="M12018">
            <v>30.79118</v>
          </cell>
          <cell r="N12018">
            <v>117.39</v>
          </cell>
          <cell r="O12018">
            <v>2316.76</v>
          </cell>
        </row>
        <row r="12019">
          <cell r="C12019" t="str">
            <v>432322196206087724</v>
          </cell>
          <cell r="D12019" t="str">
            <v>周训桃</v>
          </cell>
          <cell r="E12019" t="str">
            <v>女</v>
          </cell>
          <cell r="F12019">
            <v>19620801</v>
          </cell>
          <cell r="G12019" t="str">
            <v>1979-09-01</v>
          </cell>
          <cell r="H12019" t="str">
            <v>2017-08-01</v>
          </cell>
          <cell r="I12019">
            <v>1852.76</v>
          </cell>
          <cell r="J12019">
            <v>45.6</v>
          </cell>
          <cell r="K12019">
            <v>35</v>
          </cell>
          <cell r="L12019">
            <v>0</v>
          </cell>
          <cell r="M12019">
            <v>25.93864</v>
          </cell>
          <cell r="N12019">
            <v>106.54</v>
          </cell>
          <cell r="O12019">
            <v>1959.3</v>
          </cell>
        </row>
        <row r="12020">
          <cell r="C12020" t="str">
            <v>432322196501297724</v>
          </cell>
          <cell r="D12020" t="str">
            <v>周小妹</v>
          </cell>
          <cell r="E12020" t="str">
            <v>女</v>
          </cell>
          <cell r="F12020">
            <v>19641201</v>
          </cell>
          <cell r="G12020" t="str">
            <v>1983-12-01</v>
          </cell>
          <cell r="H12020" t="str">
            <v>2019-12-01</v>
          </cell>
          <cell r="I12020">
            <v>1646.44</v>
          </cell>
          <cell r="J12020">
            <v>44.4</v>
          </cell>
          <cell r="K12020">
            <v>35</v>
          </cell>
          <cell r="L12020">
            <v>0</v>
          </cell>
          <cell r="M12020">
            <v>23.05016</v>
          </cell>
          <cell r="N12020">
            <v>102.45</v>
          </cell>
          <cell r="O12020">
            <v>1748.89</v>
          </cell>
        </row>
        <row r="12021">
          <cell r="C12021" t="str">
            <v>432322196704157713</v>
          </cell>
          <cell r="D12021" t="str">
            <v>周新德</v>
          </cell>
          <cell r="E12021" t="str">
            <v>男</v>
          </cell>
          <cell r="F12021">
            <v>19670301</v>
          </cell>
          <cell r="G12021" t="str">
            <v>1984-03-01</v>
          </cell>
          <cell r="H12021" t="str">
            <v>2019-12-01</v>
          </cell>
          <cell r="I12021">
            <v>1630.74</v>
          </cell>
          <cell r="J12021">
            <v>43.2</v>
          </cell>
          <cell r="K12021">
            <v>35</v>
          </cell>
          <cell r="L12021">
            <v>0</v>
          </cell>
          <cell r="M12021">
            <v>22.83036</v>
          </cell>
          <cell r="N12021">
            <v>101.03</v>
          </cell>
          <cell r="O12021">
            <v>1731.77</v>
          </cell>
        </row>
        <row r="12022">
          <cell r="C12022" t="str">
            <v>432322195911247717</v>
          </cell>
          <cell r="D12022" t="str">
            <v>朱明星</v>
          </cell>
          <cell r="E12022" t="str">
            <v>男</v>
          </cell>
          <cell r="F12022">
            <v>19591101</v>
          </cell>
          <cell r="G12022" t="str">
            <v>1976-12-01</v>
          </cell>
          <cell r="H12022" t="str">
            <v>2019-11-01</v>
          </cell>
          <cell r="I12022">
            <v>2097.01</v>
          </cell>
          <cell r="J12022">
            <v>51.6</v>
          </cell>
          <cell r="K12022">
            <v>35</v>
          </cell>
          <cell r="L12022">
            <v>0</v>
          </cell>
          <cell r="M12022">
            <v>29.35814</v>
          </cell>
          <cell r="N12022">
            <v>115.96</v>
          </cell>
          <cell r="O12022">
            <v>2212.97</v>
          </cell>
        </row>
        <row r="12023">
          <cell r="C12023" t="str">
            <v>432322196410197728</v>
          </cell>
          <cell r="D12023" t="str">
            <v>徐乐娥</v>
          </cell>
          <cell r="E12023" t="str">
            <v>女</v>
          </cell>
          <cell r="F12023">
            <v>19630901</v>
          </cell>
          <cell r="G12023" t="str">
            <v>1990-10-01</v>
          </cell>
          <cell r="H12023" t="str">
            <v>2018-09-01</v>
          </cell>
          <cell r="I12023">
            <v>1230.94</v>
          </cell>
          <cell r="J12023">
            <v>33.6</v>
          </cell>
          <cell r="K12023">
            <v>35</v>
          </cell>
          <cell r="L12023">
            <v>0</v>
          </cell>
          <cell r="M12023">
            <v>17.23316</v>
          </cell>
          <cell r="N12023">
            <v>85.83</v>
          </cell>
          <cell r="O12023">
            <v>1316.77</v>
          </cell>
        </row>
        <row r="12024">
          <cell r="C12024" t="str">
            <v>432322196508107727</v>
          </cell>
          <cell r="D12024" t="str">
            <v>曾瑞英</v>
          </cell>
          <cell r="E12024" t="str">
            <v>女</v>
          </cell>
          <cell r="F12024">
            <v>19660701</v>
          </cell>
          <cell r="G12024" t="str">
            <v>1983-08-01</v>
          </cell>
          <cell r="H12024" t="str">
            <v>2021-07-01</v>
          </cell>
          <cell r="I12024">
            <v>1636.29</v>
          </cell>
          <cell r="J12024">
            <v>45.6</v>
          </cell>
          <cell r="K12024">
            <v>35</v>
          </cell>
          <cell r="L12024">
            <v>0</v>
          </cell>
          <cell r="M12024">
            <v>22.90806</v>
          </cell>
          <cell r="N12024">
            <v>103.51</v>
          </cell>
          <cell r="O12024">
            <v>1739.8</v>
          </cell>
        </row>
        <row r="12025">
          <cell r="C12025" t="str">
            <v>432322195603197711</v>
          </cell>
          <cell r="D12025" t="str">
            <v>曹雨生</v>
          </cell>
          <cell r="E12025" t="str">
            <v>男</v>
          </cell>
          <cell r="F12025">
            <v>19560201</v>
          </cell>
          <cell r="G12025" t="str">
            <v>1973-03-01</v>
          </cell>
          <cell r="H12025" t="str">
            <v>2016-02-01</v>
          </cell>
          <cell r="I12025">
            <v>2204.07</v>
          </cell>
          <cell r="J12025">
            <v>51.6</v>
          </cell>
          <cell r="K12025">
            <v>35</v>
          </cell>
          <cell r="L12025">
            <v>0</v>
          </cell>
          <cell r="M12025">
            <v>30.85698</v>
          </cell>
          <cell r="N12025">
            <v>117.46</v>
          </cell>
          <cell r="O12025">
            <v>2321.53</v>
          </cell>
        </row>
        <row r="12026">
          <cell r="C12026" t="str">
            <v>432322196608157721</v>
          </cell>
          <cell r="D12026" t="str">
            <v>王秋香</v>
          </cell>
          <cell r="E12026" t="str">
            <v>女</v>
          </cell>
          <cell r="F12026">
            <v>19660801</v>
          </cell>
          <cell r="G12026" t="str">
            <v>1983-09-01</v>
          </cell>
          <cell r="H12026" t="str">
            <v>2021-08-01</v>
          </cell>
          <cell r="I12026">
            <v>1634.51</v>
          </cell>
          <cell r="J12026">
            <v>45.6</v>
          </cell>
          <cell r="K12026">
            <v>35</v>
          </cell>
          <cell r="L12026">
            <v>0</v>
          </cell>
          <cell r="M12026">
            <v>22.88314</v>
          </cell>
          <cell r="N12026">
            <v>103.48</v>
          </cell>
          <cell r="O12026">
            <v>1737.99</v>
          </cell>
        </row>
        <row r="12027">
          <cell r="C12027" t="str">
            <v>432322195903157738</v>
          </cell>
          <cell r="D12027" t="str">
            <v>吴建清</v>
          </cell>
          <cell r="E12027" t="str">
            <v>男</v>
          </cell>
          <cell r="F12027">
            <v>19590701</v>
          </cell>
          <cell r="G12027" t="str">
            <v>1977-08-01</v>
          </cell>
          <cell r="H12027" t="str">
            <v>2019-07-01</v>
          </cell>
          <cell r="I12027">
            <v>2042.77</v>
          </cell>
          <cell r="J12027">
            <v>50.4</v>
          </cell>
          <cell r="K12027">
            <v>35</v>
          </cell>
          <cell r="L12027">
            <v>0</v>
          </cell>
          <cell r="M12027">
            <v>28.59878</v>
          </cell>
          <cell r="N12027">
            <v>114</v>
          </cell>
          <cell r="O12027">
            <v>2156.77</v>
          </cell>
        </row>
        <row r="12028">
          <cell r="C12028" t="str">
            <v>432322195607087712</v>
          </cell>
          <cell r="D12028" t="str">
            <v>肖义爱</v>
          </cell>
          <cell r="E12028" t="str">
            <v>男</v>
          </cell>
          <cell r="F12028">
            <v>19560601</v>
          </cell>
          <cell r="G12028" t="str">
            <v>1973-07-01</v>
          </cell>
          <cell r="H12028" t="str">
            <v>2016-06-01</v>
          </cell>
          <cell r="I12028">
            <v>2200.32</v>
          </cell>
          <cell r="J12028">
            <v>51.6</v>
          </cell>
          <cell r="K12028">
            <v>35</v>
          </cell>
          <cell r="L12028">
            <v>0</v>
          </cell>
          <cell r="M12028">
            <v>30.80448</v>
          </cell>
          <cell r="N12028">
            <v>117.4</v>
          </cell>
          <cell r="O12028">
            <v>2317.72</v>
          </cell>
        </row>
        <row r="12029">
          <cell r="C12029" t="str">
            <v>432322196512147721</v>
          </cell>
          <cell r="D12029" t="str">
            <v>谢冬香</v>
          </cell>
          <cell r="E12029" t="str">
            <v>女</v>
          </cell>
          <cell r="F12029">
            <v>19651101</v>
          </cell>
          <cell r="G12029" t="str">
            <v>1982-12-01</v>
          </cell>
          <cell r="H12029" t="str">
            <v>2020-11-01</v>
          </cell>
          <cell r="I12029">
            <v>1691.61</v>
          </cell>
          <cell r="J12029">
            <v>45.6</v>
          </cell>
          <cell r="K12029">
            <v>35</v>
          </cell>
          <cell r="L12029">
            <v>0</v>
          </cell>
          <cell r="M12029">
            <v>23.68254</v>
          </cell>
          <cell r="N12029">
            <v>104.28</v>
          </cell>
          <cell r="O12029">
            <v>1795.89</v>
          </cell>
        </row>
        <row r="12030">
          <cell r="C12030" t="str">
            <v>432322196308097720</v>
          </cell>
          <cell r="D12030" t="str">
            <v>谢荷香</v>
          </cell>
          <cell r="E12030" t="str">
            <v>女</v>
          </cell>
          <cell r="F12030">
            <v>19630601</v>
          </cell>
          <cell r="G12030" t="str">
            <v>1980-07-01</v>
          </cell>
          <cell r="H12030" t="str">
            <v>2018-06-01</v>
          </cell>
          <cell r="I12030">
            <v>1814.97</v>
          </cell>
          <cell r="J12030">
            <v>45.6</v>
          </cell>
          <cell r="K12030">
            <v>35</v>
          </cell>
          <cell r="L12030">
            <v>0</v>
          </cell>
          <cell r="M12030">
            <v>25.40958</v>
          </cell>
          <cell r="N12030">
            <v>106.01</v>
          </cell>
          <cell r="O12030">
            <v>1920.98</v>
          </cell>
        </row>
        <row r="12031">
          <cell r="C12031" t="str">
            <v>432322196107207727</v>
          </cell>
          <cell r="D12031" t="str">
            <v>谢桃凤</v>
          </cell>
          <cell r="E12031" t="str">
            <v>女</v>
          </cell>
          <cell r="F12031">
            <v>19610101</v>
          </cell>
          <cell r="G12031" t="str">
            <v>1978-02-01</v>
          </cell>
          <cell r="H12031" t="str">
            <v>2016-01-01</v>
          </cell>
          <cell r="I12031">
            <v>1914.31</v>
          </cell>
          <cell r="J12031">
            <v>45.6</v>
          </cell>
          <cell r="K12031">
            <v>35</v>
          </cell>
          <cell r="L12031">
            <v>0</v>
          </cell>
          <cell r="M12031">
            <v>26.80034</v>
          </cell>
          <cell r="N12031">
            <v>107.4</v>
          </cell>
          <cell r="O12031">
            <v>2021.71</v>
          </cell>
        </row>
        <row r="12032">
          <cell r="C12032" t="str">
            <v>432322196508287721</v>
          </cell>
          <cell r="D12032" t="str">
            <v>谢月香</v>
          </cell>
          <cell r="E12032" t="str">
            <v>女</v>
          </cell>
          <cell r="F12032">
            <v>19651101</v>
          </cell>
          <cell r="G12032" t="str">
            <v>1982-12-01</v>
          </cell>
          <cell r="H12032" t="str">
            <v>2020-11-01</v>
          </cell>
          <cell r="I12032">
            <v>1691.61</v>
          </cell>
          <cell r="J12032">
            <v>45.6</v>
          </cell>
          <cell r="K12032">
            <v>35</v>
          </cell>
          <cell r="L12032">
            <v>0</v>
          </cell>
          <cell r="M12032">
            <v>23.68254</v>
          </cell>
          <cell r="N12032">
            <v>104.28</v>
          </cell>
          <cell r="O12032">
            <v>1795.89</v>
          </cell>
        </row>
        <row r="12033">
          <cell r="C12033" t="str">
            <v>432322196505057728</v>
          </cell>
          <cell r="D12033" t="str">
            <v>熊金莲</v>
          </cell>
          <cell r="E12033" t="str">
            <v>女</v>
          </cell>
          <cell r="F12033">
            <v>19650401</v>
          </cell>
          <cell r="G12033" t="str">
            <v>1987-07-01</v>
          </cell>
          <cell r="H12033" t="str">
            <v>2020-04-01</v>
          </cell>
          <cell r="I12033">
            <v>1388.76</v>
          </cell>
          <cell r="J12033">
            <v>39.6</v>
          </cell>
          <cell r="K12033">
            <v>35</v>
          </cell>
          <cell r="L12033">
            <v>0</v>
          </cell>
          <cell r="M12033">
            <v>19.44264</v>
          </cell>
          <cell r="N12033">
            <v>94.04</v>
          </cell>
          <cell r="O12033">
            <v>1482.8</v>
          </cell>
        </row>
        <row r="12034">
          <cell r="C12034" t="str">
            <v>432322196004167718</v>
          </cell>
          <cell r="D12034" t="str">
            <v>徐柳洲</v>
          </cell>
          <cell r="E12034" t="str">
            <v>男</v>
          </cell>
          <cell r="F12034">
            <v>19610301</v>
          </cell>
          <cell r="G12034" t="str">
            <v>1978-07-01</v>
          </cell>
          <cell r="H12034" t="str">
            <v>2021-03-01</v>
          </cell>
          <cell r="I12034">
            <v>1977.04</v>
          </cell>
          <cell r="J12034">
            <v>51.6</v>
          </cell>
          <cell r="K12034">
            <v>35</v>
          </cell>
          <cell r="L12034">
            <v>0</v>
          </cell>
          <cell r="M12034">
            <v>27.67856</v>
          </cell>
          <cell r="N12034">
            <v>114.28</v>
          </cell>
          <cell r="O12034">
            <v>2091.32</v>
          </cell>
        </row>
        <row r="12035">
          <cell r="C12035" t="str">
            <v>432322196409247767</v>
          </cell>
          <cell r="D12035" t="str">
            <v>徐索勤</v>
          </cell>
          <cell r="E12035" t="str">
            <v>女</v>
          </cell>
          <cell r="F12035">
            <v>19640801</v>
          </cell>
          <cell r="G12035" t="str">
            <v>1988-05-01</v>
          </cell>
          <cell r="H12035" t="str">
            <v>2019-08-01</v>
          </cell>
          <cell r="I12035">
            <v>1365.1</v>
          </cell>
          <cell r="J12035">
            <v>38.4</v>
          </cell>
          <cell r="K12035">
            <v>35</v>
          </cell>
          <cell r="L12035">
            <v>0</v>
          </cell>
          <cell r="M12035">
            <v>19.1114</v>
          </cell>
          <cell r="N12035">
            <v>92.51</v>
          </cell>
          <cell r="O12035">
            <v>1457.61</v>
          </cell>
        </row>
        <row r="12036">
          <cell r="C12036" t="str">
            <v>432322195609097711</v>
          </cell>
          <cell r="D12036" t="str">
            <v>易海清</v>
          </cell>
          <cell r="E12036" t="str">
            <v>男</v>
          </cell>
          <cell r="F12036">
            <v>19560801</v>
          </cell>
          <cell r="G12036" t="str">
            <v>1975-01-01</v>
          </cell>
          <cell r="H12036" t="str">
            <v>2016-08-01</v>
          </cell>
          <cell r="I12036">
            <v>2129.83</v>
          </cell>
          <cell r="J12036">
            <v>50.4</v>
          </cell>
          <cell r="K12036">
            <v>35</v>
          </cell>
          <cell r="L12036">
            <v>0</v>
          </cell>
          <cell r="M12036">
            <v>29.81762</v>
          </cell>
          <cell r="N12036">
            <v>115.22</v>
          </cell>
          <cell r="O12036">
            <v>2245.05</v>
          </cell>
        </row>
        <row r="12037">
          <cell r="C12037" t="str">
            <v>432322196503157725</v>
          </cell>
          <cell r="D12037" t="str">
            <v>曾月君</v>
          </cell>
          <cell r="E12037" t="str">
            <v>女</v>
          </cell>
          <cell r="F12037">
            <v>19650201</v>
          </cell>
          <cell r="G12037" t="str">
            <v>1982-03-01</v>
          </cell>
          <cell r="H12037" t="str">
            <v>2020-02-01</v>
          </cell>
          <cell r="I12037">
            <v>1704.25</v>
          </cell>
          <cell r="J12037">
            <v>45.6</v>
          </cell>
          <cell r="K12037">
            <v>35</v>
          </cell>
          <cell r="L12037">
            <v>0</v>
          </cell>
          <cell r="M12037">
            <v>23.8595</v>
          </cell>
          <cell r="N12037">
            <v>104.46</v>
          </cell>
          <cell r="O12037">
            <v>1808.71</v>
          </cell>
        </row>
        <row r="12038">
          <cell r="C12038" t="str">
            <v>432322196508077724</v>
          </cell>
          <cell r="D12038" t="str">
            <v>陈秋英</v>
          </cell>
          <cell r="E12038" t="str">
            <v>女</v>
          </cell>
          <cell r="F12038">
            <v>19650701</v>
          </cell>
          <cell r="G12038" t="str">
            <v>1986-08-01</v>
          </cell>
          <cell r="H12038" t="str">
            <v>2020-07-01</v>
          </cell>
          <cell r="I12038">
            <v>1454.35</v>
          </cell>
          <cell r="J12038">
            <v>40.8</v>
          </cell>
          <cell r="K12038">
            <v>35</v>
          </cell>
          <cell r="L12038">
            <v>0</v>
          </cell>
          <cell r="M12038">
            <v>20.3609</v>
          </cell>
          <cell r="N12038">
            <v>96.16</v>
          </cell>
          <cell r="O12038">
            <v>1550.51</v>
          </cell>
        </row>
        <row r="12039">
          <cell r="C12039" t="str">
            <v>432322196409167724</v>
          </cell>
          <cell r="D12039" t="str">
            <v>陈秋云</v>
          </cell>
          <cell r="E12039" t="str">
            <v>女</v>
          </cell>
          <cell r="F12039">
            <v>19640801</v>
          </cell>
          <cell r="G12039" t="str">
            <v>1981-09-01</v>
          </cell>
          <cell r="H12039" t="str">
            <v>2019-08-01</v>
          </cell>
          <cell r="I12039">
            <v>1767.19</v>
          </cell>
          <cell r="J12039">
            <v>45.6</v>
          </cell>
          <cell r="K12039">
            <v>35</v>
          </cell>
          <cell r="L12039">
            <v>0</v>
          </cell>
          <cell r="M12039">
            <v>24.74066</v>
          </cell>
          <cell r="N12039">
            <v>105.34</v>
          </cell>
          <cell r="O12039">
            <v>1872.53</v>
          </cell>
        </row>
        <row r="12040">
          <cell r="C12040" t="str">
            <v>432322196001227711</v>
          </cell>
          <cell r="D12040" t="str">
            <v>陈喜田</v>
          </cell>
          <cell r="E12040" t="str">
            <v>男</v>
          </cell>
          <cell r="F12040">
            <v>19600101</v>
          </cell>
          <cell r="G12040" t="str">
            <v>1978-07-01</v>
          </cell>
          <cell r="H12040" t="str">
            <v>2020-01-01</v>
          </cell>
          <cell r="I12040">
            <v>1964.31</v>
          </cell>
          <cell r="J12040">
            <v>50.4</v>
          </cell>
          <cell r="K12040">
            <v>35</v>
          </cell>
          <cell r="L12040">
            <v>0</v>
          </cell>
          <cell r="M12040">
            <v>27.50034</v>
          </cell>
          <cell r="N12040">
            <v>112.9</v>
          </cell>
          <cell r="O12040">
            <v>2077.21</v>
          </cell>
        </row>
        <row r="12041">
          <cell r="C12041" t="str">
            <v>432322196708137728</v>
          </cell>
          <cell r="D12041" t="str">
            <v>甘应兰</v>
          </cell>
          <cell r="E12041" t="str">
            <v>女</v>
          </cell>
          <cell r="F12041">
            <v>19660901</v>
          </cell>
          <cell r="G12041" t="str">
            <v>1985-10-01</v>
          </cell>
          <cell r="H12041" t="str">
            <v>2021-09-01</v>
          </cell>
          <cell r="I12041">
            <v>1505.31</v>
          </cell>
          <cell r="J12041">
            <v>43.2</v>
          </cell>
          <cell r="K12041">
            <v>35</v>
          </cell>
          <cell r="L12041">
            <v>0</v>
          </cell>
          <cell r="M12041">
            <v>21.07434</v>
          </cell>
          <cell r="N12041">
            <v>99.27</v>
          </cell>
          <cell r="O12041">
            <v>1604.58</v>
          </cell>
        </row>
        <row r="12042">
          <cell r="C12042" t="str">
            <v>432322195908247716</v>
          </cell>
          <cell r="D12042" t="str">
            <v>郭国旗</v>
          </cell>
          <cell r="E12042" t="str">
            <v>男</v>
          </cell>
          <cell r="F12042">
            <v>19591001</v>
          </cell>
          <cell r="G12042" t="str">
            <v>1978-12-01</v>
          </cell>
          <cell r="H12042" t="str">
            <v>2019-10-01</v>
          </cell>
          <cell r="I12042">
            <v>1972.59</v>
          </cell>
          <cell r="J12042">
            <v>49.2</v>
          </cell>
          <cell r="K12042">
            <v>35</v>
          </cell>
          <cell r="L12042">
            <v>0</v>
          </cell>
          <cell r="M12042">
            <v>27.61626</v>
          </cell>
          <cell r="N12042">
            <v>111.82</v>
          </cell>
          <cell r="O12042">
            <v>2084.41</v>
          </cell>
        </row>
        <row r="12043">
          <cell r="C12043" t="str">
            <v>432322196102187720</v>
          </cell>
          <cell r="D12043" t="str">
            <v>胡爱霞</v>
          </cell>
          <cell r="E12043" t="str">
            <v>女</v>
          </cell>
          <cell r="F12043">
            <v>19610101</v>
          </cell>
          <cell r="G12043" t="str">
            <v>1978-02-01</v>
          </cell>
          <cell r="H12043" t="str">
            <v>2016-01-01</v>
          </cell>
          <cell r="I12043">
            <v>2079.28</v>
          </cell>
          <cell r="J12043">
            <v>45.6</v>
          </cell>
          <cell r="K12043">
            <v>35</v>
          </cell>
          <cell r="L12043">
            <v>0</v>
          </cell>
          <cell r="M12043">
            <v>29.10992</v>
          </cell>
          <cell r="N12043">
            <v>109.71</v>
          </cell>
          <cell r="O12043">
            <v>2188.99</v>
          </cell>
        </row>
        <row r="12044">
          <cell r="C12044" t="str">
            <v>432322196412127731</v>
          </cell>
          <cell r="D12044" t="str">
            <v>李方清</v>
          </cell>
          <cell r="E12044" t="str">
            <v>男</v>
          </cell>
          <cell r="F12044">
            <v>19641101</v>
          </cell>
          <cell r="G12044" t="str">
            <v>1981-12-01</v>
          </cell>
          <cell r="H12044" t="str">
            <v>2016-05-01</v>
          </cell>
          <cell r="I12044">
            <v>1718.2</v>
          </cell>
          <cell r="J12044">
            <v>42</v>
          </cell>
          <cell r="K12044">
            <v>35</v>
          </cell>
          <cell r="L12044">
            <v>0</v>
          </cell>
          <cell r="M12044">
            <v>24.0548</v>
          </cell>
          <cell r="N12044">
            <v>101.05</v>
          </cell>
          <cell r="O12044">
            <v>1819.25</v>
          </cell>
        </row>
        <row r="12045">
          <cell r="C12045" t="str">
            <v>432322195706127716</v>
          </cell>
          <cell r="D12045" t="str">
            <v>李宏国</v>
          </cell>
          <cell r="E12045" t="str">
            <v>男</v>
          </cell>
          <cell r="F12045">
            <v>19570501</v>
          </cell>
          <cell r="G12045" t="str">
            <v>1977-01-01</v>
          </cell>
          <cell r="H12045" t="str">
            <v>2017-05-01</v>
          </cell>
          <cell r="I12045">
            <v>2015.42</v>
          </cell>
          <cell r="J12045">
            <v>49.2</v>
          </cell>
          <cell r="K12045">
            <v>35</v>
          </cell>
          <cell r="L12045">
            <v>0</v>
          </cell>
          <cell r="M12045">
            <v>28.21588</v>
          </cell>
          <cell r="N12045">
            <v>112.42</v>
          </cell>
          <cell r="O12045">
            <v>2127.84</v>
          </cell>
        </row>
        <row r="12046">
          <cell r="C12046" t="str">
            <v>432322196501277766</v>
          </cell>
          <cell r="D12046" t="str">
            <v>钟冬莲</v>
          </cell>
          <cell r="E12046" t="str">
            <v>女</v>
          </cell>
          <cell r="F12046">
            <v>19641201</v>
          </cell>
          <cell r="G12046" t="str">
            <v>1982-01-01</v>
          </cell>
          <cell r="H12046" t="str">
            <v>2019-12-01</v>
          </cell>
          <cell r="I12046">
            <v>1760</v>
          </cell>
          <cell r="J12046">
            <v>45.6</v>
          </cell>
          <cell r="K12046">
            <v>35</v>
          </cell>
          <cell r="L12046">
            <v>0</v>
          </cell>
          <cell r="M12046">
            <v>24.64</v>
          </cell>
          <cell r="N12046">
            <v>105.24</v>
          </cell>
          <cell r="O12046">
            <v>1865.24</v>
          </cell>
        </row>
        <row r="12047">
          <cell r="C12047" t="str">
            <v>43232219620924772X</v>
          </cell>
          <cell r="D12047" t="str">
            <v>周丽霞</v>
          </cell>
          <cell r="E12047" t="str">
            <v>女</v>
          </cell>
          <cell r="F12047">
            <v>19620901</v>
          </cell>
          <cell r="G12047" t="str">
            <v>1979-10-01</v>
          </cell>
          <cell r="H12047" t="str">
            <v>2017-09-01</v>
          </cell>
          <cell r="I12047">
            <v>1851.4</v>
          </cell>
          <cell r="J12047">
            <v>45.6</v>
          </cell>
          <cell r="K12047">
            <v>35</v>
          </cell>
          <cell r="L12047">
            <v>0</v>
          </cell>
          <cell r="M12047">
            <v>25.9196</v>
          </cell>
          <cell r="N12047">
            <v>106.52</v>
          </cell>
          <cell r="O12047">
            <v>1957.92</v>
          </cell>
        </row>
        <row r="12048">
          <cell r="C12048" t="str">
            <v>432322196405207725</v>
          </cell>
          <cell r="D12048" t="str">
            <v>周玉平</v>
          </cell>
          <cell r="E12048" t="str">
            <v>女</v>
          </cell>
          <cell r="F12048">
            <v>19640401</v>
          </cell>
          <cell r="G12048" t="str">
            <v>1981-05-01</v>
          </cell>
          <cell r="H12048" t="str">
            <v>2019-04-01</v>
          </cell>
          <cell r="I12048">
            <v>1774.39</v>
          </cell>
          <cell r="J12048">
            <v>45.6</v>
          </cell>
          <cell r="K12048">
            <v>35</v>
          </cell>
          <cell r="L12048">
            <v>0</v>
          </cell>
          <cell r="M12048">
            <v>24.84146</v>
          </cell>
          <cell r="N12048">
            <v>105.44</v>
          </cell>
          <cell r="O12048">
            <v>1879.83</v>
          </cell>
        </row>
        <row r="12049">
          <cell r="C12049" t="str">
            <v>432322195311117716</v>
          </cell>
          <cell r="D12049" t="str">
            <v>张树平</v>
          </cell>
          <cell r="E12049" t="str">
            <v>男</v>
          </cell>
          <cell r="F12049">
            <v>19541001</v>
          </cell>
          <cell r="G12049" t="str">
            <v>1971-11-01</v>
          </cell>
          <cell r="H12049" t="str">
            <v>2014-10-01</v>
          </cell>
          <cell r="I12049">
            <v>2368.54</v>
          </cell>
          <cell r="J12049">
            <v>51.6</v>
          </cell>
          <cell r="K12049">
            <v>35</v>
          </cell>
          <cell r="L12049">
            <v>0</v>
          </cell>
          <cell r="M12049">
            <v>33.15956</v>
          </cell>
          <cell r="N12049">
            <v>119.76</v>
          </cell>
          <cell r="O12049">
            <v>2488.3</v>
          </cell>
        </row>
        <row r="12050">
          <cell r="C12050" t="str">
            <v>43232219640802772X</v>
          </cell>
          <cell r="D12050" t="str">
            <v>蔡利红</v>
          </cell>
          <cell r="E12050" t="str">
            <v>女</v>
          </cell>
          <cell r="F12050">
            <v>19640601</v>
          </cell>
          <cell r="G12050" t="str">
            <v>1986-02-01</v>
          </cell>
          <cell r="H12050" t="str">
            <v>2019-06-01</v>
          </cell>
          <cell r="I12050">
            <v>1494.69</v>
          </cell>
          <cell r="J12050">
            <v>40.8</v>
          </cell>
          <cell r="K12050">
            <v>35</v>
          </cell>
          <cell r="L12050">
            <v>0</v>
          </cell>
          <cell r="M12050">
            <v>20.92566</v>
          </cell>
          <cell r="N12050">
            <v>96.73</v>
          </cell>
          <cell r="O12050">
            <v>1591.42</v>
          </cell>
        </row>
        <row r="12051">
          <cell r="C12051" t="str">
            <v>43232219611112772X</v>
          </cell>
          <cell r="D12051" t="str">
            <v>陈爱兰</v>
          </cell>
          <cell r="E12051" t="str">
            <v>女</v>
          </cell>
          <cell r="F12051">
            <v>19611001</v>
          </cell>
          <cell r="G12051" t="str">
            <v>1978-11-01</v>
          </cell>
          <cell r="H12051" t="str">
            <v>2016-10-01</v>
          </cell>
          <cell r="I12051">
            <v>1904.13</v>
          </cell>
          <cell r="J12051">
            <v>45.6</v>
          </cell>
          <cell r="K12051">
            <v>35</v>
          </cell>
          <cell r="L12051">
            <v>0</v>
          </cell>
          <cell r="M12051">
            <v>26.65782</v>
          </cell>
          <cell r="N12051">
            <v>107.26</v>
          </cell>
          <cell r="O12051">
            <v>2011.39</v>
          </cell>
        </row>
        <row r="12052">
          <cell r="C12052" t="str">
            <v>432322196506027723</v>
          </cell>
          <cell r="D12052" t="str">
            <v>丁素芳</v>
          </cell>
          <cell r="E12052" t="str">
            <v>女</v>
          </cell>
          <cell r="F12052">
            <v>19650501</v>
          </cell>
          <cell r="G12052" t="str">
            <v>1982-06-01</v>
          </cell>
          <cell r="H12052" t="str">
            <v>2020-05-01</v>
          </cell>
          <cell r="I12052">
            <v>1702.71</v>
          </cell>
          <cell r="J12052">
            <v>45.6</v>
          </cell>
          <cell r="K12052">
            <v>35</v>
          </cell>
          <cell r="L12052">
            <v>0</v>
          </cell>
          <cell r="M12052">
            <v>23.83794</v>
          </cell>
          <cell r="N12052">
            <v>104.44</v>
          </cell>
          <cell r="O12052">
            <v>1807.15</v>
          </cell>
        </row>
        <row r="12053">
          <cell r="C12053" t="str">
            <v>432322196602247742</v>
          </cell>
          <cell r="D12053" t="str">
            <v>甘春香</v>
          </cell>
          <cell r="E12053" t="str">
            <v>女</v>
          </cell>
          <cell r="F12053">
            <v>19660224</v>
          </cell>
          <cell r="G12053" t="str">
            <v>1986-08-01</v>
          </cell>
          <cell r="H12053" t="str">
            <v>2021-02-01</v>
          </cell>
          <cell r="I12053">
            <v>1434.25</v>
          </cell>
          <cell r="J12053">
            <v>42</v>
          </cell>
          <cell r="K12053">
            <v>35</v>
          </cell>
          <cell r="L12053">
            <v>0</v>
          </cell>
          <cell r="M12053">
            <v>20.0795</v>
          </cell>
          <cell r="N12053">
            <v>97.08</v>
          </cell>
          <cell r="O12053">
            <v>1531.33</v>
          </cell>
        </row>
        <row r="12054">
          <cell r="C12054" t="str">
            <v>432322196311267727</v>
          </cell>
          <cell r="D12054" t="str">
            <v>龚金凤</v>
          </cell>
          <cell r="E12054" t="str">
            <v>女</v>
          </cell>
          <cell r="F12054">
            <v>19631001</v>
          </cell>
          <cell r="G12054" t="str">
            <v>1980-11-01</v>
          </cell>
          <cell r="H12054" t="str">
            <v>2018-10-01</v>
          </cell>
          <cell r="I12054">
            <v>1808.65</v>
          </cell>
          <cell r="J12054">
            <v>45.6</v>
          </cell>
          <cell r="K12054">
            <v>35</v>
          </cell>
          <cell r="L12054">
            <v>0</v>
          </cell>
          <cell r="M12054">
            <v>25.3211</v>
          </cell>
          <cell r="N12054">
            <v>105.92</v>
          </cell>
          <cell r="O12054">
            <v>1914.57</v>
          </cell>
        </row>
        <row r="12055">
          <cell r="C12055" t="str">
            <v>432322195805157718</v>
          </cell>
          <cell r="D12055" t="str">
            <v>龚金跃</v>
          </cell>
          <cell r="E12055" t="str">
            <v>男</v>
          </cell>
          <cell r="F12055">
            <v>19580301</v>
          </cell>
          <cell r="G12055" t="str">
            <v>1975-04-01</v>
          </cell>
          <cell r="H12055" t="str">
            <v>2018-03-01</v>
          </cell>
          <cell r="I12055">
            <v>2126.83</v>
          </cell>
          <cell r="J12055">
            <v>51.6</v>
          </cell>
          <cell r="K12055">
            <v>35</v>
          </cell>
          <cell r="L12055">
            <v>0</v>
          </cell>
          <cell r="M12055">
            <v>29.77562</v>
          </cell>
          <cell r="N12055">
            <v>116.38</v>
          </cell>
          <cell r="O12055">
            <v>2243.21</v>
          </cell>
        </row>
        <row r="12056">
          <cell r="C12056" t="str">
            <v>432322196210247727</v>
          </cell>
          <cell r="D12056" t="str">
            <v>郭玲霞</v>
          </cell>
          <cell r="E12056" t="str">
            <v>女</v>
          </cell>
          <cell r="F12056">
            <v>19620901</v>
          </cell>
          <cell r="G12056" t="str">
            <v>1979-10-01</v>
          </cell>
          <cell r="H12056" t="str">
            <v>2017-09-01</v>
          </cell>
          <cell r="I12056">
            <v>1851.4</v>
          </cell>
          <cell r="J12056">
            <v>45.6</v>
          </cell>
          <cell r="K12056">
            <v>35</v>
          </cell>
          <cell r="L12056">
            <v>0</v>
          </cell>
          <cell r="M12056">
            <v>25.9196</v>
          </cell>
          <cell r="N12056">
            <v>106.52</v>
          </cell>
          <cell r="O12056">
            <v>1957.92</v>
          </cell>
        </row>
        <row r="12057">
          <cell r="C12057" t="str">
            <v>432322195805117716</v>
          </cell>
          <cell r="D12057" t="str">
            <v>李建新</v>
          </cell>
          <cell r="E12057" t="str">
            <v>男</v>
          </cell>
          <cell r="F12057">
            <v>19580301</v>
          </cell>
          <cell r="G12057" t="str">
            <v>1975-04-01</v>
          </cell>
          <cell r="H12057" t="str">
            <v>2018-03-01</v>
          </cell>
          <cell r="I12057">
            <v>2137.38</v>
          </cell>
          <cell r="J12057">
            <v>51.6</v>
          </cell>
          <cell r="K12057">
            <v>35</v>
          </cell>
          <cell r="L12057">
            <v>0</v>
          </cell>
          <cell r="M12057">
            <v>29.92332</v>
          </cell>
          <cell r="N12057">
            <v>116.52</v>
          </cell>
          <cell r="O12057">
            <v>2253.9</v>
          </cell>
        </row>
        <row r="12058">
          <cell r="C12058" t="str">
            <v>432322196211127444</v>
          </cell>
          <cell r="D12058" t="str">
            <v>李立华</v>
          </cell>
          <cell r="E12058" t="str">
            <v>女</v>
          </cell>
          <cell r="F12058">
            <v>19621101</v>
          </cell>
          <cell r="G12058" t="str">
            <v>1980-01-01</v>
          </cell>
          <cell r="H12058" t="str">
            <v>2017-11-01</v>
          </cell>
          <cell r="I12058">
            <v>1844.7</v>
          </cell>
          <cell r="J12058">
            <v>45.6</v>
          </cell>
          <cell r="K12058">
            <v>35</v>
          </cell>
          <cell r="L12058">
            <v>0</v>
          </cell>
          <cell r="M12058">
            <v>25.8258</v>
          </cell>
          <cell r="N12058">
            <v>106.43</v>
          </cell>
          <cell r="O12058">
            <v>1951.13</v>
          </cell>
        </row>
        <row r="12059">
          <cell r="C12059" t="str">
            <v>432322196212247720</v>
          </cell>
          <cell r="D12059" t="str">
            <v>李萍</v>
          </cell>
          <cell r="E12059" t="str">
            <v>女</v>
          </cell>
          <cell r="F12059">
            <v>19621101</v>
          </cell>
          <cell r="G12059" t="str">
            <v>1979-12-01</v>
          </cell>
          <cell r="H12059" t="str">
            <v>2017-11-01</v>
          </cell>
          <cell r="I12059">
            <v>1844.5</v>
          </cell>
          <cell r="J12059">
            <v>45.6</v>
          </cell>
          <cell r="K12059">
            <v>35</v>
          </cell>
          <cell r="L12059">
            <v>0</v>
          </cell>
          <cell r="M12059">
            <v>25.823</v>
          </cell>
          <cell r="N12059">
            <v>106.42</v>
          </cell>
          <cell r="O12059">
            <v>1950.92</v>
          </cell>
        </row>
        <row r="12060">
          <cell r="C12060" t="str">
            <v>432322196209117722</v>
          </cell>
          <cell r="D12060" t="str">
            <v>李中秋</v>
          </cell>
          <cell r="E12060" t="str">
            <v>女</v>
          </cell>
          <cell r="F12060">
            <v>19620801</v>
          </cell>
          <cell r="G12060" t="str">
            <v>1979-09-01</v>
          </cell>
          <cell r="H12060" t="str">
            <v>2017-08-01</v>
          </cell>
          <cell r="I12060">
            <v>1848.59</v>
          </cell>
          <cell r="J12060">
            <v>45.6</v>
          </cell>
          <cell r="K12060">
            <v>35</v>
          </cell>
          <cell r="L12060">
            <v>0</v>
          </cell>
          <cell r="M12060">
            <v>25.88026</v>
          </cell>
          <cell r="N12060">
            <v>106.48</v>
          </cell>
          <cell r="O12060">
            <v>1955.07</v>
          </cell>
        </row>
        <row r="12061">
          <cell r="C12061" t="str">
            <v>432322196311227725</v>
          </cell>
          <cell r="D12061" t="str">
            <v>廖雪莲</v>
          </cell>
          <cell r="E12061" t="str">
            <v>女</v>
          </cell>
          <cell r="F12061">
            <v>19631001</v>
          </cell>
          <cell r="G12061" t="str">
            <v>1980-11-01</v>
          </cell>
          <cell r="H12061" t="str">
            <v>2018-10-01</v>
          </cell>
          <cell r="I12061">
            <v>1808.65</v>
          </cell>
          <cell r="J12061">
            <v>45.6</v>
          </cell>
          <cell r="K12061">
            <v>35</v>
          </cell>
          <cell r="L12061">
            <v>0</v>
          </cell>
          <cell r="M12061">
            <v>25.3211</v>
          </cell>
          <cell r="N12061">
            <v>105.92</v>
          </cell>
          <cell r="O12061">
            <v>1914.57</v>
          </cell>
        </row>
        <row r="12062">
          <cell r="C12062" t="str">
            <v>432322196901097713</v>
          </cell>
          <cell r="D12062" t="str">
            <v>刘兵</v>
          </cell>
          <cell r="E12062" t="str">
            <v>男</v>
          </cell>
          <cell r="F12062">
            <v>19691101</v>
          </cell>
          <cell r="G12062" t="str">
            <v>1987-01-01</v>
          </cell>
          <cell r="H12062" t="str">
            <v>2021-04-01</v>
          </cell>
          <cell r="I12062">
            <v>1396.46</v>
          </cell>
          <cell r="J12062">
            <v>42</v>
          </cell>
          <cell r="K12062">
            <v>35</v>
          </cell>
          <cell r="L12062">
            <v>0</v>
          </cell>
          <cell r="M12062">
            <v>19.55044</v>
          </cell>
          <cell r="N12062">
            <v>96.55</v>
          </cell>
          <cell r="O12062">
            <v>1493.01</v>
          </cell>
        </row>
        <row r="12063">
          <cell r="C12063" t="str">
            <v>432322196312027725</v>
          </cell>
          <cell r="D12063" t="str">
            <v>刘冬香</v>
          </cell>
          <cell r="E12063" t="str">
            <v>女</v>
          </cell>
          <cell r="F12063">
            <v>19631001</v>
          </cell>
          <cell r="G12063" t="str">
            <v>1980-11-01</v>
          </cell>
          <cell r="H12063" t="str">
            <v>2018-10-01</v>
          </cell>
          <cell r="I12063">
            <v>1808.65</v>
          </cell>
          <cell r="J12063">
            <v>45.6</v>
          </cell>
          <cell r="K12063">
            <v>35</v>
          </cell>
          <cell r="L12063">
            <v>0</v>
          </cell>
          <cell r="M12063">
            <v>25.3211</v>
          </cell>
          <cell r="N12063">
            <v>105.92</v>
          </cell>
          <cell r="O12063">
            <v>1914.57</v>
          </cell>
        </row>
        <row r="12064">
          <cell r="C12064" t="str">
            <v>432322195707077714</v>
          </cell>
          <cell r="D12064" t="str">
            <v>罗运明</v>
          </cell>
          <cell r="E12064" t="str">
            <v>男</v>
          </cell>
          <cell r="F12064">
            <v>19600601</v>
          </cell>
          <cell r="G12064" t="str">
            <v>1977-07-01</v>
          </cell>
          <cell r="H12064" t="str">
            <v>2020-06-01</v>
          </cell>
          <cell r="I12064">
            <v>2042.2</v>
          </cell>
          <cell r="J12064">
            <v>51.6</v>
          </cell>
          <cell r="K12064">
            <v>35</v>
          </cell>
          <cell r="L12064">
            <v>0</v>
          </cell>
          <cell r="M12064">
            <v>28.5908</v>
          </cell>
          <cell r="N12064">
            <v>115.19</v>
          </cell>
          <cell r="O12064">
            <v>2157.39</v>
          </cell>
        </row>
        <row r="12065">
          <cell r="C12065" t="str">
            <v>432322196102267712</v>
          </cell>
          <cell r="D12065" t="str">
            <v>倪斌</v>
          </cell>
          <cell r="E12065" t="str">
            <v>男</v>
          </cell>
          <cell r="F12065">
            <v>19610101</v>
          </cell>
          <cell r="G12065" t="str">
            <v>1979-08-01</v>
          </cell>
          <cell r="H12065" t="str">
            <v>2021-01-01</v>
          </cell>
          <cell r="I12065">
            <v>1902.76</v>
          </cell>
          <cell r="J12065">
            <v>50.4</v>
          </cell>
          <cell r="K12065">
            <v>35</v>
          </cell>
          <cell r="L12065">
            <v>0</v>
          </cell>
          <cell r="M12065">
            <v>26.63864</v>
          </cell>
          <cell r="N12065">
            <v>112.04</v>
          </cell>
          <cell r="O12065">
            <v>2014.8</v>
          </cell>
        </row>
        <row r="12066">
          <cell r="C12066" t="str">
            <v>432322195711177718</v>
          </cell>
          <cell r="D12066" t="str">
            <v>倪国兵</v>
          </cell>
          <cell r="E12066" t="str">
            <v>男</v>
          </cell>
          <cell r="F12066">
            <v>19570901</v>
          </cell>
          <cell r="G12066" t="str">
            <v>1974-10-01</v>
          </cell>
          <cell r="H12066" t="str">
            <v>2017-09-01</v>
          </cell>
          <cell r="I12066">
            <v>2161.93</v>
          </cell>
          <cell r="J12066">
            <v>51.6</v>
          </cell>
          <cell r="K12066">
            <v>35</v>
          </cell>
          <cell r="L12066">
            <v>0</v>
          </cell>
          <cell r="M12066">
            <v>30.26702</v>
          </cell>
          <cell r="N12066">
            <v>116.87</v>
          </cell>
          <cell r="O12066">
            <v>2278.8</v>
          </cell>
        </row>
        <row r="12067">
          <cell r="C12067" t="str">
            <v>432322196307117726</v>
          </cell>
          <cell r="D12067" t="str">
            <v>倪美莲</v>
          </cell>
          <cell r="E12067" t="str">
            <v>女</v>
          </cell>
          <cell r="F12067">
            <v>19630501</v>
          </cell>
          <cell r="G12067" t="str">
            <v>1980-06-01</v>
          </cell>
          <cell r="H12067" t="str">
            <v>2018-05-01</v>
          </cell>
          <cell r="I12067">
            <v>1816.54</v>
          </cell>
          <cell r="J12067">
            <v>45.6</v>
          </cell>
          <cell r="K12067">
            <v>35</v>
          </cell>
          <cell r="L12067">
            <v>0</v>
          </cell>
          <cell r="M12067">
            <v>25.43156</v>
          </cell>
          <cell r="N12067">
            <v>106.03</v>
          </cell>
          <cell r="O12067">
            <v>1922.57</v>
          </cell>
        </row>
        <row r="12068">
          <cell r="C12068" t="str">
            <v>432322196508297727</v>
          </cell>
          <cell r="D12068" t="str">
            <v>谭建秋</v>
          </cell>
          <cell r="E12068" t="str">
            <v>女</v>
          </cell>
          <cell r="F12068">
            <v>19650701</v>
          </cell>
          <cell r="G12068" t="str">
            <v>1984-07-01</v>
          </cell>
          <cell r="H12068" t="str">
            <v>2020-07-01</v>
          </cell>
          <cell r="I12068">
            <v>1583.06</v>
          </cell>
          <cell r="J12068">
            <v>44.4</v>
          </cell>
          <cell r="K12068">
            <v>35</v>
          </cell>
          <cell r="L12068">
            <v>0</v>
          </cell>
          <cell r="M12068">
            <v>22.16284</v>
          </cell>
          <cell r="N12068">
            <v>101.56</v>
          </cell>
          <cell r="O12068">
            <v>1684.62</v>
          </cell>
        </row>
        <row r="12069">
          <cell r="C12069" t="str">
            <v>432322196306107729</v>
          </cell>
          <cell r="D12069" t="str">
            <v>谭良兵</v>
          </cell>
          <cell r="E12069" t="str">
            <v>女</v>
          </cell>
          <cell r="F12069">
            <v>19630501</v>
          </cell>
          <cell r="G12069" t="str">
            <v>1980-06-01</v>
          </cell>
          <cell r="H12069" t="str">
            <v>2018-05-01</v>
          </cell>
          <cell r="I12069">
            <v>1807.93</v>
          </cell>
          <cell r="J12069">
            <v>45.6</v>
          </cell>
          <cell r="K12069">
            <v>35</v>
          </cell>
          <cell r="L12069">
            <v>0</v>
          </cell>
          <cell r="M12069">
            <v>25.31102</v>
          </cell>
          <cell r="N12069">
            <v>105.91</v>
          </cell>
          <cell r="O12069">
            <v>1913.84</v>
          </cell>
        </row>
        <row r="12070">
          <cell r="C12070" t="str">
            <v>432322196101027717</v>
          </cell>
          <cell r="D12070" t="str">
            <v>谭新华</v>
          </cell>
          <cell r="E12070" t="str">
            <v>男</v>
          </cell>
          <cell r="F12070">
            <v>19601201</v>
          </cell>
          <cell r="G12070" t="str">
            <v>1978-01-01</v>
          </cell>
          <cell r="H12070" t="str">
            <v>2020-12-01</v>
          </cell>
          <cell r="I12070">
            <v>1896.66</v>
          </cell>
          <cell r="J12070">
            <v>51.6</v>
          </cell>
          <cell r="K12070">
            <v>35</v>
          </cell>
          <cell r="L12070">
            <v>0</v>
          </cell>
          <cell r="M12070">
            <v>26.55324</v>
          </cell>
          <cell r="N12070">
            <v>113.15</v>
          </cell>
          <cell r="O12070">
            <v>2009.81</v>
          </cell>
        </row>
        <row r="12071">
          <cell r="C12071" t="str">
            <v>432322195909077712</v>
          </cell>
          <cell r="D12071" t="str">
            <v>贺铁辉</v>
          </cell>
          <cell r="E12071" t="str">
            <v>男</v>
          </cell>
          <cell r="F12071">
            <v>19590101</v>
          </cell>
          <cell r="G12071" t="str">
            <v>1976-02-01</v>
          </cell>
          <cell r="H12071" t="str">
            <v>2019-01-01</v>
          </cell>
          <cell r="I12071">
            <v>2108.73</v>
          </cell>
          <cell r="J12071">
            <v>51.6</v>
          </cell>
          <cell r="K12071">
            <v>35</v>
          </cell>
          <cell r="L12071">
            <v>0</v>
          </cell>
          <cell r="M12071">
            <v>29.52222</v>
          </cell>
          <cell r="N12071">
            <v>116.12</v>
          </cell>
          <cell r="O12071">
            <v>2224.85</v>
          </cell>
        </row>
        <row r="12072">
          <cell r="C12072" t="str">
            <v>43232219630110772X</v>
          </cell>
          <cell r="D12072" t="str">
            <v>黄国平</v>
          </cell>
          <cell r="E12072" t="str">
            <v>女</v>
          </cell>
          <cell r="F12072">
            <v>19630101</v>
          </cell>
          <cell r="G12072" t="str">
            <v>1980-02-01</v>
          </cell>
          <cell r="H12072" t="str">
            <v>2018-01-01</v>
          </cell>
          <cell r="I12072">
            <v>1814.26</v>
          </cell>
          <cell r="J12072">
            <v>45.6</v>
          </cell>
          <cell r="K12072">
            <v>35</v>
          </cell>
          <cell r="L12072">
            <v>0</v>
          </cell>
          <cell r="M12072">
            <v>25.39964</v>
          </cell>
          <cell r="N12072">
            <v>106</v>
          </cell>
          <cell r="O12072">
            <v>1920.26</v>
          </cell>
        </row>
        <row r="12073">
          <cell r="C12073" t="str">
            <v>432322196507127726</v>
          </cell>
          <cell r="D12073" t="str">
            <v>李彩云</v>
          </cell>
          <cell r="E12073" t="str">
            <v>女</v>
          </cell>
          <cell r="F12073">
            <v>19650701</v>
          </cell>
          <cell r="G12073" t="str">
            <v>1982-08-01</v>
          </cell>
          <cell r="H12073" t="str">
            <v>2020-07-01</v>
          </cell>
          <cell r="I12073">
            <v>1699.01</v>
          </cell>
          <cell r="J12073">
            <v>45.6</v>
          </cell>
          <cell r="K12073">
            <v>35</v>
          </cell>
          <cell r="L12073">
            <v>0</v>
          </cell>
          <cell r="M12073">
            <v>23.78614</v>
          </cell>
          <cell r="N12073">
            <v>104.39</v>
          </cell>
          <cell r="O12073">
            <v>1803.4</v>
          </cell>
        </row>
        <row r="12074">
          <cell r="C12074" t="str">
            <v>432322195610227712</v>
          </cell>
          <cell r="D12074" t="str">
            <v>李海青</v>
          </cell>
          <cell r="E12074" t="str">
            <v>男</v>
          </cell>
          <cell r="F12074">
            <v>19560922</v>
          </cell>
          <cell r="G12074" t="str">
            <v>1973-10-01</v>
          </cell>
          <cell r="H12074" t="str">
            <v>2016-09-01</v>
          </cell>
          <cell r="I12074">
            <v>2197.5</v>
          </cell>
          <cell r="J12074">
            <v>51.6</v>
          </cell>
          <cell r="K12074">
            <v>35</v>
          </cell>
          <cell r="L12074">
            <v>0</v>
          </cell>
          <cell r="M12074">
            <v>30.765</v>
          </cell>
          <cell r="N12074">
            <v>117.37</v>
          </cell>
          <cell r="O12074">
            <v>2314.87</v>
          </cell>
        </row>
        <row r="12075">
          <cell r="C12075" t="str">
            <v>432322195912297716</v>
          </cell>
          <cell r="D12075" t="str">
            <v>刘跃辉</v>
          </cell>
          <cell r="E12075" t="str">
            <v>男</v>
          </cell>
          <cell r="F12075">
            <v>19591101</v>
          </cell>
          <cell r="G12075" t="str">
            <v>1977-07-01</v>
          </cell>
          <cell r="H12075" t="str">
            <v>2019-11-01</v>
          </cell>
          <cell r="I12075">
            <v>2063.3</v>
          </cell>
          <cell r="J12075">
            <v>51.6</v>
          </cell>
          <cell r="K12075">
            <v>35</v>
          </cell>
          <cell r="L12075">
            <v>0</v>
          </cell>
          <cell r="M12075">
            <v>28.8862</v>
          </cell>
          <cell r="N12075">
            <v>115.49</v>
          </cell>
          <cell r="O12075">
            <v>2178.79</v>
          </cell>
        </row>
        <row r="12076">
          <cell r="C12076" t="str">
            <v>432322195905257716</v>
          </cell>
          <cell r="D12076" t="str">
            <v>闵跃云</v>
          </cell>
          <cell r="E12076" t="str">
            <v>男</v>
          </cell>
          <cell r="F12076">
            <v>19590401</v>
          </cell>
          <cell r="G12076" t="str">
            <v>1976-07-01</v>
          </cell>
          <cell r="H12076" t="str">
            <v>2019-04-01</v>
          </cell>
          <cell r="I12076">
            <v>2051.81</v>
          </cell>
          <cell r="J12076">
            <v>50.4</v>
          </cell>
          <cell r="K12076">
            <v>35</v>
          </cell>
          <cell r="L12076">
            <v>0</v>
          </cell>
          <cell r="M12076">
            <v>28.72534</v>
          </cell>
          <cell r="N12076">
            <v>114.13</v>
          </cell>
          <cell r="O12076">
            <v>2165.94</v>
          </cell>
        </row>
        <row r="12077">
          <cell r="C12077" t="str">
            <v>432322196403297720</v>
          </cell>
          <cell r="D12077" t="str">
            <v>莫爱连</v>
          </cell>
          <cell r="E12077" t="str">
            <v>女</v>
          </cell>
          <cell r="F12077">
            <v>19640301</v>
          </cell>
          <cell r="G12077" t="str">
            <v>1991-04-01</v>
          </cell>
          <cell r="H12077" t="str">
            <v>2019-03-01</v>
          </cell>
          <cell r="I12077">
            <v>1169.29</v>
          </cell>
          <cell r="J12077">
            <v>33.6</v>
          </cell>
          <cell r="K12077">
            <v>35</v>
          </cell>
          <cell r="L12077">
            <v>0</v>
          </cell>
          <cell r="M12077">
            <v>16.37006</v>
          </cell>
          <cell r="N12077">
            <v>84.97</v>
          </cell>
          <cell r="O12077">
            <v>1254.26</v>
          </cell>
        </row>
        <row r="12078">
          <cell r="C12078" t="str">
            <v>432322195610077718</v>
          </cell>
          <cell r="D12078" t="str">
            <v>潘平兰</v>
          </cell>
          <cell r="E12078" t="str">
            <v>男</v>
          </cell>
          <cell r="F12078">
            <v>19560907</v>
          </cell>
          <cell r="G12078" t="str">
            <v>1973-10-01</v>
          </cell>
          <cell r="H12078" t="str">
            <v>2016-09-01</v>
          </cell>
          <cell r="I12078">
            <v>2197.5</v>
          </cell>
          <cell r="J12078">
            <v>51.6</v>
          </cell>
          <cell r="K12078">
            <v>35</v>
          </cell>
          <cell r="L12078">
            <v>0</v>
          </cell>
          <cell r="M12078">
            <v>30.765</v>
          </cell>
          <cell r="N12078">
            <v>117.37</v>
          </cell>
          <cell r="O12078">
            <v>2314.87</v>
          </cell>
        </row>
        <row r="12079">
          <cell r="C12079" t="str">
            <v>432322196308167741</v>
          </cell>
          <cell r="D12079" t="str">
            <v>王秋香</v>
          </cell>
          <cell r="E12079" t="str">
            <v>女</v>
          </cell>
          <cell r="F12079">
            <v>19630616</v>
          </cell>
          <cell r="G12079" t="str">
            <v>1981-06-01</v>
          </cell>
          <cell r="H12079" t="str">
            <v>2018-06-01</v>
          </cell>
          <cell r="I12079">
            <v>1758.66</v>
          </cell>
          <cell r="J12079">
            <v>45.6</v>
          </cell>
          <cell r="K12079">
            <v>35</v>
          </cell>
          <cell r="L12079">
            <v>0</v>
          </cell>
          <cell r="M12079">
            <v>24.62124</v>
          </cell>
          <cell r="N12079">
            <v>105.22</v>
          </cell>
          <cell r="O12079">
            <v>1863.88</v>
          </cell>
        </row>
        <row r="12080">
          <cell r="C12080" t="str">
            <v>432322195605317713</v>
          </cell>
          <cell r="D12080" t="str">
            <v>陈少科</v>
          </cell>
          <cell r="E12080" t="str">
            <v>男</v>
          </cell>
          <cell r="F12080">
            <v>19570401</v>
          </cell>
          <cell r="G12080" t="str">
            <v>1974-05-01</v>
          </cell>
          <cell r="H12080" t="str">
            <v>2017-04-01</v>
          </cell>
          <cell r="I12080">
            <v>2161.75</v>
          </cell>
          <cell r="J12080">
            <v>51.6</v>
          </cell>
          <cell r="K12080">
            <v>35</v>
          </cell>
          <cell r="L12080">
            <v>0</v>
          </cell>
          <cell r="M12080">
            <v>30.2645</v>
          </cell>
          <cell r="N12080">
            <v>116.86</v>
          </cell>
          <cell r="O12080">
            <v>2278.61</v>
          </cell>
        </row>
        <row r="12081">
          <cell r="C12081" t="str">
            <v>432322196001097718</v>
          </cell>
          <cell r="D12081" t="str">
            <v>贺平刚</v>
          </cell>
          <cell r="E12081" t="str">
            <v>男</v>
          </cell>
          <cell r="F12081">
            <v>19591201</v>
          </cell>
          <cell r="G12081" t="str">
            <v>1977-01-01</v>
          </cell>
          <cell r="H12081" t="str">
            <v>2019-12-01</v>
          </cell>
          <cell r="I12081">
            <v>2090.78</v>
          </cell>
          <cell r="J12081">
            <v>51.6</v>
          </cell>
          <cell r="K12081">
            <v>35</v>
          </cell>
          <cell r="L12081">
            <v>0</v>
          </cell>
          <cell r="M12081">
            <v>29.27092</v>
          </cell>
          <cell r="N12081">
            <v>115.87</v>
          </cell>
          <cell r="O12081">
            <v>2206.65</v>
          </cell>
        </row>
        <row r="12082">
          <cell r="C12082" t="str">
            <v>432322195703047710</v>
          </cell>
          <cell r="D12082" t="str">
            <v>胡光华</v>
          </cell>
          <cell r="E12082" t="str">
            <v>男</v>
          </cell>
          <cell r="F12082">
            <v>19570201</v>
          </cell>
          <cell r="G12082" t="str">
            <v>1974-03-01</v>
          </cell>
          <cell r="H12082" t="str">
            <v>2017-02-01</v>
          </cell>
          <cell r="I12082">
            <v>2164.09</v>
          </cell>
          <cell r="J12082">
            <v>51.6</v>
          </cell>
          <cell r="K12082">
            <v>35</v>
          </cell>
          <cell r="L12082">
            <v>0</v>
          </cell>
          <cell r="M12082">
            <v>30.29726</v>
          </cell>
          <cell r="N12082">
            <v>116.9</v>
          </cell>
          <cell r="O12082">
            <v>2280.99</v>
          </cell>
        </row>
        <row r="12083">
          <cell r="C12083" t="str">
            <v>43092119641117774X</v>
          </cell>
          <cell r="D12083" t="str">
            <v>黄红艳</v>
          </cell>
          <cell r="E12083" t="str">
            <v>女</v>
          </cell>
          <cell r="F12083">
            <v>19641001</v>
          </cell>
          <cell r="G12083" t="str">
            <v>1988-11-01</v>
          </cell>
          <cell r="H12083" t="str">
            <v>2019-10-01</v>
          </cell>
          <cell r="I12083">
            <v>1339.4</v>
          </cell>
          <cell r="J12083">
            <v>37.2</v>
          </cell>
          <cell r="K12083">
            <v>35</v>
          </cell>
          <cell r="L12083">
            <v>0</v>
          </cell>
          <cell r="M12083">
            <v>18.7516</v>
          </cell>
          <cell r="N12083">
            <v>90.95</v>
          </cell>
          <cell r="O12083">
            <v>1430.35</v>
          </cell>
        </row>
        <row r="12084">
          <cell r="C12084" t="str">
            <v>432322196111027729</v>
          </cell>
          <cell r="D12084" t="str">
            <v>李桂华</v>
          </cell>
          <cell r="E12084" t="str">
            <v>女</v>
          </cell>
          <cell r="F12084">
            <v>19610901</v>
          </cell>
          <cell r="G12084" t="str">
            <v>1978-10-01</v>
          </cell>
          <cell r="H12084" t="str">
            <v>2016-09-01</v>
          </cell>
          <cell r="I12084">
            <v>1905.26</v>
          </cell>
          <cell r="J12084">
            <v>45.6</v>
          </cell>
          <cell r="K12084">
            <v>35</v>
          </cell>
          <cell r="L12084">
            <v>0</v>
          </cell>
          <cell r="M12084">
            <v>26.67364</v>
          </cell>
          <cell r="N12084">
            <v>107.27</v>
          </cell>
          <cell r="O12084">
            <v>2012.53</v>
          </cell>
        </row>
        <row r="12085">
          <cell r="C12085" t="str">
            <v>432322195605297716</v>
          </cell>
          <cell r="D12085" t="str">
            <v>李和平</v>
          </cell>
          <cell r="E12085" t="str">
            <v>男</v>
          </cell>
          <cell r="F12085">
            <v>19560629</v>
          </cell>
          <cell r="G12085" t="str">
            <v>1973-07-01</v>
          </cell>
          <cell r="H12085" t="str">
            <v>2016-06-01</v>
          </cell>
          <cell r="I12085">
            <v>2200.32</v>
          </cell>
          <cell r="J12085">
            <v>51.6</v>
          </cell>
          <cell r="K12085">
            <v>35</v>
          </cell>
          <cell r="L12085">
            <v>0</v>
          </cell>
          <cell r="M12085">
            <v>30.80448</v>
          </cell>
          <cell r="N12085">
            <v>117.4</v>
          </cell>
          <cell r="O12085">
            <v>2317.72</v>
          </cell>
        </row>
        <row r="12086">
          <cell r="C12086" t="str">
            <v>430921196502207721</v>
          </cell>
          <cell r="D12086" t="str">
            <v>穰辉群</v>
          </cell>
          <cell r="E12086" t="str">
            <v>女</v>
          </cell>
          <cell r="F12086">
            <v>19650201</v>
          </cell>
          <cell r="G12086" t="str">
            <v>1982-07-01</v>
          </cell>
          <cell r="H12086" t="str">
            <v>2020-02-01</v>
          </cell>
          <cell r="I12086">
            <v>1683.13</v>
          </cell>
          <cell r="J12086">
            <v>45.6</v>
          </cell>
          <cell r="K12086">
            <v>35</v>
          </cell>
          <cell r="L12086">
            <v>0</v>
          </cell>
          <cell r="M12086">
            <v>23.56382</v>
          </cell>
          <cell r="N12086">
            <v>104.16</v>
          </cell>
          <cell r="O12086">
            <v>1787.29</v>
          </cell>
        </row>
        <row r="12087">
          <cell r="C12087" t="str">
            <v>432322195902067714</v>
          </cell>
          <cell r="D12087" t="str">
            <v>谭来保</v>
          </cell>
          <cell r="E12087" t="str">
            <v>男</v>
          </cell>
          <cell r="F12087">
            <v>19581201</v>
          </cell>
          <cell r="G12087" t="str">
            <v>1976-01-01</v>
          </cell>
          <cell r="H12087" t="str">
            <v>2018-12-01</v>
          </cell>
          <cell r="I12087">
            <v>2124.98</v>
          </cell>
          <cell r="J12087">
            <v>51.6</v>
          </cell>
          <cell r="K12087">
            <v>35</v>
          </cell>
          <cell r="L12087">
            <v>0</v>
          </cell>
          <cell r="M12087">
            <v>29.74972</v>
          </cell>
          <cell r="N12087">
            <v>116.35</v>
          </cell>
          <cell r="O12087">
            <v>2241.33</v>
          </cell>
        </row>
        <row r="12088">
          <cell r="C12088" t="str">
            <v>432322196305037722</v>
          </cell>
          <cell r="D12088" t="str">
            <v>童平秀</v>
          </cell>
          <cell r="E12088" t="str">
            <v>女</v>
          </cell>
          <cell r="F12088">
            <v>19630401</v>
          </cell>
          <cell r="G12088" t="str">
            <v>1980-05-01</v>
          </cell>
          <cell r="H12088" t="str">
            <v>2018-04-01</v>
          </cell>
          <cell r="I12088">
            <v>1809.52</v>
          </cell>
          <cell r="J12088">
            <v>45.6</v>
          </cell>
          <cell r="K12088">
            <v>35</v>
          </cell>
          <cell r="L12088">
            <v>0</v>
          </cell>
          <cell r="M12088">
            <v>25.33328</v>
          </cell>
          <cell r="N12088">
            <v>105.93</v>
          </cell>
          <cell r="O12088">
            <v>1915.45</v>
          </cell>
        </row>
        <row r="12089">
          <cell r="C12089" t="str">
            <v>432322195903087717</v>
          </cell>
          <cell r="D12089" t="str">
            <v>王国华</v>
          </cell>
          <cell r="E12089" t="str">
            <v>男</v>
          </cell>
          <cell r="F12089">
            <v>19590101</v>
          </cell>
          <cell r="G12089" t="str">
            <v>1976-07-01</v>
          </cell>
          <cell r="H12089" t="str">
            <v>2019-01-01</v>
          </cell>
          <cell r="I12089">
            <v>2087.9</v>
          </cell>
          <cell r="J12089">
            <v>51.6</v>
          </cell>
          <cell r="K12089">
            <v>35</v>
          </cell>
          <cell r="L12089">
            <v>0</v>
          </cell>
          <cell r="M12089">
            <v>29.2306</v>
          </cell>
          <cell r="N12089">
            <v>115.83</v>
          </cell>
          <cell r="O12089">
            <v>2203.73</v>
          </cell>
        </row>
        <row r="12090">
          <cell r="C12090" t="str">
            <v>43232219651229772X</v>
          </cell>
          <cell r="D12090" t="str">
            <v>吴建军</v>
          </cell>
          <cell r="E12090" t="str">
            <v>女</v>
          </cell>
          <cell r="F12090">
            <v>19651201</v>
          </cell>
          <cell r="G12090" t="str">
            <v>1983-01-01</v>
          </cell>
          <cell r="H12090" t="str">
            <v>2020-12-01</v>
          </cell>
          <cell r="I12090">
            <v>1697.61</v>
          </cell>
          <cell r="J12090">
            <v>45.6</v>
          </cell>
          <cell r="K12090">
            <v>35</v>
          </cell>
          <cell r="L12090">
            <v>0</v>
          </cell>
          <cell r="M12090">
            <v>23.76654</v>
          </cell>
          <cell r="N12090">
            <v>104.37</v>
          </cell>
          <cell r="O12090">
            <v>1801.98</v>
          </cell>
        </row>
        <row r="12091">
          <cell r="C12091" t="str">
            <v>432322196105307716</v>
          </cell>
          <cell r="D12091" t="str">
            <v>徐和清</v>
          </cell>
          <cell r="E12091" t="str">
            <v>男</v>
          </cell>
          <cell r="F12091">
            <v>19610401</v>
          </cell>
          <cell r="G12091" t="str">
            <v>1978-05-01</v>
          </cell>
          <cell r="H12091" t="str">
            <v>2021-04-01</v>
          </cell>
          <cell r="I12091">
            <v>1990.73</v>
          </cell>
          <cell r="J12091">
            <v>51.6</v>
          </cell>
          <cell r="K12091">
            <v>35</v>
          </cell>
          <cell r="L12091">
            <v>0</v>
          </cell>
          <cell r="M12091">
            <v>27.87022</v>
          </cell>
          <cell r="N12091">
            <v>114.47</v>
          </cell>
          <cell r="O12091">
            <v>2105.2</v>
          </cell>
        </row>
        <row r="12092">
          <cell r="C12092" t="str">
            <v>432322195903067716</v>
          </cell>
          <cell r="D12092" t="str">
            <v>薛乐新</v>
          </cell>
          <cell r="E12092" t="str">
            <v>男</v>
          </cell>
          <cell r="F12092">
            <v>19590701</v>
          </cell>
          <cell r="G12092" t="str">
            <v>1976-08-01</v>
          </cell>
          <cell r="H12092" t="str">
            <v>2019-07-01</v>
          </cell>
          <cell r="I12092">
            <v>2103.37</v>
          </cell>
          <cell r="J12092">
            <v>51.6</v>
          </cell>
          <cell r="K12092">
            <v>35</v>
          </cell>
          <cell r="L12092">
            <v>0</v>
          </cell>
          <cell r="M12092">
            <v>29.44718</v>
          </cell>
          <cell r="N12092">
            <v>116.05</v>
          </cell>
          <cell r="O12092">
            <v>2219.42</v>
          </cell>
        </row>
        <row r="12093">
          <cell r="C12093" t="str">
            <v>432322196208317722</v>
          </cell>
          <cell r="D12093" t="str">
            <v>严清华</v>
          </cell>
          <cell r="E12093" t="str">
            <v>女</v>
          </cell>
          <cell r="F12093">
            <v>19620801</v>
          </cell>
          <cell r="G12093" t="str">
            <v>1979-09-01</v>
          </cell>
          <cell r="H12093" t="str">
            <v>2017-08-01</v>
          </cell>
          <cell r="I12093">
            <v>1852.76</v>
          </cell>
          <cell r="J12093">
            <v>45.6</v>
          </cell>
          <cell r="K12093">
            <v>35</v>
          </cell>
          <cell r="L12093">
            <v>0</v>
          </cell>
          <cell r="M12093">
            <v>25.93864</v>
          </cell>
          <cell r="N12093">
            <v>106.54</v>
          </cell>
          <cell r="O12093">
            <v>1959.3</v>
          </cell>
        </row>
        <row r="12094">
          <cell r="C12094" t="str">
            <v>432322196308197721</v>
          </cell>
          <cell r="D12094" t="str">
            <v>杨丹葵</v>
          </cell>
          <cell r="E12094" t="str">
            <v>女</v>
          </cell>
          <cell r="F12094">
            <v>19630801</v>
          </cell>
          <cell r="G12094" t="str">
            <v>1988-12-01</v>
          </cell>
          <cell r="H12094" t="str">
            <v>2018-08-01</v>
          </cell>
          <cell r="I12094">
            <v>1326.75</v>
          </cell>
          <cell r="J12094">
            <v>36</v>
          </cell>
          <cell r="K12094">
            <v>35</v>
          </cell>
          <cell r="L12094">
            <v>0</v>
          </cell>
          <cell r="M12094">
            <v>18.5745</v>
          </cell>
          <cell r="N12094">
            <v>89.57</v>
          </cell>
          <cell r="O12094">
            <v>1416.32</v>
          </cell>
        </row>
        <row r="12095">
          <cell r="C12095" t="str">
            <v>43232219660811772X</v>
          </cell>
          <cell r="D12095" t="str">
            <v>杨利群</v>
          </cell>
          <cell r="E12095" t="str">
            <v>女</v>
          </cell>
          <cell r="F12095">
            <v>19660801</v>
          </cell>
          <cell r="G12095" t="str">
            <v>1983-09-01</v>
          </cell>
          <cell r="H12095" t="str">
            <v>2021-08-01</v>
          </cell>
          <cell r="I12095">
            <v>1634.41</v>
          </cell>
          <cell r="J12095">
            <v>45.6</v>
          </cell>
          <cell r="K12095">
            <v>35</v>
          </cell>
          <cell r="L12095">
            <v>0</v>
          </cell>
          <cell r="M12095">
            <v>22.88174</v>
          </cell>
          <cell r="N12095">
            <v>103.48</v>
          </cell>
          <cell r="O12095">
            <v>1737.89</v>
          </cell>
        </row>
        <row r="12096">
          <cell r="C12096" t="str">
            <v>432322195712297711</v>
          </cell>
          <cell r="D12096" t="str">
            <v>温兴双</v>
          </cell>
          <cell r="E12096" t="str">
            <v>男</v>
          </cell>
          <cell r="F12096">
            <v>19570301</v>
          </cell>
          <cell r="G12096" t="str">
            <v>1977-01-01</v>
          </cell>
          <cell r="H12096" t="str">
            <v>2017-03-01</v>
          </cell>
          <cell r="I12096">
            <v>2033.36</v>
          </cell>
          <cell r="J12096">
            <v>49.2</v>
          </cell>
          <cell r="K12096">
            <v>35</v>
          </cell>
          <cell r="L12096">
            <v>0</v>
          </cell>
          <cell r="M12096">
            <v>28.46704</v>
          </cell>
          <cell r="N12096">
            <v>112.67</v>
          </cell>
          <cell r="O12096">
            <v>2146.03</v>
          </cell>
        </row>
        <row r="12097">
          <cell r="C12097" t="str">
            <v>432322196409157729</v>
          </cell>
          <cell r="D12097" t="str">
            <v>肖金连</v>
          </cell>
          <cell r="E12097" t="str">
            <v>女</v>
          </cell>
          <cell r="F12097">
            <v>19640901</v>
          </cell>
          <cell r="G12097" t="str">
            <v>1981-10-01</v>
          </cell>
          <cell r="H12097" t="str">
            <v>2019-09-01</v>
          </cell>
          <cell r="I12097">
            <v>1765.4</v>
          </cell>
          <cell r="J12097">
            <v>45.6</v>
          </cell>
          <cell r="K12097">
            <v>35</v>
          </cell>
          <cell r="L12097">
            <v>0</v>
          </cell>
          <cell r="M12097">
            <v>24.7156</v>
          </cell>
          <cell r="N12097">
            <v>105.32</v>
          </cell>
          <cell r="O12097">
            <v>1870.72</v>
          </cell>
        </row>
        <row r="12098">
          <cell r="C12098" t="str">
            <v>43232219630516772X</v>
          </cell>
          <cell r="D12098" t="str">
            <v>肖淑珍</v>
          </cell>
          <cell r="E12098" t="str">
            <v>女</v>
          </cell>
          <cell r="F12098">
            <v>19630401</v>
          </cell>
          <cell r="G12098" t="str">
            <v>1980-05-01</v>
          </cell>
          <cell r="H12098" t="str">
            <v>2018-04-01</v>
          </cell>
          <cell r="I12098">
            <v>1818.14</v>
          </cell>
          <cell r="J12098">
            <v>45.6</v>
          </cell>
          <cell r="K12098">
            <v>35</v>
          </cell>
          <cell r="L12098">
            <v>0</v>
          </cell>
          <cell r="M12098">
            <v>25.45396</v>
          </cell>
          <cell r="N12098">
            <v>106.05</v>
          </cell>
          <cell r="O12098">
            <v>1924.19</v>
          </cell>
        </row>
        <row r="12099">
          <cell r="C12099" t="str">
            <v>432322196510137722</v>
          </cell>
          <cell r="D12099" t="str">
            <v>谢立军</v>
          </cell>
          <cell r="E12099" t="str">
            <v>女</v>
          </cell>
          <cell r="F12099">
            <v>19650901</v>
          </cell>
          <cell r="G12099" t="str">
            <v>1982-10-01</v>
          </cell>
          <cell r="H12099" t="str">
            <v>2020-09-01</v>
          </cell>
          <cell r="I12099">
            <v>1695.32</v>
          </cell>
          <cell r="J12099">
            <v>45.6</v>
          </cell>
          <cell r="K12099">
            <v>35</v>
          </cell>
          <cell r="L12099">
            <v>0</v>
          </cell>
          <cell r="M12099">
            <v>23.73448</v>
          </cell>
          <cell r="N12099">
            <v>104.33</v>
          </cell>
          <cell r="O12099">
            <v>1799.65</v>
          </cell>
        </row>
        <row r="12100">
          <cell r="C12100" t="str">
            <v>432322195805317718</v>
          </cell>
          <cell r="D12100" t="str">
            <v>谢罗生</v>
          </cell>
          <cell r="E12100" t="str">
            <v>男</v>
          </cell>
          <cell r="F12100">
            <v>19590401</v>
          </cell>
          <cell r="G12100" t="str">
            <v>1976-07-01</v>
          </cell>
          <cell r="H12100" t="str">
            <v>2019-04-01</v>
          </cell>
          <cell r="I12100">
            <v>2098.52</v>
          </cell>
          <cell r="J12100">
            <v>51.6</v>
          </cell>
          <cell r="K12100">
            <v>35</v>
          </cell>
          <cell r="L12100">
            <v>0</v>
          </cell>
          <cell r="M12100">
            <v>29.37928</v>
          </cell>
          <cell r="N12100">
            <v>115.98</v>
          </cell>
          <cell r="O12100">
            <v>2214.5</v>
          </cell>
        </row>
        <row r="12101">
          <cell r="C12101" t="str">
            <v>432322196305087746</v>
          </cell>
          <cell r="D12101" t="str">
            <v>谢润良</v>
          </cell>
          <cell r="E12101" t="str">
            <v>女</v>
          </cell>
          <cell r="F12101">
            <v>19630401</v>
          </cell>
          <cell r="G12101" t="str">
            <v>1980-05-01</v>
          </cell>
          <cell r="H12101" t="str">
            <v>2018-04-01</v>
          </cell>
          <cell r="I12101">
            <v>1809.52</v>
          </cell>
          <cell r="J12101">
            <v>45.6</v>
          </cell>
          <cell r="K12101">
            <v>35</v>
          </cell>
          <cell r="L12101">
            <v>0</v>
          </cell>
          <cell r="M12101">
            <v>25.33328</v>
          </cell>
          <cell r="N12101">
            <v>105.93</v>
          </cell>
          <cell r="O12101">
            <v>1915.45</v>
          </cell>
        </row>
        <row r="12102">
          <cell r="C12102" t="str">
            <v>432322196108097718</v>
          </cell>
          <cell r="D12102" t="str">
            <v>谢正华</v>
          </cell>
          <cell r="E12102" t="str">
            <v>男</v>
          </cell>
          <cell r="F12102">
            <v>19611201</v>
          </cell>
          <cell r="G12102" t="str">
            <v>1979-08-01</v>
          </cell>
          <cell r="H12102" t="str">
            <v>2021-12-01</v>
          </cell>
          <cell r="I12102">
            <v>1940.28</v>
          </cell>
          <cell r="J12102">
            <v>51.6</v>
          </cell>
          <cell r="K12102">
            <v>35</v>
          </cell>
          <cell r="L12102">
            <v>0</v>
          </cell>
          <cell r="M12102">
            <v>27.16392</v>
          </cell>
          <cell r="N12102" t="e">
            <v>#N/A</v>
          </cell>
          <cell r="O12102" t="e">
            <v>#N/A</v>
          </cell>
        </row>
        <row r="12103">
          <cell r="C12103" t="str">
            <v>432322195706027715</v>
          </cell>
          <cell r="D12103" t="str">
            <v>熊干田</v>
          </cell>
          <cell r="E12103" t="str">
            <v>男</v>
          </cell>
          <cell r="F12103">
            <v>19570801</v>
          </cell>
          <cell r="G12103" t="str">
            <v>1974-09-01</v>
          </cell>
          <cell r="H12103" t="str">
            <v>2017-08-01</v>
          </cell>
          <cell r="I12103">
            <v>2157.07</v>
          </cell>
          <cell r="J12103">
            <v>51.6</v>
          </cell>
          <cell r="K12103">
            <v>35</v>
          </cell>
          <cell r="L12103">
            <v>0</v>
          </cell>
          <cell r="M12103">
            <v>30.19898</v>
          </cell>
          <cell r="N12103">
            <v>116.8</v>
          </cell>
          <cell r="O12103">
            <v>2273.87</v>
          </cell>
        </row>
        <row r="12104">
          <cell r="C12104" t="str">
            <v>432322196312267729</v>
          </cell>
          <cell r="D12104" t="str">
            <v>徐北平</v>
          </cell>
          <cell r="E12104" t="str">
            <v>女</v>
          </cell>
          <cell r="F12104">
            <v>19631101</v>
          </cell>
          <cell r="G12104" t="str">
            <v>1980-12-01</v>
          </cell>
          <cell r="H12104" t="str">
            <v>2018-11-01</v>
          </cell>
          <cell r="I12104">
            <v>1807.06</v>
          </cell>
          <cell r="J12104">
            <v>45.6</v>
          </cell>
          <cell r="K12104">
            <v>35</v>
          </cell>
          <cell r="L12104">
            <v>0</v>
          </cell>
          <cell r="M12104">
            <v>25.29884</v>
          </cell>
          <cell r="N12104">
            <v>105.9</v>
          </cell>
          <cell r="O12104">
            <v>1912.96</v>
          </cell>
        </row>
        <row r="12105">
          <cell r="C12105" t="str">
            <v>432322196004177713</v>
          </cell>
          <cell r="D12105" t="str">
            <v>徐光辉</v>
          </cell>
          <cell r="E12105" t="str">
            <v>男</v>
          </cell>
          <cell r="F12105">
            <v>19600301</v>
          </cell>
          <cell r="G12105" t="str">
            <v>1977-04-01</v>
          </cell>
          <cell r="H12105" t="str">
            <v>2020-03-01</v>
          </cell>
          <cell r="I12105">
            <v>2047.1</v>
          </cell>
          <cell r="J12105">
            <v>51.6</v>
          </cell>
          <cell r="K12105">
            <v>35</v>
          </cell>
          <cell r="L12105">
            <v>0</v>
          </cell>
          <cell r="M12105">
            <v>28.6594</v>
          </cell>
          <cell r="N12105">
            <v>115.26</v>
          </cell>
          <cell r="O12105">
            <v>2162.36</v>
          </cell>
        </row>
        <row r="12106">
          <cell r="C12106" t="str">
            <v>432322195902257710</v>
          </cell>
          <cell r="D12106" t="str">
            <v>徐雨生</v>
          </cell>
          <cell r="E12106" t="str">
            <v>男</v>
          </cell>
          <cell r="F12106">
            <v>19590101</v>
          </cell>
          <cell r="G12106" t="str">
            <v>1976-02-01</v>
          </cell>
          <cell r="H12106" t="str">
            <v>2019-01-01</v>
          </cell>
          <cell r="I12106">
            <v>2112.95</v>
          </cell>
          <cell r="J12106">
            <v>51.6</v>
          </cell>
          <cell r="K12106">
            <v>35</v>
          </cell>
          <cell r="L12106">
            <v>0</v>
          </cell>
          <cell r="M12106">
            <v>29.5813</v>
          </cell>
          <cell r="N12106">
            <v>116.18</v>
          </cell>
          <cell r="O12106">
            <v>2229.13</v>
          </cell>
        </row>
        <row r="12107">
          <cell r="C12107" t="str">
            <v>432322196102107719</v>
          </cell>
          <cell r="D12107" t="str">
            <v>严秋满</v>
          </cell>
          <cell r="E12107" t="str">
            <v>男</v>
          </cell>
          <cell r="F12107">
            <v>19601201</v>
          </cell>
          <cell r="G12107" t="str">
            <v>1978-07-01</v>
          </cell>
          <cell r="H12107" t="str">
            <v>2020-12-01</v>
          </cell>
          <cell r="I12107">
            <v>2002.49</v>
          </cell>
          <cell r="J12107">
            <v>51.6</v>
          </cell>
          <cell r="K12107">
            <v>35</v>
          </cell>
          <cell r="L12107">
            <v>0</v>
          </cell>
          <cell r="M12107">
            <v>28.03486</v>
          </cell>
          <cell r="N12107">
            <v>114.63</v>
          </cell>
          <cell r="O12107">
            <v>2117.12</v>
          </cell>
        </row>
        <row r="12108">
          <cell r="C12108" t="str">
            <v>432322196103117716</v>
          </cell>
          <cell r="D12108" t="str">
            <v>欧阳树红</v>
          </cell>
          <cell r="E12108" t="str">
            <v>男</v>
          </cell>
          <cell r="F12108">
            <v>19610201</v>
          </cell>
          <cell r="G12108" t="str">
            <v>1978-03-01</v>
          </cell>
          <cell r="H12108" t="str">
            <v>2021-02-01</v>
          </cell>
          <cell r="I12108">
            <v>1994.17</v>
          </cell>
          <cell r="J12108">
            <v>51.6</v>
          </cell>
          <cell r="K12108">
            <v>35</v>
          </cell>
          <cell r="L12108">
            <v>0</v>
          </cell>
          <cell r="M12108">
            <v>27.91838</v>
          </cell>
          <cell r="N12108">
            <v>114.52</v>
          </cell>
          <cell r="O12108">
            <v>2108.69</v>
          </cell>
        </row>
        <row r="12109">
          <cell r="C12109" t="str">
            <v>432322195911027714</v>
          </cell>
          <cell r="D12109" t="str">
            <v>张大阳</v>
          </cell>
          <cell r="E12109" t="str">
            <v>男</v>
          </cell>
          <cell r="F12109">
            <v>19591001</v>
          </cell>
          <cell r="G12109" t="str">
            <v>1976-11-01</v>
          </cell>
          <cell r="H12109" t="str">
            <v>2019-10-01</v>
          </cell>
          <cell r="I12109">
            <v>2097.63</v>
          </cell>
          <cell r="J12109">
            <v>51.6</v>
          </cell>
          <cell r="K12109">
            <v>35</v>
          </cell>
          <cell r="L12109">
            <v>0</v>
          </cell>
          <cell r="M12109">
            <v>29.36682</v>
          </cell>
          <cell r="N12109">
            <v>115.97</v>
          </cell>
          <cell r="O12109">
            <v>2213.6</v>
          </cell>
        </row>
        <row r="12110">
          <cell r="C12110" t="str">
            <v>432322195611217719</v>
          </cell>
          <cell r="D12110" t="str">
            <v>张志国</v>
          </cell>
          <cell r="E12110" t="str">
            <v>男</v>
          </cell>
          <cell r="F12110">
            <v>19561021</v>
          </cell>
          <cell r="G12110" t="str">
            <v>1973-11-01</v>
          </cell>
          <cell r="H12110" t="str">
            <v>2016-10-01</v>
          </cell>
          <cell r="I12110">
            <v>2196.56</v>
          </cell>
          <cell r="J12110">
            <v>51.6</v>
          </cell>
          <cell r="K12110">
            <v>35</v>
          </cell>
          <cell r="L12110">
            <v>0</v>
          </cell>
          <cell r="M12110">
            <v>30.75184</v>
          </cell>
          <cell r="N12110">
            <v>117.35</v>
          </cell>
          <cell r="O12110">
            <v>2313.91</v>
          </cell>
        </row>
        <row r="12111">
          <cell r="C12111" t="str">
            <v>432322196512167722</v>
          </cell>
          <cell r="D12111" t="str">
            <v>周雪珍</v>
          </cell>
          <cell r="E12111" t="str">
            <v>女</v>
          </cell>
          <cell r="F12111">
            <v>19651101</v>
          </cell>
          <cell r="G12111" t="str">
            <v>1982-12-01</v>
          </cell>
          <cell r="H12111" t="str">
            <v>2020-11-01</v>
          </cell>
          <cell r="I12111">
            <v>1691.61</v>
          </cell>
          <cell r="J12111">
            <v>45.6</v>
          </cell>
          <cell r="K12111">
            <v>35</v>
          </cell>
          <cell r="L12111">
            <v>0</v>
          </cell>
          <cell r="M12111">
            <v>23.68254</v>
          </cell>
          <cell r="N12111">
            <v>104.28</v>
          </cell>
          <cell r="O12111">
            <v>1795.89</v>
          </cell>
        </row>
        <row r="12112">
          <cell r="C12112" t="str">
            <v>432322196507207726</v>
          </cell>
          <cell r="D12112" t="str">
            <v>周月英</v>
          </cell>
          <cell r="E12112" t="str">
            <v>女</v>
          </cell>
          <cell r="F12112">
            <v>19650601</v>
          </cell>
          <cell r="G12112" t="str">
            <v>1982-07-01</v>
          </cell>
          <cell r="H12112" t="str">
            <v>2020-06-01</v>
          </cell>
          <cell r="I12112">
            <v>1700.86</v>
          </cell>
          <cell r="J12112">
            <v>45.6</v>
          </cell>
          <cell r="K12112">
            <v>35</v>
          </cell>
          <cell r="L12112">
            <v>0</v>
          </cell>
          <cell r="M12112">
            <v>23.81204</v>
          </cell>
          <cell r="N12112">
            <v>104.41</v>
          </cell>
          <cell r="O12112">
            <v>1805.27</v>
          </cell>
        </row>
        <row r="12113">
          <cell r="C12113" t="str">
            <v>432322196208027725</v>
          </cell>
          <cell r="D12113" t="str">
            <v>朱桂华</v>
          </cell>
          <cell r="E12113" t="str">
            <v>女</v>
          </cell>
          <cell r="F12113">
            <v>19620701</v>
          </cell>
          <cell r="G12113" t="str">
            <v>1979-08-01</v>
          </cell>
          <cell r="H12113" t="str">
            <v>2017-07-01</v>
          </cell>
          <cell r="I12113">
            <v>1854.11</v>
          </cell>
          <cell r="J12113">
            <v>45.6</v>
          </cell>
          <cell r="K12113">
            <v>35</v>
          </cell>
          <cell r="L12113">
            <v>0</v>
          </cell>
          <cell r="M12113">
            <v>25.95754</v>
          </cell>
          <cell r="N12113">
            <v>106.56</v>
          </cell>
          <cell r="O12113">
            <v>1960.67</v>
          </cell>
        </row>
        <row r="12114">
          <cell r="C12114" t="str">
            <v>432322195606287712</v>
          </cell>
          <cell r="D12114" t="str">
            <v>卓德庆</v>
          </cell>
          <cell r="E12114" t="str">
            <v>男</v>
          </cell>
          <cell r="F12114">
            <v>19560501</v>
          </cell>
          <cell r="G12114" t="str">
            <v>1973-06-01</v>
          </cell>
          <cell r="H12114" t="str">
            <v>2016-05-01</v>
          </cell>
          <cell r="I12114">
            <v>2201.25</v>
          </cell>
          <cell r="J12114">
            <v>51.6</v>
          </cell>
          <cell r="K12114">
            <v>35</v>
          </cell>
          <cell r="L12114">
            <v>0</v>
          </cell>
          <cell r="M12114">
            <v>30.8175</v>
          </cell>
          <cell r="N12114">
            <v>117.42</v>
          </cell>
          <cell r="O12114">
            <v>2318.67</v>
          </cell>
        </row>
        <row r="12115">
          <cell r="C12115" t="str">
            <v>430921196406157728</v>
          </cell>
          <cell r="D12115" t="str">
            <v>卓如英</v>
          </cell>
          <cell r="E12115" t="str">
            <v>女</v>
          </cell>
          <cell r="F12115">
            <v>19640701</v>
          </cell>
          <cell r="G12115" t="str">
            <v>1981-08-01</v>
          </cell>
          <cell r="H12115" t="str">
            <v>2019-07-01</v>
          </cell>
          <cell r="I12115">
            <v>1766.59</v>
          </cell>
          <cell r="J12115">
            <v>45.6</v>
          </cell>
          <cell r="K12115">
            <v>35</v>
          </cell>
          <cell r="L12115">
            <v>0</v>
          </cell>
          <cell r="M12115">
            <v>24.73226</v>
          </cell>
          <cell r="N12115">
            <v>105.33</v>
          </cell>
          <cell r="O12115">
            <v>1871.92</v>
          </cell>
        </row>
        <row r="12116">
          <cell r="C12116" t="str">
            <v>432322196310257746</v>
          </cell>
          <cell r="D12116" t="str">
            <v>胡运良</v>
          </cell>
          <cell r="E12116" t="str">
            <v>女</v>
          </cell>
          <cell r="F12116">
            <v>19631025</v>
          </cell>
          <cell r="G12116" t="str">
            <v>1980-11-01</v>
          </cell>
          <cell r="H12116" t="str">
            <v>2018-10-01</v>
          </cell>
          <cell r="I12116">
            <v>1808.65</v>
          </cell>
          <cell r="J12116">
            <v>45.6</v>
          </cell>
          <cell r="K12116">
            <v>35</v>
          </cell>
          <cell r="L12116">
            <v>0</v>
          </cell>
          <cell r="M12116">
            <v>25.3211</v>
          </cell>
          <cell r="N12116">
            <v>105.92</v>
          </cell>
          <cell r="O12116">
            <v>1914.57</v>
          </cell>
        </row>
        <row r="12117">
          <cell r="C12117" t="str">
            <v>432322196111107729</v>
          </cell>
          <cell r="D12117" t="str">
            <v>卢小毛</v>
          </cell>
          <cell r="E12117" t="str">
            <v>女</v>
          </cell>
          <cell r="F12117">
            <v>19611010</v>
          </cell>
          <cell r="G12117" t="str">
            <v>1978-11-01</v>
          </cell>
          <cell r="H12117" t="str">
            <v>2016-10-01</v>
          </cell>
          <cell r="I12117">
            <v>1904.13</v>
          </cell>
          <cell r="J12117">
            <v>45.6</v>
          </cell>
          <cell r="K12117">
            <v>35</v>
          </cell>
          <cell r="L12117">
            <v>0</v>
          </cell>
          <cell r="M12117">
            <v>26.65782</v>
          </cell>
          <cell r="N12117">
            <v>107.26</v>
          </cell>
          <cell r="O12117">
            <v>2011.39</v>
          </cell>
        </row>
        <row r="12118">
          <cell r="C12118" t="str">
            <v>432322196102057715</v>
          </cell>
          <cell r="D12118" t="str">
            <v>司马年国</v>
          </cell>
          <cell r="E12118" t="str">
            <v>男</v>
          </cell>
          <cell r="F12118">
            <v>19610101</v>
          </cell>
          <cell r="G12118" t="str">
            <v>1978-02-01</v>
          </cell>
          <cell r="H12118" t="str">
            <v>2021-01-01</v>
          </cell>
          <cell r="I12118">
            <v>1995.71</v>
          </cell>
          <cell r="J12118">
            <v>51.6</v>
          </cell>
          <cell r="K12118">
            <v>35</v>
          </cell>
          <cell r="L12118">
            <v>0</v>
          </cell>
          <cell r="M12118">
            <v>27.93994</v>
          </cell>
          <cell r="N12118">
            <v>114.54</v>
          </cell>
          <cell r="O12118">
            <v>2110.25</v>
          </cell>
        </row>
        <row r="12119">
          <cell r="C12119" t="str">
            <v>432322196012157712</v>
          </cell>
          <cell r="D12119" t="str">
            <v>孟湘国</v>
          </cell>
          <cell r="E12119" t="str">
            <v>男</v>
          </cell>
          <cell r="F12119">
            <v>19601101</v>
          </cell>
          <cell r="G12119" t="str">
            <v>1977-12-01</v>
          </cell>
          <cell r="H12119" t="str">
            <v>2020-11-01</v>
          </cell>
          <cell r="I12119">
            <v>2034.02</v>
          </cell>
          <cell r="J12119">
            <v>51.6</v>
          </cell>
          <cell r="K12119">
            <v>35</v>
          </cell>
          <cell r="L12119">
            <v>0</v>
          </cell>
          <cell r="M12119">
            <v>28.47628</v>
          </cell>
          <cell r="N12119">
            <v>115.08</v>
          </cell>
          <cell r="O12119">
            <v>2149.1</v>
          </cell>
        </row>
        <row r="12120">
          <cell r="C12120" t="str">
            <v>43232219560315771X</v>
          </cell>
          <cell r="D12120" t="str">
            <v>彭德和</v>
          </cell>
          <cell r="E12120" t="str">
            <v>男</v>
          </cell>
          <cell r="F12120">
            <v>19560315</v>
          </cell>
          <cell r="G12120" t="str">
            <v>1973-04-01</v>
          </cell>
          <cell r="H12120" t="str">
            <v>2016-03-01</v>
          </cell>
          <cell r="I12120">
            <v>2203.13</v>
          </cell>
          <cell r="J12120">
            <v>51.6</v>
          </cell>
          <cell r="K12120">
            <v>35</v>
          </cell>
          <cell r="L12120">
            <v>0</v>
          </cell>
          <cell r="M12120">
            <v>30.84382</v>
          </cell>
          <cell r="N12120">
            <v>117.44</v>
          </cell>
          <cell r="O12120">
            <v>2320.57</v>
          </cell>
        </row>
        <row r="12121">
          <cell r="C12121" t="str">
            <v>432322196208137721</v>
          </cell>
          <cell r="D12121" t="str">
            <v>王伏元</v>
          </cell>
          <cell r="E12121" t="str">
            <v>女</v>
          </cell>
          <cell r="F12121">
            <v>19630301</v>
          </cell>
          <cell r="G12121" t="str">
            <v>1980-04-01</v>
          </cell>
          <cell r="H12121" t="str">
            <v>2018-03-01</v>
          </cell>
          <cell r="I12121">
            <v>1819.71</v>
          </cell>
          <cell r="J12121">
            <v>45.6</v>
          </cell>
          <cell r="K12121">
            <v>35</v>
          </cell>
          <cell r="L12121">
            <v>0</v>
          </cell>
          <cell r="M12121">
            <v>25.47594</v>
          </cell>
          <cell r="N12121">
            <v>106.08</v>
          </cell>
          <cell r="O12121">
            <v>1925.79</v>
          </cell>
        </row>
        <row r="12122">
          <cell r="C12122" t="str">
            <v>432322196010167714</v>
          </cell>
          <cell r="D12122" t="str">
            <v>谢建文</v>
          </cell>
          <cell r="E12122" t="str">
            <v>男</v>
          </cell>
          <cell r="F12122">
            <v>19600801</v>
          </cell>
          <cell r="G12122" t="str">
            <v>1977-09-01</v>
          </cell>
          <cell r="H12122" t="str">
            <v>2020-08-01</v>
          </cell>
          <cell r="I12122">
            <v>2038.92</v>
          </cell>
          <cell r="J12122">
            <v>51.6</v>
          </cell>
          <cell r="K12122">
            <v>35</v>
          </cell>
          <cell r="L12122">
            <v>0</v>
          </cell>
          <cell r="M12122">
            <v>28.54488</v>
          </cell>
          <cell r="N12122">
            <v>115.14</v>
          </cell>
          <cell r="O12122">
            <v>2154.06</v>
          </cell>
        </row>
        <row r="12123">
          <cell r="C12123" t="str">
            <v>432322196402157945</v>
          </cell>
          <cell r="D12123" t="str">
            <v>邢细珍</v>
          </cell>
          <cell r="E12123" t="str">
            <v>女</v>
          </cell>
          <cell r="F12123">
            <v>19640101</v>
          </cell>
          <cell r="G12123" t="str">
            <v>1981-02-01</v>
          </cell>
          <cell r="H12123" t="str">
            <v>2019-01-01</v>
          </cell>
          <cell r="I12123">
            <v>1779.72</v>
          </cell>
          <cell r="J12123">
            <v>45.6</v>
          </cell>
          <cell r="K12123">
            <v>35</v>
          </cell>
          <cell r="L12123">
            <v>0</v>
          </cell>
          <cell r="M12123">
            <v>24.91608</v>
          </cell>
          <cell r="N12123">
            <v>105.52</v>
          </cell>
          <cell r="O12123">
            <v>1885.24</v>
          </cell>
        </row>
        <row r="12124">
          <cell r="C12124" t="str">
            <v>432322196201017727</v>
          </cell>
          <cell r="D12124" t="str">
            <v>杜菊香</v>
          </cell>
          <cell r="E12124" t="str">
            <v>女</v>
          </cell>
          <cell r="F12124">
            <v>19621101</v>
          </cell>
          <cell r="G12124" t="str">
            <v>1979-12-01</v>
          </cell>
          <cell r="H12124" t="str">
            <v>2017-11-01</v>
          </cell>
          <cell r="I12124">
            <v>1848.66</v>
          </cell>
          <cell r="J12124">
            <v>45.6</v>
          </cell>
          <cell r="K12124">
            <v>35</v>
          </cell>
          <cell r="L12124">
            <v>0</v>
          </cell>
          <cell r="M12124">
            <v>25.88124</v>
          </cell>
          <cell r="N12124">
            <v>106.48</v>
          </cell>
          <cell r="O12124">
            <v>1955.14</v>
          </cell>
        </row>
        <row r="12125">
          <cell r="C12125" t="str">
            <v>432322196703057729</v>
          </cell>
          <cell r="D12125" t="str">
            <v>郭玉梅</v>
          </cell>
          <cell r="E12125" t="str">
            <v>女</v>
          </cell>
          <cell r="F12125">
            <v>19661201</v>
          </cell>
          <cell r="G12125" t="str">
            <v>1984-01-01</v>
          </cell>
          <cell r="H12125" t="str">
            <v>2021-12-01</v>
          </cell>
          <cell r="I12125">
            <v>1626.86</v>
          </cell>
          <cell r="J12125">
            <v>45.6</v>
          </cell>
          <cell r="K12125">
            <v>35</v>
          </cell>
          <cell r="L12125">
            <v>0</v>
          </cell>
          <cell r="M12125">
            <v>22.77604</v>
          </cell>
          <cell r="N12125" t="e">
            <v>#N/A</v>
          </cell>
          <cell r="O12125" t="e">
            <v>#N/A</v>
          </cell>
        </row>
        <row r="12126">
          <cell r="C12126" t="str">
            <v>432322195611267716</v>
          </cell>
          <cell r="D12126" t="str">
            <v>黄桂林</v>
          </cell>
          <cell r="E12126" t="str">
            <v>男</v>
          </cell>
          <cell r="F12126">
            <v>19561026</v>
          </cell>
          <cell r="G12126" t="str">
            <v>1973-11-01</v>
          </cell>
          <cell r="H12126" t="str">
            <v>2016-10-01</v>
          </cell>
          <cell r="I12126">
            <v>2196.56</v>
          </cell>
          <cell r="J12126">
            <v>51.6</v>
          </cell>
          <cell r="K12126">
            <v>35</v>
          </cell>
          <cell r="L12126">
            <v>0</v>
          </cell>
          <cell r="M12126">
            <v>30.75184</v>
          </cell>
          <cell r="N12126">
            <v>117.35</v>
          </cell>
          <cell r="O12126">
            <v>2313.91</v>
          </cell>
        </row>
        <row r="12127">
          <cell r="C12127" t="str">
            <v>432322195912087719</v>
          </cell>
          <cell r="D12127" t="str">
            <v>黄建良</v>
          </cell>
          <cell r="E12127" t="str">
            <v>男</v>
          </cell>
          <cell r="F12127">
            <v>19591101</v>
          </cell>
          <cell r="G12127" t="str">
            <v>1976-12-01</v>
          </cell>
          <cell r="H12127" t="str">
            <v>2019-11-01</v>
          </cell>
          <cell r="I12127">
            <v>2097.01</v>
          </cell>
          <cell r="J12127">
            <v>51.6</v>
          </cell>
          <cell r="K12127">
            <v>35</v>
          </cell>
          <cell r="L12127">
            <v>0</v>
          </cell>
          <cell r="M12127">
            <v>29.35814</v>
          </cell>
          <cell r="N12127">
            <v>115.96</v>
          </cell>
          <cell r="O12127">
            <v>2212.97</v>
          </cell>
        </row>
        <row r="12128">
          <cell r="C12128" t="str">
            <v>432322196007047711</v>
          </cell>
          <cell r="D12128" t="str">
            <v>刘加粮</v>
          </cell>
          <cell r="E12128" t="str">
            <v>男</v>
          </cell>
          <cell r="F12128">
            <v>19600601</v>
          </cell>
          <cell r="G12128" t="str">
            <v>1977-07-01</v>
          </cell>
          <cell r="H12128" t="str">
            <v>2020-06-01</v>
          </cell>
          <cell r="I12128">
            <v>2037.28</v>
          </cell>
          <cell r="J12128">
            <v>51.6</v>
          </cell>
          <cell r="K12128">
            <v>35</v>
          </cell>
          <cell r="L12128">
            <v>0</v>
          </cell>
          <cell r="M12128">
            <v>28.52192</v>
          </cell>
          <cell r="N12128">
            <v>115.12</v>
          </cell>
          <cell r="O12128">
            <v>2152.4</v>
          </cell>
        </row>
        <row r="12129">
          <cell r="C12129" t="str">
            <v>432322196408077727</v>
          </cell>
          <cell r="D12129" t="str">
            <v>刘玉莲</v>
          </cell>
          <cell r="E12129" t="str">
            <v>女</v>
          </cell>
          <cell r="F12129">
            <v>19650901</v>
          </cell>
          <cell r="G12129" t="str">
            <v>1982-10-01</v>
          </cell>
          <cell r="H12129" t="str">
            <v>2020-09-01</v>
          </cell>
          <cell r="I12129">
            <v>1704.57</v>
          </cell>
          <cell r="J12129">
            <v>45.6</v>
          </cell>
          <cell r="K12129">
            <v>35</v>
          </cell>
          <cell r="L12129">
            <v>0</v>
          </cell>
          <cell r="M12129">
            <v>23.86398</v>
          </cell>
          <cell r="N12129">
            <v>104.46</v>
          </cell>
          <cell r="O12129">
            <v>1809.03</v>
          </cell>
        </row>
        <row r="12130">
          <cell r="C12130" t="str">
            <v>432322195712227713</v>
          </cell>
          <cell r="D12130" t="str">
            <v>马金林</v>
          </cell>
          <cell r="E12130" t="str">
            <v>男</v>
          </cell>
          <cell r="F12130">
            <v>19571101</v>
          </cell>
          <cell r="G12130" t="str">
            <v>1974-12-01</v>
          </cell>
          <cell r="H12130" t="str">
            <v>2017-11-01</v>
          </cell>
          <cell r="I12130">
            <v>2153.55</v>
          </cell>
          <cell r="J12130">
            <v>51.6</v>
          </cell>
          <cell r="K12130">
            <v>35</v>
          </cell>
          <cell r="L12130">
            <v>0</v>
          </cell>
          <cell r="M12130">
            <v>30.1497</v>
          </cell>
          <cell r="N12130">
            <v>116.75</v>
          </cell>
          <cell r="O12130">
            <v>2270.3</v>
          </cell>
        </row>
        <row r="12131">
          <cell r="C12131" t="str">
            <v>432322196101187710</v>
          </cell>
          <cell r="D12131" t="str">
            <v>明辉乐</v>
          </cell>
          <cell r="E12131" t="str">
            <v>男</v>
          </cell>
          <cell r="F12131">
            <v>19611201</v>
          </cell>
          <cell r="G12131" t="str">
            <v>1979-01-01</v>
          </cell>
          <cell r="H12131" t="str">
            <v>2021-12-01</v>
          </cell>
          <cell r="I12131">
            <v>1976.39</v>
          </cell>
          <cell r="J12131">
            <v>51.6</v>
          </cell>
          <cell r="K12131">
            <v>35</v>
          </cell>
          <cell r="L12131">
            <v>0</v>
          </cell>
          <cell r="M12131">
            <v>27.66946</v>
          </cell>
          <cell r="N12131" t="e">
            <v>#N/A</v>
          </cell>
          <cell r="O12131" t="e">
            <v>#N/A</v>
          </cell>
        </row>
        <row r="12132">
          <cell r="C12132" t="str">
            <v>432322195705257711</v>
          </cell>
          <cell r="D12132" t="str">
            <v>彭建军</v>
          </cell>
          <cell r="E12132" t="str">
            <v>男</v>
          </cell>
          <cell r="F12132">
            <v>19570401</v>
          </cell>
          <cell r="G12132" t="str">
            <v>1974-05-01</v>
          </cell>
          <cell r="H12132" t="str">
            <v>2017-04-01</v>
          </cell>
          <cell r="I12132">
            <v>2161.75</v>
          </cell>
          <cell r="J12132">
            <v>51.6</v>
          </cell>
          <cell r="K12132">
            <v>35</v>
          </cell>
          <cell r="L12132">
            <v>0</v>
          </cell>
          <cell r="M12132">
            <v>30.2645</v>
          </cell>
          <cell r="N12132">
            <v>116.86</v>
          </cell>
          <cell r="O12132">
            <v>2278.61</v>
          </cell>
        </row>
        <row r="12133">
          <cell r="C12133" t="str">
            <v>432322195802187719</v>
          </cell>
          <cell r="D12133" t="str">
            <v>彭金平</v>
          </cell>
          <cell r="E12133" t="str">
            <v>男</v>
          </cell>
          <cell r="F12133">
            <v>19580101</v>
          </cell>
          <cell r="G12133" t="str">
            <v>1975-02-01</v>
          </cell>
          <cell r="H12133" t="str">
            <v>2018-01-01</v>
          </cell>
          <cell r="I12133">
            <v>2129.61</v>
          </cell>
          <cell r="J12133">
            <v>51.6</v>
          </cell>
          <cell r="K12133">
            <v>35</v>
          </cell>
          <cell r="L12133">
            <v>0</v>
          </cell>
          <cell r="M12133">
            <v>29.81454</v>
          </cell>
          <cell r="N12133">
            <v>116.41</v>
          </cell>
          <cell r="O12133">
            <v>2246.02</v>
          </cell>
        </row>
        <row r="12134">
          <cell r="C12134" t="str">
            <v>432322196103237726</v>
          </cell>
          <cell r="D12134" t="str">
            <v>覃群英</v>
          </cell>
          <cell r="E12134" t="str">
            <v>女</v>
          </cell>
          <cell r="F12134">
            <v>19620701</v>
          </cell>
          <cell r="G12134" t="str">
            <v>1979-08-01</v>
          </cell>
          <cell r="H12134" t="str">
            <v>2017-07-01</v>
          </cell>
          <cell r="I12134">
            <v>1854.11</v>
          </cell>
          <cell r="J12134">
            <v>45.6</v>
          </cell>
          <cell r="K12134">
            <v>35</v>
          </cell>
          <cell r="L12134">
            <v>0</v>
          </cell>
          <cell r="M12134">
            <v>25.95754</v>
          </cell>
          <cell r="N12134">
            <v>106.56</v>
          </cell>
          <cell r="O12134">
            <v>1960.67</v>
          </cell>
        </row>
        <row r="12135">
          <cell r="C12135" t="str">
            <v>432322196011227715</v>
          </cell>
          <cell r="D12135" t="str">
            <v>李辉平</v>
          </cell>
          <cell r="E12135" t="str">
            <v>男</v>
          </cell>
          <cell r="F12135">
            <v>19601001</v>
          </cell>
          <cell r="G12135" t="str">
            <v>1977-11-01</v>
          </cell>
          <cell r="H12135" t="str">
            <v>2020-10-01</v>
          </cell>
          <cell r="I12135">
            <v>2035.64</v>
          </cell>
          <cell r="J12135">
            <v>51.6</v>
          </cell>
          <cell r="K12135">
            <v>35</v>
          </cell>
          <cell r="L12135">
            <v>0</v>
          </cell>
          <cell r="M12135">
            <v>28.49896</v>
          </cell>
          <cell r="N12135">
            <v>115.1</v>
          </cell>
          <cell r="O12135">
            <v>2150.74</v>
          </cell>
        </row>
        <row r="12136">
          <cell r="C12136" t="str">
            <v>432322195709027710</v>
          </cell>
          <cell r="D12136" t="str">
            <v>吴国章</v>
          </cell>
          <cell r="E12136" t="str">
            <v>男</v>
          </cell>
          <cell r="F12136">
            <v>19570801</v>
          </cell>
          <cell r="G12136" t="str">
            <v>1974-09-01</v>
          </cell>
          <cell r="H12136" t="str">
            <v>2017-08-01</v>
          </cell>
          <cell r="I12136">
            <v>2157.07</v>
          </cell>
          <cell r="J12136">
            <v>51.6</v>
          </cell>
          <cell r="K12136">
            <v>35</v>
          </cell>
          <cell r="L12136">
            <v>0</v>
          </cell>
          <cell r="M12136">
            <v>30.19898</v>
          </cell>
          <cell r="N12136">
            <v>116.8</v>
          </cell>
          <cell r="O12136">
            <v>2273.87</v>
          </cell>
        </row>
        <row r="12137">
          <cell r="C12137" t="str">
            <v>432322196312087760</v>
          </cell>
          <cell r="D12137" t="str">
            <v>吴立群</v>
          </cell>
          <cell r="E12137" t="str">
            <v>女</v>
          </cell>
          <cell r="F12137">
            <v>19631001</v>
          </cell>
          <cell r="G12137" t="str">
            <v>1980-11-01</v>
          </cell>
          <cell r="H12137" t="str">
            <v>2018-10-01</v>
          </cell>
          <cell r="I12137">
            <v>1802.16</v>
          </cell>
          <cell r="J12137">
            <v>45.6</v>
          </cell>
          <cell r="K12137">
            <v>35</v>
          </cell>
          <cell r="L12137">
            <v>0</v>
          </cell>
          <cell r="M12137">
            <v>25.23024</v>
          </cell>
          <cell r="N12137">
            <v>105.83</v>
          </cell>
          <cell r="O12137">
            <v>1907.99</v>
          </cell>
        </row>
        <row r="12138">
          <cell r="C12138" t="str">
            <v>432322196410107737</v>
          </cell>
          <cell r="D12138" t="str">
            <v>向垂林</v>
          </cell>
          <cell r="E12138" t="str">
            <v>男</v>
          </cell>
          <cell r="F12138">
            <v>19641001</v>
          </cell>
          <cell r="G12138" t="str">
            <v>1981-11-01</v>
          </cell>
          <cell r="H12138" t="str">
            <v>2016-07-01</v>
          </cell>
          <cell r="I12138">
            <v>1726.43</v>
          </cell>
          <cell r="J12138">
            <v>42</v>
          </cell>
          <cell r="K12138">
            <v>35</v>
          </cell>
          <cell r="L12138">
            <v>0</v>
          </cell>
          <cell r="M12138">
            <v>24.17002</v>
          </cell>
          <cell r="N12138">
            <v>101.17</v>
          </cell>
          <cell r="O12138">
            <v>1827.6</v>
          </cell>
        </row>
        <row r="12139">
          <cell r="C12139" t="str">
            <v>432322195910117718</v>
          </cell>
          <cell r="D12139" t="str">
            <v>肖加伏</v>
          </cell>
          <cell r="E12139" t="str">
            <v>男</v>
          </cell>
          <cell r="F12139">
            <v>19590901</v>
          </cell>
          <cell r="G12139" t="str">
            <v>1976-10-01</v>
          </cell>
          <cell r="H12139" t="str">
            <v>2019-09-01</v>
          </cell>
          <cell r="I12139">
            <v>2100.2</v>
          </cell>
          <cell r="J12139">
            <v>51.6</v>
          </cell>
          <cell r="K12139">
            <v>35</v>
          </cell>
          <cell r="L12139">
            <v>0</v>
          </cell>
          <cell r="M12139">
            <v>29.4028</v>
          </cell>
          <cell r="N12139">
            <v>116</v>
          </cell>
          <cell r="O12139">
            <v>2216.2</v>
          </cell>
        </row>
        <row r="12140">
          <cell r="C12140" t="str">
            <v>432322196301237743</v>
          </cell>
          <cell r="D12140" t="str">
            <v>徐翠华</v>
          </cell>
          <cell r="E12140" t="str">
            <v>女</v>
          </cell>
          <cell r="F12140">
            <v>19621101</v>
          </cell>
          <cell r="G12140" t="str">
            <v>1979-12-01</v>
          </cell>
          <cell r="H12140" t="str">
            <v>2017-11-01</v>
          </cell>
          <cell r="I12140">
            <v>1848.66</v>
          </cell>
          <cell r="J12140">
            <v>45.6</v>
          </cell>
          <cell r="K12140">
            <v>35</v>
          </cell>
          <cell r="L12140">
            <v>0</v>
          </cell>
          <cell r="M12140">
            <v>25.88124</v>
          </cell>
          <cell r="N12140">
            <v>106.48</v>
          </cell>
          <cell r="O12140">
            <v>1955.14</v>
          </cell>
        </row>
        <row r="12141">
          <cell r="C12141" t="str">
            <v>432322195607147711</v>
          </cell>
          <cell r="D12141" t="str">
            <v>易建光</v>
          </cell>
          <cell r="E12141" t="str">
            <v>男</v>
          </cell>
          <cell r="F12141">
            <v>19560801</v>
          </cell>
          <cell r="G12141" t="str">
            <v>1973-09-01</v>
          </cell>
          <cell r="H12141" t="str">
            <v>2016-08-01</v>
          </cell>
          <cell r="I12141">
            <v>2198.43</v>
          </cell>
          <cell r="J12141">
            <v>51.6</v>
          </cell>
          <cell r="K12141">
            <v>35</v>
          </cell>
          <cell r="L12141">
            <v>0</v>
          </cell>
          <cell r="M12141">
            <v>30.77802</v>
          </cell>
          <cell r="N12141">
            <v>117.38</v>
          </cell>
          <cell r="O12141">
            <v>2315.81</v>
          </cell>
        </row>
        <row r="12142">
          <cell r="C12142" t="str">
            <v>432322196506067426</v>
          </cell>
          <cell r="D12142" t="str">
            <v>袁清娥</v>
          </cell>
          <cell r="E12142" t="str">
            <v>女</v>
          </cell>
          <cell r="F12142">
            <v>19650501</v>
          </cell>
          <cell r="G12142" t="str">
            <v>1982-06-01</v>
          </cell>
          <cell r="H12142" t="str">
            <v>2020-05-01</v>
          </cell>
          <cell r="I12142">
            <v>1702.71</v>
          </cell>
          <cell r="J12142">
            <v>45.6</v>
          </cell>
          <cell r="K12142">
            <v>35</v>
          </cell>
          <cell r="L12142">
            <v>0</v>
          </cell>
          <cell r="M12142">
            <v>23.83794</v>
          </cell>
          <cell r="N12142">
            <v>104.44</v>
          </cell>
          <cell r="O12142">
            <v>1807.15</v>
          </cell>
        </row>
        <row r="12143">
          <cell r="C12143" t="str">
            <v>432322196007037716</v>
          </cell>
          <cell r="D12143" t="str">
            <v>张德群</v>
          </cell>
          <cell r="E12143" t="str">
            <v>男</v>
          </cell>
          <cell r="F12143">
            <v>19600601</v>
          </cell>
          <cell r="G12143" t="str">
            <v>1977-07-01</v>
          </cell>
          <cell r="H12143" t="str">
            <v>2020-06-01</v>
          </cell>
          <cell r="I12143">
            <v>2042.2</v>
          </cell>
          <cell r="J12143">
            <v>51.6</v>
          </cell>
          <cell r="K12143">
            <v>35</v>
          </cell>
          <cell r="L12143">
            <v>0</v>
          </cell>
          <cell r="M12143">
            <v>28.5908</v>
          </cell>
          <cell r="N12143">
            <v>115.19</v>
          </cell>
          <cell r="O12143">
            <v>2157.39</v>
          </cell>
        </row>
        <row r="12144">
          <cell r="C12144" t="str">
            <v>432322196601307731</v>
          </cell>
          <cell r="D12144" t="str">
            <v>张顺德</v>
          </cell>
          <cell r="E12144" t="str">
            <v>男</v>
          </cell>
          <cell r="F12144">
            <v>19660101</v>
          </cell>
          <cell r="G12144" t="str">
            <v>1983-01-01</v>
          </cell>
          <cell r="H12144" t="str">
            <v>2019-12-01</v>
          </cell>
          <cell r="I12144">
            <v>1704.34</v>
          </cell>
          <cell r="J12144">
            <v>44.4</v>
          </cell>
          <cell r="K12144">
            <v>35</v>
          </cell>
          <cell r="L12144">
            <v>0</v>
          </cell>
          <cell r="M12144">
            <v>23.86076</v>
          </cell>
          <cell r="N12144">
            <v>103.26</v>
          </cell>
          <cell r="O12144">
            <v>1807.6</v>
          </cell>
        </row>
        <row r="12145">
          <cell r="C12145" t="str">
            <v>432322196402277728</v>
          </cell>
          <cell r="D12145" t="str">
            <v>张正香</v>
          </cell>
          <cell r="E12145" t="str">
            <v>女</v>
          </cell>
          <cell r="F12145">
            <v>19640101</v>
          </cell>
          <cell r="G12145" t="str">
            <v>1981-07-01</v>
          </cell>
          <cell r="H12145" t="str">
            <v>2019-01-01</v>
          </cell>
          <cell r="I12145">
            <v>1755.71</v>
          </cell>
          <cell r="J12145">
            <v>45.6</v>
          </cell>
          <cell r="K12145">
            <v>35</v>
          </cell>
          <cell r="L12145">
            <v>0</v>
          </cell>
          <cell r="M12145">
            <v>24.57994</v>
          </cell>
          <cell r="N12145">
            <v>105.18</v>
          </cell>
          <cell r="O12145">
            <v>1860.89</v>
          </cell>
        </row>
        <row r="12146">
          <cell r="C12146" t="str">
            <v>432322196501237721</v>
          </cell>
          <cell r="D12146" t="str">
            <v>周德云</v>
          </cell>
          <cell r="E12146" t="str">
            <v>女</v>
          </cell>
          <cell r="F12146">
            <v>19641201</v>
          </cell>
          <cell r="G12146" t="str">
            <v>1982-01-01</v>
          </cell>
          <cell r="H12146" t="str">
            <v>2019-12-01</v>
          </cell>
          <cell r="I12146">
            <v>1760</v>
          </cell>
          <cell r="J12146">
            <v>45.6</v>
          </cell>
          <cell r="K12146">
            <v>35</v>
          </cell>
          <cell r="L12146">
            <v>0</v>
          </cell>
          <cell r="M12146">
            <v>24.64</v>
          </cell>
          <cell r="N12146">
            <v>105.24</v>
          </cell>
          <cell r="O12146">
            <v>1865.24</v>
          </cell>
        </row>
        <row r="12147">
          <cell r="C12147" t="str">
            <v>432322195910067714</v>
          </cell>
          <cell r="D12147" t="str">
            <v>章跃进</v>
          </cell>
          <cell r="E12147" t="str">
            <v>男</v>
          </cell>
          <cell r="F12147">
            <v>19590901</v>
          </cell>
          <cell r="G12147" t="str">
            <v>1976-10-01</v>
          </cell>
          <cell r="H12147" t="str">
            <v>2019-09-01</v>
          </cell>
          <cell r="I12147">
            <v>2100.1</v>
          </cell>
          <cell r="J12147">
            <v>51.6</v>
          </cell>
          <cell r="K12147">
            <v>35</v>
          </cell>
          <cell r="L12147">
            <v>0</v>
          </cell>
          <cell r="M12147">
            <v>29.4014</v>
          </cell>
          <cell r="N12147">
            <v>116</v>
          </cell>
          <cell r="O12147">
            <v>2216.1</v>
          </cell>
        </row>
        <row r="12148">
          <cell r="C12148" t="str">
            <v>432322195911287719</v>
          </cell>
          <cell r="D12148" t="str">
            <v>周向荣</v>
          </cell>
          <cell r="E12148" t="str">
            <v>男</v>
          </cell>
          <cell r="F12148">
            <v>19591001</v>
          </cell>
          <cell r="G12148" t="str">
            <v>1976-11-01</v>
          </cell>
          <cell r="H12148" t="str">
            <v>2019-10-01</v>
          </cell>
          <cell r="I12148">
            <v>2098.59</v>
          </cell>
          <cell r="J12148">
            <v>51.6</v>
          </cell>
          <cell r="K12148">
            <v>35</v>
          </cell>
          <cell r="L12148">
            <v>0</v>
          </cell>
          <cell r="M12148">
            <v>29.38026</v>
          </cell>
          <cell r="N12148">
            <v>115.98</v>
          </cell>
          <cell r="O12148">
            <v>2214.57</v>
          </cell>
        </row>
        <row r="12149">
          <cell r="C12149" t="str">
            <v>432322196210287841</v>
          </cell>
          <cell r="D12149" t="str">
            <v>卓美香</v>
          </cell>
          <cell r="E12149" t="str">
            <v>女</v>
          </cell>
          <cell r="F12149">
            <v>19621001</v>
          </cell>
          <cell r="G12149" t="str">
            <v>1979-11-01</v>
          </cell>
          <cell r="H12149" t="str">
            <v>2017-10-01</v>
          </cell>
          <cell r="I12149">
            <v>1850.03</v>
          </cell>
          <cell r="J12149">
            <v>45.6</v>
          </cell>
          <cell r="K12149">
            <v>35</v>
          </cell>
          <cell r="L12149">
            <v>0</v>
          </cell>
          <cell r="M12149">
            <v>25.90042</v>
          </cell>
          <cell r="N12149">
            <v>106.5</v>
          </cell>
          <cell r="O12149">
            <v>1956.53</v>
          </cell>
        </row>
        <row r="12150">
          <cell r="C12150" t="str">
            <v>432322196101317714</v>
          </cell>
          <cell r="D12150" t="str">
            <v>郭宗孝</v>
          </cell>
          <cell r="E12150" t="str">
            <v>男</v>
          </cell>
          <cell r="F12150">
            <v>19601201</v>
          </cell>
          <cell r="G12150" t="str">
            <v>1978-01-01</v>
          </cell>
          <cell r="H12150" t="str">
            <v>2020-12-01</v>
          </cell>
          <cell r="I12150">
            <v>2027.47</v>
          </cell>
          <cell r="J12150">
            <v>51.6</v>
          </cell>
          <cell r="K12150">
            <v>35</v>
          </cell>
          <cell r="L12150">
            <v>0</v>
          </cell>
          <cell r="M12150">
            <v>28.38458</v>
          </cell>
          <cell r="N12150">
            <v>114.98</v>
          </cell>
          <cell r="O12150">
            <v>2142.45</v>
          </cell>
        </row>
        <row r="12151">
          <cell r="C12151" t="str">
            <v>432322196610107723</v>
          </cell>
          <cell r="D12151" t="str">
            <v>唐纯兰</v>
          </cell>
          <cell r="E12151" t="str">
            <v>女</v>
          </cell>
          <cell r="F12151">
            <v>19660801</v>
          </cell>
          <cell r="G12151" t="str">
            <v>1983-09-01</v>
          </cell>
          <cell r="H12151" t="str">
            <v>2021-08-01</v>
          </cell>
          <cell r="I12151">
            <v>1634.41</v>
          </cell>
          <cell r="J12151">
            <v>45.6</v>
          </cell>
          <cell r="K12151">
            <v>35</v>
          </cell>
          <cell r="L12151">
            <v>0</v>
          </cell>
          <cell r="M12151">
            <v>22.88174</v>
          </cell>
          <cell r="N12151">
            <v>103.48</v>
          </cell>
          <cell r="O12151">
            <v>1737.89</v>
          </cell>
        </row>
        <row r="12152">
          <cell r="C12152" t="str">
            <v>432322196412177747</v>
          </cell>
          <cell r="D12152" t="str">
            <v>陈堤香</v>
          </cell>
          <cell r="E12152" t="str">
            <v>女</v>
          </cell>
          <cell r="F12152">
            <v>19641101</v>
          </cell>
          <cell r="G12152" t="str">
            <v>1981-12-01</v>
          </cell>
          <cell r="H12152" t="str">
            <v>2019-11-01</v>
          </cell>
          <cell r="I12152">
            <v>1785.47</v>
          </cell>
          <cell r="J12152">
            <v>45.6</v>
          </cell>
          <cell r="K12152">
            <v>35</v>
          </cell>
          <cell r="L12152">
            <v>0</v>
          </cell>
          <cell r="M12152">
            <v>24.99658</v>
          </cell>
          <cell r="N12152">
            <v>105.6</v>
          </cell>
          <cell r="O12152">
            <v>1891.07</v>
          </cell>
        </row>
        <row r="12153">
          <cell r="C12153" t="str">
            <v>432322195806207713</v>
          </cell>
          <cell r="D12153" t="str">
            <v>陈立辉</v>
          </cell>
          <cell r="E12153" t="str">
            <v>男</v>
          </cell>
          <cell r="F12153">
            <v>19580601</v>
          </cell>
          <cell r="G12153" t="str">
            <v>1975-07-01</v>
          </cell>
          <cell r="H12153" t="str">
            <v>2018-06-01</v>
          </cell>
          <cell r="I12153">
            <v>2122.67</v>
          </cell>
          <cell r="J12153">
            <v>51.6</v>
          </cell>
          <cell r="K12153">
            <v>35</v>
          </cell>
          <cell r="L12153">
            <v>0</v>
          </cell>
          <cell r="M12153">
            <v>29.71738</v>
          </cell>
          <cell r="N12153">
            <v>116.32</v>
          </cell>
          <cell r="O12153">
            <v>2238.99</v>
          </cell>
        </row>
        <row r="12154">
          <cell r="C12154" t="str">
            <v>432322196004267719</v>
          </cell>
          <cell r="D12154" t="str">
            <v>陈新田</v>
          </cell>
          <cell r="E12154" t="str">
            <v>男</v>
          </cell>
          <cell r="F12154">
            <v>19600401</v>
          </cell>
          <cell r="G12154" t="str">
            <v>1977-05-01</v>
          </cell>
          <cell r="H12154" t="str">
            <v>2020-04-01</v>
          </cell>
          <cell r="I12154">
            <v>2045.47</v>
          </cell>
          <cell r="J12154">
            <v>51.6</v>
          </cell>
          <cell r="K12154">
            <v>35</v>
          </cell>
          <cell r="L12154">
            <v>0</v>
          </cell>
          <cell r="M12154">
            <v>28.63658</v>
          </cell>
          <cell r="N12154">
            <v>115.24</v>
          </cell>
          <cell r="O12154">
            <v>2160.71</v>
          </cell>
        </row>
        <row r="12155">
          <cell r="C12155" t="str">
            <v>432322196202287745</v>
          </cell>
          <cell r="D12155" t="str">
            <v>冯兰华</v>
          </cell>
          <cell r="E12155" t="str">
            <v>女</v>
          </cell>
          <cell r="F12155">
            <v>19621101</v>
          </cell>
          <cell r="G12155" t="str">
            <v>1979-12-01</v>
          </cell>
          <cell r="H12155" t="str">
            <v>2017-11-01</v>
          </cell>
          <cell r="I12155">
            <v>1848.66</v>
          </cell>
          <cell r="J12155">
            <v>45.6</v>
          </cell>
          <cell r="K12155">
            <v>35</v>
          </cell>
          <cell r="L12155">
            <v>0</v>
          </cell>
          <cell r="M12155">
            <v>25.88124</v>
          </cell>
          <cell r="N12155">
            <v>106.48</v>
          </cell>
          <cell r="O12155">
            <v>1955.14</v>
          </cell>
        </row>
        <row r="12156">
          <cell r="C12156" t="str">
            <v>432322195806087715</v>
          </cell>
          <cell r="D12156" t="str">
            <v>冯云华</v>
          </cell>
          <cell r="E12156" t="str">
            <v>男</v>
          </cell>
          <cell r="F12156">
            <v>19580401</v>
          </cell>
          <cell r="G12156" t="str">
            <v>1975-05-01</v>
          </cell>
          <cell r="H12156" t="str">
            <v>2018-04-01</v>
          </cell>
          <cell r="I12156">
            <v>2125.45</v>
          </cell>
          <cell r="J12156">
            <v>51.6</v>
          </cell>
          <cell r="K12156">
            <v>35</v>
          </cell>
          <cell r="L12156">
            <v>0</v>
          </cell>
          <cell r="M12156">
            <v>29.7563</v>
          </cell>
          <cell r="N12156">
            <v>116.36</v>
          </cell>
          <cell r="O12156">
            <v>2241.81</v>
          </cell>
        </row>
        <row r="12157">
          <cell r="C12157" t="str">
            <v>432322196109087714</v>
          </cell>
          <cell r="D12157" t="str">
            <v>郭济良</v>
          </cell>
          <cell r="E12157" t="str">
            <v>男</v>
          </cell>
          <cell r="F12157">
            <v>19610701</v>
          </cell>
          <cell r="G12157" t="str">
            <v>1979-07-01</v>
          </cell>
          <cell r="H12157" t="str">
            <v>2021-07-01</v>
          </cell>
          <cell r="I12157">
            <v>1929.01</v>
          </cell>
          <cell r="J12157">
            <v>51.6</v>
          </cell>
          <cell r="K12157">
            <v>35</v>
          </cell>
          <cell r="L12157">
            <v>0</v>
          </cell>
          <cell r="M12157">
            <v>27.00614</v>
          </cell>
          <cell r="N12157">
            <v>113.61</v>
          </cell>
          <cell r="O12157">
            <v>2042.62</v>
          </cell>
        </row>
        <row r="12158">
          <cell r="C12158" t="str">
            <v>432322196502157723</v>
          </cell>
          <cell r="D12158" t="str">
            <v>郭元秀</v>
          </cell>
          <cell r="E12158" t="str">
            <v>女</v>
          </cell>
          <cell r="F12158">
            <v>19650101</v>
          </cell>
          <cell r="G12158" t="str">
            <v>1982-02-01</v>
          </cell>
          <cell r="H12158" t="str">
            <v>2020-01-01</v>
          </cell>
          <cell r="I12158">
            <v>1710.13</v>
          </cell>
          <cell r="J12158">
            <v>45.6</v>
          </cell>
          <cell r="K12158">
            <v>35</v>
          </cell>
          <cell r="L12158">
            <v>0</v>
          </cell>
          <cell r="M12158">
            <v>23.94182</v>
          </cell>
          <cell r="N12158">
            <v>104.54</v>
          </cell>
          <cell r="O12158">
            <v>1814.67</v>
          </cell>
        </row>
        <row r="12159">
          <cell r="C12159" t="str">
            <v>432322196111297710</v>
          </cell>
          <cell r="D12159" t="str">
            <v>贺罗生</v>
          </cell>
          <cell r="E12159" t="str">
            <v>男</v>
          </cell>
          <cell r="F12159">
            <v>19611001</v>
          </cell>
          <cell r="G12159" t="str">
            <v>1978-11-01</v>
          </cell>
          <cell r="H12159" t="str">
            <v>2021-10-01</v>
          </cell>
          <cell r="I12159">
            <v>1979.71</v>
          </cell>
          <cell r="J12159">
            <v>51.6</v>
          </cell>
          <cell r="K12159">
            <v>35</v>
          </cell>
          <cell r="L12159">
            <v>0</v>
          </cell>
          <cell r="M12159">
            <v>27.71594</v>
          </cell>
          <cell r="N12159">
            <v>114.32</v>
          </cell>
          <cell r="O12159">
            <v>2094.03</v>
          </cell>
        </row>
        <row r="12160">
          <cell r="C12160" t="str">
            <v>432322196402247721</v>
          </cell>
          <cell r="D12160" t="str">
            <v>贺雪辉</v>
          </cell>
          <cell r="E12160" t="str">
            <v>女</v>
          </cell>
          <cell r="F12160">
            <v>19640101</v>
          </cell>
          <cell r="G12160" t="str">
            <v>1981-02-01</v>
          </cell>
          <cell r="H12160" t="str">
            <v>2019-01-01</v>
          </cell>
          <cell r="I12160">
            <v>1779.79</v>
          </cell>
          <cell r="J12160">
            <v>45.6</v>
          </cell>
          <cell r="K12160">
            <v>35</v>
          </cell>
          <cell r="L12160">
            <v>0</v>
          </cell>
          <cell r="M12160">
            <v>24.91706</v>
          </cell>
          <cell r="N12160">
            <v>105.52</v>
          </cell>
          <cell r="O12160">
            <v>1885.31</v>
          </cell>
        </row>
        <row r="12161">
          <cell r="C12161" t="str">
            <v>432322196409247724</v>
          </cell>
          <cell r="D12161" t="str">
            <v>胡菊秋</v>
          </cell>
          <cell r="E12161" t="str">
            <v>女</v>
          </cell>
          <cell r="F12161">
            <v>19640901</v>
          </cell>
          <cell r="G12161" t="str">
            <v>1981-10-01</v>
          </cell>
          <cell r="H12161" t="str">
            <v>2019-09-01</v>
          </cell>
          <cell r="I12161">
            <v>1765.4</v>
          </cell>
          <cell r="J12161">
            <v>45.6</v>
          </cell>
          <cell r="K12161">
            <v>35</v>
          </cell>
          <cell r="L12161">
            <v>0</v>
          </cell>
          <cell r="M12161">
            <v>24.7156</v>
          </cell>
          <cell r="N12161">
            <v>105.32</v>
          </cell>
          <cell r="O12161">
            <v>1870.72</v>
          </cell>
        </row>
        <row r="12162">
          <cell r="C12162" t="str">
            <v>43232219661005772X</v>
          </cell>
          <cell r="D12162" t="str">
            <v>曾春桂</v>
          </cell>
          <cell r="E12162" t="str">
            <v>女</v>
          </cell>
          <cell r="F12162">
            <v>19660201</v>
          </cell>
          <cell r="G12162" t="str">
            <v>1983-03-01</v>
          </cell>
          <cell r="H12162" t="str">
            <v>2021-02-01</v>
          </cell>
          <cell r="I12162">
            <v>1645.83</v>
          </cell>
          <cell r="J12162">
            <v>45.6</v>
          </cell>
          <cell r="K12162">
            <v>35</v>
          </cell>
          <cell r="L12162">
            <v>0</v>
          </cell>
          <cell r="M12162">
            <v>23.04162</v>
          </cell>
          <cell r="N12162">
            <v>103.64</v>
          </cell>
          <cell r="O12162">
            <v>1749.47</v>
          </cell>
        </row>
        <row r="12163">
          <cell r="C12163" t="str">
            <v>432322195811197716</v>
          </cell>
          <cell r="D12163" t="str">
            <v>张树青</v>
          </cell>
          <cell r="E12163" t="str">
            <v>男</v>
          </cell>
          <cell r="F12163">
            <v>19581101</v>
          </cell>
          <cell r="G12163" t="str">
            <v>1975-12-01</v>
          </cell>
          <cell r="H12163" t="str">
            <v>2018-11-01</v>
          </cell>
          <cell r="I12163">
            <v>2126.28</v>
          </cell>
          <cell r="J12163">
            <v>51.6</v>
          </cell>
          <cell r="K12163">
            <v>35</v>
          </cell>
          <cell r="L12163">
            <v>0</v>
          </cell>
          <cell r="M12163">
            <v>29.76792</v>
          </cell>
          <cell r="N12163">
            <v>116.37</v>
          </cell>
          <cell r="O12163">
            <v>2242.65</v>
          </cell>
        </row>
        <row r="12164">
          <cell r="C12164" t="str">
            <v>432322196507197740</v>
          </cell>
          <cell r="D12164" t="str">
            <v>张跃明</v>
          </cell>
          <cell r="E12164" t="str">
            <v>女</v>
          </cell>
          <cell r="F12164">
            <v>19650701</v>
          </cell>
          <cell r="G12164" t="str">
            <v>1982-08-01</v>
          </cell>
          <cell r="H12164" t="str">
            <v>2020-07-01</v>
          </cell>
          <cell r="I12164">
            <v>1699.01</v>
          </cell>
          <cell r="J12164">
            <v>45.6</v>
          </cell>
          <cell r="K12164">
            <v>35</v>
          </cell>
          <cell r="L12164">
            <v>0</v>
          </cell>
          <cell r="M12164">
            <v>23.78614</v>
          </cell>
          <cell r="N12164">
            <v>104.39</v>
          </cell>
          <cell r="O12164">
            <v>1803.4</v>
          </cell>
        </row>
        <row r="12165">
          <cell r="C12165" t="str">
            <v>432322196006217715</v>
          </cell>
          <cell r="D12165" t="str">
            <v>赵国强</v>
          </cell>
          <cell r="E12165" t="str">
            <v>男</v>
          </cell>
          <cell r="F12165">
            <v>19600501</v>
          </cell>
          <cell r="G12165" t="str">
            <v>1977-06-01</v>
          </cell>
          <cell r="H12165" t="str">
            <v>2020-05-01</v>
          </cell>
          <cell r="I12165">
            <v>2043.83</v>
          </cell>
          <cell r="J12165">
            <v>51.6</v>
          </cell>
          <cell r="K12165">
            <v>35</v>
          </cell>
          <cell r="L12165">
            <v>0</v>
          </cell>
          <cell r="M12165">
            <v>28.61362</v>
          </cell>
          <cell r="N12165">
            <v>115.21</v>
          </cell>
          <cell r="O12165">
            <v>2159.04</v>
          </cell>
        </row>
        <row r="12166">
          <cell r="C12166" t="str">
            <v>432322195908087716</v>
          </cell>
          <cell r="D12166" t="str">
            <v>司马利明</v>
          </cell>
          <cell r="E12166" t="str">
            <v>男</v>
          </cell>
          <cell r="F12166">
            <v>19590701</v>
          </cell>
          <cell r="G12166" t="str">
            <v>1976-08-01</v>
          </cell>
          <cell r="H12166" t="str">
            <v>2019-07-01</v>
          </cell>
          <cell r="I12166">
            <v>2103.37</v>
          </cell>
          <cell r="J12166">
            <v>51.6</v>
          </cell>
          <cell r="K12166">
            <v>35</v>
          </cell>
          <cell r="L12166">
            <v>0</v>
          </cell>
          <cell r="M12166">
            <v>29.44718</v>
          </cell>
          <cell r="N12166">
            <v>116.05</v>
          </cell>
          <cell r="O12166">
            <v>2219.42</v>
          </cell>
        </row>
        <row r="12167">
          <cell r="C12167" t="str">
            <v>432322196004297715</v>
          </cell>
          <cell r="D12167" t="str">
            <v>肖光辉</v>
          </cell>
          <cell r="E12167" t="str">
            <v>男</v>
          </cell>
          <cell r="F12167">
            <v>19610401</v>
          </cell>
          <cell r="G12167" t="str">
            <v>1979-08-01</v>
          </cell>
          <cell r="H12167" t="str">
            <v>2021-04-01</v>
          </cell>
          <cell r="I12167">
            <v>1913.36</v>
          </cell>
          <cell r="J12167">
            <v>50.4</v>
          </cell>
          <cell r="K12167">
            <v>35</v>
          </cell>
          <cell r="L12167">
            <v>0</v>
          </cell>
          <cell r="M12167">
            <v>26.78704</v>
          </cell>
          <cell r="N12167">
            <v>112.19</v>
          </cell>
          <cell r="O12167">
            <v>2025.55</v>
          </cell>
        </row>
        <row r="12168">
          <cell r="C12168" t="str">
            <v>432322196205247722</v>
          </cell>
          <cell r="D12168" t="str">
            <v>詹玉南</v>
          </cell>
          <cell r="E12168" t="str">
            <v>女</v>
          </cell>
          <cell r="F12168">
            <v>19620401</v>
          </cell>
          <cell r="G12168" t="str">
            <v>1980-01-01</v>
          </cell>
          <cell r="H12168" t="str">
            <v>2017-04-01</v>
          </cell>
          <cell r="I12168">
            <v>1831.52</v>
          </cell>
          <cell r="J12168">
            <v>45.6</v>
          </cell>
          <cell r="K12168">
            <v>35</v>
          </cell>
          <cell r="L12168">
            <v>0</v>
          </cell>
          <cell r="M12168">
            <v>25.64128</v>
          </cell>
          <cell r="N12168">
            <v>106.24</v>
          </cell>
          <cell r="O12168">
            <v>1937.76</v>
          </cell>
        </row>
        <row r="12169">
          <cell r="C12169" t="str">
            <v>432322196211177724</v>
          </cell>
          <cell r="D12169" t="str">
            <v>郭建辉</v>
          </cell>
          <cell r="E12169" t="str">
            <v>女</v>
          </cell>
          <cell r="F12169">
            <v>19621101</v>
          </cell>
          <cell r="G12169" t="str">
            <v>1979-12-01</v>
          </cell>
          <cell r="H12169" t="str">
            <v>2017-11-01</v>
          </cell>
          <cell r="I12169">
            <v>1848.66</v>
          </cell>
          <cell r="J12169">
            <v>45.6</v>
          </cell>
          <cell r="K12169">
            <v>35</v>
          </cell>
          <cell r="L12169">
            <v>0</v>
          </cell>
          <cell r="M12169">
            <v>25.88124</v>
          </cell>
          <cell r="N12169">
            <v>106.48</v>
          </cell>
          <cell r="O12169">
            <v>1955.14</v>
          </cell>
        </row>
        <row r="12170">
          <cell r="C12170" t="str">
            <v>432322195901117716</v>
          </cell>
          <cell r="D12170" t="str">
            <v>胡琼州</v>
          </cell>
          <cell r="E12170" t="str">
            <v>男</v>
          </cell>
          <cell r="F12170">
            <v>19581201</v>
          </cell>
          <cell r="G12170" t="str">
            <v>1976-01-01</v>
          </cell>
          <cell r="H12170" t="str">
            <v>2018-12-01</v>
          </cell>
          <cell r="I12170">
            <v>2114.35</v>
          </cell>
          <cell r="J12170">
            <v>51.6</v>
          </cell>
          <cell r="K12170">
            <v>35</v>
          </cell>
          <cell r="L12170">
            <v>0</v>
          </cell>
          <cell r="M12170">
            <v>29.6009</v>
          </cell>
          <cell r="N12170">
            <v>116.2</v>
          </cell>
          <cell r="O12170">
            <v>2230.55</v>
          </cell>
        </row>
        <row r="12171">
          <cell r="C12171" t="str">
            <v>432322196002157719</v>
          </cell>
          <cell r="D12171" t="str">
            <v>胡永华</v>
          </cell>
          <cell r="E12171" t="str">
            <v>男</v>
          </cell>
          <cell r="F12171">
            <v>19600101</v>
          </cell>
          <cell r="G12171" t="str">
            <v>1977-07-01</v>
          </cell>
          <cell r="H12171" t="str">
            <v>2020-01-01</v>
          </cell>
          <cell r="I12171">
            <v>2024.42</v>
          </cell>
          <cell r="J12171">
            <v>51.6</v>
          </cell>
          <cell r="K12171">
            <v>35</v>
          </cell>
          <cell r="L12171">
            <v>0</v>
          </cell>
          <cell r="M12171">
            <v>28.34188</v>
          </cell>
          <cell r="N12171">
            <v>114.94</v>
          </cell>
          <cell r="O12171">
            <v>2139.36</v>
          </cell>
        </row>
        <row r="12172">
          <cell r="C12172" t="str">
            <v>432322196205077727</v>
          </cell>
          <cell r="D12172" t="str">
            <v>黄凤姣</v>
          </cell>
          <cell r="E12172" t="str">
            <v>女</v>
          </cell>
          <cell r="F12172">
            <v>19620401</v>
          </cell>
          <cell r="G12172" t="str">
            <v>1983-11-01</v>
          </cell>
          <cell r="H12172" t="str">
            <v>2017-04-01</v>
          </cell>
          <cell r="I12172">
            <v>1609.7</v>
          </cell>
          <cell r="J12172">
            <v>40.8</v>
          </cell>
          <cell r="K12172">
            <v>35</v>
          </cell>
          <cell r="L12172">
            <v>0</v>
          </cell>
          <cell r="M12172">
            <v>22.5358</v>
          </cell>
          <cell r="N12172">
            <v>98.34</v>
          </cell>
          <cell r="O12172">
            <v>1708.04</v>
          </cell>
        </row>
        <row r="12173">
          <cell r="C12173" t="str">
            <v>432322196503247720</v>
          </cell>
          <cell r="D12173" t="str">
            <v>李和春</v>
          </cell>
          <cell r="E12173" t="str">
            <v>女</v>
          </cell>
          <cell r="F12173">
            <v>19650101</v>
          </cell>
          <cell r="G12173" t="str">
            <v>1982-02-01</v>
          </cell>
          <cell r="H12173" t="str">
            <v>2020-01-01</v>
          </cell>
          <cell r="I12173">
            <v>1710.13</v>
          </cell>
          <cell r="J12173">
            <v>45.6</v>
          </cell>
          <cell r="K12173">
            <v>35</v>
          </cell>
          <cell r="L12173">
            <v>0</v>
          </cell>
          <cell r="M12173">
            <v>23.94182</v>
          </cell>
          <cell r="N12173">
            <v>104.54</v>
          </cell>
          <cell r="O12173">
            <v>1814.67</v>
          </cell>
        </row>
        <row r="12174">
          <cell r="C12174" t="str">
            <v>43232219630428772X</v>
          </cell>
          <cell r="D12174" t="str">
            <v>刘赛辉</v>
          </cell>
          <cell r="E12174" t="str">
            <v>女</v>
          </cell>
          <cell r="F12174">
            <v>19630501</v>
          </cell>
          <cell r="G12174" t="str">
            <v>1980-06-01</v>
          </cell>
          <cell r="H12174" t="str">
            <v>2018-05-01</v>
          </cell>
          <cell r="I12174">
            <v>1807.93</v>
          </cell>
          <cell r="J12174">
            <v>45.6</v>
          </cell>
          <cell r="K12174">
            <v>35</v>
          </cell>
          <cell r="L12174">
            <v>0</v>
          </cell>
          <cell r="M12174">
            <v>25.31102</v>
          </cell>
          <cell r="N12174">
            <v>105.91</v>
          </cell>
          <cell r="O12174">
            <v>1913.84</v>
          </cell>
        </row>
        <row r="12175">
          <cell r="C12175" t="str">
            <v>432322196706237717</v>
          </cell>
          <cell r="D12175" t="str">
            <v>满光辉</v>
          </cell>
          <cell r="E12175" t="str">
            <v>男</v>
          </cell>
          <cell r="F12175">
            <v>19670401</v>
          </cell>
          <cell r="G12175" t="str">
            <v>1984-05-01</v>
          </cell>
          <cell r="H12175" t="str">
            <v>2017-05-01</v>
          </cell>
          <cell r="I12175">
            <v>1575.51</v>
          </cell>
          <cell r="J12175">
            <v>40.8</v>
          </cell>
          <cell r="K12175">
            <v>35</v>
          </cell>
          <cell r="L12175">
            <v>0</v>
          </cell>
          <cell r="M12175">
            <v>22.05714</v>
          </cell>
          <cell r="N12175">
            <v>97.86</v>
          </cell>
          <cell r="O12175">
            <v>1673.37</v>
          </cell>
        </row>
        <row r="12176">
          <cell r="C12176" t="str">
            <v>432322195805027753</v>
          </cell>
          <cell r="D12176" t="str">
            <v>梅清明</v>
          </cell>
          <cell r="E12176" t="str">
            <v>男</v>
          </cell>
          <cell r="F12176">
            <v>19580301</v>
          </cell>
          <cell r="G12176" t="str">
            <v>1983-01-01</v>
          </cell>
          <cell r="H12176" t="str">
            <v>2018-03-01</v>
          </cell>
          <cell r="I12176">
            <v>1692.85</v>
          </cell>
          <cell r="J12176">
            <v>43.2</v>
          </cell>
          <cell r="K12176">
            <v>35</v>
          </cell>
          <cell r="L12176">
            <v>0</v>
          </cell>
          <cell r="M12176">
            <v>23.6999</v>
          </cell>
          <cell r="N12176">
            <v>101.9</v>
          </cell>
          <cell r="O12176">
            <v>1794.75</v>
          </cell>
        </row>
        <row r="12177">
          <cell r="C12177" t="str">
            <v>432322195907147713</v>
          </cell>
          <cell r="D12177" t="str">
            <v>欧伏泉</v>
          </cell>
          <cell r="E12177" t="str">
            <v>男</v>
          </cell>
          <cell r="F12177">
            <v>19590601</v>
          </cell>
          <cell r="G12177" t="str">
            <v>1977-08-01</v>
          </cell>
          <cell r="H12177" t="str">
            <v>2019-06-01</v>
          </cell>
          <cell r="I12177">
            <v>2039.55</v>
          </cell>
          <cell r="J12177">
            <v>50.4</v>
          </cell>
          <cell r="K12177">
            <v>35</v>
          </cell>
          <cell r="L12177">
            <v>0</v>
          </cell>
          <cell r="M12177">
            <v>28.5537</v>
          </cell>
          <cell r="N12177">
            <v>113.95</v>
          </cell>
          <cell r="O12177">
            <v>2153.5</v>
          </cell>
        </row>
        <row r="12178">
          <cell r="C12178" t="str">
            <v>430623196507173029</v>
          </cell>
          <cell r="D12178" t="str">
            <v>彭金华</v>
          </cell>
          <cell r="E12178" t="str">
            <v>女</v>
          </cell>
          <cell r="F12178">
            <v>19650717</v>
          </cell>
          <cell r="G12178" t="str">
            <v>1988-08-01</v>
          </cell>
          <cell r="H12178" t="str">
            <v>2020-07-01</v>
          </cell>
          <cell r="I12178">
            <v>1332.01</v>
          </cell>
          <cell r="J12178">
            <v>38.4</v>
          </cell>
          <cell r="K12178">
            <v>35</v>
          </cell>
          <cell r="L12178">
            <v>0</v>
          </cell>
          <cell r="M12178">
            <v>18.64814</v>
          </cell>
          <cell r="N12178">
            <v>92.05</v>
          </cell>
          <cell r="O12178">
            <v>1424.06</v>
          </cell>
        </row>
        <row r="12179">
          <cell r="C12179" t="str">
            <v>432322196012167718</v>
          </cell>
          <cell r="D12179" t="str">
            <v>舒国华</v>
          </cell>
          <cell r="E12179" t="str">
            <v>男</v>
          </cell>
          <cell r="F12179">
            <v>19601001</v>
          </cell>
          <cell r="G12179" t="str">
            <v>1978-07-01</v>
          </cell>
          <cell r="H12179" t="str">
            <v>2020-10-01</v>
          </cell>
          <cell r="I12179">
            <v>1995.79</v>
          </cell>
          <cell r="J12179">
            <v>51.6</v>
          </cell>
          <cell r="K12179">
            <v>35</v>
          </cell>
          <cell r="L12179">
            <v>0</v>
          </cell>
          <cell r="M12179">
            <v>27.94106</v>
          </cell>
          <cell r="N12179">
            <v>114.54</v>
          </cell>
          <cell r="O12179">
            <v>2110.33</v>
          </cell>
        </row>
        <row r="12180">
          <cell r="C12180" t="str">
            <v>432322196501277723</v>
          </cell>
          <cell r="D12180" t="str">
            <v>宋菊兰</v>
          </cell>
          <cell r="E12180" t="str">
            <v>女</v>
          </cell>
          <cell r="F12180">
            <v>19641201</v>
          </cell>
          <cell r="G12180" t="str">
            <v>1982-01-01</v>
          </cell>
          <cell r="H12180" t="str">
            <v>2019-12-01</v>
          </cell>
          <cell r="I12180">
            <v>1760</v>
          </cell>
          <cell r="J12180">
            <v>45.6</v>
          </cell>
          <cell r="K12180">
            <v>35</v>
          </cell>
          <cell r="L12180">
            <v>0</v>
          </cell>
          <cell r="M12180">
            <v>24.64</v>
          </cell>
          <cell r="N12180">
            <v>105.24</v>
          </cell>
          <cell r="O12180">
            <v>1865.24</v>
          </cell>
        </row>
        <row r="12181">
          <cell r="C12181" t="str">
            <v>43232219620422772X</v>
          </cell>
          <cell r="D12181" t="str">
            <v>孙道文</v>
          </cell>
          <cell r="E12181" t="str">
            <v>女</v>
          </cell>
          <cell r="F12181">
            <v>19620301</v>
          </cell>
          <cell r="G12181" t="str">
            <v>1979-04-01</v>
          </cell>
          <cell r="H12181" t="str">
            <v>2017-03-01</v>
          </cell>
          <cell r="I12181">
            <v>1859.57</v>
          </cell>
          <cell r="J12181">
            <v>45.6</v>
          </cell>
          <cell r="K12181">
            <v>35</v>
          </cell>
          <cell r="L12181">
            <v>0</v>
          </cell>
          <cell r="M12181">
            <v>26.03398</v>
          </cell>
          <cell r="N12181">
            <v>106.63</v>
          </cell>
          <cell r="O12181">
            <v>1966.2</v>
          </cell>
        </row>
        <row r="12182">
          <cell r="C12182" t="str">
            <v>432322196301277729</v>
          </cell>
          <cell r="D12182" t="str">
            <v>徐建华</v>
          </cell>
          <cell r="E12182" t="str">
            <v>女</v>
          </cell>
          <cell r="F12182">
            <v>19630101</v>
          </cell>
          <cell r="G12182" t="str">
            <v>1980-02-01</v>
          </cell>
          <cell r="H12182" t="str">
            <v>2018-01-01</v>
          </cell>
          <cell r="I12182">
            <v>1822.97</v>
          </cell>
          <cell r="J12182">
            <v>45.6</v>
          </cell>
          <cell r="K12182">
            <v>35</v>
          </cell>
          <cell r="L12182">
            <v>0</v>
          </cell>
          <cell r="M12182">
            <v>25.52158</v>
          </cell>
          <cell r="N12182">
            <v>106.12</v>
          </cell>
          <cell r="O12182">
            <v>1929.09</v>
          </cell>
        </row>
        <row r="12183">
          <cell r="C12183" t="str">
            <v>432322195910027712</v>
          </cell>
          <cell r="D12183" t="str">
            <v>徐均龙</v>
          </cell>
          <cell r="E12183" t="str">
            <v>男</v>
          </cell>
          <cell r="F12183">
            <v>19590901</v>
          </cell>
          <cell r="G12183" t="str">
            <v>1976-10-01</v>
          </cell>
          <cell r="H12183" t="str">
            <v>2019-09-01</v>
          </cell>
          <cell r="I12183">
            <v>2100.2</v>
          </cell>
          <cell r="J12183">
            <v>51.6</v>
          </cell>
          <cell r="K12183">
            <v>35</v>
          </cell>
          <cell r="L12183">
            <v>0</v>
          </cell>
          <cell r="M12183">
            <v>29.4028</v>
          </cell>
          <cell r="N12183">
            <v>116</v>
          </cell>
          <cell r="O12183">
            <v>2216.2</v>
          </cell>
        </row>
        <row r="12184">
          <cell r="C12184" t="str">
            <v>432322195908157710</v>
          </cell>
          <cell r="D12184" t="str">
            <v>徐秋良</v>
          </cell>
          <cell r="E12184" t="str">
            <v>男</v>
          </cell>
          <cell r="F12184">
            <v>19590701</v>
          </cell>
          <cell r="G12184" t="str">
            <v>1976-08-01</v>
          </cell>
          <cell r="H12184" t="str">
            <v>2019-07-01</v>
          </cell>
          <cell r="I12184">
            <v>2103.37</v>
          </cell>
          <cell r="J12184">
            <v>51.6</v>
          </cell>
          <cell r="K12184">
            <v>35</v>
          </cell>
          <cell r="L12184">
            <v>0</v>
          </cell>
          <cell r="M12184">
            <v>29.44718</v>
          </cell>
          <cell r="N12184">
            <v>116.05</v>
          </cell>
          <cell r="O12184">
            <v>2219.42</v>
          </cell>
        </row>
        <row r="12185">
          <cell r="C12185" t="str">
            <v>432322196008247715</v>
          </cell>
          <cell r="D12185" t="str">
            <v>余世华</v>
          </cell>
          <cell r="E12185" t="str">
            <v>男</v>
          </cell>
          <cell r="F12185">
            <v>19600701</v>
          </cell>
          <cell r="G12185" t="str">
            <v>1979-07-01</v>
          </cell>
          <cell r="H12185" t="str">
            <v>2020-07-01</v>
          </cell>
          <cell r="I12185">
            <v>1924.61</v>
          </cell>
          <cell r="J12185">
            <v>50.4</v>
          </cell>
          <cell r="K12185">
            <v>35</v>
          </cell>
          <cell r="L12185">
            <v>0</v>
          </cell>
          <cell r="M12185">
            <v>26.94454</v>
          </cell>
          <cell r="N12185" t="e">
            <v>#N/A</v>
          </cell>
          <cell r="O12185" t="e">
            <v>#N/A</v>
          </cell>
        </row>
        <row r="12186">
          <cell r="C12186" t="str">
            <v>432322196108297728</v>
          </cell>
          <cell r="D12186" t="str">
            <v>袁利平</v>
          </cell>
          <cell r="E12186" t="str">
            <v>女</v>
          </cell>
          <cell r="F12186">
            <v>19610829</v>
          </cell>
          <cell r="G12186" t="str">
            <v>1978-09-01</v>
          </cell>
          <cell r="H12186" t="str">
            <v>2016-08-01</v>
          </cell>
          <cell r="I12186">
            <v>1906.38</v>
          </cell>
          <cell r="J12186">
            <v>45.6</v>
          </cell>
          <cell r="K12186">
            <v>35</v>
          </cell>
          <cell r="L12186">
            <v>0</v>
          </cell>
          <cell r="M12186">
            <v>26.68932</v>
          </cell>
          <cell r="N12186">
            <v>107.29</v>
          </cell>
          <cell r="O12186">
            <v>2013.67</v>
          </cell>
        </row>
        <row r="12187">
          <cell r="C12187" t="str">
            <v>432322196105207715</v>
          </cell>
          <cell r="D12187" t="str">
            <v>袁子辉</v>
          </cell>
          <cell r="E12187" t="str">
            <v>男</v>
          </cell>
          <cell r="F12187">
            <v>19610401</v>
          </cell>
          <cell r="G12187" t="str">
            <v>1978-07-01</v>
          </cell>
          <cell r="H12187" t="str">
            <v>2021-04-01</v>
          </cell>
          <cell r="I12187">
            <v>1980.32</v>
          </cell>
          <cell r="J12187">
            <v>51.6</v>
          </cell>
          <cell r="K12187">
            <v>35</v>
          </cell>
          <cell r="L12187">
            <v>0</v>
          </cell>
          <cell r="M12187">
            <v>27.72448</v>
          </cell>
          <cell r="N12187">
            <v>114.32</v>
          </cell>
          <cell r="O12187">
            <v>2094.64</v>
          </cell>
        </row>
        <row r="12188">
          <cell r="C12188" t="str">
            <v>432322196307017725</v>
          </cell>
          <cell r="D12188" t="str">
            <v>张义先</v>
          </cell>
          <cell r="E12188" t="str">
            <v>女</v>
          </cell>
          <cell r="F12188">
            <v>19630601</v>
          </cell>
          <cell r="G12188" t="str">
            <v>1985-07-01</v>
          </cell>
          <cell r="H12188" t="str">
            <v>2018-06-01</v>
          </cell>
          <cell r="I12188">
            <v>1525.32</v>
          </cell>
          <cell r="J12188">
            <v>39.6</v>
          </cell>
          <cell r="K12188">
            <v>35</v>
          </cell>
          <cell r="L12188">
            <v>0</v>
          </cell>
          <cell r="M12188">
            <v>21.35448</v>
          </cell>
          <cell r="N12188">
            <v>95.95</v>
          </cell>
          <cell r="O12188">
            <v>1621.27</v>
          </cell>
        </row>
        <row r="12189">
          <cell r="C12189" t="str">
            <v>432322196303147725</v>
          </cell>
          <cell r="D12189" t="str">
            <v>赵金兰</v>
          </cell>
          <cell r="E12189" t="str">
            <v>女</v>
          </cell>
          <cell r="F12189">
            <v>19630201</v>
          </cell>
          <cell r="G12189" t="str">
            <v>1980-03-01</v>
          </cell>
          <cell r="H12189" t="str">
            <v>2018-02-01</v>
          </cell>
          <cell r="I12189">
            <v>1812.68</v>
          </cell>
          <cell r="J12189">
            <v>45.6</v>
          </cell>
          <cell r="K12189">
            <v>35</v>
          </cell>
          <cell r="L12189">
            <v>0</v>
          </cell>
          <cell r="M12189">
            <v>25.37752</v>
          </cell>
          <cell r="N12189">
            <v>105.98</v>
          </cell>
          <cell r="O12189">
            <v>1918.66</v>
          </cell>
        </row>
        <row r="12190">
          <cell r="C12190" t="str">
            <v>432322196205037725</v>
          </cell>
          <cell r="D12190" t="str">
            <v>周芝群</v>
          </cell>
          <cell r="E12190" t="str">
            <v>女</v>
          </cell>
          <cell r="F12190">
            <v>19620301</v>
          </cell>
          <cell r="G12190" t="str">
            <v>1979-04-01</v>
          </cell>
          <cell r="H12190" t="str">
            <v>2017-03-01</v>
          </cell>
          <cell r="I12190">
            <v>1859.57</v>
          </cell>
          <cell r="J12190">
            <v>45.6</v>
          </cell>
          <cell r="K12190">
            <v>35</v>
          </cell>
          <cell r="L12190">
            <v>0</v>
          </cell>
          <cell r="M12190">
            <v>26.03398</v>
          </cell>
          <cell r="N12190">
            <v>106.63</v>
          </cell>
          <cell r="O12190">
            <v>1966.2</v>
          </cell>
        </row>
        <row r="12191">
          <cell r="C12191" t="str">
            <v>43232219650218772X</v>
          </cell>
          <cell r="D12191" t="str">
            <v>王群</v>
          </cell>
          <cell r="E12191" t="str">
            <v>女</v>
          </cell>
          <cell r="F12191">
            <v>19650118</v>
          </cell>
          <cell r="G12191" t="str">
            <v>1982-02-01</v>
          </cell>
          <cell r="H12191" t="str">
            <v>2020-01-01</v>
          </cell>
          <cell r="I12191">
            <v>1710.13</v>
          </cell>
          <cell r="J12191">
            <v>45.6</v>
          </cell>
          <cell r="K12191">
            <v>35</v>
          </cell>
          <cell r="L12191">
            <v>0</v>
          </cell>
          <cell r="M12191">
            <v>23.94182</v>
          </cell>
          <cell r="N12191">
            <v>104.54</v>
          </cell>
          <cell r="O12191">
            <v>1814.67</v>
          </cell>
        </row>
        <row r="12192">
          <cell r="C12192" t="str">
            <v>432322196210017729</v>
          </cell>
          <cell r="D12192" t="str">
            <v>何桂花</v>
          </cell>
          <cell r="E12192" t="str">
            <v>女</v>
          </cell>
          <cell r="F12192">
            <v>19620901</v>
          </cell>
          <cell r="G12192" t="str">
            <v>1979-10-01</v>
          </cell>
          <cell r="H12192" t="str">
            <v>2017-09-01</v>
          </cell>
          <cell r="I12192">
            <v>1851.4</v>
          </cell>
          <cell r="J12192">
            <v>45.6</v>
          </cell>
          <cell r="K12192">
            <v>35</v>
          </cell>
          <cell r="L12192">
            <v>0</v>
          </cell>
          <cell r="M12192">
            <v>25.9196</v>
          </cell>
          <cell r="N12192">
            <v>106.52</v>
          </cell>
          <cell r="O12192">
            <v>1957.92</v>
          </cell>
        </row>
        <row r="12193">
          <cell r="C12193" t="str">
            <v>432322196301127720</v>
          </cell>
          <cell r="D12193" t="str">
            <v>唐金花</v>
          </cell>
          <cell r="E12193" t="str">
            <v>女</v>
          </cell>
          <cell r="F12193">
            <v>19621201</v>
          </cell>
          <cell r="G12193" t="str">
            <v>1980-01-01</v>
          </cell>
          <cell r="H12193" t="str">
            <v>2017-12-01</v>
          </cell>
          <cell r="I12193">
            <v>1847.3</v>
          </cell>
          <cell r="J12193">
            <v>45.6</v>
          </cell>
          <cell r="K12193">
            <v>35</v>
          </cell>
          <cell r="L12193">
            <v>0</v>
          </cell>
          <cell r="M12193">
            <v>25.8622</v>
          </cell>
          <cell r="N12193">
            <v>106.46</v>
          </cell>
          <cell r="O12193">
            <v>1953.76</v>
          </cell>
        </row>
        <row r="12194">
          <cell r="C12194" t="str">
            <v>432322196104057727</v>
          </cell>
          <cell r="D12194" t="str">
            <v>唐晓玲</v>
          </cell>
          <cell r="E12194" t="str">
            <v>女</v>
          </cell>
          <cell r="F12194">
            <v>19610305</v>
          </cell>
          <cell r="G12194" t="str">
            <v>1980-01-01</v>
          </cell>
          <cell r="H12194" t="str">
            <v>2016-03-01</v>
          </cell>
          <cell r="I12194">
            <v>1825.74</v>
          </cell>
          <cell r="J12194">
            <v>44.4</v>
          </cell>
          <cell r="K12194">
            <v>35</v>
          </cell>
          <cell r="L12194">
            <v>0</v>
          </cell>
          <cell r="M12194">
            <v>25.56036</v>
          </cell>
          <cell r="N12194">
            <v>104.96</v>
          </cell>
          <cell r="O12194">
            <v>1930.7</v>
          </cell>
        </row>
        <row r="12195">
          <cell r="C12195" t="str">
            <v>432322196208307743</v>
          </cell>
          <cell r="D12195" t="str">
            <v>田桂香</v>
          </cell>
          <cell r="E12195" t="str">
            <v>女</v>
          </cell>
          <cell r="F12195">
            <v>19620801</v>
          </cell>
          <cell r="G12195" t="str">
            <v>1979-09-01</v>
          </cell>
          <cell r="H12195" t="str">
            <v>2017-08-01</v>
          </cell>
          <cell r="I12195">
            <v>1852.76</v>
          </cell>
          <cell r="J12195">
            <v>45.6</v>
          </cell>
          <cell r="K12195">
            <v>35</v>
          </cell>
          <cell r="L12195">
            <v>0</v>
          </cell>
          <cell r="M12195">
            <v>25.93864</v>
          </cell>
          <cell r="N12195">
            <v>106.54</v>
          </cell>
          <cell r="O12195">
            <v>1959.3</v>
          </cell>
        </row>
        <row r="12196">
          <cell r="C12196" t="str">
            <v>432322196405257722</v>
          </cell>
          <cell r="D12196" t="str">
            <v>王秋连</v>
          </cell>
          <cell r="E12196" t="str">
            <v>女</v>
          </cell>
          <cell r="F12196">
            <v>19630701</v>
          </cell>
          <cell r="G12196" t="str">
            <v>1980-08-01</v>
          </cell>
          <cell r="H12196" t="str">
            <v>2018-07-01</v>
          </cell>
          <cell r="I12196">
            <v>1804.77</v>
          </cell>
          <cell r="J12196">
            <v>45.6</v>
          </cell>
          <cell r="K12196">
            <v>35</v>
          </cell>
          <cell r="L12196">
            <v>0</v>
          </cell>
          <cell r="M12196">
            <v>25.26678</v>
          </cell>
          <cell r="N12196">
            <v>105.87</v>
          </cell>
          <cell r="O12196">
            <v>1910.64</v>
          </cell>
        </row>
        <row r="12197">
          <cell r="C12197" t="str">
            <v>43232219620617772X</v>
          </cell>
          <cell r="D12197" t="str">
            <v>王桃秀</v>
          </cell>
          <cell r="E12197" t="str">
            <v>女</v>
          </cell>
          <cell r="F12197">
            <v>19620501</v>
          </cell>
          <cell r="G12197" t="str">
            <v>1979-06-01</v>
          </cell>
          <cell r="H12197" t="str">
            <v>2017-05-01</v>
          </cell>
          <cell r="I12197">
            <v>1843.91</v>
          </cell>
          <cell r="J12197">
            <v>45.6</v>
          </cell>
          <cell r="K12197">
            <v>35</v>
          </cell>
          <cell r="L12197">
            <v>0</v>
          </cell>
          <cell r="M12197">
            <v>25.81474</v>
          </cell>
          <cell r="N12197">
            <v>106.41</v>
          </cell>
          <cell r="O12197">
            <v>1950.32</v>
          </cell>
        </row>
        <row r="12198">
          <cell r="C12198" t="str">
            <v>432322196308067724</v>
          </cell>
          <cell r="D12198" t="str">
            <v>温芳</v>
          </cell>
          <cell r="E12198" t="str">
            <v>女</v>
          </cell>
          <cell r="F12198">
            <v>19630601</v>
          </cell>
          <cell r="G12198" t="str">
            <v>1980-08-01</v>
          </cell>
          <cell r="H12198" t="str">
            <v>2018-06-01</v>
          </cell>
          <cell r="I12198">
            <v>1802.03</v>
          </cell>
          <cell r="J12198">
            <v>45.6</v>
          </cell>
          <cell r="K12198">
            <v>35</v>
          </cell>
          <cell r="L12198">
            <v>0</v>
          </cell>
          <cell r="M12198">
            <v>25.22842</v>
          </cell>
          <cell r="N12198">
            <v>105.83</v>
          </cell>
          <cell r="O12198">
            <v>1907.86</v>
          </cell>
        </row>
        <row r="12199">
          <cell r="C12199" t="str">
            <v>430821196909078022</v>
          </cell>
          <cell r="D12199" t="str">
            <v>温新娥</v>
          </cell>
          <cell r="E12199" t="str">
            <v>女</v>
          </cell>
          <cell r="F12199">
            <v>19650201</v>
          </cell>
          <cell r="G12199" t="str">
            <v>1982-03-01</v>
          </cell>
          <cell r="H12199" t="str">
            <v>2020-02-01</v>
          </cell>
          <cell r="I12199">
            <v>1708.27</v>
          </cell>
          <cell r="J12199">
            <v>45.6</v>
          </cell>
          <cell r="K12199">
            <v>35</v>
          </cell>
          <cell r="L12199">
            <v>0</v>
          </cell>
          <cell r="M12199">
            <v>23.91578</v>
          </cell>
          <cell r="N12199">
            <v>104.52</v>
          </cell>
          <cell r="O12199">
            <v>1812.79</v>
          </cell>
        </row>
        <row r="12200">
          <cell r="C12200" t="str">
            <v>432322196512127720</v>
          </cell>
          <cell r="D12200" t="str">
            <v>余红梅</v>
          </cell>
          <cell r="E12200" t="str">
            <v>女</v>
          </cell>
          <cell r="F12200">
            <v>19651201</v>
          </cell>
          <cell r="G12200" t="str">
            <v>1989-12-01</v>
          </cell>
          <cell r="H12200" t="str">
            <v>2020-12-01</v>
          </cell>
          <cell r="I12200">
            <v>1267.96</v>
          </cell>
          <cell r="J12200">
            <v>38.4</v>
          </cell>
          <cell r="K12200">
            <v>35</v>
          </cell>
          <cell r="L12200">
            <v>0</v>
          </cell>
          <cell r="M12200">
            <v>17.75144</v>
          </cell>
          <cell r="N12200">
            <v>91.15</v>
          </cell>
          <cell r="O12200">
            <v>1359.11</v>
          </cell>
        </row>
        <row r="12201">
          <cell r="C12201" t="str">
            <v>432322196502287720</v>
          </cell>
          <cell r="D12201" t="str">
            <v>喻国群</v>
          </cell>
          <cell r="E12201" t="str">
            <v>女</v>
          </cell>
          <cell r="F12201">
            <v>19640101</v>
          </cell>
          <cell r="G12201" t="str">
            <v>1981-02-01</v>
          </cell>
          <cell r="H12201" t="str">
            <v>2019-01-01</v>
          </cell>
          <cell r="I12201">
            <v>1779.79</v>
          </cell>
          <cell r="J12201">
            <v>45.6</v>
          </cell>
          <cell r="K12201">
            <v>35</v>
          </cell>
          <cell r="L12201">
            <v>0</v>
          </cell>
          <cell r="M12201">
            <v>24.91706</v>
          </cell>
          <cell r="N12201">
            <v>105.52</v>
          </cell>
          <cell r="O12201">
            <v>1885.31</v>
          </cell>
        </row>
        <row r="12202">
          <cell r="C12202" t="str">
            <v>432322195608217718</v>
          </cell>
          <cell r="D12202" t="str">
            <v>张长根</v>
          </cell>
          <cell r="E12202" t="str">
            <v>男</v>
          </cell>
          <cell r="F12202">
            <v>19560721</v>
          </cell>
          <cell r="G12202" t="str">
            <v>1973-08-01</v>
          </cell>
          <cell r="H12202" t="str">
            <v>2016-07-01</v>
          </cell>
          <cell r="I12202">
            <v>2199.37</v>
          </cell>
          <cell r="J12202">
            <v>51.6</v>
          </cell>
          <cell r="K12202">
            <v>35</v>
          </cell>
          <cell r="L12202">
            <v>0</v>
          </cell>
          <cell r="M12202">
            <v>30.79118</v>
          </cell>
          <cell r="N12202">
            <v>117.39</v>
          </cell>
          <cell r="O12202">
            <v>2316.76</v>
          </cell>
        </row>
        <row r="12203">
          <cell r="C12203" t="str">
            <v>432322196108017714</v>
          </cell>
          <cell r="D12203" t="str">
            <v>刘红</v>
          </cell>
          <cell r="E12203" t="str">
            <v>男</v>
          </cell>
          <cell r="F12203">
            <v>19610601</v>
          </cell>
          <cell r="G12203" t="str">
            <v>1978-07-01</v>
          </cell>
          <cell r="H12203" t="str">
            <v>2021-06-01</v>
          </cell>
          <cell r="I12203">
            <v>1993.46</v>
          </cell>
          <cell r="J12203">
            <v>51.6</v>
          </cell>
          <cell r="K12203">
            <v>35</v>
          </cell>
          <cell r="L12203">
            <v>0</v>
          </cell>
          <cell r="M12203">
            <v>27.90844</v>
          </cell>
          <cell r="N12203">
            <v>114.51</v>
          </cell>
          <cell r="O12203">
            <v>2107.97</v>
          </cell>
        </row>
        <row r="12204">
          <cell r="C12204" t="str">
            <v>432322196008027712</v>
          </cell>
          <cell r="D12204" t="str">
            <v>刘金林</v>
          </cell>
          <cell r="E12204" t="str">
            <v>男</v>
          </cell>
          <cell r="F12204">
            <v>19600601</v>
          </cell>
          <cell r="G12204" t="str">
            <v>1977-07-01</v>
          </cell>
          <cell r="H12204" t="str">
            <v>2020-06-01</v>
          </cell>
          <cell r="I12204">
            <v>2042.2</v>
          </cell>
          <cell r="J12204">
            <v>51.6</v>
          </cell>
          <cell r="K12204">
            <v>35</v>
          </cell>
          <cell r="L12204">
            <v>0</v>
          </cell>
          <cell r="M12204">
            <v>28.5908</v>
          </cell>
          <cell r="N12204">
            <v>115.19</v>
          </cell>
          <cell r="O12204">
            <v>2157.39</v>
          </cell>
        </row>
        <row r="12205">
          <cell r="C12205" t="str">
            <v>432322195909097713</v>
          </cell>
          <cell r="D12205" t="str">
            <v>刘金龙</v>
          </cell>
          <cell r="E12205" t="str">
            <v>男</v>
          </cell>
          <cell r="F12205">
            <v>19590801</v>
          </cell>
          <cell r="G12205" t="str">
            <v>1976-09-01</v>
          </cell>
          <cell r="H12205" t="str">
            <v>2019-08-01</v>
          </cell>
          <cell r="I12205">
            <v>2101.79</v>
          </cell>
          <cell r="J12205">
            <v>51.6</v>
          </cell>
          <cell r="K12205">
            <v>35</v>
          </cell>
          <cell r="L12205">
            <v>0</v>
          </cell>
          <cell r="M12205">
            <v>29.42506</v>
          </cell>
          <cell r="N12205">
            <v>116.03</v>
          </cell>
          <cell r="O12205">
            <v>2217.82</v>
          </cell>
        </row>
        <row r="12206">
          <cell r="C12206" t="str">
            <v>432322196403237760</v>
          </cell>
          <cell r="D12206" t="str">
            <v>刘群华</v>
          </cell>
          <cell r="E12206" t="str">
            <v>女</v>
          </cell>
          <cell r="F12206">
            <v>19640201</v>
          </cell>
          <cell r="G12206" t="str">
            <v>1981-03-01</v>
          </cell>
          <cell r="H12206" t="str">
            <v>2019-02-01</v>
          </cell>
          <cell r="I12206">
            <v>1777.99</v>
          </cell>
          <cell r="J12206">
            <v>45.6</v>
          </cell>
          <cell r="K12206">
            <v>35</v>
          </cell>
          <cell r="L12206">
            <v>0</v>
          </cell>
          <cell r="M12206">
            <v>24.89186</v>
          </cell>
          <cell r="N12206">
            <v>105.49</v>
          </cell>
          <cell r="O12206">
            <v>1883.48</v>
          </cell>
        </row>
        <row r="12207">
          <cell r="C12207" t="str">
            <v>432322196609237723</v>
          </cell>
          <cell r="D12207" t="str">
            <v>刘文革</v>
          </cell>
          <cell r="E12207" t="str">
            <v>女</v>
          </cell>
          <cell r="F12207">
            <v>19660701</v>
          </cell>
          <cell r="G12207" t="str">
            <v>1983-08-01</v>
          </cell>
          <cell r="H12207" t="str">
            <v>2021-07-01</v>
          </cell>
          <cell r="I12207">
            <v>1636.39</v>
          </cell>
          <cell r="J12207">
            <v>45.6</v>
          </cell>
          <cell r="K12207">
            <v>35</v>
          </cell>
          <cell r="L12207">
            <v>0</v>
          </cell>
          <cell r="M12207">
            <v>22.90946</v>
          </cell>
          <cell r="N12207">
            <v>103.51</v>
          </cell>
          <cell r="O12207">
            <v>1739.9</v>
          </cell>
        </row>
        <row r="12208">
          <cell r="C12208" t="str">
            <v>43232219610618771X</v>
          </cell>
          <cell r="D12208" t="str">
            <v>龙仁秋</v>
          </cell>
          <cell r="E12208" t="str">
            <v>男</v>
          </cell>
          <cell r="F12208">
            <v>19610801</v>
          </cell>
          <cell r="G12208" t="str">
            <v>1978-09-01</v>
          </cell>
          <cell r="H12208" t="str">
            <v>2021-08-01</v>
          </cell>
          <cell r="I12208">
            <v>1984.1</v>
          </cell>
          <cell r="J12208">
            <v>51.6</v>
          </cell>
          <cell r="K12208">
            <v>35</v>
          </cell>
          <cell r="L12208">
            <v>0</v>
          </cell>
          <cell r="M12208">
            <v>27.7774</v>
          </cell>
          <cell r="N12208">
            <v>114.38</v>
          </cell>
          <cell r="O12208">
            <v>2098.48</v>
          </cell>
        </row>
        <row r="12209">
          <cell r="C12209" t="str">
            <v>432322196103027710</v>
          </cell>
          <cell r="D12209" t="str">
            <v>马金平</v>
          </cell>
          <cell r="E12209" t="str">
            <v>男</v>
          </cell>
          <cell r="F12209">
            <v>19610101</v>
          </cell>
          <cell r="G12209" t="str">
            <v>1978-02-01</v>
          </cell>
          <cell r="H12209" t="str">
            <v>2021-01-01</v>
          </cell>
          <cell r="I12209">
            <v>1987.22</v>
          </cell>
          <cell r="J12209">
            <v>51.6</v>
          </cell>
          <cell r="K12209">
            <v>35</v>
          </cell>
          <cell r="L12209">
            <v>0</v>
          </cell>
          <cell r="M12209">
            <v>27.82108</v>
          </cell>
          <cell r="N12209">
            <v>114.42</v>
          </cell>
          <cell r="O12209">
            <v>2101.64</v>
          </cell>
        </row>
        <row r="12210">
          <cell r="C12210" t="str">
            <v>432322196606227423</v>
          </cell>
          <cell r="D12210" t="str">
            <v>潘秋连</v>
          </cell>
          <cell r="E12210" t="str">
            <v>女</v>
          </cell>
          <cell r="F12210">
            <v>19660622</v>
          </cell>
          <cell r="G12210" t="str">
            <v>1984-01-01</v>
          </cell>
          <cell r="H12210" t="str">
            <v>2021-06-01</v>
          </cell>
          <cell r="I12210">
            <v>1607.23</v>
          </cell>
          <cell r="J12210">
            <v>45.6</v>
          </cell>
          <cell r="K12210">
            <v>35</v>
          </cell>
          <cell r="L12210">
            <v>0</v>
          </cell>
          <cell r="M12210">
            <v>22.50122</v>
          </cell>
          <cell r="N12210">
            <v>103.1</v>
          </cell>
          <cell r="O12210">
            <v>1710.33</v>
          </cell>
        </row>
        <row r="12211">
          <cell r="C12211" t="str">
            <v>432322196808017440</v>
          </cell>
          <cell r="D12211" t="str">
            <v>彭建华</v>
          </cell>
          <cell r="E12211" t="str">
            <v>女</v>
          </cell>
          <cell r="F12211">
            <v>19680801</v>
          </cell>
          <cell r="G12211" t="str">
            <v>1985-08-01</v>
          </cell>
          <cell r="H12211" t="str">
            <v>2020-10-01</v>
          </cell>
          <cell r="I12211">
            <v>1513.07</v>
          </cell>
          <cell r="J12211">
            <v>43.2</v>
          </cell>
          <cell r="K12211">
            <v>35</v>
          </cell>
          <cell r="L12211">
            <v>0</v>
          </cell>
          <cell r="M12211">
            <v>21.18298</v>
          </cell>
          <cell r="N12211">
            <v>99.38</v>
          </cell>
          <cell r="O12211">
            <v>1612.45</v>
          </cell>
        </row>
        <row r="12212">
          <cell r="C12212" t="str">
            <v>432322196009227716</v>
          </cell>
          <cell r="D12212" t="str">
            <v>魏少祥</v>
          </cell>
          <cell r="E12212" t="str">
            <v>男</v>
          </cell>
          <cell r="F12212">
            <v>19610801</v>
          </cell>
          <cell r="G12212" t="str">
            <v>1978-09-01</v>
          </cell>
          <cell r="H12212" t="str">
            <v>2021-08-01</v>
          </cell>
          <cell r="I12212">
            <v>1984.22</v>
          </cell>
          <cell r="J12212">
            <v>51.6</v>
          </cell>
          <cell r="K12212">
            <v>35</v>
          </cell>
          <cell r="L12212">
            <v>0</v>
          </cell>
          <cell r="M12212">
            <v>27.77908</v>
          </cell>
          <cell r="N12212">
            <v>114.38</v>
          </cell>
          <cell r="O12212">
            <v>2098.6</v>
          </cell>
        </row>
        <row r="12213">
          <cell r="C12213" t="str">
            <v>432322195803177715</v>
          </cell>
          <cell r="D12213" t="str">
            <v>陈科场</v>
          </cell>
          <cell r="E12213" t="str">
            <v>男</v>
          </cell>
          <cell r="F12213">
            <v>19600301</v>
          </cell>
          <cell r="G12213" t="str">
            <v>1977-04-01</v>
          </cell>
          <cell r="H12213" t="str">
            <v>2020-03-01</v>
          </cell>
          <cell r="I12213">
            <v>2045.99</v>
          </cell>
          <cell r="J12213">
            <v>51.6</v>
          </cell>
          <cell r="K12213">
            <v>35</v>
          </cell>
          <cell r="L12213">
            <v>0</v>
          </cell>
          <cell r="M12213">
            <v>28.64386</v>
          </cell>
          <cell r="N12213">
            <v>115.24</v>
          </cell>
          <cell r="O12213">
            <v>2161.23</v>
          </cell>
        </row>
        <row r="12214">
          <cell r="C12214" t="str">
            <v>432322196511297744</v>
          </cell>
          <cell r="D12214" t="str">
            <v>代玉枚</v>
          </cell>
          <cell r="E12214" t="str">
            <v>女</v>
          </cell>
          <cell r="F12214">
            <v>19651101</v>
          </cell>
          <cell r="G12214" t="str">
            <v>1983-01-01</v>
          </cell>
          <cell r="H12214" t="str">
            <v>2020-11-01</v>
          </cell>
          <cell r="I12214">
            <v>1686.62</v>
          </cell>
          <cell r="J12214">
            <v>45.6</v>
          </cell>
          <cell r="K12214">
            <v>35</v>
          </cell>
          <cell r="L12214">
            <v>0</v>
          </cell>
          <cell r="M12214">
            <v>23.61268</v>
          </cell>
          <cell r="N12214">
            <v>104.21</v>
          </cell>
          <cell r="O12214">
            <v>1790.83</v>
          </cell>
        </row>
        <row r="12215">
          <cell r="C12215" t="str">
            <v>432322196111147712</v>
          </cell>
          <cell r="D12215" t="str">
            <v>邓建平</v>
          </cell>
          <cell r="E12215" t="str">
            <v>男</v>
          </cell>
          <cell r="F12215">
            <v>19611001</v>
          </cell>
          <cell r="G12215" t="str">
            <v>1978-11-01</v>
          </cell>
          <cell r="H12215" t="str">
            <v>2021-10-01</v>
          </cell>
          <cell r="I12215">
            <v>1980.79</v>
          </cell>
          <cell r="J12215">
            <v>51.6</v>
          </cell>
          <cell r="K12215">
            <v>35</v>
          </cell>
          <cell r="L12215">
            <v>0</v>
          </cell>
          <cell r="M12215">
            <v>27.73106</v>
          </cell>
          <cell r="N12215">
            <v>114.33</v>
          </cell>
          <cell r="O12215">
            <v>2095.12</v>
          </cell>
        </row>
        <row r="12216">
          <cell r="C12216" t="str">
            <v>432322196504227721</v>
          </cell>
          <cell r="D12216" t="str">
            <v>周桃香</v>
          </cell>
          <cell r="E12216" t="str">
            <v>女</v>
          </cell>
          <cell r="F12216">
            <v>19650301</v>
          </cell>
          <cell r="G12216" t="str">
            <v>1983-08-01</v>
          </cell>
          <cell r="H12216" t="str">
            <v>2020-03-01</v>
          </cell>
          <cell r="I12216">
            <v>1625.33</v>
          </cell>
          <cell r="J12216">
            <v>44.4</v>
          </cell>
          <cell r="K12216">
            <v>35</v>
          </cell>
          <cell r="L12216">
            <v>0</v>
          </cell>
          <cell r="M12216">
            <v>22.75462</v>
          </cell>
          <cell r="N12216">
            <v>102.15</v>
          </cell>
          <cell r="O12216">
            <v>1727.48</v>
          </cell>
        </row>
        <row r="12217">
          <cell r="C12217" t="str">
            <v>432322196211207727</v>
          </cell>
          <cell r="D12217" t="str">
            <v>周小春</v>
          </cell>
          <cell r="E12217" t="str">
            <v>女</v>
          </cell>
          <cell r="F12217">
            <v>19621001</v>
          </cell>
          <cell r="G12217" t="str">
            <v>1979-11-01</v>
          </cell>
          <cell r="H12217" t="str">
            <v>2017-10-01</v>
          </cell>
          <cell r="I12217">
            <v>1850.03</v>
          </cell>
          <cell r="J12217">
            <v>45.6</v>
          </cell>
          <cell r="K12217">
            <v>35</v>
          </cell>
          <cell r="L12217">
            <v>0</v>
          </cell>
          <cell r="M12217">
            <v>25.90042</v>
          </cell>
          <cell r="N12217">
            <v>106.5</v>
          </cell>
          <cell r="O12217">
            <v>1956.53</v>
          </cell>
        </row>
        <row r="12218">
          <cell r="C12218" t="str">
            <v>432322196205147721</v>
          </cell>
          <cell r="D12218" t="str">
            <v>文金莲</v>
          </cell>
          <cell r="E12218" t="str">
            <v>女</v>
          </cell>
          <cell r="F12218">
            <v>19620401</v>
          </cell>
          <cell r="G12218" t="str">
            <v>1981-01-01</v>
          </cell>
          <cell r="H12218" t="str">
            <v>2017-04-01</v>
          </cell>
          <cell r="I12218">
            <v>1770.4</v>
          </cell>
          <cell r="J12218">
            <v>44.4</v>
          </cell>
          <cell r="K12218">
            <v>35</v>
          </cell>
          <cell r="L12218">
            <v>0</v>
          </cell>
          <cell r="M12218">
            <v>24.7856</v>
          </cell>
          <cell r="N12218">
            <v>104.19</v>
          </cell>
          <cell r="O12218">
            <v>1874.59</v>
          </cell>
        </row>
        <row r="12219">
          <cell r="C12219" t="str">
            <v>432322196502197725</v>
          </cell>
          <cell r="D12219" t="str">
            <v>陈爱云</v>
          </cell>
          <cell r="E12219" t="str">
            <v>女</v>
          </cell>
          <cell r="F12219">
            <v>19650101</v>
          </cell>
          <cell r="G12219" t="str">
            <v>1982-02-01</v>
          </cell>
          <cell r="H12219" t="str">
            <v>2020-01-01</v>
          </cell>
          <cell r="I12219">
            <v>1710.13</v>
          </cell>
          <cell r="J12219">
            <v>45.6</v>
          </cell>
          <cell r="K12219">
            <v>35</v>
          </cell>
          <cell r="L12219">
            <v>0</v>
          </cell>
          <cell r="M12219">
            <v>23.94182</v>
          </cell>
          <cell r="N12219">
            <v>104.54</v>
          </cell>
          <cell r="O12219">
            <v>1814.67</v>
          </cell>
        </row>
        <row r="12220">
          <cell r="C12220" t="str">
            <v>432322196307217727</v>
          </cell>
          <cell r="D12220" t="str">
            <v>张连秀</v>
          </cell>
          <cell r="E12220" t="str">
            <v>女</v>
          </cell>
          <cell r="F12220">
            <v>19630601</v>
          </cell>
          <cell r="G12220" t="str">
            <v>1981-04-01</v>
          </cell>
          <cell r="H12220" t="str">
            <v>2018-06-01</v>
          </cell>
          <cell r="I12220">
            <v>1776.81</v>
          </cell>
          <cell r="J12220">
            <v>45.6</v>
          </cell>
          <cell r="K12220">
            <v>35</v>
          </cell>
          <cell r="L12220">
            <v>0</v>
          </cell>
          <cell r="M12220">
            <v>24.87534</v>
          </cell>
          <cell r="N12220">
            <v>105.48</v>
          </cell>
          <cell r="O12220">
            <v>1882.29</v>
          </cell>
        </row>
        <row r="12221">
          <cell r="C12221" t="str">
            <v>432322196509167713</v>
          </cell>
          <cell r="D12221" t="str">
            <v>曹德忠</v>
          </cell>
          <cell r="E12221" t="str">
            <v>男</v>
          </cell>
          <cell r="F12221">
            <v>19650801</v>
          </cell>
          <cell r="G12221" t="str">
            <v>1986-09-01</v>
          </cell>
          <cell r="H12221" t="str">
            <v>2021-03-01</v>
          </cell>
          <cell r="I12221">
            <v>1438.77</v>
          </cell>
          <cell r="J12221">
            <v>42</v>
          </cell>
          <cell r="K12221">
            <v>35</v>
          </cell>
          <cell r="L12221">
            <v>0</v>
          </cell>
          <cell r="M12221">
            <v>20.14278</v>
          </cell>
          <cell r="N12221">
            <v>97.14</v>
          </cell>
          <cell r="O12221">
            <v>1535.91</v>
          </cell>
        </row>
        <row r="12222">
          <cell r="C12222" t="str">
            <v>432322196009217710</v>
          </cell>
          <cell r="D12222" t="str">
            <v>陈建军</v>
          </cell>
          <cell r="E12222" t="str">
            <v>男</v>
          </cell>
          <cell r="F12222">
            <v>19610801</v>
          </cell>
          <cell r="G12222" t="str">
            <v>1978-09-01</v>
          </cell>
          <cell r="H12222" t="str">
            <v>2021-08-01</v>
          </cell>
          <cell r="I12222">
            <v>1984.1</v>
          </cell>
          <cell r="J12222">
            <v>51.6</v>
          </cell>
          <cell r="K12222">
            <v>35</v>
          </cell>
          <cell r="L12222">
            <v>0</v>
          </cell>
          <cell r="M12222">
            <v>27.7774</v>
          </cell>
          <cell r="N12222">
            <v>114.38</v>
          </cell>
          <cell r="O12222">
            <v>2098.48</v>
          </cell>
        </row>
        <row r="12223">
          <cell r="C12223" t="str">
            <v>432322196501147726</v>
          </cell>
          <cell r="D12223" t="str">
            <v>陈利华</v>
          </cell>
          <cell r="E12223" t="str">
            <v>女</v>
          </cell>
          <cell r="F12223">
            <v>19641101</v>
          </cell>
          <cell r="G12223" t="str">
            <v>1982-11-01</v>
          </cell>
          <cell r="H12223" t="str">
            <v>2019-11-01</v>
          </cell>
          <cell r="I12223">
            <v>1708.82</v>
          </cell>
          <cell r="J12223">
            <v>45.6</v>
          </cell>
          <cell r="K12223">
            <v>35</v>
          </cell>
          <cell r="L12223">
            <v>0</v>
          </cell>
          <cell r="M12223">
            <v>23.92348</v>
          </cell>
          <cell r="N12223">
            <v>104.52</v>
          </cell>
          <cell r="O12223">
            <v>1813.34</v>
          </cell>
        </row>
        <row r="12224">
          <cell r="C12224" t="str">
            <v>432322195701087719</v>
          </cell>
          <cell r="D12224" t="str">
            <v>陈小年</v>
          </cell>
          <cell r="E12224" t="str">
            <v>男</v>
          </cell>
          <cell r="F12224">
            <v>19571201</v>
          </cell>
          <cell r="G12224" t="str">
            <v>1975-01-01</v>
          </cell>
          <cell r="H12224" t="str">
            <v>2017-12-01</v>
          </cell>
          <cell r="I12224">
            <v>2152.39</v>
          </cell>
          <cell r="J12224">
            <v>51.6</v>
          </cell>
          <cell r="K12224">
            <v>35</v>
          </cell>
          <cell r="L12224">
            <v>0</v>
          </cell>
          <cell r="M12224">
            <v>30.13346</v>
          </cell>
          <cell r="N12224">
            <v>116.73</v>
          </cell>
          <cell r="O12224">
            <v>2269.12</v>
          </cell>
        </row>
        <row r="12225">
          <cell r="C12225" t="str">
            <v>432322196301137726</v>
          </cell>
          <cell r="D12225" t="str">
            <v>冯姣春</v>
          </cell>
          <cell r="E12225" t="str">
            <v>女</v>
          </cell>
          <cell r="F12225">
            <v>19630113</v>
          </cell>
          <cell r="G12225" t="str">
            <v>1980-02-01</v>
          </cell>
          <cell r="H12225" t="str">
            <v>2018-01-01</v>
          </cell>
          <cell r="I12225">
            <v>1814.26</v>
          </cell>
          <cell r="J12225">
            <v>45.6</v>
          </cell>
          <cell r="K12225">
            <v>35</v>
          </cell>
          <cell r="L12225">
            <v>0</v>
          </cell>
          <cell r="M12225">
            <v>25.39964</v>
          </cell>
          <cell r="N12225">
            <v>106</v>
          </cell>
          <cell r="O12225">
            <v>1920.26</v>
          </cell>
        </row>
        <row r="12226">
          <cell r="C12226" t="str">
            <v>432322196511257726</v>
          </cell>
          <cell r="D12226" t="str">
            <v>贺桂华</v>
          </cell>
          <cell r="E12226" t="str">
            <v>女</v>
          </cell>
          <cell r="F12226">
            <v>19651101</v>
          </cell>
          <cell r="G12226" t="str">
            <v>1982-12-01</v>
          </cell>
          <cell r="H12226" t="str">
            <v>2020-11-01</v>
          </cell>
          <cell r="I12226">
            <v>1691.61</v>
          </cell>
          <cell r="J12226">
            <v>45.6</v>
          </cell>
          <cell r="K12226">
            <v>35</v>
          </cell>
          <cell r="L12226">
            <v>0</v>
          </cell>
          <cell r="M12226">
            <v>23.68254</v>
          </cell>
          <cell r="N12226">
            <v>104.28</v>
          </cell>
          <cell r="O12226">
            <v>1795.89</v>
          </cell>
        </row>
        <row r="12227">
          <cell r="C12227" t="str">
            <v>432322195905167710</v>
          </cell>
          <cell r="D12227" t="str">
            <v>陈灿炎</v>
          </cell>
          <cell r="E12227" t="str">
            <v>男</v>
          </cell>
          <cell r="F12227">
            <v>19600501</v>
          </cell>
          <cell r="G12227" t="str">
            <v>1977-06-01</v>
          </cell>
          <cell r="H12227" t="str">
            <v>2020-05-01</v>
          </cell>
          <cell r="I12227">
            <v>2043.83</v>
          </cell>
          <cell r="J12227">
            <v>51.6</v>
          </cell>
          <cell r="K12227">
            <v>35</v>
          </cell>
          <cell r="L12227">
            <v>0</v>
          </cell>
          <cell r="M12227">
            <v>28.61362</v>
          </cell>
          <cell r="N12227">
            <v>115.21</v>
          </cell>
          <cell r="O12227">
            <v>2159.04</v>
          </cell>
        </row>
        <row r="12228">
          <cell r="C12228" t="str">
            <v>432322195610147712</v>
          </cell>
          <cell r="D12228" t="str">
            <v>陈建华</v>
          </cell>
          <cell r="E12228" t="str">
            <v>男</v>
          </cell>
          <cell r="F12228">
            <v>19561014</v>
          </cell>
          <cell r="G12228" t="str">
            <v>1973-11-01</v>
          </cell>
          <cell r="H12228" t="str">
            <v>2016-10-01</v>
          </cell>
          <cell r="I12228">
            <v>2193.49</v>
          </cell>
          <cell r="J12228">
            <v>51.6</v>
          </cell>
          <cell r="K12228">
            <v>35</v>
          </cell>
          <cell r="L12228">
            <v>0</v>
          </cell>
          <cell r="M12228">
            <v>30.70886</v>
          </cell>
          <cell r="N12228">
            <v>117.31</v>
          </cell>
          <cell r="O12228">
            <v>2310.8</v>
          </cell>
        </row>
        <row r="12229">
          <cell r="C12229" t="str">
            <v>432322196311147725</v>
          </cell>
          <cell r="D12229" t="str">
            <v>程菊莲</v>
          </cell>
          <cell r="E12229" t="str">
            <v>女</v>
          </cell>
          <cell r="F12229">
            <v>19630901</v>
          </cell>
          <cell r="G12229" t="str">
            <v>1982-06-01</v>
          </cell>
          <cell r="H12229" t="str">
            <v>2018-09-01</v>
          </cell>
          <cell r="I12229">
            <v>1717.61</v>
          </cell>
          <cell r="J12229">
            <v>44.4</v>
          </cell>
          <cell r="K12229">
            <v>35</v>
          </cell>
          <cell r="L12229">
            <v>0</v>
          </cell>
          <cell r="M12229">
            <v>24.04654</v>
          </cell>
          <cell r="N12229">
            <v>103.45</v>
          </cell>
          <cell r="O12229">
            <v>1821.06</v>
          </cell>
        </row>
        <row r="12230">
          <cell r="C12230" t="str">
            <v>432322196507087728</v>
          </cell>
          <cell r="D12230" t="str">
            <v>邓宏英</v>
          </cell>
          <cell r="E12230" t="str">
            <v>女</v>
          </cell>
          <cell r="F12230">
            <v>19650601</v>
          </cell>
          <cell r="G12230" t="str">
            <v>1982-07-01</v>
          </cell>
          <cell r="H12230" t="str">
            <v>2020-06-01</v>
          </cell>
          <cell r="I12230">
            <v>1700.86</v>
          </cell>
          <cell r="J12230">
            <v>45.6</v>
          </cell>
          <cell r="K12230">
            <v>35</v>
          </cell>
          <cell r="L12230">
            <v>0</v>
          </cell>
          <cell r="M12230">
            <v>23.81204</v>
          </cell>
          <cell r="N12230">
            <v>104.41</v>
          </cell>
          <cell r="O12230">
            <v>1805.27</v>
          </cell>
        </row>
        <row r="12231">
          <cell r="C12231" t="str">
            <v>432322196503047745</v>
          </cell>
          <cell r="D12231" t="str">
            <v>焦利华</v>
          </cell>
          <cell r="E12231" t="str">
            <v>女</v>
          </cell>
          <cell r="F12231">
            <v>19650201</v>
          </cell>
          <cell r="G12231" t="str">
            <v>1984-08-01</v>
          </cell>
          <cell r="H12231" t="str">
            <v>2020-02-01</v>
          </cell>
          <cell r="I12231">
            <v>1561.03</v>
          </cell>
          <cell r="J12231">
            <v>43.2</v>
          </cell>
          <cell r="K12231">
            <v>35</v>
          </cell>
          <cell r="L12231">
            <v>0</v>
          </cell>
          <cell r="M12231">
            <v>21.85442</v>
          </cell>
          <cell r="N12231">
            <v>100.05</v>
          </cell>
          <cell r="O12231">
            <v>1661.08</v>
          </cell>
        </row>
        <row r="12232">
          <cell r="C12232" t="str">
            <v>432322196411027720</v>
          </cell>
          <cell r="D12232" t="str">
            <v>李斌</v>
          </cell>
          <cell r="E12232" t="str">
            <v>女</v>
          </cell>
          <cell r="F12232">
            <v>19641001</v>
          </cell>
          <cell r="G12232" t="str">
            <v>1981-11-01</v>
          </cell>
          <cell r="H12232" t="str">
            <v>2019-10-01</v>
          </cell>
          <cell r="I12232">
            <v>1763.59</v>
          </cell>
          <cell r="J12232">
            <v>45.6</v>
          </cell>
          <cell r="K12232">
            <v>35</v>
          </cell>
          <cell r="L12232">
            <v>0</v>
          </cell>
          <cell r="M12232">
            <v>24.69026</v>
          </cell>
          <cell r="N12232">
            <v>105.29</v>
          </cell>
          <cell r="O12232">
            <v>1868.88</v>
          </cell>
        </row>
        <row r="12233">
          <cell r="C12233" t="str">
            <v>432322196103267722</v>
          </cell>
          <cell r="D12233" t="str">
            <v>李翠娥</v>
          </cell>
          <cell r="E12233" t="str">
            <v>女</v>
          </cell>
          <cell r="F12233">
            <v>19610201</v>
          </cell>
          <cell r="G12233" t="str">
            <v>1978-07-01</v>
          </cell>
          <cell r="H12233" t="str">
            <v>2016-02-01</v>
          </cell>
          <cell r="I12233">
            <v>1899.02</v>
          </cell>
          <cell r="J12233">
            <v>45.6</v>
          </cell>
          <cell r="K12233">
            <v>35</v>
          </cell>
          <cell r="L12233">
            <v>0</v>
          </cell>
          <cell r="M12233">
            <v>26.58628</v>
          </cell>
          <cell r="N12233">
            <v>107.19</v>
          </cell>
          <cell r="O12233">
            <v>2006.21</v>
          </cell>
        </row>
        <row r="12234">
          <cell r="C12234" t="str">
            <v>432322196502037721</v>
          </cell>
          <cell r="D12234" t="str">
            <v>李莉</v>
          </cell>
          <cell r="E12234" t="str">
            <v>女</v>
          </cell>
          <cell r="F12234">
            <v>19641201</v>
          </cell>
          <cell r="G12234" t="str">
            <v>1982-01-01</v>
          </cell>
          <cell r="H12234" t="str">
            <v>2019-12-01</v>
          </cell>
          <cell r="I12234">
            <v>1760</v>
          </cell>
          <cell r="J12234">
            <v>45.6</v>
          </cell>
          <cell r="K12234">
            <v>35</v>
          </cell>
          <cell r="L12234">
            <v>0</v>
          </cell>
          <cell r="M12234">
            <v>24.64</v>
          </cell>
          <cell r="N12234">
            <v>105.24</v>
          </cell>
          <cell r="O12234">
            <v>1865.24</v>
          </cell>
        </row>
        <row r="12235">
          <cell r="C12235" t="str">
            <v>432322196105207731</v>
          </cell>
          <cell r="D12235" t="str">
            <v>胡海林</v>
          </cell>
          <cell r="E12235" t="str">
            <v>男</v>
          </cell>
          <cell r="F12235">
            <v>19610401</v>
          </cell>
          <cell r="G12235" t="str">
            <v>1978-07-01</v>
          </cell>
          <cell r="H12235" t="str">
            <v>2021-04-01</v>
          </cell>
          <cell r="I12235">
            <v>1980.41</v>
          </cell>
          <cell r="J12235">
            <v>51.6</v>
          </cell>
          <cell r="K12235">
            <v>35</v>
          </cell>
          <cell r="L12235">
            <v>0</v>
          </cell>
          <cell r="M12235">
            <v>27.72574</v>
          </cell>
          <cell r="N12235">
            <v>114.33</v>
          </cell>
          <cell r="O12235">
            <v>2094.74</v>
          </cell>
        </row>
        <row r="12236">
          <cell r="C12236" t="str">
            <v>432322195907317719</v>
          </cell>
          <cell r="D12236" t="str">
            <v>黄福喜</v>
          </cell>
          <cell r="E12236" t="str">
            <v>男</v>
          </cell>
          <cell r="F12236">
            <v>19590601</v>
          </cell>
          <cell r="G12236" t="str">
            <v>1976-07-01</v>
          </cell>
          <cell r="H12236" t="str">
            <v>2019-06-01</v>
          </cell>
          <cell r="I12236">
            <v>2104.97</v>
          </cell>
          <cell r="J12236">
            <v>51.6</v>
          </cell>
          <cell r="K12236">
            <v>35</v>
          </cell>
          <cell r="L12236">
            <v>0</v>
          </cell>
          <cell r="M12236">
            <v>29.46958</v>
          </cell>
          <cell r="N12236">
            <v>116.07</v>
          </cell>
          <cell r="O12236">
            <v>2221.04</v>
          </cell>
        </row>
        <row r="12237">
          <cell r="C12237" t="str">
            <v>432322196111237726</v>
          </cell>
          <cell r="D12237" t="str">
            <v>金道翠</v>
          </cell>
          <cell r="E12237" t="str">
            <v>女</v>
          </cell>
          <cell r="F12237">
            <v>19621001</v>
          </cell>
          <cell r="G12237" t="str">
            <v>1984-01-01</v>
          </cell>
          <cell r="H12237" t="str">
            <v>2017-10-01</v>
          </cell>
          <cell r="I12237">
            <v>1617.32</v>
          </cell>
          <cell r="J12237">
            <v>40.8</v>
          </cell>
          <cell r="K12237">
            <v>35</v>
          </cell>
          <cell r="L12237">
            <v>0</v>
          </cell>
          <cell r="M12237">
            <v>22.64248</v>
          </cell>
          <cell r="N12237">
            <v>98.44</v>
          </cell>
          <cell r="O12237">
            <v>1715.76</v>
          </cell>
        </row>
        <row r="12238">
          <cell r="C12238" t="str">
            <v>43232219581212771X</v>
          </cell>
          <cell r="D12238" t="str">
            <v>刘长生</v>
          </cell>
          <cell r="E12238" t="str">
            <v>男</v>
          </cell>
          <cell r="F12238">
            <v>19581001</v>
          </cell>
          <cell r="G12238" t="str">
            <v>1975-11-01</v>
          </cell>
          <cell r="H12238" t="str">
            <v>2018-10-01</v>
          </cell>
          <cell r="I12238">
            <v>2127.67</v>
          </cell>
          <cell r="J12238">
            <v>51.6</v>
          </cell>
          <cell r="K12238">
            <v>35</v>
          </cell>
          <cell r="L12238">
            <v>0</v>
          </cell>
          <cell r="M12238">
            <v>29.78738</v>
          </cell>
          <cell r="N12238">
            <v>116.39</v>
          </cell>
          <cell r="O12238">
            <v>2244.06</v>
          </cell>
        </row>
        <row r="12239">
          <cell r="C12239" t="str">
            <v>432322196401177725</v>
          </cell>
          <cell r="D12239" t="str">
            <v>罗菊英</v>
          </cell>
          <cell r="E12239" t="str">
            <v>女</v>
          </cell>
          <cell r="F12239">
            <v>19631201</v>
          </cell>
          <cell r="G12239" t="str">
            <v>1981-07-01</v>
          </cell>
          <cell r="H12239" t="str">
            <v>2018-12-01</v>
          </cell>
          <cell r="I12239">
            <v>1770.86</v>
          </cell>
          <cell r="J12239">
            <v>45.6</v>
          </cell>
          <cell r="K12239">
            <v>35</v>
          </cell>
          <cell r="L12239">
            <v>0</v>
          </cell>
          <cell r="M12239">
            <v>24.79204</v>
          </cell>
          <cell r="N12239">
            <v>105.39</v>
          </cell>
          <cell r="O12239">
            <v>1876.25</v>
          </cell>
        </row>
        <row r="12240">
          <cell r="C12240" t="str">
            <v>432322195602057717</v>
          </cell>
          <cell r="D12240" t="str">
            <v>罗其才</v>
          </cell>
          <cell r="E12240" t="str">
            <v>男</v>
          </cell>
          <cell r="F12240">
            <v>19580701</v>
          </cell>
          <cell r="G12240" t="str">
            <v>1979-06-01</v>
          </cell>
          <cell r="H12240" t="str">
            <v>2018-07-01</v>
          </cell>
          <cell r="I12240">
            <v>1904.15</v>
          </cell>
          <cell r="J12240">
            <v>48</v>
          </cell>
          <cell r="K12240">
            <v>35</v>
          </cell>
          <cell r="L12240">
            <v>0</v>
          </cell>
          <cell r="M12240">
            <v>26.6581</v>
          </cell>
          <cell r="N12240">
            <v>109.66</v>
          </cell>
          <cell r="O12240">
            <v>2013.81</v>
          </cell>
        </row>
        <row r="12241">
          <cell r="C12241" t="str">
            <v>432322195706237712</v>
          </cell>
          <cell r="D12241" t="str">
            <v>贺正良</v>
          </cell>
          <cell r="E12241" t="str">
            <v>男</v>
          </cell>
          <cell r="F12241">
            <v>19580501</v>
          </cell>
          <cell r="G12241" t="str">
            <v>1975-06-01</v>
          </cell>
          <cell r="H12241" t="str">
            <v>2018-05-01</v>
          </cell>
          <cell r="I12241">
            <v>2124.06</v>
          </cell>
          <cell r="J12241">
            <v>51.6</v>
          </cell>
          <cell r="K12241">
            <v>35</v>
          </cell>
          <cell r="L12241">
            <v>0</v>
          </cell>
          <cell r="M12241">
            <v>29.73684</v>
          </cell>
          <cell r="N12241">
            <v>116.34</v>
          </cell>
          <cell r="O12241">
            <v>2240.4</v>
          </cell>
        </row>
        <row r="12242">
          <cell r="C12242" t="str">
            <v>432322196504077727</v>
          </cell>
          <cell r="D12242" t="str">
            <v>胡立君</v>
          </cell>
          <cell r="E12242" t="str">
            <v>女</v>
          </cell>
          <cell r="F12242">
            <v>19650401</v>
          </cell>
          <cell r="G12242" t="str">
            <v>1982-05-01</v>
          </cell>
          <cell r="H12242" t="str">
            <v>2020-04-01</v>
          </cell>
          <cell r="I12242">
            <v>1704.56</v>
          </cell>
          <cell r="J12242">
            <v>45.6</v>
          </cell>
          <cell r="K12242">
            <v>35</v>
          </cell>
          <cell r="L12242">
            <v>0</v>
          </cell>
          <cell r="M12242">
            <v>23.86384</v>
          </cell>
          <cell r="N12242">
            <v>104.46</v>
          </cell>
          <cell r="O12242">
            <v>1809.02</v>
          </cell>
        </row>
        <row r="12243">
          <cell r="C12243" t="str">
            <v>432322195708247711</v>
          </cell>
          <cell r="D12243" t="str">
            <v>江立华</v>
          </cell>
          <cell r="E12243" t="str">
            <v>男</v>
          </cell>
          <cell r="F12243">
            <v>19570701</v>
          </cell>
          <cell r="G12243" t="str">
            <v>1979-01-01</v>
          </cell>
          <cell r="H12243" t="str">
            <v>2017-07-01</v>
          </cell>
          <cell r="I12243">
            <v>1913.67</v>
          </cell>
          <cell r="J12243">
            <v>46.8</v>
          </cell>
          <cell r="K12243">
            <v>35</v>
          </cell>
          <cell r="L12243">
            <v>0</v>
          </cell>
          <cell r="M12243">
            <v>26.79138</v>
          </cell>
          <cell r="N12243">
            <v>108.59</v>
          </cell>
          <cell r="O12243">
            <v>2022.26</v>
          </cell>
        </row>
        <row r="12244">
          <cell r="C12244" t="str">
            <v>43232219620318772X</v>
          </cell>
          <cell r="D12244" t="str">
            <v>姜喜云</v>
          </cell>
          <cell r="E12244" t="str">
            <v>女</v>
          </cell>
          <cell r="F12244">
            <v>19620401</v>
          </cell>
          <cell r="G12244" t="str">
            <v>1979-05-01</v>
          </cell>
          <cell r="H12244" t="str">
            <v>2017-04-01</v>
          </cell>
          <cell r="I12244">
            <v>1858.22</v>
          </cell>
          <cell r="J12244">
            <v>45.6</v>
          </cell>
          <cell r="K12244">
            <v>35</v>
          </cell>
          <cell r="L12244">
            <v>0</v>
          </cell>
          <cell r="M12244">
            <v>26.01508</v>
          </cell>
          <cell r="N12244">
            <v>106.62</v>
          </cell>
          <cell r="O12244">
            <v>1964.84</v>
          </cell>
        </row>
        <row r="12245">
          <cell r="C12245" t="str">
            <v>432322195812287713</v>
          </cell>
          <cell r="D12245" t="str">
            <v>李华友</v>
          </cell>
          <cell r="E12245" t="str">
            <v>男</v>
          </cell>
          <cell r="F12245">
            <v>19581101</v>
          </cell>
          <cell r="G12245" t="str">
            <v>1983-01-01</v>
          </cell>
          <cell r="H12245" t="str">
            <v>2018-11-01</v>
          </cell>
          <cell r="I12245">
            <v>1716.44</v>
          </cell>
          <cell r="J12245">
            <v>43.2</v>
          </cell>
          <cell r="K12245">
            <v>35</v>
          </cell>
          <cell r="L12245">
            <v>0</v>
          </cell>
          <cell r="M12245">
            <v>24.03016</v>
          </cell>
          <cell r="N12245">
            <v>102.23</v>
          </cell>
          <cell r="O12245">
            <v>1818.67</v>
          </cell>
        </row>
        <row r="12246">
          <cell r="C12246" t="str">
            <v>432322196206077729</v>
          </cell>
          <cell r="D12246" t="str">
            <v>李明华</v>
          </cell>
          <cell r="E12246" t="str">
            <v>女</v>
          </cell>
          <cell r="F12246">
            <v>19620501</v>
          </cell>
          <cell r="G12246" t="str">
            <v>1979-08-01</v>
          </cell>
          <cell r="H12246" t="str">
            <v>2017-05-01</v>
          </cell>
          <cell r="I12246">
            <v>1848.94</v>
          </cell>
          <cell r="J12246">
            <v>45.6</v>
          </cell>
          <cell r="K12246">
            <v>35</v>
          </cell>
          <cell r="L12246">
            <v>0</v>
          </cell>
          <cell r="M12246">
            <v>25.88516</v>
          </cell>
          <cell r="N12246">
            <v>106.49</v>
          </cell>
          <cell r="O12246">
            <v>1955.43</v>
          </cell>
        </row>
        <row r="12247">
          <cell r="C12247" t="str">
            <v>432322196112177710</v>
          </cell>
          <cell r="D12247" t="str">
            <v>廖炳林</v>
          </cell>
          <cell r="E12247" t="str">
            <v>男</v>
          </cell>
          <cell r="F12247">
            <v>19611101</v>
          </cell>
          <cell r="G12247" t="str">
            <v>1978-12-01</v>
          </cell>
          <cell r="H12247" t="str">
            <v>2021-11-01</v>
          </cell>
          <cell r="I12247">
            <v>1979.02</v>
          </cell>
          <cell r="J12247">
            <v>51.6</v>
          </cell>
          <cell r="K12247">
            <v>35</v>
          </cell>
          <cell r="L12247">
            <v>0</v>
          </cell>
          <cell r="M12247">
            <v>27.70628</v>
          </cell>
          <cell r="N12247">
            <v>114.31</v>
          </cell>
          <cell r="O12247">
            <v>2093.33</v>
          </cell>
        </row>
        <row r="12248">
          <cell r="C12248" t="str">
            <v>432322196411037726</v>
          </cell>
          <cell r="D12248" t="str">
            <v>刘风仙</v>
          </cell>
          <cell r="E12248" t="str">
            <v>女</v>
          </cell>
          <cell r="F12248">
            <v>19640901</v>
          </cell>
          <cell r="G12248" t="str">
            <v>1981-10-01</v>
          </cell>
          <cell r="H12248" t="str">
            <v>2019-09-01</v>
          </cell>
          <cell r="I12248">
            <v>1765.4</v>
          </cell>
          <cell r="J12248">
            <v>45.6</v>
          </cell>
          <cell r="K12248">
            <v>35</v>
          </cell>
          <cell r="L12248">
            <v>0</v>
          </cell>
          <cell r="M12248">
            <v>24.7156</v>
          </cell>
          <cell r="N12248">
            <v>105.32</v>
          </cell>
          <cell r="O12248">
            <v>1870.72</v>
          </cell>
        </row>
        <row r="12249">
          <cell r="C12249" t="str">
            <v>432322195610027710</v>
          </cell>
          <cell r="D12249" t="str">
            <v>潘陆军</v>
          </cell>
          <cell r="E12249" t="str">
            <v>男</v>
          </cell>
          <cell r="F12249">
            <v>19560802</v>
          </cell>
          <cell r="G12249" t="str">
            <v>1973-09-01</v>
          </cell>
          <cell r="H12249" t="str">
            <v>2016-08-01</v>
          </cell>
          <cell r="I12249">
            <v>2198.43</v>
          </cell>
          <cell r="J12249">
            <v>51.6</v>
          </cell>
          <cell r="K12249">
            <v>35</v>
          </cell>
          <cell r="L12249">
            <v>0</v>
          </cell>
          <cell r="M12249">
            <v>30.77802</v>
          </cell>
          <cell r="N12249">
            <v>117.38</v>
          </cell>
          <cell r="O12249">
            <v>2315.81</v>
          </cell>
        </row>
        <row r="12250">
          <cell r="C12250" t="str">
            <v>432322196311087742</v>
          </cell>
          <cell r="D12250" t="str">
            <v>戚丽君</v>
          </cell>
          <cell r="E12250" t="str">
            <v>女</v>
          </cell>
          <cell r="F12250">
            <v>19631101</v>
          </cell>
          <cell r="G12250" t="str">
            <v>1982-07-01</v>
          </cell>
          <cell r="H12250" t="str">
            <v>2018-11-01</v>
          </cell>
          <cell r="I12250">
            <v>1718.8</v>
          </cell>
          <cell r="J12250">
            <v>44.4</v>
          </cell>
          <cell r="K12250">
            <v>35</v>
          </cell>
          <cell r="L12250">
            <v>0</v>
          </cell>
          <cell r="M12250">
            <v>24.0632</v>
          </cell>
          <cell r="N12250">
            <v>103.46</v>
          </cell>
          <cell r="O12250">
            <v>1822.26</v>
          </cell>
        </row>
        <row r="12251">
          <cell r="C12251" t="str">
            <v>432322196309107724</v>
          </cell>
          <cell r="D12251" t="str">
            <v>谭建兰</v>
          </cell>
          <cell r="E12251" t="str">
            <v>女</v>
          </cell>
          <cell r="F12251">
            <v>19630301</v>
          </cell>
          <cell r="G12251" t="str">
            <v>1980-04-01</v>
          </cell>
          <cell r="H12251" t="str">
            <v>2018-03-01</v>
          </cell>
          <cell r="I12251">
            <v>1811.09</v>
          </cell>
          <cell r="J12251">
            <v>45.6</v>
          </cell>
          <cell r="K12251">
            <v>35</v>
          </cell>
          <cell r="L12251">
            <v>0</v>
          </cell>
          <cell r="M12251">
            <v>25.35526</v>
          </cell>
          <cell r="N12251">
            <v>105.96</v>
          </cell>
          <cell r="O12251">
            <v>1917.05</v>
          </cell>
        </row>
        <row r="12252">
          <cell r="C12252" t="str">
            <v>432322196011047714</v>
          </cell>
          <cell r="D12252" t="str">
            <v>谭运生</v>
          </cell>
          <cell r="E12252" t="str">
            <v>男</v>
          </cell>
          <cell r="F12252">
            <v>19600901</v>
          </cell>
          <cell r="G12252" t="str">
            <v>1977-10-01</v>
          </cell>
          <cell r="H12252" t="str">
            <v>2020-09-01</v>
          </cell>
          <cell r="I12252">
            <v>2037.28</v>
          </cell>
          <cell r="J12252">
            <v>51.6</v>
          </cell>
          <cell r="K12252">
            <v>35</v>
          </cell>
          <cell r="L12252">
            <v>0</v>
          </cell>
          <cell r="M12252">
            <v>28.52192</v>
          </cell>
          <cell r="N12252">
            <v>115.12</v>
          </cell>
          <cell r="O12252">
            <v>2152.4</v>
          </cell>
        </row>
        <row r="12253">
          <cell r="C12253" t="str">
            <v>432322196602247945</v>
          </cell>
          <cell r="D12253" t="str">
            <v>唐银玉</v>
          </cell>
          <cell r="E12253" t="str">
            <v>女</v>
          </cell>
          <cell r="F12253">
            <v>19660301</v>
          </cell>
          <cell r="G12253" t="str">
            <v>1983-04-01</v>
          </cell>
          <cell r="H12253" t="str">
            <v>2021-03-01</v>
          </cell>
          <cell r="I12253">
            <v>1643.85</v>
          </cell>
          <cell r="J12253">
            <v>45.6</v>
          </cell>
          <cell r="K12253">
            <v>35</v>
          </cell>
          <cell r="L12253">
            <v>0</v>
          </cell>
          <cell r="M12253">
            <v>23.0139</v>
          </cell>
          <cell r="N12253">
            <v>103.61</v>
          </cell>
          <cell r="O12253">
            <v>1747.46</v>
          </cell>
        </row>
        <row r="12254">
          <cell r="C12254" t="str">
            <v>430781195709012535</v>
          </cell>
          <cell r="D12254" t="str">
            <v>胡松林</v>
          </cell>
          <cell r="E12254" t="str">
            <v>男</v>
          </cell>
          <cell r="F12254">
            <v>19580901</v>
          </cell>
          <cell r="G12254" t="str">
            <v>1984-10-01</v>
          </cell>
          <cell r="H12254" t="str">
            <v>2018-09-01</v>
          </cell>
          <cell r="I12254">
            <v>1607.69</v>
          </cell>
          <cell r="J12254">
            <v>40.8</v>
          </cell>
          <cell r="K12254">
            <v>35</v>
          </cell>
          <cell r="L12254">
            <v>0</v>
          </cell>
          <cell r="M12254">
            <v>22.50766</v>
          </cell>
          <cell r="N12254">
            <v>98.31</v>
          </cell>
          <cell r="O12254">
            <v>1706</v>
          </cell>
        </row>
        <row r="12255">
          <cell r="C12255" t="str">
            <v>432322196408057742</v>
          </cell>
          <cell r="D12255" t="str">
            <v>廖翠英</v>
          </cell>
          <cell r="E12255" t="str">
            <v>女</v>
          </cell>
          <cell r="F12255">
            <v>19640701</v>
          </cell>
          <cell r="G12255" t="str">
            <v>1981-08-01</v>
          </cell>
          <cell r="H12255" t="str">
            <v>2019-07-01</v>
          </cell>
          <cell r="I12255">
            <v>1765.61</v>
          </cell>
          <cell r="J12255">
            <v>45.6</v>
          </cell>
          <cell r="K12255">
            <v>35</v>
          </cell>
          <cell r="L12255">
            <v>0</v>
          </cell>
          <cell r="M12255">
            <v>24.71854</v>
          </cell>
          <cell r="N12255">
            <v>105.32</v>
          </cell>
          <cell r="O12255">
            <v>1870.93</v>
          </cell>
        </row>
        <row r="12256">
          <cell r="C12256" t="str">
            <v>432322196111157718</v>
          </cell>
          <cell r="D12256" t="str">
            <v>罗正其</v>
          </cell>
          <cell r="E12256" t="str">
            <v>男</v>
          </cell>
          <cell r="F12256">
            <v>19611001</v>
          </cell>
          <cell r="G12256" t="str">
            <v>1978-11-01</v>
          </cell>
          <cell r="H12256" t="str">
            <v>2021-10-01</v>
          </cell>
          <cell r="I12256">
            <v>1980.79</v>
          </cell>
          <cell r="J12256">
            <v>51.6</v>
          </cell>
          <cell r="K12256">
            <v>35</v>
          </cell>
          <cell r="L12256">
            <v>0</v>
          </cell>
          <cell r="M12256">
            <v>27.73106</v>
          </cell>
          <cell r="N12256">
            <v>114.33</v>
          </cell>
          <cell r="O12256">
            <v>2095.12</v>
          </cell>
        </row>
        <row r="12257">
          <cell r="C12257" t="str">
            <v>432322196605237726</v>
          </cell>
          <cell r="D12257" t="str">
            <v>吴细毛</v>
          </cell>
          <cell r="E12257" t="str">
            <v>女</v>
          </cell>
          <cell r="F12257">
            <v>19660523</v>
          </cell>
          <cell r="G12257" t="str">
            <v>1988-12-01</v>
          </cell>
          <cell r="H12257" t="str">
            <v>2021-05-01</v>
          </cell>
          <cell r="I12257">
            <v>1286.55</v>
          </cell>
          <cell r="J12257">
            <v>39.6</v>
          </cell>
          <cell r="K12257">
            <v>35</v>
          </cell>
          <cell r="L12257">
            <v>0</v>
          </cell>
          <cell r="M12257">
            <v>18.0117</v>
          </cell>
          <cell r="N12257">
            <v>92.61</v>
          </cell>
          <cell r="O12257">
            <v>1379.16</v>
          </cell>
        </row>
        <row r="12258">
          <cell r="C12258" t="str">
            <v>43232219591215773X</v>
          </cell>
          <cell r="D12258" t="str">
            <v>肖泽红</v>
          </cell>
          <cell r="E12258" t="str">
            <v>男</v>
          </cell>
          <cell r="F12258">
            <v>19591201</v>
          </cell>
          <cell r="G12258" t="str">
            <v>1979-03-01</v>
          </cell>
          <cell r="H12258" t="str">
            <v>2019-12-01</v>
          </cell>
          <cell r="I12258">
            <v>1964.59</v>
          </cell>
          <cell r="J12258">
            <v>49.2</v>
          </cell>
          <cell r="K12258">
            <v>35</v>
          </cell>
          <cell r="L12258">
            <v>0</v>
          </cell>
          <cell r="M12258">
            <v>27.50426</v>
          </cell>
          <cell r="N12258">
            <v>111.7</v>
          </cell>
          <cell r="O12258">
            <v>2076.29</v>
          </cell>
        </row>
        <row r="12259">
          <cell r="C12259" t="str">
            <v>432322196401187720</v>
          </cell>
          <cell r="D12259" t="str">
            <v>熊慈姣</v>
          </cell>
          <cell r="E12259" t="str">
            <v>女</v>
          </cell>
          <cell r="F12259">
            <v>19631201</v>
          </cell>
          <cell r="G12259" t="str">
            <v>1981-01-01</v>
          </cell>
          <cell r="H12259" t="str">
            <v>2018-12-01</v>
          </cell>
          <cell r="I12259">
            <v>1805.48</v>
          </cell>
          <cell r="J12259">
            <v>45.6</v>
          </cell>
          <cell r="K12259">
            <v>35</v>
          </cell>
          <cell r="L12259">
            <v>0</v>
          </cell>
          <cell r="M12259">
            <v>25.27672</v>
          </cell>
          <cell r="N12259">
            <v>105.88</v>
          </cell>
          <cell r="O12259">
            <v>1911.36</v>
          </cell>
        </row>
        <row r="12260">
          <cell r="C12260" t="str">
            <v>432322196507237722</v>
          </cell>
          <cell r="D12260" t="str">
            <v>李新素</v>
          </cell>
          <cell r="E12260" t="str">
            <v>女</v>
          </cell>
          <cell r="F12260">
            <v>19650201</v>
          </cell>
          <cell r="G12260" t="str">
            <v>1982-03-01</v>
          </cell>
          <cell r="H12260" t="str">
            <v>2020-02-01</v>
          </cell>
          <cell r="I12260">
            <v>1708.27</v>
          </cell>
          <cell r="J12260">
            <v>45.6</v>
          </cell>
          <cell r="K12260">
            <v>35</v>
          </cell>
          <cell r="L12260">
            <v>0</v>
          </cell>
          <cell r="M12260">
            <v>23.91578</v>
          </cell>
          <cell r="N12260">
            <v>104.52</v>
          </cell>
          <cell r="O12260">
            <v>1812.79</v>
          </cell>
        </row>
        <row r="12261">
          <cell r="C12261" t="str">
            <v>432322196607227740</v>
          </cell>
          <cell r="D12261" t="str">
            <v>彭文辉</v>
          </cell>
          <cell r="E12261" t="str">
            <v>女</v>
          </cell>
          <cell r="F12261">
            <v>19660401</v>
          </cell>
          <cell r="G12261" t="str">
            <v>1983-05-01</v>
          </cell>
          <cell r="H12261" t="str">
            <v>2021-04-01</v>
          </cell>
          <cell r="I12261">
            <v>1641.96</v>
          </cell>
          <cell r="J12261">
            <v>45.6</v>
          </cell>
          <cell r="K12261">
            <v>35</v>
          </cell>
          <cell r="L12261">
            <v>0</v>
          </cell>
          <cell r="M12261">
            <v>22.98744</v>
          </cell>
          <cell r="N12261">
            <v>103.59</v>
          </cell>
          <cell r="O12261">
            <v>1745.55</v>
          </cell>
        </row>
        <row r="12262">
          <cell r="C12262" t="str">
            <v>432322195806267716</v>
          </cell>
          <cell r="D12262" t="str">
            <v>彭跃进</v>
          </cell>
          <cell r="E12262" t="str">
            <v>男</v>
          </cell>
          <cell r="F12262">
            <v>19580601</v>
          </cell>
          <cell r="G12262" t="str">
            <v>1975-07-01</v>
          </cell>
          <cell r="H12262" t="str">
            <v>2018-06-01</v>
          </cell>
          <cell r="I12262">
            <v>2133.22</v>
          </cell>
          <cell r="J12262">
            <v>51.6</v>
          </cell>
          <cell r="K12262">
            <v>35</v>
          </cell>
          <cell r="L12262">
            <v>0</v>
          </cell>
          <cell r="M12262">
            <v>29.86508</v>
          </cell>
          <cell r="N12262">
            <v>116.47</v>
          </cell>
          <cell r="O12262">
            <v>2249.69</v>
          </cell>
        </row>
        <row r="12263">
          <cell r="C12263" t="str">
            <v>432322195812297719</v>
          </cell>
          <cell r="D12263" t="str">
            <v>孙国明</v>
          </cell>
          <cell r="E12263" t="str">
            <v>男</v>
          </cell>
          <cell r="F12263">
            <v>19581101</v>
          </cell>
          <cell r="G12263" t="str">
            <v>1975-12-01</v>
          </cell>
          <cell r="H12263" t="str">
            <v>2018-11-01</v>
          </cell>
          <cell r="I12263">
            <v>2126.28</v>
          </cell>
          <cell r="J12263">
            <v>51.6</v>
          </cell>
          <cell r="K12263">
            <v>35</v>
          </cell>
          <cell r="L12263">
            <v>0</v>
          </cell>
          <cell r="M12263">
            <v>29.76792</v>
          </cell>
          <cell r="N12263">
            <v>116.37</v>
          </cell>
          <cell r="O12263">
            <v>2242.65</v>
          </cell>
        </row>
        <row r="12264">
          <cell r="C12264" t="str">
            <v>432322196511087720</v>
          </cell>
          <cell r="D12264" t="str">
            <v>唐金玉</v>
          </cell>
          <cell r="E12264" t="str">
            <v>女</v>
          </cell>
          <cell r="F12264">
            <v>19651101</v>
          </cell>
          <cell r="G12264" t="str">
            <v>1982-12-01</v>
          </cell>
          <cell r="H12264" t="str">
            <v>2020-11-01</v>
          </cell>
          <cell r="I12264">
            <v>1691.61</v>
          </cell>
          <cell r="J12264">
            <v>45.6</v>
          </cell>
          <cell r="K12264">
            <v>35</v>
          </cell>
          <cell r="L12264">
            <v>0</v>
          </cell>
          <cell r="M12264">
            <v>23.68254</v>
          </cell>
          <cell r="N12264">
            <v>104.28</v>
          </cell>
          <cell r="O12264">
            <v>1795.89</v>
          </cell>
        </row>
        <row r="12265">
          <cell r="C12265" t="str">
            <v>432322196012077712</v>
          </cell>
          <cell r="D12265" t="str">
            <v>王冬良</v>
          </cell>
          <cell r="E12265" t="str">
            <v>男</v>
          </cell>
          <cell r="F12265">
            <v>19601001</v>
          </cell>
          <cell r="G12265" t="str">
            <v>1977-11-01</v>
          </cell>
          <cell r="H12265" t="str">
            <v>2020-10-01</v>
          </cell>
          <cell r="I12265">
            <v>2035.64</v>
          </cell>
          <cell r="J12265">
            <v>51.6</v>
          </cell>
          <cell r="K12265">
            <v>35</v>
          </cell>
          <cell r="L12265">
            <v>0</v>
          </cell>
          <cell r="M12265">
            <v>28.49896</v>
          </cell>
          <cell r="N12265">
            <v>115.1</v>
          </cell>
          <cell r="O12265">
            <v>2150.74</v>
          </cell>
        </row>
        <row r="12266">
          <cell r="C12266" t="str">
            <v>432322196502267746</v>
          </cell>
          <cell r="D12266" t="str">
            <v>王逢春</v>
          </cell>
          <cell r="E12266" t="str">
            <v>女</v>
          </cell>
          <cell r="F12266">
            <v>19650101</v>
          </cell>
          <cell r="G12266" t="str">
            <v>1982-02-01</v>
          </cell>
          <cell r="H12266" t="str">
            <v>2020-01-01</v>
          </cell>
          <cell r="I12266">
            <v>1710.13</v>
          </cell>
          <cell r="J12266">
            <v>45.6</v>
          </cell>
          <cell r="K12266">
            <v>35</v>
          </cell>
          <cell r="L12266">
            <v>0</v>
          </cell>
          <cell r="M12266">
            <v>23.94182</v>
          </cell>
          <cell r="N12266">
            <v>104.54</v>
          </cell>
          <cell r="O12266">
            <v>1814.67</v>
          </cell>
        </row>
        <row r="12267">
          <cell r="C12267" t="str">
            <v>432322196209177725</v>
          </cell>
          <cell r="D12267" t="str">
            <v>吴美香</v>
          </cell>
          <cell r="E12267" t="str">
            <v>女</v>
          </cell>
          <cell r="F12267">
            <v>19620801</v>
          </cell>
          <cell r="G12267" t="str">
            <v>1979-09-01</v>
          </cell>
          <cell r="H12267" t="str">
            <v>2017-08-01</v>
          </cell>
          <cell r="I12267">
            <v>1852.76</v>
          </cell>
          <cell r="J12267">
            <v>45.6</v>
          </cell>
          <cell r="K12267">
            <v>35</v>
          </cell>
          <cell r="L12267">
            <v>0</v>
          </cell>
          <cell r="M12267">
            <v>25.93864</v>
          </cell>
          <cell r="N12267">
            <v>106.54</v>
          </cell>
          <cell r="O12267">
            <v>1959.3</v>
          </cell>
        </row>
        <row r="12268">
          <cell r="C12268" t="str">
            <v>43232219570417771X</v>
          </cell>
          <cell r="D12268" t="str">
            <v>谢拾玉</v>
          </cell>
          <cell r="E12268" t="str">
            <v>男</v>
          </cell>
          <cell r="F12268">
            <v>19570301</v>
          </cell>
          <cell r="G12268" t="str">
            <v>1974-04-01</v>
          </cell>
          <cell r="H12268" t="str">
            <v>2017-03-01</v>
          </cell>
          <cell r="I12268">
            <v>2162.92</v>
          </cell>
          <cell r="J12268">
            <v>51.6</v>
          </cell>
          <cell r="K12268">
            <v>35</v>
          </cell>
          <cell r="L12268">
            <v>0</v>
          </cell>
          <cell r="M12268">
            <v>30.28088</v>
          </cell>
          <cell r="N12268">
            <v>116.88</v>
          </cell>
          <cell r="O12268">
            <v>2279.8</v>
          </cell>
        </row>
        <row r="12269">
          <cell r="C12269" t="str">
            <v>43232219610523772X</v>
          </cell>
          <cell r="D12269" t="str">
            <v>谢志纯</v>
          </cell>
          <cell r="E12269" t="str">
            <v>女</v>
          </cell>
          <cell r="F12269">
            <v>19610523</v>
          </cell>
          <cell r="G12269" t="str">
            <v>1978-06-01</v>
          </cell>
          <cell r="H12269" t="str">
            <v>2016-05-01</v>
          </cell>
          <cell r="I12269">
            <v>1909.79</v>
          </cell>
          <cell r="J12269">
            <v>45.6</v>
          </cell>
          <cell r="K12269">
            <v>35</v>
          </cell>
          <cell r="L12269">
            <v>0</v>
          </cell>
          <cell r="M12269">
            <v>26.73706</v>
          </cell>
          <cell r="N12269">
            <v>107.34</v>
          </cell>
          <cell r="O12269">
            <v>2017.13</v>
          </cell>
        </row>
        <row r="12270">
          <cell r="C12270" t="str">
            <v>432322196304037747</v>
          </cell>
          <cell r="D12270" t="str">
            <v>徐爱兰</v>
          </cell>
          <cell r="E12270" t="str">
            <v>女</v>
          </cell>
          <cell r="F12270">
            <v>19631001</v>
          </cell>
          <cell r="G12270" t="str">
            <v>1981-01-01</v>
          </cell>
          <cell r="H12270" t="str">
            <v>2018-10-01</v>
          </cell>
          <cell r="I12270">
            <v>1799.97</v>
          </cell>
          <cell r="J12270">
            <v>45.6</v>
          </cell>
          <cell r="K12270">
            <v>35</v>
          </cell>
          <cell r="L12270">
            <v>0</v>
          </cell>
          <cell r="M12270">
            <v>25.19958</v>
          </cell>
          <cell r="N12270">
            <v>105.8</v>
          </cell>
          <cell r="O12270">
            <v>1905.77</v>
          </cell>
        </row>
        <row r="12271">
          <cell r="C12271" t="str">
            <v>432322196507177723</v>
          </cell>
          <cell r="D12271" t="str">
            <v>王喜庭</v>
          </cell>
          <cell r="E12271" t="str">
            <v>女</v>
          </cell>
          <cell r="F12271">
            <v>19650501</v>
          </cell>
          <cell r="G12271" t="str">
            <v>1982-06-01</v>
          </cell>
          <cell r="H12271" t="str">
            <v>2020-05-01</v>
          </cell>
          <cell r="I12271">
            <v>1702.71</v>
          </cell>
          <cell r="J12271">
            <v>45.6</v>
          </cell>
          <cell r="K12271">
            <v>35</v>
          </cell>
          <cell r="L12271">
            <v>0</v>
          </cell>
          <cell r="M12271">
            <v>23.83794</v>
          </cell>
          <cell r="N12271">
            <v>104.44</v>
          </cell>
          <cell r="O12271">
            <v>1807.15</v>
          </cell>
        </row>
        <row r="12272">
          <cell r="C12272" t="str">
            <v>432322195806127713</v>
          </cell>
          <cell r="D12272" t="str">
            <v>王小平</v>
          </cell>
          <cell r="E12272" t="str">
            <v>男</v>
          </cell>
          <cell r="F12272">
            <v>19580401</v>
          </cell>
          <cell r="G12272" t="str">
            <v>1975-05-01</v>
          </cell>
          <cell r="H12272" t="str">
            <v>2018-04-01</v>
          </cell>
          <cell r="I12272">
            <v>2125.45</v>
          </cell>
          <cell r="J12272">
            <v>51.6</v>
          </cell>
          <cell r="K12272">
            <v>35</v>
          </cell>
          <cell r="L12272">
            <v>0</v>
          </cell>
          <cell r="M12272">
            <v>29.7563</v>
          </cell>
          <cell r="N12272">
            <v>116.36</v>
          </cell>
          <cell r="O12272">
            <v>2241.81</v>
          </cell>
        </row>
        <row r="12273">
          <cell r="C12273" t="str">
            <v>432322196810107744</v>
          </cell>
          <cell r="D12273" t="str">
            <v>肖艳华</v>
          </cell>
          <cell r="E12273" t="str">
            <v>女</v>
          </cell>
          <cell r="F12273">
            <v>19680701</v>
          </cell>
          <cell r="G12273" t="str">
            <v>1985-08-01</v>
          </cell>
          <cell r="H12273" t="str">
            <v>2017-11-01</v>
          </cell>
          <cell r="I12273">
            <v>1525.94</v>
          </cell>
          <cell r="J12273">
            <v>39.6</v>
          </cell>
          <cell r="K12273">
            <v>35</v>
          </cell>
          <cell r="L12273">
            <v>0</v>
          </cell>
          <cell r="M12273">
            <v>21.36316</v>
          </cell>
          <cell r="N12273">
            <v>95.96</v>
          </cell>
          <cell r="O12273">
            <v>1621.9</v>
          </cell>
        </row>
        <row r="12274">
          <cell r="C12274" t="str">
            <v>432322196407177742</v>
          </cell>
          <cell r="D12274" t="str">
            <v>谢伏群</v>
          </cell>
          <cell r="E12274" t="str">
            <v>女</v>
          </cell>
          <cell r="F12274">
            <v>19640701</v>
          </cell>
          <cell r="G12274" t="str">
            <v>1981-08-01</v>
          </cell>
          <cell r="H12274" t="str">
            <v>2019-07-01</v>
          </cell>
          <cell r="I12274">
            <v>1768.92</v>
          </cell>
          <cell r="J12274">
            <v>45.6</v>
          </cell>
          <cell r="K12274">
            <v>35</v>
          </cell>
          <cell r="L12274">
            <v>0</v>
          </cell>
          <cell r="M12274">
            <v>24.76488</v>
          </cell>
          <cell r="N12274">
            <v>105.36</v>
          </cell>
          <cell r="O12274">
            <v>1874.28</v>
          </cell>
        </row>
        <row r="12275">
          <cell r="C12275" t="str">
            <v>432322196108177726</v>
          </cell>
          <cell r="D12275" t="str">
            <v>杨淑群</v>
          </cell>
          <cell r="E12275" t="str">
            <v>女</v>
          </cell>
          <cell r="F12275">
            <v>19610701</v>
          </cell>
          <cell r="G12275" t="str">
            <v>1978-08-01</v>
          </cell>
          <cell r="H12275" t="str">
            <v>2016-07-01</v>
          </cell>
          <cell r="I12275">
            <v>1907.52</v>
          </cell>
          <cell r="J12275">
            <v>45.6</v>
          </cell>
          <cell r="K12275">
            <v>35</v>
          </cell>
          <cell r="L12275">
            <v>0</v>
          </cell>
          <cell r="M12275">
            <v>26.70528</v>
          </cell>
          <cell r="N12275">
            <v>107.31</v>
          </cell>
          <cell r="O12275">
            <v>2014.83</v>
          </cell>
        </row>
        <row r="12276">
          <cell r="C12276" t="str">
            <v>432322196012317712</v>
          </cell>
          <cell r="D12276" t="str">
            <v>余中海</v>
          </cell>
          <cell r="E12276" t="str">
            <v>男</v>
          </cell>
          <cell r="F12276">
            <v>19601101</v>
          </cell>
          <cell r="G12276" t="str">
            <v>1977-12-01</v>
          </cell>
          <cell r="H12276" t="str">
            <v>2020-11-01</v>
          </cell>
          <cell r="I12276">
            <v>2034.02</v>
          </cell>
          <cell r="J12276">
            <v>51.6</v>
          </cell>
          <cell r="K12276">
            <v>35</v>
          </cell>
          <cell r="L12276">
            <v>0</v>
          </cell>
          <cell r="M12276">
            <v>28.47628</v>
          </cell>
          <cell r="N12276">
            <v>115.08</v>
          </cell>
          <cell r="O12276">
            <v>2149.1</v>
          </cell>
        </row>
        <row r="12277">
          <cell r="C12277" t="str">
            <v>432322196502117721</v>
          </cell>
          <cell r="D12277" t="str">
            <v>袁英</v>
          </cell>
          <cell r="E12277" t="str">
            <v>女</v>
          </cell>
          <cell r="F12277">
            <v>19650101</v>
          </cell>
          <cell r="G12277" t="str">
            <v>1982-02-01</v>
          </cell>
          <cell r="H12277" t="str">
            <v>2020-01-01</v>
          </cell>
          <cell r="I12277">
            <v>1710.13</v>
          </cell>
          <cell r="J12277">
            <v>45.6</v>
          </cell>
          <cell r="K12277">
            <v>35</v>
          </cell>
          <cell r="L12277">
            <v>0</v>
          </cell>
          <cell r="M12277">
            <v>23.94182</v>
          </cell>
          <cell r="N12277">
            <v>104.54</v>
          </cell>
          <cell r="O12277">
            <v>1814.67</v>
          </cell>
        </row>
        <row r="12278">
          <cell r="C12278" t="str">
            <v>432322196301187846</v>
          </cell>
          <cell r="D12278" t="str">
            <v>张翔</v>
          </cell>
          <cell r="E12278" t="str">
            <v>女</v>
          </cell>
          <cell r="F12278">
            <v>19630101</v>
          </cell>
          <cell r="G12278" t="str">
            <v>1982-07-01</v>
          </cell>
          <cell r="H12278" t="str">
            <v>2018-01-01</v>
          </cell>
          <cell r="I12278">
            <v>1685.33</v>
          </cell>
          <cell r="J12278">
            <v>43.2</v>
          </cell>
          <cell r="K12278">
            <v>35</v>
          </cell>
          <cell r="L12278">
            <v>0</v>
          </cell>
          <cell r="M12278">
            <v>23.59462</v>
          </cell>
          <cell r="N12278">
            <v>101.79</v>
          </cell>
          <cell r="O12278">
            <v>1787.12</v>
          </cell>
        </row>
        <row r="12279">
          <cell r="C12279" t="str">
            <v>432322196102027719</v>
          </cell>
          <cell r="D12279" t="str">
            <v>郑德军</v>
          </cell>
          <cell r="E12279" t="str">
            <v>男</v>
          </cell>
          <cell r="F12279">
            <v>19611201</v>
          </cell>
          <cell r="G12279" t="str">
            <v>1979-07-01</v>
          </cell>
          <cell r="H12279" t="str">
            <v>2021-12-01</v>
          </cell>
          <cell r="I12279">
            <v>1946.51</v>
          </cell>
          <cell r="J12279">
            <v>51.6</v>
          </cell>
          <cell r="K12279">
            <v>35</v>
          </cell>
          <cell r="L12279">
            <v>0</v>
          </cell>
          <cell r="M12279">
            <v>27.25114</v>
          </cell>
          <cell r="N12279" t="e">
            <v>#N/A</v>
          </cell>
          <cell r="O12279" t="e">
            <v>#N/A</v>
          </cell>
        </row>
        <row r="12280">
          <cell r="C12280" t="str">
            <v>432322196411267732</v>
          </cell>
          <cell r="D12280" t="str">
            <v>卓光荣</v>
          </cell>
          <cell r="E12280" t="str">
            <v>男</v>
          </cell>
          <cell r="F12280">
            <v>19641101</v>
          </cell>
          <cell r="G12280" t="str">
            <v>1981-11-01</v>
          </cell>
          <cell r="H12280" t="str">
            <v>2019-01-01</v>
          </cell>
          <cell r="I12280">
            <v>1732.58</v>
          </cell>
          <cell r="J12280">
            <v>45.6</v>
          </cell>
          <cell r="K12280">
            <v>35</v>
          </cell>
          <cell r="L12280">
            <v>0</v>
          </cell>
          <cell r="M12280">
            <v>24.25612</v>
          </cell>
          <cell r="N12280">
            <v>104.86</v>
          </cell>
          <cell r="O12280">
            <v>1837.44</v>
          </cell>
        </row>
        <row r="12281">
          <cell r="C12281" t="str">
            <v>432322196209097725</v>
          </cell>
          <cell r="D12281" t="str">
            <v>卓如凤</v>
          </cell>
          <cell r="E12281" t="str">
            <v>女</v>
          </cell>
          <cell r="F12281">
            <v>19620801</v>
          </cell>
          <cell r="G12281" t="str">
            <v>1980-01-01</v>
          </cell>
          <cell r="H12281" t="str">
            <v>2017-08-01</v>
          </cell>
          <cell r="I12281">
            <v>1836.94</v>
          </cell>
          <cell r="J12281">
            <v>45.6</v>
          </cell>
          <cell r="K12281">
            <v>35</v>
          </cell>
          <cell r="L12281">
            <v>0</v>
          </cell>
          <cell r="M12281">
            <v>25.71716</v>
          </cell>
          <cell r="N12281">
            <v>106.32</v>
          </cell>
          <cell r="O12281">
            <v>1943.26</v>
          </cell>
        </row>
        <row r="12282">
          <cell r="C12282" t="str">
            <v>430921196302090020</v>
          </cell>
          <cell r="D12282" t="str">
            <v>陈月珍</v>
          </cell>
          <cell r="E12282" t="str">
            <v>女</v>
          </cell>
          <cell r="F12282">
            <v>19630201</v>
          </cell>
          <cell r="G12282" t="str">
            <v>1981-10-01</v>
          </cell>
          <cell r="H12282" t="str">
            <v>2018-02-01</v>
          </cell>
          <cell r="I12282">
            <v>1733.03</v>
          </cell>
          <cell r="J12282">
            <v>44.4</v>
          </cell>
          <cell r="K12282">
            <v>35</v>
          </cell>
          <cell r="L12282">
            <v>0</v>
          </cell>
          <cell r="M12282">
            <v>24.26242</v>
          </cell>
          <cell r="N12282">
            <v>103.66</v>
          </cell>
          <cell r="O12282">
            <v>1836.69</v>
          </cell>
        </row>
        <row r="12283">
          <cell r="C12283" t="str">
            <v>432322196206017726</v>
          </cell>
          <cell r="D12283" t="str">
            <v>孙平辉</v>
          </cell>
          <cell r="E12283" t="str">
            <v>女</v>
          </cell>
          <cell r="F12283">
            <v>19620401</v>
          </cell>
          <cell r="G12283" t="str">
            <v>1984-02-01</v>
          </cell>
          <cell r="H12283" t="str">
            <v>2017-04-01</v>
          </cell>
          <cell r="I12283">
            <v>1597.85</v>
          </cell>
          <cell r="J12283">
            <v>40.8</v>
          </cell>
          <cell r="K12283">
            <v>35</v>
          </cell>
          <cell r="L12283">
            <v>0</v>
          </cell>
          <cell r="M12283">
            <v>22.3699</v>
          </cell>
          <cell r="N12283">
            <v>98.17</v>
          </cell>
          <cell r="O12283">
            <v>1696.02</v>
          </cell>
        </row>
        <row r="12284">
          <cell r="C12284" t="str">
            <v>432322195711237717</v>
          </cell>
          <cell r="D12284" t="str">
            <v>熊先福</v>
          </cell>
          <cell r="E12284" t="str">
            <v>男</v>
          </cell>
          <cell r="F12284">
            <v>19571101</v>
          </cell>
          <cell r="G12284" t="str">
            <v>1974-12-01</v>
          </cell>
          <cell r="H12284" t="str">
            <v>2017-11-01</v>
          </cell>
          <cell r="I12284">
            <v>2153.55</v>
          </cell>
          <cell r="J12284">
            <v>51.6</v>
          </cell>
          <cell r="K12284">
            <v>35</v>
          </cell>
          <cell r="L12284">
            <v>0</v>
          </cell>
          <cell r="M12284">
            <v>30.1497</v>
          </cell>
          <cell r="N12284">
            <v>116.75</v>
          </cell>
          <cell r="O12284">
            <v>2270.3</v>
          </cell>
        </row>
        <row r="12285">
          <cell r="C12285" t="str">
            <v>432322196111297737</v>
          </cell>
          <cell r="D12285" t="str">
            <v>陈国辉</v>
          </cell>
          <cell r="E12285" t="str">
            <v>男</v>
          </cell>
          <cell r="F12285">
            <v>19611101</v>
          </cell>
          <cell r="G12285" t="str">
            <v>1978-12-01</v>
          </cell>
          <cell r="H12285" t="str">
            <v>2021-11-01</v>
          </cell>
          <cell r="I12285">
            <v>2254.55</v>
          </cell>
          <cell r="J12285">
            <v>51.6</v>
          </cell>
          <cell r="K12285">
            <v>35</v>
          </cell>
          <cell r="L12285">
            <v>0</v>
          </cell>
          <cell r="M12285">
            <v>31.5637</v>
          </cell>
          <cell r="N12285">
            <v>118.16</v>
          </cell>
          <cell r="O12285">
            <v>2372.71</v>
          </cell>
        </row>
        <row r="12286">
          <cell r="C12286" t="str">
            <v>432322195801077710</v>
          </cell>
          <cell r="D12286" t="str">
            <v>陈斌南</v>
          </cell>
          <cell r="E12286" t="str">
            <v>男</v>
          </cell>
          <cell r="F12286">
            <v>19571101</v>
          </cell>
          <cell r="G12286" t="str">
            <v>1974-12-01</v>
          </cell>
          <cell r="H12286" t="str">
            <v>2017-11-01</v>
          </cell>
          <cell r="I12286">
            <v>2161.44</v>
          </cell>
          <cell r="J12286">
            <v>51.6</v>
          </cell>
          <cell r="K12286">
            <v>35</v>
          </cell>
          <cell r="L12286">
            <v>0</v>
          </cell>
          <cell r="M12286">
            <v>30.26016</v>
          </cell>
          <cell r="N12286">
            <v>116.86</v>
          </cell>
          <cell r="O12286">
            <v>2278.3</v>
          </cell>
        </row>
        <row r="12287">
          <cell r="C12287" t="str">
            <v>43232219570601771X</v>
          </cell>
          <cell r="D12287" t="str">
            <v>陈登科</v>
          </cell>
          <cell r="E12287" t="str">
            <v>男</v>
          </cell>
          <cell r="F12287">
            <v>19570501</v>
          </cell>
          <cell r="G12287" t="str">
            <v>1974-06-01</v>
          </cell>
          <cell r="H12287" t="str">
            <v>2017-05-01</v>
          </cell>
          <cell r="I12287">
            <v>2160.59</v>
          </cell>
          <cell r="J12287">
            <v>51.6</v>
          </cell>
          <cell r="K12287">
            <v>35</v>
          </cell>
          <cell r="L12287">
            <v>0</v>
          </cell>
          <cell r="M12287">
            <v>30.24826</v>
          </cell>
          <cell r="N12287">
            <v>116.85</v>
          </cell>
          <cell r="O12287">
            <v>2277.44</v>
          </cell>
        </row>
        <row r="12288">
          <cell r="C12288" t="str">
            <v>432322195909267719</v>
          </cell>
          <cell r="D12288" t="str">
            <v>郭子峰</v>
          </cell>
          <cell r="E12288" t="str">
            <v>男</v>
          </cell>
          <cell r="F12288">
            <v>19591001</v>
          </cell>
          <cell r="G12288" t="str">
            <v>1976-11-01</v>
          </cell>
          <cell r="H12288" t="str">
            <v>2019-10-01</v>
          </cell>
          <cell r="I12288">
            <v>2098.59</v>
          </cell>
          <cell r="J12288">
            <v>51.6</v>
          </cell>
          <cell r="K12288">
            <v>35</v>
          </cell>
          <cell r="L12288">
            <v>0</v>
          </cell>
          <cell r="M12288">
            <v>29.38026</v>
          </cell>
          <cell r="N12288">
            <v>115.98</v>
          </cell>
          <cell r="O12288">
            <v>2214.57</v>
          </cell>
        </row>
        <row r="12289">
          <cell r="C12289" t="str">
            <v>430611196504171567</v>
          </cell>
          <cell r="D12289" t="str">
            <v>何桃云</v>
          </cell>
          <cell r="E12289" t="str">
            <v>女</v>
          </cell>
          <cell r="F12289">
            <v>19650301</v>
          </cell>
          <cell r="G12289" t="str">
            <v>1987-07-01</v>
          </cell>
          <cell r="H12289" t="str">
            <v>2020-03-01</v>
          </cell>
          <cell r="I12289">
            <v>1385.63</v>
          </cell>
          <cell r="J12289">
            <v>39.6</v>
          </cell>
          <cell r="K12289">
            <v>35</v>
          </cell>
          <cell r="L12289">
            <v>0</v>
          </cell>
          <cell r="M12289">
            <v>19.39882</v>
          </cell>
          <cell r="N12289">
            <v>94</v>
          </cell>
          <cell r="O12289">
            <v>1479.63</v>
          </cell>
        </row>
        <row r="12290">
          <cell r="C12290" t="str">
            <v>43232219631201772X</v>
          </cell>
          <cell r="D12290" t="str">
            <v>贺爱莲</v>
          </cell>
          <cell r="E12290" t="str">
            <v>女</v>
          </cell>
          <cell r="F12290">
            <v>19631001</v>
          </cell>
          <cell r="G12290" t="str">
            <v>1980-11-01</v>
          </cell>
          <cell r="H12290" t="str">
            <v>2018-10-01</v>
          </cell>
          <cell r="I12290">
            <v>1808.65</v>
          </cell>
          <cell r="J12290">
            <v>45.6</v>
          </cell>
          <cell r="K12290">
            <v>35</v>
          </cell>
          <cell r="L12290">
            <v>0</v>
          </cell>
          <cell r="M12290">
            <v>25.3211</v>
          </cell>
          <cell r="N12290">
            <v>105.92</v>
          </cell>
          <cell r="O12290">
            <v>1914.57</v>
          </cell>
        </row>
        <row r="12291">
          <cell r="C12291" t="str">
            <v>432322195911047715</v>
          </cell>
          <cell r="D12291" t="str">
            <v>黄霞洋</v>
          </cell>
          <cell r="E12291" t="str">
            <v>男</v>
          </cell>
          <cell r="F12291">
            <v>19591001</v>
          </cell>
          <cell r="G12291" t="str">
            <v>1976-11-01</v>
          </cell>
          <cell r="H12291" t="str">
            <v>2019-10-01</v>
          </cell>
          <cell r="I12291">
            <v>2098.59</v>
          </cell>
          <cell r="J12291">
            <v>51.6</v>
          </cell>
          <cell r="K12291">
            <v>35</v>
          </cell>
          <cell r="L12291">
            <v>0</v>
          </cell>
          <cell r="M12291">
            <v>29.38026</v>
          </cell>
          <cell r="N12291">
            <v>115.98</v>
          </cell>
          <cell r="O12291">
            <v>2214.57</v>
          </cell>
        </row>
        <row r="12292">
          <cell r="C12292" t="str">
            <v>432322195806017717</v>
          </cell>
          <cell r="D12292" t="str">
            <v>刘德明</v>
          </cell>
          <cell r="E12292" t="str">
            <v>男</v>
          </cell>
          <cell r="F12292">
            <v>19580401</v>
          </cell>
          <cell r="G12292" t="str">
            <v>1977-06-01</v>
          </cell>
          <cell r="H12292" t="str">
            <v>2018-04-01</v>
          </cell>
          <cell r="I12292">
            <v>2005.25</v>
          </cell>
          <cell r="J12292">
            <v>49.2</v>
          </cell>
          <cell r="K12292">
            <v>35</v>
          </cell>
          <cell r="L12292">
            <v>0</v>
          </cell>
          <cell r="M12292">
            <v>28.0735</v>
          </cell>
          <cell r="N12292">
            <v>112.27</v>
          </cell>
          <cell r="O12292">
            <v>2117.52</v>
          </cell>
        </row>
        <row r="12293">
          <cell r="C12293" t="str">
            <v>432322195611097710</v>
          </cell>
          <cell r="D12293" t="str">
            <v>刘霞林</v>
          </cell>
          <cell r="E12293" t="str">
            <v>男</v>
          </cell>
          <cell r="F12293">
            <v>19561109</v>
          </cell>
          <cell r="G12293" t="str">
            <v>1973-12-01</v>
          </cell>
          <cell r="H12293" t="str">
            <v>2016-11-01</v>
          </cell>
          <cell r="I12293">
            <v>2195.63</v>
          </cell>
          <cell r="J12293">
            <v>51.6</v>
          </cell>
          <cell r="K12293">
            <v>35</v>
          </cell>
          <cell r="L12293">
            <v>0</v>
          </cell>
          <cell r="M12293">
            <v>30.73882</v>
          </cell>
          <cell r="N12293">
            <v>117.34</v>
          </cell>
          <cell r="O12293">
            <v>2312.97</v>
          </cell>
        </row>
        <row r="12294">
          <cell r="C12294" t="str">
            <v>432322196009227732</v>
          </cell>
          <cell r="D12294" t="str">
            <v>刘跃文</v>
          </cell>
          <cell r="E12294" t="str">
            <v>男</v>
          </cell>
          <cell r="F12294">
            <v>19600901</v>
          </cell>
          <cell r="G12294" t="str">
            <v>1978-07-01</v>
          </cell>
          <cell r="H12294" t="str">
            <v>2020-09-01</v>
          </cell>
          <cell r="I12294">
            <v>1992.46</v>
          </cell>
          <cell r="J12294">
            <v>51.6</v>
          </cell>
          <cell r="K12294">
            <v>35</v>
          </cell>
          <cell r="L12294">
            <v>0</v>
          </cell>
          <cell r="M12294">
            <v>27.89444</v>
          </cell>
          <cell r="N12294">
            <v>114.49</v>
          </cell>
          <cell r="O12294">
            <v>2106.95</v>
          </cell>
        </row>
        <row r="12295">
          <cell r="C12295" t="str">
            <v>432322196410257727</v>
          </cell>
          <cell r="D12295" t="str">
            <v>鲁菊香</v>
          </cell>
          <cell r="E12295" t="str">
            <v>女</v>
          </cell>
          <cell r="F12295">
            <v>19641001</v>
          </cell>
          <cell r="G12295" t="str">
            <v>1986-01-01</v>
          </cell>
          <cell r="H12295" t="str">
            <v>2019-10-01</v>
          </cell>
          <cell r="I12295">
            <v>1511.58</v>
          </cell>
          <cell r="J12295">
            <v>40.8</v>
          </cell>
          <cell r="K12295">
            <v>35</v>
          </cell>
          <cell r="L12295">
            <v>0</v>
          </cell>
          <cell r="M12295">
            <v>21.16212</v>
          </cell>
          <cell r="N12295">
            <v>96.96</v>
          </cell>
          <cell r="O12295">
            <v>1608.54</v>
          </cell>
        </row>
        <row r="12296">
          <cell r="C12296" t="str">
            <v>432322196403207721</v>
          </cell>
          <cell r="D12296" t="str">
            <v>马春香</v>
          </cell>
          <cell r="E12296" t="str">
            <v>女</v>
          </cell>
          <cell r="F12296">
            <v>19640201</v>
          </cell>
          <cell r="G12296" t="str">
            <v>1981-03-01</v>
          </cell>
          <cell r="H12296" t="str">
            <v>2019-02-01</v>
          </cell>
          <cell r="I12296">
            <v>1777.99</v>
          </cell>
          <cell r="J12296">
            <v>45.6</v>
          </cell>
          <cell r="K12296">
            <v>35</v>
          </cell>
          <cell r="L12296">
            <v>0</v>
          </cell>
          <cell r="M12296">
            <v>24.89186</v>
          </cell>
          <cell r="N12296">
            <v>105.49</v>
          </cell>
          <cell r="O12296">
            <v>1883.48</v>
          </cell>
        </row>
        <row r="12297">
          <cell r="C12297" t="str">
            <v>432322196206277464</v>
          </cell>
          <cell r="D12297" t="str">
            <v>史玉翠</v>
          </cell>
          <cell r="E12297" t="str">
            <v>女</v>
          </cell>
          <cell r="F12297">
            <v>19621201</v>
          </cell>
          <cell r="G12297" t="str">
            <v>1980-01-01</v>
          </cell>
          <cell r="H12297" t="str">
            <v>2017-12-01</v>
          </cell>
          <cell r="I12297">
            <v>1847.3</v>
          </cell>
          <cell r="J12297">
            <v>45.6</v>
          </cell>
          <cell r="K12297">
            <v>35</v>
          </cell>
          <cell r="L12297">
            <v>0</v>
          </cell>
          <cell r="M12297">
            <v>25.8622</v>
          </cell>
          <cell r="N12297">
            <v>106.46</v>
          </cell>
          <cell r="O12297">
            <v>1953.76</v>
          </cell>
        </row>
        <row r="12298">
          <cell r="C12298" t="str">
            <v>432322196011237710</v>
          </cell>
          <cell r="D12298" t="str">
            <v>童跃波</v>
          </cell>
          <cell r="E12298" t="str">
            <v>男</v>
          </cell>
          <cell r="F12298">
            <v>19601101</v>
          </cell>
          <cell r="G12298" t="str">
            <v>1979-07-01</v>
          </cell>
          <cell r="H12298" t="str">
            <v>2020-11-01</v>
          </cell>
          <cell r="I12298">
            <v>1937.99</v>
          </cell>
          <cell r="J12298">
            <v>50.4</v>
          </cell>
          <cell r="K12298">
            <v>35</v>
          </cell>
          <cell r="L12298">
            <v>0</v>
          </cell>
          <cell r="M12298">
            <v>27.13186</v>
          </cell>
          <cell r="N12298">
            <v>112.53</v>
          </cell>
          <cell r="O12298">
            <v>2050.52</v>
          </cell>
        </row>
        <row r="12299">
          <cell r="C12299" t="str">
            <v>432322196409147715</v>
          </cell>
          <cell r="D12299" t="str">
            <v>陈建明</v>
          </cell>
          <cell r="E12299" t="str">
            <v>男</v>
          </cell>
          <cell r="F12299">
            <v>19640801</v>
          </cell>
          <cell r="G12299" t="str">
            <v>1981-08-01</v>
          </cell>
          <cell r="H12299" t="str">
            <v>2021-10-01</v>
          </cell>
          <cell r="I12299">
            <v>1783.75</v>
          </cell>
          <cell r="J12299">
            <v>49.2</v>
          </cell>
          <cell r="K12299">
            <v>35</v>
          </cell>
          <cell r="L12299">
            <v>0</v>
          </cell>
          <cell r="M12299">
            <v>24.9725</v>
          </cell>
          <cell r="N12299">
            <v>109.17</v>
          </cell>
          <cell r="O12299">
            <v>1892.92</v>
          </cell>
        </row>
        <row r="12300">
          <cell r="C12300" t="str">
            <v>432322196505157729</v>
          </cell>
          <cell r="D12300" t="str">
            <v>程四元</v>
          </cell>
          <cell r="E12300" t="str">
            <v>女</v>
          </cell>
          <cell r="F12300">
            <v>19650501</v>
          </cell>
          <cell r="G12300" t="str">
            <v>1982-07-01</v>
          </cell>
          <cell r="H12300" t="str">
            <v>2020-05-01</v>
          </cell>
          <cell r="I12300">
            <v>1697.73</v>
          </cell>
          <cell r="J12300">
            <v>45.6</v>
          </cell>
          <cell r="K12300">
            <v>35</v>
          </cell>
          <cell r="L12300">
            <v>0</v>
          </cell>
          <cell r="M12300">
            <v>23.76822</v>
          </cell>
          <cell r="N12300">
            <v>104.37</v>
          </cell>
          <cell r="O12300">
            <v>1802.1</v>
          </cell>
        </row>
        <row r="12301">
          <cell r="C12301" t="str">
            <v>432322195712237719</v>
          </cell>
          <cell r="D12301" t="str">
            <v>龚罗良</v>
          </cell>
          <cell r="E12301" t="str">
            <v>男</v>
          </cell>
          <cell r="F12301">
            <v>19571101</v>
          </cell>
          <cell r="G12301" t="str">
            <v>1979-09-01</v>
          </cell>
          <cell r="H12301" t="str">
            <v>2017-11-01</v>
          </cell>
          <cell r="I12301">
            <v>1893.18</v>
          </cell>
          <cell r="J12301">
            <v>46.8</v>
          </cell>
          <cell r="K12301">
            <v>35</v>
          </cell>
          <cell r="L12301">
            <v>0</v>
          </cell>
          <cell r="M12301">
            <v>26.50452</v>
          </cell>
          <cell r="N12301">
            <v>108.3</v>
          </cell>
          <cell r="O12301">
            <v>2001.48</v>
          </cell>
        </row>
        <row r="12302">
          <cell r="C12302" t="str">
            <v>432322195606187738</v>
          </cell>
          <cell r="D12302" t="str">
            <v>姚国荣</v>
          </cell>
          <cell r="E12302" t="str">
            <v>男</v>
          </cell>
          <cell r="F12302">
            <v>19561101</v>
          </cell>
          <cell r="G12302" t="str">
            <v>1973-12-01</v>
          </cell>
          <cell r="H12302" t="str">
            <v>2016-11-01</v>
          </cell>
          <cell r="I12302">
            <v>2195.63</v>
          </cell>
          <cell r="J12302">
            <v>51.6</v>
          </cell>
          <cell r="K12302">
            <v>35</v>
          </cell>
          <cell r="L12302">
            <v>0</v>
          </cell>
          <cell r="M12302">
            <v>30.73882</v>
          </cell>
          <cell r="N12302">
            <v>117.34</v>
          </cell>
          <cell r="O12302">
            <v>2312.97</v>
          </cell>
        </row>
        <row r="12303">
          <cell r="C12303" t="str">
            <v>432322196506207740</v>
          </cell>
          <cell r="D12303" t="str">
            <v>李红</v>
          </cell>
          <cell r="E12303" t="str">
            <v>女</v>
          </cell>
          <cell r="F12303">
            <v>19650520</v>
          </cell>
          <cell r="G12303" t="str">
            <v>1982-06-01</v>
          </cell>
          <cell r="H12303" t="str">
            <v>2020-05-01</v>
          </cell>
          <cell r="I12303">
            <v>1702.71</v>
          </cell>
          <cell r="J12303">
            <v>45.6</v>
          </cell>
          <cell r="K12303">
            <v>35</v>
          </cell>
          <cell r="L12303">
            <v>0</v>
          </cell>
          <cell r="M12303">
            <v>23.83794</v>
          </cell>
          <cell r="N12303">
            <v>104.44</v>
          </cell>
          <cell r="O12303">
            <v>1807.15</v>
          </cell>
        </row>
        <row r="12304">
          <cell r="C12304" t="str">
            <v>432322196107137722</v>
          </cell>
          <cell r="D12304" t="str">
            <v>李秀春</v>
          </cell>
          <cell r="E12304" t="str">
            <v>女</v>
          </cell>
          <cell r="F12304">
            <v>19630401</v>
          </cell>
          <cell r="G12304" t="str">
            <v>1982-03-01</v>
          </cell>
          <cell r="H12304" t="str">
            <v>2018-04-01</v>
          </cell>
          <cell r="I12304">
            <v>1708.23</v>
          </cell>
          <cell r="J12304">
            <v>44.4</v>
          </cell>
          <cell r="K12304">
            <v>35</v>
          </cell>
          <cell r="L12304">
            <v>0</v>
          </cell>
          <cell r="M12304">
            <v>23.91522</v>
          </cell>
          <cell r="N12304">
            <v>103.32</v>
          </cell>
          <cell r="O12304">
            <v>1811.55</v>
          </cell>
        </row>
        <row r="12305">
          <cell r="C12305" t="str">
            <v>432322196406307728</v>
          </cell>
          <cell r="D12305" t="str">
            <v>林伏香</v>
          </cell>
          <cell r="E12305" t="str">
            <v>女</v>
          </cell>
          <cell r="F12305">
            <v>19640601</v>
          </cell>
          <cell r="G12305" t="str">
            <v>1981-07-01</v>
          </cell>
          <cell r="H12305" t="str">
            <v>2019-06-01</v>
          </cell>
          <cell r="I12305">
            <v>1770.78</v>
          </cell>
          <cell r="J12305">
            <v>45.6</v>
          </cell>
          <cell r="K12305">
            <v>35</v>
          </cell>
          <cell r="L12305">
            <v>0</v>
          </cell>
          <cell r="M12305">
            <v>24.79092</v>
          </cell>
          <cell r="N12305">
            <v>105.39</v>
          </cell>
          <cell r="O12305">
            <v>1876.17</v>
          </cell>
        </row>
        <row r="12306">
          <cell r="C12306" t="str">
            <v>432322195902067730</v>
          </cell>
          <cell r="D12306" t="str">
            <v>欧阳春</v>
          </cell>
          <cell r="E12306" t="str">
            <v>男</v>
          </cell>
          <cell r="F12306">
            <v>19581201</v>
          </cell>
          <cell r="G12306" t="str">
            <v>1982-03-01</v>
          </cell>
          <cell r="H12306" t="str">
            <v>2018-12-01</v>
          </cell>
          <cell r="I12306">
            <v>1768.65</v>
          </cell>
          <cell r="J12306">
            <v>44.4</v>
          </cell>
          <cell r="K12306">
            <v>35</v>
          </cell>
          <cell r="L12306">
            <v>0</v>
          </cell>
          <cell r="M12306">
            <v>24.7611</v>
          </cell>
          <cell r="N12306">
            <v>104.16</v>
          </cell>
          <cell r="O12306">
            <v>1872.81</v>
          </cell>
        </row>
        <row r="12307">
          <cell r="C12307" t="str">
            <v>432322196408067748</v>
          </cell>
          <cell r="D12307" t="str">
            <v>潘建群</v>
          </cell>
          <cell r="E12307" t="str">
            <v>女</v>
          </cell>
          <cell r="F12307">
            <v>19640601</v>
          </cell>
          <cell r="G12307" t="str">
            <v>1981-08-01</v>
          </cell>
          <cell r="H12307" t="str">
            <v>2019-06-01</v>
          </cell>
          <cell r="I12307">
            <v>1765.97</v>
          </cell>
          <cell r="J12307">
            <v>45.6</v>
          </cell>
          <cell r="K12307">
            <v>35</v>
          </cell>
          <cell r="L12307">
            <v>0</v>
          </cell>
          <cell r="M12307">
            <v>24.72358</v>
          </cell>
          <cell r="N12307">
            <v>105.32</v>
          </cell>
          <cell r="O12307">
            <v>1871.29</v>
          </cell>
        </row>
        <row r="12308">
          <cell r="C12308" t="str">
            <v>432322196405231768</v>
          </cell>
          <cell r="D12308" t="str">
            <v>彭美珍</v>
          </cell>
          <cell r="E12308" t="str">
            <v>女</v>
          </cell>
          <cell r="F12308">
            <v>19640401</v>
          </cell>
          <cell r="G12308" t="str">
            <v>1986-05-01</v>
          </cell>
          <cell r="H12308" t="str">
            <v>2019-04-01</v>
          </cell>
          <cell r="I12308">
            <v>1471.4</v>
          </cell>
          <cell r="J12308">
            <v>39.6</v>
          </cell>
          <cell r="K12308">
            <v>35</v>
          </cell>
          <cell r="L12308">
            <v>0</v>
          </cell>
          <cell r="M12308">
            <v>20.5996</v>
          </cell>
          <cell r="N12308">
            <v>95.2</v>
          </cell>
          <cell r="O12308">
            <v>1566.6</v>
          </cell>
        </row>
        <row r="12309">
          <cell r="C12309" t="str">
            <v>432322195904107716</v>
          </cell>
          <cell r="D12309" t="str">
            <v>石新明</v>
          </cell>
          <cell r="E12309" t="str">
            <v>男</v>
          </cell>
          <cell r="F12309">
            <v>19590301</v>
          </cell>
          <cell r="G12309" t="str">
            <v>1976-04-01</v>
          </cell>
          <cell r="H12309" t="str">
            <v>2019-03-01</v>
          </cell>
          <cell r="I12309">
            <v>2109.75</v>
          </cell>
          <cell r="J12309">
            <v>51.6</v>
          </cell>
          <cell r="K12309">
            <v>35</v>
          </cell>
          <cell r="L12309">
            <v>0</v>
          </cell>
          <cell r="M12309">
            <v>29.5365</v>
          </cell>
          <cell r="N12309">
            <v>116.14</v>
          </cell>
          <cell r="O12309">
            <v>2225.89</v>
          </cell>
        </row>
        <row r="12310">
          <cell r="C12310" t="str">
            <v>432322196301137742</v>
          </cell>
          <cell r="D12310" t="str">
            <v>谭灿玲</v>
          </cell>
          <cell r="E12310" t="str">
            <v>女</v>
          </cell>
          <cell r="F12310">
            <v>19630101</v>
          </cell>
          <cell r="G12310" t="str">
            <v>1985-10-01</v>
          </cell>
          <cell r="H12310" t="str">
            <v>2018-01-01</v>
          </cell>
          <cell r="I12310">
            <v>1489.92</v>
          </cell>
          <cell r="J12310">
            <v>39.6</v>
          </cell>
          <cell r="K12310">
            <v>35</v>
          </cell>
          <cell r="L12310">
            <v>0</v>
          </cell>
          <cell r="M12310">
            <v>20.85888</v>
          </cell>
          <cell r="N12310">
            <v>95.46</v>
          </cell>
          <cell r="O12310">
            <v>1585.38</v>
          </cell>
        </row>
        <row r="12311">
          <cell r="C12311" t="str">
            <v>432322195905037713</v>
          </cell>
          <cell r="D12311" t="str">
            <v>肖建罗</v>
          </cell>
          <cell r="E12311" t="str">
            <v>男</v>
          </cell>
          <cell r="F12311">
            <v>19590301</v>
          </cell>
          <cell r="G12311" t="str">
            <v>1976-04-01</v>
          </cell>
          <cell r="H12311" t="str">
            <v>2019-03-01</v>
          </cell>
          <cell r="I12311">
            <v>2109.75</v>
          </cell>
          <cell r="J12311">
            <v>51.6</v>
          </cell>
          <cell r="K12311">
            <v>35</v>
          </cell>
          <cell r="L12311">
            <v>0</v>
          </cell>
          <cell r="M12311">
            <v>29.5365</v>
          </cell>
          <cell r="N12311">
            <v>116.14</v>
          </cell>
          <cell r="O12311">
            <v>2225.89</v>
          </cell>
        </row>
        <row r="12312">
          <cell r="C12312" t="str">
            <v>432322196305137723</v>
          </cell>
          <cell r="D12312" t="str">
            <v>余彩云</v>
          </cell>
          <cell r="E12312" t="str">
            <v>女</v>
          </cell>
          <cell r="F12312">
            <v>19630401</v>
          </cell>
          <cell r="G12312" t="str">
            <v>1980-05-01</v>
          </cell>
          <cell r="H12312" t="str">
            <v>2018-04-01</v>
          </cell>
          <cell r="I12312">
            <v>1809.52</v>
          </cell>
          <cell r="J12312">
            <v>45.6</v>
          </cell>
          <cell r="K12312">
            <v>35</v>
          </cell>
          <cell r="L12312">
            <v>0</v>
          </cell>
          <cell r="M12312">
            <v>25.33328</v>
          </cell>
          <cell r="N12312">
            <v>105.93</v>
          </cell>
          <cell r="O12312">
            <v>1915.45</v>
          </cell>
        </row>
        <row r="12313">
          <cell r="C12313" t="str">
            <v>432322196109307721</v>
          </cell>
          <cell r="D12313" t="str">
            <v>余先华</v>
          </cell>
          <cell r="E12313" t="str">
            <v>女</v>
          </cell>
          <cell r="F12313">
            <v>19610801</v>
          </cell>
          <cell r="G12313" t="str">
            <v>1978-09-01</v>
          </cell>
          <cell r="H12313" t="str">
            <v>2016-08-01</v>
          </cell>
          <cell r="I12313">
            <v>1906.38</v>
          </cell>
          <cell r="J12313">
            <v>45.6</v>
          </cell>
          <cell r="K12313">
            <v>35</v>
          </cell>
          <cell r="L12313">
            <v>0</v>
          </cell>
          <cell r="M12313">
            <v>26.68932</v>
          </cell>
          <cell r="N12313">
            <v>107.29</v>
          </cell>
          <cell r="O12313">
            <v>2013.67</v>
          </cell>
        </row>
        <row r="12314">
          <cell r="C12314" t="str">
            <v>432322196105057729</v>
          </cell>
          <cell r="D12314" t="str">
            <v>张志英</v>
          </cell>
          <cell r="E12314" t="str">
            <v>女</v>
          </cell>
          <cell r="F12314">
            <v>19610305</v>
          </cell>
          <cell r="G12314" t="str">
            <v>1978-04-01</v>
          </cell>
          <cell r="H12314" t="str">
            <v>2016-03-01</v>
          </cell>
          <cell r="I12314">
            <v>1912.05</v>
          </cell>
          <cell r="J12314">
            <v>45.6</v>
          </cell>
          <cell r="K12314">
            <v>35</v>
          </cell>
          <cell r="L12314">
            <v>0</v>
          </cell>
          <cell r="M12314">
            <v>26.7687</v>
          </cell>
          <cell r="N12314">
            <v>107.37</v>
          </cell>
          <cell r="O12314">
            <v>2019.42</v>
          </cell>
        </row>
        <row r="12315">
          <cell r="C12315" t="str">
            <v>432322195801037719</v>
          </cell>
          <cell r="D12315" t="str">
            <v>赵安德</v>
          </cell>
          <cell r="E12315" t="str">
            <v>男</v>
          </cell>
          <cell r="F12315">
            <v>19571101</v>
          </cell>
          <cell r="G12315" t="str">
            <v>1980-01-01</v>
          </cell>
          <cell r="H12315" t="str">
            <v>2017-11-01</v>
          </cell>
          <cell r="I12315">
            <v>1868.58</v>
          </cell>
          <cell r="J12315">
            <v>45.6</v>
          </cell>
          <cell r="K12315">
            <v>35</v>
          </cell>
          <cell r="L12315">
            <v>0</v>
          </cell>
          <cell r="M12315">
            <v>26.16012</v>
          </cell>
          <cell r="N12315">
            <v>106.76</v>
          </cell>
          <cell r="O12315">
            <v>1975.34</v>
          </cell>
        </row>
        <row r="12316">
          <cell r="C12316" t="str">
            <v>432322193206187721</v>
          </cell>
          <cell r="D12316" t="str">
            <v>杨翠连</v>
          </cell>
          <cell r="E12316" t="str">
            <v>女</v>
          </cell>
          <cell r="F12316">
            <v>19330101</v>
          </cell>
          <cell r="G12316" t="str">
            <v>1959-01-01</v>
          </cell>
          <cell r="H12316" t="str">
            <v>1988-02-01</v>
          </cell>
          <cell r="I12316">
            <v>2779.12</v>
          </cell>
          <cell r="J12316">
            <v>36</v>
          </cell>
          <cell r="K12316">
            <v>35</v>
          </cell>
          <cell r="L12316">
            <v>25</v>
          </cell>
          <cell r="M12316">
            <v>38.90768</v>
          </cell>
          <cell r="N12316">
            <v>134.91</v>
          </cell>
          <cell r="O12316">
            <v>2914.03</v>
          </cell>
        </row>
        <row r="12317">
          <cell r="C12317" t="str">
            <v>432322193901217726</v>
          </cell>
          <cell r="D12317" t="str">
            <v>黄泽义</v>
          </cell>
          <cell r="E12317" t="str">
            <v>女</v>
          </cell>
          <cell r="F12317">
            <v>19360101</v>
          </cell>
          <cell r="G12317" t="str">
            <v>1956-01-01</v>
          </cell>
          <cell r="H12317" t="str">
            <v>1991-12-01</v>
          </cell>
          <cell r="I12317">
            <v>2926.03</v>
          </cell>
          <cell r="J12317">
            <v>43.2</v>
          </cell>
          <cell r="K12317">
            <v>35</v>
          </cell>
          <cell r="L12317">
            <v>25</v>
          </cell>
          <cell r="M12317">
            <v>40.96442</v>
          </cell>
          <cell r="N12317">
            <v>144.16</v>
          </cell>
          <cell r="O12317">
            <v>3070.19</v>
          </cell>
        </row>
        <row r="12318">
          <cell r="C12318" t="str">
            <v>432322194003097720</v>
          </cell>
          <cell r="D12318" t="str">
            <v>陶元满</v>
          </cell>
          <cell r="E12318" t="str">
            <v>女</v>
          </cell>
          <cell r="F12318">
            <v>19400201</v>
          </cell>
          <cell r="G12318" t="str">
            <v>1957-01-01</v>
          </cell>
          <cell r="H12318" t="str">
            <v>1994-12-01</v>
          </cell>
          <cell r="I12318">
            <v>2947.28</v>
          </cell>
          <cell r="J12318">
            <v>45.6</v>
          </cell>
          <cell r="K12318">
            <v>35</v>
          </cell>
          <cell r="L12318">
            <v>25</v>
          </cell>
          <cell r="M12318">
            <v>41.26192</v>
          </cell>
          <cell r="N12318">
            <v>146.86</v>
          </cell>
          <cell r="O12318">
            <v>3094.14</v>
          </cell>
        </row>
        <row r="12319">
          <cell r="C12319" t="str">
            <v>432322195007217720</v>
          </cell>
          <cell r="D12319" t="str">
            <v>胡秀珍</v>
          </cell>
          <cell r="E12319" t="str">
            <v>女</v>
          </cell>
          <cell r="F12319">
            <v>19491001</v>
          </cell>
          <cell r="G12319" t="str">
            <v>1968-01-01</v>
          </cell>
          <cell r="H12319" t="str">
            <v>2004-10-01</v>
          </cell>
          <cell r="I12319">
            <v>2567.59</v>
          </cell>
          <cell r="J12319">
            <v>44.4</v>
          </cell>
          <cell r="K12319">
            <v>35</v>
          </cell>
          <cell r="L12319">
            <v>15</v>
          </cell>
          <cell r="M12319">
            <v>35.94626</v>
          </cell>
          <cell r="N12319">
            <v>130.35</v>
          </cell>
          <cell r="O12319">
            <v>2697.94</v>
          </cell>
        </row>
        <row r="12320">
          <cell r="C12320" t="str">
            <v>432322194912057726</v>
          </cell>
          <cell r="D12320" t="str">
            <v>王阳春</v>
          </cell>
          <cell r="E12320" t="str">
            <v>女</v>
          </cell>
          <cell r="F12320">
            <v>19491001</v>
          </cell>
          <cell r="G12320" t="str">
            <v>1966-11-01</v>
          </cell>
          <cell r="H12320" t="str">
            <v>2004-10-01</v>
          </cell>
          <cell r="I12320">
            <v>2605.37</v>
          </cell>
          <cell r="J12320">
            <v>45.6</v>
          </cell>
          <cell r="K12320">
            <v>35</v>
          </cell>
          <cell r="L12320">
            <v>15</v>
          </cell>
          <cell r="M12320">
            <v>36.47518</v>
          </cell>
          <cell r="N12320">
            <v>132.08</v>
          </cell>
          <cell r="O12320">
            <v>2737.45</v>
          </cell>
        </row>
        <row r="12321">
          <cell r="C12321" t="str">
            <v>432322195109077722</v>
          </cell>
          <cell r="D12321" t="str">
            <v>刘定桂</v>
          </cell>
          <cell r="E12321" t="str">
            <v>女</v>
          </cell>
          <cell r="F12321">
            <v>19510801</v>
          </cell>
          <cell r="G12321" t="str">
            <v>1969-01-01</v>
          </cell>
          <cell r="H12321" t="str">
            <v>2006-08-01</v>
          </cell>
          <cell r="I12321">
            <v>2570.37</v>
          </cell>
          <cell r="J12321">
            <v>45.6</v>
          </cell>
          <cell r="K12321">
            <v>35</v>
          </cell>
          <cell r="L12321">
            <v>15</v>
          </cell>
          <cell r="M12321">
            <v>35.98518</v>
          </cell>
          <cell r="N12321">
            <v>131.59</v>
          </cell>
          <cell r="O12321">
            <v>2701.96</v>
          </cell>
        </row>
        <row r="12322">
          <cell r="C12322" t="str">
            <v>432322195201317725</v>
          </cell>
          <cell r="D12322" t="str">
            <v>徐雪辉</v>
          </cell>
          <cell r="E12322" t="str">
            <v>女</v>
          </cell>
          <cell r="F12322">
            <v>19520101</v>
          </cell>
          <cell r="G12322" t="str">
            <v>1970-01-01</v>
          </cell>
          <cell r="H12322" t="str">
            <v>2007-01-01</v>
          </cell>
          <cell r="I12322">
            <v>2540.24</v>
          </cell>
          <cell r="J12322">
            <v>45.6</v>
          </cell>
          <cell r="K12322">
            <v>35</v>
          </cell>
          <cell r="L12322">
            <v>0</v>
          </cell>
          <cell r="M12322">
            <v>35.56336</v>
          </cell>
          <cell r="N12322">
            <v>116.16</v>
          </cell>
          <cell r="O12322">
            <v>2656.4</v>
          </cell>
        </row>
        <row r="12323">
          <cell r="C12323" t="str">
            <v>432322194802207711</v>
          </cell>
          <cell r="D12323" t="str">
            <v>汤正华</v>
          </cell>
          <cell r="E12323" t="str">
            <v>男</v>
          </cell>
          <cell r="F12323">
            <v>19480101</v>
          </cell>
          <cell r="G12323" t="str">
            <v>1965-02-01</v>
          </cell>
          <cell r="H12323" t="str">
            <v>2008-01-01</v>
          </cell>
          <cell r="I12323">
            <v>2817.91</v>
          </cell>
          <cell r="J12323">
            <v>51.6</v>
          </cell>
          <cell r="K12323">
            <v>35</v>
          </cell>
          <cell r="L12323">
            <v>15</v>
          </cell>
          <cell r="M12323">
            <v>39.45074</v>
          </cell>
          <cell r="N12323">
            <v>141.05</v>
          </cell>
          <cell r="O12323">
            <v>2958.96</v>
          </cell>
        </row>
        <row r="12324">
          <cell r="C12324" t="str">
            <v>432322194812197713</v>
          </cell>
          <cell r="D12324" t="str">
            <v>蒋志军</v>
          </cell>
          <cell r="E12324" t="str">
            <v>男</v>
          </cell>
          <cell r="F12324">
            <v>19481001</v>
          </cell>
          <cell r="G12324" t="str">
            <v>1965-11-01</v>
          </cell>
          <cell r="H12324" t="str">
            <v>2008-10-01</v>
          </cell>
          <cell r="I12324">
            <v>2815.75</v>
          </cell>
          <cell r="J12324">
            <v>51.6</v>
          </cell>
          <cell r="K12324">
            <v>35</v>
          </cell>
          <cell r="L12324">
            <v>15</v>
          </cell>
          <cell r="M12324">
            <v>39.4205</v>
          </cell>
          <cell r="N12324">
            <v>141.02</v>
          </cell>
          <cell r="O12324">
            <v>2956.77</v>
          </cell>
        </row>
        <row r="12325">
          <cell r="C12325" t="str">
            <v>432322194905167716</v>
          </cell>
          <cell r="D12325" t="str">
            <v>左铁钢</v>
          </cell>
          <cell r="E12325" t="str">
            <v>男</v>
          </cell>
          <cell r="F12325">
            <v>19500301</v>
          </cell>
          <cell r="G12325" t="str">
            <v>1967-04-01</v>
          </cell>
          <cell r="H12325" t="str">
            <v>2010-03-01</v>
          </cell>
          <cell r="I12325">
            <v>2711.94</v>
          </cell>
          <cell r="J12325">
            <v>51.6</v>
          </cell>
          <cell r="K12325">
            <v>35</v>
          </cell>
          <cell r="L12325">
            <v>15</v>
          </cell>
          <cell r="M12325">
            <v>37.96716</v>
          </cell>
          <cell r="N12325">
            <v>139.57</v>
          </cell>
          <cell r="O12325">
            <v>2851.51</v>
          </cell>
        </row>
        <row r="12326">
          <cell r="C12326" t="str">
            <v>432322195010297733</v>
          </cell>
          <cell r="D12326" t="str">
            <v>姚正龙</v>
          </cell>
          <cell r="E12326" t="str">
            <v>男</v>
          </cell>
          <cell r="F12326">
            <v>19500901</v>
          </cell>
          <cell r="G12326" t="str">
            <v>1967-10-01</v>
          </cell>
          <cell r="H12326" t="str">
            <v>2010-09-01</v>
          </cell>
          <cell r="I12326">
            <v>2709.37</v>
          </cell>
          <cell r="J12326">
            <v>51.6</v>
          </cell>
          <cell r="K12326">
            <v>35</v>
          </cell>
          <cell r="L12326">
            <v>15</v>
          </cell>
          <cell r="M12326">
            <v>37.93118</v>
          </cell>
          <cell r="N12326">
            <v>139.53</v>
          </cell>
          <cell r="O12326">
            <v>2848.9</v>
          </cell>
        </row>
        <row r="12327">
          <cell r="C12327" t="str">
            <v>432322195709117724</v>
          </cell>
          <cell r="D12327" t="str">
            <v>刘礼球</v>
          </cell>
          <cell r="E12327" t="str">
            <v>女</v>
          </cell>
          <cell r="F12327">
            <v>19570301</v>
          </cell>
          <cell r="G12327" t="str">
            <v>1974-04-01</v>
          </cell>
          <cell r="H12327" t="str">
            <v>2012-03-01</v>
          </cell>
          <cell r="I12327">
            <v>2302.01</v>
          </cell>
          <cell r="J12327">
            <v>45.6</v>
          </cell>
          <cell r="K12327">
            <v>35</v>
          </cell>
          <cell r="L12327">
            <v>0</v>
          </cell>
          <cell r="M12327">
            <v>32.22814</v>
          </cell>
          <cell r="N12327">
            <v>112.83</v>
          </cell>
          <cell r="O12327">
            <v>2414.84</v>
          </cell>
        </row>
        <row r="12328">
          <cell r="C12328" t="str">
            <v>432322193311137726</v>
          </cell>
          <cell r="D12328" t="str">
            <v>蒋淑元</v>
          </cell>
          <cell r="E12328" t="str">
            <v>女</v>
          </cell>
          <cell r="F12328">
            <v>19350901</v>
          </cell>
          <cell r="G12328" t="str">
            <v>1956-02-01</v>
          </cell>
          <cell r="H12328" t="str">
            <v>1990-06-01</v>
          </cell>
          <cell r="I12328">
            <v>2899.52</v>
          </cell>
          <cell r="J12328">
            <v>42</v>
          </cell>
          <cell r="K12328">
            <v>35</v>
          </cell>
          <cell r="L12328">
            <v>25</v>
          </cell>
          <cell r="M12328">
            <v>40.59328</v>
          </cell>
          <cell r="N12328">
            <v>142.59</v>
          </cell>
          <cell r="O12328">
            <v>3042.11</v>
          </cell>
        </row>
        <row r="12329">
          <cell r="C12329" t="str">
            <v>432322195703027744</v>
          </cell>
          <cell r="D12329" t="str">
            <v>李细云</v>
          </cell>
          <cell r="E12329" t="str">
            <v>女</v>
          </cell>
          <cell r="F12329">
            <v>19570201</v>
          </cell>
          <cell r="G12329" t="str">
            <v>1974-03-01</v>
          </cell>
          <cell r="H12329" t="str">
            <v>2012-02-01</v>
          </cell>
          <cell r="I12329">
            <v>2302.83</v>
          </cell>
          <cell r="J12329">
            <v>45.6</v>
          </cell>
          <cell r="K12329">
            <v>35</v>
          </cell>
          <cell r="L12329">
            <v>0</v>
          </cell>
          <cell r="M12329">
            <v>32.23962</v>
          </cell>
          <cell r="N12329">
            <v>112.84</v>
          </cell>
          <cell r="O12329">
            <v>2415.67</v>
          </cell>
        </row>
        <row r="12330">
          <cell r="C12330" t="str">
            <v>432322195209107714</v>
          </cell>
          <cell r="D12330" t="str">
            <v>卓如德</v>
          </cell>
          <cell r="E12330" t="str">
            <v>男</v>
          </cell>
          <cell r="F12330">
            <v>19520701</v>
          </cell>
          <cell r="G12330" t="str">
            <v>1969-08-01</v>
          </cell>
          <cell r="H12330" t="str">
            <v>2012-07-01</v>
          </cell>
          <cell r="I12330">
            <v>2556.39</v>
          </cell>
          <cell r="J12330">
            <v>51.6</v>
          </cell>
          <cell r="K12330">
            <v>35</v>
          </cell>
          <cell r="L12330">
            <v>0</v>
          </cell>
          <cell r="M12330">
            <v>35.78946</v>
          </cell>
          <cell r="N12330">
            <v>122.39</v>
          </cell>
          <cell r="O12330">
            <v>2678.78</v>
          </cell>
        </row>
        <row r="12331">
          <cell r="C12331" t="str">
            <v>432322194901267728</v>
          </cell>
          <cell r="D12331" t="str">
            <v>唐德全</v>
          </cell>
          <cell r="E12331" t="str">
            <v>女</v>
          </cell>
          <cell r="F12331">
            <v>19481201</v>
          </cell>
          <cell r="G12331" t="str">
            <v>1966-01-01</v>
          </cell>
          <cell r="H12331" t="str">
            <v>2003-12-01</v>
          </cell>
          <cell r="I12331">
            <v>2623.57</v>
          </cell>
          <cell r="J12331">
            <v>45.6</v>
          </cell>
          <cell r="K12331">
            <v>35</v>
          </cell>
          <cell r="L12331">
            <v>15</v>
          </cell>
          <cell r="M12331">
            <v>36.72998</v>
          </cell>
          <cell r="N12331">
            <v>132.33</v>
          </cell>
          <cell r="O12331">
            <v>2755.9</v>
          </cell>
        </row>
        <row r="12332">
          <cell r="C12332" t="str">
            <v>432322193812157725</v>
          </cell>
          <cell r="D12332" t="str">
            <v>欧雪梅</v>
          </cell>
          <cell r="E12332" t="str">
            <v>女</v>
          </cell>
          <cell r="F12332">
            <v>19381101</v>
          </cell>
          <cell r="G12332" t="str">
            <v>1958-04-01</v>
          </cell>
          <cell r="H12332" t="str">
            <v>1994-01-01</v>
          </cell>
          <cell r="I12332">
            <v>2902.92</v>
          </cell>
          <cell r="J12332">
            <v>43.2</v>
          </cell>
          <cell r="K12332">
            <v>35</v>
          </cell>
          <cell r="L12332">
            <v>25</v>
          </cell>
          <cell r="M12332">
            <v>40.64088</v>
          </cell>
          <cell r="N12332">
            <v>143.84</v>
          </cell>
          <cell r="O12332">
            <v>3046.76</v>
          </cell>
        </row>
        <row r="12333">
          <cell r="C12333" t="str">
            <v>432322194307307715</v>
          </cell>
          <cell r="D12333" t="str">
            <v>卓德平</v>
          </cell>
          <cell r="E12333" t="str">
            <v>男</v>
          </cell>
          <cell r="F12333">
            <v>19440101</v>
          </cell>
          <cell r="G12333" t="str">
            <v>1961-02-01</v>
          </cell>
          <cell r="H12333" t="str">
            <v>2004-01-01</v>
          </cell>
          <cell r="I12333">
            <v>2897.18</v>
          </cell>
          <cell r="J12333">
            <v>51.6</v>
          </cell>
          <cell r="K12333">
            <v>35</v>
          </cell>
          <cell r="L12333">
            <v>15</v>
          </cell>
          <cell r="M12333">
            <v>40.56052</v>
          </cell>
          <cell r="N12333">
            <v>142.16</v>
          </cell>
          <cell r="O12333">
            <v>3039.34</v>
          </cell>
        </row>
        <row r="12334">
          <cell r="C12334" t="str">
            <v>432322195103237721</v>
          </cell>
          <cell r="D12334" t="str">
            <v>吴连英</v>
          </cell>
          <cell r="E12334" t="str">
            <v>女</v>
          </cell>
          <cell r="F12334">
            <v>19510201</v>
          </cell>
          <cell r="G12334" t="str">
            <v>1968-02-01</v>
          </cell>
          <cell r="H12334" t="str">
            <v>2006-02-01</v>
          </cell>
          <cell r="I12334">
            <v>2595.08</v>
          </cell>
          <cell r="J12334">
            <v>46.8</v>
          </cell>
          <cell r="K12334">
            <v>35</v>
          </cell>
          <cell r="L12334">
            <v>15</v>
          </cell>
          <cell r="M12334">
            <v>36.33112</v>
          </cell>
          <cell r="N12334">
            <v>133.13</v>
          </cell>
          <cell r="O12334">
            <v>2728.21</v>
          </cell>
        </row>
        <row r="12335">
          <cell r="C12335" t="str">
            <v>432322194411127714</v>
          </cell>
          <cell r="D12335" t="str">
            <v>肖正东</v>
          </cell>
          <cell r="E12335" t="str">
            <v>男</v>
          </cell>
          <cell r="F12335">
            <v>19461101</v>
          </cell>
          <cell r="G12335" t="str">
            <v>1963-12-01</v>
          </cell>
          <cell r="H12335" t="str">
            <v>2006-11-01</v>
          </cell>
          <cell r="I12335">
            <v>2878.78</v>
          </cell>
          <cell r="J12335">
            <v>51.6</v>
          </cell>
          <cell r="K12335">
            <v>35</v>
          </cell>
          <cell r="L12335">
            <v>15</v>
          </cell>
          <cell r="M12335">
            <v>40.30292</v>
          </cell>
          <cell r="N12335">
            <v>141.9</v>
          </cell>
          <cell r="O12335">
            <v>3020.68</v>
          </cell>
        </row>
        <row r="12336">
          <cell r="C12336" t="str">
            <v>432322195010297717</v>
          </cell>
          <cell r="D12336" t="str">
            <v>邵冬庭</v>
          </cell>
          <cell r="E12336" t="str">
            <v>男</v>
          </cell>
          <cell r="F12336">
            <v>19500901</v>
          </cell>
          <cell r="G12336" t="str">
            <v>1967-10-01</v>
          </cell>
          <cell r="H12336" t="str">
            <v>2010-09-01</v>
          </cell>
          <cell r="I12336">
            <v>2709.37</v>
          </cell>
          <cell r="J12336">
            <v>51.6</v>
          </cell>
          <cell r="K12336">
            <v>35</v>
          </cell>
          <cell r="L12336">
            <v>15</v>
          </cell>
          <cell r="M12336">
            <v>37.93118</v>
          </cell>
          <cell r="N12336">
            <v>139.53</v>
          </cell>
          <cell r="O12336">
            <v>2848.9</v>
          </cell>
        </row>
        <row r="12337">
          <cell r="C12337" t="str">
            <v>432322194505307724</v>
          </cell>
          <cell r="D12337" t="str">
            <v>陈元南</v>
          </cell>
          <cell r="E12337" t="str">
            <v>女</v>
          </cell>
          <cell r="F12337">
            <v>19410401</v>
          </cell>
          <cell r="G12337" t="str">
            <v>1958-01-01</v>
          </cell>
          <cell r="H12337" t="str">
            <v>1995-12-01</v>
          </cell>
          <cell r="I12337">
            <v>2913.69</v>
          </cell>
          <cell r="J12337">
            <v>45.6</v>
          </cell>
          <cell r="K12337">
            <v>35</v>
          </cell>
          <cell r="L12337">
            <v>25</v>
          </cell>
          <cell r="M12337">
            <v>40.79166</v>
          </cell>
          <cell r="N12337">
            <v>146.39</v>
          </cell>
          <cell r="O12337">
            <v>3060.08</v>
          </cell>
        </row>
        <row r="12338">
          <cell r="C12338" t="str">
            <v>43232219331213771X</v>
          </cell>
          <cell r="D12338" t="str">
            <v>曹锡坤</v>
          </cell>
          <cell r="E12338" t="str">
            <v>男</v>
          </cell>
          <cell r="F12338">
            <v>19331201</v>
          </cell>
          <cell r="G12338" t="str">
            <v>1960-01-01</v>
          </cell>
          <cell r="H12338" t="str">
            <v>1993-12-01</v>
          </cell>
          <cell r="I12338">
            <v>2944.65</v>
          </cell>
          <cell r="J12338">
            <v>40.8</v>
          </cell>
          <cell r="K12338">
            <v>35</v>
          </cell>
          <cell r="L12338">
            <v>25</v>
          </cell>
          <cell r="M12338">
            <v>41.2251</v>
          </cell>
          <cell r="N12338">
            <v>142.03</v>
          </cell>
          <cell r="O12338">
            <v>3086.68</v>
          </cell>
        </row>
        <row r="12339">
          <cell r="C12339" t="str">
            <v>432322194912247730</v>
          </cell>
          <cell r="D12339" t="str">
            <v>李景新</v>
          </cell>
          <cell r="E12339" t="str">
            <v>男</v>
          </cell>
          <cell r="F12339">
            <v>19491101</v>
          </cell>
          <cell r="G12339" t="str">
            <v>1966-12-01</v>
          </cell>
          <cell r="H12339" t="str">
            <v>2009-11-01</v>
          </cell>
          <cell r="I12339">
            <v>2762.17</v>
          </cell>
          <cell r="J12339">
            <v>51.6</v>
          </cell>
          <cell r="K12339">
            <v>35</v>
          </cell>
          <cell r="L12339">
            <v>15</v>
          </cell>
          <cell r="M12339">
            <v>38.67038</v>
          </cell>
          <cell r="N12339">
            <v>140.27</v>
          </cell>
          <cell r="O12339">
            <v>2902.44</v>
          </cell>
        </row>
        <row r="12340">
          <cell r="C12340" t="str">
            <v>432322195610147720</v>
          </cell>
          <cell r="D12340" t="str">
            <v>孙翠云</v>
          </cell>
          <cell r="E12340" t="str">
            <v>女</v>
          </cell>
          <cell r="F12340">
            <v>19560901</v>
          </cell>
          <cell r="G12340" t="str">
            <v>1973-10-01</v>
          </cell>
          <cell r="H12340" t="str">
            <v>2011-09-01</v>
          </cell>
          <cell r="I12340">
            <v>2392.59</v>
          </cell>
          <cell r="J12340">
            <v>45.6</v>
          </cell>
          <cell r="K12340">
            <v>35</v>
          </cell>
          <cell r="L12340">
            <v>0</v>
          </cell>
          <cell r="M12340">
            <v>33.49626</v>
          </cell>
          <cell r="N12340">
            <v>114.1</v>
          </cell>
          <cell r="O12340">
            <v>2506.69</v>
          </cell>
        </row>
        <row r="12341">
          <cell r="C12341" t="str">
            <v>432322195205257715</v>
          </cell>
          <cell r="D12341" t="str">
            <v>满维先</v>
          </cell>
          <cell r="E12341" t="str">
            <v>男</v>
          </cell>
          <cell r="F12341">
            <v>19520501</v>
          </cell>
          <cell r="G12341" t="str">
            <v>1969-06-01</v>
          </cell>
          <cell r="H12341" t="str">
            <v>2012-05-01</v>
          </cell>
          <cell r="I12341">
            <v>2557.52</v>
          </cell>
          <cell r="J12341">
            <v>51.6</v>
          </cell>
          <cell r="K12341">
            <v>35</v>
          </cell>
          <cell r="L12341">
            <v>0</v>
          </cell>
          <cell r="M12341">
            <v>35.80528</v>
          </cell>
          <cell r="N12341" t="e">
            <v>#N/A</v>
          </cell>
          <cell r="O12341" t="e">
            <v>#N/A</v>
          </cell>
        </row>
        <row r="12342">
          <cell r="C12342" t="str">
            <v>432322195212147717</v>
          </cell>
          <cell r="D12342" t="str">
            <v>马孝林</v>
          </cell>
          <cell r="E12342" t="str">
            <v>男</v>
          </cell>
          <cell r="F12342">
            <v>19521001</v>
          </cell>
          <cell r="G12342" t="str">
            <v>1974-01-01</v>
          </cell>
          <cell r="H12342" t="str">
            <v>2012-10-01</v>
          </cell>
          <cell r="I12342">
            <v>2352.85</v>
          </cell>
          <cell r="J12342">
            <v>46.8</v>
          </cell>
          <cell r="K12342">
            <v>35</v>
          </cell>
          <cell r="L12342">
            <v>0</v>
          </cell>
          <cell r="M12342">
            <v>32.9399</v>
          </cell>
          <cell r="N12342">
            <v>114.74</v>
          </cell>
          <cell r="O12342">
            <v>2467.59</v>
          </cell>
        </row>
        <row r="12343">
          <cell r="C12343" t="str">
            <v>43232219540817774X</v>
          </cell>
          <cell r="D12343" t="str">
            <v>邹秋元</v>
          </cell>
          <cell r="E12343" t="str">
            <v>女</v>
          </cell>
          <cell r="F12343">
            <v>19540701</v>
          </cell>
          <cell r="G12343" t="str">
            <v>1978-12-01</v>
          </cell>
          <cell r="H12343" t="str">
            <v>2009-07-01</v>
          </cell>
          <cell r="I12343">
            <v>2180.07</v>
          </cell>
          <cell r="J12343">
            <v>37.2</v>
          </cell>
          <cell r="K12343">
            <v>35</v>
          </cell>
          <cell r="L12343">
            <v>0</v>
          </cell>
          <cell r="M12343">
            <v>30.52098</v>
          </cell>
          <cell r="N12343">
            <v>102.72</v>
          </cell>
          <cell r="O12343">
            <v>2282.79</v>
          </cell>
        </row>
        <row r="12344">
          <cell r="C12344" t="str">
            <v>432322192205157729</v>
          </cell>
          <cell r="D12344" t="str">
            <v>陈友香</v>
          </cell>
          <cell r="E12344" t="str">
            <v>女</v>
          </cell>
          <cell r="F12344">
            <v>19220201</v>
          </cell>
          <cell r="G12344" t="str">
            <v>1959-01-01</v>
          </cell>
          <cell r="H12344" t="str">
            <v>1985-12-01</v>
          </cell>
          <cell r="I12344">
            <v>2745.31</v>
          </cell>
          <cell r="J12344">
            <v>32.4</v>
          </cell>
          <cell r="K12344">
            <v>35</v>
          </cell>
          <cell r="L12344">
            <v>25</v>
          </cell>
          <cell r="M12344">
            <v>38.43434</v>
          </cell>
          <cell r="N12344">
            <v>130.83</v>
          </cell>
          <cell r="O12344">
            <v>2876.14</v>
          </cell>
        </row>
        <row r="12345">
          <cell r="C12345" t="str">
            <v>432322192912267724</v>
          </cell>
          <cell r="D12345" t="str">
            <v>罗嫦娥</v>
          </cell>
          <cell r="E12345" t="str">
            <v>女</v>
          </cell>
          <cell r="F12345">
            <v>19281201</v>
          </cell>
          <cell r="G12345" t="str">
            <v>1955-09-01</v>
          </cell>
          <cell r="H12345" t="str">
            <v>1985-12-01</v>
          </cell>
          <cell r="I12345">
            <v>2874.41</v>
          </cell>
          <cell r="J12345">
            <v>37.2</v>
          </cell>
          <cell r="K12345">
            <v>35</v>
          </cell>
          <cell r="L12345">
            <v>25</v>
          </cell>
          <cell r="M12345">
            <v>40.24174</v>
          </cell>
          <cell r="N12345">
            <v>137.44</v>
          </cell>
          <cell r="O12345">
            <v>3011.85</v>
          </cell>
        </row>
        <row r="12346">
          <cell r="C12346" t="str">
            <v>432322193207137742</v>
          </cell>
          <cell r="D12346" t="str">
            <v>王连秀</v>
          </cell>
          <cell r="E12346" t="str">
            <v>女</v>
          </cell>
          <cell r="F12346">
            <v>19320601</v>
          </cell>
          <cell r="G12346" t="str">
            <v>1958-01-01</v>
          </cell>
          <cell r="H12346" t="str">
            <v>1988-01-01</v>
          </cell>
          <cell r="I12346">
            <v>2824.92</v>
          </cell>
          <cell r="J12346">
            <v>37.2</v>
          </cell>
          <cell r="K12346">
            <v>35</v>
          </cell>
          <cell r="L12346">
            <v>25</v>
          </cell>
          <cell r="M12346">
            <v>39.54888</v>
          </cell>
          <cell r="N12346">
            <v>136.75</v>
          </cell>
          <cell r="O12346">
            <v>2961.67</v>
          </cell>
        </row>
        <row r="12347">
          <cell r="C12347" t="str">
            <v>432322193310247739</v>
          </cell>
          <cell r="D12347" t="str">
            <v>陈克和</v>
          </cell>
          <cell r="E12347" t="str">
            <v>男</v>
          </cell>
          <cell r="F12347">
            <v>19330901</v>
          </cell>
          <cell r="G12347" t="str">
            <v>1959-01-01</v>
          </cell>
          <cell r="H12347" t="str">
            <v>1993-12-01</v>
          </cell>
          <cell r="I12347">
            <v>2961.06</v>
          </cell>
          <cell r="J12347">
            <v>42</v>
          </cell>
          <cell r="K12347">
            <v>35</v>
          </cell>
          <cell r="L12347">
            <v>25</v>
          </cell>
          <cell r="M12347">
            <v>41.45484</v>
          </cell>
          <cell r="N12347">
            <v>143.45</v>
          </cell>
          <cell r="O12347">
            <v>3104.51</v>
          </cell>
        </row>
        <row r="12348">
          <cell r="C12348" t="str">
            <v>432322194511067720</v>
          </cell>
          <cell r="D12348" t="str">
            <v>冯玉英</v>
          </cell>
          <cell r="E12348" t="str">
            <v>女</v>
          </cell>
          <cell r="F12348">
            <v>19450101</v>
          </cell>
          <cell r="G12348" t="str">
            <v>1964-01-01</v>
          </cell>
          <cell r="H12348" t="str">
            <v>2000-03-01</v>
          </cell>
          <cell r="I12348">
            <v>2654.33</v>
          </cell>
          <cell r="J12348">
            <v>44.4</v>
          </cell>
          <cell r="K12348">
            <v>35</v>
          </cell>
          <cell r="L12348">
            <v>15</v>
          </cell>
          <cell r="M12348">
            <v>37.16062</v>
          </cell>
          <cell r="N12348">
            <v>131.56</v>
          </cell>
          <cell r="O12348">
            <v>2785.89</v>
          </cell>
        </row>
        <row r="12349">
          <cell r="C12349" t="str">
            <v>432322194310217729</v>
          </cell>
          <cell r="D12349" t="str">
            <v>李才英</v>
          </cell>
          <cell r="E12349" t="str">
            <v>女</v>
          </cell>
          <cell r="F12349">
            <v>19430901</v>
          </cell>
          <cell r="G12349" t="str">
            <v>1960-09-01</v>
          </cell>
          <cell r="H12349" t="str">
            <v>1998-09-01</v>
          </cell>
          <cell r="I12349">
            <v>2822.46</v>
          </cell>
          <cell r="J12349">
            <v>46.8</v>
          </cell>
          <cell r="K12349">
            <v>35</v>
          </cell>
          <cell r="L12349">
            <v>15</v>
          </cell>
          <cell r="M12349">
            <v>39.51444</v>
          </cell>
          <cell r="N12349">
            <v>136.31</v>
          </cell>
          <cell r="O12349">
            <v>2958.77</v>
          </cell>
        </row>
        <row r="12350">
          <cell r="C12350" t="str">
            <v>432322194605017724</v>
          </cell>
          <cell r="D12350" t="str">
            <v>赵晓凤</v>
          </cell>
          <cell r="E12350" t="str">
            <v>女</v>
          </cell>
          <cell r="F12350">
            <v>19430501</v>
          </cell>
          <cell r="G12350" t="str">
            <v>1963-06-01</v>
          </cell>
          <cell r="H12350" t="str">
            <v>1998-05-01</v>
          </cell>
          <cell r="I12350">
            <v>2677.02</v>
          </cell>
          <cell r="J12350">
            <v>42</v>
          </cell>
          <cell r="K12350">
            <v>35</v>
          </cell>
          <cell r="L12350">
            <v>15</v>
          </cell>
          <cell r="M12350">
            <v>37.47828</v>
          </cell>
          <cell r="N12350">
            <v>129.48</v>
          </cell>
          <cell r="O12350">
            <v>2806.5</v>
          </cell>
        </row>
        <row r="12351">
          <cell r="C12351" t="str">
            <v>432322194406307710</v>
          </cell>
          <cell r="D12351" t="str">
            <v>李丛新</v>
          </cell>
          <cell r="E12351" t="str">
            <v>男</v>
          </cell>
          <cell r="F12351">
            <v>19440501</v>
          </cell>
          <cell r="G12351" t="str">
            <v>1961-06-01</v>
          </cell>
          <cell r="H12351" t="str">
            <v>2004-05-01</v>
          </cell>
          <cell r="I12351">
            <v>2923.19</v>
          </cell>
          <cell r="J12351">
            <v>51.6</v>
          </cell>
          <cell r="K12351">
            <v>35</v>
          </cell>
          <cell r="L12351">
            <v>15</v>
          </cell>
          <cell r="M12351">
            <v>40.92466</v>
          </cell>
          <cell r="N12351">
            <v>142.52</v>
          </cell>
          <cell r="O12351">
            <v>3065.71</v>
          </cell>
        </row>
        <row r="12352">
          <cell r="C12352" t="str">
            <v>432322195604287727</v>
          </cell>
          <cell r="D12352" t="str">
            <v>陈小红</v>
          </cell>
          <cell r="E12352" t="str">
            <v>女</v>
          </cell>
          <cell r="F12352">
            <v>19560301</v>
          </cell>
          <cell r="G12352" t="str">
            <v>1980-01-01</v>
          </cell>
          <cell r="H12352" t="str">
            <v>2011-03-01</v>
          </cell>
          <cell r="I12352">
            <v>2094.58</v>
          </cell>
          <cell r="J12352">
            <v>38.4</v>
          </cell>
          <cell r="K12352">
            <v>35</v>
          </cell>
          <cell r="L12352">
            <v>0</v>
          </cell>
          <cell r="M12352">
            <v>29.32412</v>
          </cell>
          <cell r="N12352">
            <v>102.72</v>
          </cell>
          <cell r="O12352">
            <v>2197.3</v>
          </cell>
        </row>
        <row r="12353">
          <cell r="C12353" t="str">
            <v>432322193709017724</v>
          </cell>
          <cell r="D12353" t="str">
            <v>刘连秀</v>
          </cell>
          <cell r="E12353" t="str">
            <v>女</v>
          </cell>
          <cell r="F12353">
            <v>19370501</v>
          </cell>
          <cell r="G12353" t="str">
            <v>1959-01-01</v>
          </cell>
          <cell r="H12353" t="str">
            <v>1992-12-01</v>
          </cell>
          <cell r="I12353">
            <v>2843.48</v>
          </cell>
          <cell r="J12353">
            <v>40.8</v>
          </cell>
          <cell r="K12353">
            <v>35</v>
          </cell>
          <cell r="L12353">
            <v>25</v>
          </cell>
          <cell r="M12353">
            <v>39.80872</v>
          </cell>
          <cell r="N12353">
            <v>140.61</v>
          </cell>
          <cell r="O12353">
            <v>2984.09</v>
          </cell>
        </row>
        <row r="12354">
          <cell r="C12354" t="str">
            <v>432322193702087789</v>
          </cell>
          <cell r="D12354" t="str">
            <v>彭春秀</v>
          </cell>
          <cell r="E12354" t="str">
            <v>女</v>
          </cell>
          <cell r="F12354">
            <v>19351201</v>
          </cell>
          <cell r="G12354" t="str">
            <v>1956-03-01</v>
          </cell>
          <cell r="H12354" t="str">
            <v>1990-12-01</v>
          </cell>
          <cell r="I12354">
            <v>2905.94</v>
          </cell>
          <cell r="J12354">
            <v>42</v>
          </cell>
          <cell r="K12354">
            <v>35</v>
          </cell>
          <cell r="L12354">
            <v>25</v>
          </cell>
          <cell r="M12354">
            <v>40.68316</v>
          </cell>
          <cell r="N12354">
            <v>142.68</v>
          </cell>
          <cell r="O12354">
            <v>3048.62</v>
          </cell>
        </row>
        <row r="12355">
          <cell r="C12355" t="str">
            <v>43232219380203772X</v>
          </cell>
          <cell r="D12355" t="str">
            <v>冷凤秀</v>
          </cell>
          <cell r="E12355" t="str">
            <v>女</v>
          </cell>
          <cell r="F12355">
            <v>19371201</v>
          </cell>
          <cell r="G12355" t="str">
            <v>1960-01-01</v>
          </cell>
          <cell r="H12355" t="str">
            <v>1993-02-01</v>
          </cell>
          <cell r="I12355">
            <v>2846.56</v>
          </cell>
          <cell r="J12355">
            <v>40.8</v>
          </cell>
          <cell r="K12355">
            <v>35</v>
          </cell>
          <cell r="L12355">
            <v>25</v>
          </cell>
          <cell r="M12355">
            <v>39.85184</v>
          </cell>
          <cell r="N12355">
            <v>140.65</v>
          </cell>
          <cell r="O12355">
            <v>2987.21</v>
          </cell>
        </row>
        <row r="12356">
          <cell r="C12356" t="str">
            <v>432322193712167723</v>
          </cell>
          <cell r="D12356" t="str">
            <v>胡润姣</v>
          </cell>
          <cell r="E12356" t="str">
            <v>女</v>
          </cell>
          <cell r="F12356">
            <v>19371201</v>
          </cell>
          <cell r="G12356" t="str">
            <v>1959-01-01</v>
          </cell>
          <cell r="H12356" t="str">
            <v>1993-02-01</v>
          </cell>
          <cell r="I12356">
            <v>2882.18</v>
          </cell>
          <cell r="J12356">
            <v>42</v>
          </cell>
          <cell r="K12356">
            <v>35</v>
          </cell>
          <cell r="L12356">
            <v>25</v>
          </cell>
          <cell r="M12356">
            <v>40.35052</v>
          </cell>
          <cell r="N12356">
            <v>142.35</v>
          </cell>
          <cell r="O12356">
            <v>3024.53</v>
          </cell>
        </row>
        <row r="12357">
          <cell r="C12357" t="str">
            <v>432322193405227722</v>
          </cell>
          <cell r="D12357" t="str">
            <v>文梅芳</v>
          </cell>
          <cell r="E12357" t="str">
            <v>女</v>
          </cell>
          <cell r="F12357">
            <v>19340501</v>
          </cell>
          <cell r="G12357" t="str">
            <v>1958-03-01</v>
          </cell>
          <cell r="H12357" t="str">
            <v>1990-12-01</v>
          </cell>
          <cell r="I12357">
            <v>2850.27</v>
          </cell>
          <cell r="J12357">
            <v>39.6</v>
          </cell>
          <cell r="K12357">
            <v>35</v>
          </cell>
          <cell r="L12357">
            <v>25</v>
          </cell>
          <cell r="M12357">
            <v>39.90378</v>
          </cell>
          <cell r="N12357">
            <v>139.5</v>
          </cell>
          <cell r="O12357">
            <v>2989.77</v>
          </cell>
        </row>
        <row r="12358">
          <cell r="C12358" t="str">
            <v>432322193701267729</v>
          </cell>
          <cell r="D12358" t="str">
            <v>王开秀</v>
          </cell>
          <cell r="E12358" t="str">
            <v>女</v>
          </cell>
          <cell r="F12358">
            <v>19370101</v>
          </cell>
          <cell r="G12358" t="str">
            <v>1957-01-01</v>
          </cell>
          <cell r="H12358" t="str">
            <v>1992-12-01</v>
          </cell>
          <cell r="I12358">
            <v>2920.09</v>
          </cell>
          <cell r="J12358">
            <v>43.2</v>
          </cell>
          <cell r="K12358">
            <v>35</v>
          </cell>
          <cell r="L12358">
            <v>25</v>
          </cell>
          <cell r="M12358">
            <v>40.88126</v>
          </cell>
          <cell r="N12358">
            <v>144.08</v>
          </cell>
          <cell r="O12358">
            <v>3064.17</v>
          </cell>
        </row>
        <row r="12359">
          <cell r="C12359" t="str">
            <v>432322194412317712</v>
          </cell>
          <cell r="D12359" t="str">
            <v>郭松林</v>
          </cell>
          <cell r="E12359" t="str">
            <v>男</v>
          </cell>
          <cell r="F12359">
            <v>19351101</v>
          </cell>
          <cell r="G12359" t="str">
            <v>1960-01-01</v>
          </cell>
          <cell r="H12359" t="str">
            <v>1995-12-01</v>
          </cell>
          <cell r="I12359">
            <v>2937.2</v>
          </cell>
          <cell r="J12359">
            <v>43.2</v>
          </cell>
          <cell r="K12359">
            <v>35</v>
          </cell>
          <cell r="L12359">
            <v>25</v>
          </cell>
          <cell r="M12359">
            <v>41.1208</v>
          </cell>
          <cell r="N12359">
            <v>144.32</v>
          </cell>
          <cell r="O12359">
            <v>3081.52</v>
          </cell>
        </row>
        <row r="12360">
          <cell r="C12360" t="str">
            <v>432322193712017717</v>
          </cell>
          <cell r="D12360" t="str">
            <v>曹洪伏</v>
          </cell>
          <cell r="E12360" t="str">
            <v>男</v>
          </cell>
          <cell r="F12360">
            <v>19370101</v>
          </cell>
          <cell r="G12360" t="str">
            <v>1960-02-01</v>
          </cell>
          <cell r="H12360" t="str">
            <v>1997-02-01</v>
          </cell>
          <cell r="I12360">
            <v>2980.67</v>
          </cell>
          <cell r="J12360">
            <v>45.6</v>
          </cell>
          <cell r="K12360">
            <v>35</v>
          </cell>
          <cell r="L12360">
            <v>25</v>
          </cell>
          <cell r="M12360">
            <v>41.72938</v>
          </cell>
          <cell r="N12360">
            <v>147.33</v>
          </cell>
          <cell r="O12360">
            <v>3128</v>
          </cell>
        </row>
        <row r="12361">
          <cell r="C12361" t="str">
            <v>432322194308087718</v>
          </cell>
          <cell r="D12361" t="str">
            <v>曹明秋</v>
          </cell>
          <cell r="E12361" t="str">
            <v>男</v>
          </cell>
          <cell r="F12361">
            <v>19440801</v>
          </cell>
          <cell r="G12361" t="str">
            <v>1961-09-01</v>
          </cell>
          <cell r="H12361" t="str">
            <v>2004-08-01</v>
          </cell>
          <cell r="I12361">
            <v>2922.89</v>
          </cell>
          <cell r="J12361">
            <v>51.6</v>
          </cell>
          <cell r="K12361">
            <v>35</v>
          </cell>
          <cell r="L12361">
            <v>15</v>
          </cell>
          <cell r="M12361">
            <v>40.92046</v>
          </cell>
          <cell r="N12361">
            <v>142.52</v>
          </cell>
          <cell r="O12361">
            <v>3065.41</v>
          </cell>
        </row>
        <row r="12362">
          <cell r="C12362" t="str">
            <v>432322194903027728</v>
          </cell>
          <cell r="D12362" t="str">
            <v>周满秀</v>
          </cell>
          <cell r="E12362" t="str">
            <v>女</v>
          </cell>
          <cell r="F12362">
            <v>19490301</v>
          </cell>
          <cell r="G12362" t="str">
            <v>1968-12-01</v>
          </cell>
          <cell r="H12362" t="str">
            <v>2004-03-01</v>
          </cell>
          <cell r="I12362">
            <v>2509.36</v>
          </cell>
          <cell r="J12362">
            <v>43.2</v>
          </cell>
          <cell r="K12362">
            <v>35</v>
          </cell>
          <cell r="L12362">
            <v>15</v>
          </cell>
          <cell r="M12362">
            <v>35.13104</v>
          </cell>
          <cell r="N12362">
            <v>128.33</v>
          </cell>
          <cell r="O12362">
            <v>2637.69</v>
          </cell>
        </row>
        <row r="12363">
          <cell r="C12363" t="str">
            <v>432322194509157719</v>
          </cell>
          <cell r="D12363" t="str">
            <v>刘厚康</v>
          </cell>
          <cell r="E12363" t="str">
            <v>男</v>
          </cell>
          <cell r="F12363">
            <v>19450801</v>
          </cell>
          <cell r="G12363" t="str">
            <v>1963-01-01</v>
          </cell>
          <cell r="H12363" t="str">
            <v>2005-08-01</v>
          </cell>
          <cell r="I12363">
            <v>2874.77</v>
          </cell>
          <cell r="J12363">
            <v>51.6</v>
          </cell>
          <cell r="K12363">
            <v>35</v>
          </cell>
          <cell r="L12363">
            <v>15</v>
          </cell>
          <cell r="M12363">
            <v>40.24678</v>
          </cell>
          <cell r="N12363">
            <v>141.85</v>
          </cell>
          <cell r="O12363">
            <v>3016.62</v>
          </cell>
        </row>
        <row r="12364">
          <cell r="C12364" t="str">
            <v>432322192801107736</v>
          </cell>
          <cell r="D12364" t="str">
            <v>陈敦球</v>
          </cell>
          <cell r="E12364" t="str">
            <v>男</v>
          </cell>
          <cell r="F12364">
            <v>19280101</v>
          </cell>
          <cell r="G12364" t="str">
            <v>1960-01-01</v>
          </cell>
          <cell r="H12364" t="str">
            <v>1990-05-01</v>
          </cell>
          <cell r="I12364">
            <v>2908.34</v>
          </cell>
          <cell r="J12364">
            <v>37.2</v>
          </cell>
          <cell r="K12364">
            <v>35</v>
          </cell>
          <cell r="L12364">
            <v>25</v>
          </cell>
          <cell r="M12364">
            <v>40.71676</v>
          </cell>
          <cell r="N12364">
            <v>137.92</v>
          </cell>
          <cell r="O12364">
            <v>3046.26</v>
          </cell>
        </row>
        <row r="12365">
          <cell r="C12365" t="str">
            <v>432322193004077727</v>
          </cell>
          <cell r="D12365" t="str">
            <v>徐爱云</v>
          </cell>
          <cell r="E12365" t="str">
            <v>女</v>
          </cell>
          <cell r="F12365">
            <v>19250701</v>
          </cell>
          <cell r="G12365" t="str">
            <v>1960-01-01</v>
          </cell>
          <cell r="H12365" t="str">
            <v>1980-07-01</v>
          </cell>
          <cell r="I12365">
            <v>2510.28</v>
          </cell>
          <cell r="J12365">
            <v>25.2</v>
          </cell>
          <cell r="K12365">
            <v>35</v>
          </cell>
          <cell r="L12365">
            <v>25</v>
          </cell>
          <cell r="M12365">
            <v>35.14392</v>
          </cell>
          <cell r="N12365">
            <v>120.34</v>
          </cell>
          <cell r="O12365">
            <v>2630.62</v>
          </cell>
        </row>
        <row r="12366">
          <cell r="C12366" t="str">
            <v>432322194705247711</v>
          </cell>
          <cell r="D12366" t="str">
            <v>胡朗先</v>
          </cell>
          <cell r="E12366" t="str">
            <v>男</v>
          </cell>
          <cell r="F12366">
            <v>19471001</v>
          </cell>
          <cell r="G12366" t="str">
            <v>1964-11-01</v>
          </cell>
          <cell r="H12366" t="str">
            <v>2007-10-01</v>
          </cell>
          <cell r="I12366">
            <v>2852.25</v>
          </cell>
          <cell r="J12366">
            <v>51.6</v>
          </cell>
          <cell r="K12366">
            <v>35</v>
          </cell>
          <cell r="L12366">
            <v>15</v>
          </cell>
          <cell r="M12366">
            <v>39.9315</v>
          </cell>
          <cell r="N12366">
            <v>141.53</v>
          </cell>
          <cell r="O12366">
            <v>2993.78</v>
          </cell>
        </row>
        <row r="12367">
          <cell r="C12367" t="str">
            <v>432322195204047740</v>
          </cell>
          <cell r="D12367" t="str">
            <v>彭清连</v>
          </cell>
          <cell r="E12367" t="str">
            <v>女</v>
          </cell>
          <cell r="F12367">
            <v>19540401</v>
          </cell>
          <cell r="G12367" t="str">
            <v>1986-11-01</v>
          </cell>
          <cell r="H12367" t="str">
            <v>2009-04-01</v>
          </cell>
          <cell r="I12367">
            <v>1829.95</v>
          </cell>
          <cell r="J12367">
            <v>27.6</v>
          </cell>
          <cell r="K12367">
            <v>35</v>
          </cell>
          <cell r="L12367">
            <v>0</v>
          </cell>
          <cell r="M12367">
            <v>25.6193</v>
          </cell>
          <cell r="N12367">
            <v>88.22</v>
          </cell>
          <cell r="O12367">
            <v>1918.17</v>
          </cell>
        </row>
        <row r="12368">
          <cell r="C12368" t="str">
            <v>432322195407307725</v>
          </cell>
          <cell r="D12368" t="str">
            <v>李罗云</v>
          </cell>
          <cell r="E12368" t="str">
            <v>女</v>
          </cell>
          <cell r="F12368">
            <v>19540701</v>
          </cell>
          <cell r="G12368" t="str">
            <v>1971-08-01</v>
          </cell>
          <cell r="H12368" t="str">
            <v>2009-07-01</v>
          </cell>
          <cell r="I12368">
            <v>2490.78</v>
          </cell>
          <cell r="J12368">
            <v>45.6</v>
          </cell>
          <cell r="K12368">
            <v>35</v>
          </cell>
          <cell r="L12368">
            <v>0</v>
          </cell>
          <cell r="M12368">
            <v>34.87092</v>
          </cell>
          <cell r="N12368">
            <v>115.47</v>
          </cell>
          <cell r="O12368">
            <v>2606.25</v>
          </cell>
        </row>
        <row r="12369">
          <cell r="C12369" t="str">
            <v>432322195104097724</v>
          </cell>
          <cell r="D12369" t="str">
            <v>曾春梅</v>
          </cell>
          <cell r="E12369" t="str">
            <v>女</v>
          </cell>
          <cell r="F12369">
            <v>19550301</v>
          </cell>
          <cell r="G12369" t="str">
            <v>1974-01-01</v>
          </cell>
          <cell r="H12369" t="str">
            <v>2010-03-01</v>
          </cell>
          <cell r="I12369">
            <v>2391.42</v>
          </cell>
          <cell r="J12369">
            <v>44.4</v>
          </cell>
          <cell r="K12369">
            <v>35</v>
          </cell>
          <cell r="L12369">
            <v>0</v>
          </cell>
          <cell r="M12369">
            <v>33.47988</v>
          </cell>
          <cell r="N12369">
            <v>112.88</v>
          </cell>
          <cell r="O12369">
            <v>2504.3</v>
          </cell>
        </row>
        <row r="12370">
          <cell r="C12370" t="str">
            <v>432322195504127726</v>
          </cell>
          <cell r="D12370" t="str">
            <v>李田玉</v>
          </cell>
          <cell r="E12370" t="str">
            <v>女</v>
          </cell>
          <cell r="F12370">
            <v>19550401</v>
          </cell>
          <cell r="G12370" t="str">
            <v>1987-01-01</v>
          </cell>
          <cell r="H12370" t="str">
            <v>2010-12-01</v>
          </cell>
          <cell r="I12370">
            <v>1812.21</v>
          </cell>
          <cell r="J12370">
            <v>28.8</v>
          </cell>
          <cell r="K12370">
            <v>35</v>
          </cell>
          <cell r="L12370">
            <v>0</v>
          </cell>
          <cell r="M12370">
            <v>25.37094</v>
          </cell>
          <cell r="N12370">
            <v>89.17</v>
          </cell>
          <cell r="O12370">
            <v>1901.38</v>
          </cell>
        </row>
        <row r="12371">
          <cell r="C12371" t="str">
            <v>432322195509047725</v>
          </cell>
          <cell r="D12371" t="str">
            <v>曹凤娥</v>
          </cell>
          <cell r="E12371" t="str">
            <v>女</v>
          </cell>
          <cell r="F12371">
            <v>19560701</v>
          </cell>
          <cell r="G12371" t="str">
            <v>1981-01-01</v>
          </cell>
          <cell r="H12371" t="str">
            <v>2011-07-01</v>
          </cell>
          <cell r="I12371">
            <v>2054.53</v>
          </cell>
          <cell r="J12371">
            <v>37.2</v>
          </cell>
          <cell r="K12371">
            <v>35</v>
          </cell>
          <cell r="L12371">
            <v>0</v>
          </cell>
          <cell r="M12371">
            <v>28.76342</v>
          </cell>
          <cell r="N12371">
            <v>100.96</v>
          </cell>
          <cell r="O12371">
            <v>2155.49</v>
          </cell>
        </row>
        <row r="12372">
          <cell r="C12372" t="str">
            <v>432302195702265120</v>
          </cell>
          <cell r="D12372" t="str">
            <v>肖和春</v>
          </cell>
          <cell r="E12372" t="str">
            <v>女</v>
          </cell>
          <cell r="F12372">
            <v>19570201</v>
          </cell>
          <cell r="G12372" t="str">
            <v>1974-03-01</v>
          </cell>
          <cell r="H12372" t="str">
            <v>2012-02-01</v>
          </cell>
          <cell r="I12372">
            <v>2302.83</v>
          </cell>
          <cell r="J12372">
            <v>45.6</v>
          </cell>
          <cell r="K12372">
            <v>35</v>
          </cell>
          <cell r="L12372">
            <v>0</v>
          </cell>
          <cell r="M12372">
            <v>32.23962</v>
          </cell>
          <cell r="N12372">
            <v>112.84</v>
          </cell>
          <cell r="O12372">
            <v>2415.67</v>
          </cell>
        </row>
        <row r="12373">
          <cell r="C12373" t="str">
            <v>432322194212267722</v>
          </cell>
          <cell r="D12373" t="str">
            <v>卓久妹</v>
          </cell>
          <cell r="E12373" t="str">
            <v>女</v>
          </cell>
          <cell r="F12373">
            <v>19411101</v>
          </cell>
          <cell r="G12373" t="str">
            <v>1959-12-01</v>
          </cell>
          <cell r="H12373" t="str">
            <v>1996-12-01</v>
          </cell>
          <cell r="I12373">
            <v>2895.48</v>
          </cell>
          <cell r="J12373">
            <v>45.6</v>
          </cell>
          <cell r="K12373">
            <v>35</v>
          </cell>
          <cell r="L12373">
            <v>25</v>
          </cell>
          <cell r="M12373">
            <v>40.53672</v>
          </cell>
          <cell r="N12373">
            <v>146.14</v>
          </cell>
          <cell r="O12373">
            <v>3041.62</v>
          </cell>
        </row>
        <row r="12374">
          <cell r="C12374" t="str">
            <v>432322194102067711</v>
          </cell>
          <cell r="D12374" t="str">
            <v>唐佰元</v>
          </cell>
          <cell r="E12374" t="str">
            <v>男</v>
          </cell>
          <cell r="F12374">
            <v>19391201</v>
          </cell>
          <cell r="G12374" t="str">
            <v>1960-01-01</v>
          </cell>
          <cell r="H12374" t="str">
            <v>1999-12-01</v>
          </cell>
          <cell r="I12374">
            <v>3030.64</v>
          </cell>
          <cell r="J12374">
            <v>48</v>
          </cell>
          <cell r="K12374">
            <v>35</v>
          </cell>
          <cell r="L12374">
            <v>25</v>
          </cell>
          <cell r="M12374">
            <v>42.42896</v>
          </cell>
          <cell r="N12374">
            <v>150.43</v>
          </cell>
          <cell r="O12374">
            <v>3181.07</v>
          </cell>
        </row>
        <row r="12375">
          <cell r="C12375" t="str">
            <v>432322192805267729</v>
          </cell>
          <cell r="D12375" t="str">
            <v>雷玉珍</v>
          </cell>
          <cell r="E12375" t="str">
            <v>女</v>
          </cell>
          <cell r="F12375">
            <v>19250501</v>
          </cell>
          <cell r="G12375" t="str">
            <v>1959-12-01</v>
          </cell>
          <cell r="H12375" t="str">
            <v>1985-09-01</v>
          </cell>
          <cell r="I12375">
            <v>2709.16</v>
          </cell>
          <cell r="J12375">
            <v>31.2</v>
          </cell>
          <cell r="K12375">
            <v>35</v>
          </cell>
          <cell r="L12375">
            <v>25</v>
          </cell>
          <cell r="M12375">
            <v>37.92824</v>
          </cell>
          <cell r="N12375">
            <v>129.13</v>
          </cell>
          <cell r="O12375">
            <v>2838.29</v>
          </cell>
        </row>
        <row r="12376">
          <cell r="C12376" t="str">
            <v>432322194010297720</v>
          </cell>
          <cell r="D12376" t="str">
            <v>高春</v>
          </cell>
          <cell r="E12376" t="str">
            <v>女</v>
          </cell>
          <cell r="F12376">
            <v>19400501</v>
          </cell>
          <cell r="G12376" t="str">
            <v>1958-03-01</v>
          </cell>
          <cell r="H12376" t="str">
            <v>1995-12-01</v>
          </cell>
          <cell r="I12376">
            <v>2944.73</v>
          </cell>
          <cell r="J12376">
            <v>45.6</v>
          </cell>
          <cell r="K12376">
            <v>35</v>
          </cell>
          <cell r="L12376">
            <v>25</v>
          </cell>
          <cell r="M12376">
            <v>41.22622</v>
          </cell>
          <cell r="N12376">
            <v>146.83</v>
          </cell>
          <cell r="O12376">
            <v>3091.56</v>
          </cell>
        </row>
        <row r="12377">
          <cell r="C12377" t="str">
            <v>432322194708057710</v>
          </cell>
          <cell r="D12377" t="str">
            <v>曾佑先</v>
          </cell>
          <cell r="E12377" t="str">
            <v>男</v>
          </cell>
          <cell r="F12377">
            <v>19430601</v>
          </cell>
          <cell r="G12377" t="str">
            <v>1962-06-01</v>
          </cell>
          <cell r="H12377" t="str">
            <v>2003-06-01</v>
          </cell>
          <cell r="I12377">
            <v>2920.24</v>
          </cell>
          <cell r="J12377">
            <v>50.4</v>
          </cell>
          <cell r="K12377">
            <v>35</v>
          </cell>
          <cell r="L12377">
            <v>15</v>
          </cell>
          <cell r="M12377">
            <v>40.88336</v>
          </cell>
          <cell r="N12377">
            <v>141.28</v>
          </cell>
          <cell r="O12377">
            <v>3061.52</v>
          </cell>
        </row>
        <row r="12378">
          <cell r="C12378" t="str">
            <v>432322195002207726</v>
          </cell>
          <cell r="D12378" t="str">
            <v>谭金莲</v>
          </cell>
          <cell r="E12378" t="str">
            <v>女</v>
          </cell>
          <cell r="F12378">
            <v>19500201</v>
          </cell>
          <cell r="G12378" t="str">
            <v>1969-08-01</v>
          </cell>
          <cell r="H12378" t="str">
            <v>2005-02-01</v>
          </cell>
          <cell r="I12378">
            <v>2512.07</v>
          </cell>
          <cell r="J12378">
            <v>43.2</v>
          </cell>
          <cell r="K12378">
            <v>35</v>
          </cell>
          <cell r="L12378">
            <v>15</v>
          </cell>
          <cell r="M12378">
            <v>35.16898</v>
          </cell>
          <cell r="N12378">
            <v>128.37</v>
          </cell>
          <cell r="O12378">
            <v>2640.44</v>
          </cell>
        </row>
        <row r="12379">
          <cell r="C12379" t="str">
            <v>432322195105157741</v>
          </cell>
          <cell r="D12379" t="str">
            <v>舒沛兰</v>
          </cell>
          <cell r="E12379" t="str">
            <v>女</v>
          </cell>
          <cell r="F12379">
            <v>19510401</v>
          </cell>
          <cell r="G12379" t="str">
            <v>1968-05-01</v>
          </cell>
          <cell r="H12379" t="str">
            <v>2006-04-01</v>
          </cell>
          <cell r="I12379">
            <v>2573.56</v>
          </cell>
          <cell r="J12379">
            <v>45.6</v>
          </cell>
          <cell r="K12379">
            <v>35</v>
          </cell>
          <cell r="L12379">
            <v>15</v>
          </cell>
          <cell r="M12379">
            <v>36.02984</v>
          </cell>
          <cell r="N12379">
            <v>131.63</v>
          </cell>
          <cell r="O12379">
            <v>2705.19</v>
          </cell>
        </row>
        <row r="12380">
          <cell r="C12380" t="str">
            <v>432322193603087724</v>
          </cell>
          <cell r="D12380" t="str">
            <v>唐春华</v>
          </cell>
          <cell r="E12380" t="str">
            <v>女</v>
          </cell>
          <cell r="F12380">
            <v>19370201</v>
          </cell>
          <cell r="G12380" t="str">
            <v>1975-12-01</v>
          </cell>
          <cell r="H12380" t="str">
            <v>1993-01-01</v>
          </cell>
          <cell r="I12380">
            <v>2282.1</v>
          </cell>
          <cell r="J12380">
            <v>21.6</v>
          </cell>
          <cell r="K12380">
            <v>35</v>
          </cell>
          <cell r="L12380">
            <v>25</v>
          </cell>
          <cell r="M12380">
            <v>31.9494</v>
          </cell>
          <cell r="N12380">
            <v>113.55</v>
          </cell>
          <cell r="O12380">
            <v>2395.65</v>
          </cell>
        </row>
        <row r="12381">
          <cell r="C12381" t="str">
            <v>432322194606297721</v>
          </cell>
          <cell r="D12381" t="str">
            <v>王灼华</v>
          </cell>
          <cell r="E12381" t="str">
            <v>女</v>
          </cell>
          <cell r="F12381">
            <v>19460601</v>
          </cell>
          <cell r="G12381" t="str">
            <v>1963-06-01</v>
          </cell>
          <cell r="H12381" t="str">
            <v>2001-06-01</v>
          </cell>
          <cell r="I12381">
            <v>2681.98</v>
          </cell>
          <cell r="J12381">
            <v>46.8</v>
          </cell>
          <cell r="K12381">
            <v>35</v>
          </cell>
          <cell r="L12381">
            <v>15</v>
          </cell>
          <cell r="M12381">
            <v>37.54772</v>
          </cell>
          <cell r="N12381">
            <v>134.35</v>
          </cell>
          <cell r="O12381">
            <v>2816.33</v>
          </cell>
        </row>
        <row r="12382">
          <cell r="C12382" t="str">
            <v>43232219450415771X</v>
          </cell>
          <cell r="D12382" t="str">
            <v>浣清明</v>
          </cell>
          <cell r="E12382" t="str">
            <v>男</v>
          </cell>
          <cell r="F12382">
            <v>19431101</v>
          </cell>
          <cell r="G12382" t="str">
            <v>1961-01-01</v>
          </cell>
          <cell r="H12382" t="str">
            <v>2003-12-01</v>
          </cell>
          <cell r="I12382">
            <v>2969.15</v>
          </cell>
          <cell r="J12382">
            <v>51.6</v>
          </cell>
          <cell r="K12382">
            <v>35</v>
          </cell>
          <cell r="L12382">
            <v>15</v>
          </cell>
          <cell r="M12382">
            <v>41.5681</v>
          </cell>
          <cell r="N12382">
            <v>143.17</v>
          </cell>
          <cell r="O12382">
            <v>3112.32</v>
          </cell>
        </row>
        <row r="12383">
          <cell r="C12383" t="str">
            <v>432322193607297710</v>
          </cell>
          <cell r="D12383" t="str">
            <v>姜德桂</v>
          </cell>
          <cell r="E12383" t="str">
            <v>男</v>
          </cell>
          <cell r="F12383">
            <v>19380601</v>
          </cell>
          <cell r="G12383" t="str">
            <v>1958-01-01</v>
          </cell>
          <cell r="H12383" t="str">
            <v>1998-06-01</v>
          </cell>
          <cell r="I12383">
            <v>3098.16</v>
          </cell>
          <cell r="J12383">
            <v>49.2</v>
          </cell>
          <cell r="K12383">
            <v>35</v>
          </cell>
          <cell r="L12383">
            <v>25</v>
          </cell>
          <cell r="M12383">
            <v>43.37424</v>
          </cell>
          <cell r="N12383">
            <v>152.57</v>
          </cell>
          <cell r="O12383">
            <v>3250.73</v>
          </cell>
        </row>
        <row r="12384">
          <cell r="C12384" t="str">
            <v>432322193010097716</v>
          </cell>
          <cell r="D12384" t="str">
            <v>晏书林</v>
          </cell>
          <cell r="E12384" t="str">
            <v>男</v>
          </cell>
          <cell r="F12384">
            <v>19300801</v>
          </cell>
          <cell r="G12384" t="str">
            <v>1952-03-01</v>
          </cell>
          <cell r="H12384" t="str">
            <v>1990-10-01</v>
          </cell>
          <cell r="I12384">
            <v>3339.74</v>
          </cell>
          <cell r="J12384">
            <v>46.8</v>
          </cell>
          <cell r="K12384">
            <v>35</v>
          </cell>
          <cell r="L12384">
            <v>25</v>
          </cell>
          <cell r="M12384">
            <v>46.75636</v>
          </cell>
          <cell r="N12384">
            <v>153.56</v>
          </cell>
          <cell r="O12384">
            <v>3493.3</v>
          </cell>
        </row>
        <row r="12385">
          <cell r="C12385" t="str">
            <v>432322194802027729</v>
          </cell>
          <cell r="D12385" t="str">
            <v>岳腊云</v>
          </cell>
          <cell r="E12385" t="str">
            <v>女</v>
          </cell>
          <cell r="F12385">
            <v>19481201</v>
          </cell>
          <cell r="G12385" t="str">
            <v>1970-11-01</v>
          </cell>
          <cell r="H12385" t="str">
            <v>2003-12-01</v>
          </cell>
          <cell r="I12385">
            <v>2479.36</v>
          </cell>
          <cell r="J12385">
            <v>40.8</v>
          </cell>
          <cell r="K12385">
            <v>35</v>
          </cell>
          <cell r="L12385">
            <v>15</v>
          </cell>
          <cell r="M12385">
            <v>34.71104</v>
          </cell>
          <cell r="N12385">
            <v>125.51</v>
          </cell>
          <cell r="O12385">
            <v>2604.87</v>
          </cell>
        </row>
        <row r="12386">
          <cell r="C12386" t="str">
            <v>432322194608227735</v>
          </cell>
          <cell r="D12386" t="str">
            <v>张传供</v>
          </cell>
          <cell r="E12386" t="str">
            <v>男</v>
          </cell>
          <cell r="F12386">
            <v>19470701</v>
          </cell>
          <cell r="G12386" t="str">
            <v>1964-08-01</v>
          </cell>
          <cell r="H12386" t="str">
            <v>2007-07-01</v>
          </cell>
          <cell r="I12386">
            <v>2852.97</v>
          </cell>
          <cell r="J12386">
            <v>51.6</v>
          </cell>
          <cell r="K12386">
            <v>35</v>
          </cell>
          <cell r="L12386">
            <v>15</v>
          </cell>
          <cell r="M12386">
            <v>39.94158</v>
          </cell>
          <cell r="N12386">
            <v>141.54</v>
          </cell>
          <cell r="O12386">
            <v>2994.51</v>
          </cell>
        </row>
        <row r="12387">
          <cell r="C12387" t="str">
            <v>432322195302027727</v>
          </cell>
          <cell r="D12387" t="str">
            <v>张治安</v>
          </cell>
          <cell r="E12387" t="str">
            <v>女</v>
          </cell>
          <cell r="F12387">
            <v>19520101</v>
          </cell>
          <cell r="G12387" t="str">
            <v>1970-01-01</v>
          </cell>
          <cell r="H12387" t="str">
            <v>2007-12-01</v>
          </cell>
          <cell r="I12387">
            <v>2580.85</v>
          </cell>
          <cell r="J12387">
            <v>45.6</v>
          </cell>
          <cell r="K12387">
            <v>35</v>
          </cell>
          <cell r="L12387">
            <v>0</v>
          </cell>
          <cell r="M12387">
            <v>36.1319</v>
          </cell>
          <cell r="N12387">
            <v>116.73</v>
          </cell>
          <cell r="O12387">
            <v>2697.58</v>
          </cell>
        </row>
        <row r="12388">
          <cell r="C12388" t="str">
            <v>432322195406287726</v>
          </cell>
          <cell r="D12388" t="str">
            <v>文秀洪</v>
          </cell>
          <cell r="E12388" t="str">
            <v>女</v>
          </cell>
          <cell r="F12388">
            <v>19540501</v>
          </cell>
          <cell r="G12388" t="str">
            <v>1971-06-01</v>
          </cell>
          <cell r="H12388" t="str">
            <v>2009-05-01</v>
          </cell>
          <cell r="I12388">
            <v>2491.5</v>
          </cell>
          <cell r="J12388">
            <v>45.6</v>
          </cell>
          <cell r="K12388">
            <v>35</v>
          </cell>
          <cell r="L12388">
            <v>0</v>
          </cell>
          <cell r="M12388">
            <v>34.881</v>
          </cell>
          <cell r="N12388">
            <v>115.48</v>
          </cell>
          <cell r="O12388">
            <v>2606.98</v>
          </cell>
        </row>
        <row r="12389">
          <cell r="C12389" t="str">
            <v>432322195112267738</v>
          </cell>
          <cell r="D12389" t="str">
            <v>阳永宁</v>
          </cell>
          <cell r="E12389" t="str">
            <v>男</v>
          </cell>
          <cell r="F12389">
            <v>19510901</v>
          </cell>
          <cell r="G12389" t="str">
            <v>1968-10-01</v>
          </cell>
          <cell r="H12389" t="str">
            <v>2011-09-01</v>
          </cell>
          <cell r="I12389">
            <v>2639.16</v>
          </cell>
          <cell r="J12389">
            <v>51.6</v>
          </cell>
          <cell r="K12389">
            <v>35</v>
          </cell>
          <cell r="L12389">
            <v>15</v>
          </cell>
          <cell r="M12389">
            <v>36.94824</v>
          </cell>
          <cell r="N12389">
            <v>138.55</v>
          </cell>
          <cell r="O12389">
            <v>2777.71</v>
          </cell>
        </row>
        <row r="12390">
          <cell r="C12390" t="str">
            <v>43232219571023176X</v>
          </cell>
          <cell r="D12390" t="str">
            <v>夏来喜</v>
          </cell>
          <cell r="E12390" t="str">
            <v>女</v>
          </cell>
          <cell r="F12390">
            <v>19571001</v>
          </cell>
          <cell r="G12390" t="str">
            <v>1974-11-01</v>
          </cell>
          <cell r="H12390" t="str">
            <v>2012-10-01</v>
          </cell>
          <cell r="I12390">
            <v>2296.76</v>
          </cell>
          <cell r="J12390">
            <v>45.6</v>
          </cell>
          <cell r="K12390">
            <v>35</v>
          </cell>
          <cell r="L12390">
            <v>0</v>
          </cell>
          <cell r="M12390">
            <v>32.15464</v>
          </cell>
          <cell r="N12390">
            <v>112.75</v>
          </cell>
          <cell r="O12390">
            <v>2409.51</v>
          </cell>
        </row>
        <row r="12391">
          <cell r="C12391" t="str">
            <v>432322193902237729</v>
          </cell>
          <cell r="D12391" t="str">
            <v>周冬英</v>
          </cell>
          <cell r="E12391" t="str">
            <v>女</v>
          </cell>
          <cell r="F12391">
            <v>19390201</v>
          </cell>
          <cell r="G12391" t="str">
            <v>1956-12-01</v>
          </cell>
          <cell r="H12391" t="str">
            <v>1992-10-01</v>
          </cell>
          <cell r="I12391">
            <v>2898.92</v>
          </cell>
          <cell r="J12391">
            <v>43.2</v>
          </cell>
          <cell r="K12391">
            <v>35</v>
          </cell>
          <cell r="L12391">
            <v>25</v>
          </cell>
          <cell r="M12391">
            <v>40.58488</v>
          </cell>
          <cell r="N12391">
            <v>143.78</v>
          </cell>
          <cell r="O12391">
            <v>3042.7</v>
          </cell>
        </row>
        <row r="12392">
          <cell r="C12392" t="str">
            <v>432322195312037726</v>
          </cell>
          <cell r="D12392" t="str">
            <v>陈梅英</v>
          </cell>
          <cell r="E12392" t="str">
            <v>女</v>
          </cell>
          <cell r="F12392">
            <v>19511001</v>
          </cell>
          <cell r="G12392" t="str">
            <v>1973-08-01</v>
          </cell>
          <cell r="H12392" t="str">
            <v>2006-10-01</v>
          </cell>
          <cell r="I12392">
            <v>2412.57</v>
          </cell>
          <cell r="J12392">
            <v>40.8</v>
          </cell>
          <cell r="K12392">
            <v>35</v>
          </cell>
          <cell r="L12392">
            <v>15</v>
          </cell>
          <cell r="M12392">
            <v>33.77598</v>
          </cell>
          <cell r="N12392">
            <v>124.58</v>
          </cell>
          <cell r="O12392">
            <v>2537.15</v>
          </cell>
        </row>
        <row r="12393">
          <cell r="C12393" t="str">
            <v>432322195407187727</v>
          </cell>
          <cell r="D12393" t="str">
            <v>秦云</v>
          </cell>
          <cell r="E12393" t="str">
            <v>女</v>
          </cell>
          <cell r="F12393">
            <v>19540601</v>
          </cell>
          <cell r="G12393" t="str">
            <v>1976-01-01</v>
          </cell>
          <cell r="H12393" t="str">
            <v>2009-06-01</v>
          </cell>
          <cell r="I12393">
            <v>2308.63</v>
          </cell>
          <cell r="J12393">
            <v>40.8</v>
          </cell>
          <cell r="K12393">
            <v>35</v>
          </cell>
          <cell r="L12393">
            <v>0</v>
          </cell>
          <cell r="M12393">
            <v>32.32082</v>
          </cell>
          <cell r="N12393">
            <v>108.12</v>
          </cell>
          <cell r="O12393">
            <v>2416.75</v>
          </cell>
        </row>
        <row r="12394">
          <cell r="C12394" t="str">
            <v>430621195011102318</v>
          </cell>
          <cell r="D12394" t="str">
            <v>刘丙初</v>
          </cell>
          <cell r="E12394" t="str">
            <v>男</v>
          </cell>
          <cell r="F12394">
            <v>19501101</v>
          </cell>
          <cell r="G12394" t="str">
            <v>1968-01-01</v>
          </cell>
          <cell r="H12394" t="str">
            <v>2010-11-01</v>
          </cell>
          <cell r="I12394">
            <v>2707.52</v>
          </cell>
          <cell r="J12394">
            <v>51.6</v>
          </cell>
          <cell r="K12394">
            <v>35</v>
          </cell>
          <cell r="L12394">
            <v>15</v>
          </cell>
          <cell r="M12394">
            <v>37.90528</v>
          </cell>
          <cell r="N12394">
            <v>139.51</v>
          </cell>
          <cell r="O12394">
            <v>2847.03</v>
          </cell>
        </row>
        <row r="12395">
          <cell r="C12395" t="str">
            <v>43232219571130772X</v>
          </cell>
          <cell r="D12395" t="str">
            <v>覃伏香</v>
          </cell>
          <cell r="E12395" t="str">
            <v>女</v>
          </cell>
          <cell r="F12395">
            <v>19570701</v>
          </cell>
          <cell r="G12395" t="str">
            <v>1979-01-01</v>
          </cell>
          <cell r="H12395" t="str">
            <v>2012-07-01</v>
          </cell>
          <cell r="I12395">
            <v>2090.96</v>
          </cell>
          <cell r="J12395">
            <v>40.8</v>
          </cell>
          <cell r="K12395">
            <v>35</v>
          </cell>
          <cell r="L12395">
            <v>0</v>
          </cell>
          <cell r="M12395">
            <v>29.27344</v>
          </cell>
          <cell r="N12395">
            <v>105.07</v>
          </cell>
          <cell r="O12395">
            <v>2196.03</v>
          </cell>
        </row>
        <row r="12396">
          <cell r="C12396" t="str">
            <v>432322193312027721</v>
          </cell>
          <cell r="D12396" t="str">
            <v>姚世云</v>
          </cell>
          <cell r="E12396" t="str">
            <v>女</v>
          </cell>
          <cell r="F12396">
            <v>19331201</v>
          </cell>
          <cell r="G12396" t="str">
            <v>1956-01-01</v>
          </cell>
          <cell r="H12396" t="str">
            <v>1990-06-01</v>
          </cell>
          <cell r="I12396">
            <v>2951.33</v>
          </cell>
          <cell r="J12396">
            <v>42</v>
          </cell>
          <cell r="K12396">
            <v>35</v>
          </cell>
          <cell r="L12396">
            <v>25</v>
          </cell>
          <cell r="M12396">
            <v>41.31862</v>
          </cell>
          <cell r="N12396">
            <v>143.32</v>
          </cell>
          <cell r="O12396">
            <v>3094.65</v>
          </cell>
        </row>
        <row r="12397">
          <cell r="C12397" t="str">
            <v>432322194402247722</v>
          </cell>
          <cell r="D12397" t="str">
            <v>赵金春</v>
          </cell>
          <cell r="E12397" t="str">
            <v>女</v>
          </cell>
          <cell r="F12397">
            <v>19440201</v>
          </cell>
          <cell r="G12397" t="str">
            <v>1961-01-01</v>
          </cell>
          <cell r="H12397" t="str">
            <v>1998-12-01</v>
          </cell>
          <cell r="I12397">
            <v>2743.29</v>
          </cell>
          <cell r="J12397">
            <v>45.6</v>
          </cell>
          <cell r="K12397">
            <v>35</v>
          </cell>
          <cell r="L12397">
            <v>15</v>
          </cell>
          <cell r="M12397">
            <v>38.40606</v>
          </cell>
          <cell r="N12397">
            <v>134.01</v>
          </cell>
          <cell r="O12397">
            <v>2877.3</v>
          </cell>
        </row>
        <row r="12398">
          <cell r="C12398" t="str">
            <v>432322193705307716</v>
          </cell>
          <cell r="D12398" t="str">
            <v>夏河清</v>
          </cell>
          <cell r="E12398" t="str">
            <v>男</v>
          </cell>
          <cell r="F12398">
            <v>19370501</v>
          </cell>
          <cell r="G12398" t="str">
            <v>1958-01-01</v>
          </cell>
          <cell r="H12398" t="str">
            <v>1996-12-01</v>
          </cell>
          <cell r="I12398">
            <v>3036.35</v>
          </cell>
          <cell r="J12398">
            <v>46.8</v>
          </cell>
          <cell r="K12398">
            <v>35</v>
          </cell>
          <cell r="L12398">
            <v>25</v>
          </cell>
          <cell r="M12398">
            <v>42.5089</v>
          </cell>
          <cell r="N12398">
            <v>149.31</v>
          </cell>
          <cell r="O12398">
            <v>3185.66</v>
          </cell>
        </row>
        <row r="12399">
          <cell r="C12399" t="str">
            <v>432322192703147718</v>
          </cell>
          <cell r="D12399" t="str">
            <v>卢奠川</v>
          </cell>
          <cell r="E12399" t="str">
            <v>男</v>
          </cell>
          <cell r="F12399">
            <v>19270101</v>
          </cell>
          <cell r="G12399" t="str">
            <v>1950-01-01</v>
          </cell>
          <cell r="H12399" t="str">
            <v>1986-12-01</v>
          </cell>
          <cell r="I12399">
            <v>3283.22</v>
          </cell>
          <cell r="J12399">
            <v>44.4</v>
          </cell>
          <cell r="K12399">
            <v>35</v>
          </cell>
          <cell r="L12399">
            <v>25</v>
          </cell>
          <cell r="M12399">
            <v>45.96508</v>
          </cell>
          <cell r="N12399">
            <v>150.37</v>
          </cell>
          <cell r="O12399">
            <v>3433.59</v>
          </cell>
        </row>
        <row r="12400">
          <cell r="C12400" t="str">
            <v>43232219491202772X</v>
          </cell>
          <cell r="D12400" t="str">
            <v>鲁元珍</v>
          </cell>
          <cell r="E12400" t="str">
            <v>女</v>
          </cell>
          <cell r="F12400">
            <v>19491001</v>
          </cell>
          <cell r="G12400" t="str">
            <v>1966-11-01</v>
          </cell>
          <cell r="H12400" t="str">
            <v>2004-10-01</v>
          </cell>
          <cell r="I12400">
            <v>2596.33</v>
          </cell>
          <cell r="J12400">
            <v>45.6</v>
          </cell>
          <cell r="K12400">
            <v>35</v>
          </cell>
          <cell r="L12400">
            <v>15</v>
          </cell>
          <cell r="M12400">
            <v>36.34862</v>
          </cell>
          <cell r="N12400">
            <v>131.95</v>
          </cell>
          <cell r="O12400">
            <v>2728.28</v>
          </cell>
        </row>
        <row r="12401">
          <cell r="C12401" t="str">
            <v>432322192912207721</v>
          </cell>
          <cell r="D12401" t="str">
            <v>邓慈秀</v>
          </cell>
          <cell r="E12401" t="str">
            <v>女</v>
          </cell>
          <cell r="F12401">
            <v>19290101</v>
          </cell>
          <cell r="G12401" t="str">
            <v>1961-01-01</v>
          </cell>
          <cell r="H12401" t="str">
            <v>1981-04-01</v>
          </cell>
          <cell r="I12401">
            <v>2510</v>
          </cell>
          <cell r="J12401">
            <v>25.2</v>
          </cell>
          <cell r="K12401">
            <v>35</v>
          </cell>
          <cell r="L12401">
            <v>25</v>
          </cell>
          <cell r="M12401">
            <v>35.14</v>
          </cell>
          <cell r="N12401">
            <v>120.34</v>
          </cell>
          <cell r="O12401">
            <v>2630.34</v>
          </cell>
        </row>
        <row r="12402">
          <cell r="C12402" t="str">
            <v>432322194303067718</v>
          </cell>
          <cell r="D12402" t="str">
            <v>聂长炎</v>
          </cell>
          <cell r="E12402" t="str">
            <v>男</v>
          </cell>
          <cell r="F12402">
            <v>19430201</v>
          </cell>
          <cell r="G12402" t="str">
            <v>1973-10-01</v>
          </cell>
          <cell r="H12402" t="str">
            <v>2003-02-01</v>
          </cell>
          <cell r="I12402">
            <v>2516.62</v>
          </cell>
          <cell r="J12402">
            <v>36</v>
          </cell>
          <cell r="K12402">
            <v>35</v>
          </cell>
          <cell r="L12402">
            <v>15</v>
          </cell>
          <cell r="M12402">
            <v>35.23268</v>
          </cell>
          <cell r="N12402">
            <v>121.23</v>
          </cell>
          <cell r="O12402">
            <v>2637.85</v>
          </cell>
        </row>
        <row r="12403">
          <cell r="C12403" t="str">
            <v>43232219451215771X</v>
          </cell>
          <cell r="D12403" t="str">
            <v>李永修</v>
          </cell>
          <cell r="E12403" t="str">
            <v>男</v>
          </cell>
          <cell r="F12403">
            <v>19451101</v>
          </cell>
          <cell r="G12403" t="str">
            <v>1962-12-01</v>
          </cell>
          <cell r="H12403" t="str">
            <v>2005-11-01</v>
          </cell>
          <cell r="I12403">
            <v>2876.31</v>
          </cell>
          <cell r="J12403">
            <v>51.6</v>
          </cell>
          <cell r="K12403">
            <v>35</v>
          </cell>
          <cell r="L12403">
            <v>15</v>
          </cell>
          <cell r="M12403">
            <v>40.26834</v>
          </cell>
          <cell r="N12403">
            <v>141.87</v>
          </cell>
          <cell r="O12403">
            <v>3018.18</v>
          </cell>
        </row>
        <row r="12404">
          <cell r="C12404" t="str">
            <v>432322194304077723</v>
          </cell>
          <cell r="D12404" t="str">
            <v>杨青娥</v>
          </cell>
          <cell r="E12404" t="str">
            <v>女</v>
          </cell>
          <cell r="F12404">
            <v>19430401</v>
          </cell>
          <cell r="G12404" t="str">
            <v>1961-01-01</v>
          </cell>
          <cell r="H12404" t="str">
            <v>1997-01-01</v>
          </cell>
          <cell r="I12404">
            <v>2756.68</v>
          </cell>
          <cell r="J12404">
            <v>44.4</v>
          </cell>
          <cell r="K12404">
            <v>35</v>
          </cell>
          <cell r="L12404">
            <v>15</v>
          </cell>
          <cell r="M12404">
            <v>38.59352</v>
          </cell>
          <cell r="N12404">
            <v>132.99</v>
          </cell>
          <cell r="O12404">
            <v>2889.67</v>
          </cell>
        </row>
        <row r="12405">
          <cell r="C12405" t="str">
            <v>432322194101267711</v>
          </cell>
          <cell r="D12405" t="str">
            <v>夏得庆</v>
          </cell>
          <cell r="E12405" t="str">
            <v>男</v>
          </cell>
          <cell r="F12405">
            <v>19410101</v>
          </cell>
          <cell r="G12405" t="str">
            <v>1958-04-01</v>
          </cell>
          <cell r="H12405" t="str">
            <v>2000-12-01</v>
          </cell>
          <cell r="I12405">
            <v>3094.9</v>
          </cell>
          <cell r="J12405">
            <v>51.6</v>
          </cell>
          <cell r="K12405">
            <v>35</v>
          </cell>
          <cell r="L12405">
            <v>25</v>
          </cell>
          <cell r="M12405">
            <v>43.3286</v>
          </cell>
          <cell r="N12405">
            <v>154.93</v>
          </cell>
          <cell r="O12405">
            <v>3249.83</v>
          </cell>
        </row>
        <row r="12406">
          <cell r="C12406" t="str">
            <v>432322194610157721</v>
          </cell>
          <cell r="D12406" t="str">
            <v>李双华</v>
          </cell>
          <cell r="E12406" t="str">
            <v>女</v>
          </cell>
          <cell r="F12406">
            <v>19450101</v>
          </cell>
          <cell r="G12406" t="str">
            <v>1967-01-01</v>
          </cell>
          <cell r="H12406" t="str">
            <v>2000-12-01</v>
          </cell>
          <cell r="I12406">
            <v>2543.25</v>
          </cell>
          <cell r="J12406">
            <v>40.8</v>
          </cell>
          <cell r="K12406">
            <v>35</v>
          </cell>
          <cell r="L12406">
            <v>15</v>
          </cell>
          <cell r="M12406">
            <v>35.6055</v>
          </cell>
          <cell r="N12406">
            <v>126.41</v>
          </cell>
          <cell r="O12406">
            <v>2669.66</v>
          </cell>
        </row>
        <row r="12407">
          <cell r="C12407" t="str">
            <v>432322195205267745</v>
          </cell>
          <cell r="D12407" t="str">
            <v>陈义琼</v>
          </cell>
          <cell r="E12407" t="str">
            <v>女</v>
          </cell>
          <cell r="F12407">
            <v>19520501</v>
          </cell>
          <cell r="G12407" t="str">
            <v>1976-12-01</v>
          </cell>
          <cell r="H12407" t="str">
            <v>2007-05-01</v>
          </cell>
          <cell r="I12407">
            <v>2269.12</v>
          </cell>
          <cell r="J12407">
            <v>37.2</v>
          </cell>
          <cell r="K12407">
            <v>35</v>
          </cell>
          <cell r="L12407">
            <v>0</v>
          </cell>
          <cell r="M12407">
            <v>31.76768</v>
          </cell>
          <cell r="N12407">
            <v>103.97</v>
          </cell>
          <cell r="O12407">
            <v>2373.09</v>
          </cell>
        </row>
        <row r="12408">
          <cell r="C12408" t="str">
            <v>43232219490222771X</v>
          </cell>
          <cell r="D12408" t="str">
            <v>刘晓云</v>
          </cell>
          <cell r="E12408" t="str">
            <v>男</v>
          </cell>
          <cell r="F12408">
            <v>19490101</v>
          </cell>
          <cell r="G12408" t="str">
            <v>1973-01-01</v>
          </cell>
          <cell r="H12408" t="str">
            <v>2009-01-01</v>
          </cell>
          <cell r="I12408">
            <v>2482.98</v>
          </cell>
          <cell r="J12408">
            <v>44.4</v>
          </cell>
          <cell r="K12408">
            <v>35</v>
          </cell>
          <cell r="L12408">
            <v>15</v>
          </cell>
          <cell r="M12408">
            <v>34.76172</v>
          </cell>
          <cell r="N12408">
            <v>129.16</v>
          </cell>
          <cell r="O12408">
            <v>2612.14</v>
          </cell>
        </row>
        <row r="12409">
          <cell r="C12409" t="str">
            <v>432322195701197723</v>
          </cell>
          <cell r="D12409" t="str">
            <v>钟寒秀</v>
          </cell>
          <cell r="E12409" t="str">
            <v>女</v>
          </cell>
          <cell r="F12409">
            <v>19551201</v>
          </cell>
          <cell r="G12409" t="str">
            <v>1973-01-01</v>
          </cell>
          <cell r="H12409" t="str">
            <v>2010-11-01</v>
          </cell>
          <cell r="I12409">
            <v>2447.18</v>
          </cell>
          <cell r="J12409">
            <v>45.6</v>
          </cell>
          <cell r="K12409">
            <v>35</v>
          </cell>
          <cell r="L12409">
            <v>0</v>
          </cell>
          <cell r="M12409">
            <v>34.26052</v>
          </cell>
          <cell r="N12409">
            <v>114.86</v>
          </cell>
          <cell r="O12409">
            <v>2562.04</v>
          </cell>
        </row>
        <row r="12410">
          <cell r="C12410" t="str">
            <v>432322194803047713</v>
          </cell>
          <cell r="D12410" t="str">
            <v>温克阶</v>
          </cell>
          <cell r="E12410" t="str">
            <v>男</v>
          </cell>
          <cell r="F12410">
            <v>19520201</v>
          </cell>
          <cell r="G12410" t="str">
            <v>1969-03-01</v>
          </cell>
          <cell r="H12410" t="str">
            <v>2012-02-01</v>
          </cell>
          <cell r="I12410">
            <v>2559.58</v>
          </cell>
          <cell r="J12410">
            <v>51.6</v>
          </cell>
          <cell r="K12410">
            <v>35</v>
          </cell>
          <cell r="L12410">
            <v>0</v>
          </cell>
          <cell r="M12410">
            <v>35.83412</v>
          </cell>
          <cell r="N12410">
            <v>122.43</v>
          </cell>
          <cell r="O12410">
            <v>2682.01</v>
          </cell>
        </row>
        <row r="12411">
          <cell r="C12411" t="str">
            <v>432322195709227720</v>
          </cell>
          <cell r="D12411" t="str">
            <v>严润秀</v>
          </cell>
          <cell r="E12411" t="str">
            <v>女</v>
          </cell>
          <cell r="F12411">
            <v>19570801</v>
          </cell>
          <cell r="G12411" t="str">
            <v>1974-09-01</v>
          </cell>
          <cell r="H12411" t="str">
            <v>2012-08-01</v>
          </cell>
          <cell r="I12411">
            <v>2298.2</v>
          </cell>
          <cell r="J12411">
            <v>45.6</v>
          </cell>
          <cell r="K12411">
            <v>35</v>
          </cell>
          <cell r="L12411">
            <v>0</v>
          </cell>
          <cell r="M12411">
            <v>32.1748</v>
          </cell>
          <cell r="N12411">
            <v>112.77</v>
          </cell>
          <cell r="O12411">
            <v>2410.97</v>
          </cell>
        </row>
        <row r="12412">
          <cell r="C12412" t="str">
            <v>432322194105077720</v>
          </cell>
          <cell r="D12412" t="str">
            <v>夏珍秀</v>
          </cell>
          <cell r="E12412" t="str">
            <v>女</v>
          </cell>
          <cell r="F12412">
            <v>19410501</v>
          </cell>
          <cell r="G12412" t="str">
            <v>1958-05-01</v>
          </cell>
          <cell r="H12412" t="str">
            <v>1996-05-01</v>
          </cell>
          <cell r="I12412">
            <v>2930.74</v>
          </cell>
          <cell r="J12412">
            <v>46.8</v>
          </cell>
          <cell r="K12412">
            <v>35</v>
          </cell>
          <cell r="L12412">
            <v>25</v>
          </cell>
          <cell r="M12412">
            <v>41.03036</v>
          </cell>
          <cell r="N12412">
            <v>147.83</v>
          </cell>
          <cell r="O12412">
            <v>3078.57</v>
          </cell>
        </row>
        <row r="12413">
          <cell r="C12413" t="str">
            <v>432322193612297715</v>
          </cell>
          <cell r="D12413" t="str">
            <v>杜赞成</v>
          </cell>
          <cell r="E12413" t="str">
            <v>男</v>
          </cell>
          <cell r="F12413">
            <v>19361201</v>
          </cell>
          <cell r="G12413" t="str">
            <v>1972-12-01</v>
          </cell>
          <cell r="H12413" t="str">
            <v>1996-12-01</v>
          </cell>
          <cell r="I12413">
            <v>2512.67</v>
          </cell>
          <cell r="J12413">
            <v>30</v>
          </cell>
          <cell r="K12413">
            <v>35</v>
          </cell>
          <cell r="L12413">
            <v>25</v>
          </cell>
          <cell r="M12413">
            <v>35.17738</v>
          </cell>
          <cell r="N12413">
            <v>125.18</v>
          </cell>
          <cell r="O12413">
            <v>2637.85</v>
          </cell>
        </row>
        <row r="12414">
          <cell r="C12414" t="str">
            <v>43232219381230772X</v>
          </cell>
          <cell r="D12414" t="str">
            <v>胡淑连</v>
          </cell>
          <cell r="E12414" t="str">
            <v>女</v>
          </cell>
          <cell r="F12414">
            <v>19381201</v>
          </cell>
          <cell r="G12414" t="str">
            <v>1960-01-01</v>
          </cell>
          <cell r="H12414" t="str">
            <v>1993-12-01</v>
          </cell>
          <cell r="I12414">
            <v>2837.55</v>
          </cell>
          <cell r="J12414">
            <v>40.8</v>
          </cell>
          <cell r="K12414">
            <v>35</v>
          </cell>
          <cell r="L12414">
            <v>25</v>
          </cell>
          <cell r="M12414">
            <v>39.7257</v>
          </cell>
          <cell r="N12414">
            <v>140.53</v>
          </cell>
          <cell r="O12414">
            <v>2978.08</v>
          </cell>
        </row>
        <row r="12415">
          <cell r="C12415" t="str">
            <v>432322193704257729</v>
          </cell>
          <cell r="D12415" t="str">
            <v>周菊英</v>
          </cell>
          <cell r="E12415" t="str">
            <v>女</v>
          </cell>
          <cell r="F12415">
            <v>19370401</v>
          </cell>
          <cell r="G12415" t="str">
            <v>1954-01-01</v>
          </cell>
          <cell r="H12415" t="str">
            <v>1991-12-01</v>
          </cell>
          <cell r="I12415">
            <v>2992.35</v>
          </cell>
          <cell r="J12415">
            <v>45.6</v>
          </cell>
          <cell r="K12415">
            <v>35</v>
          </cell>
          <cell r="L12415">
            <v>25</v>
          </cell>
          <cell r="M12415">
            <v>41.8929</v>
          </cell>
          <cell r="N12415">
            <v>147.49</v>
          </cell>
          <cell r="O12415">
            <v>3139.84</v>
          </cell>
        </row>
        <row r="12416">
          <cell r="C12416" t="str">
            <v>432322194003187726</v>
          </cell>
          <cell r="D12416" t="str">
            <v>范海秀</v>
          </cell>
          <cell r="E12416" t="str">
            <v>女</v>
          </cell>
          <cell r="F12416">
            <v>19400101</v>
          </cell>
          <cell r="G12416" t="str">
            <v>1958-01-01</v>
          </cell>
          <cell r="H12416" t="str">
            <v>1994-12-01</v>
          </cell>
          <cell r="I12416">
            <v>2911.29</v>
          </cell>
          <cell r="J12416">
            <v>44.4</v>
          </cell>
          <cell r="K12416">
            <v>35</v>
          </cell>
          <cell r="L12416">
            <v>25</v>
          </cell>
          <cell r="M12416">
            <v>40.75806</v>
          </cell>
          <cell r="N12416">
            <v>145.16</v>
          </cell>
          <cell r="O12416">
            <v>3056.45</v>
          </cell>
        </row>
        <row r="12417">
          <cell r="C12417" t="str">
            <v>432322194211027719</v>
          </cell>
          <cell r="D12417" t="str">
            <v>王明希</v>
          </cell>
          <cell r="E12417" t="str">
            <v>男</v>
          </cell>
          <cell r="F12417">
            <v>19420901</v>
          </cell>
          <cell r="G12417" t="str">
            <v>1961-07-01</v>
          </cell>
          <cell r="H12417" t="str">
            <v>2002-12-01</v>
          </cell>
          <cell r="I12417">
            <v>2979.24</v>
          </cell>
          <cell r="J12417">
            <v>50.4</v>
          </cell>
          <cell r="K12417">
            <v>35</v>
          </cell>
          <cell r="L12417">
            <v>15</v>
          </cell>
          <cell r="M12417">
            <v>41.70936</v>
          </cell>
          <cell r="N12417">
            <v>142.11</v>
          </cell>
          <cell r="O12417">
            <v>3121.35</v>
          </cell>
        </row>
        <row r="12418">
          <cell r="C12418" t="str">
            <v>432322193503127717</v>
          </cell>
          <cell r="D12418" t="str">
            <v>皮炳鑫</v>
          </cell>
          <cell r="E12418" t="str">
            <v>男</v>
          </cell>
          <cell r="F12418">
            <v>19340101</v>
          </cell>
          <cell r="G12418" t="str">
            <v>1956-03-01</v>
          </cell>
          <cell r="H12418" t="str">
            <v>1994-12-01</v>
          </cell>
          <cell r="I12418">
            <v>3070.83</v>
          </cell>
          <cell r="J12418">
            <v>46.8</v>
          </cell>
          <cell r="K12418">
            <v>35</v>
          </cell>
          <cell r="L12418">
            <v>25</v>
          </cell>
          <cell r="M12418">
            <v>42.99162</v>
          </cell>
          <cell r="N12418">
            <v>149.79</v>
          </cell>
          <cell r="O12418">
            <v>3220.62</v>
          </cell>
        </row>
        <row r="12419">
          <cell r="C12419" t="str">
            <v>432322194904087722</v>
          </cell>
          <cell r="D12419" t="str">
            <v>周淑辉</v>
          </cell>
          <cell r="E12419" t="str">
            <v>女</v>
          </cell>
          <cell r="F12419">
            <v>19500301</v>
          </cell>
          <cell r="G12419" t="str">
            <v>1969-01-01</v>
          </cell>
          <cell r="H12419" t="str">
            <v>2005-03-01</v>
          </cell>
          <cell r="I12419">
            <v>2543.37</v>
          </cell>
          <cell r="J12419">
            <v>44.4</v>
          </cell>
          <cell r="K12419">
            <v>35</v>
          </cell>
          <cell r="L12419">
            <v>15</v>
          </cell>
          <cell r="M12419">
            <v>35.60718</v>
          </cell>
          <cell r="N12419">
            <v>130.01</v>
          </cell>
          <cell r="O12419">
            <v>2673.38</v>
          </cell>
        </row>
        <row r="12420">
          <cell r="C12420" t="str">
            <v>432322194504267716</v>
          </cell>
          <cell r="D12420" t="str">
            <v>胡志光</v>
          </cell>
          <cell r="E12420" t="str">
            <v>男</v>
          </cell>
          <cell r="F12420">
            <v>19450301</v>
          </cell>
          <cell r="G12420" t="str">
            <v>1962-04-01</v>
          </cell>
          <cell r="H12420" t="str">
            <v>2005-03-01</v>
          </cell>
          <cell r="I12420">
            <v>2877.13</v>
          </cell>
          <cell r="J12420">
            <v>51.6</v>
          </cell>
          <cell r="K12420">
            <v>35</v>
          </cell>
          <cell r="L12420">
            <v>15</v>
          </cell>
          <cell r="M12420">
            <v>40.27982</v>
          </cell>
          <cell r="N12420">
            <v>141.88</v>
          </cell>
          <cell r="O12420">
            <v>3019.01</v>
          </cell>
        </row>
        <row r="12421">
          <cell r="C12421" t="str">
            <v>43232219560623774X</v>
          </cell>
          <cell r="D12421" t="str">
            <v>赵秋梅</v>
          </cell>
          <cell r="E12421" t="str">
            <v>女</v>
          </cell>
          <cell r="F12421">
            <v>19520501</v>
          </cell>
          <cell r="G12421" t="str">
            <v>1976-05-01</v>
          </cell>
          <cell r="H12421" t="str">
            <v>2007-05-01</v>
          </cell>
          <cell r="I12421">
            <v>2295.99</v>
          </cell>
          <cell r="J12421">
            <v>38.4</v>
          </cell>
          <cell r="K12421">
            <v>35</v>
          </cell>
          <cell r="L12421">
            <v>0</v>
          </cell>
          <cell r="M12421">
            <v>32.14386</v>
          </cell>
          <cell r="N12421">
            <v>105.54</v>
          </cell>
          <cell r="O12421">
            <v>2401.53</v>
          </cell>
        </row>
        <row r="12422">
          <cell r="C12422" t="str">
            <v>432322195401127723</v>
          </cell>
          <cell r="D12422" t="str">
            <v>李赛云</v>
          </cell>
          <cell r="E12422" t="str">
            <v>女</v>
          </cell>
          <cell r="F12422">
            <v>19521201</v>
          </cell>
          <cell r="G12422" t="str">
            <v>1975-01-01</v>
          </cell>
          <cell r="H12422" t="str">
            <v>2007-12-01</v>
          </cell>
          <cell r="I12422">
            <v>2353.41</v>
          </cell>
          <cell r="J12422">
            <v>39.6</v>
          </cell>
          <cell r="K12422">
            <v>35</v>
          </cell>
          <cell r="L12422">
            <v>0</v>
          </cell>
          <cell r="M12422">
            <v>32.94774</v>
          </cell>
          <cell r="N12422">
            <v>107.55</v>
          </cell>
          <cell r="O12422">
            <v>2460.96</v>
          </cell>
        </row>
        <row r="12423">
          <cell r="C12423" t="str">
            <v>432322195301247728</v>
          </cell>
          <cell r="D12423" t="str">
            <v>孙腊梅</v>
          </cell>
          <cell r="E12423" t="str">
            <v>女</v>
          </cell>
          <cell r="F12423">
            <v>19521201</v>
          </cell>
          <cell r="G12423" t="str">
            <v>1978-01-01</v>
          </cell>
          <cell r="H12423" t="str">
            <v>2007-12-01</v>
          </cell>
          <cell r="I12423">
            <v>2231.75</v>
          </cell>
          <cell r="J12423">
            <v>36</v>
          </cell>
          <cell r="K12423">
            <v>35</v>
          </cell>
          <cell r="L12423">
            <v>0</v>
          </cell>
          <cell r="M12423">
            <v>31.2445</v>
          </cell>
          <cell r="N12423">
            <v>102.24</v>
          </cell>
          <cell r="O12423">
            <v>2333.99</v>
          </cell>
        </row>
        <row r="12424">
          <cell r="C12424" t="str">
            <v>432322194804177712</v>
          </cell>
          <cell r="D12424" t="str">
            <v>王克朋</v>
          </cell>
          <cell r="E12424" t="str">
            <v>男</v>
          </cell>
          <cell r="F12424">
            <v>19480401</v>
          </cell>
          <cell r="G12424" t="str">
            <v>1965-05-01</v>
          </cell>
          <cell r="H12424" t="str">
            <v>2008-04-01</v>
          </cell>
          <cell r="I12424">
            <v>2817.19</v>
          </cell>
          <cell r="J12424">
            <v>51.6</v>
          </cell>
          <cell r="K12424">
            <v>35</v>
          </cell>
          <cell r="L12424">
            <v>15</v>
          </cell>
          <cell r="M12424">
            <v>39.44066</v>
          </cell>
          <cell r="N12424">
            <v>141.04</v>
          </cell>
          <cell r="O12424">
            <v>2958.23</v>
          </cell>
        </row>
        <row r="12425">
          <cell r="C12425" t="str">
            <v>432322195802227725</v>
          </cell>
          <cell r="D12425" t="str">
            <v>许月英</v>
          </cell>
          <cell r="E12425" t="str">
            <v>女</v>
          </cell>
          <cell r="F12425">
            <v>19560101</v>
          </cell>
          <cell r="G12425" t="str">
            <v>1973-02-01</v>
          </cell>
          <cell r="H12425" t="str">
            <v>2011-01-01</v>
          </cell>
          <cell r="I12425">
            <v>2397.73</v>
          </cell>
          <cell r="J12425">
            <v>45.6</v>
          </cell>
          <cell r="K12425">
            <v>35</v>
          </cell>
          <cell r="L12425">
            <v>0</v>
          </cell>
          <cell r="M12425">
            <v>33.56822</v>
          </cell>
          <cell r="N12425">
            <v>114.17</v>
          </cell>
          <cell r="O12425">
            <v>2511.9</v>
          </cell>
        </row>
        <row r="12426">
          <cell r="C12426" t="str">
            <v>432322194501157722</v>
          </cell>
          <cell r="D12426" t="str">
            <v>黄淑娥</v>
          </cell>
          <cell r="E12426" t="str">
            <v>女</v>
          </cell>
          <cell r="F12426">
            <v>19440101</v>
          </cell>
          <cell r="G12426" t="str">
            <v>1963-01-01</v>
          </cell>
          <cell r="H12426" t="str">
            <v>1998-12-01</v>
          </cell>
          <cell r="I12426">
            <v>2677.06</v>
          </cell>
          <cell r="J12426">
            <v>43.2</v>
          </cell>
          <cell r="K12426">
            <v>35</v>
          </cell>
          <cell r="L12426">
            <v>15</v>
          </cell>
          <cell r="M12426">
            <v>37.47884</v>
          </cell>
          <cell r="N12426">
            <v>130.68</v>
          </cell>
          <cell r="O12426">
            <v>2807.74</v>
          </cell>
        </row>
        <row r="12427">
          <cell r="C12427" t="str">
            <v>432322194506247727</v>
          </cell>
          <cell r="D12427" t="str">
            <v>姚冬云</v>
          </cell>
          <cell r="E12427" t="str">
            <v>女</v>
          </cell>
          <cell r="F12427">
            <v>19450501</v>
          </cell>
          <cell r="G12427" t="str">
            <v>1963-05-01</v>
          </cell>
          <cell r="H12427" t="str">
            <v>2000-06-01</v>
          </cell>
          <cell r="I12427">
            <v>2688.37</v>
          </cell>
          <cell r="J12427">
            <v>45.6</v>
          </cell>
          <cell r="K12427">
            <v>35</v>
          </cell>
          <cell r="L12427">
            <v>15</v>
          </cell>
          <cell r="M12427">
            <v>37.63718</v>
          </cell>
          <cell r="N12427">
            <v>133.24</v>
          </cell>
          <cell r="O12427">
            <v>2821.61</v>
          </cell>
        </row>
        <row r="12428">
          <cell r="C12428" t="str">
            <v>432322194301147722</v>
          </cell>
          <cell r="D12428" t="str">
            <v>陈腊梅</v>
          </cell>
          <cell r="E12428" t="str">
            <v>女</v>
          </cell>
          <cell r="F12428">
            <v>19420601</v>
          </cell>
          <cell r="G12428" t="str">
            <v>1959-06-01</v>
          </cell>
          <cell r="H12428" t="str">
            <v>1997-06-01</v>
          </cell>
          <cell r="I12428">
            <v>2882.8</v>
          </cell>
          <cell r="J12428">
            <v>46.8</v>
          </cell>
          <cell r="K12428">
            <v>35</v>
          </cell>
          <cell r="L12428">
            <v>15</v>
          </cell>
          <cell r="M12428">
            <v>40.3592</v>
          </cell>
          <cell r="N12428">
            <v>137.16</v>
          </cell>
          <cell r="O12428">
            <v>3019.96</v>
          </cell>
        </row>
        <row r="12429">
          <cell r="C12429" t="str">
            <v>432322193711307720</v>
          </cell>
          <cell r="D12429" t="str">
            <v>彭德英</v>
          </cell>
          <cell r="E12429" t="str">
            <v>女</v>
          </cell>
          <cell r="F12429">
            <v>19371001</v>
          </cell>
          <cell r="G12429" t="str">
            <v>1957-01-01</v>
          </cell>
          <cell r="H12429" t="str">
            <v>1992-03-01</v>
          </cell>
          <cell r="I12429">
            <v>2915.26</v>
          </cell>
          <cell r="J12429">
            <v>43.2</v>
          </cell>
          <cell r="K12429">
            <v>35</v>
          </cell>
          <cell r="L12429">
            <v>25</v>
          </cell>
          <cell r="M12429">
            <v>40.81364</v>
          </cell>
          <cell r="N12429">
            <v>144.01</v>
          </cell>
          <cell r="O12429">
            <v>3059.27</v>
          </cell>
        </row>
        <row r="12430">
          <cell r="C12430" t="str">
            <v>432322194504017725</v>
          </cell>
          <cell r="D12430" t="str">
            <v>吴仙枚</v>
          </cell>
          <cell r="E12430" t="str">
            <v>女</v>
          </cell>
          <cell r="F12430">
            <v>19450401</v>
          </cell>
          <cell r="G12430" t="str">
            <v>1963-03-01</v>
          </cell>
          <cell r="H12430" t="str">
            <v>2000-04-01</v>
          </cell>
          <cell r="I12430">
            <v>2691.84</v>
          </cell>
          <cell r="J12430">
            <v>45.6</v>
          </cell>
          <cell r="K12430">
            <v>35</v>
          </cell>
          <cell r="L12430">
            <v>15</v>
          </cell>
          <cell r="M12430">
            <v>37.68576</v>
          </cell>
          <cell r="N12430">
            <v>133.29</v>
          </cell>
          <cell r="O12430">
            <v>2825.13</v>
          </cell>
        </row>
        <row r="12431">
          <cell r="C12431" t="str">
            <v>432322193703227720</v>
          </cell>
          <cell r="D12431" t="str">
            <v>曹翠珍</v>
          </cell>
          <cell r="E12431" t="str">
            <v>女</v>
          </cell>
          <cell r="F12431">
            <v>19370301</v>
          </cell>
          <cell r="G12431" t="str">
            <v>1958-01-01</v>
          </cell>
          <cell r="H12431" t="str">
            <v>1991-12-01</v>
          </cell>
          <cell r="I12431">
            <v>2849.89</v>
          </cell>
          <cell r="J12431">
            <v>40.8</v>
          </cell>
          <cell r="K12431">
            <v>35</v>
          </cell>
          <cell r="L12431">
            <v>25</v>
          </cell>
          <cell r="M12431">
            <v>39.89846</v>
          </cell>
          <cell r="N12431">
            <v>140.7</v>
          </cell>
          <cell r="O12431">
            <v>2990.59</v>
          </cell>
        </row>
        <row r="12432">
          <cell r="C12432" t="str">
            <v>432322193304107713</v>
          </cell>
          <cell r="D12432" t="str">
            <v>左炳炎</v>
          </cell>
          <cell r="E12432" t="str">
            <v>男</v>
          </cell>
          <cell r="F12432">
            <v>19330401</v>
          </cell>
          <cell r="G12432" t="str">
            <v>1958-03-01</v>
          </cell>
          <cell r="H12432" t="str">
            <v>1992-12-01</v>
          </cell>
          <cell r="I12432">
            <v>2972.43</v>
          </cell>
          <cell r="J12432">
            <v>42</v>
          </cell>
          <cell r="K12432">
            <v>35</v>
          </cell>
          <cell r="L12432">
            <v>25</v>
          </cell>
          <cell r="M12432">
            <v>41.61402</v>
          </cell>
          <cell r="N12432">
            <v>143.61</v>
          </cell>
          <cell r="O12432">
            <v>3116.04</v>
          </cell>
        </row>
        <row r="12433">
          <cell r="C12433" t="str">
            <v>432322193802287729</v>
          </cell>
          <cell r="D12433" t="str">
            <v>肖慈秀</v>
          </cell>
          <cell r="E12433" t="str">
            <v>女</v>
          </cell>
          <cell r="F12433">
            <v>19380201</v>
          </cell>
          <cell r="G12433" t="str">
            <v>1956-01-01</v>
          </cell>
          <cell r="H12433" t="str">
            <v>1992-12-01</v>
          </cell>
          <cell r="I12433">
            <v>2945.43</v>
          </cell>
          <cell r="J12433">
            <v>44.4</v>
          </cell>
          <cell r="K12433">
            <v>35</v>
          </cell>
          <cell r="L12433">
            <v>25</v>
          </cell>
          <cell r="M12433">
            <v>41.23602</v>
          </cell>
          <cell r="N12433">
            <v>145.64</v>
          </cell>
          <cell r="O12433">
            <v>3091.07</v>
          </cell>
        </row>
        <row r="12434">
          <cell r="C12434" t="str">
            <v>432322193904117720</v>
          </cell>
          <cell r="D12434" t="str">
            <v>沈清秀</v>
          </cell>
          <cell r="E12434" t="str">
            <v>女</v>
          </cell>
          <cell r="F12434">
            <v>19390401</v>
          </cell>
          <cell r="G12434" t="str">
            <v>1958-01-01</v>
          </cell>
          <cell r="H12434" t="str">
            <v>1993-12-01</v>
          </cell>
          <cell r="I12434">
            <v>2898.49</v>
          </cell>
          <cell r="J12434">
            <v>43.2</v>
          </cell>
          <cell r="K12434">
            <v>35</v>
          </cell>
          <cell r="L12434">
            <v>25</v>
          </cell>
          <cell r="M12434">
            <v>40.57886</v>
          </cell>
          <cell r="N12434">
            <v>143.78</v>
          </cell>
          <cell r="O12434">
            <v>3042.27</v>
          </cell>
        </row>
        <row r="12435">
          <cell r="C12435" t="str">
            <v>432322193405067714</v>
          </cell>
          <cell r="D12435" t="str">
            <v>熊炳忠</v>
          </cell>
          <cell r="E12435" t="str">
            <v>男</v>
          </cell>
          <cell r="F12435">
            <v>19340101</v>
          </cell>
          <cell r="G12435" t="str">
            <v>1958-06-01</v>
          </cell>
          <cell r="H12435" t="str">
            <v>1997-12-01</v>
          </cell>
          <cell r="I12435">
            <v>3097.23</v>
          </cell>
          <cell r="J12435">
            <v>48</v>
          </cell>
          <cell r="K12435">
            <v>35</v>
          </cell>
          <cell r="L12435">
            <v>25</v>
          </cell>
          <cell r="M12435">
            <v>43.36122</v>
          </cell>
          <cell r="N12435">
            <v>151.36</v>
          </cell>
          <cell r="O12435">
            <v>3248.59</v>
          </cell>
        </row>
        <row r="12436">
          <cell r="C12436" t="str">
            <v>432322193511047717</v>
          </cell>
          <cell r="D12436" t="str">
            <v>程谓斌</v>
          </cell>
          <cell r="E12436" t="str">
            <v>男</v>
          </cell>
          <cell r="F12436">
            <v>19351101</v>
          </cell>
          <cell r="G12436" t="str">
            <v>1958-01-01</v>
          </cell>
          <cell r="H12436" t="str">
            <v>1992-12-01</v>
          </cell>
          <cell r="I12436">
            <v>2919.75</v>
          </cell>
          <cell r="J12436">
            <v>42</v>
          </cell>
          <cell r="K12436">
            <v>35</v>
          </cell>
          <cell r="L12436">
            <v>25</v>
          </cell>
          <cell r="M12436">
            <v>40.8765</v>
          </cell>
          <cell r="N12436">
            <v>142.88</v>
          </cell>
          <cell r="O12436">
            <v>3062.63</v>
          </cell>
        </row>
        <row r="12437">
          <cell r="C12437" t="str">
            <v>432322193610217718</v>
          </cell>
          <cell r="D12437" t="str">
            <v>徐菊生</v>
          </cell>
          <cell r="E12437" t="str">
            <v>男</v>
          </cell>
          <cell r="F12437">
            <v>19360201</v>
          </cell>
          <cell r="G12437" t="str">
            <v>1954-01-01</v>
          </cell>
          <cell r="H12437" t="str">
            <v>1995-12-01</v>
          </cell>
          <cell r="I12437">
            <v>3166.12</v>
          </cell>
          <cell r="J12437">
            <v>50.4</v>
          </cell>
          <cell r="K12437">
            <v>35</v>
          </cell>
          <cell r="L12437">
            <v>25</v>
          </cell>
          <cell r="M12437">
            <v>44.32568</v>
          </cell>
          <cell r="N12437">
            <v>154.73</v>
          </cell>
          <cell r="O12437">
            <v>3320.85</v>
          </cell>
        </row>
        <row r="12438">
          <cell r="C12438" t="str">
            <v>432322194609117714</v>
          </cell>
          <cell r="D12438" t="str">
            <v>张明镜</v>
          </cell>
          <cell r="E12438" t="str">
            <v>男</v>
          </cell>
          <cell r="F12438">
            <v>19460801</v>
          </cell>
          <cell r="G12438" t="str">
            <v>1973-01-01</v>
          </cell>
          <cell r="H12438" t="str">
            <v>2006-08-01</v>
          </cell>
          <cell r="I12438">
            <v>2527.68</v>
          </cell>
          <cell r="J12438">
            <v>40.8</v>
          </cell>
          <cell r="K12438">
            <v>35</v>
          </cell>
          <cell r="L12438">
            <v>15</v>
          </cell>
          <cell r="M12438">
            <v>35.38752</v>
          </cell>
          <cell r="N12438">
            <v>126.19</v>
          </cell>
          <cell r="O12438">
            <v>2653.87</v>
          </cell>
        </row>
        <row r="12439">
          <cell r="C12439" t="str">
            <v>432322195206187720</v>
          </cell>
          <cell r="D12439" t="str">
            <v>谭双翠</v>
          </cell>
          <cell r="E12439" t="str">
            <v>女</v>
          </cell>
          <cell r="F12439">
            <v>19520501</v>
          </cell>
          <cell r="G12439" t="str">
            <v>1975-01-01</v>
          </cell>
          <cell r="H12439" t="str">
            <v>2007-05-01</v>
          </cell>
          <cell r="I12439">
            <v>2349.5</v>
          </cell>
          <cell r="J12439">
            <v>39.6</v>
          </cell>
          <cell r="K12439">
            <v>35</v>
          </cell>
          <cell r="L12439">
            <v>0</v>
          </cell>
          <cell r="M12439">
            <v>32.893</v>
          </cell>
          <cell r="N12439">
            <v>107.49</v>
          </cell>
          <cell r="O12439">
            <v>2456.99</v>
          </cell>
        </row>
        <row r="12440">
          <cell r="C12440" t="str">
            <v>432322195801107721</v>
          </cell>
          <cell r="D12440" t="str">
            <v>谢新建</v>
          </cell>
          <cell r="E12440" t="str">
            <v>女</v>
          </cell>
          <cell r="F12440">
            <v>19571101</v>
          </cell>
          <cell r="G12440" t="str">
            <v>1974-12-01</v>
          </cell>
          <cell r="H12440" t="str">
            <v>2012-11-01</v>
          </cell>
          <cell r="I12440">
            <v>2295.94</v>
          </cell>
          <cell r="J12440">
            <v>45.6</v>
          </cell>
          <cell r="K12440">
            <v>35</v>
          </cell>
          <cell r="L12440">
            <v>0</v>
          </cell>
          <cell r="M12440">
            <v>32.14316</v>
          </cell>
          <cell r="N12440">
            <v>112.74</v>
          </cell>
          <cell r="O12440">
            <v>2408.68</v>
          </cell>
        </row>
        <row r="12441">
          <cell r="C12441" t="str">
            <v>432322193412167713</v>
          </cell>
          <cell r="D12441" t="str">
            <v>陈光玉</v>
          </cell>
          <cell r="E12441" t="str">
            <v>男</v>
          </cell>
          <cell r="F12441">
            <v>19341201</v>
          </cell>
          <cell r="G12441" t="str">
            <v>1954-01-01</v>
          </cell>
          <cell r="H12441" t="str">
            <v>1996-06-01</v>
          </cell>
          <cell r="I12441">
            <v>3208.84</v>
          </cell>
          <cell r="J12441">
            <v>51.6</v>
          </cell>
          <cell r="K12441">
            <v>35</v>
          </cell>
          <cell r="L12441">
            <v>25</v>
          </cell>
          <cell r="M12441">
            <v>44.92376</v>
          </cell>
          <cell r="N12441">
            <v>156.52</v>
          </cell>
          <cell r="O12441">
            <v>3365.36</v>
          </cell>
        </row>
        <row r="12442">
          <cell r="C12442" t="str">
            <v>432322193001277715</v>
          </cell>
          <cell r="D12442" t="str">
            <v>胡章伏</v>
          </cell>
          <cell r="E12442" t="str">
            <v>男</v>
          </cell>
          <cell r="F12442">
            <v>19300101</v>
          </cell>
          <cell r="G12442" t="str">
            <v>1952-01-01</v>
          </cell>
          <cell r="H12442" t="str">
            <v>1990-06-01</v>
          </cell>
          <cell r="I12442">
            <v>3318.59</v>
          </cell>
          <cell r="J12442">
            <v>46.8</v>
          </cell>
          <cell r="K12442">
            <v>35</v>
          </cell>
          <cell r="L12442">
            <v>25</v>
          </cell>
          <cell r="M12442">
            <v>46.46026</v>
          </cell>
          <cell r="N12442">
            <v>153.26</v>
          </cell>
          <cell r="O12442">
            <v>3471.85</v>
          </cell>
        </row>
        <row r="12443">
          <cell r="C12443" t="str">
            <v>432322194005247761</v>
          </cell>
          <cell r="D12443" t="str">
            <v>符友云</v>
          </cell>
          <cell r="E12443" t="str">
            <v>女</v>
          </cell>
          <cell r="F12443">
            <v>19400501</v>
          </cell>
          <cell r="G12443" t="str">
            <v>1955-12-01</v>
          </cell>
          <cell r="H12443" t="str">
            <v>1991-12-01</v>
          </cell>
          <cell r="I12443">
            <v>2895.36</v>
          </cell>
          <cell r="J12443">
            <v>44.4</v>
          </cell>
          <cell r="K12443">
            <v>35</v>
          </cell>
          <cell r="L12443">
            <v>25</v>
          </cell>
          <cell r="M12443">
            <v>40.53504</v>
          </cell>
          <cell r="N12443">
            <v>144.94</v>
          </cell>
          <cell r="O12443">
            <v>3040.3</v>
          </cell>
        </row>
        <row r="12444">
          <cell r="C12444" t="str">
            <v>432322194409167725</v>
          </cell>
          <cell r="D12444" t="str">
            <v>谢桂香</v>
          </cell>
          <cell r="E12444" t="str">
            <v>女</v>
          </cell>
          <cell r="F12444">
            <v>19440901</v>
          </cell>
          <cell r="G12444" t="str">
            <v>1965-01-01</v>
          </cell>
          <cell r="H12444" t="str">
            <v>1999-06-01</v>
          </cell>
          <cell r="I12444">
            <v>2637.59</v>
          </cell>
          <cell r="J12444">
            <v>42</v>
          </cell>
          <cell r="K12444">
            <v>35</v>
          </cell>
          <cell r="L12444">
            <v>15</v>
          </cell>
          <cell r="M12444">
            <v>36.92626</v>
          </cell>
          <cell r="N12444">
            <v>128.93</v>
          </cell>
          <cell r="O12444">
            <v>2766.52</v>
          </cell>
        </row>
        <row r="12445">
          <cell r="C12445" t="str">
            <v>432322193810237721</v>
          </cell>
          <cell r="D12445" t="str">
            <v>肖晓凤</v>
          </cell>
          <cell r="E12445" t="str">
            <v>女</v>
          </cell>
          <cell r="F12445">
            <v>19371001</v>
          </cell>
          <cell r="G12445" t="str">
            <v>1958-04-01</v>
          </cell>
          <cell r="H12445" t="str">
            <v>1991-12-01</v>
          </cell>
          <cell r="I12445">
            <v>2848.36</v>
          </cell>
          <cell r="J12445">
            <v>40.8</v>
          </cell>
          <cell r="K12445">
            <v>35</v>
          </cell>
          <cell r="L12445">
            <v>25</v>
          </cell>
          <cell r="M12445">
            <v>39.87704</v>
          </cell>
          <cell r="N12445">
            <v>140.68</v>
          </cell>
          <cell r="O12445">
            <v>2989.04</v>
          </cell>
        </row>
        <row r="12446">
          <cell r="C12446" t="str">
            <v>432322193702047728</v>
          </cell>
          <cell r="D12446" t="str">
            <v>刘细珍</v>
          </cell>
          <cell r="E12446" t="str">
            <v>女</v>
          </cell>
          <cell r="F12446">
            <v>19370201</v>
          </cell>
          <cell r="G12446" t="str">
            <v>1957-01-01</v>
          </cell>
          <cell r="H12446" t="str">
            <v>1992-03-01</v>
          </cell>
          <cell r="I12446">
            <v>2917.02</v>
          </cell>
          <cell r="J12446">
            <v>43.2</v>
          </cell>
          <cell r="K12446">
            <v>35</v>
          </cell>
          <cell r="L12446">
            <v>25</v>
          </cell>
          <cell r="M12446">
            <v>40.83828</v>
          </cell>
          <cell r="N12446">
            <v>144.04</v>
          </cell>
          <cell r="O12446">
            <v>3061.06</v>
          </cell>
        </row>
        <row r="12447">
          <cell r="C12447" t="str">
            <v>432322193302107744</v>
          </cell>
          <cell r="D12447" t="str">
            <v>王珍秀</v>
          </cell>
          <cell r="E12447" t="str">
            <v>女</v>
          </cell>
          <cell r="F12447">
            <v>19330201</v>
          </cell>
          <cell r="G12447" t="str">
            <v>1972-01-01</v>
          </cell>
          <cell r="H12447" t="str">
            <v>1990-09-01</v>
          </cell>
          <cell r="I12447">
            <v>2382.36</v>
          </cell>
          <cell r="J12447">
            <v>22.8</v>
          </cell>
          <cell r="K12447">
            <v>35</v>
          </cell>
          <cell r="L12447">
            <v>25</v>
          </cell>
          <cell r="M12447">
            <v>33.35304</v>
          </cell>
          <cell r="N12447">
            <v>116.15</v>
          </cell>
          <cell r="O12447">
            <v>2498.51</v>
          </cell>
        </row>
        <row r="12448">
          <cell r="C12448" t="str">
            <v>432322195206057723</v>
          </cell>
          <cell r="D12448" t="str">
            <v>李卫英</v>
          </cell>
          <cell r="E12448" t="str">
            <v>女</v>
          </cell>
          <cell r="F12448">
            <v>19520401</v>
          </cell>
          <cell r="G12448" t="str">
            <v>1971-02-01</v>
          </cell>
          <cell r="H12448" t="str">
            <v>2007-04-01</v>
          </cell>
          <cell r="I12448">
            <v>2500.82</v>
          </cell>
          <cell r="J12448">
            <v>44.4</v>
          </cell>
          <cell r="K12448">
            <v>35</v>
          </cell>
          <cell r="L12448">
            <v>0</v>
          </cell>
          <cell r="M12448">
            <v>35.01148</v>
          </cell>
          <cell r="N12448">
            <v>114.41</v>
          </cell>
          <cell r="O12448">
            <v>2615.23</v>
          </cell>
        </row>
        <row r="12449">
          <cell r="C12449" t="str">
            <v>432322195804217723</v>
          </cell>
          <cell r="D12449" t="str">
            <v>邓跃群</v>
          </cell>
          <cell r="E12449" t="str">
            <v>女</v>
          </cell>
          <cell r="F12449">
            <v>19530301</v>
          </cell>
          <cell r="G12449" t="str">
            <v>1971-01-01</v>
          </cell>
          <cell r="H12449" t="str">
            <v>2008-03-01</v>
          </cell>
          <cell r="I12449">
            <v>2522.87</v>
          </cell>
          <cell r="J12449">
            <v>45.6</v>
          </cell>
          <cell r="K12449">
            <v>35</v>
          </cell>
          <cell r="L12449">
            <v>0</v>
          </cell>
          <cell r="M12449">
            <v>35.32018</v>
          </cell>
          <cell r="N12449">
            <v>115.92</v>
          </cell>
          <cell r="O12449">
            <v>2638.79</v>
          </cell>
        </row>
        <row r="12450">
          <cell r="C12450" t="str">
            <v>432322194808047712</v>
          </cell>
          <cell r="D12450" t="str">
            <v>成喜秋</v>
          </cell>
          <cell r="E12450" t="str">
            <v>男</v>
          </cell>
          <cell r="F12450">
            <v>19490701</v>
          </cell>
          <cell r="G12450" t="str">
            <v>1966-08-01</v>
          </cell>
          <cell r="H12450" t="str">
            <v>2009-07-01</v>
          </cell>
          <cell r="I12450">
            <v>2763.62</v>
          </cell>
          <cell r="J12450">
            <v>51.6</v>
          </cell>
          <cell r="K12450">
            <v>35</v>
          </cell>
          <cell r="L12450">
            <v>15</v>
          </cell>
          <cell r="M12450">
            <v>38.69068</v>
          </cell>
          <cell r="N12450">
            <v>140.29</v>
          </cell>
          <cell r="O12450">
            <v>2903.91</v>
          </cell>
        </row>
        <row r="12451">
          <cell r="C12451" t="str">
            <v>432322195005097710</v>
          </cell>
          <cell r="D12451" t="str">
            <v>周建仁</v>
          </cell>
          <cell r="E12451" t="str">
            <v>男</v>
          </cell>
          <cell r="F12451">
            <v>19500301</v>
          </cell>
          <cell r="G12451" t="str">
            <v>1967-04-01</v>
          </cell>
          <cell r="H12451" t="str">
            <v>2010-03-01</v>
          </cell>
          <cell r="I12451">
            <v>2711.94</v>
          </cell>
          <cell r="J12451">
            <v>51.6</v>
          </cell>
          <cell r="K12451">
            <v>35</v>
          </cell>
          <cell r="L12451">
            <v>15</v>
          </cell>
          <cell r="M12451">
            <v>37.96716</v>
          </cell>
          <cell r="N12451">
            <v>139.57</v>
          </cell>
          <cell r="O12451">
            <v>2851.51</v>
          </cell>
        </row>
        <row r="12452">
          <cell r="C12452" t="str">
            <v>432322194604077717</v>
          </cell>
          <cell r="D12452" t="str">
            <v>卓德保</v>
          </cell>
          <cell r="E12452" t="str">
            <v>男</v>
          </cell>
          <cell r="F12452">
            <v>19460401</v>
          </cell>
          <cell r="G12452" t="str">
            <v>1963-01-01</v>
          </cell>
          <cell r="H12452" t="str">
            <v>1989-05-01</v>
          </cell>
          <cell r="I12452">
            <v>2308.24</v>
          </cell>
          <cell r="J12452">
            <v>32.4</v>
          </cell>
          <cell r="K12452">
            <v>35</v>
          </cell>
          <cell r="L12452">
            <v>15</v>
          </cell>
          <cell r="M12452">
            <v>32.31536</v>
          </cell>
          <cell r="N12452">
            <v>114.72</v>
          </cell>
          <cell r="O12452">
            <v>2422.96</v>
          </cell>
        </row>
        <row r="12453">
          <cell r="C12453" t="str">
            <v>432322193904047726</v>
          </cell>
          <cell r="D12453" t="str">
            <v>姜元秀</v>
          </cell>
          <cell r="E12453" t="str">
            <v>女</v>
          </cell>
          <cell r="F12453">
            <v>19390901</v>
          </cell>
          <cell r="G12453" t="str">
            <v>1958-01-01</v>
          </cell>
          <cell r="H12453" t="str">
            <v>1985-06-01</v>
          </cell>
          <cell r="I12453">
            <v>2614.62</v>
          </cell>
          <cell r="J12453">
            <v>33.6</v>
          </cell>
          <cell r="K12453">
            <v>35</v>
          </cell>
          <cell r="L12453">
            <v>25</v>
          </cell>
          <cell r="M12453">
            <v>36.60468</v>
          </cell>
          <cell r="N12453">
            <v>130.2</v>
          </cell>
          <cell r="O12453">
            <v>2744.82</v>
          </cell>
        </row>
        <row r="12454">
          <cell r="C12454" t="str">
            <v>432322195607207729</v>
          </cell>
          <cell r="D12454" t="str">
            <v>喻跃进</v>
          </cell>
          <cell r="E12454" t="str">
            <v>女</v>
          </cell>
          <cell r="F12454">
            <v>19560601</v>
          </cell>
          <cell r="G12454" t="str">
            <v>1973-07-01</v>
          </cell>
          <cell r="H12454" t="str">
            <v>2011-06-01</v>
          </cell>
          <cell r="I12454">
            <v>2395.16</v>
          </cell>
          <cell r="J12454">
            <v>45.6</v>
          </cell>
          <cell r="K12454">
            <v>35</v>
          </cell>
          <cell r="L12454">
            <v>0</v>
          </cell>
          <cell r="M12454">
            <v>33.53224</v>
          </cell>
          <cell r="N12454">
            <v>114.13</v>
          </cell>
          <cell r="O12454">
            <v>2509.29</v>
          </cell>
        </row>
        <row r="12455">
          <cell r="C12455" t="str">
            <v>432322194611247710</v>
          </cell>
          <cell r="D12455" t="str">
            <v>彭恒丰</v>
          </cell>
          <cell r="E12455" t="str">
            <v>男</v>
          </cell>
          <cell r="F12455">
            <v>19400201</v>
          </cell>
          <cell r="G12455" t="str">
            <v>1960-06-01</v>
          </cell>
          <cell r="H12455" t="str">
            <v>1999-12-01</v>
          </cell>
          <cell r="I12455">
            <v>3003.6</v>
          </cell>
          <cell r="J12455">
            <v>48</v>
          </cell>
          <cell r="K12455">
            <v>35</v>
          </cell>
          <cell r="L12455">
            <v>25</v>
          </cell>
          <cell r="M12455">
            <v>42.0504</v>
          </cell>
          <cell r="N12455">
            <v>150.05</v>
          </cell>
          <cell r="O12455">
            <v>3153.65</v>
          </cell>
        </row>
        <row r="12456">
          <cell r="C12456" t="str">
            <v>432322193902207722</v>
          </cell>
          <cell r="D12456" t="str">
            <v>曾迪辉</v>
          </cell>
          <cell r="E12456" t="str">
            <v>女</v>
          </cell>
          <cell r="F12456">
            <v>19390101</v>
          </cell>
          <cell r="G12456" t="str">
            <v>1958-09-01</v>
          </cell>
          <cell r="H12456" t="str">
            <v>1993-02-01</v>
          </cell>
          <cell r="I12456">
            <v>2861.06</v>
          </cell>
          <cell r="J12456">
            <v>42</v>
          </cell>
          <cell r="K12456">
            <v>35</v>
          </cell>
          <cell r="L12456">
            <v>25</v>
          </cell>
          <cell r="M12456">
            <v>40.05484</v>
          </cell>
          <cell r="N12456">
            <v>142.05</v>
          </cell>
          <cell r="O12456">
            <v>3003.11</v>
          </cell>
        </row>
        <row r="12457">
          <cell r="C12457" t="str">
            <v>432322194903027744</v>
          </cell>
          <cell r="D12457" t="str">
            <v>彭春芝</v>
          </cell>
          <cell r="E12457" t="str">
            <v>女</v>
          </cell>
          <cell r="F12457">
            <v>19490201</v>
          </cell>
          <cell r="G12457" t="str">
            <v>1973-01-01</v>
          </cell>
          <cell r="H12457" t="str">
            <v>2004-02-01</v>
          </cell>
          <cell r="I12457">
            <v>2367.81</v>
          </cell>
          <cell r="J12457">
            <v>38.4</v>
          </cell>
          <cell r="K12457">
            <v>35</v>
          </cell>
          <cell r="L12457">
            <v>15</v>
          </cell>
          <cell r="M12457">
            <v>33.14934</v>
          </cell>
          <cell r="N12457">
            <v>121.55</v>
          </cell>
          <cell r="O12457">
            <v>2489.36</v>
          </cell>
        </row>
        <row r="12458">
          <cell r="C12458" t="str">
            <v>432322194605247714</v>
          </cell>
          <cell r="D12458" t="str">
            <v>梁子华</v>
          </cell>
          <cell r="E12458" t="str">
            <v>男</v>
          </cell>
          <cell r="F12458">
            <v>19460401</v>
          </cell>
          <cell r="G12458" t="str">
            <v>1973-01-01</v>
          </cell>
          <cell r="H12458" t="str">
            <v>2006-04-01</v>
          </cell>
          <cell r="I12458">
            <v>2525.42</v>
          </cell>
          <cell r="J12458">
            <v>40.8</v>
          </cell>
          <cell r="K12458">
            <v>35</v>
          </cell>
          <cell r="L12458">
            <v>15</v>
          </cell>
          <cell r="M12458">
            <v>35.35588</v>
          </cell>
          <cell r="N12458">
            <v>126.16</v>
          </cell>
          <cell r="O12458">
            <v>2651.58</v>
          </cell>
        </row>
        <row r="12459">
          <cell r="C12459" t="str">
            <v>43232219500305774X</v>
          </cell>
          <cell r="D12459" t="str">
            <v>张顺慈</v>
          </cell>
          <cell r="E12459" t="str">
            <v>女</v>
          </cell>
          <cell r="F12459">
            <v>19350301</v>
          </cell>
          <cell r="G12459" t="str">
            <v>1966-01-01</v>
          </cell>
          <cell r="H12459" t="str">
            <v>1984-06-01</v>
          </cell>
          <cell r="I12459">
            <v>2336.21</v>
          </cell>
          <cell r="J12459">
            <v>22.8</v>
          </cell>
          <cell r="K12459">
            <v>35</v>
          </cell>
          <cell r="L12459">
            <v>25</v>
          </cell>
          <cell r="M12459">
            <v>32.70694</v>
          </cell>
          <cell r="N12459">
            <v>115.51</v>
          </cell>
          <cell r="O12459">
            <v>2451.72</v>
          </cell>
        </row>
        <row r="12460">
          <cell r="C12460" t="str">
            <v>432322193903287744</v>
          </cell>
          <cell r="D12460" t="str">
            <v>何桂兰</v>
          </cell>
          <cell r="E12460" t="str">
            <v>女</v>
          </cell>
          <cell r="F12460">
            <v>19400101</v>
          </cell>
          <cell r="G12460" t="str">
            <v>1957-01-01</v>
          </cell>
          <cell r="H12460" t="str">
            <v>1993-04-01</v>
          </cell>
          <cell r="I12460">
            <v>2910.29</v>
          </cell>
          <cell r="J12460">
            <v>44.4</v>
          </cell>
          <cell r="K12460">
            <v>35</v>
          </cell>
          <cell r="L12460">
            <v>25</v>
          </cell>
          <cell r="M12460">
            <v>40.74406</v>
          </cell>
          <cell r="N12460">
            <v>145.14</v>
          </cell>
          <cell r="O12460">
            <v>3055.43</v>
          </cell>
        </row>
        <row r="12461">
          <cell r="C12461" t="str">
            <v>432322193704027720</v>
          </cell>
          <cell r="D12461" t="str">
            <v>陈细珍</v>
          </cell>
          <cell r="E12461" t="str">
            <v>女</v>
          </cell>
          <cell r="F12461">
            <v>19391101</v>
          </cell>
          <cell r="G12461" t="str">
            <v>1956-01-01</v>
          </cell>
          <cell r="H12461" t="str">
            <v>1992-01-01</v>
          </cell>
          <cell r="I12461">
            <v>2921.78</v>
          </cell>
          <cell r="J12461">
            <v>44.4</v>
          </cell>
          <cell r="K12461">
            <v>35</v>
          </cell>
          <cell r="L12461">
            <v>25</v>
          </cell>
          <cell r="M12461">
            <v>40.90492</v>
          </cell>
          <cell r="N12461">
            <v>145.3</v>
          </cell>
          <cell r="O12461">
            <v>3067.08</v>
          </cell>
        </row>
        <row r="12462">
          <cell r="C12462" t="str">
            <v>43060319470516302X</v>
          </cell>
          <cell r="D12462" t="str">
            <v>周加纯</v>
          </cell>
          <cell r="E12462" t="str">
            <v>女</v>
          </cell>
          <cell r="F12462">
            <v>19470701</v>
          </cell>
          <cell r="G12462" t="str">
            <v>1964-07-01</v>
          </cell>
          <cell r="H12462" t="str">
            <v>2002-07-01</v>
          </cell>
          <cell r="I12462">
            <v>2666.19</v>
          </cell>
          <cell r="J12462">
            <v>46.8</v>
          </cell>
          <cell r="K12462">
            <v>35</v>
          </cell>
          <cell r="L12462">
            <v>15</v>
          </cell>
          <cell r="M12462">
            <v>37.32666</v>
          </cell>
          <cell r="N12462">
            <v>134.13</v>
          </cell>
          <cell r="O12462">
            <v>2800.32</v>
          </cell>
        </row>
        <row r="12463">
          <cell r="C12463" t="str">
            <v>432322193606207728</v>
          </cell>
          <cell r="D12463" t="str">
            <v>熊玉连</v>
          </cell>
          <cell r="E12463" t="str">
            <v>女</v>
          </cell>
          <cell r="F12463">
            <v>19360601</v>
          </cell>
          <cell r="G12463" t="str">
            <v>1953-01-01</v>
          </cell>
          <cell r="H12463" t="str">
            <v>1991-12-01</v>
          </cell>
          <cell r="I12463">
            <v>3202.77</v>
          </cell>
          <cell r="J12463">
            <v>46.8</v>
          </cell>
          <cell r="K12463">
            <v>35</v>
          </cell>
          <cell r="L12463">
            <v>25</v>
          </cell>
          <cell r="M12463">
            <v>44.83878</v>
          </cell>
          <cell r="N12463">
            <v>151.64</v>
          </cell>
          <cell r="O12463">
            <v>3354.41</v>
          </cell>
        </row>
        <row r="12464">
          <cell r="C12464" t="str">
            <v>43232219350908771X</v>
          </cell>
          <cell r="D12464" t="str">
            <v>胡友良</v>
          </cell>
          <cell r="E12464" t="str">
            <v>男</v>
          </cell>
          <cell r="F12464">
            <v>19350901</v>
          </cell>
          <cell r="G12464" t="str">
            <v>1958-01-01</v>
          </cell>
          <cell r="H12464" t="str">
            <v>1994-12-01</v>
          </cell>
          <cell r="I12464">
            <v>2969.21</v>
          </cell>
          <cell r="J12464">
            <v>44.4</v>
          </cell>
          <cell r="K12464">
            <v>35</v>
          </cell>
          <cell r="L12464">
            <v>25</v>
          </cell>
          <cell r="M12464">
            <v>41.56894</v>
          </cell>
          <cell r="N12464">
            <v>145.97</v>
          </cell>
          <cell r="O12464">
            <v>3115.18</v>
          </cell>
        </row>
        <row r="12465">
          <cell r="C12465" t="str">
            <v>432322193001167719</v>
          </cell>
          <cell r="D12465" t="str">
            <v>刘后清</v>
          </cell>
          <cell r="E12465" t="str">
            <v>男</v>
          </cell>
          <cell r="F12465">
            <v>19300101</v>
          </cell>
          <cell r="G12465" t="str">
            <v>1952-01-01</v>
          </cell>
          <cell r="H12465" t="str">
            <v>1990-06-01</v>
          </cell>
          <cell r="I12465">
            <v>3309.24</v>
          </cell>
          <cell r="J12465">
            <v>46.8</v>
          </cell>
          <cell r="K12465">
            <v>35</v>
          </cell>
          <cell r="L12465">
            <v>25</v>
          </cell>
          <cell r="M12465">
            <v>46.32936</v>
          </cell>
          <cell r="N12465">
            <v>153.13</v>
          </cell>
          <cell r="O12465">
            <v>3462.37</v>
          </cell>
        </row>
        <row r="12466">
          <cell r="C12466" t="str">
            <v>432322194301077728</v>
          </cell>
          <cell r="D12466" t="str">
            <v>裴志本</v>
          </cell>
          <cell r="E12466" t="str">
            <v>女</v>
          </cell>
          <cell r="F12466">
            <v>19401201</v>
          </cell>
          <cell r="G12466" t="str">
            <v>1957-12-01</v>
          </cell>
          <cell r="H12466" t="str">
            <v>1995-12-01</v>
          </cell>
          <cell r="I12466">
            <v>2909.9</v>
          </cell>
          <cell r="J12466">
            <v>46.8</v>
          </cell>
          <cell r="K12466">
            <v>35</v>
          </cell>
          <cell r="L12466">
            <v>25</v>
          </cell>
          <cell r="M12466">
            <v>40.7386</v>
          </cell>
          <cell r="N12466">
            <v>147.54</v>
          </cell>
          <cell r="O12466">
            <v>3057.44</v>
          </cell>
        </row>
        <row r="12467">
          <cell r="C12467" t="str">
            <v>432322194005047727</v>
          </cell>
          <cell r="D12467" t="str">
            <v>唐仁秀</v>
          </cell>
          <cell r="E12467" t="str">
            <v>女</v>
          </cell>
          <cell r="F12467">
            <v>19371201</v>
          </cell>
          <cell r="G12467" t="str">
            <v>1960-01-01</v>
          </cell>
          <cell r="H12467" t="str">
            <v>1992-12-01</v>
          </cell>
          <cell r="I12467">
            <v>2813.23</v>
          </cell>
          <cell r="J12467">
            <v>39.6</v>
          </cell>
          <cell r="K12467">
            <v>35</v>
          </cell>
          <cell r="L12467">
            <v>25</v>
          </cell>
          <cell r="M12467">
            <v>39.38522</v>
          </cell>
          <cell r="N12467">
            <v>138.99</v>
          </cell>
          <cell r="O12467">
            <v>2952.22</v>
          </cell>
        </row>
        <row r="12468">
          <cell r="C12468" t="str">
            <v>432322194010047721</v>
          </cell>
          <cell r="D12468" t="str">
            <v>邹美云</v>
          </cell>
          <cell r="E12468" t="str">
            <v>女</v>
          </cell>
          <cell r="F12468">
            <v>19390801</v>
          </cell>
          <cell r="G12468" t="str">
            <v>1958-01-01</v>
          </cell>
          <cell r="H12468" t="str">
            <v>1990-06-01</v>
          </cell>
          <cell r="I12468">
            <v>2792.93</v>
          </cell>
          <cell r="J12468">
            <v>39.6</v>
          </cell>
          <cell r="K12468">
            <v>35</v>
          </cell>
          <cell r="L12468">
            <v>25</v>
          </cell>
          <cell r="M12468">
            <v>39.10102</v>
          </cell>
          <cell r="N12468">
            <v>138.7</v>
          </cell>
          <cell r="O12468">
            <v>2931.63</v>
          </cell>
        </row>
        <row r="12469">
          <cell r="C12469" t="str">
            <v>432322194610047717</v>
          </cell>
          <cell r="D12469" t="str">
            <v>尹国华</v>
          </cell>
          <cell r="E12469" t="str">
            <v>男</v>
          </cell>
          <cell r="F12469">
            <v>19460901</v>
          </cell>
          <cell r="G12469" t="str">
            <v>1963-10-01</v>
          </cell>
          <cell r="H12469" t="str">
            <v>2006-09-01</v>
          </cell>
          <cell r="I12469">
            <v>2851.43</v>
          </cell>
          <cell r="J12469">
            <v>51.6</v>
          </cell>
          <cell r="K12469">
            <v>35</v>
          </cell>
          <cell r="L12469">
            <v>15</v>
          </cell>
          <cell r="M12469">
            <v>39.92002</v>
          </cell>
          <cell r="N12469">
            <v>141.52</v>
          </cell>
          <cell r="O12469">
            <v>2992.95</v>
          </cell>
        </row>
        <row r="12470">
          <cell r="C12470" t="str">
            <v>432322195209267726</v>
          </cell>
          <cell r="D12470" t="str">
            <v>彭三元</v>
          </cell>
          <cell r="E12470" t="str">
            <v>女</v>
          </cell>
          <cell r="F12470">
            <v>19530601</v>
          </cell>
          <cell r="G12470" t="str">
            <v>1973-01-01</v>
          </cell>
          <cell r="H12470" t="str">
            <v>2008-06-01</v>
          </cell>
          <cell r="I12470">
            <v>2440.73</v>
          </cell>
          <cell r="J12470">
            <v>43.2</v>
          </cell>
          <cell r="K12470">
            <v>35</v>
          </cell>
          <cell r="L12470">
            <v>0</v>
          </cell>
          <cell r="M12470">
            <v>34.17022</v>
          </cell>
          <cell r="N12470">
            <v>112.37</v>
          </cell>
          <cell r="O12470">
            <v>2553.1</v>
          </cell>
        </row>
        <row r="12471">
          <cell r="C12471" t="str">
            <v>432322193705057809</v>
          </cell>
          <cell r="D12471" t="str">
            <v>刘群秀</v>
          </cell>
          <cell r="E12471" t="str">
            <v>女</v>
          </cell>
          <cell r="F12471">
            <v>19370301</v>
          </cell>
          <cell r="G12471" t="str">
            <v>1958-01-01</v>
          </cell>
          <cell r="H12471" t="str">
            <v>1992-03-01</v>
          </cell>
          <cell r="I12471">
            <v>2800.2</v>
          </cell>
          <cell r="J12471">
            <v>42</v>
          </cell>
          <cell r="K12471">
            <v>35</v>
          </cell>
          <cell r="L12471">
            <v>25</v>
          </cell>
          <cell r="M12471">
            <v>39.2028</v>
          </cell>
          <cell r="N12471">
            <v>141.2</v>
          </cell>
          <cell r="O12471">
            <v>2941.4</v>
          </cell>
        </row>
        <row r="12472">
          <cell r="C12472" t="str">
            <v>432322193303047720</v>
          </cell>
          <cell r="D12472" t="str">
            <v>卢月池</v>
          </cell>
          <cell r="E12472" t="str">
            <v>女</v>
          </cell>
          <cell r="F12472">
            <v>19330301</v>
          </cell>
          <cell r="G12472" t="str">
            <v>1954-01-01</v>
          </cell>
          <cell r="H12472" t="str">
            <v>1988-03-01</v>
          </cell>
          <cell r="I12472">
            <v>2872.18</v>
          </cell>
          <cell r="J12472">
            <v>42</v>
          </cell>
          <cell r="K12472">
            <v>35</v>
          </cell>
          <cell r="L12472">
            <v>25</v>
          </cell>
          <cell r="M12472">
            <v>40.21052</v>
          </cell>
          <cell r="N12472">
            <v>142.21</v>
          </cell>
          <cell r="O12472">
            <v>3014.39</v>
          </cell>
        </row>
        <row r="12473">
          <cell r="C12473" t="str">
            <v>432322196501197715</v>
          </cell>
          <cell r="D12473" t="str">
            <v>陈斌</v>
          </cell>
          <cell r="E12473" t="str">
            <v>男</v>
          </cell>
          <cell r="F12473">
            <v>19230801</v>
          </cell>
          <cell r="G12473" t="str">
            <v>1954-07-01</v>
          </cell>
          <cell r="H12473" t="str">
            <v>1978-08-01</v>
          </cell>
          <cell r="I12473">
            <v>2634.24</v>
          </cell>
          <cell r="J12473">
            <v>30</v>
          </cell>
          <cell r="K12473">
            <v>35</v>
          </cell>
          <cell r="L12473">
            <v>25</v>
          </cell>
          <cell r="M12473">
            <v>36.87936</v>
          </cell>
          <cell r="N12473">
            <v>126.88</v>
          </cell>
          <cell r="O12473">
            <v>2761.12</v>
          </cell>
        </row>
        <row r="12474">
          <cell r="C12474" t="str">
            <v>432322192209087721</v>
          </cell>
          <cell r="D12474" t="str">
            <v>颜银秀</v>
          </cell>
          <cell r="E12474" t="str">
            <v>女</v>
          </cell>
          <cell r="F12474">
            <v>19220701</v>
          </cell>
          <cell r="G12474" t="str">
            <v>1958-04-01</v>
          </cell>
          <cell r="H12474" t="str">
            <v>1977-07-01</v>
          </cell>
          <cell r="I12474">
            <v>2479.29</v>
          </cell>
          <cell r="J12474">
            <v>24</v>
          </cell>
          <cell r="K12474">
            <v>35</v>
          </cell>
          <cell r="L12474">
            <v>25</v>
          </cell>
          <cell r="M12474">
            <v>34.71006</v>
          </cell>
          <cell r="N12474">
            <v>118.71</v>
          </cell>
          <cell r="O12474">
            <v>2598</v>
          </cell>
        </row>
        <row r="12475">
          <cell r="C12475" t="str">
            <v>432322194110037723</v>
          </cell>
          <cell r="D12475" t="str">
            <v>刘厚良</v>
          </cell>
          <cell r="E12475" t="str">
            <v>女</v>
          </cell>
          <cell r="F12475">
            <v>19410801</v>
          </cell>
          <cell r="G12475" t="str">
            <v>1958-12-01</v>
          </cell>
          <cell r="H12475" t="str">
            <v>1996-12-01</v>
          </cell>
          <cell r="I12475">
            <v>2935.37</v>
          </cell>
          <cell r="J12475">
            <v>46.8</v>
          </cell>
          <cell r="K12475">
            <v>35</v>
          </cell>
          <cell r="L12475">
            <v>25</v>
          </cell>
          <cell r="M12475">
            <v>41.09518</v>
          </cell>
          <cell r="N12475">
            <v>147.9</v>
          </cell>
          <cell r="O12475">
            <v>3083.27</v>
          </cell>
        </row>
        <row r="12476">
          <cell r="C12476" t="str">
            <v>432322192912207713</v>
          </cell>
          <cell r="D12476" t="str">
            <v>曾雪云</v>
          </cell>
          <cell r="E12476" t="str">
            <v>男</v>
          </cell>
          <cell r="F12476">
            <v>19291201</v>
          </cell>
          <cell r="G12476" t="str">
            <v>1951-03-01</v>
          </cell>
          <cell r="H12476" t="str">
            <v>1989-05-01</v>
          </cell>
          <cell r="I12476">
            <v>3329.4</v>
          </cell>
          <cell r="J12476">
            <v>46.8</v>
          </cell>
          <cell r="K12476">
            <v>35</v>
          </cell>
          <cell r="L12476">
            <v>25</v>
          </cell>
          <cell r="M12476">
            <v>46.6116</v>
          </cell>
          <cell r="N12476">
            <v>153.41</v>
          </cell>
          <cell r="O12476">
            <v>3482.81</v>
          </cell>
        </row>
        <row r="12477">
          <cell r="C12477" t="str">
            <v>43232219550225772X</v>
          </cell>
          <cell r="D12477" t="str">
            <v>杨建群</v>
          </cell>
          <cell r="E12477" t="str">
            <v>女</v>
          </cell>
          <cell r="F12477">
            <v>19550201</v>
          </cell>
          <cell r="G12477" t="str">
            <v>1978-04-01</v>
          </cell>
          <cell r="H12477" t="str">
            <v>2010-02-01</v>
          </cell>
          <cell r="I12477">
            <v>2179.09</v>
          </cell>
          <cell r="J12477">
            <v>38.4</v>
          </cell>
          <cell r="K12477">
            <v>35</v>
          </cell>
          <cell r="L12477">
            <v>0</v>
          </cell>
          <cell r="M12477">
            <v>30.50726</v>
          </cell>
          <cell r="N12477">
            <v>103.91</v>
          </cell>
          <cell r="O12477">
            <v>2283</v>
          </cell>
        </row>
        <row r="12478">
          <cell r="C12478" t="str">
            <v>432322195803277724</v>
          </cell>
          <cell r="D12478" t="str">
            <v>李爱花</v>
          </cell>
          <cell r="E12478" t="str">
            <v>女</v>
          </cell>
          <cell r="F12478">
            <v>19580327</v>
          </cell>
          <cell r="G12478" t="str">
            <v>1987-12-01</v>
          </cell>
          <cell r="H12478" t="str">
            <v>2013-03-01</v>
          </cell>
          <cell r="I12478">
            <v>1588.14</v>
          </cell>
          <cell r="J12478">
            <v>31.2</v>
          </cell>
          <cell r="K12478">
            <v>35</v>
          </cell>
          <cell r="L12478">
            <v>0</v>
          </cell>
          <cell r="M12478">
            <v>22.23396</v>
          </cell>
          <cell r="N12478">
            <v>88.43</v>
          </cell>
          <cell r="O12478">
            <v>1676.57</v>
          </cell>
        </row>
        <row r="12479">
          <cell r="C12479" t="str">
            <v>432322195306197715</v>
          </cell>
          <cell r="D12479" t="str">
            <v>王楚德</v>
          </cell>
          <cell r="E12479" t="str">
            <v>男</v>
          </cell>
          <cell r="F12479">
            <v>19530519</v>
          </cell>
          <cell r="G12479" t="str">
            <v>1971-07-01</v>
          </cell>
          <cell r="H12479" t="str">
            <v>2013-05-01</v>
          </cell>
          <cell r="I12479">
            <v>2429.16</v>
          </cell>
          <cell r="J12479">
            <v>50.4</v>
          </cell>
          <cell r="K12479">
            <v>35</v>
          </cell>
          <cell r="L12479">
            <v>0</v>
          </cell>
          <cell r="M12479">
            <v>34.00824</v>
          </cell>
          <cell r="N12479">
            <v>119.41</v>
          </cell>
          <cell r="O12479">
            <v>2548.57</v>
          </cell>
        </row>
        <row r="12480">
          <cell r="C12480" t="str">
            <v>432322195804177725</v>
          </cell>
          <cell r="D12480" t="str">
            <v>明金连</v>
          </cell>
          <cell r="E12480" t="str">
            <v>女</v>
          </cell>
          <cell r="F12480">
            <v>19580617</v>
          </cell>
          <cell r="G12480" t="str">
            <v>1975-07-01</v>
          </cell>
          <cell r="H12480" t="str">
            <v>2013-06-01</v>
          </cell>
          <cell r="I12480">
            <v>2215.43</v>
          </cell>
          <cell r="J12480">
            <v>45.6</v>
          </cell>
          <cell r="K12480">
            <v>35</v>
          </cell>
          <cell r="L12480">
            <v>0</v>
          </cell>
          <cell r="M12480">
            <v>31.01602</v>
          </cell>
          <cell r="N12480">
            <v>111.62</v>
          </cell>
          <cell r="O12480">
            <v>2327.05</v>
          </cell>
        </row>
        <row r="12481">
          <cell r="C12481" t="str">
            <v>432322195808087727</v>
          </cell>
          <cell r="D12481" t="str">
            <v>肖美兰</v>
          </cell>
          <cell r="E12481" t="str">
            <v>女</v>
          </cell>
          <cell r="F12481">
            <v>19580808</v>
          </cell>
          <cell r="G12481" t="str">
            <v>1975-09-01</v>
          </cell>
          <cell r="H12481" t="str">
            <v>2013-08-01</v>
          </cell>
          <cell r="I12481">
            <v>2213.69</v>
          </cell>
          <cell r="J12481">
            <v>45.6</v>
          </cell>
          <cell r="K12481">
            <v>35</v>
          </cell>
          <cell r="L12481">
            <v>0</v>
          </cell>
          <cell r="M12481">
            <v>30.99166</v>
          </cell>
          <cell r="N12481">
            <v>111.59</v>
          </cell>
          <cell r="O12481">
            <v>2325.28</v>
          </cell>
        </row>
        <row r="12482">
          <cell r="C12482" t="str">
            <v>43232219580926772X</v>
          </cell>
          <cell r="D12482" t="str">
            <v>李友凤</v>
          </cell>
          <cell r="E12482" t="str">
            <v>女</v>
          </cell>
          <cell r="F12482">
            <v>19580826</v>
          </cell>
          <cell r="G12482" t="str">
            <v>1979-12-01</v>
          </cell>
          <cell r="H12482" t="str">
            <v>2013-08-01</v>
          </cell>
          <cell r="I12482">
            <v>2002.95</v>
          </cell>
          <cell r="J12482">
            <v>40.8</v>
          </cell>
          <cell r="K12482">
            <v>35</v>
          </cell>
          <cell r="L12482">
            <v>0</v>
          </cell>
          <cell r="M12482">
            <v>28.0413</v>
          </cell>
          <cell r="N12482">
            <v>103.84</v>
          </cell>
          <cell r="O12482">
            <v>2106.79</v>
          </cell>
        </row>
        <row r="12483">
          <cell r="C12483" t="str">
            <v>432322195301097731</v>
          </cell>
          <cell r="D12483" t="str">
            <v>张运才</v>
          </cell>
          <cell r="E12483" t="str">
            <v>男</v>
          </cell>
          <cell r="F12483">
            <v>19531109</v>
          </cell>
          <cell r="G12483" t="str">
            <v>1970-12-01</v>
          </cell>
          <cell r="H12483" t="str">
            <v>2013-11-01</v>
          </cell>
          <cell r="I12483">
            <v>2478.24</v>
          </cell>
          <cell r="J12483">
            <v>51.6</v>
          </cell>
          <cell r="K12483">
            <v>35</v>
          </cell>
          <cell r="L12483">
            <v>0</v>
          </cell>
          <cell r="M12483">
            <v>34.69536</v>
          </cell>
          <cell r="N12483">
            <v>121.3</v>
          </cell>
          <cell r="O12483">
            <v>2599.54</v>
          </cell>
        </row>
        <row r="12484">
          <cell r="C12484" t="str">
            <v>432322195903217729</v>
          </cell>
          <cell r="D12484" t="str">
            <v>许翠兰</v>
          </cell>
          <cell r="E12484" t="str">
            <v>女</v>
          </cell>
          <cell r="F12484">
            <v>19590221</v>
          </cell>
          <cell r="G12484" t="str">
            <v>1980-01-01</v>
          </cell>
          <cell r="H12484" t="str">
            <v>2014-02-01</v>
          </cell>
          <cell r="I12484">
            <v>1866.4</v>
          </cell>
          <cell r="J12484">
            <v>40.8</v>
          </cell>
          <cell r="K12484">
            <v>35</v>
          </cell>
          <cell r="L12484">
            <v>0</v>
          </cell>
          <cell r="M12484">
            <v>26.1296</v>
          </cell>
          <cell r="N12484">
            <v>101.93</v>
          </cell>
          <cell r="O12484">
            <v>1968.33</v>
          </cell>
        </row>
        <row r="12485">
          <cell r="C12485" t="str">
            <v>432322195202287716</v>
          </cell>
          <cell r="D12485" t="str">
            <v>赵辉尧</v>
          </cell>
          <cell r="E12485" t="str">
            <v>男</v>
          </cell>
          <cell r="F12485">
            <v>19540328</v>
          </cell>
          <cell r="G12485" t="str">
            <v>1971-04-01</v>
          </cell>
          <cell r="H12485" t="str">
            <v>2014-03-01</v>
          </cell>
          <cell r="I12485">
            <v>2373.78</v>
          </cell>
          <cell r="J12485">
            <v>51.6</v>
          </cell>
          <cell r="K12485">
            <v>35</v>
          </cell>
          <cell r="L12485">
            <v>0</v>
          </cell>
          <cell r="M12485">
            <v>33.23292</v>
          </cell>
          <cell r="N12485">
            <v>119.83</v>
          </cell>
          <cell r="O12485">
            <v>2493.61</v>
          </cell>
        </row>
        <row r="12486">
          <cell r="C12486" t="str">
            <v>432322195902127748</v>
          </cell>
          <cell r="D12486" t="str">
            <v>叶新年</v>
          </cell>
          <cell r="E12486" t="str">
            <v>女</v>
          </cell>
          <cell r="F12486">
            <v>19590112</v>
          </cell>
          <cell r="G12486" t="str">
            <v>1976-02-01</v>
          </cell>
          <cell r="H12486" t="str">
            <v>2014-01-01</v>
          </cell>
          <cell r="I12486">
            <v>2103.05</v>
          </cell>
          <cell r="J12486">
            <v>45.6</v>
          </cell>
          <cell r="K12486">
            <v>35</v>
          </cell>
          <cell r="L12486">
            <v>0</v>
          </cell>
          <cell r="M12486">
            <v>29.4427</v>
          </cell>
          <cell r="N12486">
            <v>110.04</v>
          </cell>
          <cell r="O12486">
            <v>2213.09</v>
          </cell>
        </row>
        <row r="12487">
          <cell r="C12487" t="str">
            <v>432322196601047722</v>
          </cell>
          <cell r="D12487" t="str">
            <v>徐北连</v>
          </cell>
          <cell r="E12487" t="str">
            <v>女</v>
          </cell>
          <cell r="F12487">
            <v>19651201</v>
          </cell>
          <cell r="G12487" t="str">
            <v>1983-01-01</v>
          </cell>
          <cell r="H12487" t="str">
            <v>2020-12-01</v>
          </cell>
          <cell r="I12487">
            <v>1680.86</v>
          </cell>
          <cell r="J12487">
            <v>45.6</v>
          </cell>
          <cell r="K12487">
            <v>35</v>
          </cell>
          <cell r="L12487">
            <v>0</v>
          </cell>
          <cell r="M12487">
            <v>23.53204</v>
          </cell>
          <cell r="N12487">
            <v>104.13</v>
          </cell>
          <cell r="O12487">
            <v>1784.99</v>
          </cell>
        </row>
        <row r="12488">
          <cell r="C12488" t="str">
            <v>432322195903207715</v>
          </cell>
          <cell r="D12488" t="str">
            <v>张国军</v>
          </cell>
          <cell r="E12488" t="str">
            <v>男</v>
          </cell>
          <cell r="F12488">
            <v>19590201</v>
          </cell>
          <cell r="G12488" t="str">
            <v>1977-06-01</v>
          </cell>
          <cell r="H12488" t="str">
            <v>2019-02-01</v>
          </cell>
          <cell r="I12488">
            <v>2036.31</v>
          </cell>
          <cell r="J12488">
            <v>50.4</v>
          </cell>
          <cell r="K12488">
            <v>35</v>
          </cell>
          <cell r="L12488">
            <v>0</v>
          </cell>
          <cell r="M12488">
            <v>28.50834</v>
          </cell>
          <cell r="N12488">
            <v>113.91</v>
          </cell>
          <cell r="O12488">
            <v>2150.22</v>
          </cell>
        </row>
        <row r="12489">
          <cell r="C12489" t="str">
            <v>432322195706117710</v>
          </cell>
          <cell r="D12489" t="str">
            <v>钟建国</v>
          </cell>
          <cell r="E12489" t="str">
            <v>男</v>
          </cell>
          <cell r="F12489">
            <v>19570501</v>
          </cell>
          <cell r="G12489" t="str">
            <v>1974-06-01</v>
          </cell>
          <cell r="H12489" t="str">
            <v>2017-05-01</v>
          </cell>
          <cell r="I12489">
            <v>2160.59</v>
          </cell>
          <cell r="J12489">
            <v>51.6</v>
          </cell>
          <cell r="K12489">
            <v>35</v>
          </cell>
          <cell r="L12489">
            <v>0</v>
          </cell>
          <cell r="M12489">
            <v>30.24826</v>
          </cell>
          <cell r="N12489">
            <v>116.85</v>
          </cell>
          <cell r="O12489">
            <v>2277.44</v>
          </cell>
        </row>
        <row r="12490">
          <cell r="C12490" t="str">
            <v>432322196208017041</v>
          </cell>
          <cell r="D12490" t="str">
            <v>王伏英</v>
          </cell>
          <cell r="E12490" t="str">
            <v>女</v>
          </cell>
          <cell r="F12490">
            <v>19620701</v>
          </cell>
          <cell r="G12490" t="str">
            <v>1980-01-01</v>
          </cell>
          <cell r="H12490" t="str">
            <v>2017-07-01</v>
          </cell>
          <cell r="I12490">
            <v>1834.15</v>
          </cell>
          <cell r="J12490">
            <v>45.6</v>
          </cell>
          <cell r="K12490">
            <v>35</v>
          </cell>
          <cell r="L12490">
            <v>0</v>
          </cell>
          <cell r="M12490">
            <v>25.6781</v>
          </cell>
          <cell r="N12490">
            <v>106.28</v>
          </cell>
          <cell r="O12490">
            <v>1940.43</v>
          </cell>
        </row>
        <row r="12491">
          <cell r="C12491" t="str">
            <v>430623195906138226</v>
          </cell>
          <cell r="D12491" t="str">
            <v>冯伏兰</v>
          </cell>
          <cell r="E12491" t="str">
            <v>女</v>
          </cell>
          <cell r="F12491">
            <v>19590701</v>
          </cell>
          <cell r="G12491" t="str">
            <v>1987-08-01</v>
          </cell>
          <cell r="H12491" t="str">
            <v>2014-07-01</v>
          </cell>
          <cell r="I12491">
            <v>1528.65</v>
          </cell>
          <cell r="J12491">
            <v>32.4</v>
          </cell>
          <cell r="K12491">
            <v>35</v>
          </cell>
          <cell r="L12491">
            <v>0</v>
          </cell>
          <cell r="M12491">
            <v>21.4011</v>
          </cell>
          <cell r="N12491">
            <v>88.8</v>
          </cell>
          <cell r="O12491">
            <v>1617.45</v>
          </cell>
        </row>
        <row r="12492">
          <cell r="C12492" t="str">
            <v>432322195306296641</v>
          </cell>
          <cell r="D12492" t="str">
            <v>王红英</v>
          </cell>
          <cell r="E12492" t="str">
            <v>女</v>
          </cell>
          <cell r="F12492">
            <v>19600501</v>
          </cell>
          <cell r="G12492" t="str">
            <v>1977-06-01</v>
          </cell>
          <cell r="H12492" t="str">
            <v>2015-05-01</v>
          </cell>
          <cell r="I12492">
            <v>1979.36</v>
          </cell>
          <cell r="J12492">
            <v>45.6</v>
          </cell>
          <cell r="K12492">
            <v>35</v>
          </cell>
          <cell r="L12492">
            <v>0</v>
          </cell>
          <cell r="M12492">
            <v>27.71104</v>
          </cell>
          <cell r="N12492">
            <v>108.31</v>
          </cell>
          <cell r="O12492">
            <v>2087.67</v>
          </cell>
        </row>
        <row r="12493">
          <cell r="C12493" t="str">
            <v>430121196205283628</v>
          </cell>
          <cell r="D12493" t="str">
            <v>严玉辉</v>
          </cell>
          <cell r="E12493" t="str">
            <v>女</v>
          </cell>
          <cell r="F12493">
            <v>19620501</v>
          </cell>
          <cell r="G12493" t="str">
            <v>1991-03-01</v>
          </cell>
          <cell r="H12493" t="str">
            <v>2017-05-01</v>
          </cell>
          <cell r="I12493">
            <v>1203.06</v>
          </cell>
          <cell r="J12493">
            <v>32.4</v>
          </cell>
          <cell r="K12493">
            <v>35</v>
          </cell>
          <cell r="L12493">
            <v>0</v>
          </cell>
          <cell r="M12493">
            <v>16.84284</v>
          </cell>
          <cell r="N12493">
            <v>84.24</v>
          </cell>
          <cell r="O12493">
            <v>1287.3</v>
          </cell>
        </row>
        <row r="12494">
          <cell r="C12494" t="str">
            <v>432322196310197720</v>
          </cell>
          <cell r="D12494" t="str">
            <v>喻凤玲</v>
          </cell>
          <cell r="E12494" t="str">
            <v>女</v>
          </cell>
          <cell r="F12494">
            <v>19630901</v>
          </cell>
          <cell r="G12494" t="str">
            <v>1981-08-01</v>
          </cell>
          <cell r="H12494" t="str">
            <v>2018-09-01</v>
          </cell>
          <cell r="I12494">
            <v>1766.88</v>
          </cell>
          <cell r="J12494">
            <v>45.6</v>
          </cell>
          <cell r="K12494">
            <v>35</v>
          </cell>
          <cell r="L12494">
            <v>0</v>
          </cell>
          <cell r="M12494">
            <v>24.73632</v>
          </cell>
          <cell r="N12494">
            <v>105.34</v>
          </cell>
          <cell r="O12494">
            <v>1872.22</v>
          </cell>
        </row>
        <row r="12495">
          <cell r="C12495" t="str">
            <v>432322196305207728</v>
          </cell>
          <cell r="D12495" t="str">
            <v>张瑞香</v>
          </cell>
          <cell r="E12495" t="str">
            <v>女</v>
          </cell>
          <cell r="F12495">
            <v>19630501</v>
          </cell>
          <cell r="G12495" t="str">
            <v>1986-01-01</v>
          </cell>
          <cell r="H12495" t="str">
            <v>2018-05-01</v>
          </cell>
          <cell r="I12495">
            <v>1496.56</v>
          </cell>
          <cell r="J12495">
            <v>39.6</v>
          </cell>
          <cell r="K12495">
            <v>35</v>
          </cell>
          <cell r="L12495">
            <v>0</v>
          </cell>
          <cell r="M12495">
            <v>20.95184</v>
          </cell>
          <cell r="N12495">
            <v>95.55</v>
          </cell>
          <cell r="O12495">
            <v>1592.11</v>
          </cell>
        </row>
        <row r="12496">
          <cell r="C12496" t="str">
            <v>432322196509247748</v>
          </cell>
          <cell r="D12496" t="str">
            <v>代秋良</v>
          </cell>
          <cell r="E12496" t="str">
            <v>女</v>
          </cell>
          <cell r="F12496">
            <v>19650824</v>
          </cell>
          <cell r="G12496" t="str">
            <v>1982-09-01</v>
          </cell>
          <cell r="H12496" t="str">
            <v>2020-08-01</v>
          </cell>
          <cell r="I12496">
            <v>1691.94</v>
          </cell>
          <cell r="J12496">
            <v>45.6</v>
          </cell>
          <cell r="K12496">
            <v>35</v>
          </cell>
          <cell r="L12496">
            <v>0</v>
          </cell>
          <cell r="M12496">
            <v>23.68716</v>
          </cell>
          <cell r="N12496">
            <v>104.29</v>
          </cell>
          <cell r="O12496">
            <v>1796.23</v>
          </cell>
        </row>
        <row r="12497">
          <cell r="C12497" t="str">
            <v>430322196402225141</v>
          </cell>
          <cell r="D12497" t="str">
            <v>周素芳</v>
          </cell>
          <cell r="E12497" t="str">
            <v>女</v>
          </cell>
          <cell r="F12497">
            <v>19640201</v>
          </cell>
          <cell r="G12497" t="str">
            <v>1983-01-01</v>
          </cell>
          <cell r="H12497" t="str">
            <v>2019-02-01</v>
          </cell>
          <cell r="I12497">
            <v>1669.24</v>
          </cell>
          <cell r="J12497">
            <v>44.4</v>
          </cell>
          <cell r="K12497">
            <v>35</v>
          </cell>
          <cell r="L12497">
            <v>0</v>
          </cell>
          <cell r="M12497">
            <v>23.36936</v>
          </cell>
          <cell r="N12497">
            <v>102.77</v>
          </cell>
          <cell r="O12497">
            <v>1772.01</v>
          </cell>
        </row>
        <row r="12498">
          <cell r="C12498" t="str">
            <v>432322195603187716</v>
          </cell>
          <cell r="D12498" t="str">
            <v>胡新明</v>
          </cell>
          <cell r="E12498" t="str">
            <v>男</v>
          </cell>
          <cell r="F12498">
            <v>19570201</v>
          </cell>
          <cell r="G12498" t="str">
            <v>1974-03-01</v>
          </cell>
          <cell r="H12498" t="str">
            <v>2017-02-01</v>
          </cell>
          <cell r="I12498">
            <v>2164.09</v>
          </cell>
          <cell r="J12498">
            <v>51.6</v>
          </cell>
          <cell r="K12498">
            <v>35</v>
          </cell>
          <cell r="L12498">
            <v>0</v>
          </cell>
          <cell r="M12498">
            <v>30.29726</v>
          </cell>
          <cell r="N12498">
            <v>116.9</v>
          </cell>
          <cell r="O12498">
            <v>2280.99</v>
          </cell>
        </row>
        <row r="12499">
          <cell r="C12499" t="str">
            <v>432322196401057029</v>
          </cell>
          <cell r="D12499" t="str">
            <v>赵朝习</v>
          </cell>
          <cell r="E12499" t="str">
            <v>女</v>
          </cell>
          <cell r="F12499">
            <v>19631101</v>
          </cell>
          <cell r="G12499" t="str">
            <v>1981-12-01</v>
          </cell>
          <cell r="H12499" t="str">
            <v>2018-11-01</v>
          </cell>
          <cell r="I12499">
            <v>1745.21</v>
          </cell>
          <cell r="J12499">
            <v>44.4</v>
          </cell>
          <cell r="K12499">
            <v>35</v>
          </cell>
          <cell r="L12499">
            <v>0</v>
          </cell>
          <cell r="M12499">
            <v>24.43294</v>
          </cell>
          <cell r="N12499">
            <v>103.83</v>
          </cell>
          <cell r="O12499">
            <v>1849.04</v>
          </cell>
        </row>
        <row r="12500">
          <cell r="C12500" t="str">
            <v>432302196607147526</v>
          </cell>
          <cell r="D12500" t="str">
            <v>周建文</v>
          </cell>
          <cell r="E12500" t="str">
            <v>女</v>
          </cell>
          <cell r="F12500">
            <v>19660714</v>
          </cell>
          <cell r="G12500" t="str">
            <v>1984-08-01</v>
          </cell>
          <cell r="H12500" t="str">
            <v>2021-07-01</v>
          </cell>
          <cell r="I12500">
            <v>1568.93</v>
          </cell>
          <cell r="J12500">
            <v>44.4</v>
          </cell>
          <cell r="K12500">
            <v>35</v>
          </cell>
          <cell r="L12500">
            <v>0</v>
          </cell>
          <cell r="M12500">
            <v>21.96502</v>
          </cell>
          <cell r="N12500">
            <v>101.37</v>
          </cell>
          <cell r="O12500">
            <v>1670.3</v>
          </cell>
        </row>
        <row r="12501">
          <cell r="C12501" t="str">
            <v>432322196207151783</v>
          </cell>
          <cell r="D12501" t="str">
            <v>刘金莲</v>
          </cell>
          <cell r="E12501" t="str">
            <v>女</v>
          </cell>
          <cell r="F12501">
            <v>19620701</v>
          </cell>
          <cell r="G12501" t="str">
            <v>1989-01-01</v>
          </cell>
          <cell r="H12501" t="str">
            <v>2017-07-01</v>
          </cell>
          <cell r="I12501">
            <v>1328.53</v>
          </cell>
          <cell r="J12501">
            <v>34.8</v>
          </cell>
          <cell r="K12501">
            <v>35</v>
          </cell>
          <cell r="L12501">
            <v>0</v>
          </cell>
          <cell r="M12501">
            <v>18.59942</v>
          </cell>
          <cell r="N12501">
            <v>88.4</v>
          </cell>
          <cell r="O12501">
            <v>1416.93</v>
          </cell>
        </row>
        <row r="12502">
          <cell r="C12502" t="str">
            <v>432322196202257722</v>
          </cell>
          <cell r="D12502" t="str">
            <v>周小满</v>
          </cell>
          <cell r="E12502" t="str">
            <v>女</v>
          </cell>
          <cell r="F12502">
            <v>19620201</v>
          </cell>
          <cell r="G12502" t="str">
            <v>1979-03-01</v>
          </cell>
          <cell r="H12502" t="str">
            <v>2017-02-01</v>
          </cell>
          <cell r="I12502">
            <v>1860.94</v>
          </cell>
          <cell r="J12502">
            <v>45.6</v>
          </cell>
          <cell r="K12502">
            <v>35</v>
          </cell>
          <cell r="L12502">
            <v>0</v>
          </cell>
          <cell r="M12502">
            <v>26.05316</v>
          </cell>
          <cell r="N12502">
            <v>106.65</v>
          </cell>
          <cell r="O12502">
            <v>1967.59</v>
          </cell>
        </row>
        <row r="12503">
          <cell r="C12503" t="str">
            <v>430302196910313062</v>
          </cell>
          <cell r="D12503" t="str">
            <v>彭卫红</v>
          </cell>
          <cell r="E12503" t="str">
            <v>女</v>
          </cell>
          <cell r="F12503">
            <v>19660901</v>
          </cell>
          <cell r="G12503" t="str">
            <v>1984-01-01</v>
          </cell>
          <cell r="H12503" t="str">
            <v>2021-09-01</v>
          </cell>
          <cell r="I12503">
            <v>1617.44</v>
          </cell>
          <cell r="J12503">
            <v>45.6</v>
          </cell>
          <cell r="K12503">
            <v>35</v>
          </cell>
          <cell r="L12503">
            <v>0</v>
          </cell>
          <cell r="M12503">
            <v>22.64416</v>
          </cell>
          <cell r="N12503">
            <v>103.24</v>
          </cell>
          <cell r="O12503">
            <v>1720.68</v>
          </cell>
        </row>
        <row r="12504">
          <cell r="C12504" t="str">
            <v>432322196001147754</v>
          </cell>
          <cell r="D12504" t="str">
            <v>陈腊升</v>
          </cell>
          <cell r="E12504" t="str">
            <v>男</v>
          </cell>
          <cell r="F12504">
            <v>19591201</v>
          </cell>
          <cell r="G12504" t="str">
            <v>1977-01-01</v>
          </cell>
          <cell r="H12504" t="str">
            <v>2019-12-01</v>
          </cell>
          <cell r="I12504">
            <v>2095.42</v>
          </cell>
          <cell r="J12504">
            <v>51.6</v>
          </cell>
          <cell r="K12504">
            <v>35</v>
          </cell>
          <cell r="L12504">
            <v>0</v>
          </cell>
          <cell r="M12504">
            <v>29.33588</v>
          </cell>
          <cell r="N12504">
            <v>115.94</v>
          </cell>
          <cell r="O12504">
            <v>2211.36</v>
          </cell>
        </row>
        <row r="12505">
          <cell r="C12505" t="str">
            <v>43232219660619772X</v>
          </cell>
          <cell r="D12505" t="str">
            <v>陈润娥</v>
          </cell>
          <cell r="E12505" t="str">
            <v>女</v>
          </cell>
          <cell r="F12505">
            <v>19660501</v>
          </cell>
          <cell r="G12505" t="str">
            <v>1985-07-01</v>
          </cell>
          <cell r="H12505" t="str">
            <v>2021-05-01</v>
          </cell>
          <cell r="I12505">
            <v>1469.71</v>
          </cell>
          <cell r="J12505">
            <v>42</v>
          </cell>
          <cell r="K12505">
            <v>35</v>
          </cell>
          <cell r="L12505">
            <v>0</v>
          </cell>
          <cell r="M12505">
            <v>20.57594</v>
          </cell>
          <cell r="N12505">
            <v>97.58</v>
          </cell>
          <cell r="O12505">
            <v>1567.29</v>
          </cell>
        </row>
        <row r="12506">
          <cell r="C12506" t="str">
            <v>432322195612217710</v>
          </cell>
          <cell r="D12506" t="str">
            <v>李其申</v>
          </cell>
          <cell r="E12506" t="str">
            <v>男</v>
          </cell>
          <cell r="F12506">
            <v>19591101</v>
          </cell>
          <cell r="G12506" t="str">
            <v>1979-04-01</v>
          </cell>
          <cell r="H12506" t="str">
            <v>2016-09-01</v>
          </cell>
          <cell r="I12506">
            <v>1890.84</v>
          </cell>
          <cell r="J12506">
            <v>45.6</v>
          </cell>
          <cell r="K12506">
            <v>35</v>
          </cell>
          <cell r="L12506">
            <v>0</v>
          </cell>
          <cell r="M12506">
            <v>26.47176</v>
          </cell>
          <cell r="N12506">
            <v>107.07</v>
          </cell>
          <cell r="O12506">
            <v>1997.91</v>
          </cell>
        </row>
        <row r="12507">
          <cell r="C12507" t="str">
            <v>432322196209027743</v>
          </cell>
          <cell r="D12507" t="str">
            <v>彭秋云</v>
          </cell>
          <cell r="E12507" t="str">
            <v>女</v>
          </cell>
          <cell r="F12507">
            <v>19620901</v>
          </cell>
          <cell r="G12507" t="str">
            <v>1982-09-01</v>
          </cell>
          <cell r="H12507" t="str">
            <v>2017-09-01</v>
          </cell>
          <cell r="I12507">
            <v>1695.52</v>
          </cell>
          <cell r="J12507">
            <v>43.2</v>
          </cell>
          <cell r="K12507">
            <v>35</v>
          </cell>
          <cell r="L12507">
            <v>0</v>
          </cell>
          <cell r="M12507">
            <v>23.73728</v>
          </cell>
          <cell r="N12507">
            <v>101.94</v>
          </cell>
          <cell r="O12507">
            <v>1797.46</v>
          </cell>
        </row>
        <row r="12508">
          <cell r="C12508" t="str">
            <v>432322196509127420</v>
          </cell>
          <cell r="D12508" t="str">
            <v>谢丽平</v>
          </cell>
          <cell r="E12508" t="str">
            <v>女</v>
          </cell>
          <cell r="F12508">
            <v>19651001</v>
          </cell>
          <cell r="G12508" t="str">
            <v>1982-11-01</v>
          </cell>
          <cell r="H12508" t="str">
            <v>2020-10-01</v>
          </cell>
          <cell r="I12508">
            <v>1693.46</v>
          </cell>
          <cell r="J12508">
            <v>45.6</v>
          </cell>
          <cell r="K12508">
            <v>35</v>
          </cell>
          <cell r="L12508">
            <v>0</v>
          </cell>
          <cell r="M12508">
            <v>23.70844</v>
          </cell>
          <cell r="N12508">
            <v>104.31</v>
          </cell>
          <cell r="O12508">
            <v>1797.77</v>
          </cell>
        </row>
        <row r="12509">
          <cell r="C12509" t="str">
            <v>432322196204207745</v>
          </cell>
          <cell r="D12509" t="str">
            <v>熊英</v>
          </cell>
          <cell r="E12509" t="str">
            <v>女</v>
          </cell>
          <cell r="F12509">
            <v>19620301</v>
          </cell>
          <cell r="G12509" t="str">
            <v>1979-04-01</v>
          </cell>
          <cell r="H12509" t="str">
            <v>2017-03-01</v>
          </cell>
          <cell r="I12509">
            <v>1859.57</v>
          </cell>
          <cell r="J12509">
            <v>45.6</v>
          </cell>
          <cell r="K12509">
            <v>35</v>
          </cell>
          <cell r="L12509">
            <v>0</v>
          </cell>
          <cell r="M12509">
            <v>26.03398</v>
          </cell>
          <cell r="N12509">
            <v>106.63</v>
          </cell>
          <cell r="O12509">
            <v>1966.2</v>
          </cell>
        </row>
        <row r="12510">
          <cell r="C12510" t="str">
            <v>432322196212167720</v>
          </cell>
          <cell r="D12510" t="str">
            <v>晏玉英</v>
          </cell>
          <cell r="E12510" t="str">
            <v>女</v>
          </cell>
          <cell r="F12510">
            <v>19621101</v>
          </cell>
          <cell r="G12510" t="str">
            <v>1983-12-01</v>
          </cell>
          <cell r="H12510" t="str">
            <v>2017-11-01</v>
          </cell>
          <cell r="I12510">
            <v>1623.86</v>
          </cell>
          <cell r="J12510">
            <v>40.8</v>
          </cell>
          <cell r="K12510">
            <v>35</v>
          </cell>
          <cell r="L12510">
            <v>0</v>
          </cell>
          <cell r="M12510">
            <v>22.73404</v>
          </cell>
          <cell r="N12510">
            <v>98.53</v>
          </cell>
          <cell r="O12510">
            <v>1722.39</v>
          </cell>
        </row>
        <row r="12511">
          <cell r="C12511" t="str">
            <v>432322195604147716</v>
          </cell>
          <cell r="D12511" t="str">
            <v>黄凯旋</v>
          </cell>
          <cell r="E12511" t="str">
            <v>男</v>
          </cell>
          <cell r="F12511">
            <v>19560414</v>
          </cell>
          <cell r="G12511" t="str">
            <v>1973-05-01</v>
          </cell>
          <cell r="H12511" t="str">
            <v>2016-04-01</v>
          </cell>
          <cell r="I12511">
            <v>2202.19</v>
          </cell>
          <cell r="J12511">
            <v>51.6</v>
          </cell>
          <cell r="K12511">
            <v>35</v>
          </cell>
          <cell r="L12511">
            <v>0</v>
          </cell>
          <cell r="M12511">
            <v>30.83066</v>
          </cell>
          <cell r="N12511">
            <v>117.43</v>
          </cell>
          <cell r="O12511">
            <v>2319.62</v>
          </cell>
        </row>
        <row r="12512">
          <cell r="C12512" t="str">
            <v>432322196112217727</v>
          </cell>
          <cell r="D12512" t="str">
            <v>李玲芝</v>
          </cell>
          <cell r="E12512" t="str">
            <v>女</v>
          </cell>
          <cell r="F12512">
            <v>19611121</v>
          </cell>
          <cell r="G12512" t="str">
            <v>1978-12-01</v>
          </cell>
          <cell r="H12512" t="str">
            <v>2016-11-01</v>
          </cell>
          <cell r="I12512">
            <v>1902.99</v>
          </cell>
          <cell r="J12512">
            <v>45.6</v>
          </cell>
          <cell r="K12512">
            <v>35</v>
          </cell>
          <cell r="L12512">
            <v>0</v>
          </cell>
          <cell r="M12512">
            <v>26.64186</v>
          </cell>
          <cell r="N12512">
            <v>107.24</v>
          </cell>
          <cell r="O12512">
            <v>2010.23</v>
          </cell>
        </row>
        <row r="12513">
          <cell r="C12513" t="str">
            <v>439004196107180023</v>
          </cell>
          <cell r="D12513" t="str">
            <v>谭建群</v>
          </cell>
          <cell r="E12513" t="str">
            <v>女</v>
          </cell>
          <cell r="F12513">
            <v>19610718</v>
          </cell>
          <cell r="G12513" t="str">
            <v>1978-08-01</v>
          </cell>
          <cell r="H12513" t="str">
            <v>2016-07-01</v>
          </cell>
          <cell r="I12513">
            <v>1907.52</v>
          </cell>
          <cell r="J12513">
            <v>45.6</v>
          </cell>
          <cell r="K12513">
            <v>35</v>
          </cell>
          <cell r="L12513">
            <v>0</v>
          </cell>
          <cell r="M12513">
            <v>26.70528</v>
          </cell>
          <cell r="N12513">
            <v>107.31</v>
          </cell>
          <cell r="O12513">
            <v>2014.83</v>
          </cell>
        </row>
        <row r="12514">
          <cell r="C12514" t="str">
            <v>432322196812107713</v>
          </cell>
          <cell r="D12514" t="str">
            <v>卓卫文</v>
          </cell>
          <cell r="E12514" t="str">
            <v>男</v>
          </cell>
          <cell r="F12514">
            <v>19681001</v>
          </cell>
          <cell r="G12514" t="str">
            <v>1985-10-01</v>
          </cell>
          <cell r="H12514" t="str">
            <v>2019-04-01</v>
          </cell>
          <cell r="I12514">
            <v>1492.68</v>
          </cell>
          <cell r="J12514">
            <v>40.8</v>
          </cell>
          <cell r="K12514">
            <v>35</v>
          </cell>
          <cell r="L12514">
            <v>0</v>
          </cell>
          <cell r="M12514">
            <v>20.89752</v>
          </cell>
          <cell r="N12514">
            <v>96.7</v>
          </cell>
          <cell r="O12514">
            <v>1589.38</v>
          </cell>
        </row>
        <row r="12515">
          <cell r="C12515" t="str">
            <v>432322196206107748</v>
          </cell>
          <cell r="D12515" t="str">
            <v>石建平</v>
          </cell>
          <cell r="E12515" t="str">
            <v>女</v>
          </cell>
          <cell r="F12515">
            <v>19620401</v>
          </cell>
          <cell r="G12515" t="str">
            <v>1979-05-01</v>
          </cell>
          <cell r="H12515" t="str">
            <v>2017-04-01</v>
          </cell>
          <cell r="I12515">
            <v>1858.22</v>
          </cell>
          <cell r="J12515">
            <v>45.6</v>
          </cell>
          <cell r="K12515">
            <v>35</v>
          </cell>
          <cell r="L12515">
            <v>0</v>
          </cell>
          <cell r="M12515">
            <v>26.01508</v>
          </cell>
          <cell r="N12515">
            <v>106.62</v>
          </cell>
          <cell r="O12515">
            <v>1964.84</v>
          </cell>
        </row>
        <row r="12516">
          <cell r="C12516" t="str">
            <v>43232219570812771X</v>
          </cell>
          <cell r="D12516" t="str">
            <v>许休元</v>
          </cell>
          <cell r="E12516" t="str">
            <v>男</v>
          </cell>
          <cell r="F12516">
            <v>19570801</v>
          </cell>
          <cell r="G12516" t="str">
            <v>1987-12-01</v>
          </cell>
          <cell r="H12516" t="str">
            <v>2017-08-01</v>
          </cell>
          <cell r="I12516">
            <v>1414.59</v>
          </cell>
          <cell r="J12516">
            <v>36</v>
          </cell>
          <cell r="K12516">
            <v>35</v>
          </cell>
          <cell r="L12516">
            <v>0</v>
          </cell>
          <cell r="M12516">
            <v>19.80426</v>
          </cell>
          <cell r="N12516">
            <v>90.8</v>
          </cell>
          <cell r="O12516">
            <v>1505.39</v>
          </cell>
        </row>
        <row r="12517">
          <cell r="C12517" t="str">
            <v>432322196205047720</v>
          </cell>
          <cell r="D12517" t="str">
            <v>陈慕英</v>
          </cell>
          <cell r="E12517" t="str">
            <v>女</v>
          </cell>
          <cell r="F12517">
            <v>19620401</v>
          </cell>
          <cell r="G12517" t="str">
            <v>1980-01-01</v>
          </cell>
          <cell r="H12517" t="str">
            <v>2017-04-01</v>
          </cell>
          <cell r="I12517">
            <v>1826.6</v>
          </cell>
          <cell r="J12517">
            <v>45.6</v>
          </cell>
          <cell r="K12517">
            <v>35</v>
          </cell>
          <cell r="L12517">
            <v>0</v>
          </cell>
          <cell r="M12517">
            <v>25.5724</v>
          </cell>
          <cell r="N12517">
            <v>106.17</v>
          </cell>
          <cell r="O12517">
            <v>1932.77</v>
          </cell>
        </row>
        <row r="12518">
          <cell r="C12518" t="str">
            <v>432322196211147744</v>
          </cell>
          <cell r="D12518" t="str">
            <v>贺群英</v>
          </cell>
          <cell r="E12518" t="str">
            <v>女</v>
          </cell>
          <cell r="F12518">
            <v>19641001</v>
          </cell>
          <cell r="G12518" t="str">
            <v>1981-11-01</v>
          </cell>
          <cell r="H12518" t="str">
            <v>2019-10-01</v>
          </cell>
          <cell r="I12518">
            <v>1763.59</v>
          </cell>
          <cell r="J12518">
            <v>45.6</v>
          </cell>
          <cell r="K12518">
            <v>35</v>
          </cell>
          <cell r="L12518">
            <v>0</v>
          </cell>
          <cell r="M12518">
            <v>24.69026</v>
          </cell>
          <cell r="N12518">
            <v>105.29</v>
          </cell>
          <cell r="O12518">
            <v>1868.88</v>
          </cell>
        </row>
        <row r="12519">
          <cell r="C12519" t="str">
            <v>432322196311307725</v>
          </cell>
          <cell r="D12519" t="str">
            <v>黄孟香</v>
          </cell>
          <cell r="E12519" t="str">
            <v>女</v>
          </cell>
          <cell r="F12519">
            <v>19631101</v>
          </cell>
          <cell r="G12519" t="str">
            <v>1980-12-01</v>
          </cell>
          <cell r="H12519" t="str">
            <v>2018-11-01</v>
          </cell>
          <cell r="I12519">
            <v>1807.06</v>
          </cell>
          <cell r="J12519">
            <v>45.6</v>
          </cell>
          <cell r="K12519">
            <v>35</v>
          </cell>
          <cell r="L12519">
            <v>0</v>
          </cell>
          <cell r="M12519">
            <v>25.29884</v>
          </cell>
          <cell r="N12519">
            <v>105.9</v>
          </cell>
          <cell r="O12519">
            <v>1912.96</v>
          </cell>
        </row>
        <row r="12520">
          <cell r="C12520" t="str">
            <v>432322196110187720</v>
          </cell>
          <cell r="D12520" t="str">
            <v>孟桃</v>
          </cell>
          <cell r="E12520" t="str">
            <v>女</v>
          </cell>
          <cell r="F12520">
            <v>19610101</v>
          </cell>
          <cell r="G12520" t="str">
            <v>1980-01-01</v>
          </cell>
          <cell r="H12520" t="str">
            <v>2016-01-01</v>
          </cell>
          <cell r="I12520">
            <v>1820.92</v>
          </cell>
          <cell r="J12520">
            <v>44.4</v>
          </cell>
          <cell r="K12520">
            <v>35</v>
          </cell>
          <cell r="L12520">
            <v>0</v>
          </cell>
          <cell r="M12520">
            <v>25.49288</v>
          </cell>
          <cell r="N12520">
            <v>104.89</v>
          </cell>
          <cell r="O12520">
            <v>1925.81</v>
          </cell>
        </row>
        <row r="12521">
          <cell r="C12521" t="str">
            <v>432322196111267722</v>
          </cell>
          <cell r="D12521" t="str">
            <v>彭惠清</v>
          </cell>
          <cell r="E12521" t="str">
            <v>女</v>
          </cell>
          <cell r="F12521">
            <v>19611001</v>
          </cell>
          <cell r="G12521" t="str">
            <v>1980-01-01</v>
          </cell>
          <cell r="H12521" t="str">
            <v>2016-10-01</v>
          </cell>
          <cell r="I12521">
            <v>1842.58</v>
          </cell>
          <cell r="J12521">
            <v>44.4</v>
          </cell>
          <cell r="K12521">
            <v>35</v>
          </cell>
          <cell r="L12521">
            <v>0</v>
          </cell>
          <cell r="M12521">
            <v>25.79612</v>
          </cell>
          <cell r="N12521">
            <v>105.2</v>
          </cell>
          <cell r="O12521">
            <v>1947.78</v>
          </cell>
        </row>
        <row r="12522">
          <cell r="C12522" t="str">
            <v>432322196202247727</v>
          </cell>
          <cell r="D12522" t="str">
            <v>何艳林</v>
          </cell>
          <cell r="E12522" t="str">
            <v>女</v>
          </cell>
          <cell r="F12522">
            <v>19620101</v>
          </cell>
          <cell r="G12522" t="str">
            <v>1984-01-01</v>
          </cell>
          <cell r="H12522" t="str">
            <v>2017-01-01</v>
          </cell>
          <cell r="I12522">
            <v>1594.03</v>
          </cell>
          <cell r="J12522">
            <v>40.8</v>
          </cell>
          <cell r="K12522">
            <v>35</v>
          </cell>
          <cell r="L12522">
            <v>0</v>
          </cell>
          <cell r="M12522">
            <v>22.31642</v>
          </cell>
          <cell r="N12522">
            <v>98.12</v>
          </cell>
          <cell r="O12522">
            <v>1692.15</v>
          </cell>
        </row>
        <row r="12523">
          <cell r="C12523" t="str">
            <v>432322196209127744</v>
          </cell>
          <cell r="D12523" t="str">
            <v>刘细满</v>
          </cell>
          <cell r="E12523" t="str">
            <v>女</v>
          </cell>
          <cell r="F12523">
            <v>19620801</v>
          </cell>
          <cell r="G12523" t="str">
            <v>1979-09-01</v>
          </cell>
          <cell r="H12523" t="str">
            <v>2017-08-01</v>
          </cell>
          <cell r="I12523">
            <v>1857.68</v>
          </cell>
          <cell r="J12523">
            <v>45.6</v>
          </cell>
          <cell r="K12523">
            <v>35</v>
          </cell>
          <cell r="L12523">
            <v>0</v>
          </cell>
          <cell r="M12523">
            <v>26.00752</v>
          </cell>
          <cell r="N12523">
            <v>106.61</v>
          </cell>
          <cell r="O12523">
            <v>1964.29</v>
          </cell>
        </row>
        <row r="12524">
          <cell r="C12524" t="str">
            <v>432322195707297717</v>
          </cell>
          <cell r="D12524" t="str">
            <v>莫子云</v>
          </cell>
          <cell r="E12524" t="str">
            <v>男</v>
          </cell>
          <cell r="F12524">
            <v>19570701</v>
          </cell>
          <cell r="G12524" t="str">
            <v>1974-08-01</v>
          </cell>
          <cell r="H12524" t="str">
            <v>2017-07-01</v>
          </cell>
          <cell r="I12524">
            <v>2138.77</v>
          </cell>
          <cell r="J12524">
            <v>51.6</v>
          </cell>
          <cell r="K12524">
            <v>35</v>
          </cell>
          <cell r="L12524">
            <v>0</v>
          </cell>
          <cell r="M12524">
            <v>29.94278</v>
          </cell>
          <cell r="N12524">
            <v>116.54</v>
          </cell>
          <cell r="O12524">
            <v>2255.31</v>
          </cell>
        </row>
        <row r="12525">
          <cell r="C12525" t="str">
            <v>432322196407086322</v>
          </cell>
          <cell r="D12525" t="str">
            <v>彭华</v>
          </cell>
          <cell r="E12525" t="str">
            <v>女</v>
          </cell>
          <cell r="F12525">
            <v>19640701</v>
          </cell>
          <cell r="G12525" t="str">
            <v>1981-08-01</v>
          </cell>
          <cell r="H12525" t="str">
            <v>2019-07-01</v>
          </cell>
          <cell r="I12525">
            <v>1768.99</v>
          </cell>
          <cell r="J12525">
            <v>45.6</v>
          </cell>
          <cell r="K12525">
            <v>35</v>
          </cell>
          <cell r="L12525">
            <v>0</v>
          </cell>
          <cell r="M12525">
            <v>24.76586</v>
          </cell>
          <cell r="N12525">
            <v>105.37</v>
          </cell>
          <cell r="O12525">
            <v>1874.36</v>
          </cell>
        </row>
        <row r="12526">
          <cell r="C12526" t="str">
            <v>432322196403227722</v>
          </cell>
          <cell r="D12526" t="str">
            <v>宋意云</v>
          </cell>
          <cell r="E12526" t="str">
            <v>女</v>
          </cell>
          <cell r="F12526">
            <v>19640201</v>
          </cell>
          <cell r="G12526" t="str">
            <v>1981-03-01</v>
          </cell>
          <cell r="H12526" t="str">
            <v>2019-02-01</v>
          </cell>
          <cell r="I12526">
            <v>1777.99</v>
          </cell>
          <cell r="J12526">
            <v>45.6</v>
          </cell>
          <cell r="K12526">
            <v>35</v>
          </cell>
          <cell r="L12526">
            <v>0</v>
          </cell>
          <cell r="M12526">
            <v>24.89186</v>
          </cell>
          <cell r="N12526">
            <v>105.49</v>
          </cell>
          <cell r="O12526">
            <v>1883.48</v>
          </cell>
        </row>
        <row r="12527">
          <cell r="C12527" t="str">
            <v>430623196207043046</v>
          </cell>
          <cell r="D12527" t="str">
            <v>穰美兰</v>
          </cell>
          <cell r="E12527" t="str">
            <v>女</v>
          </cell>
          <cell r="F12527">
            <v>19620701</v>
          </cell>
          <cell r="G12527" t="str">
            <v>1989-02-01</v>
          </cell>
          <cell r="H12527" t="str">
            <v>2017-07-01</v>
          </cell>
          <cell r="I12527">
            <v>1324.59</v>
          </cell>
          <cell r="J12527">
            <v>34.8</v>
          </cell>
          <cell r="K12527">
            <v>35</v>
          </cell>
          <cell r="L12527">
            <v>0</v>
          </cell>
          <cell r="M12527">
            <v>18.54426</v>
          </cell>
          <cell r="N12527">
            <v>88.34</v>
          </cell>
          <cell r="O12527">
            <v>1412.93</v>
          </cell>
        </row>
        <row r="12528">
          <cell r="C12528" t="str">
            <v>432322196401117722</v>
          </cell>
          <cell r="D12528" t="str">
            <v>王爱兰</v>
          </cell>
          <cell r="E12528" t="str">
            <v>女</v>
          </cell>
          <cell r="F12528">
            <v>19631101</v>
          </cell>
          <cell r="G12528" t="str">
            <v>1980-12-01</v>
          </cell>
          <cell r="H12528" t="str">
            <v>2018-11-01</v>
          </cell>
          <cell r="I12528">
            <v>1807.06</v>
          </cell>
          <cell r="J12528">
            <v>45.6</v>
          </cell>
          <cell r="K12528">
            <v>35</v>
          </cell>
          <cell r="L12528">
            <v>0</v>
          </cell>
          <cell r="M12528">
            <v>25.29884</v>
          </cell>
          <cell r="N12528">
            <v>105.9</v>
          </cell>
          <cell r="O12528">
            <v>1912.96</v>
          </cell>
        </row>
        <row r="12529">
          <cell r="C12529" t="str">
            <v>432322196808107729</v>
          </cell>
          <cell r="D12529" t="str">
            <v>夏红安</v>
          </cell>
          <cell r="E12529" t="str">
            <v>女</v>
          </cell>
          <cell r="F12529">
            <v>19660701</v>
          </cell>
          <cell r="G12529" t="str">
            <v>1983-08-01</v>
          </cell>
          <cell r="H12529" t="str">
            <v>2021-07-01</v>
          </cell>
          <cell r="I12529">
            <v>1636.29</v>
          </cell>
          <cell r="J12529">
            <v>45.6</v>
          </cell>
          <cell r="K12529">
            <v>35</v>
          </cell>
          <cell r="L12529">
            <v>0</v>
          </cell>
          <cell r="M12529">
            <v>22.90806</v>
          </cell>
          <cell r="N12529">
            <v>103.51</v>
          </cell>
          <cell r="O12529">
            <v>1739.8</v>
          </cell>
        </row>
        <row r="12530">
          <cell r="C12530" t="str">
            <v>432322196303287728</v>
          </cell>
          <cell r="D12530" t="str">
            <v>熊合群</v>
          </cell>
          <cell r="E12530" t="str">
            <v>女</v>
          </cell>
          <cell r="F12530">
            <v>19630301</v>
          </cell>
          <cell r="G12530" t="str">
            <v>1980-04-01</v>
          </cell>
          <cell r="H12530" t="str">
            <v>2018-03-01</v>
          </cell>
          <cell r="I12530">
            <v>1811.09</v>
          </cell>
          <cell r="J12530">
            <v>45.6</v>
          </cell>
          <cell r="K12530">
            <v>35</v>
          </cell>
          <cell r="L12530">
            <v>0</v>
          </cell>
          <cell r="M12530">
            <v>25.35526</v>
          </cell>
          <cell r="N12530">
            <v>105.96</v>
          </cell>
          <cell r="O12530">
            <v>1917.05</v>
          </cell>
        </row>
        <row r="12531">
          <cell r="C12531" t="str">
            <v>432322196205207421</v>
          </cell>
          <cell r="D12531" t="str">
            <v>聂正娥</v>
          </cell>
          <cell r="E12531" t="str">
            <v>女</v>
          </cell>
          <cell r="F12531">
            <v>19620501</v>
          </cell>
          <cell r="G12531" t="str">
            <v>1979-06-01</v>
          </cell>
          <cell r="H12531" t="str">
            <v>2017-05-01</v>
          </cell>
          <cell r="I12531">
            <v>1856.85</v>
          </cell>
          <cell r="J12531">
            <v>45.6</v>
          </cell>
          <cell r="K12531">
            <v>35</v>
          </cell>
          <cell r="L12531">
            <v>0</v>
          </cell>
          <cell r="M12531">
            <v>25.9959</v>
          </cell>
          <cell r="N12531">
            <v>106.6</v>
          </cell>
          <cell r="O12531">
            <v>1963.45</v>
          </cell>
        </row>
        <row r="12532">
          <cell r="C12532" t="str">
            <v>432322195602227851</v>
          </cell>
          <cell r="D12532" t="str">
            <v>郭章武</v>
          </cell>
          <cell r="E12532" t="str">
            <v>男</v>
          </cell>
          <cell r="F12532">
            <v>19560222</v>
          </cell>
          <cell r="G12532" t="str">
            <v>1973-03-01</v>
          </cell>
          <cell r="H12532" t="str">
            <v>2016-02-01</v>
          </cell>
          <cell r="I12532">
            <v>2204.07</v>
          </cell>
          <cell r="J12532">
            <v>51.6</v>
          </cell>
          <cell r="K12532">
            <v>35</v>
          </cell>
          <cell r="L12532">
            <v>0</v>
          </cell>
          <cell r="M12532">
            <v>30.85698</v>
          </cell>
          <cell r="N12532">
            <v>117.46</v>
          </cell>
          <cell r="O12532">
            <v>2321.53</v>
          </cell>
        </row>
        <row r="12533">
          <cell r="C12533" t="str">
            <v>430623196208076720</v>
          </cell>
          <cell r="D12533" t="str">
            <v>高利群</v>
          </cell>
          <cell r="E12533" t="str">
            <v>女</v>
          </cell>
          <cell r="F12533">
            <v>19620801</v>
          </cell>
          <cell r="G12533" t="str">
            <v>1982-09-01</v>
          </cell>
          <cell r="H12533" t="str">
            <v>2017-08-01</v>
          </cell>
          <cell r="I12533">
            <v>1684.16</v>
          </cell>
          <cell r="J12533">
            <v>42</v>
          </cell>
          <cell r="K12533">
            <v>35</v>
          </cell>
          <cell r="L12533">
            <v>0</v>
          </cell>
          <cell r="M12533">
            <v>23.57824</v>
          </cell>
          <cell r="N12533">
            <v>100.58</v>
          </cell>
          <cell r="O12533">
            <v>1784.74</v>
          </cell>
        </row>
        <row r="12534">
          <cell r="C12534" t="str">
            <v>432322195701157713</v>
          </cell>
          <cell r="D12534" t="str">
            <v>张枚初</v>
          </cell>
          <cell r="E12534" t="str">
            <v>男</v>
          </cell>
          <cell r="F12534">
            <v>19571201</v>
          </cell>
          <cell r="G12534" t="str">
            <v>1981-01-01</v>
          </cell>
          <cell r="H12534" t="str">
            <v>2017-12-01</v>
          </cell>
          <cell r="I12534">
            <v>1815.16</v>
          </cell>
          <cell r="J12534">
            <v>44.4</v>
          </cell>
          <cell r="K12534">
            <v>35</v>
          </cell>
          <cell r="L12534">
            <v>0</v>
          </cell>
          <cell r="M12534">
            <v>25.41224</v>
          </cell>
          <cell r="N12534">
            <v>104.81</v>
          </cell>
          <cell r="O12534">
            <v>1919.97</v>
          </cell>
        </row>
        <row r="12535">
          <cell r="C12535" t="str">
            <v>432322196210177722</v>
          </cell>
          <cell r="D12535" t="str">
            <v>张跃辉</v>
          </cell>
          <cell r="E12535" t="str">
            <v>女</v>
          </cell>
          <cell r="F12535">
            <v>19620901</v>
          </cell>
          <cell r="G12535" t="str">
            <v>1979-10-01</v>
          </cell>
          <cell r="H12535" t="str">
            <v>2017-09-01</v>
          </cell>
          <cell r="I12535">
            <v>1851.4</v>
          </cell>
          <cell r="J12535">
            <v>45.6</v>
          </cell>
          <cell r="K12535">
            <v>35</v>
          </cell>
          <cell r="L12535">
            <v>0</v>
          </cell>
          <cell r="M12535">
            <v>25.9196</v>
          </cell>
          <cell r="N12535">
            <v>106.52</v>
          </cell>
          <cell r="O12535">
            <v>1957.92</v>
          </cell>
        </row>
        <row r="12536">
          <cell r="C12536" t="str">
            <v>43232219560112771X</v>
          </cell>
          <cell r="D12536" t="str">
            <v>朱算龙</v>
          </cell>
          <cell r="E12536" t="str">
            <v>男</v>
          </cell>
          <cell r="F12536">
            <v>19551101</v>
          </cell>
          <cell r="G12536" t="str">
            <v>1974-12-01</v>
          </cell>
          <cell r="H12536" t="str">
            <v>2015-11-01</v>
          </cell>
          <cell r="I12536">
            <v>2149.69</v>
          </cell>
          <cell r="J12536">
            <v>49.2</v>
          </cell>
          <cell r="K12536">
            <v>35</v>
          </cell>
          <cell r="L12536">
            <v>0</v>
          </cell>
          <cell r="M12536">
            <v>30.09566</v>
          </cell>
          <cell r="N12536">
            <v>114.3</v>
          </cell>
          <cell r="O12536">
            <v>2263.99</v>
          </cell>
        </row>
        <row r="12537">
          <cell r="C12537" t="str">
            <v>43012219610428242X</v>
          </cell>
          <cell r="D12537" t="str">
            <v>钟爱辉</v>
          </cell>
          <cell r="E12537" t="str">
            <v>女</v>
          </cell>
          <cell r="F12537">
            <v>19610428</v>
          </cell>
          <cell r="G12537" t="str">
            <v>1978-05-01</v>
          </cell>
          <cell r="H12537" t="str">
            <v>2016-04-01</v>
          </cell>
          <cell r="I12537">
            <v>1910.91</v>
          </cell>
          <cell r="J12537">
            <v>45.6</v>
          </cell>
          <cell r="K12537">
            <v>35</v>
          </cell>
          <cell r="L12537">
            <v>0</v>
          </cell>
          <cell r="M12537">
            <v>26.75274</v>
          </cell>
          <cell r="N12537">
            <v>107.35</v>
          </cell>
          <cell r="O12537">
            <v>2018.26</v>
          </cell>
        </row>
        <row r="12538">
          <cell r="C12538" t="str">
            <v>432322196001147711</v>
          </cell>
          <cell r="D12538" t="str">
            <v>王建光</v>
          </cell>
          <cell r="E12538" t="str">
            <v>男</v>
          </cell>
          <cell r="F12538">
            <v>19591201</v>
          </cell>
          <cell r="G12538" t="str">
            <v>1977-01-01</v>
          </cell>
          <cell r="H12538" t="str">
            <v>2019-12-01</v>
          </cell>
          <cell r="I12538">
            <v>2094.44</v>
          </cell>
          <cell r="J12538">
            <v>51.6</v>
          </cell>
          <cell r="K12538">
            <v>35</v>
          </cell>
          <cell r="L12538">
            <v>0</v>
          </cell>
          <cell r="M12538">
            <v>29.32216</v>
          </cell>
          <cell r="N12538">
            <v>115.92</v>
          </cell>
          <cell r="O12538">
            <v>2210.36</v>
          </cell>
        </row>
        <row r="12539">
          <cell r="C12539" t="str">
            <v>432322196212197727</v>
          </cell>
          <cell r="D12539" t="str">
            <v>徐小云</v>
          </cell>
          <cell r="E12539" t="str">
            <v>女</v>
          </cell>
          <cell r="F12539">
            <v>19631101</v>
          </cell>
          <cell r="G12539" t="str">
            <v>1981-01-01</v>
          </cell>
          <cell r="H12539" t="str">
            <v>2018-11-01</v>
          </cell>
          <cell r="I12539">
            <v>1803.6</v>
          </cell>
          <cell r="J12539">
            <v>45.6</v>
          </cell>
          <cell r="K12539">
            <v>35</v>
          </cell>
          <cell r="L12539">
            <v>0</v>
          </cell>
          <cell r="M12539">
            <v>25.2504</v>
          </cell>
          <cell r="N12539">
            <v>105.85</v>
          </cell>
          <cell r="O12539">
            <v>1909.45</v>
          </cell>
        </row>
        <row r="12540">
          <cell r="C12540" t="str">
            <v>432322196104157744</v>
          </cell>
          <cell r="D12540" t="str">
            <v>李淑珍</v>
          </cell>
          <cell r="E12540" t="str">
            <v>女</v>
          </cell>
          <cell r="F12540">
            <v>19610315</v>
          </cell>
          <cell r="G12540" t="str">
            <v>1978-07-01</v>
          </cell>
          <cell r="H12540" t="str">
            <v>2016-03-01</v>
          </cell>
          <cell r="I12540">
            <v>1901.42</v>
          </cell>
          <cell r="J12540">
            <v>45.6</v>
          </cell>
          <cell r="K12540">
            <v>35</v>
          </cell>
          <cell r="L12540">
            <v>0</v>
          </cell>
          <cell r="M12540">
            <v>26.61988</v>
          </cell>
          <cell r="N12540">
            <v>107.22</v>
          </cell>
          <cell r="O12540">
            <v>2008.64</v>
          </cell>
        </row>
        <row r="12541">
          <cell r="C12541" t="str">
            <v>432322196411287725</v>
          </cell>
          <cell r="D12541" t="str">
            <v>罗瑞香</v>
          </cell>
          <cell r="E12541" t="str">
            <v>女</v>
          </cell>
          <cell r="F12541">
            <v>19641001</v>
          </cell>
          <cell r="G12541" t="str">
            <v>1981-11-01</v>
          </cell>
          <cell r="H12541" t="str">
            <v>2019-10-01</v>
          </cell>
          <cell r="I12541">
            <v>1763.59</v>
          </cell>
          <cell r="J12541">
            <v>45.6</v>
          </cell>
          <cell r="K12541">
            <v>35</v>
          </cell>
          <cell r="L12541">
            <v>0</v>
          </cell>
          <cell r="M12541">
            <v>24.69026</v>
          </cell>
          <cell r="N12541">
            <v>105.29</v>
          </cell>
          <cell r="O12541">
            <v>1868.88</v>
          </cell>
        </row>
        <row r="12542">
          <cell r="C12542" t="str">
            <v>430611196306102544</v>
          </cell>
          <cell r="D12542" t="str">
            <v>张丽国</v>
          </cell>
          <cell r="E12542" t="str">
            <v>女</v>
          </cell>
          <cell r="F12542">
            <v>19600601</v>
          </cell>
          <cell r="G12542" t="str">
            <v>1977-07-01</v>
          </cell>
          <cell r="H12542" t="str">
            <v>2015-06-01</v>
          </cell>
          <cell r="I12542">
            <v>1978.33</v>
          </cell>
          <cell r="J12542">
            <v>45.6</v>
          </cell>
          <cell r="K12542">
            <v>35</v>
          </cell>
          <cell r="L12542">
            <v>0</v>
          </cell>
          <cell r="M12542">
            <v>27.69662</v>
          </cell>
          <cell r="N12542">
            <v>108.3</v>
          </cell>
          <cell r="O12542">
            <v>2086.63</v>
          </cell>
        </row>
        <row r="12543">
          <cell r="C12543" t="str">
            <v>432322196305227745</v>
          </cell>
          <cell r="D12543" t="str">
            <v>李翠云</v>
          </cell>
          <cell r="E12543" t="str">
            <v>女</v>
          </cell>
          <cell r="F12543">
            <v>19630501</v>
          </cell>
          <cell r="G12543" t="str">
            <v>1980-06-01</v>
          </cell>
          <cell r="H12543" t="str">
            <v>2018-05-01</v>
          </cell>
          <cell r="I12543">
            <v>1816.54</v>
          </cell>
          <cell r="J12543">
            <v>45.6</v>
          </cell>
          <cell r="K12543">
            <v>35</v>
          </cell>
          <cell r="L12543">
            <v>0</v>
          </cell>
          <cell r="M12543">
            <v>25.43156</v>
          </cell>
          <cell r="N12543">
            <v>106.03</v>
          </cell>
          <cell r="O12543">
            <v>1922.57</v>
          </cell>
        </row>
        <row r="12544">
          <cell r="C12544" t="str">
            <v>432322195707067719</v>
          </cell>
          <cell r="D12544" t="str">
            <v>徐德连</v>
          </cell>
          <cell r="E12544" t="str">
            <v>男</v>
          </cell>
          <cell r="F12544">
            <v>19590601</v>
          </cell>
          <cell r="G12544" t="str">
            <v>1976-11-01</v>
          </cell>
          <cell r="H12544" t="str">
            <v>2019-06-01</v>
          </cell>
          <cell r="I12544">
            <v>2085.7</v>
          </cell>
          <cell r="J12544">
            <v>51.6</v>
          </cell>
          <cell r="K12544">
            <v>35</v>
          </cell>
          <cell r="L12544">
            <v>0</v>
          </cell>
          <cell r="M12544">
            <v>29.1998</v>
          </cell>
          <cell r="N12544">
            <v>115.8</v>
          </cell>
          <cell r="O12544">
            <v>2201.5</v>
          </cell>
        </row>
        <row r="12545">
          <cell r="C12545" t="str">
            <v>432322195705317710</v>
          </cell>
          <cell r="D12545" t="str">
            <v>杨利仁</v>
          </cell>
          <cell r="E12545" t="str">
            <v>男</v>
          </cell>
          <cell r="F12545">
            <v>19570501</v>
          </cell>
          <cell r="G12545" t="str">
            <v>1974-06-01</v>
          </cell>
          <cell r="H12545" t="str">
            <v>2017-05-01</v>
          </cell>
          <cell r="I12545">
            <v>2146.67</v>
          </cell>
          <cell r="J12545">
            <v>51.6</v>
          </cell>
          <cell r="K12545">
            <v>35</v>
          </cell>
          <cell r="L12545">
            <v>0</v>
          </cell>
          <cell r="M12545">
            <v>30.05338</v>
          </cell>
          <cell r="N12545">
            <v>116.65</v>
          </cell>
          <cell r="O12545">
            <v>2263.32</v>
          </cell>
        </row>
        <row r="12546">
          <cell r="C12546" t="str">
            <v>432322195910257710</v>
          </cell>
          <cell r="D12546" t="str">
            <v>钟清明</v>
          </cell>
          <cell r="E12546" t="str">
            <v>男</v>
          </cell>
          <cell r="F12546">
            <v>19590901</v>
          </cell>
          <cell r="G12546" t="str">
            <v>1978-10-01</v>
          </cell>
          <cell r="H12546" t="str">
            <v>2019-09-01</v>
          </cell>
          <cell r="I12546">
            <v>1979</v>
          </cell>
          <cell r="J12546">
            <v>49.2</v>
          </cell>
          <cell r="K12546">
            <v>35</v>
          </cell>
          <cell r="L12546">
            <v>0</v>
          </cell>
          <cell r="M12546">
            <v>27.706</v>
          </cell>
          <cell r="N12546">
            <v>111.91</v>
          </cell>
          <cell r="O12546">
            <v>2090.91</v>
          </cell>
        </row>
        <row r="12547">
          <cell r="C12547" t="str">
            <v>432322196210037041</v>
          </cell>
          <cell r="D12547" t="str">
            <v>刘亮辉</v>
          </cell>
          <cell r="E12547" t="str">
            <v>女</v>
          </cell>
          <cell r="F12547">
            <v>19621001</v>
          </cell>
          <cell r="G12547" t="str">
            <v>1979-12-01</v>
          </cell>
          <cell r="H12547" t="str">
            <v>2017-10-01</v>
          </cell>
          <cell r="I12547">
            <v>1850.99</v>
          </cell>
          <cell r="J12547">
            <v>45.6</v>
          </cell>
          <cell r="K12547">
            <v>35</v>
          </cell>
          <cell r="L12547">
            <v>0</v>
          </cell>
          <cell r="M12547">
            <v>25.91386</v>
          </cell>
          <cell r="N12547">
            <v>106.51</v>
          </cell>
          <cell r="O12547">
            <v>1957.5</v>
          </cell>
        </row>
        <row r="12548">
          <cell r="C12548" t="str">
            <v>432322196110127728</v>
          </cell>
          <cell r="D12548" t="str">
            <v>向立华</v>
          </cell>
          <cell r="E12548" t="str">
            <v>女</v>
          </cell>
          <cell r="F12548">
            <v>19610901</v>
          </cell>
          <cell r="G12548" t="str">
            <v>1978-10-01</v>
          </cell>
          <cell r="H12548" t="str">
            <v>2016-09-01</v>
          </cell>
          <cell r="I12548">
            <v>1905.26</v>
          </cell>
          <cell r="J12548">
            <v>45.6</v>
          </cell>
          <cell r="K12548">
            <v>35</v>
          </cell>
          <cell r="L12548">
            <v>0</v>
          </cell>
          <cell r="M12548">
            <v>26.67364</v>
          </cell>
          <cell r="N12548">
            <v>107.27</v>
          </cell>
          <cell r="O12548">
            <v>2012.53</v>
          </cell>
        </row>
        <row r="12549">
          <cell r="C12549" t="str">
            <v>432322195711087712</v>
          </cell>
          <cell r="D12549" t="str">
            <v>胡国章</v>
          </cell>
          <cell r="E12549" t="str">
            <v>男</v>
          </cell>
          <cell r="F12549">
            <v>19570501</v>
          </cell>
          <cell r="G12549" t="str">
            <v>1974-07-01</v>
          </cell>
          <cell r="H12549" t="str">
            <v>2017-05-01</v>
          </cell>
          <cell r="I12549">
            <v>2156.62</v>
          </cell>
          <cell r="J12549">
            <v>51.6</v>
          </cell>
          <cell r="K12549">
            <v>35</v>
          </cell>
          <cell r="L12549">
            <v>0</v>
          </cell>
          <cell r="M12549">
            <v>30.19268</v>
          </cell>
          <cell r="N12549">
            <v>116.79</v>
          </cell>
          <cell r="O12549">
            <v>2273.41</v>
          </cell>
        </row>
        <row r="12550">
          <cell r="C12550" t="str">
            <v>432322195611137719</v>
          </cell>
          <cell r="D12550" t="str">
            <v>王昌红</v>
          </cell>
          <cell r="E12550" t="str">
            <v>男</v>
          </cell>
          <cell r="F12550">
            <v>19561013</v>
          </cell>
          <cell r="G12550" t="str">
            <v>1973-11-01</v>
          </cell>
          <cell r="H12550" t="str">
            <v>2016-10-01</v>
          </cell>
          <cell r="I12550">
            <v>2196.56</v>
          </cell>
          <cell r="J12550">
            <v>51.6</v>
          </cell>
          <cell r="K12550">
            <v>35</v>
          </cell>
          <cell r="L12550">
            <v>0</v>
          </cell>
          <cell r="M12550">
            <v>30.75184</v>
          </cell>
          <cell r="N12550">
            <v>117.35</v>
          </cell>
          <cell r="O12550">
            <v>2313.91</v>
          </cell>
        </row>
        <row r="12551">
          <cell r="C12551" t="str">
            <v>43092119621020772X</v>
          </cell>
          <cell r="D12551" t="str">
            <v>剪向兰</v>
          </cell>
          <cell r="E12551" t="str">
            <v>女</v>
          </cell>
          <cell r="F12551">
            <v>19621001</v>
          </cell>
          <cell r="G12551" t="str">
            <v>1979-11-01</v>
          </cell>
          <cell r="H12551" t="str">
            <v>2017-10-01</v>
          </cell>
          <cell r="I12551">
            <v>1850.03</v>
          </cell>
          <cell r="J12551">
            <v>45.6</v>
          </cell>
          <cell r="K12551">
            <v>35</v>
          </cell>
          <cell r="L12551">
            <v>0</v>
          </cell>
          <cell r="M12551">
            <v>25.90042</v>
          </cell>
          <cell r="N12551">
            <v>106.5</v>
          </cell>
          <cell r="O12551">
            <v>1956.53</v>
          </cell>
        </row>
        <row r="12552">
          <cell r="C12552" t="str">
            <v>432322196510257441</v>
          </cell>
          <cell r="D12552" t="str">
            <v>刘平</v>
          </cell>
          <cell r="E12552" t="str">
            <v>女</v>
          </cell>
          <cell r="F12552">
            <v>19651001</v>
          </cell>
          <cell r="G12552" t="str">
            <v>1982-11-01</v>
          </cell>
          <cell r="H12552" t="str">
            <v>2020-10-01</v>
          </cell>
          <cell r="I12552">
            <v>1688.48</v>
          </cell>
          <cell r="J12552">
            <v>45.6</v>
          </cell>
          <cell r="K12552">
            <v>35</v>
          </cell>
          <cell r="L12552">
            <v>0</v>
          </cell>
          <cell r="M12552">
            <v>23.63872</v>
          </cell>
          <cell r="N12552">
            <v>104.24</v>
          </cell>
          <cell r="O12552">
            <v>1792.72</v>
          </cell>
        </row>
        <row r="12553">
          <cell r="C12553" t="str">
            <v>432322196106297724</v>
          </cell>
          <cell r="D12553" t="str">
            <v>吴元珍</v>
          </cell>
          <cell r="E12553" t="str">
            <v>女</v>
          </cell>
          <cell r="F12553">
            <v>19620501</v>
          </cell>
          <cell r="G12553" t="str">
            <v>1979-06-01</v>
          </cell>
          <cell r="H12553" t="str">
            <v>2017-05-01</v>
          </cell>
          <cell r="I12553">
            <v>1856.85</v>
          </cell>
          <cell r="J12553">
            <v>45.6</v>
          </cell>
          <cell r="K12553">
            <v>35</v>
          </cell>
          <cell r="L12553">
            <v>0</v>
          </cell>
          <cell r="M12553">
            <v>25.9959</v>
          </cell>
          <cell r="N12553">
            <v>106.6</v>
          </cell>
          <cell r="O12553">
            <v>1963.45</v>
          </cell>
        </row>
        <row r="12554">
          <cell r="C12554" t="str">
            <v>432322196212257726</v>
          </cell>
          <cell r="D12554" t="str">
            <v>夏翠娥</v>
          </cell>
          <cell r="E12554" t="str">
            <v>女</v>
          </cell>
          <cell r="F12554">
            <v>19621101</v>
          </cell>
          <cell r="G12554" t="str">
            <v>1979-12-01</v>
          </cell>
          <cell r="H12554" t="str">
            <v>2017-11-01</v>
          </cell>
          <cell r="I12554">
            <v>1848.66</v>
          </cell>
          <cell r="J12554">
            <v>45.6</v>
          </cell>
          <cell r="K12554">
            <v>35</v>
          </cell>
          <cell r="L12554">
            <v>0</v>
          </cell>
          <cell r="M12554">
            <v>25.88124</v>
          </cell>
          <cell r="N12554">
            <v>106.48</v>
          </cell>
          <cell r="O12554">
            <v>1955.14</v>
          </cell>
        </row>
        <row r="12555">
          <cell r="C12555" t="str">
            <v>432322196409097746</v>
          </cell>
          <cell r="D12555" t="str">
            <v>周桂林</v>
          </cell>
          <cell r="E12555" t="str">
            <v>女</v>
          </cell>
          <cell r="F12555">
            <v>19640809</v>
          </cell>
          <cell r="G12555" t="str">
            <v>1981-09-01</v>
          </cell>
          <cell r="H12555" t="str">
            <v>2019-08-01</v>
          </cell>
          <cell r="I12555">
            <v>1767.12</v>
          </cell>
          <cell r="J12555">
            <v>45.6</v>
          </cell>
          <cell r="K12555">
            <v>35</v>
          </cell>
          <cell r="L12555">
            <v>0</v>
          </cell>
          <cell r="M12555">
            <v>24.73968</v>
          </cell>
          <cell r="N12555">
            <v>105.34</v>
          </cell>
          <cell r="O12555">
            <v>1872.46</v>
          </cell>
        </row>
        <row r="12556">
          <cell r="C12556" t="str">
            <v>432322195111237721</v>
          </cell>
          <cell r="D12556" t="str">
            <v>刘银珍</v>
          </cell>
          <cell r="E12556" t="str">
            <v>女</v>
          </cell>
          <cell r="F12556">
            <v>19521023</v>
          </cell>
          <cell r="G12556" t="str">
            <v>1969-11-01</v>
          </cell>
          <cell r="H12556" t="str">
            <v>2007-10-01</v>
          </cell>
          <cell r="I12556">
            <v>2556.69</v>
          </cell>
          <cell r="J12556">
            <v>45.6</v>
          </cell>
          <cell r="K12556">
            <v>35</v>
          </cell>
          <cell r="L12556">
            <v>0</v>
          </cell>
          <cell r="M12556">
            <v>35.79366</v>
          </cell>
          <cell r="N12556">
            <v>116.39</v>
          </cell>
          <cell r="O12556">
            <v>2673.08</v>
          </cell>
        </row>
        <row r="12557">
          <cell r="C12557" t="str">
            <v>432322195410027716</v>
          </cell>
          <cell r="D12557" t="str">
            <v>游庆球</v>
          </cell>
          <cell r="E12557" t="str">
            <v>男</v>
          </cell>
          <cell r="F12557">
            <v>19540901</v>
          </cell>
          <cell r="G12557" t="str">
            <v>1975-07-01</v>
          </cell>
          <cell r="H12557" t="str">
            <v>2014-09-01</v>
          </cell>
          <cell r="I12557">
            <v>2188.16</v>
          </cell>
          <cell r="J12557">
            <v>48</v>
          </cell>
          <cell r="K12557">
            <v>35</v>
          </cell>
          <cell r="L12557">
            <v>0</v>
          </cell>
          <cell r="M12557">
            <v>30.63424</v>
          </cell>
          <cell r="N12557">
            <v>113.63</v>
          </cell>
          <cell r="O12557">
            <v>2301.79</v>
          </cell>
        </row>
        <row r="12558">
          <cell r="C12558" t="str">
            <v>432322195411137714</v>
          </cell>
          <cell r="D12558" t="str">
            <v>侯小春</v>
          </cell>
          <cell r="E12558" t="str">
            <v>男</v>
          </cell>
          <cell r="F12558">
            <v>19541001</v>
          </cell>
          <cell r="G12558" t="str">
            <v>1980-01-01</v>
          </cell>
          <cell r="H12558" t="str">
            <v>2014-10-01</v>
          </cell>
          <cell r="I12558">
            <v>1948.9</v>
          </cell>
          <cell r="J12558">
            <v>42</v>
          </cell>
          <cell r="K12558">
            <v>35</v>
          </cell>
          <cell r="L12558">
            <v>0</v>
          </cell>
          <cell r="M12558">
            <v>27.2846</v>
          </cell>
          <cell r="N12558">
            <v>104.28</v>
          </cell>
          <cell r="O12558">
            <v>2053.18</v>
          </cell>
        </row>
        <row r="12559">
          <cell r="C12559" t="str">
            <v>432322195409257717</v>
          </cell>
          <cell r="D12559" t="str">
            <v>张传党</v>
          </cell>
          <cell r="E12559" t="str">
            <v>男</v>
          </cell>
          <cell r="F12559">
            <v>19540801</v>
          </cell>
          <cell r="G12559" t="str">
            <v>1971-09-01</v>
          </cell>
          <cell r="H12559" t="str">
            <v>2014-08-01</v>
          </cell>
          <cell r="I12559">
            <v>2369.87</v>
          </cell>
          <cell r="J12559">
            <v>51.6</v>
          </cell>
          <cell r="K12559">
            <v>35</v>
          </cell>
          <cell r="L12559">
            <v>0</v>
          </cell>
          <cell r="M12559">
            <v>33.17818</v>
          </cell>
          <cell r="N12559">
            <v>119.78</v>
          </cell>
          <cell r="O12559">
            <v>2489.65</v>
          </cell>
        </row>
        <row r="12560">
          <cell r="C12560" t="str">
            <v>43232219591115772X</v>
          </cell>
          <cell r="D12560" t="str">
            <v>壮佩兰</v>
          </cell>
          <cell r="E12560" t="str">
            <v>女</v>
          </cell>
          <cell r="F12560">
            <v>19601001</v>
          </cell>
          <cell r="G12560" t="str">
            <v>1978-07-01</v>
          </cell>
          <cell r="H12560" t="str">
            <v>2015-10-01</v>
          </cell>
          <cell r="I12560">
            <v>1948.75</v>
          </cell>
          <cell r="J12560">
            <v>45.6</v>
          </cell>
          <cell r="K12560">
            <v>35</v>
          </cell>
          <cell r="L12560">
            <v>0</v>
          </cell>
          <cell r="M12560">
            <v>27.2825</v>
          </cell>
          <cell r="N12560">
            <v>107.88</v>
          </cell>
          <cell r="O12560">
            <v>2056.63</v>
          </cell>
        </row>
        <row r="12561">
          <cell r="C12561" t="str">
            <v>432322195904257722</v>
          </cell>
          <cell r="D12561" t="str">
            <v>何培根</v>
          </cell>
          <cell r="E12561" t="str">
            <v>女</v>
          </cell>
          <cell r="F12561">
            <v>19600301</v>
          </cell>
          <cell r="G12561" t="str">
            <v>1978-07-01</v>
          </cell>
          <cell r="H12561" t="str">
            <v>2015-03-01</v>
          </cell>
          <cell r="I12561">
            <v>1919.04</v>
          </cell>
          <cell r="J12561">
            <v>44.4</v>
          </cell>
          <cell r="K12561">
            <v>35</v>
          </cell>
          <cell r="L12561">
            <v>0</v>
          </cell>
          <cell r="M12561">
            <v>26.86656</v>
          </cell>
          <cell r="N12561">
            <v>106.27</v>
          </cell>
          <cell r="O12561">
            <v>2025.31</v>
          </cell>
        </row>
        <row r="12562">
          <cell r="C12562" t="str">
            <v>432322196007087721</v>
          </cell>
          <cell r="D12562" t="str">
            <v>邹立平</v>
          </cell>
          <cell r="E12562" t="str">
            <v>女</v>
          </cell>
          <cell r="F12562">
            <v>19600601</v>
          </cell>
          <cell r="G12562" t="str">
            <v>1977-07-01</v>
          </cell>
          <cell r="H12562" t="str">
            <v>2015-06-01</v>
          </cell>
          <cell r="I12562">
            <v>1978.33</v>
          </cell>
          <cell r="J12562">
            <v>45.6</v>
          </cell>
          <cell r="K12562">
            <v>35</v>
          </cell>
          <cell r="L12562">
            <v>0</v>
          </cell>
          <cell r="M12562">
            <v>27.69662</v>
          </cell>
          <cell r="N12562">
            <v>108.3</v>
          </cell>
          <cell r="O12562">
            <v>2086.63</v>
          </cell>
        </row>
        <row r="12563">
          <cell r="C12563" t="str">
            <v>432322195411107718</v>
          </cell>
          <cell r="D12563" t="str">
            <v>王朝阳</v>
          </cell>
          <cell r="E12563" t="str">
            <v>男</v>
          </cell>
          <cell r="F12563">
            <v>19541101</v>
          </cell>
          <cell r="G12563" t="str">
            <v>1977-01-01</v>
          </cell>
          <cell r="H12563" t="str">
            <v>2014-11-01</v>
          </cell>
          <cell r="I12563">
            <v>2106.24</v>
          </cell>
          <cell r="J12563">
            <v>45.6</v>
          </cell>
          <cell r="K12563">
            <v>35</v>
          </cell>
          <cell r="L12563">
            <v>0</v>
          </cell>
          <cell r="M12563">
            <v>29.48736</v>
          </cell>
          <cell r="N12563">
            <v>110.09</v>
          </cell>
          <cell r="O12563">
            <v>2216.33</v>
          </cell>
        </row>
        <row r="12564">
          <cell r="C12564" t="str">
            <v>432322196205227713</v>
          </cell>
          <cell r="D12564" t="str">
            <v>张新田</v>
          </cell>
          <cell r="E12564" t="str">
            <v>男</v>
          </cell>
          <cell r="F12564">
            <v>19630401</v>
          </cell>
          <cell r="G12564" t="str">
            <v>1996-01-01</v>
          </cell>
          <cell r="H12564" t="str">
            <v>2015-05-01</v>
          </cell>
          <cell r="I12564">
            <v>1000.56</v>
          </cell>
          <cell r="J12564">
            <v>24</v>
          </cell>
          <cell r="K12564">
            <v>35</v>
          </cell>
          <cell r="L12564">
            <v>0</v>
          </cell>
          <cell r="M12564">
            <v>14.00784</v>
          </cell>
          <cell r="N12564">
            <v>73.01</v>
          </cell>
          <cell r="O12564">
            <v>1073.57</v>
          </cell>
        </row>
        <row r="12565">
          <cell r="C12565" t="str">
            <v>430602195909145526</v>
          </cell>
          <cell r="D12565" t="str">
            <v>冯菊芳</v>
          </cell>
          <cell r="E12565" t="str">
            <v>女</v>
          </cell>
          <cell r="F12565">
            <v>19590901</v>
          </cell>
          <cell r="G12565" t="str">
            <v>1977-07-01</v>
          </cell>
          <cell r="H12565" t="str">
            <v>2014-09-01</v>
          </cell>
          <cell r="I12565">
            <v>2069.64</v>
          </cell>
          <cell r="J12565">
            <v>45.6</v>
          </cell>
          <cell r="K12565">
            <v>35</v>
          </cell>
          <cell r="L12565">
            <v>0</v>
          </cell>
          <cell r="M12565">
            <v>28.97496</v>
          </cell>
          <cell r="N12565">
            <v>109.57</v>
          </cell>
          <cell r="O12565">
            <v>2179.21</v>
          </cell>
        </row>
        <row r="12566">
          <cell r="C12566" t="str">
            <v>432322195912257722</v>
          </cell>
          <cell r="D12566" t="str">
            <v>李玉珍</v>
          </cell>
          <cell r="E12566" t="str">
            <v>女</v>
          </cell>
          <cell r="F12566">
            <v>19591101</v>
          </cell>
          <cell r="G12566" t="str">
            <v>1977-07-01</v>
          </cell>
          <cell r="H12566" t="str">
            <v>2014-11-01</v>
          </cell>
          <cell r="I12566">
            <v>2073.64</v>
          </cell>
          <cell r="J12566">
            <v>45.6</v>
          </cell>
          <cell r="K12566">
            <v>35</v>
          </cell>
          <cell r="L12566">
            <v>0</v>
          </cell>
          <cell r="M12566">
            <v>29.03096</v>
          </cell>
          <cell r="N12566">
            <v>109.63</v>
          </cell>
          <cell r="O12566">
            <v>2183.27</v>
          </cell>
        </row>
        <row r="12567">
          <cell r="C12567" t="str">
            <v>43232219650621772X</v>
          </cell>
          <cell r="D12567" t="str">
            <v>田伏娥</v>
          </cell>
          <cell r="E12567" t="str">
            <v>女</v>
          </cell>
          <cell r="F12567">
            <v>19650401</v>
          </cell>
          <cell r="G12567" t="str">
            <v>1982-05-01</v>
          </cell>
          <cell r="H12567" t="str">
            <v>2015-09-01</v>
          </cell>
          <cell r="I12567">
            <v>1731.6</v>
          </cell>
          <cell r="J12567">
            <v>40.8</v>
          </cell>
          <cell r="K12567">
            <v>35</v>
          </cell>
          <cell r="L12567">
            <v>0</v>
          </cell>
          <cell r="M12567">
            <v>24.2424</v>
          </cell>
          <cell r="N12567">
            <v>100.04</v>
          </cell>
          <cell r="O12567">
            <v>1831.64</v>
          </cell>
        </row>
        <row r="12568">
          <cell r="C12568" t="str">
            <v>432322195908067723</v>
          </cell>
          <cell r="D12568" t="str">
            <v>郭丽群</v>
          </cell>
          <cell r="E12568" t="str">
            <v>女</v>
          </cell>
          <cell r="F12568">
            <v>19590701</v>
          </cell>
          <cell r="G12568" t="str">
            <v>1976-08-01</v>
          </cell>
          <cell r="H12568" t="str">
            <v>2014-07-01</v>
          </cell>
          <cell r="I12568">
            <v>2097.5</v>
          </cell>
          <cell r="J12568">
            <v>45.6</v>
          </cell>
          <cell r="K12568">
            <v>35</v>
          </cell>
          <cell r="L12568">
            <v>0</v>
          </cell>
          <cell r="M12568">
            <v>29.365</v>
          </cell>
          <cell r="N12568">
            <v>109.97</v>
          </cell>
          <cell r="O12568">
            <v>2207.47</v>
          </cell>
        </row>
        <row r="12569">
          <cell r="C12569" t="str">
            <v>43232219591107772X</v>
          </cell>
          <cell r="D12569" t="str">
            <v>唐冬秀</v>
          </cell>
          <cell r="E12569" t="str">
            <v>女</v>
          </cell>
          <cell r="F12569">
            <v>19591001</v>
          </cell>
          <cell r="G12569" t="str">
            <v>1976-11-01</v>
          </cell>
          <cell r="H12569" t="str">
            <v>2014-10-01</v>
          </cell>
          <cell r="I12569">
            <v>2094.72</v>
          </cell>
          <cell r="J12569">
            <v>45.6</v>
          </cell>
          <cell r="K12569">
            <v>35</v>
          </cell>
          <cell r="L12569">
            <v>0</v>
          </cell>
          <cell r="M12569">
            <v>29.32608</v>
          </cell>
          <cell r="N12569">
            <v>109.93</v>
          </cell>
          <cell r="O12569">
            <v>2204.65</v>
          </cell>
        </row>
        <row r="12570">
          <cell r="C12570" t="str">
            <v>43232219651104742X</v>
          </cell>
          <cell r="D12570" t="str">
            <v>陈冬梅</v>
          </cell>
          <cell r="E12570" t="str">
            <v>女</v>
          </cell>
          <cell r="F12570">
            <v>19651001</v>
          </cell>
          <cell r="G12570" t="str">
            <v>1986-07-01</v>
          </cell>
          <cell r="H12570" t="str">
            <v>2015-09-01</v>
          </cell>
          <cell r="I12570">
            <v>1514.05</v>
          </cell>
          <cell r="J12570">
            <v>36</v>
          </cell>
          <cell r="K12570">
            <v>35</v>
          </cell>
          <cell r="L12570">
            <v>0</v>
          </cell>
          <cell r="M12570">
            <v>21.1967</v>
          </cell>
          <cell r="N12570">
            <v>92.2</v>
          </cell>
          <cell r="O12570">
            <v>1606.25</v>
          </cell>
        </row>
        <row r="12571">
          <cell r="C12571" t="str">
            <v>432322196111227712</v>
          </cell>
          <cell r="D12571" t="str">
            <v>李国友</v>
          </cell>
          <cell r="E12571" t="str">
            <v>男</v>
          </cell>
          <cell r="F12571">
            <v>19611001</v>
          </cell>
          <cell r="G12571" t="str">
            <v>1978-11-01</v>
          </cell>
          <cell r="H12571" t="str">
            <v>2015-02-01</v>
          </cell>
          <cell r="I12571">
            <v>1900</v>
          </cell>
          <cell r="J12571">
            <v>44.4</v>
          </cell>
          <cell r="K12571">
            <v>35</v>
          </cell>
          <cell r="L12571">
            <v>0</v>
          </cell>
          <cell r="M12571">
            <v>26.6</v>
          </cell>
          <cell r="N12571">
            <v>106</v>
          </cell>
          <cell r="O12571">
            <v>2006</v>
          </cell>
        </row>
        <row r="12572">
          <cell r="C12572" t="str">
            <v>432322196004297723</v>
          </cell>
          <cell r="D12572" t="str">
            <v>吴云梅</v>
          </cell>
          <cell r="E12572" t="str">
            <v>女</v>
          </cell>
          <cell r="F12572">
            <v>19600401</v>
          </cell>
          <cell r="G12572" t="str">
            <v>1978-07-01</v>
          </cell>
          <cell r="H12572" t="str">
            <v>2015-04-01</v>
          </cell>
          <cell r="I12572">
            <v>1921.2</v>
          </cell>
          <cell r="J12572">
            <v>44.4</v>
          </cell>
          <cell r="K12572">
            <v>35</v>
          </cell>
          <cell r="L12572">
            <v>0</v>
          </cell>
          <cell r="M12572">
            <v>26.8968</v>
          </cell>
          <cell r="N12572">
            <v>106.3</v>
          </cell>
          <cell r="O12572">
            <v>2027.5</v>
          </cell>
        </row>
        <row r="12573">
          <cell r="C12573" t="str">
            <v>432322195504047718</v>
          </cell>
          <cell r="D12573" t="str">
            <v>刘春田</v>
          </cell>
          <cell r="E12573" t="str">
            <v>男</v>
          </cell>
          <cell r="F12573">
            <v>19550301</v>
          </cell>
          <cell r="G12573" t="str">
            <v>1984-04-01</v>
          </cell>
          <cell r="H12573" t="str">
            <v>2015-03-01</v>
          </cell>
          <cell r="I12573">
            <v>1628.51</v>
          </cell>
          <cell r="J12573">
            <v>37.2</v>
          </cell>
          <cell r="K12573">
            <v>35</v>
          </cell>
          <cell r="L12573">
            <v>0</v>
          </cell>
          <cell r="M12573">
            <v>22.79914</v>
          </cell>
          <cell r="N12573">
            <v>95</v>
          </cell>
          <cell r="O12573">
            <v>1723.51</v>
          </cell>
        </row>
        <row r="12574">
          <cell r="C12574" t="str">
            <v>432322195911047926</v>
          </cell>
          <cell r="D12574" t="str">
            <v>程冬元</v>
          </cell>
          <cell r="E12574" t="str">
            <v>女</v>
          </cell>
          <cell r="F12574">
            <v>19591004</v>
          </cell>
          <cell r="G12574" t="str">
            <v>1976-11-01</v>
          </cell>
          <cell r="H12574" t="str">
            <v>2014-10-01</v>
          </cell>
          <cell r="I12574">
            <v>2094.72</v>
          </cell>
          <cell r="J12574">
            <v>45.6</v>
          </cell>
          <cell r="K12574">
            <v>35</v>
          </cell>
          <cell r="L12574">
            <v>0</v>
          </cell>
          <cell r="M12574">
            <v>29.32608</v>
          </cell>
          <cell r="N12574">
            <v>109.93</v>
          </cell>
          <cell r="O12574">
            <v>2204.65</v>
          </cell>
        </row>
        <row r="12575">
          <cell r="C12575" t="str">
            <v>432322195503037710</v>
          </cell>
          <cell r="D12575" t="str">
            <v>王光华</v>
          </cell>
          <cell r="E12575" t="str">
            <v>男</v>
          </cell>
          <cell r="F12575">
            <v>19550203</v>
          </cell>
          <cell r="G12575" t="str">
            <v>1972-03-01</v>
          </cell>
          <cell r="H12575" t="str">
            <v>2015-02-01</v>
          </cell>
          <cell r="I12575">
            <v>2262.88</v>
          </cell>
          <cell r="J12575">
            <v>51.6</v>
          </cell>
          <cell r="K12575">
            <v>35</v>
          </cell>
          <cell r="L12575">
            <v>0</v>
          </cell>
          <cell r="M12575">
            <v>31.68032</v>
          </cell>
          <cell r="N12575">
            <v>118.28</v>
          </cell>
          <cell r="O12575">
            <v>2381.16</v>
          </cell>
        </row>
        <row r="12576">
          <cell r="C12576" t="str">
            <v>432322195511097713</v>
          </cell>
          <cell r="D12576" t="str">
            <v>陈平良</v>
          </cell>
          <cell r="E12576" t="str">
            <v>男</v>
          </cell>
          <cell r="F12576">
            <v>19550901</v>
          </cell>
          <cell r="G12576" t="str">
            <v>1974-01-01</v>
          </cell>
          <cell r="H12576" t="str">
            <v>2015-09-01</v>
          </cell>
          <cell r="I12576">
            <v>2194.6</v>
          </cell>
          <cell r="J12576">
            <v>50.4</v>
          </cell>
          <cell r="K12576">
            <v>35</v>
          </cell>
          <cell r="L12576">
            <v>0</v>
          </cell>
          <cell r="M12576">
            <v>30.7244</v>
          </cell>
          <cell r="N12576">
            <v>116.12</v>
          </cell>
          <cell r="O12576">
            <v>2310.72</v>
          </cell>
        </row>
        <row r="12577">
          <cell r="C12577" t="str">
            <v>432322195502237710</v>
          </cell>
          <cell r="D12577" t="str">
            <v>符友才</v>
          </cell>
          <cell r="E12577" t="str">
            <v>男</v>
          </cell>
          <cell r="F12577">
            <v>19550201</v>
          </cell>
          <cell r="G12577" t="str">
            <v>1972-03-01</v>
          </cell>
          <cell r="H12577" t="str">
            <v>2015-02-01</v>
          </cell>
          <cell r="I12577">
            <v>2262.88</v>
          </cell>
          <cell r="J12577">
            <v>51.6</v>
          </cell>
          <cell r="K12577">
            <v>35</v>
          </cell>
          <cell r="L12577">
            <v>0</v>
          </cell>
          <cell r="M12577">
            <v>31.68032</v>
          </cell>
          <cell r="N12577">
            <v>118.28</v>
          </cell>
          <cell r="O12577">
            <v>2381.16</v>
          </cell>
        </row>
        <row r="12578">
          <cell r="C12578" t="str">
            <v>432322195502067715</v>
          </cell>
          <cell r="D12578" t="str">
            <v>贺国良</v>
          </cell>
          <cell r="E12578" t="str">
            <v>男</v>
          </cell>
          <cell r="F12578">
            <v>19550101</v>
          </cell>
          <cell r="G12578" t="str">
            <v>1972-02-01</v>
          </cell>
          <cell r="H12578" t="str">
            <v>2015-01-01</v>
          </cell>
          <cell r="I12578">
            <v>2263.72</v>
          </cell>
          <cell r="J12578">
            <v>51.6</v>
          </cell>
          <cell r="K12578">
            <v>35</v>
          </cell>
          <cell r="L12578">
            <v>0</v>
          </cell>
          <cell r="M12578">
            <v>31.69208</v>
          </cell>
          <cell r="N12578">
            <v>118.29</v>
          </cell>
          <cell r="O12578">
            <v>2382.01</v>
          </cell>
        </row>
        <row r="12579">
          <cell r="C12579" t="str">
            <v>43232219600704772X</v>
          </cell>
          <cell r="D12579" t="str">
            <v>黄翠英</v>
          </cell>
          <cell r="E12579" t="str">
            <v>女</v>
          </cell>
          <cell r="F12579">
            <v>19600601</v>
          </cell>
          <cell r="G12579" t="str">
            <v>1978-07-01</v>
          </cell>
          <cell r="H12579" t="str">
            <v>2015-06-01</v>
          </cell>
          <cell r="I12579">
            <v>1925.53</v>
          </cell>
          <cell r="J12579">
            <v>44.4</v>
          </cell>
          <cell r="K12579">
            <v>35</v>
          </cell>
          <cell r="L12579">
            <v>0</v>
          </cell>
          <cell r="M12579">
            <v>26.95742</v>
          </cell>
          <cell r="N12579">
            <v>106.36</v>
          </cell>
          <cell r="O12579">
            <v>2031.89</v>
          </cell>
        </row>
        <row r="12580">
          <cell r="C12580" t="str">
            <v>432322196004157720</v>
          </cell>
          <cell r="D12580" t="str">
            <v>王小玲</v>
          </cell>
          <cell r="E12580" t="str">
            <v>女</v>
          </cell>
          <cell r="F12580">
            <v>19600301</v>
          </cell>
          <cell r="G12580" t="str">
            <v>1978-01-01</v>
          </cell>
          <cell r="H12580" t="str">
            <v>2015-03-01</v>
          </cell>
          <cell r="I12580">
            <v>1952.71</v>
          </cell>
          <cell r="J12580">
            <v>45.6</v>
          </cell>
          <cell r="K12580">
            <v>35</v>
          </cell>
          <cell r="L12580">
            <v>0</v>
          </cell>
          <cell r="M12580">
            <v>27.33794</v>
          </cell>
          <cell r="N12580">
            <v>107.94</v>
          </cell>
          <cell r="O12580">
            <v>2060.65</v>
          </cell>
        </row>
        <row r="12581">
          <cell r="C12581" t="str">
            <v>432322195809227728</v>
          </cell>
          <cell r="D12581" t="str">
            <v>熊罗英</v>
          </cell>
          <cell r="E12581" t="str">
            <v>女</v>
          </cell>
          <cell r="F12581">
            <v>19600801</v>
          </cell>
          <cell r="G12581" t="str">
            <v>1977-09-01</v>
          </cell>
          <cell r="H12581" t="str">
            <v>2015-08-01</v>
          </cell>
          <cell r="I12581">
            <v>1976.29</v>
          </cell>
          <cell r="J12581">
            <v>45.6</v>
          </cell>
          <cell r="K12581">
            <v>35</v>
          </cell>
          <cell r="L12581">
            <v>0</v>
          </cell>
          <cell r="M12581">
            <v>27.66806</v>
          </cell>
          <cell r="N12581">
            <v>108.27</v>
          </cell>
          <cell r="O12581">
            <v>2084.56</v>
          </cell>
        </row>
        <row r="12582">
          <cell r="C12582" t="str">
            <v>430122195902153927</v>
          </cell>
          <cell r="D12582" t="str">
            <v>江建祥</v>
          </cell>
          <cell r="E12582" t="str">
            <v>女</v>
          </cell>
          <cell r="F12582">
            <v>19590215</v>
          </cell>
          <cell r="G12582" t="str">
            <v>1990-01-01</v>
          </cell>
          <cell r="H12582" t="str">
            <v>2014-02-01</v>
          </cell>
          <cell r="I12582">
            <v>1401.48</v>
          </cell>
          <cell r="J12582">
            <v>30</v>
          </cell>
          <cell r="K12582">
            <v>35</v>
          </cell>
          <cell r="L12582">
            <v>0</v>
          </cell>
          <cell r="M12582">
            <v>19.62072</v>
          </cell>
          <cell r="N12582">
            <v>84.62</v>
          </cell>
          <cell r="O12582">
            <v>1486.1</v>
          </cell>
        </row>
        <row r="12583">
          <cell r="C12583" t="str">
            <v>432322196406097716</v>
          </cell>
          <cell r="D12583" t="str">
            <v>刘行舟</v>
          </cell>
          <cell r="E12583" t="str">
            <v>男</v>
          </cell>
          <cell r="F12583">
            <v>19640501</v>
          </cell>
          <cell r="G12583" t="str">
            <v>1982-07-01</v>
          </cell>
          <cell r="H12583" t="str">
            <v>2014-12-01</v>
          </cell>
          <cell r="I12583">
            <v>1809.7</v>
          </cell>
          <cell r="J12583">
            <v>39.6</v>
          </cell>
          <cell r="K12583">
            <v>35</v>
          </cell>
          <cell r="L12583">
            <v>0</v>
          </cell>
          <cell r="M12583">
            <v>25.3358</v>
          </cell>
          <cell r="N12583">
            <v>99.94</v>
          </cell>
          <cell r="O12583">
            <v>1909.64</v>
          </cell>
        </row>
        <row r="12584">
          <cell r="C12584" t="str">
            <v>432322195501047712</v>
          </cell>
          <cell r="D12584" t="str">
            <v>贺永康</v>
          </cell>
          <cell r="E12584" t="str">
            <v>男</v>
          </cell>
          <cell r="F12584">
            <v>19541201</v>
          </cell>
          <cell r="G12584" t="str">
            <v>1972-01-01</v>
          </cell>
          <cell r="H12584" t="str">
            <v>2014-12-01</v>
          </cell>
          <cell r="I12584">
            <v>2366.89</v>
          </cell>
          <cell r="J12584">
            <v>51.6</v>
          </cell>
          <cell r="K12584">
            <v>35</v>
          </cell>
          <cell r="L12584">
            <v>0</v>
          </cell>
          <cell r="M12584">
            <v>33.13646</v>
          </cell>
          <cell r="N12584">
            <v>119.74</v>
          </cell>
          <cell r="O12584">
            <v>2486.63</v>
          </cell>
        </row>
        <row r="12585">
          <cell r="C12585" t="str">
            <v>43232219591211772X</v>
          </cell>
          <cell r="D12585" t="str">
            <v>申加菊</v>
          </cell>
          <cell r="E12585" t="str">
            <v>女</v>
          </cell>
          <cell r="F12585">
            <v>19591230</v>
          </cell>
          <cell r="G12585" t="str">
            <v>1977-01-01</v>
          </cell>
          <cell r="H12585" t="str">
            <v>2014-12-01</v>
          </cell>
          <cell r="I12585">
            <v>2092.87</v>
          </cell>
          <cell r="J12585">
            <v>45.6</v>
          </cell>
          <cell r="K12585">
            <v>35</v>
          </cell>
          <cell r="L12585">
            <v>0</v>
          </cell>
          <cell r="M12585">
            <v>29.30018</v>
          </cell>
          <cell r="N12585">
            <v>109.9</v>
          </cell>
          <cell r="O12585">
            <v>2202.77</v>
          </cell>
        </row>
        <row r="12586">
          <cell r="C12586" t="str">
            <v>432322195601187712</v>
          </cell>
          <cell r="D12586" t="str">
            <v>郭雪峰</v>
          </cell>
          <cell r="E12586" t="str">
            <v>男</v>
          </cell>
          <cell r="F12586">
            <v>19551201</v>
          </cell>
          <cell r="G12586" t="str">
            <v>1973-01-01</v>
          </cell>
          <cell r="H12586" t="str">
            <v>2015-12-01</v>
          </cell>
          <cell r="I12586">
            <v>2254.43</v>
          </cell>
          <cell r="J12586">
            <v>51.6</v>
          </cell>
          <cell r="K12586">
            <v>35</v>
          </cell>
          <cell r="L12586">
            <v>0</v>
          </cell>
          <cell r="M12586">
            <v>31.56202</v>
          </cell>
          <cell r="N12586">
            <v>118.16</v>
          </cell>
          <cell r="O12586">
            <v>2372.59</v>
          </cell>
        </row>
        <row r="12587">
          <cell r="C12587" t="str">
            <v>432322195512197716</v>
          </cell>
          <cell r="D12587" t="str">
            <v>江东云</v>
          </cell>
          <cell r="E12587" t="str">
            <v>男</v>
          </cell>
          <cell r="F12587">
            <v>19551201</v>
          </cell>
          <cell r="G12587" t="str">
            <v>1980-01-01</v>
          </cell>
          <cell r="H12587" t="str">
            <v>2015-12-01</v>
          </cell>
          <cell r="I12587">
            <v>1884.87</v>
          </cell>
          <cell r="J12587">
            <v>43.2</v>
          </cell>
          <cell r="K12587">
            <v>35</v>
          </cell>
          <cell r="L12587">
            <v>0</v>
          </cell>
          <cell r="M12587">
            <v>26.38818</v>
          </cell>
          <cell r="N12587">
            <v>104.59</v>
          </cell>
          <cell r="O12587">
            <v>1989.46</v>
          </cell>
        </row>
        <row r="12588">
          <cell r="C12588" t="str">
            <v>430124196008054120</v>
          </cell>
          <cell r="D12588" t="str">
            <v>周利复</v>
          </cell>
          <cell r="E12588" t="str">
            <v>女</v>
          </cell>
          <cell r="F12588">
            <v>19600805</v>
          </cell>
          <cell r="G12588" t="str">
            <v>1987-09-01</v>
          </cell>
          <cell r="H12588" t="str">
            <v>2015-08-01</v>
          </cell>
          <cell r="I12588">
            <v>1370.71</v>
          </cell>
          <cell r="J12588">
            <v>31.2</v>
          </cell>
          <cell r="K12588">
            <v>35</v>
          </cell>
          <cell r="L12588">
            <v>0</v>
          </cell>
          <cell r="M12588">
            <v>19.18994</v>
          </cell>
          <cell r="N12588">
            <v>85.39</v>
          </cell>
          <cell r="O12588">
            <v>1456.1</v>
          </cell>
        </row>
        <row r="12589">
          <cell r="C12589" t="str">
            <v>432322195505227737</v>
          </cell>
          <cell r="D12589" t="str">
            <v>黄健</v>
          </cell>
          <cell r="E12589" t="str">
            <v>男</v>
          </cell>
          <cell r="F12589">
            <v>19550422</v>
          </cell>
          <cell r="G12589" t="str">
            <v>1973-07-01</v>
          </cell>
          <cell r="H12589" t="str">
            <v>2015-04-01</v>
          </cell>
          <cell r="I12589">
            <v>2202.02</v>
          </cell>
          <cell r="J12589">
            <v>50.4</v>
          </cell>
          <cell r="K12589">
            <v>35</v>
          </cell>
          <cell r="L12589">
            <v>0</v>
          </cell>
          <cell r="M12589">
            <v>30.82828</v>
          </cell>
          <cell r="N12589">
            <v>116.23</v>
          </cell>
          <cell r="O12589">
            <v>2318.25</v>
          </cell>
        </row>
        <row r="12590">
          <cell r="C12590" t="str">
            <v>432322195911147724</v>
          </cell>
          <cell r="D12590" t="str">
            <v>张菊香</v>
          </cell>
          <cell r="E12590" t="str">
            <v>女</v>
          </cell>
          <cell r="F12590">
            <v>19600901</v>
          </cell>
          <cell r="G12590" t="str">
            <v>1978-07-01</v>
          </cell>
          <cell r="H12590" t="str">
            <v>2015-09-01</v>
          </cell>
          <cell r="I12590">
            <v>1946.59</v>
          </cell>
          <cell r="J12590">
            <v>45.6</v>
          </cell>
          <cell r="K12590">
            <v>35</v>
          </cell>
          <cell r="L12590">
            <v>0</v>
          </cell>
          <cell r="M12590">
            <v>27.25226</v>
          </cell>
          <cell r="N12590">
            <v>107.85</v>
          </cell>
          <cell r="O12590">
            <v>2054.44</v>
          </cell>
        </row>
        <row r="12591">
          <cell r="C12591" t="str">
            <v>432322196002147027</v>
          </cell>
          <cell r="D12591" t="str">
            <v>李爱平</v>
          </cell>
          <cell r="E12591" t="str">
            <v>女</v>
          </cell>
          <cell r="F12591">
            <v>19600101</v>
          </cell>
          <cell r="G12591" t="str">
            <v>1977-08-01</v>
          </cell>
          <cell r="H12591" t="str">
            <v>2015-01-01</v>
          </cell>
          <cell r="I12591">
            <v>1964.31</v>
          </cell>
          <cell r="J12591">
            <v>45.6</v>
          </cell>
          <cell r="K12591">
            <v>35</v>
          </cell>
          <cell r="L12591">
            <v>0</v>
          </cell>
          <cell r="M12591">
            <v>27.50034</v>
          </cell>
          <cell r="N12591">
            <v>108.1</v>
          </cell>
          <cell r="O12591">
            <v>2072.41</v>
          </cell>
        </row>
        <row r="12592">
          <cell r="C12592" t="str">
            <v>432322195911277721</v>
          </cell>
          <cell r="D12592" t="str">
            <v>袁跃辉</v>
          </cell>
          <cell r="E12592" t="str">
            <v>女</v>
          </cell>
          <cell r="F12592">
            <v>19591001</v>
          </cell>
          <cell r="G12592" t="str">
            <v>1977-07-01</v>
          </cell>
          <cell r="H12592" t="str">
            <v>2014-10-01</v>
          </cell>
          <cell r="I12592">
            <v>2071.58</v>
          </cell>
          <cell r="J12592">
            <v>45.6</v>
          </cell>
          <cell r="K12592">
            <v>35</v>
          </cell>
          <cell r="L12592">
            <v>0</v>
          </cell>
          <cell r="M12592">
            <v>29.00212</v>
          </cell>
          <cell r="N12592">
            <v>109.6</v>
          </cell>
          <cell r="O12592">
            <v>2181.18</v>
          </cell>
        </row>
        <row r="12593">
          <cell r="C12593" t="str">
            <v>432322195802127724</v>
          </cell>
          <cell r="D12593" t="str">
            <v>鲁雪梅</v>
          </cell>
          <cell r="E12593" t="str">
            <v>女</v>
          </cell>
          <cell r="F12593">
            <v>19600201</v>
          </cell>
          <cell r="G12593" t="str">
            <v>1979-07-01</v>
          </cell>
          <cell r="H12593" t="str">
            <v>2015-02-01</v>
          </cell>
          <cell r="I12593">
            <v>1864.08</v>
          </cell>
          <cell r="J12593">
            <v>43.2</v>
          </cell>
          <cell r="K12593">
            <v>35</v>
          </cell>
          <cell r="L12593">
            <v>0</v>
          </cell>
          <cell r="M12593">
            <v>26.09712</v>
          </cell>
          <cell r="N12593">
            <v>104.3</v>
          </cell>
          <cell r="O12593">
            <v>1968.38</v>
          </cell>
        </row>
        <row r="12594">
          <cell r="C12594" t="str">
            <v>43232219550117771X</v>
          </cell>
          <cell r="D12594" t="str">
            <v>黄开明</v>
          </cell>
          <cell r="E12594" t="str">
            <v>男</v>
          </cell>
          <cell r="F12594">
            <v>19541201</v>
          </cell>
          <cell r="G12594" t="str">
            <v>1972-01-01</v>
          </cell>
          <cell r="H12594" t="str">
            <v>2014-12-01</v>
          </cell>
          <cell r="I12594">
            <v>2366.89</v>
          </cell>
          <cell r="J12594">
            <v>51.6</v>
          </cell>
          <cell r="K12594">
            <v>35</v>
          </cell>
          <cell r="L12594">
            <v>0</v>
          </cell>
          <cell r="M12594">
            <v>33.13646</v>
          </cell>
          <cell r="N12594">
            <v>119.74</v>
          </cell>
          <cell r="O12594">
            <v>2486.63</v>
          </cell>
        </row>
        <row r="12595">
          <cell r="C12595" t="str">
            <v>432322195312107712</v>
          </cell>
          <cell r="D12595" t="str">
            <v>万仁甲</v>
          </cell>
          <cell r="E12595" t="str">
            <v>男</v>
          </cell>
          <cell r="F12595">
            <v>19541201</v>
          </cell>
          <cell r="G12595" t="str">
            <v>1972-01-01</v>
          </cell>
          <cell r="H12595" t="str">
            <v>2014-12-01</v>
          </cell>
          <cell r="I12595">
            <v>2366.89</v>
          </cell>
          <cell r="J12595">
            <v>51.6</v>
          </cell>
          <cell r="K12595">
            <v>35</v>
          </cell>
          <cell r="L12595">
            <v>0</v>
          </cell>
          <cell r="M12595">
            <v>33.13646</v>
          </cell>
          <cell r="N12595">
            <v>119.74</v>
          </cell>
          <cell r="O12595">
            <v>2486.63</v>
          </cell>
        </row>
        <row r="12596">
          <cell r="C12596" t="str">
            <v>432322196001117723</v>
          </cell>
          <cell r="D12596" t="str">
            <v>代雪辉</v>
          </cell>
          <cell r="E12596" t="str">
            <v>女</v>
          </cell>
          <cell r="F12596">
            <v>19600101</v>
          </cell>
          <cell r="G12596" t="str">
            <v>1977-02-01</v>
          </cell>
          <cell r="H12596" t="str">
            <v>2015-01-01</v>
          </cell>
          <cell r="I12596">
            <v>1983.43</v>
          </cell>
          <cell r="J12596">
            <v>45.6</v>
          </cell>
          <cell r="K12596">
            <v>35</v>
          </cell>
          <cell r="L12596">
            <v>0</v>
          </cell>
          <cell r="M12596">
            <v>27.76802</v>
          </cell>
          <cell r="N12596">
            <v>108.37</v>
          </cell>
          <cell r="O12596">
            <v>2091.8</v>
          </cell>
        </row>
        <row r="12597">
          <cell r="C12597" t="str">
            <v>432322196005097723</v>
          </cell>
          <cell r="D12597" t="str">
            <v>杜凤香</v>
          </cell>
          <cell r="E12597" t="str">
            <v>女</v>
          </cell>
          <cell r="F12597">
            <v>19600401</v>
          </cell>
          <cell r="G12597" t="str">
            <v>1977-07-01</v>
          </cell>
          <cell r="H12597" t="str">
            <v>2015-04-01</v>
          </cell>
          <cell r="I12597">
            <v>1973.99</v>
          </cell>
          <cell r="J12597">
            <v>45.6</v>
          </cell>
          <cell r="K12597">
            <v>35</v>
          </cell>
          <cell r="L12597">
            <v>0</v>
          </cell>
          <cell r="M12597">
            <v>27.63586</v>
          </cell>
          <cell r="N12597">
            <v>108.24</v>
          </cell>
          <cell r="O12597">
            <v>2082.23</v>
          </cell>
        </row>
        <row r="12598">
          <cell r="C12598" t="str">
            <v>432322196011267725</v>
          </cell>
          <cell r="D12598" t="str">
            <v>姜志明</v>
          </cell>
          <cell r="E12598" t="str">
            <v>女</v>
          </cell>
          <cell r="F12598">
            <v>19601001</v>
          </cell>
          <cell r="G12598" t="str">
            <v>1977-11-01</v>
          </cell>
          <cell r="H12598" t="str">
            <v>2015-10-01</v>
          </cell>
          <cell r="I12598">
            <v>1974.26</v>
          </cell>
          <cell r="J12598">
            <v>45.6</v>
          </cell>
          <cell r="K12598">
            <v>35</v>
          </cell>
          <cell r="L12598">
            <v>0</v>
          </cell>
          <cell r="M12598">
            <v>27.63964</v>
          </cell>
          <cell r="N12598">
            <v>108.24</v>
          </cell>
          <cell r="O12598">
            <v>2082.5</v>
          </cell>
        </row>
        <row r="12599">
          <cell r="C12599" t="str">
            <v>432322195504097715</v>
          </cell>
          <cell r="D12599" t="str">
            <v>马炎培</v>
          </cell>
          <cell r="E12599" t="str">
            <v>男</v>
          </cell>
          <cell r="F12599">
            <v>19550301</v>
          </cell>
          <cell r="G12599" t="str">
            <v>1972-04-01</v>
          </cell>
          <cell r="H12599" t="str">
            <v>2015-03-01</v>
          </cell>
          <cell r="I12599">
            <v>2262.03</v>
          </cell>
          <cell r="J12599">
            <v>51.6</v>
          </cell>
          <cell r="K12599">
            <v>35</v>
          </cell>
          <cell r="L12599">
            <v>0</v>
          </cell>
          <cell r="M12599">
            <v>31.66842</v>
          </cell>
          <cell r="N12599">
            <v>118.27</v>
          </cell>
          <cell r="O12599">
            <v>2380.3</v>
          </cell>
        </row>
        <row r="12600">
          <cell r="C12600" t="str">
            <v>432322196010237727</v>
          </cell>
          <cell r="D12600" t="str">
            <v>舒元香</v>
          </cell>
          <cell r="E12600" t="str">
            <v>女</v>
          </cell>
          <cell r="F12600">
            <v>19600901</v>
          </cell>
          <cell r="G12600" t="str">
            <v>1977-10-01</v>
          </cell>
          <cell r="H12600" t="str">
            <v>2015-09-01</v>
          </cell>
          <cell r="I12600">
            <v>1975.29</v>
          </cell>
          <cell r="J12600">
            <v>45.6</v>
          </cell>
          <cell r="K12600">
            <v>35</v>
          </cell>
          <cell r="L12600">
            <v>0</v>
          </cell>
          <cell r="M12600">
            <v>27.65406</v>
          </cell>
          <cell r="N12600">
            <v>108.25</v>
          </cell>
          <cell r="O12600">
            <v>2083.54</v>
          </cell>
        </row>
        <row r="12601">
          <cell r="C12601" t="str">
            <v>432322196003037727</v>
          </cell>
          <cell r="D12601" t="str">
            <v>严春姣</v>
          </cell>
          <cell r="E12601" t="str">
            <v>女</v>
          </cell>
          <cell r="F12601">
            <v>19600201</v>
          </cell>
          <cell r="G12601" t="str">
            <v>1981-12-01</v>
          </cell>
          <cell r="H12601" t="str">
            <v>2015-02-01</v>
          </cell>
          <cell r="I12601">
            <v>1742.55</v>
          </cell>
          <cell r="J12601">
            <v>40.8</v>
          </cell>
          <cell r="K12601">
            <v>35</v>
          </cell>
          <cell r="L12601">
            <v>0</v>
          </cell>
          <cell r="M12601">
            <v>24.3957</v>
          </cell>
          <cell r="N12601">
            <v>100.2</v>
          </cell>
          <cell r="O12601">
            <v>1842.75</v>
          </cell>
        </row>
        <row r="12602">
          <cell r="C12602" t="str">
            <v>432322195501057718</v>
          </cell>
          <cell r="D12602" t="str">
            <v>成固庚</v>
          </cell>
          <cell r="E12602" t="str">
            <v>男</v>
          </cell>
          <cell r="F12602">
            <v>19541101</v>
          </cell>
          <cell r="G12602" t="str">
            <v>1971-12-01</v>
          </cell>
          <cell r="H12602" t="str">
            <v>2014-11-01</v>
          </cell>
          <cell r="I12602">
            <v>2367.61</v>
          </cell>
          <cell r="J12602">
            <v>51.6</v>
          </cell>
          <cell r="K12602">
            <v>35</v>
          </cell>
          <cell r="L12602">
            <v>0</v>
          </cell>
          <cell r="M12602">
            <v>33.14654</v>
          </cell>
          <cell r="N12602">
            <v>119.75</v>
          </cell>
          <cell r="O12602">
            <v>2487.36</v>
          </cell>
        </row>
        <row r="12603">
          <cell r="C12603" t="str">
            <v>432322195412157717</v>
          </cell>
          <cell r="D12603" t="str">
            <v>黄冬生</v>
          </cell>
          <cell r="E12603" t="str">
            <v>男</v>
          </cell>
          <cell r="F12603">
            <v>19541101</v>
          </cell>
          <cell r="G12603" t="str">
            <v>1971-12-01</v>
          </cell>
          <cell r="H12603" t="str">
            <v>2014-11-01</v>
          </cell>
          <cell r="I12603">
            <v>2315.95</v>
          </cell>
          <cell r="J12603">
            <v>50.4</v>
          </cell>
          <cell r="K12603">
            <v>35</v>
          </cell>
          <cell r="L12603">
            <v>0</v>
          </cell>
          <cell r="M12603">
            <v>32.4233</v>
          </cell>
          <cell r="N12603">
            <v>117.82</v>
          </cell>
          <cell r="O12603">
            <v>2433.77</v>
          </cell>
        </row>
        <row r="12604">
          <cell r="C12604" t="str">
            <v>432322195905037860</v>
          </cell>
          <cell r="D12604" t="str">
            <v>彭秋莲</v>
          </cell>
          <cell r="E12604" t="str">
            <v>女</v>
          </cell>
          <cell r="F12604">
            <v>19590501</v>
          </cell>
          <cell r="G12604" t="str">
            <v>1996-01-01</v>
          </cell>
          <cell r="H12604" t="str">
            <v>2014-05-01</v>
          </cell>
          <cell r="I12604">
            <v>1096.67</v>
          </cell>
          <cell r="J12604">
            <v>22.8</v>
          </cell>
          <cell r="K12604">
            <v>35</v>
          </cell>
          <cell r="L12604">
            <v>0</v>
          </cell>
          <cell r="M12604">
            <v>15.35338</v>
          </cell>
          <cell r="N12604">
            <v>73.15</v>
          </cell>
          <cell r="O12604">
            <v>1169.82</v>
          </cell>
        </row>
        <row r="12605">
          <cell r="C12605" t="str">
            <v>432322195910237728</v>
          </cell>
          <cell r="D12605" t="str">
            <v>高静</v>
          </cell>
          <cell r="E12605" t="str">
            <v>女</v>
          </cell>
          <cell r="F12605">
            <v>19590901</v>
          </cell>
          <cell r="G12605" t="str">
            <v>1977-07-01</v>
          </cell>
          <cell r="H12605" t="str">
            <v>2014-09-01</v>
          </cell>
          <cell r="I12605">
            <v>2069.64</v>
          </cell>
          <cell r="J12605">
            <v>45.6</v>
          </cell>
          <cell r="K12605">
            <v>35</v>
          </cell>
          <cell r="L12605">
            <v>0</v>
          </cell>
          <cell r="M12605">
            <v>28.97496</v>
          </cell>
          <cell r="N12605">
            <v>109.57</v>
          </cell>
          <cell r="O12605">
            <v>2179.21</v>
          </cell>
        </row>
        <row r="12606">
          <cell r="C12606" t="str">
            <v>432322196005297725</v>
          </cell>
          <cell r="D12606" t="str">
            <v>张端阳</v>
          </cell>
          <cell r="E12606" t="str">
            <v>女</v>
          </cell>
          <cell r="F12606">
            <v>19600529</v>
          </cell>
          <cell r="G12606" t="str">
            <v>1977-06-01</v>
          </cell>
          <cell r="H12606" t="str">
            <v>2015-05-01</v>
          </cell>
          <cell r="I12606">
            <v>1979.36</v>
          </cell>
          <cell r="J12606">
            <v>45.6</v>
          </cell>
          <cell r="K12606">
            <v>35</v>
          </cell>
          <cell r="L12606">
            <v>0</v>
          </cell>
          <cell r="M12606">
            <v>27.71104</v>
          </cell>
          <cell r="N12606">
            <v>108.31</v>
          </cell>
          <cell r="O12606">
            <v>2087.67</v>
          </cell>
        </row>
        <row r="12607">
          <cell r="C12607" t="str">
            <v>430623195503178215</v>
          </cell>
          <cell r="D12607" t="str">
            <v>熊鲁炎</v>
          </cell>
          <cell r="E12607" t="str">
            <v>男</v>
          </cell>
          <cell r="F12607">
            <v>19550317</v>
          </cell>
          <cell r="G12607" t="str">
            <v>1983-04-01</v>
          </cell>
          <cell r="H12607" t="str">
            <v>2015-03-01</v>
          </cell>
          <cell r="I12607">
            <v>1845.99</v>
          </cell>
          <cell r="J12607">
            <v>38.4</v>
          </cell>
          <cell r="K12607">
            <v>35</v>
          </cell>
          <cell r="L12607">
            <v>0</v>
          </cell>
          <cell r="M12607">
            <v>25.84386</v>
          </cell>
          <cell r="N12607">
            <v>99.24</v>
          </cell>
          <cell r="O12607">
            <v>1945.23</v>
          </cell>
        </row>
        <row r="12608">
          <cell r="C12608" t="str">
            <v>432322195410047733</v>
          </cell>
          <cell r="D12608" t="str">
            <v>张毅祥</v>
          </cell>
          <cell r="E12608" t="str">
            <v>男</v>
          </cell>
          <cell r="F12608">
            <v>19540901</v>
          </cell>
          <cell r="G12608" t="str">
            <v>1971-10-01</v>
          </cell>
          <cell r="H12608" t="str">
            <v>2014-09-01</v>
          </cell>
          <cell r="I12608">
            <v>2369.26</v>
          </cell>
          <cell r="J12608">
            <v>51.6</v>
          </cell>
          <cell r="K12608">
            <v>35</v>
          </cell>
          <cell r="L12608">
            <v>0</v>
          </cell>
          <cell r="M12608">
            <v>33.16964</v>
          </cell>
          <cell r="N12608">
            <v>119.77</v>
          </cell>
          <cell r="O12608">
            <v>2489.03</v>
          </cell>
        </row>
        <row r="12609">
          <cell r="C12609" t="str">
            <v>43232219541015773X</v>
          </cell>
          <cell r="D12609" t="str">
            <v>钟佑先</v>
          </cell>
          <cell r="E12609" t="str">
            <v>男</v>
          </cell>
          <cell r="F12609">
            <v>19540901</v>
          </cell>
          <cell r="G12609" t="str">
            <v>1972-01-01</v>
          </cell>
          <cell r="H12609" t="str">
            <v>2014-09-01</v>
          </cell>
          <cell r="I12609">
            <v>2360.51</v>
          </cell>
          <cell r="J12609">
            <v>51.6</v>
          </cell>
          <cell r="K12609">
            <v>35</v>
          </cell>
          <cell r="L12609">
            <v>0</v>
          </cell>
          <cell r="M12609">
            <v>33.04714</v>
          </cell>
          <cell r="N12609">
            <v>119.65</v>
          </cell>
          <cell r="O12609">
            <v>2480.16</v>
          </cell>
        </row>
        <row r="12610">
          <cell r="C12610" t="str">
            <v>432322196009027773</v>
          </cell>
          <cell r="D12610" t="str">
            <v>刘光</v>
          </cell>
          <cell r="E12610" t="str">
            <v>男</v>
          </cell>
          <cell r="F12610">
            <v>19600701</v>
          </cell>
          <cell r="G12610" t="str">
            <v>1978-07-01</v>
          </cell>
          <cell r="H12610" t="str">
            <v>2015-02-01</v>
          </cell>
          <cell r="I12610">
            <v>1916.87</v>
          </cell>
          <cell r="J12610">
            <v>44.4</v>
          </cell>
          <cell r="K12610">
            <v>35</v>
          </cell>
          <cell r="L12610">
            <v>0</v>
          </cell>
          <cell r="M12610">
            <v>26.83618</v>
          </cell>
          <cell r="N12610">
            <v>106.24</v>
          </cell>
          <cell r="O12610">
            <v>2023.11</v>
          </cell>
        </row>
        <row r="12611">
          <cell r="C12611" t="str">
            <v>432322195402167719</v>
          </cell>
          <cell r="D12611" t="str">
            <v>刘跃南</v>
          </cell>
          <cell r="E12611" t="str">
            <v>男</v>
          </cell>
          <cell r="F12611">
            <v>19550101</v>
          </cell>
          <cell r="G12611" t="str">
            <v>1972-02-01</v>
          </cell>
          <cell r="H12611" t="str">
            <v>2015-01-01</v>
          </cell>
          <cell r="I12611">
            <v>2263.72</v>
          </cell>
          <cell r="J12611">
            <v>51.6</v>
          </cell>
          <cell r="K12611">
            <v>35</v>
          </cell>
          <cell r="L12611">
            <v>0</v>
          </cell>
          <cell r="M12611">
            <v>31.69208</v>
          </cell>
          <cell r="N12611">
            <v>118.29</v>
          </cell>
          <cell r="O12611">
            <v>2382.01</v>
          </cell>
        </row>
        <row r="12612">
          <cell r="C12612" t="str">
            <v>432322195512037712</v>
          </cell>
          <cell r="D12612" t="str">
            <v>沈新平</v>
          </cell>
          <cell r="E12612" t="str">
            <v>男</v>
          </cell>
          <cell r="F12612">
            <v>19551001</v>
          </cell>
          <cell r="G12612" t="str">
            <v>1972-11-01</v>
          </cell>
          <cell r="H12612" t="str">
            <v>2015-10-01</v>
          </cell>
          <cell r="I12612">
            <v>2256.12</v>
          </cell>
          <cell r="J12612">
            <v>51.6</v>
          </cell>
          <cell r="K12612">
            <v>35</v>
          </cell>
          <cell r="L12612">
            <v>0</v>
          </cell>
          <cell r="M12612">
            <v>31.58568</v>
          </cell>
          <cell r="N12612">
            <v>118.19</v>
          </cell>
          <cell r="O12612">
            <v>2374.31</v>
          </cell>
        </row>
        <row r="12613">
          <cell r="C12613" t="str">
            <v>432322196407287730</v>
          </cell>
          <cell r="D12613" t="str">
            <v>陈国利</v>
          </cell>
          <cell r="E12613" t="str">
            <v>男</v>
          </cell>
          <cell r="F12613">
            <v>19640501</v>
          </cell>
          <cell r="G12613" t="str">
            <v>1981-06-01</v>
          </cell>
          <cell r="H12613" t="str">
            <v>2014-12-01</v>
          </cell>
          <cell r="I12613">
            <v>1864.13</v>
          </cell>
          <cell r="J12613">
            <v>40.8</v>
          </cell>
          <cell r="K12613">
            <v>35</v>
          </cell>
          <cell r="L12613">
            <v>0</v>
          </cell>
          <cell r="M12613">
            <v>26.09782</v>
          </cell>
          <cell r="N12613">
            <v>101.9</v>
          </cell>
          <cell r="O12613">
            <v>1966.03</v>
          </cell>
        </row>
        <row r="12614">
          <cell r="C12614" t="str">
            <v>432322196303127724</v>
          </cell>
          <cell r="D12614" t="str">
            <v>程贵芝</v>
          </cell>
          <cell r="E12614" t="str">
            <v>女</v>
          </cell>
          <cell r="F12614">
            <v>19630201</v>
          </cell>
          <cell r="G12614" t="str">
            <v>1980-03-01</v>
          </cell>
          <cell r="H12614" t="str">
            <v>2014-04-01</v>
          </cell>
          <cell r="I12614">
            <v>1910.96</v>
          </cell>
          <cell r="J12614">
            <v>42</v>
          </cell>
          <cell r="K12614">
            <v>35</v>
          </cell>
          <cell r="L12614">
            <v>0</v>
          </cell>
          <cell r="M12614">
            <v>26.75344</v>
          </cell>
          <cell r="N12614">
            <v>103.75</v>
          </cell>
          <cell r="O12614">
            <v>2014.71</v>
          </cell>
        </row>
        <row r="12615">
          <cell r="C12615" t="str">
            <v>432322196603237722</v>
          </cell>
          <cell r="D12615" t="str">
            <v>马红燕</v>
          </cell>
          <cell r="E12615" t="str">
            <v>女</v>
          </cell>
          <cell r="F12615">
            <v>19660301</v>
          </cell>
          <cell r="G12615" t="str">
            <v>1984-01-01</v>
          </cell>
          <cell r="H12615" t="str">
            <v>2014-04-01</v>
          </cell>
          <cell r="I12615">
            <v>1705.78</v>
          </cell>
          <cell r="J12615">
            <v>37.2</v>
          </cell>
          <cell r="K12615">
            <v>35</v>
          </cell>
          <cell r="L12615">
            <v>0</v>
          </cell>
          <cell r="M12615">
            <v>23.88092</v>
          </cell>
          <cell r="N12615">
            <v>96.08</v>
          </cell>
          <cell r="O12615">
            <v>1801.86</v>
          </cell>
        </row>
        <row r="12616">
          <cell r="C12616" t="str">
            <v>43232219540904771X</v>
          </cell>
          <cell r="D12616" t="str">
            <v>陈长庚</v>
          </cell>
          <cell r="E12616" t="str">
            <v>男</v>
          </cell>
          <cell r="F12616">
            <v>19540901</v>
          </cell>
          <cell r="G12616" t="str">
            <v>1971-10-01</v>
          </cell>
          <cell r="H12616" t="str">
            <v>2014-09-01</v>
          </cell>
          <cell r="I12616">
            <v>2369.26</v>
          </cell>
          <cell r="J12616">
            <v>51.6</v>
          </cell>
          <cell r="K12616">
            <v>35</v>
          </cell>
          <cell r="L12616">
            <v>0</v>
          </cell>
          <cell r="M12616">
            <v>33.16964</v>
          </cell>
          <cell r="N12616">
            <v>119.77</v>
          </cell>
          <cell r="O12616">
            <v>2489.03</v>
          </cell>
        </row>
        <row r="12617">
          <cell r="C12617" t="str">
            <v>432322195412187713</v>
          </cell>
          <cell r="D12617" t="str">
            <v>满维茂</v>
          </cell>
          <cell r="E12617" t="str">
            <v>男</v>
          </cell>
          <cell r="F12617">
            <v>19541101</v>
          </cell>
          <cell r="G12617" t="str">
            <v>1971-12-01</v>
          </cell>
          <cell r="H12617" t="str">
            <v>2014-11-01</v>
          </cell>
          <cell r="I12617">
            <v>2367.61</v>
          </cell>
          <cell r="J12617">
            <v>51.6</v>
          </cell>
          <cell r="K12617">
            <v>35</v>
          </cell>
          <cell r="L12617">
            <v>0</v>
          </cell>
          <cell r="M12617">
            <v>33.14654</v>
          </cell>
          <cell r="N12617">
            <v>119.75</v>
          </cell>
          <cell r="O12617">
            <v>2487.36</v>
          </cell>
        </row>
        <row r="12618">
          <cell r="C12618" t="str">
            <v>432322196010077743</v>
          </cell>
          <cell r="D12618" t="str">
            <v>王谷良</v>
          </cell>
          <cell r="E12618" t="str">
            <v>女</v>
          </cell>
          <cell r="F12618">
            <v>19600807</v>
          </cell>
          <cell r="G12618" t="str">
            <v>1978-07-01</v>
          </cell>
          <cell r="H12618" t="str">
            <v>2015-08-01</v>
          </cell>
          <cell r="I12618">
            <v>1944.41</v>
          </cell>
          <cell r="J12618">
            <v>45.6</v>
          </cell>
          <cell r="K12618">
            <v>35</v>
          </cell>
          <cell r="L12618">
            <v>0</v>
          </cell>
          <cell r="M12618">
            <v>27.22174</v>
          </cell>
          <cell r="N12618">
            <v>107.82</v>
          </cell>
          <cell r="O12618">
            <v>2052.23</v>
          </cell>
        </row>
        <row r="12619">
          <cell r="C12619" t="str">
            <v>432322196010147721</v>
          </cell>
          <cell r="D12619" t="str">
            <v>刘亮明</v>
          </cell>
          <cell r="E12619" t="str">
            <v>女</v>
          </cell>
          <cell r="F12619">
            <v>19600801</v>
          </cell>
          <cell r="G12619" t="str">
            <v>1977-09-01</v>
          </cell>
          <cell r="H12619" t="str">
            <v>2015-08-01</v>
          </cell>
          <cell r="I12619">
            <v>1976.29</v>
          </cell>
          <cell r="J12619">
            <v>45.6</v>
          </cell>
          <cell r="K12619">
            <v>35</v>
          </cell>
          <cell r="L12619">
            <v>0</v>
          </cell>
          <cell r="M12619">
            <v>27.66806</v>
          </cell>
          <cell r="N12619">
            <v>108.27</v>
          </cell>
          <cell r="O12619">
            <v>2084.56</v>
          </cell>
        </row>
        <row r="12620">
          <cell r="C12620" t="str">
            <v>432322195503027715</v>
          </cell>
          <cell r="D12620" t="str">
            <v>闵伏安</v>
          </cell>
          <cell r="E12620" t="str">
            <v>男</v>
          </cell>
          <cell r="F12620">
            <v>19550201</v>
          </cell>
          <cell r="G12620" t="str">
            <v>1973-07-01</v>
          </cell>
          <cell r="H12620" t="str">
            <v>2015-02-01</v>
          </cell>
          <cell r="I12620">
            <v>2197.33</v>
          </cell>
          <cell r="J12620">
            <v>50.4</v>
          </cell>
          <cell r="K12620">
            <v>35</v>
          </cell>
          <cell r="L12620">
            <v>0</v>
          </cell>
          <cell r="M12620">
            <v>30.76262</v>
          </cell>
          <cell r="N12620">
            <v>116.16</v>
          </cell>
          <cell r="O12620">
            <v>2313.49</v>
          </cell>
        </row>
        <row r="12621">
          <cell r="C12621" t="str">
            <v>432322195501197710</v>
          </cell>
          <cell r="D12621" t="str">
            <v>向群</v>
          </cell>
          <cell r="E12621" t="str">
            <v>男</v>
          </cell>
          <cell r="F12621">
            <v>19550201</v>
          </cell>
          <cell r="G12621" t="str">
            <v>1972-03-01</v>
          </cell>
          <cell r="H12621" t="str">
            <v>2015-02-01</v>
          </cell>
          <cell r="I12621">
            <v>2262.88</v>
          </cell>
          <cell r="J12621">
            <v>51.6</v>
          </cell>
          <cell r="K12621">
            <v>35</v>
          </cell>
          <cell r="L12621">
            <v>0</v>
          </cell>
          <cell r="M12621">
            <v>31.68032</v>
          </cell>
          <cell r="N12621">
            <v>118.28</v>
          </cell>
          <cell r="O12621">
            <v>2381.16</v>
          </cell>
        </row>
        <row r="12622">
          <cell r="C12622" t="str">
            <v>432322196006307729</v>
          </cell>
          <cell r="D12622" t="str">
            <v>张历君</v>
          </cell>
          <cell r="E12622" t="str">
            <v>女</v>
          </cell>
          <cell r="F12622">
            <v>19600630</v>
          </cell>
          <cell r="G12622" t="str">
            <v>1977-07-01</v>
          </cell>
          <cell r="H12622" t="str">
            <v>2015-06-01</v>
          </cell>
          <cell r="I12622">
            <v>1978.33</v>
          </cell>
          <cell r="J12622">
            <v>45.6</v>
          </cell>
          <cell r="K12622">
            <v>35</v>
          </cell>
          <cell r="L12622">
            <v>0</v>
          </cell>
          <cell r="M12622">
            <v>27.69662</v>
          </cell>
          <cell r="N12622">
            <v>108.3</v>
          </cell>
          <cell r="O12622">
            <v>2086.63</v>
          </cell>
        </row>
        <row r="12623">
          <cell r="C12623" t="str">
            <v>432322196001177726</v>
          </cell>
          <cell r="D12623" t="str">
            <v>程友芝</v>
          </cell>
          <cell r="E12623" t="str">
            <v>女</v>
          </cell>
          <cell r="F12623">
            <v>19591201</v>
          </cell>
          <cell r="G12623" t="str">
            <v>1980-01-01</v>
          </cell>
          <cell r="H12623" t="str">
            <v>2014-12-01</v>
          </cell>
          <cell r="I12623">
            <v>1937.69</v>
          </cell>
          <cell r="J12623">
            <v>42</v>
          </cell>
          <cell r="K12623">
            <v>35</v>
          </cell>
          <cell r="L12623">
            <v>0</v>
          </cell>
          <cell r="M12623">
            <v>27.12766</v>
          </cell>
          <cell r="N12623">
            <v>104.13</v>
          </cell>
          <cell r="O12623">
            <v>2041.82</v>
          </cell>
        </row>
        <row r="12624">
          <cell r="C12624" t="str">
            <v>432322196208087744</v>
          </cell>
          <cell r="D12624" t="str">
            <v>罗玉珍</v>
          </cell>
          <cell r="E12624" t="str">
            <v>女</v>
          </cell>
          <cell r="F12624">
            <v>19620801</v>
          </cell>
          <cell r="G12624" t="str">
            <v>1979-09-01</v>
          </cell>
          <cell r="H12624" t="str">
            <v>2014-04-01</v>
          </cell>
          <cell r="I12624">
            <v>1929.88</v>
          </cell>
          <cell r="J12624">
            <v>42</v>
          </cell>
          <cell r="K12624">
            <v>35</v>
          </cell>
          <cell r="L12624">
            <v>0</v>
          </cell>
          <cell r="M12624">
            <v>27.01832</v>
          </cell>
          <cell r="N12624">
            <v>104.02</v>
          </cell>
          <cell r="O12624">
            <v>2033.9</v>
          </cell>
        </row>
        <row r="12625">
          <cell r="C12625" t="str">
            <v>432322195409067710</v>
          </cell>
          <cell r="D12625" t="str">
            <v>肖光伏</v>
          </cell>
          <cell r="E12625" t="str">
            <v>男</v>
          </cell>
          <cell r="F12625">
            <v>19540801</v>
          </cell>
          <cell r="G12625" t="str">
            <v>1972-01-01</v>
          </cell>
          <cell r="H12625" t="str">
            <v>2014-08-01</v>
          </cell>
          <cell r="I12625">
            <v>2358.46</v>
          </cell>
          <cell r="J12625">
            <v>51.6</v>
          </cell>
          <cell r="K12625">
            <v>35</v>
          </cell>
          <cell r="L12625">
            <v>0</v>
          </cell>
          <cell r="M12625">
            <v>33.01844</v>
          </cell>
          <cell r="N12625">
            <v>119.62</v>
          </cell>
          <cell r="O12625">
            <v>2478.08</v>
          </cell>
        </row>
        <row r="12626">
          <cell r="C12626" t="str">
            <v>432322195410137712</v>
          </cell>
          <cell r="D12626" t="str">
            <v>龚启明</v>
          </cell>
          <cell r="E12626" t="str">
            <v>男</v>
          </cell>
          <cell r="F12626">
            <v>19541001</v>
          </cell>
          <cell r="G12626" t="str">
            <v>1971-11-01</v>
          </cell>
          <cell r="H12626" t="str">
            <v>2014-10-01</v>
          </cell>
          <cell r="I12626">
            <v>2367.61</v>
          </cell>
          <cell r="J12626">
            <v>51.6</v>
          </cell>
          <cell r="K12626">
            <v>35</v>
          </cell>
          <cell r="L12626">
            <v>0</v>
          </cell>
          <cell r="M12626">
            <v>33.14654</v>
          </cell>
          <cell r="N12626" t="e">
            <v>#N/A</v>
          </cell>
          <cell r="O12626" t="e">
            <v>#N/A</v>
          </cell>
        </row>
        <row r="12627">
          <cell r="C12627" t="str">
            <v>432322195510167716</v>
          </cell>
          <cell r="D12627" t="str">
            <v>陈建勋</v>
          </cell>
          <cell r="E12627" t="str">
            <v>男</v>
          </cell>
          <cell r="F12627">
            <v>19550901</v>
          </cell>
          <cell r="G12627" t="str">
            <v>1972-10-01</v>
          </cell>
          <cell r="H12627" t="str">
            <v>2015-09-01</v>
          </cell>
          <cell r="I12627">
            <v>2256.96</v>
          </cell>
          <cell r="J12627">
            <v>51.6</v>
          </cell>
          <cell r="K12627">
            <v>35</v>
          </cell>
          <cell r="L12627">
            <v>0</v>
          </cell>
          <cell r="M12627">
            <v>31.59744</v>
          </cell>
          <cell r="N12627">
            <v>118.2</v>
          </cell>
          <cell r="O12627">
            <v>2375.16</v>
          </cell>
        </row>
        <row r="12628">
          <cell r="C12628" t="str">
            <v>43232219590603774X</v>
          </cell>
          <cell r="D12628" t="str">
            <v>冯菊香</v>
          </cell>
          <cell r="E12628" t="str">
            <v>女</v>
          </cell>
          <cell r="F12628">
            <v>19600201</v>
          </cell>
          <cell r="G12628" t="str">
            <v>1977-03-01</v>
          </cell>
          <cell r="H12628" t="str">
            <v>2015-02-01</v>
          </cell>
          <cell r="I12628">
            <v>1982.41</v>
          </cell>
          <cell r="J12628">
            <v>45.6</v>
          </cell>
          <cell r="K12628">
            <v>35</v>
          </cell>
          <cell r="L12628">
            <v>0</v>
          </cell>
          <cell r="M12628">
            <v>27.75374</v>
          </cell>
          <cell r="N12628">
            <v>108.35</v>
          </cell>
          <cell r="O12628">
            <v>2090.76</v>
          </cell>
        </row>
        <row r="12629">
          <cell r="C12629" t="str">
            <v>432322196004127724</v>
          </cell>
          <cell r="D12629" t="str">
            <v>胡孟华</v>
          </cell>
          <cell r="E12629" t="str">
            <v>女</v>
          </cell>
          <cell r="F12629">
            <v>19600301</v>
          </cell>
          <cell r="G12629" t="str">
            <v>1983-01-01</v>
          </cell>
          <cell r="H12629" t="str">
            <v>2015-03-01</v>
          </cell>
          <cell r="I12629">
            <v>1688.73</v>
          </cell>
          <cell r="J12629">
            <v>39.6</v>
          </cell>
          <cell r="K12629">
            <v>35</v>
          </cell>
          <cell r="L12629">
            <v>0</v>
          </cell>
          <cell r="M12629">
            <v>23.64222</v>
          </cell>
          <cell r="N12629">
            <v>98.24</v>
          </cell>
          <cell r="O12629">
            <v>1786.97</v>
          </cell>
        </row>
        <row r="12630">
          <cell r="C12630" t="str">
            <v>432322196004187727</v>
          </cell>
          <cell r="D12630" t="str">
            <v>李辉兰</v>
          </cell>
          <cell r="E12630" t="str">
            <v>女</v>
          </cell>
          <cell r="F12630">
            <v>19600301</v>
          </cell>
          <cell r="G12630" t="str">
            <v>1979-07-01</v>
          </cell>
          <cell r="H12630" t="str">
            <v>2015-03-01</v>
          </cell>
          <cell r="I12630">
            <v>1866.25</v>
          </cell>
          <cell r="J12630">
            <v>43.2</v>
          </cell>
          <cell r="K12630">
            <v>35</v>
          </cell>
          <cell r="L12630">
            <v>0</v>
          </cell>
          <cell r="M12630">
            <v>26.1275</v>
          </cell>
          <cell r="N12630">
            <v>104.33</v>
          </cell>
          <cell r="O12630">
            <v>1970.58</v>
          </cell>
        </row>
        <row r="12631">
          <cell r="C12631" t="str">
            <v>432322196004147725</v>
          </cell>
          <cell r="D12631" t="str">
            <v>徐小平</v>
          </cell>
          <cell r="E12631" t="str">
            <v>女</v>
          </cell>
          <cell r="F12631">
            <v>19600301</v>
          </cell>
          <cell r="G12631" t="str">
            <v>1978-07-01</v>
          </cell>
          <cell r="H12631" t="str">
            <v>2015-03-01</v>
          </cell>
          <cell r="I12631">
            <v>1919.04</v>
          </cell>
          <cell r="J12631">
            <v>44.4</v>
          </cell>
          <cell r="K12631">
            <v>35</v>
          </cell>
          <cell r="L12631">
            <v>0</v>
          </cell>
          <cell r="M12631">
            <v>26.86656</v>
          </cell>
          <cell r="N12631">
            <v>106.27</v>
          </cell>
          <cell r="O12631">
            <v>2025.31</v>
          </cell>
        </row>
        <row r="12632">
          <cell r="C12632" t="str">
            <v>432322195911297714</v>
          </cell>
          <cell r="D12632" t="str">
            <v>易向阳</v>
          </cell>
          <cell r="E12632" t="str">
            <v>男</v>
          </cell>
          <cell r="F12632">
            <v>19591001</v>
          </cell>
          <cell r="G12632" t="str">
            <v>1979-05-01</v>
          </cell>
          <cell r="H12632" t="str">
            <v>2015-05-01</v>
          </cell>
          <cell r="I12632">
            <v>1894.29</v>
          </cell>
          <cell r="J12632">
            <v>44.4</v>
          </cell>
          <cell r="K12632">
            <v>35</v>
          </cell>
          <cell r="L12632">
            <v>0</v>
          </cell>
          <cell r="M12632">
            <v>26.52006</v>
          </cell>
          <cell r="N12632">
            <v>105.92</v>
          </cell>
          <cell r="O12632">
            <v>2000.21</v>
          </cell>
        </row>
        <row r="12633">
          <cell r="C12633" t="str">
            <v>432322195703227711</v>
          </cell>
          <cell r="D12633" t="str">
            <v>周喜斌</v>
          </cell>
          <cell r="E12633" t="str">
            <v>男</v>
          </cell>
          <cell r="F12633">
            <v>19570201</v>
          </cell>
          <cell r="G12633" t="str">
            <v>1974-03-01</v>
          </cell>
          <cell r="H12633" t="str">
            <v>2015-05-01</v>
          </cell>
          <cell r="I12633">
            <v>2170.88</v>
          </cell>
          <cell r="J12633">
            <v>50.4</v>
          </cell>
          <cell r="K12633">
            <v>35</v>
          </cell>
          <cell r="L12633">
            <v>0</v>
          </cell>
          <cell r="M12633">
            <v>30.39232</v>
          </cell>
          <cell r="N12633">
            <v>115.79</v>
          </cell>
          <cell r="O12633">
            <v>2286.67</v>
          </cell>
        </row>
        <row r="12634">
          <cell r="C12634" t="str">
            <v>432322195409117714</v>
          </cell>
          <cell r="D12634" t="str">
            <v>徐桂秋</v>
          </cell>
          <cell r="E12634" t="str">
            <v>男</v>
          </cell>
          <cell r="F12634">
            <v>19540801</v>
          </cell>
          <cell r="G12634" t="str">
            <v>1971-09-01</v>
          </cell>
          <cell r="H12634" t="str">
            <v>2014-08-01</v>
          </cell>
          <cell r="I12634">
            <v>2369.87</v>
          </cell>
          <cell r="J12634">
            <v>51.6</v>
          </cell>
          <cell r="K12634">
            <v>35</v>
          </cell>
          <cell r="L12634">
            <v>0</v>
          </cell>
          <cell r="M12634">
            <v>33.17818</v>
          </cell>
          <cell r="N12634">
            <v>119.78</v>
          </cell>
          <cell r="O12634">
            <v>2489.65</v>
          </cell>
        </row>
        <row r="12635">
          <cell r="C12635" t="str">
            <v>432322195401167717</v>
          </cell>
          <cell r="D12635" t="str">
            <v>王明安</v>
          </cell>
          <cell r="E12635" t="str">
            <v>男</v>
          </cell>
          <cell r="F12635">
            <v>19540801</v>
          </cell>
          <cell r="G12635" t="str">
            <v>1971-09-01</v>
          </cell>
          <cell r="H12635" t="str">
            <v>2014-08-01</v>
          </cell>
          <cell r="I12635">
            <v>2369.87</v>
          </cell>
          <cell r="J12635">
            <v>51.6</v>
          </cell>
          <cell r="K12635">
            <v>35</v>
          </cell>
          <cell r="L12635">
            <v>0</v>
          </cell>
          <cell r="M12635">
            <v>33.17818</v>
          </cell>
          <cell r="N12635">
            <v>119.78</v>
          </cell>
          <cell r="O12635">
            <v>2489.65</v>
          </cell>
        </row>
        <row r="12636">
          <cell r="C12636" t="str">
            <v>432322196101147727</v>
          </cell>
          <cell r="D12636" t="str">
            <v>刘淑珍</v>
          </cell>
          <cell r="E12636" t="str">
            <v>女</v>
          </cell>
          <cell r="F12636">
            <v>19600401</v>
          </cell>
          <cell r="G12636" t="str">
            <v>1977-05-01</v>
          </cell>
          <cell r="H12636" t="str">
            <v>2015-04-01</v>
          </cell>
          <cell r="I12636">
            <v>1980.37</v>
          </cell>
          <cell r="J12636">
            <v>45.6</v>
          </cell>
          <cell r="K12636">
            <v>35</v>
          </cell>
          <cell r="L12636">
            <v>0</v>
          </cell>
          <cell r="M12636">
            <v>27.72518</v>
          </cell>
          <cell r="N12636">
            <v>108.33</v>
          </cell>
          <cell r="O12636">
            <v>2088.7</v>
          </cell>
        </row>
        <row r="12637">
          <cell r="C12637" t="str">
            <v>432322196001297728</v>
          </cell>
          <cell r="D12637" t="str">
            <v>杨爱珍</v>
          </cell>
          <cell r="E12637" t="str">
            <v>女</v>
          </cell>
          <cell r="F12637">
            <v>19601101</v>
          </cell>
          <cell r="G12637" t="str">
            <v>1978-07-01</v>
          </cell>
          <cell r="H12637" t="str">
            <v>2015-11-01</v>
          </cell>
          <cell r="I12637">
            <v>1950.92</v>
          </cell>
          <cell r="J12637">
            <v>45.6</v>
          </cell>
          <cell r="K12637">
            <v>35</v>
          </cell>
          <cell r="L12637">
            <v>0</v>
          </cell>
          <cell r="M12637">
            <v>27.31288</v>
          </cell>
          <cell r="N12637">
            <v>107.91</v>
          </cell>
          <cell r="O12637">
            <v>2058.83</v>
          </cell>
        </row>
        <row r="12638">
          <cell r="C12638" t="str">
            <v>432322195911107722</v>
          </cell>
          <cell r="D12638" t="str">
            <v>陈爱连</v>
          </cell>
          <cell r="E12638" t="str">
            <v>女</v>
          </cell>
          <cell r="F12638">
            <v>19591001</v>
          </cell>
          <cell r="G12638" t="str">
            <v>1976-11-01</v>
          </cell>
          <cell r="H12638" t="str">
            <v>2014-10-01</v>
          </cell>
          <cell r="I12638">
            <v>2094.72</v>
          </cell>
          <cell r="J12638">
            <v>45.6</v>
          </cell>
          <cell r="K12638">
            <v>35</v>
          </cell>
          <cell r="L12638">
            <v>0</v>
          </cell>
          <cell r="M12638">
            <v>29.32608</v>
          </cell>
          <cell r="N12638">
            <v>109.93</v>
          </cell>
          <cell r="O12638">
            <v>2204.65</v>
          </cell>
        </row>
        <row r="12639">
          <cell r="C12639" t="str">
            <v>432322195912167727</v>
          </cell>
          <cell r="D12639" t="str">
            <v>张立华</v>
          </cell>
          <cell r="E12639" t="str">
            <v>女</v>
          </cell>
          <cell r="F12639">
            <v>19591101</v>
          </cell>
          <cell r="G12639" t="str">
            <v>1978-07-01</v>
          </cell>
          <cell r="H12639" t="str">
            <v>2014-11-01</v>
          </cell>
          <cell r="I12639">
            <v>2021.88</v>
          </cell>
          <cell r="J12639">
            <v>44.4</v>
          </cell>
          <cell r="K12639">
            <v>35</v>
          </cell>
          <cell r="L12639">
            <v>0</v>
          </cell>
          <cell r="M12639">
            <v>28.30632</v>
          </cell>
          <cell r="N12639">
            <v>107.71</v>
          </cell>
          <cell r="O12639">
            <v>2129.59</v>
          </cell>
        </row>
        <row r="12640">
          <cell r="C12640" t="str">
            <v>432322196011137728</v>
          </cell>
          <cell r="D12640" t="str">
            <v>符元冬</v>
          </cell>
          <cell r="E12640" t="str">
            <v>女</v>
          </cell>
          <cell r="F12640">
            <v>19601001</v>
          </cell>
          <cell r="G12640" t="str">
            <v>1981-11-01</v>
          </cell>
          <cell r="H12640" t="str">
            <v>2015-10-01</v>
          </cell>
          <cell r="I12640">
            <v>1763.09</v>
          </cell>
          <cell r="J12640">
            <v>40.8</v>
          </cell>
          <cell r="K12640">
            <v>35</v>
          </cell>
          <cell r="L12640">
            <v>0</v>
          </cell>
          <cell r="M12640">
            <v>24.68326</v>
          </cell>
          <cell r="N12640">
            <v>100.48</v>
          </cell>
          <cell r="O12640">
            <v>1863.57</v>
          </cell>
        </row>
        <row r="12641">
          <cell r="C12641" t="str">
            <v>432322196008227722</v>
          </cell>
          <cell r="D12641" t="str">
            <v>罗国泉</v>
          </cell>
          <cell r="E12641" t="str">
            <v>女</v>
          </cell>
          <cell r="F12641">
            <v>19600701</v>
          </cell>
          <cell r="G12641" t="str">
            <v>1978-08-01</v>
          </cell>
          <cell r="H12641" t="str">
            <v>2015-07-01</v>
          </cell>
          <cell r="I12641">
            <v>1924.52</v>
          </cell>
          <cell r="J12641">
            <v>44.4</v>
          </cell>
          <cell r="K12641">
            <v>35</v>
          </cell>
          <cell r="L12641">
            <v>0</v>
          </cell>
          <cell r="M12641">
            <v>26.94328</v>
          </cell>
          <cell r="N12641">
            <v>106.34</v>
          </cell>
          <cell r="O12641">
            <v>2030.86</v>
          </cell>
        </row>
        <row r="12642">
          <cell r="C12642" t="str">
            <v>432322196005037720</v>
          </cell>
          <cell r="D12642" t="str">
            <v>文玉喜</v>
          </cell>
          <cell r="E12642" t="str">
            <v>女</v>
          </cell>
          <cell r="F12642">
            <v>19600401</v>
          </cell>
          <cell r="G12642" t="str">
            <v>1980-01-01</v>
          </cell>
          <cell r="H12642" t="str">
            <v>2015-04-01</v>
          </cell>
          <cell r="I12642">
            <v>1849.28</v>
          </cell>
          <cell r="J12642">
            <v>43.2</v>
          </cell>
          <cell r="K12642">
            <v>35</v>
          </cell>
          <cell r="L12642">
            <v>0</v>
          </cell>
          <cell r="M12642">
            <v>25.88992</v>
          </cell>
          <cell r="N12642">
            <v>104.09</v>
          </cell>
          <cell r="O12642">
            <v>1953.37</v>
          </cell>
        </row>
        <row r="12643">
          <cell r="C12643" t="str">
            <v>432322196007057725</v>
          </cell>
          <cell r="D12643" t="str">
            <v>徐秋香</v>
          </cell>
          <cell r="E12643" t="str">
            <v>女</v>
          </cell>
          <cell r="F12643">
            <v>19600701</v>
          </cell>
          <cell r="G12643" t="str">
            <v>1978-07-01</v>
          </cell>
          <cell r="H12643" t="str">
            <v>2015-07-01</v>
          </cell>
          <cell r="I12643">
            <v>1942.24</v>
          </cell>
          <cell r="J12643">
            <v>45.6</v>
          </cell>
          <cell r="K12643">
            <v>35</v>
          </cell>
          <cell r="L12643">
            <v>0</v>
          </cell>
          <cell r="M12643">
            <v>27.19136</v>
          </cell>
          <cell r="N12643">
            <v>107.79</v>
          </cell>
          <cell r="O12643">
            <v>2050.03</v>
          </cell>
        </row>
        <row r="12644">
          <cell r="C12644" t="str">
            <v>432322195502187717</v>
          </cell>
          <cell r="D12644" t="str">
            <v>赵德祥</v>
          </cell>
          <cell r="E12644" t="str">
            <v>男</v>
          </cell>
          <cell r="F12644">
            <v>19550301</v>
          </cell>
          <cell r="G12644" t="str">
            <v>1972-04-01</v>
          </cell>
          <cell r="H12644" t="str">
            <v>2015-03-01</v>
          </cell>
          <cell r="I12644">
            <v>2262.03</v>
          </cell>
          <cell r="J12644">
            <v>51.6</v>
          </cell>
          <cell r="K12644">
            <v>35</v>
          </cell>
          <cell r="L12644">
            <v>0</v>
          </cell>
          <cell r="M12644">
            <v>31.66842</v>
          </cell>
          <cell r="N12644">
            <v>118.27</v>
          </cell>
          <cell r="O12644">
            <v>2380.3</v>
          </cell>
        </row>
        <row r="12645">
          <cell r="C12645" t="str">
            <v>43232219540402771X</v>
          </cell>
          <cell r="D12645" t="str">
            <v>刘科书</v>
          </cell>
          <cell r="E12645" t="str">
            <v>男</v>
          </cell>
          <cell r="F12645">
            <v>19540201</v>
          </cell>
          <cell r="G12645" t="str">
            <v>1971-03-01</v>
          </cell>
          <cell r="H12645" t="str">
            <v>2014-02-01</v>
          </cell>
          <cell r="I12645">
            <v>2374.5</v>
          </cell>
          <cell r="J12645">
            <v>51.6</v>
          </cell>
          <cell r="K12645">
            <v>35</v>
          </cell>
          <cell r="L12645">
            <v>0</v>
          </cell>
          <cell r="M12645">
            <v>33.243</v>
          </cell>
          <cell r="N12645">
            <v>119.84</v>
          </cell>
          <cell r="O12645">
            <v>2494.34</v>
          </cell>
        </row>
        <row r="12646">
          <cell r="C12646" t="str">
            <v>432322195409217715</v>
          </cell>
          <cell r="D12646" t="str">
            <v>喻国良</v>
          </cell>
          <cell r="E12646" t="str">
            <v>男</v>
          </cell>
          <cell r="F12646">
            <v>19540801</v>
          </cell>
          <cell r="G12646" t="str">
            <v>1971-09-01</v>
          </cell>
          <cell r="H12646" t="str">
            <v>2014-08-01</v>
          </cell>
          <cell r="I12646">
            <v>2369.87</v>
          </cell>
          <cell r="J12646">
            <v>51.6</v>
          </cell>
          <cell r="K12646">
            <v>35</v>
          </cell>
          <cell r="L12646">
            <v>0</v>
          </cell>
          <cell r="M12646">
            <v>33.17818</v>
          </cell>
          <cell r="N12646">
            <v>119.78</v>
          </cell>
          <cell r="O12646">
            <v>2489.65</v>
          </cell>
        </row>
        <row r="12647">
          <cell r="C12647" t="str">
            <v>432322195509247719</v>
          </cell>
          <cell r="D12647" t="str">
            <v>付阳平</v>
          </cell>
          <cell r="E12647" t="str">
            <v>男</v>
          </cell>
          <cell r="F12647">
            <v>19550801</v>
          </cell>
          <cell r="G12647" t="str">
            <v>1972-09-01</v>
          </cell>
          <cell r="H12647" t="str">
            <v>2015-08-01</v>
          </cell>
          <cell r="I12647">
            <v>2257.81</v>
          </cell>
          <cell r="J12647">
            <v>51.6</v>
          </cell>
          <cell r="K12647">
            <v>35</v>
          </cell>
          <cell r="L12647">
            <v>0</v>
          </cell>
          <cell r="M12647">
            <v>31.60934</v>
          </cell>
          <cell r="N12647">
            <v>118.21</v>
          </cell>
          <cell r="O12647">
            <v>2376.02</v>
          </cell>
        </row>
        <row r="12648">
          <cell r="C12648" t="str">
            <v>432322196001317725</v>
          </cell>
          <cell r="D12648" t="str">
            <v>黄明霞</v>
          </cell>
          <cell r="E12648" t="str">
            <v>女</v>
          </cell>
          <cell r="F12648">
            <v>19600101</v>
          </cell>
          <cell r="G12648" t="str">
            <v>1977-07-01</v>
          </cell>
          <cell r="H12648" t="str">
            <v>2015-01-01</v>
          </cell>
          <cell r="I12648">
            <v>1967.5</v>
          </cell>
          <cell r="J12648">
            <v>45.6</v>
          </cell>
          <cell r="K12648">
            <v>35</v>
          </cell>
          <cell r="L12648">
            <v>0</v>
          </cell>
          <cell r="M12648">
            <v>27.545</v>
          </cell>
          <cell r="N12648">
            <v>108.15</v>
          </cell>
          <cell r="O12648">
            <v>2075.65</v>
          </cell>
        </row>
        <row r="12649">
          <cell r="C12649" t="str">
            <v>43232219541114771X</v>
          </cell>
          <cell r="D12649" t="str">
            <v>江伏泉</v>
          </cell>
          <cell r="E12649" t="str">
            <v>男</v>
          </cell>
          <cell r="F12649">
            <v>19550401</v>
          </cell>
          <cell r="G12649" t="str">
            <v>1972-05-01</v>
          </cell>
          <cell r="H12649" t="str">
            <v>2015-04-01</v>
          </cell>
          <cell r="I12649">
            <v>2261.18</v>
          </cell>
          <cell r="J12649">
            <v>51.6</v>
          </cell>
          <cell r="K12649">
            <v>35</v>
          </cell>
          <cell r="L12649">
            <v>0</v>
          </cell>
          <cell r="M12649">
            <v>31.65652</v>
          </cell>
          <cell r="N12649">
            <v>118.26</v>
          </cell>
          <cell r="O12649">
            <v>2379.44</v>
          </cell>
        </row>
        <row r="12650">
          <cell r="C12650" t="str">
            <v>43232219591216776X</v>
          </cell>
          <cell r="D12650" t="str">
            <v>孙道连</v>
          </cell>
          <cell r="E12650" t="str">
            <v>女</v>
          </cell>
          <cell r="F12650">
            <v>19591101</v>
          </cell>
          <cell r="G12650" t="str">
            <v>1978-07-01</v>
          </cell>
          <cell r="H12650" t="str">
            <v>2014-11-01</v>
          </cell>
          <cell r="I12650">
            <v>2021.88</v>
          </cell>
          <cell r="J12650">
            <v>44.4</v>
          </cell>
          <cell r="K12650">
            <v>35</v>
          </cell>
          <cell r="L12650">
            <v>0</v>
          </cell>
          <cell r="M12650">
            <v>28.30632</v>
          </cell>
          <cell r="N12650">
            <v>107.71</v>
          </cell>
          <cell r="O12650">
            <v>2129.59</v>
          </cell>
        </row>
        <row r="12651">
          <cell r="C12651" t="str">
            <v>432322195912317721</v>
          </cell>
          <cell r="D12651" t="str">
            <v>赵建红</v>
          </cell>
          <cell r="E12651" t="str">
            <v>女</v>
          </cell>
          <cell r="F12651">
            <v>19591201</v>
          </cell>
          <cell r="G12651" t="str">
            <v>1978-07-01</v>
          </cell>
          <cell r="H12651" t="str">
            <v>2014-12-01</v>
          </cell>
          <cell r="I12651">
            <v>2023.84</v>
          </cell>
          <cell r="J12651">
            <v>44.4</v>
          </cell>
          <cell r="K12651">
            <v>35</v>
          </cell>
          <cell r="L12651">
            <v>0</v>
          </cell>
          <cell r="M12651">
            <v>28.33376</v>
          </cell>
          <cell r="N12651">
            <v>107.73</v>
          </cell>
          <cell r="O12651">
            <v>2131.57</v>
          </cell>
        </row>
        <row r="12652">
          <cell r="C12652" t="str">
            <v>432322194002060301</v>
          </cell>
          <cell r="D12652" t="str">
            <v>曹阳春</v>
          </cell>
          <cell r="E12652" t="str">
            <v>女</v>
          </cell>
          <cell r="F12652">
            <v>19400201</v>
          </cell>
          <cell r="G12652" t="str">
            <v>1958-06-01</v>
          </cell>
          <cell r="H12652" t="str">
            <v>1995-03-01</v>
          </cell>
          <cell r="I12652">
            <v>2910.61</v>
          </cell>
          <cell r="J12652">
            <v>44.4</v>
          </cell>
          <cell r="K12652">
            <v>35</v>
          </cell>
          <cell r="L12652">
            <v>25</v>
          </cell>
          <cell r="M12652">
            <v>40.74854</v>
          </cell>
          <cell r="N12652">
            <v>145.15</v>
          </cell>
          <cell r="O12652">
            <v>3055.76</v>
          </cell>
        </row>
        <row r="12653">
          <cell r="C12653" t="str">
            <v>432322194612100307</v>
          </cell>
          <cell r="D12653" t="str">
            <v>史再香</v>
          </cell>
          <cell r="E12653" t="str">
            <v>女</v>
          </cell>
          <cell r="F12653">
            <v>19461201</v>
          </cell>
          <cell r="G12653" t="str">
            <v>1964-01-01</v>
          </cell>
          <cell r="H12653" t="str">
            <v>2001-12-01</v>
          </cell>
          <cell r="I12653">
            <v>2663.62</v>
          </cell>
          <cell r="J12653">
            <v>45.6</v>
          </cell>
          <cell r="K12653">
            <v>35</v>
          </cell>
          <cell r="L12653">
            <v>15</v>
          </cell>
          <cell r="M12653">
            <v>37.29068</v>
          </cell>
          <cell r="N12653">
            <v>132.89</v>
          </cell>
          <cell r="O12653">
            <v>2796.51</v>
          </cell>
        </row>
        <row r="12654">
          <cell r="C12654" t="str">
            <v>432322194610150300</v>
          </cell>
          <cell r="D12654" t="str">
            <v>刘翠娥</v>
          </cell>
          <cell r="E12654" t="str">
            <v>女</v>
          </cell>
          <cell r="F12654">
            <v>19460101</v>
          </cell>
          <cell r="G12654" t="str">
            <v>1967-04-01</v>
          </cell>
          <cell r="H12654" t="str">
            <v>2001-01-01</v>
          </cell>
          <cell r="I12654">
            <v>2541.59</v>
          </cell>
          <cell r="J12654">
            <v>40.8</v>
          </cell>
          <cell r="K12654">
            <v>35</v>
          </cell>
          <cell r="L12654">
            <v>15</v>
          </cell>
          <cell r="M12654">
            <v>35.58226</v>
          </cell>
          <cell r="N12654">
            <v>126.38</v>
          </cell>
          <cell r="O12654">
            <v>2667.97</v>
          </cell>
        </row>
        <row r="12655">
          <cell r="C12655" t="str">
            <v>432322195305060303</v>
          </cell>
          <cell r="D12655" t="str">
            <v>李华娥</v>
          </cell>
          <cell r="E12655" t="str">
            <v>女</v>
          </cell>
          <cell r="F12655">
            <v>19530501</v>
          </cell>
          <cell r="G12655" t="str">
            <v>1970-06-01</v>
          </cell>
          <cell r="H12655" t="str">
            <v>2008-05-01</v>
          </cell>
          <cell r="I12655">
            <v>2531.91</v>
          </cell>
          <cell r="J12655">
            <v>45.6</v>
          </cell>
          <cell r="K12655">
            <v>35</v>
          </cell>
          <cell r="L12655">
            <v>0</v>
          </cell>
          <cell r="M12655">
            <v>35.44674</v>
          </cell>
          <cell r="N12655">
            <v>116.05</v>
          </cell>
          <cell r="O12655">
            <v>2647.96</v>
          </cell>
        </row>
        <row r="12656">
          <cell r="C12656" t="str">
            <v>43232219490424031X</v>
          </cell>
          <cell r="D12656" t="str">
            <v>王习林</v>
          </cell>
          <cell r="E12656" t="str">
            <v>男</v>
          </cell>
          <cell r="F12656">
            <v>19480401</v>
          </cell>
          <cell r="G12656" t="str">
            <v>1965-05-01</v>
          </cell>
          <cell r="H12656" t="str">
            <v>2008-04-01</v>
          </cell>
          <cell r="I12656">
            <v>2817.19</v>
          </cell>
          <cell r="J12656">
            <v>51.6</v>
          </cell>
          <cell r="K12656">
            <v>35</v>
          </cell>
          <cell r="L12656">
            <v>15</v>
          </cell>
          <cell r="M12656">
            <v>39.44066</v>
          </cell>
          <cell r="N12656">
            <v>141.04</v>
          </cell>
          <cell r="O12656">
            <v>2958.23</v>
          </cell>
        </row>
        <row r="12657">
          <cell r="C12657" t="str">
            <v>432322195312270309</v>
          </cell>
          <cell r="D12657" t="str">
            <v>戚满珍</v>
          </cell>
          <cell r="E12657" t="str">
            <v>女</v>
          </cell>
          <cell r="F12657">
            <v>19531201</v>
          </cell>
          <cell r="G12657" t="str">
            <v>1971-01-01</v>
          </cell>
          <cell r="H12657" t="str">
            <v>2008-12-01</v>
          </cell>
          <cell r="I12657">
            <v>2529.86</v>
          </cell>
          <cell r="J12657">
            <v>45.6</v>
          </cell>
          <cell r="K12657">
            <v>35</v>
          </cell>
          <cell r="L12657">
            <v>0</v>
          </cell>
          <cell r="M12657">
            <v>35.41804</v>
          </cell>
          <cell r="N12657">
            <v>116.02</v>
          </cell>
          <cell r="O12657">
            <v>2645.88</v>
          </cell>
        </row>
        <row r="12658">
          <cell r="C12658" t="str">
            <v>432322195604240304</v>
          </cell>
          <cell r="D12658" t="str">
            <v>陈河清</v>
          </cell>
          <cell r="E12658" t="str">
            <v>女</v>
          </cell>
          <cell r="F12658">
            <v>19540401</v>
          </cell>
          <cell r="G12658" t="str">
            <v>1971-05-01</v>
          </cell>
          <cell r="H12658" t="str">
            <v>2009-04-01</v>
          </cell>
          <cell r="I12658">
            <v>2493.04</v>
          </cell>
          <cell r="J12658">
            <v>45.6</v>
          </cell>
          <cell r="K12658">
            <v>35</v>
          </cell>
          <cell r="L12658">
            <v>0</v>
          </cell>
          <cell r="M12658">
            <v>34.90256</v>
          </cell>
          <cell r="N12658">
            <v>115.5</v>
          </cell>
          <cell r="O12658">
            <v>2608.54</v>
          </cell>
        </row>
        <row r="12659">
          <cell r="C12659" t="str">
            <v>432322194811080310</v>
          </cell>
          <cell r="D12659" t="str">
            <v>史贤新</v>
          </cell>
          <cell r="E12659" t="str">
            <v>男</v>
          </cell>
          <cell r="F12659">
            <v>19481101</v>
          </cell>
          <cell r="G12659" t="str">
            <v>1965-12-01</v>
          </cell>
          <cell r="H12659" t="str">
            <v>2008-11-01</v>
          </cell>
          <cell r="I12659">
            <v>2815.85</v>
          </cell>
          <cell r="J12659">
            <v>51.6</v>
          </cell>
          <cell r="K12659">
            <v>35</v>
          </cell>
          <cell r="L12659">
            <v>15</v>
          </cell>
          <cell r="M12659">
            <v>39.4219</v>
          </cell>
          <cell r="N12659">
            <v>141.02</v>
          </cell>
          <cell r="O12659">
            <v>2956.87</v>
          </cell>
        </row>
        <row r="12660">
          <cell r="C12660" t="str">
            <v>432322195407080305</v>
          </cell>
          <cell r="D12660" t="str">
            <v>汤爱珍</v>
          </cell>
          <cell r="E12660" t="str">
            <v>女</v>
          </cell>
          <cell r="F12660">
            <v>19540701</v>
          </cell>
          <cell r="G12660" t="str">
            <v>1971-08-01</v>
          </cell>
          <cell r="H12660" t="str">
            <v>2009-07-01</v>
          </cell>
          <cell r="I12660">
            <v>2490.68</v>
          </cell>
          <cell r="J12660">
            <v>45.6</v>
          </cell>
          <cell r="K12660">
            <v>35</v>
          </cell>
          <cell r="L12660">
            <v>0</v>
          </cell>
          <cell r="M12660">
            <v>34.86952</v>
          </cell>
          <cell r="N12660">
            <v>115.47</v>
          </cell>
          <cell r="O12660">
            <v>2606.15</v>
          </cell>
        </row>
        <row r="12661">
          <cell r="C12661" t="str">
            <v>432322195410030309</v>
          </cell>
          <cell r="D12661" t="str">
            <v>鲁引生</v>
          </cell>
          <cell r="E12661" t="str">
            <v>女</v>
          </cell>
          <cell r="F12661">
            <v>19541001</v>
          </cell>
          <cell r="G12661" t="str">
            <v>1978-01-01</v>
          </cell>
          <cell r="H12661" t="str">
            <v>2009-10-01</v>
          </cell>
          <cell r="I12661">
            <v>2225.25</v>
          </cell>
          <cell r="J12661">
            <v>38.4</v>
          </cell>
          <cell r="K12661">
            <v>35</v>
          </cell>
          <cell r="L12661">
            <v>0</v>
          </cell>
          <cell r="M12661">
            <v>31.1535</v>
          </cell>
          <cell r="N12661">
            <v>104.55</v>
          </cell>
          <cell r="O12661">
            <v>2329.8</v>
          </cell>
        </row>
        <row r="12662">
          <cell r="C12662" t="str">
            <v>432322195509070327</v>
          </cell>
          <cell r="D12662" t="str">
            <v>陈雪枚</v>
          </cell>
          <cell r="E12662" t="str">
            <v>女</v>
          </cell>
          <cell r="F12662">
            <v>19550901</v>
          </cell>
          <cell r="G12662" t="str">
            <v>1978-01-01</v>
          </cell>
          <cell r="H12662" t="str">
            <v>2010-09-01</v>
          </cell>
          <cell r="I12662">
            <v>2216.97</v>
          </cell>
          <cell r="J12662">
            <v>39.6</v>
          </cell>
          <cell r="K12662">
            <v>35</v>
          </cell>
          <cell r="L12662">
            <v>0</v>
          </cell>
          <cell r="M12662">
            <v>31.03758</v>
          </cell>
          <cell r="N12662">
            <v>105.64</v>
          </cell>
          <cell r="O12662">
            <v>2322.61</v>
          </cell>
        </row>
        <row r="12663">
          <cell r="C12663" t="str">
            <v>43232219520515031X</v>
          </cell>
          <cell r="D12663" t="str">
            <v>刘汉武</v>
          </cell>
          <cell r="E12663" t="str">
            <v>男</v>
          </cell>
          <cell r="F12663">
            <v>19511201</v>
          </cell>
          <cell r="G12663" t="str">
            <v>1969-01-01</v>
          </cell>
          <cell r="H12663" t="str">
            <v>2011-12-01</v>
          </cell>
          <cell r="I12663">
            <v>2637.51</v>
          </cell>
          <cell r="J12663">
            <v>51.6</v>
          </cell>
          <cell r="K12663">
            <v>35</v>
          </cell>
          <cell r="L12663">
            <v>15</v>
          </cell>
          <cell r="M12663">
            <v>36.92514</v>
          </cell>
          <cell r="N12663">
            <v>138.53</v>
          </cell>
          <cell r="O12663">
            <v>2776.04</v>
          </cell>
        </row>
        <row r="12664">
          <cell r="C12664" t="str">
            <v>432322195112290313</v>
          </cell>
          <cell r="D12664" t="str">
            <v>许腊石</v>
          </cell>
          <cell r="E12664" t="str">
            <v>男</v>
          </cell>
          <cell r="F12664">
            <v>19511201</v>
          </cell>
          <cell r="G12664" t="str">
            <v>1969-01-01</v>
          </cell>
          <cell r="H12664" t="str">
            <v>2011-12-01</v>
          </cell>
          <cell r="I12664">
            <v>2637.51</v>
          </cell>
          <cell r="J12664">
            <v>51.6</v>
          </cell>
          <cell r="K12664">
            <v>35</v>
          </cell>
          <cell r="L12664">
            <v>15</v>
          </cell>
          <cell r="M12664">
            <v>36.92514</v>
          </cell>
          <cell r="N12664">
            <v>138.53</v>
          </cell>
          <cell r="O12664">
            <v>2776.04</v>
          </cell>
        </row>
        <row r="12665">
          <cell r="C12665" t="str">
            <v>432322195703150304</v>
          </cell>
          <cell r="D12665" t="str">
            <v>彭友芳</v>
          </cell>
          <cell r="E12665" t="str">
            <v>女</v>
          </cell>
          <cell r="F12665">
            <v>19570301</v>
          </cell>
          <cell r="G12665" t="str">
            <v>1974-04-01</v>
          </cell>
          <cell r="H12665" t="str">
            <v>2012-03-01</v>
          </cell>
          <cell r="I12665">
            <v>2302.01</v>
          </cell>
          <cell r="J12665">
            <v>45.6</v>
          </cell>
          <cell r="K12665">
            <v>35</v>
          </cell>
          <cell r="L12665">
            <v>0</v>
          </cell>
          <cell r="M12665">
            <v>32.22814</v>
          </cell>
          <cell r="N12665">
            <v>112.83</v>
          </cell>
          <cell r="O12665">
            <v>2414.84</v>
          </cell>
        </row>
        <row r="12666">
          <cell r="C12666" t="str">
            <v>432322195710040306</v>
          </cell>
          <cell r="D12666" t="str">
            <v>陈艳红</v>
          </cell>
          <cell r="E12666" t="str">
            <v>女</v>
          </cell>
          <cell r="F12666">
            <v>19571001</v>
          </cell>
          <cell r="G12666" t="str">
            <v>1974-11-01</v>
          </cell>
          <cell r="H12666" t="str">
            <v>2012-10-01</v>
          </cell>
          <cell r="I12666">
            <v>2296.76</v>
          </cell>
          <cell r="J12666">
            <v>45.6</v>
          </cell>
          <cell r="K12666">
            <v>35</v>
          </cell>
          <cell r="L12666">
            <v>0</v>
          </cell>
          <cell r="M12666">
            <v>32.15464</v>
          </cell>
          <cell r="N12666">
            <v>112.75</v>
          </cell>
          <cell r="O12666">
            <v>2409.51</v>
          </cell>
        </row>
        <row r="12667">
          <cell r="C12667" t="str">
            <v>432322194703170300</v>
          </cell>
          <cell r="D12667" t="str">
            <v>刘月英</v>
          </cell>
          <cell r="E12667" t="str">
            <v>女</v>
          </cell>
          <cell r="F12667">
            <v>19470301</v>
          </cell>
          <cell r="G12667" t="str">
            <v>1964-03-01</v>
          </cell>
          <cell r="H12667" t="str">
            <v>2002-03-01</v>
          </cell>
          <cell r="I12667">
            <v>2676.38</v>
          </cell>
          <cell r="J12667">
            <v>46.8</v>
          </cell>
          <cell r="K12667">
            <v>35</v>
          </cell>
          <cell r="L12667">
            <v>15</v>
          </cell>
          <cell r="M12667">
            <v>37.46932</v>
          </cell>
          <cell r="N12667">
            <v>134.27</v>
          </cell>
          <cell r="O12667">
            <v>2810.65</v>
          </cell>
        </row>
        <row r="12668">
          <cell r="C12668" t="str">
            <v>432322194005040306</v>
          </cell>
          <cell r="D12668" t="str">
            <v>李池秀</v>
          </cell>
          <cell r="E12668" t="str">
            <v>女</v>
          </cell>
          <cell r="F12668">
            <v>19400501</v>
          </cell>
          <cell r="G12668" t="str">
            <v>1958-01-01</v>
          </cell>
          <cell r="H12668" t="str">
            <v>1995-05-01</v>
          </cell>
          <cell r="I12668">
            <v>2945.97</v>
          </cell>
          <cell r="J12668">
            <v>45.6</v>
          </cell>
          <cell r="K12668">
            <v>35</v>
          </cell>
          <cell r="L12668">
            <v>25</v>
          </cell>
          <cell r="M12668">
            <v>41.24358</v>
          </cell>
          <cell r="N12668">
            <v>146.84</v>
          </cell>
          <cell r="O12668">
            <v>3092.81</v>
          </cell>
        </row>
        <row r="12669">
          <cell r="C12669" t="str">
            <v>432322194103150314</v>
          </cell>
          <cell r="D12669" t="str">
            <v>夏金志</v>
          </cell>
          <cell r="E12669" t="str">
            <v>男</v>
          </cell>
          <cell r="F12669">
            <v>19410301</v>
          </cell>
          <cell r="G12669" t="str">
            <v>1958-05-01</v>
          </cell>
          <cell r="H12669" t="str">
            <v>2001-03-01</v>
          </cell>
          <cell r="I12669">
            <v>3099.77</v>
          </cell>
          <cell r="J12669">
            <v>51.6</v>
          </cell>
          <cell r="K12669">
            <v>35</v>
          </cell>
          <cell r="L12669">
            <v>25</v>
          </cell>
          <cell r="M12669">
            <v>43.39678</v>
          </cell>
          <cell r="N12669">
            <v>155</v>
          </cell>
          <cell r="O12669">
            <v>3254.77</v>
          </cell>
        </row>
        <row r="12670">
          <cell r="C12670" t="str">
            <v>432322194705120307</v>
          </cell>
          <cell r="D12670" t="str">
            <v>王玉其</v>
          </cell>
          <cell r="E12670" t="str">
            <v>女</v>
          </cell>
          <cell r="F12670">
            <v>19470501</v>
          </cell>
          <cell r="G12670" t="str">
            <v>1964-05-01</v>
          </cell>
          <cell r="H12670" t="str">
            <v>2002-04-01</v>
          </cell>
          <cell r="I12670">
            <v>2647.84</v>
          </cell>
          <cell r="J12670">
            <v>45.6</v>
          </cell>
          <cell r="K12670">
            <v>35</v>
          </cell>
          <cell r="L12670">
            <v>15</v>
          </cell>
          <cell r="M12670">
            <v>37.06976</v>
          </cell>
          <cell r="N12670">
            <v>132.67</v>
          </cell>
          <cell r="O12670">
            <v>2780.51</v>
          </cell>
        </row>
        <row r="12671">
          <cell r="C12671" t="str">
            <v>43232219470905030X</v>
          </cell>
          <cell r="D12671" t="str">
            <v>陈菊莲</v>
          </cell>
          <cell r="E12671" t="str">
            <v>女</v>
          </cell>
          <cell r="F12671">
            <v>19470901</v>
          </cell>
          <cell r="G12671" t="str">
            <v>1970-01-01</v>
          </cell>
          <cell r="H12671" t="str">
            <v>2003-03-01</v>
          </cell>
          <cell r="I12671">
            <v>2518.94</v>
          </cell>
          <cell r="J12671">
            <v>40.8</v>
          </cell>
          <cell r="K12671">
            <v>35</v>
          </cell>
          <cell r="L12671">
            <v>15</v>
          </cell>
          <cell r="M12671">
            <v>35.26516</v>
          </cell>
          <cell r="N12671">
            <v>126.07</v>
          </cell>
          <cell r="O12671">
            <v>2645.01</v>
          </cell>
        </row>
        <row r="12672">
          <cell r="C12672" t="str">
            <v>432322193801150309</v>
          </cell>
          <cell r="D12672" t="str">
            <v>吴淑君</v>
          </cell>
          <cell r="E12672" t="str">
            <v>女</v>
          </cell>
          <cell r="F12672">
            <v>19380101</v>
          </cell>
          <cell r="G12672" t="str">
            <v>1958-05-01</v>
          </cell>
          <cell r="H12672" t="str">
            <v>1993-12-01</v>
          </cell>
          <cell r="I12672">
            <v>2907.25</v>
          </cell>
          <cell r="J12672">
            <v>43.2</v>
          </cell>
          <cell r="K12672">
            <v>35</v>
          </cell>
          <cell r="L12672">
            <v>25</v>
          </cell>
          <cell r="M12672">
            <v>40.7015</v>
          </cell>
          <cell r="N12672">
            <v>143.9</v>
          </cell>
          <cell r="O12672">
            <v>3051.15</v>
          </cell>
        </row>
        <row r="12673">
          <cell r="C12673" t="str">
            <v>432322194203230303</v>
          </cell>
          <cell r="D12673" t="str">
            <v>胡建辉</v>
          </cell>
          <cell r="E12673" t="str">
            <v>女</v>
          </cell>
          <cell r="F12673">
            <v>19420301</v>
          </cell>
          <cell r="G12673" t="str">
            <v>1959-03-01</v>
          </cell>
          <cell r="H12673" t="str">
            <v>1997-02-01</v>
          </cell>
          <cell r="I12673">
            <v>2855.12</v>
          </cell>
          <cell r="J12673">
            <v>45.6</v>
          </cell>
          <cell r="K12673">
            <v>35</v>
          </cell>
          <cell r="L12673">
            <v>15</v>
          </cell>
          <cell r="M12673">
            <v>39.97168</v>
          </cell>
          <cell r="N12673">
            <v>135.57</v>
          </cell>
          <cell r="O12673">
            <v>2990.69</v>
          </cell>
        </row>
        <row r="12674">
          <cell r="C12674" t="str">
            <v>432322194410100309</v>
          </cell>
          <cell r="D12674" t="str">
            <v>王忠志</v>
          </cell>
          <cell r="E12674" t="str">
            <v>女</v>
          </cell>
          <cell r="F12674">
            <v>19440101</v>
          </cell>
          <cell r="G12674" t="str">
            <v>1968-07-01</v>
          </cell>
          <cell r="H12674" t="str">
            <v>1999-12-01</v>
          </cell>
          <cell r="I12674">
            <v>2534.54</v>
          </cell>
          <cell r="J12674">
            <v>38.4</v>
          </cell>
          <cell r="K12674">
            <v>35</v>
          </cell>
          <cell r="L12674">
            <v>15</v>
          </cell>
          <cell r="M12674">
            <v>35.48356</v>
          </cell>
          <cell r="N12674">
            <v>123.88</v>
          </cell>
          <cell r="O12674">
            <v>2658.42</v>
          </cell>
        </row>
        <row r="12675">
          <cell r="C12675" t="str">
            <v>432322194408180303</v>
          </cell>
          <cell r="D12675" t="str">
            <v>张桂香</v>
          </cell>
          <cell r="E12675" t="str">
            <v>女</v>
          </cell>
          <cell r="F12675">
            <v>19440801</v>
          </cell>
          <cell r="G12675" t="str">
            <v>1964-08-01</v>
          </cell>
          <cell r="H12675" t="str">
            <v>1999-08-01</v>
          </cell>
          <cell r="I12675">
            <v>2665.62</v>
          </cell>
          <cell r="J12675">
            <v>43.2</v>
          </cell>
          <cell r="K12675">
            <v>35</v>
          </cell>
          <cell r="L12675">
            <v>15</v>
          </cell>
          <cell r="M12675">
            <v>37.31868</v>
          </cell>
          <cell r="N12675">
            <v>130.52</v>
          </cell>
          <cell r="O12675">
            <v>2796.14</v>
          </cell>
        </row>
        <row r="12676">
          <cell r="C12676" t="str">
            <v>432322194804280306</v>
          </cell>
          <cell r="D12676" t="str">
            <v>王佩华</v>
          </cell>
          <cell r="E12676" t="str">
            <v>女</v>
          </cell>
          <cell r="F12676">
            <v>19480501</v>
          </cell>
          <cell r="G12676" t="str">
            <v>1965-05-01</v>
          </cell>
          <cell r="H12676" t="str">
            <v>2003-05-01</v>
          </cell>
          <cell r="I12676">
            <v>2655.22</v>
          </cell>
          <cell r="J12676">
            <v>46.8</v>
          </cell>
          <cell r="K12676">
            <v>35</v>
          </cell>
          <cell r="L12676">
            <v>15</v>
          </cell>
          <cell r="M12676">
            <v>37.17308</v>
          </cell>
          <cell r="N12676">
            <v>133.97</v>
          </cell>
          <cell r="O12676">
            <v>2789.19</v>
          </cell>
        </row>
        <row r="12677">
          <cell r="C12677" t="str">
            <v>432322193303170307</v>
          </cell>
          <cell r="D12677" t="str">
            <v>陈五枝</v>
          </cell>
          <cell r="E12677" t="str">
            <v>女</v>
          </cell>
          <cell r="F12677">
            <v>19340301</v>
          </cell>
          <cell r="G12677" t="str">
            <v>1958-06-01</v>
          </cell>
          <cell r="H12677" t="str">
            <v>1994-03-01</v>
          </cell>
          <cell r="I12677">
            <v>2959.14</v>
          </cell>
          <cell r="J12677">
            <v>43.2</v>
          </cell>
          <cell r="K12677">
            <v>35</v>
          </cell>
          <cell r="L12677">
            <v>25</v>
          </cell>
          <cell r="M12677">
            <v>41.42796</v>
          </cell>
          <cell r="N12677">
            <v>144.63</v>
          </cell>
          <cell r="O12677">
            <v>3103.77</v>
          </cell>
        </row>
        <row r="12678">
          <cell r="C12678" t="str">
            <v>432322194111230306</v>
          </cell>
          <cell r="D12678" t="str">
            <v>邓木兰</v>
          </cell>
          <cell r="E12678" t="str">
            <v>女</v>
          </cell>
          <cell r="F12678">
            <v>19410201</v>
          </cell>
          <cell r="G12678" t="str">
            <v>1958-01-01</v>
          </cell>
          <cell r="H12678" t="str">
            <v>1995-02-01</v>
          </cell>
          <cell r="I12678">
            <v>2918.03</v>
          </cell>
          <cell r="J12678">
            <v>45.6</v>
          </cell>
          <cell r="K12678">
            <v>35</v>
          </cell>
          <cell r="L12678">
            <v>25</v>
          </cell>
          <cell r="M12678">
            <v>40.85242</v>
          </cell>
          <cell r="N12678">
            <v>146.45</v>
          </cell>
          <cell r="O12678">
            <v>3064.48</v>
          </cell>
        </row>
        <row r="12679">
          <cell r="C12679" t="str">
            <v>432322194102230312</v>
          </cell>
          <cell r="D12679" t="str">
            <v>丁寿桃</v>
          </cell>
          <cell r="E12679" t="str">
            <v>男</v>
          </cell>
          <cell r="F12679">
            <v>19430201</v>
          </cell>
          <cell r="G12679" t="str">
            <v>1960-03-01</v>
          </cell>
          <cell r="H12679" t="str">
            <v>2002-03-01</v>
          </cell>
          <cell r="I12679">
            <v>2972.5</v>
          </cell>
          <cell r="J12679">
            <v>51.6</v>
          </cell>
          <cell r="K12679">
            <v>35</v>
          </cell>
          <cell r="L12679">
            <v>15</v>
          </cell>
          <cell r="M12679">
            <v>41.615</v>
          </cell>
          <cell r="N12679">
            <v>143.22</v>
          </cell>
          <cell r="O12679">
            <v>3115.72</v>
          </cell>
        </row>
        <row r="12680">
          <cell r="C12680" t="str">
            <v>432322194110098227</v>
          </cell>
          <cell r="D12680" t="str">
            <v>李金秀</v>
          </cell>
          <cell r="E12680" t="str">
            <v>女</v>
          </cell>
          <cell r="F12680">
            <v>19410101</v>
          </cell>
          <cell r="G12680" t="str">
            <v>1958-06-01</v>
          </cell>
          <cell r="H12680" t="str">
            <v>1996-01-01</v>
          </cell>
          <cell r="I12680">
            <v>2911.13</v>
          </cell>
          <cell r="J12680">
            <v>45.6</v>
          </cell>
          <cell r="K12680">
            <v>35</v>
          </cell>
          <cell r="L12680">
            <v>25</v>
          </cell>
          <cell r="M12680">
            <v>40.75582</v>
          </cell>
          <cell r="N12680">
            <v>146.36</v>
          </cell>
          <cell r="O12680">
            <v>3057.49</v>
          </cell>
        </row>
        <row r="12681">
          <cell r="C12681" t="str">
            <v>432322193501200300</v>
          </cell>
          <cell r="D12681" t="str">
            <v>刘贞秀</v>
          </cell>
          <cell r="E12681" t="str">
            <v>女</v>
          </cell>
          <cell r="F12681">
            <v>19361201</v>
          </cell>
          <cell r="G12681" t="str">
            <v>1958-06-01</v>
          </cell>
          <cell r="H12681" t="str">
            <v>1991-08-01</v>
          </cell>
          <cell r="I12681">
            <v>2857.03</v>
          </cell>
          <cell r="J12681">
            <v>40.8</v>
          </cell>
          <cell r="K12681">
            <v>35</v>
          </cell>
          <cell r="L12681">
            <v>25</v>
          </cell>
          <cell r="M12681">
            <v>39.99842</v>
          </cell>
          <cell r="N12681">
            <v>140.8</v>
          </cell>
          <cell r="O12681">
            <v>2997.83</v>
          </cell>
        </row>
        <row r="12682">
          <cell r="C12682" t="str">
            <v>43232219400804031X</v>
          </cell>
          <cell r="D12682" t="str">
            <v>曹月初</v>
          </cell>
          <cell r="E12682" t="str">
            <v>男</v>
          </cell>
          <cell r="F12682">
            <v>19400801</v>
          </cell>
          <cell r="G12682" t="str">
            <v>1958-01-01</v>
          </cell>
          <cell r="H12682" t="str">
            <v>2000-08-01</v>
          </cell>
          <cell r="I12682">
            <v>3121.99</v>
          </cell>
          <cell r="J12682">
            <v>51.6</v>
          </cell>
          <cell r="K12682">
            <v>35</v>
          </cell>
          <cell r="L12682">
            <v>25</v>
          </cell>
          <cell r="M12682">
            <v>43.70786</v>
          </cell>
          <cell r="N12682">
            <v>155.31</v>
          </cell>
          <cell r="O12682">
            <v>3277.3</v>
          </cell>
        </row>
        <row r="12683">
          <cell r="C12683" t="str">
            <v>430104194109053528</v>
          </cell>
          <cell r="D12683" t="str">
            <v>胡凤芝</v>
          </cell>
          <cell r="E12683" t="str">
            <v>女</v>
          </cell>
          <cell r="F12683">
            <v>19410901</v>
          </cell>
          <cell r="G12683" t="str">
            <v>1958-08-01</v>
          </cell>
          <cell r="H12683" t="str">
            <v>1996-08-01</v>
          </cell>
          <cell r="I12683">
            <v>2931.03</v>
          </cell>
          <cell r="J12683">
            <v>46.8</v>
          </cell>
          <cell r="K12683">
            <v>35</v>
          </cell>
          <cell r="L12683">
            <v>25</v>
          </cell>
          <cell r="M12683">
            <v>41.03442</v>
          </cell>
          <cell r="N12683">
            <v>147.83</v>
          </cell>
          <cell r="O12683">
            <v>3078.86</v>
          </cell>
        </row>
        <row r="12684">
          <cell r="C12684" t="str">
            <v>432322195007180307</v>
          </cell>
          <cell r="D12684" t="str">
            <v>黄秋芝</v>
          </cell>
          <cell r="E12684" t="str">
            <v>女</v>
          </cell>
          <cell r="F12684">
            <v>19500701</v>
          </cell>
          <cell r="G12684" t="str">
            <v>1967-08-01</v>
          </cell>
          <cell r="H12684" t="str">
            <v>2005-07-01</v>
          </cell>
          <cell r="I12684">
            <v>2588.66</v>
          </cell>
          <cell r="J12684">
            <v>45.6</v>
          </cell>
          <cell r="K12684">
            <v>35</v>
          </cell>
          <cell r="L12684">
            <v>15</v>
          </cell>
          <cell r="M12684">
            <v>36.24124</v>
          </cell>
          <cell r="N12684" t="e">
            <v>#N/A</v>
          </cell>
          <cell r="O12684" t="e">
            <v>#N/A</v>
          </cell>
        </row>
        <row r="12685">
          <cell r="C12685" t="str">
            <v>432322194509180310</v>
          </cell>
          <cell r="D12685" t="str">
            <v>邓品兰</v>
          </cell>
          <cell r="E12685" t="str">
            <v>男</v>
          </cell>
          <cell r="F12685">
            <v>19450901</v>
          </cell>
          <cell r="G12685" t="str">
            <v>1962-09-01</v>
          </cell>
          <cell r="H12685" t="str">
            <v>2005-09-01</v>
          </cell>
          <cell r="I12685">
            <v>2911.61</v>
          </cell>
          <cell r="J12685">
            <v>52.8</v>
          </cell>
          <cell r="K12685">
            <v>35</v>
          </cell>
          <cell r="L12685">
            <v>15</v>
          </cell>
          <cell r="M12685">
            <v>40.76254</v>
          </cell>
          <cell r="N12685">
            <v>143.56</v>
          </cell>
          <cell r="O12685">
            <v>3055.17</v>
          </cell>
        </row>
        <row r="12686">
          <cell r="C12686" t="str">
            <v>432322195806250316</v>
          </cell>
          <cell r="D12686" t="str">
            <v>李继成</v>
          </cell>
          <cell r="E12686" t="str">
            <v>男</v>
          </cell>
          <cell r="F12686">
            <v>19580601</v>
          </cell>
          <cell r="G12686" t="str">
            <v>1975-07-01</v>
          </cell>
          <cell r="H12686" t="str">
            <v>2018-06-01</v>
          </cell>
          <cell r="I12686">
            <v>2122.67</v>
          </cell>
          <cell r="J12686">
            <v>51.6</v>
          </cell>
          <cell r="K12686">
            <v>35</v>
          </cell>
          <cell r="L12686">
            <v>0</v>
          </cell>
          <cell r="M12686">
            <v>29.71738</v>
          </cell>
          <cell r="N12686">
            <v>116.32</v>
          </cell>
          <cell r="O12686">
            <v>2238.99</v>
          </cell>
        </row>
        <row r="12687">
          <cell r="C12687" t="str">
            <v>432322195910170316</v>
          </cell>
          <cell r="D12687" t="str">
            <v>谭建辉</v>
          </cell>
          <cell r="E12687" t="str">
            <v>男</v>
          </cell>
          <cell r="F12687">
            <v>19591001</v>
          </cell>
          <cell r="G12687" t="str">
            <v>1980-09-01</v>
          </cell>
          <cell r="H12687" t="str">
            <v>2019-10-01</v>
          </cell>
          <cell r="I12687">
            <v>2069.46</v>
          </cell>
          <cell r="J12687">
            <v>48</v>
          </cell>
          <cell r="K12687">
            <v>35</v>
          </cell>
          <cell r="L12687">
            <v>0</v>
          </cell>
          <cell r="M12687">
            <v>28.97244</v>
          </cell>
          <cell r="N12687">
            <v>111.97</v>
          </cell>
          <cell r="O12687">
            <v>2181.43</v>
          </cell>
        </row>
        <row r="12688">
          <cell r="C12688" t="str">
            <v>432322196110080309</v>
          </cell>
          <cell r="D12688" t="str">
            <v>刘喜兰</v>
          </cell>
          <cell r="E12688" t="str">
            <v>女</v>
          </cell>
          <cell r="F12688">
            <v>19610801</v>
          </cell>
          <cell r="G12688" t="str">
            <v>1978-09-01</v>
          </cell>
          <cell r="H12688" t="str">
            <v>2016-08-01</v>
          </cell>
          <cell r="I12688">
            <v>1906.38</v>
          </cell>
          <cell r="J12688">
            <v>45.6</v>
          </cell>
          <cell r="K12688">
            <v>35</v>
          </cell>
          <cell r="L12688">
            <v>0</v>
          </cell>
          <cell r="M12688">
            <v>26.68932</v>
          </cell>
          <cell r="N12688">
            <v>107.29</v>
          </cell>
          <cell r="O12688">
            <v>2013.67</v>
          </cell>
        </row>
        <row r="12689">
          <cell r="C12689" t="str">
            <v>432322196006081328</v>
          </cell>
          <cell r="D12689" t="str">
            <v>刘金香</v>
          </cell>
          <cell r="E12689" t="str">
            <v>女</v>
          </cell>
          <cell r="F12689">
            <v>19600208</v>
          </cell>
          <cell r="G12689" t="str">
            <v>1986-09-01</v>
          </cell>
          <cell r="H12689" t="str">
            <v>2015-02-01</v>
          </cell>
          <cell r="I12689">
            <v>1488.15</v>
          </cell>
          <cell r="J12689">
            <v>34.8</v>
          </cell>
          <cell r="K12689">
            <v>35</v>
          </cell>
          <cell r="L12689">
            <v>0</v>
          </cell>
          <cell r="M12689">
            <v>20.8341</v>
          </cell>
          <cell r="N12689">
            <v>90.63</v>
          </cell>
          <cell r="O12689">
            <v>1578.78</v>
          </cell>
        </row>
        <row r="12690">
          <cell r="C12690" t="str">
            <v>432322195901250314</v>
          </cell>
          <cell r="D12690" t="str">
            <v>陈跃军</v>
          </cell>
          <cell r="E12690" t="str">
            <v>男</v>
          </cell>
          <cell r="F12690">
            <v>19590101</v>
          </cell>
          <cell r="G12690" t="str">
            <v>1976-02-01</v>
          </cell>
          <cell r="H12690" t="str">
            <v>2019-01-01</v>
          </cell>
          <cell r="I12690">
            <v>2113.26</v>
          </cell>
          <cell r="J12690">
            <v>51.6</v>
          </cell>
          <cell r="K12690">
            <v>35</v>
          </cell>
          <cell r="L12690">
            <v>0</v>
          </cell>
          <cell r="M12690">
            <v>29.58564</v>
          </cell>
          <cell r="N12690">
            <v>116.19</v>
          </cell>
          <cell r="O12690">
            <v>2229.45</v>
          </cell>
        </row>
        <row r="12691">
          <cell r="C12691" t="str">
            <v>432322196508250304</v>
          </cell>
          <cell r="D12691" t="str">
            <v>高红莲</v>
          </cell>
          <cell r="E12691" t="str">
            <v>女</v>
          </cell>
          <cell r="F12691">
            <v>19640801</v>
          </cell>
          <cell r="G12691" t="str">
            <v>1985-11-01</v>
          </cell>
          <cell r="H12691" t="str">
            <v>2019-08-01</v>
          </cell>
          <cell r="I12691">
            <v>1515.42</v>
          </cell>
          <cell r="J12691">
            <v>40.8</v>
          </cell>
          <cell r="K12691">
            <v>35</v>
          </cell>
          <cell r="L12691">
            <v>0</v>
          </cell>
          <cell r="M12691">
            <v>21.21588</v>
          </cell>
          <cell r="N12691">
            <v>97.02</v>
          </cell>
          <cell r="O12691">
            <v>1612.44</v>
          </cell>
        </row>
        <row r="12692">
          <cell r="C12692" t="str">
            <v>432302195902101622</v>
          </cell>
          <cell r="D12692" t="str">
            <v>朱清明</v>
          </cell>
          <cell r="E12692" t="str">
            <v>女</v>
          </cell>
          <cell r="F12692">
            <v>19590210</v>
          </cell>
          <cell r="G12692" t="str">
            <v>1981-03-01</v>
          </cell>
          <cell r="H12692" t="str">
            <v>2014-02-01</v>
          </cell>
          <cell r="I12692">
            <v>1843.43</v>
          </cell>
          <cell r="J12692">
            <v>39.6</v>
          </cell>
          <cell r="K12692">
            <v>35</v>
          </cell>
          <cell r="L12692">
            <v>0</v>
          </cell>
          <cell r="M12692">
            <v>25.80802</v>
          </cell>
          <cell r="N12692">
            <v>100.41</v>
          </cell>
          <cell r="O12692">
            <v>1943.84</v>
          </cell>
        </row>
        <row r="12693">
          <cell r="C12693" t="str">
            <v>432302195701181611</v>
          </cell>
          <cell r="D12693" t="str">
            <v>崔正明</v>
          </cell>
          <cell r="E12693" t="str">
            <v>男</v>
          </cell>
          <cell r="F12693">
            <v>19550101</v>
          </cell>
          <cell r="G12693" t="str">
            <v>1975-03-01</v>
          </cell>
          <cell r="H12693" t="str">
            <v>2015-01-01</v>
          </cell>
          <cell r="I12693">
            <v>2102.15</v>
          </cell>
          <cell r="J12693">
            <v>48</v>
          </cell>
          <cell r="K12693">
            <v>35</v>
          </cell>
          <cell r="L12693">
            <v>0</v>
          </cell>
          <cell r="M12693">
            <v>29.4301</v>
          </cell>
          <cell r="N12693">
            <v>112.43</v>
          </cell>
          <cell r="O12693">
            <v>2214.58</v>
          </cell>
        </row>
        <row r="12694">
          <cell r="C12694" t="str">
            <v>432302195210071637</v>
          </cell>
          <cell r="D12694" t="str">
            <v>廖如光</v>
          </cell>
          <cell r="E12694" t="str">
            <v>男</v>
          </cell>
          <cell r="F12694">
            <v>19540201</v>
          </cell>
          <cell r="G12694" t="str">
            <v>1975-04-01</v>
          </cell>
          <cell r="H12694" t="str">
            <v>2014-02-01</v>
          </cell>
          <cell r="I12694">
            <v>2164.88</v>
          </cell>
          <cell r="J12694">
            <v>46.8</v>
          </cell>
          <cell r="K12694">
            <v>35</v>
          </cell>
          <cell r="L12694">
            <v>0</v>
          </cell>
          <cell r="M12694">
            <v>30.30832</v>
          </cell>
          <cell r="N12694">
            <v>112.11</v>
          </cell>
          <cell r="O12694">
            <v>2276.99</v>
          </cell>
        </row>
        <row r="12695">
          <cell r="C12695" t="str">
            <v>432302195909131621</v>
          </cell>
          <cell r="D12695" t="str">
            <v>聂运芝</v>
          </cell>
          <cell r="E12695" t="str">
            <v>女</v>
          </cell>
          <cell r="F12695">
            <v>19591001</v>
          </cell>
          <cell r="G12695" t="str">
            <v>1978-07-01</v>
          </cell>
          <cell r="H12695" t="str">
            <v>2014-10-01</v>
          </cell>
          <cell r="I12695">
            <v>2019.83</v>
          </cell>
          <cell r="J12695">
            <v>44.4</v>
          </cell>
          <cell r="K12695">
            <v>35</v>
          </cell>
          <cell r="L12695">
            <v>0</v>
          </cell>
          <cell r="M12695">
            <v>28.27762</v>
          </cell>
          <cell r="N12695">
            <v>107.68</v>
          </cell>
          <cell r="O12695">
            <v>2127.51</v>
          </cell>
        </row>
        <row r="12696">
          <cell r="C12696" t="str">
            <v>432302196006281623</v>
          </cell>
          <cell r="D12696" t="str">
            <v>徐运军</v>
          </cell>
          <cell r="E12696" t="str">
            <v>女</v>
          </cell>
          <cell r="F12696">
            <v>19600628</v>
          </cell>
          <cell r="G12696" t="str">
            <v>1996-01-01</v>
          </cell>
          <cell r="H12696" t="str">
            <v>2015-06-01</v>
          </cell>
          <cell r="I12696">
            <v>1008.92</v>
          </cell>
          <cell r="J12696">
            <v>24</v>
          </cell>
          <cell r="K12696">
            <v>35</v>
          </cell>
          <cell r="L12696">
            <v>0</v>
          </cell>
          <cell r="M12696">
            <v>14.12488</v>
          </cell>
          <cell r="N12696">
            <v>73.12</v>
          </cell>
          <cell r="O12696">
            <v>1082.04</v>
          </cell>
        </row>
        <row r="12697">
          <cell r="C12697" t="str">
            <v>432302195312301616</v>
          </cell>
          <cell r="D12697" t="str">
            <v>刘建新</v>
          </cell>
          <cell r="E12697" t="str">
            <v>男</v>
          </cell>
          <cell r="F12697">
            <v>19531201</v>
          </cell>
          <cell r="G12697" t="str">
            <v>1982-01-01</v>
          </cell>
          <cell r="H12697" t="str">
            <v>2013-12-01</v>
          </cell>
          <cell r="I12697">
            <v>1919.67</v>
          </cell>
          <cell r="J12697">
            <v>38.4</v>
          </cell>
          <cell r="K12697">
            <v>35</v>
          </cell>
          <cell r="L12697">
            <v>0</v>
          </cell>
          <cell r="M12697">
            <v>26.87538</v>
          </cell>
          <cell r="N12697">
            <v>100.28</v>
          </cell>
          <cell r="O12697">
            <v>2019.95</v>
          </cell>
        </row>
        <row r="12698">
          <cell r="C12698" t="str">
            <v>432302195812301620</v>
          </cell>
          <cell r="D12698" t="str">
            <v>肖美玲</v>
          </cell>
          <cell r="E12698" t="str">
            <v>女</v>
          </cell>
          <cell r="F12698">
            <v>19581201</v>
          </cell>
          <cell r="G12698" t="str">
            <v>1982-01-01</v>
          </cell>
          <cell r="H12698" t="str">
            <v>2013-12-01</v>
          </cell>
          <cell r="I12698">
            <v>1906.01</v>
          </cell>
          <cell r="J12698">
            <v>38.4</v>
          </cell>
          <cell r="K12698">
            <v>35</v>
          </cell>
          <cell r="L12698">
            <v>0</v>
          </cell>
          <cell r="M12698">
            <v>26.68414</v>
          </cell>
          <cell r="N12698">
            <v>100.08</v>
          </cell>
          <cell r="O12698">
            <v>2006.09</v>
          </cell>
        </row>
        <row r="12699">
          <cell r="C12699" t="str">
            <v>430981196007091422</v>
          </cell>
          <cell r="D12699" t="str">
            <v>李志云</v>
          </cell>
          <cell r="E12699" t="str">
            <v>女</v>
          </cell>
          <cell r="F12699">
            <v>19600701</v>
          </cell>
          <cell r="G12699" t="str">
            <v>1991-01-01</v>
          </cell>
          <cell r="H12699" t="str">
            <v>2015-07-01</v>
          </cell>
          <cell r="I12699">
            <v>1275.06</v>
          </cell>
          <cell r="J12699">
            <v>30</v>
          </cell>
          <cell r="K12699">
            <v>35</v>
          </cell>
          <cell r="L12699">
            <v>0</v>
          </cell>
          <cell r="M12699">
            <v>17.85084</v>
          </cell>
          <cell r="N12699">
            <v>82.85</v>
          </cell>
          <cell r="O12699">
            <v>1357.91</v>
          </cell>
        </row>
        <row r="12700">
          <cell r="C12700" t="str">
            <v>432302195410181611</v>
          </cell>
          <cell r="D12700" t="str">
            <v>李长庚</v>
          </cell>
          <cell r="E12700" t="str">
            <v>男</v>
          </cell>
          <cell r="F12700">
            <v>19541201</v>
          </cell>
          <cell r="G12700" t="str">
            <v>1972-01-01</v>
          </cell>
          <cell r="H12700" t="str">
            <v>2014-12-01</v>
          </cell>
          <cell r="I12700">
            <v>2366.89</v>
          </cell>
          <cell r="J12700">
            <v>51.6</v>
          </cell>
          <cell r="K12700">
            <v>35</v>
          </cell>
          <cell r="L12700">
            <v>0</v>
          </cell>
          <cell r="M12700">
            <v>33.13646</v>
          </cell>
          <cell r="N12700">
            <v>119.74</v>
          </cell>
          <cell r="O12700">
            <v>2486.63</v>
          </cell>
        </row>
        <row r="12701">
          <cell r="C12701" t="str">
            <v>432302195812061620</v>
          </cell>
          <cell r="D12701" t="str">
            <v>龙伏元</v>
          </cell>
          <cell r="E12701" t="str">
            <v>女</v>
          </cell>
          <cell r="F12701">
            <v>19581201</v>
          </cell>
          <cell r="G12701" t="str">
            <v>1976-01-01</v>
          </cell>
          <cell r="H12701" t="str">
            <v>2013-12-01</v>
          </cell>
          <cell r="I12701">
            <v>2210.4</v>
          </cell>
          <cell r="J12701">
            <v>45.6</v>
          </cell>
          <cell r="K12701">
            <v>35</v>
          </cell>
          <cell r="L12701">
            <v>0</v>
          </cell>
          <cell r="M12701">
            <v>30.9456</v>
          </cell>
          <cell r="N12701">
            <v>111.55</v>
          </cell>
          <cell r="O12701">
            <v>2321.95</v>
          </cell>
        </row>
        <row r="12702">
          <cell r="C12702" t="str">
            <v>430981195902171424</v>
          </cell>
          <cell r="D12702" t="str">
            <v>黄伏香</v>
          </cell>
          <cell r="E12702" t="str">
            <v>女</v>
          </cell>
          <cell r="F12702">
            <v>19590201</v>
          </cell>
          <cell r="G12702" t="str">
            <v>1983-02-01</v>
          </cell>
          <cell r="H12702" t="str">
            <v>2014-02-01</v>
          </cell>
          <cell r="I12702">
            <v>1760.21</v>
          </cell>
          <cell r="J12702">
            <v>38.4</v>
          </cell>
          <cell r="K12702">
            <v>35</v>
          </cell>
          <cell r="L12702">
            <v>0</v>
          </cell>
          <cell r="M12702">
            <v>24.64294</v>
          </cell>
          <cell r="N12702">
            <v>98.04</v>
          </cell>
          <cell r="O12702">
            <v>1858.25</v>
          </cell>
        </row>
        <row r="12703">
          <cell r="C12703" t="str">
            <v>430981195402031417</v>
          </cell>
          <cell r="D12703" t="str">
            <v>冯春华</v>
          </cell>
          <cell r="E12703" t="str">
            <v>男</v>
          </cell>
          <cell r="F12703">
            <v>19540201</v>
          </cell>
          <cell r="G12703" t="str">
            <v>1996-01-01</v>
          </cell>
          <cell r="H12703" t="str">
            <v>2014-02-01</v>
          </cell>
          <cell r="I12703">
            <v>1105.21</v>
          </cell>
          <cell r="J12703">
            <v>22.8</v>
          </cell>
          <cell r="K12703">
            <v>35</v>
          </cell>
          <cell r="L12703">
            <v>0</v>
          </cell>
          <cell r="M12703">
            <v>15.47294</v>
          </cell>
          <cell r="N12703">
            <v>73.27</v>
          </cell>
          <cell r="O12703">
            <v>1178.48</v>
          </cell>
        </row>
        <row r="12704">
          <cell r="C12704" t="str">
            <v>432302195904275124</v>
          </cell>
          <cell r="D12704" t="str">
            <v>徐友根</v>
          </cell>
          <cell r="E12704" t="str">
            <v>女</v>
          </cell>
          <cell r="F12704">
            <v>19590401</v>
          </cell>
          <cell r="G12704" t="str">
            <v>1989-03-01</v>
          </cell>
          <cell r="H12704" t="str">
            <v>2014-04-01</v>
          </cell>
          <cell r="I12704">
            <v>1450.67</v>
          </cell>
          <cell r="J12704">
            <v>31.2</v>
          </cell>
          <cell r="K12704">
            <v>35</v>
          </cell>
          <cell r="L12704">
            <v>0</v>
          </cell>
          <cell r="M12704">
            <v>20.30938</v>
          </cell>
          <cell r="N12704">
            <v>86.51</v>
          </cell>
          <cell r="O12704">
            <v>1537.18</v>
          </cell>
        </row>
        <row r="12705">
          <cell r="C12705" t="str">
            <v>432322196205067924</v>
          </cell>
          <cell r="D12705" t="str">
            <v>孙学芝</v>
          </cell>
          <cell r="E12705" t="str">
            <v>女</v>
          </cell>
          <cell r="F12705">
            <v>19620401</v>
          </cell>
          <cell r="G12705" t="str">
            <v>1979-07-01</v>
          </cell>
          <cell r="H12705" t="str">
            <v>2014-12-01</v>
          </cell>
          <cell r="I12705">
            <v>1968.27</v>
          </cell>
          <cell r="J12705">
            <v>43.2</v>
          </cell>
          <cell r="K12705">
            <v>35</v>
          </cell>
          <cell r="L12705">
            <v>0</v>
          </cell>
          <cell r="M12705">
            <v>27.55578</v>
          </cell>
          <cell r="N12705">
            <v>105.76</v>
          </cell>
          <cell r="O12705">
            <v>2074.03</v>
          </cell>
        </row>
        <row r="12706">
          <cell r="C12706" t="str">
            <v>432302195312162310</v>
          </cell>
          <cell r="D12706" t="str">
            <v>曾天保</v>
          </cell>
          <cell r="E12706" t="str">
            <v>男</v>
          </cell>
          <cell r="F12706">
            <v>19531201</v>
          </cell>
          <cell r="G12706" t="str">
            <v>1971-01-01</v>
          </cell>
          <cell r="H12706" t="str">
            <v>2013-12-01</v>
          </cell>
          <cell r="I12706">
            <v>2477.63</v>
          </cell>
          <cell r="J12706">
            <v>51.6</v>
          </cell>
          <cell r="K12706">
            <v>35</v>
          </cell>
          <cell r="L12706">
            <v>0</v>
          </cell>
          <cell r="M12706">
            <v>34.68682</v>
          </cell>
          <cell r="N12706">
            <v>121.29</v>
          </cell>
          <cell r="O12706">
            <v>2598.92</v>
          </cell>
        </row>
        <row r="12707">
          <cell r="C12707" t="str">
            <v>432322196011117946</v>
          </cell>
          <cell r="D12707" t="str">
            <v>邱爱云</v>
          </cell>
          <cell r="E12707" t="str">
            <v>女</v>
          </cell>
          <cell r="F12707">
            <v>19601101</v>
          </cell>
          <cell r="G12707" t="str">
            <v>1992-04-01</v>
          </cell>
          <cell r="H12707" t="str">
            <v>2015-11-01</v>
          </cell>
          <cell r="I12707">
            <v>1221.39</v>
          </cell>
          <cell r="J12707">
            <v>28.8</v>
          </cell>
          <cell r="K12707">
            <v>35</v>
          </cell>
          <cell r="L12707">
            <v>0</v>
          </cell>
          <cell r="M12707">
            <v>17.09946</v>
          </cell>
          <cell r="N12707">
            <v>80.9</v>
          </cell>
          <cell r="O12707">
            <v>1302.29</v>
          </cell>
        </row>
        <row r="12708">
          <cell r="C12708" t="str">
            <v>432322195903101320</v>
          </cell>
          <cell r="D12708" t="str">
            <v>蔡召</v>
          </cell>
          <cell r="E12708" t="str">
            <v>女</v>
          </cell>
          <cell r="F12708">
            <v>19590201</v>
          </cell>
          <cell r="G12708" t="str">
            <v>1990-01-01</v>
          </cell>
          <cell r="H12708" t="str">
            <v>2014-02-01</v>
          </cell>
          <cell r="I12708">
            <v>1399.22</v>
          </cell>
          <cell r="J12708">
            <v>30</v>
          </cell>
          <cell r="K12708">
            <v>35</v>
          </cell>
          <cell r="L12708">
            <v>0</v>
          </cell>
          <cell r="M12708">
            <v>19.58908</v>
          </cell>
          <cell r="N12708">
            <v>84.59</v>
          </cell>
          <cell r="O12708">
            <v>1483.81</v>
          </cell>
        </row>
        <row r="12709">
          <cell r="C12709" t="str">
            <v>432322195912287948</v>
          </cell>
          <cell r="D12709" t="str">
            <v>唐艳青</v>
          </cell>
          <cell r="E12709" t="str">
            <v>女</v>
          </cell>
          <cell r="F12709">
            <v>19591201</v>
          </cell>
          <cell r="G12709" t="str">
            <v>1977-01-01</v>
          </cell>
          <cell r="H12709" t="str">
            <v>2014-12-01</v>
          </cell>
          <cell r="I12709">
            <v>2092.87</v>
          </cell>
          <cell r="J12709">
            <v>45.6</v>
          </cell>
          <cell r="K12709">
            <v>35</v>
          </cell>
          <cell r="L12709">
            <v>0</v>
          </cell>
          <cell r="M12709">
            <v>29.30018</v>
          </cell>
          <cell r="N12709" t="e">
            <v>#N/A</v>
          </cell>
          <cell r="O12709" t="e">
            <v>#N/A</v>
          </cell>
        </row>
        <row r="12710">
          <cell r="C12710" t="str">
            <v>430981196006051429</v>
          </cell>
          <cell r="D12710" t="str">
            <v>周伏梅</v>
          </cell>
          <cell r="E12710" t="str">
            <v>女</v>
          </cell>
          <cell r="F12710">
            <v>19600601</v>
          </cell>
          <cell r="G12710" t="str">
            <v>1984-01-01</v>
          </cell>
          <cell r="H12710" t="str">
            <v>2015-06-01</v>
          </cell>
          <cell r="I12710">
            <v>1642.45</v>
          </cell>
          <cell r="J12710">
            <v>38.4</v>
          </cell>
          <cell r="K12710">
            <v>35</v>
          </cell>
          <cell r="L12710">
            <v>0</v>
          </cell>
          <cell r="M12710">
            <v>22.9943</v>
          </cell>
          <cell r="N12710">
            <v>96.39</v>
          </cell>
          <cell r="O12710">
            <v>1738.84</v>
          </cell>
        </row>
        <row r="12711">
          <cell r="C12711" t="str">
            <v>43230219551108161X</v>
          </cell>
          <cell r="D12711" t="str">
            <v>王先志</v>
          </cell>
          <cell r="E12711" t="str">
            <v>男</v>
          </cell>
          <cell r="F12711">
            <v>19550101</v>
          </cell>
          <cell r="G12711" t="str">
            <v>1974-12-01</v>
          </cell>
          <cell r="H12711" t="str">
            <v>2015-01-01</v>
          </cell>
          <cell r="I12711">
            <v>2126.26</v>
          </cell>
          <cell r="J12711">
            <v>49.2</v>
          </cell>
          <cell r="K12711">
            <v>35</v>
          </cell>
          <cell r="L12711">
            <v>0</v>
          </cell>
          <cell r="M12711">
            <v>29.76764</v>
          </cell>
          <cell r="N12711">
            <v>113.97</v>
          </cell>
          <cell r="O12711">
            <v>2240.23</v>
          </cell>
        </row>
        <row r="12712">
          <cell r="C12712" t="str">
            <v>432302195909051621</v>
          </cell>
          <cell r="D12712" t="str">
            <v>刘菊香</v>
          </cell>
          <cell r="E12712" t="str">
            <v>女</v>
          </cell>
          <cell r="F12712">
            <v>19590901</v>
          </cell>
          <cell r="G12712" t="str">
            <v>1978-07-01</v>
          </cell>
          <cell r="H12712" t="str">
            <v>2014-09-01</v>
          </cell>
          <cell r="I12712">
            <v>2017.97</v>
          </cell>
          <cell r="J12712">
            <v>44.4</v>
          </cell>
          <cell r="K12712">
            <v>35</v>
          </cell>
          <cell r="L12712">
            <v>0</v>
          </cell>
          <cell r="M12712">
            <v>28.25158</v>
          </cell>
          <cell r="N12712">
            <v>107.65</v>
          </cell>
          <cell r="O12712">
            <v>2125.62</v>
          </cell>
        </row>
        <row r="12713">
          <cell r="C12713" t="str">
            <v>430626194910293055</v>
          </cell>
          <cell r="D12713" t="str">
            <v>丁合年</v>
          </cell>
          <cell r="E12713" t="str">
            <v>男</v>
          </cell>
          <cell r="F12713">
            <v>19491029</v>
          </cell>
          <cell r="G12713" t="str">
            <v>1996-01-01</v>
          </cell>
          <cell r="H12713" t="str">
            <v>2010-12-01</v>
          </cell>
          <cell r="I12713">
            <v>1465.13</v>
          </cell>
          <cell r="J12713">
            <v>18</v>
          </cell>
          <cell r="K12713">
            <v>35</v>
          </cell>
          <cell r="L12713">
            <v>15</v>
          </cell>
          <cell r="M12713">
            <v>20.51182</v>
          </cell>
          <cell r="N12713">
            <v>88.51</v>
          </cell>
          <cell r="O12713">
            <v>1553.64</v>
          </cell>
        </row>
        <row r="12714">
          <cell r="C12714" t="str">
            <v>432322196212057935</v>
          </cell>
          <cell r="D12714" t="str">
            <v>曹德球</v>
          </cell>
          <cell r="E12714" t="str">
            <v>男</v>
          </cell>
          <cell r="F12714">
            <v>19620101</v>
          </cell>
          <cell r="G12714" t="str">
            <v>1979-02-01</v>
          </cell>
          <cell r="H12714" t="str">
            <v>2015-03-01</v>
          </cell>
          <cell r="I12714">
            <v>1892.57</v>
          </cell>
          <cell r="J12714">
            <v>44.4</v>
          </cell>
          <cell r="K12714">
            <v>35</v>
          </cell>
          <cell r="L12714">
            <v>0</v>
          </cell>
          <cell r="M12714">
            <v>26.49598</v>
          </cell>
          <cell r="N12714">
            <v>105.9</v>
          </cell>
          <cell r="O12714">
            <v>1998.47</v>
          </cell>
        </row>
        <row r="12715">
          <cell r="C12715" t="str">
            <v>432302195905281622</v>
          </cell>
          <cell r="D12715" t="str">
            <v>谢谷英</v>
          </cell>
          <cell r="E12715" t="str">
            <v>女</v>
          </cell>
          <cell r="F12715">
            <v>19591201</v>
          </cell>
          <cell r="G12715" t="str">
            <v>1978-07-01</v>
          </cell>
          <cell r="H12715" t="str">
            <v>2014-12-01</v>
          </cell>
          <cell r="I12715">
            <v>2023.84</v>
          </cell>
          <cell r="J12715">
            <v>44.4</v>
          </cell>
          <cell r="K12715">
            <v>35</v>
          </cell>
          <cell r="L12715">
            <v>0</v>
          </cell>
          <cell r="M12715">
            <v>28.33376</v>
          </cell>
          <cell r="N12715">
            <v>107.73</v>
          </cell>
          <cell r="O12715">
            <v>2131.57</v>
          </cell>
        </row>
        <row r="12716">
          <cell r="C12716" t="str">
            <v>430651195101273020</v>
          </cell>
          <cell r="D12716" t="str">
            <v>黎元珍</v>
          </cell>
          <cell r="E12716" t="str">
            <v>女</v>
          </cell>
          <cell r="F12716">
            <v>19510101</v>
          </cell>
          <cell r="G12716" t="str">
            <v>1996-01-01</v>
          </cell>
          <cell r="H12716" t="str">
            <v>2010-12-01</v>
          </cell>
          <cell r="I12716">
            <v>1413.42</v>
          </cell>
          <cell r="J12716">
            <v>18</v>
          </cell>
          <cell r="K12716">
            <v>35</v>
          </cell>
          <cell r="L12716">
            <v>15</v>
          </cell>
          <cell r="M12716">
            <v>19.78788</v>
          </cell>
          <cell r="N12716">
            <v>87.79</v>
          </cell>
          <cell r="O12716">
            <v>1501.21</v>
          </cell>
        </row>
        <row r="12717">
          <cell r="C12717" t="str">
            <v>432302196003030722</v>
          </cell>
          <cell r="D12717" t="str">
            <v>杨春香</v>
          </cell>
          <cell r="E12717" t="str">
            <v>女</v>
          </cell>
          <cell r="F12717">
            <v>19600303</v>
          </cell>
          <cell r="G12717" t="str">
            <v>1977-04-01</v>
          </cell>
          <cell r="H12717" t="str">
            <v>2015-03-01</v>
          </cell>
          <cell r="I12717">
            <v>1981.4</v>
          </cell>
          <cell r="J12717">
            <v>45.6</v>
          </cell>
          <cell r="K12717">
            <v>35</v>
          </cell>
          <cell r="L12717">
            <v>0</v>
          </cell>
          <cell r="M12717">
            <v>27.7396</v>
          </cell>
          <cell r="N12717">
            <v>108.34</v>
          </cell>
          <cell r="O12717">
            <v>2089.74</v>
          </cell>
        </row>
        <row r="12718">
          <cell r="C12718" t="str">
            <v>432322196005057449</v>
          </cell>
          <cell r="D12718" t="str">
            <v>梁银珍</v>
          </cell>
          <cell r="E12718" t="str">
            <v>女</v>
          </cell>
          <cell r="F12718">
            <v>19601001</v>
          </cell>
          <cell r="G12718" t="str">
            <v>1983-01-01</v>
          </cell>
          <cell r="H12718" t="str">
            <v>2015-10-01</v>
          </cell>
          <cell r="I12718">
            <v>1703.92</v>
          </cell>
          <cell r="J12718">
            <v>39.6</v>
          </cell>
          <cell r="K12718">
            <v>35</v>
          </cell>
          <cell r="L12718">
            <v>0</v>
          </cell>
          <cell r="M12718">
            <v>23.85488</v>
          </cell>
          <cell r="N12718">
            <v>98.45</v>
          </cell>
          <cell r="O12718">
            <v>1802.37</v>
          </cell>
        </row>
        <row r="12719">
          <cell r="C12719" t="str">
            <v>432322196208117421</v>
          </cell>
          <cell r="D12719" t="str">
            <v>张红娟</v>
          </cell>
          <cell r="E12719" t="str">
            <v>女</v>
          </cell>
          <cell r="F12719">
            <v>19620811</v>
          </cell>
          <cell r="G12719" t="str">
            <v>1979-09-01</v>
          </cell>
          <cell r="H12719" t="str">
            <v>2017-08-01</v>
          </cell>
          <cell r="I12719">
            <v>1852.76</v>
          </cell>
          <cell r="J12719">
            <v>45.6</v>
          </cell>
          <cell r="K12719">
            <v>35</v>
          </cell>
          <cell r="L12719">
            <v>0</v>
          </cell>
          <cell r="M12719">
            <v>25.93864</v>
          </cell>
          <cell r="N12719">
            <v>106.54</v>
          </cell>
          <cell r="O12719">
            <v>1959.3</v>
          </cell>
        </row>
        <row r="12720">
          <cell r="C12720" t="str">
            <v>43232219620527742X</v>
          </cell>
          <cell r="D12720" t="str">
            <v>殷美连</v>
          </cell>
          <cell r="E12720" t="str">
            <v>女</v>
          </cell>
          <cell r="F12720">
            <v>19620527</v>
          </cell>
          <cell r="G12720" t="str">
            <v>1979-06-01</v>
          </cell>
          <cell r="H12720" t="str">
            <v>2017-05-01</v>
          </cell>
          <cell r="I12720">
            <v>1856.85</v>
          </cell>
          <cell r="J12720">
            <v>45.6</v>
          </cell>
          <cell r="K12720">
            <v>35</v>
          </cell>
          <cell r="L12720">
            <v>0</v>
          </cell>
          <cell r="M12720">
            <v>25.9959</v>
          </cell>
          <cell r="N12720">
            <v>106.6</v>
          </cell>
          <cell r="O12720">
            <v>1963.45</v>
          </cell>
        </row>
        <row r="12721">
          <cell r="C12721" t="str">
            <v>432322196404027423</v>
          </cell>
          <cell r="D12721" t="str">
            <v>彭晓英</v>
          </cell>
          <cell r="E12721" t="str">
            <v>女</v>
          </cell>
          <cell r="F12721">
            <v>19640402</v>
          </cell>
          <cell r="G12721" t="str">
            <v>1981-05-01</v>
          </cell>
          <cell r="H12721" t="str">
            <v>2019-04-01</v>
          </cell>
          <cell r="I12721">
            <v>1774.46</v>
          </cell>
          <cell r="J12721">
            <v>45.6</v>
          </cell>
          <cell r="K12721">
            <v>35</v>
          </cell>
          <cell r="L12721">
            <v>0</v>
          </cell>
          <cell r="M12721">
            <v>24.84244</v>
          </cell>
          <cell r="N12721">
            <v>105.44</v>
          </cell>
          <cell r="O12721">
            <v>1879.9</v>
          </cell>
        </row>
        <row r="12722">
          <cell r="C12722" t="str">
            <v>432322196304210300</v>
          </cell>
          <cell r="D12722" t="str">
            <v>张银姣</v>
          </cell>
          <cell r="E12722" t="str">
            <v>女</v>
          </cell>
          <cell r="F12722">
            <v>19630421</v>
          </cell>
          <cell r="G12722" t="str">
            <v>1981-01-01</v>
          </cell>
          <cell r="H12722" t="str">
            <v>2013-04-01</v>
          </cell>
          <cell r="I12722">
            <v>2753.66</v>
          </cell>
          <cell r="J12722">
            <v>39.6</v>
          </cell>
          <cell r="K12722">
            <v>35</v>
          </cell>
          <cell r="L12722">
            <v>0</v>
          </cell>
          <cell r="M12722">
            <v>38.55124</v>
          </cell>
          <cell r="N12722">
            <v>113.15</v>
          </cell>
          <cell r="O12722">
            <v>2866.81</v>
          </cell>
        </row>
        <row r="12723">
          <cell r="C12723" t="str">
            <v>432322195112057415</v>
          </cell>
          <cell r="D12723" t="str">
            <v>李诗华</v>
          </cell>
          <cell r="E12723" t="str">
            <v>男</v>
          </cell>
          <cell r="F12723">
            <v>19521205</v>
          </cell>
          <cell r="G12723" t="str">
            <v>1970-01-01</v>
          </cell>
          <cell r="H12723" t="str">
            <v>2012-12-01</v>
          </cell>
          <cell r="I12723">
            <v>4079.09</v>
          </cell>
          <cell r="J12723">
            <v>51.6</v>
          </cell>
          <cell r="K12723">
            <v>35</v>
          </cell>
          <cell r="L12723">
            <v>0</v>
          </cell>
          <cell r="M12723">
            <v>57.10726</v>
          </cell>
          <cell r="N12723">
            <v>143.71</v>
          </cell>
          <cell r="O12723">
            <v>4222.8</v>
          </cell>
        </row>
        <row r="12724">
          <cell r="C12724" t="str">
            <v>432322193103017754</v>
          </cell>
          <cell r="D12724" t="str">
            <v>刘瑞钦</v>
          </cell>
          <cell r="E12724" t="str">
            <v>男</v>
          </cell>
          <cell r="F12724">
            <v>19310301</v>
          </cell>
          <cell r="G12724" t="str">
            <v>1955-01-01</v>
          </cell>
          <cell r="H12724" t="str">
            <v>1991-12-01</v>
          </cell>
          <cell r="I12724">
            <v>3073.9</v>
          </cell>
          <cell r="J12724">
            <v>44.4</v>
          </cell>
          <cell r="K12724">
            <v>35</v>
          </cell>
          <cell r="L12724">
            <v>25</v>
          </cell>
          <cell r="M12724">
            <v>43.0346</v>
          </cell>
          <cell r="N12724">
            <v>147.43</v>
          </cell>
          <cell r="O12724">
            <v>3221.33</v>
          </cell>
        </row>
        <row r="12725">
          <cell r="C12725" t="str">
            <v>432322195508117429</v>
          </cell>
          <cell r="D12725" t="str">
            <v>赵书珍</v>
          </cell>
          <cell r="E12725" t="str">
            <v>女</v>
          </cell>
          <cell r="F12725">
            <v>19550801</v>
          </cell>
          <cell r="G12725" t="str">
            <v>1972-09-01</v>
          </cell>
          <cell r="H12725" t="str">
            <v>2010-08-01</v>
          </cell>
          <cell r="I12725">
            <v>2449.35</v>
          </cell>
          <cell r="J12725">
            <v>45.6</v>
          </cell>
          <cell r="K12725">
            <v>35</v>
          </cell>
          <cell r="L12725">
            <v>0</v>
          </cell>
          <cell r="M12725">
            <v>34.2909</v>
          </cell>
          <cell r="N12725">
            <v>114.89</v>
          </cell>
          <cell r="O12725">
            <v>2564.24</v>
          </cell>
        </row>
        <row r="12726">
          <cell r="C12726" t="str">
            <v>432322195508107423</v>
          </cell>
          <cell r="D12726" t="str">
            <v>肖利军</v>
          </cell>
          <cell r="E12726" t="str">
            <v>女</v>
          </cell>
          <cell r="F12726">
            <v>19550801</v>
          </cell>
          <cell r="G12726" t="str">
            <v>1973-01-01</v>
          </cell>
          <cell r="H12726" t="str">
            <v>2010-08-01</v>
          </cell>
          <cell r="I12726">
            <v>2442.57</v>
          </cell>
          <cell r="J12726">
            <v>45.6</v>
          </cell>
          <cell r="K12726">
            <v>35</v>
          </cell>
          <cell r="L12726">
            <v>0</v>
          </cell>
          <cell r="M12726">
            <v>34.19598</v>
          </cell>
          <cell r="N12726">
            <v>114.8</v>
          </cell>
          <cell r="O12726">
            <v>2557.37</v>
          </cell>
        </row>
        <row r="12727">
          <cell r="C12727" t="str">
            <v>432322195109127435</v>
          </cell>
          <cell r="D12727" t="str">
            <v>赵禾常</v>
          </cell>
          <cell r="E12727" t="str">
            <v>男</v>
          </cell>
          <cell r="F12727">
            <v>19510901</v>
          </cell>
          <cell r="G12727" t="str">
            <v>1968-10-01</v>
          </cell>
          <cell r="H12727" t="str">
            <v>2011-09-01</v>
          </cell>
          <cell r="I12727">
            <v>2639.16</v>
          </cell>
          <cell r="J12727">
            <v>51.6</v>
          </cell>
          <cell r="K12727">
            <v>35</v>
          </cell>
          <cell r="L12727">
            <v>15</v>
          </cell>
          <cell r="M12727">
            <v>36.94824</v>
          </cell>
          <cell r="N12727">
            <v>138.55</v>
          </cell>
          <cell r="O12727">
            <v>2777.71</v>
          </cell>
        </row>
        <row r="12728">
          <cell r="C12728" t="str">
            <v>43232219561117742X</v>
          </cell>
          <cell r="D12728" t="str">
            <v>夏花园</v>
          </cell>
          <cell r="E12728" t="str">
            <v>女</v>
          </cell>
          <cell r="F12728">
            <v>19561101</v>
          </cell>
          <cell r="G12728" t="str">
            <v>1981-01-01</v>
          </cell>
          <cell r="H12728" t="str">
            <v>2011-11-01</v>
          </cell>
          <cell r="I12728">
            <v>2069.03</v>
          </cell>
          <cell r="J12728">
            <v>37.2</v>
          </cell>
          <cell r="K12728">
            <v>35</v>
          </cell>
          <cell r="L12728">
            <v>0</v>
          </cell>
          <cell r="M12728">
            <v>28.96642</v>
          </cell>
          <cell r="N12728">
            <v>101.17</v>
          </cell>
          <cell r="O12728">
            <v>2170.2</v>
          </cell>
        </row>
        <row r="12729">
          <cell r="C12729" t="str">
            <v>432322195703017423</v>
          </cell>
          <cell r="D12729" t="str">
            <v>蒋银华</v>
          </cell>
          <cell r="E12729" t="str">
            <v>女</v>
          </cell>
          <cell r="F12729">
            <v>19570301</v>
          </cell>
          <cell r="G12729" t="str">
            <v>1974-04-01</v>
          </cell>
          <cell r="H12729" t="str">
            <v>2012-03-01</v>
          </cell>
          <cell r="I12729">
            <v>2302.01</v>
          </cell>
          <cell r="J12729">
            <v>45.6</v>
          </cell>
          <cell r="K12729">
            <v>35</v>
          </cell>
          <cell r="L12729">
            <v>0</v>
          </cell>
          <cell r="M12729">
            <v>32.22814</v>
          </cell>
          <cell r="N12729">
            <v>112.83</v>
          </cell>
          <cell r="O12729">
            <v>2414.84</v>
          </cell>
        </row>
        <row r="12730">
          <cell r="C12730" t="str">
            <v>432322195307267439</v>
          </cell>
          <cell r="D12730" t="str">
            <v>唐命均</v>
          </cell>
          <cell r="E12730" t="str">
            <v>男</v>
          </cell>
          <cell r="F12730">
            <v>19520401</v>
          </cell>
          <cell r="G12730" t="str">
            <v>1969-05-01</v>
          </cell>
          <cell r="H12730" t="str">
            <v>2012-04-01</v>
          </cell>
          <cell r="I12730">
            <v>2558.24</v>
          </cell>
          <cell r="J12730">
            <v>51.6</v>
          </cell>
          <cell r="K12730">
            <v>35</v>
          </cell>
          <cell r="L12730">
            <v>0</v>
          </cell>
          <cell r="M12730">
            <v>35.81536</v>
          </cell>
          <cell r="N12730">
            <v>122.42</v>
          </cell>
          <cell r="O12730">
            <v>2680.66</v>
          </cell>
        </row>
        <row r="12731">
          <cell r="C12731" t="str">
            <v>432322195205187411</v>
          </cell>
          <cell r="D12731" t="str">
            <v>彭中生</v>
          </cell>
          <cell r="E12731" t="str">
            <v>男</v>
          </cell>
          <cell r="F12731">
            <v>19520501</v>
          </cell>
          <cell r="G12731" t="str">
            <v>1969-07-01</v>
          </cell>
          <cell r="H12731" t="str">
            <v>2012-05-01</v>
          </cell>
          <cell r="I12731">
            <v>2555.25</v>
          </cell>
          <cell r="J12731">
            <v>51.6</v>
          </cell>
          <cell r="K12731">
            <v>35</v>
          </cell>
          <cell r="L12731">
            <v>0</v>
          </cell>
          <cell r="M12731">
            <v>35.7735</v>
          </cell>
          <cell r="N12731">
            <v>122.37</v>
          </cell>
          <cell r="O12731">
            <v>2677.62</v>
          </cell>
        </row>
        <row r="12732">
          <cell r="C12732" t="str">
            <v>432322195709157427</v>
          </cell>
          <cell r="D12732" t="str">
            <v>刘润香</v>
          </cell>
          <cell r="E12732" t="str">
            <v>女</v>
          </cell>
          <cell r="F12732">
            <v>19570901</v>
          </cell>
          <cell r="G12732" t="str">
            <v>1976-07-01</v>
          </cell>
          <cell r="H12732" t="str">
            <v>2012-09-01</v>
          </cell>
          <cell r="I12732">
            <v>2227.32</v>
          </cell>
          <cell r="J12732">
            <v>44.4</v>
          </cell>
          <cell r="K12732">
            <v>35</v>
          </cell>
          <cell r="L12732">
            <v>0</v>
          </cell>
          <cell r="M12732">
            <v>31.18248</v>
          </cell>
          <cell r="N12732">
            <v>110.58</v>
          </cell>
          <cell r="O12732">
            <v>2337.9</v>
          </cell>
        </row>
        <row r="12733">
          <cell r="C12733" t="str">
            <v>432322193801297415</v>
          </cell>
          <cell r="D12733" t="str">
            <v>刘建忠</v>
          </cell>
          <cell r="E12733" t="str">
            <v>男</v>
          </cell>
          <cell r="F12733">
            <v>19380101</v>
          </cell>
          <cell r="G12733" t="str">
            <v>1958-09-01</v>
          </cell>
          <cell r="H12733" t="str">
            <v>1998-04-01</v>
          </cell>
          <cell r="I12733">
            <v>3164.91</v>
          </cell>
          <cell r="J12733">
            <v>48</v>
          </cell>
          <cell r="K12733">
            <v>35</v>
          </cell>
          <cell r="L12733">
            <v>25</v>
          </cell>
          <cell r="M12733">
            <v>44.30874</v>
          </cell>
          <cell r="N12733">
            <v>152.31</v>
          </cell>
          <cell r="O12733">
            <v>3317.22</v>
          </cell>
        </row>
        <row r="12734">
          <cell r="C12734" t="str">
            <v>432322193311137419</v>
          </cell>
          <cell r="D12734" t="str">
            <v>蔡再安</v>
          </cell>
          <cell r="E12734" t="str">
            <v>男</v>
          </cell>
          <cell r="F12734">
            <v>19320301</v>
          </cell>
          <cell r="G12734" t="str">
            <v>1952-03-01</v>
          </cell>
          <cell r="H12734" t="str">
            <v>1992-12-01</v>
          </cell>
          <cell r="I12734">
            <v>3433.41</v>
          </cell>
          <cell r="J12734">
            <v>49.2</v>
          </cell>
          <cell r="K12734">
            <v>35</v>
          </cell>
          <cell r="L12734">
            <v>25</v>
          </cell>
          <cell r="M12734">
            <v>48.06774</v>
          </cell>
          <cell r="N12734">
            <v>157.27</v>
          </cell>
          <cell r="O12734">
            <v>3590.68</v>
          </cell>
        </row>
        <row r="12735">
          <cell r="C12735" t="str">
            <v>432322193411127410</v>
          </cell>
          <cell r="D12735" t="str">
            <v>卢怀益</v>
          </cell>
          <cell r="E12735" t="str">
            <v>男</v>
          </cell>
          <cell r="F12735">
            <v>19341101</v>
          </cell>
          <cell r="G12735" t="str">
            <v>1954-02-01</v>
          </cell>
          <cell r="H12735" t="str">
            <v>1994-12-01</v>
          </cell>
          <cell r="I12735">
            <v>3252.45</v>
          </cell>
          <cell r="J12735">
            <v>49.2</v>
          </cell>
          <cell r="K12735">
            <v>35</v>
          </cell>
          <cell r="L12735">
            <v>25</v>
          </cell>
          <cell r="M12735">
            <v>45.5343</v>
          </cell>
          <cell r="N12735">
            <v>154.73</v>
          </cell>
          <cell r="O12735">
            <v>3407.18</v>
          </cell>
        </row>
        <row r="12736">
          <cell r="C12736" t="str">
            <v>432322193105077427</v>
          </cell>
          <cell r="D12736" t="str">
            <v>何运生</v>
          </cell>
          <cell r="E12736" t="str">
            <v>女</v>
          </cell>
          <cell r="F12736">
            <v>19320501</v>
          </cell>
          <cell r="G12736" t="str">
            <v>1959-08-01</v>
          </cell>
          <cell r="H12736" t="str">
            <v>1988-05-01</v>
          </cell>
          <cell r="I12736">
            <v>2767.28</v>
          </cell>
          <cell r="J12736">
            <v>34.8</v>
          </cell>
          <cell r="K12736">
            <v>35</v>
          </cell>
          <cell r="L12736">
            <v>25</v>
          </cell>
          <cell r="M12736">
            <v>38.74192</v>
          </cell>
          <cell r="N12736">
            <v>133.54</v>
          </cell>
          <cell r="O12736">
            <v>2900.82</v>
          </cell>
        </row>
        <row r="12737">
          <cell r="C12737" t="str">
            <v>432322193807017429</v>
          </cell>
          <cell r="D12737" t="str">
            <v>周喜英</v>
          </cell>
          <cell r="E12737" t="str">
            <v>女</v>
          </cell>
          <cell r="F12737">
            <v>19370701</v>
          </cell>
          <cell r="G12737" t="str">
            <v>1958-07-01</v>
          </cell>
          <cell r="H12737" t="str">
            <v>1993-12-01</v>
          </cell>
          <cell r="I12737">
            <v>2913.15</v>
          </cell>
          <cell r="J12737">
            <v>43.2</v>
          </cell>
          <cell r="K12737">
            <v>35</v>
          </cell>
          <cell r="L12737">
            <v>25</v>
          </cell>
          <cell r="M12737">
            <v>40.7841</v>
          </cell>
          <cell r="N12737">
            <v>143.98</v>
          </cell>
          <cell r="O12737">
            <v>3057.13</v>
          </cell>
        </row>
        <row r="12738">
          <cell r="C12738" t="str">
            <v>432322193507257420</v>
          </cell>
          <cell r="D12738" t="str">
            <v>李元秀</v>
          </cell>
          <cell r="E12738" t="str">
            <v>女</v>
          </cell>
          <cell r="F12738">
            <v>19380701</v>
          </cell>
          <cell r="G12738" t="str">
            <v>1957-08-01</v>
          </cell>
          <cell r="H12738" t="str">
            <v>1990-12-01</v>
          </cell>
          <cell r="I12738">
            <v>2837.94</v>
          </cell>
          <cell r="J12738">
            <v>40.8</v>
          </cell>
          <cell r="K12738">
            <v>35</v>
          </cell>
          <cell r="L12738">
            <v>25</v>
          </cell>
          <cell r="M12738">
            <v>39.73116</v>
          </cell>
          <cell r="N12738">
            <v>140.53</v>
          </cell>
          <cell r="O12738">
            <v>2978.47</v>
          </cell>
        </row>
        <row r="12739">
          <cell r="C12739" t="str">
            <v>432322194401017423</v>
          </cell>
          <cell r="D12739" t="str">
            <v>黄金娥</v>
          </cell>
          <cell r="E12739" t="str">
            <v>女</v>
          </cell>
          <cell r="F12739">
            <v>19440101</v>
          </cell>
          <cell r="G12739" t="str">
            <v>1961-01-01</v>
          </cell>
          <cell r="H12739" t="str">
            <v>1998-12-01</v>
          </cell>
          <cell r="I12739">
            <v>2749.08</v>
          </cell>
          <cell r="J12739">
            <v>45.6</v>
          </cell>
          <cell r="K12739">
            <v>35</v>
          </cell>
          <cell r="L12739">
            <v>15</v>
          </cell>
          <cell r="M12739">
            <v>38.48712</v>
          </cell>
          <cell r="N12739">
            <v>134.09</v>
          </cell>
          <cell r="O12739">
            <v>2883.17</v>
          </cell>
        </row>
        <row r="12740">
          <cell r="C12740" t="str">
            <v>432322194212197429</v>
          </cell>
          <cell r="D12740" t="str">
            <v>康满香</v>
          </cell>
          <cell r="E12740" t="str">
            <v>女</v>
          </cell>
          <cell r="F12740">
            <v>19421201</v>
          </cell>
          <cell r="G12740" t="str">
            <v>1961-01-01</v>
          </cell>
          <cell r="H12740" t="str">
            <v>1997-12-01</v>
          </cell>
          <cell r="I12740">
            <v>2819.47</v>
          </cell>
          <cell r="J12740">
            <v>44.4</v>
          </cell>
          <cell r="K12740">
            <v>35</v>
          </cell>
          <cell r="L12740">
            <v>15</v>
          </cell>
          <cell r="M12740">
            <v>39.47258</v>
          </cell>
          <cell r="N12740">
            <v>133.87</v>
          </cell>
          <cell r="O12740">
            <v>2953.34</v>
          </cell>
        </row>
        <row r="12741">
          <cell r="C12741" t="str">
            <v>432322193011227420</v>
          </cell>
          <cell r="D12741" t="str">
            <v>罗玉兰</v>
          </cell>
          <cell r="E12741" t="str">
            <v>女</v>
          </cell>
          <cell r="F12741">
            <v>19301101</v>
          </cell>
          <cell r="G12741" t="str">
            <v>1959-09-01</v>
          </cell>
          <cell r="H12741" t="str">
            <v>1986-03-01</v>
          </cell>
          <cell r="I12741">
            <v>2717.64</v>
          </cell>
          <cell r="J12741">
            <v>32.4</v>
          </cell>
          <cell r="K12741">
            <v>35</v>
          </cell>
          <cell r="L12741">
            <v>25</v>
          </cell>
          <cell r="M12741">
            <v>38.04696</v>
          </cell>
          <cell r="N12741">
            <v>130.45</v>
          </cell>
          <cell r="O12741">
            <v>2848.09</v>
          </cell>
        </row>
        <row r="12742">
          <cell r="C12742" t="str">
            <v>432322193306297442</v>
          </cell>
          <cell r="D12742" t="str">
            <v>刘秋香</v>
          </cell>
          <cell r="E12742" t="str">
            <v>女</v>
          </cell>
          <cell r="F12742">
            <v>19330601</v>
          </cell>
          <cell r="G12742" t="str">
            <v>1956-02-01</v>
          </cell>
          <cell r="H12742" t="str">
            <v>1989-03-01</v>
          </cell>
          <cell r="I12742">
            <v>2920.85</v>
          </cell>
          <cell r="J12742">
            <v>40.8</v>
          </cell>
          <cell r="K12742">
            <v>35</v>
          </cell>
          <cell r="L12742">
            <v>25</v>
          </cell>
          <cell r="M12742">
            <v>40.8919</v>
          </cell>
          <cell r="N12742">
            <v>141.69</v>
          </cell>
          <cell r="O12742">
            <v>3062.54</v>
          </cell>
        </row>
        <row r="12743">
          <cell r="C12743" t="str">
            <v>432322193702287422</v>
          </cell>
          <cell r="D12743" t="str">
            <v>刘佩云</v>
          </cell>
          <cell r="E12743" t="str">
            <v>女</v>
          </cell>
          <cell r="F12743">
            <v>19370201</v>
          </cell>
          <cell r="G12743" t="str">
            <v>1954-03-01</v>
          </cell>
          <cell r="H12743" t="str">
            <v>1992-12-01</v>
          </cell>
          <cell r="I12743">
            <v>3214.98</v>
          </cell>
          <cell r="J12743">
            <v>46.8</v>
          </cell>
          <cell r="K12743">
            <v>35</v>
          </cell>
          <cell r="L12743">
            <v>25</v>
          </cell>
          <cell r="M12743">
            <v>45.00972</v>
          </cell>
          <cell r="N12743">
            <v>151.81</v>
          </cell>
          <cell r="O12743">
            <v>3366.79</v>
          </cell>
        </row>
        <row r="12744">
          <cell r="C12744" t="str">
            <v>432322193808127427</v>
          </cell>
          <cell r="D12744" t="str">
            <v>袁菊香</v>
          </cell>
          <cell r="E12744" t="str">
            <v>女</v>
          </cell>
          <cell r="F12744">
            <v>19380801</v>
          </cell>
          <cell r="G12744" t="str">
            <v>1960-03-01</v>
          </cell>
          <cell r="H12744" t="str">
            <v>1993-12-01</v>
          </cell>
          <cell r="I12744">
            <v>2836.76</v>
          </cell>
          <cell r="J12744">
            <v>40.8</v>
          </cell>
          <cell r="K12744">
            <v>35</v>
          </cell>
          <cell r="L12744">
            <v>25</v>
          </cell>
          <cell r="M12744">
            <v>39.71464</v>
          </cell>
          <cell r="N12744">
            <v>140.51</v>
          </cell>
          <cell r="O12744">
            <v>2977.27</v>
          </cell>
        </row>
        <row r="12745">
          <cell r="C12745" t="str">
            <v>432322193311137427</v>
          </cell>
          <cell r="D12745" t="str">
            <v>申霞香</v>
          </cell>
          <cell r="E12745" t="str">
            <v>女</v>
          </cell>
          <cell r="F12745">
            <v>19381101</v>
          </cell>
          <cell r="G12745" t="str">
            <v>1955-11-01</v>
          </cell>
          <cell r="H12745" t="str">
            <v>1993-11-01</v>
          </cell>
          <cell r="I12745">
            <v>3003.18</v>
          </cell>
          <cell r="J12745">
            <v>46.8</v>
          </cell>
          <cell r="K12745">
            <v>35</v>
          </cell>
          <cell r="L12745">
            <v>25</v>
          </cell>
          <cell r="M12745">
            <v>42.04452</v>
          </cell>
          <cell r="N12745">
            <v>148.84</v>
          </cell>
          <cell r="O12745">
            <v>3152.02</v>
          </cell>
        </row>
        <row r="12746">
          <cell r="C12746" t="str">
            <v>432322193407017411</v>
          </cell>
          <cell r="D12746" t="str">
            <v>王盈庭</v>
          </cell>
          <cell r="E12746" t="str">
            <v>男</v>
          </cell>
          <cell r="F12746">
            <v>19340701</v>
          </cell>
          <cell r="G12746" t="str">
            <v>1959-08-01</v>
          </cell>
          <cell r="H12746" t="str">
            <v>1994-12-01</v>
          </cell>
          <cell r="I12746">
            <v>2962.46</v>
          </cell>
          <cell r="J12746">
            <v>43.2</v>
          </cell>
          <cell r="K12746">
            <v>35</v>
          </cell>
          <cell r="L12746">
            <v>25</v>
          </cell>
          <cell r="M12746">
            <v>41.47444</v>
          </cell>
          <cell r="N12746">
            <v>144.67</v>
          </cell>
          <cell r="O12746">
            <v>3107.13</v>
          </cell>
        </row>
        <row r="12747">
          <cell r="C12747" t="str">
            <v>432322194012277440</v>
          </cell>
          <cell r="D12747" t="str">
            <v>张梅香</v>
          </cell>
          <cell r="E12747" t="str">
            <v>女</v>
          </cell>
          <cell r="F12747">
            <v>19411201</v>
          </cell>
          <cell r="G12747" t="str">
            <v>1958-12-01</v>
          </cell>
          <cell r="H12747" t="str">
            <v>1996-12-01</v>
          </cell>
          <cell r="I12747">
            <v>2931.1</v>
          </cell>
          <cell r="J12747">
            <v>46.8</v>
          </cell>
          <cell r="K12747">
            <v>35</v>
          </cell>
          <cell r="L12747">
            <v>25</v>
          </cell>
          <cell r="M12747">
            <v>41.0354</v>
          </cell>
          <cell r="N12747">
            <v>147.84</v>
          </cell>
          <cell r="O12747">
            <v>3078.94</v>
          </cell>
        </row>
        <row r="12748">
          <cell r="C12748" t="str">
            <v>43232219390916741X</v>
          </cell>
          <cell r="D12748" t="str">
            <v>胡宗清</v>
          </cell>
          <cell r="E12748" t="str">
            <v>男</v>
          </cell>
          <cell r="F12748">
            <v>19390901</v>
          </cell>
          <cell r="G12748" t="str">
            <v>1956-09-01</v>
          </cell>
          <cell r="H12748" t="str">
            <v>1999-09-01</v>
          </cell>
          <cell r="I12748">
            <v>3170.08</v>
          </cell>
          <cell r="J12748">
            <v>52.8</v>
          </cell>
          <cell r="K12748">
            <v>35</v>
          </cell>
          <cell r="L12748">
            <v>25</v>
          </cell>
          <cell r="M12748">
            <v>44.38112</v>
          </cell>
          <cell r="N12748">
            <v>157.18</v>
          </cell>
          <cell r="O12748">
            <v>3327.26</v>
          </cell>
        </row>
        <row r="12749">
          <cell r="C12749" t="str">
            <v>432322194507277426</v>
          </cell>
          <cell r="D12749" t="str">
            <v>刘金连</v>
          </cell>
          <cell r="E12749" t="str">
            <v>女</v>
          </cell>
          <cell r="F12749">
            <v>19450701</v>
          </cell>
          <cell r="G12749" t="str">
            <v>1966-12-01</v>
          </cell>
          <cell r="H12749" t="str">
            <v>2000-12-01</v>
          </cell>
          <cell r="I12749">
            <v>2570.86</v>
          </cell>
          <cell r="J12749">
            <v>42</v>
          </cell>
          <cell r="K12749">
            <v>35</v>
          </cell>
          <cell r="L12749">
            <v>15</v>
          </cell>
          <cell r="M12749">
            <v>35.99204</v>
          </cell>
          <cell r="N12749">
            <v>127.99</v>
          </cell>
          <cell r="O12749">
            <v>2698.85</v>
          </cell>
        </row>
        <row r="12750">
          <cell r="C12750" t="str">
            <v>432322194509037442</v>
          </cell>
          <cell r="D12750" t="str">
            <v>龙菊秀</v>
          </cell>
          <cell r="E12750" t="str">
            <v>女</v>
          </cell>
          <cell r="F12750">
            <v>19450901</v>
          </cell>
          <cell r="G12750" t="str">
            <v>1965-12-01</v>
          </cell>
          <cell r="H12750" t="str">
            <v>2000-12-01</v>
          </cell>
          <cell r="I12750">
            <v>2606.48</v>
          </cell>
          <cell r="J12750">
            <v>43.2</v>
          </cell>
          <cell r="K12750">
            <v>35</v>
          </cell>
          <cell r="L12750">
            <v>15</v>
          </cell>
          <cell r="M12750">
            <v>36.49072</v>
          </cell>
          <cell r="N12750">
            <v>129.69</v>
          </cell>
          <cell r="O12750">
            <v>2736.17</v>
          </cell>
        </row>
        <row r="12751">
          <cell r="C12751" t="str">
            <v>432322194711297424</v>
          </cell>
          <cell r="D12751" t="str">
            <v>彭雪云</v>
          </cell>
          <cell r="E12751" t="str">
            <v>女</v>
          </cell>
          <cell r="F12751">
            <v>19471101</v>
          </cell>
          <cell r="G12751" t="str">
            <v>1965-09-01</v>
          </cell>
          <cell r="H12751" t="str">
            <v>2002-12-01</v>
          </cell>
          <cell r="I12751">
            <v>2637.19</v>
          </cell>
          <cell r="J12751">
            <v>45.6</v>
          </cell>
          <cell r="K12751">
            <v>35</v>
          </cell>
          <cell r="L12751">
            <v>15</v>
          </cell>
          <cell r="M12751">
            <v>36.92066</v>
          </cell>
          <cell r="N12751">
            <v>132.52</v>
          </cell>
          <cell r="O12751">
            <v>2769.71</v>
          </cell>
        </row>
        <row r="12752">
          <cell r="C12752" t="str">
            <v>432322193706197440</v>
          </cell>
          <cell r="D12752" t="str">
            <v>陈连秀</v>
          </cell>
          <cell r="E12752" t="str">
            <v>女</v>
          </cell>
          <cell r="F12752">
            <v>19360301</v>
          </cell>
          <cell r="G12752" t="str">
            <v>1958-03-01</v>
          </cell>
          <cell r="H12752" t="str">
            <v>1991-12-01</v>
          </cell>
          <cell r="I12752">
            <v>2865.36</v>
          </cell>
          <cell r="J12752">
            <v>40.8</v>
          </cell>
          <cell r="K12752">
            <v>35</v>
          </cell>
          <cell r="L12752">
            <v>25</v>
          </cell>
          <cell r="M12752">
            <v>40.11504</v>
          </cell>
          <cell r="N12752">
            <v>140.92</v>
          </cell>
          <cell r="O12752">
            <v>3006.28</v>
          </cell>
        </row>
        <row r="12753">
          <cell r="C12753" t="str">
            <v>432322194402037434</v>
          </cell>
          <cell r="D12753" t="str">
            <v>廖业云</v>
          </cell>
          <cell r="E12753" t="str">
            <v>男</v>
          </cell>
          <cell r="F12753">
            <v>19440201</v>
          </cell>
          <cell r="G12753" t="str">
            <v>1961-03-01</v>
          </cell>
          <cell r="H12753" t="str">
            <v>2004-02-01</v>
          </cell>
          <cell r="I12753">
            <v>2897.06</v>
          </cell>
          <cell r="J12753">
            <v>51.6</v>
          </cell>
          <cell r="K12753">
            <v>35</v>
          </cell>
          <cell r="L12753">
            <v>15</v>
          </cell>
          <cell r="M12753">
            <v>40.55884</v>
          </cell>
          <cell r="N12753">
            <v>142.16</v>
          </cell>
          <cell r="O12753">
            <v>3039.22</v>
          </cell>
        </row>
        <row r="12754">
          <cell r="C12754" t="str">
            <v>43232219450114741X</v>
          </cell>
          <cell r="D12754" t="str">
            <v>余春锡</v>
          </cell>
          <cell r="E12754" t="str">
            <v>男</v>
          </cell>
          <cell r="F12754">
            <v>19450101</v>
          </cell>
          <cell r="G12754" t="str">
            <v>1965-02-01</v>
          </cell>
          <cell r="H12754" t="str">
            <v>2005-01-01</v>
          </cell>
          <cell r="I12754">
            <v>2767.91</v>
          </cell>
          <cell r="J12754">
            <v>48</v>
          </cell>
          <cell r="K12754">
            <v>35</v>
          </cell>
          <cell r="L12754">
            <v>15</v>
          </cell>
          <cell r="M12754">
            <v>38.75074</v>
          </cell>
          <cell r="N12754">
            <v>136.75</v>
          </cell>
          <cell r="O12754">
            <v>2904.66</v>
          </cell>
        </row>
        <row r="12755">
          <cell r="C12755" t="str">
            <v>432322195201057425</v>
          </cell>
          <cell r="D12755" t="str">
            <v>王应秋</v>
          </cell>
          <cell r="E12755" t="str">
            <v>女</v>
          </cell>
          <cell r="F12755">
            <v>19520101</v>
          </cell>
          <cell r="G12755" t="str">
            <v>1970-01-01</v>
          </cell>
          <cell r="H12755" t="str">
            <v>2007-01-01</v>
          </cell>
          <cell r="I12755">
            <v>2540.24</v>
          </cell>
          <cell r="J12755">
            <v>45.6</v>
          </cell>
          <cell r="K12755">
            <v>35</v>
          </cell>
          <cell r="L12755">
            <v>0</v>
          </cell>
          <cell r="M12755">
            <v>35.56336</v>
          </cell>
          <cell r="N12755">
            <v>116.16</v>
          </cell>
          <cell r="O12755">
            <v>2656.4</v>
          </cell>
        </row>
        <row r="12756">
          <cell r="C12756" t="str">
            <v>432322195204297440</v>
          </cell>
          <cell r="D12756" t="str">
            <v>裴桃秀</v>
          </cell>
          <cell r="E12756" t="str">
            <v>女</v>
          </cell>
          <cell r="F12756">
            <v>19520401</v>
          </cell>
          <cell r="G12756" t="str">
            <v>1969-05-01</v>
          </cell>
          <cell r="H12756" t="str">
            <v>2007-04-01</v>
          </cell>
          <cell r="I12756">
            <v>2558.13</v>
          </cell>
          <cell r="J12756">
            <v>45.6</v>
          </cell>
          <cell r="K12756">
            <v>35</v>
          </cell>
          <cell r="L12756">
            <v>0</v>
          </cell>
          <cell r="M12756">
            <v>35.81382</v>
          </cell>
          <cell r="N12756">
            <v>116.41</v>
          </cell>
          <cell r="O12756">
            <v>2674.54</v>
          </cell>
        </row>
        <row r="12757">
          <cell r="C12757" t="str">
            <v>432322195209017428</v>
          </cell>
          <cell r="D12757" t="str">
            <v>何凤香</v>
          </cell>
          <cell r="E12757" t="str">
            <v>女</v>
          </cell>
          <cell r="F12757">
            <v>19520901</v>
          </cell>
          <cell r="G12757" t="str">
            <v>1969-09-01</v>
          </cell>
          <cell r="H12757" t="str">
            <v>2007-09-01</v>
          </cell>
          <cell r="I12757">
            <v>2578.22</v>
          </cell>
          <cell r="J12757">
            <v>46.8</v>
          </cell>
          <cell r="K12757">
            <v>35</v>
          </cell>
          <cell r="L12757">
            <v>0</v>
          </cell>
          <cell r="M12757">
            <v>36.09508</v>
          </cell>
          <cell r="N12757">
            <v>117.9</v>
          </cell>
          <cell r="O12757">
            <v>2696.12</v>
          </cell>
        </row>
        <row r="12758">
          <cell r="C12758" t="str">
            <v>432322195308197428</v>
          </cell>
          <cell r="D12758" t="str">
            <v>卓如云</v>
          </cell>
          <cell r="E12758" t="str">
            <v>女</v>
          </cell>
          <cell r="F12758">
            <v>19530801</v>
          </cell>
          <cell r="G12758" t="str">
            <v>1970-09-01</v>
          </cell>
          <cell r="H12758" t="str">
            <v>2008-08-01</v>
          </cell>
          <cell r="I12758">
            <v>2531.09</v>
          </cell>
          <cell r="J12758">
            <v>45.6</v>
          </cell>
          <cell r="K12758">
            <v>35</v>
          </cell>
          <cell r="L12758">
            <v>0</v>
          </cell>
          <cell r="M12758">
            <v>35.43526</v>
          </cell>
          <cell r="N12758">
            <v>116.04</v>
          </cell>
          <cell r="O12758">
            <v>2647.13</v>
          </cell>
        </row>
        <row r="12759">
          <cell r="C12759" t="str">
            <v>432322195302097426</v>
          </cell>
          <cell r="D12759" t="str">
            <v>苏小凤</v>
          </cell>
          <cell r="E12759" t="str">
            <v>女</v>
          </cell>
          <cell r="F12759">
            <v>19530901</v>
          </cell>
          <cell r="G12759" t="str">
            <v>1970-10-01</v>
          </cell>
          <cell r="H12759" t="str">
            <v>2008-09-01</v>
          </cell>
          <cell r="I12759">
            <v>2530.78</v>
          </cell>
          <cell r="J12759">
            <v>45.6</v>
          </cell>
          <cell r="K12759">
            <v>35</v>
          </cell>
          <cell r="L12759">
            <v>0</v>
          </cell>
          <cell r="M12759">
            <v>35.43092</v>
          </cell>
          <cell r="N12759">
            <v>116.03</v>
          </cell>
          <cell r="O12759">
            <v>2646.81</v>
          </cell>
        </row>
        <row r="12760">
          <cell r="C12760" t="str">
            <v>430921195206177420</v>
          </cell>
          <cell r="D12760" t="str">
            <v>刮正英</v>
          </cell>
          <cell r="E12760" t="str">
            <v>女</v>
          </cell>
          <cell r="F12760">
            <v>19530701</v>
          </cell>
          <cell r="G12760" t="str">
            <v>1970-08-01</v>
          </cell>
          <cell r="H12760" t="str">
            <v>2008-07-01</v>
          </cell>
          <cell r="I12760">
            <v>2531.4</v>
          </cell>
          <cell r="J12760">
            <v>45.6</v>
          </cell>
          <cell r="K12760">
            <v>35</v>
          </cell>
          <cell r="L12760">
            <v>0</v>
          </cell>
          <cell r="M12760">
            <v>35.4396</v>
          </cell>
          <cell r="N12760">
            <v>116.04</v>
          </cell>
          <cell r="O12760">
            <v>2647.44</v>
          </cell>
        </row>
        <row r="12761">
          <cell r="C12761" t="str">
            <v>432322195408117421</v>
          </cell>
          <cell r="D12761" t="str">
            <v>郭三元</v>
          </cell>
          <cell r="E12761" t="str">
            <v>女</v>
          </cell>
          <cell r="F12761">
            <v>19540801</v>
          </cell>
          <cell r="G12761" t="str">
            <v>1976-07-01</v>
          </cell>
          <cell r="H12761" t="str">
            <v>2009-08-01</v>
          </cell>
          <cell r="I12761">
            <v>2302.36</v>
          </cell>
          <cell r="J12761">
            <v>40.8</v>
          </cell>
          <cell r="K12761">
            <v>35</v>
          </cell>
          <cell r="L12761">
            <v>0</v>
          </cell>
          <cell r="M12761">
            <v>32.23304</v>
          </cell>
          <cell r="N12761">
            <v>108.03</v>
          </cell>
          <cell r="O12761">
            <v>2410.39</v>
          </cell>
        </row>
        <row r="12762">
          <cell r="C12762" t="str">
            <v>432322194912197454</v>
          </cell>
          <cell r="D12762" t="str">
            <v>张建富</v>
          </cell>
          <cell r="E12762" t="str">
            <v>男</v>
          </cell>
          <cell r="F12762">
            <v>19491201</v>
          </cell>
          <cell r="G12762" t="str">
            <v>1981-04-01</v>
          </cell>
          <cell r="H12762" t="str">
            <v>2009-12-01</v>
          </cell>
          <cell r="I12762">
            <v>2147.45</v>
          </cell>
          <cell r="J12762">
            <v>34.8</v>
          </cell>
          <cell r="K12762">
            <v>35</v>
          </cell>
          <cell r="L12762">
            <v>15</v>
          </cell>
          <cell r="M12762">
            <v>30.0643</v>
          </cell>
          <cell r="N12762">
            <v>114.86</v>
          </cell>
          <cell r="O12762">
            <v>2262.31</v>
          </cell>
        </row>
        <row r="12763">
          <cell r="C12763" t="str">
            <v>432322195503267428</v>
          </cell>
          <cell r="D12763" t="str">
            <v>鲁方生</v>
          </cell>
          <cell r="E12763" t="str">
            <v>女</v>
          </cell>
          <cell r="F12763">
            <v>19550201</v>
          </cell>
          <cell r="G12763" t="str">
            <v>1975-07-01</v>
          </cell>
          <cell r="H12763" t="str">
            <v>2010-02-01</v>
          </cell>
          <cell r="I12763">
            <v>2309.49</v>
          </cell>
          <cell r="J12763">
            <v>42</v>
          </cell>
          <cell r="K12763">
            <v>35</v>
          </cell>
          <cell r="L12763">
            <v>0</v>
          </cell>
          <cell r="M12763">
            <v>32.33286</v>
          </cell>
          <cell r="N12763">
            <v>109.33</v>
          </cell>
          <cell r="O12763">
            <v>2418.82</v>
          </cell>
        </row>
        <row r="12764">
          <cell r="C12764" t="str">
            <v>432322195510127423</v>
          </cell>
          <cell r="D12764" t="str">
            <v>甄如翠</v>
          </cell>
          <cell r="E12764" t="str">
            <v>女</v>
          </cell>
          <cell r="F12764">
            <v>19551001</v>
          </cell>
          <cell r="G12764" t="str">
            <v>1972-11-01</v>
          </cell>
          <cell r="H12764" t="str">
            <v>2010-10-01</v>
          </cell>
          <cell r="I12764">
            <v>2448.32</v>
          </cell>
          <cell r="J12764">
            <v>45.6</v>
          </cell>
          <cell r="K12764">
            <v>35</v>
          </cell>
          <cell r="L12764">
            <v>0</v>
          </cell>
          <cell r="M12764">
            <v>34.27648</v>
          </cell>
          <cell r="N12764">
            <v>114.88</v>
          </cell>
          <cell r="O12764">
            <v>2563.2</v>
          </cell>
        </row>
        <row r="12765">
          <cell r="C12765" t="str">
            <v>432322195011067411</v>
          </cell>
          <cell r="D12765" t="str">
            <v>毛安德</v>
          </cell>
          <cell r="E12765" t="str">
            <v>男</v>
          </cell>
          <cell r="F12765">
            <v>19501101</v>
          </cell>
          <cell r="G12765" t="str">
            <v>1968-01-01</v>
          </cell>
          <cell r="H12765" t="str">
            <v>2010-11-01</v>
          </cell>
          <cell r="I12765">
            <v>2706.8</v>
          </cell>
          <cell r="J12765">
            <v>51.6</v>
          </cell>
          <cell r="K12765">
            <v>35</v>
          </cell>
          <cell r="L12765">
            <v>15</v>
          </cell>
          <cell r="M12765">
            <v>37.8952</v>
          </cell>
          <cell r="N12765">
            <v>139.5</v>
          </cell>
          <cell r="O12765">
            <v>2846.3</v>
          </cell>
        </row>
        <row r="12766">
          <cell r="C12766" t="str">
            <v>432322195606147429</v>
          </cell>
          <cell r="D12766" t="str">
            <v>龚桃英</v>
          </cell>
          <cell r="E12766" t="str">
            <v>女</v>
          </cell>
          <cell r="F12766">
            <v>19560601</v>
          </cell>
          <cell r="G12766" t="str">
            <v>1973-07-01</v>
          </cell>
          <cell r="H12766" t="str">
            <v>2011-06-01</v>
          </cell>
          <cell r="I12766">
            <v>2394.55</v>
          </cell>
          <cell r="J12766">
            <v>45.6</v>
          </cell>
          <cell r="K12766">
            <v>35</v>
          </cell>
          <cell r="L12766">
            <v>0</v>
          </cell>
          <cell r="M12766">
            <v>33.5237</v>
          </cell>
          <cell r="N12766">
            <v>114.12</v>
          </cell>
          <cell r="O12766">
            <v>2508.67</v>
          </cell>
        </row>
        <row r="12767">
          <cell r="C12767" t="str">
            <v>432322195104157416</v>
          </cell>
          <cell r="D12767" t="str">
            <v>谢义龙</v>
          </cell>
          <cell r="E12767" t="str">
            <v>男</v>
          </cell>
          <cell r="F12767">
            <v>19510401</v>
          </cell>
          <cell r="G12767" t="str">
            <v>1968-05-01</v>
          </cell>
          <cell r="H12767" t="str">
            <v>2011-04-01</v>
          </cell>
          <cell r="I12767">
            <v>2641.83</v>
          </cell>
          <cell r="J12767">
            <v>51.6</v>
          </cell>
          <cell r="K12767">
            <v>35</v>
          </cell>
          <cell r="L12767">
            <v>15</v>
          </cell>
          <cell r="M12767">
            <v>36.98562</v>
          </cell>
          <cell r="N12767">
            <v>138.59</v>
          </cell>
          <cell r="O12767">
            <v>2780.42</v>
          </cell>
        </row>
        <row r="12768">
          <cell r="C12768" t="str">
            <v>432322195608037426</v>
          </cell>
          <cell r="D12768" t="str">
            <v>关良菊</v>
          </cell>
          <cell r="E12768" t="str">
            <v>女</v>
          </cell>
          <cell r="F12768">
            <v>19560801</v>
          </cell>
          <cell r="G12768" t="str">
            <v>1980-01-01</v>
          </cell>
          <cell r="H12768" t="str">
            <v>2011-08-01</v>
          </cell>
          <cell r="I12768">
            <v>2101.47</v>
          </cell>
          <cell r="J12768">
            <v>38.4</v>
          </cell>
          <cell r="K12768">
            <v>35</v>
          </cell>
          <cell r="L12768">
            <v>0</v>
          </cell>
          <cell r="M12768">
            <v>29.42058</v>
          </cell>
          <cell r="N12768">
            <v>102.82</v>
          </cell>
          <cell r="O12768">
            <v>2204.29</v>
          </cell>
        </row>
        <row r="12769">
          <cell r="C12769" t="str">
            <v>432322195707157482</v>
          </cell>
          <cell r="D12769" t="str">
            <v>张玉芳</v>
          </cell>
          <cell r="E12769" t="str">
            <v>女</v>
          </cell>
          <cell r="F12769">
            <v>19570701</v>
          </cell>
          <cell r="G12769" t="str">
            <v>1987-04-01</v>
          </cell>
          <cell r="H12769" t="str">
            <v>2012-07-01</v>
          </cell>
          <cell r="I12769">
            <v>1689.63</v>
          </cell>
          <cell r="J12769">
            <v>31.2</v>
          </cell>
          <cell r="K12769">
            <v>35</v>
          </cell>
          <cell r="L12769">
            <v>0</v>
          </cell>
          <cell r="M12769">
            <v>23.65482</v>
          </cell>
          <cell r="N12769">
            <v>89.85</v>
          </cell>
          <cell r="O12769">
            <v>1779.48</v>
          </cell>
        </row>
        <row r="12770">
          <cell r="C12770" t="str">
            <v>432322193810217413</v>
          </cell>
          <cell r="D12770" t="str">
            <v>黄家竹</v>
          </cell>
          <cell r="E12770" t="str">
            <v>男</v>
          </cell>
          <cell r="F12770">
            <v>19391001</v>
          </cell>
          <cell r="G12770" t="str">
            <v>1958-03-01</v>
          </cell>
          <cell r="H12770" t="str">
            <v>1999-12-01</v>
          </cell>
          <cell r="I12770">
            <v>3216.61</v>
          </cell>
          <cell r="J12770">
            <v>50.4</v>
          </cell>
          <cell r="K12770">
            <v>35</v>
          </cell>
          <cell r="L12770">
            <v>25</v>
          </cell>
          <cell r="M12770">
            <v>45.03254</v>
          </cell>
          <cell r="N12770">
            <v>155.43</v>
          </cell>
          <cell r="O12770">
            <v>3372.04</v>
          </cell>
        </row>
        <row r="12771">
          <cell r="C12771" t="str">
            <v>43232219381112741X</v>
          </cell>
          <cell r="D12771" t="str">
            <v>何建国</v>
          </cell>
          <cell r="E12771" t="str">
            <v>男</v>
          </cell>
          <cell r="F12771">
            <v>19381101</v>
          </cell>
          <cell r="G12771" t="str">
            <v>1958-05-01</v>
          </cell>
          <cell r="H12771" t="str">
            <v>1999-12-01</v>
          </cell>
          <cell r="I12771">
            <v>3217.63</v>
          </cell>
          <cell r="J12771">
            <v>50.4</v>
          </cell>
          <cell r="K12771">
            <v>35</v>
          </cell>
          <cell r="L12771">
            <v>25</v>
          </cell>
          <cell r="M12771">
            <v>45.04682</v>
          </cell>
          <cell r="N12771">
            <v>155.45</v>
          </cell>
          <cell r="O12771">
            <v>3373.08</v>
          </cell>
        </row>
        <row r="12772">
          <cell r="C12772" t="str">
            <v>432322193911097422</v>
          </cell>
          <cell r="D12772" t="str">
            <v>熊秀南</v>
          </cell>
          <cell r="E12772" t="str">
            <v>女</v>
          </cell>
          <cell r="F12772">
            <v>19391101</v>
          </cell>
          <cell r="G12772" t="str">
            <v>1958-11-01</v>
          </cell>
          <cell r="H12772" t="str">
            <v>1994-12-01</v>
          </cell>
          <cell r="I12772">
            <v>2929.25</v>
          </cell>
          <cell r="J12772">
            <v>44.4</v>
          </cell>
          <cell r="K12772">
            <v>35</v>
          </cell>
          <cell r="L12772">
            <v>25</v>
          </cell>
          <cell r="M12772">
            <v>41.0095</v>
          </cell>
          <cell r="N12772">
            <v>145.41</v>
          </cell>
          <cell r="O12772">
            <v>3074.66</v>
          </cell>
        </row>
        <row r="12773">
          <cell r="C12773" t="str">
            <v>432322194203217440</v>
          </cell>
          <cell r="D12773" t="str">
            <v>文秀珍</v>
          </cell>
          <cell r="E12773" t="str">
            <v>女</v>
          </cell>
          <cell r="F12773">
            <v>19420301</v>
          </cell>
          <cell r="G12773" t="str">
            <v>1959-05-01</v>
          </cell>
          <cell r="H12773" t="str">
            <v>1997-03-01</v>
          </cell>
          <cell r="I12773">
            <v>2864.16</v>
          </cell>
          <cell r="J12773">
            <v>45.6</v>
          </cell>
          <cell r="K12773">
            <v>35</v>
          </cell>
          <cell r="L12773">
            <v>15</v>
          </cell>
          <cell r="M12773">
            <v>40.09824</v>
          </cell>
          <cell r="N12773" t="e">
            <v>#N/A</v>
          </cell>
          <cell r="O12773" t="e">
            <v>#N/A</v>
          </cell>
        </row>
        <row r="12774">
          <cell r="C12774" t="str">
            <v>432322193908157412</v>
          </cell>
          <cell r="D12774" t="str">
            <v>吴杨成</v>
          </cell>
          <cell r="E12774" t="str">
            <v>男</v>
          </cell>
          <cell r="F12774">
            <v>19370801</v>
          </cell>
          <cell r="G12774" t="str">
            <v>1960-01-01</v>
          </cell>
          <cell r="H12774" t="str">
            <v>1997-12-01</v>
          </cell>
          <cell r="I12774">
            <v>2987.01</v>
          </cell>
          <cell r="J12774">
            <v>45.6</v>
          </cell>
          <cell r="K12774">
            <v>35</v>
          </cell>
          <cell r="L12774">
            <v>25</v>
          </cell>
          <cell r="M12774">
            <v>41.81814</v>
          </cell>
          <cell r="N12774">
            <v>147.42</v>
          </cell>
          <cell r="O12774">
            <v>3134.43</v>
          </cell>
        </row>
        <row r="12775">
          <cell r="C12775" t="str">
            <v>432322194311097423</v>
          </cell>
          <cell r="D12775" t="str">
            <v>王玉梅</v>
          </cell>
          <cell r="E12775" t="str">
            <v>女</v>
          </cell>
          <cell r="F12775">
            <v>19431101</v>
          </cell>
          <cell r="G12775" t="str">
            <v>1960-12-01</v>
          </cell>
          <cell r="H12775" t="str">
            <v>1998-12-01</v>
          </cell>
          <cell r="I12775">
            <v>2828.05</v>
          </cell>
          <cell r="J12775">
            <v>46.8</v>
          </cell>
          <cell r="K12775">
            <v>35</v>
          </cell>
          <cell r="L12775">
            <v>15</v>
          </cell>
          <cell r="M12775">
            <v>39.5927</v>
          </cell>
          <cell r="N12775">
            <v>136.39</v>
          </cell>
          <cell r="O12775">
            <v>2964.44</v>
          </cell>
        </row>
        <row r="12776">
          <cell r="C12776" t="str">
            <v>432322194005027419</v>
          </cell>
          <cell r="D12776" t="str">
            <v>谭海清</v>
          </cell>
          <cell r="E12776" t="str">
            <v>男</v>
          </cell>
          <cell r="F12776">
            <v>19400501</v>
          </cell>
          <cell r="G12776" t="str">
            <v>1958-01-01</v>
          </cell>
          <cell r="H12776" t="str">
            <v>2000-05-01</v>
          </cell>
          <cell r="I12776">
            <v>3110.26</v>
          </cell>
          <cell r="J12776">
            <v>51.6</v>
          </cell>
          <cell r="K12776">
            <v>35</v>
          </cell>
          <cell r="L12776">
            <v>25</v>
          </cell>
          <cell r="M12776">
            <v>43.54364</v>
          </cell>
          <cell r="N12776">
            <v>155.14</v>
          </cell>
          <cell r="O12776">
            <v>3265.4</v>
          </cell>
        </row>
        <row r="12777">
          <cell r="C12777" t="str">
            <v>432322194508267422</v>
          </cell>
          <cell r="D12777" t="str">
            <v>王清娥</v>
          </cell>
          <cell r="E12777" t="str">
            <v>女</v>
          </cell>
          <cell r="F12777">
            <v>19450801</v>
          </cell>
          <cell r="G12777" t="str">
            <v>1972-08-01</v>
          </cell>
          <cell r="H12777" t="str">
            <v>2001-12-01</v>
          </cell>
          <cell r="I12777">
            <v>2396.72</v>
          </cell>
          <cell r="J12777">
            <v>36</v>
          </cell>
          <cell r="K12777">
            <v>35</v>
          </cell>
          <cell r="L12777">
            <v>15</v>
          </cell>
          <cell r="M12777">
            <v>33.55408</v>
          </cell>
          <cell r="N12777">
            <v>119.55</v>
          </cell>
          <cell r="O12777">
            <v>2516.27</v>
          </cell>
        </row>
        <row r="12778">
          <cell r="C12778" t="str">
            <v>432322192908117424</v>
          </cell>
          <cell r="D12778" t="str">
            <v>刘国元</v>
          </cell>
          <cell r="E12778" t="str">
            <v>女</v>
          </cell>
          <cell r="F12778">
            <v>19290801</v>
          </cell>
          <cell r="G12778" t="str">
            <v>1958-06-01</v>
          </cell>
          <cell r="H12778" t="str">
            <v>1985-03-01</v>
          </cell>
          <cell r="I12778">
            <v>2730.11</v>
          </cell>
          <cell r="J12778">
            <v>32.4</v>
          </cell>
          <cell r="K12778">
            <v>35</v>
          </cell>
          <cell r="L12778">
            <v>25</v>
          </cell>
          <cell r="M12778">
            <v>38.22154</v>
          </cell>
          <cell r="N12778">
            <v>130.62</v>
          </cell>
          <cell r="O12778">
            <v>2860.73</v>
          </cell>
        </row>
        <row r="12779">
          <cell r="C12779" t="str">
            <v>432322193803087446</v>
          </cell>
          <cell r="D12779" t="str">
            <v>赵常娥</v>
          </cell>
          <cell r="E12779" t="str">
            <v>女</v>
          </cell>
          <cell r="F12779">
            <v>19380301</v>
          </cell>
          <cell r="G12779" t="str">
            <v>1958-08-01</v>
          </cell>
          <cell r="H12779" t="str">
            <v>1993-12-01</v>
          </cell>
          <cell r="I12779">
            <v>2906.09</v>
          </cell>
          <cell r="J12779">
            <v>43.2</v>
          </cell>
          <cell r="K12779">
            <v>35</v>
          </cell>
          <cell r="L12779">
            <v>25</v>
          </cell>
          <cell r="M12779">
            <v>40.68526</v>
          </cell>
          <cell r="N12779">
            <v>143.89</v>
          </cell>
          <cell r="O12779">
            <v>3049.98</v>
          </cell>
        </row>
        <row r="12780">
          <cell r="C12780" t="str">
            <v>432322194310127440</v>
          </cell>
          <cell r="D12780" t="str">
            <v>刘桃秀</v>
          </cell>
          <cell r="E12780" t="str">
            <v>女</v>
          </cell>
          <cell r="F12780">
            <v>19430101</v>
          </cell>
          <cell r="G12780" t="str">
            <v>1960-01-01</v>
          </cell>
          <cell r="H12780" t="str">
            <v>1998-01-01</v>
          </cell>
          <cell r="I12780">
            <v>2831.05</v>
          </cell>
          <cell r="J12780">
            <v>46.8</v>
          </cell>
          <cell r="K12780">
            <v>35</v>
          </cell>
          <cell r="L12780">
            <v>15</v>
          </cell>
          <cell r="M12780">
            <v>39.6347</v>
          </cell>
          <cell r="N12780">
            <v>136.43</v>
          </cell>
          <cell r="O12780">
            <v>2967.48</v>
          </cell>
        </row>
        <row r="12781">
          <cell r="C12781" t="str">
            <v>432322193103237423</v>
          </cell>
          <cell r="D12781" t="str">
            <v>黄玉英</v>
          </cell>
          <cell r="E12781" t="str">
            <v>女</v>
          </cell>
          <cell r="F12781">
            <v>19310301</v>
          </cell>
          <cell r="G12781" t="str">
            <v>1961-09-01</v>
          </cell>
          <cell r="H12781" t="str">
            <v>1987-05-01</v>
          </cell>
          <cell r="I12781">
            <v>2671.32</v>
          </cell>
          <cell r="J12781">
            <v>31.2</v>
          </cell>
          <cell r="K12781">
            <v>35</v>
          </cell>
          <cell r="L12781">
            <v>25</v>
          </cell>
          <cell r="M12781">
            <v>37.39848</v>
          </cell>
          <cell r="N12781">
            <v>128.6</v>
          </cell>
          <cell r="O12781">
            <v>2799.92</v>
          </cell>
        </row>
        <row r="12782">
          <cell r="C12782" t="str">
            <v>432322192811067416</v>
          </cell>
          <cell r="D12782" t="str">
            <v>李国民</v>
          </cell>
          <cell r="E12782" t="str">
            <v>男</v>
          </cell>
          <cell r="F12782">
            <v>19281101</v>
          </cell>
          <cell r="G12782" t="str">
            <v>1954-04-01</v>
          </cell>
          <cell r="H12782" t="str">
            <v>1989-03-01</v>
          </cell>
          <cell r="I12782">
            <v>3027.97</v>
          </cell>
          <cell r="J12782">
            <v>42</v>
          </cell>
          <cell r="K12782">
            <v>35</v>
          </cell>
          <cell r="L12782">
            <v>25</v>
          </cell>
          <cell r="M12782">
            <v>42.39158</v>
          </cell>
          <cell r="N12782">
            <v>144.39</v>
          </cell>
          <cell r="O12782">
            <v>3172.36</v>
          </cell>
        </row>
        <row r="12783">
          <cell r="C12783" t="str">
            <v>432322193504017448</v>
          </cell>
          <cell r="D12783" t="str">
            <v>段友珍</v>
          </cell>
          <cell r="E12783" t="str">
            <v>女</v>
          </cell>
          <cell r="F12783">
            <v>19350401</v>
          </cell>
          <cell r="G12783" t="str">
            <v>1959-05-01</v>
          </cell>
          <cell r="H12783" t="str">
            <v>1990-12-01</v>
          </cell>
          <cell r="I12783">
            <v>2798.72</v>
          </cell>
          <cell r="J12783">
            <v>38.4</v>
          </cell>
          <cell r="K12783">
            <v>35</v>
          </cell>
          <cell r="L12783">
            <v>25</v>
          </cell>
          <cell r="M12783">
            <v>39.18208</v>
          </cell>
          <cell r="N12783">
            <v>137.58</v>
          </cell>
          <cell r="O12783">
            <v>2936.3</v>
          </cell>
        </row>
        <row r="12784">
          <cell r="C12784" t="str">
            <v>432322193111097416</v>
          </cell>
          <cell r="D12784" t="str">
            <v>曾庆云</v>
          </cell>
          <cell r="E12784" t="str">
            <v>男</v>
          </cell>
          <cell r="F12784">
            <v>19311201</v>
          </cell>
          <cell r="G12784" t="str">
            <v>1955-02-01</v>
          </cell>
          <cell r="H12784" t="str">
            <v>1991-12-01</v>
          </cell>
          <cell r="I12784">
            <v>3073.9</v>
          </cell>
          <cell r="J12784">
            <v>44.4</v>
          </cell>
          <cell r="K12784">
            <v>35</v>
          </cell>
          <cell r="L12784">
            <v>25</v>
          </cell>
          <cell r="M12784">
            <v>43.0346</v>
          </cell>
          <cell r="N12784">
            <v>147.43</v>
          </cell>
          <cell r="O12784">
            <v>3221.33</v>
          </cell>
        </row>
        <row r="12785">
          <cell r="C12785" t="str">
            <v>43232219361107742X</v>
          </cell>
          <cell r="D12785" t="str">
            <v>黄秀珍</v>
          </cell>
          <cell r="E12785" t="str">
            <v>女</v>
          </cell>
          <cell r="F12785">
            <v>19361101</v>
          </cell>
          <cell r="G12785" t="str">
            <v>1956-05-01</v>
          </cell>
          <cell r="H12785" t="str">
            <v>1991-12-01</v>
          </cell>
          <cell r="I12785">
            <v>2929.88</v>
          </cell>
          <cell r="J12785">
            <v>43.2</v>
          </cell>
          <cell r="K12785">
            <v>35</v>
          </cell>
          <cell r="L12785">
            <v>25</v>
          </cell>
          <cell r="M12785">
            <v>41.01832</v>
          </cell>
          <cell r="N12785">
            <v>144.22</v>
          </cell>
          <cell r="O12785">
            <v>3074.1</v>
          </cell>
        </row>
        <row r="12786">
          <cell r="C12786" t="str">
            <v>432322194005067429</v>
          </cell>
          <cell r="D12786" t="str">
            <v>李冬秀</v>
          </cell>
          <cell r="E12786" t="str">
            <v>女</v>
          </cell>
          <cell r="F12786">
            <v>19400501</v>
          </cell>
          <cell r="G12786" t="str">
            <v>1958-02-01</v>
          </cell>
          <cell r="H12786" t="str">
            <v>1995-12-01</v>
          </cell>
          <cell r="I12786">
            <v>2945.88</v>
          </cell>
          <cell r="J12786">
            <v>45.6</v>
          </cell>
          <cell r="K12786">
            <v>35</v>
          </cell>
          <cell r="L12786">
            <v>25</v>
          </cell>
          <cell r="M12786">
            <v>41.24232</v>
          </cell>
          <cell r="N12786">
            <v>146.84</v>
          </cell>
          <cell r="O12786">
            <v>3092.72</v>
          </cell>
        </row>
        <row r="12787">
          <cell r="C12787" t="str">
            <v>43232219400313742X</v>
          </cell>
          <cell r="D12787" t="str">
            <v>刘青英</v>
          </cell>
          <cell r="E12787" t="str">
            <v>女</v>
          </cell>
          <cell r="F12787">
            <v>19400301</v>
          </cell>
          <cell r="G12787" t="str">
            <v>1959-05-01</v>
          </cell>
          <cell r="H12787" t="str">
            <v>1995-12-01</v>
          </cell>
          <cell r="I12787">
            <v>2908.69</v>
          </cell>
          <cell r="J12787">
            <v>44.4</v>
          </cell>
          <cell r="K12787">
            <v>35</v>
          </cell>
          <cell r="L12787">
            <v>25</v>
          </cell>
          <cell r="M12787">
            <v>40.72166</v>
          </cell>
          <cell r="N12787">
            <v>145.12</v>
          </cell>
          <cell r="O12787">
            <v>3053.81</v>
          </cell>
        </row>
        <row r="12788">
          <cell r="C12788" t="str">
            <v>432322194007097429</v>
          </cell>
          <cell r="D12788" t="str">
            <v>刘秋香</v>
          </cell>
          <cell r="E12788" t="str">
            <v>女</v>
          </cell>
          <cell r="F12788">
            <v>19400701</v>
          </cell>
          <cell r="G12788" t="str">
            <v>1958-12-01</v>
          </cell>
          <cell r="H12788" t="str">
            <v>1995-12-01</v>
          </cell>
          <cell r="I12788">
            <v>2932.23</v>
          </cell>
          <cell r="J12788">
            <v>45.6</v>
          </cell>
          <cell r="K12788">
            <v>35</v>
          </cell>
          <cell r="L12788">
            <v>25</v>
          </cell>
          <cell r="M12788">
            <v>41.05122</v>
          </cell>
          <cell r="N12788">
            <v>146.65</v>
          </cell>
          <cell r="O12788">
            <v>3078.88</v>
          </cell>
        </row>
        <row r="12789">
          <cell r="C12789" t="str">
            <v>432322194112207423</v>
          </cell>
          <cell r="D12789" t="str">
            <v>李映兰</v>
          </cell>
          <cell r="E12789" t="str">
            <v>女</v>
          </cell>
          <cell r="F12789">
            <v>19411201</v>
          </cell>
          <cell r="G12789" t="str">
            <v>1961-03-01</v>
          </cell>
          <cell r="H12789" t="str">
            <v>1996-12-01</v>
          </cell>
          <cell r="I12789">
            <v>2843.84</v>
          </cell>
          <cell r="J12789">
            <v>43.2</v>
          </cell>
          <cell r="K12789">
            <v>35</v>
          </cell>
          <cell r="L12789">
            <v>25</v>
          </cell>
          <cell r="M12789">
            <v>39.81376</v>
          </cell>
          <cell r="N12789">
            <v>143.01</v>
          </cell>
          <cell r="O12789">
            <v>2986.85</v>
          </cell>
        </row>
        <row r="12790">
          <cell r="C12790" t="str">
            <v>432322194210107426</v>
          </cell>
          <cell r="D12790" t="str">
            <v>谭兰秀</v>
          </cell>
          <cell r="E12790" t="str">
            <v>女</v>
          </cell>
          <cell r="F12790">
            <v>19421001</v>
          </cell>
          <cell r="G12790" t="str">
            <v>1959-10-01</v>
          </cell>
          <cell r="H12790" t="str">
            <v>1997-10-01</v>
          </cell>
          <cell r="I12790">
            <v>2884.4</v>
          </cell>
          <cell r="J12790">
            <v>46.8</v>
          </cell>
          <cell r="K12790">
            <v>35</v>
          </cell>
          <cell r="L12790">
            <v>15</v>
          </cell>
          <cell r="M12790">
            <v>40.3816</v>
          </cell>
          <cell r="N12790">
            <v>137.18</v>
          </cell>
          <cell r="O12790">
            <v>3021.58</v>
          </cell>
        </row>
        <row r="12791">
          <cell r="C12791" t="str">
            <v>432322193801037437</v>
          </cell>
          <cell r="D12791" t="str">
            <v>文益生</v>
          </cell>
          <cell r="E12791" t="str">
            <v>男</v>
          </cell>
          <cell r="F12791">
            <v>19380101</v>
          </cell>
          <cell r="G12791" t="str">
            <v>1955-01-01</v>
          </cell>
          <cell r="H12791" t="str">
            <v>1997-12-01</v>
          </cell>
          <cell r="I12791">
            <v>3154.82</v>
          </cell>
          <cell r="J12791">
            <v>51.6</v>
          </cell>
          <cell r="K12791">
            <v>35</v>
          </cell>
          <cell r="L12791">
            <v>25</v>
          </cell>
          <cell r="M12791">
            <v>44.16748</v>
          </cell>
          <cell r="N12791">
            <v>155.77</v>
          </cell>
          <cell r="O12791">
            <v>3310.59</v>
          </cell>
        </row>
        <row r="12792">
          <cell r="C12792" t="str">
            <v>432322193908167418</v>
          </cell>
          <cell r="D12792" t="str">
            <v>丁国雄</v>
          </cell>
          <cell r="E12792" t="str">
            <v>男</v>
          </cell>
          <cell r="F12792">
            <v>19390801</v>
          </cell>
          <cell r="G12792" t="str">
            <v>1958-04-01</v>
          </cell>
          <cell r="H12792" t="str">
            <v>1999-12-01</v>
          </cell>
          <cell r="I12792">
            <v>3101.81</v>
          </cell>
          <cell r="J12792">
            <v>50.4</v>
          </cell>
          <cell r="K12792">
            <v>35</v>
          </cell>
          <cell r="L12792">
            <v>25</v>
          </cell>
          <cell r="M12792">
            <v>43.42534</v>
          </cell>
          <cell r="N12792">
            <v>153.83</v>
          </cell>
          <cell r="O12792">
            <v>3255.64</v>
          </cell>
        </row>
        <row r="12793">
          <cell r="C12793" t="str">
            <v>432322194310027423</v>
          </cell>
          <cell r="D12793" t="str">
            <v>黎秀珍</v>
          </cell>
          <cell r="E12793" t="str">
            <v>女</v>
          </cell>
          <cell r="F12793">
            <v>19431001</v>
          </cell>
          <cell r="G12793" t="str">
            <v>1961-08-01</v>
          </cell>
          <cell r="H12793" t="str">
            <v>1998-12-01</v>
          </cell>
          <cell r="I12793">
            <v>2797.8</v>
          </cell>
          <cell r="J12793">
            <v>45.6</v>
          </cell>
          <cell r="K12793">
            <v>35</v>
          </cell>
          <cell r="L12793">
            <v>15</v>
          </cell>
          <cell r="M12793">
            <v>39.1692</v>
          </cell>
          <cell r="N12793">
            <v>134.77</v>
          </cell>
          <cell r="O12793">
            <v>2932.57</v>
          </cell>
        </row>
        <row r="12794">
          <cell r="C12794" t="str">
            <v>432322193610167431</v>
          </cell>
          <cell r="D12794" t="str">
            <v>钟慈波</v>
          </cell>
          <cell r="E12794" t="str">
            <v>男</v>
          </cell>
          <cell r="F12794">
            <v>19411001</v>
          </cell>
          <cell r="G12794" t="str">
            <v>1958-10-01</v>
          </cell>
          <cell r="H12794" t="str">
            <v>2001-10-01</v>
          </cell>
          <cell r="I12794">
            <v>3101.42</v>
          </cell>
          <cell r="J12794">
            <v>52.8</v>
          </cell>
          <cell r="K12794">
            <v>35</v>
          </cell>
          <cell r="L12794">
            <v>25</v>
          </cell>
          <cell r="M12794">
            <v>43.41988</v>
          </cell>
          <cell r="N12794">
            <v>156.22</v>
          </cell>
          <cell r="O12794">
            <v>3257.64</v>
          </cell>
        </row>
        <row r="12795">
          <cell r="C12795" t="str">
            <v>432322193509207435</v>
          </cell>
          <cell r="D12795" t="str">
            <v>杨国良</v>
          </cell>
          <cell r="E12795" t="str">
            <v>男</v>
          </cell>
          <cell r="F12795">
            <v>19350401</v>
          </cell>
          <cell r="G12795" t="str">
            <v>1958-03-01</v>
          </cell>
          <cell r="H12795" t="str">
            <v>1995-12-01</v>
          </cell>
          <cell r="I12795">
            <v>3014</v>
          </cell>
          <cell r="J12795">
            <v>45.6</v>
          </cell>
          <cell r="K12795">
            <v>35</v>
          </cell>
          <cell r="L12795">
            <v>25</v>
          </cell>
          <cell r="M12795">
            <v>42.196</v>
          </cell>
          <cell r="N12795">
            <v>147.8</v>
          </cell>
          <cell r="O12795">
            <v>3161.8</v>
          </cell>
        </row>
        <row r="12796">
          <cell r="C12796" t="str">
            <v>432322194406277419</v>
          </cell>
          <cell r="D12796" t="str">
            <v>朱平忠</v>
          </cell>
          <cell r="E12796" t="str">
            <v>男</v>
          </cell>
          <cell r="F12796">
            <v>19440601</v>
          </cell>
          <cell r="G12796" t="str">
            <v>1961-07-01</v>
          </cell>
          <cell r="H12796" t="str">
            <v>2004-06-01</v>
          </cell>
          <cell r="I12796">
            <v>2923.19</v>
          </cell>
          <cell r="J12796">
            <v>51.6</v>
          </cell>
          <cell r="K12796">
            <v>35</v>
          </cell>
          <cell r="L12796">
            <v>15</v>
          </cell>
          <cell r="M12796">
            <v>40.92466</v>
          </cell>
          <cell r="N12796">
            <v>142.52</v>
          </cell>
          <cell r="O12796">
            <v>3065.71</v>
          </cell>
        </row>
        <row r="12797">
          <cell r="C12797" t="str">
            <v>432322194909237427</v>
          </cell>
          <cell r="D12797" t="str">
            <v>周明德</v>
          </cell>
          <cell r="E12797" t="str">
            <v>女</v>
          </cell>
          <cell r="F12797">
            <v>19490901</v>
          </cell>
          <cell r="G12797" t="str">
            <v>1966-10-01</v>
          </cell>
          <cell r="H12797" t="str">
            <v>2004-09-01</v>
          </cell>
          <cell r="I12797">
            <v>2605.47</v>
          </cell>
          <cell r="J12797">
            <v>45.6</v>
          </cell>
          <cell r="K12797">
            <v>35</v>
          </cell>
          <cell r="L12797">
            <v>15</v>
          </cell>
          <cell r="M12797">
            <v>36.47658</v>
          </cell>
          <cell r="N12797">
            <v>132.08</v>
          </cell>
          <cell r="O12797">
            <v>2737.55</v>
          </cell>
        </row>
        <row r="12798">
          <cell r="C12798" t="str">
            <v>432322194509097437</v>
          </cell>
          <cell r="D12798" t="str">
            <v>刘书庭</v>
          </cell>
          <cell r="E12798" t="str">
            <v>男</v>
          </cell>
          <cell r="F12798">
            <v>19450901</v>
          </cell>
          <cell r="G12798" t="str">
            <v>1962-10-01</v>
          </cell>
          <cell r="H12798" t="str">
            <v>2005-09-01</v>
          </cell>
          <cell r="I12798">
            <v>2876.51</v>
          </cell>
          <cell r="J12798">
            <v>51.6</v>
          </cell>
          <cell r="K12798">
            <v>35</v>
          </cell>
          <cell r="L12798">
            <v>15</v>
          </cell>
          <cell r="M12798">
            <v>40.27114</v>
          </cell>
          <cell r="N12798">
            <v>141.87</v>
          </cell>
          <cell r="O12798">
            <v>3018.38</v>
          </cell>
        </row>
        <row r="12799">
          <cell r="C12799" t="str">
            <v>432322194507037414</v>
          </cell>
          <cell r="D12799" t="str">
            <v>曾三九</v>
          </cell>
          <cell r="E12799" t="str">
            <v>男</v>
          </cell>
          <cell r="F12799">
            <v>19450901</v>
          </cell>
          <cell r="G12799" t="str">
            <v>1962-09-01</v>
          </cell>
          <cell r="H12799" t="str">
            <v>2005-09-01</v>
          </cell>
          <cell r="I12799">
            <v>2898.66</v>
          </cell>
          <cell r="J12799">
            <v>52.8</v>
          </cell>
          <cell r="K12799">
            <v>35</v>
          </cell>
          <cell r="L12799">
            <v>15</v>
          </cell>
          <cell r="M12799">
            <v>40.58124</v>
          </cell>
          <cell r="N12799">
            <v>143.38</v>
          </cell>
          <cell r="O12799">
            <v>3042.04</v>
          </cell>
        </row>
        <row r="12800">
          <cell r="C12800" t="str">
            <v>432322195009097427</v>
          </cell>
          <cell r="D12800" t="str">
            <v>陈翠英</v>
          </cell>
          <cell r="E12800" t="str">
            <v>女</v>
          </cell>
          <cell r="F12800">
            <v>19500901</v>
          </cell>
          <cell r="G12800" t="str">
            <v>1969-09-01</v>
          </cell>
          <cell r="H12800" t="str">
            <v>2005-09-01</v>
          </cell>
          <cell r="I12800">
            <v>2532.17</v>
          </cell>
          <cell r="J12800">
            <v>44.4</v>
          </cell>
          <cell r="K12800">
            <v>35</v>
          </cell>
          <cell r="L12800">
            <v>15</v>
          </cell>
          <cell r="M12800">
            <v>35.45038</v>
          </cell>
          <cell r="N12800">
            <v>129.85</v>
          </cell>
          <cell r="O12800">
            <v>2662.02</v>
          </cell>
        </row>
        <row r="12801">
          <cell r="C12801" t="str">
            <v>432322195204297467</v>
          </cell>
          <cell r="D12801" t="str">
            <v>周群姑</v>
          </cell>
          <cell r="E12801" t="str">
            <v>女</v>
          </cell>
          <cell r="F12801">
            <v>19510401</v>
          </cell>
          <cell r="G12801" t="str">
            <v>1973-01-01</v>
          </cell>
          <cell r="H12801" t="str">
            <v>2006-04-01</v>
          </cell>
          <cell r="I12801">
            <v>2413.5</v>
          </cell>
          <cell r="J12801">
            <v>40.8</v>
          </cell>
          <cell r="K12801">
            <v>35</v>
          </cell>
          <cell r="L12801">
            <v>15</v>
          </cell>
          <cell r="M12801">
            <v>33.789</v>
          </cell>
          <cell r="N12801">
            <v>124.59</v>
          </cell>
          <cell r="O12801">
            <v>2538.09</v>
          </cell>
        </row>
        <row r="12802">
          <cell r="C12802" t="str">
            <v>432322195007067443</v>
          </cell>
          <cell r="D12802" t="str">
            <v>付再秋</v>
          </cell>
          <cell r="E12802" t="str">
            <v>女</v>
          </cell>
          <cell r="F12802">
            <v>19510601</v>
          </cell>
          <cell r="G12802" t="str">
            <v>1976-10-01</v>
          </cell>
          <cell r="H12802" t="str">
            <v>2006-06-01</v>
          </cell>
          <cell r="I12802">
            <v>2261.47</v>
          </cell>
          <cell r="J12802">
            <v>36</v>
          </cell>
          <cell r="K12802">
            <v>35</v>
          </cell>
          <cell r="L12802">
            <v>15</v>
          </cell>
          <cell r="M12802">
            <v>31.66058</v>
          </cell>
          <cell r="N12802">
            <v>117.66</v>
          </cell>
          <cell r="O12802">
            <v>2379.13</v>
          </cell>
        </row>
        <row r="12803">
          <cell r="C12803" t="str">
            <v>432322195108157448</v>
          </cell>
          <cell r="D12803" t="str">
            <v>李桂珍</v>
          </cell>
          <cell r="E12803" t="str">
            <v>女</v>
          </cell>
          <cell r="F12803">
            <v>19510801</v>
          </cell>
          <cell r="G12803" t="str">
            <v>1968-09-01</v>
          </cell>
          <cell r="H12803" t="str">
            <v>2006-08-01</v>
          </cell>
          <cell r="I12803">
            <v>2572.94</v>
          </cell>
          <cell r="J12803">
            <v>45.6</v>
          </cell>
          <cell r="K12803">
            <v>35</v>
          </cell>
          <cell r="L12803">
            <v>15</v>
          </cell>
          <cell r="M12803">
            <v>36.02116</v>
          </cell>
          <cell r="N12803">
            <v>131.62</v>
          </cell>
          <cell r="O12803">
            <v>2704.56</v>
          </cell>
        </row>
        <row r="12804">
          <cell r="C12804" t="str">
            <v>432322191702177427</v>
          </cell>
          <cell r="D12804" t="str">
            <v>邓兰林</v>
          </cell>
          <cell r="E12804" t="str">
            <v>女</v>
          </cell>
          <cell r="F12804">
            <v>19170201</v>
          </cell>
          <cell r="G12804" t="str">
            <v>1960-02-01</v>
          </cell>
          <cell r="H12804" t="str">
            <v>1972-02-01</v>
          </cell>
          <cell r="I12804">
            <v>2291.66</v>
          </cell>
          <cell r="J12804">
            <v>15.6</v>
          </cell>
          <cell r="K12804">
            <v>35</v>
          </cell>
          <cell r="L12804">
            <v>25</v>
          </cell>
          <cell r="M12804">
            <v>32.08324</v>
          </cell>
          <cell r="N12804">
            <v>107.68</v>
          </cell>
          <cell r="O12804">
            <v>2399.34</v>
          </cell>
        </row>
        <row r="12805">
          <cell r="C12805" t="str">
            <v>432322193806097420</v>
          </cell>
          <cell r="D12805" t="str">
            <v>姜伏英</v>
          </cell>
          <cell r="E12805" t="str">
            <v>女</v>
          </cell>
          <cell r="F12805">
            <v>19380601</v>
          </cell>
          <cell r="G12805" t="str">
            <v>1957-04-01</v>
          </cell>
          <cell r="H12805" t="str">
            <v>1993-06-01</v>
          </cell>
          <cell r="I12805">
            <v>2803.06</v>
          </cell>
          <cell r="J12805">
            <v>44.4</v>
          </cell>
          <cell r="K12805">
            <v>35</v>
          </cell>
          <cell r="L12805">
            <v>25</v>
          </cell>
          <cell r="M12805">
            <v>39.24284</v>
          </cell>
          <cell r="N12805">
            <v>143.64</v>
          </cell>
          <cell r="O12805">
            <v>2946.7</v>
          </cell>
        </row>
        <row r="12806">
          <cell r="C12806" t="str">
            <v>432322193707047436</v>
          </cell>
          <cell r="D12806" t="str">
            <v>胡少余</v>
          </cell>
          <cell r="E12806" t="str">
            <v>男</v>
          </cell>
          <cell r="F12806">
            <v>19370701</v>
          </cell>
          <cell r="G12806" t="str">
            <v>1958-08-01</v>
          </cell>
          <cell r="H12806" t="str">
            <v>1997-12-01</v>
          </cell>
          <cell r="I12806">
            <v>3138.18</v>
          </cell>
          <cell r="J12806">
            <v>48</v>
          </cell>
          <cell r="K12806">
            <v>35</v>
          </cell>
          <cell r="L12806">
            <v>25</v>
          </cell>
          <cell r="M12806">
            <v>43.93452</v>
          </cell>
          <cell r="N12806">
            <v>151.93</v>
          </cell>
          <cell r="O12806">
            <v>3290.11</v>
          </cell>
        </row>
        <row r="12807">
          <cell r="C12807" t="str">
            <v>432322194011247426</v>
          </cell>
          <cell r="D12807" t="str">
            <v>姜美才</v>
          </cell>
          <cell r="E12807" t="str">
            <v>女</v>
          </cell>
          <cell r="F12807">
            <v>19401101</v>
          </cell>
          <cell r="G12807" t="str">
            <v>1959-03-01</v>
          </cell>
          <cell r="H12807" t="str">
            <v>1995-12-01</v>
          </cell>
          <cell r="I12807">
            <v>2909.85</v>
          </cell>
          <cell r="J12807">
            <v>44.4</v>
          </cell>
          <cell r="K12807">
            <v>35</v>
          </cell>
          <cell r="L12807">
            <v>25</v>
          </cell>
          <cell r="M12807">
            <v>40.7379</v>
          </cell>
          <cell r="N12807">
            <v>145.14</v>
          </cell>
          <cell r="O12807">
            <v>3054.99</v>
          </cell>
        </row>
        <row r="12808">
          <cell r="C12808" t="str">
            <v>432322195102107423</v>
          </cell>
          <cell r="D12808" t="str">
            <v>曾凡辉</v>
          </cell>
          <cell r="E12808" t="str">
            <v>女</v>
          </cell>
          <cell r="F12808">
            <v>19510201</v>
          </cell>
          <cell r="G12808" t="str">
            <v>1968-03-01</v>
          </cell>
          <cell r="H12808" t="str">
            <v>2006-02-01</v>
          </cell>
          <cell r="I12808">
            <v>2573.96</v>
          </cell>
          <cell r="J12808">
            <v>45.6</v>
          </cell>
          <cell r="K12808">
            <v>35</v>
          </cell>
          <cell r="L12808">
            <v>15</v>
          </cell>
          <cell r="M12808">
            <v>36.03544</v>
          </cell>
          <cell r="N12808">
            <v>131.64</v>
          </cell>
          <cell r="O12808">
            <v>2705.6</v>
          </cell>
        </row>
        <row r="12809">
          <cell r="C12809" t="str">
            <v>432322195010047443</v>
          </cell>
          <cell r="D12809" t="str">
            <v>董玉华</v>
          </cell>
          <cell r="E12809" t="str">
            <v>女</v>
          </cell>
          <cell r="F12809">
            <v>19511001</v>
          </cell>
          <cell r="G12809" t="str">
            <v>1968-11-01</v>
          </cell>
          <cell r="H12809" t="str">
            <v>2006-10-01</v>
          </cell>
          <cell r="I12809">
            <v>2573.24</v>
          </cell>
          <cell r="J12809">
            <v>45.6</v>
          </cell>
          <cell r="K12809">
            <v>35</v>
          </cell>
          <cell r="L12809">
            <v>15</v>
          </cell>
          <cell r="M12809">
            <v>36.02536</v>
          </cell>
          <cell r="N12809">
            <v>131.63</v>
          </cell>
          <cell r="O12809">
            <v>2704.87</v>
          </cell>
        </row>
        <row r="12810">
          <cell r="C12810" t="str">
            <v>432322195302127429</v>
          </cell>
          <cell r="D12810" t="str">
            <v>晏珍香</v>
          </cell>
          <cell r="E12810" t="str">
            <v>女</v>
          </cell>
          <cell r="F12810">
            <v>19520901</v>
          </cell>
          <cell r="G12810" t="str">
            <v>1975-07-01</v>
          </cell>
          <cell r="H12810" t="str">
            <v>2007-09-01</v>
          </cell>
          <cell r="I12810">
            <v>2346.94</v>
          </cell>
          <cell r="J12810">
            <v>39.6</v>
          </cell>
          <cell r="K12810">
            <v>35</v>
          </cell>
          <cell r="L12810">
            <v>0</v>
          </cell>
          <cell r="M12810">
            <v>32.85716</v>
          </cell>
          <cell r="N12810">
            <v>107.46</v>
          </cell>
          <cell r="O12810">
            <v>2454.4</v>
          </cell>
        </row>
        <row r="12811">
          <cell r="C12811" t="str">
            <v>432322195212097449</v>
          </cell>
          <cell r="D12811" t="str">
            <v>代文华</v>
          </cell>
          <cell r="E12811" t="str">
            <v>女</v>
          </cell>
          <cell r="F12811">
            <v>19521201</v>
          </cell>
          <cell r="G12811" t="str">
            <v>1970-01-01</v>
          </cell>
          <cell r="H12811" t="str">
            <v>2007-12-01</v>
          </cell>
          <cell r="I12811">
            <v>2555.67</v>
          </cell>
          <cell r="J12811">
            <v>45.6</v>
          </cell>
          <cell r="K12811">
            <v>35</v>
          </cell>
          <cell r="L12811">
            <v>0</v>
          </cell>
          <cell r="M12811">
            <v>35.77938</v>
          </cell>
          <cell r="N12811">
            <v>116.38</v>
          </cell>
          <cell r="O12811">
            <v>2672.05</v>
          </cell>
        </row>
        <row r="12812">
          <cell r="C12812" t="str">
            <v>432322194810067456</v>
          </cell>
          <cell r="D12812" t="str">
            <v>丁国强</v>
          </cell>
          <cell r="E12812" t="str">
            <v>男</v>
          </cell>
          <cell r="F12812">
            <v>19481001</v>
          </cell>
          <cell r="G12812" t="str">
            <v>1965-11-01</v>
          </cell>
          <cell r="H12812" t="str">
            <v>2008-10-01</v>
          </cell>
          <cell r="I12812">
            <v>2815.75</v>
          </cell>
          <cell r="J12812">
            <v>51.6</v>
          </cell>
          <cell r="K12812">
            <v>35</v>
          </cell>
          <cell r="L12812">
            <v>15</v>
          </cell>
          <cell r="M12812">
            <v>39.4205</v>
          </cell>
          <cell r="N12812">
            <v>141.02</v>
          </cell>
          <cell r="O12812">
            <v>2956.77</v>
          </cell>
        </row>
        <row r="12813">
          <cell r="C12813" t="str">
            <v>432322195405077444</v>
          </cell>
          <cell r="D12813" t="str">
            <v>温新林</v>
          </cell>
          <cell r="E12813" t="str">
            <v>女</v>
          </cell>
          <cell r="F12813">
            <v>19540501</v>
          </cell>
          <cell r="G12813" t="str">
            <v>1984-08-01</v>
          </cell>
          <cell r="H12813" t="str">
            <v>2009-05-01</v>
          </cell>
          <cell r="I12813">
            <v>1922.06</v>
          </cell>
          <cell r="J12813">
            <v>30</v>
          </cell>
          <cell r="K12813">
            <v>35</v>
          </cell>
          <cell r="L12813">
            <v>0</v>
          </cell>
          <cell r="M12813">
            <v>26.90884</v>
          </cell>
          <cell r="N12813">
            <v>91.91</v>
          </cell>
          <cell r="O12813">
            <v>2013.97</v>
          </cell>
        </row>
        <row r="12814">
          <cell r="C12814" t="str">
            <v>432322195208137428</v>
          </cell>
          <cell r="D12814" t="str">
            <v>寇桂香</v>
          </cell>
          <cell r="E12814" t="str">
            <v>女</v>
          </cell>
          <cell r="F12814">
            <v>19540801</v>
          </cell>
          <cell r="G12814" t="str">
            <v>1977-07-01</v>
          </cell>
          <cell r="H12814" t="str">
            <v>2009-08-01</v>
          </cell>
          <cell r="I12814">
            <v>2258.82</v>
          </cell>
          <cell r="J12814">
            <v>39.6</v>
          </cell>
          <cell r="K12814">
            <v>35</v>
          </cell>
          <cell r="L12814">
            <v>0</v>
          </cell>
          <cell r="M12814">
            <v>31.62348</v>
          </cell>
          <cell r="N12814">
            <v>106.22</v>
          </cell>
          <cell r="O12814">
            <v>2365.04</v>
          </cell>
        </row>
        <row r="12815">
          <cell r="C12815" t="str">
            <v>432322194911047438</v>
          </cell>
          <cell r="D12815" t="str">
            <v>李庚云</v>
          </cell>
          <cell r="E12815" t="str">
            <v>男</v>
          </cell>
          <cell r="F12815">
            <v>19491101</v>
          </cell>
          <cell r="G12815" t="str">
            <v>1966-12-01</v>
          </cell>
          <cell r="H12815" t="str">
            <v>2009-11-01</v>
          </cell>
          <cell r="I12815">
            <v>2762.17</v>
          </cell>
          <cell r="J12815">
            <v>51.6</v>
          </cell>
          <cell r="K12815">
            <v>35</v>
          </cell>
          <cell r="L12815">
            <v>15</v>
          </cell>
          <cell r="M12815">
            <v>38.67038</v>
          </cell>
          <cell r="N12815">
            <v>140.27</v>
          </cell>
          <cell r="O12815">
            <v>2902.44</v>
          </cell>
        </row>
        <row r="12816">
          <cell r="C12816" t="str">
            <v>43232219541025744X</v>
          </cell>
          <cell r="D12816" t="str">
            <v>涂光友</v>
          </cell>
          <cell r="E12816" t="str">
            <v>女</v>
          </cell>
          <cell r="F12816">
            <v>19560420</v>
          </cell>
          <cell r="G12816" t="str">
            <v>1977-01-01</v>
          </cell>
          <cell r="H12816" t="str">
            <v>2011-04-01</v>
          </cell>
          <cell r="I12816">
            <v>2237.82</v>
          </cell>
          <cell r="J12816">
            <v>42</v>
          </cell>
          <cell r="K12816">
            <v>35</v>
          </cell>
          <cell r="L12816">
            <v>0</v>
          </cell>
          <cell r="M12816">
            <v>31.32948</v>
          </cell>
          <cell r="N12816">
            <v>108.33</v>
          </cell>
          <cell r="O12816">
            <v>2346.15</v>
          </cell>
        </row>
        <row r="12817">
          <cell r="C12817" t="str">
            <v>432322195107057410</v>
          </cell>
          <cell r="D12817" t="str">
            <v>庞长运</v>
          </cell>
          <cell r="E12817" t="str">
            <v>男</v>
          </cell>
          <cell r="F12817">
            <v>19510701</v>
          </cell>
          <cell r="G12817" t="str">
            <v>1968-08-01</v>
          </cell>
          <cell r="H12817" t="str">
            <v>2011-07-01</v>
          </cell>
          <cell r="I12817">
            <v>2640.29</v>
          </cell>
          <cell r="J12817">
            <v>51.6</v>
          </cell>
          <cell r="K12817">
            <v>35</v>
          </cell>
          <cell r="L12817">
            <v>15</v>
          </cell>
          <cell r="M12817">
            <v>36.96406</v>
          </cell>
          <cell r="N12817">
            <v>138.56</v>
          </cell>
          <cell r="O12817">
            <v>2778.85</v>
          </cell>
        </row>
        <row r="12818">
          <cell r="C12818" t="str">
            <v>432322195710047428</v>
          </cell>
          <cell r="D12818" t="str">
            <v>丁翠英</v>
          </cell>
          <cell r="E12818" t="str">
            <v>女</v>
          </cell>
          <cell r="F12818">
            <v>19571001</v>
          </cell>
          <cell r="G12818" t="str">
            <v>1978-09-01</v>
          </cell>
          <cell r="H12818" t="str">
            <v>2012-10-01</v>
          </cell>
          <cell r="I12818">
            <v>2125.86</v>
          </cell>
          <cell r="J12818">
            <v>42</v>
          </cell>
          <cell r="K12818">
            <v>35</v>
          </cell>
          <cell r="L12818">
            <v>0</v>
          </cell>
          <cell r="M12818">
            <v>29.76204</v>
          </cell>
          <cell r="N12818">
            <v>106.76</v>
          </cell>
          <cell r="O12818">
            <v>2232.62</v>
          </cell>
        </row>
        <row r="12819">
          <cell r="C12819" t="str">
            <v>432322195604297423</v>
          </cell>
          <cell r="D12819" t="str">
            <v>龚娥秀</v>
          </cell>
          <cell r="E12819" t="str">
            <v>女</v>
          </cell>
          <cell r="F12819">
            <v>19571201</v>
          </cell>
          <cell r="G12819" t="str">
            <v>1986-01-01</v>
          </cell>
          <cell r="H12819" t="str">
            <v>2012-12-01</v>
          </cell>
          <cell r="I12819">
            <v>1753.82</v>
          </cell>
          <cell r="J12819">
            <v>32.4</v>
          </cell>
          <cell r="K12819">
            <v>35</v>
          </cell>
          <cell r="L12819">
            <v>0</v>
          </cell>
          <cell r="M12819">
            <v>24.55348</v>
          </cell>
          <cell r="N12819">
            <v>91.95</v>
          </cell>
          <cell r="O12819">
            <v>1845.77</v>
          </cell>
        </row>
        <row r="12820">
          <cell r="C12820" t="str">
            <v>432322194207137413</v>
          </cell>
          <cell r="D12820" t="str">
            <v>谢紫峰</v>
          </cell>
          <cell r="E12820" t="str">
            <v>男</v>
          </cell>
          <cell r="F12820">
            <v>19420701</v>
          </cell>
          <cell r="G12820" t="str">
            <v>1961-10-01</v>
          </cell>
          <cell r="H12820" t="str">
            <v>2002-12-01</v>
          </cell>
          <cell r="I12820">
            <v>3001.19</v>
          </cell>
          <cell r="J12820">
            <v>50.4</v>
          </cell>
          <cell r="K12820">
            <v>35</v>
          </cell>
          <cell r="L12820">
            <v>15</v>
          </cell>
          <cell r="M12820">
            <v>42.01666</v>
          </cell>
          <cell r="N12820">
            <v>142.42</v>
          </cell>
          <cell r="O12820">
            <v>3143.61</v>
          </cell>
        </row>
        <row r="12821">
          <cell r="C12821" t="str">
            <v>432322193312237454</v>
          </cell>
          <cell r="D12821" t="str">
            <v>李仁武</v>
          </cell>
          <cell r="E12821" t="str">
            <v>男</v>
          </cell>
          <cell r="F12821">
            <v>19321201</v>
          </cell>
          <cell r="G12821" t="str">
            <v>1954-02-01</v>
          </cell>
          <cell r="H12821" t="str">
            <v>1992-12-01</v>
          </cell>
          <cell r="I12821">
            <v>3133.82</v>
          </cell>
          <cell r="J12821">
            <v>46.8</v>
          </cell>
          <cell r="K12821">
            <v>35</v>
          </cell>
          <cell r="L12821">
            <v>25</v>
          </cell>
          <cell r="M12821">
            <v>43.87348</v>
          </cell>
          <cell r="N12821">
            <v>150.67</v>
          </cell>
          <cell r="O12821">
            <v>3284.49</v>
          </cell>
        </row>
        <row r="12822">
          <cell r="C12822" t="str">
            <v>432322193002247411</v>
          </cell>
          <cell r="D12822" t="str">
            <v>陈长庚</v>
          </cell>
          <cell r="E12822" t="str">
            <v>男</v>
          </cell>
          <cell r="F12822">
            <v>19300201</v>
          </cell>
          <cell r="G12822" t="str">
            <v>1952-09-01</v>
          </cell>
          <cell r="H12822" t="str">
            <v>1990-12-01</v>
          </cell>
          <cell r="I12822">
            <v>3327.94</v>
          </cell>
          <cell r="J12822">
            <v>46.8</v>
          </cell>
          <cell r="K12822">
            <v>35</v>
          </cell>
          <cell r="L12822">
            <v>25</v>
          </cell>
          <cell r="M12822">
            <v>46.59116</v>
          </cell>
          <cell r="N12822">
            <v>153.39</v>
          </cell>
          <cell r="O12822">
            <v>3481.33</v>
          </cell>
        </row>
        <row r="12823">
          <cell r="C12823" t="str">
            <v>432322193611257447</v>
          </cell>
          <cell r="D12823" t="str">
            <v>文配君</v>
          </cell>
          <cell r="E12823" t="str">
            <v>女</v>
          </cell>
          <cell r="F12823">
            <v>19361101</v>
          </cell>
          <cell r="G12823" t="str">
            <v>1956-04-01</v>
          </cell>
          <cell r="H12823" t="str">
            <v>1991-12-01</v>
          </cell>
          <cell r="I12823">
            <v>2930.25</v>
          </cell>
          <cell r="J12823">
            <v>43.2</v>
          </cell>
          <cell r="K12823">
            <v>35</v>
          </cell>
          <cell r="L12823">
            <v>25</v>
          </cell>
          <cell r="M12823">
            <v>41.0235</v>
          </cell>
          <cell r="N12823">
            <v>144.22</v>
          </cell>
          <cell r="O12823">
            <v>3074.47</v>
          </cell>
        </row>
        <row r="12824">
          <cell r="C12824" t="str">
            <v>432322193605057422</v>
          </cell>
          <cell r="D12824" t="str">
            <v>张端秀</v>
          </cell>
          <cell r="E12824" t="str">
            <v>女</v>
          </cell>
          <cell r="F12824">
            <v>19360501</v>
          </cell>
          <cell r="G12824" t="str">
            <v>1958-08-01</v>
          </cell>
          <cell r="H12824" t="str">
            <v>1991-12-01</v>
          </cell>
          <cell r="I12824">
            <v>2857.48</v>
          </cell>
          <cell r="J12824">
            <v>40.8</v>
          </cell>
          <cell r="K12824">
            <v>35</v>
          </cell>
          <cell r="L12824">
            <v>25</v>
          </cell>
          <cell r="M12824">
            <v>40.00472</v>
          </cell>
          <cell r="N12824">
            <v>140.8</v>
          </cell>
          <cell r="O12824">
            <v>2998.28</v>
          </cell>
        </row>
        <row r="12825">
          <cell r="C12825" t="str">
            <v>432322193708197444</v>
          </cell>
          <cell r="D12825" t="str">
            <v>赵玉英</v>
          </cell>
          <cell r="E12825" t="str">
            <v>女</v>
          </cell>
          <cell r="F12825">
            <v>19370801</v>
          </cell>
          <cell r="G12825" t="str">
            <v>1960-10-01</v>
          </cell>
          <cell r="H12825" t="str">
            <v>1992-12-01</v>
          </cell>
          <cell r="I12825">
            <v>2809.77</v>
          </cell>
          <cell r="J12825">
            <v>39.6</v>
          </cell>
          <cell r="K12825">
            <v>35</v>
          </cell>
          <cell r="L12825">
            <v>25</v>
          </cell>
          <cell r="M12825">
            <v>39.33678</v>
          </cell>
          <cell r="N12825">
            <v>138.94</v>
          </cell>
          <cell r="O12825">
            <v>2948.71</v>
          </cell>
        </row>
        <row r="12826">
          <cell r="C12826" t="str">
            <v>432322193701257424</v>
          </cell>
          <cell r="D12826" t="str">
            <v>廖月娥</v>
          </cell>
          <cell r="E12826" t="str">
            <v>女</v>
          </cell>
          <cell r="F12826">
            <v>19370101</v>
          </cell>
          <cell r="G12826" t="str">
            <v>1958-07-01</v>
          </cell>
          <cell r="H12826" t="str">
            <v>1992-12-01</v>
          </cell>
          <cell r="I12826">
            <v>2882.16</v>
          </cell>
          <cell r="J12826">
            <v>42</v>
          </cell>
          <cell r="K12826">
            <v>35</v>
          </cell>
          <cell r="L12826">
            <v>25</v>
          </cell>
          <cell r="M12826">
            <v>40.35024</v>
          </cell>
          <cell r="N12826">
            <v>142.35</v>
          </cell>
          <cell r="O12826">
            <v>3024.51</v>
          </cell>
        </row>
        <row r="12827">
          <cell r="C12827" t="str">
            <v>432322193112237425</v>
          </cell>
          <cell r="D12827" t="str">
            <v>付金莲</v>
          </cell>
          <cell r="E12827" t="str">
            <v>女</v>
          </cell>
          <cell r="F12827">
            <v>19301201</v>
          </cell>
          <cell r="G12827" t="str">
            <v>1960-03-01</v>
          </cell>
          <cell r="H12827" t="str">
            <v>1987-12-01</v>
          </cell>
          <cell r="I12827">
            <v>2752.61</v>
          </cell>
          <cell r="J12827">
            <v>33.6</v>
          </cell>
          <cell r="K12827">
            <v>35</v>
          </cell>
          <cell r="L12827">
            <v>25</v>
          </cell>
          <cell r="M12827">
            <v>38.53654</v>
          </cell>
          <cell r="N12827">
            <v>132.14</v>
          </cell>
          <cell r="O12827">
            <v>2884.75</v>
          </cell>
        </row>
        <row r="12828">
          <cell r="C12828" t="str">
            <v>43232219401216741X</v>
          </cell>
          <cell r="D12828" t="str">
            <v>张少奇</v>
          </cell>
          <cell r="E12828" t="str">
            <v>男</v>
          </cell>
          <cell r="F12828">
            <v>19401201</v>
          </cell>
          <cell r="G12828" t="str">
            <v>1958-12-01</v>
          </cell>
          <cell r="H12828" t="str">
            <v>2000-12-01</v>
          </cell>
          <cell r="I12828">
            <v>3100.35</v>
          </cell>
          <cell r="J12828">
            <v>51.6</v>
          </cell>
          <cell r="K12828">
            <v>35</v>
          </cell>
          <cell r="L12828">
            <v>25</v>
          </cell>
          <cell r="M12828">
            <v>43.4049</v>
          </cell>
          <cell r="N12828">
            <v>155</v>
          </cell>
          <cell r="O12828">
            <v>3255.35</v>
          </cell>
        </row>
        <row r="12829">
          <cell r="C12829" t="str">
            <v>432322194712197425</v>
          </cell>
          <cell r="D12829" t="str">
            <v>曾雪枚</v>
          </cell>
          <cell r="E12829" t="str">
            <v>女</v>
          </cell>
          <cell r="F12829">
            <v>19471201</v>
          </cell>
          <cell r="G12829" t="str">
            <v>1964-12-01</v>
          </cell>
          <cell r="H12829" t="str">
            <v>2002-12-01</v>
          </cell>
          <cell r="I12829">
            <v>2661.89</v>
          </cell>
          <cell r="J12829">
            <v>46.8</v>
          </cell>
          <cell r="K12829">
            <v>35</v>
          </cell>
          <cell r="L12829">
            <v>15</v>
          </cell>
          <cell r="M12829">
            <v>37.26646</v>
          </cell>
          <cell r="N12829">
            <v>134.07</v>
          </cell>
          <cell r="O12829">
            <v>2795.96</v>
          </cell>
        </row>
        <row r="12830">
          <cell r="C12830" t="str">
            <v>432322194903017423</v>
          </cell>
          <cell r="D12830" t="str">
            <v>李玉桃</v>
          </cell>
          <cell r="E12830" t="str">
            <v>女</v>
          </cell>
          <cell r="F12830">
            <v>19480301</v>
          </cell>
          <cell r="G12830" t="str">
            <v>1974-08-01</v>
          </cell>
          <cell r="H12830" t="str">
            <v>2003-06-01</v>
          </cell>
          <cell r="I12830">
            <v>2298.33</v>
          </cell>
          <cell r="J12830">
            <v>34.8</v>
          </cell>
          <cell r="K12830">
            <v>35</v>
          </cell>
          <cell r="L12830">
            <v>15</v>
          </cell>
          <cell r="M12830">
            <v>32.17662</v>
          </cell>
          <cell r="N12830">
            <v>116.98</v>
          </cell>
          <cell r="O12830">
            <v>2415.31</v>
          </cell>
        </row>
        <row r="12831">
          <cell r="C12831" t="str">
            <v>432322193311107439</v>
          </cell>
          <cell r="D12831" t="str">
            <v>刘荣华</v>
          </cell>
          <cell r="E12831" t="str">
            <v>男</v>
          </cell>
          <cell r="F12831">
            <v>19331201</v>
          </cell>
          <cell r="G12831" t="str">
            <v>1955-02-01</v>
          </cell>
          <cell r="H12831" t="str">
            <v>1993-12-01</v>
          </cell>
          <cell r="I12831">
            <v>3195.6</v>
          </cell>
          <cell r="J12831">
            <v>46.8</v>
          </cell>
          <cell r="K12831">
            <v>35</v>
          </cell>
          <cell r="L12831">
            <v>25</v>
          </cell>
          <cell r="M12831">
            <v>44.7384</v>
          </cell>
          <cell r="N12831">
            <v>151.54</v>
          </cell>
          <cell r="O12831">
            <v>3347.14</v>
          </cell>
        </row>
        <row r="12832">
          <cell r="C12832" t="str">
            <v>432322193411217424</v>
          </cell>
          <cell r="D12832" t="str">
            <v>段雪英</v>
          </cell>
          <cell r="E12832" t="str">
            <v>女</v>
          </cell>
          <cell r="F12832">
            <v>19341101</v>
          </cell>
          <cell r="G12832" t="str">
            <v>1957-10-01</v>
          </cell>
          <cell r="H12832" t="str">
            <v>1990-01-01</v>
          </cell>
          <cell r="I12832">
            <v>2853.99</v>
          </cell>
          <cell r="J12832">
            <v>39.6</v>
          </cell>
          <cell r="K12832">
            <v>35</v>
          </cell>
          <cell r="L12832">
            <v>25</v>
          </cell>
          <cell r="M12832">
            <v>39.95586</v>
          </cell>
          <cell r="N12832">
            <v>139.56</v>
          </cell>
          <cell r="O12832">
            <v>2993.55</v>
          </cell>
        </row>
        <row r="12833">
          <cell r="C12833" t="str">
            <v>432322194612087464</v>
          </cell>
          <cell r="D12833" t="str">
            <v>贺雪春</v>
          </cell>
          <cell r="E12833" t="str">
            <v>女</v>
          </cell>
          <cell r="F12833">
            <v>19451201</v>
          </cell>
          <cell r="G12833" t="str">
            <v>1965-10-01</v>
          </cell>
          <cell r="H12833" t="str">
            <v>2001-12-01</v>
          </cell>
          <cell r="I12833">
            <v>2650.26</v>
          </cell>
          <cell r="J12833">
            <v>44.4</v>
          </cell>
          <cell r="K12833">
            <v>35</v>
          </cell>
          <cell r="L12833">
            <v>15</v>
          </cell>
          <cell r="M12833">
            <v>37.10364</v>
          </cell>
          <cell r="N12833" t="e">
            <v>#N/A</v>
          </cell>
          <cell r="O12833" t="e">
            <v>#N/A</v>
          </cell>
        </row>
        <row r="12834">
          <cell r="C12834" t="str">
            <v>432322194012207426</v>
          </cell>
          <cell r="D12834" t="str">
            <v>姚云香</v>
          </cell>
          <cell r="E12834" t="str">
            <v>女</v>
          </cell>
          <cell r="F12834">
            <v>19400201</v>
          </cell>
          <cell r="G12834" t="str">
            <v>1961-10-01</v>
          </cell>
          <cell r="H12834" t="str">
            <v>1995-12-01</v>
          </cell>
          <cell r="I12834">
            <v>2835.93</v>
          </cell>
          <cell r="J12834">
            <v>42</v>
          </cell>
          <cell r="K12834">
            <v>35</v>
          </cell>
          <cell r="L12834">
            <v>25</v>
          </cell>
          <cell r="M12834">
            <v>39.70302</v>
          </cell>
          <cell r="N12834">
            <v>141.7</v>
          </cell>
          <cell r="O12834">
            <v>2977.63</v>
          </cell>
        </row>
        <row r="12835">
          <cell r="C12835" t="str">
            <v>432322194110277428</v>
          </cell>
          <cell r="D12835" t="str">
            <v>何菊秀</v>
          </cell>
          <cell r="E12835" t="str">
            <v>女</v>
          </cell>
          <cell r="F12835">
            <v>19410401</v>
          </cell>
          <cell r="G12835" t="str">
            <v>1959-03-01</v>
          </cell>
          <cell r="H12835" t="str">
            <v>1996-12-01</v>
          </cell>
          <cell r="I12835">
            <v>2915.08</v>
          </cell>
          <cell r="J12835">
            <v>45.6</v>
          </cell>
          <cell r="K12835">
            <v>35</v>
          </cell>
          <cell r="L12835">
            <v>25</v>
          </cell>
          <cell r="M12835">
            <v>40.81112</v>
          </cell>
          <cell r="N12835">
            <v>146.41</v>
          </cell>
          <cell r="O12835">
            <v>3061.49</v>
          </cell>
        </row>
        <row r="12836">
          <cell r="C12836" t="str">
            <v>432322193703067413</v>
          </cell>
          <cell r="D12836" t="str">
            <v>周玉初</v>
          </cell>
          <cell r="E12836" t="str">
            <v>男</v>
          </cell>
          <cell r="F12836">
            <v>19370301</v>
          </cell>
          <cell r="G12836" t="str">
            <v>1954-03-01</v>
          </cell>
          <cell r="H12836" t="str">
            <v>1997-03-01</v>
          </cell>
          <cell r="I12836">
            <v>3198.92</v>
          </cell>
          <cell r="J12836">
            <v>52.8</v>
          </cell>
          <cell r="K12836">
            <v>35</v>
          </cell>
          <cell r="L12836">
            <v>25</v>
          </cell>
          <cell r="M12836">
            <v>44.78488</v>
          </cell>
          <cell r="N12836">
            <v>157.58</v>
          </cell>
          <cell r="O12836">
            <v>3356.5</v>
          </cell>
        </row>
        <row r="12837">
          <cell r="C12837" t="str">
            <v>432322194110267422</v>
          </cell>
          <cell r="D12837" t="str">
            <v>肖彩云</v>
          </cell>
          <cell r="E12837" t="str">
            <v>女</v>
          </cell>
          <cell r="F12837">
            <v>19410901</v>
          </cell>
          <cell r="G12837" t="str">
            <v>1959-09-01</v>
          </cell>
          <cell r="H12837" t="str">
            <v>1997-07-01</v>
          </cell>
          <cell r="I12837">
            <v>2908.03</v>
          </cell>
          <cell r="J12837">
            <v>45.6</v>
          </cell>
          <cell r="K12837">
            <v>35</v>
          </cell>
          <cell r="L12837">
            <v>25</v>
          </cell>
          <cell r="M12837">
            <v>40.71242</v>
          </cell>
          <cell r="N12837">
            <v>146.31</v>
          </cell>
          <cell r="O12837">
            <v>3054.34</v>
          </cell>
        </row>
        <row r="12838">
          <cell r="C12838" t="str">
            <v>432322193910187442</v>
          </cell>
          <cell r="D12838" t="str">
            <v>夏冬连</v>
          </cell>
          <cell r="E12838" t="str">
            <v>女</v>
          </cell>
          <cell r="F12838">
            <v>19390101</v>
          </cell>
          <cell r="G12838" t="str">
            <v>1961-09-01</v>
          </cell>
          <cell r="H12838" t="str">
            <v>1994-12-01</v>
          </cell>
          <cell r="I12838">
            <v>2823.14</v>
          </cell>
          <cell r="J12838">
            <v>40.8</v>
          </cell>
          <cell r="K12838">
            <v>35</v>
          </cell>
          <cell r="L12838">
            <v>25</v>
          </cell>
          <cell r="M12838">
            <v>39.52396</v>
          </cell>
          <cell r="N12838">
            <v>140.32</v>
          </cell>
          <cell r="O12838">
            <v>2963.46</v>
          </cell>
        </row>
        <row r="12839">
          <cell r="C12839" t="str">
            <v>432322193707077432</v>
          </cell>
          <cell r="D12839" t="str">
            <v>黄开智</v>
          </cell>
          <cell r="E12839" t="str">
            <v>男</v>
          </cell>
          <cell r="F12839">
            <v>19370701</v>
          </cell>
          <cell r="G12839" t="str">
            <v>1958-01-01</v>
          </cell>
          <cell r="H12839" t="str">
            <v>1997-12-01</v>
          </cell>
          <cell r="I12839">
            <v>3058.25</v>
          </cell>
          <cell r="J12839">
            <v>48</v>
          </cell>
          <cell r="K12839">
            <v>35</v>
          </cell>
          <cell r="L12839">
            <v>25</v>
          </cell>
          <cell r="M12839">
            <v>42.8155</v>
          </cell>
          <cell r="N12839">
            <v>150.82</v>
          </cell>
          <cell r="O12839">
            <v>3209.07</v>
          </cell>
        </row>
        <row r="12840">
          <cell r="C12840" t="str">
            <v>432322194604157442</v>
          </cell>
          <cell r="D12840" t="str">
            <v>李明连</v>
          </cell>
          <cell r="E12840" t="str">
            <v>女</v>
          </cell>
          <cell r="F12840">
            <v>19461001</v>
          </cell>
          <cell r="G12840" t="str">
            <v>1963-10-01</v>
          </cell>
          <cell r="H12840" t="str">
            <v>2001-10-01</v>
          </cell>
          <cell r="I12840">
            <v>2688.33</v>
          </cell>
          <cell r="J12840">
            <v>46.8</v>
          </cell>
          <cell r="K12840">
            <v>35</v>
          </cell>
          <cell r="L12840">
            <v>15</v>
          </cell>
          <cell r="M12840">
            <v>37.63662</v>
          </cell>
          <cell r="N12840">
            <v>134.44</v>
          </cell>
          <cell r="O12840">
            <v>2822.77</v>
          </cell>
        </row>
        <row r="12841">
          <cell r="C12841" t="str">
            <v>432322193111067428</v>
          </cell>
          <cell r="D12841" t="str">
            <v>曾秀英</v>
          </cell>
          <cell r="E12841" t="str">
            <v>女</v>
          </cell>
          <cell r="F12841">
            <v>19310101</v>
          </cell>
          <cell r="G12841" t="str">
            <v>1956-05-01</v>
          </cell>
          <cell r="H12841" t="str">
            <v>1989-03-01</v>
          </cell>
          <cell r="I12841">
            <v>2912.61</v>
          </cell>
          <cell r="J12841">
            <v>39.6</v>
          </cell>
          <cell r="K12841">
            <v>35</v>
          </cell>
          <cell r="L12841">
            <v>25</v>
          </cell>
          <cell r="M12841">
            <v>40.77654</v>
          </cell>
          <cell r="N12841">
            <v>140.38</v>
          </cell>
          <cell r="O12841">
            <v>3052.99</v>
          </cell>
        </row>
        <row r="12842">
          <cell r="C12842" t="str">
            <v>432322193310087421</v>
          </cell>
          <cell r="D12842" t="str">
            <v>曾慈秀</v>
          </cell>
          <cell r="E12842" t="str">
            <v>女</v>
          </cell>
          <cell r="F12842">
            <v>19361001</v>
          </cell>
          <cell r="G12842" t="str">
            <v>1958-11-01</v>
          </cell>
          <cell r="H12842" t="str">
            <v>1991-12-01</v>
          </cell>
          <cell r="I12842">
            <v>2856.33</v>
          </cell>
          <cell r="J12842">
            <v>40.8</v>
          </cell>
          <cell r="K12842">
            <v>35</v>
          </cell>
          <cell r="L12842">
            <v>25</v>
          </cell>
          <cell r="M12842">
            <v>39.98862</v>
          </cell>
          <cell r="N12842">
            <v>140.79</v>
          </cell>
          <cell r="O12842">
            <v>2997.12</v>
          </cell>
        </row>
        <row r="12843">
          <cell r="C12843" t="str">
            <v>43232219331224745X</v>
          </cell>
          <cell r="D12843" t="str">
            <v>阳述卫</v>
          </cell>
          <cell r="E12843" t="str">
            <v>男</v>
          </cell>
          <cell r="F12843">
            <v>19331201</v>
          </cell>
          <cell r="G12843" t="str">
            <v>1954-02-01</v>
          </cell>
          <cell r="H12843" t="str">
            <v>1993-12-01</v>
          </cell>
          <cell r="I12843">
            <v>3139.11</v>
          </cell>
          <cell r="J12843">
            <v>48</v>
          </cell>
          <cell r="K12843">
            <v>35</v>
          </cell>
          <cell r="L12843">
            <v>25</v>
          </cell>
          <cell r="M12843">
            <v>43.94754</v>
          </cell>
          <cell r="N12843">
            <v>151.95</v>
          </cell>
          <cell r="O12843">
            <v>3291.06</v>
          </cell>
        </row>
        <row r="12844">
          <cell r="C12844" t="str">
            <v>432322193807057447</v>
          </cell>
          <cell r="D12844" t="str">
            <v>罗菊香</v>
          </cell>
          <cell r="E12844" t="str">
            <v>女</v>
          </cell>
          <cell r="F12844">
            <v>19380701</v>
          </cell>
          <cell r="G12844" t="str">
            <v>1955-07-01</v>
          </cell>
          <cell r="H12844" t="str">
            <v>1993-07-01</v>
          </cell>
          <cell r="I12844">
            <v>3003.55</v>
          </cell>
          <cell r="J12844">
            <v>46.8</v>
          </cell>
          <cell r="K12844">
            <v>35</v>
          </cell>
          <cell r="L12844">
            <v>25</v>
          </cell>
          <cell r="M12844">
            <v>42.0497</v>
          </cell>
          <cell r="N12844">
            <v>148.85</v>
          </cell>
          <cell r="O12844">
            <v>3152.4</v>
          </cell>
        </row>
        <row r="12845">
          <cell r="C12845" t="str">
            <v>432322193901117426</v>
          </cell>
          <cell r="D12845" t="str">
            <v>刘月珍</v>
          </cell>
          <cell r="E12845" t="str">
            <v>女</v>
          </cell>
          <cell r="F12845">
            <v>19390101</v>
          </cell>
          <cell r="G12845" t="str">
            <v>1959-04-01</v>
          </cell>
          <cell r="H12845" t="str">
            <v>1994-12-01</v>
          </cell>
          <cell r="I12845">
            <v>2896.32</v>
          </cell>
          <cell r="J12845">
            <v>43.2</v>
          </cell>
          <cell r="K12845">
            <v>35</v>
          </cell>
          <cell r="L12845">
            <v>25</v>
          </cell>
          <cell r="M12845">
            <v>40.54848</v>
          </cell>
          <cell r="N12845">
            <v>143.75</v>
          </cell>
          <cell r="O12845">
            <v>3040.07</v>
          </cell>
        </row>
        <row r="12846">
          <cell r="C12846" t="str">
            <v>432322193412217434</v>
          </cell>
          <cell r="D12846" t="str">
            <v>郭书能</v>
          </cell>
          <cell r="E12846" t="str">
            <v>男</v>
          </cell>
          <cell r="F12846">
            <v>19351201</v>
          </cell>
          <cell r="G12846" t="str">
            <v>1954-01-01</v>
          </cell>
          <cell r="H12846" t="str">
            <v>1995-12-01</v>
          </cell>
          <cell r="I12846">
            <v>3157.25</v>
          </cell>
          <cell r="J12846">
            <v>50.4</v>
          </cell>
          <cell r="K12846">
            <v>35</v>
          </cell>
          <cell r="L12846">
            <v>25</v>
          </cell>
          <cell r="M12846">
            <v>44.2015</v>
          </cell>
          <cell r="N12846">
            <v>154.6</v>
          </cell>
          <cell r="O12846">
            <v>3311.85</v>
          </cell>
        </row>
        <row r="12847">
          <cell r="C12847" t="str">
            <v>432322194312187463</v>
          </cell>
          <cell r="D12847" t="str">
            <v>钟细南</v>
          </cell>
          <cell r="E12847" t="str">
            <v>女</v>
          </cell>
          <cell r="F12847">
            <v>19431201</v>
          </cell>
          <cell r="G12847" t="str">
            <v>1960-12-01</v>
          </cell>
          <cell r="H12847" t="str">
            <v>1998-12-01</v>
          </cell>
          <cell r="I12847">
            <v>2822.07</v>
          </cell>
          <cell r="J12847">
            <v>46.8</v>
          </cell>
          <cell r="K12847">
            <v>35</v>
          </cell>
          <cell r="L12847">
            <v>15</v>
          </cell>
          <cell r="M12847">
            <v>39.50898</v>
          </cell>
          <cell r="N12847">
            <v>136.31</v>
          </cell>
          <cell r="O12847">
            <v>2958.38</v>
          </cell>
        </row>
        <row r="12848">
          <cell r="C12848" t="str">
            <v>432322194308027424</v>
          </cell>
          <cell r="D12848" t="str">
            <v>叶时珍</v>
          </cell>
          <cell r="E12848" t="str">
            <v>女</v>
          </cell>
          <cell r="F12848">
            <v>19440801</v>
          </cell>
          <cell r="G12848" t="str">
            <v>1962-08-01</v>
          </cell>
          <cell r="H12848" t="str">
            <v>1999-12-01</v>
          </cell>
          <cell r="I12848">
            <v>2743.62</v>
          </cell>
          <cell r="J12848">
            <v>45.6</v>
          </cell>
          <cell r="K12848">
            <v>35</v>
          </cell>
          <cell r="L12848">
            <v>15</v>
          </cell>
          <cell r="M12848">
            <v>38.41068</v>
          </cell>
          <cell r="N12848">
            <v>134.01</v>
          </cell>
          <cell r="O12848">
            <v>2877.63</v>
          </cell>
        </row>
        <row r="12849">
          <cell r="C12849" t="str">
            <v>432322194506077449</v>
          </cell>
          <cell r="D12849" t="str">
            <v>崔和秀</v>
          </cell>
          <cell r="E12849" t="str">
            <v>女</v>
          </cell>
          <cell r="F12849">
            <v>19450601</v>
          </cell>
          <cell r="G12849" t="str">
            <v>1966-05-01</v>
          </cell>
          <cell r="H12849" t="str">
            <v>2000-12-01</v>
          </cell>
          <cell r="I12849">
            <v>2589.71</v>
          </cell>
          <cell r="J12849">
            <v>42</v>
          </cell>
          <cell r="K12849">
            <v>35</v>
          </cell>
          <cell r="L12849">
            <v>15</v>
          </cell>
          <cell r="M12849">
            <v>36.25594</v>
          </cell>
          <cell r="N12849">
            <v>128.26</v>
          </cell>
          <cell r="O12849">
            <v>2717.97</v>
          </cell>
        </row>
        <row r="12850">
          <cell r="C12850" t="str">
            <v>432322193710097442</v>
          </cell>
          <cell r="D12850" t="str">
            <v>章雪娥</v>
          </cell>
          <cell r="E12850" t="str">
            <v>女</v>
          </cell>
          <cell r="F12850">
            <v>19371001</v>
          </cell>
          <cell r="G12850" t="str">
            <v>1956-09-01</v>
          </cell>
          <cell r="H12850" t="str">
            <v>1992-12-01</v>
          </cell>
          <cell r="I12850">
            <v>3033.89</v>
          </cell>
          <cell r="J12850">
            <v>44.4</v>
          </cell>
          <cell r="K12850">
            <v>35</v>
          </cell>
          <cell r="L12850">
            <v>25</v>
          </cell>
          <cell r="M12850">
            <v>42.47446</v>
          </cell>
          <cell r="N12850">
            <v>146.87</v>
          </cell>
          <cell r="O12850">
            <v>3180.76</v>
          </cell>
        </row>
        <row r="12851">
          <cell r="C12851" t="str">
            <v>43232219361016744X</v>
          </cell>
          <cell r="D12851" t="str">
            <v>徐玉华</v>
          </cell>
          <cell r="E12851" t="str">
            <v>女</v>
          </cell>
          <cell r="F12851">
            <v>19361001</v>
          </cell>
          <cell r="G12851" t="str">
            <v>1958-04-01</v>
          </cell>
          <cell r="H12851" t="str">
            <v>1991-12-01</v>
          </cell>
          <cell r="I12851">
            <v>2859.01</v>
          </cell>
          <cell r="J12851">
            <v>40.8</v>
          </cell>
          <cell r="K12851">
            <v>35</v>
          </cell>
          <cell r="L12851">
            <v>25</v>
          </cell>
          <cell r="M12851">
            <v>40.02614</v>
          </cell>
          <cell r="N12851">
            <v>140.83</v>
          </cell>
          <cell r="O12851">
            <v>2999.84</v>
          </cell>
        </row>
        <row r="12852">
          <cell r="C12852" t="str">
            <v>432322194212217426</v>
          </cell>
          <cell r="D12852" t="str">
            <v>曹玉梅</v>
          </cell>
          <cell r="E12852" t="str">
            <v>女</v>
          </cell>
          <cell r="F12852">
            <v>19431201</v>
          </cell>
          <cell r="G12852" t="str">
            <v>1960-12-01</v>
          </cell>
          <cell r="H12852" t="str">
            <v>1998-12-01</v>
          </cell>
          <cell r="I12852">
            <v>2821.71</v>
          </cell>
          <cell r="J12852">
            <v>46.8</v>
          </cell>
          <cell r="K12852">
            <v>35</v>
          </cell>
          <cell r="L12852">
            <v>15</v>
          </cell>
          <cell r="M12852">
            <v>39.50394</v>
          </cell>
          <cell r="N12852">
            <v>136.3</v>
          </cell>
          <cell r="O12852">
            <v>2958.01</v>
          </cell>
        </row>
        <row r="12853">
          <cell r="C12853" t="str">
            <v>432322194010197412</v>
          </cell>
          <cell r="D12853" t="str">
            <v>周仁芳</v>
          </cell>
          <cell r="E12853" t="str">
            <v>男</v>
          </cell>
          <cell r="F12853">
            <v>19401001</v>
          </cell>
          <cell r="G12853" t="str">
            <v>1958-12-01</v>
          </cell>
          <cell r="H12853" t="str">
            <v>2000-12-01</v>
          </cell>
          <cell r="I12853">
            <v>3099.98</v>
          </cell>
          <cell r="J12853">
            <v>51.6</v>
          </cell>
          <cell r="K12853">
            <v>35</v>
          </cell>
          <cell r="L12853">
            <v>25</v>
          </cell>
          <cell r="M12853">
            <v>43.39972</v>
          </cell>
          <cell r="N12853">
            <v>155</v>
          </cell>
          <cell r="O12853">
            <v>3254.98</v>
          </cell>
        </row>
        <row r="12854">
          <cell r="C12854" t="str">
            <v>432322193904287412</v>
          </cell>
          <cell r="D12854" t="str">
            <v>朱新华</v>
          </cell>
          <cell r="E12854" t="str">
            <v>男</v>
          </cell>
          <cell r="F12854">
            <v>19400801</v>
          </cell>
          <cell r="G12854" t="str">
            <v>1958-04-01</v>
          </cell>
          <cell r="H12854" t="str">
            <v>2000-12-01</v>
          </cell>
          <cell r="I12854">
            <v>3113.22</v>
          </cell>
          <cell r="J12854">
            <v>51.6</v>
          </cell>
          <cell r="K12854">
            <v>35</v>
          </cell>
          <cell r="L12854">
            <v>25</v>
          </cell>
          <cell r="M12854">
            <v>43.58508</v>
          </cell>
          <cell r="N12854">
            <v>155.19</v>
          </cell>
          <cell r="O12854">
            <v>3268.41</v>
          </cell>
        </row>
        <row r="12855">
          <cell r="C12855" t="str">
            <v>432322194511177428</v>
          </cell>
          <cell r="D12855" t="str">
            <v>贺玉霞</v>
          </cell>
          <cell r="E12855" t="str">
            <v>女</v>
          </cell>
          <cell r="F12855">
            <v>19451101</v>
          </cell>
          <cell r="G12855" t="str">
            <v>1962-11-01</v>
          </cell>
          <cell r="H12855" t="str">
            <v>2000-11-01</v>
          </cell>
          <cell r="I12855">
            <v>2717.96</v>
          </cell>
          <cell r="J12855">
            <v>46.8</v>
          </cell>
          <cell r="K12855">
            <v>35</v>
          </cell>
          <cell r="L12855">
            <v>15</v>
          </cell>
          <cell r="M12855">
            <v>38.05144</v>
          </cell>
          <cell r="N12855">
            <v>134.85</v>
          </cell>
          <cell r="O12855">
            <v>2852.81</v>
          </cell>
        </row>
        <row r="12856">
          <cell r="C12856" t="str">
            <v>432322194812247426</v>
          </cell>
          <cell r="D12856" t="str">
            <v>李月兰</v>
          </cell>
          <cell r="E12856" t="str">
            <v>女</v>
          </cell>
          <cell r="F12856">
            <v>19471201</v>
          </cell>
          <cell r="G12856" t="str">
            <v>1965-12-01</v>
          </cell>
          <cell r="H12856" t="str">
            <v>2002-12-01</v>
          </cell>
          <cell r="I12856">
            <v>2625.89</v>
          </cell>
          <cell r="J12856">
            <v>45.6</v>
          </cell>
          <cell r="K12856">
            <v>35</v>
          </cell>
          <cell r="L12856">
            <v>15</v>
          </cell>
          <cell r="M12856">
            <v>36.76246</v>
          </cell>
          <cell r="N12856">
            <v>132.36</v>
          </cell>
          <cell r="O12856">
            <v>2758.25</v>
          </cell>
        </row>
        <row r="12857">
          <cell r="C12857" t="str">
            <v>432322193904167429</v>
          </cell>
          <cell r="D12857" t="str">
            <v>严先贵</v>
          </cell>
          <cell r="E12857" t="str">
            <v>女</v>
          </cell>
          <cell r="F12857">
            <v>19390401</v>
          </cell>
          <cell r="G12857" t="str">
            <v>1958-02-01</v>
          </cell>
          <cell r="H12857" t="str">
            <v>1994-12-01</v>
          </cell>
          <cell r="I12857">
            <v>2932.72</v>
          </cell>
          <cell r="J12857">
            <v>44.4</v>
          </cell>
          <cell r="K12857">
            <v>35</v>
          </cell>
          <cell r="L12857">
            <v>25</v>
          </cell>
          <cell r="M12857">
            <v>41.05808</v>
          </cell>
          <cell r="N12857">
            <v>145.46</v>
          </cell>
          <cell r="O12857">
            <v>3078.18</v>
          </cell>
        </row>
        <row r="12858">
          <cell r="C12858" t="str">
            <v>432322194402247415</v>
          </cell>
          <cell r="D12858" t="str">
            <v>吴玉和</v>
          </cell>
          <cell r="E12858" t="str">
            <v>男</v>
          </cell>
          <cell r="F12858">
            <v>19430201</v>
          </cell>
          <cell r="G12858" t="str">
            <v>1960-02-01</v>
          </cell>
          <cell r="H12858" t="str">
            <v>2003-02-01</v>
          </cell>
          <cell r="I12858">
            <v>2996.15</v>
          </cell>
          <cell r="J12858">
            <v>52.8</v>
          </cell>
          <cell r="K12858">
            <v>35</v>
          </cell>
          <cell r="L12858">
            <v>15</v>
          </cell>
          <cell r="M12858">
            <v>41.9461</v>
          </cell>
          <cell r="N12858">
            <v>144.75</v>
          </cell>
          <cell r="O12858">
            <v>3140.9</v>
          </cell>
        </row>
        <row r="12859">
          <cell r="C12859" t="str">
            <v>432322194901037420</v>
          </cell>
          <cell r="D12859" t="str">
            <v>杨淑闲</v>
          </cell>
          <cell r="E12859" t="str">
            <v>女</v>
          </cell>
          <cell r="F12859">
            <v>19490101</v>
          </cell>
          <cell r="G12859" t="str">
            <v>1968-01-01</v>
          </cell>
          <cell r="H12859" t="str">
            <v>2004-01-01</v>
          </cell>
          <cell r="I12859">
            <v>2533.66</v>
          </cell>
          <cell r="J12859">
            <v>44.4</v>
          </cell>
          <cell r="K12859">
            <v>35</v>
          </cell>
          <cell r="L12859">
            <v>15</v>
          </cell>
          <cell r="M12859">
            <v>35.47124</v>
          </cell>
          <cell r="N12859">
            <v>129.87</v>
          </cell>
          <cell r="O12859">
            <v>2663.53</v>
          </cell>
        </row>
        <row r="12860">
          <cell r="C12860" t="str">
            <v>43232219450920743X</v>
          </cell>
          <cell r="D12860" t="str">
            <v>宋子厚</v>
          </cell>
          <cell r="E12860" t="str">
            <v>男</v>
          </cell>
          <cell r="F12860">
            <v>19450901</v>
          </cell>
          <cell r="G12860" t="str">
            <v>1962-10-01</v>
          </cell>
          <cell r="H12860" t="str">
            <v>2005-09-01</v>
          </cell>
          <cell r="I12860">
            <v>2876.51</v>
          </cell>
          <cell r="J12860">
            <v>51.6</v>
          </cell>
          <cell r="K12860">
            <v>35</v>
          </cell>
          <cell r="L12860">
            <v>15</v>
          </cell>
          <cell r="M12860">
            <v>40.27114</v>
          </cell>
          <cell r="N12860">
            <v>141.87</v>
          </cell>
          <cell r="O12860">
            <v>3018.38</v>
          </cell>
        </row>
        <row r="12861">
          <cell r="C12861" t="str">
            <v>432322195109057449</v>
          </cell>
          <cell r="D12861" t="str">
            <v>朱元清</v>
          </cell>
          <cell r="E12861" t="str">
            <v>女</v>
          </cell>
          <cell r="F12861">
            <v>19500901</v>
          </cell>
          <cell r="G12861" t="str">
            <v>1967-10-01</v>
          </cell>
          <cell r="H12861" t="str">
            <v>2005-09-01</v>
          </cell>
          <cell r="I12861">
            <v>2583.41</v>
          </cell>
          <cell r="J12861">
            <v>45.6</v>
          </cell>
          <cell r="K12861">
            <v>35</v>
          </cell>
          <cell r="L12861">
            <v>15</v>
          </cell>
          <cell r="M12861">
            <v>36.16774</v>
          </cell>
          <cell r="N12861">
            <v>131.77</v>
          </cell>
          <cell r="O12861">
            <v>2715.18</v>
          </cell>
        </row>
        <row r="12862">
          <cell r="C12862" t="str">
            <v>432322194406207410</v>
          </cell>
          <cell r="D12862" t="str">
            <v>彭甫君</v>
          </cell>
          <cell r="E12862" t="str">
            <v>男</v>
          </cell>
          <cell r="F12862">
            <v>19460601</v>
          </cell>
          <cell r="G12862" t="str">
            <v>1963-07-01</v>
          </cell>
          <cell r="H12862" t="str">
            <v>2006-06-01</v>
          </cell>
          <cell r="I12862">
            <v>2878.36</v>
          </cell>
          <cell r="J12862">
            <v>51.6</v>
          </cell>
          <cell r="K12862">
            <v>35</v>
          </cell>
          <cell r="L12862">
            <v>15</v>
          </cell>
          <cell r="M12862">
            <v>40.29704</v>
          </cell>
          <cell r="N12862">
            <v>141.9</v>
          </cell>
          <cell r="O12862">
            <v>3020.26</v>
          </cell>
        </row>
        <row r="12863">
          <cell r="C12863" t="str">
            <v>432322194006187422</v>
          </cell>
          <cell r="D12863" t="str">
            <v>黎玉英</v>
          </cell>
          <cell r="E12863" t="str">
            <v>女</v>
          </cell>
          <cell r="F12863">
            <v>19390601</v>
          </cell>
          <cell r="G12863" t="str">
            <v>1960-01-01</v>
          </cell>
          <cell r="H12863" t="str">
            <v>1994-12-01</v>
          </cell>
          <cell r="I12863">
            <v>2861.89</v>
          </cell>
          <cell r="J12863">
            <v>42</v>
          </cell>
          <cell r="K12863">
            <v>35</v>
          </cell>
          <cell r="L12863">
            <v>25</v>
          </cell>
          <cell r="M12863">
            <v>40.06646</v>
          </cell>
          <cell r="N12863">
            <v>142.07</v>
          </cell>
          <cell r="O12863">
            <v>3003.96</v>
          </cell>
        </row>
        <row r="12864">
          <cell r="C12864" t="str">
            <v>432322193601027410</v>
          </cell>
          <cell r="D12864" t="str">
            <v>王泽章</v>
          </cell>
          <cell r="E12864" t="str">
            <v>男</v>
          </cell>
          <cell r="F12864">
            <v>19360301</v>
          </cell>
          <cell r="G12864" t="str">
            <v>1958-05-01</v>
          </cell>
          <cell r="H12864" t="str">
            <v>1997-01-01</v>
          </cell>
          <cell r="I12864">
            <v>3036.04</v>
          </cell>
          <cell r="J12864">
            <v>46.8</v>
          </cell>
          <cell r="K12864">
            <v>35</v>
          </cell>
          <cell r="L12864">
            <v>25</v>
          </cell>
          <cell r="M12864">
            <v>42.50456</v>
          </cell>
          <cell r="N12864">
            <v>149.3</v>
          </cell>
          <cell r="O12864">
            <v>3185.34</v>
          </cell>
        </row>
        <row r="12865">
          <cell r="C12865" t="str">
            <v>432322195011157441</v>
          </cell>
          <cell r="D12865" t="str">
            <v>陈三元</v>
          </cell>
          <cell r="E12865" t="str">
            <v>女</v>
          </cell>
          <cell r="F12865">
            <v>19511001</v>
          </cell>
          <cell r="G12865" t="str">
            <v>1971-06-01</v>
          </cell>
          <cell r="H12865" t="str">
            <v>2006-10-01</v>
          </cell>
          <cell r="I12865">
            <v>2491.42</v>
          </cell>
          <cell r="J12865">
            <v>43.2</v>
          </cell>
          <cell r="K12865">
            <v>35</v>
          </cell>
          <cell r="L12865">
            <v>15</v>
          </cell>
          <cell r="M12865">
            <v>34.87988</v>
          </cell>
          <cell r="N12865" t="e">
            <v>#N/A</v>
          </cell>
          <cell r="O12865" t="e">
            <v>#N/A</v>
          </cell>
        </row>
        <row r="12866">
          <cell r="C12866" t="str">
            <v>432322195205177424</v>
          </cell>
          <cell r="D12866" t="str">
            <v>王茂云</v>
          </cell>
          <cell r="E12866" t="str">
            <v>女</v>
          </cell>
          <cell r="F12866">
            <v>19520501</v>
          </cell>
          <cell r="G12866" t="str">
            <v>1969-06-01</v>
          </cell>
          <cell r="H12866" t="str">
            <v>2007-05-01</v>
          </cell>
          <cell r="I12866">
            <v>2557.82</v>
          </cell>
          <cell r="J12866">
            <v>45.6</v>
          </cell>
          <cell r="K12866">
            <v>35</v>
          </cell>
          <cell r="L12866">
            <v>0</v>
          </cell>
          <cell r="M12866">
            <v>35.80948</v>
          </cell>
          <cell r="N12866">
            <v>116.41</v>
          </cell>
          <cell r="O12866">
            <v>2674.23</v>
          </cell>
        </row>
        <row r="12867">
          <cell r="C12867" t="str">
            <v>432322195208237429</v>
          </cell>
          <cell r="D12867" t="str">
            <v>陈菊香</v>
          </cell>
          <cell r="E12867" t="str">
            <v>女</v>
          </cell>
          <cell r="F12867">
            <v>19520801</v>
          </cell>
          <cell r="G12867" t="str">
            <v>1969-09-01</v>
          </cell>
          <cell r="H12867" t="str">
            <v>2007-08-01</v>
          </cell>
          <cell r="I12867">
            <v>2557.21</v>
          </cell>
          <cell r="J12867">
            <v>45.6</v>
          </cell>
          <cell r="K12867">
            <v>35</v>
          </cell>
          <cell r="L12867">
            <v>0</v>
          </cell>
          <cell r="M12867">
            <v>35.80094</v>
          </cell>
          <cell r="N12867">
            <v>116.4</v>
          </cell>
          <cell r="O12867">
            <v>2673.61</v>
          </cell>
        </row>
        <row r="12868">
          <cell r="C12868" t="str">
            <v>432322195304037427</v>
          </cell>
          <cell r="D12868" t="str">
            <v>郭元英</v>
          </cell>
          <cell r="E12868" t="str">
            <v>女</v>
          </cell>
          <cell r="F12868">
            <v>19530401</v>
          </cell>
          <cell r="G12868" t="str">
            <v>1970-05-01</v>
          </cell>
          <cell r="H12868" t="str">
            <v>2008-04-01</v>
          </cell>
          <cell r="I12868">
            <v>2532.22</v>
          </cell>
          <cell r="J12868">
            <v>45.6</v>
          </cell>
          <cell r="K12868">
            <v>35</v>
          </cell>
          <cell r="L12868">
            <v>0</v>
          </cell>
          <cell r="M12868">
            <v>35.45108</v>
          </cell>
          <cell r="N12868">
            <v>116.05</v>
          </cell>
          <cell r="O12868">
            <v>2648.27</v>
          </cell>
        </row>
        <row r="12869">
          <cell r="C12869" t="str">
            <v>432322195309307422</v>
          </cell>
          <cell r="D12869" t="str">
            <v>杨细云</v>
          </cell>
          <cell r="E12869" t="str">
            <v>女</v>
          </cell>
          <cell r="F12869">
            <v>19530901</v>
          </cell>
          <cell r="G12869" t="str">
            <v>1970-10-01</v>
          </cell>
          <cell r="H12869" t="str">
            <v>2008-09-01</v>
          </cell>
          <cell r="I12869">
            <v>2530.78</v>
          </cell>
          <cell r="J12869">
            <v>45.6</v>
          </cell>
          <cell r="K12869">
            <v>35</v>
          </cell>
          <cell r="L12869">
            <v>0</v>
          </cell>
          <cell r="M12869">
            <v>35.43092</v>
          </cell>
          <cell r="N12869">
            <v>116.03</v>
          </cell>
          <cell r="O12869">
            <v>2646.81</v>
          </cell>
        </row>
        <row r="12870">
          <cell r="C12870" t="str">
            <v>432322194511247414</v>
          </cell>
          <cell r="D12870" t="str">
            <v>李松乔</v>
          </cell>
          <cell r="E12870" t="str">
            <v>男</v>
          </cell>
          <cell r="F12870">
            <v>19481101</v>
          </cell>
          <cell r="G12870" t="str">
            <v>1965-12-01</v>
          </cell>
          <cell r="H12870" t="str">
            <v>2008-11-01</v>
          </cell>
          <cell r="I12870">
            <v>2815.34</v>
          </cell>
          <cell r="J12870">
            <v>51.6</v>
          </cell>
          <cell r="K12870">
            <v>35</v>
          </cell>
          <cell r="L12870">
            <v>15</v>
          </cell>
          <cell r="M12870">
            <v>39.41476</v>
          </cell>
          <cell r="N12870">
            <v>141.01</v>
          </cell>
          <cell r="O12870">
            <v>2956.35</v>
          </cell>
        </row>
        <row r="12871">
          <cell r="C12871" t="str">
            <v>43232219540228742X</v>
          </cell>
          <cell r="D12871" t="str">
            <v>吴祝群</v>
          </cell>
          <cell r="E12871" t="str">
            <v>女</v>
          </cell>
          <cell r="F12871">
            <v>19540201</v>
          </cell>
          <cell r="G12871" t="str">
            <v>1976-07-01</v>
          </cell>
          <cell r="H12871" t="str">
            <v>2009-02-01</v>
          </cell>
          <cell r="I12871">
            <v>2269.3</v>
          </cell>
          <cell r="J12871">
            <v>39.6</v>
          </cell>
          <cell r="K12871">
            <v>35</v>
          </cell>
          <cell r="L12871">
            <v>0</v>
          </cell>
          <cell r="M12871">
            <v>31.7702</v>
          </cell>
          <cell r="N12871">
            <v>106.37</v>
          </cell>
          <cell r="O12871">
            <v>2375.67</v>
          </cell>
        </row>
        <row r="12872">
          <cell r="C12872" t="str">
            <v>432322195403137423</v>
          </cell>
          <cell r="D12872" t="str">
            <v>莫美辉</v>
          </cell>
          <cell r="E12872" t="str">
            <v>女</v>
          </cell>
          <cell r="F12872">
            <v>19540301</v>
          </cell>
          <cell r="G12872" t="str">
            <v>1972-11-01</v>
          </cell>
          <cell r="H12872" t="str">
            <v>2009-03-01</v>
          </cell>
          <cell r="I12872">
            <v>2439.33</v>
          </cell>
          <cell r="J12872">
            <v>44.4</v>
          </cell>
          <cell r="K12872">
            <v>35</v>
          </cell>
          <cell r="L12872">
            <v>0</v>
          </cell>
          <cell r="M12872">
            <v>34.15062</v>
          </cell>
          <cell r="N12872">
            <v>113.55</v>
          </cell>
          <cell r="O12872">
            <v>2552.88</v>
          </cell>
        </row>
        <row r="12873">
          <cell r="C12873" t="str">
            <v>432322194507157416</v>
          </cell>
          <cell r="D12873" t="str">
            <v>黄太炎</v>
          </cell>
          <cell r="E12873" t="str">
            <v>男</v>
          </cell>
          <cell r="F12873">
            <v>19450701</v>
          </cell>
          <cell r="G12873" t="str">
            <v>1962-08-01</v>
          </cell>
          <cell r="H12873" t="str">
            <v>2005-07-01</v>
          </cell>
          <cell r="I12873">
            <v>2881.24</v>
          </cell>
          <cell r="J12873">
            <v>51.6</v>
          </cell>
          <cell r="K12873">
            <v>35</v>
          </cell>
          <cell r="L12873">
            <v>15</v>
          </cell>
          <cell r="M12873">
            <v>40.33736</v>
          </cell>
          <cell r="N12873">
            <v>141.94</v>
          </cell>
          <cell r="O12873">
            <v>3023.18</v>
          </cell>
        </row>
        <row r="12874">
          <cell r="C12874" t="str">
            <v>432322193303287417</v>
          </cell>
          <cell r="D12874" t="str">
            <v>殷子伏</v>
          </cell>
          <cell r="E12874" t="str">
            <v>男</v>
          </cell>
          <cell r="F12874">
            <v>19330301</v>
          </cell>
          <cell r="G12874" t="str">
            <v>1957-03-01</v>
          </cell>
          <cell r="H12874" t="str">
            <v>1993-12-01</v>
          </cell>
          <cell r="I12874">
            <v>3031.85</v>
          </cell>
          <cell r="J12874">
            <v>44.4</v>
          </cell>
          <cell r="K12874">
            <v>35</v>
          </cell>
          <cell r="L12874">
            <v>25</v>
          </cell>
          <cell r="M12874">
            <v>42.4459</v>
          </cell>
          <cell r="N12874">
            <v>146.85</v>
          </cell>
          <cell r="O12874">
            <v>3178.7</v>
          </cell>
        </row>
        <row r="12875">
          <cell r="C12875" t="str">
            <v>432322194405037421</v>
          </cell>
          <cell r="D12875" t="str">
            <v>林美丽</v>
          </cell>
          <cell r="E12875" t="str">
            <v>女</v>
          </cell>
          <cell r="F12875">
            <v>19440501</v>
          </cell>
          <cell r="G12875" t="str">
            <v>1961-05-01</v>
          </cell>
          <cell r="H12875" t="str">
            <v>1999-05-01</v>
          </cell>
          <cell r="I12875">
            <v>2770.62</v>
          </cell>
          <cell r="J12875">
            <v>46.8</v>
          </cell>
          <cell r="K12875">
            <v>35</v>
          </cell>
          <cell r="L12875">
            <v>15</v>
          </cell>
          <cell r="M12875">
            <v>38.78868</v>
          </cell>
          <cell r="N12875">
            <v>135.59</v>
          </cell>
          <cell r="O12875">
            <v>2906.21</v>
          </cell>
        </row>
        <row r="12876">
          <cell r="C12876" t="str">
            <v>432322193903087427</v>
          </cell>
          <cell r="D12876" t="str">
            <v>刘喜洋</v>
          </cell>
          <cell r="E12876" t="str">
            <v>女</v>
          </cell>
          <cell r="F12876">
            <v>19390301</v>
          </cell>
          <cell r="G12876" t="str">
            <v>1958-02-01</v>
          </cell>
          <cell r="H12876" t="str">
            <v>1994-12-01</v>
          </cell>
          <cell r="I12876">
            <v>2932.72</v>
          </cell>
          <cell r="J12876">
            <v>44.4</v>
          </cell>
          <cell r="K12876">
            <v>35</v>
          </cell>
          <cell r="L12876">
            <v>25</v>
          </cell>
          <cell r="M12876">
            <v>41.05808</v>
          </cell>
          <cell r="N12876">
            <v>145.46</v>
          </cell>
          <cell r="O12876">
            <v>3078.18</v>
          </cell>
        </row>
        <row r="12877">
          <cell r="C12877" t="str">
            <v>432322193902057429</v>
          </cell>
          <cell r="D12877" t="str">
            <v>周元珍</v>
          </cell>
          <cell r="E12877" t="str">
            <v>女</v>
          </cell>
          <cell r="F12877">
            <v>19390201</v>
          </cell>
          <cell r="G12877" t="str">
            <v>1959-03-01</v>
          </cell>
          <cell r="H12877" t="str">
            <v>1994-12-01</v>
          </cell>
          <cell r="I12877">
            <v>2896.69</v>
          </cell>
          <cell r="J12877">
            <v>43.2</v>
          </cell>
          <cell r="K12877">
            <v>35</v>
          </cell>
          <cell r="L12877">
            <v>25</v>
          </cell>
          <cell r="M12877">
            <v>40.55366</v>
          </cell>
          <cell r="N12877">
            <v>143.75</v>
          </cell>
          <cell r="O12877">
            <v>3040.44</v>
          </cell>
        </row>
        <row r="12878">
          <cell r="C12878" t="str">
            <v>432322193501117451</v>
          </cell>
          <cell r="D12878" t="str">
            <v>成祥春</v>
          </cell>
          <cell r="E12878" t="str">
            <v>男</v>
          </cell>
          <cell r="F12878">
            <v>19351101</v>
          </cell>
          <cell r="G12878" t="str">
            <v>1961-11-01</v>
          </cell>
          <cell r="H12878" t="str">
            <v>1995-12-01</v>
          </cell>
          <cell r="I12878">
            <v>2904.09</v>
          </cell>
          <cell r="J12878">
            <v>42</v>
          </cell>
          <cell r="K12878">
            <v>35</v>
          </cell>
          <cell r="L12878">
            <v>25</v>
          </cell>
          <cell r="M12878">
            <v>40.65726</v>
          </cell>
          <cell r="N12878">
            <v>142.66</v>
          </cell>
          <cell r="O12878">
            <v>3046.75</v>
          </cell>
        </row>
        <row r="12879">
          <cell r="C12879" t="str">
            <v>432322194007207421</v>
          </cell>
          <cell r="D12879" t="str">
            <v>刘惠莲</v>
          </cell>
          <cell r="E12879" t="str">
            <v>女</v>
          </cell>
          <cell r="F12879">
            <v>19400701</v>
          </cell>
          <cell r="G12879" t="str">
            <v>1960-03-01</v>
          </cell>
          <cell r="H12879" t="str">
            <v>1995-12-01</v>
          </cell>
          <cell r="I12879">
            <v>2874.23</v>
          </cell>
          <cell r="J12879">
            <v>43.2</v>
          </cell>
          <cell r="K12879">
            <v>35</v>
          </cell>
          <cell r="L12879">
            <v>25</v>
          </cell>
          <cell r="M12879">
            <v>40.23922</v>
          </cell>
          <cell r="N12879" t="e">
            <v>#N/A</v>
          </cell>
          <cell r="O12879" t="e">
            <v>#N/A</v>
          </cell>
        </row>
        <row r="12880">
          <cell r="C12880" t="str">
            <v>43232219400508742X</v>
          </cell>
          <cell r="D12880" t="str">
            <v>王秀英</v>
          </cell>
          <cell r="E12880" t="str">
            <v>女</v>
          </cell>
          <cell r="F12880">
            <v>19400401</v>
          </cell>
          <cell r="G12880" t="str">
            <v>1957-08-01</v>
          </cell>
          <cell r="H12880" t="str">
            <v>1995-04-01</v>
          </cell>
          <cell r="I12880">
            <v>2948.2</v>
          </cell>
          <cell r="J12880">
            <v>45.6</v>
          </cell>
          <cell r="K12880">
            <v>35</v>
          </cell>
          <cell r="L12880">
            <v>25</v>
          </cell>
          <cell r="M12880">
            <v>41.2748</v>
          </cell>
          <cell r="N12880">
            <v>146.87</v>
          </cell>
          <cell r="O12880">
            <v>3095.07</v>
          </cell>
        </row>
        <row r="12881">
          <cell r="C12881" t="str">
            <v>432322194004247444</v>
          </cell>
          <cell r="D12881" t="str">
            <v>彭云莲</v>
          </cell>
          <cell r="E12881" t="str">
            <v>女</v>
          </cell>
          <cell r="F12881">
            <v>19390401</v>
          </cell>
          <cell r="G12881" t="str">
            <v>1959-01-01</v>
          </cell>
          <cell r="H12881" t="str">
            <v>1994-12-01</v>
          </cell>
          <cell r="I12881">
            <v>2897.47</v>
          </cell>
          <cell r="J12881">
            <v>43.2</v>
          </cell>
          <cell r="K12881">
            <v>35</v>
          </cell>
          <cell r="L12881">
            <v>25</v>
          </cell>
          <cell r="M12881">
            <v>40.56458</v>
          </cell>
          <cell r="N12881">
            <v>143.76</v>
          </cell>
          <cell r="O12881">
            <v>3041.23</v>
          </cell>
        </row>
        <row r="12882">
          <cell r="C12882" t="str">
            <v>432322194308127425</v>
          </cell>
          <cell r="D12882" t="str">
            <v>代秀英</v>
          </cell>
          <cell r="E12882" t="str">
            <v>女</v>
          </cell>
          <cell r="F12882">
            <v>19410101</v>
          </cell>
          <cell r="G12882" t="str">
            <v>1962-07-01</v>
          </cell>
          <cell r="H12882" t="str">
            <v>1995-12-01</v>
          </cell>
          <cell r="I12882">
            <v>2768.9</v>
          </cell>
          <cell r="J12882">
            <v>40.8</v>
          </cell>
          <cell r="K12882">
            <v>35</v>
          </cell>
          <cell r="L12882">
            <v>25</v>
          </cell>
          <cell r="M12882">
            <v>38.7646</v>
          </cell>
          <cell r="N12882">
            <v>139.56</v>
          </cell>
          <cell r="O12882">
            <v>2908.46</v>
          </cell>
        </row>
        <row r="12883">
          <cell r="C12883" t="str">
            <v>432322193907157410</v>
          </cell>
          <cell r="D12883" t="str">
            <v>李齐开</v>
          </cell>
          <cell r="E12883" t="str">
            <v>男</v>
          </cell>
          <cell r="F12883">
            <v>19370701</v>
          </cell>
          <cell r="G12883" t="str">
            <v>1962-10-01</v>
          </cell>
          <cell r="H12883" t="str">
            <v>1997-12-01</v>
          </cell>
          <cell r="I12883">
            <v>2912.31</v>
          </cell>
          <cell r="J12883">
            <v>43.2</v>
          </cell>
          <cell r="K12883">
            <v>35</v>
          </cell>
          <cell r="L12883">
            <v>25</v>
          </cell>
          <cell r="M12883">
            <v>40.77234</v>
          </cell>
          <cell r="N12883">
            <v>143.97</v>
          </cell>
          <cell r="O12883">
            <v>3056.28</v>
          </cell>
        </row>
        <row r="12884">
          <cell r="C12884" t="str">
            <v>432322194203027428</v>
          </cell>
          <cell r="D12884" t="str">
            <v>李桃秀</v>
          </cell>
          <cell r="E12884" t="str">
            <v>女</v>
          </cell>
          <cell r="F12884">
            <v>19420301</v>
          </cell>
          <cell r="G12884" t="str">
            <v>1962-01-01</v>
          </cell>
          <cell r="H12884" t="str">
            <v>1997-12-01</v>
          </cell>
          <cell r="I12884">
            <v>2783.85</v>
          </cell>
          <cell r="J12884">
            <v>43.2</v>
          </cell>
          <cell r="K12884">
            <v>35</v>
          </cell>
          <cell r="L12884">
            <v>15</v>
          </cell>
          <cell r="M12884">
            <v>38.9739</v>
          </cell>
          <cell r="N12884">
            <v>132.17</v>
          </cell>
          <cell r="O12884">
            <v>2916.02</v>
          </cell>
        </row>
        <row r="12885">
          <cell r="C12885" t="str">
            <v>432322194207147427</v>
          </cell>
          <cell r="D12885" t="str">
            <v>周金秀</v>
          </cell>
          <cell r="E12885" t="str">
            <v>女</v>
          </cell>
          <cell r="F12885">
            <v>19420701</v>
          </cell>
          <cell r="G12885" t="str">
            <v>1960-10-01</v>
          </cell>
          <cell r="H12885" t="str">
            <v>1997-12-01</v>
          </cell>
          <cell r="I12885">
            <v>2851.61</v>
          </cell>
          <cell r="J12885">
            <v>45.6</v>
          </cell>
          <cell r="K12885">
            <v>35</v>
          </cell>
          <cell r="L12885">
            <v>15</v>
          </cell>
          <cell r="M12885">
            <v>39.92254</v>
          </cell>
          <cell r="N12885">
            <v>135.52</v>
          </cell>
          <cell r="O12885">
            <v>2987.13</v>
          </cell>
        </row>
        <row r="12886">
          <cell r="C12886" t="str">
            <v>432322194309247429</v>
          </cell>
          <cell r="D12886" t="str">
            <v>彭兰坤</v>
          </cell>
          <cell r="E12886" t="str">
            <v>女</v>
          </cell>
          <cell r="F12886">
            <v>19430901</v>
          </cell>
          <cell r="G12886" t="str">
            <v>1966-12-01</v>
          </cell>
          <cell r="H12886" t="str">
            <v>1998-12-01</v>
          </cell>
          <cell r="I12886">
            <v>2608.37</v>
          </cell>
          <cell r="J12886">
            <v>39.6</v>
          </cell>
          <cell r="K12886">
            <v>35</v>
          </cell>
          <cell r="L12886">
            <v>15</v>
          </cell>
          <cell r="M12886">
            <v>36.51718</v>
          </cell>
          <cell r="N12886">
            <v>126.12</v>
          </cell>
          <cell r="O12886">
            <v>2734.49</v>
          </cell>
        </row>
        <row r="12887">
          <cell r="C12887" t="str">
            <v>43232219430926742X</v>
          </cell>
          <cell r="D12887" t="str">
            <v>朱莲秀</v>
          </cell>
          <cell r="E12887" t="str">
            <v>女</v>
          </cell>
          <cell r="F12887">
            <v>19430901</v>
          </cell>
          <cell r="G12887" t="str">
            <v>1960-09-01</v>
          </cell>
          <cell r="H12887" t="str">
            <v>1998-09-01</v>
          </cell>
          <cell r="I12887">
            <v>2823.24</v>
          </cell>
          <cell r="J12887">
            <v>46.8</v>
          </cell>
          <cell r="K12887">
            <v>35</v>
          </cell>
          <cell r="L12887">
            <v>15</v>
          </cell>
          <cell r="M12887">
            <v>39.52536</v>
          </cell>
          <cell r="N12887">
            <v>136.33</v>
          </cell>
          <cell r="O12887">
            <v>2959.57</v>
          </cell>
        </row>
        <row r="12888">
          <cell r="C12888" t="str">
            <v>432322194309067428</v>
          </cell>
          <cell r="D12888" t="str">
            <v>龚菊元</v>
          </cell>
          <cell r="E12888" t="str">
            <v>女</v>
          </cell>
          <cell r="F12888">
            <v>19430901</v>
          </cell>
          <cell r="G12888" t="str">
            <v>1961-02-01</v>
          </cell>
          <cell r="H12888" t="str">
            <v>1998-12-01</v>
          </cell>
          <cell r="I12888">
            <v>2800.11</v>
          </cell>
          <cell r="J12888">
            <v>45.6</v>
          </cell>
          <cell r="K12888">
            <v>35</v>
          </cell>
          <cell r="L12888">
            <v>15</v>
          </cell>
          <cell r="M12888">
            <v>39.20154</v>
          </cell>
          <cell r="N12888">
            <v>134.8</v>
          </cell>
          <cell r="O12888">
            <v>2934.91</v>
          </cell>
        </row>
        <row r="12889">
          <cell r="C12889" t="str">
            <v>432322193710207429</v>
          </cell>
          <cell r="D12889" t="str">
            <v>彭秋菊</v>
          </cell>
          <cell r="E12889" t="str">
            <v>女</v>
          </cell>
          <cell r="F12889">
            <v>19371001</v>
          </cell>
          <cell r="G12889" t="str">
            <v>1961-12-01</v>
          </cell>
          <cell r="H12889" t="str">
            <v>1992-12-01</v>
          </cell>
          <cell r="I12889">
            <v>2763.6</v>
          </cell>
          <cell r="J12889">
            <v>38.4</v>
          </cell>
          <cell r="K12889">
            <v>35</v>
          </cell>
          <cell r="L12889">
            <v>25</v>
          </cell>
          <cell r="M12889">
            <v>38.6904</v>
          </cell>
          <cell r="N12889">
            <v>137.09</v>
          </cell>
          <cell r="O12889">
            <v>2900.69</v>
          </cell>
        </row>
        <row r="12890">
          <cell r="C12890" t="str">
            <v>432322194002247416</v>
          </cell>
          <cell r="D12890" t="str">
            <v>许长生</v>
          </cell>
          <cell r="E12890" t="str">
            <v>男</v>
          </cell>
          <cell r="F12890">
            <v>19400201</v>
          </cell>
          <cell r="G12890" t="str">
            <v>1958-04-01</v>
          </cell>
          <cell r="H12890" t="str">
            <v>2000-12-01</v>
          </cell>
          <cell r="I12890">
            <v>3107.25</v>
          </cell>
          <cell r="J12890">
            <v>51.6</v>
          </cell>
          <cell r="K12890">
            <v>35</v>
          </cell>
          <cell r="L12890">
            <v>25</v>
          </cell>
          <cell r="M12890">
            <v>43.5015</v>
          </cell>
          <cell r="N12890">
            <v>155.1</v>
          </cell>
          <cell r="O12890">
            <v>3262.35</v>
          </cell>
        </row>
        <row r="12891">
          <cell r="C12891" t="str">
            <v>432322194305067447</v>
          </cell>
          <cell r="D12891" t="str">
            <v>张瑞兰</v>
          </cell>
          <cell r="E12891" t="str">
            <v>女</v>
          </cell>
          <cell r="F12891">
            <v>19450901</v>
          </cell>
          <cell r="G12891" t="str">
            <v>1969-03-01</v>
          </cell>
          <cell r="H12891" t="str">
            <v>2000-12-01</v>
          </cell>
          <cell r="I12891">
            <v>2472.63</v>
          </cell>
          <cell r="J12891">
            <v>38.4</v>
          </cell>
          <cell r="K12891">
            <v>35</v>
          </cell>
          <cell r="L12891">
            <v>15</v>
          </cell>
          <cell r="M12891">
            <v>34.61682</v>
          </cell>
          <cell r="N12891">
            <v>123.02</v>
          </cell>
          <cell r="O12891">
            <v>2595.65</v>
          </cell>
        </row>
        <row r="12892">
          <cell r="C12892" t="str">
            <v>432322194511267423</v>
          </cell>
          <cell r="D12892" t="str">
            <v>卓玉英</v>
          </cell>
          <cell r="E12892" t="str">
            <v>女</v>
          </cell>
          <cell r="F12892">
            <v>19451101</v>
          </cell>
          <cell r="G12892" t="str">
            <v>1962-11-01</v>
          </cell>
          <cell r="H12892" t="str">
            <v>2000-11-01</v>
          </cell>
          <cell r="I12892">
            <v>2714.13</v>
          </cell>
          <cell r="J12892">
            <v>46.8</v>
          </cell>
          <cell r="K12892">
            <v>35</v>
          </cell>
          <cell r="L12892">
            <v>15</v>
          </cell>
          <cell r="M12892">
            <v>37.99782</v>
          </cell>
          <cell r="N12892">
            <v>134.8</v>
          </cell>
          <cell r="O12892">
            <v>2848.93</v>
          </cell>
        </row>
        <row r="12893">
          <cell r="C12893" t="str">
            <v>432322193807137420</v>
          </cell>
          <cell r="D12893" t="str">
            <v>彭金秀</v>
          </cell>
          <cell r="E12893" t="str">
            <v>女</v>
          </cell>
          <cell r="F12893">
            <v>19380701</v>
          </cell>
          <cell r="G12893" t="str">
            <v>1959-08-01</v>
          </cell>
          <cell r="H12893" t="str">
            <v>1993-12-01</v>
          </cell>
          <cell r="I12893">
            <v>2870.48</v>
          </cell>
          <cell r="J12893">
            <v>42</v>
          </cell>
          <cell r="K12893">
            <v>35</v>
          </cell>
          <cell r="L12893">
            <v>25</v>
          </cell>
          <cell r="M12893">
            <v>40.18672</v>
          </cell>
          <cell r="N12893">
            <v>142.19</v>
          </cell>
          <cell r="O12893">
            <v>3012.67</v>
          </cell>
        </row>
        <row r="12894">
          <cell r="C12894" t="str">
            <v>43232219390215742X</v>
          </cell>
          <cell r="D12894" t="str">
            <v>张秀英</v>
          </cell>
          <cell r="E12894" t="str">
            <v>女</v>
          </cell>
          <cell r="F12894">
            <v>19390201</v>
          </cell>
          <cell r="G12894" t="str">
            <v>1957-08-01</v>
          </cell>
          <cell r="H12894" t="str">
            <v>1994-12-01</v>
          </cell>
          <cell r="I12894">
            <v>2971.99</v>
          </cell>
          <cell r="J12894">
            <v>45.6</v>
          </cell>
          <cell r="K12894">
            <v>35</v>
          </cell>
          <cell r="L12894">
            <v>25</v>
          </cell>
          <cell r="M12894">
            <v>41.60786</v>
          </cell>
          <cell r="N12894">
            <v>147.21</v>
          </cell>
          <cell r="O12894">
            <v>3119.2</v>
          </cell>
        </row>
        <row r="12895">
          <cell r="C12895" t="str">
            <v>432322193405247424</v>
          </cell>
          <cell r="D12895" t="str">
            <v>刘云香</v>
          </cell>
          <cell r="E12895" t="str">
            <v>女</v>
          </cell>
          <cell r="F12895">
            <v>19340501</v>
          </cell>
          <cell r="G12895" t="str">
            <v>1959-04-01</v>
          </cell>
          <cell r="H12895" t="str">
            <v>1989-12-01</v>
          </cell>
          <cell r="I12895">
            <v>2785.06</v>
          </cell>
          <cell r="J12895">
            <v>37.2</v>
          </cell>
          <cell r="K12895">
            <v>35</v>
          </cell>
          <cell r="L12895">
            <v>25</v>
          </cell>
          <cell r="M12895">
            <v>38.99084</v>
          </cell>
          <cell r="N12895">
            <v>136.19</v>
          </cell>
          <cell r="O12895">
            <v>2921.25</v>
          </cell>
        </row>
        <row r="12896">
          <cell r="C12896" t="str">
            <v>43232219390422741X</v>
          </cell>
          <cell r="D12896" t="str">
            <v>刘海先</v>
          </cell>
          <cell r="E12896" t="str">
            <v>男</v>
          </cell>
          <cell r="F12896">
            <v>19380401</v>
          </cell>
          <cell r="G12896" t="str">
            <v>1960-12-01</v>
          </cell>
          <cell r="H12896" t="str">
            <v>1998-12-01</v>
          </cell>
          <cell r="I12896">
            <v>2995.14</v>
          </cell>
          <cell r="J12896">
            <v>46.8</v>
          </cell>
          <cell r="K12896">
            <v>35</v>
          </cell>
          <cell r="L12896">
            <v>25</v>
          </cell>
          <cell r="M12896">
            <v>41.93196</v>
          </cell>
          <cell r="N12896">
            <v>148.73</v>
          </cell>
          <cell r="O12896">
            <v>3143.87</v>
          </cell>
        </row>
        <row r="12897">
          <cell r="C12897" t="str">
            <v>432322193910057429</v>
          </cell>
          <cell r="D12897" t="str">
            <v>周迪辉</v>
          </cell>
          <cell r="E12897" t="str">
            <v>女</v>
          </cell>
          <cell r="F12897">
            <v>19390401</v>
          </cell>
          <cell r="G12897" t="str">
            <v>1956-04-01</v>
          </cell>
          <cell r="H12897" t="str">
            <v>1994-04-01</v>
          </cell>
          <cell r="I12897">
            <v>2999.18</v>
          </cell>
          <cell r="J12897">
            <v>46.8</v>
          </cell>
          <cell r="K12897">
            <v>35</v>
          </cell>
          <cell r="L12897">
            <v>25</v>
          </cell>
          <cell r="M12897">
            <v>41.98852</v>
          </cell>
          <cell r="N12897">
            <v>148.79</v>
          </cell>
          <cell r="O12897">
            <v>3147.97</v>
          </cell>
        </row>
        <row r="12898">
          <cell r="C12898" t="str">
            <v>432322193904197441</v>
          </cell>
          <cell r="D12898" t="str">
            <v>杨立云</v>
          </cell>
          <cell r="E12898" t="str">
            <v>女</v>
          </cell>
          <cell r="F12898">
            <v>19390201</v>
          </cell>
          <cell r="G12898" t="str">
            <v>1959-10-01</v>
          </cell>
          <cell r="H12898" t="str">
            <v>1994-12-01</v>
          </cell>
          <cell r="I12898">
            <v>2894.01</v>
          </cell>
          <cell r="J12898">
            <v>43.2</v>
          </cell>
          <cell r="K12898">
            <v>35</v>
          </cell>
          <cell r="L12898">
            <v>25</v>
          </cell>
          <cell r="M12898">
            <v>40.51614</v>
          </cell>
          <cell r="N12898">
            <v>143.72</v>
          </cell>
          <cell r="O12898">
            <v>3037.73</v>
          </cell>
        </row>
        <row r="12899">
          <cell r="C12899" t="str">
            <v>432322194604167421</v>
          </cell>
          <cell r="D12899" t="str">
            <v>汪翠英</v>
          </cell>
          <cell r="E12899" t="str">
            <v>女</v>
          </cell>
          <cell r="F12899">
            <v>19460401</v>
          </cell>
          <cell r="G12899" t="str">
            <v>1963-12-01</v>
          </cell>
          <cell r="H12899" t="str">
            <v>2001-12-01</v>
          </cell>
          <cell r="I12899">
            <v>2685.23</v>
          </cell>
          <cell r="J12899">
            <v>46.8</v>
          </cell>
          <cell r="K12899">
            <v>35</v>
          </cell>
          <cell r="L12899">
            <v>15</v>
          </cell>
          <cell r="M12899">
            <v>37.59322</v>
          </cell>
          <cell r="N12899">
            <v>134.39</v>
          </cell>
          <cell r="O12899">
            <v>2819.62</v>
          </cell>
        </row>
        <row r="12900">
          <cell r="C12900" t="str">
            <v>432322194403297449</v>
          </cell>
          <cell r="D12900" t="str">
            <v>丰孟娟</v>
          </cell>
          <cell r="E12900" t="str">
            <v>女</v>
          </cell>
          <cell r="F12900">
            <v>19420301</v>
          </cell>
          <cell r="G12900" t="str">
            <v>1962-09-01</v>
          </cell>
          <cell r="H12900" t="str">
            <v>1997-12-01</v>
          </cell>
          <cell r="I12900">
            <v>2780.75</v>
          </cell>
          <cell r="J12900">
            <v>43.2</v>
          </cell>
          <cell r="K12900">
            <v>35</v>
          </cell>
          <cell r="L12900">
            <v>15</v>
          </cell>
          <cell r="M12900">
            <v>38.9305</v>
          </cell>
          <cell r="N12900">
            <v>132.13</v>
          </cell>
          <cell r="O12900">
            <v>2912.88</v>
          </cell>
        </row>
        <row r="12901">
          <cell r="C12901" t="str">
            <v>432322193404077427</v>
          </cell>
          <cell r="D12901" t="str">
            <v>陈连英</v>
          </cell>
          <cell r="E12901" t="str">
            <v>女</v>
          </cell>
          <cell r="F12901">
            <v>19340401</v>
          </cell>
          <cell r="G12901" t="str">
            <v>1955-07-01</v>
          </cell>
          <cell r="H12901" t="str">
            <v>1990-12-01</v>
          </cell>
          <cell r="I12901">
            <v>2960.96</v>
          </cell>
          <cell r="J12901">
            <v>43.2</v>
          </cell>
          <cell r="K12901">
            <v>35</v>
          </cell>
          <cell r="L12901">
            <v>25</v>
          </cell>
          <cell r="M12901">
            <v>41.45344</v>
          </cell>
          <cell r="N12901">
            <v>144.65</v>
          </cell>
          <cell r="O12901">
            <v>3105.61</v>
          </cell>
        </row>
        <row r="12902">
          <cell r="C12902" t="str">
            <v>432322194208217458</v>
          </cell>
          <cell r="D12902" t="str">
            <v>李正德</v>
          </cell>
          <cell r="E12902" t="str">
            <v>男</v>
          </cell>
          <cell r="F12902">
            <v>19400301</v>
          </cell>
          <cell r="G12902" t="str">
            <v>1958-03-01</v>
          </cell>
          <cell r="H12902" t="str">
            <v>2000-12-01</v>
          </cell>
          <cell r="I12902">
            <v>3113.6</v>
          </cell>
          <cell r="J12902">
            <v>51.6</v>
          </cell>
          <cell r="K12902">
            <v>35</v>
          </cell>
          <cell r="L12902">
            <v>25</v>
          </cell>
          <cell r="M12902">
            <v>43.5904</v>
          </cell>
          <cell r="N12902">
            <v>155.19</v>
          </cell>
          <cell r="O12902">
            <v>3268.79</v>
          </cell>
        </row>
        <row r="12903">
          <cell r="C12903" t="str">
            <v>432322193712057436</v>
          </cell>
          <cell r="D12903" t="str">
            <v>喻克良</v>
          </cell>
          <cell r="E12903" t="str">
            <v>男</v>
          </cell>
          <cell r="F12903">
            <v>19350101</v>
          </cell>
          <cell r="G12903" t="str">
            <v>1958-01-01</v>
          </cell>
          <cell r="H12903" t="str">
            <v>1995-12-01</v>
          </cell>
          <cell r="I12903">
            <v>3023.51</v>
          </cell>
          <cell r="J12903">
            <v>45.6</v>
          </cell>
          <cell r="K12903">
            <v>35</v>
          </cell>
          <cell r="L12903">
            <v>25</v>
          </cell>
          <cell r="M12903">
            <v>42.32914</v>
          </cell>
          <cell r="N12903">
            <v>147.93</v>
          </cell>
          <cell r="O12903">
            <v>3171.44</v>
          </cell>
        </row>
        <row r="12904">
          <cell r="C12904" t="str">
            <v>430921195501187429</v>
          </cell>
          <cell r="D12904" t="str">
            <v>余珍英</v>
          </cell>
          <cell r="E12904" t="str">
            <v>女</v>
          </cell>
          <cell r="F12904">
            <v>19550101</v>
          </cell>
          <cell r="G12904" t="str">
            <v>1972-02-01</v>
          </cell>
          <cell r="H12904" t="str">
            <v>2010-01-01</v>
          </cell>
          <cell r="I12904">
            <v>2452.85</v>
          </cell>
          <cell r="J12904">
            <v>45.6</v>
          </cell>
          <cell r="K12904">
            <v>35</v>
          </cell>
          <cell r="L12904">
            <v>0</v>
          </cell>
          <cell r="M12904">
            <v>34.3399</v>
          </cell>
          <cell r="N12904">
            <v>114.94</v>
          </cell>
          <cell r="O12904">
            <v>2567.79</v>
          </cell>
        </row>
        <row r="12905">
          <cell r="C12905" t="str">
            <v>432322194910227410</v>
          </cell>
          <cell r="D12905" t="str">
            <v>程志斌</v>
          </cell>
          <cell r="E12905" t="str">
            <v>男</v>
          </cell>
          <cell r="F12905">
            <v>19501001</v>
          </cell>
          <cell r="G12905" t="str">
            <v>1970-01-01</v>
          </cell>
          <cell r="H12905" t="str">
            <v>2010-10-01</v>
          </cell>
          <cell r="I12905">
            <v>2615.92</v>
          </cell>
          <cell r="J12905">
            <v>49.2</v>
          </cell>
          <cell r="K12905">
            <v>35</v>
          </cell>
          <cell r="L12905">
            <v>15</v>
          </cell>
          <cell r="M12905">
            <v>36.62288</v>
          </cell>
          <cell r="N12905">
            <v>135.82</v>
          </cell>
          <cell r="O12905">
            <v>2751.74</v>
          </cell>
        </row>
        <row r="12906">
          <cell r="C12906" t="str">
            <v>432322195010267411</v>
          </cell>
          <cell r="D12906" t="str">
            <v>陈东生</v>
          </cell>
          <cell r="E12906" t="str">
            <v>男</v>
          </cell>
          <cell r="F12906">
            <v>19501026</v>
          </cell>
          <cell r="G12906" t="str">
            <v>1967-11-01</v>
          </cell>
          <cell r="H12906" t="str">
            <v>2010-10-01</v>
          </cell>
          <cell r="I12906">
            <v>2708.96</v>
          </cell>
          <cell r="J12906">
            <v>51.6</v>
          </cell>
          <cell r="K12906">
            <v>35</v>
          </cell>
          <cell r="L12906">
            <v>15</v>
          </cell>
          <cell r="M12906">
            <v>37.92544</v>
          </cell>
          <cell r="N12906">
            <v>139.53</v>
          </cell>
          <cell r="O12906">
            <v>2848.49</v>
          </cell>
        </row>
        <row r="12907">
          <cell r="C12907" t="str">
            <v>432322195510117444</v>
          </cell>
          <cell r="D12907" t="str">
            <v>李正台</v>
          </cell>
          <cell r="E12907" t="str">
            <v>女</v>
          </cell>
          <cell r="F12907">
            <v>19551001</v>
          </cell>
          <cell r="G12907" t="str">
            <v>1972-11-01</v>
          </cell>
          <cell r="H12907" t="str">
            <v>2010-10-01</v>
          </cell>
          <cell r="I12907">
            <v>2448.32</v>
          </cell>
          <cell r="J12907">
            <v>45.6</v>
          </cell>
          <cell r="K12907">
            <v>35</v>
          </cell>
          <cell r="L12907">
            <v>0</v>
          </cell>
          <cell r="M12907">
            <v>34.27648</v>
          </cell>
          <cell r="N12907">
            <v>114.88</v>
          </cell>
          <cell r="O12907">
            <v>2563.2</v>
          </cell>
        </row>
        <row r="12908">
          <cell r="C12908" t="str">
            <v>432322195208077410</v>
          </cell>
          <cell r="D12908" t="str">
            <v>周忠希</v>
          </cell>
          <cell r="E12908" t="str">
            <v>男</v>
          </cell>
          <cell r="F12908">
            <v>19510101</v>
          </cell>
          <cell r="G12908" t="str">
            <v>1968-02-01</v>
          </cell>
          <cell r="H12908" t="str">
            <v>2011-01-01</v>
          </cell>
          <cell r="I12908">
            <v>2643.47</v>
          </cell>
          <cell r="J12908">
            <v>51.6</v>
          </cell>
          <cell r="K12908">
            <v>35</v>
          </cell>
          <cell r="L12908">
            <v>15</v>
          </cell>
          <cell r="M12908">
            <v>37.00858</v>
          </cell>
          <cell r="N12908">
            <v>138.61</v>
          </cell>
          <cell r="O12908">
            <v>2782.08</v>
          </cell>
        </row>
        <row r="12909">
          <cell r="C12909" t="str">
            <v>432322194106027469</v>
          </cell>
          <cell r="D12909" t="str">
            <v>冯淑珍</v>
          </cell>
          <cell r="E12909" t="str">
            <v>女</v>
          </cell>
          <cell r="F12909">
            <v>19410601</v>
          </cell>
          <cell r="G12909" t="str">
            <v>1958-06-01</v>
          </cell>
          <cell r="H12909" t="str">
            <v>1996-06-01</v>
          </cell>
          <cell r="I12909">
            <v>2933.79</v>
          </cell>
          <cell r="J12909">
            <v>46.8</v>
          </cell>
          <cell r="K12909">
            <v>35</v>
          </cell>
          <cell r="L12909">
            <v>25</v>
          </cell>
          <cell r="M12909">
            <v>41.07306</v>
          </cell>
          <cell r="N12909">
            <v>147.87</v>
          </cell>
          <cell r="O12909">
            <v>3081.66</v>
          </cell>
        </row>
        <row r="12910">
          <cell r="C12910" t="str">
            <v>432322194106277425</v>
          </cell>
          <cell r="D12910" t="str">
            <v>罗淑良</v>
          </cell>
          <cell r="E12910" t="str">
            <v>女</v>
          </cell>
          <cell r="F12910">
            <v>19410601</v>
          </cell>
          <cell r="G12910" t="str">
            <v>1960-06-01</v>
          </cell>
          <cell r="H12910" t="str">
            <v>1996-12-01</v>
          </cell>
          <cell r="I12910">
            <v>2872.33</v>
          </cell>
          <cell r="J12910">
            <v>44.4</v>
          </cell>
          <cell r="K12910">
            <v>35</v>
          </cell>
          <cell r="L12910">
            <v>25</v>
          </cell>
          <cell r="M12910">
            <v>40.21262</v>
          </cell>
          <cell r="N12910">
            <v>144.61</v>
          </cell>
          <cell r="O12910">
            <v>3016.94</v>
          </cell>
        </row>
        <row r="12911">
          <cell r="C12911" t="str">
            <v>432322194205207422</v>
          </cell>
          <cell r="D12911" t="str">
            <v>周新元</v>
          </cell>
          <cell r="E12911" t="str">
            <v>女</v>
          </cell>
          <cell r="F12911">
            <v>19420501</v>
          </cell>
          <cell r="G12911" t="str">
            <v>1962-02-01</v>
          </cell>
          <cell r="H12911" t="str">
            <v>1997-12-01</v>
          </cell>
          <cell r="I12911">
            <v>2783.47</v>
          </cell>
          <cell r="J12911">
            <v>43.2</v>
          </cell>
          <cell r="K12911">
            <v>35</v>
          </cell>
          <cell r="L12911">
            <v>15</v>
          </cell>
          <cell r="M12911">
            <v>38.96858</v>
          </cell>
          <cell r="N12911">
            <v>132.17</v>
          </cell>
          <cell r="O12911">
            <v>2915.64</v>
          </cell>
        </row>
        <row r="12912">
          <cell r="C12912" t="str">
            <v>432322193512207428</v>
          </cell>
          <cell r="D12912" t="str">
            <v>王秀英</v>
          </cell>
          <cell r="E12912" t="str">
            <v>女</v>
          </cell>
          <cell r="F12912">
            <v>19351201</v>
          </cell>
          <cell r="G12912" t="str">
            <v>1958-04-01</v>
          </cell>
          <cell r="H12912" t="str">
            <v>1990-12-01</v>
          </cell>
          <cell r="I12912">
            <v>2834.71</v>
          </cell>
          <cell r="J12912">
            <v>39.6</v>
          </cell>
          <cell r="K12912">
            <v>35</v>
          </cell>
          <cell r="L12912">
            <v>25</v>
          </cell>
          <cell r="M12912">
            <v>39.68594</v>
          </cell>
          <cell r="N12912">
            <v>139.29</v>
          </cell>
          <cell r="O12912">
            <v>2974</v>
          </cell>
        </row>
        <row r="12913">
          <cell r="C12913" t="str">
            <v>432322193912117421</v>
          </cell>
          <cell r="D12913" t="str">
            <v>刘梅秀</v>
          </cell>
          <cell r="E12913" t="str">
            <v>女</v>
          </cell>
          <cell r="F12913">
            <v>19391201</v>
          </cell>
          <cell r="G12913" t="str">
            <v>1956-12-01</v>
          </cell>
          <cell r="H12913" t="str">
            <v>1994-12-01</v>
          </cell>
          <cell r="I12913">
            <v>2994.55</v>
          </cell>
          <cell r="J12913">
            <v>46.8</v>
          </cell>
          <cell r="K12913">
            <v>35</v>
          </cell>
          <cell r="L12913">
            <v>25</v>
          </cell>
          <cell r="M12913">
            <v>41.9237</v>
          </cell>
          <cell r="N12913">
            <v>148.72</v>
          </cell>
          <cell r="O12913">
            <v>3143.27</v>
          </cell>
        </row>
        <row r="12914">
          <cell r="C12914" t="str">
            <v>432322195112077424</v>
          </cell>
          <cell r="D12914" t="str">
            <v>曾众英</v>
          </cell>
          <cell r="E12914" t="str">
            <v>女</v>
          </cell>
          <cell r="F12914">
            <v>19511201</v>
          </cell>
          <cell r="G12914" t="str">
            <v>1973-10-01</v>
          </cell>
          <cell r="H12914" t="str">
            <v>2006-12-01</v>
          </cell>
          <cell r="I12914">
            <v>2412.37</v>
          </cell>
          <cell r="J12914">
            <v>40.8</v>
          </cell>
          <cell r="K12914">
            <v>35</v>
          </cell>
          <cell r="L12914">
            <v>15</v>
          </cell>
          <cell r="M12914">
            <v>33.77318</v>
          </cell>
          <cell r="N12914">
            <v>124.57</v>
          </cell>
          <cell r="O12914">
            <v>2536.94</v>
          </cell>
        </row>
        <row r="12915">
          <cell r="C12915" t="str">
            <v>432322194911217441</v>
          </cell>
          <cell r="D12915" t="str">
            <v>甘喜兰</v>
          </cell>
          <cell r="E12915" t="str">
            <v>女</v>
          </cell>
          <cell r="F12915">
            <v>19520501</v>
          </cell>
          <cell r="G12915" t="str">
            <v>1969-06-01</v>
          </cell>
          <cell r="H12915" t="str">
            <v>2007-05-01</v>
          </cell>
          <cell r="I12915">
            <v>2557.82</v>
          </cell>
          <cell r="J12915">
            <v>45.6</v>
          </cell>
          <cell r="K12915">
            <v>35</v>
          </cell>
          <cell r="L12915">
            <v>0</v>
          </cell>
          <cell r="M12915">
            <v>35.80948</v>
          </cell>
          <cell r="N12915">
            <v>116.41</v>
          </cell>
          <cell r="O12915">
            <v>2674.23</v>
          </cell>
        </row>
        <row r="12916">
          <cell r="C12916" t="str">
            <v>432322195012227448</v>
          </cell>
          <cell r="D12916" t="str">
            <v>陈艳红</v>
          </cell>
          <cell r="E12916" t="str">
            <v>女</v>
          </cell>
          <cell r="F12916">
            <v>19520101</v>
          </cell>
          <cell r="G12916" t="str">
            <v>1970-01-01</v>
          </cell>
          <cell r="H12916" t="str">
            <v>2007-01-01</v>
          </cell>
          <cell r="I12916">
            <v>2540.24</v>
          </cell>
          <cell r="J12916">
            <v>45.6</v>
          </cell>
          <cell r="K12916">
            <v>35</v>
          </cell>
          <cell r="L12916">
            <v>0</v>
          </cell>
          <cell r="M12916">
            <v>35.56336</v>
          </cell>
          <cell r="N12916">
            <v>116.16</v>
          </cell>
          <cell r="O12916">
            <v>2656.4</v>
          </cell>
        </row>
        <row r="12917">
          <cell r="C12917" t="str">
            <v>432322194708037410</v>
          </cell>
          <cell r="D12917" t="str">
            <v>朱辉</v>
          </cell>
          <cell r="E12917" t="str">
            <v>男</v>
          </cell>
          <cell r="F12917">
            <v>19470901</v>
          </cell>
          <cell r="G12917" t="str">
            <v>1964-09-01</v>
          </cell>
          <cell r="H12917" t="str">
            <v>2007-09-01</v>
          </cell>
          <cell r="I12917">
            <v>2873.68</v>
          </cell>
          <cell r="J12917">
            <v>52.8</v>
          </cell>
          <cell r="K12917">
            <v>35</v>
          </cell>
          <cell r="L12917">
            <v>15</v>
          </cell>
          <cell r="M12917">
            <v>40.23152</v>
          </cell>
          <cell r="N12917">
            <v>143.03</v>
          </cell>
          <cell r="O12917">
            <v>3016.71</v>
          </cell>
        </row>
        <row r="12918">
          <cell r="C12918" t="str">
            <v>432322195109257440</v>
          </cell>
          <cell r="D12918" t="str">
            <v>叶抗美</v>
          </cell>
          <cell r="E12918" t="str">
            <v>女</v>
          </cell>
          <cell r="F12918">
            <v>19520901</v>
          </cell>
          <cell r="G12918" t="str">
            <v>1969-09-01</v>
          </cell>
          <cell r="H12918" t="str">
            <v>2007-09-01</v>
          </cell>
          <cell r="I12918">
            <v>2578.22</v>
          </cell>
          <cell r="J12918">
            <v>46.8</v>
          </cell>
          <cell r="K12918">
            <v>35</v>
          </cell>
          <cell r="L12918">
            <v>0</v>
          </cell>
          <cell r="M12918">
            <v>36.09508</v>
          </cell>
          <cell r="N12918">
            <v>117.9</v>
          </cell>
          <cell r="O12918">
            <v>2696.12</v>
          </cell>
        </row>
        <row r="12919">
          <cell r="C12919" t="str">
            <v>432322195301287463</v>
          </cell>
          <cell r="D12919" t="str">
            <v>冯爱珍</v>
          </cell>
          <cell r="E12919" t="str">
            <v>女</v>
          </cell>
          <cell r="F12919">
            <v>19530101</v>
          </cell>
          <cell r="G12919" t="str">
            <v>1970-02-01</v>
          </cell>
          <cell r="H12919" t="str">
            <v>2008-01-01</v>
          </cell>
          <cell r="I12919">
            <v>2533.15</v>
          </cell>
          <cell r="J12919">
            <v>45.6</v>
          </cell>
          <cell r="K12919">
            <v>35</v>
          </cell>
          <cell r="L12919">
            <v>0</v>
          </cell>
          <cell r="M12919">
            <v>35.4641</v>
          </cell>
          <cell r="N12919">
            <v>116.06</v>
          </cell>
          <cell r="O12919">
            <v>2649.21</v>
          </cell>
        </row>
        <row r="12920">
          <cell r="C12920" t="str">
            <v>432322194805027417</v>
          </cell>
          <cell r="D12920" t="str">
            <v>卓仁恩</v>
          </cell>
          <cell r="E12920" t="str">
            <v>男</v>
          </cell>
          <cell r="F12920">
            <v>19480501</v>
          </cell>
          <cell r="G12920" t="str">
            <v>1965-06-01</v>
          </cell>
          <cell r="H12920" t="str">
            <v>2008-05-01</v>
          </cell>
          <cell r="I12920">
            <v>2816.88</v>
          </cell>
          <cell r="J12920">
            <v>51.6</v>
          </cell>
          <cell r="K12920">
            <v>35</v>
          </cell>
          <cell r="L12920">
            <v>15</v>
          </cell>
          <cell r="M12920">
            <v>39.43632</v>
          </cell>
          <cell r="N12920">
            <v>141.04</v>
          </cell>
          <cell r="O12920">
            <v>2957.92</v>
          </cell>
        </row>
        <row r="12921">
          <cell r="C12921" t="str">
            <v>432322194706197437</v>
          </cell>
          <cell r="D12921" t="str">
            <v>蔡迈龙</v>
          </cell>
          <cell r="E12921" t="str">
            <v>男</v>
          </cell>
          <cell r="F12921">
            <v>19480601</v>
          </cell>
          <cell r="G12921" t="str">
            <v>1965-07-01</v>
          </cell>
          <cell r="H12921" t="str">
            <v>2008-06-01</v>
          </cell>
          <cell r="I12921">
            <v>2816.67</v>
          </cell>
          <cell r="J12921">
            <v>51.6</v>
          </cell>
          <cell r="K12921">
            <v>35</v>
          </cell>
          <cell r="L12921">
            <v>15</v>
          </cell>
          <cell r="M12921">
            <v>39.43338</v>
          </cell>
          <cell r="N12921">
            <v>141.03</v>
          </cell>
          <cell r="O12921">
            <v>2957.7</v>
          </cell>
        </row>
        <row r="12922">
          <cell r="C12922" t="str">
            <v>432322194611177476</v>
          </cell>
          <cell r="D12922" t="str">
            <v>谭常光</v>
          </cell>
          <cell r="E12922" t="str">
            <v>男</v>
          </cell>
          <cell r="F12922">
            <v>19470701</v>
          </cell>
          <cell r="G12922" t="str">
            <v>1971-03-01</v>
          </cell>
          <cell r="H12922" t="str">
            <v>2007-07-01</v>
          </cell>
          <cell r="I12922">
            <v>2640.8</v>
          </cell>
          <cell r="J12922">
            <v>44.4</v>
          </cell>
          <cell r="K12922">
            <v>35</v>
          </cell>
          <cell r="L12922">
            <v>15</v>
          </cell>
          <cell r="M12922">
            <v>36.9712</v>
          </cell>
          <cell r="N12922">
            <v>131.37</v>
          </cell>
          <cell r="O12922">
            <v>2772.17</v>
          </cell>
        </row>
        <row r="12923">
          <cell r="C12923" t="str">
            <v>432322195207057426</v>
          </cell>
          <cell r="D12923" t="str">
            <v>成双香</v>
          </cell>
          <cell r="E12923" t="str">
            <v>女</v>
          </cell>
          <cell r="F12923">
            <v>19530701</v>
          </cell>
          <cell r="G12923" t="str">
            <v>1970-08-01</v>
          </cell>
          <cell r="H12923" t="str">
            <v>2008-07-01</v>
          </cell>
          <cell r="I12923">
            <v>2531.4</v>
          </cell>
          <cell r="J12923">
            <v>45.6</v>
          </cell>
          <cell r="K12923">
            <v>35</v>
          </cell>
          <cell r="L12923">
            <v>0</v>
          </cell>
          <cell r="M12923">
            <v>35.4396</v>
          </cell>
          <cell r="N12923">
            <v>116.04</v>
          </cell>
          <cell r="O12923">
            <v>2647.44</v>
          </cell>
        </row>
        <row r="12924">
          <cell r="C12924" t="str">
            <v>432322195309107420</v>
          </cell>
          <cell r="D12924" t="str">
            <v>赖加银</v>
          </cell>
          <cell r="E12924" t="str">
            <v>女</v>
          </cell>
          <cell r="F12924">
            <v>19530901</v>
          </cell>
          <cell r="G12924" t="str">
            <v>1970-10-01</v>
          </cell>
          <cell r="H12924" t="str">
            <v>2008-09-01</v>
          </cell>
          <cell r="I12924">
            <v>2530.78</v>
          </cell>
          <cell r="J12924">
            <v>45.6</v>
          </cell>
          <cell r="K12924">
            <v>35</v>
          </cell>
          <cell r="L12924">
            <v>0</v>
          </cell>
          <cell r="M12924">
            <v>35.43092</v>
          </cell>
          <cell r="N12924">
            <v>116.03</v>
          </cell>
          <cell r="O12924">
            <v>2646.81</v>
          </cell>
        </row>
        <row r="12925">
          <cell r="C12925" t="str">
            <v>432322194907197417</v>
          </cell>
          <cell r="D12925" t="str">
            <v>张跃红</v>
          </cell>
          <cell r="E12925" t="str">
            <v>男</v>
          </cell>
          <cell r="F12925">
            <v>19490101</v>
          </cell>
          <cell r="G12925" t="str">
            <v>1966-02-01</v>
          </cell>
          <cell r="H12925" t="str">
            <v>2009-01-01</v>
          </cell>
          <cell r="I12925">
            <v>2765.68</v>
          </cell>
          <cell r="J12925">
            <v>51.6</v>
          </cell>
          <cell r="K12925">
            <v>35</v>
          </cell>
          <cell r="L12925">
            <v>15</v>
          </cell>
          <cell r="M12925">
            <v>38.71952</v>
          </cell>
          <cell r="N12925">
            <v>140.32</v>
          </cell>
          <cell r="O12925">
            <v>2906</v>
          </cell>
        </row>
        <row r="12926">
          <cell r="C12926" t="str">
            <v>432322195402177423</v>
          </cell>
          <cell r="D12926" t="str">
            <v>杨南英</v>
          </cell>
          <cell r="E12926" t="str">
            <v>女</v>
          </cell>
          <cell r="F12926">
            <v>19540201</v>
          </cell>
          <cell r="G12926" t="str">
            <v>1971-03-01</v>
          </cell>
          <cell r="H12926" t="str">
            <v>2009-02-01</v>
          </cell>
          <cell r="I12926">
            <v>2492.84</v>
          </cell>
          <cell r="J12926">
            <v>45.6</v>
          </cell>
          <cell r="K12926">
            <v>35</v>
          </cell>
          <cell r="L12926">
            <v>0</v>
          </cell>
          <cell r="M12926">
            <v>34.89976</v>
          </cell>
          <cell r="N12926">
            <v>115.5</v>
          </cell>
          <cell r="O12926">
            <v>2608.34</v>
          </cell>
        </row>
        <row r="12927">
          <cell r="C12927" t="str">
            <v>432322195203217429</v>
          </cell>
          <cell r="D12927" t="str">
            <v>何菊芳</v>
          </cell>
          <cell r="E12927" t="str">
            <v>女</v>
          </cell>
          <cell r="F12927">
            <v>19540901</v>
          </cell>
          <cell r="G12927" t="str">
            <v>1971-10-01</v>
          </cell>
          <cell r="H12927" t="str">
            <v>2009-09-01</v>
          </cell>
          <cell r="I12927">
            <v>2489.86</v>
          </cell>
          <cell r="J12927">
            <v>45.6</v>
          </cell>
          <cell r="K12927">
            <v>35</v>
          </cell>
          <cell r="L12927">
            <v>0</v>
          </cell>
          <cell r="M12927">
            <v>34.85804</v>
          </cell>
          <cell r="N12927">
            <v>115.46</v>
          </cell>
          <cell r="O12927">
            <v>2605.32</v>
          </cell>
        </row>
        <row r="12928">
          <cell r="C12928" t="str">
            <v>432322195409027428</v>
          </cell>
          <cell r="D12928" t="str">
            <v>张春香</v>
          </cell>
          <cell r="E12928" t="str">
            <v>女</v>
          </cell>
          <cell r="F12928">
            <v>19540901</v>
          </cell>
          <cell r="G12928" t="str">
            <v>1971-10-01</v>
          </cell>
          <cell r="H12928" t="str">
            <v>2009-09-01</v>
          </cell>
          <cell r="I12928">
            <v>2489.86</v>
          </cell>
          <cell r="J12928">
            <v>45.6</v>
          </cell>
          <cell r="K12928">
            <v>35</v>
          </cell>
          <cell r="L12928">
            <v>0</v>
          </cell>
          <cell r="M12928">
            <v>34.85804</v>
          </cell>
          <cell r="N12928">
            <v>115.46</v>
          </cell>
          <cell r="O12928">
            <v>2605.32</v>
          </cell>
        </row>
        <row r="12929">
          <cell r="C12929" t="str">
            <v>432322195410227427</v>
          </cell>
          <cell r="D12929" t="str">
            <v>吴秀英</v>
          </cell>
          <cell r="E12929" t="str">
            <v>女</v>
          </cell>
          <cell r="F12929">
            <v>19541001</v>
          </cell>
          <cell r="G12929" t="str">
            <v>1978-01-01</v>
          </cell>
          <cell r="H12929" t="str">
            <v>2009-10-01</v>
          </cell>
          <cell r="I12929">
            <v>2225.15</v>
          </cell>
          <cell r="J12929">
            <v>38.4</v>
          </cell>
          <cell r="K12929">
            <v>35</v>
          </cell>
          <cell r="L12929">
            <v>0</v>
          </cell>
          <cell r="M12929">
            <v>31.1521</v>
          </cell>
          <cell r="N12929">
            <v>104.55</v>
          </cell>
          <cell r="O12929">
            <v>2329.7</v>
          </cell>
        </row>
        <row r="12930">
          <cell r="C12930" t="str">
            <v>432322195008267412</v>
          </cell>
          <cell r="D12930" t="str">
            <v>潘德富</v>
          </cell>
          <cell r="E12930" t="str">
            <v>男</v>
          </cell>
          <cell r="F12930">
            <v>19500801</v>
          </cell>
          <cell r="G12930" t="str">
            <v>1967-09-01</v>
          </cell>
          <cell r="H12930" t="str">
            <v>2010-08-01</v>
          </cell>
          <cell r="I12930">
            <v>2709.88</v>
          </cell>
          <cell r="J12930">
            <v>51.6</v>
          </cell>
          <cell r="K12930">
            <v>35</v>
          </cell>
          <cell r="L12930">
            <v>15</v>
          </cell>
          <cell r="M12930">
            <v>37.93832</v>
          </cell>
          <cell r="N12930">
            <v>139.54</v>
          </cell>
          <cell r="O12930">
            <v>2849.42</v>
          </cell>
        </row>
        <row r="12931">
          <cell r="C12931" t="str">
            <v>432322195507107448</v>
          </cell>
          <cell r="D12931" t="str">
            <v>唐汇京</v>
          </cell>
          <cell r="E12931" t="str">
            <v>女</v>
          </cell>
          <cell r="F12931">
            <v>19550701</v>
          </cell>
          <cell r="G12931" t="str">
            <v>1972-08-01</v>
          </cell>
          <cell r="H12931" t="str">
            <v>2010-07-01</v>
          </cell>
          <cell r="I12931">
            <v>2453.87</v>
          </cell>
          <cell r="J12931">
            <v>45.6</v>
          </cell>
          <cell r="K12931">
            <v>35</v>
          </cell>
          <cell r="L12931">
            <v>0</v>
          </cell>
          <cell r="M12931">
            <v>34.35418</v>
          </cell>
          <cell r="N12931">
            <v>114.95</v>
          </cell>
          <cell r="O12931">
            <v>2568.82</v>
          </cell>
        </row>
        <row r="12932">
          <cell r="C12932" t="str">
            <v>432322195007287411</v>
          </cell>
          <cell r="D12932" t="str">
            <v>邓德平</v>
          </cell>
          <cell r="E12932" t="str">
            <v>男</v>
          </cell>
          <cell r="F12932">
            <v>19500701</v>
          </cell>
          <cell r="G12932" t="str">
            <v>1967-08-01</v>
          </cell>
          <cell r="H12932" t="str">
            <v>2010-07-01</v>
          </cell>
          <cell r="I12932">
            <v>2710.2</v>
          </cell>
          <cell r="J12932">
            <v>51.6</v>
          </cell>
          <cell r="K12932">
            <v>35</v>
          </cell>
          <cell r="L12932">
            <v>15</v>
          </cell>
          <cell r="M12932">
            <v>37.9428</v>
          </cell>
          <cell r="N12932">
            <v>139.54</v>
          </cell>
          <cell r="O12932">
            <v>2849.74</v>
          </cell>
        </row>
        <row r="12933">
          <cell r="C12933" t="str">
            <v>432322195010167410</v>
          </cell>
          <cell r="D12933" t="str">
            <v>黄志辉</v>
          </cell>
          <cell r="E12933" t="str">
            <v>男</v>
          </cell>
          <cell r="F12933">
            <v>19501016</v>
          </cell>
          <cell r="G12933" t="str">
            <v>1967-11-01</v>
          </cell>
          <cell r="H12933" t="str">
            <v>2010-10-01</v>
          </cell>
          <cell r="I12933">
            <v>2701.66</v>
          </cell>
          <cell r="J12933">
            <v>51.6</v>
          </cell>
          <cell r="K12933">
            <v>35</v>
          </cell>
          <cell r="L12933">
            <v>15</v>
          </cell>
          <cell r="M12933">
            <v>37.82324</v>
          </cell>
          <cell r="N12933">
            <v>139.42</v>
          </cell>
          <cell r="O12933">
            <v>2841.08</v>
          </cell>
        </row>
        <row r="12934">
          <cell r="C12934" t="str">
            <v>432322195511277423</v>
          </cell>
          <cell r="D12934" t="str">
            <v>王美均</v>
          </cell>
          <cell r="E12934" t="str">
            <v>女</v>
          </cell>
          <cell r="F12934">
            <v>19551101</v>
          </cell>
          <cell r="G12934" t="str">
            <v>1972-12-01</v>
          </cell>
          <cell r="H12934" t="str">
            <v>2010-11-01</v>
          </cell>
          <cell r="I12934">
            <v>2447.7</v>
          </cell>
          <cell r="J12934">
            <v>45.6</v>
          </cell>
          <cell r="K12934">
            <v>35</v>
          </cell>
          <cell r="L12934">
            <v>0</v>
          </cell>
          <cell r="M12934">
            <v>34.2678</v>
          </cell>
          <cell r="N12934" t="e">
            <v>#N/A</v>
          </cell>
          <cell r="O12934" t="e">
            <v>#N/A</v>
          </cell>
        </row>
        <row r="12935">
          <cell r="C12935" t="str">
            <v>422429195511025865</v>
          </cell>
          <cell r="D12935" t="str">
            <v>邹志安</v>
          </cell>
          <cell r="E12935" t="str">
            <v>女</v>
          </cell>
          <cell r="F12935">
            <v>19551201</v>
          </cell>
          <cell r="G12935" t="str">
            <v>1978-12-01</v>
          </cell>
          <cell r="H12935" t="str">
            <v>2010-12-01</v>
          </cell>
          <cell r="I12935">
            <v>2197.95</v>
          </cell>
          <cell r="J12935">
            <v>39.6</v>
          </cell>
          <cell r="K12935">
            <v>35</v>
          </cell>
          <cell r="L12935">
            <v>0</v>
          </cell>
          <cell r="M12935">
            <v>30.7713</v>
          </cell>
          <cell r="N12935">
            <v>105.37</v>
          </cell>
          <cell r="O12935">
            <v>2303.32</v>
          </cell>
        </row>
        <row r="12936">
          <cell r="C12936" t="str">
            <v>432322195103257415</v>
          </cell>
          <cell r="D12936" t="str">
            <v>刘开电</v>
          </cell>
          <cell r="E12936" t="str">
            <v>男</v>
          </cell>
          <cell r="F12936">
            <v>19510301</v>
          </cell>
          <cell r="G12936" t="str">
            <v>1980-12-01</v>
          </cell>
          <cell r="H12936" t="str">
            <v>2011-03-01</v>
          </cell>
          <cell r="I12936">
            <v>2058.54</v>
          </cell>
          <cell r="J12936">
            <v>37.2</v>
          </cell>
          <cell r="K12936">
            <v>35</v>
          </cell>
          <cell r="L12936">
            <v>15</v>
          </cell>
          <cell r="M12936">
            <v>28.81956</v>
          </cell>
          <cell r="N12936">
            <v>116.02</v>
          </cell>
          <cell r="O12936">
            <v>2174.56</v>
          </cell>
        </row>
        <row r="12937">
          <cell r="C12937" t="str">
            <v>432322195108157413</v>
          </cell>
          <cell r="D12937" t="str">
            <v>黄中华</v>
          </cell>
          <cell r="E12937" t="str">
            <v>男</v>
          </cell>
          <cell r="F12937">
            <v>19510801</v>
          </cell>
          <cell r="G12937" t="str">
            <v>1968-09-01</v>
          </cell>
          <cell r="H12937" t="str">
            <v>2011-08-01</v>
          </cell>
          <cell r="I12937">
            <v>2639.78</v>
          </cell>
          <cell r="J12937">
            <v>51.6</v>
          </cell>
          <cell r="K12937">
            <v>35</v>
          </cell>
          <cell r="L12937">
            <v>15</v>
          </cell>
          <cell r="M12937">
            <v>36.95692</v>
          </cell>
          <cell r="N12937">
            <v>138.56</v>
          </cell>
          <cell r="O12937">
            <v>2778.34</v>
          </cell>
        </row>
        <row r="12938">
          <cell r="C12938" t="str">
            <v>430921195202177415</v>
          </cell>
          <cell r="D12938" t="str">
            <v>何亲长</v>
          </cell>
          <cell r="E12938" t="str">
            <v>男</v>
          </cell>
          <cell r="F12938">
            <v>19520201</v>
          </cell>
          <cell r="G12938" t="str">
            <v>1979-12-01</v>
          </cell>
          <cell r="H12938" t="str">
            <v>2012-02-01</v>
          </cell>
          <cell r="I12938">
            <v>2045.99</v>
          </cell>
          <cell r="J12938">
            <v>39.6</v>
          </cell>
          <cell r="K12938">
            <v>35</v>
          </cell>
          <cell r="L12938">
            <v>0</v>
          </cell>
          <cell r="M12938">
            <v>28.64386</v>
          </cell>
          <cell r="N12938">
            <v>103.24</v>
          </cell>
          <cell r="O12938">
            <v>2149.23</v>
          </cell>
        </row>
        <row r="12939">
          <cell r="C12939" t="str">
            <v>432322195205057414</v>
          </cell>
          <cell r="D12939" t="str">
            <v>周子云</v>
          </cell>
          <cell r="E12939" t="str">
            <v>男</v>
          </cell>
          <cell r="F12939">
            <v>19520501</v>
          </cell>
          <cell r="G12939" t="str">
            <v>1969-06-01</v>
          </cell>
          <cell r="H12939" t="str">
            <v>2012-05-01</v>
          </cell>
          <cell r="I12939">
            <v>2557.52</v>
          </cell>
          <cell r="J12939">
            <v>51.6</v>
          </cell>
          <cell r="K12939">
            <v>35</v>
          </cell>
          <cell r="L12939">
            <v>0</v>
          </cell>
          <cell r="M12939">
            <v>35.80528</v>
          </cell>
          <cell r="N12939">
            <v>122.41</v>
          </cell>
          <cell r="O12939">
            <v>2679.93</v>
          </cell>
        </row>
        <row r="12940">
          <cell r="C12940" t="str">
            <v>432322195711257427</v>
          </cell>
          <cell r="D12940" t="str">
            <v>夏云香</v>
          </cell>
          <cell r="E12940" t="str">
            <v>女</v>
          </cell>
          <cell r="F12940">
            <v>19571101</v>
          </cell>
          <cell r="G12940" t="str">
            <v>1982-01-01</v>
          </cell>
          <cell r="H12940" t="str">
            <v>2012-11-01</v>
          </cell>
          <cell r="I12940">
            <v>1949.15</v>
          </cell>
          <cell r="J12940">
            <v>37.2</v>
          </cell>
          <cell r="K12940">
            <v>35</v>
          </cell>
          <cell r="L12940">
            <v>0</v>
          </cell>
          <cell r="M12940">
            <v>27.2881</v>
          </cell>
          <cell r="N12940">
            <v>99.49</v>
          </cell>
          <cell r="O12940">
            <v>2048.64</v>
          </cell>
        </row>
        <row r="12941">
          <cell r="C12941" t="str">
            <v>43232219310701741X</v>
          </cell>
          <cell r="D12941" t="str">
            <v>徐佑仙</v>
          </cell>
          <cell r="E12941" t="str">
            <v>男</v>
          </cell>
          <cell r="F12941">
            <v>19320801</v>
          </cell>
          <cell r="G12941" t="str">
            <v>1954-01-01</v>
          </cell>
          <cell r="H12941" t="str">
            <v>1991-12-01</v>
          </cell>
          <cell r="I12941">
            <v>3151.25</v>
          </cell>
          <cell r="J12941">
            <v>45.6</v>
          </cell>
          <cell r="K12941">
            <v>35</v>
          </cell>
          <cell r="L12941">
            <v>25</v>
          </cell>
          <cell r="M12941">
            <v>44.1175</v>
          </cell>
          <cell r="N12941">
            <v>149.72</v>
          </cell>
          <cell r="O12941">
            <v>3300.97</v>
          </cell>
        </row>
        <row r="12942">
          <cell r="C12942" t="str">
            <v>432322193604147469</v>
          </cell>
          <cell r="D12942" t="str">
            <v>蒯娥英</v>
          </cell>
          <cell r="E12942" t="str">
            <v>女</v>
          </cell>
          <cell r="F12942">
            <v>19360401</v>
          </cell>
          <cell r="G12942" t="str">
            <v>1957-07-01</v>
          </cell>
          <cell r="H12942" t="str">
            <v>1991-12-01</v>
          </cell>
          <cell r="I12942">
            <v>2893.47</v>
          </cell>
          <cell r="J12942">
            <v>42</v>
          </cell>
          <cell r="K12942">
            <v>35</v>
          </cell>
          <cell r="L12942">
            <v>25</v>
          </cell>
          <cell r="M12942">
            <v>40.50858</v>
          </cell>
          <cell r="N12942">
            <v>142.51</v>
          </cell>
          <cell r="O12942">
            <v>3035.98</v>
          </cell>
        </row>
        <row r="12943">
          <cell r="C12943" t="str">
            <v>432322193706027425</v>
          </cell>
          <cell r="D12943" t="str">
            <v>龙和香</v>
          </cell>
          <cell r="E12943" t="str">
            <v>女</v>
          </cell>
          <cell r="F12943">
            <v>19370601</v>
          </cell>
          <cell r="G12943" t="str">
            <v>1956-02-01</v>
          </cell>
          <cell r="H12943" t="str">
            <v>1992-12-01</v>
          </cell>
          <cell r="I12943">
            <v>2961.31</v>
          </cell>
          <cell r="J12943">
            <v>44.4</v>
          </cell>
          <cell r="K12943">
            <v>35</v>
          </cell>
          <cell r="L12943">
            <v>25</v>
          </cell>
          <cell r="M12943">
            <v>41.45834</v>
          </cell>
          <cell r="N12943">
            <v>145.86</v>
          </cell>
          <cell r="O12943">
            <v>3107.17</v>
          </cell>
        </row>
        <row r="12944">
          <cell r="C12944" t="str">
            <v>432322194111067422</v>
          </cell>
          <cell r="D12944" t="str">
            <v>彭凤青</v>
          </cell>
          <cell r="E12944" t="str">
            <v>女</v>
          </cell>
          <cell r="F12944">
            <v>19401101</v>
          </cell>
          <cell r="G12944" t="str">
            <v>1961-09-01</v>
          </cell>
          <cell r="H12944" t="str">
            <v>1996-12-01</v>
          </cell>
          <cell r="I12944">
            <v>2868.12</v>
          </cell>
          <cell r="J12944">
            <v>43.2</v>
          </cell>
          <cell r="K12944">
            <v>35</v>
          </cell>
          <cell r="L12944">
            <v>25</v>
          </cell>
          <cell r="M12944">
            <v>40.15368</v>
          </cell>
          <cell r="N12944">
            <v>143.35</v>
          </cell>
          <cell r="O12944">
            <v>3011.47</v>
          </cell>
        </row>
        <row r="12945">
          <cell r="C12945" t="str">
            <v>432322193312077438</v>
          </cell>
          <cell r="D12945" t="str">
            <v>唐生凰</v>
          </cell>
          <cell r="E12945" t="str">
            <v>男</v>
          </cell>
          <cell r="F12945">
            <v>19331201</v>
          </cell>
          <cell r="G12945" t="str">
            <v>1959-12-01</v>
          </cell>
          <cell r="H12945" t="str">
            <v>1993-12-01</v>
          </cell>
          <cell r="I12945">
            <v>2947.37</v>
          </cell>
          <cell r="J12945">
            <v>42</v>
          </cell>
          <cell r="K12945">
            <v>35</v>
          </cell>
          <cell r="L12945">
            <v>25</v>
          </cell>
          <cell r="M12945">
            <v>41.26318</v>
          </cell>
          <cell r="N12945">
            <v>143.26</v>
          </cell>
          <cell r="O12945">
            <v>3090.63</v>
          </cell>
        </row>
        <row r="12946">
          <cell r="C12946" t="str">
            <v>432322193308297411</v>
          </cell>
          <cell r="D12946" t="str">
            <v>胡奇珍</v>
          </cell>
          <cell r="E12946" t="str">
            <v>男</v>
          </cell>
          <cell r="F12946">
            <v>19330801</v>
          </cell>
          <cell r="G12946" t="str">
            <v>1954-02-01</v>
          </cell>
          <cell r="H12946" t="str">
            <v>1993-12-01</v>
          </cell>
          <cell r="I12946">
            <v>3139.11</v>
          </cell>
          <cell r="J12946">
            <v>48</v>
          </cell>
          <cell r="K12946">
            <v>35</v>
          </cell>
          <cell r="L12946">
            <v>25</v>
          </cell>
          <cell r="M12946">
            <v>43.94754</v>
          </cell>
          <cell r="N12946">
            <v>151.95</v>
          </cell>
          <cell r="O12946">
            <v>3291.06</v>
          </cell>
        </row>
        <row r="12947">
          <cell r="C12947" t="str">
            <v>432322193912127427</v>
          </cell>
          <cell r="D12947" t="str">
            <v>贺求仙</v>
          </cell>
          <cell r="E12947" t="str">
            <v>女</v>
          </cell>
          <cell r="F12947">
            <v>19391101</v>
          </cell>
          <cell r="G12947" t="str">
            <v>1956-11-01</v>
          </cell>
          <cell r="H12947" t="str">
            <v>1994-11-01</v>
          </cell>
          <cell r="I12947">
            <v>2992.24</v>
          </cell>
          <cell r="J12947">
            <v>46.8</v>
          </cell>
          <cell r="K12947">
            <v>35</v>
          </cell>
          <cell r="L12947">
            <v>25</v>
          </cell>
          <cell r="M12947">
            <v>41.89136</v>
          </cell>
          <cell r="N12947">
            <v>148.69</v>
          </cell>
          <cell r="O12947">
            <v>3140.93</v>
          </cell>
        </row>
        <row r="12948">
          <cell r="C12948" t="str">
            <v>432322193612147418</v>
          </cell>
          <cell r="D12948" t="str">
            <v>张少见</v>
          </cell>
          <cell r="E12948" t="str">
            <v>男</v>
          </cell>
          <cell r="F12948">
            <v>19341101</v>
          </cell>
          <cell r="G12948" t="str">
            <v>1959-12-01</v>
          </cell>
          <cell r="H12948" t="str">
            <v>1994-12-01</v>
          </cell>
          <cell r="I12948">
            <v>2945.13</v>
          </cell>
          <cell r="J12948">
            <v>43.2</v>
          </cell>
          <cell r="K12948">
            <v>35</v>
          </cell>
          <cell r="L12948">
            <v>25</v>
          </cell>
          <cell r="M12948">
            <v>41.23182</v>
          </cell>
          <cell r="N12948">
            <v>144.43</v>
          </cell>
          <cell r="O12948">
            <v>3089.56</v>
          </cell>
        </row>
        <row r="12949">
          <cell r="C12949" t="str">
            <v>432322193410107418</v>
          </cell>
          <cell r="D12949" t="str">
            <v>彭立均</v>
          </cell>
          <cell r="E12949" t="str">
            <v>男</v>
          </cell>
          <cell r="F12949">
            <v>19340501</v>
          </cell>
          <cell r="G12949" t="str">
            <v>1952-02-01</v>
          </cell>
          <cell r="H12949" t="str">
            <v>1994-12-01</v>
          </cell>
          <cell r="I12949">
            <v>3394.65</v>
          </cell>
          <cell r="J12949">
            <v>51.6</v>
          </cell>
          <cell r="K12949">
            <v>35</v>
          </cell>
          <cell r="L12949">
            <v>25</v>
          </cell>
          <cell r="M12949">
            <v>47.5251</v>
          </cell>
          <cell r="N12949">
            <v>159.13</v>
          </cell>
          <cell r="O12949">
            <v>3553.78</v>
          </cell>
        </row>
        <row r="12950">
          <cell r="C12950" t="str">
            <v>432322193907047422</v>
          </cell>
          <cell r="D12950" t="str">
            <v>朱含英</v>
          </cell>
          <cell r="E12950" t="str">
            <v>女</v>
          </cell>
          <cell r="F12950">
            <v>19390701</v>
          </cell>
          <cell r="G12950" t="str">
            <v>1962-03-01</v>
          </cell>
          <cell r="H12950" t="str">
            <v>1994-12-01</v>
          </cell>
          <cell r="I12950">
            <v>2789.83</v>
          </cell>
          <cell r="J12950">
            <v>39.6</v>
          </cell>
          <cell r="K12950">
            <v>35</v>
          </cell>
          <cell r="L12950">
            <v>25</v>
          </cell>
          <cell r="M12950">
            <v>39.05762</v>
          </cell>
          <cell r="N12950">
            <v>138.66</v>
          </cell>
          <cell r="O12950">
            <v>2928.49</v>
          </cell>
        </row>
        <row r="12951">
          <cell r="C12951" t="str">
            <v>43232219360101744X</v>
          </cell>
          <cell r="D12951" t="str">
            <v>杨淑兰</v>
          </cell>
          <cell r="E12951" t="str">
            <v>女</v>
          </cell>
          <cell r="F12951">
            <v>19360101</v>
          </cell>
          <cell r="G12951" t="str">
            <v>1961-01-01</v>
          </cell>
          <cell r="H12951" t="str">
            <v>1990-12-01</v>
          </cell>
          <cell r="I12951">
            <v>2718.73</v>
          </cell>
          <cell r="J12951">
            <v>36</v>
          </cell>
          <cell r="K12951">
            <v>35</v>
          </cell>
          <cell r="L12951">
            <v>25</v>
          </cell>
          <cell r="M12951">
            <v>38.06222</v>
          </cell>
          <cell r="N12951">
            <v>134.06</v>
          </cell>
          <cell r="O12951">
            <v>2852.79</v>
          </cell>
        </row>
        <row r="12952">
          <cell r="C12952" t="str">
            <v>432322193607167422</v>
          </cell>
          <cell r="D12952" t="str">
            <v>卓桂香</v>
          </cell>
          <cell r="E12952" t="str">
            <v>女</v>
          </cell>
          <cell r="F12952">
            <v>19360701</v>
          </cell>
          <cell r="G12952" t="str">
            <v>1959-12-01</v>
          </cell>
          <cell r="H12952" t="str">
            <v>1991-12-01</v>
          </cell>
          <cell r="I12952">
            <v>2810.52</v>
          </cell>
          <cell r="J12952">
            <v>39.6</v>
          </cell>
          <cell r="K12952">
            <v>35</v>
          </cell>
          <cell r="L12952">
            <v>25</v>
          </cell>
          <cell r="M12952">
            <v>39.34728</v>
          </cell>
          <cell r="N12952">
            <v>138.95</v>
          </cell>
          <cell r="O12952">
            <v>2949.47</v>
          </cell>
        </row>
        <row r="12953">
          <cell r="C12953" t="str">
            <v>432322193610097429</v>
          </cell>
          <cell r="D12953" t="str">
            <v>李菊英</v>
          </cell>
          <cell r="E12953" t="str">
            <v>女</v>
          </cell>
          <cell r="F12953">
            <v>19360601</v>
          </cell>
          <cell r="G12953" t="str">
            <v>1959-07-01</v>
          </cell>
          <cell r="H12953" t="str">
            <v>1991-12-01</v>
          </cell>
          <cell r="I12953">
            <v>2822.23</v>
          </cell>
          <cell r="J12953">
            <v>39.6</v>
          </cell>
          <cell r="K12953">
            <v>35</v>
          </cell>
          <cell r="L12953">
            <v>25</v>
          </cell>
          <cell r="M12953">
            <v>39.51122</v>
          </cell>
          <cell r="N12953">
            <v>139.11</v>
          </cell>
          <cell r="O12953">
            <v>2961.34</v>
          </cell>
        </row>
        <row r="12954">
          <cell r="C12954" t="str">
            <v>432322193310307412</v>
          </cell>
          <cell r="D12954" t="str">
            <v>吴贤文</v>
          </cell>
          <cell r="E12954" t="str">
            <v>男</v>
          </cell>
          <cell r="F12954">
            <v>19330101</v>
          </cell>
          <cell r="G12954" t="str">
            <v>1959-12-01</v>
          </cell>
          <cell r="H12954" t="str">
            <v>1993-12-01</v>
          </cell>
          <cell r="I12954">
            <v>2947.37</v>
          </cell>
          <cell r="J12954">
            <v>42</v>
          </cell>
          <cell r="K12954">
            <v>35</v>
          </cell>
          <cell r="L12954">
            <v>25</v>
          </cell>
          <cell r="M12954">
            <v>41.26318</v>
          </cell>
          <cell r="N12954">
            <v>143.26</v>
          </cell>
          <cell r="O12954">
            <v>3090.63</v>
          </cell>
        </row>
        <row r="12955">
          <cell r="C12955" t="str">
            <v>432322193604217412</v>
          </cell>
          <cell r="D12955" t="str">
            <v>章锡鑫</v>
          </cell>
          <cell r="E12955" t="str">
            <v>男</v>
          </cell>
          <cell r="F12955">
            <v>19350401</v>
          </cell>
          <cell r="G12955" t="str">
            <v>1956-02-01</v>
          </cell>
          <cell r="H12955" t="str">
            <v>1995-12-01</v>
          </cell>
          <cell r="I12955">
            <v>3085.64</v>
          </cell>
          <cell r="J12955">
            <v>48</v>
          </cell>
          <cell r="K12955">
            <v>35</v>
          </cell>
          <cell r="L12955">
            <v>25</v>
          </cell>
          <cell r="M12955">
            <v>43.19896</v>
          </cell>
          <cell r="N12955">
            <v>151.2</v>
          </cell>
          <cell r="O12955">
            <v>3236.84</v>
          </cell>
        </row>
        <row r="12956">
          <cell r="C12956" t="str">
            <v>432322193707277418</v>
          </cell>
          <cell r="D12956" t="str">
            <v>邹锡云</v>
          </cell>
          <cell r="E12956" t="str">
            <v>男</v>
          </cell>
          <cell r="F12956">
            <v>19350701</v>
          </cell>
          <cell r="G12956" t="str">
            <v>1958-04-01</v>
          </cell>
          <cell r="H12956" t="str">
            <v>1995-12-01</v>
          </cell>
          <cell r="I12956">
            <v>3013.63</v>
          </cell>
          <cell r="J12956">
            <v>45.6</v>
          </cell>
          <cell r="K12956">
            <v>35</v>
          </cell>
          <cell r="L12956">
            <v>25</v>
          </cell>
          <cell r="M12956">
            <v>42.19082</v>
          </cell>
          <cell r="N12956">
            <v>147.79</v>
          </cell>
          <cell r="O12956">
            <v>3161.42</v>
          </cell>
        </row>
        <row r="12957">
          <cell r="C12957" t="str">
            <v>432322194011057489</v>
          </cell>
          <cell r="D12957" t="str">
            <v>汤秀珍</v>
          </cell>
          <cell r="E12957" t="str">
            <v>女</v>
          </cell>
          <cell r="F12957">
            <v>19400501</v>
          </cell>
          <cell r="G12957" t="str">
            <v>1962-03-01</v>
          </cell>
          <cell r="H12957" t="str">
            <v>1995-12-01</v>
          </cell>
          <cell r="I12957">
            <v>2808.97</v>
          </cell>
          <cell r="J12957">
            <v>40.8</v>
          </cell>
          <cell r="K12957">
            <v>35</v>
          </cell>
          <cell r="L12957">
            <v>25</v>
          </cell>
          <cell r="M12957">
            <v>39.32558</v>
          </cell>
          <cell r="N12957">
            <v>140.13</v>
          </cell>
          <cell r="O12957">
            <v>2949.1</v>
          </cell>
        </row>
        <row r="12958">
          <cell r="C12958" t="str">
            <v>43232219411119742X</v>
          </cell>
          <cell r="D12958" t="str">
            <v>周伏元</v>
          </cell>
          <cell r="E12958" t="str">
            <v>女</v>
          </cell>
          <cell r="F12958">
            <v>19411101</v>
          </cell>
          <cell r="G12958" t="str">
            <v>1959-05-01</v>
          </cell>
          <cell r="H12958" t="str">
            <v>1996-12-01</v>
          </cell>
          <cell r="I12958">
            <v>2908.36</v>
          </cell>
          <cell r="J12958">
            <v>45.6</v>
          </cell>
          <cell r="K12958">
            <v>35</v>
          </cell>
          <cell r="L12958">
            <v>25</v>
          </cell>
          <cell r="M12958">
            <v>40.71704</v>
          </cell>
          <cell r="N12958">
            <v>146.32</v>
          </cell>
          <cell r="O12958">
            <v>3054.68</v>
          </cell>
        </row>
        <row r="12959">
          <cell r="C12959" t="str">
            <v>432322193406167426</v>
          </cell>
          <cell r="D12959" t="str">
            <v>高春梅</v>
          </cell>
          <cell r="E12959" t="str">
            <v>女</v>
          </cell>
          <cell r="F12959">
            <v>19340601</v>
          </cell>
          <cell r="G12959" t="str">
            <v>1958-03-01</v>
          </cell>
          <cell r="H12959" t="str">
            <v>1989-12-01</v>
          </cell>
          <cell r="I12959">
            <v>2821.05</v>
          </cell>
          <cell r="J12959">
            <v>38.4</v>
          </cell>
          <cell r="K12959">
            <v>35</v>
          </cell>
          <cell r="L12959">
            <v>25</v>
          </cell>
          <cell r="M12959">
            <v>39.4947</v>
          </cell>
          <cell r="N12959">
            <v>137.89</v>
          </cell>
          <cell r="O12959">
            <v>2958.94</v>
          </cell>
        </row>
        <row r="12960">
          <cell r="C12960" t="str">
            <v>432322193707147445</v>
          </cell>
          <cell r="D12960" t="str">
            <v>宋金香</v>
          </cell>
          <cell r="E12960" t="str">
            <v>女</v>
          </cell>
          <cell r="F12960">
            <v>19370701</v>
          </cell>
          <cell r="G12960" t="str">
            <v>1966-07-01</v>
          </cell>
          <cell r="H12960" t="str">
            <v>1992-11-01</v>
          </cell>
          <cell r="I12960">
            <v>2596.93</v>
          </cell>
          <cell r="J12960">
            <v>32.4</v>
          </cell>
          <cell r="K12960">
            <v>35</v>
          </cell>
          <cell r="L12960">
            <v>25</v>
          </cell>
          <cell r="M12960">
            <v>36.35702</v>
          </cell>
          <cell r="N12960" t="e">
            <v>#N/A</v>
          </cell>
          <cell r="O12960" t="e">
            <v>#N/A</v>
          </cell>
        </row>
        <row r="12961">
          <cell r="C12961" t="str">
            <v>432322194712217449</v>
          </cell>
          <cell r="D12961" t="str">
            <v>王珍翠</v>
          </cell>
          <cell r="E12961" t="str">
            <v>女</v>
          </cell>
          <cell r="F12961">
            <v>19440101</v>
          </cell>
          <cell r="G12961" t="str">
            <v>1959-12-01</v>
          </cell>
          <cell r="H12961" t="str">
            <v>1997-12-01</v>
          </cell>
          <cell r="I12961">
            <v>2773.86</v>
          </cell>
          <cell r="J12961">
            <v>46.8</v>
          </cell>
          <cell r="K12961">
            <v>35</v>
          </cell>
          <cell r="L12961">
            <v>15</v>
          </cell>
          <cell r="M12961">
            <v>38.83404</v>
          </cell>
          <cell r="N12961">
            <v>135.63</v>
          </cell>
          <cell r="O12961">
            <v>2909.49</v>
          </cell>
        </row>
        <row r="12962">
          <cell r="C12962" t="str">
            <v>432322194506067427</v>
          </cell>
          <cell r="D12962" t="str">
            <v>尹冬香</v>
          </cell>
          <cell r="E12962" t="str">
            <v>女</v>
          </cell>
          <cell r="F12962">
            <v>19430601</v>
          </cell>
          <cell r="G12962" t="str">
            <v>1963-06-01</v>
          </cell>
          <cell r="H12962" t="str">
            <v>1998-12-01</v>
          </cell>
          <cell r="I12962">
            <v>2727.3</v>
          </cell>
          <cell r="J12962">
            <v>43.2</v>
          </cell>
          <cell r="K12962">
            <v>35</v>
          </cell>
          <cell r="L12962">
            <v>15</v>
          </cell>
          <cell r="M12962">
            <v>38.1822</v>
          </cell>
          <cell r="N12962">
            <v>131.38</v>
          </cell>
          <cell r="O12962">
            <v>2858.68</v>
          </cell>
        </row>
        <row r="12963">
          <cell r="C12963" t="str">
            <v>432322194402087423</v>
          </cell>
          <cell r="D12963" t="str">
            <v>文跃辉</v>
          </cell>
          <cell r="E12963" t="str">
            <v>女</v>
          </cell>
          <cell r="F12963">
            <v>19440201</v>
          </cell>
          <cell r="G12963" t="str">
            <v>1968-07-01</v>
          </cell>
          <cell r="H12963" t="str">
            <v>1999-12-01</v>
          </cell>
          <cell r="I12963">
            <v>2525.28</v>
          </cell>
          <cell r="J12963">
            <v>38.4</v>
          </cell>
          <cell r="K12963">
            <v>35</v>
          </cell>
          <cell r="L12963">
            <v>15</v>
          </cell>
          <cell r="M12963">
            <v>35.35392</v>
          </cell>
          <cell r="N12963">
            <v>123.75</v>
          </cell>
          <cell r="O12963">
            <v>2649.03</v>
          </cell>
        </row>
        <row r="12964">
          <cell r="C12964" t="str">
            <v>432322194412027424</v>
          </cell>
          <cell r="D12964" t="str">
            <v>黄腊翠</v>
          </cell>
          <cell r="E12964" t="str">
            <v>女</v>
          </cell>
          <cell r="F12964">
            <v>19431201</v>
          </cell>
          <cell r="G12964" t="str">
            <v>1970-01-01</v>
          </cell>
          <cell r="H12964" t="str">
            <v>1998-12-01</v>
          </cell>
          <cell r="I12964">
            <v>2479.92</v>
          </cell>
          <cell r="J12964">
            <v>34.8</v>
          </cell>
          <cell r="K12964">
            <v>35</v>
          </cell>
          <cell r="L12964">
            <v>15</v>
          </cell>
          <cell r="M12964">
            <v>34.71888</v>
          </cell>
          <cell r="N12964">
            <v>119.52</v>
          </cell>
          <cell r="O12964">
            <v>2599.44</v>
          </cell>
        </row>
        <row r="12965">
          <cell r="C12965" t="str">
            <v>432322194212157427</v>
          </cell>
          <cell r="D12965" t="str">
            <v>李梅秀</v>
          </cell>
          <cell r="E12965" t="str">
            <v>女</v>
          </cell>
          <cell r="F12965">
            <v>19431201</v>
          </cell>
          <cell r="G12965" t="str">
            <v>1960-12-01</v>
          </cell>
          <cell r="H12965" t="str">
            <v>1998-12-01</v>
          </cell>
          <cell r="I12965">
            <v>2825.96</v>
          </cell>
          <cell r="J12965">
            <v>46.8</v>
          </cell>
          <cell r="K12965">
            <v>35</v>
          </cell>
          <cell r="L12965">
            <v>15</v>
          </cell>
          <cell r="M12965">
            <v>39.56344</v>
          </cell>
          <cell r="N12965">
            <v>136.36</v>
          </cell>
          <cell r="O12965">
            <v>2962.32</v>
          </cell>
        </row>
        <row r="12966">
          <cell r="C12966" t="str">
            <v>432322194201197415</v>
          </cell>
          <cell r="D12966" t="str">
            <v>卓德宣</v>
          </cell>
          <cell r="E12966" t="str">
            <v>男</v>
          </cell>
          <cell r="F12966">
            <v>19410101</v>
          </cell>
          <cell r="G12966" t="str">
            <v>1959-04-01</v>
          </cell>
          <cell r="H12966" t="str">
            <v>2001-12-01</v>
          </cell>
          <cell r="I12966">
            <v>3077.89</v>
          </cell>
          <cell r="J12966">
            <v>51.6</v>
          </cell>
          <cell r="K12966">
            <v>35</v>
          </cell>
          <cell r="L12966">
            <v>25</v>
          </cell>
          <cell r="M12966">
            <v>43.09046</v>
          </cell>
          <cell r="N12966">
            <v>154.69</v>
          </cell>
          <cell r="O12966">
            <v>3232.58</v>
          </cell>
        </row>
        <row r="12967">
          <cell r="C12967" t="str">
            <v>432322194606057429</v>
          </cell>
          <cell r="D12967" t="str">
            <v>郭翠娥</v>
          </cell>
          <cell r="E12967" t="str">
            <v>女</v>
          </cell>
          <cell r="F12967">
            <v>19460601</v>
          </cell>
          <cell r="G12967" t="str">
            <v>1976-06-01</v>
          </cell>
          <cell r="H12967" t="str">
            <v>2001-12-01</v>
          </cell>
          <cell r="I12967">
            <v>2236.98</v>
          </cell>
          <cell r="J12967">
            <v>31.2</v>
          </cell>
          <cell r="K12967">
            <v>35</v>
          </cell>
          <cell r="L12967">
            <v>15</v>
          </cell>
          <cell r="M12967">
            <v>31.31772</v>
          </cell>
          <cell r="N12967">
            <v>112.52</v>
          </cell>
          <cell r="O12967">
            <v>2349.5</v>
          </cell>
        </row>
        <row r="12968">
          <cell r="C12968" t="str">
            <v>432322194710067424</v>
          </cell>
          <cell r="D12968" t="str">
            <v>毛良云</v>
          </cell>
          <cell r="E12968" t="str">
            <v>女</v>
          </cell>
          <cell r="F12968">
            <v>19471001</v>
          </cell>
          <cell r="G12968" t="str">
            <v>1970-06-01</v>
          </cell>
          <cell r="H12968" t="str">
            <v>2002-12-01</v>
          </cell>
          <cell r="I12968">
            <v>2460.26</v>
          </cell>
          <cell r="J12968">
            <v>39.6</v>
          </cell>
          <cell r="K12968">
            <v>35</v>
          </cell>
          <cell r="L12968">
            <v>15</v>
          </cell>
          <cell r="M12968">
            <v>34.44364</v>
          </cell>
          <cell r="N12968">
            <v>124.04</v>
          </cell>
          <cell r="O12968">
            <v>2584.3</v>
          </cell>
        </row>
        <row r="12969">
          <cell r="C12969" t="str">
            <v>432322194312197418</v>
          </cell>
          <cell r="D12969" t="str">
            <v>卓友云</v>
          </cell>
          <cell r="E12969" t="str">
            <v>男</v>
          </cell>
          <cell r="F12969">
            <v>19431201</v>
          </cell>
          <cell r="G12969" t="str">
            <v>1961-01-01</v>
          </cell>
          <cell r="H12969" t="str">
            <v>2003-12-01</v>
          </cell>
          <cell r="I12969">
            <v>2969.21</v>
          </cell>
          <cell r="J12969">
            <v>51.6</v>
          </cell>
          <cell r="K12969">
            <v>35</v>
          </cell>
          <cell r="L12969">
            <v>15</v>
          </cell>
          <cell r="M12969">
            <v>41.56894</v>
          </cell>
          <cell r="N12969">
            <v>143.17</v>
          </cell>
          <cell r="O12969">
            <v>3112.38</v>
          </cell>
        </row>
        <row r="12970">
          <cell r="C12970" t="str">
            <v>432322194504197412</v>
          </cell>
          <cell r="D12970" t="str">
            <v>张少生</v>
          </cell>
          <cell r="E12970" t="str">
            <v>男</v>
          </cell>
          <cell r="F12970">
            <v>19451001</v>
          </cell>
          <cell r="G12970" t="str">
            <v>1962-11-01</v>
          </cell>
          <cell r="H12970" t="str">
            <v>2005-10-01</v>
          </cell>
          <cell r="I12970">
            <v>2876.41</v>
          </cell>
          <cell r="J12970">
            <v>51.6</v>
          </cell>
          <cell r="K12970">
            <v>35</v>
          </cell>
          <cell r="L12970">
            <v>15</v>
          </cell>
          <cell r="M12970">
            <v>40.26974</v>
          </cell>
          <cell r="N12970">
            <v>141.87</v>
          </cell>
          <cell r="O12970">
            <v>3018.28</v>
          </cell>
        </row>
        <row r="12971">
          <cell r="C12971" t="str">
            <v>432322195012287424</v>
          </cell>
          <cell r="D12971" t="str">
            <v>马青云</v>
          </cell>
          <cell r="E12971" t="str">
            <v>女</v>
          </cell>
          <cell r="F12971">
            <v>19501201</v>
          </cell>
          <cell r="G12971" t="str">
            <v>1968-08-01</v>
          </cell>
          <cell r="H12971" t="str">
            <v>2005-12-01</v>
          </cell>
          <cell r="I12971">
            <v>2579.91</v>
          </cell>
          <cell r="J12971">
            <v>45.6</v>
          </cell>
          <cell r="K12971">
            <v>35</v>
          </cell>
          <cell r="L12971">
            <v>15</v>
          </cell>
          <cell r="M12971">
            <v>36.11874</v>
          </cell>
          <cell r="N12971">
            <v>131.72</v>
          </cell>
          <cell r="O12971">
            <v>2711.63</v>
          </cell>
        </row>
        <row r="12972">
          <cell r="C12972" t="str">
            <v>432322195101307423</v>
          </cell>
          <cell r="D12972" t="str">
            <v>吴玉翠</v>
          </cell>
          <cell r="E12972" t="str">
            <v>女</v>
          </cell>
          <cell r="F12972">
            <v>19510101</v>
          </cell>
          <cell r="G12972" t="str">
            <v>1968-02-01</v>
          </cell>
          <cell r="H12972" t="str">
            <v>2006-01-01</v>
          </cell>
          <cell r="I12972">
            <v>2573.96</v>
          </cell>
          <cell r="J12972">
            <v>45.6</v>
          </cell>
          <cell r="K12972">
            <v>35</v>
          </cell>
          <cell r="L12972">
            <v>15</v>
          </cell>
          <cell r="M12972">
            <v>36.03544</v>
          </cell>
          <cell r="N12972">
            <v>131.64</v>
          </cell>
          <cell r="O12972">
            <v>2705.6</v>
          </cell>
        </row>
        <row r="12973">
          <cell r="C12973" t="str">
            <v>432322195210187467</v>
          </cell>
          <cell r="D12973" t="str">
            <v>晏顺珍</v>
          </cell>
          <cell r="E12973" t="str">
            <v>女</v>
          </cell>
          <cell r="F12973">
            <v>19511001</v>
          </cell>
          <cell r="G12973" t="str">
            <v>1968-11-01</v>
          </cell>
          <cell r="H12973" t="str">
            <v>2006-10-01</v>
          </cell>
          <cell r="I12973">
            <v>2573.24</v>
          </cell>
          <cell r="J12973">
            <v>45.6</v>
          </cell>
          <cell r="K12973">
            <v>35</v>
          </cell>
          <cell r="L12973">
            <v>15</v>
          </cell>
          <cell r="M12973">
            <v>36.02536</v>
          </cell>
          <cell r="N12973">
            <v>131.63</v>
          </cell>
          <cell r="O12973">
            <v>2704.87</v>
          </cell>
        </row>
        <row r="12974">
          <cell r="C12974" t="str">
            <v>432322195202257445</v>
          </cell>
          <cell r="D12974" t="str">
            <v>柴玉翠</v>
          </cell>
          <cell r="E12974" t="str">
            <v>女</v>
          </cell>
          <cell r="F12974">
            <v>19520201</v>
          </cell>
          <cell r="G12974" t="str">
            <v>1970-03-01</v>
          </cell>
          <cell r="H12974" t="str">
            <v>2007-02-01</v>
          </cell>
          <cell r="I12974">
            <v>2518.4</v>
          </cell>
          <cell r="J12974">
            <v>44.4</v>
          </cell>
          <cell r="K12974">
            <v>35</v>
          </cell>
          <cell r="L12974">
            <v>0</v>
          </cell>
          <cell r="M12974">
            <v>35.2576</v>
          </cell>
          <cell r="N12974">
            <v>114.66</v>
          </cell>
          <cell r="O12974">
            <v>2633.06</v>
          </cell>
        </row>
        <row r="12975">
          <cell r="C12975" t="str">
            <v>432322194703297416</v>
          </cell>
          <cell r="D12975" t="str">
            <v>卓德直</v>
          </cell>
          <cell r="E12975" t="str">
            <v>男</v>
          </cell>
          <cell r="F12975">
            <v>19470301</v>
          </cell>
          <cell r="G12975" t="str">
            <v>1964-04-01</v>
          </cell>
          <cell r="H12975" t="str">
            <v>2007-03-01</v>
          </cell>
          <cell r="I12975">
            <v>2853.79</v>
          </cell>
          <cell r="J12975">
            <v>51.6</v>
          </cell>
          <cell r="K12975">
            <v>35</v>
          </cell>
          <cell r="L12975">
            <v>15</v>
          </cell>
          <cell r="M12975">
            <v>39.95306</v>
          </cell>
          <cell r="N12975">
            <v>141.55</v>
          </cell>
          <cell r="O12975">
            <v>2995.34</v>
          </cell>
        </row>
        <row r="12976">
          <cell r="C12976" t="str">
            <v>432322195207307421</v>
          </cell>
          <cell r="D12976" t="str">
            <v>李志华</v>
          </cell>
          <cell r="E12976" t="str">
            <v>女</v>
          </cell>
          <cell r="F12976">
            <v>19520701</v>
          </cell>
          <cell r="G12976" t="str">
            <v>1971-01-01</v>
          </cell>
          <cell r="H12976" t="str">
            <v>2007-07-01</v>
          </cell>
          <cell r="I12976">
            <v>2514.4</v>
          </cell>
          <cell r="J12976">
            <v>44.4</v>
          </cell>
          <cell r="K12976">
            <v>35</v>
          </cell>
          <cell r="L12976">
            <v>0</v>
          </cell>
          <cell r="M12976">
            <v>35.2016</v>
          </cell>
          <cell r="N12976">
            <v>114.6</v>
          </cell>
          <cell r="O12976">
            <v>2629</v>
          </cell>
        </row>
        <row r="12977">
          <cell r="C12977" t="str">
            <v>432322195211017427</v>
          </cell>
          <cell r="D12977" t="str">
            <v>胡冬源</v>
          </cell>
          <cell r="E12977" t="str">
            <v>女</v>
          </cell>
          <cell r="F12977">
            <v>19521101</v>
          </cell>
          <cell r="G12977" t="str">
            <v>1972-03-01</v>
          </cell>
          <cell r="H12977" t="str">
            <v>2007-11-01</v>
          </cell>
          <cell r="I12977">
            <v>2473.01</v>
          </cell>
          <cell r="J12977">
            <v>43.2</v>
          </cell>
          <cell r="K12977">
            <v>35</v>
          </cell>
          <cell r="L12977">
            <v>0</v>
          </cell>
          <cell r="M12977">
            <v>34.62214</v>
          </cell>
          <cell r="N12977">
            <v>112.82</v>
          </cell>
          <cell r="O12977">
            <v>2585.83</v>
          </cell>
        </row>
        <row r="12978">
          <cell r="C12978" t="str">
            <v>432322195311177428</v>
          </cell>
          <cell r="D12978" t="str">
            <v>李月英</v>
          </cell>
          <cell r="E12978" t="str">
            <v>女</v>
          </cell>
          <cell r="F12978">
            <v>19531101</v>
          </cell>
          <cell r="G12978" t="str">
            <v>1976-07-01</v>
          </cell>
          <cell r="H12978" t="str">
            <v>2008-11-01</v>
          </cell>
          <cell r="I12978">
            <v>2311.36</v>
          </cell>
          <cell r="J12978">
            <v>39.6</v>
          </cell>
          <cell r="K12978">
            <v>35</v>
          </cell>
          <cell r="L12978">
            <v>0</v>
          </cell>
          <cell r="M12978">
            <v>32.35904</v>
          </cell>
          <cell r="N12978">
            <v>106.96</v>
          </cell>
          <cell r="O12978">
            <v>2418.32</v>
          </cell>
        </row>
        <row r="12979">
          <cell r="C12979" t="str">
            <v>432322194906227418</v>
          </cell>
          <cell r="D12979" t="str">
            <v>邹发均</v>
          </cell>
          <cell r="E12979" t="str">
            <v>男</v>
          </cell>
          <cell r="F12979">
            <v>19490601</v>
          </cell>
          <cell r="G12979" t="str">
            <v>1966-07-01</v>
          </cell>
          <cell r="H12979" t="str">
            <v>2009-06-01</v>
          </cell>
          <cell r="I12979">
            <v>2763.93</v>
          </cell>
          <cell r="J12979">
            <v>51.6</v>
          </cell>
          <cell r="K12979">
            <v>35</v>
          </cell>
          <cell r="L12979">
            <v>15</v>
          </cell>
          <cell r="M12979">
            <v>38.69502</v>
          </cell>
          <cell r="N12979">
            <v>140.3</v>
          </cell>
          <cell r="O12979">
            <v>2904.23</v>
          </cell>
        </row>
        <row r="12980">
          <cell r="C12980" t="str">
            <v>432322194911097435</v>
          </cell>
          <cell r="D12980" t="str">
            <v>卓德欣</v>
          </cell>
          <cell r="E12980" t="str">
            <v>男</v>
          </cell>
          <cell r="F12980">
            <v>19491101</v>
          </cell>
          <cell r="G12980" t="str">
            <v>1966-12-01</v>
          </cell>
          <cell r="H12980" t="str">
            <v>2009-11-01</v>
          </cell>
          <cell r="I12980">
            <v>2762.17</v>
          </cell>
          <cell r="J12980">
            <v>51.6</v>
          </cell>
          <cell r="K12980">
            <v>35</v>
          </cell>
          <cell r="L12980">
            <v>15</v>
          </cell>
          <cell r="M12980">
            <v>38.67038</v>
          </cell>
          <cell r="N12980">
            <v>140.27</v>
          </cell>
          <cell r="O12980">
            <v>2902.44</v>
          </cell>
        </row>
        <row r="12981">
          <cell r="C12981" t="str">
            <v>432322195007107433</v>
          </cell>
          <cell r="D12981" t="str">
            <v>张永辉</v>
          </cell>
          <cell r="E12981" t="str">
            <v>男</v>
          </cell>
          <cell r="F12981">
            <v>19500701</v>
          </cell>
          <cell r="G12981" t="str">
            <v>1967-08-01</v>
          </cell>
          <cell r="H12981" t="str">
            <v>2010-07-01</v>
          </cell>
          <cell r="I12981">
            <v>2710.2</v>
          </cell>
          <cell r="J12981">
            <v>51.6</v>
          </cell>
          <cell r="K12981">
            <v>35</v>
          </cell>
          <cell r="L12981">
            <v>15</v>
          </cell>
          <cell r="M12981">
            <v>37.9428</v>
          </cell>
          <cell r="N12981">
            <v>139.54</v>
          </cell>
          <cell r="O12981">
            <v>2849.74</v>
          </cell>
        </row>
        <row r="12982">
          <cell r="C12982" t="str">
            <v>432322195602207420</v>
          </cell>
          <cell r="D12982" t="str">
            <v>邓清秀</v>
          </cell>
          <cell r="E12982" t="str">
            <v>女</v>
          </cell>
          <cell r="F12982">
            <v>19560201</v>
          </cell>
          <cell r="G12982" t="str">
            <v>1980-01-01</v>
          </cell>
          <cell r="H12982" t="str">
            <v>2011-02-01</v>
          </cell>
          <cell r="I12982">
            <v>2093.24</v>
          </cell>
          <cell r="J12982">
            <v>38.4</v>
          </cell>
          <cell r="K12982">
            <v>35</v>
          </cell>
          <cell r="L12982">
            <v>0</v>
          </cell>
          <cell r="M12982">
            <v>29.30536</v>
          </cell>
          <cell r="N12982">
            <v>102.71</v>
          </cell>
          <cell r="O12982">
            <v>2195.95</v>
          </cell>
        </row>
        <row r="12983">
          <cell r="C12983" t="str">
            <v>432322195603157429</v>
          </cell>
          <cell r="D12983" t="str">
            <v>曹小满</v>
          </cell>
          <cell r="E12983" t="str">
            <v>女</v>
          </cell>
          <cell r="F12983">
            <v>19560301</v>
          </cell>
          <cell r="G12983" t="str">
            <v>1973-04-01</v>
          </cell>
          <cell r="H12983" t="str">
            <v>2011-03-01</v>
          </cell>
          <cell r="I12983">
            <v>2396.49</v>
          </cell>
          <cell r="J12983">
            <v>45.6</v>
          </cell>
          <cell r="K12983">
            <v>35</v>
          </cell>
          <cell r="L12983">
            <v>0</v>
          </cell>
          <cell r="M12983">
            <v>33.55086</v>
          </cell>
          <cell r="N12983">
            <v>114.15</v>
          </cell>
          <cell r="O12983">
            <v>2510.64</v>
          </cell>
        </row>
        <row r="12984">
          <cell r="C12984" t="str">
            <v>432322195704127421</v>
          </cell>
          <cell r="D12984" t="str">
            <v>罗桂兰</v>
          </cell>
          <cell r="E12984" t="str">
            <v>女</v>
          </cell>
          <cell r="F12984">
            <v>19570401</v>
          </cell>
          <cell r="G12984" t="str">
            <v>1974-05-01</v>
          </cell>
          <cell r="H12984" t="str">
            <v>2012-04-01</v>
          </cell>
          <cell r="I12984">
            <v>2301.29</v>
          </cell>
          <cell r="J12984">
            <v>45.6</v>
          </cell>
          <cell r="K12984">
            <v>35</v>
          </cell>
          <cell r="L12984">
            <v>0</v>
          </cell>
          <cell r="M12984">
            <v>32.21806</v>
          </cell>
          <cell r="N12984">
            <v>112.82</v>
          </cell>
          <cell r="O12984">
            <v>2414.11</v>
          </cell>
        </row>
        <row r="12985">
          <cell r="C12985" t="str">
            <v>432322193006097422</v>
          </cell>
          <cell r="D12985" t="str">
            <v>吴任梅</v>
          </cell>
          <cell r="E12985" t="str">
            <v>女</v>
          </cell>
          <cell r="F12985">
            <v>19300601</v>
          </cell>
          <cell r="G12985" t="str">
            <v>1960-01-01</v>
          </cell>
          <cell r="H12985" t="str">
            <v>1986-01-01</v>
          </cell>
          <cell r="I12985">
            <v>2698.5</v>
          </cell>
          <cell r="J12985">
            <v>32.4</v>
          </cell>
          <cell r="K12985">
            <v>35</v>
          </cell>
          <cell r="L12985">
            <v>25</v>
          </cell>
          <cell r="M12985">
            <v>37.779</v>
          </cell>
          <cell r="N12985">
            <v>130.18</v>
          </cell>
          <cell r="O12985">
            <v>2828.68</v>
          </cell>
        </row>
        <row r="12986">
          <cell r="C12986" t="str">
            <v>432322194303287411</v>
          </cell>
          <cell r="D12986" t="str">
            <v>曹佑生</v>
          </cell>
          <cell r="E12986" t="str">
            <v>男</v>
          </cell>
          <cell r="F12986">
            <v>19430301</v>
          </cell>
          <cell r="G12986" t="str">
            <v>1960-03-01</v>
          </cell>
          <cell r="H12986" t="str">
            <v>2003-03-01</v>
          </cell>
          <cell r="I12986">
            <v>2995.73</v>
          </cell>
          <cell r="J12986">
            <v>52.8</v>
          </cell>
          <cell r="K12986">
            <v>35</v>
          </cell>
          <cell r="L12986">
            <v>15</v>
          </cell>
          <cell r="M12986">
            <v>41.94022</v>
          </cell>
          <cell r="N12986">
            <v>144.74</v>
          </cell>
          <cell r="O12986">
            <v>3140.47</v>
          </cell>
        </row>
        <row r="12987">
          <cell r="C12987" t="str">
            <v>432322194812237447</v>
          </cell>
          <cell r="D12987" t="str">
            <v>杨毕华</v>
          </cell>
          <cell r="E12987" t="str">
            <v>女</v>
          </cell>
          <cell r="F12987">
            <v>19481201</v>
          </cell>
          <cell r="G12987" t="str">
            <v>1966-01-01</v>
          </cell>
          <cell r="H12987" t="str">
            <v>2003-12-01</v>
          </cell>
          <cell r="I12987">
            <v>2623.65</v>
          </cell>
          <cell r="J12987">
            <v>45.6</v>
          </cell>
          <cell r="K12987">
            <v>35</v>
          </cell>
          <cell r="L12987">
            <v>15</v>
          </cell>
          <cell r="M12987">
            <v>36.7311</v>
          </cell>
          <cell r="N12987" t="e">
            <v>#N/A</v>
          </cell>
          <cell r="O12987" t="e">
            <v>#N/A</v>
          </cell>
        </row>
        <row r="12988">
          <cell r="C12988" t="str">
            <v>432322194907227428</v>
          </cell>
          <cell r="D12988" t="str">
            <v>柴淑文</v>
          </cell>
          <cell r="E12988" t="str">
            <v>女</v>
          </cell>
          <cell r="F12988">
            <v>19490701</v>
          </cell>
          <cell r="G12988" t="str">
            <v>1966-08-01</v>
          </cell>
          <cell r="H12988" t="str">
            <v>2004-07-01</v>
          </cell>
          <cell r="I12988">
            <v>2605.55</v>
          </cell>
          <cell r="J12988">
            <v>45.6</v>
          </cell>
          <cell r="K12988">
            <v>35</v>
          </cell>
          <cell r="L12988">
            <v>15</v>
          </cell>
          <cell r="M12988">
            <v>36.4777</v>
          </cell>
          <cell r="N12988">
            <v>132.08</v>
          </cell>
          <cell r="O12988">
            <v>2737.63</v>
          </cell>
        </row>
        <row r="12989">
          <cell r="C12989" t="str">
            <v>432322194308297416</v>
          </cell>
          <cell r="D12989" t="str">
            <v>刘定帮</v>
          </cell>
          <cell r="E12989" t="str">
            <v>男</v>
          </cell>
          <cell r="F12989">
            <v>19440801</v>
          </cell>
          <cell r="G12989" t="str">
            <v>1962-01-01</v>
          </cell>
          <cell r="H12989" t="str">
            <v>2004-08-01</v>
          </cell>
          <cell r="I12989">
            <v>2921.27</v>
          </cell>
          <cell r="J12989">
            <v>51.6</v>
          </cell>
          <cell r="K12989">
            <v>35</v>
          </cell>
          <cell r="L12989">
            <v>15</v>
          </cell>
          <cell r="M12989">
            <v>40.89778</v>
          </cell>
          <cell r="N12989">
            <v>142.5</v>
          </cell>
          <cell r="O12989">
            <v>3063.77</v>
          </cell>
        </row>
        <row r="12990">
          <cell r="C12990" t="str">
            <v>432322194411267418</v>
          </cell>
          <cell r="D12990" t="str">
            <v>万佑林</v>
          </cell>
          <cell r="E12990" t="str">
            <v>男</v>
          </cell>
          <cell r="F12990">
            <v>19441101</v>
          </cell>
          <cell r="G12990" t="str">
            <v>1961-12-01</v>
          </cell>
          <cell r="H12990" t="str">
            <v>2004-11-01</v>
          </cell>
          <cell r="I12990">
            <v>2922.89</v>
          </cell>
          <cell r="J12990">
            <v>51.6</v>
          </cell>
          <cell r="K12990">
            <v>35</v>
          </cell>
          <cell r="L12990">
            <v>15</v>
          </cell>
          <cell r="M12990">
            <v>40.92046</v>
          </cell>
          <cell r="N12990">
            <v>142.52</v>
          </cell>
          <cell r="O12990">
            <v>3065.41</v>
          </cell>
        </row>
        <row r="12991">
          <cell r="C12991" t="str">
            <v>432322194912307422</v>
          </cell>
          <cell r="D12991" t="str">
            <v>朱年香</v>
          </cell>
          <cell r="E12991" t="str">
            <v>女</v>
          </cell>
          <cell r="F12991">
            <v>19491201</v>
          </cell>
          <cell r="G12991" t="str">
            <v>1968-07-01</v>
          </cell>
          <cell r="H12991" t="str">
            <v>2004-12-01</v>
          </cell>
          <cell r="I12991">
            <v>2567.29</v>
          </cell>
          <cell r="J12991">
            <v>44.4</v>
          </cell>
          <cell r="K12991">
            <v>35</v>
          </cell>
          <cell r="L12991">
            <v>15</v>
          </cell>
          <cell r="M12991">
            <v>35.94206</v>
          </cell>
          <cell r="N12991">
            <v>130.34</v>
          </cell>
          <cell r="O12991">
            <v>2697.63</v>
          </cell>
        </row>
        <row r="12992">
          <cell r="C12992" t="str">
            <v>432322194506157414</v>
          </cell>
          <cell r="D12992" t="str">
            <v>夏志良</v>
          </cell>
          <cell r="E12992" t="str">
            <v>男</v>
          </cell>
          <cell r="F12992">
            <v>19450601</v>
          </cell>
          <cell r="G12992" t="str">
            <v>1962-08-01</v>
          </cell>
          <cell r="H12992" t="str">
            <v>2005-06-01</v>
          </cell>
          <cell r="I12992">
            <v>2876.41</v>
          </cell>
          <cell r="J12992">
            <v>51.6</v>
          </cell>
          <cell r="K12992">
            <v>35</v>
          </cell>
          <cell r="L12992">
            <v>15</v>
          </cell>
          <cell r="M12992">
            <v>40.26974</v>
          </cell>
          <cell r="N12992">
            <v>141.87</v>
          </cell>
          <cell r="O12992">
            <v>3018.28</v>
          </cell>
        </row>
        <row r="12993">
          <cell r="C12993" t="str">
            <v>432322195005207422</v>
          </cell>
          <cell r="D12993" t="str">
            <v>胡容芳</v>
          </cell>
          <cell r="E12993" t="str">
            <v>女</v>
          </cell>
          <cell r="F12993">
            <v>19500501</v>
          </cell>
          <cell r="G12993" t="str">
            <v>1967-06-01</v>
          </cell>
          <cell r="H12993" t="str">
            <v>2005-05-01</v>
          </cell>
          <cell r="I12993">
            <v>2583.72</v>
          </cell>
          <cell r="J12993">
            <v>45.6</v>
          </cell>
          <cell r="K12993">
            <v>35</v>
          </cell>
          <cell r="L12993">
            <v>15</v>
          </cell>
          <cell r="M12993">
            <v>36.17208</v>
          </cell>
          <cell r="N12993">
            <v>131.77</v>
          </cell>
          <cell r="O12993">
            <v>2715.49</v>
          </cell>
        </row>
        <row r="12994">
          <cell r="C12994" t="str">
            <v>432322195001087427</v>
          </cell>
          <cell r="D12994" t="str">
            <v>唐佩兰</v>
          </cell>
          <cell r="E12994" t="str">
            <v>女</v>
          </cell>
          <cell r="F12994">
            <v>19510101</v>
          </cell>
          <cell r="G12994" t="str">
            <v>1971-01-01</v>
          </cell>
          <cell r="H12994" t="str">
            <v>2006-01-01</v>
          </cell>
          <cell r="I12994">
            <v>2479.7</v>
          </cell>
          <cell r="J12994">
            <v>43.2</v>
          </cell>
          <cell r="K12994">
            <v>35</v>
          </cell>
          <cell r="L12994">
            <v>15</v>
          </cell>
          <cell r="M12994">
            <v>34.7158</v>
          </cell>
          <cell r="N12994">
            <v>127.92</v>
          </cell>
          <cell r="O12994">
            <v>2607.62</v>
          </cell>
        </row>
        <row r="12995">
          <cell r="C12995" t="str">
            <v>432322194408297413</v>
          </cell>
          <cell r="D12995" t="str">
            <v>胡明生</v>
          </cell>
          <cell r="E12995" t="str">
            <v>男</v>
          </cell>
          <cell r="F12995">
            <v>19460801</v>
          </cell>
          <cell r="G12995" t="str">
            <v>1963-09-01</v>
          </cell>
          <cell r="H12995" t="str">
            <v>2006-08-01</v>
          </cell>
          <cell r="I12995">
            <v>2878.67</v>
          </cell>
          <cell r="J12995">
            <v>51.6</v>
          </cell>
          <cell r="K12995">
            <v>35</v>
          </cell>
          <cell r="L12995">
            <v>15</v>
          </cell>
          <cell r="M12995">
            <v>40.30138</v>
          </cell>
          <cell r="N12995">
            <v>141.9</v>
          </cell>
          <cell r="O12995">
            <v>3020.57</v>
          </cell>
        </row>
        <row r="12996">
          <cell r="C12996" t="str">
            <v>432322195203037428</v>
          </cell>
          <cell r="D12996" t="str">
            <v>甘春英</v>
          </cell>
          <cell r="E12996" t="str">
            <v>女</v>
          </cell>
          <cell r="F12996">
            <v>19520301</v>
          </cell>
          <cell r="G12996" t="str">
            <v>1969-04-01</v>
          </cell>
          <cell r="H12996" t="str">
            <v>2007-03-01</v>
          </cell>
          <cell r="I12996">
            <v>2558.34</v>
          </cell>
          <cell r="J12996">
            <v>45.6</v>
          </cell>
          <cell r="K12996">
            <v>35</v>
          </cell>
          <cell r="L12996">
            <v>0</v>
          </cell>
          <cell r="M12996">
            <v>35.81676</v>
          </cell>
          <cell r="N12996">
            <v>116.42</v>
          </cell>
          <cell r="O12996">
            <v>2674.76</v>
          </cell>
        </row>
        <row r="12997">
          <cell r="C12997" t="str">
            <v>432322194509107412</v>
          </cell>
          <cell r="D12997" t="str">
            <v>杨厚龙</v>
          </cell>
          <cell r="E12997" t="str">
            <v>男</v>
          </cell>
          <cell r="F12997">
            <v>19470901</v>
          </cell>
          <cell r="G12997" t="str">
            <v>1964-10-01</v>
          </cell>
          <cell r="H12997" t="str">
            <v>2007-09-01</v>
          </cell>
          <cell r="I12997">
            <v>2852.45</v>
          </cell>
          <cell r="J12997">
            <v>51.6</v>
          </cell>
          <cell r="K12997">
            <v>35</v>
          </cell>
          <cell r="L12997">
            <v>15</v>
          </cell>
          <cell r="M12997">
            <v>39.9343</v>
          </cell>
          <cell r="N12997">
            <v>141.53</v>
          </cell>
          <cell r="O12997">
            <v>2993.98</v>
          </cell>
        </row>
        <row r="12998">
          <cell r="C12998" t="str">
            <v>432322195304157445</v>
          </cell>
          <cell r="D12998" t="str">
            <v>何梅秀</v>
          </cell>
          <cell r="E12998" t="str">
            <v>女</v>
          </cell>
          <cell r="F12998">
            <v>19530401</v>
          </cell>
          <cell r="G12998" t="str">
            <v>1972-07-01</v>
          </cell>
          <cell r="H12998" t="str">
            <v>2008-04-01</v>
          </cell>
          <cell r="I12998">
            <v>2445.56</v>
          </cell>
          <cell r="J12998">
            <v>43.2</v>
          </cell>
          <cell r="K12998">
            <v>35</v>
          </cell>
          <cell r="L12998">
            <v>0</v>
          </cell>
          <cell r="M12998">
            <v>34.23784</v>
          </cell>
          <cell r="N12998">
            <v>112.44</v>
          </cell>
          <cell r="O12998">
            <v>2558</v>
          </cell>
        </row>
        <row r="12999">
          <cell r="C12999" t="str">
            <v>432322195304207422</v>
          </cell>
          <cell r="D12999" t="str">
            <v>胡兰芳</v>
          </cell>
          <cell r="E12999" t="str">
            <v>女</v>
          </cell>
          <cell r="F12999">
            <v>19530401</v>
          </cell>
          <cell r="G12999" t="str">
            <v>1970-05-01</v>
          </cell>
          <cell r="H12999" t="str">
            <v>2008-04-01</v>
          </cell>
          <cell r="I12999">
            <v>2532.22</v>
          </cell>
          <cell r="J12999">
            <v>45.6</v>
          </cell>
          <cell r="K12999">
            <v>35</v>
          </cell>
          <cell r="L12999">
            <v>0</v>
          </cell>
          <cell r="M12999">
            <v>35.45108</v>
          </cell>
          <cell r="N12999">
            <v>116.05</v>
          </cell>
          <cell r="O12999">
            <v>2648.27</v>
          </cell>
        </row>
        <row r="13000">
          <cell r="C13000" t="str">
            <v>432322195306227427</v>
          </cell>
          <cell r="D13000" t="str">
            <v>王旦秀</v>
          </cell>
          <cell r="E13000" t="str">
            <v>女</v>
          </cell>
          <cell r="F13000">
            <v>19530501</v>
          </cell>
          <cell r="G13000" t="str">
            <v>1983-01-01</v>
          </cell>
          <cell r="H13000" t="str">
            <v>2008-05-01</v>
          </cell>
          <cell r="I13000">
            <v>2017.2</v>
          </cell>
          <cell r="J13000">
            <v>31.2</v>
          </cell>
          <cell r="K13000">
            <v>35</v>
          </cell>
          <cell r="L13000">
            <v>0</v>
          </cell>
          <cell r="M13000">
            <v>28.2408</v>
          </cell>
          <cell r="N13000">
            <v>94.44</v>
          </cell>
          <cell r="O13000">
            <v>2111.64</v>
          </cell>
        </row>
        <row r="13001">
          <cell r="C13001" t="str">
            <v>432322195306187429</v>
          </cell>
          <cell r="D13001" t="str">
            <v>张淑珍</v>
          </cell>
          <cell r="E13001" t="str">
            <v>女</v>
          </cell>
          <cell r="F13001">
            <v>19530601</v>
          </cell>
          <cell r="G13001" t="str">
            <v>1970-10-01</v>
          </cell>
          <cell r="H13001" t="str">
            <v>2008-06-01</v>
          </cell>
          <cell r="I13001">
            <v>2528.42</v>
          </cell>
          <cell r="J13001">
            <v>45.6</v>
          </cell>
          <cell r="K13001">
            <v>35</v>
          </cell>
          <cell r="L13001">
            <v>0</v>
          </cell>
          <cell r="M13001">
            <v>35.39788</v>
          </cell>
          <cell r="N13001">
            <v>116</v>
          </cell>
          <cell r="O13001">
            <v>2644.42</v>
          </cell>
        </row>
        <row r="13002">
          <cell r="C13002" t="str">
            <v>43232219480807741X</v>
          </cell>
          <cell r="D13002" t="str">
            <v>张国华</v>
          </cell>
          <cell r="E13002" t="str">
            <v>男</v>
          </cell>
          <cell r="F13002">
            <v>19480801</v>
          </cell>
          <cell r="G13002" t="str">
            <v>1965-09-01</v>
          </cell>
          <cell r="H13002" t="str">
            <v>2008-08-01</v>
          </cell>
          <cell r="I13002">
            <v>2816.26</v>
          </cell>
          <cell r="J13002">
            <v>51.6</v>
          </cell>
          <cell r="K13002">
            <v>35</v>
          </cell>
          <cell r="L13002">
            <v>15</v>
          </cell>
          <cell r="M13002">
            <v>39.42764</v>
          </cell>
          <cell r="N13002">
            <v>141.03</v>
          </cell>
          <cell r="O13002">
            <v>2957.29</v>
          </cell>
        </row>
        <row r="13003">
          <cell r="C13003" t="str">
            <v>432322194701097410</v>
          </cell>
          <cell r="D13003" t="str">
            <v>杨志祥</v>
          </cell>
          <cell r="E13003" t="str">
            <v>男</v>
          </cell>
          <cell r="F13003">
            <v>19490101</v>
          </cell>
          <cell r="G13003" t="str">
            <v>1966-02-01</v>
          </cell>
          <cell r="H13003" t="str">
            <v>2009-01-01</v>
          </cell>
          <cell r="I13003">
            <v>2765.68</v>
          </cell>
          <cell r="J13003">
            <v>51.6</v>
          </cell>
          <cell r="K13003">
            <v>35</v>
          </cell>
          <cell r="L13003">
            <v>15</v>
          </cell>
          <cell r="M13003">
            <v>38.71952</v>
          </cell>
          <cell r="N13003">
            <v>140.32</v>
          </cell>
          <cell r="O13003">
            <v>2906</v>
          </cell>
        </row>
        <row r="13004">
          <cell r="C13004" t="str">
            <v>432322194911097419</v>
          </cell>
          <cell r="D13004" t="str">
            <v>邹月新</v>
          </cell>
          <cell r="E13004" t="str">
            <v>男</v>
          </cell>
          <cell r="F13004">
            <v>19491001</v>
          </cell>
          <cell r="G13004" t="str">
            <v>1966-11-01</v>
          </cell>
          <cell r="H13004" t="str">
            <v>2009-10-01</v>
          </cell>
          <cell r="I13004">
            <v>2762.59</v>
          </cell>
          <cell r="J13004">
            <v>51.6</v>
          </cell>
          <cell r="K13004">
            <v>35</v>
          </cell>
          <cell r="L13004">
            <v>15</v>
          </cell>
          <cell r="M13004">
            <v>38.67626</v>
          </cell>
          <cell r="N13004">
            <v>140.28</v>
          </cell>
          <cell r="O13004">
            <v>2902.87</v>
          </cell>
        </row>
        <row r="13005">
          <cell r="C13005" t="str">
            <v>43232219511001741X</v>
          </cell>
          <cell r="D13005" t="str">
            <v>张其林</v>
          </cell>
          <cell r="E13005" t="str">
            <v>男</v>
          </cell>
          <cell r="F13005">
            <v>19491001</v>
          </cell>
          <cell r="G13005" t="str">
            <v>1966-11-01</v>
          </cell>
          <cell r="H13005" t="str">
            <v>2009-10-01</v>
          </cell>
          <cell r="I13005">
            <v>2762.59</v>
          </cell>
          <cell r="J13005">
            <v>51.6</v>
          </cell>
          <cell r="K13005">
            <v>35</v>
          </cell>
          <cell r="L13005">
            <v>15</v>
          </cell>
          <cell r="M13005">
            <v>38.67626</v>
          </cell>
          <cell r="N13005">
            <v>140.28</v>
          </cell>
          <cell r="O13005">
            <v>2902.87</v>
          </cell>
        </row>
        <row r="13006">
          <cell r="C13006" t="str">
            <v>432322195411257425</v>
          </cell>
          <cell r="D13006" t="str">
            <v>曾卫生</v>
          </cell>
          <cell r="E13006" t="str">
            <v>女</v>
          </cell>
          <cell r="F13006">
            <v>19541101</v>
          </cell>
          <cell r="G13006" t="str">
            <v>1971-12-01</v>
          </cell>
          <cell r="H13006" t="str">
            <v>2009-11-01</v>
          </cell>
          <cell r="I13006">
            <v>2489.03</v>
          </cell>
          <cell r="J13006">
            <v>45.6</v>
          </cell>
          <cell r="K13006">
            <v>35</v>
          </cell>
          <cell r="L13006">
            <v>0</v>
          </cell>
          <cell r="M13006">
            <v>34.84642</v>
          </cell>
          <cell r="N13006">
            <v>115.45</v>
          </cell>
          <cell r="O13006">
            <v>2604.48</v>
          </cell>
        </row>
        <row r="13007">
          <cell r="C13007" t="str">
            <v>432322195403117422</v>
          </cell>
          <cell r="D13007" t="str">
            <v>王元珍</v>
          </cell>
          <cell r="E13007" t="str">
            <v>女</v>
          </cell>
          <cell r="F13007">
            <v>19550301</v>
          </cell>
          <cell r="G13007" t="str">
            <v>1975-01-01</v>
          </cell>
          <cell r="H13007" t="str">
            <v>2010-03-01</v>
          </cell>
          <cell r="I13007">
            <v>2346.13</v>
          </cell>
          <cell r="J13007">
            <v>43.2</v>
          </cell>
          <cell r="K13007">
            <v>35</v>
          </cell>
          <cell r="L13007">
            <v>0</v>
          </cell>
          <cell r="M13007">
            <v>32.84582</v>
          </cell>
          <cell r="N13007">
            <v>111.05</v>
          </cell>
          <cell r="O13007">
            <v>2457.18</v>
          </cell>
        </row>
        <row r="13008">
          <cell r="C13008" t="str">
            <v>432322195510297422</v>
          </cell>
          <cell r="D13008" t="str">
            <v>李雪枚</v>
          </cell>
          <cell r="E13008" t="str">
            <v>女</v>
          </cell>
          <cell r="F13008">
            <v>19551001</v>
          </cell>
          <cell r="G13008" t="str">
            <v>1983-03-01</v>
          </cell>
          <cell r="H13008" t="str">
            <v>2010-10-01</v>
          </cell>
          <cell r="I13008">
            <v>1988.09</v>
          </cell>
          <cell r="J13008">
            <v>33.6</v>
          </cell>
          <cell r="K13008">
            <v>35</v>
          </cell>
          <cell r="L13008">
            <v>0</v>
          </cell>
          <cell r="M13008">
            <v>27.83326</v>
          </cell>
          <cell r="N13008">
            <v>96.43</v>
          </cell>
          <cell r="O13008">
            <v>2084.52</v>
          </cell>
        </row>
        <row r="13009">
          <cell r="C13009" t="str">
            <v>432322195512247429</v>
          </cell>
          <cell r="D13009" t="str">
            <v>周元满</v>
          </cell>
          <cell r="E13009" t="str">
            <v>女</v>
          </cell>
          <cell r="F13009">
            <v>19551201</v>
          </cell>
          <cell r="G13009" t="str">
            <v>1978-07-01</v>
          </cell>
          <cell r="H13009" t="str">
            <v>2010-12-01</v>
          </cell>
          <cell r="I13009">
            <v>2210.5</v>
          </cell>
          <cell r="J13009">
            <v>39.6</v>
          </cell>
          <cell r="K13009">
            <v>35</v>
          </cell>
          <cell r="L13009">
            <v>0</v>
          </cell>
          <cell r="M13009">
            <v>30.947</v>
          </cell>
          <cell r="N13009">
            <v>105.55</v>
          </cell>
          <cell r="O13009">
            <v>2316.05</v>
          </cell>
        </row>
        <row r="13010">
          <cell r="C13010" t="str">
            <v>432322195401287428</v>
          </cell>
          <cell r="D13010" t="str">
            <v>吴光彩</v>
          </cell>
          <cell r="E13010" t="str">
            <v>女</v>
          </cell>
          <cell r="F13010">
            <v>19560201</v>
          </cell>
          <cell r="G13010" t="str">
            <v>1976-12-01</v>
          </cell>
          <cell r="H13010" t="str">
            <v>2011-02-01</v>
          </cell>
          <cell r="I13010">
            <v>2237.1</v>
          </cell>
          <cell r="J13010">
            <v>42</v>
          </cell>
          <cell r="K13010">
            <v>35</v>
          </cell>
          <cell r="L13010">
            <v>0</v>
          </cell>
          <cell r="M13010">
            <v>31.3194</v>
          </cell>
          <cell r="N13010">
            <v>108.32</v>
          </cell>
          <cell r="O13010">
            <v>2345.42</v>
          </cell>
        </row>
        <row r="13011">
          <cell r="C13011" t="str">
            <v>432322195111057413</v>
          </cell>
          <cell r="D13011" t="str">
            <v>陈伏保</v>
          </cell>
          <cell r="E13011" t="str">
            <v>男</v>
          </cell>
          <cell r="F13011">
            <v>19510101</v>
          </cell>
          <cell r="G13011" t="str">
            <v>1968-02-01</v>
          </cell>
          <cell r="H13011" t="str">
            <v>2011-01-01</v>
          </cell>
          <cell r="I13011">
            <v>2643.47</v>
          </cell>
          <cell r="J13011">
            <v>51.6</v>
          </cell>
          <cell r="K13011">
            <v>35</v>
          </cell>
          <cell r="L13011">
            <v>15</v>
          </cell>
          <cell r="M13011">
            <v>37.00858</v>
          </cell>
          <cell r="N13011">
            <v>138.61</v>
          </cell>
          <cell r="O13011">
            <v>2782.08</v>
          </cell>
        </row>
        <row r="13012">
          <cell r="C13012" t="str">
            <v>432322195607067420</v>
          </cell>
          <cell r="D13012" t="str">
            <v>卓德青</v>
          </cell>
          <cell r="E13012" t="str">
            <v>女</v>
          </cell>
          <cell r="F13012">
            <v>19560701</v>
          </cell>
          <cell r="G13012" t="str">
            <v>1973-08-01</v>
          </cell>
          <cell r="H13012" t="str">
            <v>2011-07-01</v>
          </cell>
          <cell r="I13012">
            <v>2393.93</v>
          </cell>
          <cell r="J13012">
            <v>45.6</v>
          </cell>
          <cell r="K13012">
            <v>35</v>
          </cell>
          <cell r="L13012">
            <v>0</v>
          </cell>
          <cell r="M13012">
            <v>33.51502</v>
          </cell>
          <cell r="N13012">
            <v>114.12</v>
          </cell>
          <cell r="O13012">
            <v>2508.05</v>
          </cell>
        </row>
        <row r="13013">
          <cell r="C13013" t="str">
            <v>43232219510420741X</v>
          </cell>
          <cell r="D13013" t="str">
            <v>谢金武</v>
          </cell>
          <cell r="E13013" t="str">
            <v>男</v>
          </cell>
          <cell r="F13013">
            <v>19520401</v>
          </cell>
          <cell r="G13013" t="str">
            <v>1979-05-01</v>
          </cell>
          <cell r="H13013" t="str">
            <v>2012-04-01</v>
          </cell>
          <cell r="I13013">
            <v>2066.03</v>
          </cell>
          <cell r="J13013">
            <v>39.6</v>
          </cell>
          <cell r="K13013">
            <v>35</v>
          </cell>
          <cell r="L13013">
            <v>0</v>
          </cell>
          <cell r="M13013">
            <v>28.92442</v>
          </cell>
          <cell r="N13013">
            <v>103.52</v>
          </cell>
          <cell r="O13013">
            <v>2169.55</v>
          </cell>
        </row>
        <row r="13014">
          <cell r="C13014" t="str">
            <v>432322195209147417</v>
          </cell>
          <cell r="D13014" t="str">
            <v>谭中平</v>
          </cell>
          <cell r="E13014" t="str">
            <v>男</v>
          </cell>
          <cell r="F13014">
            <v>19520901</v>
          </cell>
          <cell r="G13014" t="str">
            <v>1969-10-01</v>
          </cell>
          <cell r="H13014" t="str">
            <v>2012-09-01</v>
          </cell>
          <cell r="I13014">
            <v>2555.05</v>
          </cell>
          <cell r="J13014">
            <v>51.6</v>
          </cell>
          <cell r="K13014">
            <v>35</v>
          </cell>
          <cell r="L13014">
            <v>0</v>
          </cell>
          <cell r="M13014">
            <v>35.7707</v>
          </cell>
          <cell r="N13014">
            <v>122.37</v>
          </cell>
          <cell r="O13014">
            <v>2677.42</v>
          </cell>
        </row>
        <row r="13015">
          <cell r="C13015" t="str">
            <v>432322193303107439</v>
          </cell>
          <cell r="D13015" t="str">
            <v>蔡云根</v>
          </cell>
          <cell r="E13015" t="str">
            <v>男</v>
          </cell>
          <cell r="F13015">
            <v>19330301</v>
          </cell>
          <cell r="G13015" t="str">
            <v>1950-05-01</v>
          </cell>
          <cell r="H13015" t="str">
            <v>1993-12-01</v>
          </cell>
          <cell r="I13015">
            <v>3516.1</v>
          </cell>
          <cell r="J13015">
            <v>52.8</v>
          </cell>
          <cell r="K13015">
            <v>35</v>
          </cell>
          <cell r="L13015">
            <v>25</v>
          </cell>
          <cell r="M13015">
            <v>49.2254</v>
          </cell>
          <cell r="N13015">
            <v>162.03</v>
          </cell>
          <cell r="O13015">
            <v>3678.13</v>
          </cell>
        </row>
        <row r="13016">
          <cell r="C13016" t="str">
            <v>432322193711207439</v>
          </cell>
          <cell r="D13016" t="str">
            <v>尹昌生</v>
          </cell>
          <cell r="E13016" t="str">
            <v>男</v>
          </cell>
          <cell r="F13016">
            <v>19361001</v>
          </cell>
          <cell r="G13016" t="str">
            <v>1958-10-01</v>
          </cell>
          <cell r="H13016" t="str">
            <v>1996-12-01</v>
          </cell>
          <cell r="I13016">
            <v>3134.95</v>
          </cell>
          <cell r="J13016">
            <v>46.8</v>
          </cell>
          <cell r="K13016">
            <v>35</v>
          </cell>
          <cell r="L13016">
            <v>25</v>
          </cell>
          <cell r="M13016">
            <v>43.8893</v>
          </cell>
          <cell r="N13016">
            <v>150.69</v>
          </cell>
          <cell r="O13016">
            <v>3285.64</v>
          </cell>
        </row>
        <row r="13017">
          <cell r="C13017" t="str">
            <v>432322193402057422</v>
          </cell>
          <cell r="D13017" t="str">
            <v>黎春梅</v>
          </cell>
          <cell r="E13017" t="str">
            <v>女</v>
          </cell>
          <cell r="F13017">
            <v>19340201</v>
          </cell>
          <cell r="G13017" t="str">
            <v>1960-05-01</v>
          </cell>
          <cell r="H13017" t="str">
            <v>1989-12-01</v>
          </cell>
          <cell r="I13017">
            <v>2749.08</v>
          </cell>
          <cell r="J13017">
            <v>36</v>
          </cell>
          <cell r="K13017">
            <v>35</v>
          </cell>
          <cell r="L13017">
            <v>25</v>
          </cell>
          <cell r="M13017">
            <v>38.48712</v>
          </cell>
          <cell r="N13017">
            <v>134.49</v>
          </cell>
          <cell r="O13017">
            <v>2883.57</v>
          </cell>
        </row>
        <row r="13018">
          <cell r="C13018" t="str">
            <v>432322193105017416</v>
          </cell>
          <cell r="D13018" t="str">
            <v>郭启述</v>
          </cell>
          <cell r="E13018" t="str">
            <v>男</v>
          </cell>
          <cell r="F13018">
            <v>19310501</v>
          </cell>
          <cell r="G13018" t="str">
            <v>1958-02-01</v>
          </cell>
          <cell r="H13018" t="str">
            <v>1991-12-01</v>
          </cell>
          <cell r="I13018">
            <v>2958.31</v>
          </cell>
          <cell r="J13018">
            <v>40.8</v>
          </cell>
          <cell r="K13018">
            <v>35</v>
          </cell>
          <cell r="L13018">
            <v>25</v>
          </cell>
          <cell r="M13018">
            <v>41.41634</v>
          </cell>
          <cell r="N13018">
            <v>142.22</v>
          </cell>
          <cell r="O13018">
            <v>3100.53</v>
          </cell>
        </row>
        <row r="13019">
          <cell r="C13019" t="str">
            <v>432322193704117443</v>
          </cell>
          <cell r="D13019" t="str">
            <v>刘宗连</v>
          </cell>
          <cell r="E13019" t="str">
            <v>女</v>
          </cell>
          <cell r="F13019">
            <v>19371001</v>
          </cell>
          <cell r="G13019" t="str">
            <v>1959-06-01</v>
          </cell>
          <cell r="H13019" t="str">
            <v>1992-12-01</v>
          </cell>
          <cell r="I13019">
            <v>2851.96</v>
          </cell>
          <cell r="J13019">
            <v>40.8</v>
          </cell>
          <cell r="K13019">
            <v>35</v>
          </cell>
          <cell r="L13019">
            <v>25</v>
          </cell>
          <cell r="M13019">
            <v>39.92744</v>
          </cell>
          <cell r="N13019">
            <v>140.73</v>
          </cell>
          <cell r="O13019">
            <v>2992.69</v>
          </cell>
        </row>
        <row r="13020">
          <cell r="C13020" t="str">
            <v>432322193207017441</v>
          </cell>
          <cell r="D13020" t="str">
            <v>钟翠英</v>
          </cell>
          <cell r="E13020" t="str">
            <v>女</v>
          </cell>
          <cell r="F13020">
            <v>19320701</v>
          </cell>
          <cell r="G13020" t="str">
            <v>1959-01-01</v>
          </cell>
          <cell r="H13020" t="str">
            <v>1988-05-01</v>
          </cell>
          <cell r="I13020">
            <v>2800.95</v>
          </cell>
          <cell r="J13020">
            <v>36</v>
          </cell>
          <cell r="K13020">
            <v>35</v>
          </cell>
          <cell r="L13020">
            <v>25</v>
          </cell>
          <cell r="M13020">
            <v>39.2133</v>
          </cell>
          <cell r="N13020">
            <v>135.21</v>
          </cell>
          <cell r="O13020">
            <v>2936.16</v>
          </cell>
        </row>
        <row r="13021">
          <cell r="C13021" t="str">
            <v>432322193411287422</v>
          </cell>
          <cell r="D13021" t="str">
            <v>陈冬莲</v>
          </cell>
          <cell r="E13021" t="str">
            <v>女</v>
          </cell>
          <cell r="F13021">
            <v>19341101</v>
          </cell>
          <cell r="G13021" t="str">
            <v>1958-08-01</v>
          </cell>
          <cell r="H13021" t="str">
            <v>1990-01-01</v>
          </cell>
          <cell r="I13021">
            <v>2819.15</v>
          </cell>
          <cell r="J13021">
            <v>38.4</v>
          </cell>
          <cell r="K13021">
            <v>35</v>
          </cell>
          <cell r="L13021">
            <v>25</v>
          </cell>
          <cell r="M13021">
            <v>39.4681</v>
          </cell>
          <cell r="N13021">
            <v>137.87</v>
          </cell>
          <cell r="O13021">
            <v>2957.02</v>
          </cell>
        </row>
        <row r="13022">
          <cell r="C13022" t="str">
            <v>432322194111217443</v>
          </cell>
          <cell r="D13022" t="str">
            <v>潘秀英</v>
          </cell>
          <cell r="E13022" t="str">
            <v>女</v>
          </cell>
          <cell r="F13022">
            <v>19401101</v>
          </cell>
          <cell r="G13022" t="str">
            <v>1957-03-01</v>
          </cell>
          <cell r="H13022" t="str">
            <v>1995-12-01</v>
          </cell>
          <cell r="I13022">
            <v>2980.72</v>
          </cell>
          <cell r="J13022">
            <v>46.8</v>
          </cell>
          <cell r="K13022">
            <v>35</v>
          </cell>
          <cell r="L13022">
            <v>25</v>
          </cell>
          <cell r="M13022">
            <v>41.73008</v>
          </cell>
          <cell r="N13022">
            <v>148.53</v>
          </cell>
          <cell r="O13022">
            <v>3129.25</v>
          </cell>
        </row>
        <row r="13023">
          <cell r="C13023" t="str">
            <v>432322194004307443</v>
          </cell>
          <cell r="D13023" t="str">
            <v>汪淑连</v>
          </cell>
          <cell r="E13023" t="str">
            <v>女</v>
          </cell>
          <cell r="F13023">
            <v>19400401</v>
          </cell>
          <cell r="G13023" t="str">
            <v>1959-09-01</v>
          </cell>
          <cell r="H13023" t="str">
            <v>1995-12-01</v>
          </cell>
          <cell r="I13023">
            <v>2907.54</v>
          </cell>
          <cell r="J13023">
            <v>44.4</v>
          </cell>
          <cell r="K13023">
            <v>35</v>
          </cell>
          <cell r="L13023">
            <v>25</v>
          </cell>
          <cell r="M13023">
            <v>40.70556</v>
          </cell>
          <cell r="N13023">
            <v>145.11</v>
          </cell>
          <cell r="O13023">
            <v>3052.65</v>
          </cell>
        </row>
        <row r="13024">
          <cell r="C13024" t="str">
            <v>432322193908107423</v>
          </cell>
          <cell r="D13024" t="str">
            <v>蔡桂英</v>
          </cell>
          <cell r="E13024" t="str">
            <v>女</v>
          </cell>
          <cell r="F13024">
            <v>19390801</v>
          </cell>
          <cell r="G13024" t="str">
            <v>1958-06-01</v>
          </cell>
          <cell r="H13024" t="str">
            <v>1994-12-01</v>
          </cell>
          <cell r="I13024">
            <v>2931.15</v>
          </cell>
          <cell r="J13024">
            <v>44.4</v>
          </cell>
          <cell r="K13024">
            <v>35</v>
          </cell>
          <cell r="L13024">
            <v>25</v>
          </cell>
          <cell r="M13024">
            <v>41.0361</v>
          </cell>
          <cell r="N13024">
            <v>145.44</v>
          </cell>
          <cell r="O13024">
            <v>3076.59</v>
          </cell>
        </row>
        <row r="13025">
          <cell r="C13025" t="str">
            <v>432322193812017423</v>
          </cell>
          <cell r="D13025" t="str">
            <v>罗细贞</v>
          </cell>
          <cell r="E13025" t="str">
            <v>女</v>
          </cell>
          <cell r="F13025">
            <v>19381201</v>
          </cell>
          <cell r="G13025" t="str">
            <v>1958-08-01</v>
          </cell>
          <cell r="H13025" t="str">
            <v>1993-12-01</v>
          </cell>
          <cell r="I13025">
            <v>2906.09</v>
          </cell>
          <cell r="J13025">
            <v>43.2</v>
          </cell>
          <cell r="K13025">
            <v>35</v>
          </cell>
          <cell r="L13025">
            <v>25</v>
          </cell>
          <cell r="M13025">
            <v>40.68526</v>
          </cell>
          <cell r="N13025">
            <v>143.89</v>
          </cell>
          <cell r="O13025">
            <v>3049.98</v>
          </cell>
        </row>
        <row r="13026">
          <cell r="C13026" t="str">
            <v>432322194111017441</v>
          </cell>
          <cell r="D13026" t="str">
            <v>陈聪连</v>
          </cell>
          <cell r="E13026" t="str">
            <v>女</v>
          </cell>
          <cell r="F13026">
            <v>19411101</v>
          </cell>
          <cell r="G13026" t="str">
            <v>1960-01-01</v>
          </cell>
          <cell r="H13026" t="str">
            <v>1996-12-01</v>
          </cell>
          <cell r="I13026">
            <v>2874.27</v>
          </cell>
          <cell r="J13026">
            <v>44.4</v>
          </cell>
          <cell r="K13026">
            <v>35</v>
          </cell>
          <cell r="L13026">
            <v>25</v>
          </cell>
          <cell r="M13026">
            <v>40.23978</v>
          </cell>
          <cell r="N13026">
            <v>144.64</v>
          </cell>
          <cell r="O13026">
            <v>3018.91</v>
          </cell>
        </row>
        <row r="13027">
          <cell r="C13027" t="str">
            <v>432322194104187426</v>
          </cell>
          <cell r="D13027" t="str">
            <v>蔡桂秀</v>
          </cell>
          <cell r="E13027" t="str">
            <v>女</v>
          </cell>
          <cell r="F13027">
            <v>19410401</v>
          </cell>
          <cell r="G13027" t="str">
            <v>1958-09-01</v>
          </cell>
          <cell r="H13027" t="str">
            <v>1996-04-01</v>
          </cell>
          <cell r="I13027">
            <v>2911.42</v>
          </cell>
          <cell r="J13027">
            <v>45.6</v>
          </cell>
          <cell r="K13027">
            <v>35</v>
          </cell>
          <cell r="L13027">
            <v>25</v>
          </cell>
          <cell r="M13027">
            <v>40.75988</v>
          </cell>
          <cell r="N13027">
            <v>146.36</v>
          </cell>
          <cell r="O13027">
            <v>3057.78</v>
          </cell>
        </row>
        <row r="13028">
          <cell r="C13028" t="str">
            <v>432322194102177427</v>
          </cell>
          <cell r="D13028" t="str">
            <v>唐金莲</v>
          </cell>
          <cell r="E13028" t="str">
            <v>女</v>
          </cell>
          <cell r="F13028">
            <v>19410201</v>
          </cell>
          <cell r="G13028" t="str">
            <v>1958-08-01</v>
          </cell>
          <cell r="H13028" t="str">
            <v>1996-02-01</v>
          </cell>
          <cell r="I13028">
            <v>2911.82</v>
          </cell>
          <cell r="J13028">
            <v>45.6</v>
          </cell>
          <cell r="K13028">
            <v>35</v>
          </cell>
          <cell r="L13028">
            <v>25</v>
          </cell>
          <cell r="M13028">
            <v>40.76548</v>
          </cell>
          <cell r="N13028">
            <v>146.37</v>
          </cell>
          <cell r="O13028">
            <v>3058.19</v>
          </cell>
        </row>
        <row r="13029">
          <cell r="C13029" t="str">
            <v>432322194007217427</v>
          </cell>
          <cell r="D13029" t="str">
            <v>邓桂香</v>
          </cell>
          <cell r="E13029" t="str">
            <v>女</v>
          </cell>
          <cell r="F13029">
            <v>19410701</v>
          </cell>
          <cell r="G13029" t="str">
            <v>1960-03-01</v>
          </cell>
          <cell r="H13029" t="str">
            <v>1996-12-01</v>
          </cell>
          <cell r="I13029">
            <v>2873.48</v>
          </cell>
          <cell r="J13029">
            <v>44.4</v>
          </cell>
          <cell r="K13029">
            <v>35</v>
          </cell>
          <cell r="L13029">
            <v>25</v>
          </cell>
          <cell r="M13029">
            <v>40.22872</v>
          </cell>
          <cell r="N13029">
            <v>144.63</v>
          </cell>
          <cell r="O13029">
            <v>3018.11</v>
          </cell>
        </row>
        <row r="13030">
          <cell r="C13030" t="str">
            <v>432322193612087419</v>
          </cell>
          <cell r="D13030" t="str">
            <v>戴义超</v>
          </cell>
          <cell r="E13030" t="str">
            <v>男</v>
          </cell>
          <cell r="F13030">
            <v>19361201</v>
          </cell>
          <cell r="G13030" t="str">
            <v>1955-02-01</v>
          </cell>
          <cell r="H13030" t="str">
            <v>1996-12-01</v>
          </cell>
          <cell r="I13030">
            <v>3142.79</v>
          </cell>
          <cell r="J13030">
            <v>50.4</v>
          </cell>
          <cell r="K13030">
            <v>35</v>
          </cell>
          <cell r="L13030">
            <v>25</v>
          </cell>
          <cell r="M13030">
            <v>43.99906</v>
          </cell>
          <cell r="N13030">
            <v>154.4</v>
          </cell>
          <cell r="O13030">
            <v>3297.19</v>
          </cell>
        </row>
        <row r="13031">
          <cell r="C13031" t="str">
            <v>432322193607067413</v>
          </cell>
          <cell r="D13031" t="str">
            <v>陈光桂</v>
          </cell>
          <cell r="E13031" t="str">
            <v>男</v>
          </cell>
          <cell r="F13031">
            <v>19360701</v>
          </cell>
          <cell r="G13031" t="str">
            <v>1958-03-01</v>
          </cell>
          <cell r="H13031" t="str">
            <v>1996-12-01</v>
          </cell>
          <cell r="I13031">
            <v>3035.53</v>
          </cell>
          <cell r="J13031">
            <v>46.8</v>
          </cell>
          <cell r="K13031">
            <v>35</v>
          </cell>
          <cell r="L13031">
            <v>25</v>
          </cell>
          <cell r="M13031">
            <v>42.49742</v>
          </cell>
          <cell r="N13031">
            <v>149.3</v>
          </cell>
          <cell r="O13031">
            <v>3184.83</v>
          </cell>
        </row>
        <row r="13032">
          <cell r="C13032" t="str">
            <v>432322193807247419</v>
          </cell>
          <cell r="D13032" t="str">
            <v>王枚先</v>
          </cell>
          <cell r="E13032" t="str">
            <v>男</v>
          </cell>
          <cell r="F13032">
            <v>19380701</v>
          </cell>
          <cell r="G13032" t="str">
            <v>1956-01-01</v>
          </cell>
          <cell r="H13032" t="str">
            <v>1998-12-01</v>
          </cell>
          <cell r="I13032">
            <v>3151.64</v>
          </cell>
          <cell r="J13032">
            <v>51.6</v>
          </cell>
          <cell r="K13032">
            <v>35</v>
          </cell>
          <cell r="L13032">
            <v>25</v>
          </cell>
          <cell r="M13032">
            <v>44.12296</v>
          </cell>
          <cell r="N13032">
            <v>155.72</v>
          </cell>
          <cell r="O13032">
            <v>3307.36</v>
          </cell>
        </row>
        <row r="13033">
          <cell r="C13033" t="str">
            <v>432322194210307428</v>
          </cell>
          <cell r="D13033" t="str">
            <v>王秋元</v>
          </cell>
          <cell r="E13033" t="str">
            <v>女</v>
          </cell>
          <cell r="F13033">
            <v>19421001</v>
          </cell>
          <cell r="G13033" t="str">
            <v>1961-12-01</v>
          </cell>
          <cell r="H13033" t="str">
            <v>1997-12-01</v>
          </cell>
          <cell r="I13033">
            <v>2805.07</v>
          </cell>
          <cell r="J13033">
            <v>44.4</v>
          </cell>
          <cell r="K13033">
            <v>35</v>
          </cell>
          <cell r="L13033">
            <v>15</v>
          </cell>
          <cell r="M13033">
            <v>39.27098</v>
          </cell>
          <cell r="N13033">
            <v>133.67</v>
          </cell>
          <cell r="O13033">
            <v>2938.74</v>
          </cell>
        </row>
        <row r="13034">
          <cell r="C13034" t="str">
            <v>432322194206157420</v>
          </cell>
          <cell r="D13034" t="str">
            <v>刘菊香</v>
          </cell>
          <cell r="E13034" t="str">
            <v>女</v>
          </cell>
          <cell r="F13034">
            <v>19420601</v>
          </cell>
          <cell r="G13034" t="str">
            <v>1959-07-01</v>
          </cell>
          <cell r="H13034" t="str">
            <v>1997-12-01</v>
          </cell>
          <cell r="I13034">
            <v>2901.89</v>
          </cell>
          <cell r="J13034">
            <v>46.8</v>
          </cell>
          <cell r="K13034">
            <v>35</v>
          </cell>
          <cell r="L13034">
            <v>15</v>
          </cell>
          <cell r="M13034">
            <v>40.62646</v>
          </cell>
          <cell r="N13034">
            <v>137.43</v>
          </cell>
          <cell r="O13034">
            <v>3039.32</v>
          </cell>
        </row>
        <row r="13035">
          <cell r="C13035" t="str">
            <v>432322193706077430</v>
          </cell>
          <cell r="D13035" t="str">
            <v>喻迪忠</v>
          </cell>
          <cell r="E13035" t="str">
            <v>男</v>
          </cell>
          <cell r="F13035">
            <v>19370601</v>
          </cell>
          <cell r="G13035" t="str">
            <v>1956-01-01</v>
          </cell>
          <cell r="H13035" t="str">
            <v>1997-12-01</v>
          </cell>
          <cell r="I13035">
            <v>3129.49</v>
          </cell>
          <cell r="J13035">
            <v>50.4</v>
          </cell>
          <cell r="K13035">
            <v>35</v>
          </cell>
          <cell r="L13035">
            <v>25</v>
          </cell>
          <cell r="M13035">
            <v>43.81286</v>
          </cell>
          <cell r="N13035">
            <v>154.21</v>
          </cell>
          <cell r="O13035">
            <v>3283.7</v>
          </cell>
        </row>
        <row r="13036">
          <cell r="C13036" t="str">
            <v>432322194101077440</v>
          </cell>
          <cell r="D13036" t="str">
            <v>刘瑞香</v>
          </cell>
          <cell r="E13036" t="str">
            <v>女</v>
          </cell>
          <cell r="F13036">
            <v>19420101</v>
          </cell>
          <cell r="G13036" t="str">
            <v>1960-04-01</v>
          </cell>
          <cell r="H13036" t="str">
            <v>1996-12-01</v>
          </cell>
          <cell r="I13036">
            <v>2821.71</v>
          </cell>
          <cell r="J13036">
            <v>44.4</v>
          </cell>
          <cell r="K13036">
            <v>35</v>
          </cell>
          <cell r="L13036">
            <v>15</v>
          </cell>
          <cell r="M13036">
            <v>39.50394</v>
          </cell>
          <cell r="N13036">
            <v>133.9</v>
          </cell>
          <cell r="O13036">
            <v>2955.61</v>
          </cell>
        </row>
        <row r="13037">
          <cell r="C13037" t="str">
            <v>432322193512127444</v>
          </cell>
          <cell r="D13037" t="str">
            <v>龚梅秀</v>
          </cell>
          <cell r="E13037" t="str">
            <v>女</v>
          </cell>
          <cell r="F13037">
            <v>19351201</v>
          </cell>
          <cell r="G13037" t="str">
            <v>1955-07-01</v>
          </cell>
          <cell r="H13037" t="str">
            <v>1990-12-01</v>
          </cell>
          <cell r="I13037">
            <v>2940.39</v>
          </cell>
          <cell r="J13037">
            <v>43.2</v>
          </cell>
          <cell r="K13037">
            <v>35</v>
          </cell>
          <cell r="L13037">
            <v>25</v>
          </cell>
          <cell r="M13037">
            <v>41.16546</v>
          </cell>
          <cell r="N13037">
            <v>144.37</v>
          </cell>
          <cell r="O13037">
            <v>3084.76</v>
          </cell>
        </row>
        <row r="13038">
          <cell r="C13038" t="str">
            <v>432322194408157410</v>
          </cell>
          <cell r="D13038" t="str">
            <v>韩根良</v>
          </cell>
          <cell r="E13038" t="str">
            <v>男</v>
          </cell>
          <cell r="F13038">
            <v>19440801</v>
          </cell>
          <cell r="G13038" t="str">
            <v>1961-09-01</v>
          </cell>
          <cell r="H13038" t="str">
            <v>2004-08-01</v>
          </cell>
          <cell r="I13038">
            <v>2922.89</v>
          </cell>
          <cell r="J13038">
            <v>51.6</v>
          </cell>
          <cell r="K13038">
            <v>35</v>
          </cell>
          <cell r="L13038">
            <v>15</v>
          </cell>
          <cell r="M13038">
            <v>40.92046</v>
          </cell>
          <cell r="N13038">
            <v>142.52</v>
          </cell>
          <cell r="O13038">
            <v>3065.41</v>
          </cell>
        </row>
        <row r="13039">
          <cell r="C13039" t="str">
            <v>43232219500613742X</v>
          </cell>
          <cell r="D13039" t="str">
            <v>叶秋珍</v>
          </cell>
          <cell r="E13039" t="str">
            <v>女</v>
          </cell>
          <cell r="F13039">
            <v>19510601</v>
          </cell>
          <cell r="G13039" t="str">
            <v>1968-07-01</v>
          </cell>
          <cell r="H13039" t="str">
            <v>2006-06-01</v>
          </cell>
          <cell r="I13039">
            <v>2573.24</v>
          </cell>
          <cell r="J13039">
            <v>45.6</v>
          </cell>
          <cell r="K13039">
            <v>35</v>
          </cell>
          <cell r="L13039">
            <v>15</v>
          </cell>
          <cell r="M13039">
            <v>36.02536</v>
          </cell>
          <cell r="N13039">
            <v>131.63</v>
          </cell>
          <cell r="O13039">
            <v>2704.87</v>
          </cell>
        </row>
        <row r="13040">
          <cell r="C13040" t="str">
            <v>432322194402077428</v>
          </cell>
          <cell r="D13040" t="str">
            <v>李爱莲</v>
          </cell>
          <cell r="E13040" t="str">
            <v>女</v>
          </cell>
          <cell r="F13040">
            <v>19440201</v>
          </cell>
          <cell r="G13040" t="str">
            <v>1961-02-01</v>
          </cell>
          <cell r="H13040" t="str">
            <v>1999-02-01</v>
          </cell>
          <cell r="I13040">
            <v>3134.32</v>
          </cell>
          <cell r="J13040">
            <v>46.8</v>
          </cell>
          <cell r="K13040">
            <v>35</v>
          </cell>
          <cell r="L13040">
            <v>15</v>
          </cell>
          <cell r="M13040">
            <v>43.88048</v>
          </cell>
          <cell r="N13040">
            <v>140.68</v>
          </cell>
          <cell r="O13040">
            <v>3275</v>
          </cell>
        </row>
        <row r="13041">
          <cell r="C13041" t="str">
            <v>432322193807137439</v>
          </cell>
          <cell r="D13041" t="str">
            <v>周连清</v>
          </cell>
          <cell r="E13041" t="str">
            <v>男</v>
          </cell>
          <cell r="F13041">
            <v>19380501</v>
          </cell>
          <cell r="G13041" t="str">
            <v>1958-04-01</v>
          </cell>
          <cell r="H13041" t="str">
            <v>1998-12-01</v>
          </cell>
          <cell r="I13041">
            <v>3206.18</v>
          </cell>
          <cell r="J13041">
            <v>49.2</v>
          </cell>
          <cell r="K13041">
            <v>35</v>
          </cell>
          <cell r="L13041">
            <v>25</v>
          </cell>
          <cell r="M13041">
            <v>44.88652</v>
          </cell>
          <cell r="N13041">
            <v>154.09</v>
          </cell>
          <cell r="O13041">
            <v>3360.27</v>
          </cell>
        </row>
        <row r="13042">
          <cell r="C13042" t="str">
            <v>432322194004087436</v>
          </cell>
          <cell r="D13042" t="str">
            <v>周乃樵</v>
          </cell>
          <cell r="E13042" t="str">
            <v>男</v>
          </cell>
          <cell r="F13042">
            <v>19400501</v>
          </cell>
          <cell r="G13042" t="str">
            <v>1958-03-01</v>
          </cell>
          <cell r="H13042" t="str">
            <v>2000-05-01</v>
          </cell>
          <cell r="I13042">
            <v>3236.46</v>
          </cell>
          <cell r="J13042">
            <v>51.6</v>
          </cell>
          <cell r="K13042">
            <v>35</v>
          </cell>
          <cell r="L13042">
            <v>25</v>
          </cell>
          <cell r="M13042">
            <v>45.31044</v>
          </cell>
          <cell r="N13042">
            <v>156.91</v>
          </cell>
          <cell r="O13042">
            <v>3393.37</v>
          </cell>
        </row>
        <row r="13043">
          <cell r="C13043" t="str">
            <v>432322194101057423</v>
          </cell>
          <cell r="D13043" t="str">
            <v>易法珍</v>
          </cell>
          <cell r="E13043" t="str">
            <v>女</v>
          </cell>
          <cell r="F13043">
            <v>19400101</v>
          </cell>
          <cell r="G13043" t="str">
            <v>1959-05-01</v>
          </cell>
          <cell r="H13043" t="str">
            <v>1995-12-01</v>
          </cell>
          <cell r="I13043">
            <v>2909.11</v>
          </cell>
          <cell r="J13043">
            <v>44.4</v>
          </cell>
          <cell r="K13043">
            <v>35</v>
          </cell>
          <cell r="L13043">
            <v>25</v>
          </cell>
          <cell r="M13043">
            <v>40.72754</v>
          </cell>
          <cell r="N13043">
            <v>145.13</v>
          </cell>
          <cell r="O13043">
            <v>3054.24</v>
          </cell>
        </row>
        <row r="13044">
          <cell r="C13044" t="str">
            <v>432322193306117421</v>
          </cell>
          <cell r="D13044" t="str">
            <v>罗桂香</v>
          </cell>
          <cell r="E13044" t="str">
            <v>女</v>
          </cell>
          <cell r="F13044">
            <v>19330801</v>
          </cell>
          <cell r="G13044" t="str">
            <v>1953-01-01</v>
          </cell>
          <cell r="H13044" t="str">
            <v>1990-01-01</v>
          </cell>
          <cell r="I13044">
            <v>3209.03</v>
          </cell>
          <cell r="J13044">
            <v>45.6</v>
          </cell>
          <cell r="K13044">
            <v>35</v>
          </cell>
          <cell r="L13044">
            <v>25</v>
          </cell>
          <cell r="M13044">
            <v>44.92642</v>
          </cell>
          <cell r="N13044">
            <v>150.53</v>
          </cell>
          <cell r="O13044">
            <v>3359.56</v>
          </cell>
        </row>
        <row r="13045">
          <cell r="C13045" t="str">
            <v>43232219400516742X</v>
          </cell>
          <cell r="D13045" t="str">
            <v>谢喜生</v>
          </cell>
          <cell r="E13045" t="str">
            <v>女</v>
          </cell>
          <cell r="F13045">
            <v>19400501</v>
          </cell>
          <cell r="G13045" t="str">
            <v>1966-08-01</v>
          </cell>
          <cell r="H13045" t="str">
            <v>1995-12-01</v>
          </cell>
          <cell r="I13045">
            <v>2658.68</v>
          </cell>
          <cell r="J13045">
            <v>36</v>
          </cell>
          <cell r="K13045">
            <v>35</v>
          </cell>
          <cell r="L13045">
            <v>25</v>
          </cell>
          <cell r="M13045">
            <v>37.22152</v>
          </cell>
          <cell r="N13045">
            <v>133.22</v>
          </cell>
          <cell r="O13045">
            <v>2791.9</v>
          </cell>
        </row>
        <row r="13046">
          <cell r="C13046" t="str">
            <v>432322194005057423</v>
          </cell>
          <cell r="D13046" t="str">
            <v>黄玉清</v>
          </cell>
          <cell r="E13046" t="str">
            <v>女</v>
          </cell>
          <cell r="F13046">
            <v>19400501</v>
          </cell>
          <cell r="G13046" t="str">
            <v>1958-08-01</v>
          </cell>
          <cell r="H13046" t="str">
            <v>1995-12-01</v>
          </cell>
          <cell r="I13046">
            <v>2949.58</v>
          </cell>
          <cell r="J13046">
            <v>45.6</v>
          </cell>
          <cell r="K13046">
            <v>35</v>
          </cell>
          <cell r="L13046">
            <v>25</v>
          </cell>
          <cell r="M13046">
            <v>41.29412</v>
          </cell>
          <cell r="N13046">
            <v>146.89</v>
          </cell>
          <cell r="O13046">
            <v>3096.47</v>
          </cell>
        </row>
        <row r="13047">
          <cell r="C13047" t="str">
            <v>432322195210297420</v>
          </cell>
          <cell r="D13047" t="str">
            <v>戴细珍</v>
          </cell>
          <cell r="E13047" t="str">
            <v>女</v>
          </cell>
          <cell r="F13047">
            <v>19520101</v>
          </cell>
          <cell r="G13047" t="str">
            <v>1971-01-01</v>
          </cell>
          <cell r="H13047" t="str">
            <v>2007-01-01</v>
          </cell>
          <cell r="I13047">
            <v>2495.16</v>
          </cell>
          <cell r="J13047">
            <v>44.4</v>
          </cell>
          <cell r="K13047">
            <v>35</v>
          </cell>
          <cell r="L13047">
            <v>0</v>
          </cell>
          <cell r="M13047">
            <v>34.93224</v>
          </cell>
          <cell r="N13047">
            <v>114.33</v>
          </cell>
          <cell r="O13047">
            <v>2609.49</v>
          </cell>
        </row>
        <row r="13048">
          <cell r="C13048" t="str">
            <v>432322195306057448</v>
          </cell>
          <cell r="D13048" t="str">
            <v>彭久珍</v>
          </cell>
          <cell r="E13048" t="str">
            <v>女</v>
          </cell>
          <cell r="F13048">
            <v>19530601</v>
          </cell>
          <cell r="G13048" t="str">
            <v>1970-07-01</v>
          </cell>
          <cell r="H13048" t="str">
            <v>2008-06-01</v>
          </cell>
          <cell r="I13048">
            <v>2531.61</v>
          </cell>
          <cell r="J13048">
            <v>45.6</v>
          </cell>
          <cell r="K13048">
            <v>35</v>
          </cell>
          <cell r="L13048">
            <v>0</v>
          </cell>
          <cell r="M13048">
            <v>35.44254</v>
          </cell>
          <cell r="N13048">
            <v>116.04</v>
          </cell>
          <cell r="O13048">
            <v>2647.65</v>
          </cell>
        </row>
        <row r="13049">
          <cell r="C13049" t="str">
            <v>43232219470123741X</v>
          </cell>
          <cell r="D13049" t="str">
            <v>邓本理</v>
          </cell>
          <cell r="E13049" t="str">
            <v>男</v>
          </cell>
          <cell r="F13049">
            <v>19490101</v>
          </cell>
          <cell r="G13049" t="str">
            <v>1966-02-01</v>
          </cell>
          <cell r="H13049" t="str">
            <v>2009-01-01</v>
          </cell>
          <cell r="I13049">
            <v>2765.68</v>
          </cell>
          <cell r="J13049">
            <v>51.6</v>
          </cell>
          <cell r="K13049">
            <v>35</v>
          </cell>
          <cell r="L13049">
            <v>15</v>
          </cell>
          <cell r="M13049">
            <v>38.71952</v>
          </cell>
          <cell r="N13049">
            <v>140.32</v>
          </cell>
          <cell r="O13049">
            <v>2906</v>
          </cell>
        </row>
        <row r="13050">
          <cell r="C13050" t="str">
            <v>432322194907157431</v>
          </cell>
          <cell r="D13050" t="str">
            <v>曹落德</v>
          </cell>
          <cell r="E13050" t="str">
            <v>男</v>
          </cell>
          <cell r="F13050">
            <v>19490701</v>
          </cell>
          <cell r="G13050" t="str">
            <v>1966-08-01</v>
          </cell>
          <cell r="H13050" t="str">
            <v>2009-07-01</v>
          </cell>
          <cell r="I13050">
            <v>2763.62</v>
          </cell>
          <cell r="J13050">
            <v>51.6</v>
          </cell>
          <cell r="K13050">
            <v>35</v>
          </cell>
          <cell r="L13050">
            <v>15</v>
          </cell>
          <cell r="M13050">
            <v>38.69068</v>
          </cell>
          <cell r="N13050">
            <v>140.29</v>
          </cell>
          <cell r="O13050">
            <v>2903.91</v>
          </cell>
        </row>
        <row r="13051">
          <cell r="C13051" t="str">
            <v>432322195412067447</v>
          </cell>
          <cell r="D13051" t="str">
            <v>孟梅香</v>
          </cell>
          <cell r="E13051" t="str">
            <v>女</v>
          </cell>
          <cell r="F13051">
            <v>19541201</v>
          </cell>
          <cell r="G13051" t="str">
            <v>1978-02-01</v>
          </cell>
          <cell r="H13051" t="str">
            <v>2009-12-01</v>
          </cell>
          <cell r="I13051">
            <v>2225.77</v>
          </cell>
          <cell r="J13051">
            <v>38.4</v>
          </cell>
          <cell r="K13051">
            <v>35</v>
          </cell>
          <cell r="L13051">
            <v>0</v>
          </cell>
          <cell r="M13051">
            <v>31.16078</v>
          </cell>
          <cell r="N13051">
            <v>104.56</v>
          </cell>
          <cell r="O13051">
            <v>2330.33</v>
          </cell>
        </row>
        <row r="13052">
          <cell r="C13052" t="str">
            <v>432322195009047411</v>
          </cell>
          <cell r="D13052" t="str">
            <v>李伏兴</v>
          </cell>
          <cell r="E13052" t="str">
            <v>男</v>
          </cell>
          <cell r="F13052">
            <v>19500901</v>
          </cell>
          <cell r="G13052" t="str">
            <v>1967-10-01</v>
          </cell>
          <cell r="H13052" t="str">
            <v>2010-09-01</v>
          </cell>
          <cell r="I13052">
            <v>2709.37</v>
          </cell>
          <cell r="J13052">
            <v>51.6</v>
          </cell>
          <cell r="K13052">
            <v>35</v>
          </cell>
          <cell r="L13052">
            <v>15</v>
          </cell>
          <cell r="M13052">
            <v>37.93118</v>
          </cell>
          <cell r="N13052">
            <v>139.53</v>
          </cell>
          <cell r="O13052">
            <v>2848.9</v>
          </cell>
        </row>
        <row r="13053">
          <cell r="C13053" t="str">
            <v>430981195510168322</v>
          </cell>
          <cell r="D13053" t="str">
            <v>龙金华</v>
          </cell>
          <cell r="E13053" t="str">
            <v>女</v>
          </cell>
          <cell r="F13053">
            <v>19551001</v>
          </cell>
          <cell r="G13053" t="str">
            <v>1972-11-01</v>
          </cell>
          <cell r="H13053" t="str">
            <v>2010-10-01</v>
          </cell>
          <cell r="I13053">
            <v>2448.32</v>
          </cell>
          <cell r="J13053">
            <v>45.6</v>
          </cell>
          <cell r="K13053">
            <v>35</v>
          </cell>
          <cell r="L13053">
            <v>0</v>
          </cell>
          <cell r="M13053">
            <v>34.27648</v>
          </cell>
          <cell r="N13053">
            <v>114.88</v>
          </cell>
          <cell r="O13053">
            <v>2563.2</v>
          </cell>
        </row>
        <row r="13054">
          <cell r="C13054" t="str">
            <v>432322195102137438</v>
          </cell>
          <cell r="D13054" t="str">
            <v>陈正求</v>
          </cell>
          <cell r="E13054" t="str">
            <v>男</v>
          </cell>
          <cell r="F13054">
            <v>19510201</v>
          </cell>
          <cell r="G13054" t="str">
            <v>1968-03-01</v>
          </cell>
          <cell r="H13054" t="str">
            <v>2011-02-01</v>
          </cell>
          <cell r="I13054">
            <v>2642.96</v>
          </cell>
          <cell r="J13054">
            <v>51.6</v>
          </cell>
          <cell r="K13054">
            <v>35</v>
          </cell>
          <cell r="L13054">
            <v>15</v>
          </cell>
          <cell r="M13054">
            <v>37.00144</v>
          </cell>
          <cell r="N13054">
            <v>138.6</v>
          </cell>
          <cell r="O13054">
            <v>2781.56</v>
          </cell>
        </row>
        <row r="13055">
          <cell r="C13055" t="str">
            <v>432322195501257429</v>
          </cell>
          <cell r="D13055" t="str">
            <v>卓林华</v>
          </cell>
          <cell r="E13055" t="str">
            <v>女</v>
          </cell>
          <cell r="F13055">
            <v>19570101</v>
          </cell>
          <cell r="G13055" t="str">
            <v>1978-09-01</v>
          </cell>
          <cell r="H13055" t="str">
            <v>2012-01-01</v>
          </cell>
          <cell r="I13055">
            <v>2090.34</v>
          </cell>
          <cell r="J13055">
            <v>40.8</v>
          </cell>
          <cell r="K13055">
            <v>35</v>
          </cell>
          <cell r="L13055">
            <v>0</v>
          </cell>
          <cell r="M13055">
            <v>29.26476</v>
          </cell>
          <cell r="N13055">
            <v>105.06</v>
          </cell>
          <cell r="O13055">
            <v>2195.4</v>
          </cell>
        </row>
        <row r="13056">
          <cell r="C13056" t="str">
            <v>432322195711147420</v>
          </cell>
          <cell r="D13056" t="str">
            <v>孙建云</v>
          </cell>
          <cell r="E13056" t="str">
            <v>女</v>
          </cell>
          <cell r="F13056">
            <v>19571101</v>
          </cell>
          <cell r="G13056" t="str">
            <v>1974-12-01</v>
          </cell>
          <cell r="H13056" t="str">
            <v>2012-11-01</v>
          </cell>
          <cell r="I13056">
            <v>2295.94</v>
          </cell>
          <cell r="J13056">
            <v>45.6</v>
          </cell>
          <cell r="K13056">
            <v>35</v>
          </cell>
          <cell r="L13056">
            <v>0</v>
          </cell>
          <cell r="M13056">
            <v>32.14316</v>
          </cell>
          <cell r="N13056">
            <v>112.74</v>
          </cell>
          <cell r="O13056">
            <v>2408.68</v>
          </cell>
        </row>
        <row r="13057">
          <cell r="C13057" t="str">
            <v>432322193212017438</v>
          </cell>
          <cell r="D13057" t="str">
            <v>刘正篪</v>
          </cell>
          <cell r="E13057" t="str">
            <v>男</v>
          </cell>
          <cell r="F13057">
            <v>19321201</v>
          </cell>
          <cell r="G13057" t="str">
            <v>1953-03-01</v>
          </cell>
          <cell r="H13057" t="str">
            <v>1992-12-01</v>
          </cell>
          <cell r="I13057">
            <v>3393.17</v>
          </cell>
          <cell r="J13057">
            <v>48</v>
          </cell>
          <cell r="K13057">
            <v>35</v>
          </cell>
          <cell r="L13057">
            <v>25</v>
          </cell>
          <cell r="M13057">
            <v>47.50438</v>
          </cell>
          <cell r="N13057">
            <v>155.5</v>
          </cell>
          <cell r="O13057">
            <v>3548.67</v>
          </cell>
        </row>
        <row r="13058">
          <cell r="C13058" t="str">
            <v>432322193104167447</v>
          </cell>
          <cell r="D13058" t="str">
            <v>袁兰秀</v>
          </cell>
          <cell r="E13058" t="str">
            <v>女</v>
          </cell>
          <cell r="F13058">
            <v>19330401</v>
          </cell>
          <cell r="G13058" t="str">
            <v>1958-04-01</v>
          </cell>
          <cell r="H13058" t="str">
            <v>1989-03-01</v>
          </cell>
          <cell r="I13058">
            <v>2810.9</v>
          </cell>
          <cell r="J13058">
            <v>37.2</v>
          </cell>
          <cell r="K13058">
            <v>35</v>
          </cell>
          <cell r="L13058">
            <v>25</v>
          </cell>
          <cell r="M13058">
            <v>39.3526</v>
          </cell>
          <cell r="N13058">
            <v>136.55</v>
          </cell>
          <cell r="O13058">
            <v>2947.45</v>
          </cell>
        </row>
        <row r="13059">
          <cell r="C13059" t="str">
            <v>432322193209267428</v>
          </cell>
          <cell r="D13059" t="str">
            <v>王望英</v>
          </cell>
          <cell r="E13059" t="str">
            <v>女</v>
          </cell>
          <cell r="F13059">
            <v>19331101</v>
          </cell>
          <cell r="G13059" t="str">
            <v>1952-09-01</v>
          </cell>
          <cell r="H13059" t="str">
            <v>1989-03-01</v>
          </cell>
          <cell r="I13059">
            <v>3201.2</v>
          </cell>
          <cell r="J13059">
            <v>44.4</v>
          </cell>
          <cell r="K13059">
            <v>35</v>
          </cell>
          <cell r="L13059">
            <v>25</v>
          </cell>
          <cell r="M13059">
            <v>44.8168</v>
          </cell>
          <cell r="N13059">
            <v>149.22</v>
          </cell>
          <cell r="O13059">
            <v>3350.42</v>
          </cell>
        </row>
        <row r="13060">
          <cell r="C13060" t="str">
            <v>432322194012027425</v>
          </cell>
          <cell r="D13060" t="str">
            <v>何嫦娥</v>
          </cell>
          <cell r="E13060" t="str">
            <v>女</v>
          </cell>
          <cell r="F13060">
            <v>19411201</v>
          </cell>
          <cell r="G13060" t="str">
            <v>1958-12-01</v>
          </cell>
          <cell r="H13060" t="str">
            <v>1996-12-01</v>
          </cell>
          <cell r="I13060">
            <v>2926.11</v>
          </cell>
          <cell r="J13060">
            <v>46.8</v>
          </cell>
          <cell r="K13060">
            <v>35</v>
          </cell>
          <cell r="L13060">
            <v>25</v>
          </cell>
          <cell r="M13060">
            <v>40.96554</v>
          </cell>
          <cell r="N13060">
            <v>147.77</v>
          </cell>
          <cell r="O13060">
            <v>3073.88</v>
          </cell>
        </row>
        <row r="13061">
          <cell r="C13061" t="str">
            <v>432322194112297449</v>
          </cell>
          <cell r="D13061" t="str">
            <v>张爱连</v>
          </cell>
          <cell r="E13061" t="str">
            <v>女</v>
          </cell>
          <cell r="F13061">
            <v>19411201</v>
          </cell>
          <cell r="G13061" t="str">
            <v>1964-10-01</v>
          </cell>
          <cell r="H13061" t="str">
            <v>1996-12-01</v>
          </cell>
          <cell r="I13061">
            <v>2728.33</v>
          </cell>
          <cell r="J13061">
            <v>39.6</v>
          </cell>
          <cell r="K13061">
            <v>35</v>
          </cell>
          <cell r="L13061">
            <v>25</v>
          </cell>
          <cell r="M13061">
            <v>38.19662</v>
          </cell>
          <cell r="N13061">
            <v>137.8</v>
          </cell>
          <cell r="O13061">
            <v>2866.13</v>
          </cell>
        </row>
        <row r="13062">
          <cell r="C13062" t="str">
            <v>432322194204147448</v>
          </cell>
          <cell r="D13062" t="str">
            <v>何枚秀</v>
          </cell>
          <cell r="E13062" t="str">
            <v>女</v>
          </cell>
          <cell r="F13062">
            <v>19400401</v>
          </cell>
          <cell r="G13062" t="str">
            <v>1959-11-01</v>
          </cell>
          <cell r="H13062" t="str">
            <v>1995-04-01</v>
          </cell>
          <cell r="I13062">
            <v>2877.86</v>
          </cell>
          <cell r="J13062">
            <v>43.2</v>
          </cell>
          <cell r="K13062">
            <v>35</v>
          </cell>
          <cell r="L13062">
            <v>25</v>
          </cell>
          <cell r="M13062">
            <v>40.29004</v>
          </cell>
          <cell r="N13062">
            <v>143.49</v>
          </cell>
          <cell r="O13062">
            <v>3021.35</v>
          </cell>
        </row>
        <row r="13063">
          <cell r="C13063" t="str">
            <v>432322194308067442</v>
          </cell>
          <cell r="D13063" t="str">
            <v>罗菊英</v>
          </cell>
          <cell r="E13063" t="str">
            <v>女</v>
          </cell>
          <cell r="F13063">
            <v>19430801</v>
          </cell>
          <cell r="G13063" t="str">
            <v>1960-08-01</v>
          </cell>
          <cell r="H13063" t="str">
            <v>1998-08-01</v>
          </cell>
          <cell r="I13063">
            <v>2830.96</v>
          </cell>
          <cell r="J13063">
            <v>46.8</v>
          </cell>
          <cell r="K13063">
            <v>35</v>
          </cell>
          <cell r="L13063">
            <v>15</v>
          </cell>
          <cell r="M13063">
            <v>39.63344</v>
          </cell>
          <cell r="N13063">
            <v>136.43</v>
          </cell>
          <cell r="O13063">
            <v>2967.39</v>
          </cell>
        </row>
        <row r="13064">
          <cell r="C13064" t="str">
            <v>432322194710167425</v>
          </cell>
          <cell r="D13064" t="str">
            <v>刘爱娥</v>
          </cell>
          <cell r="E13064" t="str">
            <v>女</v>
          </cell>
          <cell r="F13064">
            <v>19471001</v>
          </cell>
          <cell r="G13064" t="str">
            <v>1964-10-01</v>
          </cell>
          <cell r="H13064" t="str">
            <v>2002-10-01</v>
          </cell>
          <cell r="I13064">
            <v>2662.68</v>
          </cell>
          <cell r="J13064">
            <v>46.8</v>
          </cell>
          <cell r="K13064">
            <v>35</v>
          </cell>
          <cell r="L13064">
            <v>15</v>
          </cell>
          <cell r="M13064">
            <v>37.27752</v>
          </cell>
          <cell r="N13064">
            <v>134.08</v>
          </cell>
          <cell r="O13064">
            <v>2796.76</v>
          </cell>
        </row>
        <row r="13065">
          <cell r="C13065" t="str">
            <v>432322193911157421</v>
          </cell>
          <cell r="D13065" t="str">
            <v>刘淑群</v>
          </cell>
          <cell r="E13065" t="str">
            <v>女</v>
          </cell>
          <cell r="F13065">
            <v>19401101</v>
          </cell>
          <cell r="G13065" t="str">
            <v>1957-11-01</v>
          </cell>
          <cell r="H13065" t="str">
            <v>1995-11-01</v>
          </cell>
          <cell r="I13065">
            <v>2968.27</v>
          </cell>
          <cell r="J13065">
            <v>46.8</v>
          </cell>
          <cell r="K13065">
            <v>35</v>
          </cell>
          <cell r="L13065">
            <v>25</v>
          </cell>
          <cell r="M13065">
            <v>41.55578</v>
          </cell>
          <cell r="N13065">
            <v>148.36</v>
          </cell>
          <cell r="O13065">
            <v>3116.63</v>
          </cell>
        </row>
        <row r="13066">
          <cell r="C13066" t="str">
            <v>432322193710017430</v>
          </cell>
          <cell r="D13066" t="str">
            <v>何均华</v>
          </cell>
          <cell r="E13066" t="str">
            <v>男</v>
          </cell>
          <cell r="F13066">
            <v>19371001</v>
          </cell>
          <cell r="G13066" t="str">
            <v>1955-03-01</v>
          </cell>
          <cell r="H13066" t="str">
            <v>1997-12-01</v>
          </cell>
          <cell r="I13066">
            <v>3164.32</v>
          </cell>
          <cell r="J13066">
            <v>51.6</v>
          </cell>
          <cell r="K13066">
            <v>35</v>
          </cell>
          <cell r="L13066">
            <v>25</v>
          </cell>
          <cell r="M13066">
            <v>44.30048</v>
          </cell>
          <cell r="N13066">
            <v>155.9</v>
          </cell>
          <cell r="O13066">
            <v>3320.22</v>
          </cell>
        </row>
        <row r="13067">
          <cell r="C13067" t="str">
            <v>432322193205147429</v>
          </cell>
          <cell r="D13067" t="str">
            <v>万端阳</v>
          </cell>
          <cell r="E13067" t="str">
            <v>女</v>
          </cell>
          <cell r="F13067">
            <v>19330501</v>
          </cell>
          <cell r="G13067" t="str">
            <v>1962-01-01</v>
          </cell>
          <cell r="H13067" t="str">
            <v>1989-03-01</v>
          </cell>
          <cell r="I13067">
            <v>2700.57</v>
          </cell>
          <cell r="J13067">
            <v>33.6</v>
          </cell>
          <cell r="K13067">
            <v>35</v>
          </cell>
          <cell r="L13067">
            <v>25</v>
          </cell>
          <cell r="M13067">
            <v>37.80798</v>
          </cell>
          <cell r="N13067">
            <v>131.41</v>
          </cell>
          <cell r="O13067">
            <v>2831.98</v>
          </cell>
        </row>
        <row r="13068">
          <cell r="C13068" t="str">
            <v>432322193704277420</v>
          </cell>
          <cell r="D13068" t="str">
            <v>赵逑英</v>
          </cell>
          <cell r="E13068" t="str">
            <v>女</v>
          </cell>
          <cell r="F13068">
            <v>19370401</v>
          </cell>
          <cell r="G13068" t="str">
            <v>1960-01-01</v>
          </cell>
          <cell r="H13068" t="str">
            <v>1992-12-01</v>
          </cell>
          <cell r="I13068">
            <v>2813.23</v>
          </cell>
          <cell r="J13068">
            <v>39.6</v>
          </cell>
          <cell r="K13068">
            <v>35</v>
          </cell>
          <cell r="L13068">
            <v>25</v>
          </cell>
          <cell r="M13068">
            <v>39.38522</v>
          </cell>
          <cell r="N13068">
            <v>138.99</v>
          </cell>
          <cell r="O13068">
            <v>2952.22</v>
          </cell>
        </row>
        <row r="13069">
          <cell r="C13069" t="str">
            <v>432322193702087420</v>
          </cell>
          <cell r="D13069" t="str">
            <v>王彩云</v>
          </cell>
          <cell r="E13069" t="str">
            <v>女</v>
          </cell>
          <cell r="F13069">
            <v>19370201</v>
          </cell>
          <cell r="G13069" t="str">
            <v>1957-01-01</v>
          </cell>
          <cell r="H13069" t="str">
            <v>1992-12-01</v>
          </cell>
          <cell r="I13069">
            <v>2926.07</v>
          </cell>
          <cell r="J13069">
            <v>43.2</v>
          </cell>
          <cell r="K13069">
            <v>35</v>
          </cell>
          <cell r="L13069">
            <v>25</v>
          </cell>
          <cell r="M13069">
            <v>40.96498</v>
          </cell>
          <cell r="N13069">
            <v>144.16</v>
          </cell>
          <cell r="O13069">
            <v>3070.23</v>
          </cell>
        </row>
        <row r="13070">
          <cell r="C13070" t="str">
            <v>432322193806127423</v>
          </cell>
          <cell r="D13070" t="str">
            <v>徐正平</v>
          </cell>
          <cell r="E13070" t="str">
            <v>女</v>
          </cell>
          <cell r="F13070">
            <v>19390601</v>
          </cell>
          <cell r="G13070" t="str">
            <v>1956-03-01</v>
          </cell>
          <cell r="H13070" t="str">
            <v>1994-12-01</v>
          </cell>
          <cell r="I13070">
            <v>3003.54</v>
          </cell>
          <cell r="J13070">
            <v>46.8</v>
          </cell>
          <cell r="K13070">
            <v>35</v>
          </cell>
          <cell r="L13070">
            <v>25</v>
          </cell>
          <cell r="M13070">
            <v>42.04956</v>
          </cell>
          <cell r="N13070">
            <v>148.85</v>
          </cell>
          <cell r="O13070">
            <v>3152.39</v>
          </cell>
        </row>
        <row r="13071">
          <cell r="C13071" t="str">
            <v>432322194108087422</v>
          </cell>
          <cell r="D13071" t="str">
            <v>陈芝英</v>
          </cell>
          <cell r="E13071" t="str">
            <v>女</v>
          </cell>
          <cell r="F13071">
            <v>19410801</v>
          </cell>
          <cell r="G13071" t="str">
            <v>1959-09-01</v>
          </cell>
          <cell r="H13071" t="str">
            <v>1996-12-01</v>
          </cell>
          <cell r="I13071">
            <v>2906.79</v>
          </cell>
          <cell r="J13071">
            <v>45.6</v>
          </cell>
          <cell r="K13071">
            <v>35</v>
          </cell>
          <cell r="L13071">
            <v>25</v>
          </cell>
          <cell r="M13071">
            <v>40.69506</v>
          </cell>
          <cell r="N13071">
            <v>146.3</v>
          </cell>
          <cell r="O13071">
            <v>3053.09</v>
          </cell>
        </row>
        <row r="13072">
          <cell r="C13072" t="str">
            <v>432322195108097422</v>
          </cell>
          <cell r="D13072" t="str">
            <v>汪运清</v>
          </cell>
          <cell r="E13072" t="str">
            <v>女</v>
          </cell>
          <cell r="F13072">
            <v>19510801</v>
          </cell>
          <cell r="G13072" t="str">
            <v>1974-01-01</v>
          </cell>
          <cell r="H13072" t="str">
            <v>2006-08-01</v>
          </cell>
          <cell r="I13072">
            <v>2376.75</v>
          </cell>
          <cell r="J13072">
            <v>39.6</v>
          </cell>
          <cell r="K13072">
            <v>35</v>
          </cell>
          <cell r="L13072">
            <v>15</v>
          </cell>
          <cell r="M13072">
            <v>33.2745</v>
          </cell>
          <cell r="N13072">
            <v>122.87</v>
          </cell>
          <cell r="O13072">
            <v>2499.62</v>
          </cell>
        </row>
        <row r="13073">
          <cell r="C13073" t="str">
            <v>432322195202047421</v>
          </cell>
          <cell r="D13073" t="str">
            <v>刘春枚</v>
          </cell>
          <cell r="E13073" t="str">
            <v>女</v>
          </cell>
          <cell r="F13073">
            <v>19520201</v>
          </cell>
          <cell r="G13073" t="str">
            <v>1971-03-01</v>
          </cell>
          <cell r="H13073" t="str">
            <v>2007-02-01</v>
          </cell>
          <cell r="I13073">
            <v>2477.54</v>
          </cell>
          <cell r="J13073">
            <v>43.2</v>
          </cell>
          <cell r="K13073">
            <v>35</v>
          </cell>
          <cell r="L13073">
            <v>0</v>
          </cell>
          <cell r="M13073">
            <v>34.68556</v>
          </cell>
          <cell r="N13073">
            <v>112.89</v>
          </cell>
          <cell r="O13073">
            <v>2590.43</v>
          </cell>
        </row>
        <row r="13074">
          <cell r="C13074" t="str">
            <v>432322194704297418</v>
          </cell>
          <cell r="D13074" t="str">
            <v>廖国彦</v>
          </cell>
          <cell r="E13074" t="str">
            <v>男</v>
          </cell>
          <cell r="F13074">
            <v>19470401</v>
          </cell>
          <cell r="G13074" t="str">
            <v>1964-05-01</v>
          </cell>
          <cell r="H13074" t="str">
            <v>2007-04-01</v>
          </cell>
          <cell r="I13074">
            <v>2853.59</v>
          </cell>
          <cell r="J13074">
            <v>51.6</v>
          </cell>
          <cell r="K13074">
            <v>35</v>
          </cell>
          <cell r="L13074">
            <v>15</v>
          </cell>
          <cell r="M13074">
            <v>39.95026</v>
          </cell>
          <cell r="N13074">
            <v>141.55</v>
          </cell>
          <cell r="O13074">
            <v>2995.14</v>
          </cell>
        </row>
        <row r="13075">
          <cell r="C13075" t="str">
            <v>432322195205117421</v>
          </cell>
          <cell r="D13075" t="str">
            <v>李渭清</v>
          </cell>
          <cell r="E13075" t="str">
            <v>女</v>
          </cell>
          <cell r="F13075">
            <v>19520501</v>
          </cell>
          <cell r="G13075" t="str">
            <v>1972-01-01</v>
          </cell>
          <cell r="H13075" t="str">
            <v>2007-05-01</v>
          </cell>
          <cell r="I13075">
            <v>2471.17</v>
          </cell>
          <cell r="J13075">
            <v>43.2</v>
          </cell>
          <cell r="K13075">
            <v>35</v>
          </cell>
          <cell r="L13075">
            <v>0</v>
          </cell>
          <cell r="M13075">
            <v>34.59638</v>
          </cell>
          <cell r="N13075">
            <v>112.8</v>
          </cell>
          <cell r="O13075">
            <v>2583.97</v>
          </cell>
        </row>
        <row r="13076">
          <cell r="C13076" t="str">
            <v>432322195206237425</v>
          </cell>
          <cell r="D13076" t="str">
            <v>彭佑珍</v>
          </cell>
          <cell r="E13076" t="str">
            <v>女</v>
          </cell>
          <cell r="F13076">
            <v>19520601</v>
          </cell>
          <cell r="G13076" t="str">
            <v>1969-07-01</v>
          </cell>
          <cell r="H13076" t="str">
            <v>2007-06-01</v>
          </cell>
          <cell r="I13076">
            <v>2557.61</v>
          </cell>
          <cell r="J13076">
            <v>45.6</v>
          </cell>
          <cell r="K13076">
            <v>35</v>
          </cell>
          <cell r="L13076">
            <v>0</v>
          </cell>
          <cell r="M13076">
            <v>35.80654</v>
          </cell>
          <cell r="N13076">
            <v>116.41</v>
          </cell>
          <cell r="O13076">
            <v>2674.02</v>
          </cell>
        </row>
        <row r="13077">
          <cell r="C13077" t="str">
            <v>432322194811227415</v>
          </cell>
          <cell r="D13077" t="str">
            <v>李维春</v>
          </cell>
          <cell r="E13077" t="str">
            <v>男</v>
          </cell>
          <cell r="F13077">
            <v>19481101</v>
          </cell>
          <cell r="G13077" t="str">
            <v>1965-12-01</v>
          </cell>
          <cell r="H13077" t="str">
            <v>2008-11-01</v>
          </cell>
          <cell r="I13077">
            <v>2815.44</v>
          </cell>
          <cell r="J13077">
            <v>51.6</v>
          </cell>
          <cell r="K13077">
            <v>35</v>
          </cell>
          <cell r="L13077">
            <v>15</v>
          </cell>
          <cell r="M13077">
            <v>39.41616</v>
          </cell>
          <cell r="N13077">
            <v>141.02</v>
          </cell>
          <cell r="O13077">
            <v>2956.46</v>
          </cell>
        </row>
        <row r="13078">
          <cell r="C13078" t="str">
            <v>43232219531022742X</v>
          </cell>
          <cell r="D13078" t="str">
            <v>董姣珍</v>
          </cell>
          <cell r="E13078" t="str">
            <v>女</v>
          </cell>
          <cell r="F13078">
            <v>19531001</v>
          </cell>
          <cell r="G13078" t="str">
            <v>1976-01-01</v>
          </cell>
          <cell r="H13078" t="str">
            <v>2008-10-01</v>
          </cell>
          <cell r="I13078">
            <v>2316.91</v>
          </cell>
          <cell r="J13078">
            <v>39.6</v>
          </cell>
          <cell r="K13078">
            <v>35</v>
          </cell>
          <cell r="L13078">
            <v>0</v>
          </cell>
          <cell r="M13078">
            <v>32.43674</v>
          </cell>
          <cell r="N13078">
            <v>107.04</v>
          </cell>
          <cell r="O13078">
            <v>2423.95</v>
          </cell>
        </row>
        <row r="13079">
          <cell r="C13079" t="str">
            <v>432322194904267416</v>
          </cell>
          <cell r="D13079" t="str">
            <v>胡再龙</v>
          </cell>
          <cell r="E13079" t="str">
            <v>男</v>
          </cell>
          <cell r="F13079">
            <v>19490401</v>
          </cell>
          <cell r="G13079" t="str">
            <v>1966-06-01</v>
          </cell>
          <cell r="H13079" t="str">
            <v>2009-04-01</v>
          </cell>
          <cell r="I13079">
            <v>2764.65</v>
          </cell>
          <cell r="J13079">
            <v>51.6</v>
          </cell>
          <cell r="K13079">
            <v>35</v>
          </cell>
          <cell r="L13079">
            <v>15</v>
          </cell>
          <cell r="M13079">
            <v>38.7051</v>
          </cell>
          <cell r="N13079">
            <v>140.31</v>
          </cell>
          <cell r="O13079">
            <v>2904.96</v>
          </cell>
        </row>
        <row r="13080">
          <cell r="C13080" t="str">
            <v>432322195401017428</v>
          </cell>
          <cell r="D13080" t="str">
            <v>刘春秀</v>
          </cell>
          <cell r="E13080" t="str">
            <v>女</v>
          </cell>
          <cell r="F13080">
            <v>19540101</v>
          </cell>
          <cell r="G13080" t="str">
            <v>1971-02-01</v>
          </cell>
          <cell r="H13080" t="str">
            <v>2009-01-01</v>
          </cell>
          <cell r="I13080">
            <v>2493.14</v>
          </cell>
          <cell r="J13080">
            <v>45.6</v>
          </cell>
          <cell r="K13080">
            <v>35</v>
          </cell>
          <cell r="L13080">
            <v>0</v>
          </cell>
          <cell r="M13080">
            <v>34.90396</v>
          </cell>
          <cell r="N13080">
            <v>115.5</v>
          </cell>
          <cell r="O13080">
            <v>2608.64</v>
          </cell>
        </row>
        <row r="13081">
          <cell r="C13081" t="str">
            <v>432322195607267422</v>
          </cell>
          <cell r="D13081" t="str">
            <v>汪卫民</v>
          </cell>
          <cell r="E13081" t="str">
            <v>女</v>
          </cell>
          <cell r="F13081">
            <v>19540101</v>
          </cell>
          <cell r="G13081" t="str">
            <v>1971-02-01</v>
          </cell>
          <cell r="H13081" t="str">
            <v>2009-01-01</v>
          </cell>
          <cell r="I13081">
            <v>2493.14</v>
          </cell>
          <cell r="J13081">
            <v>45.6</v>
          </cell>
          <cell r="K13081">
            <v>35</v>
          </cell>
          <cell r="L13081">
            <v>0</v>
          </cell>
          <cell r="M13081">
            <v>34.90396</v>
          </cell>
          <cell r="N13081">
            <v>115.5</v>
          </cell>
          <cell r="O13081">
            <v>2608.64</v>
          </cell>
        </row>
        <row r="13082">
          <cell r="C13082" t="str">
            <v>432322195408117448</v>
          </cell>
          <cell r="D13082" t="str">
            <v>刘冬香</v>
          </cell>
          <cell r="E13082" t="str">
            <v>女</v>
          </cell>
          <cell r="F13082">
            <v>19540801</v>
          </cell>
          <cell r="G13082" t="str">
            <v>1971-09-01</v>
          </cell>
          <cell r="H13082" t="str">
            <v>2009-08-01</v>
          </cell>
          <cell r="I13082">
            <v>2490.37</v>
          </cell>
          <cell r="J13082">
            <v>45.6</v>
          </cell>
          <cell r="K13082">
            <v>35</v>
          </cell>
          <cell r="L13082">
            <v>0</v>
          </cell>
          <cell r="M13082">
            <v>34.86518</v>
          </cell>
          <cell r="N13082">
            <v>115.47</v>
          </cell>
          <cell r="O13082">
            <v>2605.84</v>
          </cell>
        </row>
        <row r="13083">
          <cell r="C13083" t="str">
            <v>432322195310287422</v>
          </cell>
          <cell r="D13083" t="str">
            <v>周元香</v>
          </cell>
          <cell r="E13083" t="str">
            <v>女</v>
          </cell>
          <cell r="F13083">
            <v>19541001</v>
          </cell>
          <cell r="G13083" t="str">
            <v>1971-11-01</v>
          </cell>
          <cell r="H13083" t="str">
            <v>2009-10-01</v>
          </cell>
          <cell r="I13083">
            <v>2489.55</v>
          </cell>
          <cell r="J13083">
            <v>45.6</v>
          </cell>
          <cell r="K13083">
            <v>35</v>
          </cell>
          <cell r="L13083">
            <v>0</v>
          </cell>
          <cell r="M13083">
            <v>34.8537</v>
          </cell>
          <cell r="N13083">
            <v>115.45</v>
          </cell>
          <cell r="O13083">
            <v>2605</v>
          </cell>
        </row>
        <row r="13084">
          <cell r="C13084" t="str">
            <v>432322194910237416</v>
          </cell>
          <cell r="D13084" t="str">
            <v>孟光跃</v>
          </cell>
          <cell r="E13084" t="str">
            <v>男</v>
          </cell>
          <cell r="F13084">
            <v>19491001</v>
          </cell>
          <cell r="G13084" t="str">
            <v>1966-11-01</v>
          </cell>
          <cell r="H13084" t="str">
            <v>2009-10-01</v>
          </cell>
          <cell r="I13084">
            <v>2762.59</v>
          </cell>
          <cell r="J13084">
            <v>51.6</v>
          </cell>
          <cell r="K13084">
            <v>35</v>
          </cell>
          <cell r="L13084">
            <v>15</v>
          </cell>
          <cell r="M13084">
            <v>38.67626</v>
          </cell>
          <cell r="N13084">
            <v>140.28</v>
          </cell>
          <cell r="O13084">
            <v>2902.87</v>
          </cell>
        </row>
        <row r="13085">
          <cell r="C13085" t="str">
            <v>432322195410247428</v>
          </cell>
          <cell r="D13085" t="str">
            <v>盛满秀</v>
          </cell>
          <cell r="E13085" t="str">
            <v>女</v>
          </cell>
          <cell r="F13085">
            <v>19541101</v>
          </cell>
          <cell r="G13085" t="str">
            <v>1971-12-01</v>
          </cell>
          <cell r="H13085" t="str">
            <v>2009-11-01</v>
          </cell>
          <cell r="I13085">
            <v>2489.03</v>
          </cell>
          <cell r="J13085">
            <v>45.6</v>
          </cell>
          <cell r="K13085">
            <v>35</v>
          </cell>
          <cell r="L13085">
            <v>0</v>
          </cell>
          <cell r="M13085">
            <v>34.84642</v>
          </cell>
          <cell r="N13085">
            <v>115.45</v>
          </cell>
          <cell r="O13085">
            <v>2604.48</v>
          </cell>
        </row>
        <row r="13086">
          <cell r="C13086" t="str">
            <v>432428195002250314</v>
          </cell>
          <cell r="D13086" t="str">
            <v>吴光华</v>
          </cell>
          <cell r="E13086" t="str">
            <v>男</v>
          </cell>
          <cell r="F13086">
            <v>19500201</v>
          </cell>
          <cell r="G13086" t="str">
            <v>1968-01-01</v>
          </cell>
          <cell r="H13086" t="str">
            <v>2010-02-01</v>
          </cell>
          <cell r="I13086">
            <v>2695.59</v>
          </cell>
          <cell r="J13086">
            <v>51.6</v>
          </cell>
          <cell r="K13086">
            <v>35</v>
          </cell>
          <cell r="L13086">
            <v>15</v>
          </cell>
          <cell r="M13086">
            <v>37.73826</v>
          </cell>
          <cell r="N13086">
            <v>139.34</v>
          </cell>
          <cell r="O13086">
            <v>2834.93</v>
          </cell>
        </row>
        <row r="13087">
          <cell r="C13087" t="str">
            <v>432322195507027448</v>
          </cell>
          <cell r="D13087" t="str">
            <v>文金连</v>
          </cell>
          <cell r="E13087" t="str">
            <v>女</v>
          </cell>
          <cell r="F13087">
            <v>19550701</v>
          </cell>
          <cell r="G13087" t="str">
            <v>1972-08-01</v>
          </cell>
          <cell r="H13087" t="str">
            <v>2010-07-01</v>
          </cell>
          <cell r="I13087">
            <v>2449.76</v>
          </cell>
          <cell r="J13087">
            <v>45.6</v>
          </cell>
          <cell r="K13087">
            <v>35</v>
          </cell>
          <cell r="L13087">
            <v>0</v>
          </cell>
          <cell r="M13087">
            <v>34.29664</v>
          </cell>
          <cell r="N13087">
            <v>114.9</v>
          </cell>
          <cell r="O13087">
            <v>2564.66</v>
          </cell>
        </row>
        <row r="13088">
          <cell r="C13088" t="str">
            <v>432322195009087413</v>
          </cell>
          <cell r="D13088" t="str">
            <v>苏大海</v>
          </cell>
          <cell r="E13088" t="str">
            <v>男</v>
          </cell>
          <cell r="F13088">
            <v>19500901</v>
          </cell>
          <cell r="G13088" t="str">
            <v>1967-10-01</v>
          </cell>
          <cell r="H13088" t="str">
            <v>2010-09-01</v>
          </cell>
          <cell r="I13088">
            <v>2709.37</v>
          </cell>
          <cell r="J13088">
            <v>51.6</v>
          </cell>
          <cell r="K13088">
            <v>35</v>
          </cell>
          <cell r="L13088">
            <v>15</v>
          </cell>
          <cell r="M13088">
            <v>37.93118</v>
          </cell>
          <cell r="N13088">
            <v>139.53</v>
          </cell>
          <cell r="O13088">
            <v>2848.9</v>
          </cell>
        </row>
        <row r="13089">
          <cell r="C13089" t="str">
            <v>432322195708157441</v>
          </cell>
          <cell r="D13089" t="str">
            <v>鲁桂南</v>
          </cell>
          <cell r="E13089" t="str">
            <v>女</v>
          </cell>
          <cell r="F13089">
            <v>19550801</v>
          </cell>
          <cell r="G13089" t="str">
            <v>1972-09-01</v>
          </cell>
          <cell r="H13089" t="str">
            <v>2010-08-01</v>
          </cell>
          <cell r="I13089">
            <v>2449.35</v>
          </cell>
          <cell r="J13089">
            <v>45.6</v>
          </cell>
          <cell r="K13089">
            <v>35</v>
          </cell>
          <cell r="L13089">
            <v>0</v>
          </cell>
          <cell r="M13089">
            <v>34.2909</v>
          </cell>
          <cell r="N13089">
            <v>114.89</v>
          </cell>
          <cell r="O13089">
            <v>2564.24</v>
          </cell>
        </row>
        <row r="13090">
          <cell r="C13090" t="str">
            <v>432428195004170326</v>
          </cell>
          <cell r="D13090" t="str">
            <v>龚铁梅</v>
          </cell>
          <cell r="E13090" t="str">
            <v>女</v>
          </cell>
          <cell r="F13090">
            <v>19560501</v>
          </cell>
          <cell r="G13090" t="str">
            <v>1976-12-01</v>
          </cell>
          <cell r="H13090" t="str">
            <v>2011-05-01</v>
          </cell>
          <cell r="I13090">
            <v>2241.22</v>
          </cell>
          <cell r="J13090">
            <v>42</v>
          </cell>
          <cell r="K13090">
            <v>35</v>
          </cell>
          <cell r="L13090">
            <v>0</v>
          </cell>
          <cell r="M13090">
            <v>31.37708</v>
          </cell>
          <cell r="N13090">
            <v>108.38</v>
          </cell>
          <cell r="O13090">
            <v>2349.6</v>
          </cell>
        </row>
        <row r="13091">
          <cell r="C13091" t="str">
            <v>432322195609267442</v>
          </cell>
          <cell r="D13091" t="str">
            <v>李小红</v>
          </cell>
          <cell r="E13091" t="str">
            <v>女</v>
          </cell>
          <cell r="F13091">
            <v>19560901</v>
          </cell>
          <cell r="G13091" t="str">
            <v>1973-10-01</v>
          </cell>
          <cell r="H13091" t="str">
            <v>2011-09-01</v>
          </cell>
          <cell r="I13091">
            <v>2392.59</v>
          </cell>
          <cell r="J13091">
            <v>45.6</v>
          </cell>
          <cell r="K13091">
            <v>35</v>
          </cell>
          <cell r="L13091">
            <v>0</v>
          </cell>
          <cell r="M13091">
            <v>33.49626</v>
          </cell>
          <cell r="N13091">
            <v>114.1</v>
          </cell>
          <cell r="O13091">
            <v>2506.69</v>
          </cell>
        </row>
        <row r="13092">
          <cell r="C13092" t="str">
            <v>43232219561029742X</v>
          </cell>
          <cell r="D13092" t="str">
            <v>杨建平</v>
          </cell>
          <cell r="E13092" t="str">
            <v>女</v>
          </cell>
          <cell r="F13092">
            <v>19561001</v>
          </cell>
          <cell r="G13092" t="str">
            <v>1973-11-01</v>
          </cell>
          <cell r="H13092" t="str">
            <v>2011-10-01</v>
          </cell>
          <cell r="I13092">
            <v>2391.98</v>
          </cell>
          <cell r="J13092">
            <v>45.6</v>
          </cell>
          <cell r="K13092">
            <v>35</v>
          </cell>
          <cell r="L13092">
            <v>0</v>
          </cell>
          <cell r="M13092">
            <v>33.48772</v>
          </cell>
          <cell r="N13092">
            <v>114.09</v>
          </cell>
          <cell r="O13092">
            <v>2506.07</v>
          </cell>
        </row>
        <row r="13093">
          <cell r="C13093" t="str">
            <v>432322195112177417</v>
          </cell>
          <cell r="D13093" t="str">
            <v>刘光杰</v>
          </cell>
          <cell r="E13093" t="str">
            <v>男</v>
          </cell>
          <cell r="F13093">
            <v>19511201</v>
          </cell>
          <cell r="G13093" t="str">
            <v>1969-01-01</v>
          </cell>
          <cell r="H13093" t="str">
            <v>2011-12-01</v>
          </cell>
          <cell r="I13093">
            <v>2637.51</v>
          </cell>
          <cell r="J13093">
            <v>51.6</v>
          </cell>
          <cell r="K13093">
            <v>35</v>
          </cell>
          <cell r="L13093">
            <v>15</v>
          </cell>
          <cell r="M13093">
            <v>36.92514</v>
          </cell>
          <cell r="N13093">
            <v>138.53</v>
          </cell>
          <cell r="O13093">
            <v>2776.04</v>
          </cell>
        </row>
        <row r="13094">
          <cell r="C13094" t="str">
            <v>432322195608057427</v>
          </cell>
          <cell r="D13094" t="str">
            <v>李金玉</v>
          </cell>
          <cell r="E13094" t="str">
            <v>女</v>
          </cell>
          <cell r="F13094">
            <v>19570801</v>
          </cell>
          <cell r="G13094" t="str">
            <v>1974-09-01</v>
          </cell>
          <cell r="H13094" t="str">
            <v>2012-08-01</v>
          </cell>
          <cell r="I13094">
            <v>2298.3</v>
          </cell>
          <cell r="J13094">
            <v>45.6</v>
          </cell>
          <cell r="K13094">
            <v>35</v>
          </cell>
          <cell r="L13094">
            <v>0</v>
          </cell>
          <cell r="M13094">
            <v>32.1762</v>
          </cell>
          <cell r="N13094">
            <v>112.78</v>
          </cell>
          <cell r="O13094">
            <v>2411.08</v>
          </cell>
        </row>
        <row r="13095">
          <cell r="C13095" t="str">
            <v>432322195709117425</v>
          </cell>
          <cell r="D13095" t="str">
            <v>郭孝宜</v>
          </cell>
          <cell r="E13095" t="str">
            <v>女</v>
          </cell>
          <cell r="F13095">
            <v>19570901</v>
          </cell>
          <cell r="G13095" t="str">
            <v>1974-10-01</v>
          </cell>
          <cell r="H13095" t="str">
            <v>2012-09-01</v>
          </cell>
          <cell r="I13095">
            <v>2297.48</v>
          </cell>
          <cell r="J13095">
            <v>45.6</v>
          </cell>
          <cell r="K13095">
            <v>35</v>
          </cell>
          <cell r="L13095">
            <v>0</v>
          </cell>
          <cell r="M13095">
            <v>32.16472</v>
          </cell>
          <cell r="N13095">
            <v>112.76</v>
          </cell>
          <cell r="O13095">
            <v>2410.24</v>
          </cell>
        </row>
        <row r="13096">
          <cell r="C13096" t="str">
            <v>432322194201107416</v>
          </cell>
          <cell r="D13096" t="str">
            <v>谭厚南</v>
          </cell>
          <cell r="E13096" t="str">
            <v>男</v>
          </cell>
          <cell r="F13096">
            <v>19411201</v>
          </cell>
          <cell r="G13096" t="str">
            <v>1960-07-01</v>
          </cell>
          <cell r="H13096" t="str">
            <v>2001-12-01</v>
          </cell>
          <cell r="I13096">
            <v>3153.36</v>
          </cell>
          <cell r="J13096">
            <v>50.4</v>
          </cell>
          <cell r="K13096">
            <v>35</v>
          </cell>
          <cell r="L13096">
            <v>25</v>
          </cell>
          <cell r="M13096">
            <v>44.14704</v>
          </cell>
          <cell r="N13096">
            <v>154.55</v>
          </cell>
          <cell r="O13096">
            <v>3307.91</v>
          </cell>
        </row>
        <row r="13097">
          <cell r="C13097" t="str">
            <v>432322193409147412</v>
          </cell>
          <cell r="D13097" t="str">
            <v>戈建云</v>
          </cell>
          <cell r="E13097" t="str">
            <v>男</v>
          </cell>
          <cell r="F13097">
            <v>19340901</v>
          </cell>
          <cell r="G13097" t="str">
            <v>1954-02-01</v>
          </cell>
          <cell r="H13097" t="str">
            <v>1994-12-01</v>
          </cell>
          <cell r="I13097">
            <v>3243.2</v>
          </cell>
          <cell r="J13097">
            <v>49.2</v>
          </cell>
          <cell r="K13097">
            <v>35</v>
          </cell>
          <cell r="L13097">
            <v>25</v>
          </cell>
          <cell r="M13097">
            <v>45.4048</v>
          </cell>
          <cell r="N13097">
            <v>154.6</v>
          </cell>
          <cell r="O13097">
            <v>3397.8</v>
          </cell>
        </row>
        <row r="13098">
          <cell r="C13098" t="str">
            <v>43232219390203741X</v>
          </cell>
          <cell r="D13098" t="str">
            <v>陈泽民</v>
          </cell>
          <cell r="E13098" t="str">
            <v>男</v>
          </cell>
          <cell r="F13098">
            <v>19390201</v>
          </cell>
          <cell r="G13098" t="str">
            <v>1958-04-01</v>
          </cell>
          <cell r="H13098" t="str">
            <v>1999-12-01</v>
          </cell>
          <cell r="I13098">
            <v>3101.81</v>
          </cell>
          <cell r="J13098">
            <v>50.4</v>
          </cell>
          <cell r="K13098">
            <v>35</v>
          </cell>
          <cell r="L13098">
            <v>25</v>
          </cell>
          <cell r="M13098">
            <v>43.42534</v>
          </cell>
          <cell r="N13098">
            <v>153.83</v>
          </cell>
          <cell r="O13098">
            <v>3255.64</v>
          </cell>
        </row>
        <row r="13099">
          <cell r="C13099" t="str">
            <v>432322194407277429</v>
          </cell>
          <cell r="D13099" t="str">
            <v>胡润贞</v>
          </cell>
          <cell r="E13099" t="str">
            <v>女</v>
          </cell>
          <cell r="F13099">
            <v>19440701</v>
          </cell>
          <cell r="G13099" t="str">
            <v>1961-07-01</v>
          </cell>
          <cell r="H13099" t="str">
            <v>1999-07-01</v>
          </cell>
          <cell r="I13099">
            <v>2771.78</v>
          </cell>
          <cell r="J13099">
            <v>46.8</v>
          </cell>
          <cell r="K13099">
            <v>35</v>
          </cell>
          <cell r="L13099">
            <v>15</v>
          </cell>
          <cell r="M13099">
            <v>38.80492</v>
          </cell>
          <cell r="N13099">
            <v>135.6</v>
          </cell>
          <cell r="O13099">
            <v>2907.38</v>
          </cell>
        </row>
        <row r="13100">
          <cell r="C13100" t="str">
            <v>43232219351224742X</v>
          </cell>
          <cell r="D13100" t="str">
            <v>郭枚秀</v>
          </cell>
          <cell r="E13100" t="str">
            <v>女</v>
          </cell>
          <cell r="F13100">
            <v>19351201</v>
          </cell>
          <cell r="G13100" t="str">
            <v>1959-05-01</v>
          </cell>
          <cell r="H13100" t="str">
            <v>1990-12-01</v>
          </cell>
          <cell r="I13100">
            <v>2798.72</v>
          </cell>
          <cell r="J13100">
            <v>38.4</v>
          </cell>
          <cell r="K13100">
            <v>35</v>
          </cell>
          <cell r="L13100">
            <v>25</v>
          </cell>
          <cell r="M13100">
            <v>39.18208</v>
          </cell>
          <cell r="N13100">
            <v>137.58</v>
          </cell>
          <cell r="O13100">
            <v>2936.3</v>
          </cell>
        </row>
        <row r="13101">
          <cell r="C13101" t="str">
            <v>432322193109167411</v>
          </cell>
          <cell r="D13101" t="str">
            <v>赵菊生</v>
          </cell>
          <cell r="E13101" t="str">
            <v>男</v>
          </cell>
          <cell r="F13101">
            <v>19310901</v>
          </cell>
          <cell r="G13101" t="str">
            <v>1958-08-01</v>
          </cell>
          <cell r="H13101" t="str">
            <v>1991-12-01</v>
          </cell>
          <cell r="I13101">
            <v>2955.99</v>
          </cell>
          <cell r="J13101">
            <v>40.8</v>
          </cell>
          <cell r="K13101">
            <v>35</v>
          </cell>
          <cell r="L13101">
            <v>25</v>
          </cell>
          <cell r="M13101">
            <v>41.38386</v>
          </cell>
          <cell r="N13101">
            <v>142.18</v>
          </cell>
          <cell r="O13101">
            <v>3098.17</v>
          </cell>
        </row>
        <row r="13102">
          <cell r="C13102" t="str">
            <v>432322193704107448</v>
          </cell>
          <cell r="D13102" t="str">
            <v>罗四英</v>
          </cell>
          <cell r="E13102" t="str">
            <v>女</v>
          </cell>
          <cell r="F13102">
            <v>19360401</v>
          </cell>
          <cell r="G13102" t="str">
            <v>1958-01-01</v>
          </cell>
          <cell r="H13102" t="str">
            <v>1991-12-01</v>
          </cell>
          <cell r="I13102">
            <v>2860.17</v>
          </cell>
          <cell r="J13102">
            <v>40.8</v>
          </cell>
          <cell r="K13102">
            <v>35</v>
          </cell>
          <cell r="L13102">
            <v>25</v>
          </cell>
          <cell r="M13102">
            <v>40.04238</v>
          </cell>
          <cell r="N13102">
            <v>140.84</v>
          </cell>
          <cell r="O13102">
            <v>3001.01</v>
          </cell>
        </row>
        <row r="13103">
          <cell r="C13103" t="str">
            <v>432322193608197420</v>
          </cell>
          <cell r="D13103" t="str">
            <v>钱桂英</v>
          </cell>
          <cell r="E13103" t="str">
            <v>女</v>
          </cell>
          <cell r="F13103">
            <v>19360801</v>
          </cell>
          <cell r="G13103" t="str">
            <v>1958-09-01</v>
          </cell>
          <cell r="H13103" t="str">
            <v>1991-12-01</v>
          </cell>
          <cell r="I13103">
            <v>2857.07</v>
          </cell>
          <cell r="J13103">
            <v>40.8</v>
          </cell>
          <cell r="K13103">
            <v>35</v>
          </cell>
          <cell r="L13103">
            <v>25</v>
          </cell>
          <cell r="M13103">
            <v>39.99898</v>
          </cell>
          <cell r="N13103">
            <v>140.8</v>
          </cell>
          <cell r="O13103">
            <v>2997.87</v>
          </cell>
        </row>
        <row r="13104">
          <cell r="C13104" t="str">
            <v>432322193809187421</v>
          </cell>
          <cell r="D13104" t="str">
            <v>刘迪青</v>
          </cell>
          <cell r="E13104" t="str">
            <v>女</v>
          </cell>
          <cell r="F13104">
            <v>19390901</v>
          </cell>
          <cell r="G13104" t="str">
            <v>1957-03-01</v>
          </cell>
          <cell r="H13104" t="str">
            <v>1994-12-01</v>
          </cell>
          <cell r="I13104">
            <v>2973.9</v>
          </cell>
          <cell r="J13104">
            <v>45.6</v>
          </cell>
          <cell r="K13104">
            <v>35</v>
          </cell>
          <cell r="L13104">
            <v>25</v>
          </cell>
          <cell r="M13104">
            <v>41.6346</v>
          </cell>
          <cell r="N13104">
            <v>147.23</v>
          </cell>
          <cell r="O13104">
            <v>3121.13</v>
          </cell>
        </row>
        <row r="13105">
          <cell r="C13105" t="str">
            <v>432322194001087449</v>
          </cell>
          <cell r="D13105" t="str">
            <v>曾满秀</v>
          </cell>
          <cell r="E13105" t="str">
            <v>女</v>
          </cell>
          <cell r="F13105">
            <v>19390101</v>
          </cell>
          <cell r="G13105" t="str">
            <v>1958-04-01</v>
          </cell>
          <cell r="H13105" t="str">
            <v>1994-12-01</v>
          </cell>
          <cell r="I13105">
            <v>2931.94</v>
          </cell>
          <cell r="J13105">
            <v>44.4</v>
          </cell>
          <cell r="K13105">
            <v>35</v>
          </cell>
          <cell r="L13105">
            <v>25</v>
          </cell>
          <cell r="M13105">
            <v>41.04716</v>
          </cell>
          <cell r="N13105">
            <v>145.45</v>
          </cell>
          <cell r="O13105">
            <v>3077.39</v>
          </cell>
        </row>
        <row r="13106">
          <cell r="C13106" t="str">
            <v>432322193912157466</v>
          </cell>
          <cell r="D13106" t="str">
            <v>祝均梅</v>
          </cell>
          <cell r="E13106" t="str">
            <v>女</v>
          </cell>
          <cell r="F13106">
            <v>19391201</v>
          </cell>
          <cell r="G13106" t="str">
            <v>1957-10-01</v>
          </cell>
          <cell r="H13106" t="str">
            <v>1994-12-01</v>
          </cell>
          <cell r="I13106">
            <v>2965.24</v>
          </cell>
          <cell r="J13106">
            <v>45.6</v>
          </cell>
          <cell r="K13106">
            <v>35</v>
          </cell>
          <cell r="L13106">
            <v>25</v>
          </cell>
          <cell r="M13106">
            <v>41.51336</v>
          </cell>
          <cell r="N13106">
            <v>147.11</v>
          </cell>
          <cell r="O13106">
            <v>3112.35</v>
          </cell>
        </row>
        <row r="13107">
          <cell r="C13107" t="str">
            <v>432322194209227420</v>
          </cell>
          <cell r="D13107" t="str">
            <v>刘秀香</v>
          </cell>
          <cell r="E13107" t="str">
            <v>女</v>
          </cell>
          <cell r="F13107">
            <v>19420901</v>
          </cell>
          <cell r="G13107" t="str">
            <v>1961-06-01</v>
          </cell>
          <cell r="H13107" t="str">
            <v>1997-12-01</v>
          </cell>
          <cell r="I13107">
            <v>2817.52</v>
          </cell>
          <cell r="J13107">
            <v>44.4</v>
          </cell>
          <cell r="K13107">
            <v>35</v>
          </cell>
          <cell r="L13107">
            <v>15</v>
          </cell>
          <cell r="M13107">
            <v>39.44528</v>
          </cell>
          <cell r="N13107">
            <v>133.85</v>
          </cell>
          <cell r="O13107">
            <v>2951.37</v>
          </cell>
        </row>
        <row r="13108">
          <cell r="C13108" t="str">
            <v>432322193807137412</v>
          </cell>
          <cell r="D13108" t="str">
            <v>余泽秋</v>
          </cell>
          <cell r="E13108" t="str">
            <v>男</v>
          </cell>
          <cell r="F13108">
            <v>19380701</v>
          </cell>
          <cell r="G13108" t="str">
            <v>1955-12-01</v>
          </cell>
          <cell r="H13108" t="str">
            <v>1998-12-01</v>
          </cell>
          <cell r="I13108">
            <v>3172.86</v>
          </cell>
          <cell r="J13108">
            <v>52.8</v>
          </cell>
          <cell r="K13108">
            <v>35</v>
          </cell>
          <cell r="L13108">
            <v>25</v>
          </cell>
          <cell r="M13108">
            <v>44.42004</v>
          </cell>
          <cell r="N13108">
            <v>157.22</v>
          </cell>
          <cell r="O13108">
            <v>3330.08</v>
          </cell>
        </row>
        <row r="13109">
          <cell r="C13109" t="str">
            <v>432322194310167426</v>
          </cell>
          <cell r="D13109" t="str">
            <v>王春香</v>
          </cell>
          <cell r="E13109" t="str">
            <v>女</v>
          </cell>
          <cell r="F13109">
            <v>19431001</v>
          </cell>
          <cell r="G13109" t="str">
            <v>1961-01-01</v>
          </cell>
          <cell r="H13109" t="str">
            <v>1998-12-01</v>
          </cell>
          <cell r="I13109">
            <v>2806.46</v>
          </cell>
          <cell r="J13109">
            <v>45.6</v>
          </cell>
          <cell r="K13109">
            <v>35</v>
          </cell>
          <cell r="L13109">
            <v>15</v>
          </cell>
          <cell r="M13109">
            <v>39.29044</v>
          </cell>
          <cell r="N13109">
            <v>134.89</v>
          </cell>
          <cell r="O13109">
            <v>2941.35</v>
          </cell>
        </row>
        <row r="13110">
          <cell r="C13110" t="str">
            <v>432322194307177420</v>
          </cell>
          <cell r="D13110" t="str">
            <v>余淑英</v>
          </cell>
          <cell r="E13110" t="str">
            <v>女</v>
          </cell>
          <cell r="F13110">
            <v>19430701</v>
          </cell>
          <cell r="G13110" t="str">
            <v>1966-03-01</v>
          </cell>
          <cell r="H13110" t="str">
            <v>1998-12-01</v>
          </cell>
          <cell r="I13110">
            <v>2621.61</v>
          </cell>
          <cell r="J13110">
            <v>39.6</v>
          </cell>
          <cell r="K13110">
            <v>35</v>
          </cell>
          <cell r="L13110">
            <v>15</v>
          </cell>
          <cell r="M13110">
            <v>36.70254</v>
          </cell>
          <cell r="N13110" t="e">
            <v>#N/A</v>
          </cell>
          <cell r="O13110" t="e">
            <v>#N/A</v>
          </cell>
        </row>
        <row r="13111">
          <cell r="C13111" t="str">
            <v>432322194301047422</v>
          </cell>
          <cell r="D13111" t="str">
            <v>周三元</v>
          </cell>
          <cell r="E13111" t="str">
            <v>女</v>
          </cell>
          <cell r="F13111">
            <v>19430101</v>
          </cell>
          <cell r="G13111" t="str">
            <v>1960-01-01</v>
          </cell>
          <cell r="H13111" t="str">
            <v>1998-12-01</v>
          </cell>
          <cell r="I13111">
            <v>2836.1</v>
          </cell>
          <cell r="J13111">
            <v>46.8</v>
          </cell>
          <cell r="K13111">
            <v>35</v>
          </cell>
          <cell r="L13111">
            <v>15</v>
          </cell>
          <cell r="M13111">
            <v>39.7054</v>
          </cell>
          <cell r="N13111">
            <v>136.51</v>
          </cell>
          <cell r="O13111">
            <v>2972.61</v>
          </cell>
        </row>
        <row r="13112">
          <cell r="C13112" t="str">
            <v>432322194303177423</v>
          </cell>
          <cell r="D13112" t="str">
            <v>匡美秀</v>
          </cell>
          <cell r="E13112" t="str">
            <v>女</v>
          </cell>
          <cell r="F13112">
            <v>19430301</v>
          </cell>
          <cell r="G13112" t="str">
            <v>1964-12-01</v>
          </cell>
          <cell r="H13112" t="str">
            <v>1998-12-01</v>
          </cell>
          <cell r="I13112">
            <v>2679.23</v>
          </cell>
          <cell r="J13112">
            <v>42</v>
          </cell>
          <cell r="K13112">
            <v>35</v>
          </cell>
          <cell r="L13112">
            <v>15</v>
          </cell>
          <cell r="M13112">
            <v>37.50922</v>
          </cell>
          <cell r="N13112">
            <v>129.51</v>
          </cell>
          <cell r="O13112">
            <v>2808.74</v>
          </cell>
        </row>
        <row r="13113">
          <cell r="C13113" t="str">
            <v>432322194509127421</v>
          </cell>
          <cell r="D13113" t="str">
            <v>邓如意</v>
          </cell>
          <cell r="E13113" t="str">
            <v>女</v>
          </cell>
          <cell r="F13113">
            <v>19450901</v>
          </cell>
          <cell r="G13113" t="str">
            <v>1962-09-01</v>
          </cell>
          <cell r="H13113" t="str">
            <v>2000-09-01</v>
          </cell>
          <cell r="I13113">
            <v>2714.87</v>
          </cell>
          <cell r="J13113">
            <v>46.8</v>
          </cell>
          <cell r="K13113">
            <v>35</v>
          </cell>
          <cell r="L13113">
            <v>15</v>
          </cell>
          <cell r="M13113">
            <v>38.00818</v>
          </cell>
          <cell r="N13113">
            <v>134.81</v>
          </cell>
          <cell r="O13113">
            <v>2849.68</v>
          </cell>
        </row>
        <row r="13114">
          <cell r="C13114" t="str">
            <v>43232219401013741X</v>
          </cell>
          <cell r="D13114" t="str">
            <v>瞿述琴</v>
          </cell>
          <cell r="E13114" t="str">
            <v>男</v>
          </cell>
          <cell r="F13114">
            <v>19401001</v>
          </cell>
          <cell r="G13114" t="str">
            <v>1961-05-01</v>
          </cell>
          <cell r="H13114" t="str">
            <v>2000-12-01</v>
          </cell>
          <cell r="I13114">
            <v>3006</v>
          </cell>
          <cell r="J13114">
            <v>48</v>
          </cell>
          <cell r="K13114">
            <v>35</v>
          </cell>
          <cell r="L13114">
            <v>25</v>
          </cell>
          <cell r="M13114">
            <v>42.084</v>
          </cell>
          <cell r="N13114">
            <v>150.08</v>
          </cell>
          <cell r="O13114">
            <v>3156.08</v>
          </cell>
        </row>
        <row r="13115">
          <cell r="C13115" t="str">
            <v>432322194609237425</v>
          </cell>
          <cell r="D13115" t="str">
            <v>邓嫦娥</v>
          </cell>
          <cell r="E13115" t="str">
            <v>女</v>
          </cell>
          <cell r="F13115">
            <v>19460901</v>
          </cell>
          <cell r="G13115" t="str">
            <v>1966-08-01</v>
          </cell>
          <cell r="H13115" t="str">
            <v>2001-12-01</v>
          </cell>
          <cell r="I13115">
            <v>2589.72</v>
          </cell>
          <cell r="J13115">
            <v>43.2</v>
          </cell>
          <cell r="K13115">
            <v>35</v>
          </cell>
          <cell r="L13115">
            <v>15</v>
          </cell>
          <cell r="M13115">
            <v>36.25608</v>
          </cell>
          <cell r="N13115">
            <v>129.46</v>
          </cell>
          <cell r="O13115">
            <v>2719.18</v>
          </cell>
        </row>
        <row r="13116">
          <cell r="C13116" t="str">
            <v>432322194708107423</v>
          </cell>
          <cell r="D13116" t="str">
            <v>徐玉枚</v>
          </cell>
          <cell r="E13116" t="str">
            <v>女</v>
          </cell>
          <cell r="F13116">
            <v>19470801</v>
          </cell>
          <cell r="G13116" t="str">
            <v>1964-08-01</v>
          </cell>
          <cell r="H13116" t="str">
            <v>2002-08-01</v>
          </cell>
          <cell r="I13116">
            <v>2663.46</v>
          </cell>
          <cell r="J13116">
            <v>46.8</v>
          </cell>
          <cell r="K13116">
            <v>35</v>
          </cell>
          <cell r="L13116">
            <v>15</v>
          </cell>
          <cell r="M13116">
            <v>37.28844</v>
          </cell>
          <cell r="N13116">
            <v>134.09</v>
          </cell>
          <cell r="O13116">
            <v>2797.55</v>
          </cell>
        </row>
        <row r="13117">
          <cell r="C13117" t="str">
            <v>432322193902127431</v>
          </cell>
          <cell r="D13117" t="str">
            <v>姜济华</v>
          </cell>
          <cell r="E13117" t="str">
            <v>男</v>
          </cell>
          <cell r="F13117">
            <v>19370201</v>
          </cell>
          <cell r="G13117" t="str">
            <v>1955-12-01</v>
          </cell>
          <cell r="H13117" t="str">
            <v>1997-12-01</v>
          </cell>
          <cell r="I13117">
            <v>3151.08</v>
          </cell>
          <cell r="J13117">
            <v>51.6</v>
          </cell>
          <cell r="K13117">
            <v>35</v>
          </cell>
          <cell r="L13117">
            <v>25</v>
          </cell>
          <cell r="M13117">
            <v>44.11512</v>
          </cell>
          <cell r="N13117">
            <v>155.72</v>
          </cell>
          <cell r="O13117">
            <v>3306.8</v>
          </cell>
        </row>
        <row r="13118">
          <cell r="C13118" t="str">
            <v>432322194208157440</v>
          </cell>
          <cell r="D13118" t="str">
            <v>何细娥</v>
          </cell>
          <cell r="E13118" t="str">
            <v>女</v>
          </cell>
          <cell r="F13118">
            <v>19420801</v>
          </cell>
          <cell r="G13118" t="str">
            <v>1960-08-01</v>
          </cell>
          <cell r="H13118" t="str">
            <v>1997-12-01</v>
          </cell>
          <cell r="I13118">
            <v>2852.4</v>
          </cell>
          <cell r="J13118">
            <v>45.6</v>
          </cell>
          <cell r="K13118">
            <v>35</v>
          </cell>
          <cell r="L13118">
            <v>15</v>
          </cell>
          <cell r="M13118">
            <v>39.9336</v>
          </cell>
          <cell r="N13118">
            <v>135.53</v>
          </cell>
          <cell r="O13118">
            <v>2987.93</v>
          </cell>
        </row>
        <row r="13119">
          <cell r="C13119" t="str">
            <v>432322194302157447</v>
          </cell>
          <cell r="D13119" t="str">
            <v>姚瑞英</v>
          </cell>
          <cell r="E13119" t="str">
            <v>女</v>
          </cell>
          <cell r="F13119">
            <v>19430201</v>
          </cell>
          <cell r="G13119" t="str">
            <v>1960-02-01</v>
          </cell>
          <cell r="H13119" t="str">
            <v>1998-02-01</v>
          </cell>
          <cell r="I13119">
            <v>2825.96</v>
          </cell>
          <cell r="J13119">
            <v>46.8</v>
          </cell>
          <cell r="K13119">
            <v>35</v>
          </cell>
          <cell r="L13119">
            <v>15</v>
          </cell>
          <cell r="M13119">
            <v>39.56344</v>
          </cell>
          <cell r="N13119">
            <v>136.36</v>
          </cell>
          <cell r="O13119">
            <v>2962.32</v>
          </cell>
        </row>
        <row r="13120">
          <cell r="C13120" t="str">
            <v>432322193808197417</v>
          </cell>
          <cell r="D13120" t="str">
            <v>符桂林</v>
          </cell>
          <cell r="E13120" t="str">
            <v>男</v>
          </cell>
          <cell r="F13120">
            <v>19380801</v>
          </cell>
          <cell r="G13120" t="str">
            <v>1955-08-01</v>
          </cell>
          <cell r="H13120" t="str">
            <v>1998-08-01</v>
          </cell>
          <cell r="I13120">
            <v>3188.91</v>
          </cell>
          <cell r="J13120">
            <v>52.8</v>
          </cell>
          <cell r="K13120">
            <v>35</v>
          </cell>
          <cell r="L13120">
            <v>25</v>
          </cell>
          <cell r="M13120">
            <v>44.64474</v>
          </cell>
          <cell r="N13120">
            <v>157.44</v>
          </cell>
          <cell r="O13120">
            <v>3346.35</v>
          </cell>
        </row>
        <row r="13121">
          <cell r="C13121" t="str">
            <v>432322194412127441</v>
          </cell>
          <cell r="D13121" t="str">
            <v>沈娥秀</v>
          </cell>
          <cell r="E13121" t="str">
            <v>女</v>
          </cell>
          <cell r="F13121">
            <v>19441201</v>
          </cell>
          <cell r="G13121" t="str">
            <v>1961-12-01</v>
          </cell>
          <cell r="H13121" t="str">
            <v>1999-12-01</v>
          </cell>
          <cell r="I13121">
            <v>2767.89</v>
          </cell>
          <cell r="J13121">
            <v>46.8</v>
          </cell>
          <cell r="K13121">
            <v>35</v>
          </cell>
          <cell r="L13121">
            <v>15</v>
          </cell>
          <cell r="M13121">
            <v>38.75046</v>
          </cell>
          <cell r="N13121">
            <v>135.55</v>
          </cell>
          <cell r="O13121">
            <v>2903.44</v>
          </cell>
        </row>
        <row r="13122">
          <cell r="C13122" t="str">
            <v>432322194002237410</v>
          </cell>
          <cell r="D13122" t="str">
            <v>吴祖坤</v>
          </cell>
          <cell r="E13122" t="str">
            <v>男</v>
          </cell>
          <cell r="F13122">
            <v>19400101</v>
          </cell>
          <cell r="G13122" t="str">
            <v>1957-02-01</v>
          </cell>
          <cell r="H13122" t="str">
            <v>1999-12-01</v>
          </cell>
          <cell r="I13122">
            <v>3116.78</v>
          </cell>
          <cell r="J13122">
            <v>51.6</v>
          </cell>
          <cell r="K13122">
            <v>35</v>
          </cell>
          <cell r="L13122">
            <v>25</v>
          </cell>
          <cell r="M13122">
            <v>43.63492</v>
          </cell>
          <cell r="N13122">
            <v>155.23</v>
          </cell>
          <cell r="O13122">
            <v>3272.01</v>
          </cell>
        </row>
        <row r="13123">
          <cell r="C13123" t="str">
            <v>432322194608227428</v>
          </cell>
          <cell r="D13123" t="str">
            <v>何金连</v>
          </cell>
          <cell r="E13123" t="str">
            <v>女</v>
          </cell>
          <cell r="F13123">
            <v>19460801</v>
          </cell>
          <cell r="G13123" t="str">
            <v>1963-08-01</v>
          </cell>
          <cell r="H13123" t="str">
            <v>2001-08-01</v>
          </cell>
          <cell r="I13123">
            <v>2686.8</v>
          </cell>
          <cell r="J13123">
            <v>46.8</v>
          </cell>
          <cell r="K13123">
            <v>35</v>
          </cell>
          <cell r="L13123">
            <v>15</v>
          </cell>
          <cell r="M13123">
            <v>37.6152</v>
          </cell>
          <cell r="N13123">
            <v>134.42</v>
          </cell>
          <cell r="O13123">
            <v>2821.22</v>
          </cell>
        </row>
        <row r="13124">
          <cell r="C13124" t="str">
            <v>432322194612077928</v>
          </cell>
          <cell r="D13124" t="str">
            <v>张冬年</v>
          </cell>
          <cell r="E13124" t="str">
            <v>女</v>
          </cell>
          <cell r="F13124">
            <v>19461101</v>
          </cell>
          <cell r="G13124" t="str">
            <v>1963-11-01</v>
          </cell>
          <cell r="H13124" t="str">
            <v>2001-11-01</v>
          </cell>
          <cell r="I13124">
            <v>2680.65</v>
          </cell>
          <cell r="J13124">
            <v>46.8</v>
          </cell>
          <cell r="K13124">
            <v>35</v>
          </cell>
          <cell r="L13124">
            <v>15</v>
          </cell>
          <cell r="M13124">
            <v>37.5291</v>
          </cell>
          <cell r="N13124">
            <v>134.33</v>
          </cell>
          <cell r="O13124">
            <v>2814.98</v>
          </cell>
        </row>
        <row r="13125">
          <cell r="C13125" t="str">
            <v>432322194111147414</v>
          </cell>
          <cell r="D13125" t="str">
            <v>邓雪枚</v>
          </cell>
          <cell r="E13125" t="str">
            <v>男</v>
          </cell>
          <cell r="F13125">
            <v>19411101</v>
          </cell>
          <cell r="G13125" t="str">
            <v>1961-07-01</v>
          </cell>
          <cell r="H13125" t="str">
            <v>2001-12-01</v>
          </cell>
          <cell r="I13125">
            <v>3005.49</v>
          </cell>
          <cell r="J13125">
            <v>49.2</v>
          </cell>
          <cell r="K13125">
            <v>35</v>
          </cell>
          <cell r="L13125">
            <v>25</v>
          </cell>
          <cell r="M13125">
            <v>42.07686</v>
          </cell>
          <cell r="N13125">
            <v>151.28</v>
          </cell>
          <cell r="O13125">
            <v>3156.77</v>
          </cell>
        </row>
        <row r="13126">
          <cell r="C13126" t="str">
            <v>432322193412217450</v>
          </cell>
          <cell r="D13126" t="str">
            <v>代伏生</v>
          </cell>
          <cell r="E13126" t="str">
            <v>男</v>
          </cell>
          <cell r="F13126">
            <v>19411201</v>
          </cell>
          <cell r="G13126" t="str">
            <v>1958-12-01</v>
          </cell>
          <cell r="H13126" t="str">
            <v>2001-12-01</v>
          </cell>
          <cell r="I13126">
            <v>3104.52</v>
          </cell>
          <cell r="J13126">
            <v>52.8</v>
          </cell>
          <cell r="K13126">
            <v>35</v>
          </cell>
          <cell r="L13126">
            <v>25</v>
          </cell>
          <cell r="M13126">
            <v>43.46328</v>
          </cell>
          <cell r="N13126">
            <v>156.26</v>
          </cell>
          <cell r="O13126">
            <v>3260.78</v>
          </cell>
        </row>
        <row r="13127">
          <cell r="C13127" t="str">
            <v>432322194601157420</v>
          </cell>
          <cell r="D13127" t="str">
            <v>杨新秀</v>
          </cell>
          <cell r="E13127" t="str">
            <v>女</v>
          </cell>
          <cell r="F13127">
            <v>19461101</v>
          </cell>
          <cell r="G13127" t="str">
            <v>1963-11-01</v>
          </cell>
          <cell r="H13127" t="str">
            <v>2001-11-01</v>
          </cell>
          <cell r="I13127">
            <v>2689.48</v>
          </cell>
          <cell r="J13127">
            <v>46.8</v>
          </cell>
          <cell r="K13127">
            <v>35</v>
          </cell>
          <cell r="L13127">
            <v>15</v>
          </cell>
          <cell r="M13127">
            <v>37.65272</v>
          </cell>
          <cell r="N13127">
            <v>134.45</v>
          </cell>
          <cell r="O13127">
            <v>2823.93</v>
          </cell>
        </row>
        <row r="13128">
          <cell r="C13128" t="str">
            <v>43232219471004744X</v>
          </cell>
          <cell r="D13128" t="str">
            <v>胡光辉</v>
          </cell>
          <cell r="E13128" t="str">
            <v>女</v>
          </cell>
          <cell r="F13128">
            <v>19471001</v>
          </cell>
          <cell r="G13128" t="str">
            <v>1967-04-01</v>
          </cell>
          <cell r="H13128" t="str">
            <v>2002-12-01</v>
          </cell>
          <cell r="I13128">
            <v>2567.91</v>
          </cell>
          <cell r="J13128">
            <v>43.2</v>
          </cell>
          <cell r="K13128">
            <v>35</v>
          </cell>
          <cell r="L13128">
            <v>15</v>
          </cell>
          <cell r="M13128">
            <v>35.95074</v>
          </cell>
          <cell r="N13128">
            <v>129.15</v>
          </cell>
          <cell r="O13128">
            <v>2697.06</v>
          </cell>
        </row>
        <row r="13129">
          <cell r="C13129" t="str">
            <v>432322194806057423</v>
          </cell>
          <cell r="D13129" t="str">
            <v>彭元娥</v>
          </cell>
          <cell r="E13129" t="str">
            <v>女</v>
          </cell>
          <cell r="F13129">
            <v>19480601</v>
          </cell>
          <cell r="G13129" t="str">
            <v>1970-01-01</v>
          </cell>
          <cell r="H13129" t="str">
            <v>2003-06-01</v>
          </cell>
          <cell r="I13129">
            <v>2469.48</v>
          </cell>
          <cell r="J13129">
            <v>40.8</v>
          </cell>
          <cell r="K13129">
            <v>35</v>
          </cell>
          <cell r="L13129">
            <v>15</v>
          </cell>
          <cell r="M13129">
            <v>34.57272</v>
          </cell>
          <cell r="N13129">
            <v>125.37</v>
          </cell>
          <cell r="O13129">
            <v>2594.85</v>
          </cell>
        </row>
        <row r="13130">
          <cell r="C13130" t="str">
            <v>432322194804097448</v>
          </cell>
          <cell r="D13130" t="str">
            <v>胡芝香</v>
          </cell>
          <cell r="E13130" t="str">
            <v>女</v>
          </cell>
          <cell r="F13130">
            <v>19480401</v>
          </cell>
          <cell r="G13130" t="str">
            <v>1965-05-01</v>
          </cell>
          <cell r="H13130" t="str">
            <v>2003-04-01</v>
          </cell>
          <cell r="I13130">
            <v>2619.96</v>
          </cell>
          <cell r="J13130">
            <v>45.6</v>
          </cell>
          <cell r="K13130">
            <v>35</v>
          </cell>
          <cell r="L13130">
            <v>15</v>
          </cell>
          <cell r="M13130">
            <v>36.67944</v>
          </cell>
          <cell r="N13130">
            <v>132.28</v>
          </cell>
          <cell r="O13130">
            <v>2752.24</v>
          </cell>
        </row>
        <row r="13131">
          <cell r="C13131" t="str">
            <v>432322194408097411</v>
          </cell>
          <cell r="D13131" t="str">
            <v>贺世豪</v>
          </cell>
          <cell r="E13131" t="str">
            <v>男</v>
          </cell>
          <cell r="F13131">
            <v>19440801</v>
          </cell>
          <cell r="G13131" t="str">
            <v>1961-09-01</v>
          </cell>
          <cell r="H13131" t="str">
            <v>2004-08-01</v>
          </cell>
          <cell r="I13131">
            <v>2922.96</v>
          </cell>
          <cell r="J13131">
            <v>51.6</v>
          </cell>
          <cell r="K13131">
            <v>35</v>
          </cell>
          <cell r="L13131">
            <v>15</v>
          </cell>
          <cell r="M13131">
            <v>40.92144</v>
          </cell>
          <cell r="N13131">
            <v>142.52</v>
          </cell>
          <cell r="O13131">
            <v>3065.48</v>
          </cell>
        </row>
        <row r="13132">
          <cell r="C13132" t="str">
            <v>432322194909027446</v>
          </cell>
          <cell r="D13132" t="str">
            <v>何喜英</v>
          </cell>
          <cell r="E13132" t="str">
            <v>女</v>
          </cell>
          <cell r="F13132">
            <v>19490901</v>
          </cell>
          <cell r="G13132" t="str">
            <v>1969-01-01</v>
          </cell>
          <cell r="H13132" t="str">
            <v>2004-09-01</v>
          </cell>
          <cell r="I13132">
            <v>2531.98</v>
          </cell>
          <cell r="J13132">
            <v>43.2</v>
          </cell>
          <cell r="K13132">
            <v>35</v>
          </cell>
          <cell r="L13132">
            <v>15</v>
          </cell>
          <cell r="M13132">
            <v>35.44772</v>
          </cell>
          <cell r="N13132">
            <v>128.65</v>
          </cell>
          <cell r="O13132">
            <v>2660.63</v>
          </cell>
        </row>
        <row r="13133">
          <cell r="C13133" t="str">
            <v>432322194812127440</v>
          </cell>
          <cell r="D13133" t="str">
            <v>代玉兰</v>
          </cell>
          <cell r="E13133" t="str">
            <v>女</v>
          </cell>
          <cell r="F13133">
            <v>19491201</v>
          </cell>
          <cell r="G13133" t="str">
            <v>1969-02-01</v>
          </cell>
          <cell r="H13133" t="str">
            <v>2004-12-01</v>
          </cell>
          <cell r="I13133">
            <v>2533.31</v>
          </cell>
          <cell r="J13133">
            <v>43.2</v>
          </cell>
          <cell r="K13133">
            <v>35</v>
          </cell>
          <cell r="L13133">
            <v>15</v>
          </cell>
          <cell r="M13133">
            <v>35.46634</v>
          </cell>
          <cell r="N13133">
            <v>128.67</v>
          </cell>
          <cell r="O13133">
            <v>2661.98</v>
          </cell>
        </row>
        <row r="13134">
          <cell r="C13134" t="str">
            <v>432322194510197419</v>
          </cell>
          <cell r="D13134" t="str">
            <v>吴功斌</v>
          </cell>
          <cell r="E13134" t="str">
            <v>男</v>
          </cell>
          <cell r="F13134">
            <v>19451001</v>
          </cell>
          <cell r="G13134" t="str">
            <v>1962-11-01</v>
          </cell>
          <cell r="H13134" t="str">
            <v>2005-10-01</v>
          </cell>
          <cell r="I13134">
            <v>2876.41</v>
          </cell>
          <cell r="J13134">
            <v>51.6</v>
          </cell>
          <cell r="K13134">
            <v>35</v>
          </cell>
          <cell r="L13134">
            <v>15</v>
          </cell>
          <cell r="M13134">
            <v>40.26974</v>
          </cell>
          <cell r="N13134">
            <v>141.87</v>
          </cell>
          <cell r="O13134">
            <v>3018.28</v>
          </cell>
        </row>
        <row r="13135">
          <cell r="C13135" t="str">
            <v>432322195008057423</v>
          </cell>
          <cell r="D13135" t="str">
            <v>易桂香</v>
          </cell>
          <cell r="E13135" t="str">
            <v>女</v>
          </cell>
          <cell r="F13135">
            <v>19510801</v>
          </cell>
          <cell r="G13135" t="str">
            <v>1971-08-01</v>
          </cell>
          <cell r="H13135" t="str">
            <v>2006-08-01</v>
          </cell>
          <cell r="I13135">
            <v>2478.67</v>
          </cell>
          <cell r="J13135">
            <v>43.2</v>
          </cell>
          <cell r="K13135">
            <v>35</v>
          </cell>
          <cell r="L13135">
            <v>15</v>
          </cell>
          <cell r="M13135">
            <v>34.70138</v>
          </cell>
          <cell r="N13135">
            <v>127.9</v>
          </cell>
          <cell r="O13135">
            <v>2606.57</v>
          </cell>
        </row>
        <row r="13136">
          <cell r="C13136" t="str">
            <v>432322195109237466</v>
          </cell>
          <cell r="D13136" t="str">
            <v>胡来娥</v>
          </cell>
          <cell r="E13136" t="str">
            <v>女</v>
          </cell>
          <cell r="F13136">
            <v>19510801</v>
          </cell>
          <cell r="G13136" t="str">
            <v>1968-09-01</v>
          </cell>
          <cell r="H13136" t="str">
            <v>2006-08-01</v>
          </cell>
          <cell r="I13136">
            <v>2572.94</v>
          </cell>
          <cell r="J13136">
            <v>45.6</v>
          </cell>
          <cell r="K13136">
            <v>35</v>
          </cell>
          <cell r="L13136">
            <v>15</v>
          </cell>
          <cell r="M13136">
            <v>36.02116</v>
          </cell>
          <cell r="N13136">
            <v>131.62</v>
          </cell>
          <cell r="O13136">
            <v>2704.56</v>
          </cell>
        </row>
        <row r="13137">
          <cell r="C13137" t="str">
            <v>43232219380823744X</v>
          </cell>
          <cell r="D13137" t="str">
            <v>付桂珍</v>
          </cell>
          <cell r="E13137" t="str">
            <v>女</v>
          </cell>
          <cell r="F13137">
            <v>19380801</v>
          </cell>
          <cell r="G13137" t="str">
            <v>1968-01-01</v>
          </cell>
          <cell r="H13137" t="str">
            <v>1993-08-01</v>
          </cell>
          <cell r="I13137">
            <v>2598.91</v>
          </cell>
          <cell r="J13137">
            <v>31.2</v>
          </cell>
          <cell r="K13137">
            <v>35</v>
          </cell>
          <cell r="L13137">
            <v>25</v>
          </cell>
          <cell r="M13137">
            <v>36.38474</v>
          </cell>
          <cell r="N13137">
            <v>127.58</v>
          </cell>
          <cell r="O13137">
            <v>2726.49</v>
          </cell>
        </row>
        <row r="13138">
          <cell r="C13138" t="str">
            <v>432322194504267425</v>
          </cell>
          <cell r="D13138" t="str">
            <v>林细英</v>
          </cell>
          <cell r="E13138" t="str">
            <v>女</v>
          </cell>
          <cell r="F13138">
            <v>19390201</v>
          </cell>
          <cell r="G13138" t="str">
            <v>1961-07-01</v>
          </cell>
          <cell r="H13138" t="str">
            <v>1994-02-01</v>
          </cell>
          <cell r="I13138">
            <v>2727.42</v>
          </cell>
          <cell r="J13138">
            <v>39.6</v>
          </cell>
          <cell r="K13138">
            <v>35</v>
          </cell>
          <cell r="L13138">
            <v>25</v>
          </cell>
          <cell r="M13138">
            <v>38.18388</v>
          </cell>
          <cell r="N13138">
            <v>137.78</v>
          </cell>
          <cell r="O13138">
            <v>2865.2</v>
          </cell>
        </row>
        <row r="13139">
          <cell r="C13139" t="str">
            <v>432322195112227429</v>
          </cell>
          <cell r="D13139" t="str">
            <v>赵爱珍</v>
          </cell>
          <cell r="E13139" t="str">
            <v>女</v>
          </cell>
          <cell r="F13139">
            <v>19511201</v>
          </cell>
          <cell r="G13139" t="str">
            <v>1984-01-01</v>
          </cell>
          <cell r="H13139" t="str">
            <v>2006-12-01</v>
          </cell>
          <cell r="I13139">
            <v>1992.2</v>
          </cell>
          <cell r="J13139">
            <v>27.6</v>
          </cell>
          <cell r="K13139">
            <v>35</v>
          </cell>
          <cell r="L13139">
            <v>15</v>
          </cell>
          <cell r="M13139">
            <v>27.8908</v>
          </cell>
          <cell r="N13139">
            <v>105.49</v>
          </cell>
          <cell r="O13139">
            <v>2097.69</v>
          </cell>
        </row>
        <row r="13140">
          <cell r="C13140" t="str">
            <v>432322194702147416</v>
          </cell>
          <cell r="D13140" t="str">
            <v>李立春</v>
          </cell>
          <cell r="E13140" t="str">
            <v>男</v>
          </cell>
          <cell r="F13140">
            <v>19470101</v>
          </cell>
          <cell r="G13140" t="str">
            <v>1964-02-01</v>
          </cell>
          <cell r="H13140" t="str">
            <v>2007-01-01</v>
          </cell>
          <cell r="I13140">
            <v>2854.1</v>
          </cell>
          <cell r="J13140">
            <v>51.6</v>
          </cell>
          <cell r="K13140">
            <v>35</v>
          </cell>
          <cell r="L13140">
            <v>15</v>
          </cell>
          <cell r="M13140">
            <v>39.9574</v>
          </cell>
          <cell r="N13140">
            <v>141.56</v>
          </cell>
          <cell r="O13140">
            <v>2995.66</v>
          </cell>
        </row>
        <row r="13141">
          <cell r="C13141" t="str">
            <v>432322194801177434</v>
          </cell>
          <cell r="D13141" t="str">
            <v>贺光启</v>
          </cell>
          <cell r="E13141" t="str">
            <v>男</v>
          </cell>
          <cell r="F13141">
            <v>19480101</v>
          </cell>
          <cell r="G13141" t="str">
            <v>1965-02-01</v>
          </cell>
          <cell r="H13141" t="str">
            <v>2008-01-01</v>
          </cell>
          <cell r="I13141">
            <v>2817.91</v>
          </cell>
          <cell r="J13141">
            <v>51.6</v>
          </cell>
          <cell r="K13141">
            <v>35</v>
          </cell>
          <cell r="L13141">
            <v>15</v>
          </cell>
          <cell r="M13141">
            <v>39.45074</v>
          </cell>
          <cell r="N13141">
            <v>141.05</v>
          </cell>
          <cell r="O13141">
            <v>2958.96</v>
          </cell>
        </row>
        <row r="13142">
          <cell r="C13142" t="str">
            <v>43232219530716742X</v>
          </cell>
          <cell r="D13142" t="str">
            <v>陶凤娥</v>
          </cell>
          <cell r="E13142" t="str">
            <v>女</v>
          </cell>
          <cell r="F13142">
            <v>19530701</v>
          </cell>
          <cell r="G13142" t="str">
            <v>1970-08-01</v>
          </cell>
          <cell r="H13142" t="str">
            <v>2008-07-01</v>
          </cell>
          <cell r="I13142">
            <v>2531.4</v>
          </cell>
          <cell r="J13142">
            <v>45.6</v>
          </cell>
          <cell r="K13142">
            <v>35</v>
          </cell>
          <cell r="L13142">
            <v>0</v>
          </cell>
          <cell r="M13142">
            <v>35.4396</v>
          </cell>
          <cell r="N13142">
            <v>116.04</v>
          </cell>
          <cell r="O13142">
            <v>2647.44</v>
          </cell>
        </row>
        <row r="13143">
          <cell r="C13143" t="str">
            <v>432322195402027425</v>
          </cell>
          <cell r="D13143" t="str">
            <v>肖平娥</v>
          </cell>
          <cell r="E13143" t="str">
            <v>女</v>
          </cell>
          <cell r="F13143">
            <v>19540201</v>
          </cell>
          <cell r="G13143" t="str">
            <v>1984-01-01</v>
          </cell>
          <cell r="H13143" t="str">
            <v>2009-02-01</v>
          </cell>
          <cell r="I13143">
            <v>1956.03</v>
          </cell>
          <cell r="J13143">
            <v>31.2</v>
          </cell>
          <cell r="K13143">
            <v>35</v>
          </cell>
          <cell r="L13143">
            <v>0</v>
          </cell>
          <cell r="M13143">
            <v>27.38442</v>
          </cell>
          <cell r="N13143">
            <v>93.58</v>
          </cell>
          <cell r="O13143">
            <v>2049.61</v>
          </cell>
        </row>
        <row r="13144">
          <cell r="C13144" t="str">
            <v>432322195409187448</v>
          </cell>
          <cell r="D13144" t="str">
            <v>黄荣先</v>
          </cell>
          <cell r="E13144" t="str">
            <v>女</v>
          </cell>
          <cell r="F13144">
            <v>19540901</v>
          </cell>
          <cell r="G13144" t="str">
            <v>1971-10-01</v>
          </cell>
          <cell r="H13144" t="str">
            <v>2009-09-01</v>
          </cell>
          <cell r="I13144">
            <v>2489.86</v>
          </cell>
          <cell r="J13144">
            <v>45.6</v>
          </cell>
          <cell r="K13144">
            <v>35</v>
          </cell>
          <cell r="L13144">
            <v>0</v>
          </cell>
          <cell r="M13144">
            <v>34.85804</v>
          </cell>
          <cell r="N13144">
            <v>115.46</v>
          </cell>
          <cell r="O13144">
            <v>2605.32</v>
          </cell>
        </row>
        <row r="13145">
          <cell r="C13145" t="str">
            <v>432322195309067529</v>
          </cell>
          <cell r="D13145" t="str">
            <v>祝冬留</v>
          </cell>
          <cell r="E13145" t="str">
            <v>女</v>
          </cell>
          <cell r="F13145">
            <v>19540901</v>
          </cell>
          <cell r="G13145" t="str">
            <v>1972-10-01</v>
          </cell>
          <cell r="H13145" t="str">
            <v>2009-09-01</v>
          </cell>
          <cell r="I13145">
            <v>2443.55</v>
          </cell>
          <cell r="J13145">
            <v>44.4</v>
          </cell>
          <cell r="K13145">
            <v>35</v>
          </cell>
          <cell r="L13145">
            <v>0</v>
          </cell>
          <cell r="M13145">
            <v>34.2097</v>
          </cell>
          <cell r="N13145">
            <v>113.61</v>
          </cell>
          <cell r="O13145">
            <v>2557.16</v>
          </cell>
        </row>
        <row r="13146">
          <cell r="C13146" t="str">
            <v>432322195110137470</v>
          </cell>
          <cell r="D13146" t="str">
            <v>王和平</v>
          </cell>
          <cell r="E13146" t="str">
            <v>男</v>
          </cell>
          <cell r="F13146">
            <v>19511001</v>
          </cell>
          <cell r="G13146" t="str">
            <v>1968-11-01</v>
          </cell>
          <cell r="H13146" t="str">
            <v>2011-10-01</v>
          </cell>
          <cell r="I13146">
            <v>2638.64</v>
          </cell>
          <cell r="J13146">
            <v>51.6</v>
          </cell>
          <cell r="K13146">
            <v>35</v>
          </cell>
          <cell r="L13146">
            <v>15</v>
          </cell>
          <cell r="M13146">
            <v>36.94096</v>
          </cell>
          <cell r="N13146">
            <v>138.54</v>
          </cell>
          <cell r="O13146">
            <v>2777.18</v>
          </cell>
        </row>
        <row r="13147">
          <cell r="C13147" t="str">
            <v>43232219571112742X</v>
          </cell>
          <cell r="D13147" t="str">
            <v>王春仙</v>
          </cell>
          <cell r="E13147" t="str">
            <v>女</v>
          </cell>
          <cell r="F13147">
            <v>19570201</v>
          </cell>
          <cell r="G13147" t="str">
            <v>1978-03-01</v>
          </cell>
          <cell r="H13147" t="str">
            <v>2012-02-01</v>
          </cell>
          <cell r="I13147">
            <v>2105.97</v>
          </cell>
          <cell r="J13147">
            <v>40.8</v>
          </cell>
          <cell r="K13147">
            <v>35</v>
          </cell>
          <cell r="L13147">
            <v>0</v>
          </cell>
          <cell r="M13147">
            <v>29.48358</v>
          </cell>
          <cell r="N13147">
            <v>105.28</v>
          </cell>
          <cell r="O13147">
            <v>2211.25</v>
          </cell>
        </row>
        <row r="13148">
          <cell r="C13148" t="str">
            <v>432322195103307419</v>
          </cell>
          <cell r="D13148" t="str">
            <v>刘学伏</v>
          </cell>
          <cell r="E13148" t="str">
            <v>男</v>
          </cell>
          <cell r="F13148">
            <v>19520401</v>
          </cell>
          <cell r="G13148" t="str">
            <v>1969-05-01</v>
          </cell>
          <cell r="H13148" t="str">
            <v>2012-04-01</v>
          </cell>
          <cell r="I13148">
            <v>2558.24</v>
          </cell>
          <cell r="J13148">
            <v>51.6</v>
          </cell>
          <cell r="K13148">
            <v>35</v>
          </cell>
          <cell r="L13148">
            <v>0</v>
          </cell>
          <cell r="M13148">
            <v>35.81536</v>
          </cell>
          <cell r="N13148">
            <v>122.42</v>
          </cell>
          <cell r="O13148">
            <v>2680.66</v>
          </cell>
        </row>
        <row r="13149">
          <cell r="C13149" t="str">
            <v>432322195711137441</v>
          </cell>
          <cell r="D13149" t="str">
            <v>周滨湖</v>
          </cell>
          <cell r="E13149" t="str">
            <v>女</v>
          </cell>
          <cell r="F13149">
            <v>19571101</v>
          </cell>
          <cell r="G13149" t="str">
            <v>1974-12-01</v>
          </cell>
          <cell r="H13149" t="str">
            <v>2012-11-01</v>
          </cell>
          <cell r="I13149">
            <v>2295.94</v>
          </cell>
          <cell r="J13149">
            <v>45.6</v>
          </cell>
          <cell r="K13149">
            <v>35</v>
          </cell>
          <cell r="L13149">
            <v>0</v>
          </cell>
          <cell r="M13149">
            <v>32.14316</v>
          </cell>
          <cell r="N13149">
            <v>112.74</v>
          </cell>
          <cell r="O13149">
            <v>2408.68</v>
          </cell>
        </row>
        <row r="13150">
          <cell r="C13150" t="str">
            <v>432322193506207421</v>
          </cell>
          <cell r="D13150" t="str">
            <v>皮有珍</v>
          </cell>
          <cell r="E13150" t="str">
            <v>女</v>
          </cell>
          <cell r="F13150">
            <v>19340601</v>
          </cell>
          <cell r="G13150" t="str">
            <v>1957-03-01</v>
          </cell>
          <cell r="H13150" t="str">
            <v>1989-12-01</v>
          </cell>
          <cell r="I13150">
            <v>2862.64</v>
          </cell>
          <cell r="J13150">
            <v>39.6</v>
          </cell>
          <cell r="K13150">
            <v>35</v>
          </cell>
          <cell r="L13150">
            <v>25</v>
          </cell>
          <cell r="M13150">
            <v>40.07696</v>
          </cell>
          <cell r="N13150">
            <v>139.68</v>
          </cell>
          <cell r="O13150">
            <v>3002.32</v>
          </cell>
        </row>
        <row r="13151">
          <cell r="C13151" t="str">
            <v>432322194411027481</v>
          </cell>
          <cell r="D13151" t="str">
            <v>王金秀</v>
          </cell>
          <cell r="E13151" t="str">
            <v>女</v>
          </cell>
          <cell r="F13151">
            <v>19431101</v>
          </cell>
          <cell r="G13151" t="str">
            <v>1964-11-01</v>
          </cell>
          <cell r="H13151" t="str">
            <v>1998-12-01</v>
          </cell>
          <cell r="I13151">
            <v>2689.8</v>
          </cell>
          <cell r="J13151">
            <v>42</v>
          </cell>
          <cell r="K13151">
            <v>35</v>
          </cell>
          <cell r="L13151">
            <v>15</v>
          </cell>
          <cell r="M13151">
            <v>37.6572</v>
          </cell>
          <cell r="N13151">
            <v>129.66</v>
          </cell>
          <cell r="O13151">
            <v>2819.46</v>
          </cell>
        </row>
        <row r="13152">
          <cell r="C13152" t="str">
            <v>432322194006257435</v>
          </cell>
          <cell r="D13152" t="str">
            <v>沈永固</v>
          </cell>
          <cell r="E13152" t="str">
            <v>男</v>
          </cell>
          <cell r="F13152">
            <v>19380601</v>
          </cell>
          <cell r="G13152" t="str">
            <v>1961-12-01</v>
          </cell>
          <cell r="H13152" t="str">
            <v>1998-12-01</v>
          </cell>
          <cell r="I13152">
            <v>2959.52</v>
          </cell>
          <cell r="J13152">
            <v>45.6</v>
          </cell>
          <cell r="K13152">
            <v>35</v>
          </cell>
          <cell r="L13152">
            <v>25</v>
          </cell>
          <cell r="M13152">
            <v>41.43328</v>
          </cell>
          <cell r="N13152">
            <v>147.03</v>
          </cell>
          <cell r="O13152">
            <v>3106.55</v>
          </cell>
        </row>
        <row r="13153">
          <cell r="C13153" t="str">
            <v>43232219441216746X</v>
          </cell>
          <cell r="D13153" t="str">
            <v>吴淑亚</v>
          </cell>
          <cell r="E13153" t="str">
            <v>女</v>
          </cell>
          <cell r="F13153">
            <v>19441201</v>
          </cell>
          <cell r="G13153" t="str">
            <v>1961-12-01</v>
          </cell>
          <cell r="H13153" t="str">
            <v>1999-12-01</v>
          </cell>
          <cell r="I13153">
            <v>2773.87</v>
          </cell>
          <cell r="J13153">
            <v>46.8</v>
          </cell>
          <cell r="K13153">
            <v>35</v>
          </cell>
          <cell r="L13153">
            <v>15</v>
          </cell>
          <cell r="M13153">
            <v>38.83418</v>
          </cell>
          <cell r="N13153">
            <v>135.63</v>
          </cell>
          <cell r="O13153">
            <v>2909.5</v>
          </cell>
        </row>
        <row r="13154">
          <cell r="C13154" t="str">
            <v>432322193610137427</v>
          </cell>
          <cell r="D13154" t="str">
            <v>李菊秀</v>
          </cell>
          <cell r="E13154" t="str">
            <v>女</v>
          </cell>
          <cell r="F13154">
            <v>19361001</v>
          </cell>
          <cell r="G13154" t="str">
            <v>1958-08-01</v>
          </cell>
          <cell r="H13154" t="str">
            <v>1991-12-01</v>
          </cell>
          <cell r="I13154">
            <v>2857.48</v>
          </cell>
          <cell r="J13154">
            <v>40.8</v>
          </cell>
          <cell r="K13154">
            <v>35</v>
          </cell>
          <cell r="L13154">
            <v>25</v>
          </cell>
          <cell r="M13154">
            <v>40.00472</v>
          </cell>
          <cell r="N13154">
            <v>140.8</v>
          </cell>
          <cell r="O13154">
            <v>2998.28</v>
          </cell>
        </row>
        <row r="13155">
          <cell r="C13155" t="str">
            <v>432322193810167428</v>
          </cell>
          <cell r="D13155" t="str">
            <v>叶从芬</v>
          </cell>
          <cell r="E13155" t="str">
            <v>女</v>
          </cell>
          <cell r="F13155">
            <v>19371001</v>
          </cell>
          <cell r="G13155" t="str">
            <v>1962-03-01</v>
          </cell>
          <cell r="H13155" t="str">
            <v>1992-12-01</v>
          </cell>
          <cell r="I13155">
            <v>2741.22</v>
          </cell>
          <cell r="J13155">
            <v>37.2</v>
          </cell>
          <cell r="K13155">
            <v>35</v>
          </cell>
          <cell r="L13155">
            <v>25</v>
          </cell>
          <cell r="M13155">
            <v>38.37708</v>
          </cell>
          <cell r="N13155">
            <v>135.58</v>
          </cell>
          <cell r="O13155">
            <v>2876.8</v>
          </cell>
        </row>
        <row r="13156">
          <cell r="C13156" t="str">
            <v>432322193201247414</v>
          </cell>
          <cell r="D13156" t="str">
            <v>曹佑春</v>
          </cell>
          <cell r="E13156" t="str">
            <v>男</v>
          </cell>
          <cell r="F13156">
            <v>19330101</v>
          </cell>
          <cell r="G13156" t="str">
            <v>1961-09-01</v>
          </cell>
          <cell r="H13156" t="str">
            <v>1993-12-01</v>
          </cell>
          <cell r="I13156">
            <v>2887.06</v>
          </cell>
          <cell r="J13156">
            <v>39.6</v>
          </cell>
          <cell r="K13156">
            <v>35</v>
          </cell>
          <cell r="L13156">
            <v>25</v>
          </cell>
          <cell r="M13156">
            <v>40.41884</v>
          </cell>
          <cell r="N13156">
            <v>140.02</v>
          </cell>
          <cell r="O13156">
            <v>3027.08</v>
          </cell>
        </row>
        <row r="13157">
          <cell r="C13157" t="str">
            <v>432322194009207441</v>
          </cell>
          <cell r="D13157" t="str">
            <v>张冬秀</v>
          </cell>
          <cell r="E13157" t="str">
            <v>女</v>
          </cell>
          <cell r="F13157">
            <v>19391101</v>
          </cell>
          <cell r="G13157" t="str">
            <v>1956-11-01</v>
          </cell>
          <cell r="H13157" t="str">
            <v>1994-11-01</v>
          </cell>
          <cell r="I13157">
            <v>2994.55</v>
          </cell>
          <cell r="J13157">
            <v>46.8</v>
          </cell>
          <cell r="K13157">
            <v>35</v>
          </cell>
          <cell r="L13157">
            <v>25</v>
          </cell>
          <cell r="M13157">
            <v>41.9237</v>
          </cell>
          <cell r="N13157">
            <v>148.72</v>
          </cell>
          <cell r="O13157">
            <v>3143.27</v>
          </cell>
        </row>
        <row r="13158">
          <cell r="C13158" t="str">
            <v>432322194011267435</v>
          </cell>
          <cell r="D13158" t="str">
            <v>杨金炎</v>
          </cell>
          <cell r="E13158" t="str">
            <v>男</v>
          </cell>
          <cell r="F13158">
            <v>19401101</v>
          </cell>
          <cell r="G13158" t="str">
            <v>1958-10-01</v>
          </cell>
          <cell r="H13158" t="str">
            <v>2000-12-01</v>
          </cell>
          <cell r="I13158">
            <v>3104.94</v>
          </cell>
          <cell r="J13158">
            <v>51.6</v>
          </cell>
          <cell r="K13158">
            <v>35</v>
          </cell>
          <cell r="L13158">
            <v>25</v>
          </cell>
          <cell r="M13158">
            <v>43.46916</v>
          </cell>
          <cell r="N13158">
            <v>155.07</v>
          </cell>
          <cell r="O13158">
            <v>3260.01</v>
          </cell>
        </row>
        <row r="13159">
          <cell r="C13159" t="str">
            <v>432322193706047418</v>
          </cell>
          <cell r="D13159" t="str">
            <v>罗启贵</v>
          </cell>
          <cell r="E13159" t="str">
            <v>男</v>
          </cell>
          <cell r="F13159">
            <v>19370601</v>
          </cell>
          <cell r="G13159" t="str">
            <v>1956-01-01</v>
          </cell>
          <cell r="H13159" t="str">
            <v>1997-12-01</v>
          </cell>
          <cell r="I13159">
            <v>3132.05</v>
          </cell>
          <cell r="J13159">
            <v>50.4</v>
          </cell>
          <cell r="K13159">
            <v>35</v>
          </cell>
          <cell r="L13159">
            <v>25</v>
          </cell>
          <cell r="M13159">
            <v>43.8487</v>
          </cell>
          <cell r="N13159">
            <v>154.25</v>
          </cell>
          <cell r="O13159">
            <v>3286.3</v>
          </cell>
        </row>
        <row r="13160">
          <cell r="C13160" t="str">
            <v>43232219420118741X</v>
          </cell>
          <cell r="D13160" t="str">
            <v>刘再握</v>
          </cell>
          <cell r="E13160" t="str">
            <v>男</v>
          </cell>
          <cell r="F13160">
            <v>19400101</v>
          </cell>
          <cell r="G13160" t="str">
            <v>1961-04-01</v>
          </cell>
          <cell r="H13160" t="str">
            <v>1999-12-01</v>
          </cell>
          <cell r="I13160">
            <v>2973.53</v>
          </cell>
          <cell r="J13160">
            <v>46.8</v>
          </cell>
          <cell r="K13160">
            <v>35</v>
          </cell>
          <cell r="L13160">
            <v>25</v>
          </cell>
          <cell r="M13160">
            <v>41.62942</v>
          </cell>
          <cell r="N13160">
            <v>148.43</v>
          </cell>
          <cell r="O13160">
            <v>3121.96</v>
          </cell>
        </row>
        <row r="13161">
          <cell r="C13161" t="str">
            <v>432322194004067419</v>
          </cell>
          <cell r="D13161" t="str">
            <v>文海元</v>
          </cell>
          <cell r="E13161" t="str">
            <v>男</v>
          </cell>
          <cell r="F13161">
            <v>19390401</v>
          </cell>
          <cell r="G13161" t="str">
            <v>1963-02-01</v>
          </cell>
          <cell r="H13161" t="str">
            <v>1999-12-01</v>
          </cell>
          <cell r="I13161">
            <v>2924.5</v>
          </cell>
          <cell r="J13161">
            <v>44.4</v>
          </cell>
          <cell r="K13161">
            <v>35</v>
          </cell>
          <cell r="L13161">
            <v>25</v>
          </cell>
          <cell r="M13161">
            <v>40.943</v>
          </cell>
          <cell r="N13161">
            <v>145.34</v>
          </cell>
          <cell r="O13161">
            <v>3069.84</v>
          </cell>
        </row>
        <row r="13162">
          <cell r="C13162" t="str">
            <v>432322194312077440</v>
          </cell>
          <cell r="D13162" t="str">
            <v>孟晓珍</v>
          </cell>
          <cell r="E13162" t="str">
            <v>女</v>
          </cell>
          <cell r="F13162">
            <v>19441201</v>
          </cell>
          <cell r="G13162" t="str">
            <v>1965-03-01</v>
          </cell>
          <cell r="H13162" t="str">
            <v>1999-12-01</v>
          </cell>
          <cell r="I13162">
            <v>2638.66</v>
          </cell>
          <cell r="J13162">
            <v>42</v>
          </cell>
          <cell r="K13162">
            <v>35</v>
          </cell>
          <cell r="L13162">
            <v>15</v>
          </cell>
          <cell r="M13162">
            <v>36.94124</v>
          </cell>
          <cell r="N13162">
            <v>128.94</v>
          </cell>
          <cell r="O13162">
            <v>2767.6</v>
          </cell>
        </row>
        <row r="13163">
          <cell r="C13163" t="str">
            <v>432322194303247428</v>
          </cell>
          <cell r="D13163" t="str">
            <v>张细桃</v>
          </cell>
          <cell r="E13163" t="str">
            <v>女</v>
          </cell>
          <cell r="F13163">
            <v>19440301</v>
          </cell>
          <cell r="G13163" t="str">
            <v>1961-03-01</v>
          </cell>
          <cell r="H13163" t="str">
            <v>1999-03-01</v>
          </cell>
          <cell r="I13163">
            <v>2780.62</v>
          </cell>
          <cell r="J13163">
            <v>46.8</v>
          </cell>
          <cell r="K13163">
            <v>35</v>
          </cell>
          <cell r="L13163">
            <v>15</v>
          </cell>
          <cell r="M13163">
            <v>38.92868</v>
          </cell>
          <cell r="N13163">
            <v>135.73</v>
          </cell>
          <cell r="O13163">
            <v>2916.35</v>
          </cell>
        </row>
        <row r="13164">
          <cell r="C13164" t="str">
            <v>432322194308117446</v>
          </cell>
          <cell r="D13164" t="str">
            <v>曾爱连</v>
          </cell>
          <cell r="E13164" t="str">
            <v>女</v>
          </cell>
          <cell r="F13164">
            <v>19420801</v>
          </cell>
          <cell r="G13164" t="str">
            <v>1959-08-01</v>
          </cell>
          <cell r="H13164" t="str">
            <v>1997-08-01</v>
          </cell>
          <cell r="I13164">
            <v>2884.22</v>
          </cell>
          <cell r="J13164">
            <v>46.8</v>
          </cell>
          <cell r="K13164">
            <v>35</v>
          </cell>
          <cell r="L13164">
            <v>15</v>
          </cell>
          <cell r="M13164">
            <v>40.37908</v>
          </cell>
          <cell r="N13164">
            <v>137.18</v>
          </cell>
          <cell r="O13164">
            <v>3021.4</v>
          </cell>
        </row>
        <row r="13165">
          <cell r="C13165" t="str">
            <v>432322194304127428</v>
          </cell>
          <cell r="D13165" t="str">
            <v>卓仕英</v>
          </cell>
          <cell r="E13165" t="str">
            <v>女</v>
          </cell>
          <cell r="F13165">
            <v>19440401</v>
          </cell>
          <cell r="G13165" t="str">
            <v>1961-04-01</v>
          </cell>
          <cell r="H13165" t="str">
            <v>1999-04-01</v>
          </cell>
          <cell r="I13165">
            <v>2771</v>
          </cell>
          <cell r="J13165">
            <v>46.8</v>
          </cell>
          <cell r="K13165">
            <v>35</v>
          </cell>
          <cell r="L13165">
            <v>15</v>
          </cell>
          <cell r="M13165">
            <v>38.794</v>
          </cell>
          <cell r="N13165">
            <v>135.59</v>
          </cell>
          <cell r="O13165">
            <v>2906.59</v>
          </cell>
        </row>
        <row r="13166">
          <cell r="C13166" t="str">
            <v>43232219321113742X</v>
          </cell>
          <cell r="D13166" t="str">
            <v>陶自珍</v>
          </cell>
          <cell r="E13166" t="str">
            <v>女</v>
          </cell>
          <cell r="F13166">
            <v>19321101</v>
          </cell>
          <cell r="G13166" t="str">
            <v>1955-10-01</v>
          </cell>
          <cell r="H13166" t="str">
            <v>1987-12-01</v>
          </cell>
          <cell r="I13166">
            <v>2907.45</v>
          </cell>
          <cell r="J13166">
            <v>39.6</v>
          </cell>
          <cell r="K13166">
            <v>35</v>
          </cell>
          <cell r="L13166">
            <v>25</v>
          </cell>
          <cell r="M13166">
            <v>40.7043</v>
          </cell>
          <cell r="N13166" t="e">
            <v>#N/A</v>
          </cell>
          <cell r="O13166" t="e">
            <v>#N/A</v>
          </cell>
        </row>
        <row r="13167">
          <cell r="C13167" t="str">
            <v>432322194508057425</v>
          </cell>
          <cell r="D13167" t="str">
            <v>钟桂兴</v>
          </cell>
          <cell r="E13167" t="str">
            <v>女</v>
          </cell>
          <cell r="F13167">
            <v>19450801</v>
          </cell>
          <cell r="G13167" t="str">
            <v>1962-08-01</v>
          </cell>
          <cell r="H13167" t="str">
            <v>2000-08-01</v>
          </cell>
          <cell r="I13167">
            <v>2717.59</v>
          </cell>
          <cell r="J13167">
            <v>46.8</v>
          </cell>
          <cell r="K13167">
            <v>35</v>
          </cell>
          <cell r="L13167">
            <v>15</v>
          </cell>
          <cell r="M13167">
            <v>38.04626</v>
          </cell>
          <cell r="N13167">
            <v>134.85</v>
          </cell>
          <cell r="O13167">
            <v>2852.44</v>
          </cell>
        </row>
        <row r="13168">
          <cell r="C13168" t="str">
            <v>432322193610137443</v>
          </cell>
          <cell r="D13168" t="str">
            <v>胥梅英</v>
          </cell>
          <cell r="E13168" t="str">
            <v>女</v>
          </cell>
          <cell r="F13168">
            <v>19361001</v>
          </cell>
          <cell r="G13168" t="str">
            <v>1958-05-01</v>
          </cell>
          <cell r="H13168" t="str">
            <v>1991-12-01</v>
          </cell>
          <cell r="I13168">
            <v>2858.64</v>
          </cell>
          <cell r="J13168">
            <v>40.8</v>
          </cell>
          <cell r="K13168">
            <v>35</v>
          </cell>
          <cell r="L13168">
            <v>25</v>
          </cell>
          <cell r="M13168">
            <v>40.02096</v>
          </cell>
          <cell r="N13168">
            <v>140.82</v>
          </cell>
          <cell r="O13168">
            <v>2999.46</v>
          </cell>
        </row>
        <row r="13169">
          <cell r="C13169" t="str">
            <v>432322193410077415</v>
          </cell>
          <cell r="D13169" t="str">
            <v>李友嵩</v>
          </cell>
          <cell r="E13169" t="str">
            <v>男</v>
          </cell>
          <cell r="F13169">
            <v>19331001</v>
          </cell>
          <cell r="G13169" t="str">
            <v>1952-01-01</v>
          </cell>
          <cell r="H13169" t="str">
            <v>1993-12-01</v>
          </cell>
          <cell r="I13169">
            <v>3383.97</v>
          </cell>
          <cell r="J13169">
            <v>50.4</v>
          </cell>
          <cell r="K13169">
            <v>35</v>
          </cell>
          <cell r="L13169">
            <v>25</v>
          </cell>
          <cell r="M13169">
            <v>47.37558</v>
          </cell>
          <cell r="N13169">
            <v>157.78</v>
          </cell>
          <cell r="O13169">
            <v>3541.75</v>
          </cell>
        </row>
        <row r="13170">
          <cell r="C13170" t="str">
            <v>432322193802147427</v>
          </cell>
          <cell r="D13170" t="str">
            <v>黄应梅</v>
          </cell>
          <cell r="E13170" t="str">
            <v>女</v>
          </cell>
          <cell r="F13170">
            <v>19380201</v>
          </cell>
          <cell r="G13170" t="str">
            <v>1956-03-01</v>
          </cell>
          <cell r="H13170" t="str">
            <v>1993-12-01</v>
          </cell>
          <cell r="I13170">
            <v>2979.24</v>
          </cell>
          <cell r="J13170">
            <v>45.6</v>
          </cell>
          <cell r="K13170">
            <v>35</v>
          </cell>
          <cell r="L13170">
            <v>25</v>
          </cell>
          <cell r="M13170">
            <v>41.70936</v>
          </cell>
          <cell r="N13170">
            <v>147.31</v>
          </cell>
          <cell r="O13170">
            <v>3126.55</v>
          </cell>
        </row>
        <row r="13171">
          <cell r="C13171" t="str">
            <v>432322193909287462</v>
          </cell>
          <cell r="D13171" t="str">
            <v>胡冬秀</v>
          </cell>
          <cell r="E13171" t="str">
            <v>女</v>
          </cell>
          <cell r="F13171">
            <v>19380901</v>
          </cell>
          <cell r="G13171" t="str">
            <v>1957-10-01</v>
          </cell>
          <cell r="H13171" t="str">
            <v>1993-12-01</v>
          </cell>
          <cell r="I13171">
            <v>2940.93</v>
          </cell>
          <cell r="J13171">
            <v>44.4</v>
          </cell>
          <cell r="K13171">
            <v>35</v>
          </cell>
          <cell r="L13171">
            <v>25</v>
          </cell>
          <cell r="M13171">
            <v>41.17302</v>
          </cell>
          <cell r="N13171">
            <v>145.57</v>
          </cell>
          <cell r="O13171">
            <v>3086.5</v>
          </cell>
        </row>
        <row r="13172">
          <cell r="C13172" t="str">
            <v>432322194012237430</v>
          </cell>
          <cell r="D13172" t="str">
            <v>李顺怡</v>
          </cell>
          <cell r="E13172" t="str">
            <v>男</v>
          </cell>
          <cell r="F13172">
            <v>19411201</v>
          </cell>
          <cell r="G13172" t="str">
            <v>1958-12-01</v>
          </cell>
          <cell r="H13172" t="str">
            <v>2001-12-01</v>
          </cell>
          <cell r="I13172">
            <v>3102.57</v>
          </cell>
          <cell r="J13172">
            <v>52.8</v>
          </cell>
          <cell r="K13172">
            <v>35</v>
          </cell>
          <cell r="L13172">
            <v>25</v>
          </cell>
          <cell r="M13172">
            <v>43.43598</v>
          </cell>
          <cell r="N13172">
            <v>156.24</v>
          </cell>
          <cell r="O13172">
            <v>3258.81</v>
          </cell>
        </row>
        <row r="13173">
          <cell r="C13173" t="str">
            <v>432322194408297448</v>
          </cell>
          <cell r="D13173" t="str">
            <v>侯桂香</v>
          </cell>
          <cell r="E13173" t="str">
            <v>女</v>
          </cell>
          <cell r="F13173">
            <v>19400801</v>
          </cell>
          <cell r="G13173" t="str">
            <v>1957-08-01</v>
          </cell>
          <cell r="H13173" t="str">
            <v>1995-08-01</v>
          </cell>
          <cell r="I13173">
            <v>2991.96</v>
          </cell>
          <cell r="J13173">
            <v>46.8</v>
          </cell>
          <cell r="K13173">
            <v>35</v>
          </cell>
          <cell r="L13173">
            <v>25</v>
          </cell>
          <cell r="M13173">
            <v>41.88744</v>
          </cell>
          <cell r="N13173">
            <v>148.69</v>
          </cell>
          <cell r="O13173">
            <v>3140.65</v>
          </cell>
        </row>
        <row r="13174">
          <cell r="C13174" t="str">
            <v>432322193103277425</v>
          </cell>
          <cell r="D13174" t="str">
            <v>王爱娥</v>
          </cell>
          <cell r="E13174" t="str">
            <v>女</v>
          </cell>
          <cell r="F13174">
            <v>19330201</v>
          </cell>
          <cell r="G13174" t="str">
            <v>1953-02-01</v>
          </cell>
          <cell r="H13174" t="str">
            <v>1988-12-01</v>
          </cell>
          <cell r="I13174">
            <v>3160.31</v>
          </cell>
          <cell r="J13174">
            <v>43.2</v>
          </cell>
          <cell r="K13174">
            <v>35</v>
          </cell>
          <cell r="L13174">
            <v>25</v>
          </cell>
          <cell r="M13174">
            <v>44.24434</v>
          </cell>
          <cell r="N13174">
            <v>147.44</v>
          </cell>
          <cell r="O13174">
            <v>3307.75</v>
          </cell>
        </row>
        <row r="13175">
          <cell r="C13175" t="str">
            <v>432322193407127426</v>
          </cell>
          <cell r="D13175" t="str">
            <v>袁晚清</v>
          </cell>
          <cell r="E13175" t="str">
            <v>女</v>
          </cell>
          <cell r="F13175">
            <v>19350701</v>
          </cell>
          <cell r="G13175" t="str">
            <v>1956-10-01</v>
          </cell>
          <cell r="H13175" t="str">
            <v>1990-12-01</v>
          </cell>
          <cell r="I13175">
            <v>2903.63</v>
          </cell>
          <cell r="J13175">
            <v>42</v>
          </cell>
          <cell r="K13175">
            <v>35</v>
          </cell>
          <cell r="L13175">
            <v>25</v>
          </cell>
          <cell r="M13175">
            <v>40.65082</v>
          </cell>
          <cell r="N13175">
            <v>142.65</v>
          </cell>
          <cell r="O13175">
            <v>3046.28</v>
          </cell>
        </row>
        <row r="13176">
          <cell r="C13176" t="str">
            <v>432322194301207422</v>
          </cell>
          <cell r="D13176" t="str">
            <v>陈细英</v>
          </cell>
          <cell r="E13176" t="str">
            <v>女</v>
          </cell>
          <cell r="F13176">
            <v>19411201</v>
          </cell>
          <cell r="G13176" t="str">
            <v>1961-01-01</v>
          </cell>
          <cell r="H13176" t="str">
            <v>1996-12-01</v>
          </cell>
          <cell r="I13176">
            <v>2838.65</v>
          </cell>
          <cell r="J13176">
            <v>43.2</v>
          </cell>
          <cell r="K13176">
            <v>35</v>
          </cell>
          <cell r="L13176">
            <v>25</v>
          </cell>
          <cell r="M13176">
            <v>39.7411</v>
          </cell>
          <cell r="N13176">
            <v>142.94</v>
          </cell>
          <cell r="O13176">
            <v>2981.59</v>
          </cell>
        </row>
        <row r="13177">
          <cell r="C13177" t="str">
            <v>432322193812187414</v>
          </cell>
          <cell r="D13177" t="str">
            <v>刘道彪</v>
          </cell>
          <cell r="E13177" t="str">
            <v>男</v>
          </cell>
          <cell r="F13177">
            <v>19371201</v>
          </cell>
          <cell r="G13177" t="str">
            <v>1958-01-01</v>
          </cell>
          <cell r="H13177" t="str">
            <v>1997-12-01</v>
          </cell>
          <cell r="I13177">
            <v>3058.25</v>
          </cell>
          <cell r="J13177">
            <v>48</v>
          </cell>
          <cell r="K13177">
            <v>35</v>
          </cell>
          <cell r="L13177">
            <v>25</v>
          </cell>
          <cell r="M13177">
            <v>42.8155</v>
          </cell>
          <cell r="N13177">
            <v>150.82</v>
          </cell>
          <cell r="O13177">
            <v>3209.07</v>
          </cell>
        </row>
        <row r="13178">
          <cell r="C13178" t="str">
            <v>432322194007177410</v>
          </cell>
          <cell r="D13178" t="str">
            <v>杨谷裕</v>
          </cell>
          <cell r="E13178" t="str">
            <v>男</v>
          </cell>
          <cell r="F13178">
            <v>19380701</v>
          </cell>
          <cell r="G13178" t="str">
            <v>1958-04-01</v>
          </cell>
          <cell r="H13178" t="str">
            <v>1998-12-01</v>
          </cell>
          <cell r="I13178">
            <v>3079.24</v>
          </cell>
          <cell r="J13178">
            <v>49.2</v>
          </cell>
          <cell r="K13178">
            <v>35</v>
          </cell>
          <cell r="L13178">
            <v>25</v>
          </cell>
          <cell r="M13178">
            <v>43.10936</v>
          </cell>
          <cell r="N13178">
            <v>152.31</v>
          </cell>
          <cell r="O13178">
            <v>3231.55</v>
          </cell>
        </row>
        <row r="13179">
          <cell r="C13179" t="str">
            <v>43232219420310741X</v>
          </cell>
          <cell r="D13179" t="str">
            <v>张芳林</v>
          </cell>
          <cell r="E13179" t="str">
            <v>男</v>
          </cell>
          <cell r="F13179">
            <v>19440301</v>
          </cell>
          <cell r="G13179" t="str">
            <v>1961-04-01</v>
          </cell>
          <cell r="H13179" t="str">
            <v>2004-03-01</v>
          </cell>
          <cell r="I13179">
            <v>2897.01</v>
          </cell>
          <cell r="J13179">
            <v>51.6</v>
          </cell>
          <cell r="K13179">
            <v>35</v>
          </cell>
          <cell r="L13179">
            <v>15</v>
          </cell>
          <cell r="M13179">
            <v>40.55814</v>
          </cell>
          <cell r="N13179">
            <v>142.16</v>
          </cell>
          <cell r="O13179">
            <v>3039.17</v>
          </cell>
        </row>
        <row r="13180">
          <cell r="C13180" t="str">
            <v>432322194905057429</v>
          </cell>
          <cell r="D13180" t="str">
            <v>卓银翠</v>
          </cell>
          <cell r="E13180" t="str">
            <v>女</v>
          </cell>
          <cell r="F13180">
            <v>19490501</v>
          </cell>
          <cell r="G13180" t="str">
            <v>1966-06-01</v>
          </cell>
          <cell r="H13180" t="str">
            <v>2004-05-01</v>
          </cell>
          <cell r="I13180">
            <v>2605.79</v>
          </cell>
          <cell r="J13180">
            <v>45.6</v>
          </cell>
          <cell r="K13180">
            <v>35</v>
          </cell>
          <cell r="L13180">
            <v>15</v>
          </cell>
          <cell r="M13180">
            <v>36.48106</v>
          </cell>
          <cell r="N13180">
            <v>132.08</v>
          </cell>
          <cell r="O13180">
            <v>2737.87</v>
          </cell>
        </row>
        <row r="13181">
          <cell r="C13181" t="str">
            <v>432322194906157448</v>
          </cell>
          <cell r="D13181" t="str">
            <v>胡群芳</v>
          </cell>
          <cell r="E13181" t="str">
            <v>女</v>
          </cell>
          <cell r="F13181">
            <v>19490601</v>
          </cell>
          <cell r="G13181" t="str">
            <v>1966-07-01</v>
          </cell>
          <cell r="H13181" t="str">
            <v>2004-06-01</v>
          </cell>
          <cell r="I13181">
            <v>2606.3</v>
          </cell>
          <cell r="J13181">
            <v>45.6</v>
          </cell>
          <cell r="K13181">
            <v>35</v>
          </cell>
          <cell r="L13181">
            <v>15</v>
          </cell>
          <cell r="M13181">
            <v>36.4882</v>
          </cell>
          <cell r="N13181" t="e">
            <v>#N/A</v>
          </cell>
          <cell r="O13181" t="e">
            <v>#N/A</v>
          </cell>
        </row>
        <row r="13182">
          <cell r="C13182" t="str">
            <v>432322194703117411</v>
          </cell>
          <cell r="D13182" t="str">
            <v>张自培</v>
          </cell>
          <cell r="E13182" t="str">
            <v>男</v>
          </cell>
          <cell r="F13182">
            <v>19451201</v>
          </cell>
          <cell r="G13182" t="str">
            <v>1963-01-01</v>
          </cell>
          <cell r="H13182" t="str">
            <v>2005-12-01</v>
          </cell>
          <cell r="I13182">
            <v>2876.31</v>
          </cell>
          <cell r="J13182">
            <v>51.6</v>
          </cell>
          <cell r="K13182">
            <v>35</v>
          </cell>
          <cell r="L13182">
            <v>15</v>
          </cell>
          <cell r="M13182">
            <v>40.26834</v>
          </cell>
          <cell r="N13182">
            <v>141.87</v>
          </cell>
          <cell r="O13182">
            <v>3018.18</v>
          </cell>
        </row>
        <row r="13183">
          <cell r="C13183" t="str">
            <v>43232219490627744X</v>
          </cell>
          <cell r="D13183" t="str">
            <v>邓伟生</v>
          </cell>
          <cell r="E13183" t="str">
            <v>女</v>
          </cell>
          <cell r="F13183">
            <v>19440601</v>
          </cell>
          <cell r="G13183" t="str">
            <v>1968-12-01</v>
          </cell>
          <cell r="H13183" t="str">
            <v>2004-06-01</v>
          </cell>
          <cell r="I13183">
            <v>2671.09</v>
          </cell>
          <cell r="J13183">
            <v>43.2</v>
          </cell>
          <cell r="K13183">
            <v>35</v>
          </cell>
          <cell r="L13183">
            <v>15</v>
          </cell>
          <cell r="M13183">
            <v>37.39526</v>
          </cell>
          <cell r="N13183">
            <v>130.6</v>
          </cell>
          <cell r="O13183">
            <v>2801.69</v>
          </cell>
        </row>
        <row r="13184">
          <cell r="C13184" t="str">
            <v>432322195007167428</v>
          </cell>
          <cell r="D13184" t="str">
            <v>陈润珍</v>
          </cell>
          <cell r="E13184" t="str">
            <v>女</v>
          </cell>
          <cell r="F13184">
            <v>19480201</v>
          </cell>
          <cell r="G13184" t="str">
            <v>1965-02-01</v>
          </cell>
          <cell r="H13184" t="str">
            <v>2003-02-01</v>
          </cell>
          <cell r="I13184">
            <v>2648.7</v>
          </cell>
          <cell r="J13184">
            <v>46.8</v>
          </cell>
          <cell r="K13184">
            <v>35</v>
          </cell>
          <cell r="L13184">
            <v>15</v>
          </cell>
          <cell r="M13184">
            <v>37.0818</v>
          </cell>
          <cell r="N13184">
            <v>133.88</v>
          </cell>
          <cell r="O13184">
            <v>2782.58</v>
          </cell>
        </row>
        <row r="13185">
          <cell r="C13185" t="str">
            <v>432322194601207416</v>
          </cell>
          <cell r="D13185" t="str">
            <v>杨培生</v>
          </cell>
          <cell r="E13185" t="str">
            <v>男</v>
          </cell>
          <cell r="F13185">
            <v>19460101</v>
          </cell>
          <cell r="G13185" t="str">
            <v>1963-02-01</v>
          </cell>
          <cell r="H13185" t="str">
            <v>2006-01-01</v>
          </cell>
          <cell r="I13185">
            <v>2879.5</v>
          </cell>
          <cell r="J13185">
            <v>51.6</v>
          </cell>
          <cell r="K13185">
            <v>35</v>
          </cell>
          <cell r="L13185">
            <v>15</v>
          </cell>
          <cell r="M13185">
            <v>40.313</v>
          </cell>
          <cell r="N13185">
            <v>141.91</v>
          </cell>
          <cell r="O13185">
            <v>3021.41</v>
          </cell>
        </row>
        <row r="13186">
          <cell r="C13186" t="str">
            <v>432322195011037423</v>
          </cell>
          <cell r="D13186" t="str">
            <v>陈爱云</v>
          </cell>
          <cell r="E13186" t="str">
            <v>女</v>
          </cell>
          <cell r="F13186">
            <v>19510401</v>
          </cell>
          <cell r="G13186" t="str">
            <v>1968-05-01</v>
          </cell>
          <cell r="H13186" t="str">
            <v>2006-04-01</v>
          </cell>
          <cell r="I13186">
            <v>2573.56</v>
          </cell>
          <cell r="J13186">
            <v>45.6</v>
          </cell>
          <cell r="K13186">
            <v>35</v>
          </cell>
          <cell r="L13186">
            <v>15</v>
          </cell>
          <cell r="M13186">
            <v>36.02984</v>
          </cell>
          <cell r="N13186">
            <v>131.63</v>
          </cell>
          <cell r="O13186">
            <v>2705.19</v>
          </cell>
        </row>
        <row r="13187">
          <cell r="C13187" t="str">
            <v>432322195008257425</v>
          </cell>
          <cell r="D13187" t="str">
            <v>宋毫杰</v>
          </cell>
          <cell r="E13187" t="str">
            <v>女</v>
          </cell>
          <cell r="F13187">
            <v>19510801</v>
          </cell>
          <cell r="G13187" t="str">
            <v>1968-09-01</v>
          </cell>
          <cell r="H13187" t="str">
            <v>2006-08-01</v>
          </cell>
          <cell r="I13187">
            <v>2572.94</v>
          </cell>
          <cell r="J13187">
            <v>45.6</v>
          </cell>
          <cell r="K13187">
            <v>35</v>
          </cell>
          <cell r="L13187">
            <v>15</v>
          </cell>
          <cell r="M13187">
            <v>36.02116</v>
          </cell>
          <cell r="N13187">
            <v>131.62</v>
          </cell>
          <cell r="O13187">
            <v>2704.56</v>
          </cell>
        </row>
        <row r="13188">
          <cell r="C13188" t="str">
            <v>432322193304267418</v>
          </cell>
          <cell r="D13188" t="str">
            <v>曾广煌</v>
          </cell>
          <cell r="E13188" t="str">
            <v>男</v>
          </cell>
          <cell r="F13188">
            <v>19340401</v>
          </cell>
          <cell r="G13188" t="str">
            <v>1954-04-01</v>
          </cell>
          <cell r="H13188" t="str">
            <v>1994-12-01</v>
          </cell>
          <cell r="I13188">
            <v>3466.31</v>
          </cell>
          <cell r="J13188">
            <v>49.2</v>
          </cell>
          <cell r="K13188">
            <v>35</v>
          </cell>
          <cell r="L13188">
            <v>25</v>
          </cell>
          <cell r="M13188">
            <v>48.52834</v>
          </cell>
          <cell r="N13188">
            <v>157.73</v>
          </cell>
          <cell r="O13188">
            <v>3624.04</v>
          </cell>
        </row>
        <row r="13189">
          <cell r="C13189" t="str">
            <v>432322193311017433</v>
          </cell>
          <cell r="D13189" t="str">
            <v>张志禄</v>
          </cell>
          <cell r="E13189" t="str">
            <v>男</v>
          </cell>
          <cell r="F13189">
            <v>19331101</v>
          </cell>
          <cell r="G13189" t="str">
            <v>1952-02-01</v>
          </cell>
          <cell r="H13189" t="str">
            <v>1993-12-01</v>
          </cell>
          <cell r="I13189">
            <v>3482.91</v>
          </cell>
          <cell r="J13189">
            <v>50.4</v>
          </cell>
          <cell r="K13189">
            <v>35</v>
          </cell>
          <cell r="L13189">
            <v>25</v>
          </cell>
          <cell r="M13189">
            <v>48.76074</v>
          </cell>
          <cell r="N13189">
            <v>159.16</v>
          </cell>
          <cell r="O13189">
            <v>3642.07</v>
          </cell>
        </row>
        <row r="13190">
          <cell r="C13190" t="str">
            <v>432322193212087436</v>
          </cell>
          <cell r="D13190" t="str">
            <v>张维新</v>
          </cell>
          <cell r="E13190" t="str">
            <v>男</v>
          </cell>
          <cell r="F13190">
            <v>19320101</v>
          </cell>
          <cell r="G13190" t="str">
            <v>1954-01-01</v>
          </cell>
          <cell r="H13190" t="str">
            <v>1992-12-01</v>
          </cell>
          <cell r="I13190">
            <v>3201.77</v>
          </cell>
          <cell r="J13190">
            <v>46.8</v>
          </cell>
          <cell r="K13190">
            <v>35</v>
          </cell>
          <cell r="L13190">
            <v>25</v>
          </cell>
          <cell r="M13190">
            <v>44.82478</v>
          </cell>
          <cell r="N13190">
            <v>151.62</v>
          </cell>
          <cell r="O13190">
            <v>3353.39</v>
          </cell>
        </row>
        <row r="13191">
          <cell r="C13191" t="str">
            <v>432322193902097420</v>
          </cell>
          <cell r="D13191" t="str">
            <v>李玉珍</v>
          </cell>
          <cell r="E13191" t="str">
            <v>女</v>
          </cell>
          <cell r="F13191">
            <v>19390201</v>
          </cell>
          <cell r="G13191" t="str">
            <v>1958-05-01</v>
          </cell>
          <cell r="H13191" t="str">
            <v>1994-12-01</v>
          </cell>
          <cell r="I13191">
            <v>2931.15</v>
          </cell>
          <cell r="J13191">
            <v>44.4</v>
          </cell>
          <cell r="K13191">
            <v>35</v>
          </cell>
          <cell r="L13191">
            <v>25</v>
          </cell>
          <cell r="M13191">
            <v>41.0361</v>
          </cell>
          <cell r="N13191">
            <v>145.44</v>
          </cell>
          <cell r="O13191">
            <v>3076.59</v>
          </cell>
        </row>
        <row r="13192">
          <cell r="C13192" t="str">
            <v>432322194104277421</v>
          </cell>
          <cell r="D13192" t="str">
            <v>刘秀连</v>
          </cell>
          <cell r="E13192" t="str">
            <v>女</v>
          </cell>
          <cell r="F13192">
            <v>19410401</v>
          </cell>
          <cell r="G13192" t="str">
            <v>1960-03-01</v>
          </cell>
          <cell r="H13192" t="str">
            <v>1996-12-01</v>
          </cell>
          <cell r="I13192">
            <v>2873.12</v>
          </cell>
          <cell r="J13192">
            <v>44.4</v>
          </cell>
          <cell r="K13192">
            <v>35</v>
          </cell>
          <cell r="L13192">
            <v>25</v>
          </cell>
          <cell r="M13192">
            <v>40.22368</v>
          </cell>
          <cell r="N13192">
            <v>144.62</v>
          </cell>
          <cell r="O13192">
            <v>3017.74</v>
          </cell>
        </row>
        <row r="13193">
          <cell r="C13193" t="str">
            <v>432322194109197420</v>
          </cell>
          <cell r="D13193" t="str">
            <v>吴金秀</v>
          </cell>
          <cell r="E13193" t="str">
            <v>女</v>
          </cell>
          <cell r="F13193">
            <v>19410901</v>
          </cell>
          <cell r="G13193" t="str">
            <v>1958-10-01</v>
          </cell>
          <cell r="H13193" t="str">
            <v>1996-12-01</v>
          </cell>
          <cell r="I13193">
            <v>2945.4</v>
          </cell>
          <cell r="J13193">
            <v>46.8</v>
          </cell>
          <cell r="K13193">
            <v>35</v>
          </cell>
          <cell r="L13193">
            <v>25</v>
          </cell>
          <cell r="M13193">
            <v>41.2356</v>
          </cell>
          <cell r="N13193">
            <v>148.04</v>
          </cell>
          <cell r="O13193">
            <v>3093.44</v>
          </cell>
        </row>
        <row r="13194">
          <cell r="C13194" t="str">
            <v>432322194302247442</v>
          </cell>
          <cell r="D13194" t="str">
            <v>叶再香</v>
          </cell>
          <cell r="E13194" t="str">
            <v>女</v>
          </cell>
          <cell r="F13194">
            <v>19430101</v>
          </cell>
          <cell r="G13194" t="str">
            <v>1960-10-01</v>
          </cell>
          <cell r="H13194" t="str">
            <v>1997-12-01</v>
          </cell>
          <cell r="I13194">
            <v>2800.2</v>
          </cell>
          <cell r="J13194">
            <v>45.6</v>
          </cell>
          <cell r="K13194">
            <v>35</v>
          </cell>
          <cell r="L13194">
            <v>15</v>
          </cell>
          <cell r="M13194">
            <v>39.2028</v>
          </cell>
          <cell r="N13194">
            <v>134.8</v>
          </cell>
          <cell r="O13194">
            <v>2935</v>
          </cell>
        </row>
        <row r="13195">
          <cell r="C13195" t="str">
            <v>432322193310057425</v>
          </cell>
          <cell r="D13195" t="str">
            <v>杨芝英</v>
          </cell>
          <cell r="E13195" t="str">
            <v>女</v>
          </cell>
          <cell r="F13195">
            <v>19320901</v>
          </cell>
          <cell r="G13195" t="str">
            <v>1957-04-01</v>
          </cell>
          <cell r="H13195" t="str">
            <v>1988-05-01</v>
          </cell>
          <cell r="I13195">
            <v>2869.51</v>
          </cell>
          <cell r="J13195">
            <v>38.4</v>
          </cell>
          <cell r="K13195">
            <v>35</v>
          </cell>
          <cell r="L13195">
            <v>25</v>
          </cell>
          <cell r="M13195">
            <v>40.17314</v>
          </cell>
          <cell r="N13195">
            <v>138.57</v>
          </cell>
          <cell r="O13195">
            <v>3008.08</v>
          </cell>
        </row>
        <row r="13196">
          <cell r="C13196" t="str">
            <v>432322193411257426</v>
          </cell>
          <cell r="D13196" t="str">
            <v>杨淑连</v>
          </cell>
          <cell r="E13196" t="str">
            <v>女</v>
          </cell>
          <cell r="F13196">
            <v>19341001</v>
          </cell>
          <cell r="G13196" t="str">
            <v>1960-01-01</v>
          </cell>
          <cell r="H13196" t="str">
            <v>1990-12-01</v>
          </cell>
          <cell r="I13196">
            <v>2788.18</v>
          </cell>
          <cell r="J13196">
            <v>37.2</v>
          </cell>
          <cell r="K13196">
            <v>35</v>
          </cell>
          <cell r="L13196">
            <v>25</v>
          </cell>
          <cell r="M13196">
            <v>39.03452</v>
          </cell>
          <cell r="N13196">
            <v>136.23</v>
          </cell>
          <cell r="O13196">
            <v>2924.41</v>
          </cell>
        </row>
        <row r="13197">
          <cell r="C13197" t="str">
            <v>432322193809167420</v>
          </cell>
          <cell r="D13197" t="str">
            <v>陈小平</v>
          </cell>
          <cell r="E13197" t="str">
            <v>女</v>
          </cell>
          <cell r="F13197">
            <v>19370301</v>
          </cell>
          <cell r="G13197" t="str">
            <v>1958-12-01</v>
          </cell>
          <cell r="H13197" t="str">
            <v>1992-12-01</v>
          </cell>
          <cell r="I13197">
            <v>2874.71</v>
          </cell>
          <cell r="J13197">
            <v>42</v>
          </cell>
          <cell r="K13197">
            <v>35</v>
          </cell>
          <cell r="L13197">
            <v>25</v>
          </cell>
          <cell r="M13197">
            <v>40.24594</v>
          </cell>
          <cell r="N13197">
            <v>142.25</v>
          </cell>
          <cell r="O13197">
            <v>3016.96</v>
          </cell>
        </row>
        <row r="13198">
          <cell r="C13198" t="str">
            <v>432322193811047428</v>
          </cell>
          <cell r="D13198" t="str">
            <v>刘芬希</v>
          </cell>
          <cell r="E13198" t="str">
            <v>女</v>
          </cell>
          <cell r="F13198">
            <v>19381101</v>
          </cell>
          <cell r="G13198" t="str">
            <v>1963-02-01</v>
          </cell>
          <cell r="H13198" t="str">
            <v>1993-12-01</v>
          </cell>
          <cell r="I13198">
            <v>2730.33</v>
          </cell>
          <cell r="J13198">
            <v>37.2</v>
          </cell>
          <cell r="K13198">
            <v>35</v>
          </cell>
          <cell r="L13198">
            <v>25</v>
          </cell>
          <cell r="M13198">
            <v>38.22462</v>
          </cell>
          <cell r="N13198">
            <v>135.42</v>
          </cell>
          <cell r="O13198">
            <v>2865.75</v>
          </cell>
        </row>
        <row r="13199">
          <cell r="C13199" t="str">
            <v>432322193907147423</v>
          </cell>
          <cell r="D13199" t="str">
            <v>周四元</v>
          </cell>
          <cell r="E13199" t="str">
            <v>女</v>
          </cell>
          <cell r="F13199">
            <v>19390101</v>
          </cell>
          <cell r="G13199" t="str">
            <v>1956-01-01</v>
          </cell>
          <cell r="H13199" t="str">
            <v>1994-01-01</v>
          </cell>
          <cell r="I13199">
            <v>2995.72</v>
          </cell>
          <cell r="J13199">
            <v>46.8</v>
          </cell>
          <cell r="K13199">
            <v>35</v>
          </cell>
          <cell r="L13199">
            <v>25</v>
          </cell>
          <cell r="M13199">
            <v>41.94008</v>
          </cell>
          <cell r="N13199">
            <v>148.74</v>
          </cell>
          <cell r="O13199">
            <v>3144.46</v>
          </cell>
        </row>
        <row r="13200">
          <cell r="C13200" t="str">
            <v>432322194012277424</v>
          </cell>
          <cell r="D13200" t="str">
            <v>罗雪枚</v>
          </cell>
          <cell r="E13200" t="str">
            <v>女</v>
          </cell>
          <cell r="F13200">
            <v>19401201</v>
          </cell>
          <cell r="G13200" t="str">
            <v>1964-03-01</v>
          </cell>
          <cell r="H13200" t="str">
            <v>1995-12-01</v>
          </cell>
          <cell r="I13200">
            <v>2731.77</v>
          </cell>
          <cell r="J13200">
            <v>38.4</v>
          </cell>
          <cell r="K13200">
            <v>35</v>
          </cell>
          <cell r="L13200">
            <v>25</v>
          </cell>
          <cell r="M13200">
            <v>38.24478</v>
          </cell>
          <cell r="N13200">
            <v>136.64</v>
          </cell>
          <cell r="O13200">
            <v>2868.41</v>
          </cell>
        </row>
        <row r="13201">
          <cell r="C13201" t="str">
            <v>432322193610117418</v>
          </cell>
          <cell r="D13201" t="str">
            <v>吴玉清</v>
          </cell>
          <cell r="E13201" t="str">
            <v>男</v>
          </cell>
          <cell r="F13201">
            <v>19361001</v>
          </cell>
          <cell r="G13201" t="str">
            <v>1959-12-01</v>
          </cell>
          <cell r="H13201" t="str">
            <v>1996-12-01</v>
          </cell>
          <cell r="I13201">
            <v>2986.3</v>
          </cell>
          <cell r="J13201">
            <v>45.6</v>
          </cell>
          <cell r="K13201">
            <v>35</v>
          </cell>
          <cell r="L13201">
            <v>25</v>
          </cell>
          <cell r="M13201">
            <v>41.8082</v>
          </cell>
          <cell r="N13201">
            <v>147.41</v>
          </cell>
          <cell r="O13201">
            <v>3133.71</v>
          </cell>
        </row>
        <row r="13202">
          <cell r="C13202" t="str">
            <v>43232219370704741X</v>
          </cell>
          <cell r="D13202" t="str">
            <v>毛桂秋</v>
          </cell>
          <cell r="E13202" t="str">
            <v>男</v>
          </cell>
          <cell r="F13202">
            <v>19360701</v>
          </cell>
          <cell r="G13202" t="str">
            <v>1956-02-01</v>
          </cell>
          <cell r="H13202" t="str">
            <v>1996-12-01</v>
          </cell>
          <cell r="I13202">
            <v>3088.26</v>
          </cell>
          <cell r="J13202">
            <v>49.2</v>
          </cell>
          <cell r="K13202">
            <v>35</v>
          </cell>
          <cell r="L13202">
            <v>25</v>
          </cell>
          <cell r="M13202">
            <v>43.23564</v>
          </cell>
          <cell r="N13202">
            <v>152.44</v>
          </cell>
          <cell r="O13202">
            <v>3240.7</v>
          </cell>
        </row>
        <row r="13203">
          <cell r="C13203" t="str">
            <v>432322193712237437</v>
          </cell>
          <cell r="D13203" t="str">
            <v>张国兵</v>
          </cell>
          <cell r="E13203" t="str">
            <v>男</v>
          </cell>
          <cell r="F13203">
            <v>19371201</v>
          </cell>
          <cell r="G13203" t="str">
            <v>1963-08-01</v>
          </cell>
          <cell r="H13203" t="str">
            <v>1997-12-01</v>
          </cell>
          <cell r="I13203">
            <v>2877.48</v>
          </cell>
          <cell r="J13203">
            <v>42</v>
          </cell>
          <cell r="K13203">
            <v>35</v>
          </cell>
          <cell r="L13203">
            <v>25</v>
          </cell>
          <cell r="M13203">
            <v>40.28472</v>
          </cell>
          <cell r="N13203">
            <v>142.28</v>
          </cell>
          <cell r="O13203">
            <v>3019.76</v>
          </cell>
        </row>
        <row r="13204">
          <cell r="C13204" t="str">
            <v>432322194307257420</v>
          </cell>
          <cell r="D13204" t="str">
            <v>周朴娥</v>
          </cell>
          <cell r="E13204" t="str">
            <v>女</v>
          </cell>
          <cell r="F13204">
            <v>19430701</v>
          </cell>
          <cell r="G13204" t="str">
            <v>1962-05-01</v>
          </cell>
          <cell r="H13204" t="str">
            <v>1998-12-01</v>
          </cell>
          <cell r="I13204">
            <v>2763.35</v>
          </cell>
          <cell r="J13204">
            <v>44.4</v>
          </cell>
          <cell r="K13204">
            <v>35</v>
          </cell>
          <cell r="L13204">
            <v>15</v>
          </cell>
          <cell r="M13204">
            <v>38.6869</v>
          </cell>
          <cell r="N13204">
            <v>133.09</v>
          </cell>
          <cell r="O13204">
            <v>2896.44</v>
          </cell>
        </row>
        <row r="13205">
          <cell r="C13205" t="str">
            <v>432322193709047448</v>
          </cell>
          <cell r="D13205" t="str">
            <v>林定辉</v>
          </cell>
          <cell r="E13205" t="str">
            <v>女</v>
          </cell>
          <cell r="F13205">
            <v>19370901</v>
          </cell>
          <cell r="G13205" t="str">
            <v>1957-05-01</v>
          </cell>
          <cell r="H13205" t="str">
            <v>1992-12-01</v>
          </cell>
          <cell r="I13205">
            <v>2918.57</v>
          </cell>
          <cell r="J13205">
            <v>43.2</v>
          </cell>
          <cell r="K13205">
            <v>35</v>
          </cell>
          <cell r="L13205">
            <v>25</v>
          </cell>
          <cell r="M13205">
            <v>40.85998</v>
          </cell>
          <cell r="N13205">
            <v>144.06</v>
          </cell>
          <cell r="O13205">
            <v>3062.63</v>
          </cell>
        </row>
        <row r="13206">
          <cell r="C13206" t="str">
            <v>432322193909127426</v>
          </cell>
          <cell r="D13206" t="str">
            <v>冯菊珍</v>
          </cell>
          <cell r="E13206" t="str">
            <v>女</v>
          </cell>
          <cell r="F13206">
            <v>19390901</v>
          </cell>
          <cell r="G13206" t="str">
            <v>1959-01-01</v>
          </cell>
          <cell r="H13206" t="str">
            <v>1994-12-01</v>
          </cell>
          <cell r="I13206">
            <v>2897.47</v>
          </cell>
          <cell r="J13206">
            <v>43.2</v>
          </cell>
          <cell r="K13206">
            <v>35</v>
          </cell>
          <cell r="L13206">
            <v>25</v>
          </cell>
          <cell r="M13206">
            <v>40.56458</v>
          </cell>
          <cell r="N13206">
            <v>143.76</v>
          </cell>
          <cell r="O13206">
            <v>3041.23</v>
          </cell>
        </row>
        <row r="13207">
          <cell r="C13207" t="str">
            <v>432322194006057425</v>
          </cell>
          <cell r="D13207" t="str">
            <v>李正林</v>
          </cell>
          <cell r="E13207" t="str">
            <v>女</v>
          </cell>
          <cell r="F13207">
            <v>19381101</v>
          </cell>
          <cell r="G13207" t="str">
            <v>1955-12-01</v>
          </cell>
          <cell r="H13207" t="str">
            <v>1993-12-01</v>
          </cell>
          <cell r="I13207">
            <v>3002.52</v>
          </cell>
          <cell r="J13207">
            <v>46.8</v>
          </cell>
          <cell r="K13207">
            <v>35</v>
          </cell>
          <cell r="L13207">
            <v>25</v>
          </cell>
          <cell r="M13207">
            <v>42.03528</v>
          </cell>
          <cell r="N13207">
            <v>148.84</v>
          </cell>
          <cell r="O13207">
            <v>3151.36</v>
          </cell>
        </row>
        <row r="13208">
          <cell r="C13208" t="str">
            <v>432322194105217420</v>
          </cell>
          <cell r="D13208" t="str">
            <v>曾枚珍</v>
          </cell>
          <cell r="E13208" t="str">
            <v>女</v>
          </cell>
          <cell r="F13208">
            <v>19410501</v>
          </cell>
          <cell r="G13208" t="str">
            <v>1958-05-01</v>
          </cell>
          <cell r="H13208" t="str">
            <v>1996-05-01</v>
          </cell>
          <cell r="I13208">
            <v>2934.58</v>
          </cell>
          <cell r="J13208">
            <v>46.8</v>
          </cell>
          <cell r="K13208">
            <v>35</v>
          </cell>
          <cell r="L13208">
            <v>25</v>
          </cell>
          <cell r="M13208">
            <v>41.08412</v>
          </cell>
          <cell r="N13208">
            <v>147.88</v>
          </cell>
          <cell r="O13208">
            <v>3082.46</v>
          </cell>
        </row>
        <row r="13209">
          <cell r="C13209" t="str">
            <v>432322194105147442</v>
          </cell>
          <cell r="D13209" t="str">
            <v>徐淑珍</v>
          </cell>
          <cell r="E13209" t="str">
            <v>女</v>
          </cell>
          <cell r="F13209">
            <v>19410501</v>
          </cell>
          <cell r="G13209" t="str">
            <v>1958-08-01</v>
          </cell>
          <cell r="H13209" t="str">
            <v>1996-05-01</v>
          </cell>
          <cell r="I13209">
            <v>2911.82</v>
          </cell>
          <cell r="J13209">
            <v>45.6</v>
          </cell>
          <cell r="K13209">
            <v>35</v>
          </cell>
          <cell r="L13209">
            <v>25</v>
          </cell>
          <cell r="M13209">
            <v>40.76548</v>
          </cell>
          <cell r="N13209">
            <v>146.37</v>
          </cell>
          <cell r="O13209">
            <v>3058.19</v>
          </cell>
        </row>
        <row r="13210">
          <cell r="C13210" t="str">
            <v>432322193912157415</v>
          </cell>
          <cell r="D13210" t="str">
            <v>张远来</v>
          </cell>
          <cell r="E13210" t="str">
            <v>男</v>
          </cell>
          <cell r="F13210">
            <v>19391201</v>
          </cell>
          <cell r="G13210" t="str">
            <v>1958-09-01</v>
          </cell>
          <cell r="H13210" t="str">
            <v>1999-12-01</v>
          </cell>
          <cell r="I13210">
            <v>3099.86</v>
          </cell>
          <cell r="J13210">
            <v>50.4</v>
          </cell>
          <cell r="K13210">
            <v>35</v>
          </cell>
          <cell r="L13210">
            <v>25</v>
          </cell>
          <cell r="M13210">
            <v>43.39804</v>
          </cell>
          <cell r="N13210">
            <v>153.8</v>
          </cell>
          <cell r="O13210">
            <v>3253.66</v>
          </cell>
        </row>
        <row r="13211">
          <cell r="C13211" t="str">
            <v>432322194405177424</v>
          </cell>
          <cell r="D13211" t="str">
            <v>常瑞华</v>
          </cell>
          <cell r="E13211" t="str">
            <v>女</v>
          </cell>
          <cell r="F13211">
            <v>19440501</v>
          </cell>
          <cell r="G13211" t="str">
            <v>1961-05-01</v>
          </cell>
          <cell r="H13211" t="str">
            <v>1999-05-01</v>
          </cell>
          <cell r="I13211">
            <v>2770.62</v>
          </cell>
          <cell r="J13211">
            <v>46.8</v>
          </cell>
          <cell r="K13211">
            <v>35</v>
          </cell>
          <cell r="L13211">
            <v>15</v>
          </cell>
          <cell r="M13211">
            <v>38.78868</v>
          </cell>
          <cell r="N13211">
            <v>135.59</v>
          </cell>
          <cell r="O13211">
            <v>2906.21</v>
          </cell>
        </row>
        <row r="13212">
          <cell r="C13212" t="str">
            <v>432322194004247436</v>
          </cell>
          <cell r="D13212" t="str">
            <v>陈文斌</v>
          </cell>
          <cell r="E13212" t="str">
            <v>男</v>
          </cell>
          <cell r="F13212">
            <v>19401001</v>
          </cell>
          <cell r="G13212" t="str">
            <v>1958-10-01</v>
          </cell>
          <cell r="H13212" t="str">
            <v>2000-12-01</v>
          </cell>
          <cell r="I13212">
            <v>3110.92</v>
          </cell>
          <cell r="J13212">
            <v>51.6</v>
          </cell>
          <cell r="K13212">
            <v>35</v>
          </cell>
          <cell r="L13212">
            <v>25</v>
          </cell>
          <cell r="M13212">
            <v>43.55288</v>
          </cell>
          <cell r="N13212">
            <v>155.15</v>
          </cell>
          <cell r="O13212">
            <v>3266.07</v>
          </cell>
        </row>
        <row r="13213">
          <cell r="C13213" t="str">
            <v>432322194007147414</v>
          </cell>
          <cell r="D13213" t="str">
            <v>符国保</v>
          </cell>
          <cell r="E13213" t="str">
            <v>男</v>
          </cell>
          <cell r="F13213">
            <v>19400701</v>
          </cell>
          <cell r="G13213" t="str">
            <v>1958-10-01</v>
          </cell>
          <cell r="H13213" t="str">
            <v>2000-12-01</v>
          </cell>
          <cell r="I13213">
            <v>3110.92</v>
          </cell>
          <cell r="J13213">
            <v>51.6</v>
          </cell>
          <cell r="K13213">
            <v>35</v>
          </cell>
          <cell r="L13213">
            <v>25</v>
          </cell>
          <cell r="M13213">
            <v>43.55288</v>
          </cell>
          <cell r="N13213">
            <v>155.15</v>
          </cell>
          <cell r="O13213">
            <v>3266.07</v>
          </cell>
        </row>
        <row r="13214">
          <cell r="C13214" t="str">
            <v>432322194712067428</v>
          </cell>
          <cell r="D13214" t="str">
            <v>文香连</v>
          </cell>
          <cell r="E13214" t="str">
            <v>女</v>
          </cell>
          <cell r="F13214">
            <v>19471201</v>
          </cell>
          <cell r="G13214" t="str">
            <v>1968-04-01</v>
          </cell>
          <cell r="H13214" t="str">
            <v>2002-12-01</v>
          </cell>
          <cell r="I13214">
            <v>2532.29</v>
          </cell>
          <cell r="J13214">
            <v>42</v>
          </cell>
          <cell r="K13214">
            <v>35</v>
          </cell>
          <cell r="L13214">
            <v>15</v>
          </cell>
          <cell r="M13214">
            <v>35.45206</v>
          </cell>
          <cell r="N13214">
            <v>127.45</v>
          </cell>
          <cell r="O13214">
            <v>2659.74</v>
          </cell>
        </row>
        <row r="13215">
          <cell r="C13215" t="str">
            <v>43232219471007742X</v>
          </cell>
          <cell r="D13215" t="str">
            <v>苏英</v>
          </cell>
          <cell r="E13215" t="str">
            <v>女</v>
          </cell>
          <cell r="F13215">
            <v>19470401</v>
          </cell>
          <cell r="G13215" t="str">
            <v>1967-04-01</v>
          </cell>
          <cell r="H13215" t="str">
            <v>2002-12-01</v>
          </cell>
          <cell r="I13215">
            <v>2562.9</v>
          </cell>
          <cell r="J13215">
            <v>43.2</v>
          </cell>
          <cell r="K13215">
            <v>35</v>
          </cell>
          <cell r="L13215">
            <v>15</v>
          </cell>
          <cell r="M13215">
            <v>35.8806</v>
          </cell>
          <cell r="N13215">
            <v>129.08</v>
          </cell>
          <cell r="O13215">
            <v>2691.98</v>
          </cell>
        </row>
        <row r="13216">
          <cell r="C13216" t="str">
            <v>43232219480325742X</v>
          </cell>
          <cell r="D13216" t="str">
            <v>杨凤先</v>
          </cell>
          <cell r="E13216" t="str">
            <v>女</v>
          </cell>
          <cell r="F13216">
            <v>19480301</v>
          </cell>
          <cell r="G13216" t="str">
            <v>1978-04-01</v>
          </cell>
          <cell r="H13216" t="str">
            <v>2003-06-01</v>
          </cell>
          <cell r="I13216">
            <v>2183.39</v>
          </cell>
          <cell r="J13216">
            <v>31.2</v>
          </cell>
          <cell r="K13216">
            <v>35</v>
          </cell>
          <cell r="L13216">
            <v>15</v>
          </cell>
          <cell r="M13216">
            <v>30.56746</v>
          </cell>
          <cell r="N13216">
            <v>111.77</v>
          </cell>
          <cell r="O13216">
            <v>2295.16</v>
          </cell>
        </row>
        <row r="13217">
          <cell r="C13217" t="str">
            <v>432322194307127415</v>
          </cell>
          <cell r="D13217" t="str">
            <v>吴先桃</v>
          </cell>
          <cell r="E13217" t="str">
            <v>男</v>
          </cell>
          <cell r="F13217">
            <v>19430701</v>
          </cell>
          <cell r="G13217" t="str">
            <v>1960-08-01</v>
          </cell>
          <cell r="H13217" t="str">
            <v>2003-07-01</v>
          </cell>
          <cell r="I13217">
            <v>2969.61</v>
          </cell>
          <cell r="J13217">
            <v>51.6</v>
          </cell>
          <cell r="K13217">
            <v>35</v>
          </cell>
          <cell r="L13217">
            <v>15</v>
          </cell>
          <cell r="M13217">
            <v>41.57454</v>
          </cell>
          <cell r="N13217">
            <v>143.17</v>
          </cell>
          <cell r="O13217">
            <v>3112.78</v>
          </cell>
        </row>
        <row r="13218">
          <cell r="C13218" t="str">
            <v>432322194503027411</v>
          </cell>
          <cell r="D13218" t="str">
            <v>毛谷秋</v>
          </cell>
          <cell r="E13218" t="str">
            <v>男</v>
          </cell>
          <cell r="F13218">
            <v>19440601</v>
          </cell>
          <cell r="G13218" t="str">
            <v>1961-07-01</v>
          </cell>
          <cell r="H13218" t="str">
            <v>2004-06-01</v>
          </cell>
          <cell r="I13218">
            <v>2923.01</v>
          </cell>
          <cell r="J13218">
            <v>51.6</v>
          </cell>
          <cell r="K13218">
            <v>35</v>
          </cell>
          <cell r="L13218">
            <v>15</v>
          </cell>
          <cell r="M13218">
            <v>40.92214</v>
          </cell>
          <cell r="N13218">
            <v>142.52</v>
          </cell>
          <cell r="O13218">
            <v>3065.53</v>
          </cell>
        </row>
        <row r="13219">
          <cell r="C13219" t="str">
            <v>432322194907097424</v>
          </cell>
          <cell r="D13219" t="str">
            <v>张秋娥</v>
          </cell>
          <cell r="E13219" t="str">
            <v>女</v>
          </cell>
          <cell r="F13219">
            <v>19490701</v>
          </cell>
          <cell r="G13219" t="str">
            <v>1966-08-01</v>
          </cell>
          <cell r="H13219" t="str">
            <v>2004-07-01</v>
          </cell>
          <cell r="I13219">
            <v>2605.55</v>
          </cell>
          <cell r="J13219">
            <v>45.6</v>
          </cell>
          <cell r="K13219">
            <v>35</v>
          </cell>
          <cell r="L13219">
            <v>15</v>
          </cell>
          <cell r="M13219">
            <v>36.4777</v>
          </cell>
          <cell r="N13219">
            <v>132.08</v>
          </cell>
          <cell r="O13219">
            <v>2737.63</v>
          </cell>
        </row>
        <row r="13220">
          <cell r="C13220" t="str">
            <v>432322194908277443</v>
          </cell>
          <cell r="D13220" t="str">
            <v>唐桂群</v>
          </cell>
          <cell r="E13220" t="str">
            <v>女</v>
          </cell>
          <cell r="F13220">
            <v>19490801</v>
          </cell>
          <cell r="G13220" t="str">
            <v>1966-09-01</v>
          </cell>
          <cell r="H13220" t="str">
            <v>2004-08-01</v>
          </cell>
          <cell r="I13220">
            <v>2605.48</v>
          </cell>
          <cell r="J13220">
            <v>45.6</v>
          </cell>
          <cell r="K13220">
            <v>35</v>
          </cell>
          <cell r="L13220">
            <v>15</v>
          </cell>
          <cell r="M13220">
            <v>36.47672</v>
          </cell>
          <cell r="N13220">
            <v>132.08</v>
          </cell>
          <cell r="O13220">
            <v>2737.56</v>
          </cell>
        </row>
        <row r="13221">
          <cell r="C13221" t="str">
            <v>432322194912307430</v>
          </cell>
          <cell r="D13221" t="str">
            <v>凌仕加</v>
          </cell>
          <cell r="E13221" t="str">
            <v>男</v>
          </cell>
          <cell r="F13221">
            <v>19491201</v>
          </cell>
          <cell r="G13221" t="str">
            <v>1967-01-01</v>
          </cell>
          <cell r="H13221" t="str">
            <v>2009-12-01</v>
          </cell>
          <cell r="I13221">
            <v>2761.87</v>
          </cell>
          <cell r="J13221">
            <v>51.6</v>
          </cell>
          <cell r="K13221">
            <v>35</v>
          </cell>
          <cell r="L13221">
            <v>15</v>
          </cell>
          <cell r="M13221">
            <v>38.66618</v>
          </cell>
          <cell r="N13221">
            <v>140.27</v>
          </cell>
          <cell r="O13221">
            <v>2902.14</v>
          </cell>
        </row>
        <row r="13222">
          <cell r="C13222" t="str">
            <v>432322195511167427</v>
          </cell>
          <cell r="D13222" t="str">
            <v>匡运山</v>
          </cell>
          <cell r="E13222" t="str">
            <v>女</v>
          </cell>
          <cell r="F13222">
            <v>19551101</v>
          </cell>
          <cell r="G13222" t="str">
            <v>1978-10-01</v>
          </cell>
          <cell r="H13222" t="str">
            <v>2010-11-01</v>
          </cell>
          <cell r="I13222">
            <v>2204.22</v>
          </cell>
          <cell r="J13222">
            <v>39.6</v>
          </cell>
          <cell r="K13222">
            <v>35</v>
          </cell>
          <cell r="L13222">
            <v>0</v>
          </cell>
          <cell r="M13222">
            <v>30.85908</v>
          </cell>
          <cell r="N13222">
            <v>105.46</v>
          </cell>
          <cell r="O13222">
            <v>2309.68</v>
          </cell>
        </row>
        <row r="13223">
          <cell r="C13223" t="str">
            <v>432322195512217422</v>
          </cell>
          <cell r="D13223" t="str">
            <v>寇周春</v>
          </cell>
          <cell r="E13223" t="str">
            <v>女</v>
          </cell>
          <cell r="F13223">
            <v>19551201</v>
          </cell>
          <cell r="G13223" t="str">
            <v>1978-03-01</v>
          </cell>
          <cell r="H13223" t="str">
            <v>2010-12-01</v>
          </cell>
          <cell r="I13223">
            <v>2217.07</v>
          </cell>
          <cell r="J13223">
            <v>39.6</v>
          </cell>
          <cell r="K13223">
            <v>35</v>
          </cell>
          <cell r="L13223">
            <v>0</v>
          </cell>
          <cell r="M13223">
            <v>31.03898</v>
          </cell>
          <cell r="N13223">
            <v>105.64</v>
          </cell>
          <cell r="O13223">
            <v>2322.71</v>
          </cell>
        </row>
        <row r="13224">
          <cell r="C13224" t="str">
            <v>432322195604127424</v>
          </cell>
          <cell r="D13224" t="str">
            <v>卓如恩</v>
          </cell>
          <cell r="E13224" t="str">
            <v>女</v>
          </cell>
          <cell r="F13224">
            <v>19560401</v>
          </cell>
          <cell r="G13224" t="str">
            <v>1973-05-01</v>
          </cell>
          <cell r="H13224" t="str">
            <v>2011-04-01</v>
          </cell>
          <cell r="I13224">
            <v>2395.89</v>
          </cell>
          <cell r="J13224">
            <v>45.6</v>
          </cell>
          <cell r="K13224">
            <v>35</v>
          </cell>
          <cell r="L13224">
            <v>0</v>
          </cell>
          <cell r="M13224">
            <v>33.54246</v>
          </cell>
          <cell r="N13224">
            <v>114.14</v>
          </cell>
          <cell r="O13224">
            <v>2510.03</v>
          </cell>
        </row>
        <row r="13225">
          <cell r="C13225" t="str">
            <v>432322195602137426</v>
          </cell>
          <cell r="D13225" t="str">
            <v>刘春凤</v>
          </cell>
          <cell r="E13225" t="str">
            <v>女</v>
          </cell>
          <cell r="F13225">
            <v>19560401</v>
          </cell>
          <cell r="G13225" t="str">
            <v>1973-05-01</v>
          </cell>
          <cell r="H13225" t="str">
            <v>2011-04-01</v>
          </cell>
          <cell r="I13225">
            <v>2395.89</v>
          </cell>
          <cell r="J13225">
            <v>45.6</v>
          </cell>
          <cell r="K13225">
            <v>35</v>
          </cell>
          <cell r="L13225">
            <v>0</v>
          </cell>
          <cell r="M13225">
            <v>33.54246</v>
          </cell>
          <cell r="N13225">
            <v>114.14</v>
          </cell>
          <cell r="O13225">
            <v>2510.03</v>
          </cell>
        </row>
        <row r="13226">
          <cell r="C13226" t="str">
            <v>432322195504287420</v>
          </cell>
          <cell r="D13226" t="str">
            <v>刘培香</v>
          </cell>
          <cell r="E13226" t="str">
            <v>女</v>
          </cell>
          <cell r="F13226">
            <v>19560401</v>
          </cell>
          <cell r="G13226" t="str">
            <v>1978-01-01</v>
          </cell>
          <cell r="H13226" t="str">
            <v>2011-04-01</v>
          </cell>
          <cell r="I13226">
            <v>2190.58</v>
          </cell>
          <cell r="J13226">
            <v>40.8</v>
          </cell>
          <cell r="K13226">
            <v>35</v>
          </cell>
          <cell r="L13226">
            <v>0</v>
          </cell>
          <cell r="M13226">
            <v>30.66812</v>
          </cell>
          <cell r="N13226">
            <v>106.47</v>
          </cell>
          <cell r="O13226">
            <v>2297.05</v>
          </cell>
        </row>
        <row r="13227">
          <cell r="C13227" t="str">
            <v>432322195701137421</v>
          </cell>
          <cell r="D13227" t="str">
            <v>潘桃英</v>
          </cell>
          <cell r="E13227" t="str">
            <v>女</v>
          </cell>
          <cell r="F13227">
            <v>19570101</v>
          </cell>
          <cell r="G13227" t="str">
            <v>1974-02-01</v>
          </cell>
          <cell r="H13227" t="str">
            <v>2012-01-01</v>
          </cell>
          <cell r="I13227">
            <v>2303.55</v>
          </cell>
          <cell r="J13227">
            <v>45.6</v>
          </cell>
          <cell r="K13227">
            <v>35</v>
          </cell>
          <cell r="L13227">
            <v>0</v>
          </cell>
          <cell r="M13227">
            <v>32.2497</v>
          </cell>
          <cell r="N13227">
            <v>112.85</v>
          </cell>
          <cell r="O13227">
            <v>2416.4</v>
          </cell>
        </row>
        <row r="13228">
          <cell r="C13228" t="str">
            <v>432322195708127445</v>
          </cell>
          <cell r="D13228" t="str">
            <v>邓任翠</v>
          </cell>
          <cell r="E13228" t="str">
            <v>女</v>
          </cell>
          <cell r="F13228">
            <v>19570801</v>
          </cell>
          <cell r="G13228" t="str">
            <v>1979-01-01</v>
          </cell>
          <cell r="H13228" t="str">
            <v>2012-08-01</v>
          </cell>
          <cell r="I13228">
            <v>2092.09</v>
          </cell>
          <cell r="J13228">
            <v>40.8</v>
          </cell>
          <cell r="K13228">
            <v>35</v>
          </cell>
          <cell r="L13228">
            <v>0</v>
          </cell>
          <cell r="M13228">
            <v>29.28926</v>
          </cell>
          <cell r="N13228">
            <v>105.09</v>
          </cell>
          <cell r="O13228">
            <v>2197.18</v>
          </cell>
        </row>
        <row r="13229">
          <cell r="C13229" t="str">
            <v>432322195710267420</v>
          </cell>
          <cell r="D13229" t="str">
            <v>夏雪清</v>
          </cell>
          <cell r="E13229" t="str">
            <v>女</v>
          </cell>
          <cell r="F13229">
            <v>19571001</v>
          </cell>
          <cell r="G13229" t="str">
            <v>1974-11-01</v>
          </cell>
          <cell r="H13229" t="str">
            <v>2012-10-01</v>
          </cell>
          <cell r="I13229">
            <v>2296.76</v>
          </cell>
          <cell r="J13229">
            <v>45.6</v>
          </cell>
          <cell r="K13229">
            <v>35</v>
          </cell>
          <cell r="L13229">
            <v>0</v>
          </cell>
          <cell r="M13229">
            <v>32.15464</v>
          </cell>
          <cell r="N13229">
            <v>112.75</v>
          </cell>
          <cell r="O13229">
            <v>2409.51</v>
          </cell>
        </row>
        <row r="13230">
          <cell r="C13230" t="str">
            <v>432322195712147422</v>
          </cell>
          <cell r="D13230" t="str">
            <v>王枚玲</v>
          </cell>
          <cell r="E13230" t="str">
            <v>女</v>
          </cell>
          <cell r="F13230">
            <v>19571201</v>
          </cell>
          <cell r="G13230" t="str">
            <v>1975-01-01</v>
          </cell>
          <cell r="H13230" t="str">
            <v>2012-12-01</v>
          </cell>
          <cell r="I13230">
            <v>2295.22</v>
          </cell>
          <cell r="J13230">
            <v>45.6</v>
          </cell>
          <cell r="K13230">
            <v>35</v>
          </cell>
          <cell r="L13230">
            <v>0</v>
          </cell>
          <cell r="M13230">
            <v>32.13308</v>
          </cell>
          <cell r="N13230">
            <v>112.73</v>
          </cell>
          <cell r="O13230">
            <v>2407.95</v>
          </cell>
        </row>
        <row r="13231">
          <cell r="C13231" t="str">
            <v>43232219330810742X</v>
          </cell>
          <cell r="D13231" t="str">
            <v>吴秋云</v>
          </cell>
          <cell r="E13231" t="str">
            <v>女</v>
          </cell>
          <cell r="F13231">
            <v>19330801</v>
          </cell>
          <cell r="G13231" t="str">
            <v>1958-02-01</v>
          </cell>
          <cell r="H13231" t="str">
            <v>1989-12-01</v>
          </cell>
          <cell r="I13231">
            <v>2847.3</v>
          </cell>
          <cell r="J13231">
            <v>38.4</v>
          </cell>
          <cell r="K13231">
            <v>35</v>
          </cell>
          <cell r="L13231">
            <v>25</v>
          </cell>
          <cell r="M13231">
            <v>39.8622</v>
          </cell>
          <cell r="N13231">
            <v>138.26</v>
          </cell>
          <cell r="O13231">
            <v>2985.56</v>
          </cell>
        </row>
        <row r="13232">
          <cell r="C13232" t="str">
            <v>432322193411117423</v>
          </cell>
          <cell r="D13232" t="str">
            <v>胡金莲</v>
          </cell>
          <cell r="E13232" t="str">
            <v>女</v>
          </cell>
          <cell r="F13232">
            <v>19341101</v>
          </cell>
          <cell r="G13232" t="str">
            <v>1959-10-01</v>
          </cell>
          <cell r="H13232" t="str">
            <v>1990-12-01</v>
          </cell>
          <cell r="I13232">
            <v>2818.12</v>
          </cell>
          <cell r="J13232">
            <v>38.4</v>
          </cell>
          <cell r="K13232">
            <v>35</v>
          </cell>
          <cell r="L13232">
            <v>25</v>
          </cell>
          <cell r="M13232">
            <v>39.45368</v>
          </cell>
          <cell r="N13232">
            <v>137.85</v>
          </cell>
          <cell r="O13232">
            <v>2955.97</v>
          </cell>
        </row>
        <row r="13233">
          <cell r="C13233" t="str">
            <v>432322192810147414</v>
          </cell>
          <cell r="D13233" t="str">
            <v>周国勋</v>
          </cell>
          <cell r="E13233" t="str">
            <v>男</v>
          </cell>
          <cell r="F13233">
            <v>19281001</v>
          </cell>
          <cell r="G13233" t="str">
            <v>1952-02-01</v>
          </cell>
          <cell r="H13233" t="str">
            <v>1989-12-01</v>
          </cell>
          <cell r="I13233">
            <v>3313.95</v>
          </cell>
          <cell r="J13233">
            <v>45.6</v>
          </cell>
          <cell r="K13233">
            <v>35</v>
          </cell>
          <cell r="L13233">
            <v>25</v>
          </cell>
          <cell r="M13233">
            <v>46.3953</v>
          </cell>
          <cell r="N13233">
            <v>152</v>
          </cell>
          <cell r="O13233">
            <v>3465.95</v>
          </cell>
        </row>
        <row r="13234">
          <cell r="C13234" t="str">
            <v>432322193602227422</v>
          </cell>
          <cell r="D13234" t="str">
            <v>王连坤</v>
          </cell>
          <cell r="E13234" t="str">
            <v>女</v>
          </cell>
          <cell r="F13234">
            <v>19360201</v>
          </cell>
          <cell r="G13234" t="str">
            <v>1959-09-01</v>
          </cell>
          <cell r="H13234" t="str">
            <v>1991-12-01</v>
          </cell>
          <cell r="I13234">
            <v>2834.96</v>
          </cell>
          <cell r="J13234">
            <v>39.6</v>
          </cell>
          <cell r="K13234">
            <v>35</v>
          </cell>
          <cell r="L13234">
            <v>25</v>
          </cell>
          <cell r="M13234">
            <v>39.68944</v>
          </cell>
          <cell r="N13234">
            <v>139.29</v>
          </cell>
          <cell r="O13234">
            <v>2974.25</v>
          </cell>
        </row>
        <row r="13235">
          <cell r="C13235" t="str">
            <v>432322193611297422</v>
          </cell>
          <cell r="D13235" t="str">
            <v>向秋英</v>
          </cell>
          <cell r="E13235" t="str">
            <v>女</v>
          </cell>
          <cell r="F13235">
            <v>19361101</v>
          </cell>
          <cell r="G13235" t="str">
            <v>1956-11-01</v>
          </cell>
          <cell r="H13235" t="str">
            <v>1991-12-01</v>
          </cell>
          <cell r="I13235">
            <v>2928.08</v>
          </cell>
          <cell r="J13235">
            <v>43.2</v>
          </cell>
          <cell r="K13235">
            <v>35</v>
          </cell>
          <cell r="L13235">
            <v>25</v>
          </cell>
          <cell r="M13235">
            <v>40.99312</v>
          </cell>
          <cell r="N13235">
            <v>144.19</v>
          </cell>
          <cell r="O13235">
            <v>3072.27</v>
          </cell>
        </row>
        <row r="13236">
          <cell r="C13236" t="str">
            <v>432322193710297428</v>
          </cell>
          <cell r="D13236" t="str">
            <v>杨冬娥</v>
          </cell>
          <cell r="E13236" t="str">
            <v>女</v>
          </cell>
          <cell r="F13236">
            <v>19371001</v>
          </cell>
          <cell r="G13236" t="str">
            <v>1957-03-01</v>
          </cell>
          <cell r="H13236" t="str">
            <v>1992-12-01</v>
          </cell>
          <cell r="I13236">
            <v>2919.31</v>
          </cell>
          <cell r="J13236">
            <v>43.2</v>
          </cell>
          <cell r="K13236">
            <v>35</v>
          </cell>
          <cell r="L13236">
            <v>25</v>
          </cell>
          <cell r="M13236">
            <v>40.87034</v>
          </cell>
          <cell r="N13236">
            <v>144.07</v>
          </cell>
          <cell r="O13236">
            <v>3063.38</v>
          </cell>
        </row>
        <row r="13237">
          <cell r="C13237" t="str">
            <v>432322193312077411</v>
          </cell>
          <cell r="D13237" t="str">
            <v>谷贻培</v>
          </cell>
          <cell r="E13237" t="str">
            <v>男</v>
          </cell>
          <cell r="F13237">
            <v>19331201</v>
          </cell>
          <cell r="G13237" t="str">
            <v>1954-10-01</v>
          </cell>
          <cell r="H13237" t="str">
            <v>1993-12-01</v>
          </cell>
          <cell r="I13237">
            <v>3139.48</v>
          </cell>
          <cell r="J13237">
            <v>48</v>
          </cell>
          <cell r="K13237">
            <v>35</v>
          </cell>
          <cell r="L13237">
            <v>25</v>
          </cell>
          <cell r="M13237">
            <v>43.95272</v>
          </cell>
          <cell r="N13237">
            <v>151.95</v>
          </cell>
          <cell r="O13237">
            <v>3291.43</v>
          </cell>
        </row>
        <row r="13238">
          <cell r="C13238" t="str">
            <v>432322193912137422</v>
          </cell>
          <cell r="D13238" t="str">
            <v>付友秀</v>
          </cell>
          <cell r="E13238" t="str">
            <v>女</v>
          </cell>
          <cell r="F13238">
            <v>19391201</v>
          </cell>
          <cell r="G13238" t="str">
            <v>1960-07-01</v>
          </cell>
          <cell r="H13238" t="str">
            <v>1994-12-01</v>
          </cell>
          <cell r="I13238">
            <v>2865.51</v>
          </cell>
          <cell r="J13238">
            <v>42</v>
          </cell>
          <cell r="K13238">
            <v>35</v>
          </cell>
          <cell r="L13238">
            <v>25</v>
          </cell>
          <cell r="M13238">
            <v>40.11714</v>
          </cell>
          <cell r="N13238">
            <v>142.12</v>
          </cell>
          <cell r="O13238">
            <v>3007.63</v>
          </cell>
        </row>
        <row r="13239">
          <cell r="C13239" t="str">
            <v>432322194011267427</v>
          </cell>
          <cell r="D13239" t="str">
            <v>李锡云</v>
          </cell>
          <cell r="E13239" t="str">
            <v>女</v>
          </cell>
          <cell r="F13239">
            <v>19401101</v>
          </cell>
          <cell r="G13239" t="str">
            <v>1957-11-01</v>
          </cell>
          <cell r="H13239" t="str">
            <v>1995-11-01</v>
          </cell>
          <cell r="I13239">
            <v>2968.27</v>
          </cell>
          <cell r="J13239">
            <v>46.8</v>
          </cell>
          <cell r="K13239">
            <v>35</v>
          </cell>
          <cell r="L13239">
            <v>25</v>
          </cell>
          <cell r="M13239">
            <v>41.55578</v>
          </cell>
          <cell r="N13239">
            <v>148.36</v>
          </cell>
          <cell r="O13239">
            <v>3116.63</v>
          </cell>
        </row>
        <row r="13240">
          <cell r="C13240" t="str">
            <v>432322194101217423</v>
          </cell>
          <cell r="D13240" t="str">
            <v>彭翠华</v>
          </cell>
          <cell r="E13240" t="str">
            <v>女</v>
          </cell>
          <cell r="F13240">
            <v>19401001</v>
          </cell>
          <cell r="G13240" t="str">
            <v>1960-03-01</v>
          </cell>
          <cell r="H13240" t="str">
            <v>1995-12-01</v>
          </cell>
          <cell r="I13240">
            <v>2880.21</v>
          </cell>
          <cell r="J13240">
            <v>43.2</v>
          </cell>
          <cell r="K13240">
            <v>35</v>
          </cell>
          <cell r="L13240">
            <v>25</v>
          </cell>
          <cell r="M13240">
            <v>40.32294</v>
          </cell>
          <cell r="N13240">
            <v>143.52</v>
          </cell>
          <cell r="O13240">
            <v>3023.73</v>
          </cell>
        </row>
        <row r="13241">
          <cell r="C13241" t="str">
            <v>432322193507287419</v>
          </cell>
          <cell r="D13241" t="str">
            <v>黄德昌</v>
          </cell>
          <cell r="E13241" t="str">
            <v>男</v>
          </cell>
          <cell r="F13241">
            <v>19350701</v>
          </cell>
          <cell r="G13241" t="str">
            <v>1956-03-01</v>
          </cell>
          <cell r="H13241" t="str">
            <v>1995-12-01</v>
          </cell>
          <cell r="I13241">
            <v>3085.23</v>
          </cell>
          <cell r="J13241">
            <v>48</v>
          </cell>
          <cell r="K13241">
            <v>35</v>
          </cell>
          <cell r="L13241">
            <v>25</v>
          </cell>
          <cell r="M13241">
            <v>43.19322</v>
          </cell>
          <cell r="N13241">
            <v>151.19</v>
          </cell>
          <cell r="O13241">
            <v>3236.42</v>
          </cell>
        </row>
        <row r="13242">
          <cell r="C13242" t="str">
            <v>432322193608057452</v>
          </cell>
          <cell r="D13242" t="str">
            <v>成连生</v>
          </cell>
          <cell r="E13242" t="str">
            <v>男</v>
          </cell>
          <cell r="F13242">
            <v>19360801</v>
          </cell>
          <cell r="G13242" t="str">
            <v>1959-05-01</v>
          </cell>
          <cell r="H13242" t="str">
            <v>1996-12-01</v>
          </cell>
          <cell r="I13242">
            <v>2999.17</v>
          </cell>
          <cell r="J13242">
            <v>45.6</v>
          </cell>
          <cell r="K13242">
            <v>35</v>
          </cell>
          <cell r="L13242">
            <v>25</v>
          </cell>
          <cell r="M13242">
            <v>41.98838</v>
          </cell>
          <cell r="N13242">
            <v>147.59</v>
          </cell>
          <cell r="O13242">
            <v>3146.76</v>
          </cell>
        </row>
        <row r="13243">
          <cell r="C13243" t="str">
            <v>432322194103167415</v>
          </cell>
          <cell r="D13243" t="str">
            <v>曾毛清</v>
          </cell>
          <cell r="E13243" t="str">
            <v>男</v>
          </cell>
          <cell r="F13243">
            <v>19361001</v>
          </cell>
          <cell r="G13243" t="str">
            <v>1962-07-01</v>
          </cell>
          <cell r="H13243" t="str">
            <v>1996-12-01</v>
          </cell>
          <cell r="I13243">
            <v>2891.52</v>
          </cell>
          <cell r="J13243">
            <v>42</v>
          </cell>
          <cell r="K13243">
            <v>35</v>
          </cell>
          <cell r="L13243">
            <v>25</v>
          </cell>
          <cell r="M13243">
            <v>40.48128</v>
          </cell>
          <cell r="N13243">
            <v>142.48</v>
          </cell>
          <cell r="O13243">
            <v>3034</v>
          </cell>
        </row>
        <row r="13244">
          <cell r="C13244" t="str">
            <v>432322194109287426</v>
          </cell>
          <cell r="D13244" t="str">
            <v>崔金莲</v>
          </cell>
          <cell r="E13244" t="str">
            <v>女</v>
          </cell>
          <cell r="F13244">
            <v>19410901</v>
          </cell>
          <cell r="G13244" t="str">
            <v>1961-08-01</v>
          </cell>
          <cell r="H13244" t="str">
            <v>1996-12-01</v>
          </cell>
          <cell r="I13244">
            <v>2835.97</v>
          </cell>
          <cell r="J13244">
            <v>43.2</v>
          </cell>
          <cell r="K13244">
            <v>35</v>
          </cell>
          <cell r="L13244">
            <v>25</v>
          </cell>
          <cell r="M13244">
            <v>39.70358</v>
          </cell>
          <cell r="N13244">
            <v>142.9</v>
          </cell>
          <cell r="O13244">
            <v>2978.87</v>
          </cell>
        </row>
        <row r="13245">
          <cell r="C13245" t="str">
            <v>432322194302097421</v>
          </cell>
          <cell r="D13245" t="str">
            <v>刘玉莲</v>
          </cell>
          <cell r="E13245" t="str">
            <v>女</v>
          </cell>
          <cell r="F13245">
            <v>19410201</v>
          </cell>
          <cell r="G13245" t="str">
            <v>1970-01-01</v>
          </cell>
          <cell r="H13245" t="str">
            <v>1996-12-01</v>
          </cell>
          <cell r="I13245">
            <v>2518.09</v>
          </cell>
          <cell r="J13245">
            <v>32.4</v>
          </cell>
          <cell r="K13245">
            <v>35</v>
          </cell>
          <cell r="L13245">
            <v>25</v>
          </cell>
          <cell r="M13245">
            <v>35.25326</v>
          </cell>
          <cell r="N13245">
            <v>127.65</v>
          </cell>
          <cell r="O13245">
            <v>2645.74</v>
          </cell>
        </row>
        <row r="13246">
          <cell r="C13246" t="str">
            <v>43232219461220742X</v>
          </cell>
          <cell r="D13246" t="str">
            <v>张菊芳</v>
          </cell>
          <cell r="E13246" t="str">
            <v>女</v>
          </cell>
          <cell r="F13246">
            <v>19431201</v>
          </cell>
          <cell r="G13246" t="str">
            <v>1960-12-01</v>
          </cell>
          <cell r="H13246" t="str">
            <v>1998-12-01</v>
          </cell>
          <cell r="I13246">
            <v>2823.65</v>
          </cell>
          <cell r="J13246">
            <v>46.8</v>
          </cell>
          <cell r="K13246">
            <v>35</v>
          </cell>
          <cell r="L13246">
            <v>15</v>
          </cell>
          <cell r="M13246">
            <v>39.5311</v>
          </cell>
          <cell r="N13246">
            <v>136.33</v>
          </cell>
          <cell r="O13246">
            <v>2959.98</v>
          </cell>
        </row>
        <row r="13247">
          <cell r="C13247" t="str">
            <v>432322194309057449</v>
          </cell>
          <cell r="D13247" t="str">
            <v>李菊秀</v>
          </cell>
          <cell r="E13247" t="str">
            <v>女</v>
          </cell>
          <cell r="F13247">
            <v>19430901</v>
          </cell>
          <cell r="G13247" t="str">
            <v>1963-03-01</v>
          </cell>
          <cell r="H13247" t="str">
            <v>1998-12-01</v>
          </cell>
          <cell r="I13247">
            <v>2728.47</v>
          </cell>
          <cell r="J13247">
            <v>43.2</v>
          </cell>
          <cell r="K13247">
            <v>35</v>
          </cell>
          <cell r="L13247">
            <v>15</v>
          </cell>
          <cell r="M13247">
            <v>38.19858</v>
          </cell>
          <cell r="N13247">
            <v>131.4</v>
          </cell>
          <cell r="O13247">
            <v>2859.87</v>
          </cell>
        </row>
        <row r="13248">
          <cell r="C13248" t="str">
            <v>432322194310177421</v>
          </cell>
          <cell r="D13248" t="str">
            <v>黄爱清</v>
          </cell>
          <cell r="E13248" t="str">
            <v>女</v>
          </cell>
          <cell r="F13248">
            <v>19431001</v>
          </cell>
          <cell r="G13248" t="str">
            <v>1966-02-01</v>
          </cell>
          <cell r="H13248" t="str">
            <v>1998-12-01</v>
          </cell>
          <cell r="I13248">
            <v>2622.02</v>
          </cell>
          <cell r="J13248">
            <v>39.6</v>
          </cell>
          <cell r="K13248">
            <v>35</v>
          </cell>
          <cell r="L13248">
            <v>15</v>
          </cell>
          <cell r="M13248">
            <v>36.70828</v>
          </cell>
          <cell r="N13248">
            <v>126.31</v>
          </cell>
          <cell r="O13248">
            <v>2748.33</v>
          </cell>
        </row>
        <row r="13249">
          <cell r="C13249" t="str">
            <v>43232219411211741X</v>
          </cell>
          <cell r="D13249" t="str">
            <v>毛保秋</v>
          </cell>
          <cell r="E13249" t="str">
            <v>男</v>
          </cell>
          <cell r="F13249">
            <v>19391201</v>
          </cell>
          <cell r="G13249" t="str">
            <v>1958-12-01</v>
          </cell>
          <cell r="H13249" t="str">
            <v>1999-12-01</v>
          </cell>
          <cell r="I13249">
            <v>3088.93</v>
          </cell>
          <cell r="J13249">
            <v>50.4</v>
          </cell>
          <cell r="K13249">
            <v>35</v>
          </cell>
          <cell r="L13249">
            <v>25</v>
          </cell>
          <cell r="M13249">
            <v>43.24502</v>
          </cell>
          <cell r="N13249">
            <v>153.65</v>
          </cell>
          <cell r="O13249">
            <v>3242.58</v>
          </cell>
        </row>
        <row r="13250">
          <cell r="C13250" t="str">
            <v>432322194112197421</v>
          </cell>
          <cell r="D13250" t="str">
            <v>杨佑平</v>
          </cell>
          <cell r="E13250" t="str">
            <v>女</v>
          </cell>
          <cell r="F13250">
            <v>19391201</v>
          </cell>
          <cell r="G13250" t="str">
            <v>1961-02-01</v>
          </cell>
          <cell r="H13250" t="str">
            <v>1994-12-01</v>
          </cell>
          <cell r="I13250">
            <v>2825.87</v>
          </cell>
          <cell r="J13250">
            <v>40.8</v>
          </cell>
          <cell r="K13250">
            <v>35</v>
          </cell>
          <cell r="L13250">
            <v>25</v>
          </cell>
          <cell r="M13250">
            <v>39.56218</v>
          </cell>
          <cell r="N13250">
            <v>140.36</v>
          </cell>
          <cell r="O13250">
            <v>2966.23</v>
          </cell>
        </row>
        <row r="13251">
          <cell r="C13251" t="str">
            <v>432322192912157429</v>
          </cell>
          <cell r="D13251" t="str">
            <v>叶淑安</v>
          </cell>
          <cell r="E13251" t="str">
            <v>女</v>
          </cell>
          <cell r="F13251">
            <v>19291201</v>
          </cell>
          <cell r="G13251" t="str">
            <v>1958-12-01</v>
          </cell>
          <cell r="H13251" t="str">
            <v>1984-12-01</v>
          </cell>
          <cell r="I13251">
            <v>2717.12</v>
          </cell>
          <cell r="J13251">
            <v>32.4</v>
          </cell>
          <cell r="K13251">
            <v>35</v>
          </cell>
          <cell r="L13251">
            <v>25</v>
          </cell>
          <cell r="M13251">
            <v>38.03968</v>
          </cell>
          <cell r="N13251">
            <v>130.44</v>
          </cell>
          <cell r="O13251">
            <v>2847.56</v>
          </cell>
        </row>
        <row r="13252">
          <cell r="C13252" t="str">
            <v>432322194703047441</v>
          </cell>
          <cell r="D13252" t="str">
            <v>雷翠芝</v>
          </cell>
          <cell r="E13252" t="str">
            <v>女</v>
          </cell>
          <cell r="F13252">
            <v>19470301</v>
          </cell>
          <cell r="G13252" t="str">
            <v>1969-03-01</v>
          </cell>
          <cell r="H13252" t="str">
            <v>2002-12-01</v>
          </cell>
          <cell r="I13252">
            <v>2497.04</v>
          </cell>
          <cell r="J13252">
            <v>40.8</v>
          </cell>
          <cell r="K13252">
            <v>35</v>
          </cell>
          <cell r="L13252">
            <v>15</v>
          </cell>
          <cell r="M13252">
            <v>34.95856</v>
          </cell>
          <cell r="N13252">
            <v>125.76</v>
          </cell>
          <cell r="O13252">
            <v>2622.8</v>
          </cell>
        </row>
        <row r="13253">
          <cell r="C13253" t="str">
            <v>432322193108237422</v>
          </cell>
          <cell r="D13253" t="str">
            <v>梁桂香</v>
          </cell>
          <cell r="E13253" t="str">
            <v>女</v>
          </cell>
          <cell r="F13253">
            <v>19330801</v>
          </cell>
          <cell r="G13253" t="str">
            <v>1964-08-01</v>
          </cell>
          <cell r="H13253" t="str">
            <v>1989-12-01</v>
          </cell>
          <cell r="I13253">
            <v>2633.6</v>
          </cell>
          <cell r="J13253">
            <v>31.2</v>
          </cell>
          <cell r="K13253">
            <v>35</v>
          </cell>
          <cell r="L13253">
            <v>25</v>
          </cell>
          <cell r="M13253">
            <v>36.8704</v>
          </cell>
          <cell r="N13253">
            <v>128.07</v>
          </cell>
          <cell r="O13253">
            <v>2761.67</v>
          </cell>
        </row>
        <row r="13254">
          <cell r="C13254" t="str">
            <v>432322193506267416</v>
          </cell>
          <cell r="D13254" t="str">
            <v>杨华国</v>
          </cell>
          <cell r="E13254" t="str">
            <v>男</v>
          </cell>
          <cell r="F13254">
            <v>19350601</v>
          </cell>
          <cell r="G13254" t="str">
            <v>1961-09-01</v>
          </cell>
          <cell r="H13254" t="str">
            <v>1995-12-01</v>
          </cell>
          <cell r="I13254">
            <v>2904.83</v>
          </cell>
          <cell r="J13254">
            <v>42</v>
          </cell>
          <cell r="K13254">
            <v>35</v>
          </cell>
          <cell r="L13254">
            <v>25</v>
          </cell>
          <cell r="M13254">
            <v>40.66762</v>
          </cell>
          <cell r="N13254">
            <v>142.67</v>
          </cell>
          <cell r="O13254">
            <v>3047.5</v>
          </cell>
        </row>
        <row r="13255">
          <cell r="C13255" t="str">
            <v>432322194012147427</v>
          </cell>
          <cell r="D13255" t="str">
            <v>曹惠南</v>
          </cell>
          <cell r="E13255" t="str">
            <v>女</v>
          </cell>
          <cell r="F13255">
            <v>19401001</v>
          </cell>
          <cell r="G13255" t="str">
            <v>1962-10-01</v>
          </cell>
          <cell r="H13255" t="str">
            <v>1995-12-01</v>
          </cell>
          <cell r="I13255">
            <v>2800.32</v>
          </cell>
          <cell r="J13255">
            <v>40.8</v>
          </cell>
          <cell r="K13255">
            <v>35</v>
          </cell>
          <cell r="L13255">
            <v>25</v>
          </cell>
          <cell r="M13255">
            <v>39.20448</v>
          </cell>
          <cell r="N13255">
            <v>140</v>
          </cell>
          <cell r="O13255">
            <v>2940.32</v>
          </cell>
        </row>
        <row r="13256">
          <cell r="C13256" t="str">
            <v>432322194105307426</v>
          </cell>
          <cell r="D13256" t="str">
            <v>李梅秀</v>
          </cell>
          <cell r="E13256" t="str">
            <v>女</v>
          </cell>
          <cell r="F13256">
            <v>19410501</v>
          </cell>
          <cell r="G13256" t="str">
            <v>1968-03-01</v>
          </cell>
          <cell r="H13256" t="str">
            <v>1996-12-01</v>
          </cell>
          <cell r="I13256">
            <v>2588.55</v>
          </cell>
          <cell r="J13256">
            <v>34.8</v>
          </cell>
          <cell r="K13256">
            <v>35</v>
          </cell>
          <cell r="L13256">
            <v>25</v>
          </cell>
          <cell r="M13256">
            <v>36.2397</v>
          </cell>
          <cell r="N13256">
            <v>131.04</v>
          </cell>
          <cell r="O13256">
            <v>2719.59</v>
          </cell>
        </row>
        <row r="13257">
          <cell r="C13257" t="str">
            <v>432322194507017421</v>
          </cell>
          <cell r="D13257" t="str">
            <v>郭元珍</v>
          </cell>
          <cell r="E13257" t="str">
            <v>女</v>
          </cell>
          <cell r="F13257">
            <v>19420701</v>
          </cell>
          <cell r="G13257" t="str">
            <v>1966-10-01</v>
          </cell>
          <cell r="H13257" t="str">
            <v>1998-12-01</v>
          </cell>
          <cell r="I13257">
            <v>2670.34</v>
          </cell>
          <cell r="J13257">
            <v>39.6</v>
          </cell>
          <cell r="K13257">
            <v>35</v>
          </cell>
          <cell r="L13257">
            <v>15</v>
          </cell>
          <cell r="M13257">
            <v>37.38476</v>
          </cell>
          <cell r="N13257">
            <v>126.98</v>
          </cell>
          <cell r="O13257">
            <v>2797.32</v>
          </cell>
        </row>
        <row r="13258">
          <cell r="C13258" t="str">
            <v>432322193909157414</v>
          </cell>
          <cell r="D13258" t="str">
            <v>朱宗宙</v>
          </cell>
          <cell r="E13258" t="str">
            <v>男</v>
          </cell>
          <cell r="F13258">
            <v>19391001</v>
          </cell>
          <cell r="G13258" t="str">
            <v>1958-02-01</v>
          </cell>
          <cell r="H13258" t="str">
            <v>2000-03-01</v>
          </cell>
          <cell r="I13258">
            <v>3133.58</v>
          </cell>
          <cell r="J13258">
            <v>51.6</v>
          </cell>
          <cell r="K13258">
            <v>35</v>
          </cell>
          <cell r="L13258">
            <v>25</v>
          </cell>
          <cell r="M13258">
            <v>43.87012</v>
          </cell>
          <cell r="N13258">
            <v>155.47</v>
          </cell>
          <cell r="O13258">
            <v>3289.05</v>
          </cell>
        </row>
        <row r="13259">
          <cell r="C13259" t="str">
            <v>432322194404107424</v>
          </cell>
          <cell r="D13259" t="str">
            <v>王爱珍</v>
          </cell>
          <cell r="E13259" t="str">
            <v>女</v>
          </cell>
          <cell r="F13259">
            <v>19440401</v>
          </cell>
          <cell r="G13259" t="str">
            <v>1961-04-01</v>
          </cell>
          <cell r="H13259" t="str">
            <v>1999-04-01</v>
          </cell>
          <cell r="I13259">
            <v>2771</v>
          </cell>
          <cell r="J13259">
            <v>46.8</v>
          </cell>
          <cell r="K13259">
            <v>35</v>
          </cell>
          <cell r="L13259">
            <v>15</v>
          </cell>
          <cell r="M13259">
            <v>38.794</v>
          </cell>
          <cell r="N13259">
            <v>135.59</v>
          </cell>
          <cell r="O13259">
            <v>2906.59</v>
          </cell>
        </row>
        <row r="13260">
          <cell r="C13260" t="str">
            <v>432322194312177425</v>
          </cell>
          <cell r="D13260" t="str">
            <v>王腊秀</v>
          </cell>
          <cell r="E13260" t="str">
            <v>女</v>
          </cell>
          <cell r="F13260">
            <v>19451201</v>
          </cell>
          <cell r="G13260" t="str">
            <v>1977-07-01</v>
          </cell>
          <cell r="H13260" t="str">
            <v>1999-12-01</v>
          </cell>
          <cell r="I13260">
            <v>2153.31</v>
          </cell>
          <cell r="J13260">
            <v>27.6</v>
          </cell>
          <cell r="K13260">
            <v>35</v>
          </cell>
          <cell r="L13260">
            <v>15</v>
          </cell>
          <cell r="M13260">
            <v>30.14634</v>
          </cell>
          <cell r="N13260">
            <v>107.75</v>
          </cell>
          <cell r="O13260">
            <v>2261.06</v>
          </cell>
        </row>
        <row r="13261">
          <cell r="C13261" t="str">
            <v>432322194012177415</v>
          </cell>
          <cell r="D13261" t="str">
            <v>陈伟清</v>
          </cell>
          <cell r="E13261" t="str">
            <v>男</v>
          </cell>
          <cell r="F13261">
            <v>19400101</v>
          </cell>
          <cell r="G13261" t="str">
            <v>1958-12-01</v>
          </cell>
          <cell r="H13261" t="str">
            <v>1999-12-01</v>
          </cell>
          <cell r="I13261">
            <v>3067.51</v>
          </cell>
          <cell r="J13261">
            <v>50.4</v>
          </cell>
          <cell r="K13261">
            <v>35</v>
          </cell>
          <cell r="L13261">
            <v>25</v>
          </cell>
          <cell r="M13261">
            <v>42.94514</v>
          </cell>
          <cell r="N13261">
            <v>153.35</v>
          </cell>
          <cell r="O13261">
            <v>3220.86</v>
          </cell>
        </row>
        <row r="13262">
          <cell r="C13262" t="str">
            <v>430921194108247419</v>
          </cell>
          <cell r="D13262" t="str">
            <v>姚子春</v>
          </cell>
          <cell r="E13262" t="str">
            <v>男</v>
          </cell>
          <cell r="F13262">
            <v>19400801</v>
          </cell>
          <cell r="G13262" t="str">
            <v>1958-01-01</v>
          </cell>
          <cell r="H13262" t="str">
            <v>2000-08-01</v>
          </cell>
          <cell r="I13262">
            <v>3118.08</v>
          </cell>
          <cell r="J13262">
            <v>51.6</v>
          </cell>
          <cell r="K13262">
            <v>35</v>
          </cell>
          <cell r="L13262">
            <v>25</v>
          </cell>
          <cell r="M13262">
            <v>43.65312</v>
          </cell>
          <cell r="N13262">
            <v>155.25</v>
          </cell>
          <cell r="O13262">
            <v>3273.33</v>
          </cell>
        </row>
        <row r="13263">
          <cell r="C13263" t="str">
            <v>432322194511197429</v>
          </cell>
          <cell r="D13263" t="str">
            <v>周春连</v>
          </cell>
          <cell r="E13263" t="str">
            <v>女</v>
          </cell>
          <cell r="F13263">
            <v>19451101</v>
          </cell>
          <cell r="G13263" t="str">
            <v>1964-03-01</v>
          </cell>
          <cell r="H13263" t="str">
            <v>2000-12-01</v>
          </cell>
          <cell r="I13263">
            <v>2655.72</v>
          </cell>
          <cell r="J13263">
            <v>44.4</v>
          </cell>
          <cell r="K13263">
            <v>35</v>
          </cell>
          <cell r="L13263">
            <v>15</v>
          </cell>
          <cell r="M13263">
            <v>37.18008</v>
          </cell>
          <cell r="N13263">
            <v>131.58</v>
          </cell>
          <cell r="O13263">
            <v>2787.3</v>
          </cell>
        </row>
        <row r="13264">
          <cell r="C13264" t="str">
            <v>432322194110077418</v>
          </cell>
          <cell r="D13264" t="str">
            <v>文团芳</v>
          </cell>
          <cell r="E13264" t="str">
            <v>男</v>
          </cell>
          <cell r="F13264">
            <v>19411001</v>
          </cell>
          <cell r="G13264" t="str">
            <v>1958-10-01</v>
          </cell>
          <cell r="H13264" t="str">
            <v>2001-10-01</v>
          </cell>
          <cell r="I13264">
            <v>3112.2</v>
          </cell>
          <cell r="J13264">
            <v>52.8</v>
          </cell>
          <cell r="K13264">
            <v>35</v>
          </cell>
          <cell r="L13264">
            <v>25</v>
          </cell>
          <cell r="M13264">
            <v>43.5708</v>
          </cell>
          <cell r="N13264">
            <v>156.37</v>
          </cell>
          <cell r="O13264">
            <v>3268.57</v>
          </cell>
        </row>
        <row r="13265">
          <cell r="C13265" t="str">
            <v>432322194604057425</v>
          </cell>
          <cell r="D13265" t="str">
            <v>丁慰君</v>
          </cell>
          <cell r="E13265" t="str">
            <v>女</v>
          </cell>
          <cell r="F13265">
            <v>19460401</v>
          </cell>
          <cell r="G13265" t="str">
            <v>1966-03-01</v>
          </cell>
          <cell r="H13265" t="str">
            <v>2001-12-01</v>
          </cell>
          <cell r="I13265">
            <v>2591.61</v>
          </cell>
          <cell r="J13265">
            <v>43.2</v>
          </cell>
          <cell r="K13265">
            <v>35</v>
          </cell>
          <cell r="L13265">
            <v>15</v>
          </cell>
          <cell r="M13265">
            <v>36.28254</v>
          </cell>
          <cell r="N13265">
            <v>129.48</v>
          </cell>
          <cell r="O13265">
            <v>2721.09</v>
          </cell>
        </row>
        <row r="13266">
          <cell r="C13266" t="str">
            <v>432322194604057441</v>
          </cell>
          <cell r="D13266" t="str">
            <v>李聘才</v>
          </cell>
          <cell r="E13266" t="str">
            <v>女</v>
          </cell>
          <cell r="F13266">
            <v>19460401</v>
          </cell>
          <cell r="G13266" t="str">
            <v>1969-03-01</v>
          </cell>
          <cell r="H13266" t="str">
            <v>2001-12-01</v>
          </cell>
          <cell r="I13266">
            <v>2484.76</v>
          </cell>
          <cell r="J13266">
            <v>39.6</v>
          </cell>
          <cell r="K13266">
            <v>35</v>
          </cell>
          <cell r="L13266">
            <v>15</v>
          </cell>
          <cell r="M13266">
            <v>34.78664</v>
          </cell>
          <cell r="N13266">
            <v>124.39</v>
          </cell>
          <cell r="O13266">
            <v>2609.15</v>
          </cell>
        </row>
        <row r="13267">
          <cell r="C13267" t="str">
            <v>432322194110227412</v>
          </cell>
          <cell r="D13267" t="str">
            <v>钟超群</v>
          </cell>
          <cell r="E13267" t="str">
            <v>男</v>
          </cell>
          <cell r="F13267">
            <v>19421001</v>
          </cell>
          <cell r="G13267" t="str">
            <v>1973-05-01</v>
          </cell>
          <cell r="H13267" t="str">
            <v>2002-12-01</v>
          </cell>
          <cell r="I13267">
            <v>2552.75</v>
          </cell>
          <cell r="J13267">
            <v>36</v>
          </cell>
          <cell r="K13267">
            <v>35</v>
          </cell>
          <cell r="L13267">
            <v>15</v>
          </cell>
          <cell r="M13267">
            <v>35.7385</v>
          </cell>
          <cell r="N13267">
            <v>121.74</v>
          </cell>
          <cell r="O13267">
            <v>2674.49</v>
          </cell>
        </row>
        <row r="13268">
          <cell r="C13268" t="str">
            <v>432322193411037423</v>
          </cell>
          <cell r="D13268" t="str">
            <v>龚雪英</v>
          </cell>
          <cell r="E13268" t="str">
            <v>女</v>
          </cell>
          <cell r="F13268">
            <v>19341101</v>
          </cell>
          <cell r="G13268" t="str">
            <v>1960-03-01</v>
          </cell>
          <cell r="H13268" t="str">
            <v>1989-12-01</v>
          </cell>
          <cell r="I13268">
            <v>2755.79</v>
          </cell>
          <cell r="J13268">
            <v>36</v>
          </cell>
          <cell r="K13268">
            <v>35</v>
          </cell>
          <cell r="L13268">
            <v>25</v>
          </cell>
          <cell r="M13268">
            <v>38.58106</v>
          </cell>
          <cell r="N13268">
            <v>134.58</v>
          </cell>
          <cell r="O13268">
            <v>2890.37</v>
          </cell>
        </row>
        <row r="13269">
          <cell r="C13269" t="str">
            <v>432322193710077425</v>
          </cell>
          <cell r="D13269" t="str">
            <v>周玉美</v>
          </cell>
          <cell r="E13269" t="str">
            <v>女</v>
          </cell>
          <cell r="F13269">
            <v>19371001</v>
          </cell>
          <cell r="G13269" t="str">
            <v>1962-03-01</v>
          </cell>
          <cell r="H13269" t="str">
            <v>1992-12-01</v>
          </cell>
          <cell r="I13269">
            <v>2741.22</v>
          </cell>
          <cell r="J13269">
            <v>37.2</v>
          </cell>
          <cell r="K13269">
            <v>35</v>
          </cell>
          <cell r="L13269">
            <v>25</v>
          </cell>
          <cell r="M13269">
            <v>38.37708</v>
          </cell>
          <cell r="N13269">
            <v>135.58</v>
          </cell>
          <cell r="O13269">
            <v>2876.8</v>
          </cell>
        </row>
        <row r="13270">
          <cell r="C13270" t="str">
            <v>432322193906177428</v>
          </cell>
          <cell r="D13270" t="str">
            <v>林富兰</v>
          </cell>
          <cell r="E13270" t="str">
            <v>女</v>
          </cell>
          <cell r="F13270">
            <v>19390601</v>
          </cell>
          <cell r="G13270" t="str">
            <v>1958-07-01</v>
          </cell>
          <cell r="H13270" t="str">
            <v>1994-12-01</v>
          </cell>
          <cell r="I13270">
            <v>2930.77</v>
          </cell>
          <cell r="J13270">
            <v>44.4</v>
          </cell>
          <cell r="K13270">
            <v>35</v>
          </cell>
          <cell r="L13270">
            <v>25</v>
          </cell>
          <cell r="M13270">
            <v>41.03078</v>
          </cell>
          <cell r="N13270">
            <v>145.43</v>
          </cell>
          <cell r="O13270">
            <v>3076.2</v>
          </cell>
        </row>
        <row r="13271">
          <cell r="C13271" t="str">
            <v>432322193603297449</v>
          </cell>
          <cell r="D13271" t="str">
            <v>蒋金桃</v>
          </cell>
          <cell r="E13271" t="str">
            <v>女</v>
          </cell>
          <cell r="F13271">
            <v>19390301</v>
          </cell>
          <cell r="G13271" t="str">
            <v>1959-01-01</v>
          </cell>
          <cell r="H13271" t="str">
            <v>1994-12-01</v>
          </cell>
          <cell r="I13271">
            <v>2897.47</v>
          </cell>
          <cell r="J13271">
            <v>43.2</v>
          </cell>
          <cell r="K13271">
            <v>35</v>
          </cell>
          <cell r="L13271">
            <v>25</v>
          </cell>
          <cell r="M13271">
            <v>40.56458</v>
          </cell>
          <cell r="N13271">
            <v>143.76</v>
          </cell>
          <cell r="O13271">
            <v>3041.23</v>
          </cell>
        </row>
        <row r="13272">
          <cell r="C13272" t="str">
            <v>432322193506277411</v>
          </cell>
          <cell r="D13272" t="str">
            <v>吴茂生</v>
          </cell>
          <cell r="E13272" t="str">
            <v>男</v>
          </cell>
          <cell r="F13272">
            <v>19350601</v>
          </cell>
          <cell r="G13272" t="str">
            <v>1958-09-01</v>
          </cell>
          <cell r="H13272" t="str">
            <v>1995-12-01</v>
          </cell>
          <cell r="I13272">
            <v>3011.68</v>
          </cell>
          <cell r="J13272">
            <v>45.6</v>
          </cell>
          <cell r="K13272">
            <v>35</v>
          </cell>
          <cell r="L13272">
            <v>25</v>
          </cell>
          <cell r="M13272">
            <v>42.16352</v>
          </cell>
          <cell r="N13272">
            <v>147.76</v>
          </cell>
          <cell r="O13272">
            <v>3159.44</v>
          </cell>
        </row>
        <row r="13273">
          <cell r="C13273" t="str">
            <v>432322194110237426</v>
          </cell>
          <cell r="D13273" t="str">
            <v>吴玉连</v>
          </cell>
          <cell r="E13273" t="str">
            <v>女</v>
          </cell>
          <cell r="F13273">
            <v>19411001</v>
          </cell>
          <cell r="G13273" t="str">
            <v>1962-01-01</v>
          </cell>
          <cell r="H13273" t="str">
            <v>1996-12-01</v>
          </cell>
          <cell r="I13273">
            <v>2803.03</v>
          </cell>
          <cell r="J13273">
            <v>42</v>
          </cell>
          <cell r="K13273">
            <v>35</v>
          </cell>
          <cell r="L13273">
            <v>25</v>
          </cell>
          <cell r="M13273">
            <v>39.24242</v>
          </cell>
          <cell r="N13273">
            <v>141.24</v>
          </cell>
          <cell r="O13273">
            <v>2944.27</v>
          </cell>
        </row>
        <row r="13274">
          <cell r="C13274" t="str">
            <v>432322194508257427</v>
          </cell>
          <cell r="D13274" t="str">
            <v>谭秋英</v>
          </cell>
          <cell r="E13274" t="str">
            <v>女</v>
          </cell>
          <cell r="F13274">
            <v>19450801</v>
          </cell>
          <cell r="G13274" t="str">
            <v>1962-08-01</v>
          </cell>
          <cell r="H13274" t="str">
            <v>2000-08-01</v>
          </cell>
          <cell r="I13274">
            <v>2717.13</v>
          </cell>
          <cell r="J13274">
            <v>46.8</v>
          </cell>
          <cell r="K13274">
            <v>35</v>
          </cell>
          <cell r="L13274">
            <v>15</v>
          </cell>
          <cell r="M13274">
            <v>38.03982</v>
          </cell>
          <cell r="N13274">
            <v>134.84</v>
          </cell>
          <cell r="O13274">
            <v>2851.97</v>
          </cell>
        </row>
        <row r="13275">
          <cell r="C13275" t="str">
            <v>432322194806017448</v>
          </cell>
          <cell r="D13275" t="str">
            <v>陈伏桃</v>
          </cell>
          <cell r="E13275" t="str">
            <v>女</v>
          </cell>
          <cell r="F13275">
            <v>19480601</v>
          </cell>
          <cell r="G13275" t="str">
            <v>1968-03-01</v>
          </cell>
          <cell r="H13275" t="str">
            <v>2003-06-01</v>
          </cell>
          <cell r="I13275">
            <v>2544.93</v>
          </cell>
          <cell r="J13275">
            <v>43.2</v>
          </cell>
          <cell r="K13275">
            <v>35</v>
          </cell>
          <cell r="L13275">
            <v>15</v>
          </cell>
          <cell r="M13275">
            <v>35.62902</v>
          </cell>
          <cell r="N13275">
            <v>128.83</v>
          </cell>
          <cell r="O13275">
            <v>2673.76</v>
          </cell>
        </row>
        <row r="13276">
          <cell r="C13276" t="str">
            <v>432322194401167413</v>
          </cell>
          <cell r="D13276" t="str">
            <v>熊春发</v>
          </cell>
          <cell r="E13276" t="str">
            <v>男</v>
          </cell>
          <cell r="F13276">
            <v>19430101</v>
          </cell>
          <cell r="G13276" t="str">
            <v>1960-01-01</v>
          </cell>
          <cell r="H13276" t="str">
            <v>2003-01-01</v>
          </cell>
          <cell r="I13276">
            <v>2996.51</v>
          </cell>
          <cell r="J13276">
            <v>52.8</v>
          </cell>
          <cell r="K13276">
            <v>35</v>
          </cell>
          <cell r="L13276">
            <v>15</v>
          </cell>
          <cell r="M13276">
            <v>41.95114</v>
          </cell>
          <cell r="N13276">
            <v>144.75</v>
          </cell>
          <cell r="O13276">
            <v>3141.26</v>
          </cell>
        </row>
        <row r="13277">
          <cell r="C13277" t="str">
            <v>432322194909117425</v>
          </cell>
          <cell r="D13277" t="str">
            <v>熊细莲</v>
          </cell>
          <cell r="E13277" t="str">
            <v>女</v>
          </cell>
          <cell r="F13277">
            <v>19490911</v>
          </cell>
          <cell r="G13277" t="str">
            <v>1969-03-01</v>
          </cell>
          <cell r="H13277" t="str">
            <v>2004-09-01</v>
          </cell>
          <cell r="I13277">
            <v>2532.81</v>
          </cell>
          <cell r="J13277">
            <v>43.2</v>
          </cell>
          <cell r="K13277">
            <v>35</v>
          </cell>
          <cell r="L13277">
            <v>15</v>
          </cell>
          <cell r="M13277">
            <v>35.45934</v>
          </cell>
          <cell r="N13277">
            <v>128.66</v>
          </cell>
          <cell r="O13277">
            <v>2661.47</v>
          </cell>
        </row>
        <row r="13278">
          <cell r="C13278" t="str">
            <v>432322194911167421</v>
          </cell>
          <cell r="D13278" t="str">
            <v>成吉兰</v>
          </cell>
          <cell r="E13278" t="str">
            <v>女</v>
          </cell>
          <cell r="F13278">
            <v>19491101</v>
          </cell>
          <cell r="G13278" t="str">
            <v>1966-12-01</v>
          </cell>
          <cell r="H13278" t="str">
            <v>2004-11-01</v>
          </cell>
          <cell r="I13278">
            <v>2604.55</v>
          </cell>
          <cell r="J13278">
            <v>45.6</v>
          </cell>
          <cell r="K13278">
            <v>35</v>
          </cell>
          <cell r="L13278">
            <v>15</v>
          </cell>
          <cell r="M13278">
            <v>36.4637</v>
          </cell>
          <cell r="N13278">
            <v>132.06</v>
          </cell>
          <cell r="O13278">
            <v>2736.61</v>
          </cell>
        </row>
        <row r="13279">
          <cell r="C13279" t="str">
            <v>432322194912247423</v>
          </cell>
          <cell r="D13279" t="str">
            <v>晏年珍</v>
          </cell>
          <cell r="E13279" t="str">
            <v>女</v>
          </cell>
          <cell r="F13279">
            <v>19491201</v>
          </cell>
          <cell r="G13279" t="str">
            <v>1967-03-01</v>
          </cell>
          <cell r="H13279" t="str">
            <v>2004-12-01</v>
          </cell>
          <cell r="I13279">
            <v>2604.45</v>
          </cell>
          <cell r="J13279">
            <v>45.6</v>
          </cell>
          <cell r="K13279">
            <v>35</v>
          </cell>
          <cell r="L13279">
            <v>15</v>
          </cell>
          <cell r="M13279">
            <v>36.4623</v>
          </cell>
          <cell r="N13279">
            <v>132.06</v>
          </cell>
          <cell r="O13279">
            <v>2736.51</v>
          </cell>
        </row>
        <row r="13280">
          <cell r="C13280" t="str">
            <v>432322194607057711</v>
          </cell>
          <cell r="D13280" t="str">
            <v>陈固洲</v>
          </cell>
          <cell r="E13280" t="str">
            <v>男</v>
          </cell>
          <cell r="F13280">
            <v>19450601</v>
          </cell>
          <cell r="G13280" t="str">
            <v>1962-07-01</v>
          </cell>
          <cell r="H13280" t="str">
            <v>2005-06-01</v>
          </cell>
          <cell r="I13280">
            <v>2876.83</v>
          </cell>
          <cell r="J13280">
            <v>51.6</v>
          </cell>
          <cell r="K13280">
            <v>35</v>
          </cell>
          <cell r="L13280">
            <v>15</v>
          </cell>
          <cell r="M13280">
            <v>40.27562</v>
          </cell>
          <cell r="N13280">
            <v>141.88</v>
          </cell>
          <cell r="O13280">
            <v>3018.71</v>
          </cell>
        </row>
        <row r="13281">
          <cell r="C13281" t="str">
            <v>432322195009267422</v>
          </cell>
          <cell r="D13281" t="str">
            <v>陈金莲</v>
          </cell>
          <cell r="E13281" t="str">
            <v>女</v>
          </cell>
          <cell r="F13281">
            <v>19500901</v>
          </cell>
          <cell r="G13281" t="str">
            <v>1967-10-01</v>
          </cell>
          <cell r="H13281" t="str">
            <v>2005-09-01</v>
          </cell>
          <cell r="I13281">
            <v>2583.41</v>
          </cell>
          <cell r="J13281">
            <v>45.6</v>
          </cell>
          <cell r="K13281">
            <v>35</v>
          </cell>
          <cell r="L13281">
            <v>15</v>
          </cell>
          <cell r="M13281">
            <v>36.16774</v>
          </cell>
          <cell r="N13281">
            <v>131.77</v>
          </cell>
          <cell r="O13281">
            <v>2715.18</v>
          </cell>
        </row>
        <row r="13282">
          <cell r="C13282" t="str">
            <v>432322195006047424</v>
          </cell>
          <cell r="D13282" t="str">
            <v>文巧珍</v>
          </cell>
          <cell r="E13282" t="str">
            <v>女</v>
          </cell>
          <cell r="F13282">
            <v>19500601</v>
          </cell>
          <cell r="G13282" t="str">
            <v>1967-07-01</v>
          </cell>
          <cell r="H13282" t="str">
            <v>2005-06-01</v>
          </cell>
          <cell r="I13282">
            <v>2583.72</v>
          </cell>
          <cell r="J13282">
            <v>45.6</v>
          </cell>
          <cell r="K13282">
            <v>35</v>
          </cell>
          <cell r="L13282">
            <v>15</v>
          </cell>
          <cell r="M13282">
            <v>36.17208</v>
          </cell>
          <cell r="N13282">
            <v>131.77</v>
          </cell>
          <cell r="O13282">
            <v>2715.49</v>
          </cell>
        </row>
        <row r="13283">
          <cell r="C13283" t="str">
            <v>432322194512227415</v>
          </cell>
          <cell r="D13283" t="str">
            <v>舒厚坤</v>
          </cell>
          <cell r="E13283" t="str">
            <v>男</v>
          </cell>
          <cell r="F13283">
            <v>19451101</v>
          </cell>
          <cell r="G13283" t="str">
            <v>1962-12-01</v>
          </cell>
          <cell r="H13283" t="str">
            <v>2005-11-01</v>
          </cell>
          <cell r="I13283">
            <v>2876.31</v>
          </cell>
          <cell r="J13283">
            <v>51.6</v>
          </cell>
          <cell r="K13283">
            <v>35</v>
          </cell>
          <cell r="L13283">
            <v>15</v>
          </cell>
          <cell r="M13283">
            <v>40.26834</v>
          </cell>
          <cell r="N13283">
            <v>141.87</v>
          </cell>
          <cell r="O13283">
            <v>3018.18</v>
          </cell>
        </row>
        <row r="13284">
          <cell r="C13284" t="str">
            <v>432322194405067436</v>
          </cell>
          <cell r="D13284" t="str">
            <v>陈伏生</v>
          </cell>
          <cell r="E13284" t="str">
            <v>男</v>
          </cell>
          <cell r="F13284">
            <v>19460501</v>
          </cell>
          <cell r="G13284" t="str">
            <v>1963-06-01</v>
          </cell>
          <cell r="H13284" t="str">
            <v>2006-05-01</v>
          </cell>
          <cell r="I13284">
            <v>2878.98</v>
          </cell>
          <cell r="J13284">
            <v>51.6</v>
          </cell>
          <cell r="K13284">
            <v>35</v>
          </cell>
          <cell r="L13284">
            <v>15</v>
          </cell>
          <cell r="M13284">
            <v>40.30572</v>
          </cell>
          <cell r="N13284">
            <v>141.91</v>
          </cell>
          <cell r="O13284">
            <v>3020.89</v>
          </cell>
        </row>
        <row r="13285">
          <cell r="C13285" t="str">
            <v>432322195108267428</v>
          </cell>
          <cell r="D13285" t="str">
            <v>张令群</v>
          </cell>
          <cell r="E13285" t="str">
            <v>女</v>
          </cell>
          <cell r="F13285">
            <v>19510801</v>
          </cell>
          <cell r="G13285" t="str">
            <v>1968-09-01</v>
          </cell>
          <cell r="H13285" t="str">
            <v>2006-08-01</v>
          </cell>
          <cell r="I13285">
            <v>2573.04</v>
          </cell>
          <cell r="J13285">
            <v>45.6</v>
          </cell>
          <cell r="K13285">
            <v>35</v>
          </cell>
          <cell r="L13285">
            <v>15</v>
          </cell>
          <cell r="M13285">
            <v>36.02256</v>
          </cell>
          <cell r="N13285">
            <v>131.62</v>
          </cell>
          <cell r="O13285">
            <v>2704.66</v>
          </cell>
        </row>
        <row r="13286">
          <cell r="C13286" t="str">
            <v>432322193805147422</v>
          </cell>
          <cell r="D13286" t="str">
            <v>何满秀</v>
          </cell>
          <cell r="E13286" t="str">
            <v>女</v>
          </cell>
          <cell r="F13286">
            <v>19370501</v>
          </cell>
          <cell r="G13286" t="str">
            <v>1958-01-01</v>
          </cell>
          <cell r="H13286" t="str">
            <v>1992-12-01</v>
          </cell>
          <cell r="I13286">
            <v>2884.19</v>
          </cell>
          <cell r="J13286">
            <v>42</v>
          </cell>
          <cell r="K13286">
            <v>35</v>
          </cell>
          <cell r="L13286">
            <v>25</v>
          </cell>
          <cell r="M13286">
            <v>40.37866</v>
          </cell>
          <cell r="N13286">
            <v>142.38</v>
          </cell>
          <cell r="O13286">
            <v>3026.57</v>
          </cell>
        </row>
        <row r="13287">
          <cell r="C13287" t="str">
            <v>432322193802267410</v>
          </cell>
          <cell r="D13287" t="str">
            <v>邓文灿</v>
          </cell>
          <cell r="E13287" t="str">
            <v>男</v>
          </cell>
          <cell r="F13287">
            <v>19370201</v>
          </cell>
          <cell r="G13287" t="str">
            <v>1957-02-01</v>
          </cell>
          <cell r="H13287" t="str">
            <v>1997-12-01</v>
          </cell>
          <cell r="I13287">
            <v>3093.5</v>
          </cell>
          <cell r="J13287">
            <v>49.2</v>
          </cell>
          <cell r="K13287">
            <v>35</v>
          </cell>
          <cell r="L13287">
            <v>25</v>
          </cell>
          <cell r="M13287">
            <v>43.309</v>
          </cell>
          <cell r="N13287">
            <v>152.51</v>
          </cell>
          <cell r="O13287">
            <v>3246.01</v>
          </cell>
        </row>
        <row r="13288">
          <cell r="C13288" t="str">
            <v>432322193907217428</v>
          </cell>
          <cell r="D13288" t="str">
            <v>邓秀英</v>
          </cell>
          <cell r="E13288" t="str">
            <v>女</v>
          </cell>
          <cell r="F13288">
            <v>19390701</v>
          </cell>
          <cell r="G13288" t="str">
            <v>1958-03-01</v>
          </cell>
          <cell r="H13288" t="str">
            <v>1994-12-01</v>
          </cell>
          <cell r="I13288">
            <v>2932.31</v>
          </cell>
          <cell r="J13288">
            <v>44.4</v>
          </cell>
          <cell r="K13288">
            <v>35</v>
          </cell>
          <cell r="L13288">
            <v>25</v>
          </cell>
          <cell r="M13288">
            <v>41.05234</v>
          </cell>
          <cell r="N13288">
            <v>145.45</v>
          </cell>
          <cell r="O13288">
            <v>3077.76</v>
          </cell>
        </row>
        <row r="13289">
          <cell r="C13289" t="str">
            <v>43232219411027741X</v>
          </cell>
          <cell r="D13289" t="str">
            <v>刘泽辉</v>
          </cell>
          <cell r="E13289" t="str">
            <v>男</v>
          </cell>
          <cell r="F13289">
            <v>19411101</v>
          </cell>
          <cell r="G13289" t="str">
            <v>1961-09-01</v>
          </cell>
          <cell r="H13289" t="str">
            <v>2001-12-01</v>
          </cell>
          <cell r="I13289">
            <v>3004.7</v>
          </cell>
          <cell r="J13289">
            <v>49.2</v>
          </cell>
          <cell r="K13289">
            <v>35</v>
          </cell>
          <cell r="L13289">
            <v>25</v>
          </cell>
          <cell r="M13289">
            <v>42.0658</v>
          </cell>
          <cell r="N13289">
            <v>151.27</v>
          </cell>
          <cell r="O13289">
            <v>3155.97</v>
          </cell>
        </row>
        <row r="13290">
          <cell r="C13290" t="str">
            <v>432322193504187420</v>
          </cell>
          <cell r="D13290" t="str">
            <v>肖柳初</v>
          </cell>
          <cell r="E13290" t="str">
            <v>女</v>
          </cell>
          <cell r="F13290">
            <v>19350401</v>
          </cell>
          <cell r="G13290" t="str">
            <v>1956-03-01</v>
          </cell>
          <cell r="H13290" t="str">
            <v>1990-12-01</v>
          </cell>
          <cell r="I13290">
            <v>2906.31</v>
          </cell>
          <cell r="J13290">
            <v>42</v>
          </cell>
          <cell r="K13290">
            <v>35</v>
          </cell>
          <cell r="L13290">
            <v>25</v>
          </cell>
          <cell r="M13290">
            <v>40.68834</v>
          </cell>
          <cell r="N13290">
            <v>142.69</v>
          </cell>
          <cell r="O13290">
            <v>3049</v>
          </cell>
        </row>
        <row r="13291">
          <cell r="C13291" t="str">
            <v>432322194601057411</v>
          </cell>
          <cell r="D13291" t="str">
            <v>姚卫</v>
          </cell>
          <cell r="E13291" t="str">
            <v>男</v>
          </cell>
          <cell r="F13291">
            <v>19461201</v>
          </cell>
          <cell r="G13291" t="str">
            <v>1964-01-01</v>
          </cell>
          <cell r="H13291" t="str">
            <v>2006-12-01</v>
          </cell>
          <cell r="I13291">
            <v>2878.67</v>
          </cell>
          <cell r="J13291">
            <v>51.6</v>
          </cell>
          <cell r="K13291">
            <v>35</v>
          </cell>
          <cell r="L13291">
            <v>15</v>
          </cell>
          <cell r="M13291">
            <v>40.30138</v>
          </cell>
          <cell r="N13291">
            <v>141.9</v>
          </cell>
          <cell r="O13291">
            <v>3020.57</v>
          </cell>
        </row>
        <row r="13292">
          <cell r="C13292" t="str">
            <v>432322194703227418</v>
          </cell>
          <cell r="D13292" t="str">
            <v>袁佑华</v>
          </cell>
          <cell r="E13292" t="str">
            <v>男</v>
          </cell>
          <cell r="F13292">
            <v>19470301</v>
          </cell>
          <cell r="G13292" t="str">
            <v>1964-04-01</v>
          </cell>
          <cell r="H13292" t="str">
            <v>2007-03-01</v>
          </cell>
          <cell r="I13292">
            <v>2853.79</v>
          </cell>
          <cell r="J13292">
            <v>51.6</v>
          </cell>
          <cell r="K13292">
            <v>35</v>
          </cell>
          <cell r="L13292">
            <v>15</v>
          </cell>
          <cell r="M13292">
            <v>39.95306</v>
          </cell>
          <cell r="N13292">
            <v>141.55</v>
          </cell>
          <cell r="O13292">
            <v>2995.34</v>
          </cell>
        </row>
        <row r="13293">
          <cell r="C13293" t="str">
            <v>432322195111017446</v>
          </cell>
          <cell r="D13293" t="str">
            <v>王爱春</v>
          </cell>
          <cell r="E13293" t="str">
            <v>女</v>
          </cell>
          <cell r="F13293">
            <v>19530101</v>
          </cell>
          <cell r="G13293" t="str">
            <v>1970-02-01</v>
          </cell>
          <cell r="H13293" t="str">
            <v>2008-01-01</v>
          </cell>
          <cell r="I13293">
            <v>2533.15</v>
          </cell>
          <cell r="J13293">
            <v>45.6</v>
          </cell>
          <cell r="K13293">
            <v>35</v>
          </cell>
          <cell r="L13293">
            <v>0</v>
          </cell>
          <cell r="M13293">
            <v>35.4641</v>
          </cell>
          <cell r="N13293">
            <v>116.06</v>
          </cell>
          <cell r="O13293">
            <v>2649.21</v>
          </cell>
        </row>
        <row r="13294">
          <cell r="C13294" t="str">
            <v>432322194905287419</v>
          </cell>
          <cell r="D13294" t="str">
            <v>胡义云</v>
          </cell>
          <cell r="E13294" t="str">
            <v>男</v>
          </cell>
          <cell r="F13294">
            <v>19490501</v>
          </cell>
          <cell r="G13294" t="str">
            <v>1966-06-01</v>
          </cell>
          <cell r="H13294" t="str">
            <v>2009-05-01</v>
          </cell>
          <cell r="I13294">
            <v>2764.23</v>
          </cell>
          <cell r="J13294">
            <v>51.6</v>
          </cell>
          <cell r="K13294">
            <v>35</v>
          </cell>
          <cell r="L13294">
            <v>15</v>
          </cell>
          <cell r="M13294">
            <v>38.69922</v>
          </cell>
          <cell r="N13294">
            <v>140.3</v>
          </cell>
          <cell r="O13294">
            <v>2904.53</v>
          </cell>
        </row>
        <row r="13295">
          <cell r="C13295" t="str">
            <v>432322195402247428</v>
          </cell>
          <cell r="D13295" t="str">
            <v>崔嫦娥</v>
          </cell>
          <cell r="E13295" t="str">
            <v>女</v>
          </cell>
          <cell r="F13295">
            <v>19540201</v>
          </cell>
          <cell r="G13295" t="str">
            <v>1978-01-01</v>
          </cell>
          <cell r="H13295" t="str">
            <v>2009-02-01</v>
          </cell>
          <cell r="I13295">
            <v>2217.65</v>
          </cell>
          <cell r="J13295">
            <v>38.4</v>
          </cell>
          <cell r="K13295">
            <v>35</v>
          </cell>
          <cell r="L13295">
            <v>0</v>
          </cell>
          <cell r="M13295">
            <v>31.0471</v>
          </cell>
          <cell r="N13295">
            <v>104.45</v>
          </cell>
          <cell r="O13295">
            <v>2322.1</v>
          </cell>
        </row>
        <row r="13296">
          <cell r="C13296" t="str">
            <v>432322194909137418</v>
          </cell>
          <cell r="D13296" t="str">
            <v>甘伏初</v>
          </cell>
          <cell r="E13296" t="str">
            <v>男</v>
          </cell>
          <cell r="F13296">
            <v>19490901</v>
          </cell>
          <cell r="G13296" t="str">
            <v>1966-10-01</v>
          </cell>
          <cell r="H13296" t="str">
            <v>2009-09-01</v>
          </cell>
          <cell r="I13296">
            <v>2762.89</v>
          </cell>
          <cell r="J13296">
            <v>51.6</v>
          </cell>
          <cell r="K13296">
            <v>35</v>
          </cell>
          <cell r="L13296">
            <v>15</v>
          </cell>
          <cell r="M13296">
            <v>38.68046</v>
          </cell>
          <cell r="N13296">
            <v>140.28</v>
          </cell>
          <cell r="O13296">
            <v>2903.17</v>
          </cell>
        </row>
        <row r="13297">
          <cell r="C13297" t="str">
            <v>432322193311107420</v>
          </cell>
          <cell r="D13297" t="str">
            <v>陈子英</v>
          </cell>
          <cell r="E13297" t="str">
            <v>女</v>
          </cell>
          <cell r="F13297">
            <v>19331101</v>
          </cell>
          <cell r="G13297" t="str">
            <v>1953-05-01</v>
          </cell>
          <cell r="H13297" t="str">
            <v>1989-03-01</v>
          </cell>
          <cell r="I13297">
            <v>3162.61</v>
          </cell>
          <cell r="J13297">
            <v>43.2</v>
          </cell>
          <cell r="K13297">
            <v>35</v>
          </cell>
          <cell r="L13297">
            <v>25</v>
          </cell>
          <cell r="M13297">
            <v>44.27654</v>
          </cell>
          <cell r="N13297">
            <v>147.48</v>
          </cell>
          <cell r="O13297">
            <v>3310.09</v>
          </cell>
        </row>
        <row r="13298">
          <cell r="C13298" t="str">
            <v>432322193311067422</v>
          </cell>
          <cell r="D13298" t="str">
            <v>王白云</v>
          </cell>
          <cell r="E13298" t="str">
            <v>女</v>
          </cell>
          <cell r="F13298">
            <v>19331101</v>
          </cell>
          <cell r="G13298" t="str">
            <v>1957-03-01</v>
          </cell>
          <cell r="H13298" t="str">
            <v>1989-03-01</v>
          </cell>
          <cell r="I13298">
            <v>2876.85</v>
          </cell>
          <cell r="J13298">
            <v>39.6</v>
          </cell>
          <cell r="K13298">
            <v>35</v>
          </cell>
          <cell r="L13298">
            <v>25</v>
          </cell>
          <cell r="M13298">
            <v>40.2759</v>
          </cell>
          <cell r="N13298">
            <v>139.88</v>
          </cell>
          <cell r="O13298">
            <v>3016.73</v>
          </cell>
        </row>
        <row r="13299">
          <cell r="C13299" t="str">
            <v>432322193709047421</v>
          </cell>
          <cell r="D13299" t="str">
            <v>孙菊英</v>
          </cell>
          <cell r="E13299" t="str">
            <v>女</v>
          </cell>
          <cell r="F13299">
            <v>19370901</v>
          </cell>
          <cell r="G13299" t="str">
            <v>1958-12-01</v>
          </cell>
          <cell r="H13299" t="str">
            <v>1992-12-01</v>
          </cell>
          <cell r="I13299">
            <v>2870.44</v>
          </cell>
          <cell r="J13299">
            <v>42</v>
          </cell>
          <cell r="K13299">
            <v>35</v>
          </cell>
          <cell r="L13299">
            <v>25</v>
          </cell>
          <cell r="M13299">
            <v>40.18616</v>
          </cell>
          <cell r="N13299">
            <v>142.19</v>
          </cell>
          <cell r="O13299">
            <v>3012.63</v>
          </cell>
        </row>
        <row r="13300">
          <cell r="C13300" t="str">
            <v>432322193704207422</v>
          </cell>
          <cell r="D13300" t="str">
            <v>扬菊英</v>
          </cell>
          <cell r="E13300" t="str">
            <v>女</v>
          </cell>
          <cell r="F13300">
            <v>19370401</v>
          </cell>
          <cell r="G13300" t="str">
            <v>1956-10-01</v>
          </cell>
          <cell r="H13300" t="str">
            <v>1992-12-01</v>
          </cell>
          <cell r="I13300">
            <v>2952.25</v>
          </cell>
          <cell r="J13300">
            <v>44.4</v>
          </cell>
          <cell r="K13300">
            <v>35</v>
          </cell>
          <cell r="L13300">
            <v>25</v>
          </cell>
          <cell r="M13300">
            <v>41.3315</v>
          </cell>
          <cell r="N13300">
            <v>145.73</v>
          </cell>
          <cell r="O13300">
            <v>3097.98</v>
          </cell>
        </row>
        <row r="13301">
          <cell r="C13301" t="str">
            <v>432322193411167447</v>
          </cell>
          <cell r="D13301" t="str">
            <v>陈爱连</v>
          </cell>
          <cell r="E13301" t="str">
            <v>女</v>
          </cell>
          <cell r="F13301">
            <v>19341101</v>
          </cell>
          <cell r="G13301" t="str">
            <v>1956-01-01</v>
          </cell>
          <cell r="H13301" t="str">
            <v>1990-01-01</v>
          </cell>
          <cell r="I13301">
            <v>2917.89</v>
          </cell>
          <cell r="J13301">
            <v>42</v>
          </cell>
          <cell r="K13301">
            <v>35</v>
          </cell>
          <cell r="L13301">
            <v>25</v>
          </cell>
          <cell r="M13301">
            <v>40.85046</v>
          </cell>
          <cell r="N13301">
            <v>142.85</v>
          </cell>
          <cell r="O13301">
            <v>3060.74</v>
          </cell>
        </row>
        <row r="13302">
          <cell r="C13302" t="str">
            <v>432322193907267441</v>
          </cell>
          <cell r="D13302" t="str">
            <v>曹继兰</v>
          </cell>
          <cell r="E13302" t="str">
            <v>女</v>
          </cell>
          <cell r="F13302">
            <v>19380701</v>
          </cell>
          <cell r="G13302" t="str">
            <v>1958-04-01</v>
          </cell>
          <cell r="H13302" t="str">
            <v>1993-12-01</v>
          </cell>
          <cell r="I13302">
            <v>2907.63</v>
          </cell>
          <cell r="J13302">
            <v>43.2</v>
          </cell>
          <cell r="K13302">
            <v>35</v>
          </cell>
          <cell r="L13302">
            <v>25</v>
          </cell>
          <cell r="M13302">
            <v>40.70682</v>
          </cell>
          <cell r="N13302">
            <v>143.91</v>
          </cell>
          <cell r="O13302">
            <v>3051.54</v>
          </cell>
        </row>
        <row r="13303">
          <cell r="C13303" t="str">
            <v>432322193910237446</v>
          </cell>
          <cell r="D13303" t="str">
            <v>张细珍</v>
          </cell>
          <cell r="E13303" t="str">
            <v>女</v>
          </cell>
          <cell r="F13303">
            <v>19391001</v>
          </cell>
          <cell r="G13303" t="str">
            <v>1958-03-01</v>
          </cell>
          <cell r="H13303" t="str">
            <v>1994-12-01</v>
          </cell>
          <cell r="I13303">
            <v>2932.31</v>
          </cell>
          <cell r="J13303">
            <v>44.4</v>
          </cell>
          <cell r="K13303">
            <v>35</v>
          </cell>
          <cell r="L13303">
            <v>25</v>
          </cell>
          <cell r="M13303">
            <v>41.05234</v>
          </cell>
          <cell r="N13303">
            <v>145.45</v>
          </cell>
          <cell r="O13303">
            <v>3077.76</v>
          </cell>
        </row>
        <row r="13304">
          <cell r="C13304" t="str">
            <v>432322194004097423</v>
          </cell>
          <cell r="D13304" t="str">
            <v>周艳群</v>
          </cell>
          <cell r="E13304" t="str">
            <v>女</v>
          </cell>
          <cell r="F13304">
            <v>19400401</v>
          </cell>
          <cell r="G13304" t="str">
            <v>1958-01-01</v>
          </cell>
          <cell r="H13304" t="str">
            <v>1995-12-01</v>
          </cell>
          <cell r="I13304">
            <v>2945.47</v>
          </cell>
          <cell r="J13304">
            <v>45.6</v>
          </cell>
          <cell r="K13304">
            <v>35</v>
          </cell>
          <cell r="L13304">
            <v>25</v>
          </cell>
          <cell r="M13304">
            <v>41.23658</v>
          </cell>
          <cell r="N13304">
            <v>146.84</v>
          </cell>
          <cell r="O13304">
            <v>3092.31</v>
          </cell>
        </row>
        <row r="13305">
          <cell r="C13305" t="str">
            <v>432322194007147422</v>
          </cell>
          <cell r="D13305" t="str">
            <v>向金连</v>
          </cell>
          <cell r="E13305" t="str">
            <v>女</v>
          </cell>
          <cell r="F13305">
            <v>19400701</v>
          </cell>
          <cell r="G13305" t="str">
            <v>1958-02-01</v>
          </cell>
          <cell r="H13305" t="str">
            <v>1995-12-01</v>
          </cell>
          <cell r="I13305">
            <v>2951.85</v>
          </cell>
          <cell r="J13305">
            <v>45.6</v>
          </cell>
          <cell r="K13305">
            <v>35</v>
          </cell>
          <cell r="L13305">
            <v>25</v>
          </cell>
          <cell r="M13305">
            <v>41.3259</v>
          </cell>
          <cell r="N13305">
            <v>146.93</v>
          </cell>
          <cell r="O13305">
            <v>3098.78</v>
          </cell>
        </row>
        <row r="13306">
          <cell r="C13306" t="str">
            <v>432322194005197442</v>
          </cell>
          <cell r="D13306" t="str">
            <v>赵群英</v>
          </cell>
          <cell r="E13306" t="str">
            <v>女</v>
          </cell>
          <cell r="F13306">
            <v>19400501</v>
          </cell>
          <cell r="G13306" t="str">
            <v>1957-05-01</v>
          </cell>
          <cell r="H13306" t="str">
            <v>1995-05-01</v>
          </cell>
          <cell r="I13306">
            <v>2970.58</v>
          </cell>
          <cell r="J13306">
            <v>46.8</v>
          </cell>
          <cell r="K13306">
            <v>35</v>
          </cell>
          <cell r="L13306">
            <v>25</v>
          </cell>
          <cell r="M13306">
            <v>41.58812</v>
          </cell>
          <cell r="N13306">
            <v>148.39</v>
          </cell>
          <cell r="O13306">
            <v>3118.97</v>
          </cell>
        </row>
        <row r="13307">
          <cell r="C13307" t="str">
            <v>432322193511147435</v>
          </cell>
          <cell r="D13307" t="str">
            <v>朱维初</v>
          </cell>
          <cell r="E13307" t="str">
            <v>男</v>
          </cell>
          <cell r="F13307">
            <v>19351101</v>
          </cell>
          <cell r="G13307" t="str">
            <v>1955-03-01</v>
          </cell>
          <cell r="H13307" t="str">
            <v>1995-12-01</v>
          </cell>
          <cell r="I13307">
            <v>3120.85</v>
          </cell>
          <cell r="J13307">
            <v>49.2</v>
          </cell>
          <cell r="K13307">
            <v>35</v>
          </cell>
          <cell r="L13307">
            <v>25</v>
          </cell>
          <cell r="M13307">
            <v>43.6919</v>
          </cell>
          <cell r="N13307">
            <v>152.89</v>
          </cell>
          <cell r="O13307">
            <v>3273.74</v>
          </cell>
        </row>
        <row r="13308">
          <cell r="C13308" t="str">
            <v>432322193609137411</v>
          </cell>
          <cell r="D13308" t="str">
            <v>盛英杰</v>
          </cell>
          <cell r="E13308" t="str">
            <v>男</v>
          </cell>
          <cell r="F13308">
            <v>19360901</v>
          </cell>
          <cell r="G13308" t="str">
            <v>1955-02-01</v>
          </cell>
          <cell r="H13308" t="str">
            <v>1996-12-01</v>
          </cell>
          <cell r="I13308">
            <v>3142.79</v>
          </cell>
          <cell r="J13308">
            <v>50.4</v>
          </cell>
          <cell r="K13308">
            <v>35</v>
          </cell>
          <cell r="L13308">
            <v>25</v>
          </cell>
          <cell r="M13308">
            <v>43.99906</v>
          </cell>
          <cell r="N13308">
            <v>154.4</v>
          </cell>
          <cell r="O13308">
            <v>3297.19</v>
          </cell>
        </row>
        <row r="13309">
          <cell r="C13309" t="str">
            <v>432322194105077448</v>
          </cell>
          <cell r="D13309" t="str">
            <v>杨翠英</v>
          </cell>
          <cell r="E13309" t="str">
            <v>女</v>
          </cell>
          <cell r="F13309">
            <v>19410501</v>
          </cell>
          <cell r="G13309" t="str">
            <v>1958-06-01</v>
          </cell>
          <cell r="H13309" t="str">
            <v>1996-05-01</v>
          </cell>
          <cell r="I13309">
            <v>2912.56</v>
          </cell>
          <cell r="J13309">
            <v>45.6</v>
          </cell>
          <cell r="K13309">
            <v>35</v>
          </cell>
          <cell r="L13309">
            <v>25</v>
          </cell>
          <cell r="M13309">
            <v>40.77584</v>
          </cell>
          <cell r="N13309">
            <v>146.38</v>
          </cell>
          <cell r="O13309">
            <v>3058.94</v>
          </cell>
        </row>
        <row r="13310">
          <cell r="C13310" t="str">
            <v>432322194212287424</v>
          </cell>
          <cell r="D13310" t="str">
            <v>胡兰芳</v>
          </cell>
          <cell r="E13310" t="str">
            <v>女</v>
          </cell>
          <cell r="F13310">
            <v>19421201</v>
          </cell>
          <cell r="G13310" t="str">
            <v>1967-02-01</v>
          </cell>
          <cell r="H13310" t="str">
            <v>1997-12-01</v>
          </cell>
          <cell r="I13310">
            <v>2605.44</v>
          </cell>
          <cell r="J13310">
            <v>37.2</v>
          </cell>
          <cell r="K13310">
            <v>35</v>
          </cell>
          <cell r="L13310">
            <v>15</v>
          </cell>
          <cell r="M13310">
            <v>36.47616</v>
          </cell>
          <cell r="N13310">
            <v>123.68</v>
          </cell>
          <cell r="O13310">
            <v>2729.12</v>
          </cell>
        </row>
        <row r="13311">
          <cell r="C13311" t="str">
            <v>432322193701167445</v>
          </cell>
          <cell r="D13311" t="str">
            <v>符冬秀</v>
          </cell>
          <cell r="E13311" t="str">
            <v>女</v>
          </cell>
          <cell r="F13311">
            <v>19370101</v>
          </cell>
          <cell r="G13311" t="str">
            <v>1959-05-01</v>
          </cell>
          <cell r="H13311" t="str">
            <v>1992-12-01</v>
          </cell>
          <cell r="I13311">
            <v>2849.7</v>
          </cell>
          <cell r="J13311">
            <v>40.8</v>
          </cell>
          <cell r="K13311">
            <v>35</v>
          </cell>
          <cell r="L13311">
            <v>25</v>
          </cell>
          <cell r="M13311">
            <v>39.8958</v>
          </cell>
          <cell r="N13311">
            <v>140.7</v>
          </cell>
          <cell r="O13311">
            <v>2990.4</v>
          </cell>
        </row>
        <row r="13312">
          <cell r="C13312" t="str">
            <v>432322194111207421</v>
          </cell>
          <cell r="D13312" t="str">
            <v>段加兰</v>
          </cell>
          <cell r="E13312" t="str">
            <v>女</v>
          </cell>
          <cell r="F13312">
            <v>19421101</v>
          </cell>
          <cell r="G13312" t="str">
            <v>1959-11-01</v>
          </cell>
          <cell r="H13312" t="str">
            <v>1997-11-01</v>
          </cell>
          <cell r="I13312">
            <v>2886.91</v>
          </cell>
          <cell r="J13312">
            <v>46.8</v>
          </cell>
          <cell r="K13312">
            <v>35</v>
          </cell>
          <cell r="L13312">
            <v>15</v>
          </cell>
          <cell r="M13312">
            <v>40.41674</v>
          </cell>
          <cell r="N13312">
            <v>137.22</v>
          </cell>
          <cell r="O13312">
            <v>3024.13</v>
          </cell>
        </row>
        <row r="13313">
          <cell r="C13313" t="str">
            <v>43232219450919742X</v>
          </cell>
          <cell r="D13313" t="str">
            <v>毛培秀</v>
          </cell>
          <cell r="E13313" t="str">
            <v>女</v>
          </cell>
          <cell r="F13313">
            <v>19430901</v>
          </cell>
          <cell r="G13313" t="str">
            <v>1974-04-01</v>
          </cell>
          <cell r="H13313" t="str">
            <v>1998-12-01</v>
          </cell>
          <cell r="I13313">
            <v>2330.48</v>
          </cell>
          <cell r="J13313">
            <v>30</v>
          </cell>
          <cell r="K13313">
            <v>35</v>
          </cell>
          <cell r="L13313">
            <v>15</v>
          </cell>
          <cell r="M13313">
            <v>32.62672</v>
          </cell>
          <cell r="N13313">
            <v>112.63</v>
          </cell>
          <cell r="O13313">
            <v>2443.11</v>
          </cell>
        </row>
        <row r="13314">
          <cell r="C13314" t="str">
            <v>432322194006297429</v>
          </cell>
          <cell r="D13314" t="str">
            <v>卢菊秋</v>
          </cell>
          <cell r="E13314" t="str">
            <v>女</v>
          </cell>
          <cell r="F13314">
            <v>19430601</v>
          </cell>
          <cell r="G13314" t="str">
            <v>1965-01-01</v>
          </cell>
          <cell r="H13314" t="str">
            <v>1998-12-01</v>
          </cell>
          <cell r="I13314">
            <v>2653.01</v>
          </cell>
          <cell r="J13314">
            <v>40.8</v>
          </cell>
          <cell r="K13314">
            <v>35</v>
          </cell>
          <cell r="L13314">
            <v>15</v>
          </cell>
          <cell r="M13314">
            <v>37.14214</v>
          </cell>
          <cell r="N13314">
            <v>127.94</v>
          </cell>
          <cell r="O13314">
            <v>2780.95</v>
          </cell>
        </row>
        <row r="13315">
          <cell r="C13315" t="str">
            <v>43232219450716742X</v>
          </cell>
          <cell r="D13315" t="str">
            <v>胡细珍</v>
          </cell>
          <cell r="E13315" t="str">
            <v>女</v>
          </cell>
          <cell r="F13315">
            <v>19450701</v>
          </cell>
          <cell r="G13315" t="str">
            <v>1962-07-01</v>
          </cell>
          <cell r="H13315" t="str">
            <v>2000-07-01</v>
          </cell>
          <cell r="I13315">
            <v>2717.5</v>
          </cell>
          <cell r="J13315">
            <v>46.8</v>
          </cell>
          <cell r="K13315">
            <v>35</v>
          </cell>
          <cell r="L13315">
            <v>15</v>
          </cell>
          <cell r="M13315">
            <v>38.045</v>
          </cell>
          <cell r="N13315">
            <v>134.85</v>
          </cell>
          <cell r="O13315">
            <v>2852.35</v>
          </cell>
        </row>
        <row r="13316">
          <cell r="C13316" t="str">
            <v>432322194010047414</v>
          </cell>
          <cell r="D13316" t="str">
            <v>赵旦约</v>
          </cell>
          <cell r="E13316" t="str">
            <v>男</v>
          </cell>
          <cell r="F13316">
            <v>19401001</v>
          </cell>
          <cell r="G13316" t="str">
            <v>1961-09-01</v>
          </cell>
          <cell r="H13316" t="str">
            <v>2001-12-01</v>
          </cell>
          <cell r="I13316">
            <v>3037.27</v>
          </cell>
          <cell r="J13316">
            <v>49.2</v>
          </cell>
          <cell r="K13316">
            <v>35</v>
          </cell>
          <cell r="L13316">
            <v>25</v>
          </cell>
          <cell r="M13316">
            <v>42.52178</v>
          </cell>
          <cell r="N13316">
            <v>151.72</v>
          </cell>
          <cell r="O13316">
            <v>3188.99</v>
          </cell>
        </row>
        <row r="13317">
          <cell r="C13317" t="str">
            <v>432322194211297436</v>
          </cell>
          <cell r="D13317" t="str">
            <v>汪雪琴</v>
          </cell>
          <cell r="E13317" t="str">
            <v>男</v>
          </cell>
          <cell r="F13317">
            <v>19411101</v>
          </cell>
          <cell r="G13317" t="str">
            <v>1958-11-01</v>
          </cell>
          <cell r="H13317" t="str">
            <v>2001-11-01</v>
          </cell>
          <cell r="I13317">
            <v>3104.52</v>
          </cell>
          <cell r="J13317">
            <v>52.8</v>
          </cell>
          <cell r="K13317">
            <v>35</v>
          </cell>
          <cell r="L13317">
            <v>25</v>
          </cell>
          <cell r="M13317">
            <v>43.46328</v>
          </cell>
          <cell r="N13317">
            <v>156.26</v>
          </cell>
          <cell r="O13317">
            <v>3260.78</v>
          </cell>
        </row>
        <row r="13318">
          <cell r="C13318" t="str">
            <v>432322194611227429</v>
          </cell>
          <cell r="D13318" t="str">
            <v>李秀英</v>
          </cell>
          <cell r="E13318" t="str">
            <v>女</v>
          </cell>
          <cell r="F13318">
            <v>19461101</v>
          </cell>
          <cell r="G13318" t="str">
            <v>1963-11-01</v>
          </cell>
          <cell r="H13318" t="str">
            <v>2001-11-01</v>
          </cell>
          <cell r="I13318">
            <v>2685.64</v>
          </cell>
          <cell r="J13318">
            <v>46.8</v>
          </cell>
          <cell r="K13318">
            <v>35</v>
          </cell>
          <cell r="L13318">
            <v>15</v>
          </cell>
          <cell r="M13318">
            <v>37.59896</v>
          </cell>
          <cell r="N13318">
            <v>134.4</v>
          </cell>
          <cell r="O13318">
            <v>2820.04</v>
          </cell>
        </row>
        <row r="13319">
          <cell r="C13319" t="str">
            <v>432322194108087414</v>
          </cell>
          <cell r="D13319" t="str">
            <v>刘国斌</v>
          </cell>
          <cell r="E13319" t="str">
            <v>男</v>
          </cell>
          <cell r="F13319">
            <v>19420801</v>
          </cell>
          <cell r="G13319" t="str">
            <v>1959-08-01</v>
          </cell>
          <cell r="H13319" t="str">
            <v>2001-12-01</v>
          </cell>
          <cell r="I13319">
            <v>3026.79</v>
          </cell>
          <cell r="J13319">
            <v>51.6</v>
          </cell>
          <cell r="K13319">
            <v>35</v>
          </cell>
          <cell r="L13319">
            <v>15</v>
          </cell>
          <cell r="M13319">
            <v>42.37506</v>
          </cell>
          <cell r="N13319">
            <v>143.98</v>
          </cell>
          <cell r="O13319">
            <v>3170.77</v>
          </cell>
        </row>
        <row r="13320">
          <cell r="C13320" t="str">
            <v>43232219470223742X</v>
          </cell>
          <cell r="D13320" t="str">
            <v>王自力</v>
          </cell>
          <cell r="E13320" t="str">
            <v>女</v>
          </cell>
          <cell r="F13320">
            <v>19470201</v>
          </cell>
          <cell r="G13320" t="str">
            <v>1964-02-01</v>
          </cell>
          <cell r="H13320" t="str">
            <v>2002-02-01</v>
          </cell>
          <cell r="I13320">
            <v>2665.77</v>
          </cell>
          <cell r="J13320">
            <v>46.8</v>
          </cell>
          <cell r="K13320">
            <v>35</v>
          </cell>
          <cell r="L13320">
            <v>15</v>
          </cell>
          <cell r="M13320">
            <v>37.32078</v>
          </cell>
          <cell r="N13320">
            <v>134.12</v>
          </cell>
          <cell r="O13320">
            <v>2799.89</v>
          </cell>
        </row>
        <row r="13321">
          <cell r="C13321" t="str">
            <v>432322194703167427</v>
          </cell>
          <cell r="D13321" t="str">
            <v>吴名朋</v>
          </cell>
          <cell r="E13321" t="str">
            <v>女</v>
          </cell>
          <cell r="F13321">
            <v>19470301</v>
          </cell>
          <cell r="G13321" t="str">
            <v>1964-03-01</v>
          </cell>
          <cell r="H13321" t="str">
            <v>2002-03-01</v>
          </cell>
          <cell r="I13321">
            <v>2665.36</v>
          </cell>
          <cell r="J13321">
            <v>46.8</v>
          </cell>
          <cell r="K13321">
            <v>35</v>
          </cell>
          <cell r="L13321">
            <v>15</v>
          </cell>
          <cell r="M13321">
            <v>37.31504</v>
          </cell>
          <cell r="N13321" t="e">
            <v>#N/A</v>
          </cell>
          <cell r="O13321" t="e">
            <v>#N/A</v>
          </cell>
        </row>
        <row r="13322">
          <cell r="C13322" t="str">
            <v>432322194810257428</v>
          </cell>
          <cell r="D13322" t="str">
            <v>赵丁香</v>
          </cell>
          <cell r="E13322" t="str">
            <v>女</v>
          </cell>
          <cell r="F13322">
            <v>19481001</v>
          </cell>
          <cell r="G13322" t="str">
            <v>1973-06-01</v>
          </cell>
          <cell r="H13322" t="str">
            <v>2003-10-01</v>
          </cell>
          <cell r="I13322">
            <v>2375.06</v>
          </cell>
          <cell r="J13322">
            <v>37.2</v>
          </cell>
          <cell r="K13322">
            <v>35</v>
          </cell>
          <cell r="L13322">
            <v>15</v>
          </cell>
          <cell r="M13322">
            <v>33.25084</v>
          </cell>
          <cell r="N13322">
            <v>120.45</v>
          </cell>
          <cell r="O13322">
            <v>2495.51</v>
          </cell>
        </row>
        <row r="13323">
          <cell r="C13323" t="str">
            <v>43232219450202741X</v>
          </cell>
          <cell r="D13323" t="str">
            <v>王忠怡</v>
          </cell>
          <cell r="E13323" t="str">
            <v>男</v>
          </cell>
          <cell r="F13323">
            <v>19440201</v>
          </cell>
          <cell r="G13323" t="str">
            <v>1962-02-01</v>
          </cell>
          <cell r="H13323" t="str">
            <v>2004-02-01</v>
          </cell>
          <cell r="I13323">
            <v>2883.5</v>
          </cell>
          <cell r="J13323">
            <v>51.6</v>
          </cell>
          <cell r="K13323">
            <v>35</v>
          </cell>
          <cell r="L13323">
            <v>15</v>
          </cell>
          <cell r="M13323">
            <v>40.369</v>
          </cell>
          <cell r="N13323">
            <v>141.97</v>
          </cell>
          <cell r="O13323">
            <v>3025.47</v>
          </cell>
        </row>
        <row r="13324">
          <cell r="C13324" t="str">
            <v>432322195001197423</v>
          </cell>
          <cell r="D13324" t="str">
            <v>欧乐根</v>
          </cell>
          <cell r="E13324" t="str">
            <v>女</v>
          </cell>
          <cell r="F13324">
            <v>19500701</v>
          </cell>
          <cell r="G13324" t="str">
            <v>1967-08-01</v>
          </cell>
          <cell r="H13324" t="str">
            <v>2005-07-01</v>
          </cell>
          <cell r="I13324">
            <v>2583.61</v>
          </cell>
          <cell r="J13324">
            <v>45.6</v>
          </cell>
          <cell r="K13324">
            <v>35</v>
          </cell>
          <cell r="L13324">
            <v>15</v>
          </cell>
          <cell r="M13324">
            <v>36.17054</v>
          </cell>
          <cell r="N13324">
            <v>131.77</v>
          </cell>
          <cell r="O13324">
            <v>2715.38</v>
          </cell>
        </row>
        <row r="13325">
          <cell r="C13325" t="str">
            <v>432322195011267448</v>
          </cell>
          <cell r="D13325" t="str">
            <v>彭冬秀</v>
          </cell>
          <cell r="E13325" t="str">
            <v>女</v>
          </cell>
          <cell r="F13325">
            <v>19501101</v>
          </cell>
          <cell r="G13325" t="str">
            <v>1970-02-01</v>
          </cell>
          <cell r="H13325" t="str">
            <v>2005-11-01</v>
          </cell>
          <cell r="I13325">
            <v>2509.29</v>
          </cell>
          <cell r="J13325">
            <v>43.2</v>
          </cell>
          <cell r="K13325">
            <v>35</v>
          </cell>
          <cell r="L13325">
            <v>15</v>
          </cell>
          <cell r="M13325">
            <v>35.13006</v>
          </cell>
          <cell r="N13325">
            <v>128.33</v>
          </cell>
          <cell r="O13325">
            <v>2637.62</v>
          </cell>
        </row>
        <row r="13326">
          <cell r="C13326" t="str">
            <v>432322194508217417</v>
          </cell>
          <cell r="D13326" t="str">
            <v>陈桂生</v>
          </cell>
          <cell r="E13326" t="str">
            <v>男</v>
          </cell>
          <cell r="F13326">
            <v>19460801</v>
          </cell>
          <cell r="G13326" t="str">
            <v>1963-09-01</v>
          </cell>
          <cell r="H13326" t="str">
            <v>2006-08-01</v>
          </cell>
          <cell r="I13326">
            <v>2878.57</v>
          </cell>
          <cell r="J13326">
            <v>51.6</v>
          </cell>
          <cell r="K13326">
            <v>35</v>
          </cell>
          <cell r="L13326">
            <v>15</v>
          </cell>
          <cell r="M13326">
            <v>40.29998</v>
          </cell>
          <cell r="N13326" t="e">
            <v>#N/A</v>
          </cell>
          <cell r="O13326" t="e">
            <v>#N/A</v>
          </cell>
        </row>
        <row r="13327">
          <cell r="C13327" t="str">
            <v>432322192408297422</v>
          </cell>
          <cell r="D13327" t="str">
            <v>卓桂香</v>
          </cell>
          <cell r="E13327" t="str">
            <v>女</v>
          </cell>
          <cell r="F13327">
            <v>19240801</v>
          </cell>
          <cell r="G13327" t="str">
            <v>1960-01-01</v>
          </cell>
          <cell r="H13327" t="str">
            <v>1979-08-01</v>
          </cell>
          <cell r="I13327">
            <v>2479.29</v>
          </cell>
          <cell r="J13327">
            <v>24</v>
          </cell>
          <cell r="K13327">
            <v>35</v>
          </cell>
          <cell r="L13327">
            <v>25</v>
          </cell>
          <cell r="M13327">
            <v>34.71006</v>
          </cell>
          <cell r="N13327">
            <v>118.71</v>
          </cell>
          <cell r="O13327">
            <v>2598</v>
          </cell>
        </row>
        <row r="13328">
          <cell r="C13328" t="str">
            <v>432322195012027462</v>
          </cell>
          <cell r="D13328" t="str">
            <v>郭爱珍</v>
          </cell>
          <cell r="E13328" t="str">
            <v>女</v>
          </cell>
          <cell r="F13328">
            <v>19461101</v>
          </cell>
          <cell r="G13328" t="str">
            <v>1968-10-01</v>
          </cell>
          <cell r="H13328" t="str">
            <v>2001-12-01</v>
          </cell>
          <cell r="I13328">
            <v>2512.69</v>
          </cell>
          <cell r="J13328">
            <v>40.8</v>
          </cell>
          <cell r="K13328">
            <v>35</v>
          </cell>
          <cell r="L13328">
            <v>15</v>
          </cell>
          <cell r="M13328">
            <v>35.17766</v>
          </cell>
          <cell r="N13328">
            <v>125.98</v>
          </cell>
          <cell r="O13328">
            <v>2638.67</v>
          </cell>
        </row>
        <row r="13329">
          <cell r="C13329" t="str">
            <v>432322194710157411</v>
          </cell>
          <cell r="D13329" t="str">
            <v>谷少均</v>
          </cell>
          <cell r="E13329" t="str">
            <v>男</v>
          </cell>
          <cell r="F13329">
            <v>19471001</v>
          </cell>
          <cell r="G13329" t="str">
            <v>1964-11-01</v>
          </cell>
          <cell r="H13329" t="str">
            <v>2007-10-01</v>
          </cell>
          <cell r="I13329">
            <v>2852.45</v>
          </cell>
          <cell r="J13329">
            <v>51.6</v>
          </cell>
          <cell r="K13329">
            <v>35</v>
          </cell>
          <cell r="L13329">
            <v>15</v>
          </cell>
          <cell r="M13329">
            <v>39.9343</v>
          </cell>
          <cell r="N13329">
            <v>141.53</v>
          </cell>
          <cell r="O13329">
            <v>2993.98</v>
          </cell>
        </row>
        <row r="13330">
          <cell r="C13330" t="str">
            <v>432322195301117421</v>
          </cell>
          <cell r="D13330" t="str">
            <v>曾风娥</v>
          </cell>
          <cell r="E13330" t="str">
            <v>女</v>
          </cell>
          <cell r="F13330">
            <v>19530101</v>
          </cell>
          <cell r="G13330" t="str">
            <v>1970-02-01</v>
          </cell>
          <cell r="H13330" t="str">
            <v>2008-01-01</v>
          </cell>
          <cell r="I13330">
            <v>2533.15</v>
          </cell>
          <cell r="J13330">
            <v>45.6</v>
          </cell>
          <cell r="K13330">
            <v>35</v>
          </cell>
          <cell r="L13330">
            <v>0</v>
          </cell>
          <cell r="M13330">
            <v>35.4641</v>
          </cell>
          <cell r="N13330">
            <v>116.06</v>
          </cell>
          <cell r="O13330">
            <v>2649.21</v>
          </cell>
        </row>
        <row r="13331">
          <cell r="C13331" t="str">
            <v>432322195306117447</v>
          </cell>
          <cell r="D13331" t="str">
            <v>黄谷香</v>
          </cell>
          <cell r="E13331" t="str">
            <v>女</v>
          </cell>
          <cell r="F13331">
            <v>19530601</v>
          </cell>
          <cell r="G13331" t="str">
            <v>1970-07-01</v>
          </cell>
          <cell r="H13331" t="str">
            <v>2008-06-01</v>
          </cell>
          <cell r="I13331">
            <v>2531.61</v>
          </cell>
          <cell r="J13331">
            <v>45.6</v>
          </cell>
          <cell r="K13331">
            <v>35</v>
          </cell>
          <cell r="L13331">
            <v>0</v>
          </cell>
          <cell r="M13331">
            <v>35.44254</v>
          </cell>
          <cell r="N13331">
            <v>116.04</v>
          </cell>
          <cell r="O13331">
            <v>2647.65</v>
          </cell>
        </row>
        <row r="13332">
          <cell r="C13332" t="str">
            <v>432322195306247460</v>
          </cell>
          <cell r="D13332" t="str">
            <v>夏绍珍</v>
          </cell>
          <cell r="E13332" t="str">
            <v>女</v>
          </cell>
          <cell r="F13332">
            <v>19530601</v>
          </cell>
          <cell r="G13332" t="str">
            <v>1978-09-01</v>
          </cell>
          <cell r="H13332" t="str">
            <v>2008-06-01</v>
          </cell>
          <cell r="I13332">
            <v>2191.45</v>
          </cell>
          <cell r="J13332">
            <v>36</v>
          </cell>
          <cell r="K13332">
            <v>35</v>
          </cell>
          <cell r="L13332">
            <v>0</v>
          </cell>
          <cell r="M13332">
            <v>30.6803</v>
          </cell>
          <cell r="N13332">
            <v>101.68</v>
          </cell>
          <cell r="O13332">
            <v>2293.13</v>
          </cell>
        </row>
        <row r="13333">
          <cell r="C13333" t="str">
            <v>432322194807057417</v>
          </cell>
          <cell r="D13333" t="str">
            <v>徐庆云</v>
          </cell>
          <cell r="E13333" t="str">
            <v>男</v>
          </cell>
          <cell r="F13333">
            <v>19480701</v>
          </cell>
          <cell r="G13333" t="str">
            <v>1965-08-01</v>
          </cell>
          <cell r="H13333" t="str">
            <v>2008-07-01</v>
          </cell>
          <cell r="I13333">
            <v>2816.47</v>
          </cell>
          <cell r="J13333">
            <v>51.6</v>
          </cell>
          <cell r="K13333">
            <v>35</v>
          </cell>
          <cell r="L13333">
            <v>15</v>
          </cell>
          <cell r="M13333">
            <v>39.43058</v>
          </cell>
          <cell r="N13333">
            <v>141.03</v>
          </cell>
          <cell r="O13333">
            <v>2957.5</v>
          </cell>
        </row>
        <row r="13334">
          <cell r="C13334" t="str">
            <v>432322195407217447</v>
          </cell>
          <cell r="D13334" t="str">
            <v>陈利纯</v>
          </cell>
          <cell r="E13334" t="str">
            <v>女</v>
          </cell>
          <cell r="F13334">
            <v>19540201</v>
          </cell>
          <cell r="G13334" t="str">
            <v>1976-02-01</v>
          </cell>
          <cell r="H13334" t="str">
            <v>2009-02-01</v>
          </cell>
          <cell r="I13334">
            <v>2297.31</v>
          </cell>
          <cell r="J13334">
            <v>40.8</v>
          </cell>
          <cell r="K13334">
            <v>35</v>
          </cell>
          <cell r="L13334">
            <v>0</v>
          </cell>
          <cell r="M13334">
            <v>32.16234</v>
          </cell>
          <cell r="N13334">
            <v>107.96</v>
          </cell>
          <cell r="O13334">
            <v>2405.27</v>
          </cell>
        </row>
        <row r="13335">
          <cell r="C13335" t="str">
            <v>432322194903207454</v>
          </cell>
          <cell r="D13335" t="str">
            <v>李长清</v>
          </cell>
          <cell r="E13335" t="str">
            <v>男</v>
          </cell>
          <cell r="F13335">
            <v>19490301</v>
          </cell>
          <cell r="G13335" t="str">
            <v>1966-04-01</v>
          </cell>
          <cell r="H13335" t="str">
            <v>2009-03-01</v>
          </cell>
          <cell r="I13335">
            <v>2764.95</v>
          </cell>
          <cell r="J13335">
            <v>51.6</v>
          </cell>
          <cell r="K13335">
            <v>35</v>
          </cell>
          <cell r="L13335">
            <v>15</v>
          </cell>
          <cell r="M13335">
            <v>38.7093</v>
          </cell>
          <cell r="N13335">
            <v>140.31</v>
          </cell>
          <cell r="O13335">
            <v>2905.26</v>
          </cell>
        </row>
        <row r="13336">
          <cell r="C13336" t="str">
            <v>432322195404087421</v>
          </cell>
          <cell r="D13336" t="str">
            <v>田忠秀</v>
          </cell>
          <cell r="E13336" t="str">
            <v>女</v>
          </cell>
          <cell r="F13336">
            <v>19540401</v>
          </cell>
          <cell r="G13336" t="str">
            <v>1976-01-01</v>
          </cell>
          <cell r="H13336" t="str">
            <v>2009-04-01</v>
          </cell>
          <cell r="I13336">
            <v>2306.67</v>
          </cell>
          <cell r="J13336">
            <v>40.8</v>
          </cell>
          <cell r="K13336">
            <v>35</v>
          </cell>
          <cell r="L13336">
            <v>0</v>
          </cell>
          <cell r="M13336">
            <v>32.29338</v>
          </cell>
          <cell r="N13336" t="e">
            <v>#N/A</v>
          </cell>
          <cell r="O13336" t="e">
            <v>#N/A</v>
          </cell>
        </row>
        <row r="13337">
          <cell r="C13337" t="str">
            <v>432322195406057429</v>
          </cell>
          <cell r="D13337" t="str">
            <v>李桂枚</v>
          </cell>
          <cell r="E13337" t="str">
            <v>女</v>
          </cell>
          <cell r="F13337">
            <v>19540601</v>
          </cell>
          <cell r="G13337" t="str">
            <v>1971-07-01</v>
          </cell>
          <cell r="H13337" t="str">
            <v>2009-06-01</v>
          </cell>
          <cell r="I13337">
            <v>2491.09</v>
          </cell>
          <cell r="J13337">
            <v>45.6</v>
          </cell>
          <cell r="K13337">
            <v>35</v>
          </cell>
          <cell r="L13337">
            <v>0</v>
          </cell>
          <cell r="M13337">
            <v>34.87526</v>
          </cell>
          <cell r="N13337">
            <v>115.48</v>
          </cell>
          <cell r="O13337">
            <v>2606.57</v>
          </cell>
        </row>
        <row r="13338">
          <cell r="C13338" t="str">
            <v>432322194807277436</v>
          </cell>
          <cell r="D13338" t="str">
            <v>孟成章</v>
          </cell>
          <cell r="E13338" t="str">
            <v>男</v>
          </cell>
          <cell r="F13338">
            <v>19490701</v>
          </cell>
          <cell r="G13338" t="str">
            <v>1966-08-01</v>
          </cell>
          <cell r="H13338" t="str">
            <v>2009-07-01</v>
          </cell>
          <cell r="I13338">
            <v>2763.62</v>
          </cell>
          <cell r="J13338">
            <v>51.6</v>
          </cell>
          <cell r="K13338">
            <v>35</v>
          </cell>
          <cell r="L13338">
            <v>15</v>
          </cell>
          <cell r="M13338">
            <v>38.69068</v>
          </cell>
          <cell r="N13338">
            <v>140.29</v>
          </cell>
          <cell r="O13338">
            <v>2903.91</v>
          </cell>
        </row>
        <row r="13339">
          <cell r="C13339" t="str">
            <v>432322195411237424</v>
          </cell>
          <cell r="D13339" t="str">
            <v>谭细珍</v>
          </cell>
          <cell r="E13339" t="str">
            <v>女</v>
          </cell>
          <cell r="F13339">
            <v>19541101</v>
          </cell>
          <cell r="G13339" t="str">
            <v>1978-05-01</v>
          </cell>
          <cell r="H13339" t="str">
            <v>2009-11-01</v>
          </cell>
          <cell r="I13339">
            <v>2220.74</v>
          </cell>
          <cell r="J13339">
            <v>38.4</v>
          </cell>
          <cell r="K13339">
            <v>35</v>
          </cell>
          <cell r="L13339">
            <v>0</v>
          </cell>
          <cell r="M13339">
            <v>31.09036</v>
          </cell>
          <cell r="N13339">
            <v>104.49</v>
          </cell>
          <cell r="O13339">
            <v>2325.23</v>
          </cell>
        </row>
        <row r="13340">
          <cell r="C13340" t="str">
            <v>432322195501077428</v>
          </cell>
          <cell r="D13340" t="str">
            <v>刮金兰</v>
          </cell>
          <cell r="E13340" t="str">
            <v>女</v>
          </cell>
          <cell r="F13340">
            <v>19550101</v>
          </cell>
          <cell r="G13340" t="str">
            <v>1972-02-01</v>
          </cell>
          <cell r="H13340" t="str">
            <v>2010-01-01</v>
          </cell>
          <cell r="I13340">
            <v>2452.85</v>
          </cell>
          <cell r="J13340">
            <v>45.6</v>
          </cell>
          <cell r="K13340">
            <v>35</v>
          </cell>
          <cell r="L13340">
            <v>0</v>
          </cell>
          <cell r="M13340">
            <v>34.3399</v>
          </cell>
          <cell r="N13340">
            <v>114.94</v>
          </cell>
          <cell r="O13340">
            <v>2567.79</v>
          </cell>
        </row>
        <row r="13341">
          <cell r="C13341" t="str">
            <v>432322195012297438</v>
          </cell>
          <cell r="D13341" t="str">
            <v>徐献云</v>
          </cell>
          <cell r="E13341" t="str">
            <v>男</v>
          </cell>
          <cell r="F13341">
            <v>19501201</v>
          </cell>
          <cell r="G13341" t="str">
            <v>1968-01-01</v>
          </cell>
          <cell r="H13341" t="str">
            <v>2010-12-01</v>
          </cell>
          <cell r="I13341">
            <v>2708.14</v>
          </cell>
          <cell r="J13341">
            <v>51.6</v>
          </cell>
          <cell r="K13341">
            <v>35</v>
          </cell>
          <cell r="L13341">
            <v>15</v>
          </cell>
          <cell r="M13341">
            <v>37.91396</v>
          </cell>
          <cell r="N13341">
            <v>139.51</v>
          </cell>
          <cell r="O13341">
            <v>2847.65</v>
          </cell>
        </row>
        <row r="13342">
          <cell r="C13342" t="str">
            <v>432322195001037438</v>
          </cell>
          <cell r="D13342" t="str">
            <v>谷少汉</v>
          </cell>
          <cell r="E13342" t="str">
            <v>男</v>
          </cell>
          <cell r="F13342">
            <v>19510201</v>
          </cell>
          <cell r="G13342" t="str">
            <v>1968-03-01</v>
          </cell>
          <cell r="H13342" t="str">
            <v>2011-02-01</v>
          </cell>
          <cell r="I13342">
            <v>2642.96</v>
          </cell>
          <cell r="J13342">
            <v>51.6</v>
          </cell>
          <cell r="K13342">
            <v>35</v>
          </cell>
          <cell r="L13342">
            <v>15</v>
          </cell>
          <cell r="M13342">
            <v>37.00144</v>
          </cell>
          <cell r="N13342">
            <v>138.6</v>
          </cell>
          <cell r="O13342">
            <v>2781.56</v>
          </cell>
        </row>
        <row r="13343">
          <cell r="C13343" t="str">
            <v>432322195605037420</v>
          </cell>
          <cell r="D13343" t="str">
            <v>杜细元</v>
          </cell>
          <cell r="E13343" t="str">
            <v>女</v>
          </cell>
          <cell r="F13343">
            <v>19560501</v>
          </cell>
          <cell r="G13343" t="str">
            <v>1973-06-01</v>
          </cell>
          <cell r="H13343" t="str">
            <v>2011-05-01</v>
          </cell>
          <cell r="I13343">
            <v>2395.16</v>
          </cell>
          <cell r="J13343">
            <v>45.6</v>
          </cell>
          <cell r="K13343">
            <v>35</v>
          </cell>
          <cell r="L13343">
            <v>0</v>
          </cell>
          <cell r="M13343">
            <v>33.53224</v>
          </cell>
          <cell r="N13343">
            <v>114.13</v>
          </cell>
          <cell r="O13343">
            <v>2509.29</v>
          </cell>
        </row>
        <row r="13344">
          <cell r="C13344" t="str">
            <v>432322195610287424</v>
          </cell>
          <cell r="D13344" t="str">
            <v>石凤英</v>
          </cell>
          <cell r="E13344" t="str">
            <v>女</v>
          </cell>
          <cell r="F13344">
            <v>19561001</v>
          </cell>
          <cell r="G13344" t="str">
            <v>1973-11-01</v>
          </cell>
          <cell r="H13344" t="str">
            <v>2011-10-01</v>
          </cell>
          <cell r="I13344">
            <v>2391.98</v>
          </cell>
          <cell r="J13344">
            <v>45.6</v>
          </cell>
          <cell r="K13344">
            <v>35</v>
          </cell>
          <cell r="L13344">
            <v>0</v>
          </cell>
          <cell r="M13344">
            <v>33.48772</v>
          </cell>
          <cell r="N13344">
            <v>114.09</v>
          </cell>
          <cell r="O13344">
            <v>2506.07</v>
          </cell>
        </row>
        <row r="13345">
          <cell r="C13345" t="str">
            <v>43232219500924743X</v>
          </cell>
          <cell r="D13345" t="str">
            <v>胡祥国</v>
          </cell>
          <cell r="E13345" t="str">
            <v>男</v>
          </cell>
          <cell r="F13345">
            <v>19511201</v>
          </cell>
          <cell r="G13345" t="str">
            <v>1980-01-01</v>
          </cell>
          <cell r="H13345" t="str">
            <v>2011-12-01</v>
          </cell>
          <cell r="I13345">
            <v>2117.2</v>
          </cell>
          <cell r="J13345">
            <v>38.4</v>
          </cell>
          <cell r="K13345">
            <v>35</v>
          </cell>
          <cell r="L13345">
            <v>15</v>
          </cell>
          <cell r="M13345">
            <v>29.6408</v>
          </cell>
          <cell r="N13345">
            <v>118.04</v>
          </cell>
          <cell r="O13345">
            <v>2235.24</v>
          </cell>
        </row>
        <row r="13346">
          <cell r="C13346" t="str">
            <v>432322195008167411</v>
          </cell>
          <cell r="D13346" t="str">
            <v>肖绍祖</v>
          </cell>
          <cell r="E13346" t="str">
            <v>男</v>
          </cell>
          <cell r="F13346">
            <v>19520801</v>
          </cell>
          <cell r="G13346" t="str">
            <v>1985-01-01</v>
          </cell>
          <cell r="H13346" t="str">
            <v>2012-08-01</v>
          </cell>
          <cell r="I13346">
            <v>1808.05</v>
          </cell>
          <cell r="J13346">
            <v>33.6</v>
          </cell>
          <cell r="K13346">
            <v>35</v>
          </cell>
          <cell r="L13346">
            <v>0</v>
          </cell>
          <cell r="M13346">
            <v>25.3127</v>
          </cell>
          <cell r="N13346" t="e">
            <v>#N/A</v>
          </cell>
          <cell r="O13346" t="e">
            <v>#N/A</v>
          </cell>
        </row>
        <row r="13347">
          <cell r="C13347" t="str">
            <v>432322195301277425</v>
          </cell>
          <cell r="D13347" t="str">
            <v>彭秋香</v>
          </cell>
          <cell r="E13347" t="str">
            <v>女</v>
          </cell>
          <cell r="F13347">
            <v>19540601</v>
          </cell>
          <cell r="G13347" t="str">
            <v>1985-01-01</v>
          </cell>
          <cell r="H13347" t="str">
            <v>2009-06-01</v>
          </cell>
          <cell r="I13347">
            <v>1909.51</v>
          </cell>
          <cell r="J13347">
            <v>30</v>
          </cell>
          <cell r="K13347">
            <v>35</v>
          </cell>
          <cell r="L13347">
            <v>0</v>
          </cell>
          <cell r="M13347">
            <v>26.73314</v>
          </cell>
          <cell r="N13347">
            <v>91.73</v>
          </cell>
          <cell r="O13347">
            <v>2001.24</v>
          </cell>
        </row>
        <row r="13348">
          <cell r="C13348" t="str">
            <v>432322193712207422</v>
          </cell>
          <cell r="D13348" t="str">
            <v>封淑英</v>
          </cell>
          <cell r="E13348" t="str">
            <v>女</v>
          </cell>
          <cell r="F13348">
            <v>19351201</v>
          </cell>
          <cell r="G13348" t="str">
            <v>1956-04-01</v>
          </cell>
          <cell r="H13348" t="str">
            <v>1991-12-01</v>
          </cell>
          <cell r="I13348">
            <v>2940.53</v>
          </cell>
          <cell r="J13348">
            <v>43.2</v>
          </cell>
          <cell r="K13348">
            <v>35</v>
          </cell>
          <cell r="L13348">
            <v>25</v>
          </cell>
          <cell r="M13348">
            <v>41.16742</v>
          </cell>
          <cell r="N13348">
            <v>144.37</v>
          </cell>
          <cell r="O13348">
            <v>3084.9</v>
          </cell>
        </row>
        <row r="13349">
          <cell r="C13349" t="str">
            <v>432322193703247422</v>
          </cell>
          <cell r="D13349" t="str">
            <v>成菊兰</v>
          </cell>
          <cell r="E13349" t="str">
            <v>女</v>
          </cell>
          <cell r="F13349">
            <v>19370301</v>
          </cell>
          <cell r="G13349" t="str">
            <v>1954-08-01</v>
          </cell>
          <cell r="H13349" t="str">
            <v>1992-03-01</v>
          </cell>
          <cell r="I13349">
            <v>2999.24</v>
          </cell>
          <cell r="J13349">
            <v>45.6</v>
          </cell>
          <cell r="K13349">
            <v>35</v>
          </cell>
          <cell r="L13349">
            <v>25</v>
          </cell>
          <cell r="M13349">
            <v>41.98936</v>
          </cell>
          <cell r="N13349">
            <v>147.59</v>
          </cell>
          <cell r="O13349">
            <v>3146.83</v>
          </cell>
        </row>
        <row r="13350">
          <cell r="C13350" t="str">
            <v>432322193705257421</v>
          </cell>
          <cell r="D13350" t="str">
            <v>刘星云</v>
          </cell>
          <cell r="E13350" t="str">
            <v>女</v>
          </cell>
          <cell r="F13350">
            <v>19370501</v>
          </cell>
          <cell r="G13350" t="str">
            <v>1956-07-01</v>
          </cell>
          <cell r="H13350" t="str">
            <v>1992-12-01</v>
          </cell>
          <cell r="I13350">
            <v>2953.39</v>
          </cell>
          <cell r="J13350">
            <v>44.4</v>
          </cell>
          <cell r="K13350">
            <v>35</v>
          </cell>
          <cell r="L13350">
            <v>25</v>
          </cell>
          <cell r="M13350">
            <v>41.34746</v>
          </cell>
          <cell r="N13350">
            <v>145.75</v>
          </cell>
          <cell r="O13350">
            <v>3099.14</v>
          </cell>
        </row>
        <row r="13351">
          <cell r="C13351" t="str">
            <v>432322193711057442</v>
          </cell>
          <cell r="D13351" t="str">
            <v>陈劲枚</v>
          </cell>
          <cell r="E13351" t="str">
            <v>女</v>
          </cell>
          <cell r="F13351">
            <v>19371101</v>
          </cell>
          <cell r="G13351" t="str">
            <v>1954-11-01</v>
          </cell>
          <cell r="H13351" t="str">
            <v>1992-11-01</v>
          </cell>
          <cell r="I13351">
            <v>3017.17</v>
          </cell>
          <cell r="J13351">
            <v>46.8</v>
          </cell>
          <cell r="K13351">
            <v>35</v>
          </cell>
          <cell r="L13351">
            <v>25</v>
          </cell>
          <cell r="M13351">
            <v>42.24038</v>
          </cell>
          <cell r="N13351">
            <v>149.04</v>
          </cell>
          <cell r="O13351">
            <v>3166.21</v>
          </cell>
        </row>
        <row r="13352">
          <cell r="C13352" t="str">
            <v>432322193807247443</v>
          </cell>
          <cell r="D13352" t="str">
            <v>成瑞秀</v>
          </cell>
          <cell r="E13352" t="str">
            <v>女</v>
          </cell>
          <cell r="F13352">
            <v>19380701</v>
          </cell>
          <cell r="G13352" t="str">
            <v>1956-01-01</v>
          </cell>
          <cell r="H13352" t="str">
            <v>1993-12-01</v>
          </cell>
          <cell r="I13352">
            <v>2980.02</v>
          </cell>
          <cell r="J13352">
            <v>45.6</v>
          </cell>
          <cell r="K13352">
            <v>35</v>
          </cell>
          <cell r="L13352">
            <v>25</v>
          </cell>
          <cell r="M13352">
            <v>41.72028</v>
          </cell>
          <cell r="N13352">
            <v>147.32</v>
          </cell>
          <cell r="O13352">
            <v>3127.34</v>
          </cell>
        </row>
        <row r="13353">
          <cell r="C13353" t="str">
            <v>432322193805027420</v>
          </cell>
          <cell r="D13353" t="str">
            <v>康翠英</v>
          </cell>
          <cell r="E13353" t="str">
            <v>女</v>
          </cell>
          <cell r="F13353">
            <v>19380501</v>
          </cell>
          <cell r="G13353" t="str">
            <v>1960-05-01</v>
          </cell>
          <cell r="H13353" t="str">
            <v>1993-12-01</v>
          </cell>
          <cell r="I13353">
            <v>2836.02</v>
          </cell>
          <cell r="J13353">
            <v>40.8</v>
          </cell>
          <cell r="K13353">
            <v>35</v>
          </cell>
          <cell r="L13353">
            <v>25</v>
          </cell>
          <cell r="M13353">
            <v>39.70428</v>
          </cell>
          <cell r="N13353">
            <v>140.5</v>
          </cell>
          <cell r="O13353">
            <v>2976.52</v>
          </cell>
        </row>
        <row r="13354">
          <cell r="C13354" t="str">
            <v>432322193906077427</v>
          </cell>
          <cell r="D13354" t="str">
            <v>刘桃香</v>
          </cell>
          <cell r="E13354" t="str">
            <v>女</v>
          </cell>
          <cell r="F13354">
            <v>19380601</v>
          </cell>
          <cell r="G13354" t="str">
            <v>1959-04-01</v>
          </cell>
          <cell r="H13354" t="str">
            <v>1993-12-01</v>
          </cell>
          <cell r="I13354">
            <v>2872.01</v>
          </cell>
          <cell r="J13354">
            <v>42</v>
          </cell>
          <cell r="K13354">
            <v>35</v>
          </cell>
          <cell r="L13354">
            <v>25</v>
          </cell>
          <cell r="M13354">
            <v>40.20814</v>
          </cell>
          <cell r="N13354">
            <v>142.21</v>
          </cell>
          <cell r="O13354">
            <v>3014.22</v>
          </cell>
        </row>
        <row r="13355">
          <cell r="C13355" t="str">
            <v>432322193907307423</v>
          </cell>
          <cell r="D13355" t="str">
            <v>杨桃仙</v>
          </cell>
          <cell r="E13355" t="str">
            <v>女</v>
          </cell>
          <cell r="F13355">
            <v>19390701</v>
          </cell>
          <cell r="G13355" t="str">
            <v>1956-07-01</v>
          </cell>
          <cell r="H13355" t="str">
            <v>1994-07-01</v>
          </cell>
          <cell r="I13355">
            <v>2994.55</v>
          </cell>
          <cell r="J13355">
            <v>46.8</v>
          </cell>
          <cell r="K13355">
            <v>35</v>
          </cell>
          <cell r="L13355">
            <v>25</v>
          </cell>
          <cell r="M13355">
            <v>41.9237</v>
          </cell>
          <cell r="N13355">
            <v>148.72</v>
          </cell>
          <cell r="O13355">
            <v>3143.27</v>
          </cell>
        </row>
        <row r="13356">
          <cell r="C13356" t="str">
            <v>432322193707097417</v>
          </cell>
          <cell r="D13356" t="str">
            <v>姜友坤</v>
          </cell>
          <cell r="E13356" t="str">
            <v>男</v>
          </cell>
          <cell r="F13356">
            <v>19370701</v>
          </cell>
          <cell r="G13356" t="str">
            <v>1955-02-01</v>
          </cell>
          <cell r="H13356" t="str">
            <v>1997-12-01</v>
          </cell>
          <cell r="I13356">
            <v>3164.74</v>
          </cell>
          <cell r="J13356">
            <v>51.6</v>
          </cell>
          <cell r="K13356">
            <v>35</v>
          </cell>
          <cell r="L13356">
            <v>25</v>
          </cell>
          <cell r="M13356">
            <v>44.30636</v>
          </cell>
          <cell r="N13356">
            <v>155.91</v>
          </cell>
          <cell r="O13356">
            <v>3320.65</v>
          </cell>
        </row>
        <row r="13357">
          <cell r="C13357" t="str">
            <v>432322193706207418</v>
          </cell>
          <cell r="D13357" t="str">
            <v>刘文斗</v>
          </cell>
          <cell r="E13357" t="str">
            <v>男</v>
          </cell>
          <cell r="F13357">
            <v>19370601</v>
          </cell>
          <cell r="G13357" t="str">
            <v>1958-11-01</v>
          </cell>
          <cell r="H13357" t="str">
            <v>1997-12-01</v>
          </cell>
          <cell r="I13357">
            <v>3054.41</v>
          </cell>
          <cell r="J13357">
            <v>48</v>
          </cell>
          <cell r="K13357">
            <v>35</v>
          </cell>
          <cell r="L13357">
            <v>25</v>
          </cell>
          <cell r="M13357">
            <v>42.76174</v>
          </cell>
          <cell r="N13357">
            <v>150.76</v>
          </cell>
          <cell r="O13357">
            <v>3205.17</v>
          </cell>
        </row>
        <row r="13358">
          <cell r="C13358" t="str">
            <v>43232219370122741X</v>
          </cell>
          <cell r="D13358" t="str">
            <v>蒋世林</v>
          </cell>
          <cell r="E13358" t="str">
            <v>男</v>
          </cell>
          <cell r="F13358">
            <v>19370201</v>
          </cell>
          <cell r="G13358" t="str">
            <v>1955-02-01</v>
          </cell>
          <cell r="H13358" t="str">
            <v>1997-12-01</v>
          </cell>
          <cell r="I13358">
            <v>3164.74</v>
          </cell>
          <cell r="J13358">
            <v>51.6</v>
          </cell>
          <cell r="K13358">
            <v>35</v>
          </cell>
          <cell r="L13358">
            <v>25</v>
          </cell>
          <cell r="M13358">
            <v>44.30636</v>
          </cell>
          <cell r="N13358">
            <v>155.91</v>
          </cell>
          <cell r="O13358">
            <v>3320.65</v>
          </cell>
        </row>
        <row r="13359">
          <cell r="C13359" t="str">
            <v>432322194302197422</v>
          </cell>
          <cell r="D13359" t="str">
            <v>李禹彬</v>
          </cell>
          <cell r="E13359" t="str">
            <v>女</v>
          </cell>
          <cell r="F13359">
            <v>19430201</v>
          </cell>
          <cell r="G13359" t="str">
            <v>1960-03-01</v>
          </cell>
          <cell r="H13359" t="str">
            <v>1998-02-01</v>
          </cell>
          <cell r="I13359">
            <v>2804.32</v>
          </cell>
          <cell r="J13359">
            <v>45.6</v>
          </cell>
          <cell r="K13359">
            <v>35</v>
          </cell>
          <cell r="L13359">
            <v>15</v>
          </cell>
          <cell r="M13359">
            <v>39.26048</v>
          </cell>
          <cell r="N13359">
            <v>134.86</v>
          </cell>
          <cell r="O13359">
            <v>2939.18</v>
          </cell>
        </row>
        <row r="13360">
          <cell r="C13360" t="str">
            <v>432322194307047423</v>
          </cell>
          <cell r="D13360" t="str">
            <v>傅秋元</v>
          </cell>
          <cell r="E13360" t="str">
            <v>女</v>
          </cell>
          <cell r="F13360">
            <v>19430701</v>
          </cell>
          <cell r="G13360" t="str">
            <v>1960-07-01</v>
          </cell>
          <cell r="H13360" t="str">
            <v>1998-07-01</v>
          </cell>
          <cell r="I13360">
            <v>2824.02</v>
          </cell>
          <cell r="J13360">
            <v>46.8</v>
          </cell>
          <cell r="K13360">
            <v>35</v>
          </cell>
          <cell r="L13360">
            <v>15</v>
          </cell>
          <cell r="M13360">
            <v>39.53628</v>
          </cell>
          <cell r="N13360">
            <v>136.34</v>
          </cell>
          <cell r="O13360">
            <v>2960.36</v>
          </cell>
        </row>
        <row r="13361">
          <cell r="C13361" t="str">
            <v>432322194410187424</v>
          </cell>
          <cell r="D13361" t="str">
            <v>刘金莲</v>
          </cell>
          <cell r="E13361" t="str">
            <v>女</v>
          </cell>
          <cell r="F13361">
            <v>19410101</v>
          </cell>
          <cell r="G13361" t="str">
            <v>1962-11-01</v>
          </cell>
          <cell r="H13361" t="str">
            <v>1999-12-01</v>
          </cell>
          <cell r="I13361">
            <v>2902.67</v>
          </cell>
          <cell r="J13361">
            <v>45.6</v>
          </cell>
          <cell r="K13361">
            <v>35</v>
          </cell>
          <cell r="L13361">
            <v>25</v>
          </cell>
          <cell r="M13361">
            <v>40.63738</v>
          </cell>
          <cell r="N13361">
            <v>146.24</v>
          </cell>
          <cell r="O13361">
            <v>3048.91</v>
          </cell>
        </row>
        <row r="13362">
          <cell r="C13362" t="str">
            <v>432322192502167421</v>
          </cell>
          <cell r="D13362" t="str">
            <v>陈运辉</v>
          </cell>
          <cell r="E13362" t="str">
            <v>女</v>
          </cell>
          <cell r="F13362">
            <v>19250201</v>
          </cell>
          <cell r="G13362" t="str">
            <v>1957-08-01</v>
          </cell>
          <cell r="H13362" t="str">
            <v>1981-09-01</v>
          </cell>
          <cell r="I13362">
            <v>2670.72</v>
          </cell>
          <cell r="J13362">
            <v>30</v>
          </cell>
          <cell r="K13362">
            <v>35</v>
          </cell>
          <cell r="L13362">
            <v>25</v>
          </cell>
          <cell r="M13362">
            <v>37.39008</v>
          </cell>
          <cell r="N13362">
            <v>127.39</v>
          </cell>
          <cell r="O13362">
            <v>2798.11</v>
          </cell>
        </row>
        <row r="13363">
          <cell r="C13363" t="str">
            <v>432322193010157483</v>
          </cell>
          <cell r="D13363" t="str">
            <v>陈道桂</v>
          </cell>
          <cell r="E13363" t="str">
            <v>女</v>
          </cell>
          <cell r="F13363">
            <v>19301001</v>
          </cell>
          <cell r="G13363" t="str">
            <v>1958-01-01</v>
          </cell>
          <cell r="H13363" t="str">
            <v>1986-03-01</v>
          </cell>
          <cell r="I13363">
            <v>2793.03</v>
          </cell>
          <cell r="J13363">
            <v>34.8</v>
          </cell>
          <cell r="K13363">
            <v>35</v>
          </cell>
          <cell r="L13363">
            <v>25</v>
          </cell>
          <cell r="M13363">
            <v>39.10242</v>
          </cell>
          <cell r="N13363">
            <v>133.9</v>
          </cell>
          <cell r="O13363">
            <v>2926.93</v>
          </cell>
        </row>
        <row r="13364">
          <cell r="C13364" t="str">
            <v>432322193810217448</v>
          </cell>
          <cell r="D13364" t="str">
            <v>曾元珍</v>
          </cell>
          <cell r="E13364" t="str">
            <v>女</v>
          </cell>
          <cell r="F13364">
            <v>19371001</v>
          </cell>
          <cell r="G13364" t="str">
            <v>1957-07-01</v>
          </cell>
          <cell r="H13364" t="str">
            <v>1992-12-01</v>
          </cell>
          <cell r="I13364">
            <v>2917.77</v>
          </cell>
          <cell r="J13364">
            <v>43.2</v>
          </cell>
          <cell r="K13364">
            <v>35</v>
          </cell>
          <cell r="L13364">
            <v>25</v>
          </cell>
          <cell r="M13364">
            <v>40.84878</v>
          </cell>
          <cell r="N13364">
            <v>144.05</v>
          </cell>
          <cell r="O13364">
            <v>3061.82</v>
          </cell>
        </row>
        <row r="13365">
          <cell r="C13365" t="str">
            <v>432322193606177426</v>
          </cell>
          <cell r="D13365" t="str">
            <v>刘风仙</v>
          </cell>
          <cell r="E13365" t="str">
            <v>女</v>
          </cell>
          <cell r="F13365">
            <v>19360101</v>
          </cell>
          <cell r="G13365" t="str">
            <v>1956-06-01</v>
          </cell>
          <cell r="H13365" t="str">
            <v>1991-12-01</v>
          </cell>
          <cell r="I13365">
            <v>2929.45</v>
          </cell>
          <cell r="J13365">
            <v>43.2</v>
          </cell>
          <cell r="K13365">
            <v>35</v>
          </cell>
          <cell r="L13365">
            <v>25</v>
          </cell>
          <cell r="M13365">
            <v>41.0123</v>
          </cell>
          <cell r="N13365">
            <v>144.21</v>
          </cell>
          <cell r="O13365">
            <v>3073.66</v>
          </cell>
        </row>
        <row r="13366">
          <cell r="C13366" t="str">
            <v>432322193605227444</v>
          </cell>
          <cell r="D13366" t="str">
            <v>杨梅香</v>
          </cell>
          <cell r="E13366" t="str">
            <v>女</v>
          </cell>
          <cell r="F13366">
            <v>19360501</v>
          </cell>
          <cell r="G13366" t="str">
            <v>1961-08-01</v>
          </cell>
          <cell r="H13366" t="str">
            <v>1991-12-01</v>
          </cell>
          <cell r="I13366">
            <v>2750.63</v>
          </cell>
          <cell r="J13366">
            <v>37.2</v>
          </cell>
          <cell r="K13366">
            <v>35</v>
          </cell>
          <cell r="L13366">
            <v>25</v>
          </cell>
          <cell r="M13366">
            <v>38.50882</v>
          </cell>
          <cell r="N13366">
            <v>135.71</v>
          </cell>
          <cell r="O13366">
            <v>2886.34</v>
          </cell>
        </row>
        <row r="13367">
          <cell r="C13367" t="str">
            <v>432322193702027444</v>
          </cell>
          <cell r="D13367" t="str">
            <v>刘培珍</v>
          </cell>
          <cell r="E13367" t="str">
            <v>女</v>
          </cell>
          <cell r="F13367">
            <v>19380801</v>
          </cell>
          <cell r="G13367" t="str">
            <v>1960-06-01</v>
          </cell>
          <cell r="H13367" t="str">
            <v>1993-12-01</v>
          </cell>
          <cell r="I13367">
            <v>2841.57</v>
          </cell>
          <cell r="J13367">
            <v>40.8</v>
          </cell>
          <cell r="K13367">
            <v>35</v>
          </cell>
          <cell r="L13367">
            <v>25</v>
          </cell>
          <cell r="M13367">
            <v>39.78198</v>
          </cell>
          <cell r="N13367">
            <v>140.58</v>
          </cell>
          <cell r="O13367">
            <v>2982.15</v>
          </cell>
        </row>
        <row r="13368">
          <cell r="C13368" t="str">
            <v>432322194108157427</v>
          </cell>
          <cell r="D13368" t="str">
            <v>陈瑞香</v>
          </cell>
          <cell r="E13368" t="str">
            <v>女</v>
          </cell>
          <cell r="F13368">
            <v>19410801</v>
          </cell>
          <cell r="G13368" t="str">
            <v>1959-06-01</v>
          </cell>
          <cell r="H13368" t="str">
            <v>1996-12-01</v>
          </cell>
          <cell r="I13368">
            <v>2907.94</v>
          </cell>
          <cell r="J13368">
            <v>45.6</v>
          </cell>
          <cell r="K13368">
            <v>35</v>
          </cell>
          <cell r="L13368">
            <v>25</v>
          </cell>
          <cell r="M13368">
            <v>40.71116</v>
          </cell>
          <cell r="N13368">
            <v>146.31</v>
          </cell>
          <cell r="O13368">
            <v>3054.25</v>
          </cell>
        </row>
        <row r="13369">
          <cell r="C13369" t="str">
            <v>432322194106107426</v>
          </cell>
          <cell r="D13369" t="str">
            <v>杜芳英</v>
          </cell>
          <cell r="E13369" t="str">
            <v>女</v>
          </cell>
          <cell r="F13369">
            <v>19410601</v>
          </cell>
          <cell r="G13369" t="str">
            <v>1960-03-01</v>
          </cell>
          <cell r="H13369" t="str">
            <v>1996-12-01</v>
          </cell>
          <cell r="I13369">
            <v>2873.48</v>
          </cell>
          <cell r="J13369">
            <v>44.4</v>
          </cell>
          <cell r="K13369">
            <v>35</v>
          </cell>
          <cell r="L13369">
            <v>25</v>
          </cell>
          <cell r="M13369">
            <v>40.22872</v>
          </cell>
          <cell r="N13369">
            <v>144.63</v>
          </cell>
          <cell r="O13369">
            <v>3018.11</v>
          </cell>
        </row>
        <row r="13370">
          <cell r="C13370" t="str">
            <v>432322194408167424</v>
          </cell>
          <cell r="D13370" t="str">
            <v>张秀娥</v>
          </cell>
          <cell r="E13370" t="str">
            <v>女</v>
          </cell>
          <cell r="F13370">
            <v>19441001</v>
          </cell>
          <cell r="G13370" t="str">
            <v>1961-10-01</v>
          </cell>
          <cell r="H13370" t="str">
            <v>1999-10-01</v>
          </cell>
          <cell r="I13370">
            <v>2768.68</v>
          </cell>
          <cell r="J13370">
            <v>46.8</v>
          </cell>
          <cell r="K13370">
            <v>35</v>
          </cell>
          <cell r="L13370">
            <v>15</v>
          </cell>
          <cell r="M13370">
            <v>38.76152</v>
          </cell>
          <cell r="N13370">
            <v>135.56</v>
          </cell>
          <cell r="O13370">
            <v>2904.24</v>
          </cell>
        </row>
        <row r="13371">
          <cell r="C13371" t="str">
            <v>432322194001027411</v>
          </cell>
          <cell r="D13371" t="str">
            <v>周仁阶</v>
          </cell>
          <cell r="E13371" t="str">
            <v>男</v>
          </cell>
          <cell r="F13371">
            <v>19400101</v>
          </cell>
          <cell r="G13371" t="str">
            <v>1959-06-01</v>
          </cell>
          <cell r="H13371" t="str">
            <v>2000-12-01</v>
          </cell>
          <cell r="I13371">
            <v>3076.82</v>
          </cell>
          <cell r="J13371">
            <v>50.4</v>
          </cell>
          <cell r="K13371">
            <v>35</v>
          </cell>
          <cell r="L13371">
            <v>25</v>
          </cell>
          <cell r="M13371">
            <v>43.07548</v>
          </cell>
          <cell r="N13371">
            <v>153.48</v>
          </cell>
          <cell r="O13371">
            <v>3230.3</v>
          </cell>
        </row>
        <row r="13372">
          <cell r="C13372" t="str">
            <v>432322194104297430</v>
          </cell>
          <cell r="D13372" t="str">
            <v>蔡泰祥</v>
          </cell>
          <cell r="E13372" t="str">
            <v>男</v>
          </cell>
          <cell r="F13372">
            <v>19410401</v>
          </cell>
          <cell r="G13372" t="str">
            <v>1958-04-01</v>
          </cell>
          <cell r="H13372" t="str">
            <v>2001-04-01</v>
          </cell>
          <cell r="I13372">
            <v>3103.74</v>
          </cell>
          <cell r="J13372">
            <v>52.8</v>
          </cell>
          <cell r="K13372">
            <v>35</v>
          </cell>
          <cell r="L13372">
            <v>25</v>
          </cell>
          <cell r="M13372">
            <v>43.45236</v>
          </cell>
          <cell r="N13372">
            <v>156.25</v>
          </cell>
          <cell r="O13372">
            <v>3259.99</v>
          </cell>
        </row>
        <row r="13373">
          <cell r="C13373" t="str">
            <v>432322194710047466</v>
          </cell>
          <cell r="D13373" t="str">
            <v>唐美德</v>
          </cell>
          <cell r="E13373" t="str">
            <v>女</v>
          </cell>
          <cell r="F13373">
            <v>19470801</v>
          </cell>
          <cell r="G13373" t="str">
            <v>1964-08-01</v>
          </cell>
          <cell r="H13373" t="str">
            <v>2002-08-01</v>
          </cell>
          <cell r="I13373">
            <v>2663.46</v>
          </cell>
          <cell r="J13373">
            <v>46.8</v>
          </cell>
          <cell r="K13373">
            <v>35</v>
          </cell>
          <cell r="L13373">
            <v>15</v>
          </cell>
          <cell r="M13373">
            <v>37.28844</v>
          </cell>
          <cell r="N13373">
            <v>134.09</v>
          </cell>
          <cell r="O13373">
            <v>2797.55</v>
          </cell>
        </row>
        <row r="13374">
          <cell r="C13374" t="str">
            <v>43232219460815744X</v>
          </cell>
          <cell r="D13374" t="str">
            <v>何应才</v>
          </cell>
          <cell r="E13374" t="str">
            <v>女</v>
          </cell>
          <cell r="F13374">
            <v>19460801</v>
          </cell>
          <cell r="G13374" t="str">
            <v>1967-03-01</v>
          </cell>
          <cell r="H13374" t="str">
            <v>2001-12-01</v>
          </cell>
          <cell r="I13374">
            <v>2556</v>
          </cell>
          <cell r="J13374">
            <v>42</v>
          </cell>
          <cell r="K13374">
            <v>35</v>
          </cell>
          <cell r="L13374">
            <v>15</v>
          </cell>
          <cell r="M13374">
            <v>35.784</v>
          </cell>
          <cell r="N13374" t="e">
            <v>#N/A</v>
          </cell>
          <cell r="O13374" t="e">
            <v>#N/A</v>
          </cell>
        </row>
        <row r="13375">
          <cell r="C13375" t="str">
            <v>432322193012127456</v>
          </cell>
          <cell r="D13375" t="str">
            <v>龚同春</v>
          </cell>
          <cell r="E13375" t="str">
            <v>男</v>
          </cell>
          <cell r="F13375">
            <v>19311201</v>
          </cell>
          <cell r="G13375" t="str">
            <v>1952-01-01</v>
          </cell>
          <cell r="H13375" t="str">
            <v>1991-12-01</v>
          </cell>
          <cell r="I13375">
            <v>3345.63</v>
          </cell>
          <cell r="J13375">
            <v>48</v>
          </cell>
          <cell r="K13375">
            <v>35</v>
          </cell>
          <cell r="L13375">
            <v>25</v>
          </cell>
          <cell r="M13375">
            <v>46.83882</v>
          </cell>
          <cell r="N13375">
            <v>154.84</v>
          </cell>
          <cell r="O13375">
            <v>3500.47</v>
          </cell>
        </row>
        <row r="13376">
          <cell r="C13376" t="str">
            <v>43232219390807748X</v>
          </cell>
          <cell r="D13376" t="str">
            <v>陈菊娥</v>
          </cell>
          <cell r="E13376" t="str">
            <v>女</v>
          </cell>
          <cell r="F13376">
            <v>19390801</v>
          </cell>
          <cell r="G13376" t="str">
            <v>1959-02-01</v>
          </cell>
          <cell r="H13376" t="str">
            <v>1994-12-01</v>
          </cell>
          <cell r="I13376">
            <v>2897.1</v>
          </cell>
          <cell r="J13376">
            <v>43.2</v>
          </cell>
          <cell r="K13376">
            <v>35</v>
          </cell>
          <cell r="L13376">
            <v>25</v>
          </cell>
          <cell r="M13376">
            <v>40.5594</v>
          </cell>
          <cell r="N13376">
            <v>143.76</v>
          </cell>
          <cell r="O13376">
            <v>3040.86</v>
          </cell>
        </row>
        <row r="13377">
          <cell r="C13377" t="str">
            <v>432322193911057420</v>
          </cell>
          <cell r="D13377" t="str">
            <v>姜云华</v>
          </cell>
          <cell r="E13377" t="str">
            <v>女</v>
          </cell>
          <cell r="F13377">
            <v>19391101</v>
          </cell>
          <cell r="G13377" t="str">
            <v>1959-08-01</v>
          </cell>
          <cell r="H13377" t="str">
            <v>1994-12-01</v>
          </cell>
          <cell r="I13377">
            <v>2900.76</v>
          </cell>
          <cell r="J13377">
            <v>43.2</v>
          </cell>
          <cell r="K13377">
            <v>35</v>
          </cell>
          <cell r="L13377">
            <v>25</v>
          </cell>
          <cell r="M13377">
            <v>40.61064</v>
          </cell>
          <cell r="N13377">
            <v>143.81</v>
          </cell>
          <cell r="O13377">
            <v>3044.57</v>
          </cell>
        </row>
        <row r="13378">
          <cell r="C13378" t="str">
            <v>432322193604217439</v>
          </cell>
          <cell r="D13378" t="str">
            <v>符立仁</v>
          </cell>
          <cell r="E13378" t="str">
            <v>男</v>
          </cell>
          <cell r="F13378">
            <v>19360401</v>
          </cell>
          <cell r="G13378" t="str">
            <v>1955-03-01</v>
          </cell>
          <cell r="H13378" t="str">
            <v>1996-12-01</v>
          </cell>
          <cell r="I13378">
            <v>3142.38</v>
          </cell>
          <cell r="J13378">
            <v>50.4</v>
          </cell>
          <cell r="K13378">
            <v>35</v>
          </cell>
          <cell r="L13378">
            <v>25</v>
          </cell>
          <cell r="M13378">
            <v>43.99332</v>
          </cell>
          <cell r="N13378">
            <v>154.39</v>
          </cell>
          <cell r="O13378">
            <v>3296.77</v>
          </cell>
        </row>
        <row r="13379">
          <cell r="C13379" t="str">
            <v>432322193710277419</v>
          </cell>
          <cell r="D13379" t="str">
            <v>周鹤坤</v>
          </cell>
          <cell r="E13379" t="str">
            <v>男</v>
          </cell>
          <cell r="F13379">
            <v>19371001</v>
          </cell>
          <cell r="G13379" t="str">
            <v>1956-12-01</v>
          </cell>
          <cell r="H13379" t="str">
            <v>1997-12-01</v>
          </cell>
          <cell r="I13379">
            <v>3115.46</v>
          </cell>
          <cell r="J13379">
            <v>50.4</v>
          </cell>
          <cell r="K13379">
            <v>35</v>
          </cell>
          <cell r="L13379">
            <v>25</v>
          </cell>
          <cell r="M13379">
            <v>43.61644</v>
          </cell>
          <cell r="N13379">
            <v>154.02</v>
          </cell>
          <cell r="O13379">
            <v>3269.48</v>
          </cell>
        </row>
        <row r="13380">
          <cell r="C13380" t="str">
            <v>432322193704267417</v>
          </cell>
          <cell r="D13380" t="str">
            <v>彭光球</v>
          </cell>
          <cell r="E13380" t="str">
            <v>男</v>
          </cell>
          <cell r="F13380">
            <v>19370401</v>
          </cell>
          <cell r="G13380" t="str">
            <v>1958-02-01</v>
          </cell>
          <cell r="H13380" t="str">
            <v>1997-12-01</v>
          </cell>
          <cell r="I13380">
            <v>3057.88</v>
          </cell>
          <cell r="J13380">
            <v>48</v>
          </cell>
          <cell r="K13380">
            <v>35</v>
          </cell>
          <cell r="L13380">
            <v>25</v>
          </cell>
          <cell r="M13380">
            <v>42.81032</v>
          </cell>
          <cell r="N13380">
            <v>150.81</v>
          </cell>
          <cell r="O13380">
            <v>3208.69</v>
          </cell>
        </row>
        <row r="13381">
          <cell r="C13381" t="str">
            <v>432322193501057428</v>
          </cell>
          <cell r="D13381" t="str">
            <v>刘宗次</v>
          </cell>
          <cell r="E13381" t="str">
            <v>女</v>
          </cell>
          <cell r="F13381">
            <v>19350101</v>
          </cell>
          <cell r="G13381" t="str">
            <v>1958-03-01</v>
          </cell>
          <cell r="H13381" t="str">
            <v>1990-12-01</v>
          </cell>
          <cell r="I13381">
            <v>2835.06</v>
          </cell>
          <cell r="J13381">
            <v>39.6</v>
          </cell>
          <cell r="K13381">
            <v>35</v>
          </cell>
          <cell r="L13381">
            <v>25</v>
          </cell>
          <cell r="M13381">
            <v>39.69084</v>
          </cell>
          <cell r="N13381">
            <v>139.29</v>
          </cell>
          <cell r="O13381">
            <v>2974.35</v>
          </cell>
        </row>
        <row r="13382">
          <cell r="C13382" t="str">
            <v>432322193608137428</v>
          </cell>
          <cell r="D13382" t="str">
            <v>彭友香</v>
          </cell>
          <cell r="E13382" t="str">
            <v>女</v>
          </cell>
          <cell r="F13382">
            <v>19360801</v>
          </cell>
          <cell r="G13382" t="str">
            <v>1955-08-01</v>
          </cell>
          <cell r="H13382" t="str">
            <v>1991-12-01</v>
          </cell>
          <cell r="I13382">
            <v>2964.33</v>
          </cell>
          <cell r="J13382">
            <v>44.4</v>
          </cell>
          <cell r="K13382">
            <v>35</v>
          </cell>
          <cell r="L13382">
            <v>25</v>
          </cell>
          <cell r="M13382">
            <v>41.50062</v>
          </cell>
          <cell r="N13382">
            <v>145.9</v>
          </cell>
          <cell r="O13382">
            <v>3110.23</v>
          </cell>
        </row>
        <row r="13383">
          <cell r="C13383" t="str">
            <v>432322193610017425</v>
          </cell>
          <cell r="D13383" t="str">
            <v>傅文华</v>
          </cell>
          <cell r="E13383" t="str">
            <v>女</v>
          </cell>
          <cell r="F13383">
            <v>19361001</v>
          </cell>
          <cell r="G13383" t="str">
            <v>1957-03-01</v>
          </cell>
          <cell r="H13383" t="str">
            <v>1991-12-01</v>
          </cell>
          <cell r="I13383">
            <v>2895</v>
          </cell>
          <cell r="J13383">
            <v>42</v>
          </cell>
          <cell r="K13383">
            <v>35</v>
          </cell>
          <cell r="L13383">
            <v>25</v>
          </cell>
          <cell r="M13383">
            <v>40.53</v>
          </cell>
          <cell r="N13383">
            <v>142.53</v>
          </cell>
          <cell r="O13383">
            <v>3037.53</v>
          </cell>
        </row>
        <row r="13384">
          <cell r="C13384" t="str">
            <v>432322193704107421</v>
          </cell>
          <cell r="D13384" t="str">
            <v>罗春秀</v>
          </cell>
          <cell r="E13384" t="str">
            <v>女</v>
          </cell>
          <cell r="F13384">
            <v>19370401</v>
          </cell>
          <cell r="G13384" t="str">
            <v>1961-01-01</v>
          </cell>
          <cell r="H13384" t="str">
            <v>1992-12-01</v>
          </cell>
          <cell r="I13384">
            <v>2777.62</v>
          </cell>
          <cell r="J13384">
            <v>38.4</v>
          </cell>
          <cell r="K13384">
            <v>35</v>
          </cell>
          <cell r="L13384">
            <v>25</v>
          </cell>
          <cell r="M13384">
            <v>38.88668</v>
          </cell>
          <cell r="N13384">
            <v>137.29</v>
          </cell>
          <cell r="O13384">
            <v>2914.91</v>
          </cell>
        </row>
        <row r="13385">
          <cell r="C13385" t="str">
            <v>432322194309047427</v>
          </cell>
          <cell r="D13385" t="str">
            <v>吴淑吾</v>
          </cell>
          <cell r="E13385" t="str">
            <v>女</v>
          </cell>
          <cell r="F13385">
            <v>19420801</v>
          </cell>
          <cell r="G13385" t="str">
            <v>1959-08-01</v>
          </cell>
          <cell r="H13385" t="str">
            <v>1997-08-01</v>
          </cell>
          <cell r="I13385">
            <v>2878.62</v>
          </cell>
          <cell r="J13385">
            <v>46.8</v>
          </cell>
          <cell r="K13385">
            <v>35</v>
          </cell>
          <cell r="L13385">
            <v>15</v>
          </cell>
          <cell r="M13385">
            <v>40.30068</v>
          </cell>
          <cell r="N13385">
            <v>137.1</v>
          </cell>
          <cell r="O13385">
            <v>3015.72</v>
          </cell>
        </row>
        <row r="13386">
          <cell r="C13386" t="str">
            <v>432322194301137428</v>
          </cell>
          <cell r="D13386" t="str">
            <v>龚伏英</v>
          </cell>
          <cell r="E13386" t="str">
            <v>女</v>
          </cell>
          <cell r="F13386">
            <v>19431001</v>
          </cell>
          <cell r="G13386" t="str">
            <v>1961-12-01</v>
          </cell>
          <cell r="H13386" t="str">
            <v>1998-12-01</v>
          </cell>
          <cell r="I13386">
            <v>2786.46</v>
          </cell>
          <cell r="J13386">
            <v>45.6</v>
          </cell>
          <cell r="K13386">
            <v>35</v>
          </cell>
          <cell r="L13386">
            <v>15</v>
          </cell>
          <cell r="M13386">
            <v>39.01044</v>
          </cell>
          <cell r="N13386">
            <v>134.61</v>
          </cell>
          <cell r="O13386">
            <v>2921.07</v>
          </cell>
        </row>
        <row r="13387">
          <cell r="C13387" t="str">
            <v>432322194509277411</v>
          </cell>
          <cell r="D13387" t="str">
            <v>宋子雪</v>
          </cell>
          <cell r="E13387" t="str">
            <v>男</v>
          </cell>
          <cell r="F13387">
            <v>19390901</v>
          </cell>
          <cell r="G13387" t="str">
            <v>1958-04-01</v>
          </cell>
          <cell r="H13387" t="str">
            <v>1999-12-01</v>
          </cell>
          <cell r="I13387">
            <v>3101.81</v>
          </cell>
          <cell r="J13387">
            <v>50.4</v>
          </cell>
          <cell r="K13387">
            <v>35</v>
          </cell>
          <cell r="L13387">
            <v>25</v>
          </cell>
          <cell r="M13387">
            <v>43.42534</v>
          </cell>
          <cell r="N13387">
            <v>153.83</v>
          </cell>
          <cell r="O13387">
            <v>3255.64</v>
          </cell>
        </row>
        <row r="13388">
          <cell r="C13388" t="str">
            <v>432322194401257427</v>
          </cell>
          <cell r="D13388" t="str">
            <v>李元英</v>
          </cell>
          <cell r="E13388" t="str">
            <v>女</v>
          </cell>
          <cell r="F13388">
            <v>19441001</v>
          </cell>
          <cell r="G13388" t="str">
            <v>1965-09-01</v>
          </cell>
          <cell r="H13388" t="str">
            <v>1999-12-01</v>
          </cell>
          <cell r="I13388">
            <v>2638.3</v>
          </cell>
          <cell r="J13388">
            <v>42</v>
          </cell>
          <cell r="K13388">
            <v>35</v>
          </cell>
          <cell r="L13388">
            <v>15</v>
          </cell>
          <cell r="M13388">
            <v>36.9362</v>
          </cell>
          <cell r="N13388">
            <v>128.94</v>
          </cell>
          <cell r="O13388">
            <v>2767.24</v>
          </cell>
        </row>
        <row r="13389">
          <cell r="C13389" t="str">
            <v>432322193605087429</v>
          </cell>
          <cell r="D13389" t="str">
            <v>朱秀珍</v>
          </cell>
          <cell r="E13389" t="str">
            <v>女</v>
          </cell>
          <cell r="F13389">
            <v>19351101</v>
          </cell>
          <cell r="G13389" t="str">
            <v>1960-03-01</v>
          </cell>
          <cell r="H13389" t="str">
            <v>1990-12-01</v>
          </cell>
          <cell r="I13389">
            <v>2763.84</v>
          </cell>
          <cell r="J13389">
            <v>37.2</v>
          </cell>
          <cell r="K13389">
            <v>35</v>
          </cell>
          <cell r="L13389">
            <v>25</v>
          </cell>
          <cell r="M13389">
            <v>38.69376</v>
          </cell>
          <cell r="N13389">
            <v>135.89</v>
          </cell>
          <cell r="O13389">
            <v>2899.73</v>
          </cell>
        </row>
        <row r="13390">
          <cell r="C13390" t="str">
            <v>432322193802097423</v>
          </cell>
          <cell r="D13390" t="str">
            <v>范仁辉</v>
          </cell>
          <cell r="E13390" t="str">
            <v>女</v>
          </cell>
          <cell r="F13390">
            <v>19360201</v>
          </cell>
          <cell r="G13390" t="str">
            <v>1957-10-01</v>
          </cell>
          <cell r="H13390" t="str">
            <v>1991-12-01</v>
          </cell>
          <cell r="I13390">
            <v>2892.31</v>
          </cell>
          <cell r="J13390">
            <v>42</v>
          </cell>
          <cell r="K13390">
            <v>35</v>
          </cell>
          <cell r="L13390">
            <v>25</v>
          </cell>
          <cell r="M13390">
            <v>40.49234</v>
          </cell>
          <cell r="N13390">
            <v>142.49</v>
          </cell>
          <cell r="O13390">
            <v>3034.8</v>
          </cell>
        </row>
        <row r="13391">
          <cell r="C13391" t="str">
            <v>432322193809247447</v>
          </cell>
          <cell r="D13391" t="str">
            <v>曹芝兰</v>
          </cell>
          <cell r="E13391" t="str">
            <v>女</v>
          </cell>
          <cell r="F13391">
            <v>19380901</v>
          </cell>
          <cell r="G13391" t="str">
            <v>1961-10-01</v>
          </cell>
          <cell r="H13391" t="str">
            <v>1993-12-01</v>
          </cell>
          <cell r="I13391">
            <v>2816</v>
          </cell>
          <cell r="J13391">
            <v>39.6</v>
          </cell>
          <cell r="K13391">
            <v>35</v>
          </cell>
          <cell r="L13391">
            <v>25</v>
          </cell>
          <cell r="M13391">
            <v>39.424</v>
          </cell>
          <cell r="N13391">
            <v>139.02</v>
          </cell>
          <cell r="O13391">
            <v>2955.02</v>
          </cell>
        </row>
        <row r="13392">
          <cell r="C13392" t="str">
            <v>432322194107247420</v>
          </cell>
          <cell r="D13392" t="str">
            <v>贺金秀</v>
          </cell>
          <cell r="E13392" t="str">
            <v>女</v>
          </cell>
          <cell r="F13392">
            <v>19410701</v>
          </cell>
          <cell r="G13392" t="str">
            <v>1959-08-01</v>
          </cell>
          <cell r="H13392" t="str">
            <v>1996-12-01</v>
          </cell>
          <cell r="I13392">
            <v>2907.2</v>
          </cell>
          <cell r="J13392">
            <v>45.6</v>
          </cell>
          <cell r="K13392">
            <v>35</v>
          </cell>
          <cell r="L13392">
            <v>25</v>
          </cell>
          <cell r="M13392">
            <v>40.7008</v>
          </cell>
          <cell r="N13392">
            <v>146.3</v>
          </cell>
          <cell r="O13392">
            <v>3053.5</v>
          </cell>
        </row>
        <row r="13393">
          <cell r="C13393" t="str">
            <v>432322193708027410</v>
          </cell>
          <cell r="D13393" t="str">
            <v>李桂生</v>
          </cell>
          <cell r="E13393" t="str">
            <v>男</v>
          </cell>
          <cell r="F13393">
            <v>19370801</v>
          </cell>
          <cell r="G13393" t="str">
            <v>1954-08-01</v>
          </cell>
          <cell r="H13393" t="str">
            <v>1997-08-01</v>
          </cell>
          <cell r="I13393">
            <v>3190.59</v>
          </cell>
          <cell r="J13393">
            <v>52.8</v>
          </cell>
          <cell r="K13393">
            <v>35</v>
          </cell>
          <cell r="L13393">
            <v>25</v>
          </cell>
          <cell r="M13393">
            <v>44.66826</v>
          </cell>
          <cell r="N13393">
            <v>157.47</v>
          </cell>
          <cell r="O13393">
            <v>3348.06</v>
          </cell>
        </row>
        <row r="13394">
          <cell r="C13394" t="str">
            <v>432322194711207425</v>
          </cell>
          <cell r="D13394" t="str">
            <v>晏小群</v>
          </cell>
          <cell r="E13394" t="str">
            <v>女</v>
          </cell>
          <cell r="F13394">
            <v>19450401</v>
          </cell>
          <cell r="G13394" t="str">
            <v>1965-04-01</v>
          </cell>
          <cell r="H13394" t="str">
            <v>2000-12-01</v>
          </cell>
          <cell r="I13394">
            <v>2619.72</v>
          </cell>
          <cell r="J13394">
            <v>43.2</v>
          </cell>
          <cell r="K13394">
            <v>35</v>
          </cell>
          <cell r="L13394">
            <v>15</v>
          </cell>
          <cell r="M13394">
            <v>36.67608</v>
          </cell>
          <cell r="N13394">
            <v>129.88</v>
          </cell>
          <cell r="O13394">
            <v>2749.6</v>
          </cell>
        </row>
        <row r="13395">
          <cell r="C13395" t="str">
            <v>43232219480317742X</v>
          </cell>
          <cell r="D13395" t="str">
            <v>王仁秀</v>
          </cell>
          <cell r="E13395" t="str">
            <v>女</v>
          </cell>
          <cell r="F13395">
            <v>19470301</v>
          </cell>
          <cell r="G13395" t="str">
            <v>1967-10-01</v>
          </cell>
          <cell r="H13395" t="str">
            <v>2002-12-01</v>
          </cell>
          <cell r="I13395">
            <v>2565.59</v>
          </cell>
          <cell r="J13395">
            <v>43.2</v>
          </cell>
          <cell r="K13395">
            <v>35</v>
          </cell>
          <cell r="L13395">
            <v>15</v>
          </cell>
          <cell r="M13395">
            <v>35.91826</v>
          </cell>
          <cell r="N13395">
            <v>129.12</v>
          </cell>
          <cell r="O13395">
            <v>2694.71</v>
          </cell>
        </row>
        <row r="13396">
          <cell r="C13396" t="str">
            <v>432322193405047422</v>
          </cell>
          <cell r="D13396" t="str">
            <v>张冬秀</v>
          </cell>
          <cell r="E13396" t="str">
            <v>女</v>
          </cell>
          <cell r="F13396">
            <v>19340501</v>
          </cell>
          <cell r="G13396" t="str">
            <v>1954-02-01</v>
          </cell>
          <cell r="H13396" t="str">
            <v>1990-12-01</v>
          </cell>
          <cell r="I13396">
            <v>2998.52</v>
          </cell>
          <cell r="J13396">
            <v>44.4</v>
          </cell>
          <cell r="K13396">
            <v>35</v>
          </cell>
          <cell r="L13396">
            <v>25</v>
          </cell>
          <cell r="M13396">
            <v>41.97928</v>
          </cell>
          <cell r="N13396">
            <v>146.38</v>
          </cell>
          <cell r="O13396">
            <v>3144.9</v>
          </cell>
        </row>
        <row r="13397">
          <cell r="C13397" t="str">
            <v>432322194309307428</v>
          </cell>
          <cell r="D13397" t="str">
            <v>陈芝香</v>
          </cell>
          <cell r="E13397" t="str">
            <v>女</v>
          </cell>
          <cell r="F13397">
            <v>19420901</v>
          </cell>
          <cell r="G13397" t="str">
            <v>1960-02-01</v>
          </cell>
          <cell r="H13397" t="str">
            <v>1997-12-01</v>
          </cell>
          <cell r="I13397">
            <v>2854.71</v>
          </cell>
          <cell r="J13397">
            <v>45.6</v>
          </cell>
          <cell r="K13397">
            <v>35</v>
          </cell>
          <cell r="L13397">
            <v>15</v>
          </cell>
          <cell r="M13397">
            <v>39.96594</v>
          </cell>
          <cell r="N13397">
            <v>135.57</v>
          </cell>
          <cell r="O13397">
            <v>2990.28</v>
          </cell>
        </row>
        <row r="13398">
          <cell r="C13398" t="str">
            <v>432322194806207428</v>
          </cell>
          <cell r="D13398" t="str">
            <v>李翠英</v>
          </cell>
          <cell r="E13398" t="str">
            <v>女</v>
          </cell>
          <cell r="F13398">
            <v>19480601</v>
          </cell>
          <cell r="G13398" t="str">
            <v>1967-02-01</v>
          </cell>
          <cell r="H13398" t="str">
            <v>2003-06-01</v>
          </cell>
          <cell r="I13398">
            <v>2580.97</v>
          </cell>
          <cell r="J13398">
            <v>44.4</v>
          </cell>
          <cell r="K13398">
            <v>35</v>
          </cell>
          <cell r="L13398">
            <v>15</v>
          </cell>
          <cell r="M13398">
            <v>36.13358</v>
          </cell>
          <cell r="N13398">
            <v>130.53</v>
          </cell>
          <cell r="O13398">
            <v>2711.5</v>
          </cell>
        </row>
        <row r="13399">
          <cell r="C13399" t="str">
            <v>432322194807147420</v>
          </cell>
          <cell r="D13399" t="str">
            <v>廖美纯</v>
          </cell>
          <cell r="E13399" t="str">
            <v>女</v>
          </cell>
          <cell r="F13399">
            <v>19480701</v>
          </cell>
          <cell r="G13399" t="str">
            <v>1974-02-01</v>
          </cell>
          <cell r="H13399" t="str">
            <v>2003-07-01</v>
          </cell>
          <cell r="I13399">
            <v>2340.49</v>
          </cell>
          <cell r="J13399">
            <v>36</v>
          </cell>
          <cell r="K13399">
            <v>35</v>
          </cell>
          <cell r="L13399">
            <v>15</v>
          </cell>
          <cell r="M13399">
            <v>32.76686</v>
          </cell>
          <cell r="N13399">
            <v>118.77</v>
          </cell>
          <cell r="O13399">
            <v>2459.26</v>
          </cell>
        </row>
        <row r="13400">
          <cell r="C13400" t="str">
            <v>43232219480704742X</v>
          </cell>
          <cell r="D13400" t="str">
            <v>王林华</v>
          </cell>
          <cell r="E13400" t="str">
            <v>女</v>
          </cell>
          <cell r="F13400">
            <v>19480701</v>
          </cell>
          <cell r="G13400" t="str">
            <v>1965-08-01</v>
          </cell>
          <cell r="H13400" t="str">
            <v>2003-07-01</v>
          </cell>
          <cell r="I13400">
            <v>2624.04</v>
          </cell>
          <cell r="J13400">
            <v>45.6</v>
          </cell>
          <cell r="K13400">
            <v>35</v>
          </cell>
          <cell r="L13400">
            <v>15</v>
          </cell>
          <cell r="M13400">
            <v>36.73656</v>
          </cell>
          <cell r="N13400">
            <v>132.34</v>
          </cell>
          <cell r="O13400">
            <v>2756.38</v>
          </cell>
        </row>
        <row r="13401">
          <cell r="C13401" t="str">
            <v>432322194902197426</v>
          </cell>
          <cell r="D13401" t="str">
            <v>胡桃英</v>
          </cell>
          <cell r="E13401" t="str">
            <v>女</v>
          </cell>
          <cell r="F13401">
            <v>19490201</v>
          </cell>
          <cell r="G13401" t="str">
            <v>1966-12-01</v>
          </cell>
          <cell r="H13401" t="str">
            <v>2004-02-01</v>
          </cell>
          <cell r="I13401">
            <v>2579.21</v>
          </cell>
          <cell r="J13401">
            <v>45.6</v>
          </cell>
          <cell r="K13401">
            <v>35</v>
          </cell>
          <cell r="L13401">
            <v>15</v>
          </cell>
          <cell r="M13401">
            <v>36.10894</v>
          </cell>
          <cell r="N13401">
            <v>131.71</v>
          </cell>
          <cell r="O13401">
            <v>2710.92</v>
          </cell>
        </row>
        <row r="13402">
          <cell r="C13402" t="str">
            <v>432322194903107429</v>
          </cell>
          <cell r="D13402" t="str">
            <v>曹祝英</v>
          </cell>
          <cell r="E13402" t="str">
            <v>女</v>
          </cell>
          <cell r="F13402">
            <v>19490301</v>
          </cell>
          <cell r="G13402" t="str">
            <v>1968-06-01</v>
          </cell>
          <cell r="H13402" t="str">
            <v>2004-03-01</v>
          </cell>
          <cell r="I13402">
            <v>2511.22</v>
          </cell>
          <cell r="J13402">
            <v>43.2</v>
          </cell>
          <cell r="K13402">
            <v>35</v>
          </cell>
          <cell r="L13402">
            <v>15</v>
          </cell>
          <cell r="M13402">
            <v>35.15708</v>
          </cell>
          <cell r="N13402">
            <v>128.36</v>
          </cell>
          <cell r="O13402">
            <v>2639.58</v>
          </cell>
        </row>
        <row r="13403">
          <cell r="C13403" t="str">
            <v>432322194503177436</v>
          </cell>
          <cell r="D13403" t="str">
            <v>皇甫之伦</v>
          </cell>
          <cell r="E13403" t="str">
            <v>男</v>
          </cell>
          <cell r="F13403">
            <v>19450301</v>
          </cell>
          <cell r="G13403" t="str">
            <v>1962-07-01</v>
          </cell>
          <cell r="H13403" t="str">
            <v>2005-03-01</v>
          </cell>
          <cell r="I13403">
            <v>2875.69</v>
          </cell>
          <cell r="J13403">
            <v>51.6</v>
          </cell>
          <cell r="K13403">
            <v>35</v>
          </cell>
          <cell r="L13403">
            <v>15</v>
          </cell>
          <cell r="M13403">
            <v>40.25966</v>
          </cell>
          <cell r="N13403">
            <v>141.86</v>
          </cell>
          <cell r="O13403">
            <v>3017.55</v>
          </cell>
        </row>
        <row r="13404">
          <cell r="C13404" t="str">
            <v>432322194512207414</v>
          </cell>
          <cell r="D13404" t="str">
            <v>何长寿</v>
          </cell>
          <cell r="E13404" t="str">
            <v>男</v>
          </cell>
          <cell r="F13404">
            <v>19451201</v>
          </cell>
          <cell r="G13404" t="str">
            <v>1964-04-01</v>
          </cell>
          <cell r="H13404" t="str">
            <v>2005-12-01</v>
          </cell>
          <cell r="I13404">
            <v>2838.53</v>
          </cell>
          <cell r="J13404">
            <v>50.4</v>
          </cell>
          <cell r="K13404">
            <v>35</v>
          </cell>
          <cell r="L13404">
            <v>15</v>
          </cell>
          <cell r="M13404">
            <v>39.73942</v>
          </cell>
          <cell r="N13404">
            <v>140.14</v>
          </cell>
          <cell r="O13404">
            <v>2978.67</v>
          </cell>
        </row>
        <row r="13405">
          <cell r="C13405" t="str">
            <v>432322195101027421</v>
          </cell>
          <cell r="D13405" t="str">
            <v>周玉珍</v>
          </cell>
          <cell r="E13405" t="str">
            <v>女</v>
          </cell>
          <cell r="F13405">
            <v>19510101</v>
          </cell>
          <cell r="G13405" t="str">
            <v>1968-07-01</v>
          </cell>
          <cell r="H13405" t="str">
            <v>2006-01-01</v>
          </cell>
          <cell r="I13405">
            <v>2570.16</v>
          </cell>
          <cell r="J13405">
            <v>45.6</v>
          </cell>
          <cell r="K13405">
            <v>35</v>
          </cell>
          <cell r="L13405">
            <v>15</v>
          </cell>
          <cell r="M13405">
            <v>35.98224</v>
          </cell>
          <cell r="N13405">
            <v>131.58</v>
          </cell>
          <cell r="O13405">
            <v>2701.74</v>
          </cell>
        </row>
        <row r="13406">
          <cell r="C13406" t="str">
            <v>432322195101017442</v>
          </cell>
          <cell r="D13406" t="str">
            <v>曾剑琴</v>
          </cell>
          <cell r="E13406" t="str">
            <v>女</v>
          </cell>
          <cell r="F13406">
            <v>19510101</v>
          </cell>
          <cell r="G13406" t="str">
            <v>1968-02-01</v>
          </cell>
          <cell r="H13406" t="str">
            <v>2006-01-01</v>
          </cell>
          <cell r="I13406">
            <v>2573.96</v>
          </cell>
          <cell r="J13406">
            <v>45.6</v>
          </cell>
          <cell r="K13406">
            <v>35</v>
          </cell>
          <cell r="L13406">
            <v>15</v>
          </cell>
          <cell r="M13406">
            <v>36.03544</v>
          </cell>
          <cell r="N13406">
            <v>131.64</v>
          </cell>
          <cell r="O13406">
            <v>2705.6</v>
          </cell>
        </row>
        <row r="13407">
          <cell r="C13407" t="str">
            <v>432322195101267425</v>
          </cell>
          <cell r="D13407" t="str">
            <v>周爱云</v>
          </cell>
          <cell r="E13407" t="str">
            <v>女</v>
          </cell>
          <cell r="F13407">
            <v>19510101</v>
          </cell>
          <cell r="G13407" t="str">
            <v>1969-01-01</v>
          </cell>
          <cell r="H13407" t="str">
            <v>2006-01-01</v>
          </cell>
          <cell r="I13407">
            <v>2555.05</v>
          </cell>
          <cell r="J13407">
            <v>45.6</v>
          </cell>
          <cell r="K13407">
            <v>35</v>
          </cell>
          <cell r="L13407">
            <v>15</v>
          </cell>
          <cell r="M13407">
            <v>35.7707</v>
          </cell>
          <cell r="N13407">
            <v>131.37</v>
          </cell>
          <cell r="O13407">
            <v>2686.42</v>
          </cell>
        </row>
        <row r="13408">
          <cell r="C13408" t="str">
            <v>432322195108217447</v>
          </cell>
          <cell r="D13408" t="str">
            <v>杨志辉</v>
          </cell>
          <cell r="E13408" t="str">
            <v>女</v>
          </cell>
          <cell r="F13408">
            <v>19510801</v>
          </cell>
          <cell r="G13408" t="str">
            <v>1971-10-01</v>
          </cell>
          <cell r="H13408" t="str">
            <v>2006-08-01</v>
          </cell>
          <cell r="I13408">
            <v>2456.11</v>
          </cell>
          <cell r="J13408">
            <v>42</v>
          </cell>
          <cell r="K13408">
            <v>35</v>
          </cell>
          <cell r="L13408">
            <v>15</v>
          </cell>
          <cell r="M13408">
            <v>34.38554</v>
          </cell>
          <cell r="N13408">
            <v>126.39</v>
          </cell>
          <cell r="O13408">
            <v>2582.5</v>
          </cell>
        </row>
        <row r="13409">
          <cell r="C13409" t="str">
            <v>432322194608137414</v>
          </cell>
          <cell r="D13409" t="str">
            <v>李景其</v>
          </cell>
          <cell r="E13409" t="str">
            <v>男</v>
          </cell>
          <cell r="F13409">
            <v>19460801</v>
          </cell>
          <cell r="G13409" t="str">
            <v>1963-09-01</v>
          </cell>
          <cell r="H13409" t="str">
            <v>2006-08-01</v>
          </cell>
          <cell r="I13409">
            <v>2878.57</v>
          </cell>
          <cell r="J13409">
            <v>51.6</v>
          </cell>
          <cell r="K13409">
            <v>35</v>
          </cell>
          <cell r="L13409">
            <v>15</v>
          </cell>
          <cell r="M13409">
            <v>40.29998</v>
          </cell>
          <cell r="N13409">
            <v>141.9</v>
          </cell>
          <cell r="O13409">
            <v>3020.47</v>
          </cell>
        </row>
        <row r="13410">
          <cell r="C13410" t="str">
            <v>432322194011047424</v>
          </cell>
          <cell r="D13410" t="str">
            <v>曹三元</v>
          </cell>
          <cell r="E13410" t="str">
            <v>女</v>
          </cell>
          <cell r="F13410">
            <v>19401101</v>
          </cell>
          <cell r="G13410" t="str">
            <v>1960-03-01</v>
          </cell>
          <cell r="H13410" t="str">
            <v>1995-12-01</v>
          </cell>
          <cell r="I13410">
            <v>2880.21</v>
          </cell>
          <cell r="J13410">
            <v>43.2</v>
          </cell>
          <cell r="K13410">
            <v>35</v>
          </cell>
          <cell r="L13410">
            <v>25</v>
          </cell>
          <cell r="M13410">
            <v>40.32294</v>
          </cell>
          <cell r="N13410">
            <v>143.52</v>
          </cell>
          <cell r="O13410">
            <v>3023.73</v>
          </cell>
        </row>
        <row r="13411">
          <cell r="C13411" t="str">
            <v>43232219310721742X</v>
          </cell>
          <cell r="D13411" t="str">
            <v>黄员秀</v>
          </cell>
          <cell r="E13411" t="str">
            <v>女</v>
          </cell>
          <cell r="F13411">
            <v>19310701</v>
          </cell>
          <cell r="G13411" t="str">
            <v>1956-06-01</v>
          </cell>
          <cell r="H13411" t="str">
            <v>1986-12-01</v>
          </cell>
          <cell r="I13411">
            <v>2849.05</v>
          </cell>
          <cell r="J13411">
            <v>37.2</v>
          </cell>
          <cell r="K13411">
            <v>35</v>
          </cell>
          <cell r="L13411">
            <v>25</v>
          </cell>
          <cell r="M13411">
            <v>39.8867</v>
          </cell>
          <cell r="N13411">
            <v>137.09</v>
          </cell>
          <cell r="O13411">
            <v>2986.14</v>
          </cell>
        </row>
        <row r="13412">
          <cell r="C13412" t="str">
            <v>432322194208157416</v>
          </cell>
          <cell r="D13412" t="str">
            <v>敖芳振</v>
          </cell>
          <cell r="E13412" t="str">
            <v>男</v>
          </cell>
          <cell r="F13412">
            <v>19420801</v>
          </cell>
          <cell r="G13412" t="str">
            <v>1959-08-01</v>
          </cell>
          <cell r="H13412" t="str">
            <v>2002-08-01</v>
          </cell>
          <cell r="I13412">
            <v>3048.01</v>
          </cell>
          <cell r="J13412">
            <v>52.8</v>
          </cell>
          <cell r="K13412">
            <v>35</v>
          </cell>
          <cell r="L13412">
            <v>15</v>
          </cell>
          <cell r="M13412">
            <v>42.67214</v>
          </cell>
          <cell r="N13412">
            <v>145.47</v>
          </cell>
          <cell r="O13412">
            <v>3193.48</v>
          </cell>
        </row>
        <row r="13413">
          <cell r="C13413" t="str">
            <v>432322194202087410</v>
          </cell>
          <cell r="D13413" t="str">
            <v>肖长庚</v>
          </cell>
          <cell r="E13413" t="str">
            <v>男</v>
          </cell>
          <cell r="F13413">
            <v>19420201</v>
          </cell>
          <cell r="G13413" t="str">
            <v>1959-02-01</v>
          </cell>
          <cell r="H13413" t="str">
            <v>2002-02-01</v>
          </cell>
          <cell r="I13413">
            <v>3070.89</v>
          </cell>
          <cell r="J13413">
            <v>52.8</v>
          </cell>
          <cell r="K13413">
            <v>35</v>
          </cell>
          <cell r="L13413">
            <v>15</v>
          </cell>
          <cell r="M13413">
            <v>42.99246</v>
          </cell>
          <cell r="N13413">
            <v>145.79</v>
          </cell>
          <cell r="O13413">
            <v>3216.68</v>
          </cell>
        </row>
        <row r="13414">
          <cell r="C13414" t="str">
            <v>432322194512017426</v>
          </cell>
          <cell r="D13414" t="str">
            <v>高兰香</v>
          </cell>
          <cell r="E13414" t="str">
            <v>女</v>
          </cell>
          <cell r="F13414">
            <v>19451201</v>
          </cell>
          <cell r="G13414" t="str">
            <v>1962-12-01</v>
          </cell>
          <cell r="H13414" t="str">
            <v>2000-12-01</v>
          </cell>
          <cell r="I13414">
            <v>2719.68</v>
          </cell>
          <cell r="J13414">
            <v>46.8</v>
          </cell>
          <cell r="K13414">
            <v>35</v>
          </cell>
          <cell r="L13414">
            <v>15</v>
          </cell>
          <cell r="M13414">
            <v>38.07552</v>
          </cell>
          <cell r="N13414">
            <v>134.88</v>
          </cell>
          <cell r="O13414">
            <v>2854.56</v>
          </cell>
        </row>
        <row r="13415">
          <cell r="C13415" t="str">
            <v>432322194605117418</v>
          </cell>
          <cell r="D13415" t="str">
            <v>李乐群</v>
          </cell>
          <cell r="E13415" t="str">
            <v>男</v>
          </cell>
          <cell r="F13415">
            <v>19450501</v>
          </cell>
          <cell r="G13415" t="str">
            <v>1962-06-01</v>
          </cell>
          <cell r="H13415" t="str">
            <v>2005-05-01</v>
          </cell>
          <cell r="I13415">
            <v>2876.93</v>
          </cell>
          <cell r="J13415">
            <v>51.6</v>
          </cell>
          <cell r="K13415">
            <v>35</v>
          </cell>
          <cell r="L13415">
            <v>15</v>
          </cell>
          <cell r="M13415">
            <v>40.27702</v>
          </cell>
          <cell r="N13415">
            <v>141.88</v>
          </cell>
          <cell r="O13415">
            <v>3018.81</v>
          </cell>
        </row>
        <row r="13416">
          <cell r="C13416" t="str">
            <v>432322195111137421</v>
          </cell>
          <cell r="D13416" t="str">
            <v>刘冬秀</v>
          </cell>
          <cell r="E13416" t="str">
            <v>女</v>
          </cell>
          <cell r="F13416">
            <v>19511101</v>
          </cell>
          <cell r="G13416" t="str">
            <v>1968-12-01</v>
          </cell>
          <cell r="H13416" t="str">
            <v>2006-11-01</v>
          </cell>
          <cell r="I13416">
            <v>2573.04</v>
          </cell>
          <cell r="J13416">
            <v>45.6</v>
          </cell>
          <cell r="K13416">
            <v>35</v>
          </cell>
          <cell r="L13416">
            <v>15</v>
          </cell>
          <cell r="M13416">
            <v>36.02256</v>
          </cell>
          <cell r="N13416">
            <v>131.62</v>
          </cell>
          <cell r="O13416">
            <v>2704.66</v>
          </cell>
        </row>
        <row r="13417">
          <cell r="C13417" t="str">
            <v>432322194408237410</v>
          </cell>
          <cell r="D13417" t="str">
            <v>邓国权</v>
          </cell>
          <cell r="E13417" t="str">
            <v>男</v>
          </cell>
          <cell r="F13417">
            <v>19440801</v>
          </cell>
          <cell r="G13417" t="str">
            <v>1961-09-01</v>
          </cell>
          <cell r="H13417" t="str">
            <v>2004-08-01</v>
          </cell>
          <cell r="I13417">
            <v>2922.91</v>
          </cell>
          <cell r="J13417">
            <v>51.6</v>
          </cell>
          <cell r="K13417">
            <v>35</v>
          </cell>
          <cell r="L13417">
            <v>15</v>
          </cell>
          <cell r="M13417">
            <v>40.92074</v>
          </cell>
          <cell r="N13417">
            <v>142.52</v>
          </cell>
          <cell r="O13417">
            <v>3065.43</v>
          </cell>
        </row>
        <row r="13418">
          <cell r="C13418" t="str">
            <v>432322194411017435</v>
          </cell>
          <cell r="D13418" t="str">
            <v>汪孟梅</v>
          </cell>
          <cell r="E13418" t="str">
            <v>男</v>
          </cell>
          <cell r="F13418">
            <v>19441101</v>
          </cell>
          <cell r="G13418" t="str">
            <v>1961-12-01</v>
          </cell>
          <cell r="H13418" t="str">
            <v>2004-11-01</v>
          </cell>
          <cell r="I13418">
            <v>2922.68</v>
          </cell>
          <cell r="J13418">
            <v>51.6</v>
          </cell>
          <cell r="K13418">
            <v>35</v>
          </cell>
          <cell r="L13418">
            <v>15</v>
          </cell>
          <cell r="M13418">
            <v>40.91752</v>
          </cell>
          <cell r="N13418">
            <v>142.52</v>
          </cell>
          <cell r="O13418">
            <v>3065.2</v>
          </cell>
        </row>
        <row r="13419">
          <cell r="C13419" t="str">
            <v>432322195204257422</v>
          </cell>
          <cell r="D13419" t="str">
            <v>刘细娥</v>
          </cell>
          <cell r="E13419" t="str">
            <v>女</v>
          </cell>
          <cell r="F13419">
            <v>19510601</v>
          </cell>
          <cell r="G13419" t="str">
            <v>1969-10-01</v>
          </cell>
          <cell r="H13419" t="str">
            <v>2006-06-01</v>
          </cell>
          <cell r="I13419">
            <v>2532.07</v>
          </cell>
          <cell r="J13419">
            <v>44.4</v>
          </cell>
          <cell r="K13419">
            <v>35</v>
          </cell>
          <cell r="L13419">
            <v>15</v>
          </cell>
          <cell r="M13419">
            <v>35.44898</v>
          </cell>
          <cell r="N13419">
            <v>129.85</v>
          </cell>
          <cell r="O13419">
            <v>2661.92</v>
          </cell>
        </row>
        <row r="13420">
          <cell r="C13420" t="str">
            <v>432322195108237421</v>
          </cell>
          <cell r="D13420" t="str">
            <v>付桂平</v>
          </cell>
          <cell r="E13420" t="str">
            <v>女</v>
          </cell>
          <cell r="F13420">
            <v>19510801</v>
          </cell>
          <cell r="G13420" t="str">
            <v>1970-06-01</v>
          </cell>
          <cell r="H13420" t="str">
            <v>2006-08-01</v>
          </cell>
          <cell r="I13420">
            <v>2531.45</v>
          </cell>
          <cell r="J13420">
            <v>44.4</v>
          </cell>
          <cell r="K13420">
            <v>35</v>
          </cell>
          <cell r="L13420">
            <v>15</v>
          </cell>
          <cell r="M13420">
            <v>35.4403</v>
          </cell>
          <cell r="N13420">
            <v>129.84</v>
          </cell>
          <cell r="O13420">
            <v>2661.29</v>
          </cell>
        </row>
        <row r="13421">
          <cell r="C13421" t="str">
            <v>432322193505157418</v>
          </cell>
          <cell r="D13421" t="str">
            <v>徐孝生</v>
          </cell>
          <cell r="E13421" t="str">
            <v>男</v>
          </cell>
          <cell r="F13421">
            <v>19350501</v>
          </cell>
          <cell r="G13421" t="str">
            <v>1952-11-01</v>
          </cell>
          <cell r="H13421" t="str">
            <v>1995-12-01</v>
          </cell>
          <cell r="I13421">
            <v>3511.98</v>
          </cell>
          <cell r="J13421">
            <v>52.8</v>
          </cell>
          <cell r="K13421">
            <v>35</v>
          </cell>
          <cell r="L13421">
            <v>25</v>
          </cell>
          <cell r="M13421">
            <v>49.16772</v>
          </cell>
          <cell r="N13421">
            <v>161.97</v>
          </cell>
          <cell r="O13421">
            <v>3673.95</v>
          </cell>
        </row>
        <row r="13422">
          <cell r="C13422" t="str">
            <v>432322193802127418</v>
          </cell>
          <cell r="D13422" t="str">
            <v>傅桃和</v>
          </cell>
          <cell r="E13422" t="str">
            <v>男</v>
          </cell>
          <cell r="F13422">
            <v>19380201</v>
          </cell>
          <cell r="G13422" t="str">
            <v>1955-02-01</v>
          </cell>
          <cell r="H13422" t="str">
            <v>1998-02-01</v>
          </cell>
          <cell r="I13422">
            <v>3298.64</v>
          </cell>
          <cell r="J13422">
            <v>52.8</v>
          </cell>
          <cell r="K13422">
            <v>35</v>
          </cell>
          <cell r="L13422">
            <v>25</v>
          </cell>
          <cell r="M13422">
            <v>46.18096</v>
          </cell>
          <cell r="N13422">
            <v>158.98</v>
          </cell>
          <cell r="O13422">
            <v>3457.62</v>
          </cell>
        </row>
        <row r="13423">
          <cell r="C13423" t="str">
            <v>432322193804247413</v>
          </cell>
          <cell r="D13423" t="str">
            <v>唐富保</v>
          </cell>
          <cell r="E13423" t="str">
            <v>男</v>
          </cell>
          <cell r="F13423">
            <v>19380401</v>
          </cell>
          <cell r="G13423" t="str">
            <v>1956-04-01</v>
          </cell>
          <cell r="H13423" t="str">
            <v>1998-12-01</v>
          </cell>
          <cell r="I13423">
            <v>3268.16</v>
          </cell>
          <cell r="J13423">
            <v>51.6</v>
          </cell>
          <cell r="K13423">
            <v>35</v>
          </cell>
          <cell r="L13423">
            <v>25</v>
          </cell>
          <cell r="M13423">
            <v>45.75424</v>
          </cell>
          <cell r="N13423">
            <v>157.35</v>
          </cell>
          <cell r="O13423">
            <v>3425.51</v>
          </cell>
        </row>
        <row r="13424">
          <cell r="C13424" t="str">
            <v>432322194102027437</v>
          </cell>
          <cell r="D13424" t="str">
            <v>王克成</v>
          </cell>
          <cell r="E13424" t="str">
            <v>男</v>
          </cell>
          <cell r="F13424">
            <v>19400201</v>
          </cell>
          <cell r="G13424" t="str">
            <v>1958-06-01</v>
          </cell>
          <cell r="H13424" t="str">
            <v>2000-12-01</v>
          </cell>
          <cell r="I13424">
            <v>3151.11</v>
          </cell>
          <cell r="J13424">
            <v>51.6</v>
          </cell>
          <cell r="K13424">
            <v>35</v>
          </cell>
          <cell r="L13424">
            <v>25</v>
          </cell>
          <cell r="M13424">
            <v>44.11554</v>
          </cell>
          <cell r="N13424">
            <v>155.72</v>
          </cell>
          <cell r="O13424">
            <v>3306.83</v>
          </cell>
        </row>
        <row r="13425">
          <cell r="C13425" t="str">
            <v>432322193602087423</v>
          </cell>
          <cell r="D13425" t="str">
            <v>李杏元</v>
          </cell>
          <cell r="E13425" t="str">
            <v>女</v>
          </cell>
          <cell r="F13425">
            <v>19360201</v>
          </cell>
          <cell r="G13425" t="str">
            <v>1961-05-01</v>
          </cell>
          <cell r="H13425" t="str">
            <v>1991-12-01</v>
          </cell>
          <cell r="I13425">
            <v>2751.81</v>
          </cell>
          <cell r="J13425">
            <v>37.2</v>
          </cell>
          <cell r="K13425">
            <v>35</v>
          </cell>
          <cell r="L13425">
            <v>25</v>
          </cell>
          <cell r="M13425">
            <v>38.52534</v>
          </cell>
          <cell r="N13425">
            <v>135.73</v>
          </cell>
          <cell r="O13425">
            <v>2887.54</v>
          </cell>
        </row>
        <row r="13426">
          <cell r="C13426" t="str">
            <v>432322193009057418</v>
          </cell>
          <cell r="D13426" t="str">
            <v>岳理明</v>
          </cell>
          <cell r="E13426" t="str">
            <v>男</v>
          </cell>
          <cell r="F13426">
            <v>19300901</v>
          </cell>
          <cell r="G13426" t="str">
            <v>1962-07-01</v>
          </cell>
          <cell r="H13426" t="str">
            <v>1985-09-01</v>
          </cell>
          <cell r="I13426">
            <v>2572.41</v>
          </cell>
          <cell r="J13426">
            <v>28.8</v>
          </cell>
          <cell r="K13426">
            <v>35</v>
          </cell>
          <cell r="L13426">
            <v>25</v>
          </cell>
          <cell r="M13426">
            <v>36.01374</v>
          </cell>
          <cell r="N13426">
            <v>124.81</v>
          </cell>
          <cell r="O13426">
            <v>2697.22</v>
          </cell>
        </row>
        <row r="13427">
          <cell r="C13427" t="str">
            <v>432322194004227419</v>
          </cell>
          <cell r="D13427" t="str">
            <v>柴丛学</v>
          </cell>
          <cell r="E13427" t="str">
            <v>男</v>
          </cell>
          <cell r="F13427">
            <v>19400401</v>
          </cell>
          <cell r="G13427" t="str">
            <v>1964-01-01</v>
          </cell>
          <cell r="H13427" t="str">
            <v>1995-04-01</v>
          </cell>
          <cell r="I13427">
            <v>2665.24</v>
          </cell>
          <cell r="J13427">
            <v>38.4</v>
          </cell>
          <cell r="K13427">
            <v>35</v>
          </cell>
          <cell r="L13427">
            <v>25</v>
          </cell>
          <cell r="M13427">
            <v>37.31336</v>
          </cell>
          <cell r="N13427">
            <v>135.71</v>
          </cell>
          <cell r="O13427">
            <v>2800.95</v>
          </cell>
        </row>
        <row r="13428">
          <cell r="C13428" t="str">
            <v>432322193611187426</v>
          </cell>
          <cell r="D13428" t="str">
            <v>姜元秀</v>
          </cell>
          <cell r="E13428" t="str">
            <v>女</v>
          </cell>
          <cell r="F13428">
            <v>19391101</v>
          </cell>
          <cell r="G13428" t="str">
            <v>1960-01-01</v>
          </cell>
          <cell r="H13428" t="str">
            <v>1994-12-01</v>
          </cell>
          <cell r="I13428">
            <v>2861.85</v>
          </cell>
          <cell r="J13428">
            <v>42</v>
          </cell>
          <cell r="K13428">
            <v>35</v>
          </cell>
          <cell r="L13428">
            <v>25</v>
          </cell>
          <cell r="M13428">
            <v>40.0659</v>
          </cell>
          <cell r="N13428">
            <v>142.07</v>
          </cell>
          <cell r="O13428">
            <v>3003.92</v>
          </cell>
        </row>
        <row r="13429">
          <cell r="C13429" t="str">
            <v>432322193710127429</v>
          </cell>
          <cell r="D13429" t="str">
            <v>李冬秀</v>
          </cell>
          <cell r="E13429" t="str">
            <v>女</v>
          </cell>
          <cell r="F13429">
            <v>19341001</v>
          </cell>
          <cell r="G13429" t="str">
            <v>1960-01-01</v>
          </cell>
          <cell r="H13429" t="str">
            <v>1990-12-01</v>
          </cell>
          <cell r="I13429">
            <v>2785.19</v>
          </cell>
          <cell r="J13429">
            <v>37.2</v>
          </cell>
          <cell r="K13429">
            <v>35</v>
          </cell>
          <cell r="L13429">
            <v>25</v>
          </cell>
          <cell r="M13429">
            <v>38.99266</v>
          </cell>
          <cell r="N13429">
            <v>136.19</v>
          </cell>
          <cell r="O13429">
            <v>2921.38</v>
          </cell>
        </row>
        <row r="13430">
          <cell r="C13430" t="str">
            <v>432322194005017421</v>
          </cell>
          <cell r="D13430" t="str">
            <v>刘端秀</v>
          </cell>
          <cell r="E13430" t="str">
            <v>女</v>
          </cell>
          <cell r="F13430">
            <v>19400601</v>
          </cell>
          <cell r="G13430" t="str">
            <v>1957-12-01</v>
          </cell>
          <cell r="H13430" t="str">
            <v>1996-12-01</v>
          </cell>
          <cell r="I13430">
            <v>3066.49</v>
          </cell>
          <cell r="J13430">
            <v>48</v>
          </cell>
          <cell r="K13430">
            <v>35</v>
          </cell>
          <cell r="L13430">
            <v>25</v>
          </cell>
          <cell r="M13430">
            <v>42.93086</v>
          </cell>
          <cell r="N13430">
            <v>150.93</v>
          </cell>
          <cell r="O13430">
            <v>3217.42</v>
          </cell>
        </row>
        <row r="13431">
          <cell r="C13431" t="str">
            <v>432322194707057428</v>
          </cell>
          <cell r="D13431" t="str">
            <v>王连秀</v>
          </cell>
          <cell r="E13431" t="str">
            <v>女</v>
          </cell>
          <cell r="F13431">
            <v>19430701</v>
          </cell>
          <cell r="G13431" t="str">
            <v>1965-08-01</v>
          </cell>
          <cell r="H13431" t="str">
            <v>1998-12-01</v>
          </cell>
          <cell r="I13431">
            <v>2655.33</v>
          </cell>
          <cell r="J13431">
            <v>40.8</v>
          </cell>
          <cell r="K13431">
            <v>35</v>
          </cell>
          <cell r="L13431">
            <v>15</v>
          </cell>
          <cell r="M13431">
            <v>37.17462</v>
          </cell>
          <cell r="N13431">
            <v>127.97</v>
          </cell>
          <cell r="O13431">
            <v>2783.3</v>
          </cell>
        </row>
        <row r="13432">
          <cell r="C13432" t="str">
            <v>43232219450915741X</v>
          </cell>
          <cell r="D13432" t="str">
            <v>李海桃</v>
          </cell>
          <cell r="E13432" t="str">
            <v>男</v>
          </cell>
          <cell r="F13432">
            <v>19420901</v>
          </cell>
          <cell r="G13432" t="str">
            <v>1962-04-01</v>
          </cell>
          <cell r="H13432" t="str">
            <v>2002-12-01</v>
          </cell>
          <cell r="I13432">
            <v>2952.46</v>
          </cell>
          <cell r="J13432">
            <v>49.2</v>
          </cell>
          <cell r="K13432">
            <v>35</v>
          </cell>
          <cell r="L13432">
            <v>15</v>
          </cell>
          <cell r="M13432">
            <v>41.33444</v>
          </cell>
          <cell r="N13432">
            <v>140.53</v>
          </cell>
          <cell r="O13432">
            <v>3092.99</v>
          </cell>
        </row>
        <row r="13433">
          <cell r="C13433" t="str">
            <v>432322192605037427</v>
          </cell>
          <cell r="D13433" t="str">
            <v>伍沛兰</v>
          </cell>
          <cell r="E13433" t="str">
            <v>女</v>
          </cell>
          <cell r="F13433">
            <v>19260501</v>
          </cell>
          <cell r="G13433" t="str">
            <v>1958-04-01</v>
          </cell>
          <cell r="H13433" t="str">
            <v>1983-12-01</v>
          </cell>
          <cell r="I13433">
            <v>2709.02</v>
          </cell>
          <cell r="J13433">
            <v>31.2</v>
          </cell>
          <cell r="K13433">
            <v>35</v>
          </cell>
          <cell r="L13433">
            <v>25</v>
          </cell>
          <cell r="M13433">
            <v>37.92628</v>
          </cell>
          <cell r="N13433">
            <v>129.13</v>
          </cell>
          <cell r="O13433">
            <v>2838.15</v>
          </cell>
        </row>
        <row r="13434">
          <cell r="C13434" t="str">
            <v>432322193004047421</v>
          </cell>
          <cell r="D13434" t="str">
            <v>高爱珍</v>
          </cell>
          <cell r="E13434" t="str">
            <v>女</v>
          </cell>
          <cell r="F13434">
            <v>19300401</v>
          </cell>
          <cell r="G13434" t="str">
            <v>1952-10-01</v>
          </cell>
          <cell r="H13434" t="str">
            <v>1986-03-01</v>
          </cell>
          <cell r="I13434">
            <v>3128.4</v>
          </cell>
          <cell r="J13434">
            <v>40.8</v>
          </cell>
          <cell r="K13434">
            <v>35</v>
          </cell>
          <cell r="L13434">
            <v>25</v>
          </cell>
          <cell r="M13434">
            <v>43.7976</v>
          </cell>
          <cell r="N13434">
            <v>144.6</v>
          </cell>
          <cell r="O13434">
            <v>3273</v>
          </cell>
        </row>
        <row r="13435">
          <cell r="C13435" t="str">
            <v>432322194007307422</v>
          </cell>
          <cell r="D13435" t="str">
            <v>丁秋娥</v>
          </cell>
          <cell r="E13435" t="str">
            <v>女</v>
          </cell>
          <cell r="F13435">
            <v>19400701</v>
          </cell>
          <cell r="G13435" t="str">
            <v>1961-02-01</v>
          </cell>
          <cell r="H13435" t="str">
            <v>1995-12-01</v>
          </cell>
          <cell r="I13435">
            <v>2839.03</v>
          </cell>
          <cell r="J13435">
            <v>42</v>
          </cell>
          <cell r="K13435">
            <v>35</v>
          </cell>
          <cell r="L13435">
            <v>25</v>
          </cell>
          <cell r="M13435">
            <v>39.74642</v>
          </cell>
          <cell r="N13435">
            <v>141.75</v>
          </cell>
          <cell r="O13435">
            <v>2980.78</v>
          </cell>
        </row>
        <row r="13436">
          <cell r="C13436" t="str">
            <v>432322195111257423</v>
          </cell>
          <cell r="D13436" t="str">
            <v>周国梅</v>
          </cell>
          <cell r="E13436" t="str">
            <v>女</v>
          </cell>
          <cell r="F13436">
            <v>19511101</v>
          </cell>
          <cell r="G13436" t="str">
            <v>1970-11-01</v>
          </cell>
          <cell r="H13436" t="str">
            <v>2006-11-01</v>
          </cell>
          <cell r="I13436">
            <v>2507.81</v>
          </cell>
          <cell r="J13436">
            <v>44.4</v>
          </cell>
          <cell r="K13436">
            <v>35</v>
          </cell>
          <cell r="L13436">
            <v>15</v>
          </cell>
          <cell r="M13436">
            <v>35.10934</v>
          </cell>
          <cell r="N13436">
            <v>129.51</v>
          </cell>
          <cell r="O13436">
            <v>2637.32</v>
          </cell>
        </row>
        <row r="13437">
          <cell r="C13437" t="str">
            <v>432322195010017420</v>
          </cell>
          <cell r="D13437" t="str">
            <v>黄吉霞</v>
          </cell>
          <cell r="E13437" t="str">
            <v>女</v>
          </cell>
          <cell r="F13437">
            <v>19511001</v>
          </cell>
          <cell r="G13437" t="str">
            <v>1968-11-01</v>
          </cell>
          <cell r="H13437" t="str">
            <v>2006-10-01</v>
          </cell>
          <cell r="I13437">
            <v>2573.24</v>
          </cell>
          <cell r="J13437">
            <v>45.6</v>
          </cell>
          <cell r="K13437">
            <v>35</v>
          </cell>
          <cell r="L13437">
            <v>15</v>
          </cell>
          <cell r="M13437">
            <v>36.02536</v>
          </cell>
          <cell r="N13437">
            <v>131.63</v>
          </cell>
          <cell r="O13437">
            <v>2704.87</v>
          </cell>
        </row>
        <row r="13438">
          <cell r="C13438" t="str">
            <v>432322193302267414</v>
          </cell>
          <cell r="D13438" t="str">
            <v>汤春伏</v>
          </cell>
          <cell r="E13438" t="str">
            <v>男</v>
          </cell>
          <cell r="F13438">
            <v>19331201</v>
          </cell>
          <cell r="G13438" t="str">
            <v>1951-03-01</v>
          </cell>
          <cell r="H13438" t="str">
            <v>1993-12-01</v>
          </cell>
          <cell r="I13438">
            <v>3705.14</v>
          </cell>
          <cell r="J13438">
            <v>51.6</v>
          </cell>
          <cell r="K13438">
            <v>35</v>
          </cell>
          <cell r="L13438">
            <v>25</v>
          </cell>
          <cell r="M13438">
            <v>51.87196</v>
          </cell>
          <cell r="N13438">
            <v>163.47</v>
          </cell>
          <cell r="O13438">
            <v>3868.61</v>
          </cell>
        </row>
        <row r="13439">
          <cell r="C13439" t="str">
            <v>432322193808137422</v>
          </cell>
          <cell r="D13439" t="str">
            <v>贺淑林</v>
          </cell>
          <cell r="E13439" t="str">
            <v>女</v>
          </cell>
          <cell r="F13439">
            <v>19380801</v>
          </cell>
          <cell r="G13439" t="str">
            <v>1958-05-01</v>
          </cell>
          <cell r="H13439" t="str">
            <v>1993-12-01</v>
          </cell>
          <cell r="I13439">
            <v>2967.95</v>
          </cell>
          <cell r="J13439">
            <v>43.2</v>
          </cell>
          <cell r="K13439">
            <v>35</v>
          </cell>
          <cell r="L13439">
            <v>25</v>
          </cell>
          <cell r="M13439">
            <v>41.5513</v>
          </cell>
          <cell r="N13439">
            <v>144.75</v>
          </cell>
          <cell r="O13439">
            <v>3112.7</v>
          </cell>
        </row>
        <row r="13440">
          <cell r="C13440" t="str">
            <v>43232219421114742X</v>
          </cell>
          <cell r="D13440" t="str">
            <v>郭建贞</v>
          </cell>
          <cell r="E13440" t="str">
            <v>女</v>
          </cell>
          <cell r="F13440">
            <v>19420101</v>
          </cell>
          <cell r="G13440" t="str">
            <v>1960-01-01</v>
          </cell>
          <cell r="H13440" t="str">
            <v>1997-12-01</v>
          </cell>
          <cell r="I13440">
            <v>2855.08</v>
          </cell>
          <cell r="J13440">
            <v>45.6</v>
          </cell>
          <cell r="K13440">
            <v>35</v>
          </cell>
          <cell r="L13440">
            <v>15</v>
          </cell>
          <cell r="M13440">
            <v>39.97112</v>
          </cell>
          <cell r="N13440">
            <v>135.57</v>
          </cell>
          <cell r="O13440">
            <v>2990.65</v>
          </cell>
        </row>
        <row r="13441">
          <cell r="C13441" t="str">
            <v>432322194709097415</v>
          </cell>
          <cell r="D13441" t="str">
            <v>李志平</v>
          </cell>
          <cell r="E13441" t="str">
            <v>男</v>
          </cell>
          <cell r="F13441">
            <v>19470901</v>
          </cell>
          <cell r="G13441" t="str">
            <v>1964-09-01</v>
          </cell>
          <cell r="H13441" t="str">
            <v>2007-09-01</v>
          </cell>
          <cell r="I13441">
            <v>2873.68</v>
          </cell>
          <cell r="J13441">
            <v>52.8</v>
          </cell>
          <cell r="K13441">
            <v>35</v>
          </cell>
          <cell r="L13441">
            <v>15</v>
          </cell>
          <cell r="M13441">
            <v>40.23152</v>
          </cell>
          <cell r="N13441">
            <v>143.03</v>
          </cell>
          <cell r="O13441">
            <v>3016.71</v>
          </cell>
        </row>
        <row r="13442">
          <cell r="C13442" t="str">
            <v>43232219520707746X</v>
          </cell>
          <cell r="D13442" t="str">
            <v>李爱珍</v>
          </cell>
          <cell r="E13442" t="str">
            <v>女</v>
          </cell>
          <cell r="F13442">
            <v>19520701</v>
          </cell>
          <cell r="G13442" t="str">
            <v>1969-08-01</v>
          </cell>
          <cell r="H13442" t="str">
            <v>2007-07-01</v>
          </cell>
          <cell r="I13442">
            <v>2557.41</v>
          </cell>
          <cell r="J13442">
            <v>45.6</v>
          </cell>
          <cell r="K13442">
            <v>35</v>
          </cell>
          <cell r="L13442">
            <v>0</v>
          </cell>
          <cell r="M13442">
            <v>35.80374</v>
          </cell>
          <cell r="N13442">
            <v>116.4</v>
          </cell>
          <cell r="O13442">
            <v>2673.81</v>
          </cell>
        </row>
        <row r="13443">
          <cell r="C13443" t="str">
            <v>432322195209187427</v>
          </cell>
          <cell r="D13443" t="str">
            <v>李芝元</v>
          </cell>
          <cell r="E13443" t="str">
            <v>女</v>
          </cell>
          <cell r="F13443">
            <v>19520901</v>
          </cell>
          <cell r="G13443" t="str">
            <v>1973-01-01</v>
          </cell>
          <cell r="H13443" t="str">
            <v>2007-09-01</v>
          </cell>
          <cell r="I13443">
            <v>2444.7</v>
          </cell>
          <cell r="J13443">
            <v>42</v>
          </cell>
          <cell r="K13443">
            <v>35</v>
          </cell>
          <cell r="L13443">
            <v>0</v>
          </cell>
          <cell r="M13443">
            <v>34.2258</v>
          </cell>
          <cell r="N13443">
            <v>111.23</v>
          </cell>
          <cell r="O13443">
            <v>2555.93</v>
          </cell>
        </row>
        <row r="13444">
          <cell r="C13444" t="str">
            <v>432322194810057418</v>
          </cell>
          <cell r="D13444" t="str">
            <v>张义阳</v>
          </cell>
          <cell r="E13444" t="str">
            <v>男</v>
          </cell>
          <cell r="F13444">
            <v>19480701</v>
          </cell>
          <cell r="G13444" t="str">
            <v>1965-08-01</v>
          </cell>
          <cell r="H13444" t="str">
            <v>2008-07-01</v>
          </cell>
          <cell r="I13444">
            <v>2816.47</v>
          </cell>
          <cell r="J13444">
            <v>51.6</v>
          </cell>
          <cell r="K13444">
            <v>35</v>
          </cell>
          <cell r="L13444">
            <v>15</v>
          </cell>
          <cell r="M13444">
            <v>39.43058</v>
          </cell>
          <cell r="N13444">
            <v>141.03</v>
          </cell>
          <cell r="O13444">
            <v>2957.5</v>
          </cell>
        </row>
        <row r="13445">
          <cell r="C13445" t="str">
            <v>43232219480903741X</v>
          </cell>
          <cell r="D13445" t="str">
            <v>李元跃</v>
          </cell>
          <cell r="E13445" t="str">
            <v>男</v>
          </cell>
          <cell r="F13445">
            <v>19480901</v>
          </cell>
          <cell r="G13445" t="str">
            <v>1974-09-01</v>
          </cell>
          <cell r="H13445" t="str">
            <v>2008-09-01</v>
          </cell>
          <cell r="I13445">
            <v>2457.9</v>
          </cell>
          <cell r="J13445">
            <v>42</v>
          </cell>
          <cell r="K13445">
            <v>35</v>
          </cell>
          <cell r="L13445">
            <v>15</v>
          </cell>
          <cell r="M13445">
            <v>34.4106</v>
          </cell>
          <cell r="N13445">
            <v>126.41</v>
          </cell>
          <cell r="O13445">
            <v>2584.31</v>
          </cell>
        </row>
        <row r="13446">
          <cell r="C13446" t="str">
            <v>432322195308227420</v>
          </cell>
          <cell r="D13446" t="str">
            <v>胡芝梅</v>
          </cell>
          <cell r="E13446" t="str">
            <v>女</v>
          </cell>
          <cell r="F13446">
            <v>19530801</v>
          </cell>
          <cell r="G13446" t="str">
            <v>1977-11-01</v>
          </cell>
          <cell r="H13446" t="str">
            <v>2008-08-01</v>
          </cell>
          <cell r="I13446">
            <v>2233.13</v>
          </cell>
          <cell r="J13446">
            <v>37.2</v>
          </cell>
          <cell r="K13446">
            <v>35</v>
          </cell>
          <cell r="L13446">
            <v>0</v>
          </cell>
          <cell r="M13446">
            <v>31.26382</v>
          </cell>
          <cell r="N13446">
            <v>103.46</v>
          </cell>
          <cell r="O13446">
            <v>2336.59</v>
          </cell>
        </row>
        <row r="13447">
          <cell r="C13447" t="str">
            <v>432322194904027412</v>
          </cell>
          <cell r="D13447" t="str">
            <v>李茂华</v>
          </cell>
          <cell r="E13447" t="str">
            <v>男</v>
          </cell>
          <cell r="F13447">
            <v>19490401</v>
          </cell>
          <cell r="G13447" t="str">
            <v>1966-05-01</v>
          </cell>
          <cell r="H13447" t="str">
            <v>2009-04-01</v>
          </cell>
          <cell r="I13447">
            <v>2764.65</v>
          </cell>
          <cell r="J13447">
            <v>51.6</v>
          </cell>
          <cell r="K13447">
            <v>35</v>
          </cell>
          <cell r="L13447">
            <v>15</v>
          </cell>
          <cell r="M13447">
            <v>38.7051</v>
          </cell>
          <cell r="N13447">
            <v>140.31</v>
          </cell>
          <cell r="O13447">
            <v>2904.96</v>
          </cell>
        </row>
        <row r="13448">
          <cell r="C13448" t="str">
            <v>43232219540105742X</v>
          </cell>
          <cell r="D13448" t="str">
            <v>许元秀</v>
          </cell>
          <cell r="E13448" t="str">
            <v>女</v>
          </cell>
          <cell r="F13448">
            <v>19540201</v>
          </cell>
          <cell r="G13448" t="str">
            <v>1971-03-01</v>
          </cell>
          <cell r="H13448" t="str">
            <v>2009-02-01</v>
          </cell>
          <cell r="I13448">
            <v>2492.84</v>
          </cell>
          <cell r="J13448">
            <v>45.6</v>
          </cell>
          <cell r="K13448">
            <v>35</v>
          </cell>
          <cell r="L13448">
            <v>0</v>
          </cell>
          <cell r="M13448">
            <v>34.89976</v>
          </cell>
          <cell r="N13448">
            <v>115.5</v>
          </cell>
          <cell r="O13448">
            <v>2608.34</v>
          </cell>
        </row>
        <row r="13449">
          <cell r="C13449" t="str">
            <v>432322195404167421</v>
          </cell>
          <cell r="D13449" t="str">
            <v>陈细娥</v>
          </cell>
          <cell r="E13449" t="str">
            <v>女</v>
          </cell>
          <cell r="F13449">
            <v>19540401</v>
          </cell>
          <cell r="G13449" t="str">
            <v>1972-01-01</v>
          </cell>
          <cell r="H13449" t="str">
            <v>2009-04-01</v>
          </cell>
          <cell r="I13449">
            <v>2481.12</v>
          </cell>
          <cell r="J13449">
            <v>45.6</v>
          </cell>
          <cell r="K13449">
            <v>35</v>
          </cell>
          <cell r="L13449">
            <v>0</v>
          </cell>
          <cell r="M13449">
            <v>34.73568</v>
          </cell>
          <cell r="N13449">
            <v>115.34</v>
          </cell>
          <cell r="O13449">
            <v>2596.46</v>
          </cell>
        </row>
        <row r="13450">
          <cell r="C13450" t="str">
            <v>432322195409037423</v>
          </cell>
          <cell r="D13450" t="str">
            <v>谭良珍</v>
          </cell>
          <cell r="E13450" t="str">
            <v>女</v>
          </cell>
          <cell r="F13450">
            <v>19540901</v>
          </cell>
          <cell r="G13450" t="str">
            <v>1971-10-01</v>
          </cell>
          <cell r="H13450" t="str">
            <v>2009-09-01</v>
          </cell>
          <cell r="I13450">
            <v>2489.86</v>
          </cell>
          <cell r="J13450">
            <v>45.6</v>
          </cell>
          <cell r="K13450">
            <v>35</v>
          </cell>
          <cell r="L13450">
            <v>0</v>
          </cell>
          <cell r="M13450">
            <v>34.85804</v>
          </cell>
          <cell r="N13450">
            <v>115.46</v>
          </cell>
          <cell r="O13450">
            <v>2605.32</v>
          </cell>
        </row>
        <row r="13451">
          <cell r="C13451" t="str">
            <v>432322195411177425</v>
          </cell>
          <cell r="D13451" t="str">
            <v>田英</v>
          </cell>
          <cell r="E13451" t="str">
            <v>女</v>
          </cell>
          <cell r="F13451">
            <v>19541101</v>
          </cell>
          <cell r="G13451" t="str">
            <v>1971-12-01</v>
          </cell>
          <cell r="H13451" t="str">
            <v>2009-11-01</v>
          </cell>
          <cell r="I13451">
            <v>2489.03</v>
          </cell>
          <cell r="J13451">
            <v>45.6</v>
          </cell>
          <cell r="K13451">
            <v>35</v>
          </cell>
          <cell r="L13451">
            <v>0</v>
          </cell>
          <cell r="M13451">
            <v>34.84642</v>
          </cell>
          <cell r="N13451">
            <v>115.45</v>
          </cell>
          <cell r="O13451">
            <v>2604.48</v>
          </cell>
        </row>
        <row r="13452">
          <cell r="C13452" t="str">
            <v>432322195011077417</v>
          </cell>
          <cell r="D13452" t="str">
            <v>文玉书</v>
          </cell>
          <cell r="E13452" t="str">
            <v>男</v>
          </cell>
          <cell r="F13452">
            <v>19501101</v>
          </cell>
          <cell r="G13452" t="str">
            <v>1967-12-01</v>
          </cell>
          <cell r="H13452" t="str">
            <v>2010-11-01</v>
          </cell>
          <cell r="I13452">
            <v>2708.34</v>
          </cell>
          <cell r="J13452">
            <v>51.6</v>
          </cell>
          <cell r="K13452">
            <v>35</v>
          </cell>
          <cell r="L13452">
            <v>15</v>
          </cell>
          <cell r="M13452">
            <v>37.91676</v>
          </cell>
          <cell r="N13452">
            <v>139.52</v>
          </cell>
          <cell r="O13452">
            <v>2847.86</v>
          </cell>
        </row>
        <row r="13453">
          <cell r="C13453" t="str">
            <v>432322195110137438</v>
          </cell>
          <cell r="D13453" t="str">
            <v>扬建龙</v>
          </cell>
          <cell r="E13453" t="str">
            <v>男</v>
          </cell>
          <cell r="F13453">
            <v>19511001</v>
          </cell>
          <cell r="G13453" t="str">
            <v>1968-11-01</v>
          </cell>
          <cell r="H13453" t="str">
            <v>2011-10-01</v>
          </cell>
          <cell r="I13453">
            <v>2638.64</v>
          </cell>
          <cell r="J13453">
            <v>51.6</v>
          </cell>
          <cell r="K13453">
            <v>35</v>
          </cell>
          <cell r="L13453">
            <v>15</v>
          </cell>
          <cell r="M13453">
            <v>36.94096</v>
          </cell>
          <cell r="N13453">
            <v>138.54</v>
          </cell>
          <cell r="O13453">
            <v>2777.18</v>
          </cell>
        </row>
        <row r="13454">
          <cell r="C13454" t="str">
            <v>432322195610067421</v>
          </cell>
          <cell r="D13454" t="str">
            <v>钱冬香</v>
          </cell>
          <cell r="E13454" t="str">
            <v>女</v>
          </cell>
          <cell r="F13454">
            <v>19561001</v>
          </cell>
          <cell r="G13454" t="str">
            <v>1980-10-01</v>
          </cell>
          <cell r="H13454" t="str">
            <v>2011-10-01</v>
          </cell>
          <cell r="I13454">
            <v>2083.98</v>
          </cell>
          <cell r="J13454">
            <v>38.4</v>
          </cell>
          <cell r="K13454">
            <v>35</v>
          </cell>
          <cell r="L13454">
            <v>0</v>
          </cell>
          <cell r="M13454">
            <v>29.17572</v>
          </cell>
          <cell r="N13454">
            <v>102.58</v>
          </cell>
          <cell r="O13454">
            <v>2186.56</v>
          </cell>
        </row>
        <row r="13455">
          <cell r="C13455" t="str">
            <v>43232219501006741X</v>
          </cell>
          <cell r="D13455" t="str">
            <v>王启光</v>
          </cell>
          <cell r="E13455" t="str">
            <v>男</v>
          </cell>
          <cell r="F13455">
            <v>19511001</v>
          </cell>
          <cell r="G13455" t="str">
            <v>1972-01-01</v>
          </cell>
          <cell r="H13455" t="str">
            <v>2011-10-01</v>
          </cell>
          <cell r="I13455">
            <v>2492.61</v>
          </cell>
          <cell r="J13455">
            <v>48</v>
          </cell>
          <cell r="K13455">
            <v>35</v>
          </cell>
          <cell r="L13455">
            <v>15</v>
          </cell>
          <cell r="M13455">
            <v>34.89654</v>
          </cell>
          <cell r="N13455">
            <v>132.9</v>
          </cell>
          <cell r="O13455">
            <v>2625.51</v>
          </cell>
        </row>
        <row r="13456">
          <cell r="C13456" t="str">
            <v>432322195706047425</v>
          </cell>
          <cell r="D13456" t="str">
            <v>彭美连</v>
          </cell>
          <cell r="E13456" t="str">
            <v>女</v>
          </cell>
          <cell r="F13456">
            <v>19570601</v>
          </cell>
          <cell r="G13456" t="str">
            <v>1984-01-01</v>
          </cell>
          <cell r="H13456" t="str">
            <v>2012-06-01</v>
          </cell>
          <cell r="I13456">
            <v>1842.75</v>
          </cell>
          <cell r="J13456">
            <v>34.8</v>
          </cell>
          <cell r="K13456">
            <v>35</v>
          </cell>
          <cell r="L13456">
            <v>0</v>
          </cell>
          <cell r="M13456">
            <v>25.7985</v>
          </cell>
          <cell r="N13456">
            <v>95.6</v>
          </cell>
          <cell r="O13456">
            <v>1938.35</v>
          </cell>
        </row>
        <row r="13457">
          <cell r="C13457" t="str">
            <v>432322195706247427</v>
          </cell>
          <cell r="D13457" t="str">
            <v>陈菊明</v>
          </cell>
          <cell r="E13457" t="str">
            <v>女</v>
          </cell>
          <cell r="F13457">
            <v>19570601</v>
          </cell>
          <cell r="G13457" t="str">
            <v>1974-07-01</v>
          </cell>
          <cell r="H13457" t="str">
            <v>2012-06-01</v>
          </cell>
          <cell r="I13457">
            <v>2299.74</v>
          </cell>
          <cell r="J13457">
            <v>45.6</v>
          </cell>
          <cell r="K13457">
            <v>35</v>
          </cell>
          <cell r="L13457">
            <v>0</v>
          </cell>
          <cell r="M13457">
            <v>32.19636</v>
          </cell>
          <cell r="N13457">
            <v>112.8</v>
          </cell>
          <cell r="O13457">
            <v>2412.54</v>
          </cell>
        </row>
        <row r="13458">
          <cell r="C13458" t="str">
            <v>432322195708077425</v>
          </cell>
          <cell r="D13458" t="str">
            <v>杨佩群</v>
          </cell>
          <cell r="E13458" t="str">
            <v>女</v>
          </cell>
          <cell r="F13458">
            <v>19570801</v>
          </cell>
          <cell r="G13458" t="str">
            <v>1974-09-01</v>
          </cell>
          <cell r="H13458" t="str">
            <v>2012-08-01</v>
          </cell>
          <cell r="I13458">
            <v>2298.3</v>
          </cell>
          <cell r="J13458">
            <v>45.6</v>
          </cell>
          <cell r="K13458">
            <v>35</v>
          </cell>
          <cell r="L13458">
            <v>0</v>
          </cell>
          <cell r="M13458">
            <v>32.1762</v>
          </cell>
          <cell r="N13458">
            <v>112.78</v>
          </cell>
          <cell r="O13458">
            <v>2411.08</v>
          </cell>
        </row>
        <row r="13459">
          <cell r="C13459" t="str">
            <v>432322195211237438</v>
          </cell>
          <cell r="D13459" t="str">
            <v>夏超美</v>
          </cell>
          <cell r="E13459" t="str">
            <v>男</v>
          </cell>
          <cell r="F13459">
            <v>19521101</v>
          </cell>
          <cell r="G13459" t="str">
            <v>1969-12-01</v>
          </cell>
          <cell r="H13459" t="str">
            <v>2012-11-01</v>
          </cell>
          <cell r="I13459">
            <v>2553.81</v>
          </cell>
          <cell r="J13459">
            <v>51.6</v>
          </cell>
          <cell r="K13459">
            <v>35</v>
          </cell>
          <cell r="L13459">
            <v>0</v>
          </cell>
          <cell r="M13459">
            <v>35.75334</v>
          </cell>
          <cell r="N13459">
            <v>122.35</v>
          </cell>
          <cell r="O13459">
            <v>2676.16</v>
          </cell>
        </row>
        <row r="13460">
          <cell r="C13460" t="str">
            <v>432322195701167428</v>
          </cell>
          <cell r="D13460" t="str">
            <v>刘春娥</v>
          </cell>
          <cell r="E13460" t="str">
            <v>女</v>
          </cell>
          <cell r="F13460">
            <v>19570101</v>
          </cell>
          <cell r="G13460" t="str">
            <v>1974-02-01</v>
          </cell>
          <cell r="H13460" t="str">
            <v>2012-01-01</v>
          </cell>
          <cell r="I13460">
            <v>2303.55</v>
          </cell>
          <cell r="J13460">
            <v>45.6</v>
          </cell>
          <cell r="K13460">
            <v>35</v>
          </cell>
          <cell r="L13460">
            <v>0</v>
          </cell>
          <cell r="M13460">
            <v>32.2497</v>
          </cell>
          <cell r="N13460">
            <v>112.85</v>
          </cell>
          <cell r="O13460">
            <v>2416.4</v>
          </cell>
        </row>
        <row r="13461">
          <cell r="C13461" t="str">
            <v>43232219360725741X</v>
          </cell>
          <cell r="D13461" t="str">
            <v>刘永林</v>
          </cell>
          <cell r="E13461" t="str">
            <v>男</v>
          </cell>
          <cell r="F13461">
            <v>19360701</v>
          </cell>
          <cell r="G13461" t="str">
            <v>1958-11-01</v>
          </cell>
          <cell r="H13461" t="str">
            <v>1996-12-01</v>
          </cell>
          <cell r="I13461">
            <v>3126.72</v>
          </cell>
          <cell r="J13461">
            <v>46.8</v>
          </cell>
          <cell r="K13461">
            <v>35</v>
          </cell>
          <cell r="L13461">
            <v>25</v>
          </cell>
          <cell r="M13461">
            <v>43.77408</v>
          </cell>
          <cell r="N13461">
            <v>150.57</v>
          </cell>
          <cell r="O13461">
            <v>3277.29</v>
          </cell>
        </row>
        <row r="13462">
          <cell r="C13462" t="str">
            <v>432322193308207420</v>
          </cell>
          <cell r="D13462" t="str">
            <v>陈春秀</v>
          </cell>
          <cell r="E13462" t="str">
            <v>女</v>
          </cell>
          <cell r="F13462">
            <v>19360801</v>
          </cell>
          <cell r="G13462" t="str">
            <v>1959-08-01</v>
          </cell>
          <cell r="H13462" t="str">
            <v>1991-11-01</v>
          </cell>
          <cell r="I13462">
            <v>2821.57</v>
          </cell>
          <cell r="J13462">
            <v>39.6</v>
          </cell>
          <cell r="K13462">
            <v>35</v>
          </cell>
          <cell r="L13462">
            <v>25</v>
          </cell>
          <cell r="M13462">
            <v>39.50198</v>
          </cell>
          <cell r="N13462">
            <v>139.1</v>
          </cell>
          <cell r="O13462">
            <v>2960.67</v>
          </cell>
        </row>
        <row r="13463">
          <cell r="C13463" t="str">
            <v>432322192803157411</v>
          </cell>
          <cell r="D13463" t="str">
            <v>赵申理</v>
          </cell>
          <cell r="E13463" t="str">
            <v>男</v>
          </cell>
          <cell r="F13463">
            <v>19331201</v>
          </cell>
          <cell r="G13463" t="str">
            <v>1956-04-01</v>
          </cell>
          <cell r="H13463" t="str">
            <v>1993-12-01</v>
          </cell>
          <cell r="I13463">
            <v>3067.09</v>
          </cell>
          <cell r="J13463">
            <v>45.6</v>
          </cell>
          <cell r="K13463">
            <v>35</v>
          </cell>
          <cell r="L13463">
            <v>25</v>
          </cell>
          <cell r="M13463">
            <v>42.93926</v>
          </cell>
          <cell r="N13463">
            <v>148.54</v>
          </cell>
          <cell r="O13463">
            <v>3215.63</v>
          </cell>
        </row>
        <row r="13464">
          <cell r="C13464" t="str">
            <v>432322193804027445</v>
          </cell>
          <cell r="D13464" t="str">
            <v>张瑞兰</v>
          </cell>
          <cell r="E13464" t="str">
            <v>女</v>
          </cell>
          <cell r="F13464">
            <v>19381201</v>
          </cell>
          <cell r="G13464" t="str">
            <v>1958-03-01</v>
          </cell>
          <cell r="H13464" t="str">
            <v>1993-12-01</v>
          </cell>
          <cell r="I13464">
            <v>2908.41</v>
          </cell>
          <cell r="J13464">
            <v>43.2</v>
          </cell>
          <cell r="K13464">
            <v>35</v>
          </cell>
          <cell r="L13464">
            <v>25</v>
          </cell>
          <cell r="M13464">
            <v>40.71774</v>
          </cell>
          <cell r="N13464">
            <v>143.92</v>
          </cell>
          <cell r="O13464">
            <v>3052.33</v>
          </cell>
        </row>
        <row r="13465">
          <cell r="C13465" t="str">
            <v>432322193903277423</v>
          </cell>
          <cell r="D13465" t="str">
            <v>肖桂英</v>
          </cell>
          <cell r="E13465" t="str">
            <v>女</v>
          </cell>
          <cell r="F13465">
            <v>19390301</v>
          </cell>
          <cell r="G13465" t="str">
            <v>1958-10-01</v>
          </cell>
          <cell r="H13465" t="str">
            <v>1994-12-01</v>
          </cell>
          <cell r="I13465">
            <v>2929.63</v>
          </cell>
          <cell r="J13465">
            <v>44.4</v>
          </cell>
          <cell r="K13465">
            <v>35</v>
          </cell>
          <cell r="L13465">
            <v>25</v>
          </cell>
          <cell r="M13465">
            <v>41.01482</v>
          </cell>
          <cell r="N13465">
            <v>145.41</v>
          </cell>
          <cell r="O13465">
            <v>3075.04</v>
          </cell>
        </row>
        <row r="13466">
          <cell r="C13466" t="str">
            <v>43232219391218742X</v>
          </cell>
          <cell r="D13466" t="str">
            <v>朱玉梅</v>
          </cell>
          <cell r="E13466" t="str">
            <v>女</v>
          </cell>
          <cell r="F13466">
            <v>19391201</v>
          </cell>
          <cell r="G13466" t="str">
            <v>1958-03-01</v>
          </cell>
          <cell r="H13466" t="str">
            <v>1994-12-01</v>
          </cell>
          <cell r="I13466">
            <v>2932.31</v>
          </cell>
          <cell r="J13466">
            <v>44.4</v>
          </cell>
          <cell r="K13466">
            <v>35</v>
          </cell>
          <cell r="L13466">
            <v>25</v>
          </cell>
          <cell r="M13466">
            <v>41.05234</v>
          </cell>
          <cell r="N13466">
            <v>145.45</v>
          </cell>
          <cell r="O13466">
            <v>3077.76</v>
          </cell>
        </row>
        <row r="13467">
          <cell r="C13467" t="str">
            <v>432322193409137417</v>
          </cell>
          <cell r="D13467" t="str">
            <v>刘成申</v>
          </cell>
          <cell r="E13467" t="str">
            <v>男</v>
          </cell>
          <cell r="F13467">
            <v>19360901</v>
          </cell>
          <cell r="G13467" t="str">
            <v>1954-04-01</v>
          </cell>
          <cell r="H13467" t="str">
            <v>1996-12-01</v>
          </cell>
          <cell r="I13467">
            <v>3177.63</v>
          </cell>
          <cell r="J13467">
            <v>51.6</v>
          </cell>
          <cell r="K13467">
            <v>35</v>
          </cell>
          <cell r="L13467">
            <v>25</v>
          </cell>
          <cell r="M13467">
            <v>44.48682</v>
          </cell>
          <cell r="N13467">
            <v>156.09</v>
          </cell>
          <cell r="O13467">
            <v>3333.72</v>
          </cell>
        </row>
        <row r="13468">
          <cell r="C13468" t="str">
            <v>432322194906247419</v>
          </cell>
          <cell r="D13468" t="str">
            <v>唐宏舜</v>
          </cell>
          <cell r="E13468" t="str">
            <v>男</v>
          </cell>
          <cell r="F13468">
            <v>19490601</v>
          </cell>
          <cell r="G13468" t="str">
            <v>1966-07-01</v>
          </cell>
          <cell r="H13468" t="str">
            <v>2009-06-01</v>
          </cell>
          <cell r="I13468">
            <v>2763.93</v>
          </cell>
          <cell r="J13468">
            <v>51.6</v>
          </cell>
          <cell r="K13468">
            <v>35</v>
          </cell>
          <cell r="L13468">
            <v>15</v>
          </cell>
          <cell r="M13468">
            <v>38.69502</v>
          </cell>
          <cell r="N13468">
            <v>140.3</v>
          </cell>
          <cell r="O13468">
            <v>2904.23</v>
          </cell>
        </row>
        <row r="13469">
          <cell r="C13469" t="str">
            <v>432322194906127433</v>
          </cell>
          <cell r="D13469" t="str">
            <v>唐超恩</v>
          </cell>
          <cell r="E13469" t="str">
            <v>男</v>
          </cell>
          <cell r="F13469">
            <v>19490601</v>
          </cell>
          <cell r="G13469" t="str">
            <v>1966-07-01</v>
          </cell>
          <cell r="H13469" t="str">
            <v>2009-06-01</v>
          </cell>
          <cell r="I13469">
            <v>2763.93</v>
          </cell>
          <cell r="J13469">
            <v>51.6</v>
          </cell>
          <cell r="K13469">
            <v>35</v>
          </cell>
          <cell r="L13469">
            <v>15</v>
          </cell>
          <cell r="M13469">
            <v>38.69502</v>
          </cell>
          <cell r="N13469">
            <v>140.3</v>
          </cell>
          <cell r="O13469">
            <v>2904.23</v>
          </cell>
        </row>
        <row r="13470">
          <cell r="C13470" t="str">
            <v>432322194808217419</v>
          </cell>
          <cell r="D13470" t="str">
            <v>杨龙生</v>
          </cell>
          <cell r="E13470" t="str">
            <v>男</v>
          </cell>
          <cell r="F13470">
            <v>19490801</v>
          </cell>
          <cell r="G13470" t="str">
            <v>1966-09-01</v>
          </cell>
          <cell r="H13470" t="str">
            <v>2009-08-01</v>
          </cell>
          <cell r="I13470">
            <v>2763.31</v>
          </cell>
          <cell r="J13470">
            <v>51.6</v>
          </cell>
          <cell r="K13470">
            <v>35</v>
          </cell>
          <cell r="L13470">
            <v>15</v>
          </cell>
          <cell r="M13470">
            <v>38.68634</v>
          </cell>
          <cell r="N13470">
            <v>140.29</v>
          </cell>
          <cell r="O13470">
            <v>2903.6</v>
          </cell>
        </row>
        <row r="13471">
          <cell r="C13471" t="str">
            <v>432322194908077417</v>
          </cell>
          <cell r="D13471" t="str">
            <v>张立云</v>
          </cell>
          <cell r="E13471" t="str">
            <v>男</v>
          </cell>
          <cell r="F13471">
            <v>19490801</v>
          </cell>
          <cell r="G13471" t="str">
            <v>1966-09-01</v>
          </cell>
          <cell r="H13471" t="str">
            <v>2009-08-01</v>
          </cell>
          <cell r="I13471">
            <v>2763.31</v>
          </cell>
          <cell r="J13471">
            <v>51.6</v>
          </cell>
          <cell r="K13471">
            <v>35</v>
          </cell>
          <cell r="L13471">
            <v>15</v>
          </cell>
          <cell r="M13471">
            <v>38.68634</v>
          </cell>
          <cell r="N13471">
            <v>140.29</v>
          </cell>
          <cell r="O13471">
            <v>2903.6</v>
          </cell>
        </row>
        <row r="13472">
          <cell r="C13472" t="str">
            <v>432322194907187411</v>
          </cell>
          <cell r="D13472" t="str">
            <v>卓德太</v>
          </cell>
          <cell r="E13472" t="str">
            <v>男</v>
          </cell>
          <cell r="F13472">
            <v>19490701</v>
          </cell>
          <cell r="G13472" t="str">
            <v>1966-08-01</v>
          </cell>
          <cell r="H13472" t="str">
            <v>2009-07-01</v>
          </cell>
          <cell r="I13472">
            <v>2763.62</v>
          </cell>
          <cell r="J13472">
            <v>51.6</v>
          </cell>
          <cell r="K13472">
            <v>35</v>
          </cell>
          <cell r="L13472">
            <v>15</v>
          </cell>
          <cell r="M13472">
            <v>38.69068</v>
          </cell>
          <cell r="N13472">
            <v>140.29</v>
          </cell>
          <cell r="O13472">
            <v>2903.91</v>
          </cell>
        </row>
        <row r="13473">
          <cell r="C13473" t="str">
            <v>432322195209017444</v>
          </cell>
          <cell r="D13473" t="str">
            <v>杨万雪</v>
          </cell>
          <cell r="E13473" t="str">
            <v>女</v>
          </cell>
          <cell r="F13473">
            <v>19540801</v>
          </cell>
          <cell r="G13473" t="str">
            <v>1975-01-01</v>
          </cell>
          <cell r="H13473" t="str">
            <v>2009-08-01</v>
          </cell>
          <cell r="I13473">
            <v>2354.01</v>
          </cell>
          <cell r="J13473">
            <v>42</v>
          </cell>
          <cell r="K13473">
            <v>35</v>
          </cell>
          <cell r="L13473">
            <v>0</v>
          </cell>
          <cell r="M13473">
            <v>32.95614</v>
          </cell>
          <cell r="N13473">
            <v>109.96</v>
          </cell>
          <cell r="O13473">
            <v>2463.97</v>
          </cell>
        </row>
        <row r="13474">
          <cell r="C13474" t="str">
            <v>432322194901167452</v>
          </cell>
          <cell r="D13474" t="str">
            <v>卓志年</v>
          </cell>
          <cell r="E13474" t="str">
            <v>男</v>
          </cell>
          <cell r="F13474">
            <v>19491101</v>
          </cell>
          <cell r="G13474" t="str">
            <v>1966-12-01</v>
          </cell>
          <cell r="H13474" t="str">
            <v>2009-11-01</v>
          </cell>
          <cell r="I13474">
            <v>2762.17</v>
          </cell>
          <cell r="J13474">
            <v>51.6</v>
          </cell>
          <cell r="K13474">
            <v>35</v>
          </cell>
          <cell r="L13474">
            <v>15</v>
          </cell>
          <cell r="M13474">
            <v>38.67038</v>
          </cell>
          <cell r="N13474">
            <v>140.27</v>
          </cell>
          <cell r="O13474">
            <v>2902.44</v>
          </cell>
        </row>
        <row r="13475">
          <cell r="C13475" t="str">
            <v>432322195504177424</v>
          </cell>
          <cell r="D13475" t="str">
            <v>赵辉月</v>
          </cell>
          <cell r="E13475" t="str">
            <v>女</v>
          </cell>
          <cell r="F13475">
            <v>19550401</v>
          </cell>
          <cell r="G13475" t="str">
            <v>1981-01-01</v>
          </cell>
          <cell r="H13475" t="str">
            <v>2010-04-01</v>
          </cell>
          <cell r="I13475">
            <v>2075.05</v>
          </cell>
          <cell r="J13475">
            <v>36</v>
          </cell>
          <cell r="K13475">
            <v>35</v>
          </cell>
          <cell r="L13475">
            <v>0</v>
          </cell>
          <cell r="M13475">
            <v>29.0507</v>
          </cell>
          <cell r="N13475">
            <v>100.05</v>
          </cell>
          <cell r="O13475">
            <v>2175.1</v>
          </cell>
        </row>
        <row r="13476">
          <cell r="C13476" t="str">
            <v>432322195004047412</v>
          </cell>
          <cell r="D13476" t="str">
            <v>杨建军</v>
          </cell>
          <cell r="E13476" t="str">
            <v>男</v>
          </cell>
          <cell r="F13476">
            <v>19500401</v>
          </cell>
          <cell r="G13476" t="str">
            <v>1967-05-01</v>
          </cell>
          <cell r="H13476" t="str">
            <v>2010-04-01</v>
          </cell>
          <cell r="I13476">
            <v>2711.53</v>
          </cell>
          <cell r="J13476">
            <v>51.6</v>
          </cell>
          <cell r="K13476">
            <v>35</v>
          </cell>
          <cell r="L13476">
            <v>15</v>
          </cell>
          <cell r="M13476">
            <v>37.96142</v>
          </cell>
          <cell r="N13476">
            <v>139.56</v>
          </cell>
          <cell r="O13476">
            <v>2851.09</v>
          </cell>
        </row>
        <row r="13477">
          <cell r="C13477" t="str">
            <v>432322195107067416</v>
          </cell>
          <cell r="D13477" t="str">
            <v>李建华</v>
          </cell>
          <cell r="E13477" t="str">
            <v>男</v>
          </cell>
          <cell r="F13477">
            <v>19510701</v>
          </cell>
          <cell r="G13477" t="str">
            <v>1968-08-01</v>
          </cell>
          <cell r="H13477" t="str">
            <v>2011-07-01</v>
          </cell>
          <cell r="I13477">
            <v>2640.29</v>
          </cell>
          <cell r="J13477">
            <v>51.6</v>
          </cell>
          <cell r="K13477">
            <v>35</v>
          </cell>
          <cell r="L13477">
            <v>15</v>
          </cell>
          <cell r="M13477">
            <v>36.96406</v>
          </cell>
          <cell r="N13477">
            <v>138.56</v>
          </cell>
          <cell r="O13477">
            <v>2778.85</v>
          </cell>
        </row>
        <row r="13478">
          <cell r="C13478" t="str">
            <v>432322193312067416</v>
          </cell>
          <cell r="D13478" t="str">
            <v>彭开云</v>
          </cell>
          <cell r="E13478" t="str">
            <v>男</v>
          </cell>
          <cell r="F13478">
            <v>19331201</v>
          </cell>
          <cell r="G13478" t="str">
            <v>1954-02-01</v>
          </cell>
          <cell r="H13478" t="str">
            <v>1993-12-01</v>
          </cell>
          <cell r="I13478">
            <v>3147.85</v>
          </cell>
          <cell r="J13478">
            <v>48</v>
          </cell>
          <cell r="K13478">
            <v>35</v>
          </cell>
          <cell r="L13478">
            <v>25</v>
          </cell>
          <cell r="M13478">
            <v>44.0699</v>
          </cell>
          <cell r="N13478">
            <v>152.07</v>
          </cell>
          <cell r="O13478">
            <v>3299.92</v>
          </cell>
        </row>
        <row r="13479">
          <cell r="C13479" t="str">
            <v>432322193510247434</v>
          </cell>
          <cell r="D13479" t="str">
            <v>贺连生</v>
          </cell>
          <cell r="E13479" t="str">
            <v>男</v>
          </cell>
          <cell r="F13479">
            <v>19331001</v>
          </cell>
          <cell r="G13479" t="str">
            <v>1952-01-01</v>
          </cell>
          <cell r="H13479" t="str">
            <v>1993-12-01</v>
          </cell>
          <cell r="I13479">
            <v>3393.68</v>
          </cell>
          <cell r="J13479">
            <v>50.4</v>
          </cell>
          <cell r="K13479">
            <v>35</v>
          </cell>
          <cell r="L13479">
            <v>25</v>
          </cell>
          <cell r="M13479">
            <v>47.51152</v>
          </cell>
          <cell r="N13479">
            <v>157.91</v>
          </cell>
          <cell r="O13479">
            <v>3551.59</v>
          </cell>
        </row>
        <row r="13480">
          <cell r="C13480" t="str">
            <v>432322192909057419</v>
          </cell>
          <cell r="D13480" t="str">
            <v>周开生</v>
          </cell>
          <cell r="E13480" t="str">
            <v>男</v>
          </cell>
          <cell r="F13480">
            <v>19330901</v>
          </cell>
          <cell r="G13480" t="str">
            <v>1955-12-01</v>
          </cell>
          <cell r="H13480" t="str">
            <v>1993-12-01</v>
          </cell>
          <cell r="I13480">
            <v>3089.84</v>
          </cell>
          <cell r="J13480">
            <v>46.8</v>
          </cell>
          <cell r="K13480">
            <v>35</v>
          </cell>
          <cell r="L13480">
            <v>25</v>
          </cell>
          <cell r="M13480">
            <v>43.25776</v>
          </cell>
          <cell r="N13480">
            <v>150.06</v>
          </cell>
          <cell r="O13480">
            <v>3239.9</v>
          </cell>
        </row>
        <row r="13481">
          <cell r="C13481" t="str">
            <v>432322193910117428</v>
          </cell>
          <cell r="D13481" t="str">
            <v>袁秀英</v>
          </cell>
          <cell r="E13481" t="str">
            <v>女</v>
          </cell>
          <cell r="F13481">
            <v>19391001</v>
          </cell>
          <cell r="G13481" t="str">
            <v>1961-04-01</v>
          </cell>
          <cell r="H13481" t="str">
            <v>1994-12-01</v>
          </cell>
          <cell r="I13481">
            <v>2825.08</v>
          </cell>
          <cell r="J13481">
            <v>40.8</v>
          </cell>
          <cell r="K13481">
            <v>35</v>
          </cell>
          <cell r="L13481">
            <v>25</v>
          </cell>
          <cell r="M13481">
            <v>39.55112</v>
          </cell>
          <cell r="N13481">
            <v>140.35</v>
          </cell>
          <cell r="O13481">
            <v>2965.43</v>
          </cell>
        </row>
        <row r="13482">
          <cell r="C13482" t="str">
            <v>43232219401228742X</v>
          </cell>
          <cell r="D13482" t="str">
            <v>姜雪枚</v>
          </cell>
          <cell r="E13482" t="str">
            <v>女</v>
          </cell>
          <cell r="F13482">
            <v>19391201</v>
          </cell>
          <cell r="G13482" t="str">
            <v>1960-01-01</v>
          </cell>
          <cell r="H13482" t="str">
            <v>1994-12-01</v>
          </cell>
          <cell r="I13482">
            <v>2858.39</v>
          </cell>
          <cell r="J13482">
            <v>42</v>
          </cell>
          <cell r="K13482">
            <v>35</v>
          </cell>
          <cell r="L13482">
            <v>25</v>
          </cell>
          <cell r="M13482">
            <v>40.01746</v>
          </cell>
          <cell r="N13482">
            <v>142.02</v>
          </cell>
          <cell r="O13482">
            <v>3000.41</v>
          </cell>
        </row>
        <row r="13483">
          <cell r="C13483" t="str">
            <v>432322193810077422</v>
          </cell>
          <cell r="D13483" t="str">
            <v>谢凤枚</v>
          </cell>
          <cell r="E13483" t="str">
            <v>女</v>
          </cell>
          <cell r="F13483">
            <v>19391001</v>
          </cell>
          <cell r="G13483" t="str">
            <v>1956-10-01</v>
          </cell>
          <cell r="H13483" t="str">
            <v>1994-10-01</v>
          </cell>
          <cell r="I13483">
            <v>2998.03</v>
          </cell>
          <cell r="J13483">
            <v>46.8</v>
          </cell>
          <cell r="K13483">
            <v>35</v>
          </cell>
          <cell r="L13483">
            <v>25</v>
          </cell>
          <cell r="M13483">
            <v>41.97242</v>
          </cell>
          <cell r="N13483">
            <v>148.77</v>
          </cell>
          <cell r="O13483">
            <v>3146.8</v>
          </cell>
        </row>
        <row r="13484">
          <cell r="C13484" t="str">
            <v>432322193410037413</v>
          </cell>
          <cell r="D13484" t="str">
            <v>符爱新</v>
          </cell>
          <cell r="E13484" t="str">
            <v>男</v>
          </cell>
          <cell r="F13484">
            <v>19341001</v>
          </cell>
          <cell r="G13484" t="str">
            <v>1955-10-01</v>
          </cell>
          <cell r="H13484" t="str">
            <v>1994-12-01</v>
          </cell>
          <cell r="I13484">
            <v>3104.14</v>
          </cell>
          <cell r="J13484">
            <v>48</v>
          </cell>
          <cell r="K13484">
            <v>35</v>
          </cell>
          <cell r="L13484">
            <v>25</v>
          </cell>
          <cell r="M13484">
            <v>43.45796</v>
          </cell>
          <cell r="N13484">
            <v>151.46</v>
          </cell>
          <cell r="O13484">
            <v>3255.6</v>
          </cell>
        </row>
        <row r="13485">
          <cell r="C13485" t="str">
            <v>432322193606197419</v>
          </cell>
          <cell r="D13485" t="str">
            <v>熊立生</v>
          </cell>
          <cell r="E13485" t="str">
            <v>男</v>
          </cell>
          <cell r="F13485">
            <v>19320701</v>
          </cell>
          <cell r="G13485" t="str">
            <v>1958-02-01</v>
          </cell>
          <cell r="H13485" t="str">
            <v>1994-12-01</v>
          </cell>
          <cell r="I13485">
            <v>3051.79</v>
          </cell>
          <cell r="J13485">
            <v>44.4</v>
          </cell>
          <cell r="K13485">
            <v>35</v>
          </cell>
          <cell r="L13485">
            <v>25</v>
          </cell>
          <cell r="M13485">
            <v>42.72506</v>
          </cell>
          <cell r="N13485">
            <v>147.13</v>
          </cell>
          <cell r="O13485">
            <v>3198.92</v>
          </cell>
        </row>
        <row r="13486">
          <cell r="C13486" t="str">
            <v>43232219341222743X</v>
          </cell>
          <cell r="D13486" t="str">
            <v>何达书</v>
          </cell>
          <cell r="E13486" t="str">
            <v>男</v>
          </cell>
          <cell r="F13486">
            <v>19351101</v>
          </cell>
          <cell r="G13486" t="str">
            <v>1956-02-01</v>
          </cell>
          <cell r="H13486" t="str">
            <v>1995-12-01</v>
          </cell>
          <cell r="I13486">
            <v>3085.64</v>
          </cell>
          <cell r="J13486">
            <v>48</v>
          </cell>
          <cell r="K13486">
            <v>35</v>
          </cell>
          <cell r="L13486">
            <v>25</v>
          </cell>
          <cell r="M13486">
            <v>43.19896</v>
          </cell>
          <cell r="N13486">
            <v>151.2</v>
          </cell>
          <cell r="O13486">
            <v>3236.84</v>
          </cell>
        </row>
        <row r="13487">
          <cell r="C13487" t="str">
            <v>432322193911017429</v>
          </cell>
          <cell r="D13487" t="str">
            <v>丁淑辉</v>
          </cell>
          <cell r="E13487" t="str">
            <v>女</v>
          </cell>
          <cell r="F13487">
            <v>19390501</v>
          </cell>
          <cell r="G13487" t="str">
            <v>1958-12-01</v>
          </cell>
          <cell r="H13487" t="str">
            <v>1995-12-01</v>
          </cell>
          <cell r="I13487">
            <v>2953.66</v>
          </cell>
          <cell r="J13487">
            <v>45.6</v>
          </cell>
          <cell r="K13487">
            <v>35</v>
          </cell>
          <cell r="L13487">
            <v>25</v>
          </cell>
          <cell r="M13487">
            <v>41.35124</v>
          </cell>
          <cell r="N13487">
            <v>146.95</v>
          </cell>
          <cell r="O13487">
            <v>3100.61</v>
          </cell>
        </row>
        <row r="13488">
          <cell r="C13488" t="str">
            <v>432322194104197421</v>
          </cell>
          <cell r="D13488" t="str">
            <v>陈小桃</v>
          </cell>
          <cell r="E13488" t="str">
            <v>女</v>
          </cell>
          <cell r="F13488">
            <v>19410401</v>
          </cell>
          <cell r="G13488" t="str">
            <v>1965-06-01</v>
          </cell>
          <cell r="H13488" t="str">
            <v>1996-12-01</v>
          </cell>
          <cell r="I13488">
            <v>2694.24</v>
          </cell>
          <cell r="J13488">
            <v>38.4</v>
          </cell>
          <cell r="K13488">
            <v>35</v>
          </cell>
          <cell r="L13488">
            <v>25</v>
          </cell>
          <cell r="M13488">
            <v>37.71936</v>
          </cell>
          <cell r="N13488">
            <v>136.12</v>
          </cell>
          <cell r="O13488">
            <v>2830.36</v>
          </cell>
        </row>
        <row r="13489">
          <cell r="C13489" t="str">
            <v>432322194106037421</v>
          </cell>
          <cell r="D13489" t="str">
            <v>尹淑珍</v>
          </cell>
          <cell r="E13489" t="str">
            <v>女</v>
          </cell>
          <cell r="F13489">
            <v>19410601</v>
          </cell>
          <cell r="G13489" t="str">
            <v>1962-02-01</v>
          </cell>
          <cell r="H13489" t="str">
            <v>1996-12-01</v>
          </cell>
          <cell r="I13489">
            <v>2808.63</v>
          </cell>
          <cell r="J13489">
            <v>42</v>
          </cell>
          <cell r="K13489">
            <v>35</v>
          </cell>
          <cell r="L13489">
            <v>25</v>
          </cell>
          <cell r="M13489">
            <v>39.32082</v>
          </cell>
          <cell r="N13489">
            <v>141.32</v>
          </cell>
          <cell r="O13489">
            <v>2949.95</v>
          </cell>
        </row>
        <row r="13490">
          <cell r="C13490" t="str">
            <v>432322194109037427</v>
          </cell>
          <cell r="D13490" t="str">
            <v>胡跃辉</v>
          </cell>
          <cell r="E13490" t="str">
            <v>女</v>
          </cell>
          <cell r="F13490">
            <v>19410801</v>
          </cell>
          <cell r="G13490" t="str">
            <v>1961-05-01</v>
          </cell>
          <cell r="H13490" t="str">
            <v>1996-12-01</v>
          </cell>
          <cell r="I13490">
            <v>2837.13</v>
          </cell>
          <cell r="J13490">
            <v>43.2</v>
          </cell>
          <cell r="K13490">
            <v>35</v>
          </cell>
          <cell r="L13490">
            <v>25</v>
          </cell>
          <cell r="M13490">
            <v>39.71982</v>
          </cell>
          <cell r="N13490">
            <v>142.92</v>
          </cell>
          <cell r="O13490">
            <v>2980.05</v>
          </cell>
        </row>
        <row r="13491">
          <cell r="C13491" t="str">
            <v>432322194202107426</v>
          </cell>
          <cell r="D13491" t="str">
            <v>周爱英</v>
          </cell>
          <cell r="E13491" t="str">
            <v>女</v>
          </cell>
          <cell r="F13491">
            <v>19421201</v>
          </cell>
          <cell r="G13491" t="str">
            <v>1962-02-01</v>
          </cell>
          <cell r="H13491" t="str">
            <v>1997-12-01</v>
          </cell>
          <cell r="I13491">
            <v>2783.47</v>
          </cell>
          <cell r="J13491">
            <v>43.2</v>
          </cell>
          <cell r="K13491">
            <v>35</v>
          </cell>
          <cell r="L13491">
            <v>15</v>
          </cell>
          <cell r="M13491">
            <v>38.96858</v>
          </cell>
          <cell r="N13491">
            <v>132.17</v>
          </cell>
          <cell r="O13491">
            <v>2915.64</v>
          </cell>
        </row>
        <row r="13492">
          <cell r="C13492" t="str">
            <v>432322193709027412</v>
          </cell>
          <cell r="D13492" t="str">
            <v>章炳伏</v>
          </cell>
          <cell r="E13492" t="str">
            <v>男</v>
          </cell>
          <cell r="F13492">
            <v>19370901</v>
          </cell>
          <cell r="G13492" t="str">
            <v>1958-12-01</v>
          </cell>
          <cell r="H13492" t="str">
            <v>1997-12-01</v>
          </cell>
          <cell r="I13492">
            <v>3044.22</v>
          </cell>
          <cell r="J13492">
            <v>48</v>
          </cell>
          <cell r="K13492">
            <v>35</v>
          </cell>
          <cell r="L13492">
            <v>25</v>
          </cell>
          <cell r="M13492">
            <v>42.61908</v>
          </cell>
          <cell r="N13492">
            <v>150.62</v>
          </cell>
          <cell r="O13492">
            <v>3194.84</v>
          </cell>
        </row>
        <row r="13493">
          <cell r="C13493" t="str">
            <v>432322194301237429</v>
          </cell>
          <cell r="D13493" t="str">
            <v>刘顺青</v>
          </cell>
          <cell r="E13493" t="str">
            <v>女</v>
          </cell>
          <cell r="F13493">
            <v>19430101</v>
          </cell>
          <cell r="G13493" t="str">
            <v>1962-03-01</v>
          </cell>
          <cell r="H13493" t="str">
            <v>1997-12-01</v>
          </cell>
          <cell r="I13493">
            <v>2737.62</v>
          </cell>
          <cell r="J13493">
            <v>43.2</v>
          </cell>
          <cell r="K13493">
            <v>35</v>
          </cell>
          <cell r="L13493">
            <v>15</v>
          </cell>
          <cell r="M13493">
            <v>38.32668</v>
          </cell>
          <cell r="N13493">
            <v>131.53</v>
          </cell>
          <cell r="O13493">
            <v>2869.15</v>
          </cell>
        </row>
        <row r="13494">
          <cell r="C13494" t="str">
            <v>432322194212017424</v>
          </cell>
          <cell r="D13494" t="str">
            <v>张凤姣</v>
          </cell>
          <cell r="E13494" t="str">
            <v>女</v>
          </cell>
          <cell r="F13494">
            <v>19431201</v>
          </cell>
          <cell r="G13494" t="str">
            <v>1960-12-01</v>
          </cell>
          <cell r="H13494" t="str">
            <v>1998-12-01</v>
          </cell>
          <cell r="I13494">
            <v>2822.07</v>
          </cell>
          <cell r="J13494">
            <v>46.8</v>
          </cell>
          <cell r="K13494">
            <v>35</v>
          </cell>
          <cell r="L13494">
            <v>15</v>
          </cell>
          <cell r="M13494">
            <v>39.50898</v>
          </cell>
          <cell r="N13494">
            <v>136.31</v>
          </cell>
          <cell r="O13494">
            <v>2958.38</v>
          </cell>
        </row>
        <row r="13495">
          <cell r="C13495" t="str">
            <v>432322194312187420</v>
          </cell>
          <cell r="D13495" t="str">
            <v>周宜香</v>
          </cell>
          <cell r="E13495" t="str">
            <v>女</v>
          </cell>
          <cell r="F13495">
            <v>19431201</v>
          </cell>
          <cell r="G13495" t="str">
            <v>1960-12-01</v>
          </cell>
          <cell r="H13495" t="str">
            <v>1998-12-01</v>
          </cell>
          <cell r="I13495">
            <v>2822.07</v>
          </cell>
          <cell r="J13495">
            <v>46.8</v>
          </cell>
          <cell r="K13495">
            <v>35</v>
          </cell>
          <cell r="L13495">
            <v>15</v>
          </cell>
          <cell r="M13495">
            <v>39.50898</v>
          </cell>
          <cell r="N13495">
            <v>136.31</v>
          </cell>
          <cell r="O13495">
            <v>2958.38</v>
          </cell>
        </row>
        <row r="13496">
          <cell r="C13496" t="str">
            <v>432322193912257416</v>
          </cell>
          <cell r="D13496" t="str">
            <v>易伏堂</v>
          </cell>
          <cell r="E13496" t="str">
            <v>男</v>
          </cell>
          <cell r="F13496">
            <v>19391001</v>
          </cell>
          <cell r="G13496" t="str">
            <v>1958-03-01</v>
          </cell>
          <cell r="H13496" t="str">
            <v>1999-12-01</v>
          </cell>
          <cell r="I13496">
            <v>3102.18</v>
          </cell>
          <cell r="J13496">
            <v>50.4</v>
          </cell>
          <cell r="K13496">
            <v>35</v>
          </cell>
          <cell r="L13496">
            <v>25</v>
          </cell>
          <cell r="M13496">
            <v>43.43052</v>
          </cell>
          <cell r="N13496">
            <v>153.83</v>
          </cell>
          <cell r="O13496">
            <v>3256.01</v>
          </cell>
        </row>
        <row r="13497">
          <cell r="C13497" t="str">
            <v>432322194409257421</v>
          </cell>
          <cell r="D13497" t="str">
            <v>朱燕娥</v>
          </cell>
          <cell r="E13497" t="str">
            <v>女</v>
          </cell>
          <cell r="F13497">
            <v>19440901</v>
          </cell>
          <cell r="G13497" t="str">
            <v>1961-09-01</v>
          </cell>
          <cell r="H13497" t="str">
            <v>1999-09-01</v>
          </cell>
          <cell r="I13497">
            <v>2775.03</v>
          </cell>
          <cell r="J13497">
            <v>46.8</v>
          </cell>
          <cell r="K13497">
            <v>35</v>
          </cell>
          <cell r="L13497">
            <v>15</v>
          </cell>
          <cell r="M13497">
            <v>38.85042</v>
          </cell>
          <cell r="N13497">
            <v>135.65</v>
          </cell>
          <cell r="O13497">
            <v>2910.68</v>
          </cell>
        </row>
        <row r="13498">
          <cell r="C13498" t="str">
            <v>432322194402117426</v>
          </cell>
          <cell r="D13498" t="str">
            <v>刘伏梅</v>
          </cell>
          <cell r="E13498" t="str">
            <v>女</v>
          </cell>
          <cell r="F13498">
            <v>19440301</v>
          </cell>
          <cell r="G13498" t="str">
            <v>1961-10-01</v>
          </cell>
          <cell r="H13498" t="str">
            <v>1999-03-01</v>
          </cell>
          <cell r="I13498">
            <v>2747.45</v>
          </cell>
          <cell r="J13498">
            <v>45.6</v>
          </cell>
          <cell r="K13498">
            <v>35</v>
          </cell>
          <cell r="L13498">
            <v>15</v>
          </cell>
          <cell r="M13498">
            <v>38.4643</v>
          </cell>
          <cell r="N13498">
            <v>134.06</v>
          </cell>
          <cell r="O13498">
            <v>2881.51</v>
          </cell>
        </row>
        <row r="13499">
          <cell r="C13499" t="str">
            <v>432322194509117426</v>
          </cell>
          <cell r="D13499" t="str">
            <v>秦后坤</v>
          </cell>
          <cell r="E13499" t="str">
            <v>女</v>
          </cell>
          <cell r="F13499">
            <v>19450301</v>
          </cell>
          <cell r="G13499" t="str">
            <v>1964-09-01</v>
          </cell>
          <cell r="H13499" t="str">
            <v>2000-12-01</v>
          </cell>
          <cell r="I13499">
            <v>2653.4</v>
          </cell>
          <cell r="J13499">
            <v>44.4</v>
          </cell>
          <cell r="K13499">
            <v>35</v>
          </cell>
          <cell r="L13499">
            <v>15</v>
          </cell>
          <cell r="M13499">
            <v>37.1476</v>
          </cell>
          <cell r="N13499">
            <v>131.55</v>
          </cell>
          <cell r="O13499">
            <v>2784.95</v>
          </cell>
        </row>
        <row r="13500">
          <cell r="C13500" t="str">
            <v>432322194204167414</v>
          </cell>
          <cell r="D13500" t="str">
            <v>崔志文</v>
          </cell>
          <cell r="E13500" t="str">
            <v>男</v>
          </cell>
          <cell r="F13500">
            <v>19420401</v>
          </cell>
          <cell r="G13500" t="str">
            <v>1959-04-01</v>
          </cell>
          <cell r="H13500" t="str">
            <v>2002-04-01</v>
          </cell>
          <cell r="I13500">
            <v>3049.55</v>
          </cell>
          <cell r="J13500">
            <v>52.8</v>
          </cell>
          <cell r="K13500">
            <v>35</v>
          </cell>
          <cell r="L13500">
            <v>15</v>
          </cell>
          <cell r="M13500">
            <v>42.6937</v>
          </cell>
          <cell r="N13500">
            <v>145.49</v>
          </cell>
          <cell r="O13500">
            <v>3195.04</v>
          </cell>
        </row>
        <row r="13501">
          <cell r="C13501" t="str">
            <v>432322194212207412</v>
          </cell>
          <cell r="D13501" t="str">
            <v>邓正田</v>
          </cell>
          <cell r="E13501" t="str">
            <v>男</v>
          </cell>
          <cell r="F13501">
            <v>19421201</v>
          </cell>
          <cell r="G13501" t="str">
            <v>1959-12-01</v>
          </cell>
          <cell r="H13501" t="str">
            <v>2002-12-01</v>
          </cell>
          <cell r="I13501">
            <v>3046.44</v>
          </cell>
          <cell r="J13501">
            <v>52.8</v>
          </cell>
          <cell r="K13501">
            <v>35</v>
          </cell>
          <cell r="L13501">
            <v>15</v>
          </cell>
          <cell r="M13501">
            <v>42.65016</v>
          </cell>
          <cell r="N13501">
            <v>145.45</v>
          </cell>
          <cell r="O13501">
            <v>3191.89</v>
          </cell>
        </row>
        <row r="13502">
          <cell r="C13502" t="str">
            <v>432322194212167449</v>
          </cell>
          <cell r="D13502" t="str">
            <v>刘佑斌</v>
          </cell>
          <cell r="E13502" t="str">
            <v>女</v>
          </cell>
          <cell r="F13502">
            <v>19421201</v>
          </cell>
          <cell r="G13502" t="str">
            <v>1959-12-01</v>
          </cell>
          <cell r="H13502" t="str">
            <v>1997-12-01</v>
          </cell>
          <cell r="I13502">
            <v>2876.68</v>
          </cell>
          <cell r="J13502">
            <v>46.8</v>
          </cell>
          <cell r="K13502">
            <v>35</v>
          </cell>
          <cell r="L13502">
            <v>15</v>
          </cell>
          <cell r="M13502">
            <v>40.27352</v>
          </cell>
          <cell r="N13502">
            <v>137.07</v>
          </cell>
          <cell r="O13502">
            <v>3013.75</v>
          </cell>
        </row>
        <row r="13503">
          <cell r="C13503" t="str">
            <v>432322194307057410</v>
          </cell>
          <cell r="D13503" t="str">
            <v>唐宗保</v>
          </cell>
          <cell r="E13503" t="str">
            <v>男</v>
          </cell>
          <cell r="F13503">
            <v>19420701</v>
          </cell>
          <cell r="G13503" t="str">
            <v>1959-07-01</v>
          </cell>
          <cell r="H13503" t="str">
            <v>2002-06-01</v>
          </cell>
          <cell r="I13503">
            <v>3027.16</v>
          </cell>
          <cell r="J13503">
            <v>51.6</v>
          </cell>
          <cell r="K13503">
            <v>35</v>
          </cell>
          <cell r="L13503">
            <v>15</v>
          </cell>
          <cell r="M13503">
            <v>42.38024</v>
          </cell>
          <cell r="N13503">
            <v>143.98</v>
          </cell>
          <cell r="O13503">
            <v>3171.14</v>
          </cell>
        </row>
        <row r="13504">
          <cell r="C13504" t="str">
            <v>432322193712177438</v>
          </cell>
          <cell r="D13504" t="str">
            <v>单修尧</v>
          </cell>
          <cell r="E13504" t="str">
            <v>男</v>
          </cell>
          <cell r="F13504">
            <v>19381101</v>
          </cell>
          <cell r="G13504" t="str">
            <v>1960-01-01</v>
          </cell>
          <cell r="H13504" t="str">
            <v>1998-12-01</v>
          </cell>
          <cell r="I13504">
            <v>3009.16</v>
          </cell>
          <cell r="J13504">
            <v>46.8</v>
          </cell>
          <cell r="K13504">
            <v>35</v>
          </cell>
          <cell r="L13504">
            <v>25</v>
          </cell>
          <cell r="M13504">
            <v>42.12824</v>
          </cell>
          <cell r="N13504">
            <v>148.93</v>
          </cell>
          <cell r="O13504">
            <v>3158.09</v>
          </cell>
        </row>
        <row r="13505">
          <cell r="C13505" t="str">
            <v>432322194503147448</v>
          </cell>
          <cell r="D13505" t="str">
            <v>胡满秀</v>
          </cell>
          <cell r="E13505" t="str">
            <v>女</v>
          </cell>
          <cell r="F13505">
            <v>19441001</v>
          </cell>
          <cell r="G13505" t="str">
            <v>1966-10-01</v>
          </cell>
          <cell r="H13505" t="str">
            <v>1999-12-01</v>
          </cell>
          <cell r="I13505">
            <v>2600.36</v>
          </cell>
          <cell r="J13505">
            <v>40.8</v>
          </cell>
          <cell r="K13505">
            <v>35</v>
          </cell>
          <cell r="L13505">
            <v>15</v>
          </cell>
          <cell r="M13505">
            <v>36.40504</v>
          </cell>
          <cell r="N13505">
            <v>127.21</v>
          </cell>
          <cell r="O13505">
            <v>2727.57</v>
          </cell>
        </row>
        <row r="13506">
          <cell r="C13506" t="str">
            <v>432322192512057429</v>
          </cell>
          <cell r="D13506" t="str">
            <v>甘玉珍</v>
          </cell>
          <cell r="E13506" t="str">
            <v>女</v>
          </cell>
          <cell r="F13506">
            <v>19251201</v>
          </cell>
          <cell r="G13506" t="str">
            <v>1956-03-01</v>
          </cell>
          <cell r="H13506" t="str">
            <v>1982-12-01</v>
          </cell>
          <cell r="I13506">
            <v>2751.96</v>
          </cell>
          <cell r="J13506">
            <v>32.4</v>
          </cell>
          <cell r="K13506">
            <v>35</v>
          </cell>
          <cell r="L13506">
            <v>25</v>
          </cell>
          <cell r="M13506">
            <v>38.52744</v>
          </cell>
          <cell r="N13506">
            <v>130.93</v>
          </cell>
          <cell r="O13506">
            <v>2882.89</v>
          </cell>
        </row>
        <row r="13507">
          <cell r="C13507" t="str">
            <v>432322193412017424</v>
          </cell>
          <cell r="D13507" t="str">
            <v>谢菊英</v>
          </cell>
          <cell r="E13507" t="str">
            <v>女</v>
          </cell>
          <cell r="F13507">
            <v>19341201</v>
          </cell>
          <cell r="G13507" t="str">
            <v>1958-03-01</v>
          </cell>
          <cell r="H13507" t="str">
            <v>1990-12-01</v>
          </cell>
          <cell r="I13507">
            <v>2852.33</v>
          </cell>
          <cell r="J13507">
            <v>39.6</v>
          </cell>
          <cell r="K13507">
            <v>35</v>
          </cell>
          <cell r="L13507">
            <v>25</v>
          </cell>
          <cell r="M13507">
            <v>39.93262</v>
          </cell>
          <cell r="N13507">
            <v>139.53</v>
          </cell>
          <cell r="O13507">
            <v>2991.86</v>
          </cell>
        </row>
        <row r="13508">
          <cell r="C13508" t="str">
            <v>432322193409287423</v>
          </cell>
          <cell r="D13508" t="str">
            <v>曹正香</v>
          </cell>
          <cell r="E13508" t="str">
            <v>女</v>
          </cell>
          <cell r="F13508">
            <v>19340901</v>
          </cell>
          <cell r="G13508" t="str">
            <v>1956-01-01</v>
          </cell>
          <cell r="H13508" t="str">
            <v>1990-01-01</v>
          </cell>
          <cell r="I13508">
            <v>2914.58</v>
          </cell>
          <cell r="J13508">
            <v>42</v>
          </cell>
          <cell r="K13508">
            <v>35</v>
          </cell>
          <cell r="L13508">
            <v>25</v>
          </cell>
          <cell r="M13508">
            <v>40.80412</v>
          </cell>
          <cell r="N13508">
            <v>142.8</v>
          </cell>
          <cell r="O13508">
            <v>3057.38</v>
          </cell>
        </row>
        <row r="13509">
          <cell r="C13509" t="str">
            <v>432322193803127428</v>
          </cell>
          <cell r="D13509" t="str">
            <v>刘映梅</v>
          </cell>
          <cell r="E13509" t="str">
            <v>女</v>
          </cell>
          <cell r="F13509">
            <v>19371201</v>
          </cell>
          <cell r="G13509" t="str">
            <v>1954-12-01</v>
          </cell>
          <cell r="H13509" t="str">
            <v>1992-12-01</v>
          </cell>
          <cell r="I13509">
            <v>3012.92</v>
          </cell>
          <cell r="J13509">
            <v>46.8</v>
          </cell>
          <cell r="K13509">
            <v>35</v>
          </cell>
          <cell r="L13509">
            <v>25</v>
          </cell>
          <cell r="M13509">
            <v>42.18088</v>
          </cell>
          <cell r="N13509">
            <v>148.98</v>
          </cell>
          <cell r="O13509">
            <v>3161.9</v>
          </cell>
        </row>
        <row r="13510">
          <cell r="C13510" t="str">
            <v>432322193309167416</v>
          </cell>
          <cell r="D13510" t="str">
            <v>高玉阶</v>
          </cell>
          <cell r="E13510" t="str">
            <v>男</v>
          </cell>
          <cell r="F13510">
            <v>19330901</v>
          </cell>
          <cell r="G13510" t="str">
            <v>1955-12-01</v>
          </cell>
          <cell r="H13510" t="str">
            <v>1993-12-01</v>
          </cell>
          <cell r="I13510">
            <v>3089.84</v>
          </cell>
          <cell r="J13510">
            <v>46.8</v>
          </cell>
          <cell r="K13510">
            <v>35</v>
          </cell>
          <cell r="L13510">
            <v>25</v>
          </cell>
          <cell r="M13510">
            <v>43.25776</v>
          </cell>
          <cell r="N13510">
            <v>150.06</v>
          </cell>
          <cell r="O13510">
            <v>3239.9</v>
          </cell>
        </row>
        <row r="13511">
          <cell r="C13511" t="str">
            <v>432322193501207430</v>
          </cell>
          <cell r="D13511" t="str">
            <v>唐德厚</v>
          </cell>
          <cell r="E13511" t="str">
            <v>男</v>
          </cell>
          <cell r="F13511">
            <v>19351201</v>
          </cell>
          <cell r="G13511" t="str">
            <v>1958-11-01</v>
          </cell>
          <cell r="H13511" t="str">
            <v>1995-12-01</v>
          </cell>
          <cell r="I13511">
            <v>3010.94</v>
          </cell>
          <cell r="J13511">
            <v>45.6</v>
          </cell>
          <cell r="K13511">
            <v>35</v>
          </cell>
          <cell r="L13511">
            <v>25</v>
          </cell>
          <cell r="M13511">
            <v>42.15316</v>
          </cell>
          <cell r="N13511">
            <v>147.75</v>
          </cell>
          <cell r="O13511">
            <v>3158.69</v>
          </cell>
        </row>
        <row r="13512">
          <cell r="C13512" t="str">
            <v>432322194009137447</v>
          </cell>
          <cell r="D13512" t="str">
            <v>朱桂兰</v>
          </cell>
          <cell r="E13512" t="str">
            <v>女</v>
          </cell>
          <cell r="F13512">
            <v>19400901</v>
          </cell>
          <cell r="G13512" t="str">
            <v>1958-08-01</v>
          </cell>
          <cell r="H13512" t="str">
            <v>1995-12-01</v>
          </cell>
          <cell r="I13512">
            <v>2943.57</v>
          </cell>
          <cell r="J13512">
            <v>45.6</v>
          </cell>
          <cell r="K13512">
            <v>35</v>
          </cell>
          <cell r="L13512">
            <v>25</v>
          </cell>
          <cell r="M13512">
            <v>41.20998</v>
          </cell>
          <cell r="N13512">
            <v>146.81</v>
          </cell>
          <cell r="O13512">
            <v>3090.38</v>
          </cell>
        </row>
        <row r="13513">
          <cell r="C13513" t="str">
            <v>43232219370103743X</v>
          </cell>
          <cell r="D13513" t="str">
            <v>卓儒年</v>
          </cell>
          <cell r="E13513" t="str">
            <v>男</v>
          </cell>
          <cell r="F13513">
            <v>19361201</v>
          </cell>
          <cell r="G13513" t="str">
            <v>1956-03-01</v>
          </cell>
          <cell r="H13513" t="str">
            <v>1996-12-01</v>
          </cell>
          <cell r="I13513">
            <v>3096.77</v>
          </cell>
          <cell r="J13513">
            <v>49.2</v>
          </cell>
          <cell r="K13513">
            <v>35</v>
          </cell>
          <cell r="L13513">
            <v>25</v>
          </cell>
          <cell r="M13513">
            <v>43.35478</v>
          </cell>
          <cell r="N13513">
            <v>152.55</v>
          </cell>
          <cell r="O13513">
            <v>3249.32</v>
          </cell>
        </row>
        <row r="13514">
          <cell r="C13514" t="str">
            <v>43232219420824742X</v>
          </cell>
          <cell r="D13514" t="str">
            <v>卓恒元</v>
          </cell>
          <cell r="E13514" t="str">
            <v>女</v>
          </cell>
          <cell r="F13514">
            <v>19420801</v>
          </cell>
          <cell r="G13514" t="str">
            <v>1959-12-01</v>
          </cell>
          <cell r="H13514" t="str">
            <v>1997-12-01</v>
          </cell>
          <cell r="I13514">
            <v>2882.65</v>
          </cell>
          <cell r="J13514">
            <v>46.8</v>
          </cell>
          <cell r="K13514">
            <v>35</v>
          </cell>
          <cell r="L13514">
            <v>15</v>
          </cell>
          <cell r="M13514">
            <v>40.3571</v>
          </cell>
          <cell r="N13514">
            <v>137.16</v>
          </cell>
          <cell r="O13514">
            <v>3019.81</v>
          </cell>
        </row>
        <row r="13515">
          <cell r="C13515" t="str">
            <v>43232219440702742X</v>
          </cell>
          <cell r="D13515" t="str">
            <v>何四秀</v>
          </cell>
          <cell r="E13515" t="str">
            <v>女</v>
          </cell>
          <cell r="F13515">
            <v>19420701</v>
          </cell>
          <cell r="G13515" t="str">
            <v>1961-05-01</v>
          </cell>
          <cell r="H13515" t="str">
            <v>1997-12-01</v>
          </cell>
          <cell r="I13515">
            <v>2817.94</v>
          </cell>
          <cell r="J13515">
            <v>44.4</v>
          </cell>
          <cell r="K13515">
            <v>35</v>
          </cell>
          <cell r="L13515">
            <v>15</v>
          </cell>
          <cell r="M13515">
            <v>39.45116</v>
          </cell>
          <cell r="N13515">
            <v>133.85</v>
          </cell>
          <cell r="O13515">
            <v>2951.79</v>
          </cell>
        </row>
        <row r="13516">
          <cell r="C13516" t="str">
            <v>43232219430723742X</v>
          </cell>
          <cell r="D13516" t="str">
            <v>周玉英</v>
          </cell>
          <cell r="E13516" t="str">
            <v>女</v>
          </cell>
          <cell r="F13516">
            <v>19421001</v>
          </cell>
          <cell r="G13516" t="str">
            <v>1959-10-01</v>
          </cell>
          <cell r="H13516" t="str">
            <v>1997-10-01</v>
          </cell>
          <cell r="I13516">
            <v>2882</v>
          </cell>
          <cell r="J13516">
            <v>46.8</v>
          </cell>
          <cell r="K13516">
            <v>35</v>
          </cell>
          <cell r="L13516">
            <v>15</v>
          </cell>
          <cell r="M13516">
            <v>40.348</v>
          </cell>
          <cell r="N13516">
            <v>137.15</v>
          </cell>
          <cell r="O13516">
            <v>3019.15</v>
          </cell>
        </row>
        <row r="13517">
          <cell r="C13517" t="str">
            <v>432322194309227428</v>
          </cell>
          <cell r="D13517" t="str">
            <v>徐秋秀</v>
          </cell>
          <cell r="E13517" t="str">
            <v>女</v>
          </cell>
          <cell r="F13517">
            <v>19430901</v>
          </cell>
          <cell r="G13517" t="str">
            <v>1960-12-01</v>
          </cell>
          <cell r="H13517" t="str">
            <v>1998-12-01</v>
          </cell>
          <cell r="I13517">
            <v>2822.07</v>
          </cell>
          <cell r="J13517">
            <v>46.8</v>
          </cell>
          <cell r="K13517">
            <v>35</v>
          </cell>
          <cell r="L13517">
            <v>15</v>
          </cell>
          <cell r="M13517">
            <v>39.50898</v>
          </cell>
          <cell r="N13517">
            <v>136.31</v>
          </cell>
          <cell r="O13517">
            <v>2958.38</v>
          </cell>
        </row>
        <row r="13518">
          <cell r="C13518" t="str">
            <v>432322194311077422</v>
          </cell>
          <cell r="D13518" t="str">
            <v>邓秀英</v>
          </cell>
          <cell r="E13518" t="str">
            <v>女</v>
          </cell>
          <cell r="F13518">
            <v>19431101</v>
          </cell>
          <cell r="G13518" t="str">
            <v>1960-11-01</v>
          </cell>
          <cell r="H13518" t="str">
            <v>1998-11-01</v>
          </cell>
          <cell r="I13518">
            <v>2822.86</v>
          </cell>
          <cell r="J13518">
            <v>46.8</v>
          </cell>
          <cell r="K13518">
            <v>35</v>
          </cell>
          <cell r="L13518">
            <v>15</v>
          </cell>
          <cell r="M13518">
            <v>39.52004</v>
          </cell>
          <cell r="N13518">
            <v>136.32</v>
          </cell>
          <cell r="O13518">
            <v>2959.18</v>
          </cell>
        </row>
        <row r="13519">
          <cell r="C13519" t="str">
            <v>432322194310207424</v>
          </cell>
          <cell r="D13519" t="str">
            <v>卓德纯</v>
          </cell>
          <cell r="E13519" t="str">
            <v>女</v>
          </cell>
          <cell r="F13519">
            <v>19431001</v>
          </cell>
          <cell r="G13519" t="str">
            <v>1961-10-01</v>
          </cell>
          <cell r="H13519" t="str">
            <v>1998-12-01</v>
          </cell>
          <cell r="I13519">
            <v>2803</v>
          </cell>
          <cell r="J13519">
            <v>45.6</v>
          </cell>
          <cell r="K13519">
            <v>35</v>
          </cell>
          <cell r="L13519">
            <v>15</v>
          </cell>
          <cell r="M13519">
            <v>39.242</v>
          </cell>
          <cell r="N13519">
            <v>134.84</v>
          </cell>
          <cell r="O13519">
            <v>2937.84</v>
          </cell>
        </row>
        <row r="13520">
          <cell r="C13520" t="str">
            <v>432322194404237421</v>
          </cell>
          <cell r="D13520" t="str">
            <v>杨淑娥</v>
          </cell>
          <cell r="E13520" t="str">
            <v>女</v>
          </cell>
          <cell r="F13520">
            <v>19440401</v>
          </cell>
          <cell r="G13520" t="str">
            <v>1962-05-01</v>
          </cell>
          <cell r="H13520" t="str">
            <v>1999-12-01</v>
          </cell>
          <cell r="I13520">
            <v>2744.78</v>
          </cell>
          <cell r="J13520">
            <v>45.6</v>
          </cell>
          <cell r="K13520">
            <v>35</v>
          </cell>
          <cell r="L13520">
            <v>15</v>
          </cell>
          <cell r="M13520">
            <v>38.42692</v>
          </cell>
          <cell r="N13520">
            <v>134.03</v>
          </cell>
          <cell r="O13520">
            <v>2878.81</v>
          </cell>
        </row>
        <row r="13521">
          <cell r="C13521" t="str">
            <v>432322193305197423</v>
          </cell>
          <cell r="D13521" t="str">
            <v>王再秀</v>
          </cell>
          <cell r="E13521" t="str">
            <v>女</v>
          </cell>
          <cell r="F13521">
            <v>19330401</v>
          </cell>
          <cell r="G13521" t="str">
            <v>1958-01-01</v>
          </cell>
          <cell r="H13521" t="str">
            <v>1989-03-01</v>
          </cell>
          <cell r="I13521">
            <v>2849.98</v>
          </cell>
          <cell r="J13521">
            <v>38.4</v>
          </cell>
          <cell r="K13521">
            <v>35</v>
          </cell>
          <cell r="L13521">
            <v>25</v>
          </cell>
          <cell r="M13521">
            <v>39.89972</v>
          </cell>
          <cell r="N13521">
            <v>138.3</v>
          </cell>
          <cell r="O13521">
            <v>2988.28</v>
          </cell>
        </row>
        <row r="13522">
          <cell r="C13522" t="str">
            <v>432322193406267419</v>
          </cell>
          <cell r="D13522" t="str">
            <v>石海云</v>
          </cell>
          <cell r="E13522" t="str">
            <v>男</v>
          </cell>
          <cell r="F13522">
            <v>19340601</v>
          </cell>
          <cell r="G13522" t="str">
            <v>1956-09-01</v>
          </cell>
          <cell r="H13522" t="str">
            <v>1994-12-01</v>
          </cell>
          <cell r="I13522">
            <v>3068.9</v>
          </cell>
          <cell r="J13522">
            <v>46.8</v>
          </cell>
          <cell r="K13522">
            <v>35</v>
          </cell>
          <cell r="L13522">
            <v>25</v>
          </cell>
          <cell r="M13522">
            <v>42.9646</v>
          </cell>
          <cell r="N13522">
            <v>149.76</v>
          </cell>
          <cell r="O13522">
            <v>3218.66</v>
          </cell>
        </row>
        <row r="13523">
          <cell r="C13523" t="str">
            <v>43232219411212744X</v>
          </cell>
          <cell r="D13523" t="str">
            <v>周晚桃</v>
          </cell>
          <cell r="E13523" t="str">
            <v>女</v>
          </cell>
          <cell r="F13523">
            <v>19411201</v>
          </cell>
          <cell r="G13523" t="str">
            <v>1960-03-01</v>
          </cell>
          <cell r="H13523" t="str">
            <v>1996-12-01</v>
          </cell>
          <cell r="I13523">
            <v>2873.48</v>
          </cell>
          <cell r="J13523">
            <v>44.4</v>
          </cell>
          <cell r="K13523">
            <v>35</v>
          </cell>
          <cell r="L13523">
            <v>25</v>
          </cell>
          <cell r="M13523">
            <v>40.22872</v>
          </cell>
          <cell r="N13523" t="e">
            <v>#N/A</v>
          </cell>
          <cell r="O13523" t="e">
            <v>#N/A</v>
          </cell>
        </row>
        <row r="13524">
          <cell r="C13524" t="str">
            <v>432322194104217410</v>
          </cell>
          <cell r="D13524" t="str">
            <v>卓德硕</v>
          </cell>
          <cell r="E13524" t="str">
            <v>男</v>
          </cell>
          <cell r="F13524">
            <v>19400401</v>
          </cell>
          <cell r="G13524" t="str">
            <v>1959-12-01</v>
          </cell>
          <cell r="H13524" t="str">
            <v>2000-12-01</v>
          </cell>
          <cell r="I13524">
            <v>3064.73</v>
          </cell>
          <cell r="J13524">
            <v>50.4</v>
          </cell>
          <cell r="K13524">
            <v>35</v>
          </cell>
          <cell r="L13524">
            <v>25</v>
          </cell>
          <cell r="M13524">
            <v>42.90622</v>
          </cell>
          <cell r="N13524">
            <v>153.31</v>
          </cell>
          <cell r="O13524">
            <v>3218.04</v>
          </cell>
        </row>
        <row r="13525">
          <cell r="C13525" t="str">
            <v>432322194703257422</v>
          </cell>
          <cell r="D13525" t="str">
            <v>阳美和</v>
          </cell>
          <cell r="E13525" t="str">
            <v>女</v>
          </cell>
          <cell r="F13525">
            <v>19480301</v>
          </cell>
          <cell r="G13525" t="str">
            <v>1965-03-01</v>
          </cell>
          <cell r="H13525" t="str">
            <v>2003-03-01</v>
          </cell>
          <cell r="I13525">
            <v>2642.02</v>
          </cell>
          <cell r="J13525">
            <v>46.8</v>
          </cell>
          <cell r="K13525">
            <v>35</v>
          </cell>
          <cell r="L13525">
            <v>15</v>
          </cell>
          <cell r="M13525">
            <v>36.98828</v>
          </cell>
          <cell r="N13525">
            <v>133.79</v>
          </cell>
          <cell r="O13525">
            <v>2775.81</v>
          </cell>
        </row>
        <row r="13526">
          <cell r="C13526" t="str">
            <v>432322194304237416</v>
          </cell>
          <cell r="D13526" t="str">
            <v>阳天顺</v>
          </cell>
          <cell r="E13526" t="str">
            <v>男</v>
          </cell>
          <cell r="F13526">
            <v>19430801</v>
          </cell>
          <cell r="G13526" t="str">
            <v>1961-07-01</v>
          </cell>
          <cell r="H13526" t="str">
            <v>2003-08-01</v>
          </cell>
          <cell r="I13526">
            <v>2966.02</v>
          </cell>
          <cell r="J13526">
            <v>51.6</v>
          </cell>
          <cell r="K13526">
            <v>35</v>
          </cell>
          <cell r="L13526">
            <v>15</v>
          </cell>
          <cell r="M13526">
            <v>41.52428</v>
          </cell>
          <cell r="N13526">
            <v>143.12</v>
          </cell>
          <cell r="O13526">
            <v>3109.14</v>
          </cell>
        </row>
        <row r="13527">
          <cell r="C13527" t="str">
            <v>432322194403017419</v>
          </cell>
          <cell r="D13527" t="str">
            <v>罗庭杰</v>
          </cell>
          <cell r="E13527" t="str">
            <v>男</v>
          </cell>
          <cell r="F13527">
            <v>19440301</v>
          </cell>
          <cell r="G13527" t="str">
            <v>1961-04-01</v>
          </cell>
          <cell r="H13527" t="str">
            <v>2004-03-01</v>
          </cell>
          <cell r="I13527">
            <v>2897.01</v>
          </cell>
          <cell r="J13527">
            <v>51.6</v>
          </cell>
          <cell r="K13527">
            <v>35</v>
          </cell>
          <cell r="L13527">
            <v>15</v>
          </cell>
          <cell r="M13527">
            <v>40.55814</v>
          </cell>
          <cell r="N13527">
            <v>142.16</v>
          </cell>
          <cell r="O13527">
            <v>3039.17</v>
          </cell>
        </row>
        <row r="13528">
          <cell r="C13528" t="str">
            <v>432322194405267411</v>
          </cell>
          <cell r="D13528" t="str">
            <v>谢新德</v>
          </cell>
          <cell r="E13528" t="str">
            <v>男</v>
          </cell>
          <cell r="F13528">
            <v>19440601</v>
          </cell>
          <cell r="G13528" t="str">
            <v>1962-01-01</v>
          </cell>
          <cell r="H13528" t="str">
            <v>2004-06-01</v>
          </cell>
          <cell r="I13528">
            <v>2923.19</v>
          </cell>
          <cell r="J13528">
            <v>51.6</v>
          </cell>
          <cell r="K13528">
            <v>35</v>
          </cell>
          <cell r="L13528">
            <v>15</v>
          </cell>
          <cell r="M13528">
            <v>40.92466</v>
          </cell>
          <cell r="N13528">
            <v>142.52</v>
          </cell>
          <cell r="O13528">
            <v>3065.71</v>
          </cell>
        </row>
        <row r="13529">
          <cell r="C13529" t="str">
            <v>432322194407127439</v>
          </cell>
          <cell r="D13529" t="str">
            <v>朱许生</v>
          </cell>
          <cell r="E13529" t="str">
            <v>男</v>
          </cell>
          <cell r="F13529">
            <v>19440701</v>
          </cell>
          <cell r="G13529" t="str">
            <v>1961-08-01</v>
          </cell>
          <cell r="H13529" t="str">
            <v>2004-07-01</v>
          </cell>
          <cell r="I13529">
            <v>2922.96</v>
          </cell>
          <cell r="J13529">
            <v>51.6</v>
          </cell>
          <cell r="K13529">
            <v>35</v>
          </cell>
          <cell r="L13529">
            <v>15</v>
          </cell>
          <cell r="M13529">
            <v>40.92144</v>
          </cell>
          <cell r="N13529">
            <v>142.52</v>
          </cell>
          <cell r="O13529">
            <v>3065.48</v>
          </cell>
        </row>
        <row r="13530">
          <cell r="C13530" t="str">
            <v>432322194408117419</v>
          </cell>
          <cell r="D13530" t="str">
            <v>唐春义</v>
          </cell>
          <cell r="E13530" t="str">
            <v>男</v>
          </cell>
          <cell r="F13530">
            <v>19440801</v>
          </cell>
          <cell r="G13530" t="str">
            <v>1961-09-01</v>
          </cell>
          <cell r="H13530" t="str">
            <v>2004-08-01</v>
          </cell>
          <cell r="I13530">
            <v>2922.89</v>
          </cell>
          <cell r="J13530">
            <v>51.6</v>
          </cell>
          <cell r="K13530">
            <v>35</v>
          </cell>
          <cell r="L13530">
            <v>15</v>
          </cell>
          <cell r="M13530">
            <v>40.92046</v>
          </cell>
          <cell r="N13530">
            <v>142.52</v>
          </cell>
          <cell r="O13530">
            <v>3065.41</v>
          </cell>
        </row>
        <row r="13531">
          <cell r="C13531" t="str">
            <v>432322195104187420</v>
          </cell>
          <cell r="D13531" t="str">
            <v>冯秀英</v>
          </cell>
          <cell r="E13531" t="str">
            <v>女</v>
          </cell>
          <cell r="F13531">
            <v>19490401</v>
          </cell>
          <cell r="G13531" t="str">
            <v>1966-05-01</v>
          </cell>
          <cell r="H13531" t="str">
            <v>2004-04-01</v>
          </cell>
          <cell r="I13531">
            <v>2605.89</v>
          </cell>
          <cell r="J13531">
            <v>45.6</v>
          </cell>
          <cell r="K13531">
            <v>35</v>
          </cell>
          <cell r="L13531">
            <v>15</v>
          </cell>
          <cell r="M13531">
            <v>36.48246</v>
          </cell>
          <cell r="N13531">
            <v>132.08</v>
          </cell>
          <cell r="O13531">
            <v>2737.97</v>
          </cell>
        </row>
        <row r="13532">
          <cell r="C13532" t="str">
            <v>432322194508157477</v>
          </cell>
          <cell r="D13532" t="str">
            <v>龚云高</v>
          </cell>
          <cell r="E13532" t="str">
            <v>男</v>
          </cell>
          <cell r="F13532">
            <v>19441101</v>
          </cell>
          <cell r="G13532" t="str">
            <v>1961-12-01</v>
          </cell>
          <cell r="H13532" t="str">
            <v>2004-11-01</v>
          </cell>
          <cell r="I13532">
            <v>2899.03</v>
          </cell>
          <cell r="J13532">
            <v>51.6</v>
          </cell>
          <cell r="K13532">
            <v>35</v>
          </cell>
          <cell r="L13532">
            <v>15</v>
          </cell>
          <cell r="M13532">
            <v>40.58642</v>
          </cell>
          <cell r="N13532">
            <v>142.19</v>
          </cell>
          <cell r="O13532">
            <v>3041.22</v>
          </cell>
        </row>
        <row r="13533">
          <cell r="C13533" t="str">
            <v>432322194508187414</v>
          </cell>
          <cell r="D13533" t="str">
            <v>李章怀</v>
          </cell>
          <cell r="E13533" t="str">
            <v>男</v>
          </cell>
          <cell r="F13533">
            <v>19450801</v>
          </cell>
          <cell r="G13533" t="str">
            <v>1962-09-01</v>
          </cell>
          <cell r="H13533" t="str">
            <v>2005-08-01</v>
          </cell>
          <cell r="I13533">
            <v>2876.61</v>
          </cell>
          <cell r="J13533">
            <v>51.6</v>
          </cell>
          <cell r="K13533">
            <v>35</v>
          </cell>
          <cell r="L13533">
            <v>15</v>
          </cell>
          <cell r="M13533">
            <v>40.27254</v>
          </cell>
          <cell r="N13533">
            <v>141.87</v>
          </cell>
          <cell r="O13533">
            <v>3018.48</v>
          </cell>
        </row>
        <row r="13534">
          <cell r="C13534" t="str">
            <v>432322195002287463</v>
          </cell>
          <cell r="D13534" t="str">
            <v>龚财秀</v>
          </cell>
          <cell r="E13534" t="str">
            <v>女</v>
          </cell>
          <cell r="F13534">
            <v>19500201</v>
          </cell>
          <cell r="G13534" t="str">
            <v>1970-03-01</v>
          </cell>
          <cell r="H13534" t="str">
            <v>2005-02-01</v>
          </cell>
          <cell r="I13534">
            <v>2474.71</v>
          </cell>
          <cell r="J13534">
            <v>42</v>
          </cell>
          <cell r="K13534">
            <v>35</v>
          </cell>
          <cell r="L13534">
            <v>15</v>
          </cell>
          <cell r="M13534">
            <v>34.64594</v>
          </cell>
          <cell r="N13534">
            <v>126.65</v>
          </cell>
          <cell r="O13534">
            <v>2601.36</v>
          </cell>
        </row>
        <row r="13535">
          <cell r="C13535" t="str">
            <v>432322195001177422</v>
          </cell>
          <cell r="D13535" t="str">
            <v>胡珍珠</v>
          </cell>
          <cell r="E13535" t="str">
            <v>女</v>
          </cell>
          <cell r="F13535">
            <v>19500101</v>
          </cell>
          <cell r="G13535" t="str">
            <v>1967-02-01</v>
          </cell>
          <cell r="H13535" t="str">
            <v>2005-01-01</v>
          </cell>
          <cell r="I13535">
            <v>2584.23</v>
          </cell>
          <cell r="J13535">
            <v>45.6</v>
          </cell>
          <cell r="K13535">
            <v>35</v>
          </cell>
          <cell r="L13535">
            <v>15</v>
          </cell>
          <cell r="M13535">
            <v>36.17922</v>
          </cell>
          <cell r="N13535">
            <v>131.78</v>
          </cell>
          <cell r="O13535">
            <v>2716.01</v>
          </cell>
        </row>
        <row r="13536">
          <cell r="C13536" t="str">
            <v>432322195006147425</v>
          </cell>
          <cell r="D13536" t="str">
            <v>彭凤祥</v>
          </cell>
          <cell r="E13536" t="str">
            <v>女</v>
          </cell>
          <cell r="F13536">
            <v>19501001</v>
          </cell>
          <cell r="G13536" t="str">
            <v>1967-11-01</v>
          </cell>
          <cell r="H13536" t="str">
            <v>2005-10-01</v>
          </cell>
          <cell r="I13536">
            <v>2583.31</v>
          </cell>
          <cell r="J13536">
            <v>45.6</v>
          </cell>
          <cell r="K13536">
            <v>35</v>
          </cell>
          <cell r="L13536">
            <v>15</v>
          </cell>
          <cell r="M13536">
            <v>36.16634</v>
          </cell>
          <cell r="N13536">
            <v>131.77</v>
          </cell>
          <cell r="O13536">
            <v>2715.08</v>
          </cell>
        </row>
        <row r="13537">
          <cell r="C13537" t="str">
            <v>432322195108017429</v>
          </cell>
          <cell r="D13537" t="str">
            <v>王放连</v>
          </cell>
          <cell r="E13537" t="str">
            <v>女</v>
          </cell>
          <cell r="F13537">
            <v>19510801</v>
          </cell>
          <cell r="G13537" t="str">
            <v>1970-04-01</v>
          </cell>
          <cell r="H13537" t="str">
            <v>2006-08-01</v>
          </cell>
          <cell r="I13537">
            <v>2529.91</v>
          </cell>
          <cell r="J13537">
            <v>44.4</v>
          </cell>
          <cell r="K13537">
            <v>35</v>
          </cell>
          <cell r="L13537">
            <v>15</v>
          </cell>
          <cell r="M13537">
            <v>35.41874</v>
          </cell>
          <cell r="N13537">
            <v>129.82</v>
          </cell>
          <cell r="O13537">
            <v>2659.73</v>
          </cell>
        </row>
        <row r="13538">
          <cell r="C13538" t="str">
            <v>432322194209277428</v>
          </cell>
          <cell r="D13538" t="str">
            <v>何菊香</v>
          </cell>
          <cell r="E13538" t="str">
            <v>女</v>
          </cell>
          <cell r="F13538">
            <v>19410901</v>
          </cell>
          <cell r="G13538" t="str">
            <v>1960-04-01</v>
          </cell>
          <cell r="H13538" t="str">
            <v>1996-12-01</v>
          </cell>
          <cell r="I13538">
            <v>2873.12</v>
          </cell>
          <cell r="J13538">
            <v>44.4</v>
          </cell>
          <cell r="K13538">
            <v>35</v>
          </cell>
          <cell r="L13538">
            <v>25</v>
          </cell>
          <cell r="M13538">
            <v>40.22368</v>
          </cell>
          <cell r="N13538">
            <v>144.62</v>
          </cell>
          <cell r="O13538">
            <v>3017.74</v>
          </cell>
        </row>
        <row r="13539">
          <cell r="C13539" t="str">
            <v>432322194305237426</v>
          </cell>
          <cell r="D13539" t="str">
            <v>肖金莲</v>
          </cell>
          <cell r="E13539" t="str">
            <v>女</v>
          </cell>
          <cell r="F13539">
            <v>19430501</v>
          </cell>
          <cell r="G13539" t="str">
            <v>1962-03-01</v>
          </cell>
          <cell r="H13539" t="str">
            <v>1998-12-01</v>
          </cell>
          <cell r="I13539">
            <v>2764.09</v>
          </cell>
          <cell r="J13539">
            <v>44.4</v>
          </cell>
          <cell r="K13539">
            <v>35</v>
          </cell>
          <cell r="L13539">
            <v>15</v>
          </cell>
          <cell r="M13539">
            <v>38.69726</v>
          </cell>
          <cell r="N13539">
            <v>133.1</v>
          </cell>
          <cell r="O13539">
            <v>2897.19</v>
          </cell>
        </row>
        <row r="13540">
          <cell r="C13540" t="str">
            <v>432322194603157918</v>
          </cell>
          <cell r="D13540" t="str">
            <v>钟孟希</v>
          </cell>
          <cell r="E13540" t="str">
            <v>男</v>
          </cell>
          <cell r="F13540">
            <v>19460301</v>
          </cell>
          <cell r="G13540" t="str">
            <v>1963-04-01</v>
          </cell>
          <cell r="H13540" t="str">
            <v>2006-03-01</v>
          </cell>
          <cell r="I13540">
            <v>2879.39</v>
          </cell>
          <cell r="J13540">
            <v>51.6</v>
          </cell>
          <cell r="K13540">
            <v>35</v>
          </cell>
          <cell r="L13540">
            <v>15</v>
          </cell>
          <cell r="M13540">
            <v>40.31146</v>
          </cell>
          <cell r="N13540">
            <v>141.91</v>
          </cell>
          <cell r="O13540">
            <v>3021.3</v>
          </cell>
        </row>
        <row r="13541">
          <cell r="C13541" t="str">
            <v>432322195206187448</v>
          </cell>
          <cell r="D13541" t="str">
            <v>吴祥华</v>
          </cell>
          <cell r="E13541" t="str">
            <v>女</v>
          </cell>
          <cell r="F13541">
            <v>19520601</v>
          </cell>
          <cell r="G13541" t="str">
            <v>1969-07-01</v>
          </cell>
          <cell r="H13541" t="str">
            <v>2007-06-01</v>
          </cell>
          <cell r="I13541">
            <v>2557.61</v>
          </cell>
          <cell r="J13541">
            <v>45.6</v>
          </cell>
          <cell r="K13541">
            <v>35</v>
          </cell>
          <cell r="L13541">
            <v>0</v>
          </cell>
          <cell r="M13541">
            <v>35.80654</v>
          </cell>
          <cell r="N13541">
            <v>116.41</v>
          </cell>
          <cell r="O13541">
            <v>2674.02</v>
          </cell>
        </row>
        <row r="13542">
          <cell r="C13542" t="str">
            <v>432322195209237420</v>
          </cell>
          <cell r="D13542" t="str">
            <v>吴远翠</v>
          </cell>
          <cell r="E13542" t="str">
            <v>女</v>
          </cell>
          <cell r="F13542">
            <v>19520901</v>
          </cell>
          <cell r="G13542" t="str">
            <v>1969-10-01</v>
          </cell>
          <cell r="H13542" t="str">
            <v>2007-09-01</v>
          </cell>
          <cell r="I13542">
            <v>2557</v>
          </cell>
          <cell r="J13542">
            <v>45.6</v>
          </cell>
          <cell r="K13542">
            <v>35</v>
          </cell>
          <cell r="L13542">
            <v>0</v>
          </cell>
          <cell r="M13542">
            <v>35.798</v>
          </cell>
          <cell r="N13542">
            <v>116.4</v>
          </cell>
          <cell r="O13542">
            <v>2673.4</v>
          </cell>
        </row>
        <row r="13543">
          <cell r="C13543" t="str">
            <v>43232219480310743X</v>
          </cell>
          <cell r="D13543" t="str">
            <v>蔡正佳</v>
          </cell>
          <cell r="E13543" t="str">
            <v>男</v>
          </cell>
          <cell r="F13543">
            <v>19480301</v>
          </cell>
          <cell r="G13543" t="str">
            <v>1979-07-01</v>
          </cell>
          <cell r="H13543" t="str">
            <v>2008-03-01</v>
          </cell>
          <cell r="I13543">
            <v>2222.41</v>
          </cell>
          <cell r="J13543">
            <v>34.8</v>
          </cell>
          <cell r="K13543">
            <v>35</v>
          </cell>
          <cell r="L13543">
            <v>15</v>
          </cell>
          <cell r="M13543">
            <v>31.11374</v>
          </cell>
          <cell r="N13543">
            <v>115.91</v>
          </cell>
          <cell r="O13543">
            <v>2338.32</v>
          </cell>
        </row>
        <row r="13544">
          <cell r="C13544" t="str">
            <v>432322194805217413</v>
          </cell>
          <cell r="D13544" t="str">
            <v>代文军</v>
          </cell>
          <cell r="E13544" t="str">
            <v>男</v>
          </cell>
          <cell r="F13544">
            <v>19480501</v>
          </cell>
          <cell r="G13544" t="str">
            <v>1965-06-01</v>
          </cell>
          <cell r="H13544" t="str">
            <v>2008-05-01</v>
          </cell>
          <cell r="I13544">
            <v>2816.88</v>
          </cell>
          <cell r="J13544">
            <v>51.6</v>
          </cell>
          <cell r="K13544">
            <v>35</v>
          </cell>
          <cell r="L13544">
            <v>15</v>
          </cell>
          <cell r="M13544">
            <v>39.43632</v>
          </cell>
          <cell r="N13544">
            <v>141.04</v>
          </cell>
          <cell r="O13544">
            <v>2957.92</v>
          </cell>
        </row>
        <row r="13545">
          <cell r="C13545" t="str">
            <v>43232219531014742X</v>
          </cell>
          <cell r="D13545" t="str">
            <v>刘爱珍</v>
          </cell>
          <cell r="E13545" t="str">
            <v>女</v>
          </cell>
          <cell r="F13545">
            <v>19531001</v>
          </cell>
          <cell r="G13545" t="str">
            <v>1970-11-01</v>
          </cell>
          <cell r="H13545" t="str">
            <v>2008-10-01</v>
          </cell>
          <cell r="I13545">
            <v>2530.47</v>
          </cell>
          <cell r="J13545">
            <v>45.6</v>
          </cell>
          <cell r="K13545">
            <v>35</v>
          </cell>
          <cell r="L13545">
            <v>0</v>
          </cell>
          <cell r="M13545">
            <v>35.42658</v>
          </cell>
          <cell r="N13545">
            <v>116.03</v>
          </cell>
          <cell r="O13545">
            <v>2646.5</v>
          </cell>
        </row>
        <row r="13546">
          <cell r="C13546" t="str">
            <v>432322195205030027</v>
          </cell>
          <cell r="D13546" t="str">
            <v>赵梅香</v>
          </cell>
          <cell r="E13546" t="str">
            <v>女</v>
          </cell>
          <cell r="F13546">
            <v>19520501</v>
          </cell>
          <cell r="G13546" t="str">
            <v>1969-06-01</v>
          </cell>
          <cell r="H13546" t="str">
            <v>2007-05-01</v>
          </cell>
          <cell r="I13546">
            <v>2565.74</v>
          </cell>
          <cell r="J13546">
            <v>45.6</v>
          </cell>
          <cell r="K13546">
            <v>35</v>
          </cell>
          <cell r="L13546">
            <v>0</v>
          </cell>
          <cell r="M13546">
            <v>35.92036</v>
          </cell>
          <cell r="N13546">
            <v>116.52</v>
          </cell>
          <cell r="O13546">
            <v>2682.26</v>
          </cell>
        </row>
        <row r="13547">
          <cell r="C13547" t="str">
            <v>432322194901097415</v>
          </cell>
          <cell r="D13547" t="str">
            <v>袁长发</v>
          </cell>
          <cell r="E13547" t="str">
            <v>男</v>
          </cell>
          <cell r="F13547">
            <v>19490101</v>
          </cell>
          <cell r="G13547" t="str">
            <v>1966-02-01</v>
          </cell>
          <cell r="H13547" t="str">
            <v>2009-01-01</v>
          </cell>
          <cell r="I13547">
            <v>2765.68</v>
          </cell>
          <cell r="J13547">
            <v>51.6</v>
          </cell>
          <cell r="K13547">
            <v>35</v>
          </cell>
          <cell r="L13547">
            <v>15</v>
          </cell>
          <cell r="M13547">
            <v>38.71952</v>
          </cell>
          <cell r="N13547">
            <v>140.32</v>
          </cell>
          <cell r="O13547">
            <v>2906</v>
          </cell>
        </row>
        <row r="13548">
          <cell r="C13548" t="str">
            <v>432322195406287443</v>
          </cell>
          <cell r="D13548" t="str">
            <v>刘孟炎</v>
          </cell>
          <cell r="E13548" t="str">
            <v>女</v>
          </cell>
          <cell r="F13548">
            <v>19540601</v>
          </cell>
          <cell r="G13548" t="str">
            <v>1975-01-01</v>
          </cell>
          <cell r="H13548" t="str">
            <v>2009-06-01</v>
          </cell>
          <cell r="I13548">
            <v>2352.26</v>
          </cell>
          <cell r="J13548">
            <v>42</v>
          </cell>
          <cell r="K13548">
            <v>35</v>
          </cell>
          <cell r="L13548">
            <v>0</v>
          </cell>
          <cell r="M13548">
            <v>32.93164</v>
          </cell>
          <cell r="N13548">
            <v>109.93</v>
          </cell>
          <cell r="O13548">
            <v>2462.19</v>
          </cell>
        </row>
        <row r="13549">
          <cell r="C13549" t="str">
            <v>432322195606197426</v>
          </cell>
          <cell r="D13549" t="str">
            <v>李秋娥</v>
          </cell>
          <cell r="E13549" t="str">
            <v>女</v>
          </cell>
          <cell r="F13549">
            <v>19540601</v>
          </cell>
          <cell r="G13549" t="str">
            <v>1971-07-01</v>
          </cell>
          <cell r="H13549" t="str">
            <v>2009-01-01</v>
          </cell>
          <cell r="I13549">
            <v>2490.89</v>
          </cell>
          <cell r="J13549">
            <v>45.6</v>
          </cell>
          <cell r="K13549">
            <v>35</v>
          </cell>
          <cell r="L13549">
            <v>0</v>
          </cell>
          <cell r="M13549">
            <v>34.87246</v>
          </cell>
          <cell r="N13549">
            <v>115.47</v>
          </cell>
          <cell r="O13549">
            <v>2606.36</v>
          </cell>
        </row>
        <row r="13550">
          <cell r="C13550" t="str">
            <v>432322194907087410</v>
          </cell>
          <cell r="D13550" t="str">
            <v>张力丁</v>
          </cell>
          <cell r="E13550" t="str">
            <v>男</v>
          </cell>
          <cell r="F13550">
            <v>19490701</v>
          </cell>
          <cell r="G13550" t="str">
            <v>1966-08-01</v>
          </cell>
          <cell r="H13550" t="str">
            <v>2009-07-01</v>
          </cell>
          <cell r="I13550">
            <v>2763.62</v>
          </cell>
          <cell r="J13550">
            <v>51.6</v>
          </cell>
          <cell r="K13550">
            <v>35</v>
          </cell>
          <cell r="L13550">
            <v>15</v>
          </cell>
          <cell r="M13550">
            <v>38.69068</v>
          </cell>
          <cell r="N13550">
            <v>140.29</v>
          </cell>
          <cell r="O13550">
            <v>2903.91</v>
          </cell>
        </row>
        <row r="13551">
          <cell r="C13551" t="str">
            <v>432322195303087449</v>
          </cell>
          <cell r="D13551" t="str">
            <v>梁燕芝</v>
          </cell>
          <cell r="E13551" t="str">
            <v>女</v>
          </cell>
          <cell r="F13551">
            <v>19540801</v>
          </cell>
          <cell r="G13551" t="str">
            <v>1977-07-01</v>
          </cell>
          <cell r="H13551" t="str">
            <v>2009-08-01</v>
          </cell>
          <cell r="I13551">
            <v>2258.82</v>
          </cell>
          <cell r="J13551">
            <v>39.6</v>
          </cell>
          <cell r="K13551">
            <v>35</v>
          </cell>
          <cell r="L13551">
            <v>0</v>
          </cell>
          <cell r="M13551">
            <v>31.62348</v>
          </cell>
          <cell r="N13551">
            <v>106.22</v>
          </cell>
          <cell r="O13551">
            <v>2365.04</v>
          </cell>
        </row>
        <row r="13552">
          <cell r="C13552" t="str">
            <v>432322195412157442</v>
          </cell>
          <cell r="D13552" t="str">
            <v>赵绪英</v>
          </cell>
          <cell r="E13552" t="str">
            <v>女</v>
          </cell>
          <cell r="F13552">
            <v>19541001</v>
          </cell>
          <cell r="G13552" t="str">
            <v>1975-01-01</v>
          </cell>
          <cell r="H13552" t="str">
            <v>2009-10-01</v>
          </cell>
          <cell r="I13552">
            <v>2355.97</v>
          </cell>
          <cell r="J13552">
            <v>42</v>
          </cell>
          <cell r="K13552">
            <v>35</v>
          </cell>
          <cell r="L13552">
            <v>0</v>
          </cell>
          <cell r="M13552">
            <v>32.98358</v>
          </cell>
          <cell r="N13552">
            <v>109.98</v>
          </cell>
          <cell r="O13552">
            <v>2465.95</v>
          </cell>
        </row>
        <row r="13553">
          <cell r="C13553" t="str">
            <v>432322194911290016</v>
          </cell>
          <cell r="D13553" t="str">
            <v>孟绍龙</v>
          </cell>
          <cell r="E13553" t="str">
            <v>男</v>
          </cell>
          <cell r="F13553">
            <v>19491101</v>
          </cell>
          <cell r="G13553" t="str">
            <v>1968-01-01</v>
          </cell>
          <cell r="H13553" t="str">
            <v>2009-11-01</v>
          </cell>
          <cell r="I13553">
            <v>2716.59</v>
          </cell>
          <cell r="J13553">
            <v>50.4</v>
          </cell>
          <cell r="K13553">
            <v>35</v>
          </cell>
          <cell r="L13553">
            <v>15</v>
          </cell>
          <cell r="M13553">
            <v>38.03226</v>
          </cell>
          <cell r="N13553">
            <v>138.43</v>
          </cell>
          <cell r="O13553">
            <v>2855.02</v>
          </cell>
        </row>
        <row r="13554">
          <cell r="C13554" t="str">
            <v>432322195512137422</v>
          </cell>
          <cell r="D13554" t="str">
            <v>谭玉珍</v>
          </cell>
          <cell r="E13554" t="str">
            <v>女</v>
          </cell>
          <cell r="F13554">
            <v>19550101</v>
          </cell>
          <cell r="G13554" t="str">
            <v>1974-01-01</v>
          </cell>
          <cell r="H13554" t="str">
            <v>2010-01-01</v>
          </cell>
          <cell r="I13554">
            <v>2384.94</v>
          </cell>
          <cell r="J13554">
            <v>44.4</v>
          </cell>
          <cell r="K13554">
            <v>35</v>
          </cell>
          <cell r="L13554">
            <v>0</v>
          </cell>
          <cell r="M13554">
            <v>33.38916</v>
          </cell>
          <cell r="N13554">
            <v>112.79</v>
          </cell>
          <cell r="O13554">
            <v>2497.73</v>
          </cell>
        </row>
        <row r="13555">
          <cell r="C13555" t="str">
            <v>432322195009017511</v>
          </cell>
          <cell r="D13555" t="str">
            <v>杨立秋</v>
          </cell>
          <cell r="E13555" t="str">
            <v>男</v>
          </cell>
          <cell r="F13555">
            <v>19500901</v>
          </cell>
          <cell r="G13555" t="str">
            <v>1967-10-01</v>
          </cell>
          <cell r="H13555" t="str">
            <v>2010-09-01</v>
          </cell>
          <cell r="I13555">
            <v>2709.37</v>
          </cell>
          <cell r="J13555">
            <v>51.6</v>
          </cell>
          <cell r="K13555">
            <v>35</v>
          </cell>
          <cell r="L13555">
            <v>15</v>
          </cell>
          <cell r="M13555">
            <v>37.93118</v>
          </cell>
          <cell r="N13555">
            <v>139.53</v>
          </cell>
          <cell r="O13555">
            <v>2848.9</v>
          </cell>
        </row>
        <row r="13556">
          <cell r="C13556" t="str">
            <v>432322195512067428</v>
          </cell>
          <cell r="D13556" t="str">
            <v>唐希美</v>
          </cell>
          <cell r="E13556" t="str">
            <v>女</v>
          </cell>
          <cell r="F13556">
            <v>19551201</v>
          </cell>
          <cell r="G13556" t="str">
            <v>1976-07-01</v>
          </cell>
          <cell r="H13556" t="str">
            <v>2010-12-01</v>
          </cell>
          <cell r="I13556">
            <v>2301.16</v>
          </cell>
          <cell r="J13556">
            <v>42</v>
          </cell>
          <cell r="K13556">
            <v>35</v>
          </cell>
          <cell r="L13556">
            <v>0</v>
          </cell>
          <cell r="M13556">
            <v>32.21624</v>
          </cell>
          <cell r="N13556">
            <v>109.22</v>
          </cell>
          <cell r="O13556">
            <v>2410.38</v>
          </cell>
        </row>
        <row r="13557">
          <cell r="C13557" t="str">
            <v>432322195105087413</v>
          </cell>
          <cell r="D13557" t="str">
            <v>郭春桥</v>
          </cell>
          <cell r="E13557" t="str">
            <v>男</v>
          </cell>
          <cell r="F13557">
            <v>19510201</v>
          </cell>
          <cell r="G13557" t="str">
            <v>1968-03-01</v>
          </cell>
          <cell r="H13557" t="str">
            <v>2011-02-01</v>
          </cell>
          <cell r="I13557">
            <v>2641.22</v>
          </cell>
          <cell r="J13557">
            <v>51.6</v>
          </cell>
          <cell r="K13557">
            <v>35</v>
          </cell>
          <cell r="L13557">
            <v>15</v>
          </cell>
          <cell r="M13557">
            <v>36.97708</v>
          </cell>
          <cell r="N13557">
            <v>138.58</v>
          </cell>
          <cell r="O13557">
            <v>2779.8</v>
          </cell>
        </row>
        <row r="13558">
          <cell r="C13558" t="str">
            <v>432322195605127426</v>
          </cell>
          <cell r="D13558" t="str">
            <v>肖桃云</v>
          </cell>
          <cell r="E13558" t="str">
            <v>女</v>
          </cell>
          <cell r="F13558">
            <v>19560201</v>
          </cell>
          <cell r="G13558" t="str">
            <v>1980-02-01</v>
          </cell>
          <cell r="H13558" t="str">
            <v>2011-02-01</v>
          </cell>
          <cell r="I13558">
            <v>2089.33</v>
          </cell>
          <cell r="J13558">
            <v>38.4</v>
          </cell>
          <cell r="K13558">
            <v>35</v>
          </cell>
          <cell r="L13558">
            <v>0</v>
          </cell>
          <cell r="M13558">
            <v>29.25062</v>
          </cell>
          <cell r="N13558">
            <v>102.65</v>
          </cell>
          <cell r="O13558">
            <v>2191.98</v>
          </cell>
        </row>
        <row r="13559">
          <cell r="C13559" t="str">
            <v>432322195605187429</v>
          </cell>
          <cell r="D13559" t="str">
            <v>熊绍君</v>
          </cell>
          <cell r="E13559" t="str">
            <v>女</v>
          </cell>
          <cell r="F13559">
            <v>19560501</v>
          </cell>
          <cell r="G13559" t="str">
            <v>1978-02-01</v>
          </cell>
          <cell r="H13559" t="str">
            <v>2011-05-01</v>
          </cell>
          <cell r="I13559">
            <v>2190.9</v>
          </cell>
          <cell r="J13559">
            <v>40.8</v>
          </cell>
          <cell r="K13559">
            <v>35</v>
          </cell>
          <cell r="L13559">
            <v>0</v>
          </cell>
          <cell r="M13559">
            <v>30.6726</v>
          </cell>
          <cell r="N13559">
            <v>106.47</v>
          </cell>
          <cell r="O13559">
            <v>2297.37</v>
          </cell>
        </row>
        <row r="13560">
          <cell r="C13560" t="str">
            <v>432422195712170062</v>
          </cell>
          <cell r="D13560" t="str">
            <v>吴雪华</v>
          </cell>
          <cell r="E13560" t="str">
            <v>女</v>
          </cell>
          <cell r="F13560">
            <v>19551101</v>
          </cell>
          <cell r="G13560" t="str">
            <v>1972-12-01</v>
          </cell>
          <cell r="H13560" t="str">
            <v>2010-11-01</v>
          </cell>
          <cell r="I13560">
            <v>2447.7</v>
          </cell>
          <cell r="J13560">
            <v>45.6</v>
          </cell>
          <cell r="K13560">
            <v>35</v>
          </cell>
          <cell r="L13560">
            <v>0</v>
          </cell>
          <cell r="M13560">
            <v>34.2678</v>
          </cell>
          <cell r="N13560">
            <v>114.87</v>
          </cell>
          <cell r="O13560">
            <v>2562.57</v>
          </cell>
        </row>
        <row r="13561">
          <cell r="C13561" t="str">
            <v>432322195708247447</v>
          </cell>
          <cell r="D13561" t="str">
            <v>孟兰英</v>
          </cell>
          <cell r="E13561" t="str">
            <v>女</v>
          </cell>
          <cell r="F13561">
            <v>19560801</v>
          </cell>
          <cell r="G13561" t="str">
            <v>1973-09-01</v>
          </cell>
          <cell r="H13561" t="str">
            <v>2011-08-01</v>
          </cell>
          <cell r="I13561">
            <v>2393.31</v>
          </cell>
          <cell r="J13561">
            <v>45.6</v>
          </cell>
          <cell r="K13561">
            <v>35</v>
          </cell>
          <cell r="L13561">
            <v>0</v>
          </cell>
          <cell r="M13561">
            <v>33.50634</v>
          </cell>
          <cell r="N13561">
            <v>114.11</v>
          </cell>
          <cell r="O13561">
            <v>2507.42</v>
          </cell>
        </row>
        <row r="13562">
          <cell r="C13562" t="str">
            <v>432322195612107466</v>
          </cell>
          <cell r="D13562" t="str">
            <v>吴再香</v>
          </cell>
          <cell r="E13562" t="str">
            <v>女</v>
          </cell>
          <cell r="F13562">
            <v>19560901</v>
          </cell>
          <cell r="G13562" t="str">
            <v>1973-10-01</v>
          </cell>
          <cell r="H13562" t="str">
            <v>2011-09-01</v>
          </cell>
          <cell r="I13562">
            <v>2392.59</v>
          </cell>
          <cell r="J13562">
            <v>45.6</v>
          </cell>
          <cell r="K13562">
            <v>35</v>
          </cell>
          <cell r="L13562">
            <v>0</v>
          </cell>
          <cell r="M13562">
            <v>33.49626</v>
          </cell>
          <cell r="N13562">
            <v>114.1</v>
          </cell>
          <cell r="O13562">
            <v>2506.69</v>
          </cell>
        </row>
        <row r="13563">
          <cell r="C13563" t="str">
            <v>432322195612041321</v>
          </cell>
          <cell r="D13563" t="str">
            <v>朱新球</v>
          </cell>
          <cell r="E13563" t="str">
            <v>女</v>
          </cell>
          <cell r="F13563">
            <v>19561201</v>
          </cell>
          <cell r="G13563" t="str">
            <v>1974-01-01</v>
          </cell>
          <cell r="H13563" t="str">
            <v>2011-12-01</v>
          </cell>
          <cell r="I13563">
            <v>2390.74</v>
          </cell>
          <cell r="J13563">
            <v>45.6</v>
          </cell>
          <cell r="K13563">
            <v>35</v>
          </cell>
          <cell r="L13563">
            <v>0</v>
          </cell>
          <cell r="M13563">
            <v>33.47036</v>
          </cell>
          <cell r="N13563">
            <v>114.07</v>
          </cell>
          <cell r="O13563">
            <v>2504.81</v>
          </cell>
        </row>
        <row r="13564">
          <cell r="C13564" t="str">
            <v>432322195203257412</v>
          </cell>
          <cell r="D13564" t="str">
            <v>高尚国</v>
          </cell>
          <cell r="E13564" t="str">
            <v>男</v>
          </cell>
          <cell r="F13564">
            <v>19520301</v>
          </cell>
          <cell r="G13564" t="str">
            <v>1969-04-01</v>
          </cell>
          <cell r="H13564" t="str">
            <v>2012-03-01</v>
          </cell>
          <cell r="I13564">
            <v>2558.76</v>
          </cell>
          <cell r="J13564">
            <v>51.6</v>
          </cell>
          <cell r="K13564">
            <v>35</v>
          </cell>
          <cell r="L13564">
            <v>0</v>
          </cell>
          <cell r="M13564">
            <v>35.82264</v>
          </cell>
          <cell r="N13564">
            <v>122.42</v>
          </cell>
          <cell r="O13564">
            <v>2681.18</v>
          </cell>
        </row>
        <row r="13565">
          <cell r="C13565" t="str">
            <v>432322195707267446</v>
          </cell>
          <cell r="D13565" t="str">
            <v>段伏云</v>
          </cell>
          <cell r="E13565" t="str">
            <v>女</v>
          </cell>
          <cell r="F13565">
            <v>19570701</v>
          </cell>
          <cell r="G13565" t="str">
            <v>1982-01-01</v>
          </cell>
          <cell r="H13565" t="str">
            <v>2012-07-01</v>
          </cell>
          <cell r="I13565">
            <v>1942.77</v>
          </cell>
          <cell r="J13565">
            <v>37.2</v>
          </cell>
          <cell r="K13565">
            <v>35</v>
          </cell>
          <cell r="L13565">
            <v>0</v>
          </cell>
          <cell r="M13565">
            <v>27.19878</v>
          </cell>
          <cell r="N13565">
            <v>99.4</v>
          </cell>
          <cell r="O13565">
            <v>2042.17</v>
          </cell>
        </row>
        <row r="13566">
          <cell r="C13566" t="str">
            <v>432322195207107411</v>
          </cell>
          <cell r="D13566" t="str">
            <v>邓国庆</v>
          </cell>
          <cell r="E13566" t="str">
            <v>男</v>
          </cell>
          <cell r="F13566">
            <v>19520901</v>
          </cell>
          <cell r="G13566" t="str">
            <v>1969-10-01</v>
          </cell>
          <cell r="H13566" t="str">
            <v>2012-09-01</v>
          </cell>
          <cell r="I13566">
            <v>2555.05</v>
          </cell>
          <cell r="J13566">
            <v>51.6</v>
          </cell>
          <cell r="K13566">
            <v>35</v>
          </cell>
          <cell r="L13566">
            <v>0</v>
          </cell>
          <cell r="M13566">
            <v>35.7707</v>
          </cell>
          <cell r="N13566">
            <v>122.37</v>
          </cell>
          <cell r="O13566">
            <v>2677.42</v>
          </cell>
        </row>
        <row r="13567">
          <cell r="C13567" t="str">
            <v>432322195002027418</v>
          </cell>
          <cell r="D13567" t="str">
            <v>王文金</v>
          </cell>
          <cell r="E13567" t="str">
            <v>男</v>
          </cell>
          <cell r="F13567">
            <v>19500101</v>
          </cell>
          <cell r="G13567" t="str">
            <v>1967-03-01</v>
          </cell>
          <cell r="H13567" t="str">
            <v>2010-01-01</v>
          </cell>
          <cell r="I13567">
            <v>2717.19</v>
          </cell>
          <cell r="J13567">
            <v>51.6</v>
          </cell>
          <cell r="K13567">
            <v>35</v>
          </cell>
          <cell r="L13567">
            <v>15</v>
          </cell>
          <cell r="M13567">
            <v>38.04066</v>
          </cell>
          <cell r="N13567">
            <v>139.64</v>
          </cell>
          <cell r="O13567">
            <v>2856.83</v>
          </cell>
        </row>
        <row r="13568">
          <cell r="C13568" t="str">
            <v>432322193411197427</v>
          </cell>
          <cell r="D13568" t="str">
            <v>邓冬生</v>
          </cell>
          <cell r="E13568" t="str">
            <v>女</v>
          </cell>
          <cell r="F13568">
            <v>19341101</v>
          </cell>
          <cell r="G13568" t="str">
            <v>1959-02-01</v>
          </cell>
          <cell r="H13568" t="str">
            <v>1990-01-01</v>
          </cell>
          <cell r="I13568">
            <v>2786.13</v>
          </cell>
          <cell r="J13568">
            <v>37.2</v>
          </cell>
          <cell r="K13568">
            <v>35</v>
          </cell>
          <cell r="L13568">
            <v>25</v>
          </cell>
          <cell r="M13568">
            <v>39.00582</v>
          </cell>
          <cell r="N13568">
            <v>136.21</v>
          </cell>
          <cell r="O13568">
            <v>2922.34</v>
          </cell>
        </row>
        <row r="13569">
          <cell r="C13569" t="str">
            <v>432322193801227425</v>
          </cell>
          <cell r="D13569" t="str">
            <v>张春秀</v>
          </cell>
          <cell r="E13569" t="str">
            <v>女</v>
          </cell>
          <cell r="F13569">
            <v>19371201</v>
          </cell>
          <cell r="G13569" t="str">
            <v>1958-05-01</v>
          </cell>
          <cell r="H13569" t="str">
            <v>1992-12-01</v>
          </cell>
          <cell r="I13569">
            <v>2882.95</v>
          </cell>
          <cell r="J13569">
            <v>42</v>
          </cell>
          <cell r="K13569">
            <v>35</v>
          </cell>
          <cell r="L13569">
            <v>25</v>
          </cell>
          <cell r="M13569">
            <v>40.3613</v>
          </cell>
          <cell r="N13569">
            <v>142.36</v>
          </cell>
          <cell r="O13569">
            <v>3025.31</v>
          </cell>
        </row>
        <row r="13570">
          <cell r="C13570" t="str">
            <v>432322193505187414</v>
          </cell>
          <cell r="D13570" t="str">
            <v>黄德俊</v>
          </cell>
          <cell r="E13570" t="str">
            <v>男</v>
          </cell>
          <cell r="F13570">
            <v>19330501</v>
          </cell>
          <cell r="G13570" t="str">
            <v>1954-01-01</v>
          </cell>
          <cell r="H13570" t="str">
            <v>1993-12-01</v>
          </cell>
          <cell r="I13570">
            <v>3148.22</v>
          </cell>
          <cell r="J13570">
            <v>48</v>
          </cell>
          <cell r="K13570">
            <v>35</v>
          </cell>
          <cell r="L13570">
            <v>25</v>
          </cell>
          <cell r="M13570">
            <v>44.07508</v>
          </cell>
          <cell r="N13570">
            <v>152.08</v>
          </cell>
          <cell r="O13570">
            <v>3300.3</v>
          </cell>
        </row>
        <row r="13571">
          <cell r="C13571" t="str">
            <v>43232219371202743X</v>
          </cell>
          <cell r="D13571" t="str">
            <v>邓枚生</v>
          </cell>
          <cell r="E13571" t="str">
            <v>男</v>
          </cell>
          <cell r="F13571">
            <v>19331201</v>
          </cell>
          <cell r="G13571" t="str">
            <v>1956-01-01</v>
          </cell>
          <cell r="H13571" t="str">
            <v>1993-12-01</v>
          </cell>
          <cell r="I13571">
            <v>3068.25</v>
          </cell>
          <cell r="J13571">
            <v>45.6</v>
          </cell>
          <cell r="K13571">
            <v>35</v>
          </cell>
          <cell r="L13571">
            <v>25</v>
          </cell>
          <cell r="M13571">
            <v>42.9555</v>
          </cell>
          <cell r="N13571">
            <v>148.56</v>
          </cell>
          <cell r="O13571">
            <v>3216.81</v>
          </cell>
        </row>
        <row r="13572">
          <cell r="C13572" t="str">
            <v>432322194001287424</v>
          </cell>
          <cell r="D13572" t="str">
            <v>陈玉连</v>
          </cell>
          <cell r="E13572" t="str">
            <v>女</v>
          </cell>
          <cell r="F13572">
            <v>19400101</v>
          </cell>
          <cell r="G13572" t="str">
            <v>1959-05-01</v>
          </cell>
          <cell r="H13572" t="str">
            <v>1995-12-01</v>
          </cell>
          <cell r="I13572">
            <v>2909.11</v>
          </cell>
          <cell r="J13572">
            <v>44.4</v>
          </cell>
          <cell r="K13572">
            <v>35</v>
          </cell>
          <cell r="L13572">
            <v>25</v>
          </cell>
          <cell r="M13572">
            <v>40.72754</v>
          </cell>
          <cell r="N13572">
            <v>145.13</v>
          </cell>
          <cell r="O13572">
            <v>3054.24</v>
          </cell>
        </row>
        <row r="13573">
          <cell r="C13573" t="str">
            <v>432322194009067426</v>
          </cell>
          <cell r="D13573" t="str">
            <v>郭布秀</v>
          </cell>
          <cell r="E13573" t="str">
            <v>女</v>
          </cell>
          <cell r="F13573">
            <v>19400901</v>
          </cell>
          <cell r="G13573" t="str">
            <v>1957-10-01</v>
          </cell>
          <cell r="H13573" t="str">
            <v>1995-09-01</v>
          </cell>
          <cell r="I13573">
            <v>2950.88</v>
          </cell>
          <cell r="J13573">
            <v>45.6</v>
          </cell>
          <cell r="K13573">
            <v>35</v>
          </cell>
          <cell r="L13573">
            <v>25</v>
          </cell>
          <cell r="M13573">
            <v>41.31232</v>
          </cell>
          <cell r="N13573">
            <v>146.91</v>
          </cell>
          <cell r="O13573">
            <v>3097.79</v>
          </cell>
        </row>
        <row r="13574">
          <cell r="C13574" t="str">
            <v>432322194101077424</v>
          </cell>
          <cell r="D13574" t="str">
            <v>汪春秀</v>
          </cell>
          <cell r="E13574" t="str">
            <v>女</v>
          </cell>
          <cell r="F13574">
            <v>19410101</v>
          </cell>
          <cell r="G13574" t="str">
            <v>1958-01-01</v>
          </cell>
          <cell r="H13574" t="str">
            <v>1996-01-01</v>
          </cell>
          <cell r="I13574">
            <v>2936.52</v>
          </cell>
          <cell r="J13574">
            <v>46.8</v>
          </cell>
          <cell r="K13574">
            <v>35</v>
          </cell>
          <cell r="L13574">
            <v>25</v>
          </cell>
          <cell r="M13574">
            <v>41.11128</v>
          </cell>
          <cell r="N13574">
            <v>147.91</v>
          </cell>
          <cell r="O13574">
            <v>3084.43</v>
          </cell>
        </row>
        <row r="13575">
          <cell r="C13575" t="str">
            <v>43232219391012744X</v>
          </cell>
          <cell r="D13575" t="str">
            <v>莫元珍</v>
          </cell>
          <cell r="E13575" t="str">
            <v>女</v>
          </cell>
          <cell r="F13575">
            <v>19391001</v>
          </cell>
          <cell r="G13575" t="str">
            <v>1958-07-01</v>
          </cell>
          <cell r="H13575" t="str">
            <v>1994-12-01</v>
          </cell>
          <cell r="I13575">
            <v>2921.01</v>
          </cell>
          <cell r="J13575">
            <v>44.4</v>
          </cell>
          <cell r="K13575">
            <v>35</v>
          </cell>
          <cell r="L13575">
            <v>25</v>
          </cell>
          <cell r="M13575">
            <v>40.89414</v>
          </cell>
          <cell r="N13575">
            <v>145.29</v>
          </cell>
          <cell r="O13575">
            <v>3066.3</v>
          </cell>
        </row>
        <row r="13576">
          <cell r="C13576" t="str">
            <v>43232219361218741X</v>
          </cell>
          <cell r="D13576" t="str">
            <v>刘正时</v>
          </cell>
          <cell r="E13576" t="str">
            <v>男</v>
          </cell>
          <cell r="F13576">
            <v>19361201</v>
          </cell>
          <cell r="G13576" t="str">
            <v>1958-03-01</v>
          </cell>
          <cell r="H13576" t="str">
            <v>1996-12-01</v>
          </cell>
          <cell r="I13576">
            <v>3035.53</v>
          </cell>
          <cell r="J13576">
            <v>46.8</v>
          </cell>
          <cell r="K13576">
            <v>35</v>
          </cell>
          <cell r="L13576">
            <v>25</v>
          </cell>
          <cell r="M13576">
            <v>42.49742</v>
          </cell>
          <cell r="N13576">
            <v>149.3</v>
          </cell>
          <cell r="O13576">
            <v>3184.83</v>
          </cell>
        </row>
        <row r="13577">
          <cell r="C13577" t="str">
            <v>432322193709097410</v>
          </cell>
          <cell r="D13577" t="str">
            <v>黄玉秋</v>
          </cell>
          <cell r="E13577" t="str">
            <v>男</v>
          </cell>
          <cell r="F13577">
            <v>19370901</v>
          </cell>
          <cell r="G13577" t="str">
            <v>1959-07-01</v>
          </cell>
          <cell r="H13577" t="str">
            <v>1997-12-01</v>
          </cell>
          <cell r="I13577">
            <v>3020.32</v>
          </cell>
          <cell r="J13577">
            <v>46.8</v>
          </cell>
          <cell r="K13577">
            <v>35</v>
          </cell>
          <cell r="L13577">
            <v>25</v>
          </cell>
          <cell r="M13577">
            <v>42.28448</v>
          </cell>
          <cell r="N13577">
            <v>149.08</v>
          </cell>
          <cell r="O13577">
            <v>3169.4</v>
          </cell>
        </row>
        <row r="13578">
          <cell r="C13578" t="str">
            <v>43232219380814741X</v>
          </cell>
          <cell r="D13578" t="str">
            <v>肖柳奇</v>
          </cell>
          <cell r="E13578" t="str">
            <v>男</v>
          </cell>
          <cell r="F13578">
            <v>19370801</v>
          </cell>
          <cell r="G13578" t="str">
            <v>1954-08-01</v>
          </cell>
          <cell r="H13578" t="str">
            <v>1997-08-01</v>
          </cell>
          <cell r="I13578">
            <v>3190.59</v>
          </cell>
          <cell r="J13578">
            <v>52.8</v>
          </cell>
          <cell r="K13578">
            <v>35</v>
          </cell>
          <cell r="L13578">
            <v>25</v>
          </cell>
          <cell r="M13578">
            <v>44.66826</v>
          </cell>
          <cell r="N13578">
            <v>157.47</v>
          </cell>
          <cell r="O13578">
            <v>3348.06</v>
          </cell>
        </row>
        <row r="13579">
          <cell r="C13579" t="str">
            <v>432322194309127427</v>
          </cell>
          <cell r="D13579" t="str">
            <v>颜伏贞</v>
          </cell>
          <cell r="E13579" t="str">
            <v>女</v>
          </cell>
          <cell r="F13579">
            <v>19430901</v>
          </cell>
          <cell r="G13579" t="str">
            <v>1961-12-01</v>
          </cell>
          <cell r="H13579" t="str">
            <v>1998-12-01</v>
          </cell>
          <cell r="I13579">
            <v>2786.09</v>
          </cell>
          <cell r="J13579">
            <v>45.6</v>
          </cell>
          <cell r="K13579">
            <v>35</v>
          </cell>
          <cell r="L13579">
            <v>15</v>
          </cell>
          <cell r="M13579">
            <v>39.00526</v>
          </cell>
          <cell r="N13579">
            <v>134.61</v>
          </cell>
          <cell r="O13579">
            <v>2920.7</v>
          </cell>
        </row>
        <row r="13580">
          <cell r="C13580" t="str">
            <v>432322194404027424</v>
          </cell>
          <cell r="D13580" t="str">
            <v>王春枚</v>
          </cell>
          <cell r="E13580" t="str">
            <v>女</v>
          </cell>
          <cell r="F13580">
            <v>19440401</v>
          </cell>
          <cell r="G13580" t="str">
            <v>1961-06-01</v>
          </cell>
          <cell r="H13580" t="str">
            <v>1999-04-01</v>
          </cell>
          <cell r="I13580">
            <v>2748.98</v>
          </cell>
          <cell r="J13580">
            <v>45.6</v>
          </cell>
          <cell r="K13580">
            <v>35</v>
          </cell>
          <cell r="L13580">
            <v>15</v>
          </cell>
          <cell r="M13580">
            <v>38.48572</v>
          </cell>
          <cell r="N13580">
            <v>134.09</v>
          </cell>
          <cell r="O13580">
            <v>2883.07</v>
          </cell>
        </row>
        <row r="13581">
          <cell r="C13581" t="str">
            <v>432322193404177428</v>
          </cell>
          <cell r="D13581" t="str">
            <v>吴玉连</v>
          </cell>
          <cell r="E13581" t="str">
            <v>女</v>
          </cell>
          <cell r="F13581">
            <v>19320401</v>
          </cell>
          <cell r="G13581" t="str">
            <v>1958-04-01</v>
          </cell>
          <cell r="H13581" t="str">
            <v>1988-12-01</v>
          </cell>
          <cell r="I13581">
            <v>2835.42</v>
          </cell>
          <cell r="J13581">
            <v>37.2</v>
          </cell>
          <cell r="K13581">
            <v>35</v>
          </cell>
          <cell r="L13581">
            <v>25</v>
          </cell>
          <cell r="M13581">
            <v>39.69588</v>
          </cell>
          <cell r="N13581">
            <v>136.9</v>
          </cell>
          <cell r="O13581">
            <v>2972.32</v>
          </cell>
        </row>
        <row r="13582">
          <cell r="C13582" t="str">
            <v>432322193410247429</v>
          </cell>
          <cell r="D13582" t="str">
            <v>李桂香</v>
          </cell>
          <cell r="E13582" t="str">
            <v>女</v>
          </cell>
          <cell r="F13582">
            <v>19341001</v>
          </cell>
          <cell r="G13582" t="str">
            <v>1958-03-01</v>
          </cell>
          <cell r="H13582" t="str">
            <v>1990-02-01</v>
          </cell>
          <cell r="I13582">
            <v>2821.67</v>
          </cell>
          <cell r="J13582">
            <v>38.4</v>
          </cell>
          <cell r="K13582">
            <v>35</v>
          </cell>
          <cell r="L13582">
            <v>25</v>
          </cell>
          <cell r="M13582">
            <v>39.50338</v>
          </cell>
          <cell r="N13582">
            <v>137.9</v>
          </cell>
          <cell r="O13582">
            <v>2959.57</v>
          </cell>
        </row>
        <row r="13583">
          <cell r="C13583" t="str">
            <v>432322193411167420</v>
          </cell>
          <cell r="D13583" t="str">
            <v>沈霞英</v>
          </cell>
          <cell r="E13583" t="str">
            <v>女</v>
          </cell>
          <cell r="F13583">
            <v>19341101</v>
          </cell>
          <cell r="G13583" t="str">
            <v>1954-03-01</v>
          </cell>
          <cell r="H13583" t="str">
            <v>1990-02-01</v>
          </cell>
          <cell r="I13583">
            <v>2964.14</v>
          </cell>
          <cell r="J13583">
            <v>43.2</v>
          </cell>
          <cell r="K13583">
            <v>35</v>
          </cell>
          <cell r="L13583">
            <v>25</v>
          </cell>
          <cell r="M13583">
            <v>41.49796</v>
          </cell>
          <cell r="N13583">
            <v>144.7</v>
          </cell>
          <cell r="O13583">
            <v>3108.84</v>
          </cell>
        </row>
        <row r="13584">
          <cell r="C13584" t="str">
            <v>432322193006197431</v>
          </cell>
          <cell r="D13584" t="str">
            <v>杨海南</v>
          </cell>
          <cell r="E13584" t="str">
            <v>男</v>
          </cell>
          <cell r="F13584">
            <v>19300601</v>
          </cell>
          <cell r="G13584" t="str">
            <v>1952-02-01</v>
          </cell>
          <cell r="H13584" t="str">
            <v>1990-12-01</v>
          </cell>
          <cell r="I13584">
            <v>3330.67</v>
          </cell>
          <cell r="J13584">
            <v>46.8</v>
          </cell>
          <cell r="K13584">
            <v>35</v>
          </cell>
          <cell r="L13584">
            <v>25</v>
          </cell>
          <cell r="M13584">
            <v>46.62938</v>
          </cell>
          <cell r="N13584">
            <v>153.43</v>
          </cell>
          <cell r="O13584">
            <v>3484.1</v>
          </cell>
        </row>
        <row r="13585">
          <cell r="C13585" t="str">
            <v>43232219380703742X</v>
          </cell>
          <cell r="D13585" t="str">
            <v>赵伏秀</v>
          </cell>
          <cell r="E13585" t="str">
            <v>女</v>
          </cell>
          <cell r="F13585">
            <v>19370701</v>
          </cell>
          <cell r="G13585" t="str">
            <v>1962-03-01</v>
          </cell>
          <cell r="H13585" t="str">
            <v>1992-12-01</v>
          </cell>
          <cell r="I13585">
            <v>2741.22</v>
          </cell>
          <cell r="J13585">
            <v>37.2</v>
          </cell>
          <cell r="K13585">
            <v>35</v>
          </cell>
          <cell r="L13585">
            <v>25</v>
          </cell>
          <cell r="M13585">
            <v>38.37708</v>
          </cell>
          <cell r="N13585">
            <v>135.58</v>
          </cell>
          <cell r="O13585">
            <v>2876.8</v>
          </cell>
        </row>
        <row r="13586">
          <cell r="C13586" t="str">
            <v>432322193704087440</v>
          </cell>
          <cell r="D13586" t="str">
            <v>盛慰英</v>
          </cell>
          <cell r="E13586" t="str">
            <v>女</v>
          </cell>
          <cell r="F13586">
            <v>19371101</v>
          </cell>
          <cell r="G13586" t="str">
            <v>1956-03-01</v>
          </cell>
          <cell r="H13586" t="str">
            <v>1992-12-01</v>
          </cell>
          <cell r="I13586">
            <v>2954.93</v>
          </cell>
          <cell r="J13586">
            <v>44.4</v>
          </cell>
          <cell r="K13586">
            <v>35</v>
          </cell>
          <cell r="L13586">
            <v>25</v>
          </cell>
          <cell r="M13586">
            <v>41.36902</v>
          </cell>
          <cell r="N13586">
            <v>145.77</v>
          </cell>
          <cell r="O13586">
            <v>3100.7</v>
          </cell>
        </row>
        <row r="13587">
          <cell r="C13587" t="str">
            <v>432322193804247421</v>
          </cell>
          <cell r="D13587" t="str">
            <v>文秀英</v>
          </cell>
          <cell r="E13587" t="str">
            <v>女</v>
          </cell>
          <cell r="F13587">
            <v>19380401</v>
          </cell>
          <cell r="G13587" t="str">
            <v>1962-01-01</v>
          </cell>
          <cell r="H13587" t="str">
            <v>1993-12-01</v>
          </cell>
          <cell r="I13587">
            <v>2766.31</v>
          </cell>
          <cell r="J13587">
            <v>38.4</v>
          </cell>
          <cell r="K13587">
            <v>35</v>
          </cell>
          <cell r="L13587">
            <v>25</v>
          </cell>
          <cell r="M13587">
            <v>38.72834</v>
          </cell>
          <cell r="N13587">
            <v>137.13</v>
          </cell>
          <cell r="O13587">
            <v>2903.44</v>
          </cell>
        </row>
        <row r="13588">
          <cell r="C13588" t="str">
            <v>43232219351204741X</v>
          </cell>
          <cell r="D13588" t="str">
            <v>刘正枚</v>
          </cell>
          <cell r="E13588" t="str">
            <v>男</v>
          </cell>
          <cell r="F13588">
            <v>19351201</v>
          </cell>
          <cell r="G13588" t="str">
            <v>1959-10-01</v>
          </cell>
          <cell r="H13588" t="str">
            <v>1995-12-01</v>
          </cell>
          <cell r="I13588">
            <v>2975.7</v>
          </cell>
          <cell r="J13588">
            <v>44.4</v>
          </cell>
          <cell r="K13588">
            <v>35</v>
          </cell>
          <cell r="L13588">
            <v>25</v>
          </cell>
          <cell r="M13588">
            <v>41.6598</v>
          </cell>
          <cell r="N13588">
            <v>146.06</v>
          </cell>
          <cell r="O13588">
            <v>3121.76</v>
          </cell>
        </row>
        <row r="13589">
          <cell r="C13589" t="str">
            <v>432322194112187469</v>
          </cell>
          <cell r="D13589" t="str">
            <v>李玉兰</v>
          </cell>
          <cell r="E13589" t="str">
            <v>女</v>
          </cell>
          <cell r="F13589">
            <v>19410901</v>
          </cell>
          <cell r="G13589" t="str">
            <v>1958-09-01</v>
          </cell>
          <cell r="H13589" t="str">
            <v>1996-09-01</v>
          </cell>
          <cell r="I13589">
            <v>2932.64</v>
          </cell>
          <cell r="J13589">
            <v>46.8</v>
          </cell>
          <cell r="K13589">
            <v>35</v>
          </cell>
          <cell r="L13589">
            <v>25</v>
          </cell>
          <cell r="M13589">
            <v>41.05696</v>
          </cell>
          <cell r="N13589">
            <v>147.86</v>
          </cell>
          <cell r="O13589">
            <v>3080.5</v>
          </cell>
        </row>
        <row r="13590">
          <cell r="C13590" t="str">
            <v>432322194411137429</v>
          </cell>
          <cell r="D13590" t="str">
            <v>陈翠英</v>
          </cell>
          <cell r="E13590" t="str">
            <v>女</v>
          </cell>
          <cell r="F13590">
            <v>19441101</v>
          </cell>
          <cell r="G13590" t="str">
            <v>1961-11-01</v>
          </cell>
          <cell r="H13590" t="str">
            <v>1999-11-01</v>
          </cell>
          <cell r="I13590">
            <v>2768.31</v>
          </cell>
          <cell r="J13590">
            <v>46.8</v>
          </cell>
          <cell r="K13590">
            <v>35</v>
          </cell>
          <cell r="L13590">
            <v>15</v>
          </cell>
          <cell r="M13590">
            <v>38.75634</v>
          </cell>
          <cell r="N13590" t="e">
            <v>#N/A</v>
          </cell>
          <cell r="O13590" t="e">
            <v>#N/A</v>
          </cell>
        </row>
        <row r="13591">
          <cell r="C13591" t="str">
            <v>432322194708237420</v>
          </cell>
          <cell r="D13591" t="str">
            <v>谭彩珍</v>
          </cell>
          <cell r="E13591" t="str">
            <v>女</v>
          </cell>
          <cell r="F13591">
            <v>19470801</v>
          </cell>
          <cell r="G13591" t="str">
            <v>1964-08-01</v>
          </cell>
          <cell r="H13591" t="str">
            <v>2002-08-01</v>
          </cell>
          <cell r="I13591">
            <v>2663.46</v>
          </cell>
          <cell r="J13591">
            <v>46.8</v>
          </cell>
          <cell r="K13591">
            <v>35</v>
          </cell>
          <cell r="L13591">
            <v>15</v>
          </cell>
          <cell r="M13591">
            <v>37.28844</v>
          </cell>
          <cell r="N13591">
            <v>134.09</v>
          </cell>
          <cell r="O13591">
            <v>2797.55</v>
          </cell>
        </row>
        <row r="13592">
          <cell r="C13592" t="str">
            <v>432322194212067413</v>
          </cell>
          <cell r="D13592" t="str">
            <v>张红亮</v>
          </cell>
          <cell r="E13592" t="str">
            <v>男</v>
          </cell>
          <cell r="F13592">
            <v>19421201</v>
          </cell>
          <cell r="G13592" t="str">
            <v>1959-12-01</v>
          </cell>
          <cell r="H13592" t="str">
            <v>2002-12-01</v>
          </cell>
          <cell r="I13592">
            <v>3049.18</v>
          </cell>
          <cell r="J13592">
            <v>52.8</v>
          </cell>
          <cell r="K13592">
            <v>35</v>
          </cell>
          <cell r="L13592">
            <v>15</v>
          </cell>
          <cell r="M13592">
            <v>42.68852</v>
          </cell>
          <cell r="N13592">
            <v>145.49</v>
          </cell>
          <cell r="O13592">
            <v>3194.67</v>
          </cell>
        </row>
        <row r="13593">
          <cell r="C13593" t="str">
            <v>432322193706057421</v>
          </cell>
          <cell r="D13593" t="str">
            <v>许立娟</v>
          </cell>
          <cell r="E13593" t="str">
            <v>女</v>
          </cell>
          <cell r="F13593">
            <v>19370601</v>
          </cell>
          <cell r="G13593" t="str">
            <v>1958-03-01</v>
          </cell>
          <cell r="H13593" t="str">
            <v>1993-12-01</v>
          </cell>
          <cell r="I13593">
            <v>2970</v>
          </cell>
          <cell r="J13593">
            <v>43.2</v>
          </cell>
          <cell r="K13593">
            <v>35</v>
          </cell>
          <cell r="L13593">
            <v>25</v>
          </cell>
          <cell r="M13593">
            <v>41.58</v>
          </cell>
          <cell r="N13593">
            <v>144.78</v>
          </cell>
          <cell r="O13593">
            <v>3114.78</v>
          </cell>
        </row>
        <row r="13594">
          <cell r="C13594" t="str">
            <v>432322194101047428</v>
          </cell>
          <cell r="D13594" t="str">
            <v>彭赞庭</v>
          </cell>
          <cell r="E13594" t="str">
            <v>女</v>
          </cell>
          <cell r="F13594">
            <v>19400101</v>
          </cell>
          <cell r="G13594" t="str">
            <v>1959-03-01</v>
          </cell>
          <cell r="H13594" t="str">
            <v>1995-12-01</v>
          </cell>
          <cell r="I13594">
            <v>3013.49</v>
          </cell>
          <cell r="J13594">
            <v>44.4</v>
          </cell>
          <cell r="K13594">
            <v>35</v>
          </cell>
          <cell r="L13594">
            <v>25</v>
          </cell>
          <cell r="M13594">
            <v>42.18886</v>
          </cell>
          <cell r="N13594">
            <v>146.59</v>
          </cell>
          <cell r="O13594">
            <v>3160.08</v>
          </cell>
        </row>
        <row r="13595">
          <cell r="C13595" t="str">
            <v>43232219410327742X</v>
          </cell>
          <cell r="D13595" t="str">
            <v>黄淑连</v>
          </cell>
          <cell r="E13595" t="str">
            <v>女</v>
          </cell>
          <cell r="F13595">
            <v>19410301</v>
          </cell>
          <cell r="G13595" t="str">
            <v>1958-09-01</v>
          </cell>
          <cell r="H13595" t="str">
            <v>1996-03-01</v>
          </cell>
          <cell r="I13595">
            <v>3019.12</v>
          </cell>
          <cell r="J13595">
            <v>45.6</v>
          </cell>
          <cell r="K13595">
            <v>35</v>
          </cell>
          <cell r="L13595">
            <v>25</v>
          </cell>
          <cell r="M13595">
            <v>42.26768</v>
          </cell>
          <cell r="N13595">
            <v>147.87</v>
          </cell>
          <cell r="O13595">
            <v>3166.99</v>
          </cell>
        </row>
        <row r="13596">
          <cell r="C13596" t="str">
            <v>432322193707187420</v>
          </cell>
          <cell r="D13596" t="str">
            <v>陈爱珍</v>
          </cell>
          <cell r="E13596" t="str">
            <v>女</v>
          </cell>
          <cell r="F13596">
            <v>19370701</v>
          </cell>
          <cell r="G13596" t="str">
            <v>1956-06-01</v>
          </cell>
          <cell r="H13596" t="str">
            <v>1992-12-01</v>
          </cell>
          <cell r="I13596">
            <v>3010.24</v>
          </cell>
          <cell r="J13596">
            <v>44.4</v>
          </cell>
          <cell r="K13596">
            <v>35</v>
          </cell>
          <cell r="L13596">
            <v>25</v>
          </cell>
          <cell r="M13596">
            <v>42.14336</v>
          </cell>
          <cell r="N13596">
            <v>146.54</v>
          </cell>
          <cell r="O13596">
            <v>3156.78</v>
          </cell>
        </row>
        <row r="13597">
          <cell r="C13597" t="str">
            <v>432322194011197414</v>
          </cell>
          <cell r="D13597" t="str">
            <v>张申宜</v>
          </cell>
          <cell r="E13597" t="str">
            <v>男</v>
          </cell>
          <cell r="F13597">
            <v>19401101</v>
          </cell>
          <cell r="G13597" t="str">
            <v>1957-11-01</v>
          </cell>
          <cell r="H13597" t="str">
            <v>2000-11-01</v>
          </cell>
          <cell r="I13597">
            <v>3249.46</v>
          </cell>
          <cell r="J13597">
            <v>52.8</v>
          </cell>
          <cell r="K13597">
            <v>35</v>
          </cell>
          <cell r="L13597">
            <v>25</v>
          </cell>
          <cell r="M13597">
            <v>45.49244</v>
          </cell>
          <cell r="N13597">
            <v>158.29</v>
          </cell>
          <cell r="O13597">
            <v>3407.75</v>
          </cell>
        </row>
        <row r="13598">
          <cell r="C13598" t="str">
            <v>432322194210167410</v>
          </cell>
          <cell r="D13598" t="str">
            <v>陈友生</v>
          </cell>
          <cell r="E13598" t="str">
            <v>男</v>
          </cell>
          <cell r="F13598">
            <v>19411001</v>
          </cell>
          <cell r="G13598" t="str">
            <v>1958-10-01</v>
          </cell>
          <cell r="H13598" t="str">
            <v>2001-10-01</v>
          </cell>
          <cell r="I13598">
            <v>3214.83</v>
          </cell>
          <cell r="J13598">
            <v>52.8</v>
          </cell>
          <cell r="K13598">
            <v>35</v>
          </cell>
          <cell r="L13598">
            <v>25</v>
          </cell>
          <cell r="M13598">
            <v>45.00762</v>
          </cell>
          <cell r="N13598">
            <v>157.81</v>
          </cell>
          <cell r="O13598">
            <v>3372.64</v>
          </cell>
        </row>
        <row r="13599">
          <cell r="C13599" t="str">
            <v>432322194006097427</v>
          </cell>
          <cell r="D13599" t="str">
            <v>汤再秀</v>
          </cell>
          <cell r="E13599" t="str">
            <v>女</v>
          </cell>
          <cell r="F13599">
            <v>19400601</v>
          </cell>
          <cell r="G13599" t="str">
            <v>1960-10-01</v>
          </cell>
          <cell r="H13599" t="str">
            <v>1995-12-01</v>
          </cell>
          <cell r="I13599">
            <v>2982.5</v>
          </cell>
          <cell r="J13599">
            <v>43.2</v>
          </cell>
          <cell r="K13599">
            <v>35</v>
          </cell>
          <cell r="L13599">
            <v>25</v>
          </cell>
          <cell r="M13599">
            <v>41.755</v>
          </cell>
          <cell r="N13599">
            <v>144.96</v>
          </cell>
          <cell r="O13599">
            <v>3127.46</v>
          </cell>
        </row>
        <row r="13600">
          <cell r="C13600" t="str">
            <v>432322194111017425</v>
          </cell>
          <cell r="D13600" t="str">
            <v>陈慧英</v>
          </cell>
          <cell r="E13600" t="str">
            <v>女</v>
          </cell>
          <cell r="F13600">
            <v>19411101</v>
          </cell>
          <cell r="G13600" t="str">
            <v>1959-02-01</v>
          </cell>
          <cell r="H13600" t="str">
            <v>1996-12-01</v>
          </cell>
          <cell r="I13600">
            <v>3019.12</v>
          </cell>
          <cell r="J13600">
            <v>45.6</v>
          </cell>
          <cell r="K13600">
            <v>35</v>
          </cell>
          <cell r="L13600">
            <v>25</v>
          </cell>
          <cell r="M13600">
            <v>42.26768</v>
          </cell>
          <cell r="N13600">
            <v>147.87</v>
          </cell>
          <cell r="O13600">
            <v>3166.99</v>
          </cell>
        </row>
        <row r="13601">
          <cell r="C13601" t="str">
            <v>43232219450812742X</v>
          </cell>
          <cell r="D13601" t="str">
            <v>蒋桂元</v>
          </cell>
          <cell r="E13601" t="str">
            <v>女</v>
          </cell>
          <cell r="F13601">
            <v>19450801</v>
          </cell>
          <cell r="G13601" t="str">
            <v>1963-02-01</v>
          </cell>
          <cell r="H13601" t="str">
            <v>2000-12-01</v>
          </cell>
          <cell r="I13601">
            <v>2823.76</v>
          </cell>
          <cell r="J13601">
            <v>45.6</v>
          </cell>
          <cell r="K13601">
            <v>35</v>
          </cell>
          <cell r="L13601">
            <v>15</v>
          </cell>
          <cell r="M13601">
            <v>39.53264</v>
          </cell>
          <cell r="N13601">
            <v>135.13</v>
          </cell>
          <cell r="O13601">
            <v>2958.89</v>
          </cell>
        </row>
        <row r="13602">
          <cell r="C13602" t="str">
            <v>432322194104027422</v>
          </cell>
          <cell r="D13602" t="str">
            <v>肖金秀</v>
          </cell>
          <cell r="E13602" t="str">
            <v>女</v>
          </cell>
          <cell r="F13602">
            <v>19410401</v>
          </cell>
          <cell r="G13602" t="str">
            <v>1961-01-01</v>
          </cell>
          <cell r="H13602" t="str">
            <v>1996-12-01</v>
          </cell>
          <cell r="I13602">
            <v>2931.43</v>
          </cell>
          <cell r="J13602">
            <v>43.2</v>
          </cell>
          <cell r="K13602">
            <v>35</v>
          </cell>
          <cell r="L13602">
            <v>25</v>
          </cell>
          <cell r="M13602">
            <v>41.04002</v>
          </cell>
          <cell r="N13602">
            <v>144.24</v>
          </cell>
          <cell r="O13602">
            <v>3075.67</v>
          </cell>
        </row>
        <row r="13603">
          <cell r="C13603" t="str">
            <v>432322193310127446</v>
          </cell>
          <cell r="D13603" t="str">
            <v>王金连</v>
          </cell>
          <cell r="E13603" t="str">
            <v>女</v>
          </cell>
          <cell r="F13603">
            <v>19331001</v>
          </cell>
          <cell r="G13603" t="str">
            <v>1960-10-01</v>
          </cell>
          <cell r="H13603" t="str">
            <v>1989-03-01</v>
          </cell>
          <cell r="I13603">
            <v>2765.4</v>
          </cell>
          <cell r="J13603">
            <v>34.8</v>
          </cell>
          <cell r="K13603">
            <v>35</v>
          </cell>
          <cell r="L13603">
            <v>25</v>
          </cell>
          <cell r="M13603">
            <v>38.7156</v>
          </cell>
          <cell r="N13603">
            <v>133.52</v>
          </cell>
          <cell r="O13603">
            <v>2898.92</v>
          </cell>
        </row>
        <row r="13604">
          <cell r="C13604" t="str">
            <v>432322194104247417</v>
          </cell>
          <cell r="D13604" t="str">
            <v>莫胜鲁</v>
          </cell>
          <cell r="E13604" t="str">
            <v>男</v>
          </cell>
          <cell r="F13604">
            <v>19410201</v>
          </cell>
          <cell r="G13604" t="str">
            <v>1960-02-01</v>
          </cell>
          <cell r="H13604" t="str">
            <v>2001-12-01</v>
          </cell>
          <cell r="I13604">
            <v>3043.05</v>
          </cell>
          <cell r="J13604">
            <v>50.4</v>
          </cell>
          <cell r="K13604">
            <v>35</v>
          </cell>
          <cell r="L13604">
            <v>25</v>
          </cell>
          <cell r="M13604">
            <v>42.6027</v>
          </cell>
          <cell r="N13604">
            <v>153</v>
          </cell>
          <cell r="O13604">
            <v>3196.05</v>
          </cell>
        </row>
        <row r="13605">
          <cell r="C13605" t="str">
            <v>432322194402247423</v>
          </cell>
          <cell r="D13605" t="str">
            <v>廖代元</v>
          </cell>
          <cell r="E13605" t="str">
            <v>女</v>
          </cell>
          <cell r="F13605">
            <v>19450201</v>
          </cell>
          <cell r="G13605" t="str">
            <v>1962-02-01</v>
          </cell>
          <cell r="H13605" t="str">
            <v>2000-02-01</v>
          </cell>
          <cell r="I13605">
            <v>2717.59</v>
          </cell>
          <cell r="J13605">
            <v>46.8</v>
          </cell>
          <cell r="K13605">
            <v>35</v>
          </cell>
          <cell r="L13605">
            <v>15</v>
          </cell>
          <cell r="M13605">
            <v>38.04626</v>
          </cell>
          <cell r="N13605">
            <v>134.85</v>
          </cell>
          <cell r="O13605">
            <v>2852.44</v>
          </cell>
        </row>
        <row r="13606">
          <cell r="C13606" t="str">
            <v>432322194404277415</v>
          </cell>
          <cell r="D13606" t="str">
            <v>易恢湘</v>
          </cell>
          <cell r="E13606" t="str">
            <v>男</v>
          </cell>
          <cell r="F13606">
            <v>19430401</v>
          </cell>
          <cell r="G13606" t="str">
            <v>1963-03-01</v>
          </cell>
          <cell r="H13606" t="str">
            <v>2003-06-01</v>
          </cell>
          <cell r="I13606">
            <v>2922.9</v>
          </cell>
          <cell r="J13606">
            <v>49.2</v>
          </cell>
          <cell r="K13606">
            <v>35</v>
          </cell>
          <cell r="L13606">
            <v>15</v>
          </cell>
          <cell r="M13606">
            <v>40.9206</v>
          </cell>
          <cell r="N13606">
            <v>140.12</v>
          </cell>
          <cell r="O13606">
            <v>3063.02</v>
          </cell>
        </row>
        <row r="13607">
          <cell r="C13607" t="str">
            <v>432322194404097414</v>
          </cell>
          <cell r="D13607" t="str">
            <v>张申根</v>
          </cell>
          <cell r="E13607" t="str">
            <v>男</v>
          </cell>
          <cell r="F13607">
            <v>19440401</v>
          </cell>
          <cell r="G13607" t="str">
            <v>1961-05-01</v>
          </cell>
          <cell r="H13607" t="str">
            <v>2004-04-01</v>
          </cell>
          <cell r="I13607">
            <v>2923.29</v>
          </cell>
          <cell r="J13607">
            <v>51.6</v>
          </cell>
          <cell r="K13607">
            <v>35</v>
          </cell>
          <cell r="L13607">
            <v>15</v>
          </cell>
          <cell r="M13607">
            <v>40.92606</v>
          </cell>
          <cell r="N13607">
            <v>142.53</v>
          </cell>
          <cell r="O13607">
            <v>3065.82</v>
          </cell>
        </row>
        <row r="13608">
          <cell r="C13608" t="str">
            <v>432322194911257427</v>
          </cell>
          <cell r="D13608" t="str">
            <v>刘美英</v>
          </cell>
          <cell r="E13608" t="str">
            <v>女</v>
          </cell>
          <cell r="F13608">
            <v>19490801</v>
          </cell>
          <cell r="G13608" t="str">
            <v>1966-09-01</v>
          </cell>
          <cell r="H13608" t="str">
            <v>2004-08-01</v>
          </cell>
          <cell r="I13608">
            <v>2605.58</v>
          </cell>
          <cell r="J13608">
            <v>45.6</v>
          </cell>
          <cell r="K13608">
            <v>35</v>
          </cell>
          <cell r="L13608">
            <v>15</v>
          </cell>
          <cell r="M13608">
            <v>36.47812</v>
          </cell>
          <cell r="N13608">
            <v>132.08</v>
          </cell>
          <cell r="O13608">
            <v>2737.66</v>
          </cell>
        </row>
        <row r="13609">
          <cell r="C13609" t="str">
            <v>43232219490910742X</v>
          </cell>
          <cell r="D13609" t="str">
            <v>朱友珍</v>
          </cell>
          <cell r="E13609" t="str">
            <v>女</v>
          </cell>
          <cell r="F13609">
            <v>19490901</v>
          </cell>
          <cell r="G13609" t="str">
            <v>1966-10-01</v>
          </cell>
          <cell r="H13609" t="str">
            <v>2004-09-01</v>
          </cell>
          <cell r="I13609">
            <v>2605.47</v>
          </cell>
          <cell r="J13609">
            <v>45.6</v>
          </cell>
          <cell r="K13609">
            <v>35</v>
          </cell>
          <cell r="L13609">
            <v>15</v>
          </cell>
          <cell r="M13609">
            <v>36.47658</v>
          </cell>
          <cell r="N13609">
            <v>132.08</v>
          </cell>
          <cell r="O13609">
            <v>2737.55</v>
          </cell>
        </row>
        <row r="13610">
          <cell r="C13610" t="str">
            <v>43232219490902742X</v>
          </cell>
          <cell r="D13610" t="str">
            <v>占翠芝</v>
          </cell>
          <cell r="E13610" t="str">
            <v>女</v>
          </cell>
          <cell r="F13610">
            <v>19490901</v>
          </cell>
          <cell r="G13610" t="str">
            <v>1968-03-01</v>
          </cell>
          <cell r="H13610" t="str">
            <v>2004-09-01</v>
          </cell>
          <cell r="I13610">
            <v>2567.81</v>
          </cell>
          <cell r="J13610">
            <v>44.4</v>
          </cell>
          <cell r="K13610">
            <v>35</v>
          </cell>
          <cell r="L13610">
            <v>15</v>
          </cell>
          <cell r="M13610">
            <v>35.94934</v>
          </cell>
          <cell r="N13610">
            <v>130.35</v>
          </cell>
          <cell r="O13610">
            <v>2698.16</v>
          </cell>
        </row>
        <row r="13611">
          <cell r="C13611" t="str">
            <v>432322194409127416</v>
          </cell>
          <cell r="D13611" t="str">
            <v>丁希富</v>
          </cell>
          <cell r="E13611" t="str">
            <v>男</v>
          </cell>
          <cell r="F13611">
            <v>19440901</v>
          </cell>
          <cell r="G13611" t="str">
            <v>1963-03-01</v>
          </cell>
          <cell r="H13611" t="str">
            <v>2004-09-01</v>
          </cell>
          <cell r="I13611">
            <v>2885.21</v>
          </cell>
          <cell r="J13611">
            <v>50.4</v>
          </cell>
          <cell r="K13611">
            <v>35</v>
          </cell>
          <cell r="L13611">
            <v>15</v>
          </cell>
          <cell r="M13611">
            <v>40.39294</v>
          </cell>
          <cell r="N13611">
            <v>140.79</v>
          </cell>
          <cell r="O13611">
            <v>3026</v>
          </cell>
        </row>
        <row r="13612">
          <cell r="C13612" t="str">
            <v>432322194409077412</v>
          </cell>
          <cell r="D13612" t="str">
            <v>金菊初</v>
          </cell>
          <cell r="E13612" t="str">
            <v>男</v>
          </cell>
          <cell r="F13612">
            <v>19450901</v>
          </cell>
          <cell r="G13612" t="str">
            <v>1962-10-01</v>
          </cell>
          <cell r="H13612" t="str">
            <v>2005-09-01</v>
          </cell>
          <cell r="I13612">
            <v>2876.51</v>
          </cell>
          <cell r="J13612">
            <v>51.6</v>
          </cell>
          <cell r="K13612">
            <v>35</v>
          </cell>
          <cell r="L13612">
            <v>15</v>
          </cell>
          <cell r="M13612">
            <v>40.27114</v>
          </cell>
          <cell r="N13612">
            <v>141.87</v>
          </cell>
          <cell r="O13612">
            <v>3018.38</v>
          </cell>
        </row>
        <row r="13613">
          <cell r="C13613" t="str">
            <v>432322195002097424</v>
          </cell>
          <cell r="D13613" t="str">
            <v>吴顺英</v>
          </cell>
          <cell r="E13613" t="str">
            <v>女</v>
          </cell>
          <cell r="F13613">
            <v>19500201</v>
          </cell>
          <cell r="G13613" t="str">
            <v>1970-08-01</v>
          </cell>
          <cell r="H13613" t="str">
            <v>2005-02-01</v>
          </cell>
          <cell r="I13613">
            <v>2472.34</v>
          </cell>
          <cell r="J13613">
            <v>42</v>
          </cell>
          <cell r="K13613">
            <v>35</v>
          </cell>
          <cell r="L13613">
            <v>15</v>
          </cell>
          <cell r="M13613">
            <v>34.61276</v>
          </cell>
          <cell r="N13613">
            <v>126.61</v>
          </cell>
          <cell r="O13613">
            <v>2598.95</v>
          </cell>
        </row>
        <row r="13614">
          <cell r="C13614" t="str">
            <v>432322194502227411</v>
          </cell>
          <cell r="D13614" t="str">
            <v>张正亮</v>
          </cell>
          <cell r="E13614" t="str">
            <v>男</v>
          </cell>
          <cell r="F13614">
            <v>19450201</v>
          </cell>
          <cell r="G13614" t="str">
            <v>1962-03-01</v>
          </cell>
          <cell r="H13614" t="str">
            <v>2005-02-01</v>
          </cell>
          <cell r="I13614">
            <v>2877.33</v>
          </cell>
          <cell r="J13614">
            <v>51.6</v>
          </cell>
          <cell r="K13614">
            <v>35</v>
          </cell>
          <cell r="L13614">
            <v>15</v>
          </cell>
          <cell r="M13614">
            <v>40.28262</v>
          </cell>
          <cell r="N13614">
            <v>141.88</v>
          </cell>
          <cell r="O13614">
            <v>3019.21</v>
          </cell>
        </row>
        <row r="13615">
          <cell r="C13615" t="str">
            <v>432322195011157425</v>
          </cell>
          <cell r="D13615" t="str">
            <v>唐定娥</v>
          </cell>
          <cell r="E13615" t="str">
            <v>女</v>
          </cell>
          <cell r="F13615">
            <v>19501001</v>
          </cell>
          <cell r="G13615" t="str">
            <v>1967-11-01</v>
          </cell>
          <cell r="H13615" t="str">
            <v>2005-10-01</v>
          </cell>
          <cell r="I13615">
            <v>2584.13</v>
          </cell>
          <cell r="J13615">
            <v>45.6</v>
          </cell>
          <cell r="K13615">
            <v>35</v>
          </cell>
          <cell r="L13615">
            <v>15</v>
          </cell>
          <cell r="M13615">
            <v>36.17782</v>
          </cell>
          <cell r="N13615">
            <v>131.78</v>
          </cell>
          <cell r="O13615">
            <v>2715.91</v>
          </cell>
        </row>
        <row r="13616">
          <cell r="C13616" t="str">
            <v>432322195105137441</v>
          </cell>
          <cell r="D13616" t="str">
            <v>彭冬枚</v>
          </cell>
          <cell r="E13616" t="str">
            <v>女</v>
          </cell>
          <cell r="F13616">
            <v>19510501</v>
          </cell>
          <cell r="G13616" t="str">
            <v>1970-02-01</v>
          </cell>
          <cell r="H13616" t="str">
            <v>2006-05-01</v>
          </cell>
          <cell r="I13616">
            <v>2529.51</v>
          </cell>
          <cell r="J13616">
            <v>44.4</v>
          </cell>
          <cell r="K13616">
            <v>35</v>
          </cell>
          <cell r="L13616">
            <v>15</v>
          </cell>
          <cell r="M13616">
            <v>35.41314</v>
          </cell>
          <cell r="N13616">
            <v>129.81</v>
          </cell>
          <cell r="O13616">
            <v>2659.32</v>
          </cell>
        </row>
        <row r="13617">
          <cell r="C13617" t="str">
            <v>432322192511157444</v>
          </cell>
          <cell r="D13617" t="str">
            <v>伍金桃</v>
          </cell>
          <cell r="E13617" t="str">
            <v>女</v>
          </cell>
          <cell r="F13617">
            <v>19251101</v>
          </cell>
          <cell r="G13617" t="str">
            <v>1959-02-01</v>
          </cell>
          <cell r="H13617" t="str">
            <v>1983-12-01</v>
          </cell>
          <cell r="I13617">
            <v>2681.12</v>
          </cell>
          <cell r="J13617">
            <v>30</v>
          </cell>
          <cell r="K13617">
            <v>35</v>
          </cell>
          <cell r="L13617">
            <v>25</v>
          </cell>
          <cell r="M13617">
            <v>37.53568</v>
          </cell>
          <cell r="N13617">
            <v>127.54</v>
          </cell>
          <cell r="O13617">
            <v>2808.66</v>
          </cell>
        </row>
        <row r="13618">
          <cell r="C13618" t="str">
            <v>432322193911217420</v>
          </cell>
          <cell r="D13618" t="str">
            <v>彭溅忠</v>
          </cell>
          <cell r="E13618" t="str">
            <v>女</v>
          </cell>
          <cell r="F13618">
            <v>19391101</v>
          </cell>
          <cell r="G13618" t="str">
            <v>1961-11-01</v>
          </cell>
          <cell r="H13618" t="str">
            <v>1994-12-01</v>
          </cell>
          <cell r="I13618">
            <v>2925.5</v>
          </cell>
          <cell r="J13618">
            <v>40.8</v>
          </cell>
          <cell r="K13618">
            <v>35</v>
          </cell>
          <cell r="L13618">
            <v>25</v>
          </cell>
          <cell r="M13618">
            <v>40.957</v>
          </cell>
          <cell r="N13618">
            <v>141.76</v>
          </cell>
          <cell r="O13618">
            <v>3067.26</v>
          </cell>
        </row>
        <row r="13619">
          <cell r="C13619" t="str">
            <v>432322194404027416</v>
          </cell>
          <cell r="D13619" t="str">
            <v>贺瑞章</v>
          </cell>
          <cell r="E13619" t="str">
            <v>男</v>
          </cell>
          <cell r="F13619">
            <v>19440401</v>
          </cell>
          <cell r="G13619" t="str">
            <v>1961-05-01</v>
          </cell>
          <cell r="H13619" t="str">
            <v>2004-04-01</v>
          </cell>
          <cell r="I13619">
            <v>2923.29</v>
          </cell>
          <cell r="J13619">
            <v>51.6</v>
          </cell>
          <cell r="K13619">
            <v>35</v>
          </cell>
          <cell r="L13619">
            <v>15</v>
          </cell>
          <cell r="M13619">
            <v>40.92606</v>
          </cell>
          <cell r="N13619">
            <v>142.53</v>
          </cell>
          <cell r="O13619">
            <v>3065.82</v>
          </cell>
        </row>
        <row r="13620">
          <cell r="C13620" t="str">
            <v>432322195110267523</v>
          </cell>
          <cell r="D13620" t="str">
            <v>刘美玉</v>
          </cell>
          <cell r="E13620" t="str">
            <v>女</v>
          </cell>
          <cell r="F13620">
            <v>19511001</v>
          </cell>
          <cell r="G13620" t="str">
            <v>1968-11-01</v>
          </cell>
          <cell r="H13620" t="str">
            <v>2006-10-01</v>
          </cell>
          <cell r="I13620">
            <v>2573.24</v>
          </cell>
          <cell r="J13620">
            <v>45.6</v>
          </cell>
          <cell r="K13620">
            <v>35</v>
          </cell>
          <cell r="L13620">
            <v>15</v>
          </cell>
          <cell r="M13620">
            <v>36.02536</v>
          </cell>
          <cell r="N13620">
            <v>131.63</v>
          </cell>
          <cell r="O13620">
            <v>2704.87</v>
          </cell>
        </row>
        <row r="13621">
          <cell r="C13621" t="str">
            <v>43232219511128742X</v>
          </cell>
          <cell r="D13621" t="str">
            <v>钟冬梅</v>
          </cell>
          <cell r="E13621" t="str">
            <v>女</v>
          </cell>
          <cell r="F13621">
            <v>19511101</v>
          </cell>
          <cell r="G13621" t="str">
            <v>1968-12-01</v>
          </cell>
          <cell r="H13621" t="str">
            <v>2006-11-01</v>
          </cell>
          <cell r="I13621">
            <v>2573.04</v>
          </cell>
          <cell r="J13621">
            <v>45.6</v>
          </cell>
          <cell r="K13621">
            <v>35</v>
          </cell>
          <cell r="L13621">
            <v>15</v>
          </cell>
          <cell r="M13621">
            <v>36.02256</v>
          </cell>
          <cell r="N13621">
            <v>131.62</v>
          </cell>
          <cell r="O13621">
            <v>2704.66</v>
          </cell>
        </row>
        <row r="13622">
          <cell r="C13622" t="str">
            <v>432322193504047428</v>
          </cell>
          <cell r="D13622" t="str">
            <v>夏连珍</v>
          </cell>
          <cell r="E13622" t="str">
            <v>女</v>
          </cell>
          <cell r="F13622">
            <v>19350401</v>
          </cell>
          <cell r="G13622" t="str">
            <v>1958-02-01</v>
          </cell>
          <cell r="H13622" t="str">
            <v>1990-04-01</v>
          </cell>
          <cell r="I13622">
            <v>2749.02</v>
          </cell>
          <cell r="J13622">
            <v>39.6</v>
          </cell>
          <cell r="K13622">
            <v>35</v>
          </cell>
          <cell r="L13622">
            <v>25</v>
          </cell>
          <cell r="M13622">
            <v>38.48628</v>
          </cell>
          <cell r="N13622">
            <v>138.09</v>
          </cell>
          <cell r="O13622">
            <v>2887.11</v>
          </cell>
        </row>
        <row r="13623">
          <cell r="C13623" t="str">
            <v>432322195009237426</v>
          </cell>
          <cell r="D13623" t="str">
            <v>雷芝英</v>
          </cell>
          <cell r="E13623" t="str">
            <v>女</v>
          </cell>
          <cell r="F13623">
            <v>19520401</v>
          </cell>
          <cell r="G13623" t="str">
            <v>1969-05-01</v>
          </cell>
          <cell r="H13623" t="str">
            <v>2007-04-01</v>
          </cell>
          <cell r="I13623">
            <v>2558.13</v>
          </cell>
          <cell r="J13623">
            <v>45.6</v>
          </cell>
          <cell r="K13623">
            <v>35</v>
          </cell>
          <cell r="L13623">
            <v>0</v>
          </cell>
          <cell r="M13623">
            <v>35.81382</v>
          </cell>
          <cell r="N13623">
            <v>116.41</v>
          </cell>
          <cell r="O13623">
            <v>2674.54</v>
          </cell>
        </row>
        <row r="13624">
          <cell r="C13624" t="str">
            <v>432322195106177429</v>
          </cell>
          <cell r="D13624" t="str">
            <v>蒋伏秀</v>
          </cell>
          <cell r="E13624" t="str">
            <v>女</v>
          </cell>
          <cell r="F13624">
            <v>19520601</v>
          </cell>
          <cell r="G13624" t="str">
            <v>1969-07-01</v>
          </cell>
          <cell r="H13624" t="str">
            <v>2007-06-01</v>
          </cell>
          <cell r="I13624">
            <v>2557.61</v>
          </cell>
          <cell r="J13624">
            <v>45.6</v>
          </cell>
          <cell r="K13624">
            <v>35</v>
          </cell>
          <cell r="L13624">
            <v>0</v>
          </cell>
          <cell r="M13624">
            <v>35.80654</v>
          </cell>
          <cell r="N13624">
            <v>116.41</v>
          </cell>
          <cell r="O13624">
            <v>2674.02</v>
          </cell>
        </row>
        <row r="13625">
          <cell r="C13625" t="str">
            <v>432322195208057428</v>
          </cell>
          <cell r="D13625" t="str">
            <v>熊月娥</v>
          </cell>
          <cell r="E13625" t="str">
            <v>女</v>
          </cell>
          <cell r="F13625">
            <v>19520801</v>
          </cell>
          <cell r="G13625" t="str">
            <v>1969-09-01</v>
          </cell>
          <cell r="H13625" t="str">
            <v>2007-08-01</v>
          </cell>
          <cell r="I13625">
            <v>2557.21</v>
          </cell>
          <cell r="J13625">
            <v>45.6</v>
          </cell>
          <cell r="K13625">
            <v>35</v>
          </cell>
          <cell r="L13625">
            <v>0</v>
          </cell>
          <cell r="M13625">
            <v>35.80094</v>
          </cell>
          <cell r="N13625">
            <v>116.4</v>
          </cell>
          <cell r="O13625">
            <v>2673.61</v>
          </cell>
        </row>
        <row r="13626">
          <cell r="C13626" t="str">
            <v>432322194709277416</v>
          </cell>
          <cell r="D13626" t="str">
            <v>张清亮</v>
          </cell>
          <cell r="E13626" t="str">
            <v>男</v>
          </cell>
          <cell r="F13626">
            <v>19470701</v>
          </cell>
          <cell r="G13626" t="str">
            <v>1964-08-01</v>
          </cell>
          <cell r="H13626" t="str">
            <v>2007-07-01</v>
          </cell>
          <cell r="I13626">
            <v>2852.97</v>
          </cell>
          <cell r="J13626">
            <v>51.6</v>
          </cell>
          <cell r="K13626">
            <v>35</v>
          </cell>
          <cell r="L13626">
            <v>15</v>
          </cell>
          <cell r="M13626">
            <v>39.94158</v>
          </cell>
          <cell r="N13626">
            <v>141.54</v>
          </cell>
          <cell r="O13626">
            <v>2994.51</v>
          </cell>
        </row>
        <row r="13627">
          <cell r="C13627" t="str">
            <v>432322194709217413</v>
          </cell>
          <cell r="D13627" t="str">
            <v>成桥生</v>
          </cell>
          <cell r="E13627" t="str">
            <v>男</v>
          </cell>
          <cell r="F13627">
            <v>19470901</v>
          </cell>
          <cell r="G13627" t="str">
            <v>1964-09-01</v>
          </cell>
          <cell r="H13627" t="str">
            <v>2007-09-01</v>
          </cell>
          <cell r="I13627">
            <v>2873.68</v>
          </cell>
          <cell r="J13627">
            <v>52.8</v>
          </cell>
          <cell r="K13627">
            <v>35</v>
          </cell>
          <cell r="L13627">
            <v>15</v>
          </cell>
          <cell r="M13627">
            <v>40.23152</v>
          </cell>
          <cell r="N13627">
            <v>143.03</v>
          </cell>
          <cell r="O13627">
            <v>3016.71</v>
          </cell>
        </row>
        <row r="13628">
          <cell r="C13628" t="str">
            <v>432322195211107422</v>
          </cell>
          <cell r="D13628" t="str">
            <v>周菊香</v>
          </cell>
          <cell r="E13628" t="str">
            <v>女</v>
          </cell>
          <cell r="F13628">
            <v>19521101</v>
          </cell>
          <cell r="G13628" t="str">
            <v>1969-12-01</v>
          </cell>
          <cell r="H13628" t="str">
            <v>2007-11-01</v>
          </cell>
          <cell r="I13628">
            <v>2556.49</v>
          </cell>
          <cell r="J13628">
            <v>45.6</v>
          </cell>
          <cell r="K13628">
            <v>35</v>
          </cell>
          <cell r="L13628">
            <v>0</v>
          </cell>
          <cell r="M13628">
            <v>35.79086</v>
          </cell>
          <cell r="N13628">
            <v>116.39</v>
          </cell>
          <cell r="O13628">
            <v>2672.88</v>
          </cell>
        </row>
        <row r="13629">
          <cell r="C13629" t="str">
            <v>432322195212247443</v>
          </cell>
          <cell r="D13629" t="str">
            <v>周淑娥</v>
          </cell>
          <cell r="E13629" t="str">
            <v>女</v>
          </cell>
          <cell r="F13629">
            <v>19521201</v>
          </cell>
          <cell r="G13629" t="str">
            <v>1970-01-01</v>
          </cell>
          <cell r="H13629" t="str">
            <v>2007-12-01</v>
          </cell>
          <cell r="I13629">
            <v>2556.29</v>
          </cell>
          <cell r="J13629">
            <v>45.6</v>
          </cell>
          <cell r="K13629">
            <v>35</v>
          </cell>
          <cell r="L13629">
            <v>0</v>
          </cell>
          <cell r="M13629">
            <v>35.78806</v>
          </cell>
          <cell r="N13629">
            <v>116.39</v>
          </cell>
          <cell r="O13629">
            <v>2672.68</v>
          </cell>
        </row>
        <row r="13630">
          <cell r="C13630" t="str">
            <v>432322194903127438</v>
          </cell>
          <cell r="D13630" t="str">
            <v>余新桥</v>
          </cell>
          <cell r="E13630" t="str">
            <v>男</v>
          </cell>
          <cell r="F13630">
            <v>19480301</v>
          </cell>
          <cell r="G13630" t="str">
            <v>1965-04-01</v>
          </cell>
          <cell r="H13630" t="str">
            <v>2008-03-01</v>
          </cell>
          <cell r="I13630">
            <v>2817.39</v>
          </cell>
          <cell r="J13630">
            <v>51.6</v>
          </cell>
          <cell r="K13630">
            <v>35</v>
          </cell>
          <cell r="L13630">
            <v>15</v>
          </cell>
          <cell r="M13630">
            <v>39.44346</v>
          </cell>
          <cell r="N13630">
            <v>141.04</v>
          </cell>
          <cell r="O13630">
            <v>2958.43</v>
          </cell>
        </row>
        <row r="13631">
          <cell r="C13631" t="str">
            <v>432322195102187427</v>
          </cell>
          <cell r="D13631" t="str">
            <v>王辉</v>
          </cell>
          <cell r="E13631" t="str">
            <v>女</v>
          </cell>
          <cell r="F13631">
            <v>19530301</v>
          </cell>
          <cell r="G13631" t="str">
            <v>1974-02-01</v>
          </cell>
          <cell r="H13631" t="str">
            <v>2008-03-01</v>
          </cell>
          <cell r="I13631">
            <v>2395.04</v>
          </cell>
          <cell r="J13631">
            <v>42</v>
          </cell>
          <cell r="K13631">
            <v>35</v>
          </cell>
          <cell r="L13631">
            <v>0</v>
          </cell>
          <cell r="M13631">
            <v>33.53056</v>
          </cell>
          <cell r="N13631">
            <v>110.53</v>
          </cell>
          <cell r="O13631">
            <v>2505.57</v>
          </cell>
        </row>
        <row r="13632">
          <cell r="C13632" t="str">
            <v>43232219530724742X</v>
          </cell>
          <cell r="D13632" t="str">
            <v>苏吉珍</v>
          </cell>
          <cell r="E13632" t="str">
            <v>女</v>
          </cell>
          <cell r="F13632">
            <v>19530701</v>
          </cell>
          <cell r="G13632" t="str">
            <v>1978-01-01</v>
          </cell>
          <cell r="H13632" t="str">
            <v>2008-07-01</v>
          </cell>
          <cell r="I13632">
            <v>2230.16</v>
          </cell>
          <cell r="J13632">
            <v>37.2</v>
          </cell>
          <cell r="K13632">
            <v>35</v>
          </cell>
          <cell r="L13632">
            <v>0</v>
          </cell>
          <cell r="M13632">
            <v>31.22224</v>
          </cell>
          <cell r="N13632">
            <v>103.42</v>
          </cell>
          <cell r="O13632">
            <v>2333.58</v>
          </cell>
        </row>
        <row r="13633">
          <cell r="C13633" t="str">
            <v>432322195111087428</v>
          </cell>
          <cell r="D13633" t="str">
            <v>戴雪兰</v>
          </cell>
          <cell r="E13633" t="str">
            <v>女</v>
          </cell>
          <cell r="F13633">
            <v>19531101</v>
          </cell>
          <cell r="G13633" t="str">
            <v>1984-01-01</v>
          </cell>
          <cell r="H13633" t="str">
            <v>2008-11-01</v>
          </cell>
          <cell r="I13633">
            <v>1979.02</v>
          </cell>
          <cell r="J13633">
            <v>30</v>
          </cell>
          <cell r="K13633">
            <v>35</v>
          </cell>
          <cell r="L13633">
            <v>0</v>
          </cell>
          <cell r="M13633">
            <v>27.70628</v>
          </cell>
          <cell r="N13633">
            <v>92.71</v>
          </cell>
          <cell r="O13633">
            <v>2071.73</v>
          </cell>
        </row>
        <row r="13634">
          <cell r="C13634" t="str">
            <v>432322195310207429</v>
          </cell>
          <cell r="D13634" t="str">
            <v>蒋放元</v>
          </cell>
          <cell r="E13634" t="str">
            <v>女</v>
          </cell>
          <cell r="F13634">
            <v>19531001</v>
          </cell>
          <cell r="G13634" t="str">
            <v>1974-05-01</v>
          </cell>
          <cell r="H13634" t="str">
            <v>2008-10-01</v>
          </cell>
          <cell r="I13634">
            <v>2397.3</v>
          </cell>
          <cell r="J13634">
            <v>42</v>
          </cell>
          <cell r="K13634">
            <v>35</v>
          </cell>
          <cell r="L13634">
            <v>0</v>
          </cell>
          <cell r="M13634">
            <v>33.5622</v>
          </cell>
          <cell r="N13634">
            <v>110.56</v>
          </cell>
          <cell r="O13634">
            <v>2507.86</v>
          </cell>
        </row>
        <row r="13635">
          <cell r="C13635" t="str">
            <v>432322194904127413</v>
          </cell>
          <cell r="D13635" t="str">
            <v>戴福元</v>
          </cell>
          <cell r="E13635" t="str">
            <v>男</v>
          </cell>
          <cell r="F13635">
            <v>19490401</v>
          </cell>
          <cell r="G13635" t="str">
            <v>1966-05-01</v>
          </cell>
          <cell r="H13635" t="str">
            <v>2009-04-01</v>
          </cell>
          <cell r="I13635">
            <v>2764.65</v>
          </cell>
          <cell r="J13635">
            <v>51.6</v>
          </cell>
          <cell r="K13635">
            <v>35</v>
          </cell>
          <cell r="L13635">
            <v>15</v>
          </cell>
          <cell r="M13635">
            <v>38.7051</v>
          </cell>
          <cell r="N13635">
            <v>140.31</v>
          </cell>
          <cell r="O13635">
            <v>2904.96</v>
          </cell>
        </row>
        <row r="13636">
          <cell r="C13636" t="str">
            <v>43232219511208742X</v>
          </cell>
          <cell r="D13636" t="str">
            <v>尹罗春</v>
          </cell>
          <cell r="E13636" t="str">
            <v>女</v>
          </cell>
          <cell r="F13636">
            <v>19540301</v>
          </cell>
          <cell r="G13636" t="str">
            <v>1973-01-01</v>
          </cell>
          <cell r="H13636" t="str">
            <v>2009-03-01</v>
          </cell>
          <cell r="I13636">
            <v>2436.56</v>
          </cell>
          <cell r="J13636">
            <v>44.4</v>
          </cell>
          <cell r="K13636">
            <v>35</v>
          </cell>
          <cell r="L13636">
            <v>0</v>
          </cell>
          <cell r="M13636">
            <v>34.11184</v>
          </cell>
          <cell r="N13636">
            <v>113.51</v>
          </cell>
          <cell r="O13636">
            <v>2550.07</v>
          </cell>
        </row>
        <row r="13637">
          <cell r="C13637" t="str">
            <v>432322195303157427</v>
          </cell>
          <cell r="D13637" t="str">
            <v>彭才英</v>
          </cell>
          <cell r="E13637" t="str">
            <v>女</v>
          </cell>
          <cell r="F13637">
            <v>19540301</v>
          </cell>
          <cell r="G13637" t="str">
            <v>1971-04-01</v>
          </cell>
          <cell r="H13637" t="str">
            <v>2009-03-01</v>
          </cell>
          <cell r="I13637">
            <v>2492.32</v>
          </cell>
          <cell r="J13637">
            <v>45.6</v>
          </cell>
          <cell r="K13637">
            <v>35</v>
          </cell>
          <cell r="L13637">
            <v>0</v>
          </cell>
          <cell r="M13637">
            <v>34.89248</v>
          </cell>
          <cell r="N13637">
            <v>115.49</v>
          </cell>
          <cell r="O13637">
            <v>2607.81</v>
          </cell>
        </row>
        <row r="13638">
          <cell r="C13638" t="str">
            <v>432322195407247427</v>
          </cell>
          <cell r="D13638" t="str">
            <v>谭彩华</v>
          </cell>
          <cell r="E13638" t="str">
            <v>女</v>
          </cell>
          <cell r="F13638">
            <v>19540701</v>
          </cell>
          <cell r="G13638" t="str">
            <v>1971-08-01</v>
          </cell>
          <cell r="H13638" t="str">
            <v>2009-07-01</v>
          </cell>
          <cell r="I13638">
            <v>2490.78</v>
          </cell>
          <cell r="J13638">
            <v>45.6</v>
          </cell>
          <cell r="K13638">
            <v>35</v>
          </cell>
          <cell r="L13638">
            <v>0</v>
          </cell>
          <cell r="M13638">
            <v>34.87092</v>
          </cell>
          <cell r="N13638">
            <v>115.47</v>
          </cell>
          <cell r="O13638">
            <v>2606.25</v>
          </cell>
        </row>
        <row r="13639">
          <cell r="C13639" t="str">
            <v>432322194907027434</v>
          </cell>
          <cell r="D13639" t="str">
            <v>毛建华</v>
          </cell>
          <cell r="E13639" t="str">
            <v>男</v>
          </cell>
          <cell r="F13639">
            <v>19490701</v>
          </cell>
          <cell r="G13639" t="str">
            <v>1966-08-01</v>
          </cell>
          <cell r="H13639" t="str">
            <v>2009-07-01</v>
          </cell>
          <cell r="I13639">
            <v>2763.62</v>
          </cell>
          <cell r="J13639">
            <v>51.6</v>
          </cell>
          <cell r="K13639">
            <v>35</v>
          </cell>
          <cell r="L13639">
            <v>15</v>
          </cell>
          <cell r="M13639">
            <v>38.69068</v>
          </cell>
          <cell r="N13639">
            <v>140.29</v>
          </cell>
          <cell r="O13639">
            <v>2903.91</v>
          </cell>
        </row>
        <row r="13640">
          <cell r="C13640" t="str">
            <v>432322195408257467</v>
          </cell>
          <cell r="D13640" t="str">
            <v>谢秋连</v>
          </cell>
          <cell r="E13640" t="str">
            <v>女</v>
          </cell>
          <cell r="F13640">
            <v>19540801</v>
          </cell>
          <cell r="G13640" t="str">
            <v>1983-01-01</v>
          </cell>
          <cell r="H13640" t="str">
            <v>2009-08-01</v>
          </cell>
          <cell r="I13640">
            <v>2005.32</v>
          </cell>
          <cell r="J13640">
            <v>32.4</v>
          </cell>
          <cell r="K13640">
            <v>35</v>
          </cell>
          <cell r="L13640">
            <v>0</v>
          </cell>
          <cell r="M13640">
            <v>28.07448</v>
          </cell>
          <cell r="N13640">
            <v>95.47</v>
          </cell>
          <cell r="O13640">
            <v>2100.79</v>
          </cell>
        </row>
        <row r="13641">
          <cell r="C13641" t="str">
            <v>432322195407177422</v>
          </cell>
          <cell r="D13641" t="str">
            <v>赵菊红</v>
          </cell>
          <cell r="E13641" t="str">
            <v>女</v>
          </cell>
          <cell r="F13641">
            <v>19540701</v>
          </cell>
          <cell r="G13641" t="str">
            <v>1971-08-01</v>
          </cell>
          <cell r="H13641" t="str">
            <v>2009-07-01</v>
          </cell>
          <cell r="I13641">
            <v>2490.78</v>
          </cell>
          <cell r="J13641">
            <v>45.6</v>
          </cell>
          <cell r="K13641">
            <v>35</v>
          </cell>
          <cell r="L13641">
            <v>0</v>
          </cell>
          <cell r="M13641">
            <v>34.87092</v>
          </cell>
          <cell r="N13641">
            <v>115.47</v>
          </cell>
          <cell r="O13641">
            <v>2606.25</v>
          </cell>
        </row>
        <row r="13642">
          <cell r="C13642" t="str">
            <v>432322194908257514</v>
          </cell>
          <cell r="D13642" t="str">
            <v>刘新良</v>
          </cell>
          <cell r="E13642" t="str">
            <v>男</v>
          </cell>
          <cell r="F13642">
            <v>19490801</v>
          </cell>
          <cell r="G13642" t="str">
            <v>1967-01-01</v>
          </cell>
          <cell r="H13642" t="str">
            <v>2009-08-01</v>
          </cell>
          <cell r="I13642">
            <v>2757.76</v>
          </cell>
          <cell r="J13642">
            <v>51.6</v>
          </cell>
          <cell r="K13642">
            <v>35</v>
          </cell>
          <cell r="L13642">
            <v>15</v>
          </cell>
          <cell r="M13642">
            <v>38.60864</v>
          </cell>
          <cell r="N13642">
            <v>140.21</v>
          </cell>
          <cell r="O13642">
            <v>2897.97</v>
          </cell>
        </row>
        <row r="13643">
          <cell r="C13643" t="str">
            <v>432322195408097440</v>
          </cell>
          <cell r="D13643" t="str">
            <v>向桂香</v>
          </cell>
          <cell r="E13643" t="str">
            <v>女</v>
          </cell>
          <cell r="F13643">
            <v>19540801</v>
          </cell>
          <cell r="G13643" t="str">
            <v>1971-09-01</v>
          </cell>
          <cell r="H13643" t="str">
            <v>2009-08-01</v>
          </cell>
          <cell r="I13643">
            <v>2490.37</v>
          </cell>
          <cell r="J13643">
            <v>45.6</v>
          </cell>
          <cell r="K13643">
            <v>35</v>
          </cell>
          <cell r="L13643">
            <v>0</v>
          </cell>
          <cell r="M13643">
            <v>34.86518</v>
          </cell>
          <cell r="N13643">
            <v>115.47</v>
          </cell>
          <cell r="O13643">
            <v>2605.84</v>
          </cell>
        </row>
        <row r="13644">
          <cell r="C13644" t="str">
            <v>432322194909127412</v>
          </cell>
          <cell r="D13644" t="str">
            <v>杨菊秋</v>
          </cell>
          <cell r="E13644" t="str">
            <v>男</v>
          </cell>
          <cell r="F13644">
            <v>19490901</v>
          </cell>
          <cell r="G13644" t="str">
            <v>1966-10-01</v>
          </cell>
          <cell r="H13644" t="str">
            <v>2009-09-01</v>
          </cell>
          <cell r="I13644">
            <v>2762.89</v>
          </cell>
          <cell r="J13644">
            <v>51.6</v>
          </cell>
          <cell r="K13644">
            <v>35</v>
          </cell>
          <cell r="L13644">
            <v>15</v>
          </cell>
          <cell r="M13644">
            <v>38.68046</v>
          </cell>
          <cell r="N13644">
            <v>140.28</v>
          </cell>
          <cell r="O13644">
            <v>2903.17</v>
          </cell>
        </row>
        <row r="13645">
          <cell r="C13645" t="str">
            <v>432322195409117423</v>
          </cell>
          <cell r="D13645" t="str">
            <v>徐凤姣</v>
          </cell>
          <cell r="E13645" t="str">
            <v>女</v>
          </cell>
          <cell r="F13645">
            <v>19540901</v>
          </cell>
          <cell r="G13645" t="str">
            <v>1975-01-01</v>
          </cell>
          <cell r="H13645" t="str">
            <v>2009-09-01</v>
          </cell>
          <cell r="I13645">
            <v>2355.04</v>
          </cell>
          <cell r="J13645">
            <v>42</v>
          </cell>
          <cell r="K13645">
            <v>35</v>
          </cell>
          <cell r="L13645">
            <v>0</v>
          </cell>
          <cell r="M13645">
            <v>32.97056</v>
          </cell>
          <cell r="N13645">
            <v>109.97</v>
          </cell>
          <cell r="O13645">
            <v>2465.01</v>
          </cell>
        </row>
        <row r="13646">
          <cell r="C13646" t="str">
            <v>432322194911157418</v>
          </cell>
          <cell r="D13646" t="str">
            <v>周运开</v>
          </cell>
          <cell r="E13646" t="str">
            <v>男</v>
          </cell>
          <cell r="F13646">
            <v>19491001</v>
          </cell>
          <cell r="G13646" t="str">
            <v>1966-11-01</v>
          </cell>
          <cell r="H13646" t="str">
            <v>2009-10-01</v>
          </cell>
          <cell r="I13646">
            <v>2762.59</v>
          </cell>
          <cell r="J13646">
            <v>51.6</v>
          </cell>
          <cell r="K13646">
            <v>35</v>
          </cell>
          <cell r="L13646">
            <v>15</v>
          </cell>
          <cell r="M13646">
            <v>38.67626</v>
          </cell>
          <cell r="N13646">
            <v>140.28</v>
          </cell>
          <cell r="O13646">
            <v>2902.87</v>
          </cell>
        </row>
        <row r="13647">
          <cell r="C13647" t="str">
            <v>432322195210247423</v>
          </cell>
          <cell r="D13647" t="str">
            <v>刘平秀</v>
          </cell>
          <cell r="E13647" t="str">
            <v>女</v>
          </cell>
          <cell r="F13647">
            <v>19541001</v>
          </cell>
          <cell r="G13647" t="str">
            <v>1979-07-01</v>
          </cell>
          <cell r="H13647" t="str">
            <v>2009-10-01</v>
          </cell>
          <cell r="I13647">
            <v>2173.5</v>
          </cell>
          <cell r="J13647">
            <v>37.2</v>
          </cell>
          <cell r="K13647">
            <v>35</v>
          </cell>
          <cell r="L13647">
            <v>0</v>
          </cell>
          <cell r="M13647">
            <v>30.429</v>
          </cell>
          <cell r="N13647">
            <v>102.63</v>
          </cell>
          <cell r="O13647">
            <v>2276.13</v>
          </cell>
        </row>
        <row r="13648">
          <cell r="C13648" t="str">
            <v>432322195411047428</v>
          </cell>
          <cell r="D13648" t="str">
            <v>陈金元</v>
          </cell>
          <cell r="E13648" t="str">
            <v>女</v>
          </cell>
          <cell r="F13648">
            <v>19541101</v>
          </cell>
          <cell r="G13648" t="str">
            <v>1971-12-01</v>
          </cell>
          <cell r="H13648" t="str">
            <v>2009-11-01</v>
          </cell>
          <cell r="I13648">
            <v>2489.03</v>
          </cell>
          <cell r="J13648">
            <v>45.6</v>
          </cell>
          <cell r="K13648">
            <v>35</v>
          </cell>
          <cell r="L13648">
            <v>0</v>
          </cell>
          <cell r="M13648">
            <v>34.84642</v>
          </cell>
          <cell r="N13648">
            <v>115.45</v>
          </cell>
          <cell r="O13648">
            <v>2604.48</v>
          </cell>
        </row>
        <row r="13649">
          <cell r="C13649" t="str">
            <v>432322194702017419</v>
          </cell>
          <cell r="D13649" t="str">
            <v>王茂海</v>
          </cell>
          <cell r="E13649" t="str">
            <v>男</v>
          </cell>
          <cell r="F13649">
            <v>19500201</v>
          </cell>
          <cell r="G13649" t="str">
            <v>1981-01-01</v>
          </cell>
          <cell r="H13649" t="str">
            <v>2010-02-01</v>
          </cell>
          <cell r="I13649">
            <v>2106</v>
          </cell>
          <cell r="J13649">
            <v>36</v>
          </cell>
          <cell r="K13649">
            <v>35</v>
          </cell>
          <cell r="L13649">
            <v>15</v>
          </cell>
          <cell r="M13649">
            <v>29.484</v>
          </cell>
          <cell r="N13649">
            <v>115.48</v>
          </cell>
          <cell r="O13649">
            <v>2221.48</v>
          </cell>
        </row>
        <row r="13650">
          <cell r="C13650" t="str">
            <v>432322195709037425</v>
          </cell>
          <cell r="D13650" t="str">
            <v>寇珍秀</v>
          </cell>
          <cell r="E13650" t="str">
            <v>女</v>
          </cell>
          <cell r="F13650">
            <v>19550601</v>
          </cell>
          <cell r="G13650" t="str">
            <v>1976-05-01</v>
          </cell>
          <cell r="H13650" t="str">
            <v>2010-06-01</v>
          </cell>
          <cell r="I13650">
            <v>2297.56</v>
          </cell>
          <cell r="J13650">
            <v>42</v>
          </cell>
          <cell r="K13650">
            <v>35</v>
          </cell>
          <cell r="L13650">
            <v>0</v>
          </cell>
          <cell r="M13650">
            <v>32.16584</v>
          </cell>
          <cell r="N13650">
            <v>109.17</v>
          </cell>
          <cell r="O13650">
            <v>2406.73</v>
          </cell>
        </row>
        <row r="13651">
          <cell r="C13651" t="str">
            <v>432322195008027419</v>
          </cell>
          <cell r="D13651" t="str">
            <v>贺云章</v>
          </cell>
          <cell r="E13651" t="str">
            <v>男</v>
          </cell>
          <cell r="F13651">
            <v>19500801</v>
          </cell>
          <cell r="G13651" t="str">
            <v>1968-03-01</v>
          </cell>
          <cell r="H13651" t="str">
            <v>2010-08-01</v>
          </cell>
          <cell r="I13651">
            <v>2699.8</v>
          </cell>
          <cell r="J13651">
            <v>51.6</v>
          </cell>
          <cell r="K13651">
            <v>35</v>
          </cell>
          <cell r="L13651">
            <v>15</v>
          </cell>
          <cell r="M13651">
            <v>37.7972</v>
          </cell>
          <cell r="N13651">
            <v>139.4</v>
          </cell>
          <cell r="O13651">
            <v>2839.2</v>
          </cell>
        </row>
        <row r="13652">
          <cell r="C13652" t="str">
            <v>432322195512057422</v>
          </cell>
          <cell r="D13652" t="str">
            <v>刘卫英</v>
          </cell>
          <cell r="E13652" t="str">
            <v>女</v>
          </cell>
          <cell r="F13652">
            <v>19551201</v>
          </cell>
          <cell r="G13652" t="str">
            <v>1984-12-01</v>
          </cell>
          <cell r="H13652" t="str">
            <v>2010-12-01</v>
          </cell>
          <cell r="I13652">
            <v>1925.84</v>
          </cell>
          <cell r="J13652">
            <v>32.4</v>
          </cell>
          <cell r="K13652">
            <v>35</v>
          </cell>
          <cell r="L13652">
            <v>0</v>
          </cell>
          <cell r="M13652">
            <v>26.96176</v>
          </cell>
          <cell r="N13652">
            <v>94.36</v>
          </cell>
          <cell r="O13652">
            <v>2020.2</v>
          </cell>
        </row>
        <row r="13653">
          <cell r="C13653" t="str">
            <v>432322195506157427</v>
          </cell>
          <cell r="D13653" t="str">
            <v>王雪梅</v>
          </cell>
          <cell r="E13653" t="str">
            <v>女</v>
          </cell>
          <cell r="F13653">
            <v>19551201</v>
          </cell>
          <cell r="G13653" t="str">
            <v>1973-01-01</v>
          </cell>
          <cell r="H13653" t="str">
            <v>2010-12-01</v>
          </cell>
          <cell r="I13653">
            <v>2447.18</v>
          </cell>
          <cell r="J13653">
            <v>45.6</v>
          </cell>
          <cell r="K13653">
            <v>35</v>
          </cell>
          <cell r="L13653">
            <v>0</v>
          </cell>
          <cell r="M13653">
            <v>34.26052</v>
          </cell>
          <cell r="N13653">
            <v>114.86</v>
          </cell>
          <cell r="O13653">
            <v>2562.04</v>
          </cell>
        </row>
        <row r="13654">
          <cell r="C13654" t="str">
            <v>432322195605027425</v>
          </cell>
          <cell r="D13654" t="str">
            <v>李泽兰</v>
          </cell>
          <cell r="E13654" t="str">
            <v>女</v>
          </cell>
          <cell r="F13654">
            <v>19560501</v>
          </cell>
          <cell r="G13654" t="str">
            <v>1973-06-01</v>
          </cell>
          <cell r="H13654" t="str">
            <v>2011-05-01</v>
          </cell>
          <cell r="I13654">
            <v>2395.16</v>
          </cell>
          <cell r="J13654">
            <v>45.6</v>
          </cell>
          <cell r="K13654">
            <v>35</v>
          </cell>
          <cell r="L13654">
            <v>0</v>
          </cell>
          <cell r="M13654">
            <v>33.53224</v>
          </cell>
          <cell r="N13654">
            <v>114.13</v>
          </cell>
          <cell r="O13654">
            <v>2509.29</v>
          </cell>
        </row>
        <row r="13655">
          <cell r="C13655" t="str">
            <v>432322195606237424</v>
          </cell>
          <cell r="D13655" t="str">
            <v>肖桂华</v>
          </cell>
          <cell r="E13655" t="str">
            <v>女</v>
          </cell>
          <cell r="F13655">
            <v>19560601</v>
          </cell>
          <cell r="G13655" t="str">
            <v>1980-01-01</v>
          </cell>
          <cell r="H13655" t="str">
            <v>2011-05-01</v>
          </cell>
          <cell r="I13655">
            <v>2098.69</v>
          </cell>
          <cell r="J13655">
            <v>38.4</v>
          </cell>
          <cell r="K13655">
            <v>35</v>
          </cell>
          <cell r="L13655">
            <v>0</v>
          </cell>
          <cell r="M13655">
            <v>29.38166</v>
          </cell>
          <cell r="N13655">
            <v>102.78</v>
          </cell>
          <cell r="O13655">
            <v>2201.47</v>
          </cell>
        </row>
        <row r="13656">
          <cell r="C13656" t="str">
            <v>432322195105047411</v>
          </cell>
          <cell r="D13656" t="str">
            <v>张开林</v>
          </cell>
          <cell r="E13656" t="str">
            <v>男</v>
          </cell>
          <cell r="F13656">
            <v>19510501</v>
          </cell>
          <cell r="G13656" t="str">
            <v>1968-06-01</v>
          </cell>
          <cell r="H13656" t="str">
            <v>2011-05-01</v>
          </cell>
          <cell r="I13656">
            <v>2641.22</v>
          </cell>
          <cell r="J13656">
            <v>51.6</v>
          </cell>
          <cell r="K13656">
            <v>35</v>
          </cell>
          <cell r="L13656">
            <v>15</v>
          </cell>
          <cell r="M13656">
            <v>36.97708</v>
          </cell>
          <cell r="N13656">
            <v>138.58</v>
          </cell>
          <cell r="O13656">
            <v>2779.8</v>
          </cell>
        </row>
        <row r="13657">
          <cell r="C13657" t="str">
            <v>432322195602167422</v>
          </cell>
          <cell r="D13657" t="str">
            <v>姜月香</v>
          </cell>
          <cell r="E13657" t="str">
            <v>女</v>
          </cell>
          <cell r="F13657">
            <v>19560201</v>
          </cell>
          <cell r="G13657" t="str">
            <v>1974-01-01</v>
          </cell>
          <cell r="H13657" t="str">
            <v>2011-02-01</v>
          </cell>
          <cell r="I13657">
            <v>2377.07</v>
          </cell>
          <cell r="J13657">
            <v>45.6</v>
          </cell>
          <cell r="K13657">
            <v>35</v>
          </cell>
          <cell r="L13657">
            <v>0</v>
          </cell>
          <cell r="M13657">
            <v>33.27898</v>
          </cell>
          <cell r="N13657">
            <v>113.88</v>
          </cell>
          <cell r="O13657">
            <v>2490.95</v>
          </cell>
        </row>
        <row r="13658">
          <cell r="C13658" t="str">
            <v>432322195701257423</v>
          </cell>
          <cell r="D13658" t="str">
            <v>杨桂珍</v>
          </cell>
          <cell r="E13658" t="str">
            <v>女</v>
          </cell>
          <cell r="F13658">
            <v>19570101</v>
          </cell>
          <cell r="G13658" t="str">
            <v>1979-01-01</v>
          </cell>
          <cell r="H13658" t="str">
            <v>2012-01-01</v>
          </cell>
          <cell r="I13658">
            <v>2080.88</v>
          </cell>
          <cell r="J13658">
            <v>40.8</v>
          </cell>
          <cell r="K13658">
            <v>35</v>
          </cell>
          <cell r="L13658">
            <v>0</v>
          </cell>
          <cell r="M13658">
            <v>29.13232</v>
          </cell>
          <cell r="N13658">
            <v>104.93</v>
          </cell>
          <cell r="O13658">
            <v>2185.81</v>
          </cell>
        </row>
        <row r="13659">
          <cell r="C13659" t="str">
            <v>432322195202107412</v>
          </cell>
          <cell r="D13659" t="str">
            <v>柳辉</v>
          </cell>
          <cell r="E13659" t="str">
            <v>男</v>
          </cell>
          <cell r="F13659">
            <v>19520201</v>
          </cell>
          <cell r="G13659" t="str">
            <v>1969-03-01</v>
          </cell>
          <cell r="H13659" t="str">
            <v>2012-02-01</v>
          </cell>
          <cell r="I13659">
            <v>2559.58</v>
          </cell>
          <cell r="J13659">
            <v>51.6</v>
          </cell>
          <cell r="K13659">
            <v>35</v>
          </cell>
          <cell r="L13659">
            <v>0</v>
          </cell>
          <cell r="M13659">
            <v>35.83412</v>
          </cell>
          <cell r="N13659">
            <v>122.43</v>
          </cell>
          <cell r="O13659">
            <v>2682.01</v>
          </cell>
        </row>
        <row r="13660">
          <cell r="C13660" t="str">
            <v>432322195204227418</v>
          </cell>
          <cell r="D13660" t="str">
            <v>童润生</v>
          </cell>
          <cell r="E13660" t="str">
            <v>男</v>
          </cell>
          <cell r="F13660">
            <v>19520401</v>
          </cell>
          <cell r="G13660" t="str">
            <v>1969-05-01</v>
          </cell>
          <cell r="H13660" t="str">
            <v>2012-04-01</v>
          </cell>
          <cell r="I13660">
            <v>2558.24</v>
          </cell>
          <cell r="J13660">
            <v>51.6</v>
          </cell>
          <cell r="K13660">
            <v>35</v>
          </cell>
          <cell r="L13660">
            <v>0</v>
          </cell>
          <cell r="M13660">
            <v>35.81536</v>
          </cell>
          <cell r="N13660">
            <v>122.42</v>
          </cell>
          <cell r="O13660">
            <v>2680.66</v>
          </cell>
        </row>
        <row r="13661">
          <cell r="C13661" t="str">
            <v>432322195704267424</v>
          </cell>
          <cell r="D13661" t="str">
            <v>徐伯良</v>
          </cell>
          <cell r="E13661" t="str">
            <v>女</v>
          </cell>
          <cell r="F13661">
            <v>19570401</v>
          </cell>
          <cell r="G13661" t="str">
            <v>1976-06-01</v>
          </cell>
          <cell r="H13661" t="str">
            <v>2012-04-01</v>
          </cell>
          <cell r="I13661">
            <v>2200.33</v>
          </cell>
          <cell r="J13661">
            <v>43.2</v>
          </cell>
          <cell r="K13661">
            <v>35</v>
          </cell>
          <cell r="L13661">
            <v>0</v>
          </cell>
          <cell r="M13661">
            <v>30.80462</v>
          </cell>
          <cell r="N13661">
            <v>109</v>
          </cell>
          <cell r="O13661">
            <v>2309.33</v>
          </cell>
        </row>
        <row r="13662">
          <cell r="C13662" t="str">
            <v>432322195203297430</v>
          </cell>
          <cell r="D13662" t="str">
            <v>高万龙</v>
          </cell>
          <cell r="E13662" t="str">
            <v>男</v>
          </cell>
          <cell r="F13662">
            <v>19520701</v>
          </cell>
          <cell r="G13662" t="str">
            <v>1969-08-01</v>
          </cell>
          <cell r="H13662" t="str">
            <v>2012-07-01</v>
          </cell>
          <cell r="I13662">
            <v>2556.39</v>
          </cell>
          <cell r="J13662">
            <v>51.6</v>
          </cell>
          <cell r="K13662">
            <v>35</v>
          </cell>
          <cell r="L13662">
            <v>0</v>
          </cell>
          <cell r="M13662">
            <v>35.78946</v>
          </cell>
          <cell r="N13662">
            <v>122.39</v>
          </cell>
          <cell r="O13662">
            <v>2678.78</v>
          </cell>
        </row>
        <row r="13663">
          <cell r="C13663" t="str">
            <v>432322195710117422</v>
          </cell>
          <cell r="D13663" t="str">
            <v>王庆娥</v>
          </cell>
          <cell r="E13663" t="str">
            <v>女</v>
          </cell>
          <cell r="F13663">
            <v>19571001</v>
          </cell>
          <cell r="G13663" t="str">
            <v>1974-11-01</v>
          </cell>
          <cell r="H13663" t="str">
            <v>2012-10-01</v>
          </cell>
          <cell r="I13663">
            <v>2296.76</v>
          </cell>
          <cell r="J13663">
            <v>45.6</v>
          </cell>
          <cell r="K13663">
            <v>35</v>
          </cell>
          <cell r="L13663">
            <v>0</v>
          </cell>
          <cell r="M13663">
            <v>32.15464</v>
          </cell>
          <cell r="N13663">
            <v>112.75</v>
          </cell>
          <cell r="O13663">
            <v>2409.51</v>
          </cell>
        </row>
        <row r="13664">
          <cell r="C13664" t="str">
            <v>432322195712107420</v>
          </cell>
          <cell r="D13664" t="str">
            <v>卓喜枚</v>
          </cell>
          <cell r="E13664" t="str">
            <v>女</v>
          </cell>
          <cell r="F13664">
            <v>19571201</v>
          </cell>
          <cell r="G13664" t="str">
            <v>1975-01-01</v>
          </cell>
          <cell r="H13664" t="str">
            <v>2012-12-01</v>
          </cell>
          <cell r="I13664">
            <v>2295.22</v>
          </cell>
          <cell r="J13664">
            <v>45.6</v>
          </cell>
          <cell r="K13664">
            <v>35</v>
          </cell>
          <cell r="L13664">
            <v>0</v>
          </cell>
          <cell r="M13664">
            <v>32.13308</v>
          </cell>
          <cell r="N13664" t="e">
            <v>#N/A</v>
          </cell>
          <cell r="O13664" t="e">
            <v>#N/A</v>
          </cell>
        </row>
        <row r="13665">
          <cell r="C13665" t="str">
            <v>432322194611047428</v>
          </cell>
          <cell r="D13665" t="str">
            <v>张冬翠</v>
          </cell>
          <cell r="E13665" t="str">
            <v>女</v>
          </cell>
          <cell r="F13665">
            <v>19461101</v>
          </cell>
          <cell r="G13665" t="str">
            <v>1963-11-01</v>
          </cell>
          <cell r="H13665" t="str">
            <v>2001-11-01</v>
          </cell>
          <cell r="I13665">
            <v>2685.64</v>
          </cell>
          <cell r="J13665">
            <v>46.8</v>
          </cell>
          <cell r="K13665">
            <v>35</v>
          </cell>
          <cell r="L13665">
            <v>15</v>
          </cell>
          <cell r="M13665">
            <v>37.59896</v>
          </cell>
          <cell r="N13665">
            <v>134.4</v>
          </cell>
          <cell r="O13665">
            <v>2820.04</v>
          </cell>
        </row>
        <row r="13666">
          <cell r="C13666" t="str">
            <v>432322194610167428</v>
          </cell>
          <cell r="D13666" t="str">
            <v>张元风</v>
          </cell>
          <cell r="E13666" t="str">
            <v>女</v>
          </cell>
          <cell r="F13666">
            <v>19461001</v>
          </cell>
          <cell r="G13666" t="str">
            <v>1963-10-01</v>
          </cell>
          <cell r="H13666" t="str">
            <v>2001-10-01</v>
          </cell>
          <cell r="I13666">
            <v>2686.02</v>
          </cell>
          <cell r="J13666">
            <v>46.8</v>
          </cell>
          <cell r="K13666">
            <v>35</v>
          </cell>
          <cell r="L13666">
            <v>15</v>
          </cell>
          <cell r="M13666">
            <v>37.60428</v>
          </cell>
          <cell r="N13666">
            <v>134.4</v>
          </cell>
          <cell r="O13666">
            <v>2820.42</v>
          </cell>
        </row>
        <row r="13667">
          <cell r="C13667" t="str">
            <v>432322194712147428</v>
          </cell>
          <cell r="D13667" t="str">
            <v>李保梅</v>
          </cell>
          <cell r="E13667" t="str">
            <v>女</v>
          </cell>
          <cell r="F13667">
            <v>19461201</v>
          </cell>
          <cell r="G13667" t="str">
            <v>1963-12-01</v>
          </cell>
          <cell r="H13667" t="str">
            <v>2001-12-01</v>
          </cell>
          <cell r="I13667">
            <v>2685.23</v>
          </cell>
          <cell r="J13667">
            <v>46.8</v>
          </cell>
          <cell r="K13667">
            <v>35</v>
          </cell>
          <cell r="L13667">
            <v>15</v>
          </cell>
          <cell r="M13667">
            <v>37.59322</v>
          </cell>
          <cell r="N13667">
            <v>134.39</v>
          </cell>
          <cell r="O13667">
            <v>2819.62</v>
          </cell>
        </row>
        <row r="13668">
          <cell r="C13668" t="str">
            <v>43232219401101741X</v>
          </cell>
          <cell r="D13668" t="str">
            <v>杨楚凡</v>
          </cell>
          <cell r="E13668" t="str">
            <v>男</v>
          </cell>
          <cell r="F13668">
            <v>19411101</v>
          </cell>
          <cell r="G13668" t="str">
            <v>1958-11-01</v>
          </cell>
          <cell r="H13668" t="str">
            <v>2001-11-01</v>
          </cell>
          <cell r="I13668">
            <v>3104.1</v>
          </cell>
          <cell r="J13668">
            <v>52.8</v>
          </cell>
          <cell r="K13668">
            <v>35</v>
          </cell>
          <cell r="L13668">
            <v>25</v>
          </cell>
          <cell r="M13668">
            <v>43.4574</v>
          </cell>
          <cell r="N13668">
            <v>156.26</v>
          </cell>
          <cell r="O13668">
            <v>3260.36</v>
          </cell>
        </row>
        <row r="13669">
          <cell r="C13669" t="str">
            <v>432322194711227426</v>
          </cell>
          <cell r="D13669" t="str">
            <v>马雪清</v>
          </cell>
          <cell r="E13669" t="str">
            <v>女</v>
          </cell>
          <cell r="F13669">
            <v>19471101</v>
          </cell>
          <cell r="G13669" t="str">
            <v>1969-12-01</v>
          </cell>
          <cell r="H13669" t="str">
            <v>2002-12-01</v>
          </cell>
          <cell r="I13669">
            <v>2483.79</v>
          </cell>
          <cell r="J13669">
            <v>40.8</v>
          </cell>
          <cell r="K13669">
            <v>35</v>
          </cell>
          <cell r="L13669">
            <v>15</v>
          </cell>
          <cell r="M13669">
            <v>34.77306</v>
          </cell>
          <cell r="N13669">
            <v>125.57</v>
          </cell>
          <cell r="O13669">
            <v>2609.36</v>
          </cell>
        </row>
        <row r="13670">
          <cell r="C13670" t="str">
            <v>43232219470725742X</v>
          </cell>
          <cell r="D13670" t="str">
            <v>刘玉英</v>
          </cell>
          <cell r="E13670" t="str">
            <v>女</v>
          </cell>
          <cell r="F13670">
            <v>19471101</v>
          </cell>
          <cell r="G13670" t="str">
            <v>1964-11-01</v>
          </cell>
          <cell r="H13670" t="str">
            <v>2002-11-01</v>
          </cell>
          <cell r="I13670">
            <v>2663.82</v>
          </cell>
          <cell r="J13670">
            <v>46.8</v>
          </cell>
          <cell r="K13670">
            <v>35</v>
          </cell>
          <cell r="L13670">
            <v>15</v>
          </cell>
          <cell r="M13670">
            <v>37.29348</v>
          </cell>
          <cell r="N13670">
            <v>134.09</v>
          </cell>
          <cell r="O13670">
            <v>2797.91</v>
          </cell>
        </row>
        <row r="13671">
          <cell r="C13671" t="str">
            <v>432322194309187411</v>
          </cell>
          <cell r="D13671" t="str">
            <v>卓德育</v>
          </cell>
          <cell r="E13671" t="str">
            <v>男</v>
          </cell>
          <cell r="F13671">
            <v>19420901</v>
          </cell>
          <cell r="G13671" t="str">
            <v>1959-12-01</v>
          </cell>
          <cell r="H13671" t="str">
            <v>2002-12-01</v>
          </cell>
          <cell r="I13671">
            <v>3046.87</v>
          </cell>
          <cell r="J13671">
            <v>52.8</v>
          </cell>
          <cell r="K13671">
            <v>35</v>
          </cell>
          <cell r="L13671">
            <v>15</v>
          </cell>
          <cell r="M13671">
            <v>42.65618</v>
          </cell>
          <cell r="N13671">
            <v>145.46</v>
          </cell>
          <cell r="O13671">
            <v>3192.33</v>
          </cell>
        </row>
        <row r="13672">
          <cell r="C13672" t="str">
            <v>432322194710017427</v>
          </cell>
          <cell r="D13672" t="str">
            <v>刘云兰</v>
          </cell>
          <cell r="E13672" t="str">
            <v>女</v>
          </cell>
          <cell r="F13672">
            <v>19471001</v>
          </cell>
          <cell r="G13672" t="str">
            <v>1964-10-01</v>
          </cell>
          <cell r="H13672" t="str">
            <v>2002-10-01</v>
          </cell>
          <cell r="I13672">
            <v>2662.68</v>
          </cell>
          <cell r="J13672">
            <v>46.8</v>
          </cell>
          <cell r="K13672">
            <v>35</v>
          </cell>
          <cell r="L13672">
            <v>15</v>
          </cell>
          <cell r="M13672">
            <v>37.27752</v>
          </cell>
          <cell r="N13672">
            <v>134.08</v>
          </cell>
          <cell r="O13672">
            <v>2796.76</v>
          </cell>
        </row>
        <row r="13673">
          <cell r="C13673" t="str">
            <v>432322194608027442</v>
          </cell>
          <cell r="D13673" t="str">
            <v>周淑玉</v>
          </cell>
          <cell r="E13673" t="str">
            <v>女</v>
          </cell>
          <cell r="F13673">
            <v>19470801</v>
          </cell>
          <cell r="G13673" t="str">
            <v>1968-04-01</v>
          </cell>
          <cell r="H13673" t="str">
            <v>2002-12-01</v>
          </cell>
          <cell r="I13673">
            <v>2527.29</v>
          </cell>
          <cell r="J13673">
            <v>42</v>
          </cell>
          <cell r="K13673">
            <v>35</v>
          </cell>
          <cell r="L13673">
            <v>15</v>
          </cell>
          <cell r="M13673">
            <v>35.38206</v>
          </cell>
          <cell r="N13673">
            <v>127.38</v>
          </cell>
          <cell r="O13673">
            <v>2654.67</v>
          </cell>
        </row>
        <row r="13674">
          <cell r="C13674" t="str">
            <v>432322194702087425</v>
          </cell>
          <cell r="D13674" t="str">
            <v>周桃仙</v>
          </cell>
          <cell r="E13674" t="str">
            <v>女</v>
          </cell>
          <cell r="F13674">
            <v>19470201</v>
          </cell>
          <cell r="G13674" t="str">
            <v>1968-06-01</v>
          </cell>
          <cell r="H13674" t="str">
            <v>2002-06-01</v>
          </cell>
          <cell r="I13674">
            <v>2516.73</v>
          </cell>
          <cell r="J13674">
            <v>42</v>
          </cell>
          <cell r="K13674">
            <v>35</v>
          </cell>
          <cell r="L13674">
            <v>15</v>
          </cell>
          <cell r="M13674">
            <v>35.23422</v>
          </cell>
          <cell r="N13674">
            <v>127.23</v>
          </cell>
          <cell r="O13674">
            <v>2643.96</v>
          </cell>
        </row>
        <row r="13675">
          <cell r="C13675" t="str">
            <v>432322195105107429</v>
          </cell>
          <cell r="D13675" t="str">
            <v>付放连</v>
          </cell>
          <cell r="E13675" t="str">
            <v>女</v>
          </cell>
          <cell r="F13675">
            <v>19480501</v>
          </cell>
          <cell r="G13675" t="str">
            <v>1970-05-01</v>
          </cell>
          <cell r="H13675" t="str">
            <v>2003-06-01</v>
          </cell>
          <cell r="I13675">
            <v>2472.95</v>
          </cell>
          <cell r="J13675">
            <v>40.8</v>
          </cell>
          <cell r="K13675">
            <v>35</v>
          </cell>
          <cell r="L13675">
            <v>15</v>
          </cell>
          <cell r="M13675">
            <v>34.6213</v>
          </cell>
          <cell r="N13675">
            <v>125.42</v>
          </cell>
          <cell r="O13675">
            <v>2598.37</v>
          </cell>
        </row>
        <row r="13676">
          <cell r="C13676" t="str">
            <v>432322194502047410</v>
          </cell>
          <cell r="D13676" t="str">
            <v>唐治恒</v>
          </cell>
          <cell r="E13676" t="str">
            <v>男</v>
          </cell>
          <cell r="F13676">
            <v>19420201</v>
          </cell>
          <cell r="G13676" t="str">
            <v>1959-12-01</v>
          </cell>
          <cell r="H13676" t="str">
            <v>2002-02-01</v>
          </cell>
          <cell r="I13676">
            <v>3028.93</v>
          </cell>
          <cell r="J13676">
            <v>51.6</v>
          </cell>
          <cell r="K13676">
            <v>35</v>
          </cell>
          <cell r="L13676">
            <v>15</v>
          </cell>
          <cell r="M13676">
            <v>42.40502</v>
          </cell>
          <cell r="N13676">
            <v>144.01</v>
          </cell>
          <cell r="O13676">
            <v>3172.94</v>
          </cell>
        </row>
        <row r="13677">
          <cell r="C13677" t="str">
            <v>432322194903147420</v>
          </cell>
          <cell r="D13677" t="str">
            <v>姚桃秀</v>
          </cell>
          <cell r="E13677" t="str">
            <v>女</v>
          </cell>
          <cell r="F13677">
            <v>19490301</v>
          </cell>
          <cell r="G13677" t="str">
            <v>1970-01-01</v>
          </cell>
          <cell r="H13677" t="str">
            <v>2004-03-01</v>
          </cell>
          <cell r="I13677">
            <v>2474.66</v>
          </cell>
          <cell r="J13677">
            <v>42</v>
          </cell>
          <cell r="K13677">
            <v>35</v>
          </cell>
          <cell r="L13677">
            <v>15</v>
          </cell>
          <cell r="M13677">
            <v>34.64524</v>
          </cell>
          <cell r="N13677">
            <v>126.65</v>
          </cell>
          <cell r="O13677">
            <v>2601.31</v>
          </cell>
        </row>
        <row r="13678">
          <cell r="C13678" t="str">
            <v>432322194907257424</v>
          </cell>
          <cell r="D13678" t="str">
            <v>赵秋华</v>
          </cell>
          <cell r="E13678" t="str">
            <v>女</v>
          </cell>
          <cell r="F13678">
            <v>19490701</v>
          </cell>
          <cell r="G13678" t="str">
            <v>1969-03-01</v>
          </cell>
          <cell r="H13678" t="str">
            <v>2004-07-01</v>
          </cell>
          <cell r="I13678">
            <v>2528.22</v>
          </cell>
          <cell r="J13678">
            <v>43.2</v>
          </cell>
          <cell r="K13678">
            <v>35</v>
          </cell>
          <cell r="L13678">
            <v>15</v>
          </cell>
          <cell r="M13678">
            <v>35.39508</v>
          </cell>
          <cell r="N13678">
            <v>128.6</v>
          </cell>
          <cell r="O13678">
            <v>2656.82</v>
          </cell>
        </row>
        <row r="13679">
          <cell r="C13679" t="str">
            <v>432322194904117426</v>
          </cell>
          <cell r="D13679" t="str">
            <v>刘元秀</v>
          </cell>
          <cell r="E13679" t="str">
            <v>女</v>
          </cell>
          <cell r="F13679">
            <v>19490801</v>
          </cell>
          <cell r="G13679" t="str">
            <v>1966-09-01</v>
          </cell>
          <cell r="H13679" t="str">
            <v>2004-08-01</v>
          </cell>
          <cell r="I13679">
            <v>2605.48</v>
          </cell>
          <cell r="J13679">
            <v>45.6</v>
          </cell>
          <cell r="K13679">
            <v>35</v>
          </cell>
          <cell r="L13679">
            <v>15</v>
          </cell>
          <cell r="M13679">
            <v>36.47672</v>
          </cell>
          <cell r="N13679">
            <v>132.08</v>
          </cell>
          <cell r="O13679">
            <v>2737.56</v>
          </cell>
        </row>
        <row r="13680">
          <cell r="C13680" t="str">
            <v>432322194212157419</v>
          </cell>
          <cell r="D13680" t="str">
            <v>阳济佰</v>
          </cell>
          <cell r="E13680" t="str">
            <v>男</v>
          </cell>
          <cell r="F13680">
            <v>19421201</v>
          </cell>
          <cell r="G13680" t="str">
            <v>1962-01-01</v>
          </cell>
          <cell r="H13680" t="str">
            <v>2004-12-01</v>
          </cell>
          <cell r="I13680">
            <v>3025.39</v>
          </cell>
          <cell r="J13680">
            <v>51.6</v>
          </cell>
          <cell r="K13680">
            <v>35</v>
          </cell>
          <cell r="L13680">
            <v>15</v>
          </cell>
          <cell r="M13680">
            <v>42.35546</v>
          </cell>
          <cell r="N13680">
            <v>143.96</v>
          </cell>
          <cell r="O13680">
            <v>3169.35</v>
          </cell>
        </row>
        <row r="13681">
          <cell r="C13681" t="str">
            <v>432322195006097448</v>
          </cell>
          <cell r="D13681" t="str">
            <v>肖翠英</v>
          </cell>
          <cell r="E13681" t="str">
            <v>女</v>
          </cell>
          <cell r="F13681">
            <v>19500601</v>
          </cell>
          <cell r="G13681" t="str">
            <v>1970-02-01</v>
          </cell>
          <cell r="H13681" t="str">
            <v>2005-06-01</v>
          </cell>
          <cell r="I13681">
            <v>2507.04</v>
          </cell>
          <cell r="J13681">
            <v>43.2</v>
          </cell>
          <cell r="K13681">
            <v>35</v>
          </cell>
          <cell r="L13681">
            <v>15</v>
          </cell>
          <cell r="M13681">
            <v>35.09856</v>
          </cell>
          <cell r="N13681">
            <v>128.3</v>
          </cell>
          <cell r="O13681">
            <v>2635.34</v>
          </cell>
        </row>
        <row r="13682">
          <cell r="C13682" t="str">
            <v>432322195004167422</v>
          </cell>
          <cell r="D13682" t="str">
            <v>王元芝</v>
          </cell>
          <cell r="E13682" t="str">
            <v>女</v>
          </cell>
          <cell r="F13682">
            <v>19501001</v>
          </cell>
          <cell r="G13682" t="str">
            <v>1967-11-01</v>
          </cell>
          <cell r="H13682" t="str">
            <v>2005-10-01</v>
          </cell>
          <cell r="I13682">
            <v>2583.31</v>
          </cell>
          <cell r="J13682">
            <v>45.6</v>
          </cell>
          <cell r="K13682">
            <v>35</v>
          </cell>
          <cell r="L13682">
            <v>15</v>
          </cell>
          <cell r="M13682">
            <v>36.16634</v>
          </cell>
          <cell r="N13682">
            <v>131.77</v>
          </cell>
          <cell r="O13682">
            <v>2715.08</v>
          </cell>
        </row>
        <row r="13683">
          <cell r="C13683" t="str">
            <v>432322195101187425</v>
          </cell>
          <cell r="D13683" t="str">
            <v>李珍香</v>
          </cell>
          <cell r="E13683" t="str">
            <v>女</v>
          </cell>
          <cell r="F13683">
            <v>19501201</v>
          </cell>
          <cell r="G13683" t="str">
            <v>1968-01-01</v>
          </cell>
          <cell r="H13683" t="str">
            <v>2005-12-01</v>
          </cell>
          <cell r="I13683">
            <v>2583.11</v>
          </cell>
          <cell r="J13683">
            <v>45.6</v>
          </cell>
          <cell r="K13683">
            <v>35</v>
          </cell>
          <cell r="L13683">
            <v>15</v>
          </cell>
          <cell r="M13683">
            <v>36.16354</v>
          </cell>
          <cell r="N13683">
            <v>131.76</v>
          </cell>
          <cell r="O13683">
            <v>2714.87</v>
          </cell>
        </row>
        <row r="13684">
          <cell r="C13684" t="str">
            <v>432322194910077424</v>
          </cell>
          <cell r="D13684" t="str">
            <v>贺建华</v>
          </cell>
          <cell r="E13684" t="str">
            <v>女</v>
          </cell>
          <cell r="F13684">
            <v>19501001</v>
          </cell>
          <cell r="G13684" t="str">
            <v>1967-11-01</v>
          </cell>
          <cell r="H13684" t="str">
            <v>2005-10-01</v>
          </cell>
          <cell r="I13684">
            <v>2583.31</v>
          </cell>
          <cell r="J13684">
            <v>45.6</v>
          </cell>
          <cell r="K13684">
            <v>35</v>
          </cell>
          <cell r="L13684">
            <v>15</v>
          </cell>
          <cell r="M13684">
            <v>36.16634</v>
          </cell>
          <cell r="N13684">
            <v>131.77</v>
          </cell>
          <cell r="O13684">
            <v>2715.08</v>
          </cell>
        </row>
        <row r="13685">
          <cell r="C13685" t="str">
            <v>432322195007047426</v>
          </cell>
          <cell r="D13685" t="str">
            <v>伍玉珍</v>
          </cell>
          <cell r="E13685" t="str">
            <v>女</v>
          </cell>
          <cell r="F13685">
            <v>19510701</v>
          </cell>
          <cell r="G13685" t="str">
            <v>1968-08-01</v>
          </cell>
          <cell r="H13685" t="str">
            <v>2006-07-01</v>
          </cell>
          <cell r="I13685">
            <v>2572.62</v>
          </cell>
          <cell r="J13685">
            <v>45.6</v>
          </cell>
          <cell r="K13685">
            <v>35</v>
          </cell>
          <cell r="L13685">
            <v>15</v>
          </cell>
          <cell r="M13685">
            <v>36.01668</v>
          </cell>
          <cell r="N13685">
            <v>131.62</v>
          </cell>
          <cell r="O13685">
            <v>2704.24</v>
          </cell>
        </row>
        <row r="13686">
          <cell r="C13686" t="str">
            <v>432322194912117426</v>
          </cell>
          <cell r="D13686" t="str">
            <v>张蓉翠</v>
          </cell>
          <cell r="E13686" t="str">
            <v>女</v>
          </cell>
          <cell r="F13686">
            <v>19491201</v>
          </cell>
          <cell r="G13686" t="str">
            <v>1972-08-01</v>
          </cell>
          <cell r="H13686" t="str">
            <v>2004-12-01</v>
          </cell>
          <cell r="I13686">
            <v>2450.21</v>
          </cell>
          <cell r="J13686">
            <v>39.6</v>
          </cell>
          <cell r="K13686">
            <v>35</v>
          </cell>
          <cell r="L13686">
            <v>15</v>
          </cell>
          <cell r="M13686">
            <v>34.30294</v>
          </cell>
          <cell r="N13686">
            <v>123.9</v>
          </cell>
          <cell r="O13686">
            <v>2574.11</v>
          </cell>
        </row>
        <row r="13687">
          <cell r="C13687" t="str">
            <v>432322195101167440</v>
          </cell>
          <cell r="D13687" t="str">
            <v>谭冬香</v>
          </cell>
          <cell r="E13687" t="str">
            <v>女</v>
          </cell>
          <cell r="F13687">
            <v>19510101</v>
          </cell>
          <cell r="G13687" t="str">
            <v>1968-02-01</v>
          </cell>
          <cell r="H13687" t="str">
            <v>2006-01-01</v>
          </cell>
          <cell r="I13687">
            <v>2574.06</v>
          </cell>
          <cell r="J13687">
            <v>45.6</v>
          </cell>
          <cell r="K13687">
            <v>35</v>
          </cell>
          <cell r="L13687">
            <v>15</v>
          </cell>
          <cell r="M13687">
            <v>36.03684</v>
          </cell>
          <cell r="N13687">
            <v>131.64</v>
          </cell>
          <cell r="O13687">
            <v>2705.7</v>
          </cell>
        </row>
        <row r="13688">
          <cell r="C13688" t="str">
            <v>432322194703157413</v>
          </cell>
          <cell r="D13688" t="str">
            <v>卓志存</v>
          </cell>
          <cell r="E13688" t="str">
            <v>男</v>
          </cell>
          <cell r="F13688">
            <v>19470301</v>
          </cell>
          <cell r="G13688" t="str">
            <v>1964-04-01</v>
          </cell>
          <cell r="H13688" t="str">
            <v>2007-03-01</v>
          </cell>
          <cell r="I13688">
            <v>2853.79</v>
          </cell>
          <cell r="J13688">
            <v>51.6</v>
          </cell>
          <cell r="K13688">
            <v>35</v>
          </cell>
          <cell r="L13688">
            <v>15</v>
          </cell>
          <cell r="M13688">
            <v>39.95306</v>
          </cell>
          <cell r="N13688">
            <v>141.55</v>
          </cell>
          <cell r="O13688">
            <v>2995.34</v>
          </cell>
        </row>
        <row r="13689">
          <cell r="C13689" t="str">
            <v>432322194703297432</v>
          </cell>
          <cell r="D13689" t="str">
            <v>李先开</v>
          </cell>
          <cell r="E13689" t="str">
            <v>男</v>
          </cell>
          <cell r="F13689">
            <v>19470301</v>
          </cell>
          <cell r="G13689" t="str">
            <v>1964-04-01</v>
          </cell>
          <cell r="H13689" t="str">
            <v>2007-03-01</v>
          </cell>
          <cell r="I13689">
            <v>2853.79</v>
          </cell>
          <cell r="J13689">
            <v>51.6</v>
          </cell>
          <cell r="K13689">
            <v>35</v>
          </cell>
          <cell r="L13689">
            <v>15</v>
          </cell>
          <cell r="M13689">
            <v>39.95306</v>
          </cell>
          <cell r="N13689">
            <v>141.55</v>
          </cell>
          <cell r="O13689">
            <v>2995.34</v>
          </cell>
        </row>
        <row r="13690">
          <cell r="C13690" t="str">
            <v>432322195307027427</v>
          </cell>
          <cell r="D13690" t="str">
            <v>张立翠</v>
          </cell>
          <cell r="E13690" t="str">
            <v>女</v>
          </cell>
          <cell r="F13690">
            <v>19530701</v>
          </cell>
          <cell r="G13690" t="str">
            <v>1970-08-01</v>
          </cell>
          <cell r="H13690" t="str">
            <v>2008-07-01</v>
          </cell>
          <cell r="I13690">
            <v>2531.4</v>
          </cell>
          <cell r="J13690">
            <v>45.6</v>
          </cell>
          <cell r="K13690">
            <v>35</v>
          </cell>
          <cell r="L13690">
            <v>0</v>
          </cell>
          <cell r="M13690">
            <v>35.4396</v>
          </cell>
          <cell r="N13690">
            <v>116.04</v>
          </cell>
          <cell r="O13690">
            <v>2647.44</v>
          </cell>
        </row>
        <row r="13691">
          <cell r="C13691" t="str">
            <v>432322194608187411</v>
          </cell>
          <cell r="D13691" t="str">
            <v>唐治平</v>
          </cell>
          <cell r="E13691" t="str">
            <v>男</v>
          </cell>
          <cell r="F13691">
            <v>19480801</v>
          </cell>
          <cell r="G13691" t="str">
            <v>1965-09-01</v>
          </cell>
          <cell r="H13691" t="str">
            <v>2008-08-01</v>
          </cell>
          <cell r="I13691">
            <v>2816.26</v>
          </cell>
          <cell r="J13691">
            <v>51.6</v>
          </cell>
          <cell r="K13691">
            <v>35</v>
          </cell>
          <cell r="L13691">
            <v>15</v>
          </cell>
          <cell r="M13691">
            <v>39.42764</v>
          </cell>
          <cell r="N13691">
            <v>141.03</v>
          </cell>
          <cell r="O13691">
            <v>2957.29</v>
          </cell>
        </row>
        <row r="13692">
          <cell r="C13692" t="str">
            <v>432322194710127431</v>
          </cell>
          <cell r="D13692" t="str">
            <v>卓德尧</v>
          </cell>
          <cell r="E13692" t="str">
            <v>男</v>
          </cell>
          <cell r="F13692">
            <v>19481001</v>
          </cell>
          <cell r="G13692" t="str">
            <v>1969-12-01</v>
          </cell>
          <cell r="H13692" t="str">
            <v>2008-10-01</v>
          </cell>
          <cell r="I13692">
            <v>2656.21</v>
          </cell>
          <cell r="J13692">
            <v>46.8</v>
          </cell>
          <cell r="K13692">
            <v>35</v>
          </cell>
          <cell r="L13692">
            <v>15</v>
          </cell>
          <cell r="M13692">
            <v>37.18694</v>
          </cell>
          <cell r="N13692">
            <v>133.99</v>
          </cell>
          <cell r="O13692">
            <v>2790.2</v>
          </cell>
        </row>
        <row r="13693">
          <cell r="C13693" t="str">
            <v>432322195310137424</v>
          </cell>
          <cell r="D13693" t="str">
            <v>赵友凤</v>
          </cell>
          <cell r="E13693" t="str">
            <v>女</v>
          </cell>
          <cell r="F13693">
            <v>19531001</v>
          </cell>
          <cell r="G13693" t="str">
            <v>1974-12-01</v>
          </cell>
          <cell r="H13693" t="str">
            <v>2008-10-01</v>
          </cell>
          <cell r="I13693">
            <v>2360.24</v>
          </cell>
          <cell r="J13693">
            <v>40.8</v>
          </cell>
          <cell r="K13693">
            <v>35</v>
          </cell>
          <cell r="L13693">
            <v>0</v>
          </cell>
          <cell r="M13693">
            <v>33.04336</v>
          </cell>
          <cell r="N13693">
            <v>108.84</v>
          </cell>
          <cell r="O13693">
            <v>2469.08</v>
          </cell>
        </row>
        <row r="13694">
          <cell r="C13694" t="str">
            <v>432322195310107444</v>
          </cell>
          <cell r="D13694" t="str">
            <v>唐传玉</v>
          </cell>
          <cell r="E13694" t="str">
            <v>女</v>
          </cell>
          <cell r="F13694">
            <v>19531001</v>
          </cell>
          <cell r="G13694" t="str">
            <v>1976-08-01</v>
          </cell>
          <cell r="H13694" t="str">
            <v>2008-10-01</v>
          </cell>
          <cell r="I13694">
            <v>2309.51</v>
          </cell>
          <cell r="J13694">
            <v>39.6</v>
          </cell>
          <cell r="K13694">
            <v>35</v>
          </cell>
          <cell r="L13694">
            <v>0</v>
          </cell>
          <cell r="M13694">
            <v>32.33314</v>
          </cell>
          <cell r="N13694">
            <v>106.93</v>
          </cell>
          <cell r="O13694">
            <v>2416.44</v>
          </cell>
        </row>
        <row r="13695">
          <cell r="C13695" t="str">
            <v>432322194810307413</v>
          </cell>
          <cell r="D13695" t="str">
            <v>卓德湘</v>
          </cell>
          <cell r="E13695" t="str">
            <v>男</v>
          </cell>
          <cell r="F13695">
            <v>19481001</v>
          </cell>
          <cell r="G13695" t="str">
            <v>1965-11-01</v>
          </cell>
          <cell r="H13695" t="str">
            <v>2008-10-01</v>
          </cell>
          <cell r="I13695">
            <v>2815.75</v>
          </cell>
          <cell r="J13695">
            <v>51.6</v>
          </cell>
          <cell r="K13695">
            <v>35</v>
          </cell>
          <cell r="L13695">
            <v>15</v>
          </cell>
          <cell r="M13695">
            <v>39.4205</v>
          </cell>
          <cell r="N13695">
            <v>141.02</v>
          </cell>
          <cell r="O13695">
            <v>2956.77</v>
          </cell>
        </row>
        <row r="13696">
          <cell r="C13696" t="str">
            <v>432322195404077426</v>
          </cell>
          <cell r="D13696" t="str">
            <v>刘佩兰</v>
          </cell>
          <cell r="E13696" t="str">
            <v>女</v>
          </cell>
          <cell r="F13696">
            <v>19540401</v>
          </cell>
          <cell r="G13696" t="str">
            <v>1971-05-01</v>
          </cell>
          <cell r="H13696" t="str">
            <v>2009-04-01</v>
          </cell>
          <cell r="I13696">
            <v>2491.92</v>
          </cell>
          <cell r="J13696">
            <v>45.6</v>
          </cell>
          <cell r="K13696">
            <v>35</v>
          </cell>
          <cell r="L13696">
            <v>0</v>
          </cell>
          <cell r="M13696">
            <v>34.88688</v>
          </cell>
          <cell r="N13696">
            <v>115.49</v>
          </cell>
          <cell r="O13696">
            <v>2607.41</v>
          </cell>
        </row>
        <row r="13697">
          <cell r="C13697" t="str">
            <v>432322193506237428</v>
          </cell>
          <cell r="D13697" t="str">
            <v>谭芳清</v>
          </cell>
          <cell r="E13697" t="str">
            <v>女</v>
          </cell>
          <cell r="F13697">
            <v>19370601</v>
          </cell>
          <cell r="G13697" t="str">
            <v>1956-01-01</v>
          </cell>
          <cell r="H13697" t="str">
            <v>1992-12-01</v>
          </cell>
          <cell r="I13697">
            <v>2955.71</v>
          </cell>
          <cell r="J13697">
            <v>44.4</v>
          </cell>
          <cell r="K13697">
            <v>35</v>
          </cell>
          <cell r="L13697">
            <v>25</v>
          </cell>
          <cell r="M13697">
            <v>41.37994</v>
          </cell>
          <cell r="N13697">
            <v>145.78</v>
          </cell>
          <cell r="O13697">
            <v>3101.49</v>
          </cell>
        </row>
        <row r="13698">
          <cell r="C13698" t="str">
            <v>432322193810117420</v>
          </cell>
          <cell r="D13698" t="str">
            <v>郑小华</v>
          </cell>
          <cell r="E13698" t="str">
            <v>女</v>
          </cell>
          <cell r="F13698">
            <v>19381001</v>
          </cell>
          <cell r="G13698" t="str">
            <v>1957-08-01</v>
          </cell>
          <cell r="H13698" t="str">
            <v>1993-12-01</v>
          </cell>
          <cell r="I13698">
            <v>2941.71</v>
          </cell>
          <cell r="J13698">
            <v>44.4</v>
          </cell>
          <cell r="K13698">
            <v>35</v>
          </cell>
          <cell r="L13698">
            <v>25</v>
          </cell>
          <cell r="M13698">
            <v>41.18394</v>
          </cell>
          <cell r="N13698">
            <v>145.58</v>
          </cell>
          <cell r="O13698">
            <v>3087.29</v>
          </cell>
        </row>
        <row r="13699">
          <cell r="C13699" t="str">
            <v>432322193502187435</v>
          </cell>
          <cell r="D13699" t="str">
            <v>莫锡钦</v>
          </cell>
          <cell r="E13699" t="str">
            <v>男</v>
          </cell>
          <cell r="F13699">
            <v>19350201</v>
          </cell>
          <cell r="G13699" t="str">
            <v>1958-03-01</v>
          </cell>
          <cell r="H13699" t="str">
            <v>1995-12-01</v>
          </cell>
          <cell r="I13699">
            <v>3014</v>
          </cell>
          <cell r="J13699">
            <v>45.6</v>
          </cell>
          <cell r="K13699">
            <v>35</v>
          </cell>
          <cell r="L13699">
            <v>25</v>
          </cell>
          <cell r="M13699">
            <v>42.196</v>
          </cell>
          <cell r="N13699">
            <v>147.8</v>
          </cell>
          <cell r="O13699">
            <v>3161.8</v>
          </cell>
        </row>
        <row r="13700">
          <cell r="C13700" t="str">
            <v>432322194109087440</v>
          </cell>
          <cell r="D13700" t="str">
            <v>易菊英</v>
          </cell>
          <cell r="E13700" t="str">
            <v>女</v>
          </cell>
          <cell r="F13700">
            <v>19420901</v>
          </cell>
          <cell r="G13700" t="str">
            <v>1958-12-01</v>
          </cell>
          <cell r="H13700" t="str">
            <v>1996-12-01</v>
          </cell>
          <cell r="I13700">
            <v>2886.05</v>
          </cell>
          <cell r="J13700">
            <v>46.8</v>
          </cell>
          <cell r="K13700">
            <v>35</v>
          </cell>
          <cell r="L13700">
            <v>15</v>
          </cell>
          <cell r="M13700">
            <v>40.4047</v>
          </cell>
          <cell r="N13700">
            <v>137.2</v>
          </cell>
          <cell r="O13700">
            <v>3023.25</v>
          </cell>
        </row>
        <row r="13701">
          <cell r="C13701" t="str">
            <v>432322193003037440</v>
          </cell>
          <cell r="D13701" t="str">
            <v>黎开翠</v>
          </cell>
          <cell r="E13701" t="str">
            <v>女</v>
          </cell>
          <cell r="F13701">
            <v>19300301</v>
          </cell>
          <cell r="G13701" t="str">
            <v>1960-01-01</v>
          </cell>
          <cell r="H13701" t="str">
            <v>1986-03-01</v>
          </cell>
          <cell r="I13701">
            <v>2716.11</v>
          </cell>
          <cell r="J13701">
            <v>32.4</v>
          </cell>
          <cell r="K13701">
            <v>35</v>
          </cell>
          <cell r="L13701">
            <v>25</v>
          </cell>
          <cell r="M13701">
            <v>38.02554</v>
          </cell>
          <cell r="N13701">
            <v>130.43</v>
          </cell>
          <cell r="O13701">
            <v>2846.54</v>
          </cell>
        </row>
        <row r="13702">
          <cell r="C13702" t="str">
            <v>432322193708197460</v>
          </cell>
          <cell r="D13702" t="str">
            <v>刘夫生</v>
          </cell>
          <cell r="E13702" t="str">
            <v>女</v>
          </cell>
          <cell r="F13702">
            <v>19370801</v>
          </cell>
          <cell r="G13702" t="str">
            <v>1961-05-01</v>
          </cell>
          <cell r="H13702" t="str">
            <v>1992-12-01</v>
          </cell>
          <cell r="I13702">
            <v>2776.1</v>
          </cell>
          <cell r="J13702">
            <v>38.4</v>
          </cell>
          <cell r="K13702">
            <v>35</v>
          </cell>
          <cell r="L13702">
            <v>25</v>
          </cell>
          <cell r="M13702">
            <v>38.8654</v>
          </cell>
          <cell r="N13702">
            <v>137.27</v>
          </cell>
          <cell r="O13702">
            <v>2913.37</v>
          </cell>
        </row>
        <row r="13703">
          <cell r="C13703" t="str">
            <v>432322193904257440</v>
          </cell>
          <cell r="D13703" t="str">
            <v>邓玉田</v>
          </cell>
          <cell r="E13703" t="str">
            <v>女</v>
          </cell>
          <cell r="F13703">
            <v>19390401</v>
          </cell>
          <cell r="G13703" t="str">
            <v>1961-05-01</v>
          </cell>
          <cell r="H13703" t="str">
            <v>1994-12-01</v>
          </cell>
          <cell r="I13703">
            <v>2824.71</v>
          </cell>
          <cell r="J13703">
            <v>40.8</v>
          </cell>
          <cell r="K13703">
            <v>35</v>
          </cell>
          <cell r="L13703">
            <v>25</v>
          </cell>
          <cell r="M13703">
            <v>39.54594</v>
          </cell>
          <cell r="N13703">
            <v>140.35</v>
          </cell>
          <cell r="O13703">
            <v>2965.06</v>
          </cell>
        </row>
        <row r="13704">
          <cell r="C13704" t="str">
            <v>432322193912027426</v>
          </cell>
          <cell r="D13704" t="str">
            <v>彭冬香</v>
          </cell>
          <cell r="E13704" t="str">
            <v>女</v>
          </cell>
          <cell r="F13704">
            <v>19391201</v>
          </cell>
          <cell r="G13704" t="str">
            <v>1962-12-01</v>
          </cell>
          <cell r="H13704" t="str">
            <v>1994-12-01</v>
          </cell>
          <cell r="I13704">
            <v>2782.2</v>
          </cell>
          <cell r="J13704">
            <v>39.6</v>
          </cell>
          <cell r="K13704">
            <v>35</v>
          </cell>
          <cell r="L13704">
            <v>25</v>
          </cell>
          <cell r="M13704">
            <v>38.9508</v>
          </cell>
          <cell r="N13704">
            <v>138.55</v>
          </cell>
          <cell r="O13704">
            <v>2920.75</v>
          </cell>
        </row>
        <row r="13705">
          <cell r="C13705" t="str">
            <v>432322193910307440</v>
          </cell>
          <cell r="D13705" t="str">
            <v>郭时珍</v>
          </cell>
          <cell r="E13705" t="str">
            <v>女</v>
          </cell>
          <cell r="F13705">
            <v>19391001</v>
          </cell>
          <cell r="G13705" t="str">
            <v>1959-01-01</v>
          </cell>
          <cell r="H13705" t="str">
            <v>1994-12-01</v>
          </cell>
          <cell r="I13705">
            <v>2897.47</v>
          </cell>
          <cell r="J13705">
            <v>43.2</v>
          </cell>
          <cell r="K13705">
            <v>35</v>
          </cell>
          <cell r="L13705">
            <v>25</v>
          </cell>
          <cell r="M13705">
            <v>40.56458</v>
          </cell>
          <cell r="N13705">
            <v>143.76</v>
          </cell>
          <cell r="O13705">
            <v>3041.23</v>
          </cell>
        </row>
        <row r="13706">
          <cell r="C13706" t="str">
            <v>432322194106187446</v>
          </cell>
          <cell r="D13706" t="str">
            <v>成伏青</v>
          </cell>
          <cell r="E13706" t="str">
            <v>女</v>
          </cell>
          <cell r="F13706">
            <v>19410601</v>
          </cell>
          <cell r="G13706" t="str">
            <v>1959-03-01</v>
          </cell>
          <cell r="H13706" t="str">
            <v>1996-12-01</v>
          </cell>
          <cell r="I13706">
            <v>2909.1</v>
          </cell>
          <cell r="J13706">
            <v>45.6</v>
          </cell>
          <cell r="K13706">
            <v>35</v>
          </cell>
          <cell r="L13706">
            <v>25</v>
          </cell>
          <cell r="M13706">
            <v>40.7274</v>
          </cell>
          <cell r="N13706">
            <v>146.33</v>
          </cell>
          <cell r="O13706">
            <v>3055.43</v>
          </cell>
        </row>
        <row r="13707">
          <cell r="C13707" t="str">
            <v>432322194111047421</v>
          </cell>
          <cell r="D13707" t="str">
            <v>刘林秀</v>
          </cell>
          <cell r="E13707" t="str">
            <v>女</v>
          </cell>
          <cell r="F13707">
            <v>19411101</v>
          </cell>
          <cell r="G13707" t="str">
            <v>1963-12-01</v>
          </cell>
          <cell r="H13707" t="str">
            <v>1996-12-01</v>
          </cell>
          <cell r="I13707">
            <v>2753.39</v>
          </cell>
          <cell r="J13707">
            <v>40.8</v>
          </cell>
          <cell r="K13707">
            <v>35</v>
          </cell>
          <cell r="L13707">
            <v>25</v>
          </cell>
          <cell r="M13707">
            <v>38.54746</v>
          </cell>
          <cell r="N13707">
            <v>139.35</v>
          </cell>
          <cell r="O13707">
            <v>2892.74</v>
          </cell>
        </row>
        <row r="13708">
          <cell r="C13708" t="str">
            <v>432322194506037420</v>
          </cell>
          <cell r="D13708" t="str">
            <v>李秋英</v>
          </cell>
          <cell r="E13708" t="str">
            <v>女</v>
          </cell>
          <cell r="F13708">
            <v>19420901</v>
          </cell>
          <cell r="G13708" t="str">
            <v>1964-12-01</v>
          </cell>
          <cell r="H13708" t="str">
            <v>1997-12-01</v>
          </cell>
          <cell r="I13708">
            <v>2698.59</v>
          </cell>
          <cell r="J13708">
            <v>40.8</v>
          </cell>
          <cell r="K13708">
            <v>35</v>
          </cell>
          <cell r="L13708">
            <v>15</v>
          </cell>
          <cell r="M13708">
            <v>37.78026</v>
          </cell>
          <cell r="N13708">
            <v>128.58</v>
          </cell>
          <cell r="O13708">
            <v>2827.17</v>
          </cell>
        </row>
        <row r="13709">
          <cell r="C13709" t="str">
            <v>432322194204017424</v>
          </cell>
          <cell r="D13709" t="str">
            <v>严春梅</v>
          </cell>
          <cell r="E13709" t="str">
            <v>女</v>
          </cell>
          <cell r="F13709">
            <v>19420401</v>
          </cell>
          <cell r="G13709" t="str">
            <v>1960-04-01</v>
          </cell>
          <cell r="H13709" t="str">
            <v>1997-12-01</v>
          </cell>
          <cell r="I13709">
            <v>2859.91</v>
          </cell>
          <cell r="J13709">
            <v>45.6</v>
          </cell>
          <cell r="K13709">
            <v>35</v>
          </cell>
          <cell r="L13709">
            <v>15</v>
          </cell>
          <cell r="M13709">
            <v>40.03874</v>
          </cell>
          <cell r="N13709">
            <v>135.64</v>
          </cell>
          <cell r="O13709">
            <v>2995.55</v>
          </cell>
        </row>
        <row r="13710">
          <cell r="C13710" t="str">
            <v>432322194312127428</v>
          </cell>
          <cell r="D13710" t="str">
            <v>李双玉</v>
          </cell>
          <cell r="E13710" t="str">
            <v>女</v>
          </cell>
          <cell r="F13710">
            <v>19431201</v>
          </cell>
          <cell r="G13710" t="str">
            <v>1960-12-01</v>
          </cell>
          <cell r="H13710" t="str">
            <v>1998-12-01</v>
          </cell>
          <cell r="I13710">
            <v>2822.07</v>
          </cell>
          <cell r="J13710">
            <v>46.8</v>
          </cell>
          <cell r="K13710">
            <v>35</v>
          </cell>
          <cell r="L13710">
            <v>15</v>
          </cell>
          <cell r="M13710">
            <v>39.50898</v>
          </cell>
          <cell r="N13710">
            <v>136.31</v>
          </cell>
          <cell r="O13710">
            <v>2958.38</v>
          </cell>
        </row>
        <row r="13711">
          <cell r="C13711" t="str">
            <v>432322194211017422</v>
          </cell>
          <cell r="D13711" t="str">
            <v>晏佳珍</v>
          </cell>
          <cell r="E13711" t="str">
            <v>女</v>
          </cell>
          <cell r="F13711">
            <v>19431101</v>
          </cell>
          <cell r="G13711" t="str">
            <v>1961-11-01</v>
          </cell>
          <cell r="H13711" t="str">
            <v>1998-12-01</v>
          </cell>
          <cell r="I13711">
            <v>2796.65</v>
          </cell>
          <cell r="J13711">
            <v>45.6</v>
          </cell>
          <cell r="K13711">
            <v>35</v>
          </cell>
          <cell r="L13711">
            <v>15</v>
          </cell>
          <cell r="M13711">
            <v>39.1531</v>
          </cell>
          <cell r="N13711">
            <v>134.75</v>
          </cell>
          <cell r="O13711">
            <v>2931.4</v>
          </cell>
        </row>
        <row r="13712">
          <cell r="C13712" t="str">
            <v>43232219371210743X</v>
          </cell>
          <cell r="D13712" t="str">
            <v>谭述凡</v>
          </cell>
          <cell r="E13712" t="str">
            <v>男</v>
          </cell>
          <cell r="F13712">
            <v>19391201</v>
          </cell>
          <cell r="G13712" t="str">
            <v>1961-09-01</v>
          </cell>
          <cell r="H13712" t="str">
            <v>1999-12-01</v>
          </cell>
          <cell r="I13712">
            <v>2993.01</v>
          </cell>
          <cell r="J13712">
            <v>46.8</v>
          </cell>
          <cell r="K13712">
            <v>35</v>
          </cell>
          <cell r="L13712">
            <v>25</v>
          </cell>
          <cell r="M13712">
            <v>41.90214</v>
          </cell>
          <cell r="N13712">
            <v>148.7</v>
          </cell>
          <cell r="O13712">
            <v>3141.71</v>
          </cell>
        </row>
        <row r="13713">
          <cell r="C13713" t="str">
            <v>432322194410107420</v>
          </cell>
          <cell r="D13713" t="str">
            <v>刘风宜</v>
          </cell>
          <cell r="E13713" t="str">
            <v>女</v>
          </cell>
          <cell r="F13713">
            <v>19441001</v>
          </cell>
          <cell r="G13713" t="str">
            <v>1961-10-01</v>
          </cell>
          <cell r="H13713" t="str">
            <v>1999-10-01</v>
          </cell>
          <cell r="I13713">
            <v>2768.68</v>
          </cell>
          <cell r="J13713">
            <v>46.8</v>
          </cell>
          <cell r="K13713">
            <v>35</v>
          </cell>
          <cell r="L13713">
            <v>15</v>
          </cell>
          <cell r="M13713">
            <v>38.76152</v>
          </cell>
          <cell r="N13713">
            <v>135.56</v>
          </cell>
          <cell r="O13713">
            <v>2904.24</v>
          </cell>
        </row>
        <row r="13714">
          <cell r="C13714" t="str">
            <v>432322194404137420</v>
          </cell>
          <cell r="D13714" t="str">
            <v>许芝兰</v>
          </cell>
          <cell r="E13714" t="str">
            <v>女</v>
          </cell>
          <cell r="F13714">
            <v>19440401</v>
          </cell>
          <cell r="G13714" t="str">
            <v>1961-04-01</v>
          </cell>
          <cell r="H13714" t="str">
            <v>1999-04-01</v>
          </cell>
          <cell r="I13714">
            <v>2771</v>
          </cell>
          <cell r="J13714">
            <v>46.8</v>
          </cell>
          <cell r="K13714">
            <v>35</v>
          </cell>
          <cell r="L13714">
            <v>15</v>
          </cell>
          <cell r="M13714">
            <v>38.794</v>
          </cell>
          <cell r="N13714">
            <v>135.59</v>
          </cell>
          <cell r="O13714">
            <v>2906.59</v>
          </cell>
        </row>
        <row r="13715">
          <cell r="C13715" t="str">
            <v>432322194106167429</v>
          </cell>
          <cell r="D13715" t="str">
            <v>李秋元</v>
          </cell>
          <cell r="E13715" t="str">
            <v>女</v>
          </cell>
          <cell r="F13715">
            <v>19410601</v>
          </cell>
          <cell r="G13715" t="str">
            <v>1959-10-01</v>
          </cell>
          <cell r="H13715" t="str">
            <v>1996-12-01</v>
          </cell>
          <cell r="I13715">
            <v>2906.41</v>
          </cell>
          <cell r="J13715">
            <v>45.6</v>
          </cell>
          <cell r="K13715">
            <v>35</v>
          </cell>
          <cell r="L13715">
            <v>25</v>
          </cell>
          <cell r="M13715">
            <v>40.68974</v>
          </cell>
          <cell r="N13715">
            <v>146.29</v>
          </cell>
          <cell r="O13715">
            <v>3052.7</v>
          </cell>
        </row>
        <row r="13716">
          <cell r="C13716" t="str">
            <v>432322194103217443</v>
          </cell>
          <cell r="D13716" t="str">
            <v>王金连</v>
          </cell>
          <cell r="E13716" t="str">
            <v>女</v>
          </cell>
          <cell r="F13716">
            <v>19410301</v>
          </cell>
          <cell r="G13716" t="str">
            <v>1962-03-01</v>
          </cell>
          <cell r="H13716" t="str">
            <v>1996-12-01</v>
          </cell>
          <cell r="I13716">
            <v>2802.25</v>
          </cell>
          <cell r="J13716">
            <v>42</v>
          </cell>
          <cell r="K13716">
            <v>35</v>
          </cell>
          <cell r="L13716">
            <v>25</v>
          </cell>
          <cell r="M13716">
            <v>39.2315</v>
          </cell>
          <cell r="N13716">
            <v>141.23</v>
          </cell>
          <cell r="O13716">
            <v>2943.48</v>
          </cell>
        </row>
        <row r="13717">
          <cell r="C13717" t="str">
            <v>432322194405017439</v>
          </cell>
          <cell r="D13717" t="str">
            <v>潘龙端</v>
          </cell>
          <cell r="E13717" t="str">
            <v>男</v>
          </cell>
          <cell r="F13717">
            <v>19410501</v>
          </cell>
          <cell r="G13717" t="str">
            <v>1961-05-01</v>
          </cell>
          <cell r="H13717" t="str">
            <v>2002-12-01</v>
          </cell>
          <cell r="I13717">
            <v>3039.13</v>
          </cell>
          <cell r="J13717">
            <v>50.4</v>
          </cell>
          <cell r="K13717">
            <v>35</v>
          </cell>
          <cell r="L13717">
            <v>25</v>
          </cell>
          <cell r="M13717">
            <v>42.54782</v>
          </cell>
          <cell r="N13717">
            <v>152.95</v>
          </cell>
          <cell r="O13717">
            <v>3192.08</v>
          </cell>
        </row>
        <row r="13718">
          <cell r="C13718" t="str">
            <v>432322194102217417</v>
          </cell>
          <cell r="D13718" t="str">
            <v>谭群山</v>
          </cell>
          <cell r="E13718" t="str">
            <v>男</v>
          </cell>
          <cell r="F13718">
            <v>19410201</v>
          </cell>
          <cell r="G13718" t="str">
            <v>1962-02-01</v>
          </cell>
          <cell r="H13718" t="str">
            <v>2001-12-01</v>
          </cell>
          <cell r="I13718">
            <v>2971.82</v>
          </cell>
          <cell r="J13718">
            <v>48</v>
          </cell>
          <cell r="K13718">
            <v>35</v>
          </cell>
          <cell r="L13718">
            <v>25</v>
          </cell>
          <cell r="M13718">
            <v>41.60548</v>
          </cell>
          <cell r="N13718">
            <v>149.61</v>
          </cell>
          <cell r="O13718">
            <v>3121.43</v>
          </cell>
        </row>
        <row r="13719">
          <cell r="C13719" t="str">
            <v>432322193808157423</v>
          </cell>
          <cell r="D13719" t="str">
            <v>刘明秀</v>
          </cell>
          <cell r="E13719" t="str">
            <v>女</v>
          </cell>
          <cell r="F13719">
            <v>19380801</v>
          </cell>
          <cell r="G13719" t="str">
            <v>1958-01-01</v>
          </cell>
          <cell r="H13719" t="str">
            <v>1993-12-01</v>
          </cell>
          <cell r="I13719">
            <v>2965.89</v>
          </cell>
          <cell r="J13719">
            <v>43.2</v>
          </cell>
          <cell r="K13719">
            <v>35</v>
          </cell>
          <cell r="L13719">
            <v>25</v>
          </cell>
          <cell r="M13719">
            <v>41.52246</v>
          </cell>
          <cell r="N13719">
            <v>144.72</v>
          </cell>
          <cell r="O13719">
            <v>3110.61</v>
          </cell>
        </row>
        <row r="13720">
          <cell r="C13720" t="str">
            <v>43232219390418742X</v>
          </cell>
          <cell r="D13720" t="str">
            <v>陈细连</v>
          </cell>
          <cell r="E13720" t="str">
            <v>女</v>
          </cell>
          <cell r="F13720">
            <v>19390401</v>
          </cell>
          <cell r="G13720" t="str">
            <v>1960-10-01</v>
          </cell>
          <cell r="H13720" t="str">
            <v>1994-12-01</v>
          </cell>
          <cell r="I13720">
            <v>2948.26</v>
          </cell>
          <cell r="J13720">
            <v>42</v>
          </cell>
          <cell r="K13720">
            <v>35</v>
          </cell>
          <cell r="L13720">
            <v>25</v>
          </cell>
          <cell r="M13720">
            <v>41.27564</v>
          </cell>
          <cell r="N13720">
            <v>143.28</v>
          </cell>
          <cell r="O13720">
            <v>3091.54</v>
          </cell>
        </row>
        <row r="13721">
          <cell r="C13721" t="str">
            <v>432322194311197416</v>
          </cell>
          <cell r="D13721" t="str">
            <v>王竹青</v>
          </cell>
          <cell r="E13721" t="str">
            <v>男</v>
          </cell>
          <cell r="F13721">
            <v>19431101</v>
          </cell>
          <cell r="G13721" t="str">
            <v>1960-12-01</v>
          </cell>
          <cell r="H13721" t="str">
            <v>2003-11-01</v>
          </cell>
          <cell r="I13721">
            <v>2969.27</v>
          </cell>
          <cell r="J13721">
            <v>51.6</v>
          </cell>
          <cell r="K13721">
            <v>35</v>
          </cell>
          <cell r="L13721">
            <v>15</v>
          </cell>
          <cell r="M13721">
            <v>41.56978</v>
          </cell>
          <cell r="N13721">
            <v>143.17</v>
          </cell>
          <cell r="O13721">
            <v>3112.44</v>
          </cell>
        </row>
        <row r="13722">
          <cell r="C13722" t="str">
            <v>432322195010147428</v>
          </cell>
          <cell r="D13722" t="str">
            <v>李菊英</v>
          </cell>
          <cell r="E13722" t="str">
            <v>女</v>
          </cell>
          <cell r="F13722">
            <v>19501001</v>
          </cell>
          <cell r="G13722" t="str">
            <v>1970-10-01</v>
          </cell>
          <cell r="H13722" t="str">
            <v>2005-10-01</v>
          </cell>
          <cell r="I13722">
            <v>2495.42</v>
          </cell>
          <cell r="J13722">
            <v>43.2</v>
          </cell>
          <cell r="K13722">
            <v>35</v>
          </cell>
          <cell r="L13722">
            <v>15</v>
          </cell>
          <cell r="M13722">
            <v>34.93588</v>
          </cell>
          <cell r="N13722">
            <v>128.14</v>
          </cell>
          <cell r="O13722">
            <v>2623.56</v>
          </cell>
        </row>
        <row r="13723">
          <cell r="C13723" t="str">
            <v>432322192901067428</v>
          </cell>
          <cell r="D13723" t="str">
            <v>唐桂秀</v>
          </cell>
          <cell r="E13723" t="str">
            <v>女</v>
          </cell>
          <cell r="F13723">
            <v>19290101</v>
          </cell>
          <cell r="G13723" t="str">
            <v>1952-01-01</v>
          </cell>
          <cell r="H13723" t="str">
            <v>1983-01-01</v>
          </cell>
          <cell r="I13723">
            <v>3075.53</v>
          </cell>
          <cell r="J13723">
            <v>38.4</v>
          </cell>
          <cell r="K13723">
            <v>35</v>
          </cell>
          <cell r="L13723">
            <v>25</v>
          </cell>
          <cell r="M13723">
            <v>43.05742</v>
          </cell>
          <cell r="N13723">
            <v>141.46</v>
          </cell>
          <cell r="O13723">
            <v>3216.99</v>
          </cell>
        </row>
        <row r="13724">
          <cell r="C13724" t="str">
            <v>432322193403057432</v>
          </cell>
          <cell r="D13724" t="str">
            <v>李锦初</v>
          </cell>
          <cell r="E13724" t="str">
            <v>男</v>
          </cell>
          <cell r="F13724">
            <v>19340301</v>
          </cell>
          <cell r="G13724" t="str">
            <v>1952-06-01</v>
          </cell>
          <cell r="H13724" t="str">
            <v>1994-12-01</v>
          </cell>
          <cell r="I13724">
            <v>3692.8</v>
          </cell>
          <cell r="J13724">
            <v>51.6</v>
          </cell>
          <cell r="K13724">
            <v>35</v>
          </cell>
          <cell r="L13724">
            <v>25</v>
          </cell>
          <cell r="M13724">
            <v>51.6992</v>
          </cell>
          <cell r="N13724">
            <v>163.3</v>
          </cell>
          <cell r="O13724">
            <v>3856.1</v>
          </cell>
        </row>
        <row r="13725">
          <cell r="C13725" t="str">
            <v>432322194101027435</v>
          </cell>
          <cell r="D13725" t="str">
            <v>庄正初</v>
          </cell>
          <cell r="E13725" t="str">
            <v>男</v>
          </cell>
          <cell r="F13725">
            <v>19411201</v>
          </cell>
          <cell r="G13725" t="str">
            <v>1958-12-01</v>
          </cell>
          <cell r="H13725" t="str">
            <v>2001-12-01</v>
          </cell>
          <cell r="I13725">
            <v>3460.57</v>
          </cell>
          <cell r="J13725">
            <v>52.8</v>
          </cell>
          <cell r="K13725">
            <v>35</v>
          </cell>
          <cell r="L13725">
            <v>25</v>
          </cell>
          <cell r="M13725">
            <v>48.44798</v>
          </cell>
          <cell r="N13725">
            <v>161.25</v>
          </cell>
          <cell r="O13725">
            <v>3621.82</v>
          </cell>
        </row>
        <row r="13726">
          <cell r="C13726" t="str">
            <v>43232219410515743X</v>
          </cell>
          <cell r="D13726" t="str">
            <v>周国光</v>
          </cell>
          <cell r="E13726" t="str">
            <v>男</v>
          </cell>
          <cell r="F13726">
            <v>19410601</v>
          </cell>
          <cell r="G13726" t="str">
            <v>1958-10-01</v>
          </cell>
          <cell r="H13726" t="str">
            <v>2001-06-01</v>
          </cell>
          <cell r="I13726">
            <v>3422.89</v>
          </cell>
          <cell r="J13726">
            <v>51.6</v>
          </cell>
          <cell r="K13726">
            <v>35</v>
          </cell>
          <cell r="L13726">
            <v>25</v>
          </cell>
          <cell r="M13726">
            <v>47.92046</v>
          </cell>
          <cell r="N13726">
            <v>159.52</v>
          </cell>
          <cell r="O13726">
            <v>3582.41</v>
          </cell>
        </row>
        <row r="13727">
          <cell r="C13727" t="str">
            <v>432322193407047418</v>
          </cell>
          <cell r="D13727" t="str">
            <v>柳作新</v>
          </cell>
          <cell r="E13727" t="str">
            <v>男</v>
          </cell>
          <cell r="F13727">
            <v>19340701</v>
          </cell>
          <cell r="G13727" t="str">
            <v>1954-03-01</v>
          </cell>
          <cell r="H13727" t="str">
            <v>1994-12-01</v>
          </cell>
          <cell r="I13727">
            <v>3262.73</v>
          </cell>
          <cell r="J13727">
            <v>49.2</v>
          </cell>
          <cell r="K13727">
            <v>35</v>
          </cell>
          <cell r="L13727">
            <v>25</v>
          </cell>
          <cell r="M13727">
            <v>45.67822</v>
          </cell>
          <cell r="N13727">
            <v>154.88</v>
          </cell>
          <cell r="O13727">
            <v>3417.61</v>
          </cell>
        </row>
        <row r="13728">
          <cell r="C13728" t="str">
            <v>43232219390729743X</v>
          </cell>
          <cell r="D13728" t="str">
            <v>姚中华</v>
          </cell>
          <cell r="E13728" t="str">
            <v>男</v>
          </cell>
          <cell r="F13728">
            <v>19390301</v>
          </cell>
          <cell r="G13728" t="str">
            <v>1958-03-01</v>
          </cell>
          <cell r="H13728" t="str">
            <v>1999-12-01</v>
          </cell>
          <cell r="I13728">
            <v>3247.46</v>
          </cell>
          <cell r="J13728">
            <v>50.4</v>
          </cell>
          <cell r="K13728">
            <v>35</v>
          </cell>
          <cell r="L13728">
            <v>25</v>
          </cell>
          <cell r="M13728">
            <v>45.46444</v>
          </cell>
          <cell r="N13728">
            <v>155.86</v>
          </cell>
          <cell r="O13728">
            <v>3403.32</v>
          </cell>
        </row>
        <row r="13729">
          <cell r="C13729" t="str">
            <v>432322195006177448</v>
          </cell>
          <cell r="D13729" t="str">
            <v>刘伏秋</v>
          </cell>
          <cell r="E13729" t="str">
            <v>女</v>
          </cell>
          <cell r="F13729">
            <v>19510601</v>
          </cell>
          <cell r="G13729" t="str">
            <v>1968-07-01</v>
          </cell>
          <cell r="H13729" t="str">
            <v>2006-06-01</v>
          </cell>
          <cell r="I13729">
            <v>2572.74</v>
          </cell>
          <cell r="J13729">
            <v>45.6</v>
          </cell>
          <cell r="K13729">
            <v>35</v>
          </cell>
          <cell r="L13729">
            <v>15</v>
          </cell>
          <cell r="M13729">
            <v>36.01836</v>
          </cell>
          <cell r="N13729">
            <v>131.62</v>
          </cell>
          <cell r="O13729">
            <v>2704.36</v>
          </cell>
        </row>
        <row r="13730">
          <cell r="C13730" t="str">
            <v>432322194609267413</v>
          </cell>
          <cell r="D13730" t="str">
            <v>周菊秋</v>
          </cell>
          <cell r="E13730" t="str">
            <v>男</v>
          </cell>
          <cell r="F13730">
            <v>19460901</v>
          </cell>
          <cell r="G13730" t="str">
            <v>1963-10-01</v>
          </cell>
          <cell r="H13730" t="str">
            <v>2006-09-01</v>
          </cell>
          <cell r="I13730">
            <v>2878.47</v>
          </cell>
          <cell r="J13730">
            <v>51.6</v>
          </cell>
          <cell r="K13730">
            <v>35</v>
          </cell>
          <cell r="L13730">
            <v>15</v>
          </cell>
          <cell r="M13730">
            <v>40.29858</v>
          </cell>
          <cell r="N13730">
            <v>141.9</v>
          </cell>
          <cell r="O13730">
            <v>3020.37</v>
          </cell>
        </row>
        <row r="13731">
          <cell r="C13731" t="str">
            <v>432322194607207417</v>
          </cell>
          <cell r="D13731" t="str">
            <v>谭建秋</v>
          </cell>
          <cell r="E13731" t="str">
            <v>男</v>
          </cell>
          <cell r="F13731">
            <v>19460701</v>
          </cell>
          <cell r="G13731" t="str">
            <v>1963-08-01</v>
          </cell>
          <cell r="H13731" t="str">
            <v>2006-07-01</v>
          </cell>
          <cell r="I13731">
            <v>2878.67</v>
          </cell>
          <cell r="J13731">
            <v>51.6</v>
          </cell>
          <cell r="K13731">
            <v>35</v>
          </cell>
          <cell r="L13731">
            <v>15</v>
          </cell>
          <cell r="M13731">
            <v>40.30138</v>
          </cell>
          <cell r="N13731">
            <v>141.9</v>
          </cell>
          <cell r="O13731">
            <v>3020.57</v>
          </cell>
        </row>
        <row r="13732">
          <cell r="C13732" t="str">
            <v>432322195202047448</v>
          </cell>
          <cell r="D13732" t="str">
            <v>王新莲</v>
          </cell>
          <cell r="E13732" t="str">
            <v>女</v>
          </cell>
          <cell r="F13732">
            <v>19520101</v>
          </cell>
          <cell r="G13732" t="str">
            <v>1975-01-01</v>
          </cell>
          <cell r="H13732" t="str">
            <v>2007-01-01</v>
          </cell>
          <cell r="I13732">
            <v>2330.07</v>
          </cell>
          <cell r="J13732">
            <v>39.6</v>
          </cell>
          <cell r="K13732">
            <v>35</v>
          </cell>
          <cell r="L13732">
            <v>0</v>
          </cell>
          <cell r="M13732">
            <v>32.62098</v>
          </cell>
          <cell r="N13732">
            <v>107.22</v>
          </cell>
          <cell r="O13732">
            <v>2437.29</v>
          </cell>
        </row>
        <row r="13733">
          <cell r="C13733" t="str">
            <v>432322194608137430</v>
          </cell>
          <cell r="D13733" t="str">
            <v>杨锡和</v>
          </cell>
          <cell r="E13733" t="str">
            <v>男</v>
          </cell>
          <cell r="F13733">
            <v>19470801</v>
          </cell>
          <cell r="G13733" t="str">
            <v>1964-09-01</v>
          </cell>
          <cell r="H13733" t="str">
            <v>2007-08-01</v>
          </cell>
          <cell r="I13733">
            <v>2852.77</v>
          </cell>
          <cell r="J13733">
            <v>51.6</v>
          </cell>
          <cell r="K13733">
            <v>35</v>
          </cell>
          <cell r="L13733">
            <v>15</v>
          </cell>
          <cell r="M13733">
            <v>39.93878</v>
          </cell>
          <cell r="N13733">
            <v>141.54</v>
          </cell>
          <cell r="O13733">
            <v>2994.31</v>
          </cell>
        </row>
        <row r="13734">
          <cell r="C13734" t="str">
            <v>432322195303287424</v>
          </cell>
          <cell r="D13734" t="str">
            <v>刘运桃</v>
          </cell>
          <cell r="E13734" t="str">
            <v>女</v>
          </cell>
          <cell r="F13734">
            <v>19530301</v>
          </cell>
          <cell r="G13734" t="str">
            <v>1976-01-01</v>
          </cell>
          <cell r="H13734" t="str">
            <v>2008-03-01</v>
          </cell>
          <cell r="I13734">
            <v>2311.56</v>
          </cell>
          <cell r="J13734">
            <v>39.6</v>
          </cell>
          <cell r="K13734">
            <v>35</v>
          </cell>
          <cell r="L13734">
            <v>0</v>
          </cell>
          <cell r="M13734">
            <v>32.36184</v>
          </cell>
          <cell r="N13734">
            <v>106.96</v>
          </cell>
          <cell r="O13734">
            <v>2418.52</v>
          </cell>
        </row>
        <row r="13735">
          <cell r="C13735" t="str">
            <v>432322194805067435</v>
          </cell>
          <cell r="D13735" t="str">
            <v>王术文</v>
          </cell>
          <cell r="E13735" t="str">
            <v>男</v>
          </cell>
          <cell r="F13735">
            <v>19480501</v>
          </cell>
          <cell r="G13735" t="str">
            <v>1965-06-01</v>
          </cell>
          <cell r="H13735" t="str">
            <v>2008-05-01</v>
          </cell>
          <cell r="I13735">
            <v>2816.88</v>
          </cell>
          <cell r="J13735">
            <v>51.6</v>
          </cell>
          <cell r="K13735">
            <v>35</v>
          </cell>
          <cell r="L13735">
            <v>15</v>
          </cell>
          <cell r="M13735">
            <v>39.43632</v>
          </cell>
          <cell r="N13735">
            <v>141.04</v>
          </cell>
          <cell r="O13735">
            <v>2957.92</v>
          </cell>
        </row>
        <row r="13736">
          <cell r="C13736" t="str">
            <v>432322195310237425</v>
          </cell>
          <cell r="D13736" t="str">
            <v>郑为玉</v>
          </cell>
          <cell r="E13736" t="str">
            <v>女</v>
          </cell>
          <cell r="F13736">
            <v>19531201</v>
          </cell>
          <cell r="G13736" t="str">
            <v>1972-01-01</v>
          </cell>
          <cell r="H13736" t="str">
            <v>2008-12-01</v>
          </cell>
          <cell r="I13736">
            <v>2483.13</v>
          </cell>
          <cell r="J13736">
            <v>44.4</v>
          </cell>
          <cell r="K13736">
            <v>35</v>
          </cell>
          <cell r="L13736">
            <v>0</v>
          </cell>
          <cell r="M13736">
            <v>34.76382</v>
          </cell>
          <cell r="N13736">
            <v>114.16</v>
          </cell>
          <cell r="O13736">
            <v>2597.29</v>
          </cell>
        </row>
        <row r="13737">
          <cell r="C13737" t="str">
            <v>432322195405257445</v>
          </cell>
          <cell r="D13737" t="str">
            <v>李青云</v>
          </cell>
          <cell r="E13737" t="str">
            <v>女</v>
          </cell>
          <cell r="F13737">
            <v>19540501</v>
          </cell>
          <cell r="G13737" t="str">
            <v>1976-01-01</v>
          </cell>
          <cell r="H13737" t="str">
            <v>2009-05-01</v>
          </cell>
          <cell r="I13737">
            <v>2307.6</v>
          </cell>
          <cell r="J13737">
            <v>40.8</v>
          </cell>
          <cell r="K13737">
            <v>35</v>
          </cell>
          <cell r="L13737">
            <v>0</v>
          </cell>
          <cell r="M13737">
            <v>32.3064</v>
          </cell>
          <cell r="N13737">
            <v>108.11</v>
          </cell>
          <cell r="O13737">
            <v>2415.71</v>
          </cell>
        </row>
        <row r="13738">
          <cell r="C13738" t="str">
            <v>432322195405097445</v>
          </cell>
          <cell r="D13738" t="str">
            <v>黎六翠</v>
          </cell>
          <cell r="E13738" t="str">
            <v>女</v>
          </cell>
          <cell r="F13738">
            <v>19540501</v>
          </cell>
          <cell r="G13738" t="str">
            <v>1978-12-01</v>
          </cell>
          <cell r="H13738" t="str">
            <v>2009-05-01</v>
          </cell>
          <cell r="I13738">
            <v>2178.13</v>
          </cell>
          <cell r="J13738">
            <v>37.2</v>
          </cell>
          <cell r="K13738">
            <v>35</v>
          </cell>
          <cell r="L13738">
            <v>0</v>
          </cell>
          <cell r="M13738">
            <v>30.49382</v>
          </cell>
          <cell r="N13738">
            <v>102.69</v>
          </cell>
          <cell r="O13738">
            <v>2280.82</v>
          </cell>
        </row>
        <row r="13739">
          <cell r="C13739" t="str">
            <v>432322195303247449</v>
          </cell>
          <cell r="D13739" t="str">
            <v>吴隆玉</v>
          </cell>
          <cell r="E13739" t="str">
            <v>女</v>
          </cell>
          <cell r="F13739">
            <v>19540301</v>
          </cell>
          <cell r="G13739" t="str">
            <v>1973-12-01</v>
          </cell>
          <cell r="H13739" t="str">
            <v>2009-03-01</v>
          </cell>
          <cell r="I13739">
            <v>2378.11</v>
          </cell>
          <cell r="J13739">
            <v>43.2</v>
          </cell>
          <cell r="K13739">
            <v>35</v>
          </cell>
          <cell r="L13739">
            <v>0</v>
          </cell>
          <cell r="M13739">
            <v>33.29354</v>
          </cell>
          <cell r="N13739">
            <v>111.49</v>
          </cell>
          <cell r="O13739">
            <v>2489.6</v>
          </cell>
        </row>
        <row r="13740">
          <cell r="C13740" t="str">
            <v>432322195305267443</v>
          </cell>
          <cell r="D13740" t="str">
            <v>何三元</v>
          </cell>
          <cell r="E13740" t="str">
            <v>女</v>
          </cell>
          <cell r="F13740">
            <v>19540201</v>
          </cell>
          <cell r="G13740" t="str">
            <v>1977-06-01</v>
          </cell>
          <cell r="H13740" t="str">
            <v>2009-02-01</v>
          </cell>
          <cell r="I13740">
            <v>2227.01</v>
          </cell>
          <cell r="J13740">
            <v>38.4</v>
          </cell>
          <cell r="K13740">
            <v>35</v>
          </cell>
          <cell r="L13740">
            <v>0</v>
          </cell>
          <cell r="M13740">
            <v>31.17814</v>
          </cell>
          <cell r="N13740">
            <v>104.58</v>
          </cell>
          <cell r="O13740">
            <v>2331.59</v>
          </cell>
        </row>
        <row r="13741">
          <cell r="C13741" t="str">
            <v>43232219541108742X</v>
          </cell>
          <cell r="D13741" t="str">
            <v>肖传喜</v>
          </cell>
          <cell r="E13741" t="str">
            <v>女</v>
          </cell>
          <cell r="F13741">
            <v>19541101</v>
          </cell>
          <cell r="G13741" t="str">
            <v>1971-12-01</v>
          </cell>
          <cell r="H13741" t="str">
            <v>2009-11-01</v>
          </cell>
          <cell r="I13741">
            <v>2489.03</v>
          </cell>
          <cell r="J13741">
            <v>45.6</v>
          </cell>
          <cell r="K13741">
            <v>35</v>
          </cell>
          <cell r="L13741">
            <v>0</v>
          </cell>
          <cell r="M13741">
            <v>34.84642</v>
          </cell>
          <cell r="N13741">
            <v>115.45</v>
          </cell>
          <cell r="O13741">
            <v>2604.48</v>
          </cell>
        </row>
        <row r="13742">
          <cell r="C13742" t="str">
            <v>432322194912027412</v>
          </cell>
          <cell r="D13742" t="str">
            <v>刘光汉</v>
          </cell>
          <cell r="E13742" t="str">
            <v>男</v>
          </cell>
          <cell r="F13742">
            <v>19491201</v>
          </cell>
          <cell r="G13742" t="str">
            <v>1967-01-01</v>
          </cell>
          <cell r="H13742" t="str">
            <v>2009-12-01</v>
          </cell>
          <cell r="I13742">
            <v>2761.87</v>
          </cell>
          <cell r="J13742">
            <v>51.6</v>
          </cell>
          <cell r="K13742">
            <v>35</v>
          </cell>
          <cell r="L13742">
            <v>15</v>
          </cell>
          <cell r="M13742">
            <v>38.66618</v>
          </cell>
          <cell r="N13742">
            <v>140.27</v>
          </cell>
          <cell r="O13742">
            <v>2902.14</v>
          </cell>
        </row>
        <row r="13743">
          <cell r="C13743" t="str">
            <v>432322194912197411</v>
          </cell>
          <cell r="D13743" t="str">
            <v>程德祥</v>
          </cell>
          <cell r="E13743" t="str">
            <v>男</v>
          </cell>
          <cell r="F13743">
            <v>19491201</v>
          </cell>
          <cell r="G13743" t="str">
            <v>1967-01-01</v>
          </cell>
          <cell r="H13743" t="str">
            <v>2009-12-01</v>
          </cell>
          <cell r="I13743">
            <v>2761.87</v>
          </cell>
          <cell r="J13743">
            <v>51.6</v>
          </cell>
          <cell r="K13743">
            <v>35</v>
          </cell>
          <cell r="L13743">
            <v>15</v>
          </cell>
          <cell r="M13743">
            <v>38.66618</v>
          </cell>
          <cell r="N13743">
            <v>140.27</v>
          </cell>
          <cell r="O13743">
            <v>2902.14</v>
          </cell>
        </row>
        <row r="13744">
          <cell r="C13744" t="str">
            <v>432322195005257411</v>
          </cell>
          <cell r="D13744" t="str">
            <v>邵培根</v>
          </cell>
          <cell r="E13744" t="str">
            <v>男</v>
          </cell>
          <cell r="F13744">
            <v>19500501</v>
          </cell>
          <cell r="G13744" t="str">
            <v>1967-06-01</v>
          </cell>
          <cell r="H13744" t="str">
            <v>2010-05-01</v>
          </cell>
          <cell r="I13744">
            <v>2711.02</v>
          </cell>
          <cell r="J13744">
            <v>51.6</v>
          </cell>
          <cell r="K13744">
            <v>35</v>
          </cell>
          <cell r="L13744">
            <v>15</v>
          </cell>
          <cell r="M13744">
            <v>37.95428</v>
          </cell>
          <cell r="N13744">
            <v>139.55</v>
          </cell>
          <cell r="O13744">
            <v>2850.57</v>
          </cell>
        </row>
        <row r="13745">
          <cell r="C13745" t="str">
            <v>432322195501157428</v>
          </cell>
          <cell r="D13745" t="str">
            <v>胡正连</v>
          </cell>
          <cell r="E13745" t="str">
            <v>女</v>
          </cell>
          <cell r="F13745">
            <v>19550101</v>
          </cell>
          <cell r="G13745" t="str">
            <v>1973-05-01</v>
          </cell>
          <cell r="H13745" t="str">
            <v>2010-01-01</v>
          </cell>
          <cell r="I13745">
            <v>2402.52</v>
          </cell>
          <cell r="J13745">
            <v>44.4</v>
          </cell>
          <cell r="K13745">
            <v>35</v>
          </cell>
          <cell r="L13745">
            <v>0</v>
          </cell>
          <cell r="M13745">
            <v>33.63528</v>
          </cell>
          <cell r="N13745">
            <v>113.04</v>
          </cell>
          <cell r="O13745">
            <v>2515.56</v>
          </cell>
        </row>
        <row r="13746">
          <cell r="C13746" t="str">
            <v>432402195512180527</v>
          </cell>
          <cell r="D13746" t="str">
            <v>滕凤芝</v>
          </cell>
          <cell r="E13746" t="str">
            <v>女</v>
          </cell>
          <cell r="F13746">
            <v>19551201</v>
          </cell>
          <cell r="G13746" t="str">
            <v>1973-01-01</v>
          </cell>
          <cell r="H13746" t="str">
            <v>2010-12-01</v>
          </cell>
          <cell r="I13746">
            <v>2447.18</v>
          </cell>
          <cell r="J13746">
            <v>45.6</v>
          </cell>
          <cell r="K13746">
            <v>35</v>
          </cell>
          <cell r="L13746">
            <v>0</v>
          </cell>
          <cell r="M13746">
            <v>34.26052</v>
          </cell>
          <cell r="N13746">
            <v>114.86</v>
          </cell>
          <cell r="O13746">
            <v>2562.04</v>
          </cell>
        </row>
        <row r="13747">
          <cell r="C13747" t="str">
            <v>432322195505107428</v>
          </cell>
          <cell r="D13747" t="str">
            <v>周瑞兰</v>
          </cell>
          <cell r="E13747" t="str">
            <v>女</v>
          </cell>
          <cell r="F13747">
            <v>19560501</v>
          </cell>
          <cell r="G13747" t="str">
            <v>1973-06-01</v>
          </cell>
          <cell r="H13747" t="str">
            <v>2011-05-01</v>
          </cell>
          <cell r="I13747">
            <v>2395.16</v>
          </cell>
          <cell r="J13747">
            <v>45.6</v>
          </cell>
          <cell r="K13747">
            <v>35</v>
          </cell>
          <cell r="L13747">
            <v>0</v>
          </cell>
          <cell r="M13747">
            <v>33.53224</v>
          </cell>
          <cell r="N13747">
            <v>114.13</v>
          </cell>
          <cell r="O13747">
            <v>2509.29</v>
          </cell>
        </row>
        <row r="13748">
          <cell r="C13748" t="str">
            <v>432322195102207432</v>
          </cell>
          <cell r="D13748" t="str">
            <v>廖云生</v>
          </cell>
          <cell r="E13748" t="str">
            <v>男</v>
          </cell>
          <cell r="F13748">
            <v>19510301</v>
          </cell>
          <cell r="G13748" t="str">
            <v>1968-04-01</v>
          </cell>
          <cell r="H13748" t="str">
            <v>2011-03-01</v>
          </cell>
          <cell r="I13748">
            <v>2642.35</v>
          </cell>
          <cell r="J13748">
            <v>51.6</v>
          </cell>
          <cell r="K13748">
            <v>35</v>
          </cell>
          <cell r="L13748">
            <v>15</v>
          </cell>
          <cell r="M13748">
            <v>36.9929</v>
          </cell>
          <cell r="N13748">
            <v>138.59</v>
          </cell>
          <cell r="O13748">
            <v>2780.94</v>
          </cell>
        </row>
        <row r="13749">
          <cell r="C13749" t="str">
            <v>432322195607267465</v>
          </cell>
          <cell r="D13749" t="str">
            <v>吴淑兰</v>
          </cell>
          <cell r="E13749" t="str">
            <v>女</v>
          </cell>
          <cell r="F13749">
            <v>19560701</v>
          </cell>
          <cell r="G13749" t="str">
            <v>1980-01-01</v>
          </cell>
          <cell r="H13749" t="str">
            <v>2011-07-01</v>
          </cell>
          <cell r="I13749">
            <v>2100.03</v>
          </cell>
          <cell r="J13749">
            <v>38.4</v>
          </cell>
          <cell r="K13749">
            <v>35</v>
          </cell>
          <cell r="L13749">
            <v>0</v>
          </cell>
          <cell r="M13749">
            <v>29.40042</v>
          </cell>
          <cell r="N13749">
            <v>102.8</v>
          </cell>
          <cell r="O13749">
            <v>2202.83</v>
          </cell>
        </row>
        <row r="13750">
          <cell r="C13750" t="str">
            <v>432322195609217445</v>
          </cell>
          <cell r="D13750" t="str">
            <v>刘菊香</v>
          </cell>
          <cell r="E13750" t="str">
            <v>女</v>
          </cell>
          <cell r="F13750">
            <v>19560901</v>
          </cell>
          <cell r="G13750" t="str">
            <v>1973-10-01</v>
          </cell>
          <cell r="H13750" t="str">
            <v>2011-09-01</v>
          </cell>
          <cell r="I13750">
            <v>2392.59</v>
          </cell>
          <cell r="J13750">
            <v>45.6</v>
          </cell>
          <cell r="K13750">
            <v>35</v>
          </cell>
          <cell r="L13750">
            <v>0</v>
          </cell>
          <cell r="M13750">
            <v>33.49626</v>
          </cell>
          <cell r="N13750">
            <v>114.1</v>
          </cell>
          <cell r="O13750">
            <v>2506.69</v>
          </cell>
        </row>
        <row r="13751">
          <cell r="C13751" t="str">
            <v>432322195109057414</v>
          </cell>
          <cell r="D13751" t="str">
            <v>孟庆新</v>
          </cell>
          <cell r="E13751" t="str">
            <v>男</v>
          </cell>
          <cell r="F13751">
            <v>19511001</v>
          </cell>
          <cell r="G13751" t="str">
            <v>1968-11-01</v>
          </cell>
          <cell r="H13751" t="str">
            <v>2011-10-01</v>
          </cell>
          <cell r="I13751">
            <v>2638.64</v>
          </cell>
          <cell r="J13751">
            <v>51.6</v>
          </cell>
          <cell r="K13751">
            <v>35</v>
          </cell>
          <cell r="L13751">
            <v>15</v>
          </cell>
          <cell r="M13751">
            <v>36.94096</v>
          </cell>
          <cell r="N13751">
            <v>138.54</v>
          </cell>
          <cell r="O13751">
            <v>2777.18</v>
          </cell>
        </row>
        <row r="13752">
          <cell r="C13752" t="str">
            <v>432322195812277427</v>
          </cell>
          <cell r="D13752" t="str">
            <v>曹冬连</v>
          </cell>
          <cell r="E13752" t="str">
            <v>女</v>
          </cell>
          <cell r="F13752">
            <v>19551001</v>
          </cell>
          <cell r="G13752" t="str">
            <v>1972-11-01</v>
          </cell>
          <cell r="H13752" t="str">
            <v>2010-01-01</v>
          </cell>
          <cell r="I13752">
            <v>2449.24</v>
          </cell>
          <cell r="J13752">
            <v>45.6</v>
          </cell>
          <cell r="K13752">
            <v>35</v>
          </cell>
          <cell r="L13752">
            <v>0</v>
          </cell>
          <cell r="M13752">
            <v>34.28936</v>
          </cell>
          <cell r="N13752">
            <v>114.89</v>
          </cell>
          <cell r="O13752">
            <v>2564.13</v>
          </cell>
        </row>
        <row r="13753">
          <cell r="C13753" t="str">
            <v>432322195710257425</v>
          </cell>
          <cell r="D13753" t="str">
            <v>李冬梅</v>
          </cell>
          <cell r="E13753" t="str">
            <v>女</v>
          </cell>
          <cell r="F13753">
            <v>19570101</v>
          </cell>
          <cell r="G13753" t="str">
            <v>1974-02-01</v>
          </cell>
          <cell r="H13753" t="str">
            <v>2012-01-01</v>
          </cell>
          <cell r="I13753">
            <v>2303.55</v>
          </cell>
          <cell r="J13753">
            <v>45.6</v>
          </cell>
          <cell r="K13753">
            <v>35</v>
          </cell>
          <cell r="L13753">
            <v>0</v>
          </cell>
          <cell r="M13753">
            <v>32.2497</v>
          </cell>
          <cell r="N13753">
            <v>112.85</v>
          </cell>
          <cell r="O13753">
            <v>2416.4</v>
          </cell>
        </row>
        <row r="13754">
          <cell r="C13754" t="str">
            <v>432322195701127426</v>
          </cell>
          <cell r="D13754" t="str">
            <v>徐建芳</v>
          </cell>
          <cell r="E13754" t="str">
            <v>女</v>
          </cell>
          <cell r="F13754">
            <v>19570101</v>
          </cell>
          <cell r="G13754" t="str">
            <v>1974-02-01</v>
          </cell>
          <cell r="H13754" t="str">
            <v>2012-01-01</v>
          </cell>
          <cell r="I13754">
            <v>2303.55</v>
          </cell>
          <cell r="J13754">
            <v>45.6</v>
          </cell>
          <cell r="K13754">
            <v>35</v>
          </cell>
          <cell r="L13754">
            <v>0</v>
          </cell>
          <cell r="M13754">
            <v>32.2497</v>
          </cell>
          <cell r="N13754">
            <v>112.85</v>
          </cell>
          <cell r="O13754">
            <v>2416.4</v>
          </cell>
        </row>
        <row r="13755">
          <cell r="C13755" t="str">
            <v>432322195703107429</v>
          </cell>
          <cell r="D13755" t="str">
            <v>郭友良</v>
          </cell>
          <cell r="E13755" t="str">
            <v>女</v>
          </cell>
          <cell r="F13755">
            <v>19570301</v>
          </cell>
          <cell r="G13755" t="str">
            <v>1974-04-01</v>
          </cell>
          <cell r="H13755" t="str">
            <v>2012-03-01</v>
          </cell>
          <cell r="I13755">
            <v>2302.01</v>
          </cell>
          <cell r="J13755">
            <v>45.6</v>
          </cell>
          <cell r="K13755">
            <v>35</v>
          </cell>
          <cell r="L13755">
            <v>0</v>
          </cell>
          <cell r="M13755">
            <v>32.22814</v>
          </cell>
          <cell r="N13755">
            <v>112.83</v>
          </cell>
          <cell r="O13755">
            <v>2414.84</v>
          </cell>
        </row>
        <row r="13756">
          <cell r="C13756" t="str">
            <v>432322195401047416</v>
          </cell>
          <cell r="D13756" t="str">
            <v>洪新明</v>
          </cell>
          <cell r="E13756" t="str">
            <v>男</v>
          </cell>
          <cell r="F13756">
            <v>19540101</v>
          </cell>
          <cell r="G13756" t="str">
            <v>1961-01-01</v>
          </cell>
          <cell r="H13756" t="str">
            <v>1987-12-01</v>
          </cell>
          <cell r="I13756">
            <v>2242.83</v>
          </cell>
          <cell r="J13756">
            <v>32.4</v>
          </cell>
          <cell r="K13756">
            <v>35</v>
          </cell>
          <cell r="L13756">
            <v>0</v>
          </cell>
          <cell r="M13756">
            <v>31.39962</v>
          </cell>
          <cell r="N13756">
            <v>98.8</v>
          </cell>
          <cell r="O13756">
            <v>2341.63</v>
          </cell>
        </row>
        <row r="13757">
          <cell r="C13757" t="str">
            <v>432322193308257428</v>
          </cell>
          <cell r="D13757" t="str">
            <v>龚伏兰</v>
          </cell>
          <cell r="E13757" t="str">
            <v>女</v>
          </cell>
          <cell r="F13757">
            <v>19330801</v>
          </cell>
          <cell r="G13757" t="str">
            <v>1959-01-01</v>
          </cell>
          <cell r="H13757" t="str">
            <v>1988-08-01</v>
          </cell>
          <cell r="I13757">
            <v>2736.24</v>
          </cell>
          <cell r="J13757">
            <v>36</v>
          </cell>
          <cell r="K13757">
            <v>35</v>
          </cell>
          <cell r="L13757">
            <v>25</v>
          </cell>
          <cell r="M13757">
            <v>38.30736</v>
          </cell>
          <cell r="N13757">
            <v>134.31</v>
          </cell>
          <cell r="O13757">
            <v>2870.55</v>
          </cell>
        </row>
        <row r="13758">
          <cell r="C13758" t="str">
            <v>432322193207157428</v>
          </cell>
          <cell r="D13758" t="str">
            <v>江谷秀</v>
          </cell>
          <cell r="E13758" t="str">
            <v>女</v>
          </cell>
          <cell r="F13758">
            <v>19320701</v>
          </cell>
          <cell r="G13758" t="str">
            <v>1957-06-01</v>
          </cell>
          <cell r="H13758" t="str">
            <v>1985-12-01</v>
          </cell>
          <cell r="I13758">
            <v>2768.56</v>
          </cell>
          <cell r="J13758">
            <v>34.8</v>
          </cell>
          <cell r="K13758">
            <v>35</v>
          </cell>
          <cell r="L13758">
            <v>25</v>
          </cell>
          <cell r="M13758">
            <v>38.75984</v>
          </cell>
          <cell r="N13758">
            <v>133.56</v>
          </cell>
          <cell r="O13758">
            <v>2902.12</v>
          </cell>
        </row>
        <row r="13759">
          <cell r="C13759" t="str">
            <v>432322193012147449</v>
          </cell>
          <cell r="D13759" t="str">
            <v>薛翠英</v>
          </cell>
          <cell r="E13759" t="str">
            <v>女</v>
          </cell>
          <cell r="F13759">
            <v>19321001</v>
          </cell>
          <cell r="G13759" t="str">
            <v>1958-12-01</v>
          </cell>
          <cell r="H13759" t="str">
            <v>1987-12-01</v>
          </cell>
          <cell r="I13759">
            <v>2790.04</v>
          </cell>
          <cell r="J13759">
            <v>36</v>
          </cell>
          <cell r="K13759">
            <v>35</v>
          </cell>
          <cell r="L13759">
            <v>25</v>
          </cell>
          <cell r="M13759">
            <v>39.06056</v>
          </cell>
          <cell r="N13759">
            <v>135.06</v>
          </cell>
          <cell r="O13759">
            <v>2925.1</v>
          </cell>
        </row>
        <row r="13760">
          <cell r="C13760" t="str">
            <v>432322193207017425</v>
          </cell>
          <cell r="D13760" t="str">
            <v>李淑珍</v>
          </cell>
          <cell r="E13760" t="str">
            <v>女</v>
          </cell>
          <cell r="F13760">
            <v>19330701</v>
          </cell>
          <cell r="G13760" t="str">
            <v>1958-08-01</v>
          </cell>
          <cell r="H13760" t="str">
            <v>1988-12-01</v>
          </cell>
          <cell r="I13760">
            <v>2814.99</v>
          </cell>
          <cell r="J13760">
            <v>37.2</v>
          </cell>
          <cell r="K13760">
            <v>35</v>
          </cell>
          <cell r="L13760">
            <v>25</v>
          </cell>
          <cell r="M13760">
            <v>39.40986</v>
          </cell>
          <cell r="N13760">
            <v>136.61</v>
          </cell>
          <cell r="O13760">
            <v>2951.6</v>
          </cell>
        </row>
        <row r="13761">
          <cell r="C13761" t="str">
            <v>432322193401277423</v>
          </cell>
          <cell r="D13761" t="str">
            <v>段金桃</v>
          </cell>
          <cell r="E13761" t="str">
            <v>女</v>
          </cell>
          <cell r="F13761">
            <v>19330201</v>
          </cell>
          <cell r="G13761" t="str">
            <v>1955-08-01</v>
          </cell>
          <cell r="H13761" t="str">
            <v>1988-12-01</v>
          </cell>
          <cell r="I13761">
            <v>2917.26</v>
          </cell>
          <cell r="J13761">
            <v>40.8</v>
          </cell>
          <cell r="K13761">
            <v>35</v>
          </cell>
          <cell r="L13761">
            <v>25</v>
          </cell>
          <cell r="M13761">
            <v>40.84164</v>
          </cell>
          <cell r="N13761">
            <v>141.64</v>
          </cell>
          <cell r="O13761">
            <v>3058.9</v>
          </cell>
        </row>
        <row r="13762">
          <cell r="C13762" t="str">
            <v>432322193401267428</v>
          </cell>
          <cell r="D13762" t="str">
            <v>谭枚娥</v>
          </cell>
          <cell r="E13762" t="str">
            <v>女</v>
          </cell>
          <cell r="F13762">
            <v>19340101</v>
          </cell>
          <cell r="G13762" t="str">
            <v>1955-06-01</v>
          </cell>
          <cell r="H13762" t="str">
            <v>1989-12-01</v>
          </cell>
          <cell r="I13762">
            <v>2926.75</v>
          </cell>
          <cell r="J13762">
            <v>42</v>
          </cell>
          <cell r="K13762">
            <v>35</v>
          </cell>
          <cell r="L13762">
            <v>25</v>
          </cell>
          <cell r="M13762">
            <v>40.9745</v>
          </cell>
          <cell r="N13762">
            <v>142.97</v>
          </cell>
          <cell r="O13762">
            <v>3069.72</v>
          </cell>
        </row>
        <row r="13763">
          <cell r="C13763" t="str">
            <v>432322193504027427</v>
          </cell>
          <cell r="D13763" t="str">
            <v>李湘连</v>
          </cell>
          <cell r="E13763" t="str">
            <v>女</v>
          </cell>
          <cell r="F13763">
            <v>19350401</v>
          </cell>
          <cell r="G13763" t="str">
            <v>1956-07-01</v>
          </cell>
          <cell r="H13763" t="str">
            <v>1990-12-01</v>
          </cell>
          <cell r="I13763">
            <v>2904.78</v>
          </cell>
          <cell r="J13763">
            <v>42</v>
          </cell>
          <cell r="K13763">
            <v>35</v>
          </cell>
          <cell r="L13763">
            <v>25</v>
          </cell>
          <cell r="M13763">
            <v>40.66692</v>
          </cell>
          <cell r="N13763">
            <v>142.67</v>
          </cell>
          <cell r="O13763">
            <v>3047.45</v>
          </cell>
        </row>
        <row r="13764">
          <cell r="C13764" t="str">
            <v>43232219350926742X</v>
          </cell>
          <cell r="D13764" t="str">
            <v>陈菊香</v>
          </cell>
          <cell r="E13764" t="str">
            <v>女</v>
          </cell>
          <cell r="F13764">
            <v>19350901</v>
          </cell>
          <cell r="G13764" t="str">
            <v>1958-04-01</v>
          </cell>
          <cell r="H13764" t="str">
            <v>1990-12-01</v>
          </cell>
          <cell r="I13764">
            <v>2834.71</v>
          </cell>
          <cell r="J13764">
            <v>39.6</v>
          </cell>
          <cell r="K13764">
            <v>35</v>
          </cell>
          <cell r="L13764">
            <v>25</v>
          </cell>
          <cell r="M13764">
            <v>39.68594</v>
          </cell>
          <cell r="N13764">
            <v>139.29</v>
          </cell>
          <cell r="O13764">
            <v>2974</v>
          </cell>
        </row>
        <row r="13765">
          <cell r="C13765" t="str">
            <v>432322193606137424</v>
          </cell>
          <cell r="D13765" t="str">
            <v>朱月求</v>
          </cell>
          <cell r="E13765" t="str">
            <v>女</v>
          </cell>
          <cell r="F13765">
            <v>19360701</v>
          </cell>
          <cell r="G13765" t="str">
            <v>1959-08-01</v>
          </cell>
          <cell r="H13765" t="str">
            <v>1991-12-01</v>
          </cell>
          <cell r="I13765">
            <v>2821.87</v>
          </cell>
          <cell r="J13765">
            <v>39.6</v>
          </cell>
          <cell r="K13765">
            <v>35</v>
          </cell>
          <cell r="L13765">
            <v>25</v>
          </cell>
          <cell r="M13765">
            <v>39.50618</v>
          </cell>
          <cell r="N13765">
            <v>139.11</v>
          </cell>
          <cell r="O13765">
            <v>2960.98</v>
          </cell>
        </row>
        <row r="13766">
          <cell r="C13766" t="str">
            <v>43232219360315742X</v>
          </cell>
          <cell r="D13766" t="str">
            <v>曹立波</v>
          </cell>
          <cell r="E13766" t="str">
            <v>女</v>
          </cell>
          <cell r="F13766">
            <v>19360301</v>
          </cell>
          <cell r="G13766" t="str">
            <v>1964-01-01</v>
          </cell>
          <cell r="H13766" t="str">
            <v>1991-12-01</v>
          </cell>
          <cell r="I13766">
            <v>2646.45</v>
          </cell>
          <cell r="J13766">
            <v>33.6</v>
          </cell>
          <cell r="K13766">
            <v>35</v>
          </cell>
          <cell r="L13766">
            <v>25</v>
          </cell>
          <cell r="M13766">
            <v>37.0503</v>
          </cell>
          <cell r="N13766">
            <v>130.65</v>
          </cell>
          <cell r="O13766">
            <v>2777.1</v>
          </cell>
        </row>
        <row r="13767">
          <cell r="C13767" t="str">
            <v>432322193704087424</v>
          </cell>
          <cell r="D13767" t="str">
            <v>邓秀英</v>
          </cell>
          <cell r="E13767" t="str">
            <v>女</v>
          </cell>
          <cell r="F13767">
            <v>19370401</v>
          </cell>
          <cell r="G13767" t="str">
            <v>1959-10-01</v>
          </cell>
          <cell r="H13767" t="str">
            <v>1992-12-01</v>
          </cell>
          <cell r="I13767">
            <v>2845.39</v>
          </cell>
          <cell r="J13767">
            <v>40.8</v>
          </cell>
          <cell r="K13767">
            <v>35</v>
          </cell>
          <cell r="L13767">
            <v>25</v>
          </cell>
          <cell r="M13767">
            <v>39.83546</v>
          </cell>
          <cell r="N13767">
            <v>140.64</v>
          </cell>
          <cell r="O13767">
            <v>2986.03</v>
          </cell>
        </row>
        <row r="13768">
          <cell r="C13768" t="str">
            <v>432322193801037445</v>
          </cell>
          <cell r="D13768" t="str">
            <v>舒中元</v>
          </cell>
          <cell r="E13768" t="str">
            <v>女</v>
          </cell>
          <cell r="F13768">
            <v>19370101</v>
          </cell>
          <cell r="G13768" t="str">
            <v>1958-01-01</v>
          </cell>
          <cell r="H13768" t="str">
            <v>1992-12-01</v>
          </cell>
          <cell r="I13768">
            <v>2884.47</v>
          </cell>
          <cell r="J13768">
            <v>42</v>
          </cell>
          <cell r="K13768">
            <v>35</v>
          </cell>
          <cell r="L13768">
            <v>25</v>
          </cell>
          <cell r="M13768">
            <v>40.38258</v>
          </cell>
          <cell r="N13768">
            <v>142.38</v>
          </cell>
          <cell r="O13768">
            <v>3026.85</v>
          </cell>
        </row>
        <row r="13769">
          <cell r="C13769" t="str">
            <v>432322193709217427</v>
          </cell>
          <cell r="D13769" t="str">
            <v>苏淑兰</v>
          </cell>
          <cell r="E13769" t="str">
            <v>女</v>
          </cell>
          <cell r="F13769">
            <v>19370901</v>
          </cell>
          <cell r="G13769" t="str">
            <v>1958-01-01</v>
          </cell>
          <cell r="H13769" t="str">
            <v>1992-12-01</v>
          </cell>
          <cell r="I13769">
            <v>2884.47</v>
          </cell>
          <cell r="J13769">
            <v>42</v>
          </cell>
          <cell r="K13769">
            <v>35</v>
          </cell>
          <cell r="L13769">
            <v>25</v>
          </cell>
          <cell r="M13769">
            <v>40.38258</v>
          </cell>
          <cell r="N13769">
            <v>142.38</v>
          </cell>
          <cell r="O13769">
            <v>3026.85</v>
          </cell>
        </row>
        <row r="13770">
          <cell r="C13770" t="str">
            <v>432322193711307421</v>
          </cell>
          <cell r="D13770" t="str">
            <v>张少坤</v>
          </cell>
          <cell r="E13770" t="str">
            <v>女</v>
          </cell>
          <cell r="F13770">
            <v>19371101</v>
          </cell>
          <cell r="G13770" t="str">
            <v>1957-01-01</v>
          </cell>
          <cell r="H13770" t="str">
            <v>1992-12-01</v>
          </cell>
          <cell r="I13770">
            <v>2920.09</v>
          </cell>
          <cell r="J13770">
            <v>43.2</v>
          </cell>
          <cell r="K13770">
            <v>35</v>
          </cell>
          <cell r="L13770">
            <v>25</v>
          </cell>
          <cell r="M13770">
            <v>40.88126</v>
          </cell>
          <cell r="N13770">
            <v>144.08</v>
          </cell>
          <cell r="O13770">
            <v>3064.17</v>
          </cell>
        </row>
        <row r="13771">
          <cell r="C13771" t="str">
            <v>432322194002167424</v>
          </cell>
          <cell r="D13771" t="str">
            <v>刘细元</v>
          </cell>
          <cell r="E13771" t="str">
            <v>女</v>
          </cell>
          <cell r="F13771">
            <v>19400201</v>
          </cell>
          <cell r="G13771" t="str">
            <v>1958-11-01</v>
          </cell>
          <cell r="H13771" t="str">
            <v>1995-12-01</v>
          </cell>
          <cell r="I13771">
            <v>3071.22</v>
          </cell>
          <cell r="J13771">
            <v>45.6</v>
          </cell>
          <cell r="K13771">
            <v>35</v>
          </cell>
          <cell r="L13771">
            <v>25</v>
          </cell>
          <cell r="M13771">
            <v>42.99708</v>
          </cell>
          <cell r="N13771">
            <v>148.6</v>
          </cell>
          <cell r="O13771">
            <v>3219.82</v>
          </cell>
        </row>
        <row r="13772">
          <cell r="C13772" t="str">
            <v>43232219461001742X</v>
          </cell>
          <cell r="D13772" t="str">
            <v>蒋奎秀</v>
          </cell>
          <cell r="E13772" t="str">
            <v>女</v>
          </cell>
          <cell r="F13772">
            <v>19480401</v>
          </cell>
          <cell r="G13772" t="str">
            <v>1965-04-01</v>
          </cell>
          <cell r="H13772" t="str">
            <v>2003-04-01</v>
          </cell>
          <cell r="I13772">
            <v>2641.65</v>
          </cell>
          <cell r="J13772">
            <v>46.8</v>
          </cell>
          <cell r="K13772">
            <v>35</v>
          </cell>
          <cell r="L13772">
            <v>15</v>
          </cell>
          <cell r="M13772">
            <v>36.9831</v>
          </cell>
          <cell r="N13772">
            <v>133.78</v>
          </cell>
          <cell r="O13772">
            <v>2775.43</v>
          </cell>
        </row>
        <row r="13773">
          <cell r="C13773" t="str">
            <v>432322194812127424</v>
          </cell>
          <cell r="D13773" t="str">
            <v>熊年芝</v>
          </cell>
          <cell r="E13773" t="str">
            <v>女</v>
          </cell>
          <cell r="F13773">
            <v>19481201</v>
          </cell>
          <cell r="G13773" t="str">
            <v>1967-11-01</v>
          </cell>
          <cell r="H13773" t="str">
            <v>2003-12-01</v>
          </cell>
          <cell r="I13773">
            <v>2584.99</v>
          </cell>
          <cell r="J13773">
            <v>44.4</v>
          </cell>
          <cell r="K13773">
            <v>35</v>
          </cell>
          <cell r="L13773">
            <v>15</v>
          </cell>
          <cell r="M13773">
            <v>36.18986</v>
          </cell>
          <cell r="N13773">
            <v>130.59</v>
          </cell>
          <cell r="O13773">
            <v>2715.58</v>
          </cell>
        </row>
        <row r="13774">
          <cell r="C13774" t="str">
            <v>432322194812207424</v>
          </cell>
          <cell r="D13774" t="str">
            <v>柳冬枚</v>
          </cell>
          <cell r="E13774" t="str">
            <v>女</v>
          </cell>
          <cell r="F13774">
            <v>19481201</v>
          </cell>
          <cell r="G13774" t="str">
            <v>1970-12-01</v>
          </cell>
          <cell r="H13774" t="str">
            <v>2003-12-01</v>
          </cell>
          <cell r="I13774">
            <v>2469.3</v>
          </cell>
          <cell r="J13774">
            <v>40.8</v>
          </cell>
          <cell r="K13774">
            <v>35</v>
          </cell>
          <cell r="L13774">
            <v>15</v>
          </cell>
          <cell r="M13774">
            <v>34.5702</v>
          </cell>
          <cell r="N13774">
            <v>125.37</v>
          </cell>
          <cell r="O13774">
            <v>2594.67</v>
          </cell>
        </row>
        <row r="13775">
          <cell r="C13775" t="str">
            <v>432322194803287426</v>
          </cell>
          <cell r="D13775" t="str">
            <v>李姣娥</v>
          </cell>
          <cell r="E13775" t="str">
            <v>女</v>
          </cell>
          <cell r="F13775">
            <v>19490301</v>
          </cell>
          <cell r="G13775" t="str">
            <v>1966-12-01</v>
          </cell>
          <cell r="H13775" t="str">
            <v>2004-03-01</v>
          </cell>
          <cell r="I13775">
            <v>2579.57</v>
          </cell>
          <cell r="J13775">
            <v>45.6</v>
          </cell>
          <cell r="K13775">
            <v>35</v>
          </cell>
          <cell r="L13775">
            <v>15</v>
          </cell>
          <cell r="M13775">
            <v>36.11398</v>
          </cell>
          <cell r="N13775">
            <v>131.71</v>
          </cell>
          <cell r="O13775">
            <v>2711.28</v>
          </cell>
        </row>
        <row r="13776">
          <cell r="C13776" t="str">
            <v>432322195605067427</v>
          </cell>
          <cell r="D13776" t="str">
            <v>钟义</v>
          </cell>
          <cell r="E13776" t="str">
            <v>女</v>
          </cell>
          <cell r="F13776">
            <v>19490501</v>
          </cell>
          <cell r="G13776" t="str">
            <v>1968-12-01</v>
          </cell>
          <cell r="H13776" t="str">
            <v>2004-05-01</v>
          </cell>
          <cell r="I13776">
            <v>2752.32</v>
          </cell>
          <cell r="J13776">
            <v>43.2</v>
          </cell>
          <cell r="K13776">
            <v>35</v>
          </cell>
          <cell r="L13776">
            <v>15</v>
          </cell>
          <cell r="M13776">
            <v>38.53248</v>
          </cell>
          <cell r="N13776">
            <v>131.73</v>
          </cell>
          <cell r="O13776">
            <v>2884.05</v>
          </cell>
        </row>
        <row r="13777">
          <cell r="C13777" t="str">
            <v>432322194911147420</v>
          </cell>
          <cell r="D13777" t="str">
            <v>程冬元</v>
          </cell>
          <cell r="E13777" t="str">
            <v>女</v>
          </cell>
          <cell r="F13777">
            <v>19491101</v>
          </cell>
          <cell r="G13777" t="str">
            <v>1968-10-01</v>
          </cell>
          <cell r="H13777" t="str">
            <v>2004-11-01</v>
          </cell>
          <cell r="I13777">
            <v>2565.54</v>
          </cell>
          <cell r="J13777">
            <v>44.4</v>
          </cell>
          <cell r="K13777">
            <v>35</v>
          </cell>
          <cell r="L13777">
            <v>15</v>
          </cell>
          <cell r="M13777">
            <v>35.91756</v>
          </cell>
          <cell r="N13777">
            <v>130.32</v>
          </cell>
          <cell r="O13777">
            <v>2695.86</v>
          </cell>
        </row>
        <row r="13778">
          <cell r="C13778" t="str">
            <v>432322194411097439</v>
          </cell>
          <cell r="D13778" t="str">
            <v>张萍</v>
          </cell>
          <cell r="E13778" t="str">
            <v>男</v>
          </cell>
          <cell r="F13778">
            <v>19441101</v>
          </cell>
          <cell r="G13778" t="str">
            <v>1961-12-01</v>
          </cell>
          <cell r="H13778" t="str">
            <v>2004-11-01</v>
          </cell>
          <cell r="I13778">
            <v>2923.5</v>
          </cell>
          <cell r="J13778">
            <v>51.6</v>
          </cell>
          <cell r="K13778">
            <v>35</v>
          </cell>
          <cell r="L13778">
            <v>15</v>
          </cell>
          <cell r="M13778">
            <v>40.929</v>
          </cell>
          <cell r="N13778">
            <v>142.53</v>
          </cell>
          <cell r="O13778">
            <v>3066.03</v>
          </cell>
        </row>
        <row r="13779">
          <cell r="C13779" t="str">
            <v>432322194912317428</v>
          </cell>
          <cell r="D13779" t="str">
            <v>卓腊秋</v>
          </cell>
          <cell r="E13779" t="str">
            <v>女</v>
          </cell>
          <cell r="F13779">
            <v>19491201</v>
          </cell>
          <cell r="G13779" t="str">
            <v>1967-01-01</v>
          </cell>
          <cell r="H13779" t="str">
            <v>2004-12-01</v>
          </cell>
          <cell r="I13779">
            <v>2605.17</v>
          </cell>
          <cell r="J13779">
            <v>45.6</v>
          </cell>
          <cell r="K13779">
            <v>35</v>
          </cell>
          <cell r="L13779">
            <v>15</v>
          </cell>
          <cell r="M13779">
            <v>36.47238</v>
          </cell>
          <cell r="N13779">
            <v>132.07</v>
          </cell>
          <cell r="O13779">
            <v>2737.24</v>
          </cell>
        </row>
        <row r="13780">
          <cell r="C13780" t="str">
            <v>432322194912067422</v>
          </cell>
          <cell r="D13780" t="str">
            <v>易秀</v>
          </cell>
          <cell r="E13780" t="str">
            <v>女</v>
          </cell>
          <cell r="F13780">
            <v>19491201</v>
          </cell>
          <cell r="G13780" t="str">
            <v>1968-12-01</v>
          </cell>
          <cell r="H13780" t="str">
            <v>2004-12-01</v>
          </cell>
          <cell r="I13780">
            <v>2758.53</v>
          </cell>
          <cell r="J13780">
            <v>44.4</v>
          </cell>
          <cell r="K13780">
            <v>35</v>
          </cell>
          <cell r="L13780">
            <v>15</v>
          </cell>
          <cell r="M13780">
            <v>38.61942</v>
          </cell>
          <cell r="N13780">
            <v>133.02</v>
          </cell>
          <cell r="O13780">
            <v>2891.55</v>
          </cell>
        </row>
        <row r="13781">
          <cell r="C13781" t="str">
            <v>432322194509297412</v>
          </cell>
          <cell r="D13781" t="str">
            <v>范米秋</v>
          </cell>
          <cell r="E13781" t="str">
            <v>男</v>
          </cell>
          <cell r="F13781">
            <v>19450901</v>
          </cell>
          <cell r="G13781" t="str">
            <v>1962-10-01</v>
          </cell>
          <cell r="H13781" t="str">
            <v>2005-09-01</v>
          </cell>
          <cell r="I13781">
            <v>2876.51</v>
          </cell>
          <cell r="J13781">
            <v>51.6</v>
          </cell>
          <cell r="K13781">
            <v>35</v>
          </cell>
          <cell r="L13781">
            <v>15</v>
          </cell>
          <cell r="M13781">
            <v>40.27114</v>
          </cell>
          <cell r="N13781">
            <v>141.87</v>
          </cell>
          <cell r="O13781">
            <v>3018.38</v>
          </cell>
        </row>
        <row r="13782">
          <cell r="C13782" t="str">
            <v>432322195103037447</v>
          </cell>
          <cell r="D13782" t="str">
            <v>王满秀</v>
          </cell>
          <cell r="E13782" t="str">
            <v>女</v>
          </cell>
          <cell r="F13782">
            <v>19510301</v>
          </cell>
          <cell r="G13782" t="str">
            <v>1968-04-01</v>
          </cell>
          <cell r="H13782" t="str">
            <v>2006-03-01</v>
          </cell>
          <cell r="I13782">
            <v>2574.38</v>
          </cell>
          <cell r="J13782">
            <v>45.6</v>
          </cell>
          <cell r="K13782">
            <v>35</v>
          </cell>
          <cell r="L13782">
            <v>15</v>
          </cell>
          <cell r="M13782">
            <v>36.04132</v>
          </cell>
          <cell r="N13782">
            <v>131.64</v>
          </cell>
          <cell r="O13782">
            <v>2706.02</v>
          </cell>
        </row>
        <row r="13783">
          <cell r="C13783" t="str">
            <v>432322194608237415</v>
          </cell>
          <cell r="D13783" t="str">
            <v>刘丁生</v>
          </cell>
          <cell r="E13783" t="str">
            <v>男</v>
          </cell>
          <cell r="F13783">
            <v>19460801</v>
          </cell>
          <cell r="G13783" t="str">
            <v>1963-09-01</v>
          </cell>
          <cell r="H13783" t="str">
            <v>2006-08-01</v>
          </cell>
          <cell r="I13783">
            <v>2878.47</v>
          </cell>
          <cell r="J13783">
            <v>51.6</v>
          </cell>
          <cell r="K13783">
            <v>35</v>
          </cell>
          <cell r="L13783">
            <v>15</v>
          </cell>
          <cell r="M13783">
            <v>40.29858</v>
          </cell>
          <cell r="N13783">
            <v>141.9</v>
          </cell>
          <cell r="O13783">
            <v>3020.37</v>
          </cell>
        </row>
        <row r="13784">
          <cell r="C13784" t="str">
            <v>432322194606097412</v>
          </cell>
          <cell r="D13784" t="str">
            <v>熊洪炎</v>
          </cell>
          <cell r="E13784" t="str">
            <v>男</v>
          </cell>
          <cell r="F13784">
            <v>19460601</v>
          </cell>
          <cell r="G13784" t="str">
            <v>1977-03-01</v>
          </cell>
          <cell r="H13784" t="str">
            <v>2006-06-01</v>
          </cell>
          <cell r="I13784">
            <v>2371.43</v>
          </cell>
          <cell r="J13784">
            <v>36</v>
          </cell>
          <cell r="K13784">
            <v>35</v>
          </cell>
          <cell r="L13784">
            <v>15</v>
          </cell>
          <cell r="M13784">
            <v>33.20002</v>
          </cell>
          <cell r="N13784">
            <v>119.2</v>
          </cell>
          <cell r="O13784">
            <v>2490.63</v>
          </cell>
        </row>
        <row r="13785">
          <cell r="C13785" t="str">
            <v>432322194608097416</v>
          </cell>
          <cell r="D13785" t="str">
            <v>吴今尧</v>
          </cell>
          <cell r="E13785" t="str">
            <v>男</v>
          </cell>
          <cell r="F13785">
            <v>19460801</v>
          </cell>
          <cell r="G13785" t="str">
            <v>1963-09-01</v>
          </cell>
          <cell r="H13785" t="str">
            <v>2006-08-01</v>
          </cell>
          <cell r="I13785">
            <v>2878.47</v>
          </cell>
          <cell r="J13785">
            <v>51.6</v>
          </cell>
          <cell r="K13785">
            <v>35</v>
          </cell>
          <cell r="L13785">
            <v>15</v>
          </cell>
          <cell r="M13785">
            <v>40.29858</v>
          </cell>
          <cell r="N13785">
            <v>141.9</v>
          </cell>
          <cell r="O13785">
            <v>3020.37</v>
          </cell>
        </row>
        <row r="13786">
          <cell r="C13786" t="str">
            <v>43232219460922742X</v>
          </cell>
          <cell r="D13786" t="str">
            <v>刘玉连</v>
          </cell>
          <cell r="E13786" t="str">
            <v>女</v>
          </cell>
          <cell r="F13786">
            <v>19480901</v>
          </cell>
          <cell r="G13786" t="str">
            <v>1965-10-01</v>
          </cell>
          <cell r="H13786" t="str">
            <v>2003-09-01</v>
          </cell>
          <cell r="I13786">
            <v>2623.87</v>
          </cell>
          <cell r="J13786">
            <v>45.6</v>
          </cell>
          <cell r="K13786">
            <v>35</v>
          </cell>
          <cell r="L13786">
            <v>15</v>
          </cell>
          <cell r="M13786">
            <v>36.73418</v>
          </cell>
          <cell r="N13786">
            <v>132.33</v>
          </cell>
          <cell r="O13786">
            <v>2756.2</v>
          </cell>
        </row>
        <row r="13787">
          <cell r="C13787" t="str">
            <v>432322195204247443</v>
          </cell>
          <cell r="D13787" t="str">
            <v>李金娥</v>
          </cell>
          <cell r="E13787" t="str">
            <v>女</v>
          </cell>
          <cell r="F13787">
            <v>19520101</v>
          </cell>
          <cell r="G13787" t="str">
            <v>1974-01-01</v>
          </cell>
          <cell r="H13787" t="str">
            <v>2007-01-01</v>
          </cell>
          <cell r="I13787">
            <v>2378.03</v>
          </cell>
          <cell r="J13787">
            <v>40.8</v>
          </cell>
          <cell r="K13787">
            <v>35</v>
          </cell>
          <cell r="L13787">
            <v>0</v>
          </cell>
          <cell r="M13787">
            <v>33.29242</v>
          </cell>
          <cell r="N13787">
            <v>109.09</v>
          </cell>
          <cell r="O13787">
            <v>2487.12</v>
          </cell>
        </row>
        <row r="13788">
          <cell r="C13788" t="str">
            <v>432322194710177412</v>
          </cell>
          <cell r="D13788" t="str">
            <v>杜新名</v>
          </cell>
          <cell r="E13788" t="str">
            <v>男</v>
          </cell>
          <cell r="F13788">
            <v>19470101</v>
          </cell>
          <cell r="G13788" t="str">
            <v>1964-11-01</v>
          </cell>
          <cell r="H13788" t="str">
            <v>2007-01-01</v>
          </cell>
          <cell r="I13788">
            <v>2852.25</v>
          </cell>
          <cell r="J13788">
            <v>51.6</v>
          </cell>
          <cell r="K13788">
            <v>35</v>
          </cell>
          <cell r="L13788">
            <v>15</v>
          </cell>
          <cell r="M13788">
            <v>39.9315</v>
          </cell>
          <cell r="N13788">
            <v>141.53</v>
          </cell>
          <cell r="O13788">
            <v>2993.78</v>
          </cell>
        </row>
        <row r="13789">
          <cell r="C13789" t="str">
            <v>432322195301287447</v>
          </cell>
          <cell r="D13789" t="str">
            <v>陈金妹</v>
          </cell>
          <cell r="E13789" t="str">
            <v>女</v>
          </cell>
          <cell r="F13789">
            <v>19530101</v>
          </cell>
          <cell r="G13789" t="str">
            <v>1975-01-01</v>
          </cell>
          <cell r="H13789" t="str">
            <v>2008-01-01</v>
          </cell>
          <cell r="I13789">
            <v>2343.99</v>
          </cell>
          <cell r="J13789">
            <v>40.8</v>
          </cell>
          <cell r="K13789">
            <v>35</v>
          </cell>
          <cell r="L13789">
            <v>0</v>
          </cell>
          <cell r="M13789">
            <v>32.81586</v>
          </cell>
          <cell r="N13789">
            <v>108.62</v>
          </cell>
          <cell r="O13789">
            <v>2452.61</v>
          </cell>
        </row>
        <row r="13790">
          <cell r="C13790" t="str">
            <v>432322195308177427</v>
          </cell>
          <cell r="D13790" t="str">
            <v>易立君</v>
          </cell>
          <cell r="E13790" t="str">
            <v>女</v>
          </cell>
          <cell r="F13790">
            <v>19530801</v>
          </cell>
          <cell r="G13790" t="str">
            <v>1976-03-01</v>
          </cell>
          <cell r="H13790" t="str">
            <v>2008-08-01</v>
          </cell>
          <cell r="I13790">
            <v>2313.42</v>
          </cell>
          <cell r="J13790">
            <v>39.6</v>
          </cell>
          <cell r="K13790">
            <v>35</v>
          </cell>
          <cell r="L13790">
            <v>0</v>
          </cell>
          <cell r="M13790">
            <v>32.38788</v>
          </cell>
          <cell r="N13790">
            <v>106.99</v>
          </cell>
          <cell r="O13790">
            <v>2420.41</v>
          </cell>
        </row>
        <row r="13791">
          <cell r="C13791" t="str">
            <v>432322194909107411</v>
          </cell>
          <cell r="D13791" t="str">
            <v>王伏章</v>
          </cell>
          <cell r="E13791" t="str">
            <v>男</v>
          </cell>
          <cell r="F13791">
            <v>19480901</v>
          </cell>
          <cell r="G13791" t="str">
            <v>1965-10-01</v>
          </cell>
          <cell r="H13791" t="str">
            <v>2008-09-01</v>
          </cell>
          <cell r="I13791">
            <v>2815.95</v>
          </cell>
          <cell r="J13791">
            <v>51.6</v>
          </cell>
          <cell r="K13791">
            <v>35</v>
          </cell>
          <cell r="L13791">
            <v>15</v>
          </cell>
          <cell r="M13791">
            <v>39.4233</v>
          </cell>
          <cell r="N13791">
            <v>141.02</v>
          </cell>
          <cell r="O13791">
            <v>2956.97</v>
          </cell>
        </row>
        <row r="13792">
          <cell r="C13792" t="str">
            <v>432322195310047429</v>
          </cell>
          <cell r="D13792" t="str">
            <v>李月兰</v>
          </cell>
          <cell r="E13792" t="str">
            <v>女</v>
          </cell>
          <cell r="F13792">
            <v>19531001</v>
          </cell>
          <cell r="G13792" t="str">
            <v>1974-03-01</v>
          </cell>
          <cell r="H13792" t="str">
            <v>2008-10-01</v>
          </cell>
          <cell r="I13792">
            <v>2399.46</v>
          </cell>
          <cell r="J13792">
            <v>42</v>
          </cell>
          <cell r="K13792">
            <v>35</v>
          </cell>
          <cell r="L13792">
            <v>0</v>
          </cell>
          <cell r="M13792">
            <v>33.59244</v>
          </cell>
          <cell r="N13792">
            <v>110.59</v>
          </cell>
          <cell r="O13792">
            <v>2510.05</v>
          </cell>
        </row>
        <row r="13793">
          <cell r="C13793" t="str">
            <v>432322195309137427</v>
          </cell>
          <cell r="D13793" t="str">
            <v>熊桂云</v>
          </cell>
          <cell r="E13793" t="str">
            <v>女</v>
          </cell>
          <cell r="F13793">
            <v>19530901</v>
          </cell>
          <cell r="G13793" t="str">
            <v>1973-01-01</v>
          </cell>
          <cell r="H13793" t="str">
            <v>2008-09-01</v>
          </cell>
          <cell r="I13793">
            <v>2444.22</v>
          </cell>
          <cell r="J13793">
            <v>43.2</v>
          </cell>
          <cell r="K13793">
            <v>35</v>
          </cell>
          <cell r="L13793">
            <v>0</v>
          </cell>
          <cell r="M13793">
            <v>34.21908</v>
          </cell>
          <cell r="N13793">
            <v>112.42</v>
          </cell>
          <cell r="O13793">
            <v>2556.64</v>
          </cell>
        </row>
        <row r="13794">
          <cell r="C13794" t="str">
            <v>432322195410087428</v>
          </cell>
          <cell r="D13794" t="str">
            <v>陈吾香</v>
          </cell>
          <cell r="E13794" t="str">
            <v>女</v>
          </cell>
          <cell r="F13794">
            <v>19541001</v>
          </cell>
          <cell r="G13794" t="str">
            <v>1971-11-01</v>
          </cell>
          <cell r="H13794" t="str">
            <v>2009-10-01</v>
          </cell>
          <cell r="I13794">
            <v>2489.55</v>
          </cell>
          <cell r="J13794">
            <v>45.6</v>
          </cell>
          <cell r="K13794">
            <v>35</v>
          </cell>
          <cell r="L13794">
            <v>0</v>
          </cell>
          <cell r="M13794">
            <v>34.8537</v>
          </cell>
          <cell r="N13794">
            <v>115.45</v>
          </cell>
          <cell r="O13794">
            <v>2605</v>
          </cell>
        </row>
        <row r="13795">
          <cell r="C13795" t="str">
            <v>432322195506227421</v>
          </cell>
          <cell r="D13795" t="str">
            <v>杨吉林</v>
          </cell>
          <cell r="E13795" t="str">
            <v>女</v>
          </cell>
          <cell r="F13795">
            <v>19550601</v>
          </cell>
          <cell r="G13795" t="str">
            <v>1977-05-01</v>
          </cell>
          <cell r="H13795" t="str">
            <v>2010-06-01</v>
          </cell>
          <cell r="I13795">
            <v>2252.28</v>
          </cell>
          <cell r="J13795">
            <v>40.8</v>
          </cell>
          <cell r="K13795">
            <v>35</v>
          </cell>
          <cell r="L13795">
            <v>0</v>
          </cell>
          <cell r="M13795">
            <v>31.53192</v>
          </cell>
          <cell r="N13795">
            <v>107.33</v>
          </cell>
          <cell r="O13795">
            <v>2359.61</v>
          </cell>
        </row>
        <row r="13796">
          <cell r="C13796" t="str">
            <v>43232219540623742X</v>
          </cell>
          <cell r="D13796" t="str">
            <v>喻莲香</v>
          </cell>
          <cell r="E13796" t="str">
            <v>女</v>
          </cell>
          <cell r="F13796">
            <v>19550601</v>
          </cell>
          <cell r="G13796" t="str">
            <v>1976-12-01</v>
          </cell>
          <cell r="H13796" t="str">
            <v>2010-06-01</v>
          </cell>
          <cell r="I13796">
            <v>2260.4</v>
          </cell>
          <cell r="J13796">
            <v>40.8</v>
          </cell>
          <cell r="K13796">
            <v>35</v>
          </cell>
          <cell r="L13796">
            <v>0</v>
          </cell>
          <cell r="M13796">
            <v>31.6456</v>
          </cell>
          <cell r="N13796">
            <v>107.45</v>
          </cell>
          <cell r="O13796">
            <v>2367.85</v>
          </cell>
        </row>
        <row r="13797">
          <cell r="C13797" t="str">
            <v>432322195011157417</v>
          </cell>
          <cell r="D13797" t="str">
            <v>梁新民</v>
          </cell>
          <cell r="E13797" t="str">
            <v>男</v>
          </cell>
          <cell r="F13797">
            <v>19501101</v>
          </cell>
          <cell r="G13797" t="str">
            <v>1967-12-01</v>
          </cell>
          <cell r="H13797" t="str">
            <v>2010-11-01</v>
          </cell>
          <cell r="I13797">
            <v>2708.34</v>
          </cell>
          <cell r="J13797">
            <v>51.6</v>
          </cell>
          <cell r="K13797">
            <v>35</v>
          </cell>
          <cell r="L13797">
            <v>15</v>
          </cell>
          <cell r="M13797">
            <v>37.91676</v>
          </cell>
          <cell r="N13797">
            <v>139.52</v>
          </cell>
          <cell r="O13797">
            <v>2847.86</v>
          </cell>
        </row>
        <row r="13798">
          <cell r="C13798" t="str">
            <v>432322195101077410</v>
          </cell>
          <cell r="D13798" t="str">
            <v>刘迪光</v>
          </cell>
          <cell r="E13798" t="str">
            <v>男</v>
          </cell>
          <cell r="F13798">
            <v>19510101</v>
          </cell>
          <cell r="G13798" t="str">
            <v>1968-02-01</v>
          </cell>
          <cell r="H13798" t="str">
            <v>2011-01-01</v>
          </cell>
          <cell r="I13798">
            <v>2643.47</v>
          </cell>
          <cell r="J13798">
            <v>51.6</v>
          </cell>
          <cell r="K13798">
            <v>35</v>
          </cell>
          <cell r="L13798">
            <v>15</v>
          </cell>
          <cell r="M13798">
            <v>37.00858</v>
          </cell>
          <cell r="N13798">
            <v>138.61</v>
          </cell>
          <cell r="O13798">
            <v>2782.08</v>
          </cell>
        </row>
        <row r="13799">
          <cell r="C13799" t="str">
            <v>432322195109127419</v>
          </cell>
          <cell r="D13799" t="str">
            <v>马立红</v>
          </cell>
          <cell r="E13799" t="str">
            <v>男</v>
          </cell>
          <cell r="F13799">
            <v>19500801</v>
          </cell>
          <cell r="G13799" t="str">
            <v>1968-01-01</v>
          </cell>
          <cell r="H13799" t="str">
            <v>2010-08-01</v>
          </cell>
          <cell r="I13799">
            <v>2703.1</v>
          </cell>
          <cell r="J13799">
            <v>51.6</v>
          </cell>
          <cell r="K13799">
            <v>35</v>
          </cell>
          <cell r="L13799">
            <v>15</v>
          </cell>
          <cell r="M13799">
            <v>37.8434</v>
          </cell>
          <cell r="N13799">
            <v>139.44</v>
          </cell>
          <cell r="O13799">
            <v>2842.54</v>
          </cell>
        </row>
        <row r="13800">
          <cell r="C13800" t="str">
            <v>432322195607247421</v>
          </cell>
          <cell r="D13800" t="str">
            <v>杨兰芳</v>
          </cell>
          <cell r="E13800" t="str">
            <v>女</v>
          </cell>
          <cell r="F13800">
            <v>19560701</v>
          </cell>
          <cell r="G13800" t="str">
            <v>1973-08-01</v>
          </cell>
          <cell r="H13800" t="str">
            <v>2011-07-01</v>
          </cell>
          <cell r="I13800">
            <v>2393.93</v>
          </cell>
          <cell r="J13800">
            <v>45.6</v>
          </cell>
          <cell r="K13800">
            <v>35</v>
          </cell>
          <cell r="L13800">
            <v>0</v>
          </cell>
          <cell r="M13800">
            <v>33.51502</v>
          </cell>
          <cell r="N13800">
            <v>114.12</v>
          </cell>
          <cell r="O13800">
            <v>2508.05</v>
          </cell>
        </row>
        <row r="13801">
          <cell r="C13801" t="str">
            <v>432322195103207418</v>
          </cell>
          <cell r="D13801" t="str">
            <v>王子云</v>
          </cell>
          <cell r="E13801" t="str">
            <v>男</v>
          </cell>
          <cell r="F13801">
            <v>19510301</v>
          </cell>
          <cell r="G13801" t="str">
            <v>1968-04-01</v>
          </cell>
          <cell r="H13801" t="str">
            <v>2011-03-01</v>
          </cell>
          <cell r="I13801">
            <v>2642.35</v>
          </cell>
          <cell r="J13801">
            <v>51.6</v>
          </cell>
          <cell r="K13801">
            <v>35</v>
          </cell>
          <cell r="L13801">
            <v>15</v>
          </cell>
          <cell r="M13801">
            <v>36.9929</v>
          </cell>
          <cell r="N13801">
            <v>138.59</v>
          </cell>
          <cell r="O13801">
            <v>2780.94</v>
          </cell>
        </row>
        <row r="13802">
          <cell r="C13802" t="str">
            <v>43232219520108743X</v>
          </cell>
          <cell r="D13802" t="str">
            <v>贺旭才</v>
          </cell>
          <cell r="E13802" t="str">
            <v>男</v>
          </cell>
          <cell r="F13802">
            <v>19520101</v>
          </cell>
          <cell r="G13802" t="str">
            <v>1969-02-01</v>
          </cell>
          <cell r="H13802" t="str">
            <v>2012-01-01</v>
          </cell>
          <cell r="I13802">
            <v>2560.09</v>
          </cell>
          <cell r="J13802">
            <v>51.6</v>
          </cell>
          <cell r="K13802">
            <v>35</v>
          </cell>
          <cell r="L13802">
            <v>0</v>
          </cell>
          <cell r="M13802">
            <v>35.84126</v>
          </cell>
          <cell r="N13802">
            <v>122.44</v>
          </cell>
          <cell r="O13802">
            <v>2682.53</v>
          </cell>
        </row>
        <row r="13803">
          <cell r="C13803" t="str">
            <v>432322195703137425</v>
          </cell>
          <cell r="D13803" t="str">
            <v>腾建平</v>
          </cell>
          <cell r="E13803" t="str">
            <v>女</v>
          </cell>
          <cell r="F13803">
            <v>19570301</v>
          </cell>
          <cell r="G13803" t="str">
            <v>1974-04-01</v>
          </cell>
          <cell r="H13803" t="str">
            <v>2012-03-01</v>
          </cell>
          <cell r="I13803">
            <v>2302.01</v>
          </cell>
          <cell r="J13803">
            <v>45.6</v>
          </cell>
          <cell r="K13803">
            <v>35</v>
          </cell>
          <cell r="L13803">
            <v>0</v>
          </cell>
          <cell r="M13803">
            <v>32.22814</v>
          </cell>
          <cell r="N13803">
            <v>112.83</v>
          </cell>
          <cell r="O13803">
            <v>2414.84</v>
          </cell>
        </row>
        <row r="13804">
          <cell r="C13804" t="str">
            <v>432322195205027434</v>
          </cell>
          <cell r="D13804" t="str">
            <v>袁来知</v>
          </cell>
          <cell r="E13804" t="str">
            <v>男</v>
          </cell>
          <cell r="F13804">
            <v>19520501</v>
          </cell>
          <cell r="G13804" t="str">
            <v>1969-06-01</v>
          </cell>
          <cell r="H13804" t="str">
            <v>2012-05-01</v>
          </cell>
          <cell r="I13804">
            <v>2557.52</v>
          </cell>
          <cell r="J13804">
            <v>51.6</v>
          </cell>
          <cell r="K13804">
            <v>35</v>
          </cell>
          <cell r="L13804">
            <v>0</v>
          </cell>
          <cell r="M13804">
            <v>35.80528</v>
          </cell>
          <cell r="N13804">
            <v>122.41</v>
          </cell>
          <cell r="O13804">
            <v>2679.93</v>
          </cell>
        </row>
        <row r="13805">
          <cell r="C13805" t="str">
            <v>432322195708237425</v>
          </cell>
          <cell r="D13805" t="str">
            <v>唐华香</v>
          </cell>
          <cell r="E13805" t="str">
            <v>女</v>
          </cell>
          <cell r="F13805">
            <v>19570801</v>
          </cell>
          <cell r="G13805" t="str">
            <v>1974-09-01</v>
          </cell>
          <cell r="H13805" t="str">
            <v>2012-08-01</v>
          </cell>
          <cell r="I13805">
            <v>2298.3</v>
          </cell>
          <cell r="J13805">
            <v>45.6</v>
          </cell>
          <cell r="K13805">
            <v>35</v>
          </cell>
          <cell r="L13805">
            <v>0</v>
          </cell>
          <cell r="M13805">
            <v>32.1762</v>
          </cell>
          <cell r="N13805">
            <v>112.78</v>
          </cell>
          <cell r="O13805">
            <v>2411.08</v>
          </cell>
        </row>
        <row r="13806">
          <cell r="C13806" t="str">
            <v>43232219570515742X</v>
          </cell>
          <cell r="D13806" t="str">
            <v>余和平</v>
          </cell>
          <cell r="E13806" t="str">
            <v>女</v>
          </cell>
          <cell r="F13806">
            <v>19570701</v>
          </cell>
          <cell r="G13806" t="str">
            <v>1974-08-01</v>
          </cell>
          <cell r="H13806" t="str">
            <v>2012-07-01</v>
          </cell>
          <cell r="I13806">
            <v>2299.02</v>
          </cell>
          <cell r="J13806">
            <v>45.6</v>
          </cell>
          <cell r="K13806">
            <v>35</v>
          </cell>
          <cell r="L13806">
            <v>0</v>
          </cell>
          <cell r="M13806">
            <v>32.18628</v>
          </cell>
          <cell r="N13806">
            <v>112.79</v>
          </cell>
          <cell r="O13806">
            <v>2411.81</v>
          </cell>
        </row>
        <row r="13807">
          <cell r="C13807" t="str">
            <v>432322195902017426</v>
          </cell>
          <cell r="D13807" t="str">
            <v>张立群</v>
          </cell>
          <cell r="E13807" t="str">
            <v>女</v>
          </cell>
          <cell r="F13807">
            <v>19571101</v>
          </cell>
          <cell r="G13807" t="str">
            <v>1979-01-01</v>
          </cell>
          <cell r="H13807" t="str">
            <v>2012-11-01</v>
          </cell>
          <cell r="I13807">
            <v>2096.82</v>
          </cell>
          <cell r="J13807">
            <v>40.8</v>
          </cell>
          <cell r="K13807">
            <v>35</v>
          </cell>
          <cell r="L13807">
            <v>0</v>
          </cell>
          <cell r="M13807">
            <v>29.35548</v>
          </cell>
          <cell r="N13807">
            <v>105.16</v>
          </cell>
          <cell r="O13807">
            <v>2201.98</v>
          </cell>
        </row>
        <row r="13808">
          <cell r="C13808" t="str">
            <v>432322193701197425</v>
          </cell>
          <cell r="D13808" t="str">
            <v>龙金菊</v>
          </cell>
          <cell r="E13808" t="str">
            <v>女</v>
          </cell>
          <cell r="F13808">
            <v>19370101</v>
          </cell>
          <cell r="G13808" t="str">
            <v>1956-04-01</v>
          </cell>
          <cell r="H13808" t="str">
            <v>1992-12-01</v>
          </cell>
          <cell r="I13808">
            <v>2954.56</v>
          </cell>
          <cell r="J13808">
            <v>44.4</v>
          </cell>
          <cell r="K13808">
            <v>35</v>
          </cell>
          <cell r="L13808">
            <v>25</v>
          </cell>
          <cell r="M13808">
            <v>41.36384</v>
          </cell>
          <cell r="N13808">
            <v>145.76</v>
          </cell>
          <cell r="O13808">
            <v>3100.32</v>
          </cell>
        </row>
        <row r="13809">
          <cell r="C13809" t="str">
            <v>432322193805177429</v>
          </cell>
          <cell r="D13809" t="str">
            <v>周正春</v>
          </cell>
          <cell r="E13809" t="str">
            <v>女</v>
          </cell>
          <cell r="F13809">
            <v>19380501</v>
          </cell>
          <cell r="G13809" t="str">
            <v>1958-09-01</v>
          </cell>
          <cell r="H13809" t="str">
            <v>1993-12-01</v>
          </cell>
          <cell r="I13809">
            <v>2905.69</v>
          </cell>
          <cell r="J13809">
            <v>43.2</v>
          </cell>
          <cell r="K13809">
            <v>35</v>
          </cell>
          <cell r="L13809">
            <v>25</v>
          </cell>
          <cell r="M13809">
            <v>40.67966</v>
          </cell>
          <cell r="N13809">
            <v>143.88</v>
          </cell>
          <cell r="O13809">
            <v>3049.57</v>
          </cell>
        </row>
        <row r="13810">
          <cell r="C13810" t="str">
            <v>432322193901177429</v>
          </cell>
          <cell r="D13810" t="str">
            <v>龚金连</v>
          </cell>
          <cell r="E13810" t="str">
            <v>女</v>
          </cell>
          <cell r="F13810">
            <v>19390101</v>
          </cell>
          <cell r="G13810" t="str">
            <v>1958-01-01</v>
          </cell>
          <cell r="H13810" t="str">
            <v>1994-12-01</v>
          </cell>
          <cell r="I13810">
            <v>2933.09</v>
          </cell>
          <cell r="J13810">
            <v>44.4</v>
          </cell>
          <cell r="K13810">
            <v>35</v>
          </cell>
          <cell r="L13810">
            <v>25</v>
          </cell>
          <cell r="M13810">
            <v>41.06326</v>
          </cell>
          <cell r="N13810">
            <v>145.46</v>
          </cell>
          <cell r="O13810">
            <v>3078.55</v>
          </cell>
        </row>
        <row r="13811">
          <cell r="C13811" t="str">
            <v>432322193609057411</v>
          </cell>
          <cell r="D13811" t="str">
            <v>谢连喜</v>
          </cell>
          <cell r="E13811" t="str">
            <v>男</v>
          </cell>
          <cell r="F13811">
            <v>19360901</v>
          </cell>
          <cell r="G13811" t="str">
            <v>1956-05-01</v>
          </cell>
          <cell r="H13811" t="str">
            <v>1996-12-01</v>
          </cell>
          <cell r="I13811">
            <v>3114.76</v>
          </cell>
          <cell r="J13811">
            <v>49.2</v>
          </cell>
          <cell r="K13811">
            <v>35</v>
          </cell>
          <cell r="L13811">
            <v>25</v>
          </cell>
          <cell r="M13811">
            <v>43.60664</v>
          </cell>
          <cell r="N13811">
            <v>152.81</v>
          </cell>
          <cell r="O13811">
            <v>3267.57</v>
          </cell>
        </row>
        <row r="13812">
          <cell r="C13812" t="str">
            <v>432322193604267428</v>
          </cell>
          <cell r="D13812" t="str">
            <v>何立珍</v>
          </cell>
          <cell r="E13812" t="str">
            <v>女</v>
          </cell>
          <cell r="F13812">
            <v>19360201</v>
          </cell>
          <cell r="G13812" t="str">
            <v>1958-02-01</v>
          </cell>
          <cell r="H13812" t="str">
            <v>1991-12-01</v>
          </cell>
          <cell r="I13812">
            <v>2852.86</v>
          </cell>
          <cell r="J13812">
            <v>40.8</v>
          </cell>
          <cell r="K13812">
            <v>35</v>
          </cell>
          <cell r="L13812">
            <v>25</v>
          </cell>
          <cell r="M13812">
            <v>39.94004</v>
          </cell>
          <cell r="N13812">
            <v>140.74</v>
          </cell>
          <cell r="O13812">
            <v>2993.6</v>
          </cell>
        </row>
        <row r="13813">
          <cell r="C13813" t="str">
            <v>432322193609297423</v>
          </cell>
          <cell r="D13813" t="str">
            <v>罗菊英</v>
          </cell>
          <cell r="E13813" t="str">
            <v>女</v>
          </cell>
          <cell r="F13813">
            <v>19351201</v>
          </cell>
          <cell r="G13813" t="str">
            <v>1958-07-01</v>
          </cell>
          <cell r="H13813" t="str">
            <v>1991-12-01</v>
          </cell>
          <cell r="I13813">
            <v>2868.13</v>
          </cell>
          <cell r="J13813">
            <v>40.8</v>
          </cell>
          <cell r="K13813">
            <v>35</v>
          </cell>
          <cell r="L13813">
            <v>25</v>
          </cell>
          <cell r="M13813">
            <v>40.15382</v>
          </cell>
          <cell r="N13813">
            <v>140.95</v>
          </cell>
          <cell r="O13813">
            <v>3009.08</v>
          </cell>
        </row>
        <row r="13814">
          <cell r="C13814" t="str">
            <v>432322194107227411</v>
          </cell>
          <cell r="D13814" t="str">
            <v>罗文彬</v>
          </cell>
          <cell r="E13814" t="str">
            <v>男</v>
          </cell>
          <cell r="F13814">
            <v>19410401</v>
          </cell>
          <cell r="G13814" t="str">
            <v>1960-01-01</v>
          </cell>
          <cell r="H13814" t="str">
            <v>2000-12-01</v>
          </cell>
          <cell r="I13814">
            <v>3012.43</v>
          </cell>
          <cell r="J13814">
            <v>49.2</v>
          </cell>
          <cell r="K13814">
            <v>35</v>
          </cell>
          <cell r="L13814">
            <v>25</v>
          </cell>
          <cell r="M13814">
            <v>42.17402</v>
          </cell>
          <cell r="N13814">
            <v>151.37</v>
          </cell>
          <cell r="O13814">
            <v>3163.8</v>
          </cell>
        </row>
        <row r="13815">
          <cell r="C13815" t="str">
            <v>432322193812067420</v>
          </cell>
          <cell r="D13815" t="str">
            <v>赵子林</v>
          </cell>
          <cell r="E13815" t="str">
            <v>女</v>
          </cell>
          <cell r="F13815">
            <v>19381201</v>
          </cell>
          <cell r="G13815" t="str">
            <v>1959-11-01</v>
          </cell>
          <cell r="H13815" t="str">
            <v>1993-12-01</v>
          </cell>
          <cell r="I13815">
            <v>2869.33</v>
          </cell>
          <cell r="J13815">
            <v>42</v>
          </cell>
          <cell r="K13815">
            <v>35</v>
          </cell>
          <cell r="L13815">
            <v>25</v>
          </cell>
          <cell r="M13815">
            <v>40.17062</v>
          </cell>
          <cell r="N13815">
            <v>142.17</v>
          </cell>
          <cell r="O13815">
            <v>3011.5</v>
          </cell>
        </row>
        <row r="13816">
          <cell r="C13816" t="str">
            <v>432322193803277426</v>
          </cell>
          <cell r="D13816" t="str">
            <v>徐青秀</v>
          </cell>
          <cell r="E13816" t="str">
            <v>女</v>
          </cell>
          <cell r="F13816">
            <v>19380301</v>
          </cell>
          <cell r="G13816" t="str">
            <v>1960-04-01</v>
          </cell>
          <cell r="H13816" t="str">
            <v>1993-12-01</v>
          </cell>
          <cell r="I13816">
            <v>2836.39</v>
          </cell>
          <cell r="J13816">
            <v>40.8</v>
          </cell>
          <cell r="K13816">
            <v>35</v>
          </cell>
          <cell r="L13816">
            <v>25</v>
          </cell>
          <cell r="M13816">
            <v>39.70946</v>
          </cell>
          <cell r="N13816">
            <v>140.51</v>
          </cell>
          <cell r="O13816">
            <v>2976.9</v>
          </cell>
        </row>
        <row r="13817">
          <cell r="C13817" t="str">
            <v>432322193410237415</v>
          </cell>
          <cell r="D13817" t="str">
            <v>吴万应</v>
          </cell>
          <cell r="E13817" t="str">
            <v>男</v>
          </cell>
          <cell r="F13817">
            <v>19341001</v>
          </cell>
          <cell r="G13817" t="str">
            <v>1958-04-01</v>
          </cell>
          <cell r="H13817" t="str">
            <v>1994-12-01</v>
          </cell>
          <cell r="I13817">
            <v>3008.34</v>
          </cell>
          <cell r="J13817">
            <v>44.4</v>
          </cell>
          <cell r="K13817">
            <v>35</v>
          </cell>
          <cell r="L13817">
            <v>25</v>
          </cell>
          <cell r="M13817">
            <v>42.11676</v>
          </cell>
          <cell r="N13817">
            <v>146.52</v>
          </cell>
          <cell r="O13817">
            <v>3154.86</v>
          </cell>
        </row>
        <row r="13818">
          <cell r="C13818" t="str">
            <v>432322193407027417</v>
          </cell>
          <cell r="D13818" t="str">
            <v>袁友桂</v>
          </cell>
          <cell r="E13818" t="str">
            <v>男</v>
          </cell>
          <cell r="F13818">
            <v>19340701</v>
          </cell>
          <cell r="G13818" t="str">
            <v>1958-10-01</v>
          </cell>
          <cell r="H13818" t="str">
            <v>1994-12-01</v>
          </cell>
          <cell r="I13818">
            <v>2997.28</v>
          </cell>
          <cell r="J13818">
            <v>44.4</v>
          </cell>
          <cell r="K13818">
            <v>35</v>
          </cell>
          <cell r="L13818">
            <v>25</v>
          </cell>
          <cell r="M13818">
            <v>41.96192</v>
          </cell>
          <cell r="N13818">
            <v>146.36</v>
          </cell>
          <cell r="O13818">
            <v>3143.64</v>
          </cell>
        </row>
        <row r="13819">
          <cell r="C13819" t="str">
            <v>432322193702057416</v>
          </cell>
          <cell r="D13819" t="str">
            <v>周世奎</v>
          </cell>
          <cell r="E13819" t="str">
            <v>男</v>
          </cell>
          <cell r="F13819">
            <v>19351201</v>
          </cell>
          <cell r="G13819" t="str">
            <v>1954-03-01</v>
          </cell>
          <cell r="H13819" t="str">
            <v>1995-12-01</v>
          </cell>
          <cell r="I13819">
            <v>3156.47</v>
          </cell>
          <cell r="J13819">
            <v>50.4</v>
          </cell>
          <cell r="K13819">
            <v>35</v>
          </cell>
          <cell r="L13819">
            <v>25</v>
          </cell>
          <cell r="M13819">
            <v>44.19058</v>
          </cell>
          <cell r="N13819">
            <v>154.59</v>
          </cell>
          <cell r="O13819">
            <v>3311.06</v>
          </cell>
        </row>
        <row r="13820">
          <cell r="C13820" t="str">
            <v>432322193510247450</v>
          </cell>
          <cell r="D13820" t="str">
            <v>隆吉华</v>
          </cell>
          <cell r="E13820" t="str">
            <v>男</v>
          </cell>
          <cell r="F13820">
            <v>19351001</v>
          </cell>
          <cell r="G13820" t="str">
            <v>1956-01-01</v>
          </cell>
          <cell r="H13820" t="str">
            <v>1995-12-01</v>
          </cell>
          <cell r="I13820">
            <v>3086.01</v>
          </cell>
          <cell r="J13820">
            <v>48</v>
          </cell>
          <cell r="K13820">
            <v>35</v>
          </cell>
          <cell r="L13820">
            <v>25</v>
          </cell>
          <cell r="M13820">
            <v>43.20414</v>
          </cell>
          <cell r="N13820">
            <v>151.2</v>
          </cell>
          <cell r="O13820">
            <v>3237.21</v>
          </cell>
        </row>
        <row r="13821">
          <cell r="C13821" t="str">
            <v>43232219350228741X</v>
          </cell>
          <cell r="D13821" t="str">
            <v>彭召楚</v>
          </cell>
          <cell r="E13821" t="str">
            <v>男</v>
          </cell>
          <cell r="F13821">
            <v>19351001</v>
          </cell>
          <cell r="G13821" t="str">
            <v>1955-03-01</v>
          </cell>
          <cell r="H13821" t="str">
            <v>1995-12-01</v>
          </cell>
          <cell r="I13821">
            <v>3120.85</v>
          </cell>
          <cell r="J13821">
            <v>49.2</v>
          </cell>
          <cell r="K13821">
            <v>35</v>
          </cell>
          <cell r="L13821">
            <v>25</v>
          </cell>
          <cell r="M13821">
            <v>43.6919</v>
          </cell>
          <cell r="N13821">
            <v>152.89</v>
          </cell>
          <cell r="O13821">
            <v>3273.74</v>
          </cell>
        </row>
        <row r="13822">
          <cell r="C13822" t="str">
            <v>432322193712027413</v>
          </cell>
          <cell r="D13822" t="str">
            <v>杨书志</v>
          </cell>
          <cell r="E13822" t="str">
            <v>男</v>
          </cell>
          <cell r="F13822">
            <v>19351201</v>
          </cell>
          <cell r="G13822" t="str">
            <v>1954-05-01</v>
          </cell>
          <cell r="H13822" t="str">
            <v>1995-12-01</v>
          </cell>
          <cell r="I13822">
            <v>3155.73</v>
          </cell>
          <cell r="J13822">
            <v>50.4</v>
          </cell>
          <cell r="K13822">
            <v>35</v>
          </cell>
          <cell r="L13822">
            <v>25</v>
          </cell>
          <cell r="M13822">
            <v>44.18022</v>
          </cell>
          <cell r="N13822">
            <v>154.58</v>
          </cell>
          <cell r="O13822">
            <v>3310.31</v>
          </cell>
        </row>
        <row r="13823">
          <cell r="C13823" t="str">
            <v>432322194104067424</v>
          </cell>
          <cell r="D13823" t="str">
            <v>代秀英</v>
          </cell>
          <cell r="E13823" t="str">
            <v>女</v>
          </cell>
          <cell r="F13823">
            <v>19410401</v>
          </cell>
          <cell r="G13823" t="str">
            <v>1959-06-01</v>
          </cell>
          <cell r="H13823" t="str">
            <v>1996-12-01</v>
          </cell>
          <cell r="I13823">
            <v>2907.94</v>
          </cell>
          <cell r="J13823">
            <v>45.6</v>
          </cell>
          <cell r="K13823">
            <v>35</v>
          </cell>
          <cell r="L13823">
            <v>25</v>
          </cell>
          <cell r="M13823">
            <v>40.71116</v>
          </cell>
          <cell r="N13823">
            <v>146.31</v>
          </cell>
          <cell r="O13823">
            <v>3054.25</v>
          </cell>
        </row>
        <row r="13824">
          <cell r="C13824" t="str">
            <v>432322194105247427</v>
          </cell>
          <cell r="D13824" t="str">
            <v>李香秀</v>
          </cell>
          <cell r="E13824" t="str">
            <v>女</v>
          </cell>
          <cell r="F13824">
            <v>19410401</v>
          </cell>
          <cell r="G13824" t="str">
            <v>1958-10-01</v>
          </cell>
          <cell r="H13824" t="str">
            <v>1996-04-01</v>
          </cell>
          <cell r="I13824">
            <v>2911.04</v>
          </cell>
          <cell r="J13824">
            <v>45.6</v>
          </cell>
          <cell r="K13824">
            <v>35</v>
          </cell>
          <cell r="L13824">
            <v>25</v>
          </cell>
          <cell r="M13824">
            <v>40.75456</v>
          </cell>
          <cell r="N13824">
            <v>146.35</v>
          </cell>
          <cell r="O13824">
            <v>3057.39</v>
          </cell>
        </row>
        <row r="13825">
          <cell r="C13825" t="str">
            <v>432322194303157422</v>
          </cell>
          <cell r="D13825" t="str">
            <v>杨妹兰</v>
          </cell>
          <cell r="E13825" t="str">
            <v>女</v>
          </cell>
          <cell r="F13825">
            <v>19420201</v>
          </cell>
          <cell r="G13825" t="str">
            <v>1962-03-01</v>
          </cell>
          <cell r="H13825" t="str">
            <v>1996-12-01</v>
          </cell>
          <cell r="I13825">
            <v>2750.84</v>
          </cell>
          <cell r="J13825">
            <v>42</v>
          </cell>
          <cell r="K13825">
            <v>35</v>
          </cell>
          <cell r="L13825">
            <v>15</v>
          </cell>
          <cell r="M13825">
            <v>38.51176</v>
          </cell>
          <cell r="N13825">
            <v>130.51</v>
          </cell>
          <cell r="O13825">
            <v>2881.35</v>
          </cell>
        </row>
        <row r="13826">
          <cell r="C13826" t="str">
            <v>432322193507057410</v>
          </cell>
          <cell r="D13826" t="str">
            <v>谢保善</v>
          </cell>
          <cell r="E13826" t="str">
            <v>男</v>
          </cell>
          <cell r="F13826">
            <v>19370701</v>
          </cell>
          <cell r="G13826" t="str">
            <v>1956-01-01</v>
          </cell>
          <cell r="H13826" t="str">
            <v>1997-12-01</v>
          </cell>
          <cell r="I13826">
            <v>3129.49</v>
          </cell>
          <cell r="J13826">
            <v>50.4</v>
          </cell>
          <cell r="K13826">
            <v>35</v>
          </cell>
          <cell r="L13826">
            <v>25</v>
          </cell>
          <cell r="M13826">
            <v>43.81286</v>
          </cell>
          <cell r="N13826" t="e">
            <v>#N/A</v>
          </cell>
          <cell r="O13826" t="e">
            <v>#N/A</v>
          </cell>
        </row>
        <row r="13827">
          <cell r="C13827" t="str">
            <v>432322193802207418</v>
          </cell>
          <cell r="D13827" t="str">
            <v>李少白</v>
          </cell>
          <cell r="E13827" t="str">
            <v>男</v>
          </cell>
          <cell r="F13827">
            <v>19380101</v>
          </cell>
          <cell r="G13827" t="str">
            <v>1955-01-01</v>
          </cell>
          <cell r="H13827" t="str">
            <v>1998-01-01</v>
          </cell>
          <cell r="I13827">
            <v>3180.31</v>
          </cell>
          <cell r="J13827">
            <v>52.8</v>
          </cell>
          <cell r="K13827">
            <v>35</v>
          </cell>
          <cell r="L13827">
            <v>25</v>
          </cell>
          <cell r="M13827">
            <v>44.52434</v>
          </cell>
          <cell r="N13827">
            <v>157.32</v>
          </cell>
          <cell r="O13827">
            <v>3337.63</v>
          </cell>
        </row>
        <row r="13828">
          <cell r="C13828" t="str">
            <v>432322194202087445</v>
          </cell>
          <cell r="D13828" t="str">
            <v>熊春秀</v>
          </cell>
          <cell r="E13828" t="str">
            <v>女</v>
          </cell>
          <cell r="F13828">
            <v>19420201</v>
          </cell>
          <cell r="G13828" t="str">
            <v>1959-06-01</v>
          </cell>
          <cell r="H13828" t="str">
            <v>1997-02-01</v>
          </cell>
          <cell r="I13828">
            <v>2857.76</v>
          </cell>
          <cell r="J13828">
            <v>45.6</v>
          </cell>
          <cell r="K13828">
            <v>35</v>
          </cell>
          <cell r="L13828">
            <v>15</v>
          </cell>
          <cell r="M13828">
            <v>40.00864</v>
          </cell>
          <cell r="N13828">
            <v>135.61</v>
          </cell>
          <cell r="O13828">
            <v>2993.37</v>
          </cell>
        </row>
        <row r="13829">
          <cell r="C13829" t="str">
            <v>432322194203177426</v>
          </cell>
          <cell r="D13829" t="str">
            <v>李金连</v>
          </cell>
          <cell r="E13829" t="str">
            <v>女</v>
          </cell>
          <cell r="F13829">
            <v>19420301</v>
          </cell>
          <cell r="G13829" t="str">
            <v>1966-02-01</v>
          </cell>
          <cell r="H13829" t="str">
            <v>1997-12-01</v>
          </cell>
          <cell r="I13829">
            <v>2641.01</v>
          </cell>
          <cell r="J13829">
            <v>38.4</v>
          </cell>
          <cell r="K13829">
            <v>35</v>
          </cell>
          <cell r="L13829">
            <v>15</v>
          </cell>
          <cell r="M13829">
            <v>36.97414</v>
          </cell>
          <cell r="N13829">
            <v>125.37</v>
          </cell>
          <cell r="O13829">
            <v>2766.38</v>
          </cell>
        </row>
        <row r="13830">
          <cell r="C13830" t="str">
            <v>432322194401297429</v>
          </cell>
          <cell r="D13830" t="str">
            <v>李满秀</v>
          </cell>
          <cell r="E13830" t="str">
            <v>女</v>
          </cell>
          <cell r="F13830">
            <v>19440101</v>
          </cell>
          <cell r="G13830" t="str">
            <v>1961-01-01</v>
          </cell>
          <cell r="H13830" t="str">
            <v>1998-12-01</v>
          </cell>
          <cell r="I13830">
            <v>2749.08</v>
          </cell>
          <cell r="J13830">
            <v>45.6</v>
          </cell>
          <cell r="K13830">
            <v>35</v>
          </cell>
          <cell r="L13830">
            <v>15</v>
          </cell>
          <cell r="M13830">
            <v>38.48712</v>
          </cell>
          <cell r="N13830">
            <v>134.09</v>
          </cell>
          <cell r="O13830">
            <v>2883.17</v>
          </cell>
        </row>
        <row r="13831">
          <cell r="C13831" t="str">
            <v>432322194412167427</v>
          </cell>
          <cell r="D13831" t="str">
            <v>余瑞香</v>
          </cell>
          <cell r="E13831" t="str">
            <v>女</v>
          </cell>
          <cell r="F13831">
            <v>19441201</v>
          </cell>
          <cell r="G13831" t="str">
            <v>1961-12-01</v>
          </cell>
          <cell r="H13831" t="str">
            <v>1999-12-01</v>
          </cell>
          <cell r="I13831">
            <v>2773.87</v>
          </cell>
          <cell r="J13831">
            <v>46.8</v>
          </cell>
          <cell r="K13831">
            <v>35</v>
          </cell>
          <cell r="L13831">
            <v>15</v>
          </cell>
          <cell r="M13831">
            <v>38.83418</v>
          </cell>
          <cell r="N13831">
            <v>135.63</v>
          </cell>
          <cell r="O13831">
            <v>2909.5</v>
          </cell>
        </row>
        <row r="13832">
          <cell r="C13832" t="str">
            <v>432322194011177413</v>
          </cell>
          <cell r="D13832" t="str">
            <v>钟玉成</v>
          </cell>
          <cell r="E13832" t="str">
            <v>男</v>
          </cell>
          <cell r="F13832">
            <v>19401101</v>
          </cell>
          <cell r="G13832" t="str">
            <v>1961-08-01</v>
          </cell>
          <cell r="H13832" t="str">
            <v>2000-12-01</v>
          </cell>
          <cell r="I13832">
            <v>3004.84</v>
          </cell>
          <cell r="J13832">
            <v>48</v>
          </cell>
          <cell r="K13832">
            <v>35</v>
          </cell>
          <cell r="L13832">
            <v>25</v>
          </cell>
          <cell r="M13832">
            <v>42.06776</v>
          </cell>
          <cell r="N13832">
            <v>150.07</v>
          </cell>
          <cell r="O13832">
            <v>3154.91</v>
          </cell>
        </row>
        <row r="13833">
          <cell r="C13833" t="str">
            <v>432322194510037466</v>
          </cell>
          <cell r="D13833" t="str">
            <v>卓伏秀</v>
          </cell>
          <cell r="E13833" t="str">
            <v>女</v>
          </cell>
          <cell r="F13833">
            <v>19451001</v>
          </cell>
          <cell r="G13833" t="str">
            <v>1963-10-01</v>
          </cell>
          <cell r="H13833" t="str">
            <v>2000-12-01</v>
          </cell>
          <cell r="I13833">
            <v>2688.65</v>
          </cell>
          <cell r="J13833">
            <v>45.6</v>
          </cell>
          <cell r="K13833">
            <v>35</v>
          </cell>
          <cell r="L13833">
            <v>15</v>
          </cell>
          <cell r="M13833">
            <v>37.6411</v>
          </cell>
          <cell r="N13833">
            <v>133.24</v>
          </cell>
          <cell r="O13833">
            <v>2821.89</v>
          </cell>
        </row>
        <row r="13834">
          <cell r="C13834" t="str">
            <v>432322193910107422</v>
          </cell>
          <cell r="D13834" t="str">
            <v>陈桂香</v>
          </cell>
          <cell r="E13834" t="str">
            <v>女</v>
          </cell>
          <cell r="F13834">
            <v>19390801</v>
          </cell>
          <cell r="G13834" t="str">
            <v>1958-07-01</v>
          </cell>
          <cell r="H13834" t="str">
            <v>1994-12-01</v>
          </cell>
          <cell r="I13834">
            <v>2930.77</v>
          </cell>
          <cell r="J13834">
            <v>44.4</v>
          </cell>
          <cell r="K13834">
            <v>35</v>
          </cell>
          <cell r="L13834">
            <v>25</v>
          </cell>
          <cell r="M13834">
            <v>41.03078</v>
          </cell>
          <cell r="N13834">
            <v>145.43</v>
          </cell>
          <cell r="O13834">
            <v>3076.2</v>
          </cell>
        </row>
        <row r="13835">
          <cell r="C13835" t="str">
            <v>432322194210117421</v>
          </cell>
          <cell r="D13835" t="str">
            <v>邹伏英</v>
          </cell>
          <cell r="E13835" t="str">
            <v>女</v>
          </cell>
          <cell r="F13835">
            <v>19421001</v>
          </cell>
          <cell r="G13835" t="str">
            <v>1962-03-01</v>
          </cell>
          <cell r="H13835" t="str">
            <v>1997-12-01</v>
          </cell>
          <cell r="I13835">
            <v>2783.07</v>
          </cell>
          <cell r="J13835">
            <v>43.2</v>
          </cell>
          <cell r="K13835">
            <v>35</v>
          </cell>
          <cell r="L13835">
            <v>15</v>
          </cell>
          <cell r="M13835">
            <v>38.96298</v>
          </cell>
          <cell r="N13835">
            <v>132.16</v>
          </cell>
          <cell r="O13835">
            <v>2915.23</v>
          </cell>
        </row>
        <row r="13836">
          <cell r="C13836" t="str">
            <v>432322194312117422</v>
          </cell>
          <cell r="D13836" t="str">
            <v>蔡新芝</v>
          </cell>
          <cell r="E13836" t="str">
            <v>女</v>
          </cell>
          <cell r="F13836">
            <v>19421201</v>
          </cell>
          <cell r="G13836" t="str">
            <v>1963-05-01</v>
          </cell>
          <cell r="H13836" t="str">
            <v>1998-12-01</v>
          </cell>
          <cell r="I13836">
            <v>2779.14</v>
          </cell>
          <cell r="J13836">
            <v>43.2</v>
          </cell>
          <cell r="K13836">
            <v>35</v>
          </cell>
          <cell r="L13836">
            <v>15</v>
          </cell>
          <cell r="M13836">
            <v>38.90796</v>
          </cell>
          <cell r="N13836">
            <v>132.11</v>
          </cell>
          <cell r="O13836">
            <v>2911.25</v>
          </cell>
        </row>
        <row r="13837">
          <cell r="C13837" t="str">
            <v>432322193812227412</v>
          </cell>
          <cell r="D13837" t="str">
            <v>曹禅和</v>
          </cell>
          <cell r="E13837" t="str">
            <v>男</v>
          </cell>
          <cell r="F13837">
            <v>19381201</v>
          </cell>
          <cell r="G13837" t="str">
            <v>1960-04-01</v>
          </cell>
          <cell r="H13837" t="str">
            <v>1998-12-01</v>
          </cell>
          <cell r="I13837">
            <v>3002.04</v>
          </cell>
          <cell r="J13837">
            <v>46.8</v>
          </cell>
          <cell r="K13837">
            <v>35</v>
          </cell>
          <cell r="L13837">
            <v>25</v>
          </cell>
          <cell r="M13837">
            <v>42.02856</v>
          </cell>
          <cell r="N13837">
            <v>148.83</v>
          </cell>
          <cell r="O13837">
            <v>3150.87</v>
          </cell>
        </row>
        <row r="13838">
          <cell r="C13838" t="str">
            <v>432322192912147415</v>
          </cell>
          <cell r="D13838" t="str">
            <v>朱正坤</v>
          </cell>
          <cell r="E13838" t="str">
            <v>男</v>
          </cell>
          <cell r="F13838">
            <v>19291201</v>
          </cell>
          <cell r="G13838" t="str">
            <v>1952-02-01</v>
          </cell>
          <cell r="H13838" t="str">
            <v>1990-12-01</v>
          </cell>
          <cell r="I13838">
            <v>3337.65</v>
          </cell>
          <cell r="J13838">
            <v>46.8</v>
          </cell>
          <cell r="K13838">
            <v>35</v>
          </cell>
          <cell r="L13838">
            <v>25</v>
          </cell>
          <cell r="M13838">
            <v>46.7271</v>
          </cell>
          <cell r="N13838">
            <v>153.53</v>
          </cell>
          <cell r="O13838">
            <v>3491.18</v>
          </cell>
        </row>
        <row r="13839">
          <cell r="C13839" t="str">
            <v>432322193504017421</v>
          </cell>
          <cell r="D13839" t="str">
            <v>陈桃秀</v>
          </cell>
          <cell r="E13839" t="str">
            <v>女</v>
          </cell>
          <cell r="F13839">
            <v>19350401</v>
          </cell>
          <cell r="G13839" t="str">
            <v>1956-08-01</v>
          </cell>
          <cell r="H13839" t="str">
            <v>1990-12-01</v>
          </cell>
          <cell r="I13839">
            <v>2904.41</v>
          </cell>
          <cell r="J13839">
            <v>42</v>
          </cell>
          <cell r="K13839">
            <v>35</v>
          </cell>
          <cell r="L13839">
            <v>25</v>
          </cell>
          <cell r="M13839">
            <v>40.66174</v>
          </cell>
          <cell r="N13839">
            <v>142.66</v>
          </cell>
          <cell r="O13839">
            <v>3047.07</v>
          </cell>
        </row>
        <row r="13840">
          <cell r="C13840" t="str">
            <v>432322194002267425</v>
          </cell>
          <cell r="D13840" t="str">
            <v>张金连</v>
          </cell>
          <cell r="E13840" t="str">
            <v>女</v>
          </cell>
          <cell r="F13840">
            <v>19320301</v>
          </cell>
          <cell r="G13840" t="str">
            <v>1958-09-01</v>
          </cell>
          <cell r="H13840" t="str">
            <v>1992-12-01</v>
          </cell>
          <cell r="I13840">
            <v>2970.31</v>
          </cell>
          <cell r="J13840">
            <v>42</v>
          </cell>
          <cell r="K13840">
            <v>35</v>
          </cell>
          <cell r="L13840">
            <v>25</v>
          </cell>
          <cell r="M13840">
            <v>41.58434</v>
          </cell>
          <cell r="N13840">
            <v>143.58</v>
          </cell>
          <cell r="O13840">
            <v>3113.89</v>
          </cell>
        </row>
        <row r="13841">
          <cell r="C13841" t="str">
            <v>432322194209097419</v>
          </cell>
          <cell r="D13841" t="str">
            <v>潘刀林</v>
          </cell>
          <cell r="E13841" t="str">
            <v>男</v>
          </cell>
          <cell r="F13841">
            <v>19420901</v>
          </cell>
          <cell r="G13841" t="str">
            <v>1962-08-01</v>
          </cell>
          <cell r="H13841" t="str">
            <v>2002-12-01</v>
          </cell>
          <cell r="I13841">
            <v>2950.93</v>
          </cell>
          <cell r="J13841">
            <v>49.2</v>
          </cell>
          <cell r="K13841">
            <v>35</v>
          </cell>
          <cell r="L13841">
            <v>15</v>
          </cell>
          <cell r="M13841">
            <v>41.31302</v>
          </cell>
          <cell r="N13841">
            <v>140.51</v>
          </cell>
          <cell r="O13841">
            <v>3091.44</v>
          </cell>
        </row>
        <row r="13842">
          <cell r="C13842" t="str">
            <v>43232219470228746X</v>
          </cell>
          <cell r="D13842" t="str">
            <v>黄爱清</v>
          </cell>
          <cell r="E13842" t="str">
            <v>女</v>
          </cell>
          <cell r="F13842">
            <v>19470401</v>
          </cell>
          <cell r="G13842" t="str">
            <v>1966-04-01</v>
          </cell>
          <cell r="H13842" t="str">
            <v>2002-12-01</v>
          </cell>
          <cell r="I13842">
            <v>2603.53</v>
          </cell>
          <cell r="J13842">
            <v>44.4</v>
          </cell>
          <cell r="K13842">
            <v>35</v>
          </cell>
          <cell r="L13842">
            <v>15</v>
          </cell>
          <cell r="M13842">
            <v>36.44942</v>
          </cell>
          <cell r="N13842">
            <v>130.85</v>
          </cell>
          <cell r="O13842">
            <v>2734.38</v>
          </cell>
        </row>
        <row r="13843">
          <cell r="C13843" t="str">
            <v>432322193011217425</v>
          </cell>
          <cell r="D13843" t="str">
            <v>刘芝兰</v>
          </cell>
          <cell r="E13843" t="str">
            <v>女</v>
          </cell>
          <cell r="F13843">
            <v>19301101</v>
          </cell>
          <cell r="G13843" t="str">
            <v>1956-01-01</v>
          </cell>
          <cell r="H13843" t="str">
            <v>1986-03-01</v>
          </cell>
          <cell r="I13843">
            <v>2858.58</v>
          </cell>
          <cell r="J13843">
            <v>37.2</v>
          </cell>
          <cell r="K13843">
            <v>35</v>
          </cell>
          <cell r="L13843">
            <v>25</v>
          </cell>
          <cell r="M13843">
            <v>40.02012</v>
          </cell>
          <cell r="N13843">
            <v>137.22</v>
          </cell>
          <cell r="O13843">
            <v>2995.8</v>
          </cell>
        </row>
        <row r="13844">
          <cell r="C13844" t="str">
            <v>432322194810037425</v>
          </cell>
          <cell r="D13844" t="str">
            <v>邓雪梅</v>
          </cell>
          <cell r="E13844" t="str">
            <v>女</v>
          </cell>
          <cell r="F13844">
            <v>19480401</v>
          </cell>
          <cell r="G13844" t="str">
            <v>1967-11-01</v>
          </cell>
          <cell r="H13844" t="str">
            <v>2003-06-01</v>
          </cell>
          <cell r="I13844">
            <v>2546.51</v>
          </cell>
          <cell r="J13844">
            <v>43.2</v>
          </cell>
          <cell r="K13844">
            <v>35</v>
          </cell>
          <cell r="L13844">
            <v>15</v>
          </cell>
          <cell r="M13844">
            <v>35.65114</v>
          </cell>
          <cell r="N13844">
            <v>128.85</v>
          </cell>
          <cell r="O13844">
            <v>2675.36</v>
          </cell>
        </row>
        <row r="13845">
          <cell r="C13845" t="str">
            <v>432322194308167419</v>
          </cell>
          <cell r="D13845" t="str">
            <v>刘慎喜</v>
          </cell>
          <cell r="E13845" t="str">
            <v>男</v>
          </cell>
          <cell r="F13845">
            <v>19430801</v>
          </cell>
          <cell r="G13845" t="str">
            <v>1960-09-01</v>
          </cell>
          <cell r="H13845" t="str">
            <v>2003-08-01</v>
          </cell>
          <cell r="I13845">
            <v>2969.53</v>
          </cell>
          <cell r="J13845">
            <v>51.6</v>
          </cell>
          <cell r="K13845">
            <v>35</v>
          </cell>
          <cell r="L13845">
            <v>15</v>
          </cell>
          <cell r="M13845">
            <v>41.57342</v>
          </cell>
          <cell r="N13845">
            <v>143.17</v>
          </cell>
          <cell r="O13845">
            <v>3112.7</v>
          </cell>
        </row>
        <row r="13846">
          <cell r="C13846" t="str">
            <v>432322194201137412</v>
          </cell>
          <cell r="D13846" t="str">
            <v>廖湘汉</v>
          </cell>
          <cell r="E13846" t="str">
            <v>男</v>
          </cell>
          <cell r="F13846">
            <v>19420101</v>
          </cell>
          <cell r="G13846" t="str">
            <v>1959-01-01</v>
          </cell>
          <cell r="H13846" t="str">
            <v>2002-01-01</v>
          </cell>
          <cell r="I13846">
            <v>3050.7</v>
          </cell>
          <cell r="J13846">
            <v>52.8</v>
          </cell>
          <cell r="K13846">
            <v>35</v>
          </cell>
          <cell r="L13846">
            <v>15</v>
          </cell>
          <cell r="M13846">
            <v>42.7098</v>
          </cell>
          <cell r="N13846">
            <v>145.51</v>
          </cell>
          <cell r="O13846">
            <v>3196.21</v>
          </cell>
        </row>
        <row r="13847">
          <cell r="C13847" t="str">
            <v>432322194609267421</v>
          </cell>
          <cell r="D13847" t="str">
            <v>罗秀华</v>
          </cell>
          <cell r="E13847" t="str">
            <v>女</v>
          </cell>
          <cell r="F13847">
            <v>19470901</v>
          </cell>
          <cell r="G13847" t="str">
            <v>1966-03-01</v>
          </cell>
          <cell r="H13847" t="str">
            <v>2002-12-01</v>
          </cell>
          <cell r="I13847">
            <v>2603.89</v>
          </cell>
          <cell r="J13847">
            <v>44.4</v>
          </cell>
          <cell r="K13847">
            <v>35</v>
          </cell>
          <cell r="L13847">
            <v>15</v>
          </cell>
          <cell r="M13847">
            <v>36.45446</v>
          </cell>
          <cell r="N13847">
            <v>130.85</v>
          </cell>
          <cell r="O13847">
            <v>2734.74</v>
          </cell>
        </row>
        <row r="13848">
          <cell r="C13848" t="str">
            <v>432322194207177415</v>
          </cell>
          <cell r="D13848" t="str">
            <v>刘跃湘</v>
          </cell>
          <cell r="E13848" t="str">
            <v>男</v>
          </cell>
          <cell r="F13848">
            <v>19420701</v>
          </cell>
          <cell r="G13848" t="str">
            <v>1961-09-01</v>
          </cell>
          <cell r="H13848" t="str">
            <v>2002-12-01</v>
          </cell>
          <cell r="I13848">
            <v>2986.14</v>
          </cell>
          <cell r="J13848">
            <v>50.4</v>
          </cell>
          <cell r="K13848">
            <v>35</v>
          </cell>
          <cell r="L13848">
            <v>15</v>
          </cell>
          <cell r="M13848">
            <v>41.80596</v>
          </cell>
          <cell r="N13848">
            <v>142.21</v>
          </cell>
          <cell r="O13848">
            <v>3128.35</v>
          </cell>
        </row>
        <row r="13849">
          <cell r="C13849" t="str">
            <v>432322193902237411</v>
          </cell>
          <cell r="D13849" t="str">
            <v>蔡细谋</v>
          </cell>
          <cell r="E13849" t="str">
            <v>男</v>
          </cell>
          <cell r="F13849">
            <v>19380201</v>
          </cell>
          <cell r="G13849" t="str">
            <v>1955-03-01</v>
          </cell>
          <cell r="H13849" t="str">
            <v>1998-02-01</v>
          </cell>
          <cell r="I13849">
            <v>3258.9</v>
          </cell>
          <cell r="J13849">
            <v>51.6</v>
          </cell>
          <cell r="K13849">
            <v>35</v>
          </cell>
          <cell r="L13849">
            <v>25</v>
          </cell>
          <cell r="M13849">
            <v>45.6246</v>
          </cell>
          <cell r="N13849">
            <v>157.22</v>
          </cell>
          <cell r="O13849">
            <v>3416.12</v>
          </cell>
        </row>
        <row r="13850">
          <cell r="C13850" t="str">
            <v>432322194204217426</v>
          </cell>
          <cell r="D13850" t="str">
            <v>邓枚英</v>
          </cell>
          <cell r="E13850" t="str">
            <v>女</v>
          </cell>
          <cell r="F13850">
            <v>19420401</v>
          </cell>
          <cell r="G13850" t="str">
            <v>1959-04-01</v>
          </cell>
          <cell r="H13850" t="str">
            <v>1997-12-01</v>
          </cell>
          <cell r="I13850">
            <v>2879.77</v>
          </cell>
          <cell r="J13850">
            <v>46.8</v>
          </cell>
          <cell r="K13850">
            <v>35</v>
          </cell>
          <cell r="L13850">
            <v>15</v>
          </cell>
          <cell r="M13850">
            <v>40.31678</v>
          </cell>
          <cell r="N13850">
            <v>137.12</v>
          </cell>
          <cell r="O13850">
            <v>3016.89</v>
          </cell>
        </row>
        <row r="13851">
          <cell r="C13851" t="str">
            <v>432322194312017413</v>
          </cell>
          <cell r="D13851" t="str">
            <v>杨冬生</v>
          </cell>
          <cell r="E13851" t="str">
            <v>男</v>
          </cell>
          <cell r="F13851">
            <v>19431201</v>
          </cell>
          <cell r="G13851" t="str">
            <v>1961-01-01</v>
          </cell>
          <cell r="H13851" t="str">
            <v>2003-12-01</v>
          </cell>
          <cell r="I13851">
            <v>2969.21</v>
          </cell>
          <cell r="J13851">
            <v>51.6</v>
          </cell>
          <cell r="K13851">
            <v>35</v>
          </cell>
          <cell r="L13851">
            <v>15</v>
          </cell>
          <cell r="M13851">
            <v>41.56894</v>
          </cell>
          <cell r="N13851">
            <v>143.17</v>
          </cell>
          <cell r="O13851">
            <v>3112.38</v>
          </cell>
        </row>
        <row r="13852">
          <cell r="C13852" t="str">
            <v>432322194306097410</v>
          </cell>
          <cell r="D13852" t="str">
            <v>彭长生</v>
          </cell>
          <cell r="E13852" t="str">
            <v>男</v>
          </cell>
          <cell r="F13852">
            <v>19440601</v>
          </cell>
          <cell r="G13852" t="str">
            <v>1961-06-01</v>
          </cell>
          <cell r="H13852" t="str">
            <v>2004-06-01</v>
          </cell>
          <cell r="I13852">
            <v>2944.41</v>
          </cell>
          <cell r="J13852">
            <v>52.8</v>
          </cell>
          <cell r="K13852">
            <v>35</v>
          </cell>
          <cell r="L13852">
            <v>15</v>
          </cell>
          <cell r="M13852">
            <v>41.22174</v>
          </cell>
          <cell r="N13852">
            <v>144.02</v>
          </cell>
          <cell r="O13852">
            <v>3088.43</v>
          </cell>
        </row>
        <row r="13853">
          <cell r="C13853" t="str">
            <v>432322194808247423</v>
          </cell>
          <cell r="D13853" t="str">
            <v>刘介珍</v>
          </cell>
          <cell r="E13853" t="str">
            <v>女</v>
          </cell>
          <cell r="F13853">
            <v>19490901</v>
          </cell>
          <cell r="G13853" t="str">
            <v>1969-02-01</v>
          </cell>
          <cell r="H13853" t="str">
            <v>2004-09-01</v>
          </cell>
          <cell r="I13853">
            <v>2528.58</v>
          </cell>
          <cell r="J13853">
            <v>43.2</v>
          </cell>
          <cell r="K13853">
            <v>35</v>
          </cell>
          <cell r="L13853">
            <v>15</v>
          </cell>
          <cell r="M13853">
            <v>35.40012</v>
          </cell>
          <cell r="N13853">
            <v>128.6</v>
          </cell>
          <cell r="O13853">
            <v>2657.18</v>
          </cell>
        </row>
        <row r="13854">
          <cell r="C13854" t="str">
            <v>432322195008147429</v>
          </cell>
          <cell r="D13854" t="str">
            <v>黄桂珍</v>
          </cell>
          <cell r="E13854" t="str">
            <v>女</v>
          </cell>
          <cell r="F13854">
            <v>19490901</v>
          </cell>
          <cell r="G13854" t="str">
            <v>1970-10-01</v>
          </cell>
          <cell r="H13854" t="str">
            <v>2004-09-01</v>
          </cell>
          <cell r="I13854">
            <v>2466.2</v>
          </cell>
          <cell r="J13854">
            <v>40.8</v>
          </cell>
          <cell r="K13854">
            <v>35</v>
          </cell>
          <cell r="L13854">
            <v>15</v>
          </cell>
          <cell r="M13854">
            <v>34.5268</v>
          </cell>
          <cell r="N13854">
            <v>125.33</v>
          </cell>
          <cell r="O13854">
            <v>2591.53</v>
          </cell>
        </row>
        <row r="13855">
          <cell r="C13855" t="str">
            <v>432322194505137411</v>
          </cell>
          <cell r="D13855" t="str">
            <v>谭厚国</v>
          </cell>
          <cell r="E13855" t="str">
            <v>男</v>
          </cell>
          <cell r="F13855">
            <v>19450501</v>
          </cell>
          <cell r="G13855" t="str">
            <v>1962-06-01</v>
          </cell>
          <cell r="H13855" t="str">
            <v>2005-05-01</v>
          </cell>
          <cell r="I13855">
            <v>2876.93</v>
          </cell>
          <cell r="J13855">
            <v>51.6</v>
          </cell>
          <cell r="K13855">
            <v>35</v>
          </cell>
          <cell r="L13855">
            <v>15</v>
          </cell>
          <cell r="M13855">
            <v>40.27702</v>
          </cell>
          <cell r="N13855">
            <v>141.88</v>
          </cell>
          <cell r="O13855">
            <v>3018.81</v>
          </cell>
        </row>
        <row r="13856">
          <cell r="C13856" t="str">
            <v>432322193411027436</v>
          </cell>
          <cell r="D13856" t="str">
            <v>付冬阳</v>
          </cell>
          <cell r="E13856" t="str">
            <v>男</v>
          </cell>
          <cell r="F13856">
            <v>19341101</v>
          </cell>
          <cell r="G13856" t="str">
            <v>1954-01-01</v>
          </cell>
          <cell r="H13856" t="str">
            <v>1994-12-01</v>
          </cell>
          <cell r="I13856">
            <v>3143.23</v>
          </cell>
          <cell r="J13856">
            <v>49.2</v>
          </cell>
          <cell r="K13856">
            <v>35</v>
          </cell>
          <cell r="L13856">
            <v>25</v>
          </cell>
          <cell r="M13856">
            <v>44.00522</v>
          </cell>
          <cell r="N13856">
            <v>153.21</v>
          </cell>
          <cell r="O13856">
            <v>3296.44</v>
          </cell>
        </row>
        <row r="13857">
          <cell r="C13857" t="str">
            <v>432322193605057430</v>
          </cell>
          <cell r="D13857" t="str">
            <v>罗盛光</v>
          </cell>
          <cell r="E13857" t="str">
            <v>男</v>
          </cell>
          <cell r="F13857">
            <v>19350101</v>
          </cell>
          <cell r="G13857" t="str">
            <v>1954-02-01</v>
          </cell>
          <cell r="H13857" t="str">
            <v>1995-12-01</v>
          </cell>
          <cell r="I13857">
            <v>3165.62</v>
          </cell>
          <cell r="J13857">
            <v>50.4</v>
          </cell>
          <cell r="K13857">
            <v>35</v>
          </cell>
          <cell r="L13857">
            <v>25</v>
          </cell>
          <cell r="M13857">
            <v>44.31868</v>
          </cell>
          <cell r="N13857">
            <v>154.72</v>
          </cell>
          <cell r="O13857">
            <v>3320.34</v>
          </cell>
        </row>
        <row r="13858">
          <cell r="C13858" t="str">
            <v>432322194011277422</v>
          </cell>
          <cell r="D13858" t="str">
            <v>胡雪梅</v>
          </cell>
          <cell r="E13858" t="str">
            <v>女</v>
          </cell>
          <cell r="F13858">
            <v>19401101</v>
          </cell>
          <cell r="G13858" t="str">
            <v>1960-04-01</v>
          </cell>
          <cell r="H13858" t="str">
            <v>1995-12-01</v>
          </cell>
          <cell r="I13858">
            <v>2873.87</v>
          </cell>
          <cell r="J13858">
            <v>43.2</v>
          </cell>
          <cell r="K13858">
            <v>35</v>
          </cell>
          <cell r="L13858">
            <v>25</v>
          </cell>
          <cell r="M13858">
            <v>40.23418</v>
          </cell>
          <cell r="N13858">
            <v>143.43</v>
          </cell>
          <cell r="O13858">
            <v>3017.3</v>
          </cell>
        </row>
        <row r="13859">
          <cell r="C13859" t="str">
            <v>432322194104107422</v>
          </cell>
          <cell r="D13859" t="str">
            <v>贺冬秀</v>
          </cell>
          <cell r="E13859" t="str">
            <v>女</v>
          </cell>
          <cell r="F13859">
            <v>19411101</v>
          </cell>
          <cell r="G13859" t="str">
            <v>1959-09-01</v>
          </cell>
          <cell r="H13859" t="str">
            <v>1996-12-01</v>
          </cell>
          <cell r="I13859">
            <v>2912.77</v>
          </cell>
          <cell r="J13859">
            <v>45.6</v>
          </cell>
          <cell r="K13859">
            <v>35</v>
          </cell>
          <cell r="L13859">
            <v>25</v>
          </cell>
          <cell r="M13859">
            <v>40.77878</v>
          </cell>
          <cell r="N13859">
            <v>146.38</v>
          </cell>
          <cell r="O13859">
            <v>3059.15</v>
          </cell>
        </row>
        <row r="13860">
          <cell r="C13860" t="str">
            <v>432322193703287424</v>
          </cell>
          <cell r="D13860" t="str">
            <v>贺申根</v>
          </cell>
          <cell r="E13860" t="str">
            <v>女</v>
          </cell>
          <cell r="F13860">
            <v>19370701</v>
          </cell>
          <cell r="G13860" t="str">
            <v>1958-02-01</v>
          </cell>
          <cell r="H13860" t="str">
            <v>1992-12-01</v>
          </cell>
          <cell r="I13860">
            <v>2884.1</v>
          </cell>
          <cell r="J13860">
            <v>42</v>
          </cell>
          <cell r="K13860">
            <v>35</v>
          </cell>
          <cell r="L13860">
            <v>25</v>
          </cell>
          <cell r="M13860">
            <v>40.3774</v>
          </cell>
          <cell r="N13860">
            <v>142.38</v>
          </cell>
          <cell r="O13860">
            <v>3026.48</v>
          </cell>
        </row>
        <row r="13861">
          <cell r="C13861" t="str">
            <v>432322193806197421</v>
          </cell>
          <cell r="D13861" t="str">
            <v>余训华</v>
          </cell>
          <cell r="E13861" t="str">
            <v>女</v>
          </cell>
          <cell r="F13861">
            <v>19380601</v>
          </cell>
          <cell r="G13861" t="str">
            <v>1957-08-01</v>
          </cell>
          <cell r="H13861" t="str">
            <v>1993-12-01</v>
          </cell>
          <cell r="I13861">
            <v>2941.71</v>
          </cell>
          <cell r="J13861">
            <v>44.4</v>
          </cell>
          <cell r="K13861">
            <v>35</v>
          </cell>
          <cell r="L13861">
            <v>25</v>
          </cell>
          <cell r="M13861">
            <v>41.18394</v>
          </cell>
          <cell r="N13861">
            <v>145.58</v>
          </cell>
          <cell r="O13861">
            <v>3087.29</v>
          </cell>
        </row>
        <row r="13862">
          <cell r="C13862" t="str">
            <v>432322193309167424</v>
          </cell>
          <cell r="D13862" t="str">
            <v>张立波</v>
          </cell>
          <cell r="E13862" t="str">
            <v>女</v>
          </cell>
          <cell r="F13862">
            <v>19330901</v>
          </cell>
          <cell r="G13862" t="str">
            <v>1962-02-01</v>
          </cell>
          <cell r="H13862" t="str">
            <v>1988-12-01</v>
          </cell>
          <cell r="I13862">
            <v>2675.25</v>
          </cell>
          <cell r="J13862">
            <v>32.4</v>
          </cell>
          <cell r="K13862">
            <v>35</v>
          </cell>
          <cell r="L13862">
            <v>25</v>
          </cell>
          <cell r="M13862">
            <v>37.4535</v>
          </cell>
          <cell r="N13862">
            <v>129.85</v>
          </cell>
          <cell r="O13862">
            <v>2805.1</v>
          </cell>
        </row>
        <row r="13863">
          <cell r="C13863" t="str">
            <v>432322193610267424</v>
          </cell>
          <cell r="D13863" t="str">
            <v>郭友秀</v>
          </cell>
          <cell r="E13863" t="str">
            <v>女</v>
          </cell>
          <cell r="F13863">
            <v>19351101</v>
          </cell>
          <cell r="G13863" t="str">
            <v>1961-05-01</v>
          </cell>
          <cell r="H13863" t="str">
            <v>1991-12-01</v>
          </cell>
          <cell r="I13863">
            <v>2762.07</v>
          </cell>
          <cell r="J13863">
            <v>37.2</v>
          </cell>
          <cell r="K13863">
            <v>35</v>
          </cell>
          <cell r="L13863">
            <v>25</v>
          </cell>
          <cell r="M13863">
            <v>38.66898</v>
          </cell>
          <cell r="N13863">
            <v>135.87</v>
          </cell>
          <cell r="O13863">
            <v>2897.94</v>
          </cell>
        </row>
        <row r="13864">
          <cell r="C13864" t="str">
            <v>432322194209027429</v>
          </cell>
          <cell r="D13864" t="str">
            <v>刘菊秀</v>
          </cell>
          <cell r="E13864" t="str">
            <v>女</v>
          </cell>
          <cell r="F13864">
            <v>19420901</v>
          </cell>
          <cell r="G13864" t="str">
            <v>1959-09-01</v>
          </cell>
          <cell r="H13864" t="str">
            <v>1997-09-01</v>
          </cell>
          <cell r="I13864">
            <v>2880.93</v>
          </cell>
          <cell r="J13864">
            <v>46.8</v>
          </cell>
          <cell r="K13864">
            <v>35</v>
          </cell>
          <cell r="L13864">
            <v>15</v>
          </cell>
          <cell r="M13864">
            <v>40.33302</v>
          </cell>
          <cell r="N13864">
            <v>137.13</v>
          </cell>
          <cell r="O13864">
            <v>3018.06</v>
          </cell>
        </row>
        <row r="13865">
          <cell r="C13865" t="str">
            <v>432322194309037421</v>
          </cell>
          <cell r="D13865" t="str">
            <v>李菊秀</v>
          </cell>
          <cell r="E13865" t="str">
            <v>女</v>
          </cell>
          <cell r="F13865">
            <v>19430901</v>
          </cell>
          <cell r="G13865" t="str">
            <v>1960-09-01</v>
          </cell>
          <cell r="H13865" t="str">
            <v>1998-09-01</v>
          </cell>
          <cell r="I13865">
            <v>2823.24</v>
          </cell>
          <cell r="J13865">
            <v>46.8</v>
          </cell>
          <cell r="K13865">
            <v>35</v>
          </cell>
          <cell r="L13865">
            <v>15</v>
          </cell>
          <cell r="M13865">
            <v>39.52536</v>
          </cell>
          <cell r="N13865">
            <v>136.33</v>
          </cell>
          <cell r="O13865">
            <v>2959.57</v>
          </cell>
        </row>
        <row r="13866">
          <cell r="C13866" t="str">
            <v>432322194312177441</v>
          </cell>
          <cell r="D13866" t="str">
            <v>王才秀</v>
          </cell>
          <cell r="E13866" t="str">
            <v>女</v>
          </cell>
          <cell r="F13866">
            <v>19431201</v>
          </cell>
          <cell r="G13866" t="str">
            <v>1960-12-01</v>
          </cell>
          <cell r="H13866" t="str">
            <v>1998-12-01</v>
          </cell>
          <cell r="I13866">
            <v>2830.79</v>
          </cell>
          <cell r="J13866">
            <v>46.8</v>
          </cell>
          <cell r="K13866">
            <v>35</v>
          </cell>
          <cell r="L13866">
            <v>15</v>
          </cell>
          <cell r="M13866">
            <v>39.63106</v>
          </cell>
          <cell r="N13866">
            <v>136.43</v>
          </cell>
          <cell r="O13866">
            <v>2967.22</v>
          </cell>
        </row>
        <row r="13867">
          <cell r="C13867" t="str">
            <v>432322193601247413</v>
          </cell>
          <cell r="D13867" t="str">
            <v>杨菊清</v>
          </cell>
          <cell r="E13867" t="str">
            <v>男</v>
          </cell>
          <cell r="F13867">
            <v>19330301</v>
          </cell>
          <cell r="G13867" t="str">
            <v>1955-11-01</v>
          </cell>
          <cell r="H13867" t="str">
            <v>1995-12-01</v>
          </cell>
          <cell r="I13867">
            <v>3297.69</v>
          </cell>
          <cell r="J13867">
            <v>49.2</v>
          </cell>
          <cell r="K13867">
            <v>35</v>
          </cell>
          <cell r="L13867">
            <v>25</v>
          </cell>
          <cell r="M13867">
            <v>46.16766</v>
          </cell>
          <cell r="N13867">
            <v>155.37</v>
          </cell>
          <cell r="O13867">
            <v>3453.06</v>
          </cell>
        </row>
        <row r="13868">
          <cell r="C13868" t="str">
            <v>432322194807037424</v>
          </cell>
          <cell r="D13868" t="str">
            <v>何立华</v>
          </cell>
          <cell r="E13868" t="str">
            <v>女</v>
          </cell>
          <cell r="F13868">
            <v>19450201</v>
          </cell>
          <cell r="G13868" t="str">
            <v>1969-08-01</v>
          </cell>
          <cell r="H13868" t="str">
            <v>2000-12-01</v>
          </cell>
          <cell r="I13868">
            <v>2629.59</v>
          </cell>
          <cell r="J13868">
            <v>38.4</v>
          </cell>
          <cell r="K13868">
            <v>35</v>
          </cell>
          <cell r="L13868">
            <v>15</v>
          </cell>
          <cell r="M13868">
            <v>36.81426</v>
          </cell>
          <cell r="N13868">
            <v>125.21</v>
          </cell>
          <cell r="O13868">
            <v>2754.8</v>
          </cell>
        </row>
        <row r="13869">
          <cell r="C13869" t="str">
            <v>432322193910257420</v>
          </cell>
          <cell r="D13869" t="str">
            <v>宋建辉</v>
          </cell>
          <cell r="E13869" t="str">
            <v>女</v>
          </cell>
          <cell r="F13869">
            <v>19391001</v>
          </cell>
          <cell r="G13869" t="str">
            <v>1957-03-01</v>
          </cell>
          <cell r="H13869" t="str">
            <v>1994-12-01</v>
          </cell>
          <cell r="I13869">
            <v>2973.91</v>
          </cell>
          <cell r="J13869">
            <v>45.6</v>
          </cell>
          <cell r="K13869">
            <v>35</v>
          </cell>
          <cell r="L13869">
            <v>25</v>
          </cell>
          <cell r="M13869">
            <v>41.63474</v>
          </cell>
          <cell r="N13869">
            <v>147.23</v>
          </cell>
          <cell r="O13869">
            <v>3121.14</v>
          </cell>
        </row>
        <row r="13870">
          <cell r="C13870" t="str">
            <v>432322194010247424</v>
          </cell>
          <cell r="D13870" t="str">
            <v>李春芳</v>
          </cell>
          <cell r="E13870" t="str">
            <v>女</v>
          </cell>
          <cell r="F13870">
            <v>19421001</v>
          </cell>
          <cell r="G13870" t="str">
            <v>1962-01-01</v>
          </cell>
          <cell r="H13870" t="str">
            <v>1997-12-01</v>
          </cell>
          <cell r="I13870">
            <v>2789.82</v>
          </cell>
          <cell r="J13870">
            <v>43.2</v>
          </cell>
          <cell r="K13870">
            <v>35</v>
          </cell>
          <cell r="L13870">
            <v>15</v>
          </cell>
          <cell r="M13870">
            <v>39.05748</v>
          </cell>
          <cell r="N13870">
            <v>132.26</v>
          </cell>
          <cell r="O13870">
            <v>2922.08</v>
          </cell>
        </row>
        <row r="13871">
          <cell r="C13871" t="str">
            <v>432322194304287413</v>
          </cell>
          <cell r="D13871" t="str">
            <v>王昌阳</v>
          </cell>
          <cell r="E13871" t="str">
            <v>男</v>
          </cell>
          <cell r="F13871">
            <v>19430401</v>
          </cell>
          <cell r="G13871" t="str">
            <v>1963-10-01</v>
          </cell>
          <cell r="H13871" t="str">
            <v>2003-06-01</v>
          </cell>
          <cell r="I13871">
            <v>2864.98</v>
          </cell>
          <cell r="J13871">
            <v>48</v>
          </cell>
          <cell r="K13871">
            <v>35</v>
          </cell>
          <cell r="L13871">
            <v>15</v>
          </cell>
          <cell r="M13871">
            <v>40.10972</v>
          </cell>
          <cell r="N13871">
            <v>138.11</v>
          </cell>
          <cell r="O13871">
            <v>3003.09</v>
          </cell>
        </row>
        <row r="13872">
          <cell r="C13872" t="str">
            <v>432322194801047461</v>
          </cell>
          <cell r="D13872" t="str">
            <v>蒋习德</v>
          </cell>
          <cell r="E13872" t="str">
            <v>女</v>
          </cell>
          <cell r="F13872">
            <v>19480101</v>
          </cell>
          <cell r="G13872" t="str">
            <v>1973-07-01</v>
          </cell>
          <cell r="H13872" t="str">
            <v>2003-06-01</v>
          </cell>
          <cell r="I13872">
            <v>2334.33</v>
          </cell>
          <cell r="J13872">
            <v>36</v>
          </cell>
          <cell r="K13872">
            <v>35</v>
          </cell>
          <cell r="L13872">
            <v>15</v>
          </cell>
          <cell r="M13872">
            <v>32.68062</v>
          </cell>
          <cell r="N13872">
            <v>118.68</v>
          </cell>
          <cell r="O13872">
            <v>2453.01</v>
          </cell>
        </row>
        <row r="13873">
          <cell r="C13873" t="str">
            <v>432322194801167420</v>
          </cell>
          <cell r="D13873" t="str">
            <v>陈春娥</v>
          </cell>
          <cell r="E13873" t="str">
            <v>女</v>
          </cell>
          <cell r="F13873">
            <v>19480101</v>
          </cell>
          <cell r="G13873" t="str">
            <v>1965-01-01</v>
          </cell>
          <cell r="H13873" t="str">
            <v>2003-01-01</v>
          </cell>
          <cell r="I13873">
            <v>2642.8</v>
          </cell>
          <cell r="J13873">
            <v>46.8</v>
          </cell>
          <cell r="K13873">
            <v>35</v>
          </cell>
          <cell r="L13873">
            <v>15</v>
          </cell>
          <cell r="M13873">
            <v>36.9992</v>
          </cell>
          <cell r="N13873">
            <v>133.8</v>
          </cell>
          <cell r="O13873">
            <v>2776.6</v>
          </cell>
        </row>
        <row r="13874">
          <cell r="C13874" t="str">
            <v>432322194602267429</v>
          </cell>
          <cell r="D13874" t="str">
            <v>何菊英</v>
          </cell>
          <cell r="E13874" t="str">
            <v>女</v>
          </cell>
          <cell r="F13874">
            <v>19480301</v>
          </cell>
          <cell r="G13874" t="str">
            <v>1968-11-01</v>
          </cell>
          <cell r="H13874" t="str">
            <v>2003-06-01</v>
          </cell>
          <cell r="I13874">
            <v>2510.89</v>
          </cell>
          <cell r="J13874">
            <v>42</v>
          </cell>
          <cell r="K13874">
            <v>35</v>
          </cell>
          <cell r="L13874">
            <v>15</v>
          </cell>
          <cell r="M13874">
            <v>35.15246</v>
          </cell>
          <cell r="N13874">
            <v>127.15</v>
          </cell>
          <cell r="O13874">
            <v>2638.04</v>
          </cell>
        </row>
        <row r="13875">
          <cell r="C13875" t="str">
            <v>432322194808157428</v>
          </cell>
          <cell r="D13875" t="str">
            <v>吴连英</v>
          </cell>
          <cell r="E13875" t="str">
            <v>女</v>
          </cell>
          <cell r="F13875">
            <v>19480801</v>
          </cell>
          <cell r="G13875" t="str">
            <v>1965-09-01</v>
          </cell>
          <cell r="H13875" t="str">
            <v>2003-08-01</v>
          </cell>
          <cell r="I13875">
            <v>2623.97</v>
          </cell>
          <cell r="J13875">
            <v>45.6</v>
          </cell>
          <cell r="K13875">
            <v>35</v>
          </cell>
          <cell r="L13875">
            <v>15</v>
          </cell>
          <cell r="M13875">
            <v>36.73558</v>
          </cell>
          <cell r="N13875">
            <v>132.34</v>
          </cell>
          <cell r="O13875">
            <v>2756.31</v>
          </cell>
        </row>
        <row r="13876">
          <cell r="C13876" t="str">
            <v>432322194808057427</v>
          </cell>
          <cell r="D13876" t="str">
            <v>聂淑兰</v>
          </cell>
          <cell r="E13876" t="str">
            <v>女</v>
          </cell>
          <cell r="F13876">
            <v>19480801</v>
          </cell>
          <cell r="G13876" t="str">
            <v>1965-09-01</v>
          </cell>
          <cell r="H13876" t="str">
            <v>2003-08-01</v>
          </cell>
          <cell r="I13876">
            <v>2623.97</v>
          </cell>
          <cell r="J13876">
            <v>45.6</v>
          </cell>
          <cell r="K13876">
            <v>35</v>
          </cell>
          <cell r="L13876">
            <v>15</v>
          </cell>
          <cell r="M13876">
            <v>36.73558</v>
          </cell>
          <cell r="N13876">
            <v>132.34</v>
          </cell>
          <cell r="O13876">
            <v>2756.31</v>
          </cell>
        </row>
        <row r="13877">
          <cell r="C13877" t="str">
            <v>432322194506267410</v>
          </cell>
          <cell r="D13877" t="str">
            <v>贺民康</v>
          </cell>
          <cell r="E13877" t="str">
            <v>男</v>
          </cell>
          <cell r="F13877">
            <v>19440601</v>
          </cell>
          <cell r="G13877" t="str">
            <v>1961-07-01</v>
          </cell>
          <cell r="H13877" t="str">
            <v>2004-06-01</v>
          </cell>
          <cell r="I13877">
            <v>2923.19</v>
          </cell>
          <cell r="J13877">
            <v>51.6</v>
          </cell>
          <cell r="K13877">
            <v>35</v>
          </cell>
          <cell r="L13877">
            <v>15</v>
          </cell>
          <cell r="M13877">
            <v>40.92466</v>
          </cell>
          <cell r="N13877">
            <v>142.52</v>
          </cell>
          <cell r="O13877">
            <v>3065.71</v>
          </cell>
        </row>
        <row r="13878">
          <cell r="C13878" t="str">
            <v>432322194908177442</v>
          </cell>
          <cell r="D13878" t="str">
            <v>王桂秀</v>
          </cell>
          <cell r="E13878" t="str">
            <v>女</v>
          </cell>
          <cell r="F13878">
            <v>19490801</v>
          </cell>
          <cell r="G13878" t="str">
            <v>1968-01-01</v>
          </cell>
          <cell r="H13878" t="str">
            <v>2004-08-01</v>
          </cell>
          <cell r="I13878">
            <v>2568.16</v>
          </cell>
          <cell r="J13878">
            <v>44.4</v>
          </cell>
          <cell r="K13878">
            <v>35</v>
          </cell>
          <cell r="L13878">
            <v>15</v>
          </cell>
          <cell r="M13878">
            <v>35.95424</v>
          </cell>
          <cell r="N13878">
            <v>130.35</v>
          </cell>
          <cell r="O13878">
            <v>2698.51</v>
          </cell>
        </row>
        <row r="13879">
          <cell r="C13879" t="str">
            <v>432322194409037437</v>
          </cell>
          <cell r="D13879" t="str">
            <v>徐海龙</v>
          </cell>
          <cell r="E13879" t="str">
            <v>男</v>
          </cell>
          <cell r="F13879">
            <v>19441001</v>
          </cell>
          <cell r="G13879" t="str">
            <v>1961-11-01</v>
          </cell>
          <cell r="H13879" t="str">
            <v>2004-10-01</v>
          </cell>
          <cell r="I13879">
            <v>2922.78</v>
          </cell>
          <cell r="J13879">
            <v>51.6</v>
          </cell>
          <cell r="K13879">
            <v>35</v>
          </cell>
          <cell r="L13879">
            <v>15</v>
          </cell>
          <cell r="M13879">
            <v>40.91892</v>
          </cell>
          <cell r="N13879">
            <v>142.52</v>
          </cell>
          <cell r="O13879">
            <v>3065.3</v>
          </cell>
        </row>
        <row r="13880">
          <cell r="C13880" t="str">
            <v>432322194912237428</v>
          </cell>
          <cell r="D13880" t="str">
            <v>卓如意</v>
          </cell>
          <cell r="E13880" t="str">
            <v>女</v>
          </cell>
          <cell r="F13880">
            <v>19491201</v>
          </cell>
          <cell r="G13880" t="str">
            <v>1967-01-01</v>
          </cell>
          <cell r="H13880" t="str">
            <v>2004-12-01</v>
          </cell>
          <cell r="I13880">
            <v>2605.17</v>
          </cell>
          <cell r="J13880">
            <v>45.6</v>
          </cell>
          <cell r="K13880">
            <v>35</v>
          </cell>
          <cell r="L13880">
            <v>15</v>
          </cell>
          <cell r="M13880">
            <v>36.47238</v>
          </cell>
          <cell r="N13880">
            <v>132.07</v>
          </cell>
          <cell r="O13880">
            <v>2737.24</v>
          </cell>
        </row>
        <row r="13881">
          <cell r="C13881" t="str">
            <v>432322195009077442</v>
          </cell>
          <cell r="D13881" t="str">
            <v>潘菊秀</v>
          </cell>
          <cell r="E13881" t="str">
            <v>女</v>
          </cell>
          <cell r="F13881">
            <v>19500901</v>
          </cell>
          <cell r="G13881" t="str">
            <v>1968-02-01</v>
          </cell>
          <cell r="H13881" t="str">
            <v>2005-09-01</v>
          </cell>
          <cell r="I13881">
            <v>2581.56</v>
          </cell>
          <cell r="J13881">
            <v>45.6</v>
          </cell>
          <cell r="K13881">
            <v>35</v>
          </cell>
          <cell r="L13881">
            <v>15</v>
          </cell>
          <cell r="M13881">
            <v>36.14184</v>
          </cell>
          <cell r="N13881">
            <v>131.74</v>
          </cell>
          <cell r="O13881">
            <v>2713.3</v>
          </cell>
        </row>
        <row r="13882">
          <cell r="C13882" t="str">
            <v>432322195002287447</v>
          </cell>
          <cell r="D13882" t="str">
            <v>刘再英</v>
          </cell>
          <cell r="E13882" t="str">
            <v>女</v>
          </cell>
          <cell r="F13882">
            <v>19500201</v>
          </cell>
          <cell r="G13882" t="str">
            <v>1968-04-01</v>
          </cell>
          <cell r="H13882" t="str">
            <v>2005-02-01</v>
          </cell>
          <cell r="I13882">
            <v>2547.17</v>
          </cell>
          <cell r="J13882">
            <v>44.4</v>
          </cell>
          <cell r="K13882">
            <v>35</v>
          </cell>
          <cell r="L13882">
            <v>15</v>
          </cell>
          <cell r="M13882">
            <v>35.66038</v>
          </cell>
          <cell r="N13882">
            <v>130.06</v>
          </cell>
          <cell r="O13882">
            <v>2677.23</v>
          </cell>
        </row>
        <row r="13883">
          <cell r="C13883" t="str">
            <v>432322195102037429</v>
          </cell>
          <cell r="D13883" t="str">
            <v>曾赛辉</v>
          </cell>
          <cell r="E13883" t="str">
            <v>女</v>
          </cell>
          <cell r="F13883">
            <v>19500201</v>
          </cell>
          <cell r="G13883" t="str">
            <v>1971-02-01</v>
          </cell>
          <cell r="H13883" t="str">
            <v>2005-02-01</v>
          </cell>
          <cell r="I13883">
            <v>2460.83</v>
          </cell>
          <cell r="J13883">
            <v>42</v>
          </cell>
          <cell r="K13883">
            <v>35</v>
          </cell>
          <cell r="L13883">
            <v>15</v>
          </cell>
          <cell r="M13883">
            <v>34.45162</v>
          </cell>
          <cell r="N13883">
            <v>126.45</v>
          </cell>
          <cell r="O13883">
            <v>2587.28</v>
          </cell>
        </row>
        <row r="13884">
          <cell r="C13884" t="str">
            <v>432322195006097421</v>
          </cell>
          <cell r="D13884" t="str">
            <v>刘翠华</v>
          </cell>
          <cell r="E13884" t="str">
            <v>女</v>
          </cell>
          <cell r="F13884">
            <v>19500601</v>
          </cell>
          <cell r="G13884" t="str">
            <v>1968-12-01</v>
          </cell>
          <cell r="H13884" t="str">
            <v>2005-06-01</v>
          </cell>
          <cell r="I13884">
            <v>2544.91</v>
          </cell>
          <cell r="J13884">
            <v>44.4</v>
          </cell>
          <cell r="K13884">
            <v>35</v>
          </cell>
          <cell r="L13884">
            <v>15</v>
          </cell>
          <cell r="M13884">
            <v>35.62874</v>
          </cell>
          <cell r="N13884">
            <v>130.03</v>
          </cell>
          <cell r="O13884">
            <v>2674.94</v>
          </cell>
        </row>
        <row r="13885">
          <cell r="C13885" t="str">
            <v>432322195104137423</v>
          </cell>
          <cell r="D13885" t="str">
            <v>易小玲</v>
          </cell>
          <cell r="E13885" t="str">
            <v>女</v>
          </cell>
          <cell r="F13885">
            <v>19510401</v>
          </cell>
          <cell r="G13885" t="str">
            <v>1971-03-01</v>
          </cell>
          <cell r="H13885" t="str">
            <v>2006-04-01</v>
          </cell>
          <cell r="I13885">
            <v>2489.68</v>
          </cell>
          <cell r="J13885">
            <v>43.2</v>
          </cell>
          <cell r="K13885">
            <v>35</v>
          </cell>
          <cell r="L13885">
            <v>15</v>
          </cell>
          <cell r="M13885">
            <v>34.85552</v>
          </cell>
          <cell r="N13885">
            <v>128.06</v>
          </cell>
          <cell r="O13885">
            <v>2617.74</v>
          </cell>
        </row>
        <row r="13886">
          <cell r="C13886" t="str">
            <v>432322194309027426</v>
          </cell>
          <cell r="D13886" t="str">
            <v>曹元清</v>
          </cell>
          <cell r="E13886" t="str">
            <v>女</v>
          </cell>
          <cell r="F13886">
            <v>19431001</v>
          </cell>
          <cell r="G13886" t="str">
            <v>1961-01-01</v>
          </cell>
          <cell r="H13886" t="str">
            <v>1982-01-01</v>
          </cell>
          <cell r="I13886">
            <v>2376.24</v>
          </cell>
          <cell r="J13886">
            <v>26.4</v>
          </cell>
          <cell r="K13886">
            <v>35</v>
          </cell>
          <cell r="L13886">
            <v>15</v>
          </cell>
          <cell r="M13886">
            <v>33.26736</v>
          </cell>
          <cell r="N13886">
            <v>109.67</v>
          </cell>
          <cell r="O13886">
            <v>2485.91</v>
          </cell>
        </row>
        <row r="13887">
          <cell r="C13887" t="str">
            <v>432322194708067417</v>
          </cell>
          <cell r="D13887" t="str">
            <v>陈业民</v>
          </cell>
          <cell r="E13887" t="str">
            <v>男</v>
          </cell>
          <cell r="F13887">
            <v>19470801</v>
          </cell>
          <cell r="G13887" t="str">
            <v>1964-09-01</v>
          </cell>
          <cell r="H13887" t="str">
            <v>2007-08-01</v>
          </cell>
          <cell r="I13887">
            <v>2852.77</v>
          </cell>
          <cell r="J13887">
            <v>51.6</v>
          </cell>
          <cell r="K13887">
            <v>35</v>
          </cell>
          <cell r="L13887">
            <v>15</v>
          </cell>
          <cell r="M13887">
            <v>39.93878</v>
          </cell>
          <cell r="N13887">
            <v>141.54</v>
          </cell>
          <cell r="O13887">
            <v>2994.31</v>
          </cell>
        </row>
        <row r="13888">
          <cell r="C13888" t="str">
            <v>432322194806197434</v>
          </cell>
          <cell r="D13888" t="str">
            <v>江海洋</v>
          </cell>
          <cell r="E13888" t="str">
            <v>男</v>
          </cell>
          <cell r="F13888">
            <v>19480601</v>
          </cell>
          <cell r="G13888" t="str">
            <v>1965-07-01</v>
          </cell>
          <cell r="H13888" t="str">
            <v>2008-06-01</v>
          </cell>
          <cell r="I13888">
            <v>2816.67</v>
          </cell>
          <cell r="J13888">
            <v>51.6</v>
          </cell>
          <cell r="K13888">
            <v>35</v>
          </cell>
          <cell r="L13888">
            <v>15</v>
          </cell>
          <cell r="M13888">
            <v>39.43338</v>
          </cell>
          <cell r="N13888">
            <v>141.03</v>
          </cell>
          <cell r="O13888">
            <v>2957.7</v>
          </cell>
        </row>
        <row r="13889">
          <cell r="C13889" t="str">
            <v>432322195308147420</v>
          </cell>
          <cell r="D13889" t="str">
            <v>符素辉</v>
          </cell>
          <cell r="E13889" t="str">
            <v>女</v>
          </cell>
          <cell r="F13889">
            <v>19530801</v>
          </cell>
          <cell r="G13889" t="str">
            <v>1976-02-01</v>
          </cell>
          <cell r="H13889" t="str">
            <v>2008-08-01</v>
          </cell>
          <cell r="I13889">
            <v>2314.44</v>
          </cell>
          <cell r="J13889">
            <v>39.6</v>
          </cell>
          <cell r="K13889">
            <v>35</v>
          </cell>
          <cell r="L13889">
            <v>0</v>
          </cell>
          <cell r="M13889">
            <v>32.40216</v>
          </cell>
          <cell r="N13889">
            <v>107</v>
          </cell>
          <cell r="O13889">
            <v>2421.44</v>
          </cell>
        </row>
        <row r="13890">
          <cell r="C13890" t="str">
            <v>430921195411067423</v>
          </cell>
          <cell r="D13890" t="str">
            <v>杨中元</v>
          </cell>
          <cell r="E13890" t="str">
            <v>女</v>
          </cell>
          <cell r="F13890">
            <v>19541101</v>
          </cell>
          <cell r="G13890" t="str">
            <v>1978-01-01</v>
          </cell>
          <cell r="H13890" t="str">
            <v>2009-11-01</v>
          </cell>
          <cell r="I13890">
            <v>2226.08</v>
          </cell>
          <cell r="J13890">
            <v>38.4</v>
          </cell>
          <cell r="K13890">
            <v>35</v>
          </cell>
          <cell r="L13890">
            <v>0</v>
          </cell>
          <cell r="M13890">
            <v>31.16512</v>
          </cell>
          <cell r="N13890">
            <v>104.57</v>
          </cell>
          <cell r="O13890">
            <v>2330.65</v>
          </cell>
        </row>
        <row r="13891">
          <cell r="C13891" t="str">
            <v>432322194912227414</v>
          </cell>
          <cell r="D13891" t="str">
            <v>王吉安</v>
          </cell>
          <cell r="E13891" t="str">
            <v>男</v>
          </cell>
          <cell r="F13891">
            <v>19491201</v>
          </cell>
          <cell r="G13891" t="str">
            <v>1967-01-01</v>
          </cell>
          <cell r="H13891" t="str">
            <v>2009-12-01</v>
          </cell>
          <cell r="I13891">
            <v>2761.87</v>
          </cell>
          <cell r="J13891">
            <v>51.6</v>
          </cell>
          <cell r="K13891">
            <v>35</v>
          </cell>
          <cell r="L13891">
            <v>15</v>
          </cell>
          <cell r="M13891">
            <v>38.66618</v>
          </cell>
          <cell r="N13891">
            <v>140.27</v>
          </cell>
          <cell r="O13891">
            <v>2902.14</v>
          </cell>
        </row>
        <row r="13892">
          <cell r="C13892" t="str">
            <v>432322195512307428</v>
          </cell>
          <cell r="D13892" t="str">
            <v>苏腊英</v>
          </cell>
          <cell r="E13892" t="str">
            <v>女</v>
          </cell>
          <cell r="F13892">
            <v>19561201</v>
          </cell>
          <cell r="G13892" t="str">
            <v>1976-10-01</v>
          </cell>
          <cell r="H13892" t="str">
            <v>2011-12-01</v>
          </cell>
          <cell r="I13892">
            <v>2278.07</v>
          </cell>
          <cell r="J13892">
            <v>43.2</v>
          </cell>
          <cell r="K13892">
            <v>35</v>
          </cell>
          <cell r="L13892">
            <v>0</v>
          </cell>
          <cell r="M13892">
            <v>31.89298</v>
          </cell>
          <cell r="N13892">
            <v>110.09</v>
          </cell>
          <cell r="O13892">
            <v>2388.16</v>
          </cell>
        </row>
        <row r="13893">
          <cell r="C13893" t="str">
            <v>432422195602101904</v>
          </cell>
          <cell r="D13893" t="str">
            <v>何丕群</v>
          </cell>
          <cell r="E13893" t="str">
            <v>女</v>
          </cell>
          <cell r="F13893">
            <v>19570201</v>
          </cell>
          <cell r="G13893" t="str">
            <v>1989-01-01</v>
          </cell>
          <cell r="H13893" t="str">
            <v>2012-02-01</v>
          </cell>
          <cell r="I13893">
            <v>1590.22</v>
          </cell>
          <cell r="J13893">
            <v>28.8</v>
          </cell>
          <cell r="K13893">
            <v>35</v>
          </cell>
          <cell r="L13893">
            <v>0</v>
          </cell>
          <cell r="M13893">
            <v>22.26308</v>
          </cell>
          <cell r="N13893">
            <v>86.06</v>
          </cell>
          <cell r="O13893">
            <v>1676.28</v>
          </cell>
        </row>
        <row r="13894">
          <cell r="C13894" t="str">
            <v>432322195203177412</v>
          </cell>
          <cell r="D13894" t="str">
            <v>占报平</v>
          </cell>
          <cell r="E13894" t="str">
            <v>男</v>
          </cell>
          <cell r="F13894">
            <v>19520401</v>
          </cell>
          <cell r="G13894" t="str">
            <v>1969-05-01</v>
          </cell>
          <cell r="H13894" t="str">
            <v>2012-04-01</v>
          </cell>
          <cell r="I13894">
            <v>2558.24</v>
          </cell>
          <cell r="J13894">
            <v>51.6</v>
          </cell>
          <cell r="K13894">
            <v>35</v>
          </cell>
          <cell r="L13894">
            <v>0</v>
          </cell>
          <cell r="M13894">
            <v>35.81536</v>
          </cell>
          <cell r="N13894">
            <v>122.42</v>
          </cell>
          <cell r="O13894">
            <v>2680.66</v>
          </cell>
        </row>
        <row r="13895">
          <cell r="C13895" t="str">
            <v>432322195709097428</v>
          </cell>
          <cell r="D13895" t="str">
            <v>邓肯良</v>
          </cell>
          <cell r="E13895" t="str">
            <v>女</v>
          </cell>
          <cell r="F13895">
            <v>19570901</v>
          </cell>
          <cell r="G13895" t="str">
            <v>1974-10-01</v>
          </cell>
          <cell r="H13895" t="str">
            <v>2012-09-01</v>
          </cell>
          <cell r="I13895">
            <v>2297.48</v>
          </cell>
          <cell r="J13895">
            <v>45.6</v>
          </cell>
          <cell r="K13895">
            <v>35</v>
          </cell>
          <cell r="L13895">
            <v>0</v>
          </cell>
          <cell r="M13895">
            <v>32.16472</v>
          </cell>
          <cell r="N13895">
            <v>112.76</v>
          </cell>
          <cell r="O13895">
            <v>2410.24</v>
          </cell>
        </row>
        <row r="13896">
          <cell r="C13896" t="str">
            <v>432322195211237411</v>
          </cell>
          <cell r="D13896" t="str">
            <v>夏先元</v>
          </cell>
          <cell r="E13896" t="str">
            <v>男</v>
          </cell>
          <cell r="F13896">
            <v>19521101</v>
          </cell>
          <cell r="G13896" t="str">
            <v>1969-12-01</v>
          </cell>
          <cell r="H13896" t="str">
            <v>2012-11-01</v>
          </cell>
          <cell r="I13896">
            <v>2553.81</v>
          </cell>
          <cell r="J13896">
            <v>51.6</v>
          </cell>
          <cell r="K13896">
            <v>35</v>
          </cell>
          <cell r="L13896">
            <v>0</v>
          </cell>
          <cell r="M13896">
            <v>35.75334</v>
          </cell>
          <cell r="N13896">
            <v>122.35</v>
          </cell>
          <cell r="O13896">
            <v>2676.16</v>
          </cell>
        </row>
        <row r="13897">
          <cell r="C13897" t="str">
            <v>432322194304027419</v>
          </cell>
          <cell r="D13897" t="str">
            <v>龙训才</v>
          </cell>
          <cell r="E13897" t="str">
            <v>男</v>
          </cell>
          <cell r="F13897">
            <v>19400401</v>
          </cell>
          <cell r="G13897" t="str">
            <v>1957-04-01</v>
          </cell>
          <cell r="H13897" t="str">
            <v>2000-04-01</v>
          </cell>
          <cell r="I13897">
            <v>3238.14</v>
          </cell>
          <cell r="J13897">
            <v>52.8</v>
          </cell>
          <cell r="K13897">
            <v>35</v>
          </cell>
          <cell r="L13897">
            <v>25</v>
          </cell>
          <cell r="M13897">
            <v>45.33396</v>
          </cell>
          <cell r="N13897">
            <v>158.13</v>
          </cell>
          <cell r="O13897">
            <v>3396.27</v>
          </cell>
        </row>
        <row r="13898">
          <cell r="C13898" t="str">
            <v>432322193006157421</v>
          </cell>
          <cell r="D13898" t="str">
            <v>袁国辉</v>
          </cell>
          <cell r="E13898" t="str">
            <v>女</v>
          </cell>
          <cell r="F13898">
            <v>19310501</v>
          </cell>
          <cell r="G13898" t="str">
            <v>1952-01-01</v>
          </cell>
          <cell r="H13898" t="str">
            <v>1987-05-01</v>
          </cell>
          <cell r="I13898">
            <v>3190.47</v>
          </cell>
          <cell r="J13898">
            <v>43.2</v>
          </cell>
          <cell r="K13898">
            <v>35</v>
          </cell>
          <cell r="L13898">
            <v>25</v>
          </cell>
          <cell r="M13898">
            <v>44.66658</v>
          </cell>
          <cell r="N13898">
            <v>147.87</v>
          </cell>
          <cell r="O13898">
            <v>3338.34</v>
          </cell>
        </row>
        <row r="13899">
          <cell r="C13899" t="str">
            <v>432322193309277420</v>
          </cell>
          <cell r="D13899" t="str">
            <v>张茂英</v>
          </cell>
          <cell r="E13899" t="str">
            <v>女</v>
          </cell>
          <cell r="F13899">
            <v>19330901</v>
          </cell>
          <cell r="G13899" t="str">
            <v>1956-03-01</v>
          </cell>
          <cell r="H13899" t="str">
            <v>1988-12-01</v>
          </cell>
          <cell r="I13899">
            <v>2888.54</v>
          </cell>
          <cell r="J13899">
            <v>39.6</v>
          </cell>
          <cell r="K13899">
            <v>35</v>
          </cell>
          <cell r="L13899">
            <v>25</v>
          </cell>
          <cell r="M13899">
            <v>40.43956</v>
          </cell>
          <cell r="N13899">
            <v>140.04</v>
          </cell>
          <cell r="O13899">
            <v>3028.58</v>
          </cell>
        </row>
        <row r="13900">
          <cell r="C13900" t="str">
            <v>432322193507117428</v>
          </cell>
          <cell r="D13900" t="str">
            <v>王代云</v>
          </cell>
          <cell r="E13900" t="str">
            <v>女</v>
          </cell>
          <cell r="F13900">
            <v>19350701</v>
          </cell>
          <cell r="G13900" t="str">
            <v>1958-04-01</v>
          </cell>
          <cell r="H13900" t="str">
            <v>1990-12-01</v>
          </cell>
          <cell r="I13900">
            <v>2834.71</v>
          </cell>
          <cell r="J13900">
            <v>39.6</v>
          </cell>
          <cell r="K13900">
            <v>35</v>
          </cell>
          <cell r="L13900">
            <v>25</v>
          </cell>
          <cell r="M13900">
            <v>39.68594</v>
          </cell>
          <cell r="N13900">
            <v>139.29</v>
          </cell>
          <cell r="O13900">
            <v>2974</v>
          </cell>
        </row>
        <row r="13901">
          <cell r="C13901" t="str">
            <v>432322193612257422</v>
          </cell>
          <cell r="D13901" t="str">
            <v>刘凤仙</v>
          </cell>
          <cell r="E13901" t="str">
            <v>女</v>
          </cell>
          <cell r="F13901">
            <v>19361201</v>
          </cell>
          <cell r="G13901" t="str">
            <v>1956-03-01</v>
          </cell>
          <cell r="H13901" t="str">
            <v>1991-12-01</v>
          </cell>
          <cell r="I13901">
            <v>2930.62</v>
          </cell>
          <cell r="J13901">
            <v>43.2</v>
          </cell>
          <cell r="K13901">
            <v>35</v>
          </cell>
          <cell r="L13901">
            <v>25</v>
          </cell>
          <cell r="M13901">
            <v>41.02868</v>
          </cell>
          <cell r="N13901">
            <v>144.23</v>
          </cell>
          <cell r="O13901">
            <v>3074.85</v>
          </cell>
        </row>
        <row r="13902">
          <cell r="C13902" t="str">
            <v>432322194105237421</v>
          </cell>
          <cell r="D13902" t="str">
            <v>李丽林</v>
          </cell>
          <cell r="E13902" t="str">
            <v>女</v>
          </cell>
          <cell r="F13902">
            <v>19360501</v>
          </cell>
          <cell r="G13902" t="str">
            <v>1958-05-01</v>
          </cell>
          <cell r="H13902" t="str">
            <v>1991-12-01</v>
          </cell>
          <cell r="I13902">
            <v>2858.64</v>
          </cell>
          <cell r="J13902">
            <v>40.8</v>
          </cell>
          <cell r="K13902">
            <v>35</v>
          </cell>
          <cell r="L13902">
            <v>25</v>
          </cell>
          <cell r="M13902">
            <v>40.02096</v>
          </cell>
          <cell r="N13902">
            <v>140.82</v>
          </cell>
          <cell r="O13902">
            <v>2999.46</v>
          </cell>
        </row>
        <row r="13903">
          <cell r="C13903" t="str">
            <v>432322193712117427</v>
          </cell>
          <cell r="D13903" t="str">
            <v>唐翠云</v>
          </cell>
          <cell r="E13903" t="str">
            <v>女</v>
          </cell>
          <cell r="F13903">
            <v>19371201</v>
          </cell>
          <cell r="G13903" t="str">
            <v>1958-03-01</v>
          </cell>
          <cell r="H13903" t="str">
            <v>1992-12-01</v>
          </cell>
          <cell r="I13903">
            <v>2883.69</v>
          </cell>
          <cell r="J13903">
            <v>42</v>
          </cell>
          <cell r="K13903">
            <v>35</v>
          </cell>
          <cell r="L13903">
            <v>25</v>
          </cell>
          <cell r="M13903">
            <v>40.37166</v>
          </cell>
          <cell r="N13903">
            <v>142.37</v>
          </cell>
          <cell r="O13903">
            <v>3026.06</v>
          </cell>
        </row>
        <row r="13904">
          <cell r="C13904" t="str">
            <v>432322193910087441</v>
          </cell>
          <cell r="D13904" t="str">
            <v>王华丽</v>
          </cell>
          <cell r="E13904" t="str">
            <v>女</v>
          </cell>
          <cell r="F13904">
            <v>19391001</v>
          </cell>
          <cell r="G13904" t="str">
            <v>1957-02-01</v>
          </cell>
          <cell r="H13904" t="str">
            <v>1994-12-01</v>
          </cell>
          <cell r="I13904">
            <v>2974.31</v>
          </cell>
          <cell r="J13904">
            <v>45.6</v>
          </cell>
          <cell r="K13904">
            <v>35</v>
          </cell>
          <cell r="L13904">
            <v>25</v>
          </cell>
          <cell r="M13904">
            <v>41.64034</v>
          </cell>
          <cell r="N13904">
            <v>147.24</v>
          </cell>
          <cell r="O13904">
            <v>3121.55</v>
          </cell>
        </row>
        <row r="13905">
          <cell r="C13905" t="str">
            <v>43232219391215744X</v>
          </cell>
          <cell r="D13905" t="str">
            <v>张雪枚</v>
          </cell>
          <cell r="E13905" t="str">
            <v>女</v>
          </cell>
          <cell r="F13905">
            <v>19391101</v>
          </cell>
          <cell r="G13905" t="str">
            <v>1958-03-01</v>
          </cell>
          <cell r="H13905" t="str">
            <v>1994-12-01</v>
          </cell>
          <cell r="I13905">
            <v>2932.31</v>
          </cell>
          <cell r="J13905">
            <v>44.4</v>
          </cell>
          <cell r="K13905">
            <v>35</v>
          </cell>
          <cell r="L13905">
            <v>25</v>
          </cell>
          <cell r="M13905">
            <v>41.05234</v>
          </cell>
          <cell r="N13905">
            <v>145.45</v>
          </cell>
          <cell r="O13905">
            <v>3077.76</v>
          </cell>
        </row>
        <row r="13906">
          <cell r="C13906" t="str">
            <v>432322194007247423</v>
          </cell>
          <cell r="D13906" t="str">
            <v>陈谷珍</v>
          </cell>
          <cell r="E13906" t="str">
            <v>女</v>
          </cell>
          <cell r="F13906">
            <v>19400701</v>
          </cell>
          <cell r="G13906" t="str">
            <v>1958-10-01</v>
          </cell>
          <cell r="H13906" t="str">
            <v>1995-12-01</v>
          </cell>
          <cell r="I13906">
            <v>2942.79</v>
          </cell>
          <cell r="J13906">
            <v>45.6</v>
          </cell>
          <cell r="K13906">
            <v>35</v>
          </cell>
          <cell r="L13906">
            <v>25</v>
          </cell>
          <cell r="M13906">
            <v>41.19906</v>
          </cell>
          <cell r="N13906">
            <v>146.8</v>
          </cell>
          <cell r="O13906">
            <v>3089.59</v>
          </cell>
        </row>
        <row r="13907">
          <cell r="C13907" t="str">
            <v>432322194011107423</v>
          </cell>
          <cell r="D13907" t="str">
            <v>欧菊兰</v>
          </cell>
          <cell r="E13907" t="str">
            <v>女</v>
          </cell>
          <cell r="F13907">
            <v>19401101</v>
          </cell>
          <cell r="G13907" t="str">
            <v>1958-12-01</v>
          </cell>
          <cell r="H13907" t="str">
            <v>1995-12-01</v>
          </cell>
          <cell r="I13907">
            <v>2937.83</v>
          </cell>
          <cell r="J13907">
            <v>45.6</v>
          </cell>
          <cell r="K13907">
            <v>35</v>
          </cell>
          <cell r="L13907">
            <v>25</v>
          </cell>
          <cell r="M13907">
            <v>41.12962</v>
          </cell>
          <cell r="N13907">
            <v>146.73</v>
          </cell>
          <cell r="O13907">
            <v>3084.56</v>
          </cell>
        </row>
        <row r="13908">
          <cell r="C13908" t="str">
            <v>432322194112117428</v>
          </cell>
          <cell r="D13908" t="str">
            <v>余凤枚</v>
          </cell>
          <cell r="E13908" t="str">
            <v>女</v>
          </cell>
          <cell r="F13908">
            <v>19411201</v>
          </cell>
          <cell r="G13908" t="str">
            <v>1958-12-01</v>
          </cell>
          <cell r="H13908" t="str">
            <v>1996-12-01</v>
          </cell>
          <cell r="I13908">
            <v>2937.08</v>
          </cell>
          <cell r="J13908">
            <v>46.8</v>
          </cell>
          <cell r="K13908">
            <v>35</v>
          </cell>
          <cell r="L13908">
            <v>25</v>
          </cell>
          <cell r="M13908">
            <v>41.11912</v>
          </cell>
          <cell r="N13908">
            <v>147.92</v>
          </cell>
          <cell r="O13908">
            <v>3085</v>
          </cell>
        </row>
        <row r="13909">
          <cell r="C13909" t="str">
            <v>432322194211037423</v>
          </cell>
          <cell r="D13909" t="str">
            <v>程细秀</v>
          </cell>
          <cell r="E13909" t="str">
            <v>女</v>
          </cell>
          <cell r="F13909">
            <v>19421101</v>
          </cell>
          <cell r="G13909" t="str">
            <v>1961-10-01</v>
          </cell>
          <cell r="H13909" t="str">
            <v>1997-12-01</v>
          </cell>
          <cell r="I13909">
            <v>2816</v>
          </cell>
          <cell r="J13909">
            <v>44.4</v>
          </cell>
          <cell r="K13909">
            <v>35</v>
          </cell>
          <cell r="L13909">
            <v>15</v>
          </cell>
          <cell r="M13909">
            <v>39.424</v>
          </cell>
          <cell r="N13909">
            <v>133.82</v>
          </cell>
          <cell r="O13909">
            <v>2949.82</v>
          </cell>
        </row>
        <row r="13910">
          <cell r="C13910" t="str">
            <v>432322194312287421</v>
          </cell>
          <cell r="D13910" t="str">
            <v>刘志珍</v>
          </cell>
          <cell r="E13910" t="str">
            <v>女</v>
          </cell>
          <cell r="F13910">
            <v>19431201</v>
          </cell>
          <cell r="G13910" t="str">
            <v>1962-09-01</v>
          </cell>
          <cell r="H13910" t="str">
            <v>1998-12-01</v>
          </cell>
          <cell r="I13910">
            <v>2761.77</v>
          </cell>
          <cell r="J13910">
            <v>44.4</v>
          </cell>
          <cell r="K13910">
            <v>35</v>
          </cell>
          <cell r="L13910">
            <v>15</v>
          </cell>
          <cell r="M13910">
            <v>38.66478</v>
          </cell>
          <cell r="N13910">
            <v>133.06</v>
          </cell>
          <cell r="O13910">
            <v>2894.83</v>
          </cell>
        </row>
        <row r="13911">
          <cell r="C13911" t="str">
            <v>43232219430715742X</v>
          </cell>
          <cell r="D13911" t="str">
            <v>张元秀</v>
          </cell>
          <cell r="E13911" t="str">
            <v>女</v>
          </cell>
          <cell r="F13911">
            <v>19430701</v>
          </cell>
          <cell r="G13911" t="str">
            <v>1962-02-01</v>
          </cell>
          <cell r="H13911" t="str">
            <v>1998-12-01</v>
          </cell>
          <cell r="I13911">
            <v>2764.49</v>
          </cell>
          <cell r="J13911">
            <v>44.4</v>
          </cell>
          <cell r="K13911">
            <v>35</v>
          </cell>
          <cell r="L13911">
            <v>15</v>
          </cell>
          <cell r="M13911">
            <v>38.70286</v>
          </cell>
          <cell r="N13911">
            <v>133.1</v>
          </cell>
          <cell r="O13911">
            <v>2897.59</v>
          </cell>
        </row>
        <row r="13912">
          <cell r="C13912" t="str">
            <v>432322194508247448</v>
          </cell>
          <cell r="D13912" t="str">
            <v>潘启元</v>
          </cell>
          <cell r="E13912" t="str">
            <v>女</v>
          </cell>
          <cell r="F13912">
            <v>19450801</v>
          </cell>
          <cell r="G13912" t="str">
            <v>1962-08-01</v>
          </cell>
          <cell r="H13912" t="str">
            <v>2000-08-01</v>
          </cell>
          <cell r="I13912">
            <v>2715.27</v>
          </cell>
          <cell r="J13912">
            <v>46.8</v>
          </cell>
          <cell r="K13912">
            <v>35</v>
          </cell>
          <cell r="L13912">
            <v>15</v>
          </cell>
          <cell r="M13912">
            <v>38.01378</v>
          </cell>
          <cell r="N13912">
            <v>134.81</v>
          </cell>
          <cell r="O13912">
            <v>2850.08</v>
          </cell>
        </row>
        <row r="13913">
          <cell r="C13913" t="str">
            <v>432322194709187429</v>
          </cell>
          <cell r="D13913" t="str">
            <v>吴玉会</v>
          </cell>
          <cell r="E13913" t="str">
            <v>女</v>
          </cell>
          <cell r="F13913">
            <v>19450301</v>
          </cell>
          <cell r="G13913" t="str">
            <v>1962-03-01</v>
          </cell>
          <cell r="H13913" t="str">
            <v>2000-03-01</v>
          </cell>
          <cell r="I13913">
            <v>2723.15</v>
          </cell>
          <cell r="J13913">
            <v>46.8</v>
          </cell>
          <cell r="K13913">
            <v>35</v>
          </cell>
          <cell r="L13913">
            <v>15</v>
          </cell>
          <cell r="M13913">
            <v>38.1241</v>
          </cell>
          <cell r="N13913">
            <v>134.92</v>
          </cell>
          <cell r="O13913">
            <v>2858.07</v>
          </cell>
        </row>
        <row r="13914">
          <cell r="C13914" t="str">
            <v>432322194507127428</v>
          </cell>
          <cell r="D13914" t="str">
            <v>罗秋连</v>
          </cell>
          <cell r="E13914" t="str">
            <v>女</v>
          </cell>
          <cell r="F13914">
            <v>19450701</v>
          </cell>
          <cell r="G13914" t="str">
            <v>1966-01-01</v>
          </cell>
          <cell r="H13914" t="str">
            <v>2000-12-01</v>
          </cell>
          <cell r="I13914">
            <v>2591.23</v>
          </cell>
          <cell r="J13914">
            <v>42</v>
          </cell>
          <cell r="K13914">
            <v>35</v>
          </cell>
          <cell r="L13914">
            <v>15</v>
          </cell>
          <cell r="M13914">
            <v>36.27722</v>
          </cell>
          <cell r="N13914">
            <v>128.28</v>
          </cell>
          <cell r="O13914">
            <v>2719.51</v>
          </cell>
        </row>
        <row r="13915">
          <cell r="C13915" t="str">
            <v>432322194201237413</v>
          </cell>
          <cell r="D13915" t="str">
            <v>刘德丰</v>
          </cell>
          <cell r="E13915" t="str">
            <v>男</v>
          </cell>
          <cell r="F13915">
            <v>19420201</v>
          </cell>
          <cell r="G13915" t="str">
            <v>1961-10-01</v>
          </cell>
          <cell r="H13915" t="str">
            <v>2002-12-01</v>
          </cell>
          <cell r="I13915">
            <v>2985.77</v>
          </cell>
          <cell r="J13915">
            <v>50.4</v>
          </cell>
          <cell r="K13915">
            <v>35</v>
          </cell>
          <cell r="L13915">
            <v>15</v>
          </cell>
          <cell r="M13915">
            <v>41.80078</v>
          </cell>
          <cell r="N13915">
            <v>142.2</v>
          </cell>
          <cell r="O13915">
            <v>3127.97</v>
          </cell>
        </row>
        <row r="13916">
          <cell r="C13916" t="str">
            <v>432322194206077412</v>
          </cell>
          <cell r="D13916" t="str">
            <v>邹必华</v>
          </cell>
          <cell r="E13916" t="str">
            <v>男</v>
          </cell>
          <cell r="F13916">
            <v>19420601</v>
          </cell>
          <cell r="G13916" t="str">
            <v>1959-06-01</v>
          </cell>
          <cell r="H13916" t="str">
            <v>2002-06-01</v>
          </cell>
          <cell r="I13916">
            <v>3051.86</v>
          </cell>
          <cell r="J13916">
            <v>52.8</v>
          </cell>
          <cell r="K13916">
            <v>35</v>
          </cell>
          <cell r="L13916">
            <v>15</v>
          </cell>
          <cell r="M13916">
            <v>42.72604</v>
          </cell>
          <cell r="N13916">
            <v>145.53</v>
          </cell>
          <cell r="O13916">
            <v>3197.39</v>
          </cell>
        </row>
        <row r="13917">
          <cell r="C13917" t="str">
            <v>432322194712077423</v>
          </cell>
          <cell r="D13917" t="str">
            <v>陈作南</v>
          </cell>
          <cell r="E13917" t="str">
            <v>女</v>
          </cell>
          <cell r="F13917">
            <v>19471201</v>
          </cell>
          <cell r="G13917" t="str">
            <v>1964-12-01</v>
          </cell>
          <cell r="H13917" t="str">
            <v>2002-12-01</v>
          </cell>
          <cell r="I13917">
            <v>2661.51</v>
          </cell>
          <cell r="J13917">
            <v>46.8</v>
          </cell>
          <cell r="K13917">
            <v>35</v>
          </cell>
          <cell r="L13917">
            <v>15</v>
          </cell>
          <cell r="M13917">
            <v>37.26114</v>
          </cell>
          <cell r="N13917">
            <v>134.06</v>
          </cell>
          <cell r="O13917">
            <v>2795.57</v>
          </cell>
        </row>
        <row r="13918">
          <cell r="C13918" t="str">
            <v>432322194809287427</v>
          </cell>
          <cell r="D13918" t="str">
            <v>谭凤元</v>
          </cell>
          <cell r="E13918" t="str">
            <v>女</v>
          </cell>
          <cell r="F13918">
            <v>19470901</v>
          </cell>
          <cell r="G13918" t="str">
            <v>1971-10-01</v>
          </cell>
          <cell r="H13918" t="str">
            <v>2002-12-01</v>
          </cell>
          <cell r="I13918">
            <v>2423.12</v>
          </cell>
          <cell r="J13918">
            <v>38.4</v>
          </cell>
          <cell r="K13918">
            <v>35</v>
          </cell>
          <cell r="L13918">
            <v>15</v>
          </cell>
          <cell r="M13918">
            <v>33.92368</v>
          </cell>
          <cell r="N13918">
            <v>122.32</v>
          </cell>
          <cell r="O13918">
            <v>2545.44</v>
          </cell>
        </row>
        <row r="13919">
          <cell r="C13919" t="str">
            <v>432322194711017525</v>
          </cell>
          <cell r="D13919" t="str">
            <v>占喜华</v>
          </cell>
          <cell r="E13919" t="str">
            <v>女</v>
          </cell>
          <cell r="F13919">
            <v>19471101</v>
          </cell>
          <cell r="G13919" t="str">
            <v>1967-01-01</v>
          </cell>
          <cell r="H13919" t="str">
            <v>2002-12-01</v>
          </cell>
          <cell r="I13919">
            <v>2569.05</v>
          </cell>
          <cell r="J13919">
            <v>43.2</v>
          </cell>
          <cell r="K13919">
            <v>35</v>
          </cell>
          <cell r="L13919">
            <v>15</v>
          </cell>
          <cell r="M13919">
            <v>35.9667</v>
          </cell>
          <cell r="N13919">
            <v>129.17</v>
          </cell>
          <cell r="O13919">
            <v>2698.22</v>
          </cell>
        </row>
        <row r="13920">
          <cell r="C13920" t="str">
            <v>432322193402047435</v>
          </cell>
          <cell r="D13920" t="str">
            <v>刘定成</v>
          </cell>
          <cell r="E13920" t="str">
            <v>男</v>
          </cell>
          <cell r="F13920">
            <v>19340201</v>
          </cell>
          <cell r="G13920" t="str">
            <v>1955-12-01</v>
          </cell>
          <cell r="H13920" t="str">
            <v>1994-12-01</v>
          </cell>
          <cell r="I13920">
            <v>3093.21</v>
          </cell>
          <cell r="J13920">
            <v>48</v>
          </cell>
          <cell r="K13920">
            <v>35</v>
          </cell>
          <cell r="L13920">
            <v>25</v>
          </cell>
          <cell r="M13920">
            <v>43.30494</v>
          </cell>
          <cell r="N13920">
            <v>151.3</v>
          </cell>
          <cell r="O13920">
            <v>3244.51</v>
          </cell>
        </row>
        <row r="13921">
          <cell r="C13921" t="str">
            <v>432322195710117449</v>
          </cell>
          <cell r="D13921" t="str">
            <v>周木兰</v>
          </cell>
          <cell r="E13921" t="str">
            <v>女</v>
          </cell>
          <cell r="F13921">
            <v>19570101</v>
          </cell>
          <cell r="G13921" t="str">
            <v>1980-01-01</v>
          </cell>
          <cell r="H13921" t="str">
            <v>2012-01-01</v>
          </cell>
          <cell r="I13921">
            <v>2031.69</v>
          </cell>
          <cell r="J13921">
            <v>39.6</v>
          </cell>
          <cell r="K13921">
            <v>35</v>
          </cell>
          <cell r="L13921">
            <v>0</v>
          </cell>
          <cell r="M13921">
            <v>28.44366</v>
          </cell>
          <cell r="N13921">
            <v>103.04</v>
          </cell>
          <cell r="O13921">
            <v>2134.73</v>
          </cell>
        </row>
        <row r="13922">
          <cell r="C13922" t="str">
            <v>432322195710037422</v>
          </cell>
          <cell r="D13922" t="str">
            <v>刘惠娥</v>
          </cell>
          <cell r="E13922" t="str">
            <v>女</v>
          </cell>
          <cell r="F13922">
            <v>19571001</v>
          </cell>
          <cell r="G13922" t="str">
            <v>1974-11-01</v>
          </cell>
          <cell r="H13922" t="str">
            <v>2012-10-01</v>
          </cell>
          <cell r="I13922">
            <v>2296.76</v>
          </cell>
          <cell r="J13922">
            <v>45.6</v>
          </cell>
          <cell r="K13922">
            <v>35</v>
          </cell>
          <cell r="L13922">
            <v>0</v>
          </cell>
          <cell r="M13922">
            <v>32.15464</v>
          </cell>
          <cell r="N13922">
            <v>112.75</v>
          </cell>
          <cell r="O13922">
            <v>2409.51</v>
          </cell>
        </row>
        <row r="13923">
          <cell r="C13923" t="str">
            <v>43232219571227742X</v>
          </cell>
          <cell r="D13923" t="str">
            <v>白淑兰</v>
          </cell>
          <cell r="E13923" t="str">
            <v>女</v>
          </cell>
          <cell r="F13923">
            <v>19571201</v>
          </cell>
          <cell r="G13923" t="str">
            <v>1975-01-01</v>
          </cell>
          <cell r="H13923" t="str">
            <v>2012-12-01</v>
          </cell>
          <cell r="I13923">
            <v>2295.22</v>
          </cell>
          <cell r="J13923">
            <v>45.6</v>
          </cell>
          <cell r="K13923">
            <v>35</v>
          </cell>
          <cell r="L13923">
            <v>0</v>
          </cell>
          <cell r="M13923">
            <v>32.13308</v>
          </cell>
          <cell r="N13923">
            <v>112.73</v>
          </cell>
          <cell r="O13923">
            <v>2407.95</v>
          </cell>
        </row>
        <row r="13924">
          <cell r="C13924" t="str">
            <v>432322193901047421</v>
          </cell>
          <cell r="D13924" t="str">
            <v>周仁香</v>
          </cell>
          <cell r="E13924" t="str">
            <v>女</v>
          </cell>
          <cell r="F13924">
            <v>19390101</v>
          </cell>
          <cell r="G13924" t="str">
            <v>1961-01-01</v>
          </cell>
          <cell r="H13924" t="str">
            <v>1993-12-01</v>
          </cell>
          <cell r="I13924">
            <v>2880.11</v>
          </cell>
          <cell r="J13924">
            <v>39.6</v>
          </cell>
          <cell r="K13924">
            <v>35</v>
          </cell>
          <cell r="L13924">
            <v>25</v>
          </cell>
          <cell r="M13924">
            <v>40.32154</v>
          </cell>
          <cell r="N13924">
            <v>139.92</v>
          </cell>
          <cell r="O13924">
            <v>3020.03</v>
          </cell>
        </row>
        <row r="13925">
          <cell r="C13925" t="str">
            <v>432322194001117425</v>
          </cell>
          <cell r="D13925" t="str">
            <v>蔡满秀</v>
          </cell>
          <cell r="E13925" t="str">
            <v>女</v>
          </cell>
          <cell r="F13925">
            <v>19400101</v>
          </cell>
          <cell r="G13925" t="str">
            <v>1958-01-01</v>
          </cell>
          <cell r="H13925" t="str">
            <v>1995-12-01</v>
          </cell>
          <cell r="I13925">
            <v>2946.25</v>
          </cell>
          <cell r="J13925">
            <v>45.6</v>
          </cell>
          <cell r="K13925">
            <v>35</v>
          </cell>
          <cell r="L13925">
            <v>25</v>
          </cell>
          <cell r="M13925">
            <v>41.2475</v>
          </cell>
          <cell r="N13925">
            <v>146.85</v>
          </cell>
          <cell r="O13925">
            <v>3093.1</v>
          </cell>
        </row>
        <row r="13926">
          <cell r="C13926" t="str">
            <v>432322193609037410</v>
          </cell>
          <cell r="D13926" t="str">
            <v>刘让兴</v>
          </cell>
          <cell r="E13926" t="str">
            <v>男</v>
          </cell>
          <cell r="F13926">
            <v>19360901</v>
          </cell>
          <cell r="G13926" t="str">
            <v>1958-02-01</v>
          </cell>
          <cell r="H13926" t="str">
            <v>1996-12-01</v>
          </cell>
          <cell r="I13926">
            <v>3035.93</v>
          </cell>
          <cell r="J13926">
            <v>46.8</v>
          </cell>
          <cell r="K13926">
            <v>35</v>
          </cell>
          <cell r="L13926">
            <v>25</v>
          </cell>
          <cell r="M13926">
            <v>42.50302</v>
          </cell>
          <cell r="N13926">
            <v>149.3</v>
          </cell>
          <cell r="O13926">
            <v>3185.23</v>
          </cell>
        </row>
        <row r="13927">
          <cell r="C13927" t="str">
            <v>432322192902057416</v>
          </cell>
          <cell r="D13927" t="str">
            <v>刘子贵</v>
          </cell>
          <cell r="E13927" t="str">
            <v>男</v>
          </cell>
          <cell r="F13927">
            <v>19290201</v>
          </cell>
          <cell r="G13927" t="str">
            <v>1952-04-01</v>
          </cell>
          <cell r="H13927" t="str">
            <v>1989-12-01</v>
          </cell>
          <cell r="I13927">
            <v>3287.13</v>
          </cell>
          <cell r="J13927">
            <v>45.6</v>
          </cell>
          <cell r="K13927">
            <v>35</v>
          </cell>
          <cell r="L13927">
            <v>25</v>
          </cell>
          <cell r="M13927">
            <v>46.01982</v>
          </cell>
          <cell r="N13927">
            <v>151.62</v>
          </cell>
          <cell r="O13927">
            <v>3438.75</v>
          </cell>
        </row>
        <row r="13928">
          <cell r="C13928" t="str">
            <v>432322193406047424</v>
          </cell>
          <cell r="D13928" t="str">
            <v>任伏秀</v>
          </cell>
          <cell r="E13928" t="str">
            <v>女</v>
          </cell>
          <cell r="F13928">
            <v>19340601</v>
          </cell>
          <cell r="G13928" t="str">
            <v>1959-02-01</v>
          </cell>
          <cell r="H13928" t="str">
            <v>1989-12-01</v>
          </cell>
          <cell r="I13928">
            <v>2791.41</v>
          </cell>
          <cell r="J13928">
            <v>37.2</v>
          </cell>
          <cell r="K13928">
            <v>35</v>
          </cell>
          <cell r="L13928">
            <v>25</v>
          </cell>
          <cell r="M13928">
            <v>39.07974</v>
          </cell>
          <cell r="N13928">
            <v>136.28</v>
          </cell>
          <cell r="O13928">
            <v>2927.69</v>
          </cell>
        </row>
        <row r="13929">
          <cell r="C13929" t="str">
            <v>432322193504027486</v>
          </cell>
          <cell r="D13929" t="str">
            <v>魏佩英</v>
          </cell>
          <cell r="E13929" t="str">
            <v>女</v>
          </cell>
          <cell r="F13929">
            <v>19350401</v>
          </cell>
          <cell r="G13929" t="str">
            <v>1956-03-01</v>
          </cell>
          <cell r="H13929" t="str">
            <v>1990-12-01</v>
          </cell>
          <cell r="I13929">
            <v>2906.31</v>
          </cell>
          <cell r="J13929">
            <v>42</v>
          </cell>
          <cell r="K13929">
            <v>35</v>
          </cell>
          <cell r="L13929">
            <v>25</v>
          </cell>
          <cell r="M13929">
            <v>40.68834</v>
          </cell>
          <cell r="N13929">
            <v>142.69</v>
          </cell>
          <cell r="O13929">
            <v>3049</v>
          </cell>
        </row>
        <row r="13930">
          <cell r="C13930" t="str">
            <v>43232219350803742X</v>
          </cell>
          <cell r="D13930" t="str">
            <v>张银秀</v>
          </cell>
          <cell r="E13930" t="str">
            <v>女</v>
          </cell>
          <cell r="F13930">
            <v>19350801</v>
          </cell>
          <cell r="G13930" t="str">
            <v>1958-01-01</v>
          </cell>
          <cell r="H13930" t="str">
            <v>1990-12-01</v>
          </cell>
          <cell r="I13930">
            <v>2835.85</v>
          </cell>
          <cell r="J13930">
            <v>39.6</v>
          </cell>
          <cell r="K13930">
            <v>35</v>
          </cell>
          <cell r="L13930">
            <v>25</v>
          </cell>
          <cell r="M13930">
            <v>39.7019</v>
          </cell>
          <cell r="N13930">
            <v>139.3</v>
          </cell>
          <cell r="O13930">
            <v>2975.15</v>
          </cell>
        </row>
        <row r="13931">
          <cell r="C13931" t="str">
            <v>432322194409047424</v>
          </cell>
          <cell r="D13931" t="str">
            <v>袁星亮</v>
          </cell>
          <cell r="E13931" t="str">
            <v>女</v>
          </cell>
          <cell r="F13931">
            <v>19440901</v>
          </cell>
          <cell r="G13931" t="str">
            <v>1961-12-01</v>
          </cell>
          <cell r="H13931" t="str">
            <v>1999-12-01</v>
          </cell>
          <cell r="I13931">
            <v>2767.89</v>
          </cell>
          <cell r="J13931">
            <v>46.8</v>
          </cell>
          <cell r="K13931">
            <v>35</v>
          </cell>
          <cell r="L13931">
            <v>15</v>
          </cell>
          <cell r="M13931">
            <v>38.75046</v>
          </cell>
          <cell r="N13931">
            <v>135.55</v>
          </cell>
          <cell r="O13931">
            <v>2903.44</v>
          </cell>
        </row>
        <row r="13932">
          <cell r="C13932" t="str">
            <v>43232219440112742X</v>
          </cell>
          <cell r="D13932" t="str">
            <v>代端生</v>
          </cell>
          <cell r="E13932" t="str">
            <v>女</v>
          </cell>
          <cell r="F13932">
            <v>19440101</v>
          </cell>
          <cell r="G13932" t="str">
            <v>1962-01-01</v>
          </cell>
          <cell r="H13932" t="str">
            <v>1999-12-01</v>
          </cell>
          <cell r="I13932">
            <v>2746.3</v>
          </cell>
          <cell r="J13932">
            <v>45.6</v>
          </cell>
          <cell r="K13932">
            <v>35</v>
          </cell>
          <cell r="L13932">
            <v>15</v>
          </cell>
          <cell r="M13932">
            <v>38.4482</v>
          </cell>
          <cell r="N13932">
            <v>134.05</v>
          </cell>
          <cell r="O13932">
            <v>2880.35</v>
          </cell>
        </row>
        <row r="13933">
          <cell r="C13933" t="str">
            <v>432322194408107421</v>
          </cell>
          <cell r="D13933" t="str">
            <v>李月红</v>
          </cell>
          <cell r="E13933" t="str">
            <v>女</v>
          </cell>
          <cell r="F13933">
            <v>19441001</v>
          </cell>
          <cell r="G13933" t="str">
            <v>1966-10-01</v>
          </cell>
          <cell r="H13933" t="str">
            <v>1999-12-01</v>
          </cell>
          <cell r="I13933">
            <v>2600.36</v>
          </cell>
          <cell r="J13933">
            <v>40.8</v>
          </cell>
          <cell r="K13933">
            <v>35</v>
          </cell>
          <cell r="L13933">
            <v>15</v>
          </cell>
          <cell r="M13933">
            <v>36.40504</v>
          </cell>
          <cell r="N13933">
            <v>127.21</v>
          </cell>
          <cell r="O13933">
            <v>2727.57</v>
          </cell>
        </row>
        <row r="13934">
          <cell r="C13934" t="str">
            <v>432322194505277422</v>
          </cell>
          <cell r="D13934" t="str">
            <v>代文姣</v>
          </cell>
          <cell r="E13934" t="str">
            <v>女</v>
          </cell>
          <cell r="F13934">
            <v>19450501</v>
          </cell>
          <cell r="G13934" t="str">
            <v>1962-05-01</v>
          </cell>
          <cell r="H13934" t="str">
            <v>2000-05-01</v>
          </cell>
          <cell r="I13934">
            <v>2716.44</v>
          </cell>
          <cell r="J13934">
            <v>46.8</v>
          </cell>
          <cell r="K13934">
            <v>35</v>
          </cell>
          <cell r="L13934">
            <v>15</v>
          </cell>
          <cell r="M13934">
            <v>38.03016</v>
          </cell>
          <cell r="N13934">
            <v>134.83</v>
          </cell>
          <cell r="O13934">
            <v>2851.27</v>
          </cell>
        </row>
        <row r="13935">
          <cell r="C13935" t="str">
            <v>432322194711247427</v>
          </cell>
          <cell r="D13935" t="str">
            <v>张惠芳</v>
          </cell>
          <cell r="E13935" t="str">
            <v>女</v>
          </cell>
          <cell r="F13935">
            <v>19471101</v>
          </cell>
          <cell r="G13935" t="str">
            <v>1964-11-01</v>
          </cell>
          <cell r="H13935" t="str">
            <v>2002-11-01</v>
          </cell>
          <cell r="I13935">
            <v>2662.3</v>
          </cell>
          <cell r="J13935">
            <v>46.8</v>
          </cell>
          <cell r="K13935">
            <v>35</v>
          </cell>
          <cell r="L13935">
            <v>15</v>
          </cell>
          <cell r="M13935">
            <v>37.2722</v>
          </cell>
          <cell r="N13935">
            <v>134.07</v>
          </cell>
          <cell r="O13935">
            <v>2796.37</v>
          </cell>
        </row>
        <row r="13936">
          <cell r="C13936" t="str">
            <v>432322194210137414</v>
          </cell>
          <cell r="D13936" t="str">
            <v>谭录乾</v>
          </cell>
          <cell r="E13936" t="str">
            <v>男</v>
          </cell>
          <cell r="F13936">
            <v>19421001</v>
          </cell>
          <cell r="G13936" t="str">
            <v>1961-04-01</v>
          </cell>
          <cell r="H13936" t="str">
            <v>2002-12-01</v>
          </cell>
          <cell r="I13936">
            <v>2988.08</v>
          </cell>
          <cell r="J13936">
            <v>50.4</v>
          </cell>
          <cell r="K13936">
            <v>35</v>
          </cell>
          <cell r="L13936">
            <v>15</v>
          </cell>
          <cell r="M13936">
            <v>41.83312</v>
          </cell>
          <cell r="N13936">
            <v>142.23</v>
          </cell>
          <cell r="O13936">
            <v>3130.31</v>
          </cell>
        </row>
        <row r="13937">
          <cell r="C13937" t="str">
            <v>43232219470709742X</v>
          </cell>
          <cell r="D13937" t="str">
            <v>刘金莲</v>
          </cell>
          <cell r="E13937" t="str">
            <v>女</v>
          </cell>
          <cell r="F13937">
            <v>19470701</v>
          </cell>
          <cell r="G13937" t="str">
            <v>1964-08-01</v>
          </cell>
          <cell r="H13937" t="str">
            <v>2002-07-01</v>
          </cell>
          <cell r="I13937">
            <v>2644.92</v>
          </cell>
          <cell r="J13937">
            <v>45.6</v>
          </cell>
          <cell r="K13937">
            <v>35</v>
          </cell>
          <cell r="L13937">
            <v>15</v>
          </cell>
          <cell r="M13937">
            <v>37.02888</v>
          </cell>
          <cell r="N13937">
            <v>132.63</v>
          </cell>
          <cell r="O13937">
            <v>2777.55</v>
          </cell>
        </row>
        <row r="13938">
          <cell r="C13938" t="str">
            <v>432322194701207421</v>
          </cell>
          <cell r="D13938" t="str">
            <v>蔡翠英</v>
          </cell>
          <cell r="E13938" t="str">
            <v>女</v>
          </cell>
          <cell r="F13938">
            <v>19470701</v>
          </cell>
          <cell r="G13938" t="str">
            <v>1964-07-01</v>
          </cell>
          <cell r="H13938" t="str">
            <v>2002-07-01</v>
          </cell>
          <cell r="I13938">
            <v>2672.11</v>
          </cell>
          <cell r="J13938">
            <v>46.8</v>
          </cell>
          <cell r="K13938">
            <v>35</v>
          </cell>
          <cell r="L13938">
            <v>15</v>
          </cell>
          <cell r="M13938">
            <v>37.40954</v>
          </cell>
          <cell r="N13938">
            <v>134.21</v>
          </cell>
          <cell r="O13938">
            <v>2806.32</v>
          </cell>
        </row>
        <row r="13939">
          <cell r="C13939" t="str">
            <v>432322194311017411</v>
          </cell>
          <cell r="D13939" t="str">
            <v>杨显茂</v>
          </cell>
          <cell r="E13939" t="str">
            <v>男</v>
          </cell>
          <cell r="F13939">
            <v>19421101</v>
          </cell>
          <cell r="G13939" t="str">
            <v>1960-01-01</v>
          </cell>
          <cell r="H13939" t="str">
            <v>2002-12-01</v>
          </cell>
          <cell r="I13939">
            <v>3024.85</v>
          </cell>
          <cell r="J13939">
            <v>51.6</v>
          </cell>
          <cell r="K13939">
            <v>35</v>
          </cell>
          <cell r="L13939">
            <v>15</v>
          </cell>
          <cell r="M13939">
            <v>42.3479</v>
          </cell>
          <cell r="N13939">
            <v>143.95</v>
          </cell>
          <cell r="O13939">
            <v>3168.8</v>
          </cell>
        </row>
        <row r="13940">
          <cell r="C13940" t="str">
            <v>432322194411097463</v>
          </cell>
          <cell r="D13940" t="str">
            <v>谢芽生</v>
          </cell>
          <cell r="E13940" t="str">
            <v>女</v>
          </cell>
          <cell r="F13940">
            <v>19441101</v>
          </cell>
          <cell r="G13940" t="str">
            <v>1962-04-01</v>
          </cell>
          <cell r="H13940" t="str">
            <v>1999-12-01</v>
          </cell>
          <cell r="I13940">
            <v>2745.15</v>
          </cell>
          <cell r="J13940">
            <v>45.6</v>
          </cell>
          <cell r="K13940">
            <v>35</v>
          </cell>
          <cell r="L13940">
            <v>15</v>
          </cell>
          <cell r="M13940">
            <v>38.4321</v>
          </cell>
          <cell r="N13940">
            <v>134.03</v>
          </cell>
          <cell r="O13940">
            <v>2879.18</v>
          </cell>
        </row>
        <row r="13941">
          <cell r="C13941" t="str">
            <v>432322193903217420</v>
          </cell>
          <cell r="D13941" t="str">
            <v>黎会英</v>
          </cell>
          <cell r="E13941" t="str">
            <v>女</v>
          </cell>
          <cell r="F13941">
            <v>19380301</v>
          </cell>
          <cell r="G13941" t="str">
            <v>1956-04-01</v>
          </cell>
          <cell r="H13941" t="str">
            <v>1993-12-01</v>
          </cell>
          <cell r="I13941">
            <v>3041.23</v>
          </cell>
          <cell r="J13941">
            <v>45.6</v>
          </cell>
          <cell r="K13941">
            <v>35</v>
          </cell>
          <cell r="L13941">
            <v>25</v>
          </cell>
          <cell r="M13941">
            <v>42.57722</v>
          </cell>
          <cell r="N13941">
            <v>148.18</v>
          </cell>
          <cell r="O13941">
            <v>3189.41</v>
          </cell>
        </row>
        <row r="13942">
          <cell r="C13942" t="str">
            <v>432322193211017428</v>
          </cell>
          <cell r="D13942" t="str">
            <v>贺清娥</v>
          </cell>
          <cell r="E13942" t="str">
            <v>女</v>
          </cell>
          <cell r="F13942">
            <v>19351101</v>
          </cell>
          <cell r="G13942" t="str">
            <v>1956-02-01</v>
          </cell>
          <cell r="H13942" t="str">
            <v>1990-12-01</v>
          </cell>
          <cell r="I13942">
            <v>2939.01</v>
          </cell>
          <cell r="J13942">
            <v>42</v>
          </cell>
          <cell r="K13942">
            <v>35</v>
          </cell>
          <cell r="L13942">
            <v>25</v>
          </cell>
          <cell r="M13942">
            <v>41.14614</v>
          </cell>
          <cell r="N13942">
            <v>143.15</v>
          </cell>
          <cell r="O13942">
            <v>3082.16</v>
          </cell>
        </row>
        <row r="13943">
          <cell r="C13943" t="str">
            <v>432322194008267442</v>
          </cell>
          <cell r="D13943" t="str">
            <v>刘桂娥</v>
          </cell>
          <cell r="E13943" t="str">
            <v>女</v>
          </cell>
          <cell r="F13943">
            <v>19360801</v>
          </cell>
          <cell r="G13943" t="str">
            <v>1961-02-01</v>
          </cell>
          <cell r="H13943" t="str">
            <v>1991-12-01</v>
          </cell>
          <cell r="I13943">
            <v>2796.54</v>
          </cell>
          <cell r="J13943">
            <v>37.2</v>
          </cell>
          <cell r="K13943">
            <v>35</v>
          </cell>
          <cell r="L13943">
            <v>25</v>
          </cell>
          <cell r="M13943">
            <v>39.15156</v>
          </cell>
          <cell r="N13943">
            <v>136.35</v>
          </cell>
          <cell r="O13943">
            <v>2932.89</v>
          </cell>
        </row>
        <row r="13944">
          <cell r="C13944" t="str">
            <v>432322194006147420</v>
          </cell>
          <cell r="D13944" t="str">
            <v>舒元秀</v>
          </cell>
          <cell r="E13944" t="str">
            <v>女</v>
          </cell>
          <cell r="F13944">
            <v>19401001</v>
          </cell>
          <cell r="G13944" t="str">
            <v>1962-02-01</v>
          </cell>
          <cell r="H13944" t="str">
            <v>1995-12-01</v>
          </cell>
          <cell r="I13944">
            <v>2920.52</v>
          </cell>
          <cell r="J13944">
            <v>40.8</v>
          </cell>
          <cell r="K13944">
            <v>35</v>
          </cell>
          <cell r="L13944">
            <v>25</v>
          </cell>
          <cell r="M13944">
            <v>40.88728</v>
          </cell>
          <cell r="N13944">
            <v>141.69</v>
          </cell>
          <cell r="O13944">
            <v>3062.21</v>
          </cell>
        </row>
        <row r="13945">
          <cell r="C13945" t="str">
            <v>43232219410615744X</v>
          </cell>
          <cell r="D13945" t="str">
            <v>邓伏秀</v>
          </cell>
          <cell r="E13945" t="str">
            <v>女</v>
          </cell>
          <cell r="F13945">
            <v>19410601</v>
          </cell>
          <cell r="G13945" t="str">
            <v>1958-06-01</v>
          </cell>
          <cell r="H13945" t="str">
            <v>1996-06-01</v>
          </cell>
          <cell r="I13945">
            <v>3014.64</v>
          </cell>
          <cell r="J13945">
            <v>46.8</v>
          </cell>
          <cell r="K13945">
            <v>35</v>
          </cell>
          <cell r="L13945">
            <v>25</v>
          </cell>
          <cell r="M13945">
            <v>42.20496</v>
          </cell>
          <cell r="N13945">
            <v>149</v>
          </cell>
          <cell r="O13945">
            <v>3163.64</v>
          </cell>
        </row>
        <row r="13946">
          <cell r="C13946" t="str">
            <v>432322193812217417</v>
          </cell>
          <cell r="D13946" t="str">
            <v>罗义球</v>
          </cell>
          <cell r="E13946" t="str">
            <v>男</v>
          </cell>
          <cell r="F13946">
            <v>19351101</v>
          </cell>
          <cell r="G13946" t="str">
            <v>1958-03-01</v>
          </cell>
          <cell r="H13946" t="str">
            <v>1996-12-01</v>
          </cell>
          <cell r="I13946">
            <v>3145.23</v>
          </cell>
          <cell r="J13946">
            <v>46.8</v>
          </cell>
          <cell r="K13946">
            <v>35</v>
          </cell>
          <cell r="L13946">
            <v>25</v>
          </cell>
          <cell r="M13946">
            <v>44.03322</v>
          </cell>
          <cell r="N13946">
            <v>150.83</v>
          </cell>
          <cell r="O13946">
            <v>3296.06</v>
          </cell>
        </row>
        <row r="13947">
          <cell r="C13947" t="str">
            <v>432322194307207423</v>
          </cell>
          <cell r="D13947" t="str">
            <v>王元秀</v>
          </cell>
          <cell r="E13947" t="str">
            <v>女</v>
          </cell>
          <cell r="F13947">
            <v>19420601</v>
          </cell>
          <cell r="G13947" t="str">
            <v>1968-10-01</v>
          </cell>
          <cell r="H13947" t="str">
            <v>1997-12-01</v>
          </cell>
          <cell r="I13947">
            <v>2566.68</v>
          </cell>
          <cell r="J13947">
            <v>36</v>
          </cell>
          <cell r="K13947">
            <v>35</v>
          </cell>
          <cell r="L13947">
            <v>15</v>
          </cell>
          <cell r="M13947">
            <v>35.93352</v>
          </cell>
          <cell r="N13947">
            <v>121.93</v>
          </cell>
          <cell r="O13947">
            <v>2688.61</v>
          </cell>
        </row>
        <row r="13948">
          <cell r="C13948" t="str">
            <v>432322193809047410</v>
          </cell>
          <cell r="D13948" t="str">
            <v>胡华丰</v>
          </cell>
          <cell r="E13948" t="str">
            <v>男</v>
          </cell>
          <cell r="F13948">
            <v>19390901</v>
          </cell>
          <cell r="G13948" t="str">
            <v>1962-02-01</v>
          </cell>
          <cell r="H13948" t="str">
            <v>1999-12-01</v>
          </cell>
          <cell r="I13948">
            <v>2960.12</v>
          </cell>
          <cell r="J13948">
            <v>45.6</v>
          </cell>
          <cell r="K13948">
            <v>35</v>
          </cell>
          <cell r="L13948">
            <v>25</v>
          </cell>
          <cell r="M13948">
            <v>41.44168</v>
          </cell>
          <cell r="N13948">
            <v>147.04</v>
          </cell>
          <cell r="O13948">
            <v>3107.16</v>
          </cell>
        </row>
        <row r="13949">
          <cell r="C13949" t="str">
            <v>432322194412247427</v>
          </cell>
          <cell r="D13949" t="str">
            <v>周雪枚</v>
          </cell>
          <cell r="E13949" t="str">
            <v>女</v>
          </cell>
          <cell r="F13949">
            <v>19441201</v>
          </cell>
          <cell r="G13949" t="str">
            <v>1961-12-01</v>
          </cell>
          <cell r="H13949" t="str">
            <v>1999-12-01</v>
          </cell>
          <cell r="I13949">
            <v>2767.89</v>
          </cell>
          <cell r="J13949">
            <v>46.8</v>
          </cell>
          <cell r="K13949">
            <v>35</v>
          </cell>
          <cell r="L13949">
            <v>15</v>
          </cell>
          <cell r="M13949">
            <v>38.75046</v>
          </cell>
          <cell r="N13949">
            <v>135.55</v>
          </cell>
          <cell r="O13949">
            <v>2903.44</v>
          </cell>
        </row>
        <row r="13950">
          <cell r="C13950" t="str">
            <v>432322193401077413</v>
          </cell>
          <cell r="D13950" t="str">
            <v>王伏生</v>
          </cell>
          <cell r="E13950" t="str">
            <v>男</v>
          </cell>
          <cell r="F13950">
            <v>19340101</v>
          </cell>
          <cell r="G13950" t="str">
            <v>1959-10-01</v>
          </cell>
          <cell r="H13950" t="str">
            <v>1994-12-01</v>
          </cell>
          <cell r="I13950">
            <v>2961.67</v>
          </cell>
          <cell r="J13950">
            <v>43.2</v>
          </cell>
          <cell r="K13950">
            <v>35</v>
          </cell>
          <cell r="L13950">
            <v>25</v>
          </cell>
          <cell r="M13950">
            <v>41.46338</v>
          </cell>
          <cell r="N13950">
            <v>144.66</v>
          </cell>
          <cell r="O13950">
            <v>3106.33</v>
          </cell>
        </row>
        <row r="13951">
          <cell r="C13951" t="str">
            <v>432322193503097431</v>
          </cell>
          <cell r="D13951" t="str">
            <v>曾佑坤</v>
          </cell>
          <cell r="E13951" t="str">
            <v>男</v>
          </cell>
          <cell r="F13951">
            <v>19350201</v>
          </cell>
          <cell r="G13951" t="str">
            <v>1959-02-01</v>
          </cell>
          <cell r="H13951" t="str">
            <v>1995-12-01</v>
          </cell>
          <cell r="I13951">
            <v>2978.79</v>
          </cell>
          <cell r="J13951">
            <v>44.4</v>
          </cell>
          <cell r="K13951">
            <v>35</v>
          </cell>
          <cell r="L13951">
            <v>25</v>
          </cell>
          <cell r="M13951">
            <v>41.70306</v>
          </cell>
          <cell r="N13951">
            <v>146.1</v>
          </cell>
          <cell r="O13951">
            <v>3124.89</v>
          </cell>
        </row>
        <row r="13952">
          <cell r="C13952" t="str">
            <v>432322194110087448</v>
          </cell>
          <cell r="D13952" t="str">
            <v>彭金华</v>
          </cell>
          <cell r="E13952" t="str">
            <v>女</v>
          </cell>
          <cell r="F13952">
            <v>19411001</v>
          </cell>
          <cell r="G13952" t="str">
            <v>1958-10-01</v>
          </cell>
          <cell r="H13952" t="str">
            <v>1996-10-01</v>
          </cell>
          <cell r="I13952">
            <v>2934.21</v>
          </cell>
          <cell r="J13952">
            <v>46.8</v>
          </cell>
          <cell r="K13952">
            <v>35</v>
          </cell>
          <cell r="L13952">
            <v>25</v>
          </cell>
          <cell r="M13952">
            <v>41.07894</v>
          </cell>
          <cell r="N13952">
            <v>147.88</v>
          </cell>
          <cell r="O13952">
            <v>3082.09</v>
          </cell>
        </row>
        <row r="13953">
          <cell r="C13953" t="str">
            <v>432322194111157428</v>
          </cell>
          <cell r="D13953" t="str">
            <v>刘干珍</v>
          </cell>
          <cell r="E13953" t="str">
            <v>女</v>
          </cell>
          <cell r="F13953">
            <v>19411001</v>
          </cell>
          <cell r="G13953" t="str">
            <v>1958-10-01</v>
          </cell>
          <cell r="H13953" t="str">
            <v>1996-10-01</v>
          </cell>
          <cell r="I13953">
            <v>2932.27</v>
          </cell>
          <cell r="J13953">
            <v>46.8</v>
          </cell>
          <cell r="K13953">
            <v>35</v>
          </cell>
          <cell r="L13953">
            <v>25</v>
          </cell>
          <cell r="M13953">
            <v>41.05178</v>
          </cell>
          <cell r="N13953">
            <v>147.85</v>
          </cell>
          <cell r="O13953">
            <v>3080.12</v>
          </cell>
        </row>
        <row r="13954">
          <cell r="C13954" t="str">
            <v>432322193711127412</v>
          </cell>
          <cell r="D13954" t="str">
            <v>晏增堂</v>
          </cell>
          <cell r="E13954" t="str">
            <v>男</v>
          </cell>
          <cell r="F13954">
            <v>19371101</v>
          </cell>
          <cell r="G13954" t="str">
            <v>1958-03-01</v>
          </cell>
          <cell r="H13954" t="str">
            <v>1997-12-01</v>
          </cell>
          <cell r="I13954">
            <v>3057.47</v>
          </cell>
          <cell r="J13954">
            <v>48</v>
          </cell>
          <cell r="K13954">
            <v>35</v>
          </cell>
          <cell r="L13954">
            <v>25</v>
          </cell>
          <cell r="M13954">
            <v>42.80458</v>
          </cell>
          <cell r="N13954">
            <v>150.8</v>
          </cell>
          <cell r="O13954">
            <v>3208.27</v>
          </cell>
        </row>
        <row r="13955">
          <cell r="C13955" t="str">
            <v>432322193106067423</v>
          </cell>
          <cell r="D13955" t="str">
            <v>冯玉英</v>
          </cell>
          <cell r="E13955" t="str">
            <v>女</v>
          </cell>
          <cell r="F13955">
            <v>19330501</v>
          </cell>
          <cell r="G13955" t="str">
            <v>1959-01-01</v>
          </cell>
          <cell r="H13955" t="str">
            <v>1989-03-01</v>
          </cell>
          <cell r="I13955">
            <v>2814.37</v>
          </cell>
          <cell r="J13955">
            <v>37.2</v>
          </cell>
          <cell r="K13955">
            <v>35</v>
          </cell>
          <cell r="L13955">
            <v>25</v>
          </cell>
          <cell r="M13955">
            <v>39.40118</v>
          </cell>
          <cell r="N13955">
            <v>136.6</v>
          </cell>
          <cell r="O13955">
            <v>2950.97</v>
          </cell>
        </row>
        <row r="13956">
          <cell r="C13956" t="str">
            <v>432322193002147410</v>
          </cell>
          <cell r="D13956" t="str">
            <v>夏海桥</v>
          </cell>
          <cell r="E13956" t="str">
            <v>男</v>
          </cell>
          <cell r="F13956">
            <v>19310201</v>
          </cell>
          <cell r="G13956" t="str">
            <v>1954-02-01</v>
          </cell>
          <cell r="H13956" t="str">
            <v>1991-12-01</v>
          </cell>
          <cell r="I13956">
            <v>3109.49</v>
          </cell>
          <cell r="J13956">
            <v>45.6</v>
          </cell>
          <cell r="K13956">
            <v>35</v>
          </cell>
          <cell r="L13956">
            <v>25</v>
          </cell>
          <cell r="M13956">
            <v>43.53286</v>
          </cell>
          <cell r="N13956">
            <v>149.13</v>
          </cell>
          <cell r="O13956">
            <v>3258.62</v>
          </cell>
        </row>
        <row r="13957">
          <cell r="C13957" t="str">
            <v>432322192908067420</v>
          </cell>
          <cell r="D13957" t="str">
            <v>周用秀</v>
          </cell>
          <cell r="E13957" t="str">
            <v>女</v>
          </cell>
          <cell r="F13957">
            <v>19290801</v>
          </cell>
          <cell r="G13957" t="str">
            <v>1953-02-01</v>
          </cell>
          <cell r="H13957" t="str">
            <v>1985-01-01</v>
          </cell>
          <cell r="I13957">
            <v>3080.75</v>
          </cell>
          <cell r="J13957">
            <v>38.4</v>
          </cell>
          <cell r="K13957">
            <v>35</v>
          </cell>
          <cell r="L13957">
            <v>25</v>
          </cell>
          <cell r="M13957">
            <v>43.1305</v>
          </cell>
          <cell r="N13957">
            <v>141.53</v>
          </cell>
          <cell r="O13957">
            <v>3222.28</v>
          </cell>
        </row>
        <row r="13958">
          <cell r="C13958" t="str">
            <v>432322194605027420</v>
          </cell>
          <cell r="D13958" t="str">
            <v>刘喜云</v>
          </cell>
          <cell r="E13958" t="str">
            <v>女</v>
          </cell>
          <cell r="F13958">
            <v>19460501</v>
          </cell>
          <cell r="G13958" t="str">
            <v>1968-12-01</v>
          </cell>
          <cell r="H13958" t="str">
            <v>2001-12-01</v>
          </cell>
          <cell r="I13958">
            <v>2507.13</v>
          </cell>
          <cell r="J13958">
            <v>40.8</v>
          </cell>
          <cell r="K13958">
            <v>35</v>
          </cell>
          <cell r="L13958">
            <v>15</v>
          </cell>
          <cell r="M13958">
            <v>35.09982</v>
          </cell>
          <cell r="N13958">
            <v>125.9</v>
          </cell>
          <cell r="O13958">
            <v>2633.03</v>
          </cell>
        </row>
        <row r="13959">
          <cell r="C13959" t="str">
            <v>432322194810157427</v>
          </cell>
          <cell r="D13959" t="str">
            <v>邓立珍</v>
          </cell>
          <cell r="E13959" t="str">
            <v>女</v>
          </cell>
          <cell r="F13959">
            <v>19481001</v>
          </cell>
          <cell r="G13959" t="str">
            <v>1965-11-01</v>
          </cell>
          <cell r="H13959" t="str">
            <v>2003-10-01</v>
          </cell>
          <cell r="I13959">
            <v>2623.82</v>
          </cell>
          <cell r="J13959">
            <v>45.6</v>
          </cell>
          <cell r="K13959">
            <v>35</v>
          </cell>
          <cell r="L13959">
            <v>15</v>
          </cell>
          <cell r="M13959">
            <v>36.73348</v>
          </cell>
          <cell r="N13959">
            <v>132.33</v>
          </cell>
          <cell r="O13959">
            <v>2756.15</v>
          </cell>
        </row>
        <row r="13960">
          <cell r="C13960" t="str">
            <v>432322194907177424</v>
          </cell>
          <cell r="D13960" t="str">
            <v>罗才秀</v>
          </cell>
          <cell r="E13960" t="str">
            <v>女</v>
          </cell>
          <cell r="F13960">
            <v>19490701</v>
          </cell>
          <cell r="G13960" t="str">
            <v>1966-08-01</v>
          </cell>
          <cell r="H13960" t="str">
            <v>2004-07-01</v>
          </cell>
          <cell r="I13960">
            <v>2605.55</v>
          </cell>
          <cell r="J13960">
            <v>45.6</v>
          </cell>
          <cell r="K13960">
            <v>35</v>
          </cell>
          <cell r="L13960">
            <v>15</v>
          </cell>
          <cell r="M13960">
            <v>36.4777</v>
          </cell>
          <cell r="N13960">
            <v>132.08</v>
          </cell>
          <cell r="O13960">
            <v>2737.63</v>
          </cell>
        </row>
        <row r="13961">
          <cell r="C13961" t="str">
            <v>432322194608157423</v>
          </cell>
          <cell r="D13961" t="str">
            <v>刘凤英</v>
          </cell>
          <cell r="E13961" t="str">
            <v>女</v>
          </cell>
          <cell r="F13961">
            <v>19491001</v>
          </cell>
          <cell r="G13961" t="str">
            <v>1969-01-01</v>
          </cell>
          <cell r="H13961" t="str">
            <v>2004-10-01</v>
          </cell>
          <cell r="I13961">
            <v>2533.11</v>
          </cell>
          <cell r="J13961">
            <v>43.2</v>
          </cell>
          <cell r="K13961">
            <v>35</v>
          </cell>
          <cell r="L13961">
            <v>15</v>
          </cell>
          <cell r="M13961">
            <v>35.46354</v>
          </cell>
          <cell r="N13961">
            <v>128.66</v>
          </cell>
          <cell r="O13961">
            <v>2661.77</v>
          </cell>
        </row>
        <row r="13962">
          <cell r="C13962" t="str">
            <v>432322194411137410</v>
          </cell>
          <cell r="D13962" t="str">
            <v>黄长佑</v>
          </cell>
          <cell r="E13962" t="str">
            <v>男</v>
          </cell>
          <cell r="F13962">
            <v>19441101</v>
          </cell>
          <cell r="G13962" t="str">
            <v>1961-12-01</v>
          </cell>
          <cell r="H13962" t="str">
            <v>2004-11-01</v>
          </cell>
          <cell r="I13962">
            <v>2922.68</v>
          </cell>
          <cell r="J13962">
            <v>51.6</v>
          </cell>
          <cell r="K13962">
            <v>35</v>
          </cell>
          <cell r="L13962">
            <v>15</v>
          </cell>
          <cell r="M13962">
            <v>40.91752</v>
          </cell>
          <cell r="N13962">
            <v>142.52</v>
          </cell>
          <cell r="O13962">
            <v>3065.2</v>
          </cell>
        </row>
        <row r="13963">
          <cell r="C13963" t="str">
            <v>432322195009157426</v>
          </cell>
          <cell r="D13963" t="str">
            <v>许先枚</v>
          </cell>
          <cell r="E13963" t="str">
            <v>女</v>
          </cell>
          <cell r="F13963">
            <v>19500901</v>
          </cell>
          <cell r="G13963" t="str">
            <v>1967-10-01</v>
          </cell>
          <cell r="H13963" t="str">
            <v>2005-09-01</v>
          </cell>
          <cell r="I13963">
            <v>2583.51</v>
          </cell>
          <cell r="J13963">
            <v>45.6</v>
          </cell>
          <cell r="K13963">
            <v>35</v>
          </cell>
          <cell r="L13963">
            <v>15</v>
          </cell>
          <cell r="M13963">
            <v>36.16914</v>
          </cell>
          <cell r="N13963">
            <v>131.77</v>
          </cell>
          <cell r="O13963">
            <v>2715.28</v>
          </cell>
        </row>
        <row r="13964">
          <cell r="C13964" t="str">
            <v>43232219420904742X</v>
          </cell>
          <cell r="D13964" t="str">
            <v>陈武秀</v>
          </cell>
          <cell r="E13964" t="str">
            <v>女</v>
          </cell>
          <cell r="F13964">
            <v>19420901</v>
          </cell>
          <cell r="G13964" t="str">
            <v>1965-07-01</v>
          </cell>
          <cell r="H13964" t="str">
            <v>1997-12-01</v>
          </cell>
          <cell r="I13964">
            <v>2674.68</v>
          </cell>
          <cell r="J13964">
            <v>39.6</v>
          </cell>
          <cell r="K13964">
            <v>35</v>
          </cell>
          <cell r="L13964">
            <v>15</v>
          </cell>
          <cell r="M13964">
            <v>37.44552</v>
          </cell>
          <cell r="N13964">
            <v>127.05</v>
          </cell>
          <cell r="O13964">
            <v>2801.73</v>
          </cell>
        </row>
        <row r="13965">
          <cell r="C13965" t="str">
            <v>432322195005257489</v>
          </cell>
          <cell r="D13965" t="str">
            <v>吴志求</v>
          </cell>
          <cell r="E13965" t="str">
            <v>女</v>
          </cell>
          <cell r="F13965">
            <v>19500501</v>
          </cell>
          <cell r="G13965" t="str">
            <v>1967-06-01</v>
          </cell>
          <cell r="H13965" t="str">
            <v>2005-05-01</v>
          </cell>
          <cell r="I13965">
            <v>2583.82</v>
          </cell>
          <cell r="J13965">
            <v>45.6</v>
          </cell>
          <cell r="K13965">
            <v>35</v>
          </cell>
          <cell r="L13965">
            <v>15</v>
          </cell>
          <cell r="M13965">
            <v>36.17348</v>
          </cell>
          <cell r="N13965">
            <v>131.77</v>
          </cell>
          <cell r="O13965">
            <v>2715.59</v>
          </cell>
        </row>
        <row r="13966">
          <cell r="C13966" t="str">
            <v>432322195107247425</v>
          </cell>
          <cell r="D13966" t="str">
            <v>章爱华</v>
          </cell>
          <cell r="E13966" t="str">
            <v>女</v>
          </cell>
          <cell r="F13966">
            <v>19510701</v>
          </cell>
          <cell r="G13966" t="str">
            <v>1968-08-01</v>
          </cell>
          <cell r="H13966" t="str">
            <v>2006-07-01</v>
          </cell>
          <cell r="I13966">
            <v>2573.14</v>
          </cell>
          <cell r="J13966">
            <v>45.6</v>
          </cell>
          <cell r="K13966">
            <v>35</v>
          </cell>
          <cell r="L13966">
            <v>15</v>
          </cell>
          <cell r="M13966">
            <v>36.02396</v>
          </cell>
          <cell r="N13966">
            <v>131.62</v>
          </cell>
          <cell r="O13966">
            <v>2704.76</v>
          </cell>
        </row>
        <row r="13967">
          <cell r="C13967" t="str">
            <v>432322195101017426</v>
          </cell>
          <cell r="D13967" t="str">
            <v>刘连香</v>
          </cell>
          <cell r="E13967" t="str">
            <v>女</v>
          </cell>
          <cell r="F13967">
            <v>19510101</v>
          </cell>
          <cell r="G13967" t="str">
            <v>1968-02-01</v>
          </cell>
          <cell r="H13967" t="str">
            <v>2006-01-01</v>
          </cell>
          <cell r="I13967">
            <v>2573.96</v>
          </cell>
          <cell r="J13967">
            <v>45.6</v>
          </cell>
          <cell r="K13967">
            <v>35</v>
          </cell>
          <cell r="L13967">
            <v>15</v>
          </cell>
          <cell r="M13967">
            <v>36.03544</v>
          </cell>
          <cell r="N13967">
            <v>131.64</v>
          </cell>
          <cell r="O13967">
            <v>2705.6</v>
          </cell>
        </row>
        <row r="13968">
          <cell r="C13968" t="str">
            <v>432322194601137411</v>
          </cell>
          <cell r="D13968" t="str">
            <v>刘华林</v>
          </cell>
          <cell r="E13968" t="str">
            <v>男</v>
          </cell>
          <cell r="F13968">
            <v>19460101</v>
          </cell>
          <cell r="G13968" t="str">
            <v>1963-02-01</v>
          </cell>
          <cell r="H13968" t="str">
            <v>2006-01-01</v>
          </cell>
          <cell r="I13968">
            <v>2879.5</v>
          </cell>
          <cell r="J13968">
            <v>51.6</v>
          </cell>
          <cell r="K13968">
            <v>35</v>
          </cell>
          <cell r="L13968">
            <v>15</v>
          </cell>
          <cell r="M13968">
            <v>40.313</v>
          </cell>
          <cell r="N13968">
            <v>141.91</v>
          </cell>
          <cell r="O13968">
            <v>3021.41</v>
          </cell>
        </row>
        <row r="13969">
          <cell r="C13969" t="str">
            <v>432322193912087410</v>
          </cell>
          <cell r="D13969" t="str">
            <v>徐汉清</v>
          </cell>
          <cell r="E13969" t="str">
            <v>男</v>
          </cell>
          <cell r="F13969">
            <v>19391201</v>
          </cell>
          <cell r="G13969" t="str">
            <v>1958-02-01</v>
          </cell>
          <cell r="H13969" t="str">
            <v>1999-12-01</v>
          </cell>
          <cell r="I13969">
            <v>3207.35</v>
          </cell>
          <cell r="J13969">
            <v>50.4</v>
          </cell>
          <cell r="K13969">
            <v>35</v>
          </cell>
          <cell r="L13969">
            <v>25</v>
          </cell>
          <cell r="M13969">
            <v>44.9029</v>
          </cell>
          <cell r="N13969">
            <v>155.3</v>
          </cell>
          <cell r="O13969">
            <v>3362.65</v>
          </cell>
        </row>
        <row r="13970">
          <cell r="C13970" t="str">
            <v>430921193203207429</v>
          </cell>
          <cell r="D13970" t="str">
            <v>罗元秀</v>
          </cell>
          <cell r="E13970" t="str">
            <v>女</v>
          </cell>
          <cell r="F13970">
            <v>19320201</v>
          </cell>
          <cell r="G13970" t="str">
            <v>1959-01-01</v>
          </cell>
          <cell r="H13970" t="str">
            <v>1988-05-01</v>
          </cell>
          <cell r="I13970">
            <v>2800.95</v>
          </cell>
          <cell r="J13970">
            <v>36</v>
          </cell>
          <cell r="K13970">
            <v>35</v>
          </cell>
          <cell r="L13970">
            <v>25</v>
          </cell>
          <cell r="M13970">
            <v>39.2133</v>
          </cell>
          <cell r="N13970">
            <v>135.21</v>
          </cell>
          <cell r="O13970">
            <v>2936.16</v>
          </cell>
        </row>
        <row r="13971">
          <cell r="C13971" t="str">
            <v>432322194701267432</v>
          </cell>
          <cell r="D13971" t="str">
            <v>何为美</v>
          </cell>
          <cell r="E13971" t="str">
            <v>男</v>
          </cell>
          <cell r="F13971">
            <v>19470401</v>
          </cell>
          <cell r="G13971" t="str">
            <v>1964-05-01</v>
          </cell>
          <cell r="H13971" t="str">
            <v>2007-04-01</v>
          </cell>
          <cell r="I13971">
            <v>2853.59</v>
          </cell>
          <cell r="J13971">
            <v>51.6</v>
          </cell>
          <cell r="K13971">
            <v>35</v>
          </cell>
          <cell r="L13971">
            <v>15</v>
          </cell>
          <cell r="M13971">
            <v>39.95026</v>
          </cell>
          <cell r="N13971">
            <v>141.55</v>
          </cell>
          <cell r="O13971">
            <v>2995.14</v>
          </cell>
        </row>
        <row r="13972">
          <cell r="C13972" t="str">
            <v>432322194708047416</v>
          </cell>
          <cell r="D13972" t="str">
            <v>杜正求</v>
          </cell>
          <cell r="E13972" t="str">
            <v>男</v>
          </cell>
          <cell r="F13972">
            <v>19470801</v>
          </cell>
          <cell r="G13972" t="str">
            <v>1964-09-01</v>
          </cell>
          <cell r="H13972" t="str">
            <v>2007-08-01</v>
          </cell>
          <cell r="I13972">
            <v>2852.77</v>
          </cell>
          <cell r="J13972">
            <v>51.6</v>
          </cell>
          <cell r="K13972">
            <v>35</v>
          </cell>
          <cell r="L13972">
            <v>15</v>
          </cell>
          <cell r="M13972">
            <v>39.93878</v>
          </cell>
          <cell r="N13972">
            <v>141.54</v>
          </cell>
          <cell r="O13972">
            <v>2994.31</v>
          </cell>
        </row>
        <row r="13973">
          <cell r="C13973" t="str">
            <v>432322194707217452</v>
          </cell>
          <cell r="D13973" t="str">
            <v>郭近述</v>
          </cell>
          <cell r="E13973" t="str">
            <v>男</v>
          </cell>
          <cell r="F13973">
            <v>19470701</v>
          </cell>
          <cell r="G13973" t="str">
            <v>1964-08-01</v>
          </cell>
          <cell r="H13973" t="str">
            <v>2007-07-01</v>
          </cell>
          <cell r="I13973">
            <v>2852.97</v>
          </cell>
          <cell r="J13973">
            <v>51.6</v>
          </cell>
          <cell r="K13973">
            <v>35</v>
          </cell>
          <cell r="L13973">
            <v>15</v>
          </cell>
          <cell r="M13973">
            <v>39.94158</v>
          </cell>
          <cell r="N13973">
            <v>141.54</v>
          </cell>
          <cell r="O13973">
            <v>2994.51</v>
          </cell>
        </row>
        <row r="13974">
          <cell r="C13974" t="str">
            <v>43232219530916744X</v>
          </cell>
          <cell r="D13974" t="str">
            <v>田谷秋</v>
          </cell>
          <cell r="E13974" t="str">
            <v>女</v>
          </cell>
          <cell r="F13974">
            <v>19530401</v>
          </cell>
          <cell r="G13974" t="str">
            <v>1977-07-01</v>
          </cell>
          <cell r="H13974" t="str">
            <v>2008-04-01</v>
          </cell>
          <cell r="I13974">
            <v>2234.16</v>
          </cell>
          <cell r="J13974">
            <v>37.2</v>
          </cell>
          <cell r="K13974">
            <v>35</v>
          </cell>
          <cell r="L13974">
            <v>0</v>
          </cell>
          <cell r="M13974">
            <v>31.27824</v>
          </cell>
          <cell r="N13974">
            <v>103.48</v>
          </cell>
          <cell r="O13974">
            <v>2337.64</v>
          </cell>
        </row>
        <row r="13975">
          <cell r="C13975" t="str">
            <v>432322195302167420</v>
          </cell>
          <cell r="D13975" t="str">
            <v>胡满秀</v>
          </cell>
          <cell r="E13975" t="str">
            <v>女</v>
          </cell>
          <cell r="F13975">
            <v>19530201</v>
          </cell>
          <cell r="G13975" t="str">
            <v>1970-03-01</v>
          </cell>
          <cell r="H13975" t="str">
            <v>2008-02-01</v>
          </cell>
          <cell r="I13975">
            <v>2532.83</v>
          </cell>
          <cell r="J13975">
            <v>45.6</v>
          </cell>
          <cell r="K13975">
            <v>35</v>
          </cell>
          <cell r="L13975">
            <v>0</v>
          </cell>
          <cell r="M13975">
            <v>35.45962</v>
          </cell>
          <cell r="N13975">
            <v>116.06</v>
          </cell>
          <cell r="O13975">
            <v>2648.89</v>
          </cell>
        </row>
        <row r="13976">
          <cell r="C13976" t="str">
            <v>432322194812077412</v>
          </cell>
          <cell r="D13976" t="str">
            <v>孙细云</v>
          </cell>
          <cell r="E13976" t="str">
            <v>男</v>
          </cell>
          <cell r="F13976">
            <v>19481201</v>
          </cell>
          <cell r="G13976" t="str">
            <v>1966-01-01</v>
          </cell>
          <cell r="H13976" t="str">
            <v>2008-12-01</v>
          </cell>
          <cell r="I13976">
            <v>2810.71</v>
          </cell>
          <cell r="J13976">
            <v>51.6</v>
          </cell>
          <cell r="K13976">
            <v>35</v>
          </cell>
          <cell r="L13976">
            <v>15</v>
          </cell>
          <cell r="M13976">
            <v>39.34994</v>
          </cell>
          <cell r="N13976">
            <v>140.95</v>
          </cell>
          <cell r="O13976">
            <v>2951.66</v>
          </cell>
        </row>
        <row r="13977">
          <cell r="C13977" t="str">
            <v>432322194801017414</v>
          </cell>
          <cell r="D13977" t="str">
            <v>李庆龙</v>
          </cell>
          <cell r="E13977" t="str">
            <v>男</v>
          </cell>
          <cell r="F13977">
            <v>19490101</v>
          </cell>
          <cell r="G13977" t="str">
            <v>1966-02-01</v>
          </cell>
          <cell r="H13977" t="str">
            <v>2009-01-01</v>
          </cell>
          <cell r="I13977">
            <v>2765.68</v>
          </cell>
          <cell r="J13977">
            <v>51.6</v>
          </cell>
          <cell r="K13977">
            <v>35</v>
          </cell>
          <cell r="L13977">
            <v>15</v>
          </cell>
          <cell r="M13977">
            <v>38.71952</v>
          </cell>
          <cell r="N13977">
            <v>140.32</v>
          </cell>
          <cell r="O13977">
            <v>2906</v>
          </cell>
        </row>
        <row r="13978">
          <cell r="C13978" t="str">
            <v>432322195406277421</v>
          </cell>
          <cell r="D13978" t="str">
            <v>蔡爱民</v>
          </cell>
          <cell r="E13978" t="str">
            <v>女</v>
          </cell>
          <cell r="F13978">
            <v>19540601</v>
          </cell>
          <cell r="G13978" t="str">
            <v>1973-05-01</v>
          </cell>
          <cell r="H13978" t="str">
            <v>2009-06-01</v>
          </cell>
          <cell r="I13978">
            <v>2434.08</v>
          </cell>
          <cell r="J13978">
            <v>44.4</v>
          </cell>
          <cell r="K13978">
            <v>35</v>
          </cell>
          <cell r="L13978">
            <v>0</v>
          </cell>
          <cell r="M13978">
            <v>34.07712</v>
          </cell>
          <cell r="N13978">
            <v>113.48</v>
          </cell>
          <cell r="O13978">
            <v>2547.56</v>
          </cell>
        </row>
        <row r="13979">
          <cell r="C13979" t="str">
            <v>432322195408297426</v>
          </cell>
          <cell r="D13979" t="str">
            <v>任艳群</v>
          </cell>
          <cell r="E13979" t="str">
            <v>女</v>
          </cell>
          <cell r="F13979">
            <v>19540801</v>
          </cell>
          <cell r="G13979" t="str">
            <v>1971-09-01</v>
          </cell>
          <cell r="H13979" t="str">
            <v>2009-08-01</v>
          </cell>
          <cell r="I13979">
            <v>2490.37</v>
          </cell>
          <cell r="J13979">
            <v>45.6</v>
          </cell>
          <cell r="K13979">
            <v>35</v>
          </cell>
          <cell r="L13979">
            <v>0</v>
          </cell>
          <cell r="M13979">
            <v>34.86518</v>
          </cell>
          <cell r="N13979">
            <v>115.47</v>
          </cell>
          <cell r="O13979">
            <v>2605.84</v>
          </cell>
        </row>
        <row r="13980">
          <cell r="C13980" t="str">
            <v>432322194906087419</v>
          </cell>
          <cell r="D13980" t="str">
            <v>李佑堂</v>
          </cell>
          <cell r="E13980" t="str">
            <v>男</v>
          </cell>
          <cell r="F13980">
            <v>19490601</v>
          </cell>
          <cell r="G13980" t="str">
            <v>1966-07-01</v>
          </cell>
          <cell r="H13980" t="str">
            <v>2009-06-01</v>
          </cell>
          <cell r="I13980">
            <v>2763.93</v>
          </cell>
          <cell r="J13980">
            <v>51.6</v>
          </cell>
          <cell r="K13980">
            <v>35</v>
          </cell>
          <cell r="L13980">
            <v>15</v>
          </cell>
          <cell r="M13980">
            <v>38.69502</v>
          </cell>
          <cell r="N13980">
            <v>140.3</v>
          </cell>
          <cell r="O13980">
            <v>2904.23</v>
          </cell>
        </row>
        <row r="13981">
          <cell r="C13981" t="str">
            <v>432322195506167422</v>
          </cell>
          <cell r="D13981" t="str">
            <v>刘玉辉</v>
          </cell>
          <cell r="E13981" t="str">
            <v>女</v>
          </cell>
          <cell r="F13981">
            <v>19550601</v>
          </cell>
          <cell r="G13981" t="str">
            <v>1973-01-01</v>
          </cell>
          <cell r="H13981" t="str">
            <v>2010-06-01</v>
          </cell>
          <cell r="I13981">
            <v>2440.3</v>
          </cell>
          <cell r="J13981">
            <v>45.6</v>
          </cell>
          <cell r="K13981">
            <v>35</v>
          </cell>
          <cell r="L13981">
            <v>0</v>
          </cell>
          <cell r="M13981">
            <v>34.1642</v>
          </cell>
          <cell r="N13981">
            <v>114.76</v>
          </cell>
          <cell r="O13981">
            <v>2555.06</v>
          </cell>
        </row>
        <row r="13982">
          <cell r="C13982" t="str">
            <v>432322194911047411</v>
          </cell>
          <cell r="D13982" t="str">
            <v>胡明章</v>
          </cell>
          <cell r="E13982" t="str">
            <v>男</v>
          </cell>
          <cell r="F13982">
            <v>19500101</v>
          </cell>
          <cell r="G13982" t="str">
            <v>1967-02-01</v>
          </cell>
          <cell r="H13982" t="str">
            <v>2010-01-01</v>
          </cell>
          <cell r="I13982">
            <v>2712.76</v>
          </cell>
          <cell r="J13982">
            <v>51.6</v>
          </cell>
          <cell r="K13982">
            <v>35</v>
          </cell>
          <cell r="L13982">
            <v>15</v>
          </cell>
          <cell r="M13982">
            <v>37.97864</v>
          </cell>
          <cell r="N13982">
            <v>139.58</v>
          </cell>
          <cell r="O13982">
            <v>2852.34</v>
          </cell>
        </row>
        <row r="13983">
          <cell r="C13983" t="str">
            <v>432322195008061318</v>
          </cell>
          <cell r="D13983" t="str">
            <v>喻孝章</v>
          </cell>
          <cell r="E13983" t="str">
            <v>男</v>
          </cell>
          <cell r="F13983">
            <v>19500101</v>
          </cell>
          <cell r="G13983" t="str">
            <v>1967-02-01</v>
          </cell>
          <cell r="H13983" t="str">
            <v>2010-01-01</v>
          </cell>
          <cell r="I13983">
            <v>2712.76</v>
          </cell>
          <cell r="J13983">
            <v>51.6</v>
          </cell>
          <cell r="K13983">
            <v>35</v>
          </cell>
          <cell r="L13983">
            <v>15</v>
          </cell>
          <cell r="M13983">
            <v>37.97864</v>
          </cell>
          <cell r="N13983">
            <v>139.58</v>
          </cell>
          <cell r="O13983">
            <v>2852.34</v>
          </cell>
        </row>
        <row r="13984">
          <cell r="C13984" t="str">
            <v>432322195109097416</v>
          </cell>
          <cell r="D13984" t="str">
            <v>陈长生</v>
          </cell>
          <cell r="E13984" t="str">
            <v>男</v>
          </cell>
          <cell r="F13984">
            <v>19510901</v>
          </cell>
          <cell r="G13984" t="str">
            <v>1973-08-01</v>
          </cell>
          <cell r="H13984" t="str">
            <v>2011-09-01</v>
          </cell>
          <cell r="I13984">
            <v>2429.96</v>
          </cell>
          <cell r="J13984">
            <v>46.8</v>
          </cell>
          <cell r="K13984">
            <v>35</v>
          </cell>
          <cell r="L13984">
            <v>15</v>
          </cell>
          <cell r="M13984">
            <v>34.01944</v>
          </cell>
          <cell r="N13984">
            <v>130.82</v>
          </cell>
          <cell r="O13984">
            <v>2560.78</v>
          </cell>
        </row>
        <row r="13985">
          <cell r="C13985" t="str">
            <v>432322195609307424</v>
          </cell>
          <cell r="D13985" t="str">
            <v>邓中玉</v>
          </cell>
          <cell r="E13985" t="str">
            <v>女</v>
          </cell>
          <cell r="F13985">
            <v>19560901</v>
          </cell>
          <cell r="G13985" t="str">
            <v>1977-09-01</v>
          </cell>
          <cell r="H13985" t="str">
            <v>2011-09-01</v>
          </cell>
          <cell r="I13985">
            <v>2230.63</v>
          </cell>
          <cell r="J13985">
            <v>42</v>
          </cell>
          <cell r="K13985">
            <v>35</v>
          </cell>
          <cell r="L13985">
            <v>0</v>
          </cell>
          <cell r="M13985">
            <v>31.22882</v>
          </cell>
          <cell r="N13985">
            <v>108.23</v>
          </cell>
          <cell r="O13985">
            <v>2338.86</v>
          </cell>
        </row>
        <row r="13986">
          <cell r="C13986" t="str">
            <v>432322195607197428</v>
          </cell>
          <cell r="D13986" t="str">
            <v>吴长玲</v>
          </cell>
          <cell r="E13986" t="str">
            <v>女</v>
          </cell>
          <cell r="F13986">
            <v>19560701</v>
          </cell>
          <cell r="G13986" t="str">
            <v>1973-08-01</v>
          </cell>
          <cell r="H13986" t="str">
            <v>2011-07-01</v>
          </cell>
          <cell r="I13986">
            <v>2393.93</v>
          </cell>
          <cell r="J13986">
            <v>45.6</v>
          </cell>
          <cell r="K13986">
            <v>35</v>
          </cell>
          <cell r="L13986">
            <v>0</v>
          </cell>
          <cell r="M13986">
            <v>33.51502</v>
          </cell>
          <cell r="N13986">
            <v>114.12</v>
          </cell>
          <cell r="O13986">
            <v>2508.05</v>
          </cell>
        </row>
        <row r="13987">
          <cell r="C13987" t="str">
            <v>432322195110137411</v>
          </cell>
          <cell r="D13987" t="str">
            <v>詹建香</v>
          </cell>
          <cell r="E13987" t="str">
            <v>男</v>
          </cell>
          <cell r="F13987">
            <v>19511001</v>
          </cell>
          <cell r="G13987" t="str">
            <v>1968-11-01</v>
          </cell>
          <cell r="H13987" t="str">
            <v>2011-10-01</v>
          </cell>
          <cell r="I13987">
            <v>2638.64</v>
          </cell>
          <cell r="J13987">
            <v>51.6</v>
          </cell>
          <cell r="K13987">
            <v>35</v>
          </cell>
          <cell r="L13987">
            <v>15</v>
          </cell>
          <cell r="M13987">
            <v>36.94096</v>
          </cell>
          <cell r="N13987">
            <v>138.54</v>
          </cell>
          <cell r="O13987">
            <v>2777.18</v>
          </cell>
        </row>
        <row r="13988">
          <cell r="C13988" t="str">
            <v>432322195111177415</v>
          </cell>
          <cell r="D13988" t="str">
            <v>张伏泉</v>
          </cell>
          <cell r="E13988" t="str">
            <v>男</v>
          </cell>
          <cell r="F13988">
            <v>19511101</v>
          </cell>
          <cell r="G13988" t="str">
            <v>1968-12-01</v>
          </cell>
          <cell r="H13988" t="str">
            <v>2011-11-01</v>
          </cell>
          <cell r="I13988">
            <v>2638.02</v>
          </cell>
          <cell r="J13988">
            <v>51.6</v>
          </cell>
          <cell r="K13988">
            <v>35</v>
          </cell>
          <cell r="L13988">
            <v>15</v>
          </cell>
          <cell r="M13988">
            <v>36.93228</v>
          </cell>
          <cell r="N13988">
            <v>138.53</v>
          </cell>
          <cell r="O13988">
            <v>2776.55</v>
          </cell>
        </row>
        <row r="13989">
          <cell r="C13989" t="str">
            <v>432322195201123517</v>
          </cell>
          <cell r="D13989" t="str">
            <v>欧瑞林</v>
          </cell>
          <cell r="E13989" t="str">
            <v>男</v>
          </cell>
          <cell r="F13989">
            <v>19511201</v>
          </cell>
          <cell r="G13989" t="str">
            <v>1981-12-01</v>
          </cell>
          <cell r="H13989" t="str">
            <v>2011-12-01</v>
          </cell>
          <cell r="I13989">
            <v>2067.8</v>
          </cell>
          <cell r="J13989">
            <v>37.2</v>
          </cell>
          <cell r="K13989">
            <v>35</v>
          </cell>
          <cell r="L13989">
            <v>15</v>
          </cell>
          <cell r="M13989">
            <v>28.9492</v>
          </cell>
          <cell r="N13989">
            <v>116.15</v>
          </cell>
          <cell r="O13989">
            <v>2183.95</v>
          </cell>
        </row>
        <row r="13990">
          <cell r="C13990" t="str">
            <v>432322196003313541</v>
          </cell>
          <cell r="D13990" t="str">
            <v>张云先</v>
          </cell>
          <cell r="E13990" t="str">
            <v>女</v>
          </cell>
          <cell r="F13990">
            <v>19570401</v>
          </cell>
          <cell r="G13990" t="str">
            <v>1981-10-01</v>
          </cell>
          <cell r="H13990" t="str">
            <v>2012-04-01</v>
          </cell>
          <cell r="I13990">
            <v>1944.93</v>
          </cell>
          <cell r="J13990">
            <v>37.2</v>
          </cell>
          <cell r="K13990">
            <v>35</v>
          </cell>
          <cell r="L13990">
            <v>0</v>
          </cell>
          <cell r="M13990">
            <v>27.22902</v>
          </cell>
          <cell r="N13990">
            <v>99.43</v>
          </cell>
          <cell r="O13990">
            <v>2044.36</v>
          </cell>
        </row>
        <row r="13991">
          <cell r="C13991" t="str">
            <v>432322195706157421</v>
          </cell>
          <cell r="D13991" t="str">
            <v>郑谷良</v>
          </cell>
          <cell r="E13991" t="str">
            <v>女</v>
          </cell>
          <cell r="F13991">
            <v>19570601</v>
          </cell>
          <cell r="G13991" t="str">
            <v>1974-07-01</v>
          </cell>
          <cell r="H13991" t="str">
            <v>2012-06-01</v>
          </cell>
          <cell r="I13991">
            <v>2299.74</v>
          </cell>
          <cell r="J13991">
            <v>45.6</v>
          </cell>
          <cell r="K13991">
            <v>35</v>
          </cell>
          <cell r="L13991">
            <v>0</v>
          </cell>
          <cell r="M13991">
            <v>32.19636</v>
          </cell>
          <cell r="N13991">
            <v>112.8</v>
          </cell>
          <cell r="O13991">
            <v>2412.54</v>
          </cell>
        </row>
        <row r="13992">
          <cell r="C13992" t="str">
            <v>432322195707107426</v>
          </cell>
          <cell r="D13992" t="str">
            <v>何碧连</v>
          </cell>
          <cell r="E13992" t="str">
            <v>女</v>
          </cell>
          <cell r="F13992">
            <v>19570701</v>
          </cell>
          <cell r="G13992" t="str">
            <v>1974-08-01</v>
          </cell>
          <cell r="H13992" t="str">
            <v>2012-07-01</v>
          </cell>
          <cell r="I13992">
            <v>2299.02</v>
          </cell>
          <cell r="J13992">
            <v>45.6</v>
          </cell>
          <cell r="K13992">
            <v>35</v>
          </cell>
          <cell r="L13992">
            <v>0</v>
          </cell>
          <cell r="M13992">
            <v>32.18628</v>
          </cell>
          <cell r="N13992">
            <v>112.79</v>
          </cell>
          <cell r="O13992">
            <v>2411.81</v>
          </cell>
        </row>
        <row r="13993">
          <cell r="C13993" t="str">
            <v>432322195208107413</v>
          </cell>
          <cell r="D13993" t="str">
            <v>彭人民</v>
          </cell>
          <cell r="E13993" t="str">
            <v>男</v>
          </cell>
          <cell r="F13993">
            <v>19520801</v>
          </cell>
          <cell r="G13993" t="str">
            <v>1969-09-01</v>
          </cell>
          <cell r="H13993" t="str">
            <v>2012-08-01</v>
          </cell>
          <cell r="I13993">
            <v>2555.77</v>
          </cell>
          <cell r="J13993">
            <v>51.6</v>
          </cell>
          <cell r="K13993">
            <v>35</v>
          </cell>
          <cell r="L13993">
            <v>0</v>
          </cell>
          <cell r="M13993">
            <v>35.78078</v>
          </cell>
          <cell r="N13993">
            <v>122.38</v>
          </cell>
          <cell r="O13993">
            <v>2678.15</v>
          </cell>
        </row>
        <row r="13994">
          <cell r="C13994" t="str">
            <v>432322194509107420</v>
          </cell>
          <cell r="D13994" t="str">
            <v>余菊香</v>
          </cell>
          <cell r="E13994" t="str">
            <v>女</v>
          </cell>
          <cell r="F13994">
            <v>19450901</v>
          </cell>
          <cell r="G13994" t="str">
            <v>1975-09-01</v>
          </cell>
          <cell r="H13994" t="str">
            <v>2001-12-01</v>
          </cell>
          <cell r="I13994">
            <v>2289.45</v>
          </cell>
          <cell r="J13994">
            <v>32.4</v>
          </cell>
          <cell r="K13994">
            <v>35</v>
          </cell>
          <cell r="L13994">
            <v>15</v>
          </cell>
          <cell r="M13994">
            <v>32.0523</v>
          </cell>
          <cell r="N13994">
            <v>114.45</v>
          </cell>
          <cell r="O13994">
            <v>2403.9</v>
          </cell>
        </row>
        <row r="13995">
          <cell r="C13995" t="str">
            <v>432322194510107428</v>
          </cell>
          <cell r="D13995" t="str">
            <v>黎连喜</v>
          </cell>
          <cell r="E13995" t="str">
            <v>女</v>
          </cell>
          <cell r="F13995">
            <v>19451001</v>
          </cell>
          <cell r="G13995" t="str">
            <v>1975-12-01</v>
          </cell>
          <cell r="H13995" t="str">
            <v>2001-12-01</v>
          </cell>
          <cell r="I13995">
            <v>2278.52</v>
          </cell>
          <cell r="J13995">
            <v>32.4</v>
          </cell>
          <cell r="K13995">
            <v>35</v>
          </cell>
          <cell r="L13995">
            <v>15</v>
          </cell>
          <cell r="M13995">
            <v>31.89928</v>
          </cell>
          <cell r="N13995">
            <v>114.3</v>
          </cell>
          <cell r="O13995">
            <v>2392.82</v>
          </cell>
        </row>
        <row r="13996">
          <cell r="C13996" t="str">
            <v>432322194202167410</v>
          </cell>
          <cell r="D13996" t="str">
            <v>周祥夫</v>
          </cell>
          <cell r="E13996" t="str">
            <v>男</v>
          </cell>
          <cell r="F13996">
            <v>19420201</v>
          </cell>
          <cell r="G13996" t="str">
            <v>1960-03-01</v>
          </cell>
          <cell r="H13996" t="str">
            <v>2002-12-01</v>
          </cell>
          <cell r="I13996">
            <v>3024.06</v>
          </cell>
          <cell r="J13996">
            <v>51.6</v>
          </cell>
          <cell r="K13996">
            <v>35</v>
          </cell>
          <cell r="L13996">
            <v>15</v>
          </cell>
          <cell r="M13996">
            <v>42.33684</v>
          </cell>
          <cell r="N13996">
            <v>143.94</v>
          </cell>
          <cell r="O13996">
            <v>3168</v>
          </cell>
        </row>
        <row r="13997">
          <cell r="C13997" t="str">
            <v>432322194705117423</v>
          </cell>
          <cell r="D13997" t="str">
            <v>桂常连</v>
          </cell>
          <cell r="E13997" t="str">
            <v>女</v>
          </cell>
          <cell r="F13997">
            <v>19470501</v>
          </cell>
          <cell r="G13997" t="str">
            <v>1967-10-01</v>
          </cell>
          <cell r="H13997" t="str">
            <v>2002-12-01</v>
          </cell>
          <cell r="I13997">
            <v>2565.59</v>
          </cell>
          <cell r="J13997">
            <v>43.2</v>
          </cell>
          <cell r="K13997">
            <v>35</v>
          </cell>
          <cell r="L13997">
            <v>15</v>
          </cell>
          <cell r="M13997">
            <v>35.91826</v>
          </cell>
          <cell r="N13997">
            <v>129.12</v>
          </cell>
          <cell r="O13997">
            <v>2694.71</v>
          </cell>
        </row>
        <row r="13998">
          <cell r="C13998" t="str">
            <v>432322194309057422</v>
          </cell>
          <cell r="D13998" t="str">
            <v>曹艮秀</v>
          </cell>
          <cell r="E13998" t="str">
            <v>女</v>
          </cell>
          <cell r="F13998">
            <v>19430901</v>
          </cell>
          <cell r="G13998" t="str">
            <v>1960-09-01</v>
          </cell>
          <cell r="H13998" t="str">
            <v>1998-09-01</v>
          </cell>
          <cell r="I13998">
            <v>2822.22</v>
          </cell>
          <cell r="J13998">
            <v>46.8</v>
          </cell>
          <cell r="K13998">
            <v>35</v>
          </cell>
          <cell r="L13998">
            <v>15</v>
          </cell>
          <cell r="M13998">
            <v>39.51108</v>
          </cell>
          <cell r="N13998">
            <v>136.31</v>
          </cell>
          <cell r="O13998">
            <v>2958.53</v>
          </cell>
        </row>
        <row r="13999">
          <cell r="C13999" t="str">
            <v>43232219480405742X</v>
          </cell>
          <cell r="D13999" t="str">
            <v>贾梅秀</v>
          </cell>
          <cell r="E13999" t="str">
            <v>女</v>
          </cell>
          <cell r="F13999">
            <v>19480401</v>
          </cell>
          <cell r="G13999" t="str">
            <v>1971-10-01</v>
          </cell>
          <cell r="H13999" t="str">
            <v>2003-06-01</v>
          </cell>
          <cell r="I13999">
            <v>2404.41</v>
          </cell>
          <cell r="J13999">
            <v>38.4</v>
          </cell>
          <cell r="K13999">
            <v>35</v>
          </cell>
          <cell r="L13999">
            <v>15</v>
          </cell>
          <cell r="M13999">
            <v>33.66174</v>
          </cell>
          <cell r="N13999">
            <v>122.06</v>
          </cell>
          <cell r="O13999">
            <v>2526.47</v>
          </cell>
        </row>
        <row r="14000">
          <cell r="C14000" t="str">
            <v>432322194801207429</v>
          </cell>
          <cell r="D14000" t="str">
            <v>李元珍</v>
          </cell>
          <cell r="E14000" t="str">
            <v>女</v>
          </cell>
          <cell r="F14000">
            <v>19480101</v>
          </cell>
          <cell r="G14000" t="str">
            <v>1965-01-01</v>
          </cell>
          <cell r="H14000" t="str">
            <v>2003-01-01</v>
          </cell>
          <cell r="I14000">
            <v>2642.8</v>
          </cell>
          <cell r="J14000">
            <v>46.8</v>
          </cell>
          <cell r="K14000">
            <v>35</v>
          </cell>
          <cell r="L14000">
            <v>15</v>
          </cell>
          <cell r="M14000">
            <v>36.9992</v>
          </cell>
          <cell r="N14000">
            <v>133.8</v>
          </cell>
          <cell r="O14000">
            <v>2776.6</v>
          </cell>
        </row>
        <row r="14001">
          <cell r="C14001" t="str">
            <v>432322194809097420</v>
          </cell>
          <cell r="D14001" t="str">
            <v>王秀章</v>
          </cell>
          <cell r="E14001" t="str">
            <v>女</v>
          </cell>
          <cell r="F14001">
            <v>19480901</v>
          </cell>
          <cell r="G14001" t="str">
            <v>1965-10-01</v>
          </cell>
          <cell r="H14001" t="str">
            <v>2003-09-01</v>
          </cell>
          <cell r="I14001">
            <v>2623.87</v>
          </cell>
          <cell r="J14001">
            <v>45.6</v>
          </cell>
          <cell r="K14001">
            <v>35</v>
          </cell>
          <cell r="L14001">
            <v>15</v>
          </cell>
          <cell r="M14001">
            <v>36.73418</v>
          </cell>
          <cell r="N14001">
            <v>132.33</v>
          </cell>
          <cell r="O14001">
            <v>2756.2</v>
          </cell>
        </row>
        <row r="14002">
          <cell r="C14002" t="str">
            <v>432322194811297421</v>
          </cell>
          <cell r="D14002" t="str">
            <v>周秀英</v>
          </cell>
          <cell r="E14002" t="str">
            <v>女</v>
          </cell>
          <cell r="F14002">
            <v>19481101</v>
          </cell>
          <cell r="G14002" t="str">
            <v>1965-12-01</v>
          </cell>
          <cell r="H14002" t="str">
            <v>2003-11-01</v>
          </cell>
          <cell r="I14002">
            <v>2623.71</v>
          </cell>
          <cell r="J14002">
            <v>45.6</v>
          </cell>
          <cell r="K14002">
            <v>35</v>
          </cell>
          <cell r="L14002">
            <v>15</v>
          </cell>
          <cell r="M14002">
            <v>36.73194</v>
          </cell>
          <cell r="N14002">
            <v>132.33</v>
          </cell>
          <cell r="O14002">
            <v>2756.04</v>
          </cell>
        </row>
        <row r="14003">
          <cell r="C14003" t="str">
            <v>432322194911017423</v>
          </cell>
          <cell r="D14003" t="str">
            <v>李运桂</v>
          </cell>
          <cell r="E14003" t="str">
            <v>女</v>
          </cell>
          <cell r="F14003">
            <v>19491101</v>
          </cell>
          <cell r="G14003" t="str">
            <v>1968-03-01</v>
          </cell>
          <cell r="H14003" t="str">
            <v>2004-11-01</v>
          </cell>
          <cell r="I14003">
            <v>2574.18</v>
          </cell>
          <cell r="J14003">
            <v>44.4</v>
          </cell>
          <cell r="K14003">
            <v>35</v>
          </cell>
          <cell r="L14003">
            <v>15</v>
          </cell>
          <cell r="M14003">
            <v>36.03852</v>
          </cell>
          <cell r="N14003">
            <v>130.44</v>
          </cell>
          <cell r="O14003">
            <v>2704.62</v>
          </cell>
        </row>
        <row r="14004">
          <cell r="C14004" t="str">
            <v>432322194912157428</v>
          </cell>
          <cell r="D14004" t="str">
            <v>龚雪梅</v>
          </cell>
          <cell r="E14004" t="str">
            <v>女</v>
          </cell>
          <cell r="F14004">
            <v>19491201</v>
          </cell>
          <cell r="G14004" t="str">
            <v>1967-01-01</v>
          </cell>
          <cell r="H14004" t="str">
            <v>2004-12-01</v>
          </cell>
          <cell r="I14004">
            <v>2599.41</v>
          </cell>
          <cell r="J14004">
            <v>45.6</v>
          </cell>
          <cell r="K14004">
            <v>35</v>
          </cell>
          <cell r="L14004">
            <v>15</v>
          </cell>
          <cell r="M14004">
            <v>36.39174</v>
          </cell>
          <cell r="N14004">
            <v>131.99</v>
          </cell>
          <cell r="O14004">
            <v>2731.4</v>
          </cell>
        </row>
        <row r="14005">
          <cell r="C14005" t="str">
            <v>432322194609097418</v>
          </cell>
          <cell r="D14005" t="str">
            <v>陈建兵</v>
          </cell>
          <cell r="E14005" t="str">
            <v>男</v>
          </cell>
          <cell r="F14005">
            <v>19460901</v>
          </cell>
          <cell r="G14005" t="str">
            <v>1963-10-01</v>
          </cell>
          <cell r="H14005" t="str">
            <v>2006-09-01</v>
          </cell>
          <cell r="I14005">
            <v>2878.47</v>
          </cell>
          <cell r="J14005">
            <v>51.6</v>
          </cell>
          <cell r="K14005">
            <v>35</v>
          </cell>
          <cell r="L14005">
            <v>15</v>
          </cell>
          <cell r="M14005">
            <v>40.29858</v>
          </cell>
          <cell r="N14005">
            <v>141.9</v>
          </cell>
          <cell r="O14005">
            <v>3020.37</v>
          </cell>
        </row>
        <row r="14006">
          <cell r="C14006" t="str">
            <v>432322195108187460</v>
          </cell>
          <cell r="D14006" t="str">
            <v>李玉连</v>
          </cell>
          <cell r="E14006" t="str">
            <v>女</v>
          </cell>
          <cell r="F14006">
            <v>19510301</v>
          </cell>
          <cell r="G14006" t="str">
            <v>1968-04-01</v>
          </cell>
          <cell r="H14006" t="str">
            <v>2006-03-01</v>
          </cell>
          <cell r="I14006">
            <v>2573.66</v>
          </cell>
          <cell r="J14006">
            <v>45.6</v>
          </cell>
          <cell r="K14006">
            <v>35</v>
          </cell>
          <cell r="L14006">
            <v>15</v>
          </cell>
          <cell r="M14006">
            <v>36.03124</v>
          </cell>
          <cell r="N14006">
            <v>131.63</v>
          </cell>
          <cell r="O14006">
            <v>2705.29</v>
          </cell>
        </row>
        <row r="14007">
          <cell r="C14007" t="str">
            <v>432322193311197411</v>
          </cell>
          <cell r="D14007" t="str">
            <v>莫乐根</v>
          </cell>
          <cell r="E14007" t="str">
            <v>男</v>
          </cell>
          <cell r="F14007">
            <v>19321101</v>
          </cell>
          <cell r="G14007" t="str">
            <v>1955-12-01</v>
          </cell>
          <cell r="H14007" t="str">
            <v>1992-12-01</v>
          </cell>
          <cell r="I14007">
            <v>3075.81</v>
          </cell>
          <cell r="J14007">
            <v>45.6</v>
          </cell>
          <cell r="K14007">
            <v>35</v>
          </cell>
          <cell r="L14007">
            <v>25</v>
          </cell>
          <cell r="M14007">
            <v>43.06134</v>
          </cell>
          <cell r="N14007">
            <v>148.66</v>
          </cell>
          <cell r="O14007">
            <v>3224.47</v>
          </cell>
        </row>
        <row r="14008">
          <cell r="C14008" t="str">
            <v>43232219551111742X</v>
          </cell>
          <cell r="D14008" t="str">
            <v>刘长秀</v>
          </cell>
          <cell r="E14008" t="str">
            <v>女</v>
          </cell>
          <cell r="F14008">
            <v>19511101</v>
          </cell>
          <cell r="G14008" t="str">
            <v>1970-10-01</v>
          </cell>
          <cell r="H14008" t="str">
            <v>2006-11-01</v>
          </cell>
          <cell r="I14008">
            <v>2527.96</v>
          </cell>
          <cell r="J14008">
            <v>44.4</v>
          </cell>
          <cell r="K14008">
            <v>35</v>
          </cell>
          <cell r="L14008">
            <v>15</v>
          </cell>
          <cell r="M14008">
            <v>35.39144</v>
          </cell>
          <cell r="N14008">
            <v>129.79</v>
          </cell>
          <cell r="O14008">
            <v>2657.75</v>
          </cell>
        </row>
        <row r="14009">
          <cell r="C14009" t="str">
            <v>432322195111277424</v>
          </cell>
          <cell r="D14009" t="str">
            <v>张配英</v>
          </cell>
          <cell r="E14009" t="str">
            <v>女</v>
          </cell>
          <cell r="F14009">
            <v>19511101</v>
          </cell>
          <cell r="G14009" t="str">
            <v>1969-01-01</v>
          </cell>
          <cell r="H14009" t="str">
            <v>2006-12-01</v>
          </cell>
          <cell r="I14009">
            <v>2572.42</v>
          </cell>
          <cell r="J14009">
            <v>45.6</v>
          </cell>
          <cell r="K14009">
            <v>35</v>
          </cell>
          <cell r="L14009">
            <v>15</v>
          </cell>
          <cell r="M14009">
            <v>36.01388</v>
          </cell>
          <cell r="N14009">
            <v>131.61</v>
          </cell>
          <cell r="O14009">
            <v>2704.03</v>
          </cell>
        </row>
        <row r="14010">
          <cell r="C14010" t="str">
            <v>432322194808227414</v>
          </cell>
          <cell r="D14010" t="str">
            <v>樊明义</v>
          </cell>
          <cell r="E14010" t="str">
            <v>男</v>
          </cell>
          <cell r="F14010">
            <v>19470801</v>
          </cell>
          <cell r="G14010" t="str">
            <v>1964-09-01</v>
          </cell>
          <cell r="H14010" t="str">
            <v>2007-08-01</v>
          </cell>
          <cell r="I14010">
            <v>2853.37</v>
          </cell>
          <cell r="J14010">
            <v>51.6</v>
          </cell>
          <cell r="K14010">
            <v>35</v>
          </cell>
          <cell r="L14010">
            <v>15</v>
          </cell>
          <cell r="M14010">
            <v>39.94718</v>
          </cell>
          <cell r="N14010">
            <v>141.55</v>
          </cell>
          <cell r="O14010">
            <v>2994.92</v>
          </cell>
        </row>
        <row r="14011">
          <cell r="C14011" t="str">
            <v>43232219530601742X</v>
          </cell>
          <cell r="D14011" t="str">
            <v>杨三元</v>
          </cell>
          <cell r="E14011" t="str">
            <v>女</v>
          </cell>
          <cell r="F14011">
            <v>19530601</v>
          </cell>
          <cell r="G14011" t="str">
            <v>1970-07-01</v>
          </cell>
          <cell r="H14011" t="str">
            <v>2008-06-01</v>
          </cell>
          <cell r="I14011">
            <v>2531.61</v>
          </cell>
          <cell r="J14011">
            <v>45.6</v>
          </cell>
          <cell r="K14011">
            <v>35</v>
          </cell>
          <cell r="L14011">
            <v>0</v>
          </cell>
          <cell r="M14011">
            <v>35.44254</v>
          </cell>
          <cell r="N14011">
            <v>116.04</v>
          </cell>
          <cell r="O14011">
            <v>2647.65</v>
          </cell>
        </row>
        <row r="14012">
          <cell r="C14012" t="str">
            <v>432322195509187429</v>
          </cell>
          <cell r="D14012" t="str">
            <v>黄再秀</v>
          </cell>
          <cell r="E14012" t="str">
            <v>女</v>
          </cell>
          <cell r="F14012">
            <v>19530901</v>
          </cell>
          <cell r="G14012" t="str">
            <v>1970-10-01</v>
          </cell>
          <cell r="H14012" t="str">
            <v>2008-09-01</v>
          </cell>
          <cell r="I14012">
            <v>2530.78</v>
          </cell>
          <cell r="J14012">
            <v>45.6</v>
          </cell>
          <cell r="K14012">
            <v>35</v>
          </cell>
          <cell r="L14012">
            <v>0</v>
          </cell>
          <cell r="M14012">
            <v>35.43092</v>
          </cell>
          <cell r="N14012">
            <v>116.03</v>
          </cell>
          <cell r="O14012">
            <v>2646.81</v>
          </cell>
        </row>
        <row r="14013">
          <cell r="C14013" t="str">
            <v>432322194902277418</v>
          </cell>
          <cell r="D14013" t="str">
            <v>邱长青</v>
          </cell>
          <cell r="E14013" t="str">
            <v>男</v>
          </cell>
          <cell r="F14013">
            <v>19490201</v>
          </cell>
          <cell r="G14013" t="str">
            <v>1968-11-01</v>
          </cell>
          <cell r="H14013" t="str">
            <v>2009-02-01</v>
          </cell>
          <cell r="I14013">
            <v>2667.29</v>
          </cell>
          <cell r="J14013">
            <v>49.2</v>
          </cell>
          <cell r="K14013">
            <v>35</v>
          </cell>
          <cell r="L14013">
            <v>15</v>
          </cell>
          <cell r="M14013">
            <v>37.34206</v>
          </cell>
          <cell r="N14013">
            <v>136.54</v>
          </cell>
          <cell r="O14013">
            <v>2803.83</v>
          </cell>
        </row>
        <row r="14014">
          <cell r="C14014" t="str">
            <v>432322195401037429</v>
          </cell>
          <cell r="D14014" t="str">
            <v>卓尚珍</v>
          </cell>
          <cell r="E14014" t="str">
            <v>女</v>
          </cell>
          <cell r="F14014">
            <v>19540101</v>
          </cell>
          <cell r="G14014" t="str">
            <v>1971-02-01</v>
          </cell>
          <cell r="H14014" t="str">
            <v>2009-01-01</v>
          </cell>
          <cell r="I14014">
            <v>2493.14</v>
          </cell>
          <cell r="J14014">
            <v>45.6</v>
          </cell>
          <cell r="K14014">
            <v>35</v>
          </cell>
          <cell r="L14014">
            <v>0</v>
          </cell>
          <cell r="M14014">
            <v>34.90396</v>
          </cell>
          <cell r="N14014">
            <v>115.5</v>
          </cell>
          <cell r="O14014">
            <v>2608.64</v>
          </cell>
        </row>
        <row r="14015">
          <cell r="C14015" t="str">
            <v>432322195407317421</v>
          </cell>
          <cell r="D14015" t="str">
            <v>卓仁香</v>
          </cell>
          <cell r="E14015" t="str">
            <v>女</v>
          </cell>
          <cell r="F14015">
            <v>19540701</v>
          </cell>
          <cell r="G14015" t="str">
            <v>1972-08-01</v>
          </cell>
          <cell r="H14015" t="str">
            <v>2009-07-01</v>
          </cell>
          <cell r="I14015">
            <v>2447.14</v>
          </cell>
          <cell r="J14015">
            <v>44.4</v>
          </cell>
          <cell r="K14015">
            <v>35</v>
          </cell>
          <cell r="L14015">
            <v>0</v>
          </cell>
          <cell r="M14015">
            <v>34.25996</v>
          </cell>
          <cell r="N14015">
            <v>113.66</v>
          </cell>
          <cell r="O14015">
            <v>2560.8</v>
          </cell>
        </row>
        <row r="14016">
          <cell r="C14016" t="str">
            <v>432322195408207427</v>
          </cell>
          <cell r="D14016" t="str">
            <v>张建红</v>
          </cell>
          <cell r="E14016" t="str">
            <v>女</v>
          </cell>
          <cell r="F14016">
            <v>19540801</v>
          </cell>
          <cell r="G14016" t="str">
            <v>1971-09-01</v>
          </cell>
          <cell r="H14016" t="str">
            <v>2009-08-01</v>
          </cell>
          <cell r="I14016">
            <v>2490.37</v>
          </cell>
          <cell r="J14016">
            <v>45.6</v>
          </cell>
          <cell r="K14016">
            <v>35</v>
          </cell>
          <cell r="L14016">
            <v>0</v>
          </cell>
          <cell r="M14016">
            <v>34.86518</v>
          </cell>
          <cell r="N14016">
            <v>115.47</v>
          </cell>
          <cell r="O14016">
            <v>2605.84</v>
          </cell>
        </row>
        <row r="14017">
          <cell r="C14017" t="str">
            <v>432322194903227412</v>
          </cell>
          <cell r="D14017" t="str">
            <v>彭先知</v>
          </cell>
          <cell r="E14017" t="str">
            <v>男</v>
          </cell>
          <cell r="F14017">
            <v>19490301</v>
          </cell>
          <cell r="G14017" t="str">
            <v>1966-04-01</v>
          </cell>
          <cell r="H14017" t="str">
            <v>2009-03-01</v>
          </cell>
          <cell r="I14017">
            <v>2764.95</v>
          </cell>
          <cell r="J14017">
            <v>51.6</v>
          </cell>
          <cell r="K14017">
            <v>35</v>
          </cell>
          <cell r="L14017">
            <v>15</v>
          </cell>
          <cell r="M14017">
            <v>38.7093</v>
          </cell>
          <cell r="N14017">
            <v>140.31</v>
          </cell>
          <cell r="O14017">
            <v>2905.26</v>
          </cell>
        </row>
        <row r="14018">
          <cell r="C14018" t="str">
            <v>432322195412067420</v>
          </cell>
          <cell r="D14018" t="str">
            <v>夏运兰</v>
          </cell>
          <cell r="E14018" t="str">
            <v>女</v>
          </cell>
          <cell r="F14018">
            <v>19541201</v>
          </cell>
          <cell r="G14018" t="str">
            <v>1972-01-01</v>
          </cell>
          <cell r="H14018" t="str">
            <v>2009-12-01</v>
          </cell>
          <cell r="I14018">
            <v>2488.63</v>
          </cell>
          <cell r="J14018">
            <v>45.6</v>
          </cell>
          <cell r="K14018">
            <v>35</v>
          </cell>
          <cell r="L14018">
            <v>0</v>
          </cell>
          <cell r="M14018">
            <v>34.84082</v>
          </cell>
          <cell r="N14018">
            <v>115.44</v>
          </cell>
          <cell r="O14018">
            <v>2604.07</v>
          </cell>
        </row>
        <row r="14019">
          <cell r="C14019" t="str">
            <v>43232219550223742X</v>
          </cell>
          <cell r="D14019" t="str">
            <v>姚志平</v>
          </cell>
          <cell r="E14019" t="str">
            <v>女</v>
          </cell>
          <cell r="F14019">
            <v>19550201</v>
          </cell>
          <cell r="G14019" t="str">
            <v>1976-05-01</v>
          </cell>
          <cell r="H14019" t="str">
            <v>2010-02-01</v>
          </cell>
          <cell r="I14019">
            <v>2267.6</v>
          </cell>
          <cell r="J14019">
            <v>40.8</v>
          </cell>
          <cell r="K14019">
            <v>35</v>
          </cell>
          <cell r="L14019">
            <v>0</v>
          </cell>
          <cell r="M14019">
            <v>31.7464</v>
          </cell>
          <cell r="N14019">
            <v>107.55</v>
          </cell>
          <cell r="O14019">
            <v>2375.15</v>
          </cell>
        </row>
        <row r="14020">
          <cell r="C14020" t="str">
            <v>432322195601017422</v>
          </cell>
          <cell r="D14020" t="str">
            <v>孔平山</v>
          </cell>
          <cell r="E14020" t="str">
            <v>女</v>
          </cell>
          <cell r="F14020">
            <v>19560101</v>
          </cell>
          <cell r="G14020" t="str">
            <v>1973-02-01</v>
          </cell>
          <cell r="H14020" t="str">
            <v>2011-01-01</v>
          </cell>
          <cell r="I14020">
            <v>2397.73</v>
          </cell>
          <cell r="J14020">
            <v>45.6</v>
          </cell>
          <cell r="K14020">
            <v>35</v>
          </cell>
          <cell r="L14020">
            <v>0</v>
          </cell>
          <cell r="M14020">
            <v>33.56822</v>
          </cell>
          <cell r="N14020">
            <v>114.17</v>
          </cell>
          <cell r="O14020">
            <v>2511.9</v>
          </cell>
        </row>
        <row r="14021">
          <cell r="C14021" t="str">
            <v>432322195608097429</v>
          </cell>
          <cell r="D14021" t="str">
            <v>谭秋桂</v>
          </cell>
          <cell r="E14021" t="str">
            <v>女</v>
          </cell>
          <cell r="F14021">
            <v>19560601</v>
          </cell>
          <cell r="G14021" t="str">
            <v>1973-07-01</v>
          </cell>
          <cell r="H14021" t="str">
            <v>2011-06-01</v>
          </cell>
          <cell r="I14021">
            <v>2394.55</v>
          </cell>
          <cell r="J14021">
            <v>45.6</v>
          </cell>
          <cell r="K14021">
            <v>35</v>
          </cell>
          <cell r="L14021">
            <v>0</v>
          </cell>
          <cell r="M14021">
            <v>33.5237</v>
          </cell>
          <cell r="N14021">
            <v>114.12</v>
          </cell>
          <cell r="O14021">
            <v>2508.67</v>
          </cell>
        </row>
        <row r="14022">
          <cell r="C14022" t="str">
            <v>432322195106067414</v>
          </cell>
          <cell r="D14022" t="str">
            <v>康国民</v>
          </cell>
          <cell r="E14022" t="str">
            <v>男</v>
          </cell>
          <cell r="F14022">
            <v>19510601</v>
          </cell>
          <cell r="G14022" t="str">
            <v>1974-10-01</v>
          </cell>
          <cell r="H14022" t="str">
            <v>2011-06-01</v>
          </cell>
          <cell r="I14022">
            <v>2350.91</v>
          </cell>
          <cell r="J14022">
            <v>44.4</v>
          </cell>
          <cell r="K14022">
            <v>35</v>
          </cell>
          <cell r="L14022">
            <v>15</v>
          </cell>
          <cell r="M14022">
            <v>32.91274</v>
          </cell>
          <cell r="N14022">
            <v>127.31</v>
          </cell>
          <cell r="O14022">
            <v>2478.22</v>
          </cell>
        </row>
        <row r="14023">
          <cell r="C14023" t="str">
            <v>432322195101197439</v>
          </cell>
          <cell r="D14023" t="str">
            <v>盛传云</v>
          </cell>
          <cell r="E14023" t="str">
            <v>男</v>
          </cell>
          <cell r="F14023">
            <v>19510101</v>
          </cell>
          <cell r="G14023" t="str">
            <v>1968-02-01</v>
          </cell>
          <cell r="H14023" t="str">
            <v>2011-01-01</v>
          </cell>
          <cell r="I14023">
            <v>2643.47</v>
          </cell>
          <cell r="J14023">
            <v>51.6</v>
          </cell>
          <cell r="K14023">
            <v>35</v>
          </cell>
          <cell r="L14023">
            <v>15</v>
          </cell>
          <cell r="M14023">
            <v>37.00858</v>
          </cell>
          <cell r="N14023">
            <v>138.61</v>
          </cell>
          <cell r="O14023">
            <v>2782.08</v>
          </cell>
        </row>
        <row r="14024">
          <cell r="C14024" t="str">
            <v>432322195107137410</v>
          </cell>
          <cell r="D14024" t="str">
            <v>贺世见</v>
          </cell>
          <cell r="E14024" t="str">
            <v>男</v>
          </cell>
          <cell r="F14024">
            <v>19510701</v>
          </cell>
          <cell r="G14024" t="str">
            <v>1969-10-01</v>
          </cell>
          <cell r="H14024" t="str">
            <v>2011-07-01</v>
          </cell>
          <cell r="I14024">
            <v>2588.84</v>
          </cell>
          <cell r="J14024">
            <v>50.4</v>
          </cell>
          <cell r="K14024">
            <v>35</v>
          </cell>
          <cell r="L14024">
            <v>15</v>
          </cell>
          <cell r="M14024">
            <v>36.24376</v>
          </cell>
          <cell r="N14024">
            <v>136.64</v>
          </cell>
          <cell r="O14024">
            <v>2725.48</v>
          </cell>
        </row>
        <row r="14025">
          <cell r="C14025" t="str">
            <v>432322193107207424</v>
          </cell>
          <cell r="D14025" t="str">
            <v>谭挂英</v>
          </cell>
          <cell r="E14025" t="str">
            <v>女</v>
          </cell>
          <cell r="F14025">
            <v>19300701</v>
          </cell>
          <cell r="G14025" t="str">
            <v>1961-03-01</v>
          </cell>
          <cell r="H14025" t="str">
            <v>1986-03-01</v>
          </cell>
          <cell r="I14025">
            <v>2669.94</v>
          </cell>
          <cell r="J14025">
            <v>31.2</v>
          </cell>
          <cell r="K14025">
            <v>35</v>
          </cell>
          <cell r="L14025">
            <v>25</v>
          </cell>
          <cell r="M14025">
            <v>37.37916</v>
          </cell>
          <cell r="N14025">
            <v>128.58</v>
          </cell>
          <cell r="O14025">
            <v>2798.52</v>
          </cell>
        </row>
        <row r="14026">
          <cell r="C14026" t="str">
            <v>432322192910267413</v>
          </cell>
          <cell r="D14026" t="str">
            <v>周炳生</v>
          </cell>
          <cell r="E14026" t="str">
            <v>男</v>
          </cell>
          <cell r="F14026">
            <v>19291001</v>
          </cell>
          <cell r="G14026" t="str">
            <v>1956-03-01</v>
          </cell>
          <cell r="H14026" t="str">
            <v>1990-03-01</v>
          </cell>
          <cell r="I14026">
            <v>3002.64</v>
          </cell>
          <cell r="J14026">
            <v>42</v>
          </cell>
          <cell r="K14026">
            <v>35</v>
          </cell>
          <cell r="L14026">
            <v>25</v>
          </cell>
          <cell r="M14026">
            <v>42.03696</v>
          </cell>
          <cell r="N14026">
            <v>144.04</v>
          </cell>
          <cell r="O14026">
            <v>3146.68</v>
          </cell>
        </row>
        <row r="14027">
          <cell r="C14027" t="str">
            <v>432322193812197428</v>
          </cell>
          <cell r="D14027" t="str">
            <v>代秀云</v>
          </cell>
          <cell r="E14027" t="str">
            <v>女</v>
          </cell>
          <cell r="F14027">
            <v>19381201</v>
          </cell>
          <cell r="G14027" t="str">
            <v>1964-08-01</v>
          </cell>
          <cell r="H14027" t="str">
            <v>1993-12-01</v>
          </cell>
          <cell r="I14027">
            <v>2692.39</v>
          </cell>
          <cell r="J14027">
            <v>36</v>
          </cell>
          <cell r="K14027">
            <v>35</v>
          </cell>
          <cell r="L14027">
            <v>25</v>
          </cell>
          <cell r="M14027">
            <v>37.69346</v>
          </cell>
          <cell r="N14027">
            <v>133.69</v>
          </cell>
          <cell r="O14027">
            <v>2826.08</v>
          </cell>
        </row>
        <row r="14028">
          <cell r="C14028" t="str">
            <v>432322193810147427</v>
          </cell>
          <cell r="D14028" t="str">
            <v>陈冬元</v>
          </cell>
          <cell r="E14028" t="str">
            <v>女</v>
          </cell>
          <cell r="F14028">
            <v>19381001</v>
          </cell>
          <cell r="G14028" t="str">
            <v>1958-10-01</v>
          </cell>
          <cell r="H14028" t="str">
            <v>1993-12-01</v>
          </cell>
          <cell r="I14028">
            <v>2905.31</v>
          </cell>
          <cell r="J14028">
            <v>43.2</v>
          </cell>
          <cell r="K14028">
            <v>35</v>
          </cell>
          <cell r="L14028">
            <v>25</v>
          </cell>
          <cell r="M14028">
            <v>40.67434</v>
          </cell>
          <cell r="N14028">
            <v>143.87</v>
          </cell>
          <cell r="O14028">
            <v>3049.18</v>
          </cell>
        </row>
        <row r="14029">
          <cell r="C14029" t="str">
            <v>432322194001067448</v>
          </cell>
          <cell r="D14029" t="str">
            <v>文玉清</v>
          </cell>
          <cell r="E14029" t="str">
            <v>女</v>
          </cell>
          <cell r="F14029">
            <v>19400101</v>
          </cell>
          <cell r="G14029" t="str">
            <v>1960-10-01</v>
          </cell>
          <cell r="H14029" t="str">
            <v>1995-12-01</v>
          </cell>
          <cell r="I14029">
            <v>2871.55</v>
          </cell>
          <cell r="J14029">
            <v>43.2</v>
          </cell>
          <cell r="K14029">
            <v>35</v>
          </cell>
          <cell r="L14029">
            <v>25</v>
          </cell>
          <cell r="M14029">
            <v>40.2017</v>
          </cell>
          <cell r="N14029">
            <v>143.4</v>
          </cell>
          <cell r="O14029">
            <v>3014.95</v>
          </cell>
        </row>
        <row r="14030">
          <cell r="C14030" t="str">
            <v>432322193609047416</v>
          </cell>
          <cell r="D14030" t="str">
            <v>李国良</v>
          </cell>
          <cell r="E14030" t="str">
            <v>男</v>
          </cell>
          <cell r="F14030">
            <v>19360901</v>
          </cell>
          <cell r="G14030" t="str">
            <v>1958-09-01</v>
          </cell>
          <cell r="H14030" t="str">
            <v>1996-12-01</v>
          </cell>
          <cell r="I14030">
            <v>3033.21</v>
          </cell>
          <cell r="J14030">
            <v>46.8</v>
          </cell>
          <cell r="K14030">
            <v>35</v>
          </cell>
          <cell r="L14030">
            <v>25</v>
          </cell>
          <cell r="M14030">
            <v>42.46494</v>
          </cell>
          <cell r="N14030">
            <v>149.26</v>
          </cell>
          <cell r="O14030">
            <v>3182.47</v>
          </cell>
        </row>
        <row r="14031">
          <cell r="C14031" t="str">
            <v>432322194202267411</v>
          </cell>
          <cell r="D14031" t="str">
            <v>佘聪生</v>
          </cell>
          <cell r="E14031" t="str">
            <v>男</v>
          </cell>
          <cell r="F14031">
            <v>19420401</v>
          </cell>
          <cell r="G14031" t="str">
            <v>1961-02-01</v>
          </cell>
          <cell r="H14031" t="str">
            <v>2002-12-01</v>
          </cell>
          <cell r="I14031">
            <v>2988.86</v>
          </cell>
          <cell r="J14031">
            <v>50.4</v>
          </cell>
          <cell r="K14031">
            <v>35</v>
          </cell>
          <cell r="L14031">
            <v>15</v>
          </cell>
          <cell r="M14031">
            <v>41.84404</v>
          </cell>
          <cell r="N14031">
            <v>142.24</v>
          </cell>
          <cell r="O14031">
            <v>3131.1</v>
          </cell>
        </row>
        <row r="14032">
          <cell r="C14032" t="str">
            <v>432322194105257422</v>
          </cell>
          <cell r="D14032" t="str">
            <v>肖翠英</v>
          </cell>
          <cell r="E14032" t="str">
            <v>女</v>
          </cell>
          <cell r="F14032">
            <v>19410501</v>
          </cell>
          <cell r="G14032" t="str">
            <v>1961-02-01</v>
          </cell>
          <cell r="H14032" t="str">
            <v>1996-12-01</v>
          </cell>
          <cell r="I14032">
            <v>2838.28</v>
          </cell>
          <cell r="J14032">
            <v>43.2</v>
          </cell>
          <cell r="K14032">
            <v>35</v>
          </cell>
          <cell r="L14032">
            <v>25</v>
          </cell>
          <cell r="M14032">
            <v>39.73592</v>
          </cell>
          <cell r="N14032">
            <v>142.94</v>
          </cell>
          <cell r="O14032">
            <v>2981.22</v>
          </cell>
        </row>
        <row r="14033">
          <cell r="C14033" t="str">
            <v>432322193701127419</v>
          </cell>
          <cell r="D14033" t="str">
            <v>刘喜贤</v>
          </cell>
          <cell r="E14033" t="str">
            <v>男</v>
          </cell>
          <cell r="F14033">
            <v>19370101</v>
          </cell>
          <cell r="G14033" t="str">
            <v>1956-02-01</v>
          </cell>
          <cell r="H14033" t="str">
            <v>1996-12-01</v>
          </cell>
          <cell r="I14033">
            <v>3096.89</v>
          </cell>
          <cell r="J14033">
            <v>49.2</v>
          </cell>
          <cell r="K14033">
            <v>35</v>
          </cell>
          <cell r="L14033">
            <v>25</v>
          </cell>
          <cell r="M14033">
            <v>43.35646</v>
          </cell>
          <cell r="N14033">
            <v>152.56</v>
          </cell>
          <cell r="O14033">
            <v>3249.45</v>
          </cell>
        </row>
        <row r="14034">
          <cell r="C14034" t="str">
            <v>432322194205057428</v>
          </cell>
          <cell r="D14034" t="str">
            <v>温喜云</v>
          </cell>
          <cell r="E14034" t="str">
            <v>女</v>
          </cell>
          <cell r="F14034">
            <v>19420501</v>
          </cell>
          <cell r="G14034" t="str">
            <v>1959-05-01</v>
          </cell>
          <cell r="H14034" t="str">
            <v>1997-05-01</v>
          </cell>
          <cell r="I14034">
            <v>2879.41</v>
          </cell>
          <cell r="J14034">
            <v>46.8</v>
          </cell>
          <cell r="K14034">
            <v>35</v>
          </cell>
          <cell r="L14034">
            <v>15</v>
          </cell>
          <cell r="M14034">
            <v>40.31174</v>
          </cell>
          <cell r="N14034">
            <v>137.11</v>
          </cell>
          <cell r="O14034">
            <v>3016.52</v>
          </cell>
        </row>
        <row r="14035">
          <cell r="C14035" t="str">
            <v>432322193710017414</v>
          </cell>
          <cell r="D14035" t="str">
            <v>佘维达</v>
          </cell>
          <cell r="E14035" t="str">
            <v>男</v>
          </cell>
          <cell r="F14035">
            <v>19371001</v>
          </cell>
          <cell r="G14035" t="str">
            <v>1961-12-01</v>
          </cell>
          <cell r="H14035" t="str">
            <v>1997-12-01</v>
          </cell>
          <cell r="I14035">
            <v>2937.38</v>
          </cell>
          <cell r="J14035">
            <v>44.4</v>
          </cell>
          <cell r="K14035">
            <v>35</v>
          </cell>
          <cell r="L14035">
            <v>25</v>
          </cell>
          <cell r="M14035">
            <v>41.12332</v>
          </cell>
          <cell r="N14035">
            <v>145.52</v>
          </cell>
          <cell r="O14035">
            <v>3082.9</v>
          </cell>
        </row>
        <row r="14036">
          <cell r="C14036" t="str">
            <v>432322195611157429</v>
          </cell>
          <cell r="D14036" t="str">
            <v>周兰香</v>
          </cell>
          <cell r="E14036" t="str">
            <v>女</v>
          </cell>
          <cell r="F14036">
            <v>19571101</v>
          </cell>
          <cell r="G14036" t="str">
            <v>1985-01-01</v>
          </cell>
          <cell r="H14036" t="str">
            <v>2012-11-01</v>
          </cell>
          <cell r="I14036">
            <v>1801.47</v>
          </cell>
          <cell r="J14036">
            <v>33.6</v>
          </cell>
          <cell r="K14036">
            <v>35</v>
          </cell>
          <cell r="L14036">
            <v>0</v>
          </cell>
          <cell r="M14036">
            <v>25.22058</v>
          </cell>
          <cell r="N14036">
            <v>93.82</v>
          </cell>
          <cell r="O14036">
            <v>1895.29</v>
          </cell>
        </row>
        <row r="14037">
          <cell r="C14037" t="str">
            <v>432322195602277488</v>
          </cell>
          <cell r="D14037" t="str">
            <v>王运香</v>
          </cell>
          <cell r="E14037" t="str">
            <v>女</v>
          </cell>
          <cell r="F14037">
            <v>19571201</v>
          </cell>
          <cell r="G14037" t="str">
            <v>1985-01-01</v>
          </cell>
          <cell r="H14037" t="str">
            <v>2012-12-01</v>
          </cell>
          <cell r="I14037">
            <v>1803.02</v>
          </cell>
          <cell r="J14037">
            <v>33.6</v>
          </cell>
          <cell r="K14037">
            <v>35</v>
          </cell>
          <cell r="L14037">
            <v>0</v>
          </cell>
          <cell r="M14037">
            <v>25.24228</v>
          </cell>
          <cell r="N14037">
            <v>93.84</v>
          </cell>
          <cell r="O14037">
            <v>1896.86</v>
          </cell>
        </row>
        <row r="14038">
          <cell r="C14038" t="str">
            <v>432322194108147413</v>
          </cell>
          <cell r="D14038" t="str">
            <v>黄长伏</v>
          </cell>
          <cell r="E14038" t="str">
            <v>男</v>
          </cell>
          <cell r="F14038">
            <v>19390801</v>
          </cell>
          <cell r="G14038" t="str">
            <v>1958-03-01</v>
          </cell>
          <cell r="H14038" t="str">
            <v>1999-12-01</v>
          </cell>
          <cell r="I14038">
            <v>3216.61</v>
          </cell>
          <cell r="J14038">
            <v>50.4</v>
          </cell>
          <cell r="K14038">
            <v>35</v>
          </cell>
          <cell r="L14038">
            <v>25</v>
          </cell>
          <cell r="M14038">
            <v>45.03254</v>
          </cell>
          <cell r="N14038">
            <v>155.43</v>
          </cell>
          <cell r="O14038">
            <v>3372.04</v>
          </cell>
        </row>
        <row r="14039">
          <cell r="C14039" t="str">
            <v>432322193508217420</v>
          </cell>
          <cell r="D14039" t="str">
            <v>罗玉元</v>
          </cell>
          <cell r="E14039" t="str">
            <v>女</v>
          </cell>
          <cell r="F14039">
            <v>19350801</v>
          </cell>
          <cell r="G14039" t="str">
            <v>1959-05-01</v>
          </cell>
          <cell r="H14039" t="str">
            <v>1990-12-01</v>
          </cell>
          <cell r="I14039">
            <v>2793.72</v>
          </cell>
          <cell r="J14039">
            <v>38.4</v>
          </cell>
          <cell r="K14039">
            <v>35</v>
          </cell>
          <cell r="L14039">
            <v>25</v>
          </cell>
          <cell r="M14039">
            <v>39.11208</v>
          </cell>
          <cell r="N14039">
            <v>137.51</v>
          </cell>
          <cell r="O14039">
            <v>2931.23</v>
          </cell>
        </row>
        <row r="14040">
          <cell r="C14040" t="str">
            <v>432322193603037444</v>
          </cell>
          <cell r="D14040" t="str">
            <v>廖顺枚</v>
          </cell>
          <cell r="E14040" t="str">
            <v>女</v>
          </cell>
          <cell r="F14040">
            <v>19360301</v>
          </cell>
          <cell r="G14040" t="str">
            <v>1960-01-01</v>
          </cell>
          <cell r="H14040" t="str">
            <v>1991-12-01</v>
          </cell>
          <cell r="I14040">
            <v>2783.94</v>
          </cell>
          <cell r="J14040">
            <v>38.4</v>
          </cell>
          <cell r="K14040">
            <v>35</v>
          </cell>
          <cell r="L14040">
            <v>25</v>
          </cell>
          <cell r="M14040">
            <v>38.97516</v>
          </cell>
          <cell r="N14040">
            <v>137.38</v>
          </cell>
          <cell r="O14040">
            <v>2921.32</v>
          </cell>
        </row>
        <row r="14041">
          <cell r="C14041" t="str">
            <v>43232219350703741X</v>
          </cell>
          <cell r="D14041" t="str">
            <v>王润槐</v>
          </cell>
          <cell r="E14041" t="str">
            <v>男</v>
          </cell>
          <cell r="F14041">
            <v>19330901</v>
          </cell>
          <cell r="G14041" t="str">
            <v>1961-03-01</v>
          </cell>
          <cell r="H14041" t="str">
            <v>1993-12-01</v>
          </cell>
          <cell r="I14041">
            <v>2889.37</v>
          </cell>
          <cell r="J14041">
            <v>39.6</v>
          </cell>
          <cell r="K14041">
            <v>35</v>
          </cell>
          <cell r="L14041">
            <v>25</v>
          </cell>
          <cell r="M14041">
            <v>40.45118</v>
          </cell>
          <cell r="N14041">
            <v>140.05</v>
          </cell>
          <cell r="O14041">
            <v>3029.42</v>
          </cell>
        </row>
        <row r="14042">
          <cell r="C14042" t="str">
            <v>432322193406087418</v>
          </cell>
          <cell r="D14042" t="str">
            <v>郑朝云</v>
          </cell>
          <cell r="E14042" t="str">
            <v>男</v>
          </cell>
          <cell r="F14042">
            <v>19340601</v>
          </cell>
          <cell r="G14042" t="str">
            <v>1958-09-01</v>
          </cell>
          <cell r="H14042" t="str">
            <v>1994-12-01</v>
          </cell>
          <cell r="I14042">
            <v>2997.28</v>
          </cell>
          <cell r="J14042">
            <v>44.4</v>
          </cell>
          <cell r="K14042">
            <v>35</v>
          </cell>
          <cell r="L14042">
            <v>25</v>
          </cell>
          <cell r="M14042">
            <v>41.96192</v>
          </cell>
          <cell r="N14042">
            <v>146.36</v>
          </cell>
          <cell r="O14042">
            <v>3143.64</v>
          </cell>
        </row>
        <row r="14043">
          <cell r="C14043" t="str">
            <v>432322194105197423</v>
          </cell>
          <cell r="D14043" t="str">
            <v>张桃秀</v>
          </cell>
          <cell r="E14043" t="str">
            <v>女</v>
          </cell>
          <cell r="F14043">
            <v>19401201</v>
          </cell>
          <cell r="G14043" t="str">
            <v>1958-11-01</v>
          </cell>
          <cell r="H14043" t="str">
            <v>1995-12-01</v>
          </cell>
          <cell r="I14043">
            <v>2942.41</v>
          </cell>
          <cell r="J14043">
            <v>45.6</v>
          </cell>
          <cell r="K14043">
            <v>35</v>
          </cell>
          <cell r="L14043">
            <v>25</v>
          </cell>
          <cell r="M14043">
            <v>41.19374</v>
          </cell>
          <cell r="N14043">
            <v>146.79</v>
          </cell>
          <cell r="O14043">
            <v>3089.2</v>
          </cell>
        </row>
        <row r="14044">
          <cell r="C14044" t="str">
            <v>432322194412107424</v>
          </cell>
          <cell r="D14044" t="str">
            <v>唐淑辉</v>
          </cell>
          <cell r="E14044" t="str">
            <v>女</v>
          </cell>
          <cell r="F14044">
            <v>19401201</v>
          </cell>
          <cell r="G14044" t="str">
            <v>1957-12-01</v>
          </cell>
          <cell r="H14044" t="str">
            <v>1995-12-01</v>
          </cell>
          <cell r="I14044">
            <v>2968.27</v>
          </cell>
          <cell r="J14044">
            <v>46.8</v>
          </cell>
          <cell r="K14044">
            <v>35</v>
          </cell>
          <cell r="L14044">
            <v>25</v>
          </cell>
          <cell r="M14044">
            <v>41.55578</v>
          </cell>
          <cell r="N14044">
            <v>148.36</v>
          </cell>
          <cell r="O14044">
            <v>3116.63</v>
          </cell>
        </row>
        <row r="14045">
          <cell r="C14045" t="str">
            <v>432322194112177420</v>
          </cell>
          <cell r="D14045" t="str">
            <v>邓立华</v>
          </cell>
          <cell r="E14045" t="str">
            <v>女</v>
          </cell>
          <cell r="F14045">
            <v>19411201</v>
          </cell>
          <cell r="G14045" t="str">
            <v>1960-01-01</v>
          </cell>
          <cell r="H14045" t="str">
            <v>1996-12-01</v>
          </cell>
          <cell r="I14045">
            <v>2874.27</v>
          </cell>
          <cell r="J14045">
            <v>44.4</v>
          </cell>
          <cell r="K14045">
            <v>35</v>
          </cell>
          <cell r="L14045">
            <v>25</v>
          </cell>
          <cell r="M14045">
            <v>40.23978</v>
          </cell>
          <cell r="N14045">
            <v>144.64</v>
          </cell>
          <cell r="O14045">
            <v>3018.91</v>
          </cell>
        </row>
        <row r="14046">
          <cell r="C14046" t="str">
            <v>432322194007177429</v>
          </cell>
          <cell r="D14046" t="str">
            <v>裴金连</v>
          </cell>
          <cell r="E14046" t="str">
            <v>女</v>
          </cell>
          <cell r="F14046">
            <v>19400701</v>
          </cell>
          <cell r="G14046" t="str">
            <v>1960-03-01</v>
          </cell>
          <cell r="H14046" t="str">
            <v>1995-12-01</v>
          </cell>
          <cell r="I14046">
            <v>2880.21</v>
          </cell>
          <cell r="J14046">
            <v>43.2</v>
          </cell>
          <cell r="K14046">
            <v>35</v>
          </cell>
          <cell r="L14046">
            <v>25</v>
          </cell>
          <cell r="M14046">
            <v>40.32294</v>
          </cell>
          <cell r="N14046">
            <v>143.52</v>
          </cell>
          <cell r="O14046">
            <v>3023.73</v>
          </cell>
        </row>
        <row r="14047">
          <cell r="C14047" t="str">
            <v>432322193709257410</v>
          </cell>
          <cell r="D14047" t="str">
            <v>殷德华</v>
          </cell>
          <cell r="E14047" t="str">
            <v>男</v>
          </cell>
          <cell r="F14047">
            <v>19370901</v>
          </cell>
          <cell r="G14047" t="str">
            <v>1958-10-01</v>
          </cell>
          <cell r="H14047" t="str">
            <v>1997-12-01</v>
          </cell>
          <cell r="I14047">
            <v>3054.79</v>
          </cell>
          <cell r="J14047">
            <v>48</v>
          </cell>
          <cell r="K14047">
            <v>35</v>
          </cell>
          <cell r="L14047">
            <v>25</v>
          </cell>
          <cell r="M14047">
            <v>42.76706</v>
          </cell>
          <cell r="N14047">
            <v>150.77</v>
          </cell>
          <cell r="O14047">
            <v>3205.56</v>
          </cell>
        </row>
        <row r="14048">
          <cell r="C14048" t="str">
            <v>432322194004197416</v>
          </cell>
          <cell r="D14048" t="str">
            <v>袁仙桂</v>
          </cell>
          <cell r="E14048" t="str">
            <v>男</v>
          </cell>
          <cell r="F14048">
            <v>19370901</v>
          </cell>
          <cell r="G14048" t="str">
            <v>1958-12-01</v>
          </cell>
          <cell r="H14048" t="str">
            <v>1997-12-01</v>
          </cell>
          <cell r="I14048">
            <v>3044.22</v>
          </cell>
          <cell r="J14048">
            <v>48</v>
          </cell>
          <cell r="K14048">
            <v>35</v>
          </cell>
          <cell r="L14048">
            <v>25</v>
          </cell>
          <cell r="M14048">
            <v>42.61908</v>
          </cell>
          <cell r="N14048">
            <v>150.62</v>
          </cell>
          <cell r="O14048">
            <v>3194.84</v>
          </cell>
        </row>
        <row r="14049">
          <cell r="C14049" t="str">
            <v>432322193403247420</v>
          </cell>
          <cell r="D14049" t="str">
            <v>张锦文</v>
          </cell>
          <cell r="E14049" t="str">
            <v>女</v>
          </cell>
          <cell r="F14049">
            <v>19330701</v>
          </cell>
          <cell r="G14049" t="str">
            <v>1959-04-01</v>
          </cell>
          <cell r="H14049" t="str">
            <v>1989-03-01</v>
          </cell>
          <cell r="I14049">
            <v>2936.45</v>
          </cell>
          <cell r="J14049">
            <v>36</v>
          </cell>
          <cell r="K14049">
            <v>35</v>
          </cell>
          <cell r="L14049">
            <v>25</v>
          </cell>
          <cell r="M14049">
            <v>41.1103</v>
          </cell>
          <cell r="N14049">
            <v>137.11</v>
          </cell>
          <cell r="O14049">
            <v>3073.56</v>
          </cell>
        </row>
        <row r="14050">
          <cell r="C14050" t="str">
            <v>432322193508077421</v>
          </cell>
          <cell r="D14050" t="str">
            <v>刘爱珍</v>
          </cell>
          <cell r="E14050" t="str">
            <v>女</v>
          </cell>
          <cell r="F14050">
            <v>19250801</v>
          </cell>
          <cell r="G14050" t="str">
            <v>1957-03-01</v>
          </cell>
          <cell r="H14050" t="str">
            <v>1990-12-01</v>
          </cell>
          <cell r="I14050">
            <v>2994.08</v>
          </cell>
          <cell r="J14050">
            <v>40.8</v>
          </cell>
          <cell r="K14050">
            <v>35</v>
          </cell>
          <cell r="L14050">
            <v>25</v>
          </cell>
          <cell r="M14050">
            <v>41.91712</v>
          </cell>
          <cell r="N14050">
            <v>142.72</v>
          </cell>
          <cell r="O14050">
            <v>3136.8</v>
          </cell>
        </row>
        <row r="14051">
          <cell r="C14051" t="str">
            <v>432322193712057428</v>
          </cell>
          <cell r="D14051" t="str">
            <v>付群英</v>
          </cell>
          <cell r="E14051" t="str">
            <v>女</v>
          </cell>
          <cell r="F14051">
            <v>19371201</v>
          </cell>
          <cell r="G14051" t="str">
            <v>1956-09-01</v>
          </cell>
          <cell r="H14051" t="str">
            <v>1992-12-01</v>
          </cell>
          <cell r="I14051">
            <v>2952.61</v>
          </cell>
          <cell r="J14051">
            <v>44.4</v>
          </cell>
          <cell r="K14051">
            <v>35</v>
          </cell>
          <cell r="L14051">
            <v>25</v>
          </cell>
          <cell r="M14051">
            <v>41.33654</v>
          </cell>
          <cell r="N14051">
            <v>145.74</v>
          </cell>
          <cell r="O14051">
            <v>3098.35</v>
          </cell>
        </row>
        <row r="14052">
          <cell r="C14052" t="str">
            <v>432322193912247445</v>
          </cell>
          <cell r="D14052" t="str">
            <v>陈四元</v>
          </cell>
          <cell r="E14052" t="str">
            <v>女</v>
          </cell>
          <cell r="F14052">
            <v>19391201</v>
          </cell>
          <cell r="G14052" t="str">
            <v>1958-07-01</v>
          </cell>
          <cell r="H14052" t="str">
            <v>1994-12-01</v>
          </cell>
          <cell r="I14052">
            <v>2939.72</v>
          </cell>
          <cell r="J14052">
            <v>44.4</v>
          </cell>
          <cell r="K14052">
            <v>35</v>
          </cell>
          <cell r="L14052">
            <v>25</v>
          </cell>
          <cell r="M14052">
            <v>41.15608</v>
          </cell>
          <cell r="N14052">
            <v>145.56</v>
          </cell>
          <cell r="O14052">
            <v>3085.28</v>
          </cell>
        </row>
        <row r="14053">
          <cell r="C14053" t="str">
            <v>432322193512177417</v>
          </cell>
          <cell r="D14053" t="str">
            <v>陈炳泉</v>
          </cell>
          <cell r="E14053" t="str">
            <v>男</v>
          </cell>
          <cell r="F14053">
            <v>19351201</v>
          </cell>
          <cell r="G14053" t="str">
            <v>1954-03-01</v>
          </cell>
          <cell r="H14053" t="str">
            <v>1995-12-01</v>
          </cell>
          <cell r="I14053">
            <v>3156.47</v>
          </cell>
          <cell r="J14053">
            <v>50.4</v>
          </cell>
          <cell r="K14053">
            <v>35</v>
          </cell>
          <cell r="L14053">
            <v>25</v>
          </cell>
          <cell r="M14053">
            <v>44.19058</v>
          </cell>
          <cell r="N14053">
            <v>154.59</v>
          </cell>
          <cell r="O14053">
            <v>3311.06</v>
          </cell>
        </row>
        <row r="14054">
          <cell r="C14054" t="str">
            <v>432322194004147427</v>
          </cell>
          <cell r="D14054" t="str">
            <v>陈佩金</v>
          </cell>
          <cell r="E14054" t="str">
            <v>女</v>
          </cell>
          <cell r="F14054">
            <v>19400401</v>
          </cell>
          <cell r="G14054" t="str">
            <v>1957-04-01</v>
          </cell>
          <cell r="H14054" t="str">
            <v>1995-04-01</v>
          </cell>
          <cell r="I14054">
            <v>2975.21</v>
          </cell>
          <cell r="J14054">
            <v>46.8</v>
          </cell>
          <cell r="K14054">
            <v>35</v>
          </cell>
          <cell r="L14054">
            <v>25</v>
          </cell>
          <cell r="M14054">
            <v>41.65294</v>
          </cell>
          <cell r="N14054">
            <v>148.45</v>
          </cell>
          <cell r="O14054">
            <v>3123.66</v>
          </cell>
        </row>
        <row r="14055">
          <cell r="C14055" t="str">
            <v>432322194205057444</v>
          </cell>
          <cell r="D14055" t="str">
            <v>翁金桂</v>
          </cell>
          <cell r="E14055" t="str">
            <v>女</v>
          </cell>
          <cell r="F14055">
            <v>19410501</v>
          </cell>
          <cell r="G14055" t="str">
            <v>1958-10-01</v>
          </cell>
          <cell r="H14055" t="str">
            <v>1996-05-01</v>
          </cell>
          <cell r="I14055">
            <v>2911.04</v>
          </cell>
          <cell r="J14055">
            <v>45.6</v>
          </cell>
          <cell r="K14055">
            <v>35</v>
          </cell>
          <cell r="L14055">
            <v>25</v>
          </cell>
          <cell r="M14055">
            <v>40.75456</v>
          </cell>
          <cell r="N14055">
            <v>146.35</v>
          </cell>
          <cell r="O14055">
            <v>3057.39</v>
          </cell>
        </row>
        <row r="14056">
          <cell r="C14056" t="str">
            <v>432322194111257429</v>
          </cell>
          <cell r="D14056" t="str">
            <v>欧玉连</v>
          </cell>
          <cell r="E14056" t="str">
            <v>女</v>
          </cell>
          <cell r="F14056">
            <v>19411101</v>
          </cell>
          <cell r="G14056" t="str">
            <v>1963-05-01</v>
          </cell>
          <cell r="H14056" t="str">
            <v>1996-12-01</v>
          </cell>
          <cell r="I14056">
            <v>2765.89</v>
          </cell>
          <cell r="J14056">
            <v>40.8</v>
          </cell>
          <cell r="K14056">
            <v>35</v>
          </cell>
          <cell r="L14056">
            <v>25</v>
          </cell>
          <cell r="M14056">
            <v>38.72246</v>
          </cell>
          <cell r="N14056">
            <v>139.52</v>
          </cell>
          <cell r="O14056">
            <v>2905.41</v>
          </cell>
        </row>
        <row r="14057">
          <cell r="C14057" t="str">
            <v>432322194202157423</v>
          </cell>
          <cell r="D14057" t="str">
            <v>陈淑芳</v>
          </cell>
          <cell r="E14057" t="str">
            <v>女</v>
          </cell>
          <cell r="F14057">
            <v>19420201</v>
          </cell>
          <cell r="G14057" t="str">
            <v>1959-02-01</v>
          </cell>
          <cell r="H14057" t="str">
            <v>1997-02-01</v>
          </cell>
          <cell r="I14057">
            <v>2887.7</v>
          </cell>
          <cell r="J14057">
            <v>46.8</v>
          </cell>
          <cell r="K14057">
            <v>35</v>
          </cell>
          <cell r="L14057">
            <v>15</v>
          </cell>
          <cell r="M14057">
            <v>40.4278</v>
          </cell>
          <cell r="N14057">
            <v>137.23</v>
          </cell>
          <cell r="O14057">
            <v>3024.93</v>
          </cell>
        </row>
        <row r="14058">
          <cell r="C14058" t="str">
            <v>432322194204057426</v>
          </cell>
          <cell r="D14058" t="str">
            <v>陈办全</v>
          </cell>
          <cell r="E14058" t="str">
            <v>女</v>
          </cell>
          <cell r="F14058">
            <v>19420401</v>
          </cell>
          <cell r="G14058" t="str">
            <v>1959-04-01</v>
          </cell>
          <cell r="H14058" t="str">
            <v>1997-04-01</v>
          </cell>
          <cell r="I14058">
            <v>2880.15</v>
          </cell>
          <cell r="J14058">
            <v>46.8</v>
          </cell>
          <cell r="K14058">
            <v>35</v>
          </cell>
          <cell r="L14058">
            <v>15</v>
          </cell>
          <cell r="M14058">
            <v>40.3221</v>
          </cell>
          <cell r="N14058">
            <v>137.12</v>
          </cell>
          <cell r="O14058">
            <v>3017.27</v>
          </cell>
        </row>
        <row r="14059">
          <cell r="C14059" t="str">
            <v>432322193803177417</v>
          </cell>
          <cell r="D14059" t="str">
            <v>胡显宗</v>
          </cell>
          <cell r="E14059" t="str">
            <v>男</v>
          </cell>
          <cell r="F14059">
            <v>19370101</v>
          </cell>
          <cell r="G14059" t="str">
            <v>1956-03-01</v>
          </cell>
          <cell r="H14059" t="str">
            <v>1997-12-01</v>
          </cell>
          <cell r="I14059">
            <v>3128.7</v>
          </cell>
          <cell r="J14059">
            <v>50.4</v>
          </cell>
          <cell r="K14059">
            <v>35</v>
          </cell>
          <cell r="L14059">
            <v>25</v>
          </cell>
          <cell r="M14059">
            <v>43.8018</v>
          </cell>
          <cell r="N14059">
            <v>154.2</v>
          </cell>
          <cell r="O14059">
            <v>3282.9</v>
          </cell>
        </row>
        <row r="14060">
          <cell r="C14060" t="str">
            <v>432322194311047426</v>
          </cell>
          <cell r="D14060" t="str">
            <v>胡颜玉</v>
          </cell>
          <cell r="E14060" t="str">
            <v>女</v>
          </cell>
          <cell r="F14060">
            <v>19421101</v>
          </cell>
          <cell r="G14060" t="str">
            <v>1963-05-01</v>
          </cell>
          <cell r="H14060" t="str">
            <v>1997-12-01</v>
          </cell>
          <cell r="I14060">
            <v>2746.71</v>
          </cell>
          <cell r="J14060">
            <v>42</v>
          </cell>
          <cell r="K14060">
            <v>35</v>
          </cell>
          <cell r="L14060">
            <v>15</v>
          </cell>
          <cell r="M14060">
            <v>38.45394</v>
          </cell>
          <cell r="N14060">
            <v>130.45</v>
          </cell>
          <cell r="O14060">
            <v>2877.16</v>
          </cell>
        </row>
        <row r="14061">
          <cell r="C14061" t="str">
            <v>432322193806127415</v>
          </cell>
          <cell r="D14061" t="str">
            <v>陈正清</v>
          </cell>
          <cell r="E14061" t="str">
            <v>男</v>
          </cell>
          <cell r="F14061">
            <v>19380601</v>
          </cell>
          <cell r="G14061" t="str">
            <v>1955-06-01</v>
          </cell>
          <cell r="H14061" t="str">
            <v>1998-06-01</v>
          </cell>
          <cell r="I14061">
            <v>3180.96</v>
          </cell>
          <cell r="J14061">
            <v>52.8</v>
          </cell>
          <cell r="K14061">
            <v>35</v>
          </cell>
          <cell r="L14061">
            <v>25</v>
          </cell>
          <cell r="M14061">
            <v>44.53344</v>
          </cell>
          <cell r="N14061">
            <v>157.33</v>
          </cell>
          <cell r="O14061">
            <v>3338.29</v>
          </cell>
        </row>
        <row r="14062">
          <cell r="C14062" t="str">
            <v>432322193704177411</v>
          </cell>
          <cell r="D14062" t="str">
            <v>谭德华</v>
          </cell>
          <cell r="E14062" t="str">
            <v>男</v>
          </cell>
          <cell r="F14062">
            <v>19380401</v>
          </cell>
          <cell r="G14062" t="str">
            <v>1959-03-01</v>
          </cell>
          <cell r="H14062" t="str">
            <v>1998-12-01</v>
          </cell>
          <cell r="I14062">
            <v>3044.42</v>
          </cell>
          <cell r="J14062">
            <v>48</v>
          </cell>
          <cell r="K14062">
            <v>35</v>
          </cell>
          <cell r="L14062">
            <v>25</v>
          </cell>
          <cell r="M14062">
            <v>42.62188</v>
          </cell>
          <cell r="N14062">
            <v>150.62</v>
          </cell>
          <cell r="O14062">
            <v>3195.04</v>
          </cell>
        </row>
        <row r="14063">
          <cell r="C14063" t="str">
            <v>432322194202087429</v>
          </cell>
          <cell r="D14063" t="str">
            <v>张碧珍</v>
          </cell>
          <cell r="E14063" t="str">
            <v>女</v>
          </cell>
          <cell r="F14063">
            <v>19440201</v>
          </cell>
          <cell r="G14063" t="str">
            <v>1961-02-01</v>
          </cell>
          <cell r="H14063" t="str">
            <v>1999-02-01</v>
          </cell>
          <cell r="I14063">
            <v>2764.84</v>
          </cell>
          <cell r="J14063">
            <v>46.8</v>
          </cell>
          <cell r="K14063">
            <v>35</v>
          </cell>
          <cell r="L14063">
            <v>15</v>
          </cell>
          <cell r="M14063">
            <v>38.70776</v>
          </cell>
          <cell r="N14063">
            <v>135.51</v>
          </cell>
          <cell r="O14063">
            <v>2900.35</v>
          </cell>
        </row>
        <row r="14064">
          <cell r="C14064" t="str">
            <v>432322193909197416</v>
          </cell>
          <cell r="D14064" t="str">
            <v>罗建隆</v>
          </cell>
          <cell r="E14064" t="str">
            <v>男</v>
          </cell>
          <cell r="F14064">
            <v>19390201</v>
          </cell>
          <cell r="G14064" t="str">
            <v>1958-11-01</v>
          </cell>
          <cell r="H14064" t="str">
            <v>1999-12-01</v>
          </cell>
          <cell r="I14064">
            <v>3099.12</v>
          </cell>
          <cell r="J14064">
            <v>50.4</v>
          </cell>
          <cell r="K14064">
            <v>35</v>
          </cell>
          <cell r="L14064">
            <v>25</v>
          </cell>
          <cell r="M14064">
            <v>43.38768</v>
          </cell>
          <cell r="N14064">
            <v>153.79</v>
          </cell>
          <cell r="O14064">
            <v>3252.91</v>
          </cell>
        </row>
        <row r="14065">
          <cell r="C14065" t="str">
            <v>432322194108157419</v>
          </cell>
          <cell r="D14065" t="str">
            <v>卓志伏</v>
          </cell>
          <cell r="E14065" t="str">
            <v>男</v>
          </cell>
          <cell r="F14065">
            <v>19400801</v>
          </cell>
          <cell r="G14065" t="str">
            <v>1960-01-01</v>
          </cell>
          <cell r="H14065" t="str">
            <v>2001-12-01</v>
          </cell>
          <cell r="I14065">
            <v>3075.98</v>
          </cell>
          <cell r="J14065">
            <v>50.4</v>
          </cell>
          <cell r="K14065">
            <v>35</v>
          </cell>
          <cell r="L14065">
            <v>25</v>
          </cell>
          <cell r="M14065">
            <v>43.06372</v>
          </cell>
          <cell r="N14065">
            <v>153.46</v>
          </cell>
          <cell r="O14065">
            <v>3229.44</v>
          </cell>
        </row>
        <row r="14066">
          <cell r="C14066" t="str">
            <v>432322194410167415</v>
          </cell>
          <cell r="D14066" t="str">
            <v>杜炎林</v>
          </cell>
          <cell r="E14066" t="str">
            <v>男</v>
          </cell>
          <cell r="F14066">
            <v>19451001</v>
          </cell>
          <cell r="G14066" t="str">
            <v>1962-11-01</v>
          </cell>
          <cell r="H14066" t="str">
            <v>2005-10-01</v>
          </cell>
          <cell r="I14066">
            <v>2876.41</v>
          </cell>
          <cell r="J14066">
            <v>51.6</v>
          </cell>
          <cell r="K14066">
            <v>35</v>
          </cell>
          <cell r="L14066">
            <v>15</v>
          </cell>
          <cell r="M14066">
            <v>40.26974</v>
          </cell>
          <cell r="N14066">
            <v>141.87</v>
          </cell>
          <cell r="O14066">
            <v>3018.28</v>
          </cell>
        </row>
        <row r="14067">
          <cell r="C14067" t="str">
            <v>43232219310801742X</v>
          </cell>
          <cell r="D14067" t="str">
            <v>潘淑珍</v>
          </cell>
          <cell r="E14067" t="str">
            <v>女</v>
          </cell>
          <cell r="F14067">
            <v>19310801</v>
          </cell>
          <cell r="G14067" t="str">
            <v>1958-07-01</v>
          </cell>
          <cell r="H14067" t="str">
            <v>1987-05-01</v>
          </cell>
          <cell r="I14067">
            <v>2772.16</v>
          </cell>
          <cell r="J14067">
            <v>34.8</v>
          </cell>
          <cell r="K14067">
            <v>35</v>
          </cell>
          <cell r="L14067">
            <v>25</v>
          </cell>
          <cell r="M14067">
            <v>38.81024</v>
          </cell>
          <cell r="N14067">
            <v>133.61</v>
          </cell>
          <cell r="O14067">
            <v>2905.77</v>
          </cell>
        </row>
        <row r="14068">
          <cell r="C14068" t="str">
            <v>432322193010177417</v>
          </cell>
          <cell r="D14068" t="str">
            <v>洪家佑</v>
          </cell>
          <cell r="E14068" t="str">
            <v>男</v>
          </cell>
          <cell r="F14068">
            <v>19301001</v>
          </cell>
          <cell r="G14068" t="str">
            <v>1954-02-01</v>
          </cell>
          <cell r="H14068" t="str">
            <v>1991-12-01</v>
          </cell>
          <cell r="I14068">
            <v>3338.38</v>
          </cell>
          <cell r="J14068">
            <v>45.6</v>
          </cell>
          <cell r="K14068">
            <v>35</v>
          </cell>
          <cell r="L14068">
            <v>25</v>
          </cell>
          <cell r="M14068">
            <v>46.73732</v>
          </cell>
          <cell r="N14068">
            <v>152.34</v>
          </cell>
          <cell r="O14068">
            <v>3490.72</v>
          </cell>
        </row>
        <row r="14069">
          <cell r="C14069" t="str">
            <v>432322193409107410</v>
          </cell>
          <cell r="D14069" t="str">
            <v>刘远太</v>
          </cell>
          <cell r="E14069" t="str">
            <v>男</v>
          </cell>
          <cell r="F14069">
            <v>19340901</v>
          </cell>
          <cell r="G14069" t="str">
            <v>1958-01-01</v>
          </cell>
          <cell r="H14069" t="str">
            <v>1994-12-01</v>
          </cell>
          <cell r="I14069">
            <v>3502.75</v>
          </cell>
          <cell r="J14069">
            <v>44.4</v>
          </cell>
          <cell r="K14069">
            <v>35</v>
          </cell>
          <cell r="L14069">
            <v>25</v>
          </cell>
          <cell r="M14069">
            <v>49.0385</v>
          </cell>
          <cell r="N14069">
            <v>153.44</v>
          </cell>
          <cell r="O14069">
            <v>3656.19</v>
          </cell>
        </row>
        <row r="14070">
          <cell r="C14070" t="str">
            <v>432322193902217410</v>
          </cell>
          <cell r="D14070" t="str">
            <v>刘安玉</v>
          </cell>
          <cell r="E14070" t="str">
            <v>男</v>
          </cell>
          <cell r="F14070">
            <v>19410201</v>
          </cell>
          <cell r="G14070" t="str">
            <v>1958-10-01</v>
          </cell>
          <cell r="H14070" t="str">
            <v>2001-02-01</v>
          </cell>
          <cell r="I14070">
            <v>3422.89</v>
          </cell>
          <cell r="J14070">
            <v>51.6</v>
          </cell>
          <cell r="K14070">
            <v>35</v>
          </cell>
          <cell r="L14070">
            <v>25</v>
          </cell>
          <cell r="M14070">
            <v>47.92046</v>
          </cell>
          <cell r="N14070">
            <v>159.52</v>
          </cell>
          <cell r="O14070">
            <v>3582.41</v>
          </cell>
        </row>
        <row r="14071">
          <cell r="C14071" t="str">
            <v>432322193302087413</v>
          </cell>
          <cell r="D14071" t="str">
            <v>潘少枚</v>
          </cell>
          <cell r="E14071" t="str">
            <v>男</v>
          </cell>
          <cell r="F14071">
            <v>19330201</v>
          </cell>
          <cell r="G14071" t="str">
            <v>1954-02-01</v>
          </cell>
          <cell r="H14071" t="str">
            <v>1993-12-01</v>
          </cell>
          <cell r="I14071">
            <v>3245.11</v>
          </cell>
          <cell r="J14071">
            <v>48</v>
          </cell>
          <cell r="K14071">
            <v>35</v>
          </cell>
          <cell r="L14071">
            <v>25</v>
          </cell>
          <cell r="M14071">
            <v>45.43154</v>
          </cell>
          <cell r="N14071">
            <v>153.43</v>
          </cell>
          <cell r="O14071">
            <v>3398.54</v>
          </cell>
        </row>
        <row r="14072">
          <cell r="C14072" t="str">
            <v>432322193502287452</v>
          </cell>
          <cell r="D14072" t="str">
            <v>徐再光</v>
          </cell>
          <cell r="E14072" t="str">
            <v>男</v>
          </cell>
          <cell r="F14072">
            <v>19350101</v>
          </cell>
          <cell r="G14072" t="str">
            <v>1956-02-01</v>
          </cell>
          <cell r="H14072" t="str">
            <v>1995-12-01</v>
          </cell>
          <cell r="I14072">
            <v>3206.04</v>
          </cell>
          <cell r="J14072">
            <v>48</v>
          </cell>
          <cell r="K14072">
            <v>35</v>
          </cell>
          <cell r="L14072">
            <v>25</v>
          </cell>
          <cell r="M14072">
            <v>44.88456</v>
          </cell>
          <cell r="N14072">
            <v>152.88</v>
          </cell>
          <cell r="O14072">
            <v>3358.92</v>
          </cell>
        </row>
        <row r="14073">
          <cell r="C14073" t="str">
            <v>43232219341022741X</v>
          </cell>
          <cell r="D14073" t="str">
            <v>蒋本祥</v>
          </cell>
          <cell r="E14073" t="str">
            <v>男</v>
          </cell>
          <cell r="F14073">
            <v>19341001</v>
          </cell>
          <cell r="G14073" t="str">
            <v>1954-03-01</v>
          </cell>
          <cell r="H14073" t="str">
            <v>1994-12-01</v>
          </cell>
          <cell r="I14073">
            <v>3262.73</v>
          </cell>
          <cell r="J14073">
            <v>49.2</v>
          </cell>
          <cell r="K14073">
            <v>35</v>
          </cell>
          <cell r="L14073">
            <v>25</v>
          </cell>
          <cell r="M14073">
            <v>45.67822</v>
          </cell>
          <cell r="N14073">
            <v>154.88</v>
          </cell>
          <cell r="O14073">
            <v>3417.61</v>
          </cell>
        </row>
        <row r="14074">
          <cell r="C14074" t="str">
            <v>432322193801047424</v>
          </cell>
          <cell r="D14074" t="str">
            <v>章秀英</v>
          </cell>
          <cell r="E14074" t="str">
            <v>女</v>
          </cell>
          <cell r="F14074">
            <v>19370101</v>
          </cell>
          <cell r="G14074" t="str">
            <v>1958-05-01</v>
          </cell>
          <cell r="H14074" t="str">
            <v>1992-12-01</v>
          </cell>
          <cell r="I14074">
            <v>2882.95</v>
          </cell>
          <cell r="J14074">
            <v>42</v>
          </cell>
          <cell r="K14074">
            <v>35</v>
          </cell>
          <cell r="L14074">
            <v>25</v>
          </cell>
          <cell r="M14074">
            <v>40.3613</v>
          </cell>
          <cell r="N14074">
            <v>142.36</v>
          </cell>
          <cell r="O14074">
            <v>3025.31</v>
          </cell>
        </row>
        <row r="14075">
          <cell r="C14075" t="str">
            <v>43232219480613744X</v>
          </cell>
          <cell r="D14075" t="str">
            <v>罗许秀</v>
          </cell>
          <cell r="E14075" t="str">
            <v>女</v>
          </cell>
          <cell r="F14075">
            <v>19450501</v>
          </cell>
          <cell r="G14075" t="str">
            <v>1962-05-01</v>
          </cell>
          <cell r="H14075" t="str">
            <v>2000-05-01</v>
          </cell>
          <cell r="I14075">
            <v>2716.44</v>
          </cell>
          <cell r="J14075">
            <v>46.8</v>
          </cell>
          <cell r="K14075">
            <v>35</v>
          </cell>
          <cell r="L14075">
            <v>15</v>
          </cell>
          <cell r="M14075">
            <v>38.03016</v>
          </cell>
          <cell r="N14075">
            <v>134.83</v>
          </cell>
          <cell r="O14075">
            <v>2851.27</v>
          </cell>
        </row>
        <row r="14076">
          <cell r="C14076" t="str">
            <v>43232219451217742X</v>
          </cell>
          <cell r="D14076" t="str">
            <v>郑圣红</v>
          </cell>
          <cell r="E14076" t="str">
            <v>女</v>
          </cell>
          <cell r="F14076">
            <v>19451201</v>
          </cell>
          <cell r="G14076" t="str">
            <v>1963-12-01</v>
          </cell>
          <cell r="H14076" t="str">
            <v>2000-12-01</v>
          </cell>
          <cell r="I14076">
            <v>2677.72</v>
          </cell>
          <cell r="J14076">
            <v>45.6</v>
          </cell>
          <cell r="K14076">
            <v>35</v>
          </cell>
          <cell r="L14076">
            <v>15</v>
          </cell>
          <cell r="M14076">
            <v>37.48808</v>
          </cell>
          <cell r="N14076">
            <v>133.09</v>
          </cell>
          <cell r="O14076">
            <v>2810.81</v>
          </cell>
        </row>
        <row r="14077">
          <cell r="C14077" t="str">
            <v>432322194109217428</v>
          </cell>
          <cell r="D14077" t="str">
            <v>汤谋建</v>
          </cell>
          <cell r="E14077" t="str">
            <v>女</v>
          </cell>
          <cell r="F14077">
            <v>19400801</v>
          </cell>
          <cell r="G14077" t="str">
            <v>1958-02-01</v>
          </cell>
          <cell r="H14077" t="str">
            <v>1995-12-01</v>
          </cell>
          <cell r="I14077">
            <v>3044.48</v>
          </cell>
          <cell r="J14077">
            <v>45.6</v>
          </cell>
          <cell r="K14077">
            <v>35</v>
          </cell>
          <cell r="L14077">
            <v>25</v>
          </cell>
          <cell r="M14077">
            <v>42.62272</v>
          </cell>
          <cell r="N14077">
            <v>148.22</v>
          </cell>
          <cell r="O14077">
            <v>3192.7</v>
          </cell>
        </row>
        <row r="14078">
          <cell r="C14078" t="str">
            <v>432322194208027419</v>
          </cell>
          <cell r="D14078" t="str">
            <v>左夕凡</v>
          </cell>
          <cell r="E14078" t="str">
            <v>男</v>
          </cell>
          <cell r="F14078">
            <v>19411201</v>
          </cell>
          <cell r="G14078" t="str">
            <v>1959-08-01</v>
          </cell>
          <cell r="H14078" t="str">
            <v>2001-12-01</v>
          </cell>
          <cell r="I14078">
            <v>3193.61</v>
          </cell>
          <cell r="J14078">
            <v>51.6</v>
          </cell>
          <cell r="K14078">
            <v>35</v>
          </cell>
          <cell r="L14078">
            <v>25</v>
          </cell>
          <cell r="M14078">
            <v>44.71054</v>
          </cell>
          <cell r="N14078">
            <v>156.31</v>
          </cell>
          <cell r="O14078">
            <v>3349.92</v>
          </cell>
        </row>
        <row r="14079">
          <cell r="C14079" t="str">
            <v>432322194609167439</v>
          </cell>
          <cell r="D14079" t="str">
            <v>刘双初</v>
          </cell>
          <cell r="E14079" t="str">
            <v>男</v>
          </cell>
          <cell r="F14079">
            <v>19460901</v>
          </cell>
          <cell r="G14079" t="str">
            <v>1968-04-01</v>
          </cell>
          <cell r="H14079" t="str">
            <v>2006-09-01</v>
          </cell>
          <cell r="I14079">
            <v>2719.65</v>
          </cell>
          <cell r="J14079">
            <v>46.8</v>
          </cell>
          <cell r="K14079">
            <v>35</v>
          </cell>
          <cell r="L14079">
            <v>15</v>
          </cell>
          <cell r="M14079">
            <v>38.0751</v>
          </cell>
          <cell r="N14079">
            <v>134.88</v>
          </cell>
          <cell r="O14079">
            <v>2854.53</v>
          </cell>
        </row>
        <row r="14080">
          <cell r="C14080" t="str">
            <v>432322194604167413</v>
          </cell>
          <cell r="D14080" t="str">
            <v>程斯军</v>
          </cell>
          <cell r="E14080" t="str">
            <v>男</v>
          </cell>
          <cell r="F14080">
            <v>19460401</v>
          </cell>
          <cell r="G14080" t="str">
            <v>1963-05-01</v>
          </cell>
          <cell r="H14080" t="str">
            <v>2006-04-01</v>
          </cell>
          <cell r="I14080">
            <v>2878.16</v>
          </cell>
          <cell r="J14080">
            <v>51.6</v>
          </cell>
          <cell r="K14080">
            <v>35</v>
          </cell>
          <cell r="L14080">
            <v>15</v>
          </cell>
          <cell r="M14080">
            <v>40.29424</v>
          </cell>
          <cell r="N14080">
            <v>141.89</v>
          </cell>
          <cell r="O14080">
            <v>3020.05</v>
          </cell>
        </row>
        <row r="14081">
          <cell r="C14081" t="str">
            <v>432322194605047413</v>
          </cell>
          <cell r="D14081" t="str">
            <v>李圣权</v>
          </cell>
          <cell r="E14081" t="str">
            <v>男</v>
          </cell>
          <cell r="F14081">
            <v>19460501</v>
          </cell>
          <cell r="G14081" t="str">
            <v>1963-06-01</v>
          </cell>
          <cell r="H14081" t="str">
            <v>2006-05-01</v>
          </cell>
          <cell r="I14081">
            <v>2878.98</v>
          </cell>
          <cell r="J14081">
            <v>51.6</v>
          </cell>
          <cell r="K14081">
            <v>35</v>
          </cell>
          <cell r="L14081">
            <v>15</v>
          </cell>
          <cell r="M14081">
            <v>40.30572</v>
          </cell>
          <cell r="N14081">
            <v>141.91</v>
          </cell>
          <cell r="O14081">
            <v>3020.89</v>
          </cell>
        </row>
        <row r="14082">
          <cell r="C14082" t="str">
            <v>432322194006047411</v>
          </cell>
          <cell r="D14082" t="str">
            <v>朱永庆</v>
          </cell>
          <cell r="E14082" t="str">
            <v>男</v>
          </cell>
          <cell r="F14082">
            <v>19400601</v>
          </cell>
          <cell r="G14082" t="str">
            <v>1958-03-01</v>
          </cell>
          <cell r="H14082" t="str">
            <v>2000-06-01</v>
          </cell>
          <cell r="I14082">
            <v>3245.7</v>
          </cell>
          <cell r="J14082">
            <v>51.6</v>
          </cell>
          <cell r="K14082">
            <v>35</v>
          </cell>
          <cell r="L14082">
            <v>25</v>
          </cell>
          <cell r="M14082">
            <v>45.4398</v>
          </cell>
          <cell r="N14082">
            <v>157.04</v>
          </cell>
          <cell r="O14082">
            <v>3402.74</v>
          </cell>
        </row>
        <row r="14083">
          <cell r="C14083" t="str">
            <v>432322193701047419</v>
          </cell>
          <cell r="D14083" t="str">
            <v>孙甫成</v>
          </cell>
          <cell r="E14083" t="str">
            <v>男</v>
          </cell>
          <cell r="F14083">
            <v>19341201</v>
          </cell>
          <cell r="G14083" t="str">
            <v>1955-03-01</v>
          </cell>
          <cell r="H14083" t="str">
            <v>1994-12-01</v>
          </cell>
          <cell r="I14083">
            <v>3216.32</v>
          </cell>
          <cell r="J14083">
            <v>48</v>
          </cell>
          <cell r="K14083">
            <v>35</v>
          </cell>
          <cell r="L14083">
            <v>25</v>
          </cell>
          <cell r="M14083">
            <v>45.02848</v>
          </cell>
          <cell r="N14083">
            <v>153.03</v>
          </cell>
          <cell r="O14083">
            <v>3369.35</v>
          </cell>
        </row>
        <row r="14084">
          <cell r="C14084" t="str">
            <v>432322193808247410</v>
          </cell>
          <cell r="D14084" t="str">
            <v>何长生</v>
          </cell>
          <cell r="E14084" t="str">
            <v>男</v>
          </cell>
          <cell r="F14084">
            <v>19380801</v>
          </cell>
          <cell r="G14084" t="str">
            <v>1958-02-01</v>
          </cell>
          <cell r="H14084" t="str">
            <v>1998-12-01</v>
          </cell>
          <cell r="I14084">
            <v>3206.18</v>
          </cell>
          <cell r="J14084">
            <v>49.2</v>
          </cell>
          <cell r="K14084">
            <v>35</v>
          </cell>
          <cell r="L14084">
            <v>25</v>
          </cell>
          <cell r="M14084">
            <v>44.88652</v>
          </cell>
          <cell r="N14084">
            <v>154.09</v>
          </cell>
          <cell r="O14084">
            <v>3360.27</v>
          </cell>
        </row>
        <row r="14085">
          <cell r="C14085" t="str">
            <v>432322194704187411</v>
          </cell>
          <cell r="D14085" t="str">
            <v>刘玉辉</v>
          </cell>
          <cell r="E14085" t="str">
            <v>男</v>
          </cell>
          <cell r="F14085">
            <v>19470401</v>
          </cell>
          <cell r="G14085" t="str">
            <v>1975-01-01</v>
          </cell>
          <cell r="H14085" t="str">
            <v>2007-04-01</v>
          </cell>
          <cell r="I14085">
            <v>2441.48</v>
          </cell>
          <cell r="J14085">
            <v>39.6</v>
          </cell>
          <cell r="K14085">
            <v>35</v>
          </cell>
          <cell r="L14085">
            <v>15</v>
          </cell>
          <cell r="M14085">
            <v>34.18072</v>
          </cell>
          <cell r="N14085">
            <v>123.78</v>
          </cell>
          <cell r="O14085">
            <v>2565.26</v>
          </cell>
        </row>
        <row r="14086">
          <cell r="C14086" t="str">
            <v>432322194708177413</v>
          </cell>
          <cell r="D14086" t="str">
            <v>杨友德</v>
          </cell>
          <cell r="E14086" t="str">
            <v>男</v>
          </cell>
          <cell r="F14086">
            <v>19470401</v>
          </cell>
          <cell r="G14086" t="str">
            <v>1964-05-01</v>
          </cell>
          <cell r="H14086" t="str">
            <v>2007-04-01</v>
          </cell>
          <cell r="I14086">
            <v>2853.59</v>
          </cell>
          <cell r="J14086">
            <v>51.6</v>
          </cell>
          <cell r="K14086">
            <v>35</v>
          </cell>
          <cell r="L14086">
            <v>15</v>
          </cell>
          <cell r="M14086">
            <v>39.95026</v>
          </cell>
          <cell r="N14086">
            <v>141.55</v>
          </cell>
          <cell r="O14086">
            <v>2995.14</v>
          </cell>
        </row>
        <row r="14087">
          <cell r="C14087" t="str">
            <v>432322195005137428</v>
          </cell>
          <cell r="D14087" t="str">
            <v>李运珍</v>
          </cell>
          <cell r="E14087" t="str">
            <v>女</v>
          </cell>
          <cell r="F14087">
            <v>19520501</v>
          </cell>
          <cell r="G14087" t="str">
            <v>1969-06-01</v>
          </cell>
          <cell r="H14087" t="str">
            <v>2007-05-01</v>
          </cell>
          <cell r="I14087">
            <v>2557.82</v>
          </cell>
          <cell r="J14087">
            <v>45.6</v>
          </cell>
          <cell r="K14087">
            <v>35</v>
          </cell>
          <cell r="L14087">
            <v>0</v>
          </cell>
          <cell r="M14087">
            <v>35.80948</v>
          </cell>
          <cell r="N14087">
            <v>116.41</v>
          </cell>
          <cell r="O14087">
            <v>2674.23</v>
          </cell>
        </row>
        <row r="14088">
          <cell r="C14088" t="str">
            <v>432322195206077425</v>
          </cell>
          <cell r="D14088" t="str">
            <v>聂伏秀</v>
          </cell>
          <cell r="E14088" t="str">
            <v>女</v>
          </cell>
          <cell r="F14088">
            <v>19520601</v>
          </cell>
          <cell r="G14088" t="str">
            <v>1969-07-01</v>
          </cell>
          <cell r="H14088" t="str">
            <v>2007-06-01</v>
          </cell>
          <cell r="I14088">
            <v>2557.61</v>
          </cell>
          <cell r="J14088">
            <v>45.6</v>
          </cell>
          <cell r="K14088">
            <v>35</v>
          </cell>
          <cell r="L14088">
            <v>0</v>
          </cell>
          <cell r="M14088">
            <v>35.80654</v>
          </cell>
          <cell r="N14088">
            <v>116.41</v>
          </cell>
          <cell r="O14088">
            <v>2674.02</v>
          </cell>
        </row>
        <row r="14089">
          <cell r="C14089" t="str">
            <v>432322195209267427</v>
          </cell>
          <cell r="D14089" t="str">
            <v>洪德珍</v>
          </cell>
          <cell r="E14089" t="str">
            <v>女</v>
          </cell>
          <cell r="F14089">
            <v>19520901</v>
          </cell>
          <cell r="G14089" t="str">
            <v>1971-03-01</v>
          </cell>
          <cell r="H14089" t="str">
            <v>2007-09-01</v>
          </cell>
          <cell r="I14089">
            <v>2512.44</v>
          </cell>
          <cell r="J14089">
            <v>44.4</v>
          </cell>
          <cell r="K14089">
            <v>35</v>
          </cell>
          <cell r="L14089">
            <v>0</v>
          </cell>
          <cell r="M14089">
            <v>35.17416</v>
          </cell>
          <cell r="N14089">
            <v>114.57</v>
          </cell>
          <cell r="O14089">
            <v>2627.01</v>
          </cell>
        </row>
        <row r="14090">
          <cell r="C14090" t="str">
            <v>432322194711067418</v>
          </cell>
          <cell r="D14090" t="str">
            <v>易新胜</v>
          </cell>
          <cell r="E14090" t="str">
            <v>男</v>
          </cell>
          <cell r="F14090">
            <v>19471101</v>
          </cell>
          <cell r="G14090" t="str">
            <v>1964-12-01</v>
          </cell>
          <cell r="H14090" t="str">
            <v>2007-11-01</v>
          </cell>
          <cell r="I14090">
            <v>2852.05</v>
          </cell>
          <cell r="J14090">
            <v>51.6</v>
          </cell>
          <cell r="K14090">
            <v>35</v>
          </cell>
          <cell r="L14090">
            <v>15</v>
          </cell>
          <cell r="M14090">
            <v>39.9287</v>
          </cell>
          <cell r="N14090">
            <v>141.53</v>
          </cell>
          <cell r="O14090">
            <v>2993.58</v>
          </cell>
        </row>
        <row r="14091">
          <cell r="C14091" t="str">
            <v>432322195012097444</v>
          </cell>
          <cell r="D14091" t="str">
            <v>李腊清</v>
          </cell>
          <cell r="E14091" t="str">
            <v>女</v>
          </cell>
          <cell r="F14091">
            <v>19521201</v>
          </cell>
          <cell r="G14091" t="str">
            <v>1977-01-01</v>
          </cell>
          <cell r="H14091" t="str">
            <v>2007-12-01</v>
          </cell>
          <cell r="I14091">
            <v>2271.69</v>
          </cell>
          <cell r="J14091">
            <v>37.2</v>
          </cell>
          <cell r="K14091">
            <v>35</v>
          </cell>
          <cell r="L14091">
            <v>0</v>
          </cell>
          <cell r="M14091">
            <v>31.80366</v>
          </cell>
          <cell r="N14091">
            <v>104</v>
          </cell>
          <cell r="O14091">
            <v>2375.69</v>
          </cell>
        </row>
        <row r="14092">
          <cell r="C14092" t="str">
            <v>432322194802287416</v>
          </cell>
          <cell r="D14092" t="str">
            <v>高中义</v>
          </cell>
          <cell r="E14092" t="str">
            <v>男</v>
          </cell>
          <cell r="F14092">
            <v>19480101</v>
          </cell>
          <cell r="G14092" t="str">
            <v>1965-02-01</v>
          </cell>
          <cell r="H14092" t="str">
            <v>2008-01-01</v>
          </cell>
          <cell r="I14092">
            <v>2817.91</v>
          </cell>
          <cell r="J14092">
            <v>51.6</v>
          </cell>
          <cell r="K14092">
            <v>35</v>
          </cell>
          <cell r="L14092">
            <v>15</v>
          </cell>
          <cell r="M14092">
            <v>39.45074</v>
          </cell>
          <cell r="N14092">
            <v>141.05</v>
          </cell>
          <cell r="O14092">
            <v>2958.96</v>
          </cell>
        </row>
        <row r="14093">
          <cell r="C14093" t="str">
            <v>432322195203127423</v>
          </cell>
          <cell r="D14093" t="str">
            <v>罗国兵</v>
          </cell>
          <cell r="E14093" t="str">
            <v>女</v>
          </cell>
          <cell r="F14093">
            <v>19520301</v>
          </cell>
          <cell r="G14093" t="str">
            <v>1969-04-01</v>
          </cell>
          <cell r="H14093" t="str">
            <v>2007-03-01</v>
          </cell>
          <cell r="I14093">
            <v>2561.62</v>
          </cell>
          <cell r="J14093">
            <v>45.6</v>
          </cell>
          <cell r="K14093">
            <v>35</v>
          </cell>
          <cell r="L14093">
            <v>0</v>
          </cell>
          <cell r="M14093">
            <v>35.86268</v>
          </cell>
          <cell r="N14093">
            <v>116.46</v>
          </cell>
          <cell r="O14093">
            <v>2678.08</v>
          </cell>
        </row>
        <row r="14094">
          <cell r="C14094" t="str">
            <v>432322194812297415</v>
          </cell>
          <cell r="D14094" t="str">
            <v>曹年庚</v>
          </cell>
          <cell r="E14094" t="str">
            <v>男</v>
          </cell>
          <cell r="F14094">
            <v>19481201</v>
          </cell>
          <cell r="G14094" t="str">
            <v>1966-01-01</v>
          </cell>
          <cell r="H14094" t="str">
            <v>2008-12-01</v>
          </cell>
          <cell r="I14094">
            <v>2810.71</v>
          </cell>
          <cell r="J14094">
            <v>51.6</v>
          </cell>
          <cell r="K14094">
            <v>35</v>
          </cell>
          <cell r="L14094">
            <v>15</v>
          </cell>
          <cell r="M14094">
            <v>39.34994</v>
          </cell>
          <cell r="N14094">
            <v>140.95</v>
          </cell>
          <cell r="O14094">
            <v>2951.66</v>
          </cell>
        </row>
        <row r="14095">
          <cell r="C14095" t="str">
            <v>432322194812097413</v>
          </cell>
          <cell r="D14095" t="str">
            <v>曾元生</v>
          </cell>
          <cell r="E14095" t="str">
            <v>男</v>
          </cell>
          <cell r="F14095">
            <v>19481201</v>
          </cell>
          <cell r="G14095" t="str">
            <v>1966-01-01</v>
          </cell>
          <cell r="H14095" t="str">
            <v>2008-12-01</v>
          </cell>
          <cell r="I14095">
            <v>2810.71</v>
          </cell>
          <cell r="J14095">
            <v>51.6</v>
          </cell>
          <cell r="K14095">
            <v>35</v>
          </cell>
          <cell r="L14095">
            <v>15</v>
          </cell>
          <cell r="M14095">
            <v>39.34994</v>
          </cell>
          <cell r="N14095">
            <v>140.95</v>
          </cell>
          <cell r="O14095">
            <v>2951.66</v>
          </cell>
        </row>
        <row r="14096">
          <cell r="C14096" t="str">
            <v>432322194812177413</v>
          </cell>
          <cell r="D14096" t="str">
            <v>杨云清</v>
          </cell>
          <cell r="E14096" t="str">
            <v>男</v>
          </cell>
          <cell r="F14096">
            <v>19481201</v>
          </cell>
          <cell r="G14096" t="str">
            <v>1966-01-01</v>
          </cell>
          <cell r="H14096" t="str">
            <v>2008-12-01</v>
          </cell>
          <cell r="I14096">
            <v>2810.71</v>
          </cell>
          <cell r="J14096">
            <v>51.6</v>
          </cell>
          <cell r="K14096">
            <v>35</v>
          </cell>
          <cell r="L14096">
            <v>15</v>
          </cell>
          <cell r="M14096">
            <v>39.34994</v>
          </cell>
          <cell r="N14096">
            <v>140.95</v>
          </cell>
          <cell r="O14096">
            <v>2951.66</v>
          </cell>
        </row>
        <row r="14097">
          <cell r="C14097" t="str">
            <v>432322195112277442</v>
          </cell>
          <cell r="D14097" t="str">
            <v>刘腊安</v>
          </cell>
          <cell r="E14097" t="str">
            <v>女</v>
          </cell>
          <cell r="F14097">
            <v>19531201</v>
          </cell>
          <cell r="G14097" t="str">
            <v>1971-01-01</v>
          </cell>
          <cell r="H14097" t="str">
            <v>2008-12-01</v>
          </cell>
          <cell r="I14097">
            <v>2525.44</v>
          </cell>
          <cell r="J14097">
            <v>45.6</v>
          </cell>
          <cell r="K14097">
            <v>35</v>
          </cell>
          <cell r="L14097">
            <v>0</v>
          </cell>
          <cell r="M14097">
            <v>35.35616</v>
          </cell>
          <cell r="N14097">
            <v>115.96</v>
          </cell>
          <cell r="O14097">
            <v>2641.4</v>
          </cell>
        </row>
        <row r="14098">
          <cell r="C14098" t="str">
            <v>43232219540818742X</v>
          </cell>
          <cell r="D14098" t="str">
            <v>贺海枚</v>
          </cell>
          <cell r="E14098" t="str">
            <v>女</v>
          </cell>
          <cell r="F14098">
            <v>19540801</v>
          </cell>
          <cell r="G14098" t="str">
            <v>1971-09-01</v>
          </cell>
          <cell r="H14098" t="str">
            <v>2009-08-01</v>
          </cell>
          <cell r="I14098">
            <v>2490.37</v>
          </cell>
          <cell r="J14098">
            <v>45.6</v>
          </cell>
          <cell r="K14098">
            <v>35</v>
          </cell>
          <cell r="L14098">
            <v>0</v>
          </cell>
          <cell r="M14098">
            <v>34.86518</v>
          </cell>
          <cell r="N14098">
            <v>115.47</v>
          </cell>
          <cell r="O14098">
            <v>2605.84</v>
          </cell>
        </row>
        <row r="14099">
          <cell r="C14099" t="str">
            <v>432322195408017420</v>
          </cell>
          <cell r="D14099" t="str">
            <v>邓仙娥</v>
          </cell>
          <cell r="E14099" t="str">
            <v>女</v>
          </cell>
          <cell r="F14099">
            <v>19540801</v>
          </cell>
          <cell r="G14099" t="str">
            <v>1971-09-01</v>
          </cell>
          <cell r="H14099" t="str">
            <v>2009-08-01</v>
          </cell>
          <cell r="I14099">
            <v>2490.37</v>
          </cell>
          <cell r="J14099">
            <v>45.6</v>
          </cell>
          <cell r="K14099">
            <v>35</v>
          </cell>
          <cell r="L14099">
            <v>0</v>
          </cell>
          <cell r="M14099">
            <v>34.86518</v>
          </cell>
          <cell r="N14099" t="e">
            <v>#N/A</v>
          </cell>
          <cell r="O14099" t="e">
            <v>#N/A</v>
          </cell>
        </row>
        <row r="14100">
          <cell r="C14100" t="str">
            <v>432322195008157432</v>
          </cell>
          <cell r="D14100" t="str">
            <v>欧培保</v>
          </cell>
          <cell r="E14100" t="str">
            <v>男</v>
          </cell>
          <cell r="F14100">
            <v>19490901</v>
          </cell>
          <cell r="G14100" t="str">
            <v>1966-10-01</v>
          </cell>
          <cell r="H14100" t="str">
            <v>2009-09-01</v>
          </cell>
          <cell r="I14100">
            <v>2762.89</v>
          </cell>
          <cell r="J14100">
            <v>51.6</v>
          </cell>
          <cell r="K14100">
            <v>35</v>
          </cell>
          <cell r="L14100">
            <v>15</v>
          </cell>
          <cell r="M14100">
            <v>38.68046</v>
          </cell>
          <cell r="N14100">
            <v>140.28</v>
          </cell>
          <cell r="O14100">
            <v>2903.17</v>
          </cell>
        </row>
        <row r="14101">
          <cell r="C14101" t="str">
            <v>432322195109137430</v>
          </cell>
          <cell r="D14101" t="str">
            <v>徐清满</v>
          </cell>
          <cell r="E14101" t="str">
            <v>男</v>
          </cell>
          <cell r="F14101">
            <v>19490901</v>
          </cell>
          <cell r="G14101" t="str">
            <v>1966-10-01</v>
          </cell>
          <cell r="H14101" t="str">
            <v>2009-09-01</v>
          </cell>
          <cell r="I14101">
            <v>2762.89</v>
          </cell>
          <cell r="J14101">
            <v>51.6</v>
          </cell>
          <cell r="K14101">
            <v>35</v>
          </cell>
          <cell r="L14101">
            <v>15</v>
          </cell>
          <cell r="M14101">
            <v>38.68046</v>
          </cell>
          <cell r="N14101">
            <v>140.28</v>
          </cell>
          <cell r="O14101">
            <v>2903.17</v>
          </cell>
        </row>
        <row r="14102">
          <cell r="C14102" t="str">
            <v>432322194911127438</v>
          </cell>
          <cell r="D14102" t="str">
            <v>崔降仁</v>
          </cell>
          <cell r="E14102" t="str">
            <v>男</v>
          </cell>
          <cell r="F14102">
            <v>19491101</v>
          </cell>
          <cell r="G14102" t="str">
            <v>1966-10-01</v>
          </cell>
          <cell r="H14102" t="str">
            <v>2009-11-01</v>
          </cell>
          <cell r="I14102">
            <v>2790.9</v>
          </cell>
          <cell r="J14102">
            <v>52.8</v>
          </cell>
          <cell r="K14102">
            <v>35</v>
          </cell>
          <cell r="L14102">
            <v>15</v>
          </cell>
          <cell r="M14102">
            <v>39.0726</v>
          </cell>
          <cell r="N14102">
            <v>141.87</v>
          </cell>
          <cell r="O14102">
            <v>2932.77</v>
          </cell>
        </row>
        <row r="14103">
          <cell r="C14103" t="str">
            <v>432322195504167429</v>
          </cell>
          <cell r="D14103" t="str">
            <v>吴玉珍</v>
          </cell>
          <cell r="E14103" t="str">
            <v>女</v>
          </cell>
          <cell r="F14103">
            <v>19550401</v>
          </cell>
          <cell r="G14103" t="str">
            <v>1978-01-01</v>
          </cell>
          <cell r="H14103" t="str">
            <v>2010-04-01</v>
          </cell>
          <cell r="I14103">
            <v>2211.12</v>
          </cell>
          <cell r="J14103">
            <v>39.6</v>
          </cell>
          <cell r="K14103">
            <v>35</v>
          </cell>
          <cell r="L14103">
            <v>0</v>
          </cell>
          <cell r="M14103">
            <v>30.95568</v>
          </cell>
          <cell r="N14103">
            <v>105.56</v>
          </cell>
          <cell r="O14103">
            <v>2316.68</v>
          </cell>
        </row>
        <row r="14104">
          <cell r="C14104" t="str">
            <v>432322195501107420</v>
          </cell>
          <cell r="D14104" t="str">
            <v>万银玉</v>
          </cell>
          <cell r="E14104" t="str">
            <v>女</v>
          </cell>
          <cell r="F14104">
            <v>19550101</v>
          </cell>
          <cell r="G14104" t="str">
            <v>1972-02-01</v>
          </cell>
          <cell r="H14104" t="str">
            <v>2010-01-01</v>
          </cell>
          <cell r="I14104">
            <v>2454.79</v>
          </cell>
          <cell r="J14104">
            <v>45.6</v>
          </cell>
          <cell r="K14104">
            <v>35</v>
          </cell>
          <cell r="L14104">
            <v>0</v>
          </cell>
          <cell r="M14104">
            <v>34.36706</v>
          </cell>
          <cell r="N14104">
            <v>114.97</v>
          </cell>
          <cell r="O14104">
            <v>2569.76</v>
          </cell>
        </row>
        <row r="14105">
          <cell r="C14105" t="str">
            <v>432322194905247417</v>
          </cell>
          <cell r="D14105" t="str">
            <v>龙习华</v>
          </cell>
          <cell r="E14105" t="str">
            <v>男</v>
          </cell>
          <cell r="F14105">
            <v>19500701</v>
          </cell>
          <cell r="G14105" t="str">
            <v>1967-08-01</v>
          </cell>
          <cell r="H14105" t="str">
            <v>2010-07-01</v>
          </cell>
          <cell r="I14105">
            <v>2710.2</v>
          </cell>
          <cell r="J14105">
            <v>51.6</v>
          </cell>
          <cell r="K14105">
            <v>35</v>
          </cell>
          <cell r="L14105">
            <v>15</v>
          </cell>
          <cell r="M14105">
            <v>37.9428</v>
          </cell>
          <cell r="N14105">
            <v>139.54</v>
          </cell>
          <cell r="O14105">
            <v>2849.74</v>
          </cell>
        </row>
        <row r="14106">
          <cell r="C14106" t="str">
            <v>432322195008147410</v>
          </cell>
          <cell r="D14106" t="str">
            <v>文跃达</v>
          </cell>
          <cell r="E14106" t="str">
            <v>男</v>
          </cell>
          <cell r="F14106">
            <v>19500801</v>
          </cell>
          <cell r="G14106" t="str">
            <v>1967-09-01</v>
          </cell>
          <cell r="H14106" t="str">
            <v>2010-08-01</v>
          </cell>
          <cell r="I14106">
            <v>2709.88</v>
          </cell>
          <cell r="J14106">
            <v>51.6</v>
          </cell>
          <cell r="K14106">
            <v>35</v>
          </cell>
          <cell r="L14106">
            <v>15</v>
          </cell>
          <cell r="M14106">
            <v>37.93832</v>
          </cell>
          <cell r="N14106">
            <v>139.54</v>
          </cell>
          <cell r="O14106">
            <v>2849.42</v>
          </cell>
        </row>
        <row r="14107">
          <cell r="C14107" t="str">
            <v>432322195602047420</v>
          </cell>
          <cell r="D14107" t="str">
            <v>戴满</v>
          </cell>
          <cell r="E14107" t="str">
            <v>女</v>
          </cell>
          <cell r="F14107">
            <v>19560201</v>
          </cell>
          <cell r="G14107" t="str">
            <v>1980-01-01</v>
          </cell>
          <cell r="H14107" t="str">
            <v>2011-02-01</v>
          </cell>
          <cell r="I14107">
            <v>2093.24</v>
          </cell>
          <cell r="J14107">
            <v>38.4</v>
          </cell>
          <cell r="K14107">
            <v>35</v>
          </cell>
          <cell r="L14107">
            <v>0</v>
          </cell>
          <cell r="M14107">
            <v>29.30536</v>
          </cell>
          <cell r="N14107">
            <v>102.71</v>
          </cell>
          <cell r="O14107">
            <v>2195.95</v>
          </cell>
        </row>
        <row r="14108">
          <cell r="C14108" t="str">
            <v>432322195501207421</v>
          </cell>
          <cell r="D14108" t="str">
            <v>邱燕芝</v>
          </cell>
          <cell r="E14108" t="str">
            <v>女</v>
          </cell>
          <cell r="F14108">
            <v>19560101</v>
          </cell>
          <cell r="G14108" t="str">
            <v>1979-01-01</v>
          </cell>
          <cell r="H14108" t="str">
            <v>2011-01-01</v>
          </cell>
          <cell r="I14108">
            <v>2137.09</v>
          </cell>
          <cell r="J14108">
            <v>39.6</v>
          </cell>
          <cell r="K14108">
            <v>35</v>
          </cell>
          <cell r="L14108">
            <v>0</v>
          </cell>
          <cell r="M14108">
            <v>29.91926</v>
          </cell>
          <cell r="N14108">
            <v>104.52</v>
          </cell>
          <cell r="O14108">
            <v>2241.61</v>
          </cell>
        </row>
        <row r="14109">
          <cell r="C14109" t="str">
            <v>432322195606157424</v>
          </cell>
          <cell r="D14109" t="str">
            <v>阳利民</v>
          </cell>
          <cell r="E14109" t="str">
            <v>女</v>
          </cell>
          <cell r="F14109">
            <v>19560601</v>
          </cell>
          <cell r="G14109" t="str">
            <v>1979-01-01</v>
          </cell>
          <cell r="H14109" t="str">
            <v>2011-06-01</v>
          </cell>
          <cell r="I14109">
            <v>2146.03</v>
          </cell>
          <cell r="J14109">
            <v>39.6</v>
          </cell>
          <cell r="K14109">
            <v>35</v>
          </cell>
          <cell r="L14109">
            <v>0</v>
          </cell>
          <cell r="M14109">
            <v>30.04442</v>
          </cell>
          <cell r="N14109">
            <v>104.64</v>
          </cell>
          <cell r="O14109">
            <v>2250.67</v>
          </cell>
        </row>
        <row r="14110">
          <cell r="C14110" t="str">
            <v>43232219560808744X</v>
          </cell>
          <cell r="D14110" t="str">
            <v>丁如意</v>
          </cell>
          <cell r="E14110" t="str">
            <v>女</v>
          </cell>
          <cell r="F14110">
            <v>19560801</v>
          </cell>
          <cell r="G14110" t="str">
            <v>1973-09-01</v>
          </cell>
          <cell r="H14110" t="str">
            <v>2011-08-01</v>
          </cell>
          <cell r="I14110">
            <v>2393.31</v>
          </cell>
          <cell r="J14110">
            <v>45.6</v>
          </cell>
          <cell r="K14110">
            <v>35</v>
          </cell>
          <cell r="L14110">
            <v>0</v>
          </cell>
          <cell r="M14110">
            <v>33.50634</v>
          </cell>
          <cell r="N14110">
            <v>114.11</v>
          </cell>
          <cell r="O14110">
            <v>2507.42</v>
          </cell>
        </row>
        <row r="14111">
          <cell r="C14111" t="str">
            <v>432322195512167429</v>
          </cell>
          <cell r="D14111" t="str">
            <v>缪雪花</v>
          </cell>
          <cell r="E14111" t="str">
            <v>女</v>
          </cell>
          <cell r="F14111">
            <v>19561101</v>
          </cell>
          <cell r="G14111" t="str">
            <v>1973-12-01</v>
          </cell>
          <cell r="H14111" t="str">
            <v>2011-11-01</v>
          </cell>
          <cell r="I14111">
            <v>2391.26</v>
          </cell>
          <cell r="J14111">
            <v>45.6</v>
          </cell>
          <cell r="K14111">
            <v>35</v>
          </cell>
          <cell r="L14111">
            <v>0</v>
          </cell>
          <cell r="M14111">
            <v>33.47764</v>
          </cell>
          <cell r="N14111">
            <v>114.08</v>
          </cell>
          <cell r="O14111">
            <v>2505.34</v>
          </cell>
        </row>
        <row r="14112">
          <cell r="C14112" t="str">
            <v>432322195201087456</v>
          </cell>
          <cell r="D14112" t="str">
            <v>卓尚书</v>
          </cell>
          <cell r="E14112" t="str">
            <v>男</v>
          </cell>
          <cell r="F14112">
            <v>19520101</v>
          </cell>
          <cell r="G14112" t="str">
            <v>1969-02-01</v>
          </cell>
          <cell r="H14112" t="str">
            <v>2012-01-01</v>
          </cell>
          <cell r="I14112">
            <v>2560.09</v>
          </cell>
          <cell r="J14112">
            <v>51.6</v>
          </cell>
          <cell r="K14112">
            <v>35</v>
          </cell>
          <cell r="L14112">
            <v>0</v>
          </cell>
          <cell r="M14112">
            <v>35.84126</v>
          </cell>
          <cell r="N14112">
            <v>122.44</v>
          </cell>
          <cell r="O14112">
            <v>2682.53</v>
          </cell>
        </row>
        <row r="14113">
          <cell r="C14113" t="str">
            <v>432322195207047412</v>
          </cell>
          <cell r="D14113" t="str">
            <v>易仁标</v>
          </cell>
          <cell r="E14113" t="str">
            <v>男</v>
          </cell>
          <cell r="F14113">
            <v>19520201</v>
          </cell>
          <cell r="G14113" t="str">
            <v>1969-03-01</v>
          </cell>
          <cell r="H14113" t="str">
            <v>2012-02-01</v>
          </cell>
          <cell r="I14113">
            <v>2559.58</v>
          </cell>
          <cell r="J14113">
            <v>51.6</v>
          </cell>
          <cell r="K14113">
            <v>35</v>
          </cell>
          <cell r="L14113">
            <v>0</v>
          </cell>
          <cell r="M14113">
            <v>35.83412</v>
          </cell>
          <cell r="N14113">
            <v>122.43</v>
          </cell>
          <cell r="O14113">
            <v>2682.01</v>
          </cell>
        </row>
        <row r="14114">
          <cell r="C14114" t="str">
            <v>432322195703187422</v>
          </cell>
          <cell r="D14114" t="str">
            <v>贺尔维</v>
          </cell>
          <cell r="E14114" t="str">
            <v>女</v>
          </cell>
          <cell r="F14114">
            <v>19570301</v>
          </cell>
          <cell r="G14114" t="str">
            <v>1974-04-01</v>
          </cell>
          <cell r="H14114" t="str">
            <v>2012-03-01</v>
          </cell>
          <cell r="I14114">
            <v>2302.01</v>
          </cell>
          <cell r="J14114">
            <v>45.6</v>
          </cell>
          <cell r="K14114">
            <v>35</v>
          </cell>
          <cell r="L14114">
            <v>0</v>
          </cell>
          <cell r="M14114">
            <v>32.22814</v>
          </cell>
          <cell r="N14114">
            <v>112.83</v>
          </cell>
          <cell r="O14114">
            <v>2414.84</v>
          </cell>
        </row>
        <row r="14115">
          <cell r="C14115" t="str">
            <v>432322195203147416</v>
          </cell>
          <cell r="D14115" t="str">
            <v>盛传德</v>
          </cell>
          <cell r="E14115" t="str">
            <v>男</v>
          </cell>
          <cell r="F14115">
            <v>19520301</v>
          </cell>
          <cell r="G14115" t="str">
            <v>1970-07-01</v>
          </cell>
          <cell r="H14115" t="str">
            <v>2012-03-01</v>
          </cell>
          <cell r="I14115">
            <v>2502.57</v>
          </cell>
          <cell r="J14115">
            <v>50.4</v>
          </cell>
          <cell r="K14115">
            <v>35</v>
          </cell>
          <cell r="L14115">
            <v>0</v>
          </cell>
          <cell r="M14115">
            <v>35.03598</v>
          </cell>
          <cell r="N14115">
            <v>120.44</v>
          </cell>
          <cell r="O14115">
            <v>2623.01</v>
          </cell>
        </row>
        <row r="14116">
          <cell r="C14116" t="str">
            <v>432322195705067424</v>
          </cell>
          <cell r="D14116" t="str">
            <v>侯端阳</v>
          </cell>
          <cell r="E14116" t="str">
            <v>女</v>
          </cell>
          <cell r="F14116">
            <v>19570501</v>
          </cell>
          <cell r="G14116" t="str">
            <v>1974-06-01</v>
          </cell>
          <cell r="H14116" t="str">
            <v>2012-05-01</v>
          </cell>
          <cell r="I14116">
            <v>2300.46</v>
          </cell>
          <cell r="J14116">
            <v>45.6</v>
          </cell>
          <cell r="K14116">
            <v>35</v>
          </cell>
          <cell r="L14116">
            <v>0</v>
          </cell>
          <cell r="M14116">
            <v>32.20644</v>
          </cell>
          <cell r="N14116">
            <v>112.81</v>
          </cell>
          <cell r="O14116">
            <v>2413.27</v>
          </cell>
        </row>
        <row r="14117">
          <cell r="C14117" t="str">
            <v>432322195705177447</v>
          </cell>
          <cell r="D14117" t="str">
            <v>何引兰</v>
          </cell>
          <cell r="E14117" t="str">
            <v>女</v>
          </cell>
          <cell r="F14117">
            <v>19570501</v>
          </cell>
          <cell r="G14117" t="str">
            <v>1985-01-01</v>
          </cell>
          <cell r="H14117" t="str">
            <v>2012-05-01</v>
          </cell>
          <cell r="I14117">
            <v>1792.02</v>
          </cell>
          <cell r="J14117">
            <v>33.6</v>
          </cell>
          <cell r="K14117">
            <v>35</v>
          </cell>
          <cell r="L14117">
            <v>0</v>
          </cell>
          <cell r="M14117">
            <v>25.08828</v>
          </cell>
          <cell r="N14117">
            <v>93.69</v>
          </cell>
          <cell r="O14117">
            <v>1885.71</v>
          </cell>
        </row>
        <row r="14118">
          <cell r="C14118" t="str">
            <v>432322195606047487</v>
          </cell>
          <cell r="D14118" t="str">
            <v>符淑珍</v>
          </cell>
          <cell r="E14118" t="str">
            <v>女</v>
          </cell>
          <cell r="F14118">
            <v>19570601</v>
          </cell>
          <cell r="G14118" t="str">
            <v>1974-07-01</v>
          </cell>
          <cell r="H14118" t="str">
            <v>2012-06-01</v>
          </cell>
          <cell r="I14118">
            <v>2299.74</v>
          </cell>
          <cell r="J14118">
            <v>45.6</v>
          </cell>
          <cell r="K14118">
            <v>35</v>
          </cell>
          <cell r="L14118">
            <v>0</v>
          </cell>
          <cell r="M14118">
            <v>32.19636</v>
          </cell>
          <cell r="N14118">
            <v>112.8</v>
          </cell>
          <cell r="O14118">
            <v>2412.54</v>
          </cell>
        </row>
        <row r="14119">
          <cell r="C14119" t="str">
            <v>432322195206017414</v>
          </cell>
          <cell r="D14119" t="str">
            <v>彭伏泉</v>
          </cell>
          <cell r="E14119" t="str">
            <v>男</v>
          </cell>
          <cell r="F14119">
            <v>19520601</v>
          </cell>
          <cell r="G14119" t="str">
            <v>1969-07-01</v>
          </cell>
          <cell r="H14119" t="str">
            <v>2012-06-01</v>
          </cell>
          <cell r="I14119">
            <v>2556.9</v>
          </cell>
          <cell r="J14119">
            <v>51.6</v>
          </cell>
          <cell r="K14119">
            <v>35</v>
          </cell>
          <cell r="L14119">
            <v>0</v>
          </cell>
          <cell r="M14119">
            <v>35.7966</v>
          </cell>
          <cell r="N14119">
            <v>122.4</v>
          </cell>
          <cell r="O14119">
            <v>2679.3</v>
          </cell>
        </row>
        <row r="14120">
          <cell r="C14120" t="str">
            <v>432322195708077468</v>
          </cell>
          <cell r="D14120" t="str">
            <v>陈康任</v>
          </cell>
          <cell r="E14120" t="str">
            <v>女</v>
          </cell>
          <cell r="F14120">
            <v>19570801</v>
          </cell>
          <cell r="G14120" t="str">
            <v>1981-01-01</v>
          </cell>
          <cell r="H14120" t="str">
            <v>2012-08-01</v>
          </cell>
          <cell r="I14120">
            <v>1993.6</v>
          </cell>
          <cell r="J14120">
            <v>38.4</v>
          </cell>
          <cell r="K14120">
            <v>35</v>
          </cell>
          <cell r="L14120">
            <v>0</v>
          </cell>
          <cell r="M14120">
            <v>27.9104</v>
          </cell>
          <cell r="N14120">
            <v>101.31</v>
          </cell>
          <cell r="O14120">
            <v>2094.91</v>
          </cell>
        </row>
        <row r="14121">
          <cell r="C14121" t="str">
            <v>432322195708197427</v>
          </cell>
          <cell r="D14121" t="str">
            <v>何凤姣</v>
          </cell>
          <cell r="E14121" t="str">
            <v>女</v>
          </cell>
          <cell r="F14121">
            <v>19570801</v>
          </cell>
          <cell r="G14121" t="str">
            <v>1974-09-01</v>
          </cell>
          <cell r="H14121" t="str">
            <v>2012-08-01</v>
          </cell>
          <cell r="I14121">
            <v>2298.3</v>
          </cell>
          <cell r="J14121">
            <v>45.6</v>
          </cell>
          <cell r="K14121">
            <v>35</v>
          </cell>
          <cell r="L14121">
            <v>0</v>
          </cell>
          <cell r="M14121">
            <v>32.1762</v>
          </cell>
          <cell r="N14121">
            <v>112.78</v>
          </cell>
          <cell r="O14121">
            <v>2411.08</v>
          </cell>
        </row>
        <row r="14122">
          <cell r="C14122" t="str">
            <v>43232219570910742X</v>
          </cell>
          <cell r="D14122" t="str">
            <v>曹丽华</v>
          </cell>
          <cell r="E14122" t="str">
            <v>女</v>
          </cell>
          <cell r="F14122">
            <v>19570901</v>
          </cell>
          <cell r="G14122" t="str">
            <v>1974-10-01</v>
          </cell>
          <cell r="H14122" t="str">
            <v>2012-09-01</v>
          </cell>
          <cell r="I14122">
            <v>2297.48</v>
          </cell>
          <cell r="J14122">
            <v>45.6</v>
          </cell>
          <cell r="K14122">
            <v>35</v>
          </cell>
          <cell r="L14122">
            <v>0</v>
          </cell>
          <cell r="M14122">
            <v>32.16472</v>
          </cell>
          <cell r="N14122">
            <v>112.76</v>
          </cell>
          <cell r="O14122">
            <v>2410.24</v>
          </cell>
        </row>
        <row r="14123">
          <cell r="C14123" t="str">
            <v>432322195712027447</v>
          </cell>
          <cell r="D14123" t="str">
            <v>谢芳平</v>
          </cell>
          <cell r="E14123" t="str">
            <v>女</v>
          </cell>
          <cell r="F14123">
            <v>19571201</v>
          </cell>
          <cell r="G14123" t="str">
            <v>1980-08-01</v>
          </cell>
          <cell r="H14123" t="str">
            <v>2012-12-01</v>
          </cell>
          <cell r="I14123">
            <v>2032.93</v>
          </cell>
          <cell r="J14123">
            <v>39.6</v>
          </cell>
          <cell r="K14123">
            <v>35</v>
          </cell>
          <cell r="L14123">
            <v>0</v>
          </cell>
          <cell r="M14123">
            <v>28.46102</v>
          </cell>
          <cell r="N14123">
            <v>103.06</v>
          </cell>
          <cell r="O14123">
            <v>2135.99</v>
          </cell>
        </row>
        <row r="14124">
          <cell r="C14124" t="str">
            <v>432322192711177431</v>
          </cell>
          <cell r="D14124" t="str">
            <v>易东华</v>
          </cell>
          <cell r="E14124" t="str">
            <v>男</v>
          </cell>
          <cell r="F14124">
            <v>19281101</v>
          </cell>
          <cell r="G14124" t="str">
            <v>1954-02-01</v>
          </cell>
          <cell r="H14124" t="str">
            <v>1988-12-01</v>
          </cell>
          <cell r="I14124">
            <v>3048</v>
          </cell>
          <cell r="J14124">
            <v>42</v>
          </cell>
          <cell r="K14124">
            <v>35</v>
          </cell>
          <cell r="L14124">
            <v>25</v>
          </cell>
          <cell r="M14124">
            <v>42.672</v>
          </cell>
          <cell r="N14124">
            <v>144.67</v>
          </cell>
          <cell r="O14124">
            <v>3192.67</v>
          </cell>
        </row>
        <row r="14125">
          <cell r="C14125" t="str">
            <v>432322193911157413</v>
          </cell>
          <cell r="D14125" t="str">
            <v>李贤柏</v>
          </cell>
          <cell r="E14125" t="str">
            <v>男</v>
          </cell>
          <cell r="F14125">
            <v>19391101</v>
          </cell>
          <cell r="G14125" t="str">
            <v>1956-11-01</v>
          </cell>
          <cell r="H14125" t="str">
            <v>1999-11-01</v>
          </cell>
          <cell r="I14125">
            <v>3259.56</v>
          </cell>
          <cell r="J14125">
            <v>52.8</v>
          </cell>
          <cell r="K14125">
            <v>35</v>
          </cell>
          <cell r="L14125">
            <v>25</v>
          </cell>
          <cell r="M14125">
            <v>45.63384</v>
          </cell>
          <cell r="N14125">
            <v>158.43</v>
          </cell>
          <cell r="O14125">
            <v>3417.99</v>
          </cell>
        </row>
        <row r="14126">
          <cell r="C14126" t="str">
            <v>432322193301147429</v>
          </cell>
          <cell r="D14126" t="str">
            <v>廖翠玉</v>
          </cell>
          <cell r="E14126" t="str">
            <v>女</v>
          </cell>
          <cell r="F14126">
            <v>19330101</v>
          </cell>
          <cell r="G14126" t="str">
            <v>1959-05-01</v>
          </cell>
          <cell r="H14126" t="str">
            <v>1988-12-01</v>
          </cell>
          <cell r="I14126">
            <v>2780.94</v>
          </cell>
          <cell r="J14126">
            <v>36</v>
          </cell>
          <cell r="K14126">
            <v>35</v>
          </cell>
          <cell r="L14126">
            <v>25</v>
          </cell>
          <cell r="M14126">
            <v>38.93316</v>
          </cell>
          <cell r="N14126">
            <v>134.93</v>
          </cell>
          <cell r="O14126">
            <v>2915.87</v>
          </cell>
        </row>
        <row r="14127">
          <cell r="C14127" t="str">
            <v>432322193202077410</v>
          </cell>
          <cell r="D14127" t="str">
            <v>徐桂华</v>
          </cell>
          <cell r="E14127" t="str">
            <v>男</v>
          </cell>
          <cell r="F14127">
            <v>19300101</v>
          </cell>
          <cell r="G14127" t="str">
            <v>1956-02-01</v>
          </cell>
          <cell r="H14127" t="str">
            <v>1990-12-01</v>
          </cell>
          <cell r="I14127">
            <v>3005.23</v>
          </cell>
          <cell r="J14127">
            <v>42</v>
          </cell>
          <cell r="K14127">
            <v>35</v>
          </cell>
          <cell r="L14127">
            <v>25</v>
          </cell>
          <cell r="M14127">
            <v>42.07322</v>
          </cell>
          <cell r="N14127">
            <v>144.07</v>
          </cell>
          <cell r="O14127">
            <v>3149.3</v>
          </cell>
        </row>
        <row r="14128">
          <cell r="C14128" t="str">
            <v>432322193512247446</v>
          </cell>
          <cell r="D14128" t="str">
            <v>杨述珍</v>
          </cell>
          <cell r="E14128" t="str">
            <v>女</v>
          </cell>
          <cell r="F14128">
            <v>19351201</v>
          </cell>
          <cell r="G14128" t="str">
            <v>1961-04-01</v>
          </cell>
          <cell r="H14128" t="str">
            <v>1990-12-01</v>
          </cell>
          <cell r="I14128">
            <v>2727.85</v>
          </cell>
          <cell r="J14128">
            <v>36</v>
          </cell>
          <cell r="K14128">
            <v>35</v>
          </cell>
          <cell r="L14128">
            <v>25</v>
          </cell>
          <cell r="M14128">
            <v>38.1899</v>
          </cell>
          <cell r="N14128">
            <v>134.19</v>
          </cell>
          <cell r="O14128">
            <v>2862.04</v>
          </cell>
        </row>
        <row r="14129">
          <cell r="C14129" t="str">
            <v>432322193709067422</v>
          </cell>
          <cell r="D14129" t="str">
            <v>李怀娥</v>
          </cell>
          <cell r="E14129" t="str">
            <v>女</v>
          </cell>
          <cell r="F14129">
            <v>19370501</v>
          </cell>
          <cell r="G14129" t="str">
            <v>1958-04-01</v>
          </cell>
          <cell r="H14129" t="str">
            <v>1992-12-01</v>
          </cell>
          <cell r="I14129">
            <v>2889.29</v>
          </cell>
          <cell r="J14129">
            <v>42</v>
          </cell>
          <cell r="K14129">
            <v>35</v>
          </cell>
          <cell r="L14129">
            <v>25</v>
          </cell>
          <cell r="M14129">
            <v>40.45006</v>
          </cell>
          <cell r="N14129">
            <v>142.45</v>
          </cell>
          <cell r="O14129">
            <v>3031.74</v>
          </cell>
        </row>
        <row r="14130">
          <cell r="C14130" t="str">
            <v>432322193710107428</v>
          </cell>
          <cell r="D14130" t="str">
            <v>周冬娥</v>
          </cell>
          <cell r="E14130" t="str">
            <v>女</v>
          </cell>
          <cell r="F14130">
            <v>19371001</v>
          </cell>
          <cell r="G14130" t="str">
            <v>1963-07-01</v>
          </cell>
          <cell r="H14130" t="str">
            <v>1992-12-01</v>
          </cell>
          <cell r="I14130">
            <v>2704.07</v>
          </cell>
          <cell r="J14130">
            <v>36</v>
          </cell>
          <cell r="K14130">
            <v>35</v>
          </cell>
          <cell r="L14130">
            <v>25</v>
          </cell>
          <cell r="M14130">
            <v>37.85698</v>
          </cell>
          <cell r="N14130">
            <v>133.86</v>
          </cell>
          <cell r="O14130">
            <v>2837.93</v>
          </cell>
        </row>
        <row r="14131">
          <cell r="C14131" t="str">
            <v>43232219371225742X</v>
          </cell>
          <cell r="D14131" t="str">
            <v>陈季冬</v>
          </cell>
          <cell r="E14131" t="str">
            <v>女</v>
          </cell>
          <cell r="F14131">
            <v>19371201</v>
          </cell>
          <cell r="G14131" t="str">
            <v>1958-11-01</v>
          </cell>
          <cell r="H14131" t="str">
            <v>1992-12-01</v>
          </cell>
          <cell r="I14131">
            <v>2880.63</v>
          </cell>
          <cell r="J14131">
            <v>42</v>
          </cell>
          <cell r="K14131">
            <v>35</v>
          </cell>
          <cell r="L14131">
            <v>25</v>
          </cell>
          <cell r="M14131">
            <v>40.32882</v>
          </cell>
          <cell r="N14131">
            <v>142.33</v>
          </cell>
          <cell r="O14131">
            <v>3022.96</v>
          </cell>
        </row>
        <row r="14132">
          <cell r="C14132" t="str">
            <v>432322194104277448</v>
          </cell>
          <cell r="D14132" t="str">
            <v>刘翠英</v>
          </cell>
          <cell r="E14132" t="str">
            <v>女</v>
          </cell>
          <cell r="F14132">
            <v>19370401</v>
          </cell>
          <cell r="G14132" t="str">
            <v>1958-04-01</v>
          </cell>
          <cell r="H14132" t="str">
            <v>1992-12-01</v>
          </cell>
          <cell r="I14132">
            <v>2883.32</v>
          </cell>
          <cell r="J14132">
            <v>42</v>
          </cell>
          <cell r="K14132">
            <v>35</v>
          </cell>
          <cell r="L14132">
            <v>25</v>
          </cell>
          <cell r="M14132">
            <v>40.36648</v>
          </cell>
          <cell r="N14132">
            <v>142.37</v>
          </cell>
          <cell r="O14132">
            <v>3025.69</v>
          </cell>
        </row>
        <row r="14133">
          <cell r="C14133" t="str">
            <v>432322193801197422</v>
          </cell>
          <cell r="D14133" t="str">
            <v>陈元贞</v>
          </cell>
          <cell r="E14133" t="str">
            <v>女</v>
          </cell>
          <cell r="F14133">
            <v>19380701</v>
          </cell>
          <cell r="G14133" t="str">
            <v>1959-07-01</v>
          </cell>
          <cell r="H14133" t="str">
            <v>1993-12-01</v>
          </cell>
          <cell r="I14133">
            <v>2871.22</v>
          </cell>
          <cell r="J14133">
            <v>42</v>
          </cell>
          <cell r="K14133">
            <v>35</v>
          </cell>
          <cell r="L14133">
            <v>25</v>
          </cell>
          <cell r="M14133">
            <v>40.19708</v>
          </cell>
          <cell r="N14133">
            <v>142.2</v>
          </cell>
          <cell r="O14133">
            <v>3013.42</v>
          </cell>
        </row>
        <row r="14134">
          <cell r="C14134" t="str">
            <v>43232219381228744X</v>
          </cell>
          <cell r="D14134" t="str">
            <v>肖时珍</v>
          </cell>
          <cell r="E14134" t="str">
            <v>女</v>
          </cell>
          <cell r="F14134">
            <v>19381201</v>
          </cell>
          <cell r="G14134" t="str">
            <v>1961-01-01</v>
          </cell>
          <cell r="H14134" t="str">
            <v>1993-12-01</v>
          </cell>
          <cell r="I14134">
            <v>2801.93</v>
          </cell>
          <cell r="J14134">
            <v>39.6</v>
          </cell>
          <cell r="K14134">
            <v>35</v>
          </cell>
          <cell r="L14134">
            <v>25</v>
          </cell>
          <cell r="M14134">
            <v>39.22702</v>
          </cell>
          <cell r="N14134">
            <v>138.83</v>
          </cell>
          <cell r="O14134">
            <v>2940.76</v>
          </cell>
        </row>
        <row r="14135">
          <cell r="C14135" t="str">
            <v>432322193807257449</v>
          </cell>
          <cell r="D14135" t="str">
            <v>卓元秀</v>
          </cell>
          <cell r="E14135" t="str">
            <v>女</v>
          </cell>
          <cell r="F14135">
            <v>19380701</v>
          </cell>
          <cell r="G14135" t="str">
            <v>1959-12-01</v>
          </cell>
          <cell r="H14135" t="str">
            <v>1993-12-01</v>
          </cell>
          <cell r="I14135">
            <v>2865.11</v>
          </cell>
          <cell r="J14135">
            <v>42</v>
          </cell>
          <cell r="K14135">
            <v>35</v>
          </cell>
          <cell r="L14135">
            <v>25</v>
          </cell>
          <cell r="M14135">
            <v>40.11154</v>
          </cell>
          <cell r="N14135">
            <v>142.11</v>
          </cell>
          <cell r="O14135">
            <v>3007.22</v>
          </cell>
        </row>
        <row r="14136">
          <cell r="C14136" t="str">
            <v>43232219391124746X</v>
          </cell>
          <cell r="D14136" t="str">
            <v>张贯元</v>
          </cell>
          <cell r="E14136" t="str">
            <v>女</v>
          </cell>
          <cell r="F14136">
            <v>19391101</v>
          </cell>
          <cell r="G14136" t="str">
            <v>1959-10-01</v>
          </cell>
          <cell r="H14136" t="str">
            <v>1994-12-01</v>
          </cell>
          <cell r="I14136">
            <v>2899.98</v>
          </cell>
          <cell r="J14136">
            <v>43.2</v>
          </cell>
          <cell r="K14136">
            <v>35</v>
          </cell>
          <cell r="L14136">
            <v>25</v>
          </cell>
          <cell r="M14136">
            <v>40.59972</v>
          </cell>
          <cell r="N14136">
            <v>143.8</v>
          </cell>
          <cell r="O14136">
            <v>3043.78</v>
          </cell>
        </row>
        <row r="14137">
          <cell r="C14137" t="str">
            <v>432322193501027413</v>
          </cell>
          <cell r="D14137" t="str">
            <v>姚桂连</v>
          </cell>
          <cell r="E14137" t="str">
            <v>男</v>
          </cell>
          <cell r="F14137">
            <v>19350101</v>
          </cell>
          <cell r="G14137" t="str">
            <v>1954-02-01</v>
          </cell>
          <cell r="H14137" t="str">
            <v>1990-12-01</v>
          </cell>
          <cell r="I14137">
            <v>3029.17</v>
          </cell>
          <cell r="J14137">
            <v>44.4</v>
          </cell>
          <cell r="K14137">
            <v>35</v>
          </cell>
          <cell r="L14137">
            <v>25</v>
          </cell>
          <cell r="M14137">
            <v>42.40838</v>
          </cell>
          <cell r="N14137">
            <v>146.81</v>
          </cell>
          <cell r="O14137">
            <v>3175.98</v>
          </cell>
        </row>
        <row r="14138">
          <cell r="C14138" t="str">
            <v>432322193901147422</v>
          </cell>
          <cell r="D14138" t="str">
            <v>吴秀群</v>
          </cell>
          <cell r="E14138" t="str">
            <v>女</v>
          </cell>
          <cell r="F14138">
            <v>19390101</v>
          </cell>
          <cell r="G14138" t="str">
            <v>1958-02-01</v>
          </cell>
          <cell r="H14138" t="str">
            <v>1994-12-01</v>
          </cell>
          <cell r="I14138">
            <v>2932.72</v>
          </cell>
          <cell r="J14138">
            <v>44.4</v>
          </cell>
          <cell r="K14138">
            <v>35</v>
          </cell>
          <cell r="L14138">
            <v>25</v>
          </cell>
          <cell r="M14138">
            <v>41.05808</v>
          </cell>
          <cell r="N14138">
            <v>145.46</v>
          </cell>
          <cell r="O14138">
            <v>3078.18</v>
          </cell>
        </row>
        <row r="14139">
          <cell r="C14139" t="str">
            <v>432322193605117413</v>
          </cell>
          <cell r="D14139" t="str">
            <v>郭长庚</v>
          </cell>
          <cell r="E14139" t="str">
            <v>男</v>
          </cell>
          <cell r="F14139">
            <v>19360501</v>
          </cell>
          <cell r="G14139" t="str">
            <v>1961-07-01</v>
          </cell>
          <cell r="H14139" t="str">
            <v>1996-12-01</v>
          </cell>
          <cell r="I14139">
            <v>2927.14</v>
          </cell>
          <cell r="J14139">
            <v>43.2</v>
          </cell>
          <cell r="K14139">
            <v>35</v>
          </cell>
          <cell r="L14139">
            <v>25</v>
          </cell>
          <cell r="M14139">
            <v>40.97996</v>
          </cell>
          <cell r="N14139">
            <v>144.18</v>
          </cell>
          <cell r="O14139">
            <v>3071.32</v>
          </cell>
        </row>
        <row r="14140">
          <cell r="C14140" t="str">
            <v>43232219410121744X</v>
          </cell>
          <cell r="D14140" t="str">
            <v>李春英</v>
          </cell>
          <cell r="E14140" t="str">
            <v>女</v>
          </cell>
          <cell r="F14140">
            <v>19420101</v>
          </cell>
          <cell r="G14140" t="str">
            <v>1961-06-01</v>
          </cell>
          <cell r="H14140" t="str">
            <v>1996-12-01</v>
          </cell>
          <cell r="I14140">
            <v>2785.3</v>
          </cell>
          <cell r="J14140">
            <v>43.2</v>
          </cell>
          <cell r="K14140">
            <v>35</v>
          </cell>
          <cell r="L14140">
            <v>15</v>
          </cell>
          <cell r="M14140">
            <v>38.9942</v>
          </cell>
          <cell r="N14140">
            <v>132.19</v>
          </cell>
          <cell r="O14140">
            <v>2917.49</v>
          </cell>
        </row>
        <row r="14141">
          <cell r="C14141" t="str">
            <v>432322194208227429</v>
          </cell>
          <cell r="D14141" t="str">
            <v>杜美丽</v>
          </cell>
          <cell r="E14141" t="str">
            <v>女</v>
          </cell>
          <cell r="F14141">
            <v>19430801</v>
          </cell>
          <cell r="G14141" t="str">
            <v>1962-01-01</v>
          </cell>
          <cell r="H14141" t="str">
            <v>1998-12-01</v>
          </cell>
          <cell r="I14141">
            <v>2764.87</v>
          </cell>
          <cell r="J14141">
            <v>44.4</v>
          </cell>
          <cell r="K14141">
            <v>35</v>
          </cell>
          <cell r="L14141">
            <v>15</v>
          </cell>
          <cell r="M14141">
            <v>38.70818</v>
          </cell>
          <cell r="N14141">
            <v>133.11</v>
          </cell>
          <cell r="O14141">
            <v>2897.98</v>
          </cell>
        </row>
        <row r="14142">
          <cell r="C14142" t="str">
            <v>432322194207187410</v>
          </cell>
          <cell r="D14142" t="str">
            <v>孙长发</v>
          </cell>
          <cell r="E14142" t="str">
            <v>男</v>
          </cell>
          <cell r="F14142">
            <v>19410701</v>
          </cell>
          <cell r="G14142" t="str">
            <v>1958-07-01</v>
          </cell>
          <cell r="H14142" t="str">
            <v>2001-07-01</v>
          </cell>
          <cell r="I14142">
            <v>3104.1</v>
          </cell>
          <cell r="J14142">
            <v>52.8</v>
          </cell>
          <cell r="K14142">
            <v>35</v>
          </cell>
          <cell r="L14142">
            <v>25</v>
          </cell>
          <cell r="M14142">
            <v>43.4574</v>
          </cell>
          <cell r="N14142">
            <v>156.26</v>
          </cell>
          <cell r="O14142">
            <v>3260.36</v>
          </cell>
        </row>
        <row r="14143">
          <cell r="C14143" t="str">
            <v>432322193309187441</v>
          </cell>
          <cell r="D14143" t="str">
            <v>陈翠英</v>
          </cell>
          <cell r="E14143" t="str">
            <v>女</v>
          </cell>
          <cell r="F14143">
            <v>19330701</v>
          </cell>
          <cell r="G14143" t="str">
            <v>1958-08-01</v>
          </cell>
          <cell r="H14143" t="str">
            <v>1988-02-01</v>
          </cell>
          <cell r="I14143">
            <v>2784.42</v>
          </cell>
          <cell r="J14143">
            <v>36</v>
          </cell>
          <cell r="K14143">
            <v>35</v>
          </cell>
          <cell r="L14143">
            <v>25</v>
          </cell>
          <cell r="M14143">
            <v>38.98188</v>
          </cell>
          <cell r="N14143">
            <v>134.98</v>
          </cell>
          <cell r="O14143">
            <v>2919.4</v>
          </cell>
        </row>
        <row r="14144">
          <cell r="C14144" t="str">
            <v>432322193409247448</v>
          </cell>
          <cell r="D14144" t="str">
            <v>汤元秀</v>
          </cell>
          <cell r="E14144" t="str">
            <v>女</v>
          </cell>
          <cell r="F14144">
            <v>19340901</v>
          </cell>
          <cell r="G14144" t="str">
            <v>1954-02-01</v>
          </cell>
          <cell r="H14144" t="str">
            <v>1989-12-01</v>
          </cell>
          <cell r="I14144">
            <v>2963.93</v>
          </cell>
          <cell r="J14144">
            <v>43.2</v>
          </cell>
          <cell r="K14144">
            <v>35</v>
          </cell>
          <cell r="L14144">
            <v>25</v>
          </cell>
          <cell r="M14144">
            <v>41.49502</v>
          </cell>
          <cell r="N14144">
            <v>144.7</v>
          </cell>
          <cell r="O14144">
            <v>3108.63</v>
          </cell>
        </row>
        <row r="14145">
          <cell r="C14145" t="str">
            <v>432322193601027429</v>
          </cell>
          <cell r="D14145" t="str">
            <v>吴元满</v>
          </cell>
          <cell r="E14145" t="str">
            <v>女</v>
          </cell>
          <cell r="F14145">
            <v>19350401</v>
          </cell>
          <cell r="G14145" t="str">
            <v>1953-04-01</v>
          </cell>
          <cell r="H14145" t="str">
            <v>1990-12-01</v>
          </cell>
          <cell r="I14145">
            <v>3177.31</v>
          </cell>
          <cell r="J14145">
            <v>45.6</v>
          </cell>
          <cell r="K14145">
            <v>35</v>
          </cell>
          <cell r="L14145">
            <v>25</v>
          </cell>
          <cell r="M14145">
            <v>44.48234</v>
          </cell>
          <cell r="N14145">
            <v>150.08</v>
          </cell>
          <cell r="O14145">
            <v>3327.39</v>
          </cell>
        </row>
        <row r="14146">
          <cell r="C14146" t="str">
            <v>432322193811217423</v>
          </cell>
          <cell r="D14146" t="str">
            <v>易姣莲</v>
          </cell>
          <cell r="E14146" t="str">
            <v>女</v>
          </cell>
          <cell r="F14146">
            <v>19381101</v>
          </cell>
          <cell r="G14146" t="str">
            <v>1958-08-01</v>
          </cell>
          <cell r="H14146" t="str">
            <v>1993-12-01</v>
          </cell>
          <cell r="I14146">
            <v>2912.07</v>
          </cell>
          <cell r="J14146">
            <v>43.2</v>
          </cell>
          <cell r="K14146">
            <v>35</v>
          </cell>
          <cell r="L14146">
            <v>25</v>
          </cell>
          <cell r="M14146">
            <v>40.76898</v>
          </cell>
          <cell r="N14146">
            <v>143.97</v>
          </cell>
          <cell r="O14146">
            <v>3056.04</v>
          </cell>
        </row>
        <row r="14147">
          <cell r="C14147" t="str">
            <v>432322193905127429</v>
          </cell>
          <cell r="D14147" t="str">
            <v>代月娥</v>
          </cell>
          <cell r="E14147" t="str">
            <v>女</v>
          </cell>
          <cell r="F14147">
            <v>19391001</v>
          </cell>
          <cell r="G14147" t="str">
            <v>1959-02-01</v>
          </cell>
          <cell r="H14147" t="str">
            <v>1994-12-01</v>
          </cell>
          <cell r="I14147">
            <v>2897.1</v>
          </cell>
          <cell r="J14147">
            <v>43.2</v>
          </cell>
          <cell r="K14147">
            <v>35</v>
          </cell>
          <cell r="L14147">
            <v>25</v>
          </cell>
          <cell r="M14147">
            <v>40.5594</v>
          </cell>
          <cell r="N14147">
            <v>143.76</v>
          </cell>
          <cell r="O14147">
            <v>3040.86</v>
          </cell>
        </row>
        <row r="14148">
          <cell r="C14148" t="str">
            <v>432322193411117415</v>
          </cell>
          <cell r="D14148" t="str">
            <v>黄炳辉</v>
          </cell>
          <cell r="E14148" t="str">
            <v>男</v>
          </cell>
          <cell r="F14148">
            <v>19341101</v>
          </cell>
          <cell r="G14148" t="str">
            <v>1954-02-01</v>
          </cell>
          <cell r="H14148" t="str">
            <v>1994-12-01</v>
          </cell>
          <cell r="I14148">
            <v>3142.85</v>
          </cell>
          <cell r="J14148">
            <v>49.2</v>
          </cell>
          <cell r="K14148">
            <v>35</v>
          </cell>
          <cell r="L14148">
            <v>25</v>
          </cell>
          <cell r="M14148">
            <v>43.9999</v>
          </cell>
          <cell r="N14148">
            <v>153.2</v>
          </cell>
          <cell r="O14148">
            <v>3296.05</v>
          </cell>
        </row>
        <row r="14149">
          <cell r="C14149" t="str">
            <v>432322193912247461</v>
          </cell>
          <cell r="D14149" t="str">
            <v>唐秀英</v>
          </cell>
          <cell r="E14149" t="str">
            <v>女</v>
          </cell>
          <cell r="F14149">
            <v>19390101</v>
          </cell>
          <cell r="G14149" t="str">
            <v>1958-08-01</v>
          </cell>
          <cell r="H14149" t="str">
            <v>1994-12-01</v>
          </cell>
          <cell r="I14149">
            <v>2930.41</v>
          </cell>
          <cell r="J14149">
            <v>44.4</v>
          </cell>
          <cell r="K14149">
            <v>35</v>
          </cell>
          <cell r="L14149">
            <v>25</v>
          </cell>
          <cell r="M14149">
            <v>41.02574</v>
          </cell>
          <cell r="N14149">
            <v>145.43</v>
          </cell>
          <cell r="O14149">
            <v>3075.84</v>
          </cell>
        </row>
        <row r="14150">
          <cell r="C14150" t="str">
            <v>432322193606297428</v>
          </cell>
          <cell r="D14150" t="str">
            <v>钟时英</v>
          </cell>
          <cell r="E14150" t="str">
            <v>女</v>
          </cell>
          <cell r="F14150">
            <v>19390601</v>
          </cell>
          <cell r="G14150" t="str">
            <v>1958-08-01</v>
          </cell>
          <cell r="H14150" t="str">
            <v>1994-12-01</v>
          </cell>
          <cell r="I14150">
            <v>2930.41</v>
          </cell>
          <cell r="J14150">
            <v>44.4</v>
          </cell>
          <cell r="K14150">
            <v>35</v>
          </cell>
          <cell r="L14150">
            <v>25</v>
          </cell>
          <cell r="M14150">
            <v>41.02574</v>
          </cell>
          <cell r="N14150">
            <v>145.43</v>
          </cell>
          <cell r="O14150">
            <v>3075.84</v>
          </cell>
        </row>
        <row r="14151">
          <cell r="C14151" t="str">
            <v>432322194007077460</v>
          </cell>
          <cell r="D14151" t="str">
            <v>何秋秀</v>
          </cell>
          <cell r="E14151" t="str">
            <v>女</v>
          </cell>
          <cell r="F14151">
            <v>19400701</v>
          </cell>
          <cell r="G14151" t="str">
            <v>1959-05-01</v>
          </cell>
          <cell r="H14151" t="str">
            <v>1995-12-01</v>
          </cell>
          <cell r="I14151">
            <v>2909.11</v>
          </cell>
          <cell r="J14151">
            <v>44.4</v>
          </cell>
          <cell r="K14151">
            <v>35</v>
          </cell>
          <cell r="L14151">
            <v>25</v>
          </cell>
          <cell r="M14151">
            <v>40.72754</v>
          </cell>
          <cell r="N14151">
            <v>145.13</v>
          </cell>
          <cell r="O14151">
            <v>3054.24</v>
          </cell>
        </row>
        <row r="14152">
          <cell r="C14152" t="str">
            <v>43232219341111744X</v>
          </cell>
          <cell r="D14152" t="str">
            <v>杨青娥</v>
          </cell>
          <cell r="E14152" t="str">
            <v>女</v>
          </cell>
          <cell r="F14152">
            <v>19370401</v>
          </cell>
          <cell r="G14152" t="str">
            <v>1958-03-01</v>
          </cell>
          <cell r="H14152" t="str">
            <v>1992-12-01</v>
          </cell>
          <cell r="I14152">
            <v>2883.69</v>
          </cell>
          <cell r="J14152">
            <v>42</v>
          </cell>
          <cell r="K14152">
            <v>35</v>
          </cell>
          <cell r="L14152">
            <v>25</v>
          </cell>
          <cell r="M14152">
            <v>40.37166</v>
          </cell>
          <cell r="N14152">
            <v>142.37</v>
          </cell>
          <cell r="O14152">
            <v>3026.06</v>
          </cell>
        </row>
        <row r="14153">
          <cell r="C14153" t="str">
            <v>432322193704107464</v>
          </cell>
          <cell r="D14153" t="str">
            <v>魏娥秀</v>
          </cell>
          <cell r="E14153" t="str">
            <v>女</v>
          </cell>
          <cell r="F14153">
            <v>19370401</v>
          </cell>
          <cell r="G14153" t="str">
            <v>1968-12-01</v>
          </cell>
          <cell r="H14153" t="str">
            <v>1992-12-01</v>
          </cell>
          <cell r="I14153">
            <v>2514.27</v>
          </cell>
          <cell r="J14153">
            <v>30</v>
          </cell>
          <cell r="K14153">
            <v>35</v>
          </cell>
          <cell r="L14153">
            <v>25</v>
          </cell>
          <cell r="M14153">
            <v>35.19978</v>
          </cell>
          <cell r="N14153">
            <v>125.2</v>
          </cell>
          <cell r="O14153">
            <v>2639.47</v>
          </cell>
        </row>
        <row r="14154">
          <cell r="C14154" t="str">
            <v>432322193711067448</v>
          </cell>
          <cell r="D14154" t="str">
            <v>史必均</v>
          </cell>
          <cell r="E14154" t="str">
            <v>女</v>
          </cell>
          <cell r="F14154">
            <v>19371101</v>
          </cell>
          <cell r="G14154" t="str">
            <v>1961-02-01</v>
          </cell>
          <cell r="H14154" t="str">
            <v>1992-12-01</v>
          </cell>
          <cell r="I14154">
            <v>2777.25</v>
          </cell>
          <cell r="J14154">
            <v>38.4</v>
          </cell>
          <cell r="K14154">
            <v>35</v>
          </cell>
          <cell r="L14154">
            <v>25</v>
          </cell>
          <cell r="M14154">
            <v>38.8815</v>
          </cell>
          <cell r="N14154">
            <v>137.28</v>
          </cell>
          <cell r="O14154">
            <v>2914.53</v>
          </cell>
        </row>
        <row r="14155">
          <cell r="C14155" t="str">
            <v>432322194109107448</v>
          </cell>
          <cell r="D14155" t="str">
            <v>刘芝南</v>
          </cell>
          <cell r="E14155" t="str">
            <v>女</v>
          </cell>
          <cell r="F14155">
            <v>19410901</v>
          </cell>
          <cell r="G14155" t="str">
            <v>1962-02-01</v>
          </cell>
          <cell r="H14155" t="str">
            <v>1996-12-01</v>
          </cell>
          <cell r="I14155">
            <v>2802.66</v>
          </cell>
          <cell r="J14155">
            <v>42</v>
          </cell>
          <cell r="K14155">
            <v>35</v>
          </cell>
          <cell r="L14155">
            <v>25</v>
          </cell>
          <cell r="M14155">
            <v>39.23724</v>
          </cell>
          <cell r="N14155">
            <v>141.24</v>
          </cell>
          <cell r="O14155">
            <v>2943.9</v>
          </cell>
        </row>
        <row r="14156">
          <cell r="C14156" t="str">
            <v>432322193807077413</v>
          </cell>
          <cell r="D14156" t="str">
            <v>郭玉轩</v>
          </cell>
          <cell r="E14156" t="str">
            <v>男</v>
          </cell>
          <cell r="F14156">
            <v>19380701</v>
          </cell>
          <cell r="G14156" t="str">
            <v>1962-04-01</v>
          </cell>
          <cell r="H14156" t="str">
            <v>1998-12-01</v>
          </cell>
          <cell r="I14156">
            <v>2936.78</v>
          </cell>
          <cell r="J14156">
            <v>44.4</v>
          </cell>
          <cell r="K14156">
            <v>35</v>
          </cell>
          <cell r="L14156">
            <v>25</v>
          </cell>
          <cell r="M14156">
            <v>41.11492</v>
          </cell>
          <cell r="N14156">
            <v>145.51</v>
          </cell>
          <cell r="O14156">
            <v>3082.29</v>
          </cell>
        </row>
        <row r="14157">
          <cell r="C14157" t="str">
            <v>432322194402207421</v>
          </cell>
          <cell r="D14157" t="str">
            <v>孙立平</v>
          </cell>
          <cell r="E14157" t="str">
            <v>女</v>
          </cell>
          <cell r="F14157">
            <v>19440201</v>
          </cell>
          <cell r="G14157" t="str">
            <v>1961-02-01</v>
          </cell>
          <cell r="H14157" t="str">
            <v>1999-02-01</v>
          </cell>
          <cell r="I14157">
            <v>2772.14</v>
          </cell>
          <cell r="J14157">
            <v>46.8</v>
          </cell>
          <cell r="K14157">
            <v>35</v>
          </cell>
          <cell r="L14157">
            <v>15</v>
          </cell>
          <cell r="M14157">
            <v>38.80996</v>
          </cell>
          <cell r="N14157">
            <v>135.61</v>
          </cell>
          <cell r="O14157">
            <v>2907.75</v>
          </cell>
        </row>
        <row r="14158">
          <cell r="C14158" t="str">
            <v>432322194409247426</v>
          </cell>
          <cell r="D14158" t="str">
            <v>欧玉莲</v>
          </cell>
          <cell r="E14158" t="str">
            <v>女</v>
          </cell>
          <cell r="F14158">
            <v>19440901</v>
          </cell>
          <cell r="G14158" t="str">
            <v>1961-09-01</v>
          </cell>
          <cell r="H14158" t="str">
            <v>1999-09-01</v>
          </cell>
          <cell r="I14158">
            <v>2769.05</v>
          </cell>
          <cell r="J14158">
            <v>46.8</v>
          </cell>
          <cell r="K14158">
            <v>35</v>
          </cell>
          <cell r="L14158">
            <v>15</v>
          </cell>
          <cell r="M14158">
            <v>38.7667</v>
          </cell>
          <cell r="N14158">
            <v>135.57</v>
          </cell>
          <cell r="O14158">
            <v>2904.62</v>
          </cell>
        </row>
        <row r="14159">
          <cell r="C14159" t="str">
            <v>432322194410207421</v>
          </cell>
          <cell r="D14159" t="str">
            <v>胡阳春</v>
          </cell>
          <cell r="E14159" t="str">
            <v>女</v>
          </cell>
          <cell r="F14159">
            <v>19440101</v>
          </cell>
          <cell r="G14159" t="str">
            <v>1964-09-01</v>
          </cell>
          <cell r="H14159" t="str">
            <v>1999-12-01</v>
          </cell>
          <cell r="I14159">
            <v>2670.81</v>
          </cell>
          <cell r="J14159">
            <v>43.2</v>
          </cell>
          <cell r="K14159">
            <v>35</v>
          </cell>
          <cell r="L14159">
            <v>15</v>
          </cell>
          <cell r="M14159">
            <v>37.39134</v>
          </cell>
          <cell r="N14159">
            <v>130.59</v>
          </cell>
          <cell r="O14159">
            <v>2801.4</v>
          </cell>
        </row>
        <row r="14160">
          <cell r="C14160" t="str">
            <v>432322194406137424</v>
          </cell>
          <cell r="D14160" t="str">
            <v>向延书</v>
          </cell>
          <cell r="E14160" t="str">
            <v>女</v>
          </cell>
          <cell r="F14160">
            <v>19440601</v>
          </cell>
          <cell r="G14160" t="str">
            <v>1961-06-01</v>
          </cell>
          <cell r="H14160" t="str">
            <v>1999-06-01</v>
          </cell>
          <cell r="I14160">
            <v>2770.21</v>
          </cell>
          <cell r="J14160">
            <v>46.8</v>
          </cell>
          <cell r="K14160">
            <v>35</v>
          </cell>
          <cell r="L14160">
            <v>15</v>
          </cell>
          <cell r="M14160">
            <v>38.78294</v>
          </cell>
          <cell r="N14160">
            <v>135.58</v>
          </cell>
          <cell r="O14160">
            <v>2905.79</v>
          </cell>
        </row>
        <row r="14161">
          <cell r="C14161" t="str">
            <v>432322193706067427</v>
          </cell>
          <cell r="D14161" t="str">
            <v>周银秀</v>
          </cell>
          <cell r="E14161" t="str">
            <v>女</v>
          </cell>
          <cell r="F14161">
            <v>19370601</v>
          </cell>
          <cell r="G14161" t="str">
            <v>1956-12-01</v>
          </cell>
          <cell r="H14161" t="str">
            <v>1992-12-01</v>
          </cell>
          <cell r="I14161">
            <v>3004.59</v>
          </cell>
          <cell r="J14161">
            <v>44.4</v>
          </cell>
          <cell r="K14161">
            <v>35</v>
          </cell>
          <cell r="L14161">
            <v>25</v>
          </cell>
          <cell r="M14161">
            <v>42.06426</v>
          </cell>
          <cell r="N14161">
            <v>146.46</v>
          </cell>
          <cell r="O14161">
            <v>3151.05</v>
          </cell>
        </row>
        <row r="14162">
          <cell r="C14162" t="str">
            <v>432322193611277421</v>
          </cell>
          <cell r="D14162" t="str">
            <v>刘子香</v>
          </cell>
          <cell r="E14162" t="str">
            <v>女</v>
          </cell>
          <cell r="F14162">
            <v>19361101</v>
          </cell>
          <cell r="G14162" t="str">
            <v>1956-03-01</v>
          </cell>
          <cell r="H14162" t="str">
            <v>1991-12-01</v>
          </cell>
          <cell r="I14162">
            <v>2999.82</v>
          </cell>
          <cell r="J14162">
            <v>43.2</v>
          </cell>
          <cell r="K14162">
            <v>35</v>
          </cell>
          <cell r="L14162">
            <v>25</v>
          </cell>
          <cell r="M14162">
            <v>41.99748</v>
          </cell>
          <cell r="N14162">
            <v>145.2</v>
          </cell>
          <cell r="O14162">
            <v>3145.02</v>
          </cell>
        </row>
        <row r="14163">
          <cell r="C14163" t="str">
            <v>432322193304047423</v>
          </cell>
          <cell r="D14163" t="str">
            <v>沈伏珍</v>
          </cell>
          <cell r="E14163" t="str">
            <v>女</v>
          </cell>
          <cell r="F14163">
            <v>19310101</v>
          </cell>
          <cell r="G14163" t="str">
            <v>1956-01-01</v>
          </cell>
          <cell r="H14163" t="str">
            <v>1986-12-01</v>
          </cell>
          <cell r="I14163">
            <v>2882.9</v>
          </cell>
          <cell r="J14163">
            <v>37.2</v>
          </cell>
          <cell r="K14163">
            <v>35</v>
          </cell>
          <cell r="L14163">
            <v>25</v>
          </cell>
          <cell r="M14163">
            <v>40.3606</v>
          </cell>
          <cell r="N14163">
            <v>137.56</v>
          </cell>
          <cell r="O14163">
            <v>3020.46</v>
          </cell>
        </row>
        <row r="14164">
          <cell r="C14164" t="str">
            <v>432322192907077424</v>
          </cell>
          <cell r="D14164" t="str">
            <v>陈满珍</v>
          </cell>
          <cell r="E14164" t="str">
            <v>女</v>
          </cell>
          <cell r="F14164">
            <v>19290701</v>
          </cell>
          <cell r="G14164" t="str">
            <v>1959-04-01</v>
          </cell>
          <cell r="H14164" t="str">
            <v>1985-03-01</v>
          </cell>
          <cell r="I14164">
            <v>2695.28</v>
          </cell>
          <cell r="J14164">
            <v>31.2</v>
          </cell>
          <cell r="K14164">
            <v>35</v>
          </cell>
          <cell r="L14164">
            <v>25</v>
          </cell>
          <cell r="M14164">
            <v>37.73392</v>
          </cell>
          <cell r="N14164">
            <v>128.93</v>
          </cell>
          <cell r="O14164">
            <v>2824.21</v>
          </cell>
        </row>
        <row r="14165">
          <cell r="C14165" t="str">
            <v>432322193112197427</v>
          </cell>
          <cell r="D14165" t="str">
            <v>陈枚方</v>
          </cell>
          <cell r="E14165" t="str">
            <v>女</v>
          </cell>
          <cell r="F14165">
            <v>19311201</v>
          </cell>
          <cell r="G14165" t="str">
            <v>1956-08-01</v>
          </cell>
          <cell r="H14165" t="str">
            <v>1987-05-01</v>
          </cell>
          <cell r="I14165">
            <v>2849.82</v>
          </cell>
          <cell r="J14165">
            <v>37.2</v>
          </cell>
          <cell r="K14165">
            <v>35</v>
          </cell>
          <cell r="L14165">
            <v>25</v>
          </cell>
          <cell r="M14165">
            <v>39.89748</v>
          </cell>
          <cell r="N14165">
            <v>137.1</v>
          </cell>
          <cell r="O14165">
            <v>2986.92</v>
          </cell>
        </row>
        <row r="14166">
          <cell r="C14166" t="str">
            <v>432322193609087426</v>
          </cell>
          <cell r="D14166" t="str">
            <v>王桂香</v>
          </cell>
          <cell r="E14166" t="str">
            <v>女</v>
          </cell>
          <cell r="F14166">
            <v>19360901</v>
          </cell>
          <cell r="G14166" t="str">
            <v>1961-01-01</v>
          </cell>
          <cell r="H14166" t="str">
            <v>1991-12-01</v>
          </cell>
          <cell r="I14166">
            <v>2748.68</v>
          </cell>
          <cell r="J14166">
            <v>37.2</v>
          </cell>
          <cell r="K14166">
            <v>35</v>
          </cell>
          <cell r="L14166">
            <v>25</v>
          </cell>
          <cell r="M14166">
            <v>38.48152</v>
          </cell>
          <cell r="N14166">
            <v>135.68</v>
          </cell>
          <cell r="O14166">
            <v>2884.36</v>
          </cell>
        </row>
        <row r="14167">
          <cell r="C14167" t="str">
            <v>432322193109027419</v>
          </cell>
          <cell r="D14167" t="str">
            <v>肖瑞钦</v>
          </cell>
          <cell r="E14167" t="str">
            <v>男</v>
          </cell>
          <cell r="F14167">
            <v>19310901</v>
          </cell>
          <cell r="G14167" t="str">
            <v>1954-02-01</v>
          </cell>
          <cell r="H14167" t="str">
            <v>1991-12-01</v>
          </cell>
          <cell r="I14167">
            <v>3109.52</v>
          </cell>
          <cell r="J14167">
            <v>45.6</v>
          </cell>
          <cell r="K14167">
            <v>35</v>
          </cell>
          <cell r="L14167">
            <v>25</v>
          </cell>
          <cell r="M14167">
            <v>43.53328</v>
          </cell>
          <cell r="N14167">
            <v>149.13</v>
          </cell>
          <cell r="O14167">
            <v>3258.65</v>
          </cell>
        </row>
        <row r="14168">
          <cell r="C14168" t="str">
            <v>432322194002117443</v>
          </cell>
          <cell r="D14168" t="str">
            <v>邓玉珍</v>
          </cell>
          <cell r="E14168" t="str">
            <v>女</v>
          </cell>
          <cell r="F14168">
            <v>19400201</v>
          </cell>
          <cell r="G14168" t="str">
            <v>1960-03-01</v>
          </cell>
          <cell r="H14168" t="str">
            <v>1995-12-01</v>
          </cell>
          <cell r="I14168">
            <v>2874.23</v>
          </cell>
          <cell r="J14168">
            <v>43.2</v>
          </cell>
          <cell r="K14168">
            <v>35</v>
          </cell>
          <cell r="L14168">
            <v>25</v>
          </cell>
          <cell r="M14168">
            <v>40.23922</v>
          </cell>
          <cell r="N14168">
            <v>143.44</v>
          </cell>
          <cell r="O14168">
            <v>3017.67</v>
          </cell>
        </row>
        <row r="14169">
          <cell r="C14169" t="str">
            <v>432322194111297420</v>
          </cell>
          <cell r="D14169" t="str">
            <v>殷子元</v>
          </cell>
          <cell r="E14169" t="str">
            <v>女</v>
          </cell>
          <cell r="F14169">
            <v>19411101</v>
          </cell>
          <cell r="G14169" t="str">
            <v>1962-02-01</v>
          </cell>
          <cell r="H14169" t="str">
            <v>1996-12-01</v>
          </cell>
          <cell r="I14169">
            <v>2802.66</v>
          </cell>
          <cell r="J14169">
            <v>42</v>
          </cell>
          <cell r="K14169">
            <v>35</v>
          </cell>
          <cell r="L14169">
            <v>25</v>
          </cell>
          <cell r="M14169">
            <v>39.23724</v>
          </cell>
          <cell r="N14169">
            <v>141.24</v>
          </cell>
          <cell r="O14169">
            <v>2943.9</v>
          </cell>
        </row>
        <row r="14170">
          <cell r="C14170" t="str">
            <v>432322193705107415</v>
          </cell>
          <cell r="D14170" t="str">
            <v>邓光前</v>
          </cell>
          <cell r="E14170" t="str">
            <v>男</v>
          </cell>
          <cell r="F14170">
            <v>19370501</v>
          </cell>
          <cell r="G14170" t="str">
            <v>1955-10-01</v>
          </cell>
          <cell r="H14170" t="str">
            <v>1997-12-01</v>
          </cell>
          <cell r="I14170">
            <v>3170.38</v>
          </cell>
          <cell r="J14170">
            <v>51.6</v>
          </cell>
          <cell r="K14170">
            <v>35</v>
          </cell>
          <cell r="L14170">
            <v>25</v>
          </cell>
          <cell r="M14170">
            <v>44.38532</v>
          </cell>
          <cell r="N14170">
            <v>155.99</v>
          </cell>
          <cell r="O14170">
            <v>3326.37</v>
          </cell>
        </row>
        <row r="14171">
          <cell r="C14171" t="str">
            <v>432322194203207429</v>
          </cell>
          <cell r="D14171" t="str">
            <v>邓秀春</v>
          </cell>
          <cell r="E14171" t="str">
            <v>女</v>
          </cell>
          <cell r="F14171">
            <v>19420201</v>
          </cell>
          <cell r="G14171" t="str">
            <v>1960-01-01</v>
          </cell>
          <cell r="H14171" t="str">
            <v>1997-12-01</v>
          </cell>
          <cell r="I14171">
            <v>2855.08</v>
          </cell>
          <cell r="J14171">
            <v>45.6</v>
          </cell>
          <cell r="K14171">
            <v>35</v>
          </cell>
          <cell r="L14171">
            <v>15</v>
          </cell>
          <cell r="M14171">
            <v>39.97112</v>
          </cell>
          <cell r="N14171">
            <v>135.57</v>
          </cell>
          <cell r="O14171">
            <v>2990.65</v>
          </cell>
        </row>
        <row r="14172">
          <cell r="C14172" t="str">
            <v>43232219440905742X</v>
          </cell>
          <cell r="D14172" t="str">
            <v>刘菊香</v>
          </cell>
          <cell r="E14172" t="str">
            <v>女</v>
          </cell>
          <cell r="F14172">
            <v>19421001</v>
          </cell>
          <cell r="G14172" t="str">
            <v>1959-10-01</v>
          </cell>
          <cell r="H14172" t="str">
            <v>1997-10-01</v>
          </cell>
          <cell r="I14172">
            <v>2883.44</v>
          </cell>
          <cell r="J14172">
            <v>46.8</v>
          </cell>
          <cell r="K14172">
            <v>35</v>
          </cell>
          <cell r="L14172">
            <v>15</v>
          </cell>
          <cell r="M14172">
            <v>40.36816</v>
          </cell>
          <cell r="N14172">
            <v>137.17</v>
          </cell>
          <cell r="O14172">
            <v>3020.61</v>
          </cell>
        </row>
        <row r="14173">
          <cell r="C14173" t="str">
            <v>432322193706147435</v>
          </cell>
          <cell r="D14173" t="str">
            <v>芦学如</v>
          </cell>
          <cell r="E14173" t="str">
            <v>男</v>
          </cell>
          <cell r="F14173">
            <v>19370601</v>
          </cell>
          <cell r="G14173" t="str">
            <v>1959-11-01</v>
          </cell>
          <cell r="H14173" t="str">
            <v>1997-12-01</v>
          </cell>
          <cell r="I14173">
            <v>3018.79</v>
          </cell>
          <cell r="J14173">
            <v>46.8</v>
          </cell>
          <cell r="K14173">
            <v>35</v>
          </cell>
          <cell r="L14173">
            <v>25</v>
          </cell>
          <cell r="M14173">
            <v>42.26306</v>
          </cell>
          <cell r="N14173">
            <v>149.06</v>
          </cell>
          <cell r="O14173">
            <v>3167.85</v>
          </cell>
        </row>
        <row r="14174">
          <cell r="C14174" t="str">
            <v>432322194308067426</v>
          </cell>
          <cell r="D14174" t="str">
            <v>熊菊秀</v>
          </cell>
          <cell r="E14174" t="str">
            <v>女</v>
          </cell>
          <cell r="F14174">
            <v>19430801</v>
          </cell>
          <cell r="G14174" t="str">
            <v>1961-08-01</v>
          </cell>
          <cell r="H14174" t="str">
            <v>1998-12-01</v>
          </cell>
          <cell r="I14174">
            <v>2797.8</v>
          </cell>
          <cell r="J14174">
            <v>45.6</v>
          </cell>
          <cell r="K14174">
            <v>35</v>
          </cell>
          <cell r="L14174">
            <v>15</v>
          </cell>
          <cell r="M14174">
            <v>39.1692</v>
          </cell>
          <cell r="N14174">
            <v>134.77</v>
          </cell>
          <cell r="O14174">
            <v>2932.57</v>
          </cell>
        </row>
        <row r="14175">
          <cell r="C14175" t="str">
            <v>432322194205217428</v>
          </cell>
          <cell r="D14175" t="str">
            <v>肖莲香</v>
          </cell>
          <cell r="E14175" t="str">
            <v>女</v>
          </cell>
          <cell r="F14175">
            <v>19400501</v>
          </cell>
          <cell r="G14175" t="str">
            <v>1961-03-01</v>
          </cell>
          <cell r="H14175" t="str">
            <v>1995-12-01</v>
          </cell>
          <cell r="I14175">
            <v>2844.59</v>
          </cell>
          <cell r="J14175">
            <v>42</v>
          </cell>
          <cell r="K14175">
            <v>35</v>
          </cell>
          <cell r="L14175">
            <v>25</v>
          </cell>
          <cell r="M14175">
            <v>39.82426</v>
          </cell>
          <cell r="N14175">
            <v>141.82</v>
          </cell>
          <cell r="O14175">
            <v>2986.41</v>
          </cell>
        </row>
        <row r="14176">
          <cell r="C14176" t="str">
            <v>432322193609237412</v>
          </cell>
          <cell r="D14176" t="str">
            <v>李自强</v>
          </cell>
          <cell r="E14176" t="str">
            <v>男</v>
          </cell>
          <cell r="F14176">
            <v>19360801</v>
          </cell>
          <cell r="G14176" t="str">
            <v>1954-03-01</v>
          </cell>
          <cell r="H14176" t="str">
            <v>1996-12-01</v>
          </cell>
          <cell r="I14176">
            <v>3178</v>
          </cell>
          <cell r="J14176">
            <v>51.6</v>
          </cell>
          <cell r="K14176">
            <v>35</v>
          </cell>
          <cell r="L14176">
            <v>25</v>
          </cell>
          <cell r="M14176">
            <v>44.492</v>
          </cell>
          <cell r="N14176" t="e">
            <v>#N/A</v>
          </cell>
          <cell r="O14176" t="e">
            <v>#N/A</v>
          </cell>
        </row>
        <row r="14177">
          <cell r="C14177" t="str">
            <v>432322194109127422</v>
          </cell>
          <cell r="D14177" t="str">
            <v>彭桂英</v>
          </cell>
          <cell r="E14177" t="str">
            <v>女</v>
          </cell>
          <cell r="F14177">
            <v>19410601</v>
          </cell>
          <cell r="G14177" t="str">
            <v>1958-06-01</v>
          </cell>
          <cell r="H14177" t="str">
            <v>1996-06-01</v>
          </cell>
          <cell r="I14177">
            <v>2934.95</v>
          </cell>
          <cell r="J14177">
            <v>46.8</v>
          </cell>
          <cell r="K14177">
            <v>35</v>
          </cell>
          <cell r="L14177">
            <v>25</v>
          </cell>
          <cell r="M14177">
            <v>41.0893</v>
          </cell>
          <cell r="N14177" t="e">
            <v>#N/A</v>
          </cell>
          <cell r="O14177" t="e">
            <v>#N/A</v>
          </cell>
        </row>
        <row r="14178">
          <cell r="C14178" t="str">
            <v>432322194406127429</v>
          </cell>
          <cell r="D14178" t="str">
            <v>潘淑辉</v>
          </cell>
          <cell r="E14178" t="str">
            <v>女</v>
          </cell>
          <cell r="F14178">
            <v>19440201</v>
          </cell>
          <cell r="G14178" t="str">
            <v>1965-10-01</v>
          </cell>
          <cell r="H14178" t="str">
            <v>1999-11-01</v>
          </cell>
          <cell r="I14178">
            <v>2635.98</v>
          </cell>
          <cell r="J14178">
            <v>42</v>
          </cell>
          <cell r="K14178">
            <v>35</v>
          </cell>
          <cell r="L14178">
            <v>15</v>
          </cell>
          <cell r="M14178">
            <v>36.90372</v>
          </cell>
          <cell r="N14178">
            <v>128.9</v>
          </cell>
          <cell r="O14178">
            <v>2764.88</v>
          </cell>
        </row>
        <row r="14179">
          <cell r="C14179" t="str">
            <v>432322193909217413</v>
          </cell>
          <cell r="D14179" t="str">
            <v>刘长明</v>
          </cell>
          <cell r="E14179" t="str">
            <v>男</v>
          </cell>
          <cell r="F14179">
            <v>19390901</v>
          </cell>
          <cell r="G14179" t="str">
            <v>1958-03-01</v>
          </cell>
          <cell r="H14179" t="str">
            <v>1999-11-01</v>
          </cell>
          <cell r="I14179">
            <v>3102.18</v>
          </cell>
          <cell r="J14179">
            <v>50.4</v>
          </cell>
          <cell r="K14179">
            <v>35</v>
          </cell>
          <cell r="L14179">
            <v>25</v>
          </cell>
          <cell r="M14179">
            <v>43.43052</v>
          </cell>
          <cell r="N14179">
            <v>153.83</v>
          </cell>
          <cell r="O14179">
            <v>3256.01</v>
          </cell>
        </row>
        <row r="14180">
          <cell r="C14180" t="str">
            <v>432322194401107429</v>
          </cell>
          <cell r="D14180" t="str">
            <v>彭桃娥</v>
          </cell>
          <cell r="E14180" t="str">
            <v>女</v>
          </cell>
          <cell r="F14180">
            <v>19440201</v>
          </cell>
          <cell r="G14180" t="str">
            <v>1961-08-01</v>
          </cell>
          <cell r="H14180" t="str">
            <v>1999-02-01</v>
          </cell>
          <cell r="I14180">
            <v>2748.24</v>
          </cell>
          <cell r="J14180">
            <v>45.6</v>
          </cell>
          <cell r="K14180">
            <v>35</v>
          </cell>
          <cell r="L14180">
            <v>15</v>
          </cell>
          <cell r="M14180">
            <v>38.47536</v>
          </cell>
          <cell r="N14180">
            <v>134.08</v>
          </cell>
          <cell r="O14180">
            <v>2882.32</v>
          </cell>
        </row>
        <row r="14181">
          <cell r="C14181" t="str">
            <v>432322194208167411</v>
          </cell>
          <cell r="D14181" t="str">
            <v>彭星球</v>
          </cell>
          <cell r="E14181" t="str">
            <v>男</v>
          </cell>
          <cell r="F14181">
            <v>19390801</v>
          </cell>
          <cell r="G14181" t="str">
            <v>1958-03-01</v>
          </cell>
          <cell r="H14181" t="str">
            <v>1999-11-01</v>
          </cell>
          <cell r="I14181">
            <v>3102.18</v>
          </cell>
          <cell r="J14181">
            <v>50.4</v>
          </cell>
          <cell r="K14181">
            <v>35</v>
          </cell>
          <cell r="L14181">
            <v>25</v>
          </cell>
          <cell r="M14181">
            <v>43.43052</v>
          </cell>
          <cell r="N14181">
            <v>153.83</v>
          </cell>
          <cell r="O14181">
            <v>3256.01</v>
          </cell>
        </row>
        <row r="14182">
          <cell r="C14182" t="str">
            <v>432322194409287428</v>
          </cell>
          <cell r="D14182" t="str">
            <v>陈玉梅</v>
          </cell>
          <cell r="E14182" t="str">
            <v>女</v>
          </cell>
          <cell r="F14182">
            <v>19440901</v>
          </cell>
          <cell r="G14182" t="str">
            <v>1962-09-01</v>
          </cell>
          <cell r="H14182" t="str">
            <v>1999-11-01</v>
          </cell>
          <cell r="I14182">
            <v>2743.2</v>
          </cell>
          <cell r="J14182">
            <v>45.6</v>
          </cell>
          <cell r="K14182">
            <v>35</v>
          </cell>
          <cell r="L14182">
            <v>15</v>
          </cell>
          <cell r="M14182">
            <v>38.4048</v>
          </cell>
          <cell r="N14182">
            <v>134</v>
          </cell>
          <cell r="O14182">
            <v>2877.2</v>
          </cell>
        </row>
        <row r="14183">
          <cell r="C14183" t="str">
            <v>432322194406087420</v>
          </cell>
          <cell r="D14183" t="str">
            <v>陈赛莲</v>
          </cell>
          <cell r="E14183" t="str">
            <v>女</v>
          </cell>
          <cell r="F14183">
            <v>19440601</v>
          </cell>
          <cell r="G14183" t="str">
            <v>1962-03-01</v>
          </cell>
          <cell r="H14183" t="str">
            <v>1999-11-01</v>
          </cell>
          <cell r="I14183">
            <v>2745.52</v>
          </cell>
          <cell r="J14183">
            <v>45.6</v>
          </cell>
          <cell r="K14183">
            <v>35</v>
          </cell>
          <cell r="L14183">
            <v>15</v>
          </cell>
          <cell r="M14183">
            <v>38.43728</v>
          </cell>
          <cell r="N14183">
            <v>134.04</v>
          </cell>
          <cell r="O14183">
            <v>2879.56</v>
          </cell>
        </row>
        <row r="14184">
          <cell r="C14184" t="str">
            <v>432322194511127412</v>
          </cell>
          <cell r="D14184" t="str">
            <v>彭介文</v>
          </cell>
          <cell r="E14184" t="str">
            <v>男</v>
          </cell>
          <cell r="F14184">
            <v>19451101</v>
          </cell>
          <cell r="G14184" t="str">
            <v>1962-12-01</v>
          </cell>
          <cell r="H14184" t="str">
            <v>2005-11-01</v>
          </cell>
          <cell r="I14184">
            <v>2876.61</v>
          </cell>
          <cell r="J14184">
            <v>51.6</v>
          </cell>
          <cell r="K14184">
            <v>35</v>
          </cell>
          <cell r="L14184">
            <v>15</v>
          </cell>
          <cell r="M14184">
            <v>40.27254</v>
          </cell>
          <cell r="N14184">
            <v>141.87</v>
          </cell>
          <cell r="O14184">
            <v>3018.48</v>
          </cell>
        </row>
        <row r="14185">
          <cell r="C14185" t="str">
            <v>432322195011207429</v>
          </cell>
          <cell r="D14185" t="str">
            <v>文少元</v>
          </cell>
          <cell r="E14185" t="str">
            <v>女</v>
          </cell>
          <cell r="F14185">
            <v>19501101</v>
          </cell>
          <cell r="G14185" t="str">
            <v>1967-12-01</v>
          </cell>
          <cell r="H14185" t="str">
            <v>2005-11-01</v>
          </cell>
          <cell r="I14185">
            <v>2583.51</v>
          </cell>
          <cell r="J14185">
            <v>45.6</v>
          </cell>
          <cell r="K14185">
            <v>35</v>
          </cell>
          <cell r="L14185">
            <v>15</v>
          </cell>
          <cell r="M14185">
            <v>36.16914</v>
          </cell>
          <cell r="N14185">
            <v>131.77</v>
          </cell>
          <cell r="O14185">
            <v>2715.28</v>
          </cell>
        </row>
        <row r="14186">
          <cell r="C14186" t="str">
            <v>432322195011127429</v>
          </cell>
          <cell r="D14186" t="str">
            <v>张玉南</v>
          </cell>
          <cell r="E14186" t="str">
            <v>女</v>
          </cell>
          <cell r="F14186">
            <v>19501101</v>
          </cell>
          <cell r="G14186" t="str">
            <v>1970-04-01</v>
          </cell>
          <cell r="H14186" t="str">
            <v>2005-11-01</v>
          </cell>
          <cell r="I14186">
            <v>2508.79</v>
          </cell>
          <cell r="J14186">
            <v>43.2</v>
          </cell>
          <cell r="K14186">
            <v>35</v>
          </cell>
          <cell r="L14186">
            <v>15</v>
          </cell>
          <cell r="M14186">
            <v>35.12306</v>
          </cell>
          <cell r="N14186">
            <v>128.32</v>
          </cell>
          <cell r="O14186">
            <v>2637.11</v>
          </cell>
        </row>
        <row r="14187">
          <cell r="C14187" t="str">
            <v>432322195110097421</v>
          </cell>
          <cell r="D14187" t="str">
            <v>吴双翠</v>
          </cell>
          <cell r="E14187" t="str">
            <v>女</v>
          </cell>
          <cell r="F14187">
            <v>19511001</v>
          </cell>
          <cell r="G14187" t="str">
            <v>1968-11-01</v>
          </cell>
          <cell r="H14187" t="str">
            <v>2006-11-01</v>
          </cell>
          <cell r="I14187">
            <v>2594.47</v>
          </cell>
          <cell r="J14187">
            <v>46.8</v>
          </cell>
          <cell r="K14187">
            <v>35</v>
          </cell>
          <cell r="L14187">
            <v>15</v>
          </cell>
          <cell r="M14187">
            <v>36.32258</v>
          </cell>
          <cell r="N14187">
            <v>133.12</v>
          </cell>
          <cell r="O14187">
            <v>2727.59</v>
          </cell>
        </row>
        <row r="14188">
          <cell r="C14188" t="str">
            <v>432322195010037421</v>
          </cell>
          <cell r="D14188" t="str">
            <v>陈双桂</v>
          </cell>
          <cell r="E14188" t="str">
            <v>女</v>
          </cell>
          <cell r="F14188">
            <v>19511001</v>
          </cell>
          <cell r="G14188" t="str">
            <v>1968-11-01</v>
          </cell>
          <cell r="H14188" t="str">
            <v>2006-11-01</v>
          </cell>
          <cell r="I14188">
            <v>2594.47</v>
          </cell>
          <cell r="J14188">
            <v>46.8</v>
          </cell>
          <cell r="K14188">
            <v>35</v>
          </cell>
          <cell r="L14188">
            <v>15</v>
          </cell>
          <cell r="M14188">
            <v>36.32258</v>
          </cell>
          <cell r="N14188">
            <v>133.12</v>
          </cell>
          <cell r="O14188">
            <v>2727.59</v>
          </cell>
        </row>
        <row r="14189">
          <cell r="C14189" t="str">
            <v>432322194501237415</v>
          </cell>
          <cell r="D14189" t="str">
            <v>黄阳波</v>
          </cell>
          <cell r="E14189" t="str">
            <v>男</v>
          </cell>
          <cell r="F14189">
            <v>19470101</v>
          </cell>
          <cell r="G14189" t="str">
            <v>1964-02-01</v>
          </cell>
          <cell r="H14189" t="str">
            <v>2007-01-01</v>
          </cell>
          <cell r="I14189">
            <v>2854.2</v>
          </cell>
          <cell r="J14189">
            <v>51.6</v>
          </cell>
          <cell r="K14189">
            <v>35</v>
          </cell>
          <cell r="L14189">
            <v>15</v>
          </cell>
          <cell r="M14189">
            <v>39.9588</v>
          </cell>
          <cell r="N14189">
            <v>141.56</v>
          </cell>
          <cell r="O14189">
            <v>2995.76</v>
          </cell>
        </row>
        <row r="14190">
          <cell r="C14190" t="str">
            <v>432322195212247427</v>
          </cell>
          <cell r="D14190" t="str">
            <v>杨腊年</v>
          </cell>
          <cell r="E14190" t="str">
            <v>女</v>
          </cell>
          <cell r="F14190">
            <v>19520101</v>
          </cell>
          <cell r="G14190" t="str">
            <v>1973-11-01</v>
          </cell>
          <cell r="H14190" t="str">
            <v>2007-01-01</v>
          </cell>
          <cell r="I14190">
            <v>2389.45</v>
          </cell>
          <cell r="J14190">
            <v>40.8</v>
          </cell>
          <cell r="K14190">
            <v>35</v>
          </cell>
          <cell r="L14190">
            <v>0</v>
          </cell>
          <cell r="M14190">
            <v>33.4523</v>
          </cell>
          <cell r="N14190" t="e">
            <v>#N/A</v>
          </cell>
          <cell r="O14190" t="e">
            <v>#N/A</v>
          </cell>
        </row>
        <row r="14191">
          <cell r="C14191" t="str">
            <v>432322195202257429</v>
          </cell>
          <cell r="D14191" t="str">
            <v>曾坤泉</v>
          </cell>
          <cell r="E14191" t="str">
            <v>女</v>
          </cell>
          <cell r="F14191">
            <v>19520201</v>
          </cell>
          <cell r="G14191" t="str">
            <v>1969-03-01</v>
          </cell>
          <cell r="H14191" t="str">
            <v>2007-02-01</v>
          </cell>
          <cell r="I14191">
            <v>2558.65</v>
          </cell>
          <cell r="J14191">
            <v>45.6</v>
          </cell>
          <cell r="K14191">
            <v>35</v>
          </cell>
          <cell r="L14191">
            <v>0</v>
          </cell>
          <cell r="M14191">
            <v>35.8211</v>
          </cell>
          <cell r="N14191">
            <v>116.42</v>
          </cell>
          <cell r="O14191">
            <v>2675.07</v>
          </cell>
        </row>
        <row r="14192">
          <cell r="C14192" t="str">
            <v>43232219520411742X</v>
          </cell>
          <cell r="D14192" t="str">
            <v>吴建亚</v>
          </cell>
          <cell r="E14192" t="str">
            <v>女</v>
          </cell>
          <cell r="F14192">
            <v>19520401</v>
          </cell>
          <cell r="G14192" t="str">
            <v>1969-04-01</v>
          </cell>
          <cell r="H14192" t="str">
            <v>2007-04-01</v>
          </cell>
          <cell r="I14192">
            <v>2579.35</v>
          </cell>
          <cell r="J14192">
            <v>46.8</v>
          </cell>
          <cell r="K14192">
            <v>35</v>
          </cell>
          <cell r="L14192">
            <v>0</v>
          </cell>
          <cell r="M14192">
            <v>36.1109</v>
          </cell>
          <cell r="N14192">
            <v>117.91</v>
          </cell>
          <cell r="O14192">
            <v>2697.26</v>
          </cell>
        </row>
        <row r="14193">
          <cell r="C14193" t="str">
            <v>432322195205157423</v>
          </cell>
          <cell r="D14193" t="str">
            <v>赵连梅</v>
          </cell>
          <cell r="E14193" t="str">
            <v>女</v>
          </cell>
          <cell r="F14193">
            <v>19520501</v>
          </cell>
          <cell r="G14193" t="str">
            <v>1969-06-01</v>
          </cell>
          <cell r="H14193" t="str">
            <v>2007-05-01</v>
          </cell>
          <cell r="I14193">
            <v>2557.82</v>
          </cell>
          <cell r="J14193">
            <v>45.6</v>
          </cell>
          <cell r="K14193">
            <v>35</v>
          </cell>
          <cell r="L14193">
            <v>0</v>
          </cell>
          <cell r="M14193">
            <v>35.80948</v>
          </cell>
          <cell r="N14193">
            <v>116.41</v>
          </cell>
          <cell r="O14193">
            <v>2674.23</v>
          </cell>
        </row>
        <row r="14194">
          <cell r="C14194" t="str">
            <v>432322194705207410</v>
          </cell>
          <cell r="D14194" t="str">
            <v>苏泰山</v>
          </cell>
          <cell r="E14194" t="str">
            <v>男</v>
          </cell>
          <cell r="F14194">
            <v>19470501</v>
          </cell>
          <cell r="G14194" t="str">
            <v>1964-06-01</v>
          </cell>
          <cell r="H14194" t="str">
            <v>2007-05-01</v>
          </cell>
          <cell r="I14194">
            <v>2853.27</v>
          </cell>
          <cell r="J14194">
            <v>51.6</v>
          </cell>
          <cell r="K14194">
            <v>35</v>
          </cell>
          <cell r="L14194">
            <v>15</v>
          </cell>
          <cell r="M14194">
            <v>39.94578</v>
          </cell>
          <cell r="N14194">
            <v>141.55</v>
          </cell>
          <cell r="O14194">
            <v>2994.82</v>
          </cell>
        </row>
        <row r="14195">
          <cell r="C14195" t="str">
            <v>432322194812087418</v>
          </cell>
          <cell r="D14195" t="str">
            <v>谢双喜</v>
          </cell>
          <cell r="E14195" t="str">
            <v>男</v>
          </cell>
          <cell r="F14195">
            <v>19470401</v>
          </cell>
          <cell r="G14195" t="str">
            <v>1964-05-01</v>
          </cell>
          <cell r="H14195" t="str">
            <v>2007-04-01</v>
          </cell>
          <cell r="I14195">
            <v>2853.59</v>
          </cell>
          <cell r="J14195">
            <v>51.6</v>
          </cell>
          <cell r="K14195">
            <v>35</v>
          </cell>
          <cell r="L14195">
            <v>15</v>
          </cell>
          <cell r="M14195">
            <v>39.95026</v>
          </cell>
          <cell r="N14195">
            <v>141.55</v>
          </cell>
          <cell r="O14195">
            <v>2995.14</v>
          </cell>
        </row>
        <row r="14196">
          <cell r="C14196" t="str">
            <v>432322194711287410</v>
          </cell>
          <cell r="D14196" t="str">
            <v>黄友根</v>
          </cell>
          <cell r="E14196" t="str">
            <v>男</v>
          </cell>
          <cell r="F14196">
            <v>19471101</v>
          </cell>
          <cell r="G14196" t="str">
            <v>1964-12-01</v>
          </cell>
          <cell r="H14196" t="str">
            <v>2007-11-01</v>
          </cell>
          <cell r="I14196">
            <v>2852.05</v>
          </cell>
          <cell r="J14196">
            <v>51.6</v>
          </cell>
          <cell r="K14196">
            <v>35</v>
          </cell>
          <cell r="L14196">
            <v>15</v>
          </cell>
          <cell r="M14196">
            <v>39.9287</v>
          </cell>
          <cell r="N14196">
            <v>141.53</v>
          </cell>
          <cell r="O14196">
            <v>2993.58</v>
          </cell>
        </row>
        <row r="14197">
          <cell r="C14197" t="str">
            <v>43232219530521742X</v>
          </cell>
          <cell r="D14197" t="str">
            <v>陈凤娇</v>
          </cell>
          <cell r="E14197" t="str">
            <v>女</v>
          </cell>
          <cell r="F14197">
            <v>19530501</v>
          </cell>
          <cell r="G14197" t="str">
            <v>1977-02-01</v>
          </cell>
          <cell r="H14197" t="str">
            <v>2008-05-01</v>
          </cell>
          <cell r="I14197">
            <v>2260.63</v>
          </cell>
          <cell r="J14197">
            <v>38.4</v>
          </cell>
          <cell r="K14197">
            <v>35</v>
          </cell>
          <cell r="L14197">
            <v>0</v>
          </cell>
          <cell r="M14197">
            <v>31.64882</v>
          </cell>
          <cell r="N14197">
            <v>105.05</v>
          </cell>
          <cell r="O14197">
            <v>2365.68</v>
          </cell>
        </row>
        <row r="14198">
          <cell r="C14198" t="str">
            <v>432322194806197418</v>
          </cell>
          <cell r="D14198" t="str">
            <v>周如山</v>
          </cell>
          <cell r="E14198" t="str">
            <v>男</v>
          </cell>
          <cell r="F14198">
            <v>19480601</v>
          </cell>
          <cell r="G14198" t="str">
            <v>1965-07-01</v>
          </cell>
          <cell r="H14198" t="str">
            <v>2008-06-01</v>
          </cell>
          <cell r="I14198">
            <v>2816.67</v>
          </cell>
          <cell r="J14198">
            <v>51.6</v>
          </cell>
          <cell r="K14198">
            <v>35</v>
          </cell>
          <cell r="L14198">
            <v>15</v>
          </cell>
          <cell r="M14198">
            <v>39.43338</v>
          </cell>
          <cell r="N14198">
            <v>141.03</v>
          </cell>
          <cell r="O14198">
            <v>2957.7</v>
          </cell>
        </row>
        <row r="14199">
          <cell r="C14199" t="str">
            <v>432322195412247421</v>
          </cell>
          <cell r="D14199" t="str">
            <v>刘秀樱</v>
          </cell>
          <cell r="E14199" t="str">
            <v>女</v>
          </cell>
          <cell r="F14199">
            <v>19531201</v>
          </cell>
          <cell r="G14199" t="str">
            <v>1978-01-01</v>
          </cell>
          <cell r="H14199" t="str">
            <v>2008-12-01</v>
          </cell>
          <cell r="I14199">
            <v>2229.54</v>
          </cell>
          <cell r="J14199">
            <v>37.2</v>
          </cell>
          <cell r="K14199">
            <v>35</v>
          </cell>
          <cell r="L14199">
            <v>0</v>
          </cell>
          <cell r="M14199">
            <v>31.21356</v>
          </cell>
          <cell r="N14199">
            <v>103.41</v>
          </cell>
          <cell r="O14199">
            <v>2332.95</v>
          </cell>
        </row>
        <row r="14200">
          <cell r="C14200" t="str">
            <v>432322195312027421</v>
          </cell>
          <cell r="D14200" t="str">
            <v>凌平安</v>
          </cell>
          <cell r="E14200" t="str">
            <v>女</v>
          </cell>
          <cell r="F14200">
            <v>19531201</v>
          </cell>
          <cell r="G14200" t="str">
            <v>1971-01-01</v>
          </cell>
          <cell r="H14200" t="str">
            <v>2008-12-01</v>
          </cell>
          <cell r="I14200">
            <v>2525.44</v>
          </cell>
          <cell r="J14200">
            <v>45.6</v>
          </cell>
          <cell r="K14200">
            <v>35</v>
          </cell>
          <cell r="L14200">
            <v>0</v>
          </cell>
          <cell r="M14200">
            <v>35.35616</v>
          </cell>
          <cell r="N14200">
            <v>115.96</v>
          </cell>
          <cell r="O14200">
            <v>2641.4</v>
          </cell>
        </row>
        <row r="14201">
          <cell r="C14201" t="str">
            <v>432322194812237412</v>
          </cell>
          <cell r="D14201" t="str">
            <v>莫德巩</v>
          </cell>
          <cell r="E14201" t="str">
            <v>男</v>
          </cell>
          <cell r="F14201">
            <v>19481201</v>
          </cell>
          <cell r="G14201" t="str">
            <v>1966-01-01</v>
          </cell>
          <cell r="H14201" t="str">
            <v>2008-12-01</v>
          </cell>
          <cell r="I14201">
            <v>2810.71</v>
          </cell>
          <cell r="J14201">
            <v>51.6</v>
          </cell>
          <cell r="K14201">
            <v>35</v>
          </cell>
          <cell r="L14201">
            <v>15</v>
          </cell>
          <cell r="M14201">
            <v>39.34994</v>
          </cell>
          <cell r="N14201">
            <v>140.95</v>
          </cell>
          <cell r="O14201">
            <v>2951.66</v>
          </cell>
        </row>
        <row r="14202">
          <cell r="C14202" t="str">
            <v>432322195804127429</v>
          </cell>
          <cell r="D14202" t="str">
            <v>黎鸣贤</v>
          </cell>
          <cell r="E14202" t="str">
            <v>女</v>
          </cell>
          <cell r="F14202">
            <v>19540401</v>
          </cell>
          <cell r="G14202" t="str">
            <v>1973-04-01</v>
          </cell>
          <cell r="H14202" t="str">
            <v>2009-04-01</v>
          </cell>
          <cell r="I14202">
            <v>2427.3</v>
          </cell>
          <cell r="J14202">
            <v>44.4</v>
          </cell>
          <cell r="K14202">
            <v>35</v>
          </cell>
          <cell r="L14202">
            <v>0</v>
          </cell>
          <cell r="M14202">
            <v>33.9822</v>
          </cell>
          <cell r="N14202">
            <v>113.38</v>
          </cell>
          <cell r="O14202">
            <v>2540.68</v>
          </cell>
        </row>
        <row r="14203">
          <cell r="C14203" t="str">
            <v>432322194905077411</v>
          </cell>
          <cell r="D14203" t="str">
            <v>吴远告</v>
          </cell>
          <cell r="E14203" t="str">
            <v>男</v>
          </cell>
          <cell r="F14203">
            <v>19490501</v>
          </cell>
          <cell r="G14203" t="str">
            <v>1966-06-01</v>
          </cell>
          <cell r="H14203" t="str">
            <v>2009-05-01</v>
          </cell>
          <cell r="I14203">
            <v>2764.23</v>
          </cell>
          <cell r="J14203">
            <v>51.6</v>
          </cell>
          <cell r="K14203">
            <v>35</v>
          </cell>
          <cell r="L14203">
            <v>15</v>
          </cell>
          <cell r="M14203">
            <v>38.69922</v>
          </cell>
          <cell r="N14203">
            <v>140.3</v>
          </cell>
          <cell r="O14203">
            <v>2904.53</v>
          </cell>
        </row>
        <row r="14204">
          <cell r="C14204" t="str">
            <v>432322195402277424</v>
          </cell>
          <cell r="D14204" t="str">
            <v>柴春梅</v>
          </cell>
          <cell r="E14204" t="str">
            <v>女</v>
          </cell>
          <cell r="F14204">
            <v>19540201</v>
          </cell>
          <cell r="G14204" t="str">
            <v>1971-03-01</v>
          </cell>
          <cell r="H14204" t="str">
            <v>2009-02-01</v>
          </cell>
          <cell r="I14204">
            <v>2492.84</v>
          </cell>
          <cell r="J14204">
            <v>45.6</v>
          </cell>
          <cell r="K14204">
            <v>35</v>
          </cell>
          <cell r="L14204">
            <v>0</v>
          </cell>
          <cell r="M14204">
            <v>34.89976</v>
          </cell>
          <cell r="N14204">
            <v>115.5</v>
          </cell>
          <cell r="O14204">
            <v>2608.34</v>
          </cell>
        </row>
        <row r="14205">
          <cell r="C14205" t="str">
            <v>432322195402187429</v>
          </cell>
          <cell r="D14205" t="str">
            <v>甄连英</v>
          </cell>
          <cell r="E14205" t="str">
            <v>女</v>
          </cell>
          <cell r="F14205">
            <v>19540201</v>
          </cell>
          <cell r="G14205" t="str">
            <v>1975-08-01</v>
          </cell>
          <cell r="H14205" t="str">
            <v>2009-02-01</v>
          </cell>
          <cell r="I14205">
            <v>2311.61</v>
          </cell>
          <cell r="J14205">
            <v>40.8</v>
          </cell>
          <cell r="K14205">
            <v>35</v>
          </cell>
          <cell r="L14205">
            <v>0</v>
          </cell>
          <cell r="M14205">
            <v>32.36254</v>
          </cell>
          <cell r="N14205">
            <v>108.16</v>
          </cell>
          <cell r="O14205">
            <v>2419.77</v>
          </cell>
        </row>
        <row r="14206">
          <cell r="C14206" t="str">
            <v>432322195406167441</v>
          </cell>
          <cell r="D14206" t="str">
            <v>陈蓄洪</v>
          </cell>
          <cell r="E14206" t="str">
            <v>女</v>
          </cell>
          <cell r="F14206">
            <v>19540501</v>
          </cell>
          <cell r="G14206" t="str">
            <v>1971-06-01</v>
          </cell>
          <cell r="H14206" t="str">
            <v>2009-05-01</v>
          </cell>
          <cell r="I14206">
            <v>2491.5</v>
          </cell>
          <cell r="J14206">
            <v>45.6</v>
          </cell>
          <cell r="K14206">
            <v>35</v>
          </cell>
          <cell r="L14206">
            <v>0</v>
          </cell>
          <cell r="M14206">
            <v>34.881</v>
          </cell>
          <cell r="N14206">
            <v>115.48</v>
          </cell>
          <cell r="O14206">
            <v>2606.98</v>
          </cell>
        </row>
        <row r="14207">
          <cell r="C14207" t="str">
            <v>432322194910087454</v>
          </cell>
          <cell r="D14207" t="str">
            <v>朱学斌</v>
          </cell>
          <cell r="E14207" t="str">
            <v>男</v>
          </cell>
          <cell r="F14207">
            <v>19491001</v>
          </cell>
          <cell r="G14207" t="str">
            <v>1966-11-01</v>
          </cell>
          <cell r="H14207" t="str">
            <v>2009-10-01</v>
          </cell>
          <cell r="I14207">
            <v>2762.59</v>
          </cell>
          <cell r="J14207">
            <v>51.6</v>
          </cell>
          <cell r="K14207">
            <v>35</v>
          </cell>
          <cell r="L14207">
            <v>15</v>
          </cell>
          <cell r="M14207">
            <v>38.67626</v>
          </cell>
          <cell r="N14207">
            <v>140.28</v>
          </cell>
          <cell r="O14207">
            <v>2902.87</v>
          </cell>
        </row>
        <row r="14208">
          <cell r="C14208" t="str">
            <v>432322194910087438</v>
          </cell>
          <cell r="D14208" t="str">
            <v>徐放年</v>
          </cell>
          <cell r="E14208" t="str">
            <v>男</v>
          </cell>
          <cell r="F14208">
            <v>19491001</v>
          </cell>
          <cell r="G14208" t="str">
            <v>1966-11-01</v>
          </cell>
          <cell r="H14208" t="str">
            <v>2009-10-01</v>
          </cell>
          <cell r="I14208">
            <v>2762.59</v>
          </cell>
          <cell r="J14208">
            <v>51.6</v>
          </cell>
          <cell r="K14208">
            <v>35</v>
          </cell>
          <cell r="L14208">
            <v>15</v>
          </cell>
          <cell r="M14208">
            <v>38.67626</v>
          </cell>
          <cell r="N14208">
            <v>140.28</v>
          </cell>
          <cell r="O14208">
            <v>2902.87</v>
          </cell>
        </row>
        <row r="14209">
          <cell r="C14209" t="str">
            <v>432322195009157434</v>
          </cell>
          <cell r="D14209" t="str">
            <v>谢莲喜</v>
          </cell>
          <cell r="E14209" t="str">
            <v>男</v>
          </cell>
          <cell r="F14209">
            <v>19500901</v>
          </cell>
          <cell r="G14209" t="str">
            <v>1967-10-01</v>
          </cell>
          <cell r="H14209" t="str">
            <v>2010-09-01</v>
          </cell>
          <cell r="I14209">
            <v>2709.37</v>
          </cell>
          <cell r="J14209">
            <v>51.6</v>
          </cell>
          <cell r="K14209">
            <v>35</v>
          </cell>
          <cell r="L14209">
            <v>15</v>
          </cell>
          <cell r="M14209">
            <v>37.93118</v>
          </cell>
          <cell r="N14209">
            <v>139.53</v>
          </cell>
          <cell r="O14209">
            <v>2848.9</v>
          </cell>
        </row>
        <row r="14210">
          <cell r="C14210" t="str">
            <v>432322195101197412</v>
          </cell>
          <cell r="D14210" t="str">
            <v>胡爱国</v>
          </cell>
          <cell r="E14210" t="str">
            <v>男</v>
          </cell>
          <cell r="F14210">
            <v>19510101</v>
          </cell>
          <cell r="G14210" t="str">
            <v>1968-02-01</v>
          </cell>
          <cell r="H14210" t="str">
            <v>2011-01-01</v>
          </cell>
          <cell r="I14210">
            <v>2643.47</v>
          </cell>
          <cell r="J14210">
            <v>51.6</v>
          </cell>
          <cell r="K14210">
            <v>35</v>
          </cell>
          <cell r="L14210">
            <v>15</v>
          </cell>
          <cell r="M14210">
            <v>37.00858</v>
          </cell>
          <cell r="N14210">
            <v>138.61</v>
          </cell>
          <cell r="O14210">
            <v>2782.08</v>
          </cell>
        </row>
        <row r="14211">
          <cell r="C14211" t="str">
            <v>432322195501087423</v>
          </cell>
          <cell r="D14211" t="str">
            <v>彭忠英</v>
          </cell>
          <cell r="E14211" t="str">
            <v>女</v>
          </cell>
          <cell r="F14211">
            <v>19560101</v>
          </cell>
          <cell r="G14211" t="str">
            <v>1978-10-01</v>
          </cell>
          <cell r="H14211" t="str">
            <v>2011-01-01</v>
          </cell>
          <cell r="I14211">
            <v>2145.2</v>
          </cell>
          <cell r="J14211">
            <v>39.6</v>
          </cell>
          <cell r="K14211">
            <v>35</v>
          </cell>
          <cell r="L14211">
            <v>0</v>
          </cell>
          <cell r="M14211">
            <v>30.0328</v>
          </cell>
          <cell r="N14211">
            <v>104.63</v>
          </cell>
          <cell r="O14211">
            <v>2249.83</v>
          </cell>
        </row>
        <row r="14212">
          <cell r="C14212" t="str">
            <v>432322195408167429</v>
          </cell>
          <cell r="D14212" t="str">
            <v>何桂珍</v>
          </cell>
          <cell r="E14212" t="str">
            <v>女</v>
          </cell>
          <cell r="F14212">
            <v>19560801</v>
          </cell>
          <cell r="G14212" t="str">
            <v>1977-01-01</v>
          </cell>
          <cell r="H14212" t="str">
            <v>2011-08-01</v>
          </cell>
          <cell r="I14212">
            <v>2243.37</v>
          </cell>
          <cell r="J14212">
            <v>42</v>
          </cell>
          <cell r="K14212">
            <v>35</v>
          </cell>
          <cell r="L14212">
            <v>0</v>
          </cell>
          <cell r="M14212">
            <v>31.40718</v>
          </cell>
          <cell r="N14212">
            <v>108.41</v>
          </cell>
          <cell r="O14212">
            <v>2351.78</v>
          </cell>
        </row>
        <row r="14213">
          <cell r="C14213" t="str">
            <v>432322195406267426</v>
          </cell>
          <cell r="D14213" t="str">
            <v>谭层珍</v>
          </cell>
          <cell r="E14213" t="str">
            <v>女</v>
          </cell>
          <cell r="F14213">
            <v>19561001</v>
          </cell>
          <cell r="G14213" t="str">
            <v>1973-11-01</v>
          </cell>
          <cell r="H14213" t="str">
            <v>2011-10-01</v>
          </cell>
          <cell r="I14213">
            <v>2391.98</v>
          </cell>
          <cell r="J14213">
            <v>45.6</v>
          </cell>
          <cell r="K14213">
            <v>35</v>
          </cell>
          <cell r="L14213">
            <v>0</v>
          </cell>
          <cell r="M14213">
            <v>33.48772</v>
          </cell>
          <cell r="N14213">
            <v>114.09</v>
          </cell>
          <cell r="O14213">
            <v>2506.07</v>
          </cell>
        </row>
        <row r="14214">
          <cell r="C14214" t="str">
            <v>432322195209247418</v>
          </cell>
          <cell r="D14214" t="str">
            <v>徐忠良</v>
          </cell>
          <cell r="E14214" t="str">
            <v>男</v>
          </cell>
          <cell r="F14214">
            <v>19520901</v>
          </cell>
          <cell r="G14214" t="str">
            <v>1969-10-01</v>
          </cell>
          <cell r="H14214" t="str">
            <v>2012-09-01</v>
          </cell>
          <cell r="I14214">
            <v>2555.05</v>
          </cell>
          <cell r="J14214">
            <v>51.6</v>
          </cell>
          <cell r="K14214">
            <v>35</v>
          </cell>
          <cell r="L14214">
            <v>0</v>
          </cell>
          <cell r="M14214">
            <v>35.7707</v>
          </cell>
          <cell r="N14214">
            <v>122.37</v>
          </cell>
          <cell r="O14214">
            <v>2677.42</v>
          </cell>
        </row>
        <row r="14215">
          <cell r="C14215" t="str">
            <v>432322194209137417</v>
          </cell>
          <cell r="D14215" t="str">
            <v>佘寿轩</v>
          </cell>
          <cell r="E14215" t="str">
            <v>男</v>
          </cell>
          <cell r="F14215">
            <v>19420901</v>
          </cell>
          <cell r="G14215" t="str">
            <v>1960-01-01</v>
          </cell>
          <cell r="H14215" t="str">
            <v>2002-12-01</v>
          </cell>
          <cell r="I14215">
            <v>3040.4</v>
          </cell>
          <cell r="J14215">
            <v>51.6</v>
          </cell>
          <cell r="K14215">
            <v>35</v>
          </cell>
          <cell r="L14215">
            <v>15</v>
          </cell>
          <cell r="M14215">
            <v>42.5656</v>
          </cell>
          <cell r="N14215">
            <v>144.17</v>
          </cell>
          <cell r="O14215">
            <v>3184.57</v>
          </cell>
        </row>
        <row r="14216">
          <cell r="C14216" t="str">
            <v>432322193305097422</v>
          </cell>
          <cell r="D14216" t="str">
            <v>龙佑纯</v>
          </cell>
          <cell r="E14216" t="str">
            <v>女</v>
          </cell>
          <cell r="F14216">
            <v>19330501</v>
          </cell>
          <cell r="G14216" t="str">
            <v>1960-09-01</v>
          </cell>
          <cell r="H14216" t="str">
            <v>1989-03-01</v>
          </cell>
          <cell r="I14216">
            <v>2744.67</v>
          </cell>
          <cell r="J14216">
            <v>34.8</v>
          </cell>
          <cell r="K14216">
            <v>35</v>
          </cell>
          <cell r="L14216">
            <v>25</v>
          </cell>
          <cell r="M14216">
            <v>38.42538</v>
          </cell>
          <cell r="N14216">
            <v>133.23</v>
          </cell>
          <cell r="O14216">
            <v>2877.9</v>
          </cell>
        </row>
        <row r="14217">
          <cell r="C14217" t="str">
            <v>43232219341210742X</v>
          </cell>
          <cell r="D14217" t="str">
            <v>蔡腊秀</v>
          </cell>
          <cell r="E14217" t="str">
            <v>女</v>
          </cell>
          <cell r="F14217">
            <v>19341201</v>
          </cell>
          <cell r="G14217" t="str">
            <v>1956-02-01</v>
          </cell>
          <cell r="H14217" t="str">
            <v>1990-03-01</v>
          </cell>
          <cell r="I14217">
            <v>2924.59</v>
          </cell>
          <cell r="J14217">
            <v>42</v>
          </cell>
          <cell r="K14217">
            <v>35</v>
          </cell>
          <cell r="L14217">
            <v>25</v>
          </cell>
          <cell r="M14217">
            <v>40.94426</v>
          </cell>
          <cell r="N14217">
            <v>142.94</v>
          </cell>
          <cell r="O14217">
            <v>3067.53</v>
          </cell>
        </row>
        <row r="14218">
          <cell r="C14218" t="str">
            <v>432322193412247422</v>
          </cell>
          <cell r="D14218" t="str">
            <v>杨冬秀</v>
          </cell>
          <cell r="E14218" t="str">
            <v>女</v>
          </cell>
          <cell r="F14218">
            <v>19331201</v>
          </cell>
          <cell r="G14218" t="str">
            <v>1958-05-01</v>
          </cell>
          <cell r="H14218" t="str">
            <v>1990-03-01</v>
          </cell>
          <cell r="I14218">
            <v>2852.06</v>
          </cell>
          <cell r="J14218">
            <v>38.4</v>
          </cell>
          <cell r="K14218">
            <v>35</v>
          </cell>
          <cell r="L14218">
            <v>25</v>
          </cell>
          <cell r="M14218">
            <v>39.92884</v>
          </cell>
          <cell r="N14218">
            <v>138.33</v>
          </cell>
          <cell r="O14218">
            <v>2990.39</v>
          </cell>
        </row>
        <row r="14219">
          <cell r="C14219" t="str">
            <v>432322193203237420</v>
          </cell>
          <cell r="D14219" t="str">
            <v>杨桂英</v>
          </cell>
          <cell r="E14219" t="str">
            <v>女</v>
          </cell>
          <cell r="F14219">
            <v>19320301</v>
          </cell>
          <cell r="G14219" t="str">
            <v>1960-03-01</v>
          </cell>
          <cell r="H14219" t="str">
            <v>1988-05-01</v>
          </cell>
          <cell r="I14219">
            <v>2764.55</v>
          </cell>
          <cell r="J14219">
            <v>34.8</v>
          </cell>
          <cell r="K14219">
            <v>35</v>
          </cell>
          <cell r="L14219">
            <v>25</v>
          </cell>
          <cell r="M14219">
            <v>38.7037</v>
          </cell>
          <cell r="N14219">
            <v>133.5</v>
          </cell>
          <cell r="O14219">
            <v>2898.05</v>
          </cell>
        </row>
        <row r="14220">
          <cell r="C14220" t="str">
            <v>432322193411137424</v>
          </cell>
          <cell r="D14220" t="str">
            <v>朱德贵</v>
          </cell>
          <cell r="E14220" t="str">
            <v>女</v>
          </cell>
          <cell r="F14220">
            <v>19350101</v>
          </cell>
          <cell r="G14220" t="str">
            <v>1956-02-01</v>
          </cell>
          <cell r="H14220" t="str">
            <v>1990-12-01</v>
          </cell>
          <cell r="I14220">
            <v>2909.49</v>
          </cell>
          <cell r="J14220">
            <v>42</v>
          </cell>
          <cell r="K14220">
            <v>35</v>
          </cell>
          <cell r="L14220">
            <v>25</v>
          </cell>
          <cell r="M14220">
            <v>40.73286</v>
          </cell>
          <cell r="N14220">
            <v>142.73</v>
          </cell>
          <cell r="O14220">
            <v>3052.22</v>
          </cell>
        </row>
        <row r="14221">
          <cell r="C14221" t="str">
            <v>432322193611127423</v>
          </cell>
          <cell r="D14221" t="str">
            <v>冯淑莲</v>
          </cell>
          <cell r="E14221" t="str">
            <v>女</v>
          </cell>
          <cell r="F14221">
            <v>19361101</v>
          </cell>
          <cell r="G14221" t="str">
            <v>1956-03-01</v>
          </cell>
          <cell r="H14221" t="str">
            <v>1991-12-01</v>
          </cell>
          <cell r="I14221">
            <v>2936.59</v>
          </cell>
          <cell r="J14221">
            <v>43.2</v>
          </cell>
          <cell r="K14221">
            <v>35</v>
          </cell>
          <cell r="L14221">
            <v>25</v>
          </cell>
          <cell r="M14221">
            <v>41.11226</v>
          </cell>
          <cell r="N14221">
            <v>144.31</v>
          </cell>
          <cell r="O14221">
            <v>3080.9</v>
          </cell>
        </row>
        <row r="14222">
          <cell r="C14222" t="str">
            <v>432322193711277461</v>
          </cell>
          <cell r="D14222" t="str">
            <v>廖细秀</v>
          </cell>
          <cell r="E14222" t="str">
            <v>女</v>
          </cell>
          <cell r="F14222">
            <v>19371101</v>
          </cell>
          <cell r="G14222" t="str">
            <v>1956-01-01</v>
          </cell>
          <cell r="H14222" t="str">
            <v>1992-12-01</v>
          </cell>
          <cell r="I14222">
            <v>2961.68</v>
          </cell>
          <cell r="J14222">
            <v>44.4</v>
          </cell>
          <cell r="K14222">
            <v>35</v>
          </cell>
          <cell r="L14222">
            <v>25</v>
          </cell>
          <cell r="M14222">
            <v>41.46352</v>
          </cell>
          <cell r="N14222">
            <v>145.86</v>
          </cell>
          <cell r="O14222">
            <v>3107.54</v>
          </cell>
        </row>
        <row r="14223">
          <cell r="C14223" t="str">
            <v>432322193809047429</v>
          </cell>
          <cell r="D14223" t="str">
            <v>蔡三元</v>
          </cell>
          <cell r="E14223" t="str">
            <v>女</v>
          </cell>
          <cell r="F14223">
            <v>19380901</v>
          </cell>
          <cell r="G14223" t="str">
            <v>1958-08-01</v>
          </cell>
          <cell r="H14223" t="str">
            <v>1993-12-01</v>
          </cell>
          <cell r="I14223">
            <v>2906.09</v>
          </cell>
          <cell r="J14223">
            <v>43.2</v>
          </cell>
          <cell r="K14223">
            <v>35</v>
          </cell>
          <cell r="L14223">
            <v>25</v>
          </cell>
          <cell r="M14223">
            <v>40.68526</v>
          </cell>
          <cell r="N14223">
            <v>143.89</v>
          </cell>
          <cell r="O14223">
            <v>3049.98</v>
          </cell>
        </row>
        <row r="14224">
          <cell r="C14224" t="str">
            <v>432322193801087426</v>
          </cell>
          <cell r="D14224" t="str">
            <v>陈建辉</v>
          </cell>
          <cell r="E14224" t="str">
            <v>女</v>
          </cell>
          <cell r="F14224">
            <v>19380201</v>
          </cell>
          <cell r="G14224" t="str">
            <v>1956-05-01</v>
          </cell>
          <cell r="H14224" t="str">
            <v>1993-12-01</v>
          </cell>
          <cell r="I14224">
            <v>2978.5</v>
          </cell>
          <cell r="J14224">
            <v>45.6</v>
          </cell>
          <cell r="K14224">
            <v>35</v>
          </cell>
          <cell r="L14224">
            <v>25</v>
          </cell>
          <cell r="M14224">
            <v>41.699</v>
          </cell>
          <cell r="N14224">
            <v>147.3</v>
          </cell>
          <cell r="O14224">
            <v>3125.8</v>
          </cell>
        </row>
        <row r="14225">
          <cell r="C14225" t="str">
            <v>432322193806257420</v>
          </cell>
          <cell r="D14225" t="str">
            <v>周梦兰</v>
          </cell>
          <cell r="E14225" t="str">
            <v>女</v>
          </cell>
          <cell r="F14225">
            <v>19380101</v>
          </cell>
          <cell r="G14225" t="str">
            <v>1956-01-01</v>
          </cell>
          <cell r="H14225" t="str">
            <v>1993-12-01</v>
          </cell>
          <cell r="I14225">
            <v>2980.02</v>
          </cell>
          <cell r="J14225">
            <v>45.6</v>
          </cell>
          <cell r="K14225">
            <v>35</v>
          </cell>
          <cell r="L14225">
            <v>25</v>
          </cell>
          <cell r="M14225">
            <v>41.72028</v>
          </cell>
          <cell r="N14225">
            <v>147.32</v>
          </cell>
          <cell r="O14225">
            <v>3127.34</v>
          </cell>
        </row>
        <row r="14226">
          <cell r="C14226" t="str">
            <v>43232219390821742X</v>
          </cell>
          <cell r="D14226" t="str">
            <v>周松佑</v>
          </cell>
          <cell r="E14226" t="str">
            <v>女</v>
          </cell>
          <cell r="F14226">
            <v>19390801</v>
          </cell>
          <cell r="G14226" t="str">
            <v>1977-02-01</v>
          </cell>
          <cell r="H14226" t="str">
            <v>1994-12-01</v>
          </cell>
          <cell r="I14226">
            <v>2273.36</v>
          </cell>
          <cell r="J14226">
            <v>21.6</v>
          </cell>
          <cell r="K14226">
            <v>35</v>
          </cell>
          <cell r="L14226">
            <v>25</v>
          </cell>
          <cell r="M14226">
            <v>31.82704</v>
          </cell>
          <cell r="N14226">
            <v>113.43</v>
          </cell>
          <cell r="O14226">
            <v>2386.79</v>
          </cell>
        </row>
        <row r="14227">
          <cell r="C14227" t="str">
            <v>43232219410108742X</v>
          </cell>
          <cell r="D14227" t="str">
            <v>李常娥</v>
          </cell>
          <cell r="E14227" t="str">
            <v>女</v>
          </cell>
          <cell r="F14227">
            <v>19410101</v>
          </cell>
          <cell r="G14227" t="str">
            <v>1959-04-01</v>
          </cell>
          <cell r="H14227" t="str">
            <v>1996-12-01</v>
          </cell>
          <cell r="I14227">
            <v>2908.73</v>
          </cell>
          <cell r="J14227">
            <v>45.6</v>
          </cell>
          <cell r="K14227">
            <v>35</v>
          </cell>
          <cell r="L14227">
            <v>25</v>
          </cell>
          <cell r="M14227">
            <v>40.72222</v>
          </cell>
          <cell r="N14227">
            <v>146.32</v>
          </cell>
          <cell r="O14227">
            <v>3055.05</v>
          </cell>
        </row>
        <row r="14228">
          <cell r="C14228" t="str">
            <v>432322194202167429</v>
          </cell>
          <cell r="D14228" t="str">
            <v>杨敏辉</v>
          </cell>
          <cell r="E14228" t="str">
            <v>女</v>
          </cell>
          <cell r="F14228">
            <v>19420201</v>
          </cell>
          <cell r="G14228" t="str">
            <v>1961-02-01</v>
          </cell>
          <cell r="H14228" t="str">
            <v>1997-12-01</v>
          </cell>
          <cell r="I14228">
            <v>2819.09</v>
          </cell>
          <cell r="J14228">
            <v>44.4</v>
          </cell>
          <cell r="K14228">
            <v>35</v>
          </cell>
          <cell r="L14228">
            <v>15</v>
          </cell>
          <cell r="M14228">
            <v>39.46726</v>
          </cell>
          <cell r="N14228">
            <v>133.87</v>
          </cell>
          <cell r="O14228">
            <v>2952.96</v>
          </cell>
        </row>
        <row r="14229">
          <cell r="C14229" t="str">
            <v>432322193908047416</v>
          </cell>
          <cell r="D14229" t="str">
            <v>伍恒文</v>
          </cell>
          <cell r="E14229" t="str">
            <v>男</v>
          </cell>
          <cell r="F14229">
            <v>19370901</v>
          </cell>
          <cell r="G14229" t="str">
            <v>1979-03-01</v>
          </cell>
          <cell r="H14229" t="str">
            <v>1997-12-01</v>
          </cell>
          <cell r="I14229">
            <v>2324.91</v>
          </cell>
          <cell r="J14229">
            <v>22.8</v>
          </cell>
          <cell r="K14229">
            <v>35</v>
          </cell>
          <cell r="L14229">
            <v>25</v>
          </cell>
          <cell r="M14229">
            <v>32.54874</v>
          </cell>
          <cell r="N14229">
            <v>115.35</v>
          </cell>
          <cell r="O14229">
            <v>2440.26</v>
          </cell>
        </row>
        <row r="14230">
          <cell r="C14230" t="str">
            <v>432322194402147422</v>
          </cell>
          <cell r="D14230" t="str">
            <v>阳玉珍</v>
          </cell>
          <cell r="E14230" t="str">
            <v>女</v>
          </cell>
          <cell r="F14230">
            <v>19440201</v>
          </cell>
          <cell r="G14230" t="str">
            <v>1961-06-01</v>
          </cell>
          <cell r="H14230" t="str">
            <v>1999-02-01</v>
          </cell>
          <cell r="I14230">
            <v>2748.98</v>
          </cell>
          <cell r="J14230">
            <v>45.6</v>
          </cell>
          <cell r="K14230">
            <v>35</v>
          </cell>
          <cell r="L14230">
            <v>15</v>
          </cell>
          <cell r="M14230">
            <v>38.48572</v>
          </cell>
          <cell r="N14230">
            <v>134.09</v>
          </cell>
          <cell r="O14230">
            <v>2883.07</v>
          </cell>
        </row>
        <row r="14231">
          <cell r="C14231" t="str">
            <v>432322193212057421</v>
          </cell>
          <cell r="D14231" t="str">
            <v>文喜珍</v>
          </cell>
          <cell r="E14231" t="str">
            <v>女</v>
          </cell>
          <cell r="F14231">
            <v>19321201</v>
          </cell>
          <cell r="G14231" t="str">
            <v>1958-06-01</v>
          </cell>
          <cell r="H14231" t="str">
            <v>1988-05-01</v>
          </cell>
          <cell r="I14231">
            <v>2803.64</v>
          </cell>
          <cell r="J14231">
            <v>36</v>
          </cell>
          <cell r="K14231">
            <v>35</v>
          </cell>
          <cell r="L14231">
            <v>25</v>
          </cell>
          <cell r="M14231">
            <v>39.25096</v>
          </cell>
          <cell r="N14231">
            <v>135.25</v>
          </cell>
          <cell r="O14231">
            <v>2938.89</v>
          </cell>
        </row>
        <row r="14232">
          <cell r="C14232" t="str">
            <v>432322193506087423</v>
          </cell>
          <cell r="D14232" t="str">
            <v>邓银辉</v>
          </cell>
          <cell r="E14232" t="str">
            <v>女</v>
          </cell>
          <cell r="F14232">
            <v>19350601</v>
          </cell>
          <cell r="G14232" t="str">
            <v>1957-01-01</v>
          </cell>
          <cell r="H14232" t="str">
            <v>1990-12-01</v>
          </cell>
          <cell r="I14232">
            <v>2871.47</v>
          </cell>
          <cell r="J14232">
            <v>40.8</v>
          </cell>
          <cell r="K14232">
            <v>35</v>
          </cell>
          <cell r="L14232">
            <v>25</v>
          </cell>
          <cell r="M14232">
            <v>40.20058</v>
          </cell>
          <cell r="N14232">
            <v>141</v>
          </cell>
          <cell r="O14232">
            <v>3012.47</v>
          </cell>
        </row>
        <row r="14233">
          <cell r="C14233" t="str">
            <v>432322193804277428</v>
          </cell>
          <cell r="D14233" t="str">
            <v>许翠英</v>
          </cell>
          <cell r="E14233" t="str">
            <v>女</v>
          </cell>
          <cell r="F14233">
            <v>19370401</v>
          </cell>
          <cell r="G14233" t="str">
            <v>1956-12-01</v>
          </cell>
          <cell r="H14233" t="str">
            <v>1992-12-01</v>
          </cell>
          <cell r="I14233">
            <v>2934.74</v>
          </cell>
          <cell r="J14233">
            <v>44.4</v>
          </cell>
          <cell r="K14233">
            <v>35</v>
          </cell>
          <cell r="L14233">
            <v>25</v>
          </cell>
          <cell r="M14233">
            <v>41.08636</v>
          </cell>
          <cell r="N14233">
            <v>145.49</v>
          </cell>
          <cell r="O14233">
            <v>3080.23</v>
          </cell>
        </row>
        <row r="14234">
          <cell r="C14234" t="str">
            <v>432322193305057439</v>
          </cell>
          <cell r="D14234" t="str">
            <v>王宗桃</v>
          </cell>
          <cell r="E14234" t="str">
            <v>男</v>
          </cell>
          <cell r="F14234">
            <v>19330501</v>
          </cell>
          <cell r="G14234" t="str">
            <v>1954-02-01</v>
          </cell>
          <cell r="H14234" t="str">
            <v>1993-12-01</v>
          </cell>
          <cell r="I14234">
            <v>3139.11</v>
          </cell>
          <cell r="J14234">
            <v>48</v>
          </cell>
          <cell r="K14234">
            <v>35</v>
          </cell>
          <cell r="L14234">
            <v>25</v>
          </cell>
          <cell r="M14234">
            <v>43.94754</v>
          </cell>
          <cell r="N14234">
            <v>151.95</v>
          </cell>
          <cell r="O14234">
            <v>3291.06</v>
          </cell>
        </row>
        <row r="14235">
          <cell r="C14235" t="str">
            <v>432322194104017427</v>
          </cell>
          <cell r="D14235" t="str">
            <v>禹云秀</v>
          </cell>
          <cell r="E14235" t="str">
            <v>女</v>
          </cell>
          <cell r="F14235">
            <v>19400901</v>
          </cell>
          <cell r="G14235" t="str">
            <v>1958-08-01</v>
          </cell>
          <cell r="H14235" t="str">
            <v>1995-12-01</v>
          </cell>
          <cell r="I14235">
            <v>2943.57</v>
          </cell>
          <cell r="J14235">
            <v>45.6</v>
          </cell>
          <cell r="K14235">
            <v>35</v>
          </cell>
          <cell r="L14235">
            <v>25</v>
          </cell>
          <cell r="M14235">
            <v>41.20998</v>
          </cell>
          <cell r="N14235">
            <v>146.81</v>
          </cell>
          <cell r="O14235">
            <v>3090.38</v>
          </cell>
        </row>
        <row r="14236">
          <cell r="C14236" t="str">
            <v>43232219360515744X</v>
          </cell>
          <cell r="D14236" t="str">
            <v>谢喧珍</v>
          </cell>
          <cell r="E14236" t="str">
            <v>女</v>
          </cell>
          <cell r="F14236">
            <v>19400901</v>
          </cell>
          <cell r="G14236" t="str">
            <v>1963-03-01</v>
          </cell>
          <cell r="H14236" t="str">
            <v>1995-12-01</v>
          </cell>
          <cell r="I14236">
            <v>2767.39</v>
          </cell>
          <cell r="J14236">
            <v>39.6</v>
          </cell>
          <cell r="K14236">
            <v>35</v>
          </cell>
          <cell r="L14236">
            <v>25</v>
          </cell>
          <cell r="M14236">
            <v>38.74346</v>
          </cell>
          <cell r="N14236">
            <v>138.34</v>
          </cell>
          <cell r="O14236">
            <v>2905.73</v>
          </cell>
        </row>
        <row r="14237">
          <cell r="C14237" t="str">
            <v>432322194008127423</v>
          </cell>
          <cell r="D14237" t="str">
            <v>胡华秀</v>
          </cell>
          <cell r="E14237" t="str">
            <v>女</v>
          </cell>
          <cell r="F14237">
            <v>19400801</v>
          </cell>
          <cell r="G14237" t="str">
            <v>1961-12-01</v>
          </cell>
          <cell r="H14237" t="str">
            <v>1995-12-01</v>
          </cell>
          <cell r="I14237">
            <v>2825.37</v>
          </cell>
          <cell r="J14237">
            <v>42</v>
          </cell>
          <cell r="K14237">
            <v>35</v>
          </cell>
          <cell r="L14237">
            <v>25</v>
          </cell>
          <cell r="M14237">
            <v>39.55518</v>
          </cell>
          <cell r="N14237">
            <v>141.56</v>
          </cell>
          <cell r="O14237">
            <v>2966.93</v>
          </cell>
        </row>
        <row r="14238">
          <cell r="C14238" t="str">
            <v>432322194011157420</v>
          </cell>
          <cell r="D14238" t="str">
            <v>唐桃仙</v>
          </cell>
          <cell r="E14238" t="str">
            <v>女</v>
          </cell>
          <cell r="F14238">
            <v>19401101</v>
          </cell>
          <cell r="G14238" t="str">
            <v>1960-01-01</v>
          </cell>
          <cell r="H14238" t="str">
            <v>1995-12-01</v>
          </cell>
          <cell r="I14238">
            <v>2875.01</v>
          </cell>
          <cell r="J14238">
            <v>43.2</v>
          </cell>
          <cell r="K14238">
            <v>35</v>
          </cell>
          <cell r="L14238">
            <v>25</v>
          </cell>
          <cell r="M14238">
            <v>40.25014</v>
          </cell>
          <cell r="N14238">
            <v>143.45</v>
          </cell>
          <cell r="O14238">
            <v>3018.46</v>
          </cell>
        </row>
        <row r="14239">
          <cell r="C14239" t="str">
            <v>432322193407237449</v>
          </cell>
          <cell r="D14239" t="str">
            <v>柴子兰</v>
          </cell>
          <cell r="E14239" t="str">
            <v>女</v>
          </cell>
          <cell r="F14239">
            <v>19400301</v>
          </cell>
          <cell r="G14239" t="str">
            <v>1960-09-01</v>
          </cell>
          <cell r="H14239" t="str">
            <v>1995-12-01</v>
          </cell>
          <cell r="I14239">
            <v>2871.92</v>
          </cell>
          <cell r="J14239">
            <v>43.2</v>
          </cell>
          <cell r="K14239">
            <v>35</v>
          </cell>
          <cell r="L14239">
            <v>25</v>
          </cell>
          <cell r="M14239">
            <v>40.20688</v>
          </cell>
          <cell r="N14239">
            <v>143.41</v>
          </cell>
          <cell r="O14239">
            <v>3015.33</v>
          </cell>
        </row>
        <row r="14240">
          <cell r="C14240" t="str">
            <v>432322194112057488</v>
          </cell>
          <cell r="D14240" t="str">
            <v>刘善英</v>
          </cell>
          <cell r="E14240" t="str">
            <v>女</v>
          </cell>
          <cell r="F14240">
            <v>19411201</v>
          </cell>
          <cell r="G14240" t="str">
            <v>1960-01-01</v>
          </cell>
          <cell r="H14240" t="str">
            <v>1996-12-01</v>
          </cell>
          <cell r="I14240">
            <v>2874.27</v>
          </cell>
          <cell r="J14240">
            <v>44.4</v>
          </cell>
          <cell r="K14240">
            <v>35</v>
          </cell>
          <cell r="L14240">
            <v>25</v>
          </cell>
          <cell r="M14240">
            <v>40.23978</v>
          </cell>
          <cell r="N14240">
            <v>144.64</v>
          </cell>
          <cell r="O14240">
            <v>3018.91</v>
          </cell>
        </row>
        <row r="14241">
          <cell r="C14241" t="str">
            <v>432322193906157427</v>
          </cell>
          <cell r="D14241" t="str">
            <v>陈霞芳</v>
          </cell>
          <cell r="E14241" t="str">
            <v>女</v>
          </cell>
          <cell r="F14241">
            <v>19390601</v>
          </cell>
          <cell r="G14241" t="str">
            <v>1960-05-01</v>
          </cell>
          <cell r="H14241" t="str">
            <v>1996-12-01</v>
          </cell>
          <cell r="I14241">
            <v>2926.73</v>
          </cell>
          <cell r="J14241">
            <v>44.4</v>
          </cell>
          <cell r="K14241">
            <v>35</v>
          </cell>
          <cell r="L14241">
            <v>25</v>
          </cell>
          <cell r="M14241">
            <v>40.97422</v>
          </cell>
          <cell r="N14241">
            <v>145.37</v>
          </cell>
          <cell r="O14241">
            <v>3072.1</v>
          </cell>
        </row>
        <row r="14242">
          <cell r="C14242" t="str">
            <v>432322193007027426</v>
          </cell>
          <cell r="D14242" t="str">
            <v>彭谷香</v>
          </cell>
          <cell r="E14242" t="str">
            <v>女</v>
          </cell>
          <cell r="F14242">
            <v>19290701</v>
          </cell>
          <cell r="G14242" t="str">
            <v>1958-07-01</v>
          </cell>
          <cell r="H14242" t="str">
            <v>1985-03-01</v>
          </cell>
          <cell r="I14242">
            <v>2729.73</v>
          </cell>
          <cell r="J14242">
            <v>32.4</v>
          </cell>
          <cell r="K14242">
            <v>35</v>
          </cell>
          <cell r="L14242">
            <v>25</v>
          </cell>
          <cell r="M14242">
            <v>38.21622</v>
          </cell>
          <cell r="N14242">
            <v>130.62</v>
          </cell>
          <cell r="O14242">
            <v>2860.35</v>
          </cell>
        </row>
        <row r="14243">
          <cell r="C14243" t="str">
            <v>432322193203117429</v>
          </cell>
          <cell r="D14243" t="str">
            <v>刘翠英</v>
          </cell>
          <cell r="E14243" t="str">
            <v>女</v>
          </cell>
          <cell r="F14243">
            <v>19310301</v>
          </cell>
          <cell r="G14243" t="str">
            <v>1955-01-01</v>
          </cell>
          <cell r="H14243" t="str">
            <v>1987-05-01</v>
          </cell>
          <cell r="I14243">
            <v>2919.11</v>
          </cell>
          <cell r="J14243">
            <v>39.6</v>
          </cell>
          <cell r="K14243">
            <v>35</v>
          </cell>
          <cell r="L14243">
            <v>25</v>
          </cell>
          <cell r="M14243">
            <v>40.86754</v>
          </cell>
          <cell r="N14243">
            <v>140.47</v>
          </cell>
          <cell r="O14243">
            <v>3059.58</v>
          </cell>
        </row>
        <row r="14244">
          <cell r="C14244" t="str">
            <v>432322193501157429</v>
          </cell>
          <cell r="D14244" t="str">
            <v>曹友莲</v>
          </cell>
          <cell r="E14244" t="str">
            <v>女</v>
          </cell>
          <cell r="F14244">
            <v>19350201</v>
          </cell>
          <cell r="G14244" t="str">
            <v>1959-07-01</v>
          </cell>
          <cell r="H14244" t="str">
            <v>1990-12-01</v>
          </cell>
          <cell r="I14244">
            <v>2797.93</v>
          </cell>
          <cell r="J14244">
            <v>38.4</v>
          </cell>
          <cell r="K14244">
            <v>35</v>
          </cell>
          <cell r="L14244">
            <v>25</v>
          </cell>
          <cell r="M14244">
            <v>39.17102</v>
          </cell>
          <cell r="N14244">
            <v>137.57</v>
          </cell>
          <cell r="O14244">
            <v>2935.5</v>
          </cell>
        </row>
        <row r="14245">
          <cell r="C14245" t="str">
            <v>43232219280717741X</v>
          </cell>
          <cell r="D14245" t="str">
            <v>吴杨跃</v>
          </cell>
          <cell r="E14245" t="str">
            <v>男</v>
          </cell>
          <cell r="F14245">
            <v>19280601</v>
          </cell>
          <cell r="G14245" t="str">
            <v>1959-12-01</v>
          </cell>
          <cell r="H14245" t="str">
            <v>1989-03-01</v>
          </cell>
          <cell r="I14245">
            <v>2846.79</v>
          </cell>
          <cell r="J14245">
            <v>36</v>
          </cell>
          <cell r="K14245">
            <v>35</v>
          </cell>
          <cell r="L14245">
            <v>25</v>
          </cell>
          <cell r="M14245">
            <v>39.85506</v>
          </cell>
          <cell r="N14245">
            <v>135.86</v>
          </cell>
          <cell r="O14245">
            <v>2982.65</v>
          </cell>
        </row>
        <row r="14246">
          <cell r="C14246" t="str">
            <v>432322193405147423</v>
          </cell>
          <cell r="D14246" t="str">
            <v>刘玉连</v>
          </cell>
          <cell r="E14246" t="str">
            <v>女</v>
          </cell>
          <cell r="F14246">
            <v>19330501</v>
          </cell>
          <cell r="G14246" t="str">
            <v>1958-04-01</v>
          </cell>
          <cell r="H14246" t="str">
            <v>1989-03-01</v>
          </cell>
          <cell r="I14246">
            <v>2817.84</v>
          </cell>
          <cell r="J14246">
            <v>37.2</v>
          </cell>
          <cell r="K14246">
            <v>35</v>
          </cell>
          <cell r="L14246">
            <v>25</v>
          </cell>
          <cell r="M14246">
            <v>39.44976</v>
          </cell>
          <cell r="N14246">
            <v>136.65</v>
          </cell>
          <cell r="O14246">
            <v>2954.49</v>
          </cell>
        </row>
        <row r="14247">
          <cell r="C14247" t="str">
            <v>432322193502027423</v>
          </cell>
          <cell r="D14247" t="str">
            <v>胡泽民</v>
          </cell>
          <cell r="E14247" t="str">
            <v>女</v>
          </cell>
          <cell r="F14247">
            <v>19360201</v>
          </cell>
          <cell r="G14247" t="str">
            <v>1957-02-01</v>
          </cell>
          <cell r="H14247" t="str">
            <v>1991-12-01</v>
          </cell>
          <cell r="I14247">
            <v>2895.41</v>
          </cell>
          <cell r="J14247">
            <v>42</v>
          </cell>
          <cell r="K14247">
            <v>35</v>
          </cell>
          <cell r="L14247">
            <v>25</v>
          </cell>
          <cell r="M14247">
            <v>40.53574</v>
          </cell>
          <cell r="N14247">
            <v>142.54</v>
          </cell>
          <cell r="O14247">
            <v>3037.95</v>
          </cell>
        </row>
        <row r="14248">
          <cell r="C14248" t="str">
            <v>432322193712027421</v>
          </cell>
          <cell r="D14248" t="str">
            <v>任爱珍</v>
          </cell>
          <cell r="E14248" t="str">
            <v>女</v>
          </cell>
          <cell r="F14248">
            <v>19371201</v>
          </cell>
          <cell r="G14248" t="str">
            <v>1958-11-01</v>
          </cell>
          <cell r="H14248" t="str">
            <v>1992-12-01</v>
          </cell>
          <cell r="I14248">
            <v>2880.63</v>
          </cell>
          <cell r="J14248">
            <v>42</v>
          </cell>
          <cell r="K14248">
            <v>35</v>
          </cell>
          <cell r="L14248">
            <v>25</v>
          </cell>
          <cell r="M14248">
            <v>40.32882</v>
          </cell>
          <cell r="N14248">
            <v>142.33</v>
          </cell>
          <cell r="O14248">
            <v>3022.96</v>
          </cell>
        </row>
        <row r="14249">
          <cell r="C14249" t="str">
            <v>432322193610167423</v>
          </cell>
          <cell r="D14249" t="str">
            <v>尹细英</v>
          </cell>
          <cell r="E14249" t="str">
            <v>女</v>
          </cell>
          <cell r="F14249">
            <v>19371001</v>
          </cell>
          <cell r="G14249" t="str">
            <v>1958-05-01</v>
          </cell>
          <cell r="H14249" t="str">
            <v>1992-12-01</v>
          </cell>
          <cell r="I14249">
            <v>2882.95</v>
          </cell>
          <cell r="J14249">
            <v>42</v>
          </cell>
          <cell r="K14249">
            <v>35</v>
          </cell>
          <cell r="L14249">
            <v>25</v>
          </cell>
          <cell r="M14249">
            <v>40.3613</v>
          </cell>
          <cell r="N14249">
            <v>142.36</v>
          </cell>
          <cell r="O14249">
            <v>3025.31</v>
          </cell>
        </row>
        <row r="14250">
          <cell r="C14250" t="str">
            <v>432322193209197415</v>
          </cell>
          <cell r="D14250" t="str">
            <v>彭德清</v>
          </cell>
          <cell r="E14250" t="str">
            <v>男</v>
          </cell>
          <cell r="F14250">
            <v>19320901</v>
          </cell>
          <cell r="G14250" t="str">
            <v>1958-08-01</v>
          </cell>
          <cell r="H14250" t="str">
            <v>1992-12-01</v>
          </cell>
          <cell r="I14250">
            <v>2965.63</v>
          </cell>
          <cell r="J14250">
            <v>42</v>
          </cell>
          <cell r="K14250">
            <v>35</v>
          </cell>
          <cell r="L14250">
            <v>25</v>
          </cell>
          <cell r="M14250">
            <v>41.51882</v>
          </cell>
          <cell r="N14250">
            <v>143.52</v>
          </cell>
          <cell r="O14250">
            <v>3109.15</v>
          </cell>
        </row>
        <row r="14251">
          <cell r="C14251" t="str">
            <v>432322193603217429</v>
          </cell>
          <cell r="D14251" t="str">
            <v>陈运秀</v>
          </cell>
          <cell r="E14251" t="str">
            <v>女</v>
          </cell>
          <cell r="F14251">
            <v>19380101</v>
          </cell>
          <cell r="G14251" t="str">
            <v>1958-05-01</v>
          </cell>
          <cell r="H14251" t="str">
            <v>1992-12-01</v>
          </cell>
          <cell r="I14251">
            <v>2872.67</v>
          </cell>
          <cell r="J14251">
            <v>42</v>
          </cell>
          <cell r="K14251">
            <v>35</v>
          </cell>
          <cell r="L14251">
            <v>25</v>
          </cell>
          <cell r="M14251">
            <v>40.21738</v>
          </cell>
          <cell r="N14251">
            <v>142.22</v>
          </cell>
          <cell r="O14251">
            <v>3014.89</v>
          </cell>
        </row>
        <row r="14252">
          <cell r="C14252" t="str">
            <v>432322193903057420</v>
          </cell>
          <cell r="D14252" t="str">
            <v>周瑞芝</v>
          </cell>
          <cell r="E14252" t="str">
            <v>女</v>
          </cell>
          <cell r="F14252">
            <v>19380301</v>
          </cell>
          <cell r="G14252" t="str">
            <v>1964-07-01</v>
          </cell>
          <cell r="H14252" t="str">
            <v>1992-12-01</v>
          </cell>
          <cell r="I14252">
            <v>2658.17</v>
          </cell>
          <cell r="J14252">
            <v>34.8</v>
          </cell>
          <cell r="K14252">
            <v>35</v>
          </cell>
          <cell r="L14252">
            <v>25</v>
          </cell>
          <cell r="M14252">
            <v>37.21438</v>
          </cell>
          <cell r="N14252">
            <v>132.01</v>
          </cell>
          <cell r="O14252">
            <v>2790.18</v>
          </cell>
        </row>
        <row r="14253">
          <cell r="C14253" t="str">
            <v>43232219390311742X</v>
          </cell>
          <cell r="D14253" t="str">
            <v>陈春秀</v>
          </cell>
          <cell r="E14253" t="str">
            <v>女</v>
          </cell>
          <cell r="F14253">
            <v>19380101</v>
          </cell>
          <cell r="G14253" t="str">
            <v>1958-03-01</v>
          </cell>
          <cell r="H14253" t="str">
            <v>1993-12-01</v>
          </cell>
          <cell r="I14253">
            <v>2908</v>
          </cell>
          <cell r="J14253">
            <v>43.2</v>
          </cell>
          <cell r="K14253">
            <v>35</v>
          </cell>
          <cell r="L14253">
            <v>25</v>
          </cell>
          <cell r="M14253">
            <v>40.712</v>
          </cell>
          <cell r="N14253">
            <v>143.91</v>
          </cell>
          <cell r="O14253">
            <v>3051.91</v>
          </cell>
        </row>
        <row r="14254">
          <cell r="C14254" t="str">
            <v>432322193901267424</v>
          </cell>
          <cell r="D14254" t="str">
            <v>王姣秀</v>
          </cell>
          <cell r="E14254" t="str">
            <v>女</v>
          </cell>
          <cell r="F14254">
            <v>19390101</v>
          </cell>
          <cell r="G14254" t="str">
            <v>1961-06-01</v>
          </cell>
          <cell r="H14254" t="str">
            <v>1993-12-01</v>
          </cell>
          <cell r="I14254">
            <v>2789.7</v>
          </cell>
          <cell r="J14254">
            <v>39.6</v>
          </cell>
          <cell r="K14254">
            <v>35</v>
          </cell>
          <cell r="L14254">
            <v>25</v>
          </cell>
          <cell r="M14254">
            <v>39.0558</v>
          </cell>
          <cell r="N14254">
            <v>138.66</v>
          </cell>
          <cell r="O14254">
            <v>2928.36</v>
          </cell>
        </row>
        <row r="14255">
          <cell r="C14255" t="str">
            <v>432322193410067436</v>
          </cell>
          <cell r="D14255" t="str">
            <v>曾德初</v>
          </cell>
          <cell r="E14255" t="str">
            <v>男</v>
          </cell>
          <cell r="F14255">
            <v>19341001</v>
          </cell>
          <cell r="G14255" t="str">
            <v>1954-02-01</v>
          </cell>
          <cell r="H14255" t="str">
            <v>1994-12-01</v>
          </cell>
          <cell r="I14255">
            <v>3142.85</v>
          </cell>
          <cell r="J14255">
            <v>49.2</v>
          </cell>
          <cell r="K14255">
            <v>35</v>
          </cell>
          <cell r="L14255">
            <v>25</v>
          </cell>
          <cell r="M14255">
            <v>43.9999</v>
          </cell>
          <cell r="N14255">
            <v>153.2</v>
          </cell>
          <cell r="O14255">
            <v>3296.05</v>
          </cell>
        </row>
        <row r="14256">
          <cell r="C14256" t="str">
            <v>432322193602017433</v>
          </cell>
          <cell r="D14256" t="str">
            <v>周亮阶</v>
          </cell>
          <cell r="E14256" t="str">
            <v>男</v>
          </cell>
          <cell r="F14256">
            <v>19360101</v>
          </cell>
          <cell r="G14256" t="str">
            <v>1958-10-01</v>
          </cell>
          <cell r="H14256" t="str">
            <v>1995-12-01</v>
          </cell>
          <cell r="I14256">
            <v>2995.06</v>
          </cell>
          <cell r="J14256">
            <v>45.6</v>
          </cell>
          <cell r="K14256">
            <v>35</v>
          </cell>
          <cell r="L14256">
            <v>25</v>
          </cell>
          <cell r="M14256">
            <v>41.93084</v>
          </cell>
          <cell r="N14256">
            <v>147.53</v>
          </cell>
          <cell r="O14256">
            <v>3142.59</v>
          </cell>
        </row>
        <row r="14257">
          <cell r="C14257" t="str">
            <v>432322193611257412</v>
          </cell>
          <cell r="D14257" t="str">
            <v>黄厚福</v>
          </cell>
          <cell r="E14257" t="str">
            <v>男</v>
          </cell>
          <cell r="F14257">
            <v>19361201</v>
          </cell>
          <cell r="G14257" t="str">
            <v>1961-09-01</v>
          </cell>
          <cell r="H14257" t="str">
            <v>1996-12-01</v>
          </cell>
          <cell r="I14257">
            <v>2926.36</v>
          </cell>
          <cell r="J14257">
            <v>43.2</v>
          </cell>
          <cell r="K14257">
            <v>35</v>
          </cell>
          <cell r="L14257">
            <v>25</v>
          </cell>
          <cell r="M14257">
            <v>40.96904</v>
          </cell>
          <cell r="N14257">
            <v>144.17</v>
          </cell>
          <cell r="O14257">
            <v>3070.53</v>
          </cell>
        </row>
        <row r="14258">
          <cell r="C14258" t="str">
            <v>432322193602277411</v>
          </cell>
          <cell r="D14258" t="str">
            <v>龚德喜</v>
          </cell>
          <cell r="E14258" t="str">
            <v>男</v>
          </cell>
          <cell r="F14258">
            <v>19370201</v>
          </cell>
          <cell r="G14258" t="str">
            <v>1958-02-01</v>
          </cell>
          <cell r="H14258" t="str">
            <v>1996-12-01</v>
          </cell>
          <cell r="I14258">
            <v>3025.65</v>
          </cell>
          <cell r="J14258">
            <v>46.8</v>
          </cell>
          <cell r="K14258">
            <v>35</v>
          </cell>
          <cell r="L14258">
            <v>25</v>
          </cell>
          <cell r="M14258">
            <v>42.3591</v>
          </cell>
          <cell r="N14258">
            <v>149.16</v>
          </cell>
          <cell r="O14258">
            <v>3174.81</v>
          </cell>
        </row>
        <row r="14259">
          <cell r="C14259" t="str">
            <v>432322194107157417</v>
          </cell>
          <cell r="D14259" t="str">
            <v>刘秋太</v>
          </cell>
          <cell r="E14259" t="str">
            <v>男</v>
          </cell>
          <cell r="F14259">
            <v>19400701</v>
          </cell>
          <cell r="G14259" t="str">
            <v>1958-03-01</v>
          </cell>
          <cell r="H14259" t="str">
            <v>2000-12-01</v>
          </cell>
          <cell r="I14259">
            <v>3117.61</v>
          </cell>
          <cell r="J14259">
            <v>51.6</v>
          </cell>
          <cell r="K14259">
            <v>35</v>
          </cell>
          <cell r="L14259">
            <v>25</v>
          </cell>
          <cell r="M14259">
            <v>43.64654</v>
          </cell>
          <cell r="N14259">
            <v>155.25</v>
          </cell>
          <cell r="O14259">
            <v>3272.86</v>
          </cell>
        </row>
        <row r="14260">
          <cell r="C14260" t="str">
            <v>432322194009037411</v>
          </cell>
          <cell r="D14260" t="str">
            <v>卢友菊</v>
          </cell>
          <cell r="E14260" t="str">
            <v>男</v>
          </cell>
          <cell r="F14260">
            <v>19400901</v>
          </cell>
          <cell r="G14260" t="str">
            <v>1959-07-01</v>
          </cell>
          <cell r="H14260" t="str">
            <v>2000-12-01</v>
          </cell>
          <cell r="I14260">
            <v>3076.44</v>
          </cell>
          <cell r="J14260">
            <v>50.4</v>
          </cell>
          <cell r="K14260">
            <v>35</v>
          </cell>
          <cell r="L14260">
            <v>25</v>
          </cell>
          <cell r="M14260">
            <v>43.07016</v>
          </cell>
          <cell r="N14260">
            <v>153.47</v>
          </cell>
          <cell r="O14260">
            <v>3229.91</v>
          </cell>
        </row>
        <row r="14261">
          <cell r="C14261" t="str">
            <v>432322193803067410</v>
          </cell>
          <cell r="D14261" t="str">
            <v>向欣云</v>
          </cell>
          <cell r="E14261" t="str">
            <v>男</v>
          </cell>
          <cell r="F14261">
            <v>19400301</v>
          </cell>
          <cell r="G14261" t="str">
            <v>1961-09-01</v>
          </cell>
          <cell r="H14261" t="str">
            <v>2000-12-01</v>
          </cell>
          <cell r="I14261">
            <v>3004.43</v>
          </cell>
          <cell r="J14261">
            <v>48</v>
          </cell>
          <cell r="K14261">
            <v>35</v>
          </cell>
          <cell r="L14261">
            <v>25</v>
          </cell>
          <cell r="M14261">
            <v>42.06202</v>
          </cell>
          <cell r="N14261">
            <v>150.06</v>
          </cell>
          <cell r="O14261">
            <v>3154.49</v>
          </cell>
        </row>
        <row r="14262">
          <cell r="C14262" t="str">
            <v>432322194403087425</v>
          </cell>
          <cell r="D14262" t="str">
            <v>王谷秀</v>
          </cell>
          <cell r="E14262" t="str">
            <v>女</v>
          </cell>
          <cell r="F14262">
            <v>19450301</v>
          </cell>
          <cell r="G14262" t="str">
            <v>1962-03-01</v>
          </cell>
          <cell r="H14262" t="str">
            <v>2000-03-01</v>
          </cell>
          <cell r="I14262">
            <v>2717.18</v>
          </cell>
          <cell r="J14262">
            <v>46.8</v>
          </cell>
          <cell r="K14262">
            <v>35</v>
          </cell>
          <cell r="L14262">
            <v>15</v>
          </cell>
          <cell r="M14262">
            <v>38.04052</v>
          </cell>
          <cell r="N14262">
            <v>134.84</v>
          </cell>
          <cell r="O14262">
            <v>2852.02</v>
          </cell>
        </row>
        <row r="14263">
          <cell r="C14263" t="str">
            <v>432322194105157413</v>
          </cell>
          <cell r="D14263" t="str">
            <v>刘秋元</v>
          </cell>
          <cell r="E14263" t="str">
            <v>男</v>
          </cell>
          <cell r="F14263">
            <v>19410401</v>
          </cell>
          <cell r="G14263" t="str">
            <v>1960-03-01</v>
          </cell>
          <cell r="H14263" t="str">
            <v>2001-12-01</v>
          </cell>
          <cell r="I14263">
            <v>3042.64</v>
          </cell>
          <cell r="J14263">
            <v>50.4</v>
          </cell>
          <cell r="K14263">
            <v>35</v>
          </cell>
          <cell r="L14263">
            <v>25</v>
          </cell>
          <cell r="M14263">
            <v>42.59696</v>
          </cell>
          <cell r="N14263">
            <v>153</v>
          </cell>
          <cell r="O14263">
            <v>3195.64</v>
          </cell>
        </row>
        <row r="14264">
          <cell r="C14264" t="str">
            <v>432322194211217424</v>
          </cell>
          <cell r="D14264" t="str">
            <v>黄忠英</v>
          </cell>
          <cell r="E14264" t="str">
            <v>女</v>
          </cell>
          <cell r="F14264">
            <v>19421101</v>
          </cell>
          <cell r="G14264" t="str">
            <v>1959-11-01</v>
          </cell>
          <cell r="H14264" t="str">
            <v>1997-11-01</v>
          </cell>
          <cell r="I14264">
            <v>2877.47</v>
          </cell>
          <cell r="J14264">
            <v>46.8</v>
          </cell>
          <cell r="K14264">
            <v>35</v>
          </cell>
          <cell r="L14264">
            <v>15</v>
          </cell>
          <cell r="M14264">
            <v>40.28458</v>
          </cell>
          <cell r="N14264">
            <v>137.08</v>
          </cell>
          <cell r="O14264">
            <v>3014.55</v>
          </cell>
        </row>
        <row r="14265">
          <cell r="C14265" t="str">
            <v>432322194303047426</v>
          </cell>
          <cell r="D14265" t="str">
            <v>陈琼英</v>
          </cell>
          <cell r="E14265" t="str">
            <v>女</v>
          </cell>
          <cell r="F14265">
            <v>19430101</v>
          </cell>
          <cell r="G14265" t="str">
            <v>1960-03-01</v>
          </cell>
          <cell r="H14265" t="str">
            <v>1997-12-01</v>
          </cell>
          <cell r="I14265">
            <v>2802.89</v>
          </cell>
          <cell r="J14265">
            <v>45.6</v>
          </cell>
          <cell r="K14265">
            <v>35</v>
          </cell>
          <cell r="L14265">
            <v>15</v>
          </cell>
          <cell r="M14265">
            <v>39.24046</v>
          </cell>
          <cell r="N14265">
            <v>134.84</v>
          </cell>
          <cell r="O14265">
            <v>2937.73</v>
          </cell>
        </row>
        <row r="14266">
          <cell r="C14266" t="str">
            <v>432322194110087464</v>
          </cell>
          <cell r="D14266" t="str">
            <v>陈英</v>
          </cell>
          <cell r="E14266" t="str">
            <v>女</v>
          </cell>
          <cell r="F14266">
            <v>19441101</v>
          </cell>
          <cell r="G14266" t="str">
            <v>1961-11-01</v>
          </cell>
          <cell r="H14266" t="str">
            <v>1999-11-01</v>
          </cell>
          <cell r="I14266">
            <v>2768.31</v>
          </cell>
          <cell r="J14266">
            <v>46.8</v>
          </cell>
          <cell r="K14266">
            <v>35</v>
          </cell>
          <cell r="L14266">
            <v>15</v>
          </cell>
          <cell r="M14266">
            <v>38.75634</v>
          </cell>
          <cell r="N14266">
            <v>135.56</v>
          </cell>
          <cell r="O14266">
            <v>2903.87</v>
          </cell>
        </row>
        <row r="14267">
          <cell r="C14267" t="str">
            <v>432322194312047428</v>
          </cell>
          <cell r="D14267" t="str">
            <v>刘自勉</v>
          </cell>
          <cell r="E14267" t="str">
            <v>女</v>
          </cell>
          <cell r="F14267">
            <v>19421201</v>
          </cell>
          <cell r="G14267" t="str">
            <v>1967-04-01</v>
          </cell>
          <cell r="H14267" t="str">
            <v>1997-12-01</v>
          </cell>
          <cell r="I14267">
            <v>2599.61</v>
          </cell>
          <cell r="J14267">
            <v>37.2</v>
          </cell>
          <cell r="K14267">
            <v>35</v>
          </cell>
          <cell r="L14267">
            <v>15</v>
          </cell>
          <cell r="M14267">
            <v>36.39454</v>
          </cell>
          <cell r="N14267">
            <v>123.59</v>
          </cell>
          <cell r="O14267">
            <v>2723.2</v>
          </cell>
        </row>
        <row r="14268">
          <cell r="C14268" t="str">
            <v>43232219380424743X</v>
          </cell>
          <cell r="D14268" t="str">
            <v>吴杨村</v>
          </cell>
          <cell r="E14268" t="str">
            <v>男</v>
          </cell>
          <cell r="F14268">
            <v>19290401</v>
          </cell>
          <cell r="G14268" t="str">
            <v>1960-01-01</v>
          </cell>
          <cell r="H14268" t="str">
            <v>1999-11-01</v>
          </cell>
          <cell r="I14268">
            <v>3175.67</v>
          </cell>
          <cell r="J14268">
            <v>48</v>
          </cell>
          <cell r="K14268">
            <v>35</v>
          </cell>
          <cell r="L14268">
            <v>25</v>
          </cell>
          <cell r="M14268">
            <v>44.45938</v>
          </cell>
          <cell r="N14268">
            <v>152.46</v>
          </cell>
          <cell r="O14268">
            <v>3328.13</v>
          </cell>
        </row>
        <row r="14269">
          <cell r="C14269" t="str">
            <v>432322194702117428</v>
          </cell>
          <cell r="D14269" t="str">
            <v>王省娥</v>
          </cell>
          <cell r="E14269" t="str">
            <v>女</v>
          </cell>
          <cell r="F14269">
            <v>19470201</v>
          </cell>
          <cell r="G14269" t="str">
            <v>1964-02-01</v>
          </cell>
          <cell r="H14269" t="str">
            <v>2002-02-01</v>
          </cell>
          <cell r="I14269">
            <v>2668.54</v>
          </cell>
          <cell r="J14269">
            <v>46.8</v>
          </cell>
          <cell r="K14269">
            <v>35</v>
          </cell>
          <cell r="L14269">
            <v>15</v>
          </cell>
          <cell r="M14269">
            <v>37.35956</v>
          </cell>
          <cell r="N14269">
            <v>134.16</v>
          </cell>
          <cell r="O14269">
            <v>2802.7</v>
          </cell>
        </row>
        <row r="14270">
          <cell r="C14270" t="str">
            <v>432322194202137414</v>
          </cell>
          <cell r="D14270" t="str">
            <v>吴扬奋</v>
          </cell>
          <cell r="E14270" t="str">
            <v>男</v>
          </cell>
          <cell r="F14270">
            <v>19420201</v>
          </cell>
          <cell r="G14270" t="str">
            <v>1960-01-01</v>
          </cell>
          <cell r="H14270" t="str">
            <v>2002-12-01</v>
          </cell>
          <cell r="I14270">
            <v>3024.85</v>
          </cell>
          <cell r="J14270">
            <v>51.6</v>
          </cell>
          <cell r="K14270">
            <v>35</v>
          </cell>
          <cell r="L14270">
            <v>15</v>
          </cell>
          <cell r="M14270">
            <v>42.3479</v>
          </cell>
          <cell r="N14270">
            <v>143.95</v>
          </cell>
          <cell r="O14270">
            <v>3168.8</v>
          </cell>
        </row>
        <row r="14271">
          <cell r="C14271" t="str">
            <v>43232219470821742X</v>
          </cell>
          <cell r="D14271" t="str">
            <v>吴常枚</v>
          </cell>
          <cell r="E14271" t="str">
            <v>女</v>
          </cell>
          <cell r="F14271">
            <v>19470801</v>
          </cell>
          <cell r="G14271" t="str">
            <v>1969-01-01</v>
          </cell>
          <cell r="H14271" t="str">
            <v>2002-12-01</v>
          </cell>
          <cell r="I14271">
            <v>2497.82</v>
          </cell>
          <cell r="J14271">
            <v>40.8</v>
          </cell>
          <cell r="K14271">
            <v>35</v>
          </cell>
          <cell r="L14271">
            <v>15</v>
          </cell>
          <cell r="M14271">
            <v>34.96948</v>
          </cell>
          <cell r="N14271">
            <v>125.77</v>
          </cell>
          <cell r="O14271">
            <v>2623.59</v>
          </cell>
        </row>
        <row r="14272">
          <cell r="C14272" t="str">
            <v>432322194804097421</v>
          </cell>
          <cell r="D14272" t="str">
            <v>郭孟君</v>
          </cell>
          <cell r="E14272" t="str">
            <v>女</v>
          </cell>
          <cell r="F14272">
            <v>19480401</v>
          </cell>
          <cell r="G14272" t="str">
            <v>1965-04-01</v>
          </cell>
          <cell r="H14272" t="str">
            <v>2003-04-01</v>
          </cell>
          <cell r="I14272">
            <v>2641.65</v>
          </cell>
          <cell r="J14272">
            <v>46.8</v>
          </cell>
          <cell r="K14272">
            <v>35</v>
          </cell>
          <cell r="L14272">
            <v>15</v>
          </cell>
          <cell r="M14272">
            <v>36.9831</v>
          </cell>
          <cell r="N14272">
            <v>133.78</v>
          </cell>
          <cell r="O14272">
            <v>2775.43</v>
          </cell>
        </row>
        <row r="14273">
          <cell r="C14273" t="str">
            <v>432322194805197424</v>
          </cell>
          <cell r="D14273" t="str">
            <v>李定范</v>
          </cell>
          <cell r="E14273" t="str">
            <v>女</v>
          </cell>
          <cell r="F14273">
            <v>19480501</v>
          </cell>
          <cell r="G14273" t="str">
            <v>1971-09-01</v>
          </cell>
          <cell r="H14273" t="str">
            <v>2003-06-01</v>
          </cell>
          <cell r="I14273">
            <v>2404.77</v>
          </cell>
          <cell r="J14273">
            <v>38.4</v>
          </cell>
          <cell r="K14273">
            <v>35</v>
          </cell>
          <cell r="L14273">
            <v>15</v>
          </cell>
          <cell r="M14273">
            <v>33.66678</v>
          </cell>
          <cell r="N14273">
            <v>122.07</v>
          </cell>
          <cell r="O14273">
            <v>2526.84</v>
          </cell>
        </row>
        <row r="14274">
          <cell r="C14274" t="str">
            <v>432322194311117412</v>
          </cell>
          <cell r="D14274" t="str">
            <v>彭红玉</v>
          </cell>
          <cell r="E14274" t="str">
            <v>男</v>
          </cell>
          <cell r="F14274">
            <v>19431101</v>
          </cell>
          <cell r="G14274" t="str">
            <v>1960-12-01</v>
          </cell>
          <cell r="H14274" t="str">
            <v>2003-11-01</v>
          </cell>
          <cell r="I14274">
            <v>2969.27</v>
          </cell>
          <cell r="J14274">
            <v>51.6</v>
          </cell>
          <cell r="K14274">
            <v>35</v>
          </cell>
          <cell r="L14274">
            <v>15</v>
          </cell>
          <cell r="M14274">
            <v>41.56978</v>
          </cell>
          <cell r="N14274">
            <v>143.17</v>
          </cell>
          <cell r="O14274">
            <v>3112.44</v>
          </cell>
        </row>
        <row r="14275">
          <cell r="C14275" t="str">
            <v>432322194310247418</v>
          </cell>
          <cell r="D14275" t="str">
            <v>李德友</v>
          </cell>
          <cell r="E14275" t="str">
            <v>男</v>
          </cell>
          <cell r="F14275">
            <v>19431001</v>
          </cell>
          <cell r="G14275" t="str">
            <v>1960-11-01</v>
          </cell>
          <cell r="H14275" t="str">
            <v>2003-10-01</v>
          </cell>
          <cell r="I14275">
            <v>2969.38</v>
          </cell>
          <cell r="J14275">
            <v>51.6</v>
          </cell>
          <cell r="K14275">
            <v>35</v>
          </cell>
          <cell r="L14275">
            <v>15</v>
          </cell>
          <cell r="M14275">
            <v>41.57132</v>
          </cell>
          <cell r="N14275">
            <v>143.17</v>
          </cell>
          <cell r="O14275">
            <v>3112.55</v>
          </cell>
        </row>
        <row r="14276">
          <cell r="C14276" t="str">
            <v>432322194809037428</v>
          </cell>
          <cell r="D14276" t="str">
            <v>胡菊英</v>
          </cell>
          <cell r="E14276" t="str">
            <v>女</v>
          </cell>
          <cell r="F14276">
            <v>19480901</v>
          </cell>
          <cell r="G14276" t="str">
            <v>1965-10-01</v>
          </cell>
          <cell r="H14276" t="str">
            <v>2003-09-01</v>
          </cell>
          <cell r="I14276">
            <v>2623.87</v>
          </cell>
          <cell r="J14276">
            <v>45.6</v>
          </cell>
          <cell r="K14276">
            <v>35</v>
          </cell>
          <cell r="L14276">
            <v>15</v>
          </cell>
          <cell r="M14276">
            <v>36.73418</v>
          </cell>
          <cell r="N14276">
            <v>132.33</v>
          </cell>
          <cell r="O14276">
            <v>2756.2</v>
          </cell>
        </row>
        <row r="14277">
          <cell r="C14277" t="str">
            <v>432322194506147419</v>
          </cell>
          <cell r="D14277" t="str">
            <v>龙伏霄</v>
          </cell>
          <cell r="E14277" t="str">
            <v>男</v>
          </cell>
          <cell r="F14277">
            <v>19440601</v>
          </cell>
          <cell r="G14277" t="str">
            <v>1961-07-01</v>
          </cell>
          <cell r="H14277" t="str">
            <v>2004-06-01</v>
          </cell>
          <cell r="I14277">
            <v>2923.19</v>
          </cell>
          <cell r="J14277">
            <v>51.6</v>
          </cell>
          <cell r="K14277">
            <v>35</v>
          </cell>
          <cell r="L14277">
            <v>15</v>
          </cell>
          <cell r="M14277">
            <v>40.92466</v>
          </cell>
          <cell r="N14277">
            <v>142.52</v>
          </cell>
          <cell r="O14277">
            <v>3065.71</v>
          </cell>
        </row>
        <row r="14278">
          <cell r="C14278" t="str">
            <v>432322195007157422</v>
          </cell>
          <cell r="D14278" t="str">
            <v>彭立军</v>
          </cell>
          <cell r="E14278" t="str">
            <v>女</v>
          </cell>
          <cell r="F14278">
            <v>19490701</v>
          </cell>
          <cell r="G14278" t="str">
            <v>1966-08-01</v>
          </cell>
          <cell r="H14278" t="str">
            <v>2004-07-01</v>
          </cell>
          <cell r="I14278">
            <v>2605.55</v>
          </cell>
          <cell r="J14278">
            <v>45.6</v>
          </cell>
          <cell r="K14278">
            <v>35</v>
          </cell>
          <cell r="L14278">
            <v>15</v>
          </cell>
          <cell r="M14278">
            <v>36.4777</v>
          </cell>
          <cell r="N14278">
            <v>132.08</v>
          </cell>
          <cell r="O14278">
            <v>2737.63</v>
          </cell>
        </row>
        <row r="14279">
          <cell r="C14279" t="str">
            <v>43232219460929741X</v>
          </cell>
          <cell r="D14279" t="str">
            <v>赵书任</v>
          </cell>
          <cell r="E14279" t="str">
            <v>男</v>
          </cell>
          <cell r="F14279">
            <v>19440901</v>
          </cell>
          <cell r="G14279" t="str">
            <v>1961-10-01</v>
          </cell>
          <cell r="H14279" t="str">
            <v>2004-09-01</v>
          </cell>
          <cell r="I14279">
            <v>2922.78</v>
          </cell>
          <cell r="J14279">
            <v>51.6</v>
          </cell>
          <cell r="K14279">
            <v>35</v>
          </cell>
          <cell r="L14279">
            <v>15</v>
          </cell>
          <cell r="M14279">
            <v>40.91892</v>
          </cell>
          <cell r="N14279">
            <v>142.52</v>
          </cell>
          <cell r="O14279">
            <v>3065.3</v>
          </cell>
        </row>
        <row r="14280">
          <cell r="C14280" t="str">
            <v>432322194412157413</v>
          </cell>
          <cell r="D14280" t="str">
            <v>赵业生</v>
          </cell>
          <cell r="E14280" t="str">
            <v>男</v>
          </cell>
          <cell r="F14280">
            <v>19441201</v>
          </cell>
          <cell r="G14280" t="str">
            <v>1962-01-01</v>
          </cell>
          <cell r="H14280" t="str">
            <v>2004-12-01</v>
          </cell>
          <cell r="I14280">
            <v>2922.57</v>
          </cell>
          <cell r="J14280">
            <v>51.6</v>
          </cell>
          <cell r="K14280">
            <v>35</v>
          </cell>
          <cell r="L14280">
            <v>15</v>
          </cell>
          <cell r="M14280">
            <v>40.91598</v>
          </cell>
          <cell r="N14280">
            <v>142.52</v>
          </cell>
          <cell r="O14280">
            <v>3065.09</v>
          </cell>
        </row>
        <row r="14281">
          <cell r="C14281" t="str">
            <v>432322194510067411</v>
          </cell>
          <cell r="D14281" t="str">
            <v>曾桥生</v>
          </cell>
          <cell r="E14281" t="str">
            <v>男</v>
          </cell>
          <cell r="F14281">
            <v>19450601</v>
          </cell>
          <cell r="G14281" t="str">
            <v>1962-07-01</v>
          </cell>
          <cell r="H14281" t="str">
            <v>2005-06-01</v>
          </cell>
          <cell r="I14281">
            <v>2876.93</v>
          </cell>
          <cell r="J14281">
            <v>51.6</v>
          </cell>
          <cell r="K14281">
            <v>35</v>
          </cell>
          <cell r="L14281">
            <v>15</v>
          </cell>
          <cell r="M14281">
            <v>40.27702</v>
          </cell>
          <cell r="N14281">
            <v>141.88</v>
          </cell>
          <cell r="O14281">
            <v>3018.81</v>
          </cell>
        </row>
        <row r="14282">
          <cell r="C14282" t="str">
            <v>432322195005047422</v>
          </cell>
          <cell r="D14282" t="str">
            <v>胡卜先</v>
          </cell>
          <cell r="E14282" t="str">
            <v>女</v>
          </cell>
          <cell r="F14282">
            <v>19500501</v>
          </cell>
          <cell r="G14282" t="str">
            <v>1967-06-01</v>
          </cell>
          <cell r="H14282" t="str">
            <v>2005-05-01</v>
          </cell>
          <cell r="I14282">
            <v>2583.72</v>
          </cell>
          <cell r="J14282">
            <v>45.6</v>
          </cell>
          <cell r="K14282">
            <v>35</v>
          </cell>
          <cell r="L14282">
            <v>15</v>
          </cell>
          <cell r="M14282">
            <v>36.17208</v>
          </cell>
          <cell r="N14282">
            <v>131.77</v>
          </cell>
          <cell r="O14282">
            <v>2715.49</v>
          </cell>
        </row>
        <row r="14283">
          <cell r="C14283" t="str">
            <v>432322194912057427</v>
          </cell>
          <cell r="D14283" t="str">
            <v>李桂娥</v>
          </cell>
          <cell r="E14283" t="str">
            <v>女</v>
          </cell>
          <cell r="F14283">
            <v>19501101</v>
          </cell>
          <cell r="G14283" t="str">
            <v>1967-12-01</v>
          </cell>
          <cell r="H14283" t="str">
            <v>2005-11-01</v>
          </cell>
          <cell r="I14283">
            <v>2583.21</v>
          </cell>
          <cell r="J14283">
            <v>45.6</v>
          </cell>
          <cell r="K14283">
            <v>35</v>
          </cell>
          <cell r="L14283">
            <v>15</v>
          </cell>
          <cell r="M14283">
            <v>36.16494</v>
          </cell>
          <cell r="N14283">
            <v>131.76</v>
          </cell>
          <cell r="O14283">
            <v>2714.97</v>
          </cell>
        </row>
        <row r="14284">
          <cell r="C14284" t="str">
            <v>432322194904097429</v>
          </cell>
          <cell r="D14284" t="str">
            <v>李爱群</v>
          </cell>
          <cell r="E14284" t="str">
            <v>女</v>
          </cell>
          <cell r="F14284">
            <v>19501101</v>
          </cell>
          <cell r="G14284" t="str">
            <v>1968-11-01</v>
          </cell>
          <cell r="H14284" t="str">
            <v>2005-11-01</v>
          </cell>
          <cell r="I14284">
            <v>2568.4</v>
          </cell>
          <cell r="J14284">
            <v>45.6</v>
          </cell>
          <cell r="K14284">
            <v>35</v>
          </cell>
          <cell r="L14284">
            <v>15</v>
          </cell>
          <cell r="M14284">
            <v>35.9576</v>
          </cell>
          <cell r="N14284">
            <v>131.56</v>
          </cell>
          <cell r="O14284">
            <v>2699.96</v>
          </cell>
        </row>
        <row r="14285">
          <cell r="C14285" t="str">
            <v>432322193510297415</v>
          </cell>
          <cell r="D14285" t="str">
            <v>尹德良</v>
          </cell>
          <cell r="E14285" t="str">
            <v>男</v>
          </cell>
          <cell r="F14285">
            <v>19350801</v>
          </cell>
          <cell r="G14285" t="str">
            <v>1952-08-01</v>
          </cell>
          <cell r="H14285" t="str">
            <v>1995-12-01</v>
          </cell>
          <cell r="I14285">
            <v>3520.21</v>
          </cell>
          <cell r="J14285">
            <v>52.8</v>
          </cell>
          <cell r="K14285">
            <v>35</v>
          </cell>
          <cell r="L14285">
            <v>25</v>
          </cell>
          <cell r="M14285">
            <v>49.28294</v>
          </cell>
          <cell r="N14285">
            <v>162.08</v>
          </cell>
          <cell r="O14285">
            <v>3682.29</v>
          </cell>
        </row>
        <row r="14286">
          <cell r="C14286" t="str">
            <v>432322194502077425</v>
          </cell>
          <cell r="D14286" t="str">
            <v>苏小林</v>
          </cell>
          <cell r="E14286" t="str">
            <v>女</v>
          </cell>
          <cell r="F14286">
            <v>19450201</v>
          </cell>
          <cell r="G14286" t="str">
            <v>1962-02-01</v>
          </cell>
          <cell r="H14286" t="str">
            <v>2000-02-01</v>
          </cell>
          <cell r="I14286">
            <v>2844.99</v>
          </cell>
          <cell r="J14286">
            <v>46.8</v>
          </cell>
          <cell r="K14286">
            <v>35</v>
          </cell>
          <cell r="L14286">
            <v>15</v>
          </cell>
          <cell r="M14286">
            <v>39.82986</v>
          </cell>
          <cell r="N14286">
            <v>136.63</v>
          </cell>
          <cell r="O14286">
            <v>2981.62</v>
          </cell>
        </row>
        <row r="14287">
          <cell r="C14287" t="str">
            <v>432322194705217424</v>
          </cell>
          <cell r="D14287" t="str">
            <v>龙夏香</v>
          </cell>
          <cell r="E14287" t="str">
            <v>女</v>
          </cell>
          <cell r="F14287">
            <v>19470501</v>
          </cell>
          <cell r="G14287" t="str">
            <v>1967-12-01</v>
          </cell>
          <cell r="H14287" t="str">
            <v>2002-12-01</v>
          </cell>
          <cell r="I14287">
            <v>2635.83</v>
          </cell>
          <cell r="J14287">
            <v>43.2</v>
          </cell>
          <cell r="K14287">
            <v>35</v>
          </cell>
          <cell r="L14287">
            <v>15</v>
          </cell>
          <cell r="M14287">
            <v>36.90162</v>
          </cell>
          <cell r="N14287">
            <v>130.1</v>
          </cell>
          <cell r="O14287">
            <v>2765.93</v>
          </cell>
        </row>
        <row r="14288">
          <cell r="C14288" t="str">
            <v>432322193611137410</v>
          </cell>
          <cell r="D14288" t="str">
            <v>刘金国</v>
          </cell>
          <cell r="E14288" t="str">
            <v>男</v>
          </cell>
          <cell r="F14288">
            <v>19361201</v>
          </cell>
          <cell r="G14288" t="str">
            <v>1954-10-01</v>
          </cell>
          <cell r="H14288" t="str">
            <v>1996-12-01</v>
          </cell>
          <cell r="I14288">
            <v>3490.25</v>
          </cell>
          <cell r="J14288">
            <v>51.6</v>
          </cell>
          <cell r="K14288">
            <v>35</v>
          </cell>
          <cell r="L14288">
            <v>25</v>
          </cell>
          <cell r="M14288">
            <v>48.8635</v>
          </cell>
          <cell r="N14288">
            <v>160.46</v>
          </cell>
          <cell r="O14288">
            <v>3650.71</v>
          </cell>
        </row>
        <row r="14289">
          <cell r="C14289" t="str">
            <v>432322193701227428</v>
          </cell>
          <cell r="D14289" t="str">
            <v>田碧清</v>
          </cell>
          <cell r="E14289" t="str">
            <v>女</v>
          </cell>
          <cell r="F14289">
            <v>19370101</v>
          </cell>
          <cell r="G14289" t="str">
            <v>1956-09-01</v>
          </cell>
          <cell r="H14289" t="str">
            <v>1992-12-01</v>
          </cell>
          <cell r="I14289">
            <v>2958.59</v>
          </cell>
          <cell r="J14289">
            <v>44.4</v>
          </cell>
          <cell r="K14289">
            <v>35</v>
          </cell>
          <cell r="L14289">
            <v>25</v>
          </cell>
          <cell r="M14289">
            <v>41.42026</v>
          </cell>
          <cell r="N14289">
            <v>145.82</v>
          </cell>
          <cell r="O14289">
            <v>3104.41</v>
          </cell>
        </row>
        <row r="14290">
          <cell r="C14290" t="str">
            <v>432322193303177410</v>
          </cell>
          <cell r="D14290" t="str">
            <v>肖枚青</v>
          </cell>
          <cell r="E14290" t="str">
            <v>男</v>
          </cell>
          <cell r="F14290">
            <v>19330501</v>
          </cell>
          <cell r="G14290" t="str">
            <v>1954-03-01</v>
          </cell>
          <cell r="H14290" t="str">
            <v>1993-12-01</v>
          </cell>
          <cell r="I14290">
            <v>3138.7</v>
          </cell>
          <cell r="J14290">
            <v>48</v>
          </cell>
          <cell r="K14290">
            <v>35</v>
          </cell>
          <cell r="L14290">
            <v>25</v>
          </cell>
          <cell r="M14290">
            <v>43.9418</v>
          </cell>
          <cell r="N14290">
            <v>151.94</v>
          </cell>
          <cell r="O14290">
            <v>3290.64</v>
          </cell>
        </row>
        <row r="14291">
          <cell r="C14291" t="str">
            <v>432322193212067419</v>
          </cell>
          <cell r="D14291" t="str">
            <v>李梅庄</v>
          </cell>
          <cell r="E14291" t="str">
            <v>男</v>
          </cell>
          <cell r="F14291">
            <v>19321201</v>
          </cell>
          <cell r="G14291" t="str">
            <v>1954-02-01</v>
          </cell>
          <cell r="H14291" t="str">
            <v>1992-12-01</v>
          </cell>
          <cell r="I14291">
            <v>3125.09</v>
          </cell>
          <cell r="J14291">
            <v>46.8</v>
          </cell>
          <cell r="K14291">
            <v>35</v>
          </cell>
          <cell r="L14291">
            <v>25</v>
          </cell>
          <cell r="M14291">
            <v>43.75126</v>
          </cell>
          <cell r="N14291">
            <v>150.55</v>
          </cell>
          <cell r="O14291">
            <v>3275.64</v>
          </cell>
        </row>
        <row r="14292">
          <cell r="C14292" t="str">
            <v>432322193306137414</v>
          </cell>
          <cell r="D14292" t="str">
            <v>李维芳</v>
          </cell>
          <cell r="E14292" t="str">
            <v>男</v>
          </cell>
          <cell r="F14292">
            <v>19330601</v>
          </cell>
          <cell r="G14292" t="str">
            <v>1956-01-01</v>
          </cell>
          <cell r="H14292" t="str">
            <v>1993-12-01</v>
          </cell>
          <cell r="I14292">
            <v>3068.25</v>
          </cell>
          <cell r="J14292">
            <v>45.6</v>
          </cell>
          <cell r="K14292">
            <v>35</v>
          </cell>
          <cell r="L14292">
            <v>25</v>
          </cell>
          <cell r="M14292">
            <v>42.9555</v>
          </cell>
          <cell r="N14292">
            <v>148.56</v>
          </cell>
          <cell r="O14292">
            <v>3216.81</v>
          </cell>
        </row>
        <row r="14293">
          <cell r="C14293" t="str">
            <v>432322193309237429</v>
          </cell>
          <cell r="D14293" t="str">
            <v>田银秀</v>
          </cell>
          <cell r="E14293" t="str">
            <v>女</v>
          </cell>
          <cell r="F14293">
            <v>19330901</v>
          </cell>
          <cell r="G14293" t="str">
            <v>1958-01-01</v>
          </cell>
          <cell r="H14293" t="str">
            <v>1989-03-01</v>
          </cell>
          <cell r="I14293">
            <v>2855.96</v>
          </cell>
          <cell r="J14293">
            <v>38.4</v>
          </cell>
          <cell r="K14293">
            <v>35</v>
          </cell>
          <cell r="L14293">
            <v>25</v>
          </cell>
          <cell r="M14293">
            <v>39.98344</v>
          </cell>
          <cell r="N14293">
            <v>138.38</v>
          </cell>
          <cell r="O14293">
            <v>2994.34</v>
          </cell>
        </row>
        <row r="14294">
          <cell r="C14294" t="str">
            <v>432322193410177424</v>
          </cell>
          <cell r="D14294" t="str">
            <v>陈金秀</v>
          </cell>
          <cell r="E14294" t="str">
            <v>女</v>
          </cell>
          <cell r="F14294">
            <v>19341001</v>
          </cell>
          <cell r="G14294" t="str">
            <v>1963-02-01</v>
          </cell>
          <cell r="H14294" t="str">
            <v>1990-03-01</v>
          </cell>
          <cell r="I14294">
            <v>2675.27</v>
          </cell>
          <cell r="J14294">
            <v>33.6</v>
          </cell>
          <cell r="K14294">
            <v>35</v>
          </cell>
          <cell r="L14294">
            <v>25</v>
          </cell>
          <cell r="M14294">
            <v>37.45378</v>
          </cell>
          <cell r="N14294">
            <v>131.05</v>
          </cell>
          <cell r="O14294">
            <v>2806.32</v>
          </cell>
        </row>
        <row r="14295">
          <cell r="C14295" t="str">
            <v>432322194009017429</v>
          </cell>
          <cell r="D14295" t="str">
            <v>辜金娥</v>
          </cell>
          <cell r="E14295" t="str">
            <v>女</v>
          </cell>
          <cell r="F14295">
            <v>19401201</v>
          </cell>
          <cell r="G14295" t="str">
            <v>1959-04-01</v>
          </cell>
          <cell r="H14295" t="str">
            <v>1995-12-01</v>
          </cell>
          <cell r="I14295">
            <v>2909.48</v>
          </cell>
          <cell r="J14295">
            <v>44.4</v>
          </cell>
          <cell r="K14295">
            <v>35</v>
          </cell>
          <cell r="L14295">
            <v>25</v>
          </cell>
          <cell r="M14295">
            <v>40.73272</v>
          </cell>
          <cell r="N14295">
            <v>145.13</v>
          </cell>
          <cell r="O14295">
            <v>3054.61</v>
          </cell>
        </row>
        <row r="14296">
          <cell r="C14296" t="str">
            <v>432322194004087428</v>
          </cell>
          <cell r="D14296" t="str">
            <v>林元英</v>
          </cell>
          <cell r="E14296" t="str">
            <v>女</v>
          </cell>
          <cell r="F14296">
            <v>19400601</v>
          </cell>
          <cell r="G14296" t="str">
            <v>1958-08-01</v>
          </cell>
          <cell r="H14296" t="str">
            <v>1995-12-01</v>
          </cell>
          <cell r="I14296">
            <v>2943.57</v>
          </cell>
          <cell r="J14296">
            <v>45.6</v>
          </cell>
          <cell r="K14296">
            <v>35</v>
          </cell>
          <cell r="L14296">
            <v>25</v>
          </cell>
          <cell r="M14296">
            <v>41.20998</v>
          </cell>
          <cell r="N14296">
            <v>146.81</v>
          </cell>
          <cell r="O14296">
            <v>3090.38</v>
          </cell>
        </row>
        <row r="14297">
          <cell r="C14297" t="str">
            <v>432322194305137425</v>
          </cell>
          <cell r="D14297" t="str">
            <v>陈祥</v>
          </cell>
          <cell r="E14297" t="str">
            <v>女</v>
          </cell>
          <cell r="F14297">
            <v>19430601</v>
          </cell>
          <cell r="G14297" t="str">
            <v>1960-06-01</v>
          </cell>
          <cell r="H14297" t="str">
            <v>1998-06-01</v>
          </cell>
          <cell r="I14297">
            <v>2824.39</v>
          </cell>
          <cell r="J14297">
            <v>46.8</v>
          </cell>
          <cell r="K14297">
            <v>35</v>
          </cell>
          <cell r="L14297">
            <v>15</v>
          </cell>
          <cell r="M14297">
            <v>39.54146</v>
          </cell>
          <cell r="N14297">
            <v>136.34</v>
          </cell>
          <cell r="O14297">
            <v>2960.73</v>
          </cell>
        </row>
        <row r="14298">
          <cell r="C14298" t="str">
            <v>432322194408057428</v>
          </cell>
          <cell r="D14298" t="str">
            <v>凌国辉</v>
          </cell>
          <cell r="E14298" t="str">
            <v>女</v>
          </cell>
          <cell r="F14298">
            <v>19440801</v>
          </cell>
          <cell r="G14298" t="str">
            <v>1961-08-01</v>
          </cell>
          <cell r="H14298" t="str">
            <v>1999-08-01</v>
          </cell>
          <cell r="I14298">
            <v>2773.31</v>
          </cell>
          <cell r="J14298">
            <v>46.8</v>
          </cell>
          <cell r="K14298">
            <v>35</v>
          </cell>
          <cell r="L14298">
            <v>15</v>
          </cell>
          <cell r="M14298">
            <v>38.82634</v>
          </cell>
          <cell r="N14298">
            <v>135.63</v>
          </cell>
          <cell r="O14298">
            <v>2908.94</v>
          </cell>
        </row>
        <row r="14299">
          <cell r="C14299" t="str">
            <v>432322193112037423</v>
          </cell>
          <cell r="D14299" t="str">
            <v>刘伏仙</v>
          </cell>
          <cell r="E14299" t="str">
            <v>女</v>
          </cell>
          <cell r="F14299">
            <v>19311201</v>
          </cell>
          <cell r="G14299" t="str">
            <v>1958-09-01</v>
          </cell>
          <cell r="H14299" t="str">
            <v>1987-05-01</v>
          </cell>
          <cell r="I14299">
            <v>2778.18</v>
          </cell>
          <cell r="J14299">
            <v>34.8</v>
          </cell>
          <cell r="K14299">
            <v>35</v>
          </cell>
          <cell r="L14299">
            <v>25</v>
          </cell>
          <cell r="M14299">
            <v>38.89452</v>
          </cell>
          <cell r="N14299">
            <v>133.69</v>
          </cell>
          <cell r="O14299">
            <v>2911.87</v>
          </cell>
        </row>
        <row r="14300">
          <cell r="C14300" t="str">
            <v>432322194103147422</v>
          </cell>
          <cell r="D14300" t="str">
            <v>彭三元</v>
          </cell>
          <cell r="E14300" t="str">
            <v>女</v>
          </cell>
          <cell r="F14300">
            <v>19380301</v>
          </cell>
          <cell r="G14300" t="str">
            <v>1958-03-01</v>
          </cell>
          <cell r="H14300" t="str">
            <v>1993-12-01</v>
          </cell>
          <cell r="I14300">
            <v>2908</v>
          </cell>
          <cell r="J14300">
            <v>43.2</v>
          </cell>
          <cell r="K14300">
            <v>35</v>
          </cell>
          <cell r="L14300">
            <v>25</v>
          </cell>
          <cell r="M14300">
            <v>40.712</v>
          </cell>
          <cell r="N14300">
            <v>143.91</v>
          </cell>
          <cell r="O14300">
            <v>3051.91</v>
          </cell>
        </row>
        <row r="14301">
          <cell r="C14301" t="str">
            <v>432322193603167441</v>
          </cell>
          <cell r="D14301" t="str">
            <v>杨存根</v>
          </cell>
          <cell r="E14301" t="str">
            <v>女</v>
          </cell>
          <cell r="F14301">
            <v>19380301</v>
          </cell>
          <cell r="G14301" t="str">
            <v>1958-01-01</v>
          </cell>
          <cell r="H14301" t="str">
            <v>1993-12-01</v>
          </cell>
          <cell r="I14301">
            <v>2908.78</v>
          </cell>
          <cell r="J14301">
            <v>43.2</v>
          </cell>
          <cell r="K14301">
            <v>35</v>
          </cell>
          <cell r="L14301">
            <v>25</v>
          </cell>
          <cell r="M14301">
            <v>40.72292</v>
          </cell>
          <cell r="N14301">
            <v>143.92</v>
          </cell>
          <cell r="O14301">
            <v>3052.7</v>
          </cell>
        </row>
        <row r="14302">
          <cell r="C14302" t="str">
            <v>432322193301257417</v>
          </cell>
          <cell r="D14302" t="str">
            <v>刘关乔</v>
          </cell>
          <cell r="E14302" t="str">
            <v>男</v>
          </cell>
          <cell r="F14302">
            <v>19330101</v>
          </cell>
          <cell r="G14302" t="str">
            <v>1956-01-01</v>
          </cell>
          <cell r="H14302" t="str">
            <v>1993-12-01</v>
          </cell>
          <cell r="I14302">
            <v>3068.25</v>
          </cell>
          <cell r="J14302">
            <v>45.6</v>
          </cell>
          <cell r="K14302">
            <v>35</v>
          </cell>
          <cell r="L14302">
            <v>25</v>
          </cell>
          <cell r="M14302">
            <v>42.9555</v>
          </cell>
          <cell r="N14302">
            <v>148.56</v>
          </cell>
          <cell r="O14302">
            <v>3216.81</v>
          </cell>
        </row>
        <row r="14303">
          <cell r="C14303" t="str">
            <v>432322193408187412</v>
          </cell>
          <cell r="D14303" t="str">
            <v>王金秋</v>
          </cell>
          <cell r="E14303" t="str">
            <v>男</v>
          </cell>
          <cell r="F14303">
            <v>19341201</v>
          </cell>
          <cell r="G14303" t="str">
            <v>1954-12-01</v>
          </cell>
          <cell r="H14303" t="str">
            <v>1994-12-01</v>
          </cell>
          <cell r="I14303">
            <v>3129.2</v>
          </cell>
          <cell r="J14303">
            <v>49.2</v>
          </cell>
          <cell r="K14303">
            <v>35</v>
          </cell>
          <cell r="L14303">
            <v>25</v>
          </cell>
          <cell r="M14303">
            <v>43.8088</v>
          </cell>
          <cell r="N14303">
            <v>153.01</v>
          </cell>
          <cell r="O14303">
            <v>3282.21</v>
          </cell>
        </row>
        <row r="14304">
          <cell r="C14304" t="str">
            <v>432322193906167422</v>
          </cell>
          <cell r="D14304" t="str">
            <v>廖伏秀</v>
          </cell>
          <cell r="E14304" t="str">
            <v>女</v>
          </cell>
          <cell r="F14304">
            <v>19390601</v>
          </cell>
          <cell r="G14304" t="str">
            <v>1962-03-01</v>
          </cell>
          <cell r="H14304" t="str">
            <v>1994-12-01</v>
          </cell>
          <cell r="I14304">
            <v>2789.83</v>
          </cell>
          <cell r="J14304">
            <v>39.6</v>
          </cell>
          <cell r="K14304">
            <v>35</v>
          </cell>
          <cell r="L14304">
            <v>25</v>
          </cell>
          <cell r="M14304">
            <v>39.05762</v>
          </cell>
          <cell r="N14304">
            <v>138.66</v>
          </cell>
          <cell r="O14304">
            <v>2928.49</v>
          </cell>
        </row>
        <row r="14305">
          <cell r="C14305" t="str">
            <v>432322193912157423</v>
          </cell>
          <cell r="D14305" t="str">
            <v>樊再南</v>
          </cell>
          <cell r="E14305" t="str">
            <v>女</v>
          </cell>
          <cell r="F14305">
            <v>19391201</v>
          </cell>
          <cell r="G14305" t="str">
            <v>1958-06-01</v>
          </cell>
          <cell r="H14305" t="str">
            <v>1994-12-01</v>
          </cell>
          <cell r="I14305">
            <v>2931.15</v>
          </cell>
          <cell r="J14305">
            <v>44.4</v>
          </cell>
          <cell r="K14305">
            <v>35</v>
          </cell>
          <cell r="L14305">
            <v>25</v>
          </cell>
          <cell r="M14305">
            <v>41.0361</v>
          </cell>
          <cell r="N14305">
            <v>145.44</v>
          </cell>
          <cell r="O14305">
            <v>3076.59</v>
          </cell>
        </row>
        <row r="14306">
          <cell r="C14306" t="str">
            <v>432322193911047425</v>
          </cell>
          <cell r="D14306" t="str">
            <v>谭冬云</v>
          </cell>
          <cell r="E14306" t="str">
            <v>女</v>
          </cell>
          <cell r="F14306">
            <v>19391101</v>
          </cell>
          <cell r="G14306" t="str">
            <v>1959-05-01</v>
          </cell>
          <cell r="H14306" t="str">
            <v>1994-12-01</v>
          </cell>
          <cell r="I14306">
            <v>2895.95</v>
          </cell>
          <cell r="J14306">
            <v>43.2</v>
          </cell>
          <cell r="K14306">
            <v>35</v>
          </cell>
          <cell r="L14306">
            <v>25</v>
          </cell>
          <cell r="M14306">
            <v>40.5433</v>
          </cell>
          <cell r="N14306">
            <v>143.74</v>
          </cell>
          <cell r="O14306">
            <v>3039.69</v>
          </cell>
        </row>
        <row r="14307">
          <cell r="C14307" t="str">
            <v>432322193903287429</v>
          </cell>
          <cell r="D14307" t="str">
            <v>孟春南</v>
          </cell>
          <cell r="E14307" t="str">
            <v>女</v>
          </cell>
          <cell r="F14307">
            <v>19390301</v>
          </cell>
          <cell r="G14307" t="str">
            <v>1956-03-01</v>
          </cell>
          <cell r="H14307" t="str">
            <v>1994-03-01</v>
          </cell>
          <cell r="I14307">
            <v>2993.77</v>
          </cell>
          <cell r="J14307">
            <v>46.8</v>
          </cell>
          <cell r="K14307">
            <v>35</v>
          </cell>
          <cell r="L14307">
            <v>25</v>
          </cell>
          <cell r="M14307">
            <v>41.91278</v>
          </cell>
          <cell r="N14307">
            <v>148.71</v>
          </cell>
          <cell r="O14307">
            <v>3142.48</v>
          </cell>
        </row>
        <row r="14308">
          <cell r="C14308" t="str">
            <v>432322193411287414</v>
          </cell>
          <cell r="D14308" t="str">
            <v>王柏华</v>
          </cell>
          <cell r="E14308" t="str">
            <v>男</v>
          </cell>
          <cell r="F14308">
            <v>19351001</v>
          </cell>
          <cell r="G14308" t="str">
            <v>1955-06-01</v>
          </cell>
          <cell r="H14308" t="str">
            <v>1995-12-01</v>
          </cell>
          <cell r="I14308">
            <v>3119.68</v>
          </cell>
          <cell r="J14308">
            <v>49.2</v>
          </cell>
          <cell r="K14308">
            <v>35</v>
          </cell>
          <cell r="L14308">
            <v>25</v>
          </cell>
          <cell r="M14308">
            <v>43.67552</v>
          </cell>
          <cell r="N14308">
            <v>152.88</v>
          </cell>
          <cell r="O14308">
            <v>3272.56</v>
          </cell>
        </row>
        <row r="14309">
          <cell r="C14309" t="str">
            <v>432322194709037420</v>
          </cell>
          <cell r="D14309" t="str">
            <v>李克于</v>
          </cell>
          <cell r="E14309" t="str">
            <v>女</v>
          </cell>
          <cell r="F14309">
            <v>19471001</v>
          </cell>
          <cell r="G14309" t="str">
            <v>1964-10-01</v>
          </cell>
          <cell r="H14309" t="str">
            <v>2002-10-01</v>
          </cell>
          <cell r="I14309">
            <v>2663.04</v>
          </cell>
          <cell r="J14309">
            <v>46.8</v>
          </cell>
          <cell r="K14309">
            <v>35</v>
          </cell>
          <cell r="L14309">
            <v>15</v>
          </cell>
          <cell r="M14309">
            <v>37.28256</v>
          </cell>
          <cell r="N14309">
            <v>134.08</v>
          </cell>
          <cell r="O14309">
            <v>2797.12</v>
          </cell>
        </row>
        <row r="14310">
          <cell r="C14310" t="str">
            <v>432322194112187442</v>
          </cell>
          <cell r="D14310" t="str">
            <v>叶腊秀</v>
          </cell>
          <cell r="E14310" t="str">
            <v>女</v>
          </cell>
          <cell r="F14310">
            <v>19411201</v>
          </cell>
          <cell r="G14310" t="str">
            <v>1959-03-01</v>
          </cell>
          <cell r="H14310" t="str">
            <v>1996-12-01</v>
          </cell>
          <cell r="I14310">
            <v>2909.1</v>
          </cell>
          <cell r="J14310">
            <v>45.6</v>
          </cell>
          <cell r="K14310">
            <v>35</v>
          </cell>
          <cell r="L14310">
            <v>25</v>
          </cell>
          <cell r="M14310">
            <v>40.7274</v>
          </cell>
          <cell r="N14310">
            <v>146.33</v>
          </cell>
          <cell r="O14310">
            <v>3055.43</v>
          </cell>
        </row>
        <row r="14311">
          <cell r="C14311" t="str">
            <v>432322193807087419</v>
          </cell>
          <cell r="D14311" t="str">
            <v>李佑湘</v>
          </cell>
          <cell r="E14311" t="str">
            <v>男</v>
          </cell>
          <cell r="F14311">
            <v>19390701</v>
          </cell>
          <cell r="G14311" t="str">
            <v>1961-01-01</v>
          </cell>
          <cell r="H14311" t="str">
            <v>1999-12-01</v>
          </cell>
          <cell r="I14311">
            <v>2996.1</v>
          </cell>
          <cell r="J14311">
            <v>46.8</v>
          </cell>
          <cell r="K14311">
            <v>35</v>
          </cell>
          <cell r="L14311">
            <v>25</v>
          </cell>
          <cell r="M14311">
            <v>41.9454</v>
          </cell>
          <cell r="N14311">
            <v>148.75</v>
          </cell>
          <cell r="O14311">
            <v>3144.85</v>
          </cell>
        </row>
        <row r="14312">
          <cell r="C14312" t="str">
            <v>432322193910137410</v>
          </cell>
          <cell r="D14312" t="str">
            <v>蒋学华</v>
          </cell>
          <cell r="E14312" t="str">
            <v>男</v>
          </cell>
          <cell r="F14312">
            <v>19391001</v>
          </cell>
          <cell r="G14312" t="str">
            <v>1958-06-01</v>
          </cell>
          <cell r="H14312" t="str">
            <v>1999-12-01</v>
          </cell>
          <cell r="I14312">
            <v>3101.02</v>
          </cell>
          <cell r="J14312">
            <v>50.4</v>
          </cell>
          <cell r="K14312">
            <v>35</v>
          </cell>
          <cell r="L14312">
            <v>25</v>
          </cell>
          <cell r="M14312">
            <v>43.41428</v>
          </cell>
          <cell r="N14312">
            <v>153.81</v>
          </cell>
          <cell r="O14312">
            <v>3254.83</v>
          </cell>
        </row>
        <row r="14313">
          <cell r="C14313" t="str">
            <v>432322193702047410</v>
          </cell>
          <cell r="D14313" t="str">
            <v>文志昌</v>
          </cell>
          <cell r="E14313" t="str">
            <v>男</v>
          </cell>
          <cell r="F14313">
            <v>19390201</v>
          </cell>
          <cell r="G14313" t="str">
            <v>1958-06-01</v>
          </cell>
          <cell r="H14313" t="str">
            <v>1999-12-01</v>
          </cell>
          <cell r="I14313">
            <v>3101.02</v>
          </cell>
          <cell r="J14313">
            <v>50.4</v>
          </cell>
          <cell r="K14313">
            <v>35</v>
          </cell>
          <cell r="L14313">
            <v>25</v>
          </cell>
          <cell r="M14313">
            <v>43.41428</v>
          </cell>
          <cell r="N14313">
            <v>153.81</v>
          </cell>
          <cell r="O14313">
            <v>3254.83</v>
          </cell>
        </row>
        <row r="14314">
          <cell r="C14314" t="str">
            <v>432322194404207425</v>
          </cell>
          <cell r="D14314" t="str">
            <v>刘连喜</v>
          </cell>
          <cell r="E14314" t="str">
            <v>女</v>
          </cell>
          <cell r="F14314">
            <v>19440201</v>
          </cell>
          <cell r="G14314" t="str">
            <v>1963-02-01</v>
          </cell>
          <cell r="H14314" t="str">
            <v>1999-12-01</v>
          </cell>
          <cell r="I14314">
            <v>2710.31</v>
          </cell>
          <cell r="J14314">
            <v>44.4</v>
          </cell>
          <cell r="K14314">
            <v>35</v>
          </cell>
          <cell r="L14314">
            <v>15</v>
          </cell>
          <cell r="M14314">
            <v>37.94434</v>
          </cell>
          <cell r="N14314">
            <v>132.34</v>
          </cell>
          <cell r="O14314">
            <v>2842.65</v>
          </cell>
        </row>
        <row r="14315">
          <cell r="C14315" t="str">
            <v>432322194007087415</v>
          </cell>
          <cell r="D14315" t="str">
            <v>刘秋生</v>
          </cell>
          <cell r="E14315" t="str">
            <v>男</v>
          </cell>
          <cell r="F14315">
            <v>19400701</v>
          </cell>
          <cell r="G14315" t="str">
            <v>1961-04-01</v>
          </cell>
          <cell r="H14315" t="str">
            <v>2000-12-01</v>
          </cell>
          <cell r="I14315">
            <v>3008.22</v>
          </cell>
          <cell r="J14315">
            <v>48</v>
          </cell>
          <cell r="K14315">
            <v>35</v>
          </cell>
          <cell r="L14315">
            <v>25</v>
          </cell>
          <cell r="M14315">
            <v>42.11508</v>
          </cell>
          <cell r="N14315">
            <v>150.12</v>
          </cell>
          <cell r="O14315">
            <v>3158.34</v>
          </cell>
        </row>
        <row r="14316">
          <cell r="C14316" t="str">
            <v>432322193909177415</v>
          </cell>
          <cell r="D14316" t="str">
            <v>严建国</v>
          </cell>
          <cell r="E14316" t="str">
            <v>男</v>
          </cell>
          <cell r="F14316">
            <v>19400901</v>
          </cell>
          <cell r="G14316" t="str">
            <v>1961-03-01</v>
          </cell>
          <cell r="H14316" t="str">
            <v>2000-12-01</v>
          </cell>
          <cell r="I14316">
            <v>3008.6</v>
          </cell>
          <cell r="J14316">
            <v>48</v>
          </cell>
          <cell r="K14316">
            <v>35</v>
          </cell>
          <cell r="L14316">
            <v>25</v>
          </cell>
          <cell r="M14316">
            <v>42.1204</v>
          </cell>
          <cell r="N14316">
            <v>150.12</v>
          </cell>
          <cell r="O14316">
            <v>3158.72</v>
          </cell>
        </row>
        <row r="14317">
          <cell r="C14317" t="str">
            <v>432322194506077422</v>
          </cell>
          <cell r="D14317" t="str">
            <v>王阳初</v>
          </cell>
          <cell r="E14317" t="str">
            <v>女</v>
          </cell>
          <cell r="F14317">
            <v>19450401</v>
          </cell>
          <cell r="G14317" t="str">
            <v>1965-05-01</v>
          </cell>
          <cell r="H14317" t="str">
            <v>2000-12-01</v>
          </cell>
          <cell r="I14317">
            <v>2621.21</v>
          </cell>
          <cell r="J14317">
            <v>43.2</v>
          </cell>
          <cell r="K14317">
            <v>35</v>
          </cell>
          <cell r="L14317">
            <v>15</v>
          </cell>
          <cell r="M14317">
            <v>36.69694</v>
          </cell>
          <cell r="N14317">
            <v>129.9</v>
          </cell>
          <cell r="O14317">
            <v>2751.11</v>
          </cell>
        </row>
        <row r="14318">
          <cell r="C14318" t="str">
            <v>432322194708127424</v>
          </cell>
          <cell r="D14318" t="str">
            <v>关时贵</v>
          </cell>
          <cell r="E14318" t="str">
            <v>女</v>
          </cell>
          <cell r="F14318">
            <v>19470801</v>
          </cell>
          <cell r="G14318" t="str">
            <v>1964-08-01</v>
          </cell>
          <cell r="H14318" t="str">
            <v>2002-08-01</v>
          </cell>
          <cell r="I14318">
            <v>2663.46</v>
          </cell>
          <cell r="J14318">
            <v>46.8</v>
          </cell>
          <cell r="K14318">
            <v>35</v>
          </cell>
          <cell r="L14318">
            <v>15</v>
          </cell>
          <cell r="M14318">
            <v>37.28844</v>
          </cell>
          <cell r="N14318">
            <v>134.09</v>
          </cell>
          <cell r="O14318">
            <v>2797.55</v>
          </cell>
        </row>
        <row r="14319">
          <cell r="C14319" t="str">
            <v>432322194003097413</v>
          </cell>
          <cell r="D14319" t="str">
            <v>吴贤芝</v>
          </cell>
          <cell r="E14319" t="str">
            <v>男</v>
          </cell>
          <cell r="F14319">
            <v>19430301</v>
          </cell>
          <cell r="G14319" t="str">
            <v>1960-03-01</v>
          </cell>
          <cell r="H14319" t="str">
            <v>2003-03-01</v>
          </cell>
          <cell r="I14319">
            <v>2995.73</v>
          </cell>
          <cell r="J14319">
            <v>52.8</v>
          </cell>
          <cell r="K14319">
            <v>35</v>
          </cell>
          <cell r="L14319">
            <v>15</v>
          </cell>
          <cell r="M14319">
            <v>41.94022</v>
          </cell>
          <cell r="N14319">
            <v>144.74</v>
          </cell>
          <cell r="O14319">
            <v>3140.47</v>
          </cell>
        </row>
        <row r="14320">
          <cell r="C14320" t="str">
            <v>432322194802167422</v>
          </cell>
          <cell r="D14320" t="str">
            <v>曾翠华</v>
          </cell>
          <cell r="E14320" t="str">
            <v>女</v>
          </cell>
          <cell r="F14320">
            <v>19480201</v>
          </cell>
          <cell r="G14320" t="str">
            <v>1970-07-01</v>
          </cell>
          <cell r="H14320" t="str">
            <v>2003-06-01</v>
          </cell>
          <cell r="I14320">
            <v>2441.17</v>
          </cell>
          <cell r="J14320">
            <v>39.6</v>
          </cell>
          <cell r="K14320">
            <v>35</v>
          </cell>
          <cell r="L14320">
            <v>15</v>
          </cell>
          <cell r="M14320">
            <v>34.17638</v>
          </cell>
          <cell r="N14320">
            <v>123.78</v>
          </cell>
          <cell r="O14320">
            <v>2564.95</v>
          </cell>
        </row>
        <row r="14321">
          <cell r="C14321" t="str">
            <v>432322194804127424</v>
          </cell>
          <cell r="D14321" t="str">
            <v>申祝英</v>
          </cell>
          <cell r="E14321" t="str">
            <v>女</v>
          </cell>
          <cell r="F14321">
            <v>19480401</v>
          </cell>
          <cell r="G14321" t="str">
            <v>1967-03-01</v>
          </cell>
          <cell r="H14321" t="str">
            <v>2003-06-01</v>
          </cell>
          <cell r="I14321">
            <v>2580.55</v>
          </cell>
          <cell r="J14321">
            <v>44.4</v>
          </cell>
          <cell r="K14321">
            <v>35</v>
          </cell>
          <cell r="L14321">
            <v>15</v>
          </cell>
          <cell r="M14321">
            <v>36.1277</v>
          </cell>
          <cell r="N14321">
            <v>130.53</v>
          </cell>
          <cell r="O14321">
            <v>2711.08</v>
          </cell>
        </row>
        <row r="14322">
          <cell r="C14322" t="str">
            <v>432322194812237420</v>
          </cell>
          <cell r="D14322" t="str">
            <v>张干年</v>
          </cell>
          <cell r="E14322" t="str">
            <v>女</v>
          </cell>
          <cell r="F14322">
            <v>19481201</v>
          </cell>
          <cell r="G14322" t="str">
            <v>1968-01-01</v>
          </cell>
          <cell r="H14322" t="str">
            <v>2003-12-01</v>
          </cell>
          <cell r="I14322">
            <v>2553.28</v>
          </cell>
          <cell r="J14322">
            <v>43.2</v>
          </cell>
          <cell r="K14322">
            <v>35</v>
          </cell>
          <cell r="L14322">
            <v>15</v>
          </cell>
          <cell r="M14322">
            <v>35.74592</v>
          </cell>
          <cell r="N14322">
            <v>128.95</v>
          </cell>
          <cell r="O14322">
            <v>2682.23</v>
          </cell>
        </row>
        <row r="14323">
          <cell r="C14323" t="str">
            <v>43232219481002742X</v>
          </cell>
          <cell r="D14323" t="str">
            <v>刘应安</v>
          </cell>
          <cell r="E14323" t="str">
            <v>女</v>
          </cell>
          <cell r="F14323">
            <v>19481001</v>
          </cell>
          <cell r="G14323" t="str">
            <v>1965-11-01</v>
          </cell>
          <cell r="H14323" t="str">
            <v>2003-10-01</v>
          </cell>
          <cell r="I14323">
            <v>2623.82</v>
          </cell>
          <cell r="J14323">
            <v>45.6</v>
          </cell>
          <cell r="K14323">
            <v>35</v>
          </cell>
          <cell r="L14323">
            <v>15</v>
          </cell>
          <cell r="M14323">
            <v>36.73348</v>
          </cell>
          <cell r="N14323">
            <v>132.33</v>
          </cell>
          <cell r="O14323">
            <v>2756.15</v>
          </cell>
        </row>
        <row r="14324">
          <cell r="C14324" t="str">
            <v>432322194902157424</v>
          </cell>
          <cell r="D14324" t="str">
            <v>曹元秀</v>
          </cell>
          <cell r="E14324" t="str">
            <v>女</v>
          </cell>
          <cell r="F14324">
            <v>19490201</v>
          </cell>
          <cell r="G14324" t="str">
            <v>1970-02-01</v>
          </cell>
          <cell r="H14324" t="str">
            <v>2004-02-01</v>
          </cell>
          <cell r="I14324">
            <v>2463.22</v>
          </cell>
          <cell r="J14324">
            <v>42</v>
          </cell>
          <cell r="K14324">
            <v>35</v>
          </cell>
          <cell r="L14324">
            <v>15</v>
          </cell>
          <cell r="M14324">
            <v>34.48508</v>
          </cell>
          <cell r="N14324">
            <v>126.49</v>
          </cell>
          <cell r="O14324">
            <v>2589.71</v>
          </cell>
        </row>
        <row r="14325">
          <cell r="C14325" t="str">
            <v>432322194906257422</v>
          </cell>
          <cell r="D14325" t="str">
            <v>曹和满</v>
          </cell>
          <cell r="E14325" t="str">
            <v>女</v>
          </cell>
          <cell r="F14325">
            <v>19490701</v>
          </cell>
          <cell r="G14325" t="str">
            <v>1969-07-01</v>
          </cell>
          <cell r="H14325" t="str">
            <v>2004-07-01</v>
          </cell>
          <cell r="I14325">
            <v>2520.67</v>
          </cell>
          <cell r="J14325">
            <v>43.2</v>
          </cell>
          <cell r="K14325">
            <v>35</v>
          </cell>
          <cell r="L14325">
            <v>15</v>
          </cell>
          <cell r="M14325">
            <v>35.28938</v>
          </cell>
          <cell r="N14325">
            <v>128.49</v>
          </cell>
          <cell r="O14325">
            <v>2649.16</v>
          </cell>
        </row>
        <row r="14326">
          <cell r="C14326" t="str">
            <v>43232219490718742X</v>
          </cell>
          <cell r="D14326" t="str">
            <v>卓求芝</v>
          </cell>
          <cell r="E14326" t="str">
            <v>女</v>
          </cell>
          <cell r="F14326">
            <v>19490701</v>
          </cell>
          <cell r="G14326" t="str">
            <v>1966-08-01</v>
          </cell>
          <cell r="H14326" t="str">
            <v>2004-07-01</v>
          </cell>
          <cell r="I14326">
            <v>2605.55</v>
          </cell>
          <cell r="J14326">
            <v>45.6</v>
          </cell>
          <cell r="K14326">
            <v>35</v>
          </cell>
          <cell r="L14326">
            <v>15</v>
          </cell>
          <cell r="M14326">
            <v>36.4777</v>
          </cell>
          <cell r="N14326">
            <v>132.08</v>
          </cell>
          <cell r="O14326">
            <v>2737.63</v>
          </cell>
        </row>
        <row r="14327">
          <cell r="C14327" t="str">
            <v>43232219440725741X</v>
          </cell>
          <cell r="D14327" t="str">
            <v>彭亚军</v>
          </cell>
          <cell r="E14327" t="str">
            <v>男</v>
          </cell>
          <cell r="F14327">
            <v>19440701</v>
          </cell>
          <cell r="G14327" t="str">
            <v>1961-08-01</v>
          </cell>
          <cell r="H14327" t="str">
            <v>2004-07-01</v>
          </cell>
          <cell r="I14327">
            <v>2922.96</v>
          </cell>
          <cell r="J14327">
            <v>51.6</v>
          </cell>
          <cell r="K14327">
            <v>35</v>
          </cell>
          <cell r="L14327">
            <v>15</v>
          </cell>
          <cell r="M14327">
            <v>40.92144</v>
          </cell>
          <cell r="N14327">
            <v>142.52</v>
          </cell>
          <cell r="O14327">
            <v>3065.48</v>
          </cell>
        </row>
        <row r="14328">
          <cell r="C14328" t="str">
            <v>432322194908277427</v>
          </cell>
          <cell r="D14328" t="str">
            <v>唐正姣</v>
          </cell>
          <cell r="E14328" t="str">
            <v>女</v>
          </cell>
          <cell r="F14328">
            <v>19490801</v>
          </cell>
          <cell r="G14328" t="str">
            <v>1970-01-01</v>
          </cell>
          <cell r="H14328" t="str">
            <v>2004-08-01</v>
          </cell>
          <cell r="I14328">
            <v>2496.73</v>
          </cell>
          <cell r="J14328">
            <v>42</v>
          </cell>
          <cell r="K14328">
            <v>35</v>
          </cell>
          <cell r="L14328">
            <v>15</v>
          </cell>
          <cell r="M14328">
            <v>34.95422</v>
          </cell>
          <cell r="N14328">
            <v>126.95</v>
          </cell>
          <cell r="O14328">
            <v>2623.68</v>
          </cell>
        </row>
        <row r="14329">
          <cell r="C14329" t="str">
            <v>432322194410117418</v>
          </cell>
          <cell r="D14329" t="str">
            <v>欧顺南</v>
          </cell>
          <cell r="E14329" t="str">
            <v>男</v>
          </cell>
          <cell r="F14329">
            <v>19441001</v>
          </cell>
          <cell r="G14329" t="str">
            <v>1962-01-01</v>
          </cell>
          <cell r="H14329" t="str">
            <v>2004-10-01</v>
          </cell>
          <cell r="I14329">
            <v>2921.96</v>
          </cell>
          <cell r="J14329">
            <v>51.6</v>
          </cell>
          <cell r="K14329">
            <v>35</v>
          </cell>
          <cell r="L14329">
            <v>15</v>
          </cell>
          <cell r="M14329">
            <v>40.90744</v>
          </cell>
          <cell r="N14329">
            <v>142.51</v>
          </cell>
          <cell r="O14329">
            <v>3064.47</v>
          </cell>
        </row>
        <row r="14330">
          <cell r="C14330" t="str">
            <v>432322194911037424</v>
          </cell>
          <cell r="D14330" t="str">
            <v>谢元珍</v>
          </cell>
          <cell r="E14330" t="str">
            <v>女</v>
          </cell>
          <cell r="F14330">
            <v>19491101</v>
          </cell>
          <cell r="G14330" t="str">
            <v>1970-02-01</v>
          </cell>
          <cell r="H14330" t="str">
            <v>2004-11-01</v>
          </cell>
          <cell r="I14330">
            <v>2496.25</v>
          </cell>
          <cell r="J14330">
            <v>42</v>
          </cell>
          <cell r="K14330">
            <v>35</v>
          </cell>
          <cell r="L14330">
            <v>15</v>
          </cell>
          <cell r="M14330">
            <v>34.9475</v>
          </cell>
          <cell r="N14330">
            <v>126.95</v>
          </cell>
          <cell r="O14330">
            <v>2623.2</v>
          </cell>
        </row>
        <row r="14331">
          <cell r="C14331" t="str">
            <v>432322195007277424</v>
          </cell>
          <cell r="D14331" t="str">
            <v>尹清连</v>
          </cell>
          <cell r="E14331" t="str">
            <v>女</v>
          </cell>
          <cell r="F14331">
            <v>19500701</v>
          </cell>
          <cell r="G14331" t="str">
            <v>1967-08-01</v>
          </cell>
          <cell r="H14331" t="str">
            <v>2005-07-01</v>
          </cell>
          <cell r="I14331">
            <v>2583.61</v>
          </cell>
          <cell r="J14331">
            <v>45.6</v>
          </cell>
          <cell r="K14331">
            <v>35</v>
          </cell>
          <cell r="L14331">
            <v>15</v>
          </cell>
          <cell r="M14331">
            <v>36.17054</v>
          </cell>
          <cell r="N14331">
            <v>131.77</v>
          </cell>
          <cell r="O14331">
            <v>2715.38</v>
          </cell>
        </row>
        <row r="14332">
          <cell r="C14332" t="str">
            <v>432322195606127428</v>
          </cell>
          <cell r="D14332" t="str">
            <v>何金莲</v>
          </cell>
          <cell r="E14332" t="str">
            <v>女</v>
          </cell>
          <cell r="F14332">
            <v>19500601</v>
          </cell>
          <cell r="G14332" t="str">
            <v>1971-03-01</v>
          </cell>
          <cell r="H14332" t="str">
            <v>2005-06-01</v>
          </cell>
          <cell r="I14332">
            <v>2470.6</v>
          </cell>
          <cell r="J14332">
            <v>42</v>
          </cell>
          <cell r="K14332">
            <v>35</v>
          </cell>
          <cell r="L14332">
            <v>15</v>
          </cell>
          <cell r="M14332">
            <v>34.5884</v>
          </cell>
          <cell r="N14332">
            <v>126.59</v>
          </cell>
          <cell r="O14332">
            <v>2597.19</v>
          </cell>
        </row>
        <row r="14333">
          <cell r="C14333" t="str">
            <v>432322195001127425</v>
          </cell>
          <cell r="D14333" t="str">
            <v>杨冬秀</v>
          </cell>
          <cell r="E14333" t="str">
            <v>女</v>
          </cell>
          <cell r="F14333">
            <v>19500101</v>
          </cell>
          <cell r="G14333" t="str">
            <v>1968-12-01</v>
          </cell>
          <cell r="H14333" t="str">
            <v>2005-01-01</v>
          </cell>
          <cell r="I14333">
            <v>2543.17</v>
          </cell>
          <cell r="J14333">
            <v>44.4</v>
          </cell>
          <cell r="K14333">
            <v>35</v>
          </cell>
          <cell r="L14333">
            <v>15</v>
          </cell>
          <cell r="M14333">
            <v>35.60438</v>
          </cell>
          <cell r="N14333">
            <v>130</v>
          </cell>
          <cell r="O14333">
            <v>2673.17</v>
          </cell>
        </row>
        <row r="14334">
          <cell r="C14334" t="str">
            <v>432322194511237419</v>
          </cell>
          <cell r="D14334" t="str">
            <v>鲁爱保</v>
          </cell>
          <cell r="E14334" t="str">
            <v>男</v>
          </cell>
          <cell r="F14334">
            <v>19451201</v>
          </cell>
          <cell r="G14334" t="str">
            <v>1963-12-01</v>
          </cell>
          <cell r="H14334" t="str">
            <v>2005-12-01</v>
          </cell>
          <cell r="I14334">
            <v>2861.4</v>
          </cell>
          <cell r="J14334">
            <v>51.6</v>
          </cell>
          <cell r="K14334">
            <v>35</v>
          </cell>
          <cell r="L14334">
            <v>15</v>
          </cell>
          <cell r="M14334">
            <v>40.0596</v>
          </cell>
          <cell r="N14334">
            <v>141.66</v>
          </cell>
          <cell r="O14334">
            <v>3003.06</v>
          </cell>
        </row>
        <row r="14335">
          <cell r="C14335" t="str">
            <v>432322193805307422</v>
          </cell>
          <cell r="D14335" t="str">
            <v>成战军</v>
          </cell>
          <cell r="E14335" t="str">
            <v>女</v>
          </cell>
          <cell r="F14335">
            <v>19400501</v>
          </cell>
          <cell r="G14335" t="str">
            <v>1961-02-01</v>
          </cell>
          <cell r="H14335" t="str">
            <v>1995-12-01</v>
          </cell>
          <cell r="I14335">
            <v>2839.03</v>
          </cell>
          <cell r="J14335">
            <v>42</v>
          </cell>
          <cell r="K14335">
            <v>35</v>
          </cell>
          <cell r="L14335">
            <v>25</v>
          </cell>
          <cell r="M14335">
            <v>39.74642</v>
          </cell>
          <cell r="N14335">
            <v>141.75</v>
          </cell>
          <cell r="O14335">
            <v>2980.78</v>
          </cell>
        </row>
        <row r="14336">
          <cell r="C14336" t="str">
            <v>432322194602257431</v>
          </cell>
          <cell r="D14336" t="str">
            <v>万仁清</v>
          </cell>
          <cell r="E14336" t="str">
            <v>男</v>
          </cell>
          <cell r="F14336">
            <v>19460501</v>
          </cell>
          <cell r="G14336" t="str">
            <v>1963-06-01</v>
          </cell>
          <cell r="H14336" t="str">
            <v>2006-05-01</v>
          </cell>
          <cell r="I14336">
            <v>2878.88</v>
          </cell>
          <cell r="J14336">
            <v>51.6</v>
          </cell>
          <cell r="K14336">
            <v>35</v>
          </cell>
          <cell r="L14336">
            <v>15</v>
          </cell>
          <cell r="M14336">
            <v>40.30432</v>
          </cell>
          <cell r="N14336">
            <v>141.9</v>
          </cell>
          <cell r="O14336">
            <v>3020.78</v>
          </cell>
        </row>
        <row r="14337">
          <cell r="C14337" t="str">
            <v>432322195103247428</v>
          </cell>
          <cell r="D14337" t="str">
            <v>卓德寿</v>
          </cell>
          <cell r="E14337" t="str">
            <v>女</v>
          </cell>
          <cell r="F14337">
            <v>19510301</v>
          </cell>
          <cell r="G14337" t="str">
            <v>1968-04-01</v>
          </cell>
          <cell r="H14337" t="str">
            <v>2006-03-01</v>
          </cell>
          <cell r="I14337">
            <v>2572.42</v>
          </cell>
          <cell r="J14337">
            <v>45.6</v>
          </cell>
          <cell r="K14337">
            <v>35</v>
          </cell>
          <cell r="L14337">
            <v>15</v>
          </cell>
          <cell r="M14337">
            <v>36.01388</v>
          </cell>
          <cell r="N14337">
            <v>131.61</v>
          </cell>
          <cell r="O14337">
            <v>2704.03</v>
          </cell>
        </row>
        <row r="14338">
          <cell r="C14338" t="str">
            <v>432322195107027422</v>
          </cell>
          <cell r="D14338" t="str">
            <v>郭云君</v>
          </cell>
          <cell r="E14338" t="str">
            <v>女</v>
          </cell>
          <cell r="F14338">
            <v>19510701</v>
          </cell>
          <cell r="G14338" t="str">
            <v>1968-08-01</v>
          </cell>
          <cell r="H14338" t="str">
            <v>2006-07-01</v>
          </cell>
          <cell r="I14338">
            <v>2573.14</v>
          </cell>
          <cell r="J14338">
            <v>45.6</v>
          </cell>
          <cell r="K14338">
            <v>35</v>
          </cell>
          <cell r="L14338">
            <v>15</v>
          </cell>
          <cell r="M14338">
            <v>36.02396</v>
          </cell>
          <cell r="N14338">
            <v>131.62</v>
          </cell>
          <cell r="O14338">
            <v>2704.76</v>
          </cell>
        </row>
        <row r="14339">
          <cell r="C14339" t="str">
            <v>432322194508037416</v>
          </cell>
          <cell r="D14339" t="str">
            <v>李桂希</v>
          </cell>
          <cell r="E14339" t="str">
            <v>男</v>
          </cell>
          <cell r="F14339">
            <v>19460801</v>
          </cell>
          <cell r="G14339" t="str">
            <v>1963-09-01</v>
          </cell>
          <cell r="H14339" t="str">
            <v>2006-08-01</v>
          </cell>
          <cell r="I14339">
            <v>2878.47</v>
          </cell>
          <cell r="J14339">
            <v>51.6</v>
          </cell>
          <cell r="K14339">
            <v>35</v>
          </cell>
          <cell r="L14339">
            <v>15</v>
          </cell>
          <cell r="M14339">
            <v>40.29858</v>
          </cell>
          <cell r="N14339">
            <v>141.9</v>
          </cell>
          <cell r="O14339">
            <v>3020.37</v>
          </cell>
        </row>
        <row r="14340">
          <cell r="C14340" t="str">
            <v>432322195107017427</v>
          </cell>
          <cell r="D14340" t="str">
            <v>周玉兰</v>
          </cell>
          <cell r="E14340" t="str">
            <v>女</v>
          </cell>
          <cell r="F14340">
            <v>19510701</v>
          </cell>
          <cell r="G14340" t="str">
            <v>1968-08-01</v>
          </cell>
          <cell r="H14340" t="str">
            <v>2006-07-01</v>
          </cell>
          <cell r="I14340">
            <v>2573.14</v>
          </cell>
          <cell r="J14340">
            <v>45.6</v>
          </cell>
          <cell r="K14340">
            <v>35</v>
          </cell>
          <cell r="L14340">
            <v>15</v>
          </cell>
          <cell r="M14340">
            <v>36.02396</v>
          </cell>
          <cell r="N14340">
            <v>131.62</v>
          </cell>
          <cell r="O14340">
            <v>2704.76</v>
          </cell>
        </row>
        <row r="14341">
          <cell r="C14341" t="str">
            <v>432322195209157463</v>
          </cell>
          <cell r="D14341" t="str">
            <v>王和平</v>
          </cell>
          <cell r="E14341" t="str">
            <v>女</v>
          </cell>
          <cell r="F14341">
            <v>19510901</v>
          </cell>
          <cell r="G14341" t="str">
            <v>1968-10-01</v>
          </cell>
          <cell r="H14341" t="str">
            <v>2006-09-01</v>
          </cell>
          <cell r="I14341">
            <v>2572.84</v>
          </cell>
          <cell r="J14341">
            <v>45.6</v>
          </cell>
          <cell r="K14341">
            <v>35</v>
          </cell>
          <cell r="L14341">
            <v>15</v>
          </cell>
          <cell r="M14341">
            <v>36.01976</v>
          </cell>
          <cell r="N14341">
            <v>131.62</v>
          </cell>
          <cell r="O14341">
            <v>2704.46</v>
          </cell>
        </row>
        <row r="14342">
          <cell r="C14342" t="str">
            <v>432322193809177426</v>
          </cell>
          <cell r="D14342" t="str">
            <v>王春秀</v>
          </cell>
          <cell r="E14342" t="str">
            <v>女</v>
          </cell>
          <cell r="F14342">
            <v>19400901</v>
          </cell>
          <cell r="G14342" t="str">
            <v>1957-09-01</v>
          </cell>
          <cell r="H14342" t="str">
            <v>1995-09-01</v>
          </cell>
          <cell r="I14342">
            <v>2969.01</v>
          </cell>
          <cell r="J14342">
            <v>46.8</v>
          </cell>
          <cell r="K14342">
            <v>35</v>
          </cell>
          <cell r="L14342">
            <v>25</v>
          </cell>
          <cell r="M14342">
            <v>41.56614</v>
          </cell>
          <cell r="N14342">
            <v>148.37</v>
          </cell>
          <cell r="O14342">
            <v>3117.38</v>
          </cell>
        </row>
        <row r="14343">
          <cell r="C14343" t="str">
            <v>432322194704057414</v>
          </cell>
          <cell r="D14343" t="str">
            <v>王乐生</v>
          </cell>
          <cell r="E14343" t="str">
            <v>男</v>
          </cell>
          <cell r="F14343">
            <v>19460401</v>
          </cell>
          <cell r="G14343" t="str">
            <v>1963-05-01</v>
          </cell>
          <cell r="H14343" t="str">
            <v>2006-04-01</v>
          </cell>
          <cell r="I14343">
            <v>2879.39</v>
          </cell>
          <cell r="J14343">
            <v>51.6</v>
          </cell>
          <cell r="K14343">
            <v>35</v>
          </cell>
          <cell r="L14343">
            <v>15</v>
          </cell>
          <cell r="M14343">
            <v>40.31146</v>
          </cell>
          <cell r="N14343">
            <v>141.91</v>
          </cell>
          <cell r="O14343">
            <v>3021.3</v>
          </cell>
        </row>
        <row r="14344">
          <cell r="C14344" t="str">
            <v>432322194902197418</v>
          </cell>
          <cell r="D14344" t="str">
            <v>禹禄群</v>
          </cell>
          <cell r="E14344" t="str">
            <v>男</v>
          </cell>
          <cell r="F14344">
            <v>19470201</v>
          </cell>
          <cell r="G14344" t="str">
            <v>1964-03-01</v>
          </cell>
          <cell r="H14344" t="str">
            <v>2007-02-01</v>
          </cell>
          <cell r="I14344">
            <v>2853.99</v>
          </cell>
          <cell r="J14344">
            <v>51.6</v>
          </cell>
          <cell r="K14344">
            <v>35</v>
          </cell>
          <cell r="L14344">
            <v>15</v>
          </cell>
          <cell r="M14344">
            <v>39.95586</v>
          </cell>
          <cell r="N14344">
            <v>141.56</v>
          </cell>
          <cell r="O14344">
            <v>2995.55</v>
          </cell>
        </row>
        <row r="14345">
          <cell r="C14345" t="str">
            <v>432322195103297425</v>
          </cell>
          <cell r="D14345" t="str">
            <v>陈春娥</v>
          </cell>
          <cell r="E14345" t="str">
            <v>女</v>
          </cell>
          <cell r="F14345">
            <v>19520301</v>
          </cell>
          <cell r="G14345" t="str">
            <v>1974-01-01</v>
          </cell>
          <cell r="H14345" t="str">
            <v>2007-03-01</v>
          </cell>
          <cell r="I14345">
            <v>2388.93</v>
          </cell>
          <cell r="J14345">
            <v>40.8</v>
          </cell>
          <cell r="K14345">
            <v>35</v>
          </cell>
          <cell r="L14345">
            <v>0</v>
          </cell>
          <cell r="M14345">
            <v>33.44502</v>
          </cell>
          <cell r="N14345">
            <v>109.25</v>
          </cell>
          <cell r="O14345">
            <v>2498.18</v>
          </cell>
        </row>
        <row r="14346">
          <cell r="C14346" t="str">
            <v>432322194709207418</v>
          </cell>
          <cell r="D14346" t="str">
            <v>彭定军</v>
          </cell>
          <cell r="E14346" t="str">
            <v>男</v>
          </cell>
          <cell r="F14346">
            <v>19470401</v>
          </cell>
          <cell r="G14346" t="str">
            <v>1964-05-01</v>
          </cell>
          <cell r="H14346" t="str">
            <v>2007-04-01</v>
          </cell>
          <cell r="I14346">
            <v>2853.59</v>
          </cell>
          <cell r="J14346">
            <v>51.6</v>
          </cell>
          <cell r="K14346">
            <v>35</v>
          </cell>
          <cell r="L14346">
            <v>15</v>
          </cell>
          <cell r="M14346">
            <v>39.95026</v>
          </cell>
          <cell r="N14346">
            <v>141.55</v>
          </cell>
          <cell r="O14346">
            <v>2995.14</v>
          </cell>
        </row>
        <row r="14347">
          <cell r="C14347" t="str">
            <v>432322195205137422</v>
          </cell>
          <cell r="D14347" t="str">
            <v>周月娥</v>
          </cell>
          <cell r="E14347" t="str">
            <v>女</v>
          </cell>
          <cell r="F14347">
            <v>19520501</v>
          </cell>
          <cell r="G14347" t="str">
            <v>1970-04-01</v>
          </cell>
          <cell r="H14347" t="str">
            <v>2007-05-01</v>
          </cell>
          <cell r="I14347">
            <v>2546.41</v>
          </cell>
          <cell r="J14347">
            <v>45.6</v>
          </cell>
          <cell r="K14347">
            <v>35</v>
          </cell>
          <cell r="L14347">
            <v>0</v>
          </cell>
          <cell r="M14347">
            <v>35.64974</v>
          </cell>
          <cell r="N14347">
            <v>116.25</v>
          </cell>
          <cell r="O14347">
            <v>2662.66</v>
          </cell>
        </row>
        <row r="14348">
          <cell r="C14348" t="str">
            <v>432322195209127424</v>
          </cell>
          <cell r="D14348" t="str">
            <v>郑顺香</v>
          </cell>
          <cell r="E14348" t="str">
            <v>女</v>
          </cell>
          <cell r="F14348">
            <v>19520901</v>
          </cell>
          <cell r="G14348" t="str">
            <v>1971-10-01</v>
          </cell>
          <cell r="H14348" t="str">
            <v>2007-09-01</v>
          </cell>
          <cell r="I14348">
            <v>2476.62</v>
          </cell>
          <cell r="J14348">
            <v>43.2</v>
          </cell>
          <cell r="K14348">
            <v>35</v>
          </cell>
          <cell r="L14348">
            <v>0</v>
          </cell>
          <cell r="M14348">
            <v>34.67268</v>
          </cell>
          <cell r="N14348">
            <v>112.87</v>
          </cell>
          <cell r="O14348">
            <v>2589.49</v>
          </cell>
        </row>
        <row r="14349">
          <cell r="C14349" t="str">
            <v>432322194712017412</v>
          </cell>
          <cell r="D14349" t="str">
            <v>徐天保</v>
          </cell>
          <cell r="E14349" t="str">
            <v>男</v>
          </cell>
          <cell r="F14349">
            <v>19471201</v>
          </cell>
          <cell r="G14349" t="str">
            <v>1965-01-01</v>
          </cell>
          <cell r="H14349" t="str">
            <v>2007-12-01</v>
          </cell>
          <cell r="I14349">
            <v>2851.83</v>
          </cell>
          <cell r="J14349">
            <v>51.6</v>
          </cell>
          <cell r="K14349">
            <v>35</v>
          </cell>
          <cell r="L14349">
            <v>15</v>
          </cell>
          <cell r="M14349">
            <v>39.92562</v>
          </cell>
          <cell r="N14349">
            <v>141.53</v>
          </cell>
          <cell r="O14349">
            <v>2993.36</v>
          </cell>
        </row>
        <row r="14350">
          <cell r="C14350" t="str">
            <v>432322195312137428</v>
          </cell>
          <cell r="D14350" t="str">
            <v>郭松青</v>
          </cell>
          <cell r="E14350" t="str">
            <v>女</v>
          </cell>
          <cell r="F14350">
            <v>19521201</v>
          </cell>
          <cell r="G14350" t="str">
            <v>1971-07-01</v>
          </cell>
          <cell r="H14350" t="str">
            <v>2007-12-01</v>
          </cell>
          <cell r="I14350">
            <v>2510.28</v>
          </cell>
          <cell r="J14350">
            <v>44.4</v>
          </cell>
          <cell r="K14350">
            <v>35</v>
          </cell>
          <cell r="L14350">
            <v>0</v>
          </cell>
          <cell r="M14350">
            <v>35.14392</v>
          </cell>
          <cell r="N14350">
            <v>114.54</v>
          </cell>
          <cell r="O14350">
            <v>2624.82</v>
          </cell>
        </row>
        <row r="14351">
          <cell r="C14351" t="str">
            <v>432322194701207413</v>
          </cell>
          <cell r="D14351" t="str">
            <v>李德金</v>
          </cell>
          <cell r="E14351" t="str">
            <v>男</v>
          </cell>
          <cell r="F14351">
            <v>19480101</v>
          </cell>
          <cell r="G14351" t="str">
            <v>1965-02-01</v>
          </cell>
          <cell r="H14351" t="str">
            <v>2008-01-01</v>
          </cell>
          <cell r="I14351">
            <v>2817.91</v>
          </cell>
          <cell r="J14351">
            <v>51.6</v>
          </cell>
          <cell r="K14351">
            <v>35</v>
          </cell>
          <cell r="L14351">
            <v>15</v>
          </cell>
          <cell r="M14351">
            <v>39.45074</v>
          </cell>
          <cell r="N14351">
            <v>141.05</v>
          </cell>
          <cell r="O14351">
            <v>2958.96</v>
          </cell>
        </row>
        <row r="14352">
          <cell r="C14352" t="str">
            <v>432322195303147421</v>
          </cell>
          <cell r="D14352" t="str">
            <v>张艳明</v>
          </cell>
          <cell r="E14352" t="str">
            <v>女</v>
          </cell>
          <cell r="F14352">
            <v>19530301</v>
          </cell>
          <cell r="G14352" t="str">
            <v>1976-04-01</v>
          </cell>
          <cell r="H14352" t="str">
            <v>2008-03-01</v>
          </cell>
          <cell r="I14352">
            <v>2278.93</v>
          </cell>
          <cell r="J14352">
            <v>38.4</v>
          </cell>
          <cell r="K14352">
            <v>35</v>
          </cell>
          <cell r="L14352">
            <v>0</v>
          </cell>
          <cell r="M14352">
            <v>31.90502</v>
          </cell>
          <cell r="N14352">
            <v>105.31</v>
          </cell>
          <cell r="O14352">
            <v>2384.24</v>
          </cell>
        </row>
        <row r="14353">
          <cell r="C14353" t="str">
            <v>432322194907077415</v>
          </cell>
          <cell r="D14353" t="str">
            <v>杨贤正</v>
          </cell>
          <cell r="E14353" t="str">
            <v>男</v>
          </cell>
          <cell r="F14353">
            <v>19480701</v>
          </cell>
          <cell r="G14353" t="str">
            <v>1965-08-01</v>
          </cell>
          <cell r="H14353" t="str">
            <v>2008-07-01</v>
          </cell>
          <cell r="I14353">
            <v>2816.47</v>
          </cell>
          <cell r="J14353">
            <v>51.6</v>
          </cell>
          <cell r="K14353">
            <v>35</v>
          </cell>
          <cell r="L14353">
            <v>15</v>
          </cell>
          <cell r="M14353">
            <v>39.43058</v>
          </cell>
          <cell r="N14353">
            <v>141.03</v>
          </cell>
          <cell r="O14353">
            <v>2957.5</v>
          </cell>
        </row>
        <row r="14354">
          <cell r="C14354" t="str">
            <v>432322195502177420</v>
          </cell>
          <cell r="D14354" t="str">
            <v>夏中良</v>
          </cell>
          <cell r="E14354" t="str">
            <v>女</v>
          </cell>
          <cell r="F14354">
            <v>19530801</v>
          </cell>
          <cell r="G14354" t="str">
            <v>1970-09-01</v>
          </cell>
          <cell r="H14354" t="str">
            <v>2008-08-01</v>
          </cell>
          <cell r="I14354">
            <v>2531.09</v>
          </cell>
          <cell r="J14354">
            <v>45.6</v>
          </cell>
          <cell r="K14354">
            <v>35</v>
          </cell>
          <cell r="L14354">
            <v>0</v>
          </cell>
          <cell r="M14354">
            <v>35.43526</v>
          </cell>
          <cell r="N14354">
            <v>116.04</v>
          </cell>
          <cell r="O14354">
            <v>2647.13</v>
          </cell>
        </row>
        <row r="14355">
          <cell r="C14355" t="str">
            <v>432322195311147421</v>
          </cell>
          <cell r="D14355" t="str">
            <v>崔平权</v>
          </cell>
          <cell r="E14355" t="str">
            <v>女</v>
          </cell>
          <cell r="F14355">
            <v>19531101</v>
          </cell>
          <cell r="G14355" t="str">
            <v>1970-12-01</v>
          </cell>
          <cell r="H14355" t="str">
            <v>2008-11-01</v>
          </cell>
          <cell r="I14355">
            <v>2530.16</v>
          </cell>
          <cell r="J14355">
            <v>45.6</v>
          </cell>
          <cell r="K14355">
            <v>35</v>
          </cell>
          <cell r="L14355">
            <v>0</v>
          </cell>
          <cell r="M14355">
            <v>35.42224</v>
          </cell>
          <cell r="N14355">
            <v>116.02</v>
          </cell>
          <cell r="O14355">
            <v>2646.18</v>
          </cell>
        </row>
        <row r="14356">
          <cell r="C14356" t="str">
            <v>432322194812167426</v>
          </cell>
          <cell r="D14356" t="str">
            <v>陈素娥</v>
          </cell>
          <cell r="E14356" t="str">
            <v>女</v>
          </cell>
          <cell r="F14356">
            <v>19481201</v>
          </cell>
          <cell r="G14356" t="str">
            <v>1966-01-01</v>
          </cell>
          <cell r="H14356" t="str">
            <v>2003-12-01</v>
          </cell>
          <cell r="I14356">
            <v>2625.42</v>
          </cell>
          <cell r="J14356">
            <v>45.6</v>
          </cell>
          <cell r="K14356">
            <v>35</v>
          </cell>
          <cell r="L14356">
            <v>15</v>
          </cell>
          <cell r="M14356">
            <v>36.75588</v>
          </cell>
          <cell r="N14356">
            <v>132.36</v>
          </cell>
          <cell r="O14356">
            <v>2757.78</v>
          </cell>
        </row>
        <row r="14357">
          <cell r="C14357" t="str">
            <v>432322195211247425</v>
          </cell>
          <cell r="D14357" t="str">
            <v>曾霞秀</v>
          </cell>
          <cell r="E14357" t="str">
            <v>女</v>
          </cell>
          <cell r="F14357">
            <v>19531101</v>
          </cell>
          <cell r="G14357" t="str">
            <v>1974-01-01</v>
          </cell>
          <cell r="H14357" t="str">
            <v>2008-11-01</v>
          </cell>
          <cell r="I14357">
            <v>2402.23</v>
          </cell>
          <cell r="J14357">
            <v>42</v>
          </cell>
          <cell r="K14357">
            <v>35</v>
          </cell>
          <cell r="L14357">
            <v>0</v>
          </cell>
          <cell r="M14357">
            <v>33.63122</v>
          </cell>
          <cell r="N14357">
            <v>110.63</v>
          </cell>
          <cell r="O14357">
            <v>2512.86</v>
          </cell>
        </row>
        <row r="14358">
          <cell r="C14358" t="str">
            <v>432322195403217423</v>
          </cell>
          <cell r="D14358" t="str">
            <v>杨秋秀</v>
          </cell>
          <cell r="E14358" t="str">
            <v>女</v>
          </cell>
          <cell r="F14358">
            <v>19540301</v>
          </cell>
          <cell r="G14358" t="str">
            <v>1971-04-01</v>
          </cell>
          <cell r="H14358" t="str">
            <v>2009-03-01</v>
          </cell>
          <cell r="I14358">
            <v>2492.32</v>
          </cell>
          <cell r="J14358">
            <v>45.6</v>
          </cell>
          <cell r="K14358">
            <v>35</v>
          </cell>
          <cell r="L14358">
            <v>0</v>
          </cell>
          <cell r="M14358">
            <v>34.89248</v>
          </cell>
          <cell r="N14358">
            <v>115.49</v>
          </cell>
          <cell r="O14358">
            <v>2607.81</v>
          </cell>
        </row>
        <row r="14359">
          <cell r="C14359" t="str">
            <v>432322195406117428</v>
          </cell>
          <cell r="D14359" t="str">
            <v>章伏元</v>
          </cell>
          <cell r="E14359" t="str">
            <v>女</v>
          </cell>
          <cell r="F14359">
            <v>19540601</v>
          </cell>
          <cell r="G14359" t="str">
            <v>1978-11-01</v>
          </cell>
          <cell r="H14359" t="str">
            <v>2009-06-01</v>
          </cell>
          <cell r="I14359">
            <v>2180.59</v>
          </cell>
          <cell r="J14359">
            <v>37.2</v>
          </cell>
          <cell r="K14359">
            <v>35</v>
          </cell>
          <cell r="L14359">
            <v>0</v>
          </cell>
          <cell r="M14359">
            <v>30.52826</v>
          </cell>
          <cell r="N14359">
            <v>102.73</v>
          </cell>
          <cell r="O14359">
            <v>2283.32</v>
          </cell>
        </row>
        <row r="14360">
          <cell r="C14360" t="str">
            <v>432322195406287427</v>
          </cell>
          <cell r="D14360" t="str">
            <v>刘铁仁</v>
          </cell>
          <cell r="E14360" t="str">
            <v>女</v>
          </cell>
          <cell r="F14360">
            <v>19540601</v>
          </cell>
          <cell r="G14360" t="str">
            <v>1977-01-01</v>
          </cell>
          <cell r="H14360" t="str">
            <v>2009-06-01</v>
          </cell>
          <cell r="I14360">
            <v>2265.09</v>
          </cell>
          <cell r="J14360">
            <v>39.6</v>
          </cell>
          <cell r="K14360">
            <v>35</v>
          </cell>
          <cell r="L14360">
            <v>0</v>
          </cell>
          <cell r="M14360">
            <v>31.71126</v>
          </cell>
          <cell r="N14360">
            <v>106.31</v>
          </cell>
          <cell r="O14360">
            <v>2371.4</v>
          </cell>
        </row>
        <row r="14361">
          <cell r="C14361" t="str">
            <v>432322195409197427</v>
          </cell>
          <cell r="D14361" t="str">
            <v>卜莲英</v>
          </cell>
          <cell r="E14361" t="str">
            <v>女</v>
          </cell>
          <cell r="F14361">
            <v>19540901</v>
          </cell>
          <cell r="G14361" t="str">
            <v>1974-01-01</v>
          </cell>
          <cell r="H14361" t="str">
            <v>2009-09-01</v>
          </cell>
          <cell r="I14361">
            <v>2398.68</v>
          </cell>
          <cell r="J14361">
            <v>43.2</v>
          </cell>
          <cell r="K14361">
            <v>35</v>
          </cell>
          <cell r="L14361">
            <v>0</v>
          </cell>
          <cell r="M14361">
            <v>33.58152</v>
          </cell>
          <cell r="N14361" t="e">
            <v>#N/A</v>
          </cell>
          <cell r="O14361" t="e">
            <v>#N/A</v>
          </cell>
        </row>
        <row r="14362">
          <cell r="C14362" t="str">
            <v>43232219541017744X</v>
          </cell>
          <cell r="D14362" t="str">
            <v>贺阳秀</v>
          </cell>
          <cell r="E14362" t="str">
            <v>女</v>
          </cell>
          <cell r="F14362">
            <v>19541001</v>
          </cell>
          <cell r="G14362" t="str">
            <v>1971-11-01</v>
          </cell>
          <cell r="H14362" t="str">
            <v>2009-10-01</v>
          </cell>
          <cell r="I14362">
            <v>2489.55</v>
          </cell>
          <cell r="J14362">
            <v>45.6</v>
          </cell>
          <cell r="K14362">
            <v>35</v>
          </cell>
          <cell r="L14362">
            <v>0</v>
          </cell>
          <cell r="M14362">
            <v>34.8537</v>
          </cell>
          <cell r="N14362">
            <v>115.45</v>
          </cell>
          <cell r="O14362">
            <v>2605</v>
          </cell>
        </row>
        <row r="14363">
          <cell r="C14363" t="str">
            <v>432322195404197428</v>
          </cell>
          <cell r="D14363" t="str">
            <v>汤友元</v>
          </cell>
          <cell r="E14363" t="str">
            <v>女</v>
          </cell>
          <cell r="F14363">
            <v>19550401</v>
          </cell>
          <cell r="G14363" t="str">
            <v>1974-01-01</v>
          </cell>
          <cell r="H14363" t="str">
            <v>2010-04-01</v>
          </cell>
          <cell r="I14363">
            <v>2392.55</v>
          </cell>
          <cell r="J14363">
            <v>44.4</v>
          </cell>
          <cell r="K14363">
            <v>35</v>
          </cell>
          <cell r="L14363">
            <v>0</v>
          </cell>
          <cell r="M14363">
            <v>33.4957</v>
          </cell>
          <cell r="N14363">
            <v>112.9</v>
          </cell>
          <cell r="O14363">
            <v>2505.45</v>
          </cell>
        </row>
        <row r="14364">
          <cell r="C14364" t="str">
            <v>432322195001107416</v>
          </cell>
          <cell r="D14364" t="str">
            <v>万国球</v>
          </cell>
          <cell r="E14364" t="str">
            <v>男</v>
          </cell>
          <cell r="F14364">
            <v>19500101</v>
          </cell>
          <cell r="G14364" t="str">
            <v>1967-02-01</v>
          </cell>
          <cell r="H14364" t="str">
            <v>2010-01-01</v>
          </cell>
          <cell r="I14364">
            <v>2712.76</v>
          </cell>
          <cell r="J14364">
            <v>51.6</v>
          </cell>
          <cell r="K14364">
            <v>35</v>
          </cell>
          <cell r="L14364">
            <v>15</v>
          </cell>
          <cell r="M14364">
            <v>37.97864</v>
          </cell>
          <cell r="N14364">
            <v>139.58</v>
          </cell>
          <cell r="O14364">
            <v>2852.34</v>
          </cell>
        </row>
        <row r="14365">
          <cell r="C14365" t="str">
            <v>432322195506067421</v>
          </cell>
          <cell r="D14365" t="str">
            <v>匡运宜</v>
          </cell>
          <cell r="E14365" t="str">
            <v>女</v>
          </cell>
          <cell r="F14365">
            <v>19550101</v>
          </cell>
          <cell r="G14365" t="str">
            <v>1972-02-01</v>
          </cell>
          <cell r="H14365" t="str">
            <v>2010-01-01</v>
          </cell>
          <cell r="I14365">
            <v>2452.85</v>
          </cell>
          <cell r="J14365">
            <v>45.6</v>
          </cell>
          <cell r="K14365">
            <v>35</v>
          </cell>
          <cell r="L14365">
            <v>0</v>
          </cell>
          <cell r="M14365">
            <v>34.3399</v>
          </cell>
          <cell r="N14365">
            <v>114.94</v>
          </cell>
          <cell r="O14365">
            <v>2567.79</v>
          </cell>
        </row>
        <row r="14366">
          <cell r="C14366" t="str">
            <v>432322195009137417</v>
          </cell>
          <cell r="D14366" t="str">
            <v>朱红球</v>
          </cell>
          <cell r="E14366" t="str">
            <v>男</v>
          </cell>
          <cell r="F14366">
            <v>19500901</v>
          </cell>
          <cell r="G14366" t="str">
            <v>1967-10-01</v>
          </cell>
          <cell r="H14366" t="str">
            <v>2010-09-01</v>
          </cell>
          <cell r="I14366">
            <v>2709.37</v>
          </cell>
          <cell r="J14366">
            <v>51.6</v>
          </cell>
          <cell r="K14366">
            <v>35</v>
          </cell>
          <cell r="L14366">
            <v>15</v>
          </cell>
          <cell r="M14366">
            <v>37.93118</v>
          </cell>
          <cell r="N14366">
            <v>139.53</v>
          </cell>
          <cell r="O14366">
            <v>2848.9</v>
          </cell>
        </row>
        <row r="14367">
          <cell r="C14367" t="str">
            <v>432322195101177411</v>
          </cell>
          <cell r="D14367" t="str">
            <v>张世德</v>
          </cell>
          <cell r="E14367" t="str">
            <v>男</v>
          </cell>
          <cell r="F14367">
            <v>19510101</v>
          </cell>
          <cell r="G14367" t="str">
            <v>1968-04-01</v>
          </cell>
          <cell r="H14367" t="str">
            <v>2011-01-01</v>
          </cell>
          <cell r="I14367">
            <v>2615.3</v>
          </cell>
          <cell r="J14367">
            <v>51.6</v>
          </cell>
          <cell r="K14367">
            <v>35</v>
          </cell>
          <cell r="L14367">
            <v>15</v>
          </cell>
          <cell r="M14367">
            <v>36.6142</v>
          </cell>
          <cell r="N14367">
            <v>138.21</v>
          </cell>
          <cell r="O14367">
            <v>2753.51</v>
          </cell>
        </row>
        <row r="14368">
          <cell r="C14368" t="str">
            <v>432322195104187412</v>
          </cell>
          <cell r="D14368" t="str">
            <v>胡正云</v>
          </cell>
          <cell r="E14368" t="str">
            <v>男</v>
          </cell>
          <cell r="F14368">
            <v>19510401</v>
          </cell>
          <cell r="G14368" t="str">
            <v>1968-05-01</v>
          </cell>
          <cell r="H14368" t="str">
            <v>2011-04-01</v>
          </cell>
          <cell r="I14368">
            <v>2641.73</v>
          </cell>
          <cell r="J14368">
            <v>51.6</v>
          </cell>
          <cell r="K14368">
            <v>35</v>
          </cell>
          <cell r="L14368">
            <v>15</v>
          </cell>
          <cell r="M14368">
            <v>36.98422</v>
          </cell>
          <cell r="N14368">
            <v>138.58</v>
          </cell>
          <cell r="O14368">
            <v>2780.31</v>
          </cell>
        </row>
        <row r="14369">
          <cell r="C14369" t="str">
            <v>432322195201157418</v>
          </cell>
          <cell r="D14369" t="str">
            <v>王甫文</v>
          </cell>
          <cell r="E14369" t="str">
            <v>男</v>
          </cell>
          <cell r="F14369">
            <v>19510101</v>
          </cell>
          <cell r="G14369" t="str">
            <v>1968-02-01</v>
          </cell>
          <cell r="H14369" t="str">
            <v>2011-01-01</v>
          </cell>
          <cell r="I14369">
            <v>2643.47</v>
          </cell>
          <cell r="J14369">
            <v>51.6</v>
          </cell>
          <cell r="K14369">
            <v>35</v>
          </cell>
          <cell r="L14369">
            <v>15</v>
          </cell>
          <cell r="M14369">
            <v>37.00858</v>
          </cell>
          <cell r="N14369">
            <v>138.61</v>
          </cell>
          <cell r="O14369">
            <v>2782.08</v>
          </cell>
        </row>
        <row r="14370">
          <cell r="C14370" t="str">
            <v>432322195608177429</v>
          </cell>
          <cell r="D14370" t="str">
            <v>朱凤仙</v>
          </cell>
          <cell r="E14370" t="str">
            <v>女</v>
          </cell>
          <cell r="F14370">
            <v>19560801</v>
          </cell>
          <cell r="G14370" t="str">
            <v>1973-09-01</v>
          </cell>
          <cell r="H14370" t="str">
            <v>2011-08-01</v>
          </cell>
          <cell r="I14370">
            <v>2393.31</v>
          </cell>
          <cell r="J14370">
            <v>45.6</v>
          </cell>
          <cell r="K14370">
            <v>35</v>
          </cell>
          <cell r="L14370">
            <v>0</v>
          </cell>
          <cell r="M14370">
            <v>33.50634</v>
          </cell>
          <cell r="N14370">
            <v>114.11</v>
          </cell>
          <cell r="O14370">
            <v>2507.42</v>
          </cell>
        </row>
        <row r="14371">
          <cell r="C14371" t="str">
            <v>432322195102137411</v>
          </cell>
          <cell r="D14371" t="str">
            <v>朱龙泉</v>
          </cell>
          <cell r="E14371" t="str">
            <v>男</v>
          </cell>
          <cell r="F14371">
            <v>19511001</v>
          </cell>
          <cell r="G14371" t="str">
            <v>1968-11-01</v>
          </cell>
          <cell r="H14371" t="str">
            <v>2011-10-01</v>
          </cell>
          <cell r="I14371">
            <v>2638.64</v>
          </cell>
          <cell r="J14371">
            <v>51.6</v>
          </cell>
          <cell r="K14371">
            <v>35</v>
          </cell>
          <cell r="L14371">
            <v>15</v>
          </cell>
          <cell r="M14371">
            <v>36.94096</v>
          </cell>
          <cell r="N14371">
            <v>138.54</v>
          </cell>
          <cell r="O14371">
            <v>2777.18</v>
          </cell>
        </row>
        <row r="14372">
          <cell r="C14372" t="str">
            <v>432322195611027421</v>
          </cell>
          <cell r="D14372" t="str">
            <v>王伟</v>
          </cell>
          <cell r="E14372" t="str">
            <v>女</v>
          </cell>
          <cell r="F14372">
            <v>19561101</v>
          </cell>
          <cell r="G14372" t="str">
            <v>1981-01-01</v>
          </cell>
          <cell r="H14372" t="str">
            <v>2011-11-01</v>
          </cell>
          <cell r="I14372">
            <v>2058.24</v>
          </cell>
          <cell r="J14372">
            <v>37.2</v>
          </cell>
          <cell r="K14372">
            <v>35</v>
          </cell>
          <cell r="L14372">
            <v>0</v>
          </cell>
          <cell r="M14372">
            <v>28.81536</v>
          </cell>
          <cell r="N14372">
            <v>101.02</v>
          </cell>
          <cell r="O14372">
            <v>2159.26</v>
          </cell>
        </row>
        <row r="14373">
          <cell r="C14373" t="str">
            <v>43232219520407743X</v>
          </cell>
          <cell r="D14373" t="str">
            <v>吴贤标</v>
          </cell>
          <cell r="E14373" t="str">
            <v>男</v>
          </cell>
          <cell r="F14373">
            <v>19520401</v>
          </cell>
          <cell r="G14373" t="str">
            <v>1969-05-01</v>
          </cell>
          <cell r="H14373" t="str">
            <v>2012-04-01</v>
          </cell>
          <cell r="I14373">
            <v>2558.24</v>
          </cell>
          <cell r="J14373">
            <v>51.6</v>
          </cell>
          <cell r="K14373">
            <v>35</v>
          </cell>
          <cell r="L14373">
            <v>0</v>
          </cell>
          <cell r="M14373">
            <v>35.81536</v>
          </cell>
          <cell r="N14373">
            <v>122.42</v>
          </cell>
          <cell r="O14373">
            <v>2680.66</v>
          </cell>
        </row>
        <row r="14374">
          <cell r="C14374" t="str">
            <v>432322195706207441</v>
          </cell>
          <cell r="D14374" t="str">
            <v>赵四妹</v>
          </cell>
          <cell r="E14374" t="str">
            <v>女</v>
          </cell>
          <cell r="F14374">
            <v>19570601</v>
          </cell>
          <cell r="G14374" t="str">
            <v>1986-01-01</v>
          </cell>
          <cell r="H14374" t="str">
            <v>2012-06-01</v>
          </cell>
          <cell r="I14374">
            <v>1744.26</v>
          </cell>
          <cell r="J14374">
            <v>32.4</v>
          </cell>
          <cell r="K14374">
            <v>35</v>
          </cell>
          <cell r="L14374">
            <v>0</v>
          </cell>
          <cell r="M14374">
            <v>24.41964</v>
          </cell>
          <cell r="N14374">
            <v>91.82</v>
          </cell>
          <cell r="O14374">
            <v>1836.08</v>
          </cell>
        </row>
        <row r="14375">
          <cell r="C14375" t="str">
            <v>432322195701227427</v>
          </cell>
          <cell r="D14375" t="str">
            <v>寇玉华</v>
          </cell>
          <cell r="E14375" t="str">
            <v>女</v>
          </cell>
          <cell r="F14375">
            <v>19570101</v>
          </cell>
          <cell r="G14375" t="str">
            <v>1986-01-01</v>
          </cell>
          <cell r="H14375" t="str">
            <v>2012-01-01</v>
          </cell>
          <cell r="I14375">
            <v>1736.35</v>
          </cell>
          <cell r="J14375">
            <v>32.4</v>
          </cell>
          <cell r="K14375">
            <v>35</v>
          </cell>
          <cell r="L14375">
            <v>0</v>
          </cell>
          <cell r="M14375">
            <v>24.3089</v>
          </cell>
          <cell r="N14375">
            <v>91.71</v>
          </cell>
          <cell r="O14375">
            <v>1828.06</v>
          </cell>
        </row>
        <row r="14376">
          <cell r="C14376" t="str">
            <v>432322195207147413</v>
          </cell>
          <cell r="D14376" t="str">
            <v>卓志佳</v>
          </cell>
          <cell r="E14376" t="str">
            <v>男</v>
          </cell>
          <cell r="F14376">
            <v>19520701</v>
          </cell>
          <cell r="G14376" t="str">
            <v>1969-08-01</v>
          </cell>
          <cell r="H14376" t="str">
            <v>2012-07-01</v>
          </cell>
          <cell r="I14376">
            <v>2556.39</v>
          </cell>
          <cell r="J14376">
            <v>51.6</v>
          </cell>
          <cell r="K14376">
            <v>35</v>
          </cell>
          <cell r="L14376">
            <v>0</v>
          </cell>
          <cell r="M14376">
            <v>35.78946</v>
          </cell>
          <cell r="N14376">
            <v>122.39</v>
          </cell>
          <cell r="O14376">
            <v>2678.78</v>
          </cell>
        </row>
        <row r="14377">
          <cell r="C14377" t="str">
            <v>43232219301227742X</v>
          </cell>
          <cell r="D14377" t="str">
            <v>姚九如</v>
          </cell>
          <cell r="E14377" t="str">
            <v>女</v>
          </cell>
          <cell r="F14377">
            <v>19301201</v>
          </cell>
          <cell r="G14377" t="str">
            <v>1962-03-01</v>
          </cell>
          <cell r="H14377" t="str">
            <v>1986-03-01</v>
          </cell>
          <cell r="I14377">
            <v>2634.32</v>
          </cell>
          <cell r="J14377">
            <v>30</v>
          </cell>
          <cell r="K14377">
            <v>35</v>
          </cell>
          <cell r="L14377">
            <v>25</v>
          </cell>
          <cell r="M14377">
            <v>36.88048</v>
          </cell>
          <cell r="N14377">
            <v>126.88</v>
          </cell>
          <cell r="O14377">
            <v>2761.2</v>
          </cell>
        </row>
        <row r="14378">
          <cell r="C14378" t="str">
            <v>432322193706107425</v>
          </cell>
          <cell r="D14378" t="str">
            <v>陈金秀</v>
          </cell>
          <cell r="E14378" t="str">
            <v>女</v>
          </cell>
          <cell r="F14378">
            <v>19360601</v>
          </cell>
          <cell r="G14378" t="str">
            <v>1957-04-01</v>
          </cell>
          <cell r="H14378" t="str">
            <v>1991-12-01</v>
          </cell>
          <cell r="I14378">
            <v>2864.05</v>
          </cell>
          <cell r="J14378">
            <v>42</v>
          </cell>
          <cell r="K14378">
            <v>35</v>
          </cell>
          <cell r="L14378">
            <v>25</v>
          </cell>
          <cell r="M14378">
            <v>40.0967</v>
          </cell>
          <cell r="N14378">
            <v>142.1</v>
          </cell>
          <cell r="O14378">
            <v>3006.15</v>
          </cell>
        </row>
        <row r="14379">
          <cell r="C14379" t="str">
            <v>432322193410057414</v>
          </cell>
          <cell r="D14379" t="str">
            <v>罗金再</v>
          </cell>
          <cell r="E14379" t="str">
            <v>男</v>
          </cell>
          <cell r="F14379">
            <v>19341101</v>
          </cell>
          <cell r="G14379" t="str">
            <v>1951-01-01</v>
          </cell>
          <cell r="H14379" t="str">
            <v>1994-12-01</v>
          </cell>
          <cell r="I14379">
            <v>3376.58</v>
          </cell>
          <cell r="J14379">
            <v>52.8</v>
          </cell>
          <cell r="K14379">
            <v>35</v>
          </cell>
          <cell r="L14379">
            <v>25</v>
          </cell>
          <cell r="M14379">
            <v>47.27212</v>
          </cell>
          <cell r="N14379">
            <v>160.07</v>
          </cell>
          <cell r="O14379">
            <v>3536.65</v>
          </cell>
        </row>
        <row r="14380">
          <cell r="C14380" t="str">
            <v>432322193905217424</v>
          </cell>
          <cell r="D14380" t="str">
            <v>孙冬秀</v>
          </cell>
          <cell r="E14380" t="str">
            <v>女</v>
          </cell>
          <cell r="F14380">
            <v>19400501</v>
          </cell>
          <cell r="G14380" t="str">
            <v>1961-09-01</v>
          </cell>
          <cell r="H14380" t="str">
            <v>1995-12-01</v>
          </cell>
          <cell r="I14380">
            <v>2836.3</v>
          </cell>
          <cell r="J14380">
            <v>42</v>
          </cell>
          <cell r="K14380">
            <v>35</v>
          </cell>
          <cell r="L14380">
            <v>25</v>
          </cell>
          <cell r="M14380">
            <v>39.7082</v>
          </cell>
          <cell r="N14380">
            <v>141.71</v>
          </cell>
          <cell r="O14380">
            <v>2978.01</v>
          </cell>
        </row>
        <row r="14381">
          <cell r="C14381" t="str">
            <v>432322193505247413</v>
          </cell>
          <cell r="D14381" t="str">
            <v>傅次岩</v>
          </cell>
          <cell r="E14381" t="str">
            <v>男</v>
          </cell>
          <cell r="F14381">
            <v>19350501</v>
          </cell>
          <cell r="G14381" t="str">
            <v>1962-07-01</v>
          </cell>
          <cell r="H14381" t="str">
            <v>1995-12-01</v>
          </cell>
          <cell r="I14381">
            <v>2864.02</v>
          </cell>
          <cell r="J14381">
            <v>40.8</v>
          </cell>
          <cell r="K14381">
            <v>35</v>
          </cell>
          <cell r="L14381">
            <v>25</v>
          </cell>
          <cell r="M14381">
            <v>40.09628</v>
          </cell>
          <cell r="N14381">
            <v>140.9</v>
          </cell>
          <cell r="O14381">
            <v>3004.92</v>
          </cell>
        </row>
        <row r="14382">
          <cell r="C14382" t="str">
            <v>432322194212087422</v>
          </cell>
          <cell r="D14382" t="str">
            <v>余菊华</v>
          </cell>
          <cell r="E14382" t="str">
            <v>女</v>
          </cell>
          <cell r="F14382">
            <v>19421101</v>
          </cell>
          <cell r="G14382" t="str">
            <v>1961-10-01</v>
          </cell>
          <cell r="H14382" t="str">
            <v>1997-12-01</v>
          </cell>
          <cell r="I14382">
            <v>2816</v>
          </cell>
          <cell r="J14382">
            <v>44.4</v>
          </cell>
          <cell r="K14382">
            <v>35</v>
          </cell>
          <cell r="L14382">
            <v>15</v>
          </cell>
          <cell r="M14382">
            <v>39.424</v>
          </cell>
          <cell r="N14382">
            <v>133.82</v>
          </cell>
          <cell r="O14382">
            <v>2949.82</v>
          </cell>
        </row>
        <row r="14383">
          <cell r="C14383" t="str">
            <v>432322194501237423</v>
          </cell>
          <cell r="D14383" t="str">
            <v>王少连</v>
          </cell>
          <cell r="E14383" t="str">
            <v>女</v>
          </cell>
          <cell r="F14383">
            <v>19450101</v>
          </cell>
          <cell r="G14383" t="str">
            <v>1968-01-01</v>
          </cell>
          <cell r="H14383" t="str">
            <v>1999-11-01</v>
          </cell>
          <cell r="I14383">
            <v>2481.19</v>
          </cell>
          <cell r="J14383">
            <v>38.4</v>
          </cell>
          <cell r="K14383">
            <v>35</v>
          </cell>
          <cell r="L14383">
            <v>15</v>
          </cell>
          <cell r="M14383">
            <v>34.73666</v>
          </cell>
          <cell r="N14383">
            <v>123.14</v>
          </cell>
          <cell r="O14383">
            <v>2604.33</v>
          </cell>
        </row>
        <row r="14384">
          <cell r="C14384" t="str">
            <v>432322194102077418</v>
          </cell>
          <cell r="D14384" t="str">
            <v>李冬梅</v>
          </cell>
          <cell r="E14384" t="str">
            <v>男</v>
          </cell>
          <cell r="F14384">
            <v>19400301</v>
          </cell>
          <cell r="G14384" t="str">
            <v>1958-03-01</v>
          </cell>
          <cell r="H14384" t="str">
            <v>2000-12-01</v>
          </cell>
          <cell r="I14384">
            <v>3115.44</v>
          </cell>
          <cell r="J14384">
            <v>51.6</v>
          </cell>
          <cell r="K14384">
            <v>35</v>
          </cell>
          <cell r="L14384">
            <v>25</v>
          </cell>
          <cell r="M14384">
            <v>43.61616</v>
          </cell>
          <cell r="N14384">
            <v>155.22</v>
          </cell>
          <cell r="O14384">
            <v>3270.66</v>
          </cell>
        </row>
        <row r="14385">
          <cell r="C14385" t="str">
            <v>43232219400416741X</v>
          </cell>
          <cell r="D14385" t="str">
            <v>王铭璋</v>
          </cell>
          <cell r="E14385" t="str">
            <v>男</v>
          </cell>
          <cell r="F14385">
            <v>19400401</v>
          </cell>
          <cell r="G14385" t="str">
            <v>1957-04-01</v>
          </cell>
          <cell r="H14385" t="str">
            <v>2000-04-01</v>
          </cell>
          <cell r="I14385">
            <v>3134.96</v>
          </cell>
          <cell r="J14385">
            <v>52.8</v>
          </cell>
          <cell r="K14385">
            <v>35</v>
          </cell>
          <cell r="L14385">
            <v>25</v>
          </cell>
          <cell r="M14385">
            <v>43.88944</v>
          </cell>
          <cell r="N14385">
            <v>156.69</v>
          </cell>
          <cell r="O14385">
            <v>3291.65</v>
          </cell>
        </row>
        <row r="14386">
          <cell r="C14386" t="str">
            <v>432322193912287412</v>
          </cell>
          <cell r="D14386" t="str">
            <v>彭卫金</v>
          </cell>
          <cell r="E14386" t="str">
            <v>男</v>
          </cell>
          <cell r="F14386">
            <v>19411101</v>
          </cell>
          <cell r="G14386" t="str">
            <v>1958-12-01</v>
          </cell>
          <cell r="H14386" t="str">
            <v>2001-12-01</v>
          </cell>
          <cell r="I14386">
            <v>3083.49</v>
          </cell>
          <cell r="J14386">
            <v>52.8</v>
          </cell>
          <cell r="K14386">
            <v>35</v>
          </cell>
          <cell r="L14386">
            <v>25</v>
          </cell>
          <cell r="M14386">
            <v>43.16886</v>
          </cell>
          <cell r="N14386">
            <v>155.97</v>
          </cell>
          <cell r="O14386">
            <v>3239.46</v>
          </cell>
        </row>
        <row r="14387">
          <cell r="C14387" t="str">
            <v>43232219480130742X</v>
          </cell>
          <cell r="D14387" t="str">
            <v>李桂枚</v>
          </cell>
          <cell r="E14387" t="str">
            <v>女</v>
          </cell>
          <cell r="F14387">
            <v>19470101</v>
          </cell>
          <cell r="G14387" t="str">
            <v>1964-01-01</v>
          </cell>
          <cell r="H14387" t="str">
            <v>2002-01-01</v>
          </cell>
          <cell r="I14387">
            <v>2666.51</v>
          </cell>
          <cell r="J14387">
            <v>46.8</v>
          </cell>
          <cell r="K14387">
            <v>35</v>
          </cell>
          <cell r="L14387">
            <v>15</v>
          </cell>
          <cell r="M14387">
            <v>37.33114</v>
          </cell>
          <cell r="N14387">
            <v>134.13</v>
          </cell>
          <cell r="O14387">
            <v>2800.64</v>
          </cell>
        </row>
        <row r="14388">
          <cell r="C14388" t="str">
            <v>432322194209167413</v>
          </cell>
          <cell r="D14388" t="str">
            <v>王义钧</v>
          </cell>
          <cell r="E14388" t="str">
            <v>男</v>
          </cell>
          <cell r="F14388">
            <v>19420901</v>
          </cell>
          <cell r="G14388" t="str">
            <v>1963-05-01</v>
          </cell>
          <cell r="H14388" t="str">
            <v>2002-12-01</v>
          </cell>
          <cell r="I14388">
            <v>2916.48</v>
          </cell>
          <cell r="J14388">
            <v>48</v>
          </cell>
          <cell r="K14388">
            <v>35</v>
          </cell>
          <cell r="L14388">
            <v>15</v>
          </cell>
          <cell r="M14388">
            <v>40.83072</v>
          </cell>
          <cell r="N14388">
            <v>138.83</v>
          </cell>
          <cell r="O14388">
            <v>3055.31</v>
          </cell>
        </row>
        <row r="14389">
          <cell r="C14389" t="str">
            <v>432322194702197421</v>
          </cell>
          <cell r="D14389" t="str">
            <v>孙花秀</v>
          </cell>
          <cell r="E14389" t="str">
            <v>女</v>
          </cell>
          <cell r="F14389">
            <v>19470201</v>
          </cell>
          <cell r="G14389" t="str">
            <v>1965-01-01</v>
          </cell>
          <cell r="H14389" t="str">
            <v>2002-12-01</v>
          </cell>
          <cell r="I14389">
            <v>2640.29</v>
          </cell>
          <cell r="J14389">
            <v>45.6</v>
          </cell>
          <cell r="K14389">
            <v>35</v>
          </cell>
          <cell r="L14389">
            <v>15</v>
          </cell>
          <cell r="M14389">
            <v>36.96406</v>
          </cell>
          <cell r="N14389">
            <v>132.56</v>
          </cell>
          <cell r="O14389">
            <v>2772.85</v>
          </cell>
        </row>
        <row r="14390">
          <cell r="C14390" t="str">
            <v>432322194706227421</v>
          </cell>
          <cell r="D14390" t="str">
            <v>李谷香</v>
          </cell>
          <cell r="E14390" t="str">
            <v>女</v>
          </cell>
          <cell r="F14390">
            <v>19470601</v>
          </cell>
          <cell r="G14390" t="str">
            <v>1970-01-01</v>
          </cell>
          <cell r="H14390" t="str">
            <v>2002-12-01</v>
          </cell>
          <cell r="I14390">
            <v>2462.2</v>
          </cell>
          <cell r="J14390">
            <v>39.6</v>
          </cell>
          <cell r="K14390">
            <v>35</v>
          </cell>
          <cell r="L14390">
            <v>15</v>
          </cell>
          <cell r="M14390">
            <v>34.4708</v>
          </cell>
          <cell r="N14390">
            <v>124.07</v>
          </cell>
          <cell r="O14390">
            <v>2586.27</v>
          </cell>
        </row>
        <row r="14391">
          <cell r="C14391" t="str">
            <v>432322192911237419</v>
          </cell>
          <cell r="D14391" t="str">
            <v>刘康生</v>
          </cell>
          <cell r="E14391" t="str">
            <v>男</v>
          </cell>
          <cell r="F14391">
            <v>19291101</v>
          </cell>
          <cell r="G14391" t="str">
            <v>1954-03-01</v>
          </cell>
          <cell r="H14391" t="str">
            <v>1990-03-01</v>
          </cell>
          <cell r="I14391">
            <v>3095.03</v>
          </cell>
          <cell r="J14391">
            <v>44.4</v>
          </cell>
          <cell r="K14391">
            <v>35</v>
          </cell>
          <cell r="L14391">
            <v>25</v>
          </cell>
          <cell r="M14391">
            <v>43.33042</v>
          </cell>
          <cell r="N14391">
            <v>147.73</v>
          </cell>
          <cell r="O14391">
            <v>3242.76</v>
          </cell>
        </row>
        <row r="14392">
          <cell r="C14392" t="str">
            <v>432322193404057418</v>
          </cell>
          <cell r="D14392" t="str">
            <v>陈立厚</v>
          </cell>
          <cell r="E14392" t="str">
            <v>男</v>
          </cell>
          <cell r="F14392">
            <v>19320401</v>
          </cell>
          <cell r="G14392" t="str">
            <v>1958-03-01</v>
          </cell>
          <cell r="H14392" t="str">
            <v>1992-12-01</v>
          </cell>
          <cell r="I14392">
            <v>2982.21</v>
          </cell>
          <cell r="J14392">
            <v>42</v>
          </cell>
          <cell r="K14392">
            <v>35</v>
          </cell>
          <cell r="L14392">
            <v>25</v>
          </cell>
          <cell r="M14392">
            <v>41.75094</v>
          </cell>
          <cell r="N14392">
            <v>143.75</v>
          </cell>
          <cell r="O14392">
            <v>3125.96</v>
          </cell>
        </row>
        <row r="14393">
          <cell r="C14393" t="str">
            <v>432322193009127412</v>
          </cell>
          <cell r="D14393" t="str">
            <v>贺斌初</v>
          </cell>
          <cell r="E14393" t="str">
            <v>男</v>
          </cell>
          <cell r="F14393">
            <v>19320701</v>
          </cell>
          <cell r="G14393" t="str">
            <v>1954-03-01</v>
          </cell>
          <cell r="H14393" t="str">
            <v>1992-12-01</v>
          </cell>
          <cell r="I14393">
            <v>3124.67</v>
          </cell>
          <cell r="J14393">
            <v>46.8</v>
          </cell>
          <cell r="K14393">
            <v>35</v>
          </cell>
          <cell r="L14393">
            <v>25</v>
          </cell>
          <cell r="M14393">
            <v>43.74538</v>
          </cell>
          <cell r="N14393">
            <v>150.55</v>
          </cell>
          <cell r="O14393">
            <v>3275.22</v>
          </cell>
        </row>
        <row r="14394">
          <cell r="C14394" t="str">
            <v>432322194711217420</v>
          </cell>
          <cell r="D14394" t="str">
            <v>曹连英</v>
          </cell>
          <cell r="E14394" t="str">
            <v>女</v>
          </cell>
          <cell r="F14394">
            <v>19440801</v>
          </cell>
          <cell r="G14394" t="str">
            <v>1961-08-01</v>
          </cell>
          <cell r="H14394" t="str">
            <v>1999-08-01</v>
          </cell>
          <cell r="I14394">
            <v>2780.99</v>
          </cell>
          <cell r="J14394">
            <v>46.8</v>
          </cell>
          <cell r="K14394">
            <v>35</v>
          </cell>
          <cell r="L14394">
            <v>15</v>
          </cell>
          <cell r="M14394">
            <v>38.93386</v>
          </cell>
          <cell r="N14394">
            <v>135.73</v>
          </cell>
          <cell r="O14394">
            <v>2916.72</v>
          </cell>
        </row>
        <row r="14395">
          <cell r="C14395" t="str">
            <v>432322194704217422</v>
          </cell>
          <cell r="D14395" t="str">
            <v>许仙翠</v>
          </cell>
          <cell r="E14395" t="str">
            <v>女</v>
          </cell>
          <cell r="F14395">
            <v>19480401</v>
          </cell>
          <cell r="G14395" t="str">
            <v>1965-04-01</v>
          </cell>
          <cell r="H14395" t="str">
            <v>2003-04-01</v>
          </cell>
          <cell r="I14395">
            <v>2641.65</v>
          </cell>
          <cell r="J14395">
            <v>46.8</v>
          </cell>
          <cell r="K14395">
            <v>35</v>
          </cell>
          <cell r="L14395">
            <v>15</v>
          </cell>
          <cell r="M14395">
            <v>36.9831</v>
          </cell>
          <cell r="N14395">
            <v>133.78</v>
          </cell>
          <cell r="O14395">
            <v>2775.43</v>
          </cell>
        </row>
        <row r="14396">
          <cell r="C14396" t="str">
            <v>432322194801297428</v>
          </cell>
          <cell r="D14396" t="str">
            <v>俞时英</v>
          </cell>
          <cell r="E14396" t="str">
            <v>女</v>
          </cell>
          <cell r="F14396">
            <v>19480101</v>
          </cell>
          <cell r="G14396" t="str">
            <v>1967-07-01</v>
          </cell>
          <cell r="H14396" t="str">
            <v>2003-06-01</v>
          </cell>
          <cell r="I14396">
            <v>2543.03</v>
          </cell>
          <cell r="J14396">
            <v>43.2</v>
          </cell>
          <cell r="K14396">
            <v>35</v>
          </cell>
          <cell r="L14396">
            <v>15</v>
          </cell>
          <cell r="M14396">
            <v>35.60242</v>
          </cell>
          <cell r="N14396">
            <v>128.8</v>
          </cell>
          <cell r="O14396">
            <v>2671.83</v>
          </cell>
        </row>
        <row r="14397">
          <cell r="C14397" t="str">
            <v>432322194708067425</v>
          </cell>
          <cell r="D14397" t="str">
            <v>郑凤兰</v>
          </cell>
          <cell r="E14397" t="str">
            <v>女</v>
          </cell>
          <cell r="F14397">
            <v>19460201</v>
          </cell>
          <cell r="G14397" t="str">
            <v>1963-03-01</v>
          </cell>
          <cell r="H14397" t="str">
            <v>2001-02-01</v>
          </cell>
          <cell r="I14397">
            <v>2726.08</v>
          </cell>
          <cell r="J14397">
            <v>45.6</v>
          </cell>
          <cell r="K14397">
            <v>35</v>
          </cell>
          <cell r="L14397">
            <v>15</v>
          </cell>
          <cell r="M14397">
            <v>38.16512</v>
          </cell>
          <cell r="N14397">
            <v>133.77</v>
          </cell>
          <cell r="O14397">
            <v>2859.85</v>
          </cell>
        </row>
        <row r="14398">
          <cell r="C14398" t="str">
            <v>432322194110147412</v>
          </cell>
          <cell r="D14398" t="str">
            <v>李玉生</v>
          </cell>
          <cell r="E14398" t="str">
            <v>男</v>
          </cell>
          <cell r="F14398">
            <v>19391001</v>
          </cell>
          <cell r="G14398" t="str">
            <v>1958-03-01</v>
          </cell>
          <cell r="H14398" t="str">
            <v>1999-10-01</v>
          </cell>
          <cell r="I14398">
            <v>3105.88</v>
          </cell>
          <cell r="J14398">
            <v>50.4</v>
          </cell>
          <cell r="K14398">
            <v>35</v>
          </cell>
          <cell r="L14398">
            <v>25</v>
          </cell>
          <cell r="M14398">
            <v>43.48232</v>
          </cell>
          <cell r="N14398">
            <v>153.88</v>
          </cell>
          <cell r="O14398">
            <v>3259.76</v>
          </cell>
        </row>
        <row r="14399">
          <cell r="C14399" t="str">
            <v>432322194411017427</v>
          </cell>
          <cell r="D14399" t="str">
            <v>张小南</v>
          </cell>
          <cell r="E14399" t="str">
            <v>女</v>
          </cell>
          <cell r="F14399">
            <v>19491101</v>
          </cell>
          <cell r="G14399" t="str">
            <v>1967-07-01</v>
          </cell>
          <cell r="H14399" t="str">
            <v>2004-11-01</v>
          </cell>
          <cell r="I14399">
            <v>2602.49</v>
          </cell>
          <cell r="J14399">
            <v>45.6</v>
          </cell>
          <cell r="K14399">
            <v>35</v>
          </cell>
          <cell r="L14399">
            <v>15</v>
          </cell>
          <cell r="M14399">
            <v>36.43486</v>
          </cell>
          <cell r="N14399">
            <v>132.03</v>
          </cell>
          <cell r="O14399">
            <v>2734.52</v>
          </cell>
        </row>
        <row r="14400">
          <cell r="C14400" t="str">
            <v>432322194508157434</v>
          </cell>
          <cell r="D14400" t="str">
            <v>曾秋平</v>
          </cell>
          <cell r="E14400" t="str">
            <v>男</v>
          </cell>
          <cell r="F14400">
            <v>19450801</v>
          </cell>
          <cell r="G14400" t="str">
            <v>1962-09-01</v>
          </cell>
          <cell r="H14400" t="str">
            <v>2005-08-01</v>
          </cell>
          <cell r="I14400">
            <v>2876.61</v>
          </cell>
          <cell r="J14400">
            <v>51.6</v>
          </cell>
          <cell r="K14400">
            <v>35</v>
          </cell>
          <cell r="L14400">
            <v>15</v>
          </cell>
          <cell r="M14400">
            <v>40.27254</v>
          </cell>
          <cell r="N14400">
            <v>141.87</v>
          </cell>
          <cell r="O14400">
            <v>3018.48</v>
          </cell>
        </row>
        <row r="14401">
          <cell r="C14401" t="str">
            <v>432322194902227429</v>
          </cell>
          <cell r="D14401" t="str">
            <v>涂金枝</v>
          </cell>
          <cell r="E14401" t="str">
            <v>女</v>
          </cell>
          <cell r="F14401">
            <v>19500201</v>
          </cell>
          <cell r="G14401" t="str">
            <v>1967-03-01</v>
          </cell>
          <cell r="H14401" t="str">
            <v>2005-02-01</v>
          </cell>
          <cell r="I14401">
            <v>2578.37</v>
          </cell>
          <cell r="J14401">
            <v>45.6</v>
          </cell>
          <cell r="K14401">
            <v>35</v>
          </cell>
          <cell r="L14401">
            <v>15</v>
          </cell>
          <cell r="M14401">
            <v>36.09718</v>
          </cell>
          <cell r="N14401">
            <v>131.7</v>
          </cell>
          <cell r="O14401">
            <v>2710.07</v>
          </cell>
        </row>
        <row r="14402">
          <cell r="C14402" t="str">
            <v>43232219510715742X</v>
          </cell>
          <cell r="D14402" t="str">
            <v>刘和英</v>
          </cell>
          <cell r="E14402" t="str">
            <v>女</v>
          </cell>
          <cell r="F14402">
            <v>19510701</v>
          </cell>
          <cell r="G14402" t="str">
            <v>1971-10-01</v>
          </cell>
          <cell r="H14402" t="str">
            <v>2006-07-01</v>
          </cell>
          <cell r="I14402">
            <v>2455.6</v>
          </cell>
          <cell r="J14402">
            <v>42</v>
          </cell>
          <cell r="K14402">
            <v>35</v>
          </cell>
          <cell r="L14402">
            <v>15</v>
          </cell>
          <cell r="M14402">
            <v>34.3784</v>
          </cell>
          <cell r="N14402">
            <v>126.38</v>
          </cell>
          <cell r="O14402">
            <v>2581.98</v>
          </cell>
        </row>
        <row r="14403">
          <cell r="C14403" t="str">
            <v>432322194008267426</v>
          </cell>
          <cell r="D14403" t="str">
            <v>谢细珍</v>
          </cell>
          <cell r="E14403" t="str">
            <v>女</v>
          </cell>
          <cell r="F14403">
            <v>19400801</v>
          </cell>
          <cell r="G14403" t="str">
            <v>1959-05-01</v>
          </cell>
          <cell r="H14403" t="str">
            <v>1995-12-01</v>
          </cell>
          <cell r="I14403">
            <v>3030.98</v>
          </cell>
          <cell r="J14403">
            <v>44.4</v>
          </cell>
          <cell r="K14403">
            <v>35</v>
          </cell>
          <cell r="L14403">
            <v>25</v>
          </cell>
          <cell r="M14403">
            <v>42.43372</v>
          </cell>
          <cell r="N14403">
            <v>146.83</v>
          </cell>
          <cell r="O14403">
            <v>3177.81</v>
          </cell>
        </row>
        <row r="14404">
          <cell r="C14404" t="str">
            <v>432322192907237416</v>
          </cell>
          <cell r="D14404" t="str">
            <v>邹宇林</v>
          </cell>
          <cell r="E14404" t="str">
            <v>男</v>
          </cell>
          <cell r="F14404">
            <v>19290201</v>
          </cell>
          <cell r="G14404" t="str">
            <v>1954-01-01</v>
          </cell>
          <cell r="H14404" t="str">
            <v>1990-03-01</v>
          </cell>
          <cell r="I14404">
            <v>3140.83</v>
          </cell>
          <cell r="J14404">
            <v>44.4</v>
          </cell>
          <cell r="K14404">
            <v>35</v>
          </cell>
          <cell r="L14404">
            <v>25</v>
          </cell>
          <cell r="M14404">
            <v>43.97162</v>
          </cell>
          <cell r="N14404">
            <v>148.37</v>
          </cell>
          <cell r="O14404">
            <v>3289.2</v>
          </cell>
        </row>
        <row r="14405">
          <cell r="C14405" t="str">
            <v>432322193512047428</v>
          </cell>
          <cell r="D14405" t="str">
            <v>周小梅</v>
          </cell>
          <cell r="E14405" t="str">
            <v>女</v>
          </cell>
          <cell r="F14405">
            <v>19361201</v>
          </cell>
          <cell r="G14405" t="str">
            <v>1958-10-01</v>
          </cell>
          <cell r="H14405" t="str">
            <v>1991-12-01</v>
          </cell>
          <cell r="I14405">
            <v>2835.14</v>
          </cell>
          <cell r="J14405">
            <v>40.8</v>
          </cell>
          <cell r="K14405">
            <v>35</v>
          </cell>
          <cell r="L14405">
            <v>25</v>
          </cell>
          <cell r="M14405">
            <v>39.69196</v>
          </cell>
          <cell r="N14405">
            <v>140.49</v>
          </cell>
          <cell r="O14405">
            <v>2975.63</v>
          </cell>
        </row>
        <row r="14406">
          <cell r="C14406" t="str">
            <v>432322195007307427</v>
          </cell>
          <cell r="D14406" t="str">
            <v>张培新</v>
          </cell>
          <cell r="E14406" t="str">
            <v>女</v>
          </cell>
          <cell r="F14406">
            <v>19500601</v>
          </cell>
          <cell r="G14406" t="str">
            <v>1970-02-01</v>
          </cell>
          <cell r="H14406" t="str">
            <v>2005-06-01</v>
          </cell>
          <cell r="I14406">
            <v>2507.55</v>
          </cell>
          <cell r="J14406">
            <v>43.2</v>
          </cell>
          <cell r="K14406">
            <v>35</v>
          </cell>
          <cell r="L14406">
            <v>15</v>
          </cell>
          <cell r="M14406">
            <v>35.1057</v>
          </cell>
          <cell r="N14406">
            <v>128.31</v>
          </cell>
          <cell r="O14406">
            <v>2635.86</v>
          </cell>
        </row>
        <row r="14407">
          <cell r="C14407" t="str">
            <v>432322194512077410</v>
          </cell>
          <cell r="D14407" t="str">
            <v>蒋学强</v>
          </cell>
          <cell r="E14407" t="str">
            <v>男</v>
          </cell>
          <cell r="F14407">
            <v>19461201</v>
          </cell>
          <cell r="G14407" t="str">
            <v>1964-01-01</v>
          </cell>
          <cell r="H14407" t="str">
            <v>2006-12-01</v>
          </cell>
          <cell r="I14407">
            <v>2878.67</v>
          </cell>
          <cell r="J14407">
            <v>51.6</v>
          </cell>
          <cell r="K14407">
            <v>35</v>
          </cell>
          <cell r="L14407">
            <v>15</v>
          </cell>
          <cell r="M14407">
            <v>40.30138</v>
          </cell>
          <cell r="N14407">
            <v>141.9</v>
          </cell>
          <cell r="O14407">
            <v>3020.57</v>
          </cell>
        </row>
        <row r="14408">
          <cell r="C14408" t="str">
            <v>432322195209157420</v>
          </cell>
          <cell r="D14408" t="str">
            <v>邓玉莲</v>
          </cell>
          <cell r="E14408" t="str">
            <v>女</v>
          </cell>
          <cell r="F14408">
            <v>19520101</v>
          </cell>
          <cell r="G14408" t="str">
            <v>1974-08-01</v>
          </cell>
          <cell r="H14408" t="str">
            <v>2007-01-01</v>
          </cell>
          <cell r="I14408">
            <v>2351.25</v>
          </cell>
          <cell r="J14408">
            <v>39.6</v>
          </cell>
          <cell r="K14408">
            <v>35</v>
          </cell>
          <cell r="L14408">
            <v>0</v>
          </cell>
          <cell r="M14408">
            <v>32.9175</v>
          </cell>
          <cell r="N14408">
            <v>107.52</v>
          </cell>
          <cell r="O14408">
            <v>2458.77</v>
          </cell>
        </row>
        <row r="14409">
          <cell r="C14409" t="str">
            <v>432322195103087428</v>
          </cell>
          <cell r="D14409" t="str">
            <v>柴金桃</v>
          </cell>
          <cell r="E14409" t="str">
            <v>女</v>
          </cell>
          <cell r="F14409">
            <v>19520501</v>
          </cell>
          <cell r="G14409" t="str">
            <v>1969-06-01</v>
          </cell>
          <cell r="H14409" t="str">
            <v>2007-05-01</v>
          </cell>
          <cell r="I14409">
            <v>2557.82</v>
          </cell>
          <cell r="J14409">
            <v>45.6</v>
          </cell>
          <cell r="K14409">
            <v>35</v>
          </cell>
          <cell r="L14409">
            <v>0</v>
          </cell>
          <cell r="M14409">
            <v>35.80948</v>
          </cell>
          <cell r="N14409">
            <v>116.41</v>
          </cell>
          <cell r="O14409">
            <v>2674.23</v>
          </cell>
        </row>
        <row r="14410">
          <cell r="C14410" t="str">
            <v>432322195711227420</v>
          </cell>
          <cell r="D14410" t="str">
            <v>谢凤香</v>
          </cell>
          <cell r="E14410" t="str">
            <v>女</v>
          </cell>
          <cell r="F14410">
            <v>19571101</v>
          </cell>
          <cell r="G14410" t="str">
            <v>1974-12-01</v>
          </cell>
          <cell r="H14410" t="str">
            <v>2012-11-01</v>
          </cell>
          <cell r="I14410">
            <v>2295.94</v>
          </cell>
          <cell r="J14410">
            <v>45.6</v>
          </cell>
          <cell r="K14410">
            <v>35</v>
          </cell>
          <cell r="L14410">
            <v>0</v>
          </cell>
          <cell r="M14410">
            <v>32.14316</v>
          </cell>
          <cell r="N14410">
            <v>112.74</v>
          </cell>
          <cell r="O14410">
            <v>2408.68</v>
          </cell>
        </row>
        <row r="14411">
          <cell r="C14411" t="str">
            <v>432322195211077411</v>
          </cell>
          <cell r="D14411" t="str">
            <v>颜献良</v>
          </cell>
          <cell r="E14411" t="str">
            <v>男</v>
          </cell>
          <cell r="F14411">
            <v>19521101</v>
          </cell>
          <cell r="G14411" t="str">
            <v>1969-12-01</v>
          </cell>
          <cell r="H14411" t="str">
            <v>2012-11-01</v>
          </cell>
          <cell r="I14411">
            <v>2553.81</v>
          </cell>
          <cell r="J14411">
            <v>51.6</v>
          </cell>
          <cell r="K14411">
            <v>35</v>
          </cell>
          <cell r="L14411">
            <v>0</v>
          </cell>
          <cell r="M14411">
            <v>35.75334</v>
          </cell>
          <cell r="N14411">
            <v>122.35</v>
          </cell>
          <cell r="O14411">
            <v>2676.16</v>
          </cell>
        </row>
        <row r="14412">
          <cell r="C14412" t="str">
            <v>432322195712027420</v>
          </cell>
          <cell r="D14412" t="str">
            <v>徐腊梅</v>
          </cell>
          <cell r="E14412" t="str">
            <v>女</v>
          </cell>
          <cell r="F14412">
            <v>19571201</v>
          </cell>
          <cell r="G14412" t="str">
            <v>1975-01-01</v>
          </cell>
          <cell r="H14412" t="str">
            <v>2012-12-01</v>
          </cell>
          <cell r="I14412">
            <v>2295.22</v>
          </cell>
          <cell r="J14412">
            <v>45.6</v>
          </cell>
          <cell r="K14412">
            <v>35</v>
          </cell>
          <cell r="L14412">
            <v>0</v>
          </cell>
          <cell r="M14412">
            <v>32.13308</v>
          </cell>
          <cell r="N14412">
            <v>112.73</v>
          </cell>
          <cell r="O14412">
            <v>2407.95</v>
          </cell>
        </row>
        <row r="14413">
          <cell r="C14413" t="str">
            <v>432322194112297422</v>
          </cell>
          <cell r="D14413" t="str">
            <v>杨清莲</v>
          </cell>
          <cell r="E14413" t="str">
            <v>女</v>
          </cell>
          <cell r="F14413">
            <v>19380301</v>
          </cell>
          <cell r="G14413" t="str">
            <v>1960-04-01</v>
          </cell>
          <cell r="H14413" t="str">
            <v>1993-12-01</v>
          </cell>
          <cell r="I14413">
            <v>2927.55</v>
          </cell>
          <cell r="J14413">
            <v>40.8</v>
          </cell>
          <cell r="K14413">
            <v>35</v>
          </cell>
          <cell r="L14413">
            <v>25</v>
          </cell>
          <cell r="M14413">
            <v>40.9857</v>
          </cell>
          <cell r="N14413">
            <v>141.79</v>
          </cell>
          <cell r="O14413">
            <v>3069.34</v>
          </cell>
        </row>
        <row r="14414">
          <cell r="C14414" t="str">
            <v>432322193905017422</v>
          </cell>
          <cell r="D14414" t="str">
            <v>贺江和</v>
          </cell>
          <cell r="E14414" t="str">
            <v>女</v>
          </cell>
          <cell r="F14414">
            <v>19390601</v>
          </cell>
          <cell r="G14414" t="str">
            <v>1961-12-01</v>
          </cell>
          <cell r="H14414" t="str">
            <v>1994-12-01</v>
          </cell>
          <cell r="I14414">
            <v>2907.51</v>
          </cell>
          <cell r="J14414">
            <v>40.8</v>
          </cell>
          <cell r="K14414">
            <v>35</v>
          </cell>
          <cell r="L14414">
            <v>25</v>
          </cell>
          <cell r="M14414">
            <v>40.70514</v>
          </cell>
          <cell r="N14414">
            <v>141.51</v>
          </cell>
          <cell r="O14414">
            <v>3049.02</v>
          </cell>
        </row>
        <row r="14415">
          <cell r="C14415" t="str">
            <v>432322193608097411</v>
          </cell>
          <cell r="D14415" t="str">
            <v>罗干兵</v>
          </cell>
          <cell r="E14415" t="str">
            <v>男</v>
          </cell>
          <cell r="F14415">
            <v>19360901</v>
          </cell>
          <cell r="G14415" t="str">
            <v>1959-12-01</v>
          </cell>
          <cell r="H14415" t="str">
            <v>1996-12-01</v>
          </cell>
          <cell r="I14415">
            <v>2986.67</v>
          </cell>
          <cell r="J14415">
            <v>45.6</v>
          </cell>
          <cell r="K14415">
            <v>35</v>
          </cell>
          <cell r="L14415">
            <v>25</v>
          </cell>
          <cell r="M14415">
            <v>41.81338</v>
          </cell>
          <cell r="N14415">
            <v>147.41</v>
          </cell>
          <cell r="O14415">
            <v>3134.08</v>
          </cell>
        </row>
        <row r="14416">
          <cell r="C14416" t="str">
            <v>432322194310087426</v>
          </cell>
          <cell r="D14416" t="str">
            <v>沈秀云</v>
          </cell>
          <cell r="E14416" t="str">
            <v>女</v>
          </cell>
          <cell r="F14416">
            <v>19421001</v>
          </cell>
          <cell r="G14416" t="str">
            <v>1963-04-01</v>
          </cell>
          <cell r="H14416" t="str">
            <v>1997-12-01</v>
          </cell>
          <cell r="I14416">
            <v>2747.07</v>
          </cell>
          <cell r="J14416">
            <v>42</v>
          </cell>
          <cell r="K14416">
            <v>35</v>
          </cell>
          <cell r="L14416">
            <v>15</v>
          </cell>
          <cell r="M14416">
            <v>38.45898</v>
          </cell>
          <cell r="N14416">
            <v>130.46</v>
          </cell>
          <cell r="O14416">
            <v>2877.53</v>
          </cell>
        </row>
        <row r="14417">
          <cell r="C14417" t="str">
            <v>432322194108127420</v>
          </cell>
          <cell r="D14417" t="str">
            <v>戴月英</v>
          </cell>
          <cell r="E14417" t="str">
            <v>女</v>
          </cell>
          <cell r="F14417">
            <v>19420801</v>
          </cell>
          <cell r="G14417" t="str">
            <v>1959-08-01</v>
          </cell>
          <cell r="H14417" t="str">
            <v>1997-08-01</v>
          </cell>
          <cell r="I14417">
            <v>2878.25</v>
          </cell>
          <cell r="J14417">
            <v>46.8</v>
          </cell>
          <cell r="K14417">
            <v>35</v>
          </cell>
          <cell r="L14417">
            <v>15</v>
          </cell>
          <cell r="M14417">
            <v>40.2955</v>
          </cell>
          <cell r="N14417">
            <v>137.1</v>
          </cell>
          <cell r="O14417">
            <v>3015.35</v>
          </cell>
        </row>
        <row r="14418">
          <cell r="C14418" t="str">
            <v>43232219420728742X</v>
          </cell>
          <cell r="D14418" t="str">
            <v>晏明星</v>
          </cell>
          <cell r="E14418" t="str">
            <v>女</v>
          </cell>
          <cell r="F14418">
            <v>19420701</v>
          </cell>
          <cell r="G14418" t="str">
            <v>1963-11-01</v>
          </cell>
          <cell r="H14418" t="str">
            <v>1997-12-01</v>
          </cell>
          <cell r="I14418">
            <v>2744.39</v>
          </cell>
          <cell r="J14418">
            <v>42</v>
          </cell>
          <cell r="K14418">
            <v>35</v>
          </cell>
          <cell r="L14418">
            <v>15</v>
          </cell>
          <cell r="M14418">
            <v>38.42146</v>
          </cell>
          <cell r="N14418" t="e">
            <v>#N/A</v>
          </cell>
          <cell r="O14418" t="e">
            <v>#N/A</v>
          </cell>
        </row>
        <row r="14419">
          <cell r="C14419" t="str">
            <v>432322194412087443</v>
          </cell>
          <cell r="D14419" t="str">
            <v>申晚秀</v>
          </cell>
          <cell r="E14419" t="str">
            <v>女</v>
          </cell>
          <cell r="F14419">
            <v>19421201</v>
          </cell>
          <cell r="G14419" t="str">
            <v>1963-08-01</v>
          </cell>
          <cell r="H14419" t="str">
            <v>1997-12-01</v>
          </cell>
          <cell r="I14419">
            <v>2745.54</v>
          </cell>
          <cell r="J14419">
            <v>42</v>
          </cell>
          <cell r="K14419">
            <v>35</v>
          </cell>
          <cell r="L14419">
            <v>15</v>
          </cell>
          <cell r="M14419">
            <v>38.43756</v>
          </cell>
          <cell r="N14419">
            <v>130.44</v>
          </cell>
          <cell r="O14419">
            <v>2875.98</v>
          </cell>
        </row>
        <row r="14420">
          <cell r="C14420" t="str">
            <v>43232219380128741X</v>
          </cell>
          <cell r="D14420" t="str">
            <v>汤春生</v>
          </cell>
          <cell r="E14420" t="str">
            <v>男</v>
          </cell>
          <cell r="F14420">
            <v>19380101</v>
          </cell>
          <cell r="G14420" t="str">
            <v>1955-01-01</v>
          </cell>
          <cell r="H14420" t="str">
            <v>1997-12-01</v>
          </cell>
          <cell r="I14420">
            <v>3163.56</v>
          </cell>
          <cell r="J14420">
            <v>51.6</v>
          </cell>
          <cell r="K14420">
            <v>35</v>
          </cell>
          <cell r="L14420">
            <v>25</v>
          </cell>
          <cell r="M14420">
            <v>44.28984</v>
          </cell>
          <cell r="N14420">
            <v>155.89</v>
          </cell>
          <cell r="O14420">
            <v>3319.45</v>
          </cell>
        </row>
        <row r="14421">
          <cell r="C14421" t="str">
            <v>432322193503057413</v>
          </cell>
          <cell r="D14421" t="str">
            <v>王西康</v>
          </cell>
          <cell r="E14421" t="str">
            <v>男</v>
          </cell>
          <cell r="F14421">
            <v>19380301</v>
          </cell>
          <cell r="G14421" t="str">
            <v>1961-02-01</v>
          </cell>
          <cell r="H14421" t="str">
            <v>1998-12-01</v>
          </cell>
          <cell r="I14421">
            <v>2973.18</v>
          </cell>
          <cell r="J14421">
            <v>45.6</v>
          </cell>
          <cell r="K14421">
            <v>35</v>
          </cell>
          <cell r="L14421">
            <v>25</v>
          </cell>
          <cell r="M14421">
            <v>41.62452</v>
          </cell>
          <cell r="N14421">
            <v>147.22</v>
          </cell>
          <cell r="O14421">
            <v>3120.4</v>
          </cell>
        </row>
        <row r="14422">
          <cell r="C14422" t="str">
            <v>43232219431128742X</v>
          </cell>
          <cell r="D14422" t="str">
            <v>彭雪娥</v>
          </cell>
          <cell r="E14422" t="str">
            <v>女</v>
          </cell>
          <cell r="F14422">
            <v>19431101</v>
          </cell>
          <cell r="G14422" t="str">
            <v>1965-11-01</v>
          </cell>
          <cell r="H14422" t="str">
            <v>1998-12-01</v>
          </cell>
          <cell r="I14422">
            <v>2654.18</v>
          </cell>
          <cell r="J14422">
            <v>40.8</v>
          </cell>
          <cell r="K14422">
            <v>35</v>
          </cell>
          <cell r="L14422">
            <v>15</v>
          </cell>
          <cell r="M14422">
            <v>37.15852</v>
          </cell>
          <cell r="N14422">
            <v>127.96</v>
          </cell>
          <cell r="O14422">
            <v>2782.14</v>
          </cell>
        </row>
        <row r="14423">
          <cell r="C14423" t="str">
            <v>432322194311297425</v>
          </cell>
          <cell r="D14423" t="str">
            <v>曾细贞</v>
          </cell>
          <cell r="E14423" t="str">
            <v>女</v>
          </cell>
          <cell r="F14423">
            <v>19431101</v>
          </cell>
          <cell r="G14423" t="str">
            <v>1960-11-01</v>
          </cell>
          <cell r="H14423" t="str">
            <v>1998-11-01</v>
          </cell>
          <cell r="I14423">
            <v>2822.5</v>
          </cell>
          <cell r="J14423">
            <v>46.8</v>
          </cell>
          <cell r="K14423">
            <v>35</v>
          </cell>
          <cell r="L14423">
            <v>15</v>
          </cell>
          <cell r="M14423">
            <v>39.515</v>
          </cell>
          <cell r="N14423">
            <v>136.32</v>
          </cell>
          <cell r="O14423">
            <v>2958.82</v>
          </cell>
        </row>
        <row r="14424">
          <cell r="C14424" t="str">
            <v>432322193910057410</v>
          </cell>
          <cell r="D14424" t="str">
            <v>曹检梅</v>
          </cell>
          <cell r="E14424" t="str">
            <v>男</v>
          </cell>
          <cell r="F14424">
            <v>19390801</v>
          </cell>
          <cell r="G14424" t="str">
            <v>1963-07-01</v>
          </cell>
          <cell r="H14424" t="str">
            <v>1999-12-01</v>
          </cell>
          <cell r="I14424">
            <v>2922.56</v>
          </cell>
          <cell r="J14424">
            <v>44.4</v>
          </cell>
          <cell r="K14424">
            <v>35</v>
          </cell>
          <cell r="L14424">
            <v>25</v>
          </cell>
          <cell r="M14424">
            <v>40.91584</v>
          </cell>
          <cell r="N14424">
            <v>145.32</v>
          </cell>
          <cell r="O14424">
            <v>3067.88</v>
          </cell>
        </row>
        <row r="14425">
          <cell r="C14425" t="str">
            <v>43232219450206742X</v>
          </cell>
          <cell r="D14425" t="str">
            <v>万腰秀</v>
          </cell>
          <cell r="E14425" t="str">
            <v>女</v>
          </cell>
          <cell r="F14425">
            <v>19450201</v>
          </cell>
          <cell r="G14425" t="str">
            <v>1962-02-01</v>
          </cell>
          <cell r="H14425" t="str">
            <v>2000-02-01</v>
          </cell>
          <cell r="I14425">
            <v>2719.45</v>
          </cell>
          <cell r="J14425">
            <v>46.8</v>
          </cell>
          <cell r="K14425">
            <v>35</v>
          </cell>
          <cell r="L14425">
            <v>15</v>
          </cell>
          <cell r="M14425">
            <v>38.0723</v>
          </cell>
          <cell r="N14425">
            <v>134.87</v>
          </cell>
          <cell r="O14425">
            <v>2854.32</v>
          </cell>
        </row>
        <row r="14426">
          <cell r="C14426" t="str">
            <v>432322194612137425</v>
          </cell>
          <cell r="D14426" t="str">
            <v>刘晚秀</v>
          </cell>
          <cell r="E14426" t="str">
            <v>女</v>
          </cell>
          <cell r="F14426">
            <v>19461201</v>
          </cell>
          <cell r="G14426" t="str">
            <v>1966-02-01</v>
          </cell>
          <cell r="H14426" t="str">
            <v>2001-12-01</v>
          </cell>
          <cell r="I14426">
            <v>2592.03</v>
          </cell>
          <cell r="J14426">
            <v>43.2</v>
          </cell>
          <cell r="K14426">
            <v>35</v>
          </cell>
          <cell r="L14426">
            <v>15</v>
          </cell>
          <cell r="M14426">
            <v>36.28842</v>
          </cell>
          <cell r="N14426">
            <v>129.49</v>
          </cell>
          <cell r="O14426">
            <v>2721.52</v>
          </cell>
        </row>
        <row r="14427">
          <cell r="C14427" t="str">
            <v>432322194606127423</v>
          </cell>
          <cell r="D14427" t="str">
            <v>杨永和</v>
          </cell>
          <cell r="E14427" t="str">
            <v>女</v>
          </cell>
          <cell r="F14427">
            <v>19470601</v>
          </cell>
          <cell r="G14427" t="str">
            <v>1964-06-01</v>
          </cell>
          <cell r="H14427" t="str">
            <v>2002-06-01</v>
          </cell>
          <cell r="I14427">
            <v>2664.2</v>
          </cell>
          <cell r="J14427">
            <v>46.8</v>
          </cell>
          <cell r="K14427">
            <v>35</v>
          </cell>
          <cell r="L14427">
            <v>15</v>
          </cell>
          <cell r="M14427">
            <v>37.2988</v>
          </cell>
          <cell r="N14427">
            <v>134.1</v>
          </cell>
          <cell r="O14427">
            <v>2798.3</v>
          </cell>
        </row>
        <row r="14428">
          <cell r="C14428" t="str">
            <v>432322194107167412</v>
          </cell>
          <cell r="D14428" t="str">
            <v>王怡军</v>
          </cell>
          <cell r="E14428" t="str">
            <v>男</v>
          </cell>
          <cell r="F14428">
            <v>19420901</v>
          </cell>
          <cell r="G14428" t="str">
            <v>1959-12-01</v>
          </cell>
          <cell r="H14428" t="str">
            <v>2002-12-01</v>
          </cell>
          <cell r="I14428">
            <v>3046.44</v>
          </cell>
          <cell r="J14428">
            <v>52.8</v>
          </cell>
          <cell r="K14428">
            <v>35</v>
          </cell>
          <cell r="L14428">
            <v>15</v>
          </cell>
          <cell r="M14428">
            <v>42.65016</v>
          </cell>
          <cell r="N14428">
            <v>145.45</v>
          </cell>
          <cell r="O14428">
            <v>3191.89</v>
          </cell>
        </row>
        <row r="14429">
          <cell r="C14429" t="str">
            <v>432322194101287413</v>
          </cell>
          <cell r="D14429" t="str">
            <v>吴杨银</v>
          </cell>
          <cell r="E14429" t="str">
            <v>男</v>
          </cell>
          <cell r="F14429">
            <v>19410401</v>
          </cell>
          <cell r="G14429" t="str">
            <v>1960-01-01</v>
          </cell>
          <cell r="H14429" t="str">
            <v>2001-04-01</v>
          </cell>
          <cell r="I14429">
            <v>3043.42</v>
          </cell>
          <cell r="J14429">
            <v>50.4</v>
          </cell>
          <cell r="K14429">
            <v>35</v>
          </cell>
          <cell r="L14429">
            <v>25</v>
          </cell>
          <cell r="M14429">
            <v>42.60788</v>
          </cell>
          <cell r="N14429">
            <v>153.01</v>
          </cell>
          <cell r="O14429">
            <v>3196.43</v>
          </cell>
        </row>
        <row r="14430">
          <cell r="C14430" t="str">
            <v>432322194206137411</v>
          </cell>
          <cell r="D14430" t="str">
            <v>李茂生</v>
          </cell>
          <cell r="E14430" t="str">
            <v>男</v>
          </cell>
          <cell r="F14430">
            <v>19430601</v>
          </cell>
          <cell r="G14430" t="str">
            <v>1961-08-01</v>
          </cell>
          <cell r="H14430" t="str">
            <v>2003-06-01</v>
          </cell>
          <cell r="I14430">
            <v>2937</v>
          </cell>
          <cell r="J14430">
            <v>50.4</v>
          </cell>
          <cell r="K14430">
            <v>35</v>
          </cell>
          <cell r="L14430">
            <v>15</v>
          </cell>
          <cell r="M14430">
            <v>41.118</v>
          </cell>
          <cell r="N14430">
            <v>141.52</v>
          </cell>
          <cell r="O14430">
            <v>3078.52</v>
          </cell>
        </row>
        <row r="14431">
          <cell r="C14431" t="str">
            <v>43232219410101743X</v>
          </cell>
          <cell r="D14431" t="str">
            <v>谭坚略</v>
          </cell>
          <cell r="E14431" t="str">
            <v>男</v>
          </cell>
          <cell r="F14431">
            <v>19430101</v>
          </cell>
          <cell r="G14431" t="str">
            <v>1961-09-01</v>
          </cell>
          <cell r="H14431" t="str">
            <v>2003-06-01</v>
          </cell>
          <cell r="I14431">
            <v>2936.58</v>
          </cell>
          <cell r="J14431">
            <v>50.4</v>
          </cell>
          <cell r="K14431">
            <v>35</v>
          </cell>
          <cell r="L14431">
            <v>15</v>
          </cell>
          <cell r="M14431">
            <v>41.11212</v>
          </cell>
          <cell r="N14431">
            <v>141.51</v>
          </cell>
          <cell r="O14431">
            <v>3078.09</v>
          </cell>
        </row>
        <row r="14432">
          <cell r="C14432" t="str">
            <v>432322194904047421</v>
          </cell>
          <cell r="D14432" t="str">
            <v>陈元清</v>
          </cell>
          <cell r="E14432" t="str">
            <v>女</v>
          </cell>
          <cell r="F14432">
            <v>19490401</v>
          </cell>
          <cell r="G14432" t="str">
            <v>1968-04-01</v>
          </cell>
          <cell r="H14432" t="str">
            <v>2004-04-01</v>
          </cell>
          <cell r="I14432">
            <v>2556.08</v>
          </cell>
          <cell r="J14432">
            <v>44.4</v>
          </cell>
          <cell r="K14432">
            <v>35</v>
          </cell>
          <cell r="L14432">
            <v>15</v>
          </cell>
          <cell r="M14432">
            <v>35.78512</v>
          </cell>
          <cell r="N14432">
            <v>130.19</v>
          </cell>
          <cell r="O14432">
            <v>2686.27</v>
          </cell>
        </row>
        <row r="14433">
          <cell r="C14433" t="str">
            <v>432322194405047435</v>
          </cell>
          <cell r="D14433" t="str">
            <v>杨伏明</v>
          </cell>
          <cell r="E14433" t="str">
            <v>男</v>
          </cell>
          <cell r="F14433">
            <v>19440501</v>
          </cell>
          <cell r="G14433" t="str">
            <v>1965-06-01</v>
          </cell>
          <cell r="H14433" t="str">
            <v>2004-05-01</v>
          </cell>
          <cell r="I14433">
            <v>2780.31</v>
          </cell>
          <cell r="J14433">
            <v>46.8</v>
          </cell>
          <cell r="K14433">
            <v>35</v>
          </cell>
          <cell r="L14433">
            <v>15</v>
          </cell>
          <cell r="M14433">
            <v>38.92434</v>
          </cell>
          <cell r="N14433">
            <v>135.72</v>
          </cell>
          <cell r="O14433">
            <v>2916.03</v>
          </cell>
        </row>
        <row r="14434">
          <cell r="C14434" t="str">
            <v>432322194609157425</v>
          </cell>
          <cell r="D14434" t="str">
            <v>李快兰</v>
          </cell>
          <cell r="E14434" t="str">
            <v>女</v>
          </cell>
          <cell r="F14434">
            <v>19490901</v>
          </cell>
          <cell r="G14434" t="str">
            <v>1970-01-01</v>
          </cell>
          <cell r="H14434" t="str">
            <v>2004-09-01</v>
          </cell>
          <cell r="I14434">
            <v>2494.41</v>
          </cell>
          <cell r="J14434">
            <v>42</v>
          </cell>
          <cell r="K14434">
            <v>35</v>
          </cell>
          <cell r="L14434">
            <v>15</v>
          </cell>
          <cell r="M14434">
            <v>34.92174</v>
          </cell>
          <cell r="N14434">
            <v>126.92</v>
          </cell>
          <cell r="O14434">
            <v>2621.33</v>
          </cell>
        </row>
        <row r="14435">
          <cell r="C14435" t="str">
            <v>432322194806017421</v>
          </cell>
          <cell r="D14435" t="str">
            <v>吴小梅</v>
          </cell>
          <cell r="E14435" t="str">
            <v>女</v>
          </cell>
          <cell r="F14435">
            <v>19500601</v>
          </cell>
          <cell r="G14435" t="str">
            <v>1967-07-01</v>
          </cell>
          <cell r="H14435" t="str">
            <v>2005-06-01</v>
          </cell>
          <cell r="I14435">
            <v>2583.72</v>
          </cell>
          <cell r="J14435">
            <v>45.6</v>
          </cell>
          <cell r="K14435">
            <v>35</v>
          </cell>
          <cell r="L14435">
            <v>15</v>
          </cell>
          <cell r="M14435">
            <v>36.17208</v>
          </cell>
          <cell r="N14435">
            <v>131.77</v>
          </cell>
          <cell r="O14435">
            <v>2715.49</v>
          </cell>
        </row>
        <row r="14436">
          <cell r="C14436" t="str">
            <v>432322195006267427</v>
          </cell>
          <cell r="D14436" t="str">
            <v>孙秋桂</v>
          </cell>
          <cell r="E14436" t="str">
            <v>女</v>
          </cell>
          <cell r="F14436">
            <v>19500601</v>
          </cell>
          <cell r="G14436" t="str">
            <v>1973-05-01</v>
          </cell>
          <cell r="H14436" t="str">
            <v>2005-06-01</v>
          </cell>
          <cell r="I14436">
            <v>2396.68</v>
          </cell>
          <cell r="J14436">
            <v>39.6</v>
          </cell>
          <cell r="K14436">
            <v>35</v>
          </cell>
          <cell r="L14436">
            <v>15</v>
          </cell>
          <cell r="M14436">
            <v>33.55352</v>
          </cell>
          <cell r="N14436">
            <v>123.15</v>
          </cell>
          <cell r="O14436">
            <v>2519.83</v>
          </cell>
        </row>
        <row r="14437">
          <cell r="C14437" t="str">
            <v>432322195003167420</v>
          </cell>
          <cell r="D14437" t="str">
            <v>章映珍</v>
          </cell>
          <cell r="E14437" t="str">
            <v>女</v>
          </cell>
          <cell r="F14437">
            <v>19500301</v>
          </cell>
          <cell r="G14437" t="str">
            <v>1967-04-01</v>
          </cell>
          <cell r="H14437" t="str">
            <v>2005-03-01</v>
          </cell>
          <cell r="I14437">
            <v>2583.93</v>
          </cell>
          <cell r="J14437">
            <v>45.6</v>
          </cell>
          <cell r="K14437">
            <v>35</v>
          </cell>
          <cell r="L14437">
            <v>15</v>
          </cell>
          <cell r="M14437">
            <v>36.17502</v>
          </cell>
          <cell r="N14437">
            <v>131.78</v>
          </cell>
          <cell r="O14437">
            <v>2715.71</v>
          </cell>
        </row>
        <row r="14438">
          <cell r="C14438" t="str">
            <v>432322195003207429</v>
          </cell>
          <cell r="D14438" t="str">
            <v>夏清云</v>
          </cell>
          <cell r="E14438" t="str">
            <v>女</v>
          </cell>
          <cell r="F14438">
            <v>19500301</v>
          </cell>
          <cell r="G14438" t="str">
            <v>1970-08-01</v>
          </cell>
          <cell r="H14438" t="str">
            <v>2005-03-01</v>
          </cell>
          <cell r="I14438">
            <v>2472.75</v>
          </cell>
          <cell r="J14438">
            <v>42</v>
          </cell>
          <cell r="K14438">
            <v>35</v>
          </cell>
          <cell r="L14438">
            <v>15</v>
          </cell>
          <cell r="M14438">
            <v>34.6185</v>
          </cell>
          <cell r="N14438">
            <v>126.62</v>
          </cell>
          <cell r="O14438">
            <v>2599.37</v>
          </cell>
        </row>
        <row r="14439">
          <cell r="C14439" t="str">
            <v>432322194602177415</v>
          </cell>
          <cell r="D14439" t="str">
            <v>王伯霞</v>
          </cell>
          <cell r="E14439" t="str">
            <v>男</v>
          </cell>
          <cell r="F14439">
            <v>19460201</v>
          </cell>
          <cell r="G14439" t="str">
            <v>1963-03-01</v>
          </cell>
          <cell r="H14439" t="str">
            <v>2006-02-01</v>
          </cell>
          <cell r="I14439">
            <v>2879.39</v>
          </cell>
          <cell r="J14439">
            <v>51.6</v>
          </cell>
          <cell r="K14439">
            <v>35</v>
          </cell>
          <cell r="L14439">
            <v>15</v>
          </cell>
          <cell r="M14439">
            <v>40.31146</v>
          </cell>
          <cell r="N14439">
            <v>141.91</v>
          </cell>
          <cell r="O14439">
            <v>3021.3</v>
          </cell>
        </row>
        <row r="14440">
          <cell r="C14440" t="str">
            <v>432322194310077420</v>
          </cell>
          <cell r="D14440" t="str">
            <v>徐玉莲</v>
          </cell>
          <cell r="E14440" t="str">
            <v>女</v>
          </cell>
          <cell r="F14440">
            <v>19430901</v>
          </cell>
          <cell r="G14440" t="str">
            <v>1983-07-01</v>
          </cell>
          <cell r="H14440" t="str">
            <v>1998-09-01</v>
          </cell>
          <cell r="I14440">
            <v>2034</v>
          </cell>
          <cell r="J14440">
            <v>19.2</v>
          </cell>
          <cell r="K14440">
            <v>35</v>
          </cell>
          <cell r="L14440">
            <v>15</v>
          </cell>
          <cell r="M14440">
            <v>28.476</v>
          </cell>
          <cell r="N14440">
            <v>97.68</v>
          </cell>
          <cell r="O14440">
            <v>2131.68</v>
          </cell>
        </row>
        <row r="14441">
          <cell r="C14441" t="str">
            <v>432322194601257421</v>
          </cell>
          <cell r="D14441" t="str">
            <v>唐冬云</v>
          </cell>
          <cell r="E14441" t="str">
            <v>女</v>
          </cell>
          <cell r="F14441">
            <v>19460101</v>
          </cell>
          <cell r="G14441" t="str">
            <v>1963-10-01</v>
          </cell>
          <cell r="H14441" t="str">
            <v>2001-12-01</v>
          </cell>
          <cell r="I14441">
            <v>2695.78</v>
          </cell>
          <cell r="J14441">
            <v>46.8</v>
          </cell>
          <cell r="K14441">
            <v>35</v>
          </cell>
          <cell r="L14441">
            <v>15</v>
          </cell>
          <cell r="M14441">
            <v>37.74092</v>
          </cell>
          <cell r="N14441">
            <v>134.54</v>
          </cell>
          <cell r="O14441">
            <v>2830.32</v>
          </cell>
        </row>
        <row r="14442">
          <cell r="C14442" t="str">
            <v>432322194511147413</v>
          </cell>
          <cell r="D14442" t="str">
            <v>杜义仁</v>
          </cell>
          <cell r="E14442" t="str">
            <v>男</v>
          </cell>
          <cell r="F14442">
            <v>19461001</v>
          </cell>
          <cell r="G14442" t="str">
            <v>1964-06-01</v>
          </cell>
          <cell r="H14442" t="str">
            <v>2006-10-01</v>
          </cell>
          <cell r="I14442">
            <v>2874.35</v>
          </cell>
          <cell r="J14442">
            <v>51.6</v>
          </cell>
          <cell r="K14442">
            <v>35</v>
          </cell>
          <cell r="L14442">
            <v>15</v>
          </cell>
          <cell r="M14442">
            <v>40.2409</v>
          </cell>
          <cell r="N14442">
            <v>141.84</v>
          </cell>
          <cell r="O14442">
            <v>3016.19</v>
          </cell>
        </row>
        <row r="14443">
          <cell r="C14443" t="str">
            <v>432322195105137425</v>
          </cell>
          <cell r="D14443" t="str">
            <v>唐雪梅</v>
          </cell>
          <cell r="E14443" t="str">
            <v>女</v>
          </cell>
          <cell r="F14443">
            <v>19520501</v>
          </cell>
          <cell r="G14443" t="str">
            <v>1972-01-01</v>
          </cell>
          <cell r="H14443" t="str">
            <v>2007-05-01</v>
          </cell>
          <cell r="I14443">
            <v>2471.17</v>
          </cell>
          <cell r="J14443">
            <v>43.2</v>
          </cell>
          <cell r="K14443">
            <v>35</v>
          </cell>
          <cell r="L14443">
            <v>0</v>
          </cell>
          <cell r="M14443">
            <v>34.59638</v>
          </cell>
          <cell r="N14443">
            <v>112.8</v>
          </cell>
          <cell r="O14443">
            <v>2583.97</v>
          </cell>
        </row>
        <row r="14444">
          <cell r="C14444" t="str">
            <v>432322194708127416</v>
          </cell>
          <cell r="D14444" t="str">
            <v>李金吾</v>
          </cell>
          <cell r="E14444" t="str">
            <v>男</v>
          </cell>
          <cell r="F14444">
            <v>19470801</v>
          </cell>
          <cell r="G14444" t="str">
            <v>1964-09-01</v>
          </cell>
          <cell r="H14444" t="str">
            <v>2007-08-01</v>
          </cell>
          <cell r="I14444">
            <v>2852.77</v>
          </cell>
          <cell r="J14444">
            <v>51.6</v>
          </cell>
          <cell r="K14444">
            <v>35</v>
          </cell>
          <cell r="L14444">
            <v>15</v>
          </cell>
          <cell r="M14444">
            <v>39.93878</v>
          </cell>
          <cell r="N14444">
            <v>141.54</v>
          </cell>
          <cell r="O14444">
            <v>2994.31</v>
          </cell>
        </row>
        <row r="14445">
          <cell r="C14445" t="str">
            <v>432322194806147410</v>
          </cell>
          <cell r="D14445" t="str">
            <v>张仁修</v>
          </cell>
          <cell r="E14445" t="str">
            <v>男</v>
          </cell>
          <cell r="F14445">
            <v>19480501</v>
          </cell>
          <cell r="G14445" t="str">
            <v>1965-06-01</v>
          </cell>
          <cell r="H14445" t="str">
            <v>2008-05-01</v>
          </cell>
          <cell r="I14445">
            <v>2816.88</v>
          </cell>
          <cell r="J14445">
            <v>51.6</v>
          </cell>
          <cell r="K14445">
            <v>35</v>
          </cell>
          <cell r="L14445">
            <v>15</v>
          </cell>
          <cell r="M14445">
            <v>39.43632</v>
          </cell>
          <cell r="N14445">
            <v>141.04</v>
          </cell>
          <cell r="O14445">
            <v>2957.92</v>
          </cell>
        </row>
        <row r="14446">
          <cell r="C14446" t="str">
            <v>432322194212077427</v>
          </cell>
          <cell r="D14446" t="str">
            <v>刘永珍</v>
          </cell>
          <cell r="E14446" t="str">
            <v>女</v>
          </cell>
          <cell r="F14446">
            <v>19401201</v>
          </cell>
          <cell r="G14446" t="str">
            <v>1962-03-01</v>
          </cell>
          <cell r="H14446" t="str">
            <v>1995-12-01</v>
          </cell>
          <cell r="I14446">
            <v>2803</v>
          </cell>
          <cell r="J14446">
            <v>40.8</v>
          </cell>
          <cell r="K14446">
            <v>35</v>
          </cell>
          <cell r="L14446">
            <v>25</v>
          </cell>
          <cell r="M14446">
            <v>39.242</v>
          </cell>
          <cell r="N14446">
            <v>140.04</v>
          </cell>
          <cell r="O14446">
            <v>2943.04</v>
          </cell>
        </row>
        <row r="14447">
          <cell r="C14447" t="str">
            <v>432322194309207427</v>
          </cell>
          <cell r="D14447" t="str">
            <v>刘伏元</v>
          </cell>
          <cell r="E14447" t="str">
            <v>女</v>
          </cell>
          <cell r="F14447">
            <v>19420901</v>
          </cell>
          <cell r="G14447" t="str">
            <v>1962-03-01</v>
          </cell>
          <cell r="H14447" t="str">
            <v>1997-12-01</v>
          </cell>
          <cell r="I14447">
            <v>2783.07</v>
          </cell>
          <cell r="J14447">
            <v>43.2</v>
          </cell>
          <cell r="K14447">
            <v>35</v>
          </cell>
          <cell r="L14447">
            <v>15</v>
          </cell>
          <cell r="M14447">
            <v>38.96298</v>
          </cell>
          <cell r="N14447">
            <v>132.16</v>
          </cell>
          <cell r="O14447">
            <v>2915.23</v>
          </cell>
        </row>
        <row r="14448">
          <cell r="C14448" t="str">
            <v>43232219430811742X</v>
          </cell>
          <cell r="D14448" t="str">
            <v>袁凤英</v>
          </cell>
          <cell r="E14448" t="str">
            <v>女</v>
          </cell>
          <cell r="F14448">
            <v>19430801</v>
          </cell>
          <cell r="G14448" t="str">
            <v>1960-08-01</v>
          </cell>
          <cell r="H14448" t="str">
            <v>1998-08-01</v>
          </cell>
          <cell r="I14448">
            <v>2823.65</v>
          </cell>
          <cell r="J14448">
            <v>46.8</v>
          </cell>
          <cell r="K14448">
            <v>35</v>
          </cell>
          <cell r="L14448">
            <v>15</v>
          </cell>
          <cell r="M14448">
            <v>39.5311</v>
          </cell>
          <cell r="N14448">
            <v>136.33</v>
          </cell>
          <cell r="O14448">
            <v>2959.98</v>
          </cell>
        </row>
        <row r="14449">
          <cell r="C14449" t="str">
            <v>432322194010147415</v>
          </cell>
          <cell r="D14449" t="str">
            <v>郭洪录</v>
          </cell>
          <cell r="E14449" t="str">
            <v>男</v>
          </cell>
          <cell r="F14449">
            <v>19391001</v>
          </cell>
          <cell r="G14449" t="str">
            <v>1958-03-01</v>
          </cell>
          <cell r="H14449" t="str">
            <v>1999-12-01</v>
          </cell>
          <cell r="I14449">
            <v>3102.18</v>
          </cell>
          <cell r="J14449">
            <v>50.4</v>
          </cell>
          <cell r="K14449">
            <v>35</v>
          </cell>
          <cell r="L14449">
            <v>25</v>
          </cell>
          <cell r="M14449">
            <v>43.43052</v>
          </cell>
          <cell r="N14449">
            <v>153.83</v>
          </cell>
          <cell r="O14449">
            <v>3256.01</v>
          </cell>
        </row>
        <row r="14450">
          <cell r="C14450" t="str">
            <v>432322194011227417</v>
          </cell>
          <cell r="D14450" t="str">
            <v>高德武</v>
          </cell>
          <cell r="E14450" t="str">
            <v>男</v>
          </cell>
          <cell r="F14450">
            <v>19410501</v>
          </cell>
          <cell r="G14450" t="str">
            <v>1959-12-01</v>
          </cell>
          <cell r="H14450" t="str">
            <v>2001-12-01</v>
          </cell>
          <cell r="I14450">
            <v>3065.01</v>
          </cell>
          <cell r="J14450">
            <v>51.6</v>
          </cell>
          <cell r="K14450">
            <v>35</v>
          </cell>
          <cell r="L14450">
            <v>25</v>
          </cell>
          <cell r="M14450">
            <v>42.91014</v>
          </cell>
          <cell r="N14450">
            <v>154.51</v>
          </cell>
          <cell r="O14450">
            <v>3219.52</v>
          </cell>
        </row>
        <row r="14451">
          <cell r="C14451" t="str">
            <v>432322194608077423</v>
          </cell>
          <cell r="D14451" t="str">
            <v>杨爱珍</v>
          </cell>
          <cell r="E14451" t="str">
            <v>女</v>
          </cell>
          <cell r="F14451">
            <v>19460801</v>
          </cell>
          <cell r="G14451" t="str">
            <v>1963-09-01</v>
          </cell>
          <cell r="H14451" t="str">
            <v>2001-08-01</v>
          </cell>
          <cell r="I14451">
            <v>2665.17</v>
          </cell>
          <cell r="J14451">
            <v>45.6</v>
          </cell>
          <cell r="K14451">
            <v>35</v>
          </cell>
          <cell r="L14451">
            <v>15</v>
          </cell>
          <cell r="M14451">
            <v>37.31238</v>
          </cell>
          <cell r="N14451">
            <v>132.91</v>
          </cell>
          <cell r="O14451">
            <v>2798.08</v>
          </cell>
        </row>
        <row r="14452">
          <cell r="C14452" t="str">
            <v>43232219410729741X</v>
          </cell>
          <cell r="D14452" t="str">
            <v>颜昌文</v>
          </cell>
          <cell r="E14452" t="str">
            <v>男</v>
          </cell>
          <cell r="F14452">
            <v>19410701</v>
          </cell>
          <cell r="G14452" t="str">
            <v>1960-01-01</v>
          </cell>
          <cell r="H14452" t="str">
            <v>2001-12-01</v>
          </cell>
          <cell r="I14452">
            <v>3043.42</v>
          </cell>
          <cell r="J14452">
            <v>50.4</v>
          </cell>
          <cell r="K14452">
            <v>35</v>
          </cell>
          <cell r="L14452">
            <v>25</v>
          </cell>
          <cell r="M14452">
            <v>42.60788</v>
          </cell>
          <cell r="N14452">
            <v>153.01</v>
          </cell>
          <cell r="O14452">
            <v>3196.43</v>
          </cell>
        </row>
        <row r="14453">
          <cell r="C14453" t="str">
            <v>432322194604187422</v>
          </cell>
          <cell r="D14453" t="str">
            <v>胡连秀</v>
          </cell>
          <cell r="E14453" t="str">
            <v>女</v>
          </cell>
          <cell r="F14453">
            <v>19471101</v>
          </cell>
          <cell r="G14453" t="str">
            <v>1967-06-01</v>
          </cell>
          <cell r="H14453" t="str">
            <v>2002-12-01</v>
          </cell>
          <cell r="I14453">
            <v>2567.12</v>
          </cell>
          <cell r="J14453">
            <v>43.2</v>
          </cell>
          <cell r="K14453">
            <v>35</v>
          </cell>
          <cell r="L14453">
            <v>15</v>
          </cell>
          <cell r="M14453">
            <v>35.93968</v>
          </cell>
          <cell r="N14453">
            <v>129.14</v>
          </cell>
          <cell r="O14453">
            <v>2696.26</v>
          </cell>
        </row>
        <row r="14454">
          <cell r="C14454" t="str">
            <v>432322194710127423</v>
          </cell>
          <cell r="D14454" t="str">
            <v>齐秀明</v>
          </cell>
          <cell r="E14454" t="str">
            <v>女</v>
          </cell>
          <cell r="F14454">
            <v>19471001</v>
          </cell>
          <cell r="G14454" t="str">
            <v>1970-07-01</v>
          </cell>
          <cell r="H14454" t="str">
            <v>2002-12-01</v>
          </cell>
          <cell r="I14454">
            <v>2454.89</v>
          </cell>
          <cell r="J14454">
            <v>39.6</v>
          </cell>
          <cell r="K14454">
            <v>35</v>
          </cell>
          <cell r="L14454">
            <v>15</v>
          </cell>
          <cell r="M14454">
            <v>34.36846</v>
          </cell>
          <cell r="N14454">
            <v>123.97</v>
          </cell>
          <cell r="O14454">
            <v>2578.86</v>
          </cell>
        </row>
        <row r="14455">
          <cell r="C14455" t="str">
            <v>432322194607197423</v>
          </cell>
          <cell r="D14455" t="str">
            <v>杨秋英</v>
          </cell>
          <cell r="E14455" t="str">
            <v>女</v>
          </cell>
          <cell r="F14455">
            <v>19470701</v>
          </cell>
          <cell r="G14455" t="str">
            <v>1968-05-01</v>
          </cell>
          <cell r="H14455" t="str">
            <v>2002-12-01</v>
          </cell>
          <cell r="I14455">
            <v>2526.92</v>
          </cell>
          <cell r="J14455">
            <v>42</v>
          </cell>
          <cell r="K14455">
            <v>35</v>
          </cell>
          <cell r="L14455">
            <v>15</v>
          </cell>
          <cell r="M14455">
            <v>35.37688</v>
          </cell>
          <cell r="N14455">
            <v>127.38</v>
          </cell>
          <cell r="O14455">
            <v>2654.3</v>
          </cell>
        </row>
        <row r="14456">
          <cell r="C14456" t="str">
            <v>432322194202127419</v>
          </cell>
          <cell r="D14456" t="str">
            <v>彭冠军</v>
          </cell>
          <cell r="E14456" t="str">
            <v>男</v>
          </cell>
          <cell r="F14456">
            <v>19420201</v>
          </cell>
          <cell r="G14456" t="str">
            <v>1961-02-01</v>
          </cell>
          <cell r="H14456" t="str">
            <v>2002-12-01</v>
          </cell>
          <cell r="I14456">
            <v>2988.46</v>
          </cell>
          <cell r="J14456">
            <v>50.4</v>
          </cell>
          <cell r="K14456">
            <v>35</v>
          </cell>
          <cell r="L14456">
            <v>15</v>
          </cell>
          <cell r="M14456">
            <v>41.83844</v>
          </cell>
          <cell r="N14456">
            <v>142.24</v>
          </cell>
          <cell r="O14456">
            <v>3130.7</v>
          </cell>
        </row>
        <row r="14457">
          <cell r="C14457" t="str">
            <v>432322194705197427</v>
          </cell>
          <cell r="D14457" t="str">
            <v>朱英连</v>
          </cell>
          <cell r="E14457" t="str">
            <v>女</v>
          </cell>
          <cell r="F14457">
            <v>19470501</v>
          </cell>
          <cell r="G14457" t="str">
            <v>1968-03-01</v>
          </cell>
          <cell r="H14457" t="str">
            <v>2002-12-01</v>
          </cell>
          <cell r="I14457">
            <v>2532.65</v>
          </cell>
          <cell r="J14457">
            <v>42</v>
          </cell>
          <cell r="K14457">
            <v>35</v>
          </cell>
          <cell r="L14457">
            <v>15</v>
          </cell>
          <cell r="M14457">
            <v>35.4571</v>
          </cell>
          <cell r="N14457">
            <v>127.46</v>
          </cell>
          <cell r="O14457">
            <v>2660.11</v>
          </cell>
        </row>
        <row r="14458">
          <cell r="C14458" t="str">
            <v>432322194703187428</v>
          </cell>
          <cell r="D14458" t="str">
            <v>赵玉翠</v>
          </cell>
          <cell r="E14458" t="str">
            <v>女</v>
          </cell>
          <cell r="F14458">
            <v>19480301</v>
          </cell>
          <cell r="G14458" t="str">
            <v>1965-03-01</v>
          </cell>
          <cell r="H14458" t="str">
            <v>2003-03-01</v>
          </cell>
          <cell r="I14458">
            <v>2642</v>
          </cell>
          <cell r="J14458">
            <v>46.8</v>
          </cell>
          <cell r="K14458">
            <v>35</v>
          </cell>
          <cell r="L14458">
            <v>15</v>
          </cell>
          <cell r="M14458">
            <v>36.988</v>
          </cell>
          <cell r="N14458">
            <v>133.79</v>
          </cell>
          <cell r="O14458">
            <v>2775.79</v>
          </cell>
        </row>
        <row r="14459">
          <cell r="C14459" t="str">
            <v>432322194405047419</v>
          </cell>
          <cell r="D14459" t="str">
            <v>盛传民</v>
          </cell>
          <cell r="E14459" t="str">
            <v>男</v>
          </cell>
          <cell r="F14459">
            <v>19440501</v>
          </cell>
          <cell r="G14459" t="str">
            <v>1961-06-01</v>
          </cell>
          <cell r="H14459" t="str">
            <v>2004-05-01</v>
          </cell>
          <cell r="I14459">
            <v>2923.19</v>
          </cell>
          <cell r="J14459">
            <v>51.6</v>
          </cell>
          <cell r="K14459">
            <v>35</v>
          </cell>
          <cell r="L14459">
            <v>15</v>
          </cell>
          <cell r="M14459">
            <v>40.92466</v>
          </cell>
          <cell r="N14459">
            <v>142.52</v>
          </cell>
          <cell r="O14459">
            <v>3065.71</v>
          </cell>
        </row>
        <row r="14460">
          <cell r="C14460" t="str">
            <v>432322195009067420</v>
          </cell>
          <cell r="D14460" t="str">
            <v>吴晴珍</v>
          </cell>
          <cell r="E14460" t="str">
            <v>女</v>
          </cell>
          <cell r="F14460">
            <v>19490901</v>
          </cell>
          <cell r="G14460" t="str">
            <v>1966-10-01</v>
          </cell>
          <cell r="H14460" t="str">
            <v>2004-09-01</v>
          </cell>
          <cell r="I14460">
            <v>2605.37</v>
          </cell>
          <cell r="J14460">
            <v>45.6</v>
          </cell>
          <cell r="K14460">
            <v>35</v>
          </cell>
          <cell r="L14460">
            <v>15</v>
          </cell>
          <cell r="M14460">
            <v>36.47518</v>
          </cell>
          <cell r="N14460">
            <v>132.08</v>
          </cell>
          <cell r="O14460">
            <v>2737.45</v>
          </cell>
        </row>
        <row r="14461">
          <cell r="C14461" t="str">
            <v>432322194310017428</v>
          </cell>
          <cell r="D14461" t="str">
            <v>吴玉春</v>
          </cell>
          <cell r="E14461" t="str">
            <v>女</v>
          </cell>
          <cell r="F14461">
            <v>19491001</v>
          </cell>
          <cell r="G14461" t="str">
            <v>1966-11-01</v>
          </cell>
          <cell r="H14461" t="str">
            <v>2004-09-01</v>
          </cell>
          <cell r="I14461">
            <v>2605.69</v>
          </cell>
          <cell r="J14461">
            <v>45.6</v>
          </cell>
          <cell r="K14461">
            <v>35</v>
          </cell>
          <cell r="L14461">
            <v>15</v>
          </cell>
          <cell r="M14461">
            <v>36.47966</v>
          </cell>
          <cell r="N14461">
            <v>132.08</v>
          </cell>
          <cell r="O14461">
            <v>2737.77</v>
          </cell>
        </row>
        <row r="14462">
          <cell r="C14462" t="str">
            <v>432322194411237411</v>
          </cell>
          <cell r="D14462" t="str">
            <v>周玉兵</v>
          </cell>
          <cell r="E14462" t="str">
            <v>男</v>
          </cell>
          <cell r="F14462">
            <v>19441101</v>
          </cell>
          <cell r="G14462" t="str">
            <v>1962-01-01</v>
          </cell>
          <cell r="H14462" t="str">
            <v>2004-11-01</v>
          </cell>
          <cell r="I14462">
            <v>2920.01</v>
          </cell>
          <cell r="J14462">
            <v>51.6</v>
          </cell>
          <cell r="K14462">
            <v>35</v>
          </cell>
          <cell r="L14462">
            <v>15</v>
          </cell>
          <cell r="M14462">
            <v>40.88014</v>
          </cell>
          <cell r="N14462">
            <v>142.48</v>
          </cell>
          <cell r="O14462">
            <v>3062.49</v>
          </cell>
        </row>
        <row r="14463">
          <cell r="C14463" t="str">
            <v>432322192906167428</v>
          </cell>
          <cell r="D14463" t="str">
            <v>付元中</v>
          </cell>
          <cell r="E14463" t="str">
            <v>女</v>
          </cell>
          <cell r="F14463">
            <v>19290601</v>
          </cell>
          <cell r="G14463" t="str">
            <v>1960-02-01</v>
          </cell>
          <cell r="H14463" t="str">
            <v>1981-12-01</v>
          </cell>
          <cell r="I14463">
            <v>2772.09</v>
          </cell>
          <cell r="J14463">
            <v>26.4</v>
          </cell>
          <cell r="K14463">
            <v>35</v>
          </cell>
          <cell r="L14463">
            <v>25</v>
          </cell>
          <cell r="M14463">
            <v>38.80926</v>
          </cell>
          <cell r="N14463">
            <v>125.21</v>
          </cell>
          <cell r="O14463">
            <v>2897.3</v>
          </cell>
        </row>
        <row r="14464">
          <cell r="C14464" t="str">
            <v>430921194012187423</v>
          </cell>
          <cell r="D14464" t="str">
            <v>朱雪娥</v>
          </cell>
          <cell r="E14464" t="str">
            <v>女</v>
          </cell>
          <cell r="F14464">
            <v>19401201</v>
          </cell>
          <cell r="G14464" t="str">
            <v>1961-01-01</v>
          </cell>
          <cell r="H14464" t="str">
            <v>1985-01-01</v>
          </cell>
          <cell r="I14464">
            <v>2545.99</v>
          </cell>
          <cell r="J14464">
            <v>30</v>
          </cell>
          <cell r="K14464">
            <v>35</v>
          </cell>
          <cell r="L14464">
            <v>25</v>
          </cell>
          <cell r="M14464">
            <v>35.64386</v>
          </cell>
          <cell r="N14464">
            <v>125.64</v>
          </cell>
          <cell r="O14464">
            <v>2671.63</v>
          </cell>
        </row>
        <row r="14465">
          <cell r="C14465" t="str">
            <v>432322193502027415</v>
          </cell>
          <cell r="D14465" t="str">
            <v>童清泰</v>
          </cell>
          <cell r="E14465" t="str">
            <v>男</v>
          </cell>
          <cell r="F14465">
            <v>19350201</v>
          </cell>
          <cell r="G14465" t="str">
            <v>1961-08-01</v>
          </cell>
          <cell r="H14465" t="str">
            <v>1995-12-01</v>
          </cell>
          <cell r="I14465">
            <v>2905.24</v>
          </cell>
          <cell r="J14465">
            <v>42</v>
          </cell>
          <cell r="K14465">
            <v>35</v>
          </cell>
          <cell r="L14465">
            <v>25</v>
          </cell>
          <cell r="M14465">
            <v>40.67336</v>
          </cell>
          <cell r="N14465">
            <v>142.67</v>
          </cell>
          <cell r="O14465">
            <v>3047.91</v>
          </cell>
        </row>
        <row r="14466">
          <cell r="C14466" t="str">
            <v>432322194511207412</v>
          </cell>
          <cell r="D14466" t="str">
            <v>朱楚辉</v>
          </cell>
          <cell r="E14466" t="str">
            <v>男</v>
          </cell>
          <cell r="F14466">
            <v>19461001</v>
          </cell>
          <cell r="G14466" t="str">
            <v>1963-11-01</v>
          </cell>
          <cell r="H14466" t="str">
            <v>2006-10-01</v>
          </cell>
          <cell r="I14466">
            <v>2878.88</v>
          </cell>
          <cell r="J14466">
            <v>51.6</v>
          </cell>
          <cell r="K14466">
            <v>35</v>
          </cell>
          <cell r="L14466">
            <v>15</v>
          </cell>
          <cell r="M14466">
            <v>40.30432</v>
          </cell>
          <cell r="N14466">
            <v>141.9</v>
          </cell>
          <cell r="O14466">
            <v>3020.78</v>
          </cell>
        </row>
        <row r="14467">
          <cell r="C14467" t="str">
            <v>432322195205257424</v>
          </cell>
          <cell r="D14467" t="str">
            <v>朱元珍</v>
          </cell>
          <cell r="E14467" t="str">
            <v>女</v>
          </cell>
          <cell r="F14467">
            <v>19520501</v>
          </cell>
          <cell r="G14467" t="str">
            <v>1969-06-01</v>
          </cell>
          <cell r="H14467" t="str">
            <v>2007-05-01</v>
          </cell>
          <cell r="I14467">
            <v>2557.82</v>
          </cell>
          <cell r="J14467">
            <v>45.6</v>
          </cell>
          <cell r="K14467">
            <v>35</v>
          </cell>
          <cell r="L14467">
            <v>0</v>
          </cell>
          <cell r="M14467">
            <v>35.80948</v>
          </cell>
          <cell r="N14467">
            <v>116.41</v>
          </cell>
          <cell r="O14467">
            <v>2674.23</v>
          </cell>
        </row>
        <row r="14468">
          <cell r="C14468" t="str">
            <v>432322195109307428</v>
          </cell>
          <cell r="D14468" t="str">
            <v>周保安</v>
          </cell>
          <cell r="E14468" t="str">
            <v>女</v>
          </cell>
          <cell r="F14468">
            <v>19520901</v>
          </cell>
          <cell r="G14468" t="str">
            <v>1975-04-01</v>
          </cell>
          <cell r="H14468" t="str">
            <v>2007-09-01</v>
          </cell>
          <cell r="I14468">
            <v>2349.3</v>
          </cell>
          <cell r="J14468">
            <v>39.6</v>
          </cell>
          <cell r="K14468">
            <v>35</v>
          </cell>
          <cell r="L14468">
            <v>0</v>
          </cell>
          <cell r="M14468">
            <v>32.8902</v>
          </cell>
          <cell r="N14468">
            <v>107.49</v>
          </cell>
          <cell r="O14468">
            <v>2456.79</v>
          </cell>
        </row>
        <row r="14469">
          <cell r="C14469" t="str">
            <v>432322195708057424</v>
          </cell>
          <cell r="D14469" t="str">
            <v>吴玉芬</v>
          </cell>
          <cell r="E14469" t="str">
            <v>女</v>
          </cell>
          <cell r="F14469">
            <v>19520801</v>
          </cell>
          <cell r="G14469" t="str">
            <v>1975-05-01</v>
          </cell>
          <cell r="H14469" t="str">
            <v>2007-08-01</v>
          </cell>
          <cell r="I14469">
            <v>2347.96</v>
          </cell>
          <cell r="J14469">
            <v>39.6</v>
          </cell>
          <cell r="K14469">
            <v>35</v>
          </cell>
          <cell r="L14469">
            <v>0</v>
          </cell>
          <cell r="M14469">
            <v>32.87144</v>
          </cell>
          <cell r="N14469">
            <v>107.47</v>
          </cell>
          <cell r="O14469">
            <v>2455.43</v>
          </cell>
        </row>
        <row r="14470">
          <cell r="C14470" t="str">
            <v>432322195110017428</v>
          </cell>
          <cell r="D14470" t="str">
            <v>吴梅香</v>
          </cell>
          <cell r="E14470" t="str">
            <v>女</v>
          </cell>
          <cell r="F14470">
            <v>19520101</v>
          </cell>
          <cell r="G14470" t="str">
            <v>1973-01-01</v>
          </cell>
          <cell r="H14470" t="str">
            <v>2007-01-01</v>
          </cell>
          <cell r="I14470">
            <v>2423.62</v>
          </cell>
          <cell r="J14470">
            <v>42</v>
          </cell>
          <cell r="K14470">
            <v>35</v>
          </cell>
          <cell r="L14470">
            <v>0</v>
          </cell>
          <cell r="M14470">
            <v>33.93068</v>
          </cell>
          <cell r="N14470">
            <v>110.93</v>
          </cell>
          <cell r="O14470">
            <v>2534.55</v>
          </cell>
        </row>
        <row r="14471">
          <cell r="C14471" t="str">
            <v>432322194711097430</v>
          </cell>
          <cell r="D14471" t="str">
            <v>郭云钦</v>
          </cell>
          <cell r="E14471" t="str">
            <v>男</v>
          </cell>
          <cell r="F14471">
            <v>19471101</v>
          </cell>
          <cell r="G14471" t="str">
            <v>1964-12-01</v>
          </cell>
          <cell r="H14471" t="str">
            <v>2007-11-01</v>
          </cell>
          <cell r="I14471">
            <v>2852.05</v>
          </cell>
          <cell r="J14471">
            <v>51.6</v>
          </cell>
          <cell r="K14471">
            <v>35</v>
          </cell>
          <cell r="L14471">
            <v>15</v>
          </cell>
          <cell r="M14471">
            <v>39.9287</v>
          </cell>
          <cell r="N14471">
            <v>141.53</v>
          </cell>
          <cell r="O14471">
            <v>2993.58</v>
          </cell>
        </row>
        <row r="14472">
          <cell r="C14472" t="str">
            <v>432322195204167427</v>
          </cell>
          <cell r="D14472" t="str">
            <v>李翠英</v>
          </cell>
          <cell r="E14472" t="str">
            <v>女</v>
          </cell>
          <cell r="F14472">
            <v>19530301</v>
          </cell>
          <cell r="G14472" t="str">
            <v>1976-01-01</v>
          </cell>
          <cell r="H14472" t="str">
            <v>2008-03-01</v>
          </cell>
          <cell r="I14472">
            <v>2311.56</v>
          </cell>
          <cell r="J14472">
            <v>39.6</v>
          </cell>
          <cell r="K14472">
            <v>35</v>
          </cell>
          <cell r="L14472">
            <v>0</v>
          </cell>
          <cell r="M14472">
            <v>32.36184</v>
          </cell>
          <cell r="N14472">
            <v>106.96</v>
          </cell>
          <cell r="O14472">
            <v>2418.52</v>
          </cell>
        </row>
        <row r="14473">
          <cell r="C14473" t="str">
            <v>432322194812247418</v>
          </cell>
          <cell r="D14473" t="str">
            <v>陈炎生</v>
          </cell>
          <cell r="E14473" t="str">
            <v>男</v>
          </cell>
          <cell r="F14473">
            <v>19481201</v>
          </cell>
          <cell r="G14473" t="str">
            <v>1966-01-01</v>
          </cell>
          <cell r="H14473" t="str">
            <v>2008-12-01</v>
          </cell>
          <cell r="I14473">
            <v>2810.71</v>
          </cell>
          <cell r="J14473">
            <v>51.6</v>
          </cell>
          <cell r="K14473">
            <v>35</v>
          </cell>
          <cell r="L14473">
            <v>15</v>
          </cell>
          <cell r="M14473">
            <v>39.34994</v>
          </cell>
          <cell r="N14473">
            <v>140.95</v>
          </cell>
          <cell r="O14473">
            <v>2951.66</v>
          </cell>
        </row>
        <row r="14474">
          <cell r="C14474" t="str">
            <v>432322195403277426</v>
          </cell>
          <cell r="D14474" t="str">
            <v>王金连</v>
          </cell>
          <cell r="E14474" t="str">
            <v>女</v>
          </cell>
          <cell r="F14474">
            <v>19540501</v>
          </cell>
          <cell r="G14474" t="str">
            <v>1978-12-01</v>
          </cell>
          <cell r="H14474" t="str">
            <v>2009-05-01</v>
          </cell>
          <cell r="I14474">
            <v>2178.13</v>
          </cell>
          <cell r="J14474">
            <v>37.2</v>
          </cell>
          <cell r="K14474">
            <v>35</v>
          </cell>
          <cell r="L14474">
            <v>0</v>
          </cell>
          <cell r="M14474">
            <v>30.49382</v>
          </cell>
          <cell r="N14474">
            <v>102.69</v>
          </cell>
          <cell r="O14474">
            <v>2280.82</v>
          </cell>
        </row>
        <row r="14475">
          <cell r="C14475" t="str">
            <v>432322195305177464</v>
          </cell>
          <cell r="D14475" t="str">
            <v>陈化云</v>
          </cell>
          <cell r="E14475" t="str">
            <v>女</v>
          </cell>
          <cell r="F14475">
            <v>19540501</v>
          </cell>
          <cell r="G14475" t="str">
            <v>1978-02-01</v>
          </cell>
          <cell r="H14475" t="str">
            <v>2009-05-01</v>
          </cell>
          <cell r="I14475">
            <v>2219.19</v>
          </cell>
          <cell r="J14475">
            <v>38.4</v>
          </cell>
          <cell r="K14475">
            <v>35</v>
          </cell>
          <cell r="L14475">
            <v>0</v>
          </cell>
          <cell r="M14475">
            <v>31.06866</v>
          </cell>
          <cell r="N14475">
            <v>104.47</v>
          </cell>
          <cell r="O14475">
            <v>2323.66</v>
          </cell>
        </row>
        <row r="14476">
          <cell r="C14476" t="str">
            <v>432322195501017425</v>
          </cell>
          <cell r="D14476" t="str">
            <v>胡新娥</v>
          </cell>
          <cell r="E14476" t="str">
            <v>女</v>
          </cell>
          <cell r="F14476">
            <v>19550101</v>
          </cell>
          <cell r="G14476" t="str">
            <v>1973-10-01</v>
          </cell>
          <cell r="H14476" t="str">
            <v>2010-01-01</v>
          </cell>
          <cell r="I14476">
            <v>2394.91</v>
          </cell>
          <cell r="J14476">
            <v>44.4</v>
          </cell>
          <cell r="K14476">
            <v>35</v>
          </cell>
          <cell r="L14476">
            <v>0</v>
          </cell>
          <cell r="M14476">
            <v>33.52874</v>
          </cell>
          <cell r="N14476">
            <v>112.93</v>
          </cell>
          <cell r="O14476">
            <v>2507.84</v>
          </cell>
        </row>
        <row r="14477">
          <cell r="C14477" t="str">
            <v>432322195503027424</v>
          </cell>
          <cell r="D14477" t="str">
            <v>马春年</v>
          </cell>
          <cell r="E14477" t="str">
            <v>女</v>
          </cell>
          <cell r="F14477">
            <v>19550301</v>
          </cell>
          <cell r="G14477" t="str">
            <v>1979-01-01</v>
          </cell>
          <cell r="H14477" t="str">
            <v>2010-03-01</v>
          </cell>
          <cell r="I14477">
            <v>2164.7</v>
          </cell>
          <cell r="J14477">
            <v>38.4</v>
          </cell>
          <cell r="K14477">
            <v>35</v>
          </cell>
          <cell r="L14477">
            <v>0</v>
          </cell>
          <cell r="M14477">
            <v>30.3058</v>
          </cell>
          <cell r="N14477">
            <v>103.71</v>
          </cell>
          <cell r="O14477">
            <v>2268.41</v>
          </cell>
        </row>
        <row r="14478">
          <cell r="C14478" t="str">
            <v>43232219500513741X</v>
          </cell>
          <cell r="D14478" t="str">
            <v>杨应国</v>
          </cell>
          <cell r="E14478" t="str">
            <v>男</v>
          </cell>
          <cell r="F14478">
            <v>19500301</v>
          </cell>
          <cell r="G14478" t="str">
            <v>1969-05-01</v>
          </cell>
          <cell r="H14478" t="str">
            <v>2010-03-01</v>
          </cell>
          <cell r="I14478">
            <v>2619.53</v>
          </cell>
          <cell r="J14478">
            <v>49.2</v>
          </cell>
          <cell r="K14478">
            <v>35</v>
          </cell>
          <cell r="L14478">
            <v>15</v>
          </cell>
          <cell r="M14478">
            <v>36.67342</v>
          </cell>
          <cell r="N14478">
            <v>135.87</v>
          </cell>
          <cell r="O14478">
            <v>2755.4</v>
          </cell>
        </row>
        <row r="14479">
          <cell r="C14479" t="str">
            <v>432322195008237416</v>
          </cell>
          <cell r="D14479" t="str">
            <v>李林兵</v>
          </cell>
          <cell r="E14479" t="str">
            <v>男</v>
          </cell>
          <cell r="F14479">
            <v>19500801</v>
          </cell>
          <cell r="G14479" t="str">
            <v>1967-09-01</v>
          </cell>
          <cell r="H14479" t="str">
            <v>2010-08-01</v>
          </cell>
          <cell r="I14479">
            <v>2709.88</v>
          </cell>
          <cell r="J14479">
            <v>51.6</v>
          </cell>
          <cell r="K14479">
            <v>35</v>
          </cell>
          <cell r="L14479">
            <v>15</v>
          </cell>
          <cell r="M14479">
            <v>37.93832</v>
          </cell>
          <cell r="N14479">
            <v>139.54</v>
          </cell>
          <cell r="O14479">
            <v>2849.42</v>
          </cell>
        </row>
        <row r="14480">
          <cell r="C14480" t="str">
            <v>432322195510187426</v>
          </cell>
          <cell r="D14480" t="str">
            <v>宋运华</v>
          </cell>
          <cell r="E14480" t="str">
            <v>女</v>
          </cell>
          <cell r="F14480">
            <v>19551001</v>
          </cell>
          <cell r="G14480" t="str">
            <v>1972-11-01</v>
          </cell>
          <cell r="H14480" t="str">
            <v>2010-10-01</v>
          </cell>
          <cell r="I14480">
            <v>2448.32</v>
          </cell>
          <cell r="J14480">
            <v>45.6</v>
          </cell>
          <cell r="K14480">
            <v>35</v>
          </cell>
          <cell r="L14480">
            <v>0</v>
          </cell>
          <cell r="M14480">
            <v>34.27648</v>
          </cell>
          <cell r="N14480">
            <v>114.88</v>
          </cell>
          <cell r="O14480">
            <v>2563.2</v>
          </cell>
        </row>
        <row r="14481">
          <cell r="C14481" t="str">
            <v>432322195011117415</v>
          </cell>
          <cell r="D14481" t="str">
            <v>李共同</v>
          </cell>
          <cell r="E14481" t="str">
            <v>男</v>
          </cell>
          <cell r="F14481">
            <v>19501101</v>
          </cell>
          <cell r="G14481" t="str">
            <v>1967-12-01</v>
          </cell>
          <cell r="H14481" t="str">
            <v>2010-11-01</v>
          </cell>
          <cell r="I14481">
            <v>2708.34</v>
          </cell>
          <cell r="J14481">
            <v>51.6</v>
          </cell>
          <cell r="K14481">
            <v>35</v>
          </cell>
          <cell r="L14481">
            <v>15</v>
          </cell>
          <cell r="M14481">
            <v>37.91676</v>
          </cell>
          <cell r="N14481">
            <v>139.52</v>
          </cell>
          <cell r="O14481">
            <v>2847.86</v>
          </cell>
        </row>
        <row r="14482">
          <cell r="C14482" t="str">
            <v>432322195604247426</v>
          </cell>
          <cell r="D14482" t="str">
            <v>崔小萍</v>
          </cell>
          <cell r="E14482" t="str">
            <v>女</v>
          </cell>
          <cell r="F14482">
            <v>19560401</v>
          </cell>
          <cell r="G14482" t="str">
            <v>1973-05-01</v>
          </cell>
          <cell r="H14482" t="str">
            <v>2011-04-01</v>
          </cell>
          <cell r="I14482">
            <v>2395.89</v>
          </cell>
          <cell r="J14482">
            <v>45.6</v>
          </cell>
          <cell r="K14482">
            <v>35</v>
          </cell>
          <cell r="L14482">
            <v>0</v>
          </cell>
          <cell r="M14482">
            <v>33.54246</v>
          </cell>
          <cell r="N14482">
            <v>114.14</v>
          </cell>
          <cell r="O14482">
            <v>2510.03</v>
          </cell>
        </row>
        <row r="14483">
          <cell r="C14483" t="str">
            <v>432322195609257420</v>
          </cell>
          <cell r="D14483" t="str">
            <v>钟翠群</v>
          </cell>
          <cell r="E14483" t="str">
            <v>女</v>
          </cell>
          <cell r="F14483">
            <v>19560901</v>
          </cell>
          <cell r="G14483" t="str">
            <v>1976-01-01</v>
          </cell>
          <cell r="H14483" t="str">
            <v>2011-09-01</v>
          </cell>
          <cell r="I14483">
            <v>2291.95</v>
          </cell>
          <cell r="J14483">
            <v>43.2</v>
          </cell>
          <cell r="K14483">
            <v>35</v>
          </cell>
          <cell r="L14483">
            <v>0</v>
          </cell>
          <cell r="M14483">
            <v>32.0873</v>
          </cell>
          <cell r="N14483">
            <v>110.29</v>
          </cell>
          <cell r="O14483">
            <v>2402.24</v>
          </cell>
        </row>
        <row r="14484">
          <cell r="C14484" t="str">
            <v>432322195202057419</v>
          </cell>
          <cell r="D14484" t="str">
            <v>彭湘军</v>
          </cell>
          <cell r="E14484" t="str">
            <v>男</v>
          </cell>
          <cell r="F14484">
            <v>19520201</v>
          </cell>
          <cell r="G14484" t="str">
            <v>1969-06-01</v>
          </cell>
          <cell r="H14484" t="str">
            <v>2012-02-01</v>
          </cell>
          <cell r="I14484">
            <v>2557.52</v>
          </cell>
          <cell r="J14484">
            <v>51.6</v>
          </cell>
          <cell r="K14484">
            <v>35</v>
          </cell>
          <cell r="L14484">
            <v>0</v>
          </cell>
          <cell r="M14484">
            <v>35.80528</v>
          </cell>
          <cell r="N14484">
            <v>122.41</v>
          </cell>
          <cell r="O14484">
            <v>2679.93</v>
          </cell>
        </row>
        <row r="14485">
          <cell r="C14485" t="str">
            <v>432322194804267419</v>
          </cell>
          <cell r="D14485" t="str">
            <v>杨贤达</v>
          </cell>
          <cell r="E14485" t="str">
            <v>男</v>
          </cell>
          <cell r="F14485">
            <v>19480401</v>
          </cell>
          <cell r="G14485" t="str">
            <v>1965-05-01</v>
          </cell>
          <cell r="H14485" t="str">
            <v>2008-04-01</v>
          </cell>
          <cell r="I14485">
            <v>2817.19</v>
          </cell>
          <cell r="J14485">
            <v>51.6</v>
          </cell>
          <cell r="K14485">
            <v>35</v>
          </cell>
          <cell r="L14485">
            <v>15</v>
          </cell>
          <cell r="M14485">
            <v>39.44066</v>
          </cell>
          <cell r="N14485" t="e">
            <v>#N/A</v>
          </cell>
          <cell r="O14485" t="e">
            <v>#N/A</v>
          </cell>
        </row>
        <row r="14486">
          <cell r="C14486" t="str">
            <v>432322194306267416</v>
          </cell>
          <cell r="D14486" t="str">
            <v>吴阳志</v>
          </cell>
          <cell r="E14486" t="str">
            <v>男</v>
          </cell>
          <cell r="F14486">
            <v>19480401</v>
          </cell>
          <cell r="G14486" t="str">
            <v>1965-05-01</v>
          </cell>
          <cell r="H14486" t="str">
            <v>2008-04-01</v>
          </cell>
          <cell r="I14486">
            <v>2817.19</v>
          </cell>
          <cell r="J14486">
            <v>51.6</v>
          </cell>
          <cell r="K14486">
            <v>35</v>
          </cell>
          <cell r="L14486">
            <v>15</v>
          </cell>
          <cell r="M14486">
            <v>39.44066</v>
          </cell>
          <cell r="N14486">
            <v>141.04</v>
          </cell>
          <cell r="O14486">
            <v>2958.23</v>
          </cell>
        </row>
        <row r="14487">
          <cell r="C14487" t="str">
            <v>432322195009017423</v>
          </cell>
          <cell r="D14487" t="str">
            <v>李会连</v>
          </cell>
          <cell r="E14487" t="str">
            <v>女</v>
          </cell>
          <cell r="F14487">
            <v>19500901</v>
          </cell>
          <cell r="G14487" t="str">
            <v>1972-02-01</v>
          </cell>
          <cell r="H14487" t="str">
            <v>2005-09-01</v>
          </cell>
          <cell r="I14487">
            <v>2459.75</v>
          </cell>
          <cell r="J14487">
            <v>40.8</v>
          </cell>
          <cell r="K14487">
            <v>35</v>
          </cell>
          <cell r="L14487">
            <v>15</v>
          </cell>
          <cell r="M14487">
            <v>34.4365</v>
          </cell>
          <cell r="N14487">
            <v>125.24</v>
          </cell>
          <cell r="O14487">
            <v>2584.99</v>
          </cell>
        </row>
        <row r="14488">
          <cell r="C14488" t="str">
            <v>432322195412287423</v>
          </cell>
          <cell r="D14488" t="str">
            <v>张映平</v>
          </cell>
          <cell r="E14488" t="str">
            <v>女</v>
          </cell>
          <cell r="F14488">
            <v>19531201</v>
          </cell>
          <cell r="G14488" t="str">
            <v>1974-02-01</v>
          </cell>
          <cell r="H14488" t="str">
            <v>2008-12-01</v>
          </cell>
          <cell r="I14488">
            <v>2397.6</v>
          </cell>
          <cell r="J14488">
            <v>42</v>
          </cell>
          <cell r="K14488">
            <v>35</v>
          </cell>
          <cell r="L14488">
            <v>0</v>
          </cell>
          <cell r="M14488">
            <v>33.5664</v>
          </cell>
          <cell r="N14488">
            <v>110.57</v>
          </cell>
          <cell r="O14488">
            <v>2508.17</v>
          </cell>
        </row>
        <row r="14489">
          <cell r="C14489" t="str">
            <v>432322194905057410</v>
          </cell>
          <cell r="D14489" t="str">
            <v>吴阳选</v>
          </cell>
          <cell r="E14489" t="str">
            <v>男</v>
          </cell>
          <cell r="F14489">
            <v>19490401</v>
          </cell>
          <cell r="G14489" t="str">
            <v>1966-05-01</v>
          </cell>
          <cell r="H14489" t="str">
            <v>2009-04-01</v>
          </cell>
          <cell r="I14489">
            <v>2764.65</v>
          </cell>
          <cell r="J14489">
            <v>51.6</v>
          </cell>
          <cell r="K14489">
            <v>35</v>
          </cell>
          <cell r="L14489">
            <v>15</v>
          </cell>
          <cell r="M14489">
            <v>38.7051</v>
          </cell>
          <cell r="N14489">
            <v>140.31</v>
          </cell>
          <cell r="O14489">
            <v>2904.96</v>
          </cell>
        </row>
        <row r="14490">
          <cell r="C14490" t="str">
            <v>432322194901147419</v>
          </cell>
          <cell r="D14490" t="str">
            <v>盛传贤</v>
          </cell>
          <cell r="E14490" t="str">
            <v>男</v>
          </cell>
          <cell r="F14490">
            <v>19490101</v>
          </cell>
          <cell r="G14490" t="str">
            <v>1966-02-01</v>
          </cell>
          <cell r="H14490" t="str">
            <v>2009-01-01</v>
          </cell>
          <cell r="I14490">
            <v>2765.68</v>
          </cell>
          <cell r="J14490">
            <v>51.6</v>
          </cell>
          <cell r="K14490">
            <v>35</v>
          </cell>
          <cell r="L14490">
            <v>15</v>
          </cell>
          <cell r="M14490">
            <v>38.71952</v>
          </cell>
          <cell r="N14490">
            <v>140.32</v>
          </cell>
          <cell r="O14490">
            <v>2906</v>
          </cell>
        </row>
        <row r="14491">
          <cell r="C14491" t="str">
            <v>432322195212127425</v>
          </cell>
          <cell r="D14491" t="str">
            <v>邓春翠</v>
          </cell>
          <cell r="E14491" t="str">
            <v>女</v>
          </cell>
          <cell r="F14491">
            <v>19540101</v>
          </cell>
          <cell r="G14491" t="str">
            <v>1976-01-01</v>
          </cell>
          <cell r="H14491" t="str">
            <v>2009-01-01</v>
          </cell>
          <cell r="I14491">
            <v>2297.73</v>
          </cell>
          <cell r="J14491">
            <v>40.8</v>
          </cell>
          <cell r="K14491">
            <v>35</v>
          </cell>
          <cell r="L14491">
            <v>0</v>
          </cell>
          <cell r="M14491">
            <v>32.16822</v>
          </cell>
          <cell r="N14491">
            <v>107.97</v>
          </cell>
          <cell r="O14491">
            <v>2405.7</v>
          </cell>
        </row>
        <row r="14492">
          <cell r="C14492" t="str">
            <v>432322194901017411</v>
          </cell>
          <cell r="D14492" t="str">
            <v>贺贡生</v>
          </cell>
          <cell r="E14492" t="str">
            <v>男</v>
          </cell>
          <cell r="F14492">
            <v>19490101</v>
          </cell>
          <cell r="G14492" t="str">
            <v>1966-02-01</v>
          </cell>
          <cell r="H14492" t="str">
            <v>2009-01-01</v>
          </cell>
          <cell r="I14492">
            <v>2765.68</v>
          </cell>
          <cell r="J14492">
            <v>51.6</v>
          </cell>
          <cell r="K14492">
            <v>35</v>
          </cell>
          <cell r="L14492">
            <v>15</v>
          </cell>
          <cell r="M14492">
            <v>38.71952</v>
          </cell>
          <cell r="N14492">
            <v>140.32</v>
          </cell>
          <cell r="O14492">
            <v>2906</v>
          </cell>
        </row>
        <row r="14493">
          <cell r="C14493" t="str">
            <v>43232219510105741X</v>
          </cell>
          <cell r="D14493" t="str">
            <v>廖建中</v>
          </cell>
          <cell r="E14493" t="str">
            <v>男</v>
          </cell>
          <cell r="F14493">
            <v>19490101</v>
          </cell>
          <cell r="G14493" t="str">
            <v>1966-02-01</v>
          </cell>
          <cell r="H14493" t="str">
            <v>2009-01-01</v>
          </cell>
          <cell r="I14493">
            <v>2765.68</v>
          </cell>
          <cell r="J14493">
            <v>51.6</v>
          </cell>
          <cell r="K14493">
            <v>35</v>
          </cell>
          <cell r="L14493">
            <v>15</v>
          </cell>
          <cell r="M14493">
            <v>38.71952</v>
          </cell>
          <cell r="N14493">
            <v>140.32</v>
          </cell>
          <cell r="O14493">
            <v>2906</v>
          </cell>
        </row>
        <row r="14494">
          <cell r="C14494" t="str">
            <v>432322194908067411</v>
          </cell>
          <cell r="D14494" t="str">
            <v>彭介奇</v>
          </cell>
          <cell r="E14494" t="str">
            <v>男</v>
          </cell>
          <cell r="F14494">
            <v>19490801</v>
          </cell>
          <cell r="G14494" t="str">
            <v>1966-09-01</v>
          </cell>
          <cell r="H14494" t="str">
            <v>2009-08-01</v>
          </cell>
          <cell r="I14494">
            <v>2763.31</v>
          </cell>
          <cell r="J14494">
            <v>51.6</v>
          </cell>
          <cell r="K14494">
            <v>35</v>
          </cell>
          <cell r="L14494">
            <v>15</v>
          </cell>
          <cell r="M14494">
            <v>38.68634</v>
          </cell>
          <cell r="N14494">
            <v>140.29</v>
          </cell>
          <cell r="O14494">
            <v>2903.6</v>
          </cell>
        </row>
        <row r="14495">
          <cell r="C14495" t="str">
            <v>432322195408197425</v>
          </cell>
          <cell r="D14495" t="str">
            <v>张挂兰</v>
          </cell>
          <cell r="E14495" t="str">
            <v>女</v>
          </cell>
          <cell r="F14495">
            <v>19540801</v>
          </cell>
          <cell r="G14495" t="str">
            <v>1971-09-01</v>
          </cell>
          <cell r="H14495" t="str">
            <v>2009-08-01</v>
          </cell>
          <cell r="I14495">
            <v>2490.37</v>
          </cell>
          <cell r="J14495">
            <v>45.6</v>
          </cell>
          <cell r="K14495">
            <v>35</v>
          </cell>
          <cell r="L14495">
            <v>0</v>
          </cell>
          <cell r="M14495">
            <v>34.86518</v>
          </cell>
          <cell r="N14495">
            <v>115.47</v>
          </cell>
          <cell r="O14495">
            <v>2605.84</v>
          </cell>
        </row>
        <row r="14496">
          <cell r="C14496" t="str">
            <v>43232219541220742X</v>
          </cell>
          <cell r="D14496" t="str">
            <v>唐汇秀</v>
          </cell>
          <cell r="E14496" t="str">
            <v>女</v>
          </cell>
          <cell r="F14496">
            <v>19541201</v>
          </cell>
          <cell r="G14496" t="str">
            <v>1977-07-01</v>
          </cell>
          <cell r="H14496" t="str">
            <v>2009-12-01</v>
          </cell>
          <cell r="I14496">
            <v>2258.82</v>
          </cell>
          <cell r="J14496">
            <v>39.6</v>
          </cell>
          <cell r="K14496">
            <v>35</v>
          </cell>
          <cell r="L14496">
            <v>0</v>
          </cell>
          <cell r="M14496">
            <v>31.62348</v>
          </cell>
          <cell r="N14496">
            <v>106.22</v>
          </cell>
          <cell r="O14496">
            <v>2365.04</v>
          </cell>
        </row>
        <row r="14497">
          <cell r="C14497" t="str">
            <v>432322195505117423</v>
          </cell>
          <cell r="D14497" t="str">
            <v>李淑娥</v>
          </cell>
          <cell r="E14497" t="str">
            <v>女</v>
          </cell>
          <cell r="F14497">
            <v>19550501</v>
          </cell>
          <cell r="G14497" t="str">
            <v>1972-06-01</v>
          </cell>
          <cell r="H14497" t="str">
            <v>2010-05-01</v>
          </cell>
          <cell r="I14497">
            <v>2450.79</v>
          </cell>
          <cell r="J14497">
            <v>45.6</v>
          </cell>
          <cell r="K14497">
            <v>35</v>
          </cell>
          <cell r="L14497">
            <v>0</v>
          </cell>
          <cell r="M14497">
            <v>34.31106</v>
          </cell>
          <cell r="N14497">
            <v>114.91</v>
          </cell>
          <cell r="O14497">
            <v>2565.7</v>
          </cell>
        </row>
        <row r="14498">
          <cell r="C14498" t="str">
            <v>432322195502207423</v>
          </cell>
          <cell r="D14498" t="str">
            <v>寇春桃</v>
          </cell>
          <cell r="E14498" t="str">
            <v>女</v>
          </cell>
          <cell r="F14498">
            <v>19550201</v>
          </cell>
          <cell r="G14498" t="str">
            <v>1977-02-01</v>
          </cell>
          <cell r="H14498" t="str">
            <v>2010-02-01</v>
          </cell>
          <cell r="I14498">
            <v>2248.48</v>
          </cell>
          <cell r="J14498">
            <v>40.8</v>
          </cell>
          <cell r="K14498">
            <v>35</v>
          </cell>
          <cell r="L14498">
            <v>0</v>
          </cell>
          <cell r="M14498">
            <v>31.47872</v>
          </cell>
          <cell r="N14498">
            <v>107.28</v>
          </cell>
          <cell r="O14498">
            <v>2355.76</v>
          </cell>
        </row>
        <row r="14499">
          <cell r="C14499" t="str">
            <v>432322195608147422</v>
          </cell>
          <cell r="D14499" t="str">
            <v>何月华</v>
          </cell>
          <cell r="E14499" t="str">
            <v>女</v>
          </cell>
          <cell r="F14499">
            <v>19560801</v>
          </cell>
          <cell r="G14499" t="str">
            <v>1978-01-01</v>
          </cell>
          <cell r="H14499" t="str">
            <v>2011-08-01</v>
          </cell>
          <cell r="I14499">
            <v>2196.03</v>
          </cell>
          <cell r="J14499">
            <v>40.8</v>
          </cell>
          <cell r="K14499">
            <v>35</v>
          </cell>
          <cell r="L14499">
            <v>0</v>
          </cell>
          <cell r="M14499">
            <v>30.74442</v>
          </cell>
          <cell r="N14499">
            <v>106.54</v>
          </cell>
          <cell r="O14499">
            <v>2302.57</v>
          </cell>
        </row>
        <row r="14500">
          <cell r="C14500" t="str">
            <v>432322195608127421</v>
          </cell>
          <cell r="D14500" t="str">
            <v>张建华</v>
          </cell>
          <cell r="E14500" t="str">
            <v>女</v>
          </cell>
          <cell r="F14500">
            <v>19560801</v>
          </cell>
          <cell r="G14500" t="str">
            <v>1973-09-01</v>
          </cell>
          <cell r="H14500" t="str">
            <v>2011-08-01</v>
          </cell>
          <cell r="I14500">
            <v>2393.31</v>
          </cell>
          <cell r="J14500">
            <v>45.6</v>
          </cell>
          <cell r="K14500">
            <v>35</v>
          </cell>
          <cell r="L14500">
            <v>0</v>
          </cell>
          <cell r="M14500">
            <v>33.50634</v>
          </cell>
          <cell r="N14500">
            <v>114.11</v>
          </cell>
          <cell r="O14500">
            <v>2507.42</v>
          </cell>
        </row>
        <row r="14501">
          <cell r="C14501" t="str">
            <v>432322195702017421</v>
          </cell>
          <cell r="D14501" t="str">
            <v>潘春林</v>
          </cell>
          <cell r="E14501" t="str">
            <v>女</v>
          </cell>
          <cell r="F14501">
            <v>19570101</v>
          </cell>
          <cell r="G14501" t="str">
            <v>1974-02-01</v>
          </cell>
          <cell r="H14501" t="str">
            <v>2012-01-01</v>
          </cell>
          <cell r="I14501">
            <v>2303.55</v>
          </cell>
          <cell r="J14501">
            <v>45.6</v>
          </cell>
          <cell r="K14501">
            <v>35</v>
          </cell>
          <cell r="L14501">
            <v>0</v>
          </cell>
          <cell r="M14501">
            <v>32.2497</v>
          </cell>
          <cell r="N14501">
            <v>112.85</v>
          </cell>
          <cell r="O14501">
            <v>2416.4</v>
          </cell>
        </row>
        <row r="14502">
          <cell r="C14502" t="str">
            <v>432322195708127429</v>
          </cell>
          <cell r="D14502" t="str">
            <v>郑群英</v>
          </cell>
          <cell r="E14502" t="str">
            <v>女</v>
          </cell>
          <cell r="F14502">
            <v>19570801</v>
          </cell>
          <cell r="G14502" t="str">
            <v>1978-10-01</v>
          </cell>
          <cell r="H14502" t="str">
            <v>2012-08-01</v>
          </cell>
          <cell r="I14502">
            <v>2099.08</v>
          </cell>
          <cell r="J14502">
            <v>40.8</v>
          </cell>
          <cell r="K14502">
            <v>35</v>
          </cell>
          <cell r="L14502">
            <v>0</v>
          </cell>
          <cell r="M14502">
            <v>29.38712</v>
          </cell>
          <cell r="N14502">
            <v>105.19</v>
          </cell>
          <cell r="O14502">
            <v>2204.27</v>
          </cell>
        </row>
        <row r="14503">
          <cell r="C14503" t="str">
            <v>432322195209027415</v>
          </cell>
          <cell r="D14503" t="str">
            <v>廖良忠</v>
          </cell>
          <cell r="E14503" t="str">
            <v>男</v>
          </cell>
          <cell r="F14503">
            <v>19520901</v>
          </cell>
          <cell r="G14503" t="str">
            <v>1969-10-01</v>
          </cell>
          <cell r="H14503" t="str">
            <v>2012-09-01</v>
          </cell>
          <cell r="I14503">
            <v>2555.05</v>
          </cell>
          <cell r="J14503">
            <v>51.6</v>
          </cell>
          <cell r="K14503">
            <v>35</v>
          </cell>
          <cell r="L14503">
            <v>0</v>
          </cell>
          <cell r="M14503">
            <v>35.7707</v>
          </cell>
          <cell r="N14503">
            <v>122.37</v>
          </cell>
          <cell r="O14503">
            <v>2677.42</v>
          </cell>
        </row>
        <row r="14504">
          <cell r="C14504" t="str">
            <v>432322195511047425</v>
          </cell>
          <cell r="D14504" t="str">
            <v>刘楚玲</v>
          </cell>
          <cell r="E14504" t="str">
            <v>女</v>
          </cell>
          <cell r="F14504">
            <v>19571101</v>
          </cell>
          <cell r="G14504" t="str">
            <v>1979-05-01</v>
          </cell>
          <cell r="H14504" t="str">
            <v>2012-11-01</v>
          </cell>
          <cell r="I14504">
            <v>2087.56</v>
          </cell>
          <cell r="J14504">
            <v>40.8</v>
          </cell>
          <cell r="K14504">
            <v>35</v>
          </cell>
          <cell r="L14504">
            <v>0</v>
          </cell>
          <cell r="M14504">
            <v>29.22584</v>
          </cell>
          <cell r="N14504">
            <v>105.03</v>
          </cell>
          <cell r="O14504">
            <v>2192.59</v>
          </cell>
        </row>
        <row r="14505">
          <cell r="C14505" t="str">
            <v>432322195211247417</v>
          </cell>
          <cell r="D14505" t="str">
            <v>刘正章</v>
          </cell>
          <cell r="E14505" t="str">
            <v>男</v>
          </cell>
          <cell r="F14505">
            <v>19521101</v>
          </cell>
          <cell r="G14505" t="str">
            <v>1969-12-01</v>
          </cell>
          <cell r="H14505" t="str">
            <v>2012-11-01</v>
          </cell>
          <cell r="I14505">
            <v>2553.81</v>
          </cell>
          <cell r="J14505">
            <v>51.6</v>
          </cell>
          <cell r="K14505">
            <v>35</v>
          </cell>
          <cell r="L14505">
            <v>0</v>
          </cell>
          <cell r="M14505">
            <v>35.75334</v>
          </cell>
          <cell r="N14505">
            <v>122.35</v>
          </cell>
          <cell r="O14505">
            <v>2676.16</v>
          </cell>
        </row>
        <row r="14506">
          <cell r="C14506" t="str">
            <v>432322193401197423</v>
          </cell>
          <cell r="D14506" t="str">
            <v>刘国清</v>
          </cell>
          <cell r="E14506" t="str">
            <v>女</v>
          </cell>
          <cell r="F14506">
            <v>19351101</v>
          </cell>
          <cell r="G14506" t="str">
            <v>1958-02-01</v>
          </cell>
          <cell r="H14506" t="str">
            <v>1990-12-01</v>
          </cell>
          <cell r="I14506">
            <v>2835.49</v>
          </cell>
          <cell r="J14506">
            <v>39.6</v>
          </cell>
          <cell r="K14506">
            <v>35</v>
          </cell>
          <cell r="L14506">
            <v>25</v>
          </cell>
          <cell r="M14506">
            <v>39.69686</v>
          </cell>
          <cell r="N14506">
            <v>139.3</v>
          </cell>
          <cell r="O14506">
            <v>2974.79</v>
          </cell>
        </row>
        <row r="14507">
          <cell r="C14507" t="str">
            <v>432322193605227428</v>
          </cell>
          <cell r="D14507" t="str">
            <v>丁淑连</v>
          </cell>
          <cell r="E14507" t="str">
            <v>女</v>
          </cell>
          <cell r="F14507">
            <v>19360501</v>
          </cell>
          <cell r="G14507" t="str">
            <v>1958-05-01</v>
          </cell>
          <cell r="H14507" t="str">
            <v>1991-12-01</v>
          </cell>
          <cell r="I14507">
            <v>2858.64</v>
          </cell>
          <cell r="J14507">
            <v>40.8</v>
          </cell>
          <cell r="K14507">
            <v>35</v>
          </cell>
          <cell r="L14507">
            <v>25</v>
          </cell>
          <cell r="M14507">
            <v>40.02096</v>
          </cell>
          <cell r="N14507">
            <v>140.82</v>
          </cell>
          <cell r="O14507">
            <v>2999.46</v>
          </cell>
        </row>
        <row r="14508">
          <cell r="C14508" t="str">
            <v>432322193309297413</v>
          </cell>
          <cell r="D14508" t="str">
            <v>向盛昌</v>
          </cell>
          <cell r="E14508" t="str">
            <v>男</v>
          </cell>
          <cell r="F14508">
            <v>19320901</v>
          </cell>
          <cell r="G14508" t="str">
            <v>1960-01-01</v>
          </cell>
          <cell r="H14508" t="str">
            <v>1992-12-01</v>
          </cell>
          <cell r="I14508">
            <v>2911.75</v>
          </cell>
          <cell r="J14508">
            <v>39.6</v>
          </cell>
          <cell r="K14508">
            <v>35</v>
          </cell>
          <cell r="L14508">
            <v>25</v>
          </cell>
          <cell r="M14508">
            <v>40.7645</v>
          </cell>
          <cell r="N14508">
            <v>140.36</v>
          </cell>
          <cell r="O14508">
            <v>3052.11</v>
          </cell>
        </row>
        <row r="14509">
          <cell r="C14509" t="str">
            <v>432322193803027427</v>
          </cell>
          <cell r="D14509" t="str">
            <v>刘春秀</v>
          </cell>
          <cell r="E14509" t="str">
            <v>女</v>
          </cell>
          <cell r="F14509">
            <v>19380301</v>
          </cell>
          <cell r="G14509" t="str">
            <v>1959-04-01</v>
          </cell>
          <cell r="H14509" t="str">
            <v>1994-12-01</v>
          </cell>
          <cell r="I14509">
            <v>2906.6</v>
          </cell>
          <cell r="J14509">
            <v>43.2</v>
          </cell>
          <cell r="K14509">
            <v>35</v>
          </cell>
          <cell r="L14509">
            <v>25</v>
          </cell>
          <cell r="M14509">
            <v>40.6924</v>
          </cell>
          <cell r="N14509">
            <v>143.89</v>
          </cell>
          <cell r="O14509">
            <v>3050.49</v>
          </cell>
        </row>
        <row r="14510">
          <cell r="C14510" t="str">
            <v>432322194010297421</v>
          </cell>
          <cell r="D14510" t="str">
            <v>杨秀梅</v>
          </cell>
          <cell r="E14510" t="str">
            <v>女</v>
          </cell>
          <cell r="F14510">
            <v>19401001</v>
          </cell>
          <cell r="G14510" t="str">
            <v>1959-01-01</v>
          </cell>
          <cell r="H14510" t="str">
            <v>1995-12-01</v>
          </cell>
          <cell r="I14510">
            <v>2916.61</v>
          </cell>
          <cell r="J14510">
            <v>44.4</v>
          </cell>
          <cell r="K14510">
            <v>35</v>
          </cell>
          <cell r="L14510">
            <v>25</v>
          </cell>
          <cell r="M14510">
            <v>40.83254</v>
          </cell>
          <cell r="N14510">
            <v>145.23</v>
          </cell>
          <cell r="O14510">
            <v>3061.84</v>
          </cell>
        </row>
        <row r="14511">
          <cell r="C14511" t="str">
            <v>432322193712247424</v>
          </cell>
          <cell r="D14511" t="str">
            <v>刘雪娥</v>
          </cell>
          <cell r="E14511" t="str">
            <v>女</v>
          </cell>
          <cell r="F14511">
            <v>19401201</v>
          </cell>
          <cell r="G14511" t="str">
            <v>1962-01-01</v>
          </cell>
          <cell r="H14511" t="str">
            <v>1995-12-01</v>
          </cell>
          <cell r="I14511">
            <v>2803.79</v>
          </cell>
          <cell r="J14511">
            <v>40.8</v>
          </cell>
          <cell r="K14511">
            <v>35</v>
          </cell>
          <cell r="L14511">
            <v>25</v>
          </cell>
          <cell r="M14511">
            <v>39.25306</v>
          </cell>
          <cell r="N14511">
            <v>140.05</v>
          </cell>
          <cell r="O14511">
            <v>2943.84</v>
          </cell>
        </row>
        <row r="14512">
          <cell r="C14512" t="str">
            <v>432322193511117412</v>
          </cell>
          <cell r="D14512" t="str">
            <v>周术泉</v>
          </cell>
          <cell r="E14512" t="str">
            <v>男</v>
          </cell>
          <cell r="F14512">
            <v>19351101</v>
          </cell>
          <cell r="G14512" t="str">
            <v>1958-03-01</v>
          </cell>
          <cell r="H14512" t="str">
            <v>1995-12-01</v>
          </cell>
          <cell r="I14512">
            <v>3014</v>
          </cell>
          <cell r="J14512">
            <v>45.6</v>
          </cell>
          <cell r="K14512">
            <v>35</v>
          </cell>
          <cell r="L14512">
            <v>25</v>
          </cell>
          <cell r="M14512">
            <v>42.196</v>
          </cell>
          <cell r="N14512">
            <v>147.8</v>
          </cell>
          <cell r="O14512">
            <v>3161.8</v>
          </cell>
        </row>
        <row r="14513">
          <cell r="C14513" t="str">
            <v>432322194009057412</v>
          </cell>
          <cell r="D14513" t="str">
            <v>许湘森</v>
          </cell>
          <cell r="E14513" t="str">
            <v>男</v>
          </cell>
          <cell r="F14513">
            <v>19380901</v>
          </cell>
          <cell r="G14513" t="str">
            <v>1958-03-01</v>
          </cell>
          <cell r="H14513" t="str">
            <v>1998-12-01</v>
          </cell>
          <cell r="I14513">
            <v>3073.64</v>
          </cell>
          <cell r="J14513">
            <v>49.2</v>
          </cell>
          <cell r="K14513">
            <v>35</v>
          </cell>
          <cell r="L14513">
            <v>25</v>
          </cell>
          <cell r="M14513">
            <v>43.03096</v>
          </cell>
          <cell r="N14513">
            <v>152.23</v>
          </cell>
          <cell r="O14513">
            <v>3225.87</v>
          </cell>
        </row>
        <row r="14514">
          <cell r="C14514" t="str">
            <v>432322194112057445</v>
          </cell>
          <cell r="D14514" t="str">
            <v>陈美珍</v>
          </cell>
          <cell r="E14514" t="str">
            <v>女</v>
          </cell>
          <cell r="F14514">
            <v>19411201</v>
          </cell>
          <cell r="G14514" t="str">
            <v>1960-06-01</v>
          </cell>
          <cell r="H14514" t="str">
            <v>1996-12-01</v>
          </cell>
          <cell r="I14514">
            <v>2878.29</v>
          </cell>
          <cell r="J14514">
            <v>44.4</v>
          </cell>
          <cell r="K14514">
            <v>35</v>
          </cell>
          <cell r="L14514">
            <v>25</v>
          </cell>
          <cell r="M14514">
            <v>40.29606</v>
          </cell>
          <cell r="N14514">
            <v>144.7</v>
          </cell>
          <cell r="O14514">
            <v>3022.99</v>
          </cell>
        </row>
        <row r="14515">
          <cell r="C14515" t="str">
            <v>432322193904087445</v>
          </cell>
          <cell r="D14515" t="str">
            <v>易秀连</v>
          </cell>
          <cell r="E14515" t="str">
            <v>女</v>
          </cell>
          <cell r="F14515">
            <v>19391001</v>
          </cell>
          <cell r="G14515" t="str">
            <v>1959-02-01</v>
          </cell>
          <cell r="H14515" t="str">
            <v>1994-12-01</v>
          </cell>
          <cell r="I14515">
            <v>2897.1</v>
          </cell>
          <cell r="J14515">
            <v>43.2</v>
          </cell>
          <cell r="K14515">
            <v>35</v>
          </cell>
          <cell r="L14515">
            <v>25</v>
          </cell>
          <cell r="M14515">
            <v>40.5594</v>
          </cell>
          <cell r="N14515">
            <v>143.76</v>
          </cell>
          <cell r="O14515">
            <v>3040.86</v>
          </cell>
        </row>
        <row r="14516">
          <cell r="C14516" t="str">
            <v>432322194206087426</v>
          </cell>
          <cell r="D14516" t="str">
            <v>邓云兰</v>
          </cell>
          <cell r="E14516" t="str">
            <v>女</v>
          </cell>
          <cell r="F14516">
            <v>19421201</v>
          </cell>
          <cell r="G14516" t="str">
            <v>1966-11-01</v>
          </cell>
          <cell r="H14516" t="str">
            <v>1997-12-01</v>
          </cell>
          <cell r="I14516">
            <v>2639.17</v>
          </cell>
          <cell r="J14516">
            <v>38.4</v>
          </cell>
          <cell r="K14516">
            <v>35</v>
          </cell>
          <cell r="L14516">
            <v>15</v>
          </cell>
          <cell r="M14516">
            <v>36.94838</v>
          </cell>
          <cell r="N14516">
            <v>125.35</v>
          </cell>
          <cell r="O14516">
            <v>2764.52</v>
          </cell>
        </row>
        <row r="14517">
          <cell r="C14517" t="str">
            <v>432322193603267418</v>
          </cell>
          <cell r="D14517" t="str">
            <v>刘于光</v>
          </cell>
          <cell r="E14517" t="str">
            <v>男</v>
          </cell>
          <cell r="F14517">
            <v>19370301</v>
          </cell>
          <cell r="G14517" t="str">
            <v>1954-03-01</v>
          </cell>
          <cell r="H14517" t="str">
            <v>1997-03-01</v>
          </cell>
          <cell r="I14517">
            <v>3199.7</v>
          </cell>
          <cell r="J14517">
            <v>52.8</v>
          </cell>
          <cell r="K14517">
            <v>35</v>
          </cell>
          <cell r="L14517">
            <v>25</v>
          </cell>
          <cell r="M14517">
            <v>44.7958</v>
          </cell>
          <cell r="N14517">
            <v>157.6</v>
          </cell>
          <cell r="O14517">
            <v>3357.3</v>
          </cell>
        </row>
        <row r="14518">
          <cell r="C14518" t="str">
            <v>432322193704037427</v>
          </cell>
          <cell r="D14518" t="str">
            <v>伍金秀</v>
          </cell>
          <cell r="E14518" t="str">
            <v>女</v>
          </cell>
          <cell r="F14518">
            <v>19370401</v>
          </cell>
          <cell r="G14518" t="str">
            <v>1961-08-01</v>
          </cell>
          <cell r="H14518" t="str">
            <v>1992-12-01</v>
          </cell>
          <cell r="I14518">
            <v>2774.93</v>
          </cell>
          <cell r="J14518">
            <v>38.4</v>
          </cell>
          <cell r="K14518">
            <v>35</v>
          </cell>
          <cell r="L14518">
            <v>25</v>
          </cell>
          <cell r="M14518">
            <v>38.84902</v>
          </cell>
          <cell r="N14518">
            <v>137.25</v>
          </cell>
          <cell r="O14518">
            <v>2912.18</v>
          </cell>
        </row>
        <row r="14519">
          <cell r="C14519" t="str">
            <v>432322193409267414</v>
          </cell>
          <cell r="D14519" t="str">
            <v>刘元生</v>
          </cell>
          <cell r="E14519" t="str">
            <v>男</v>
          </cell>
          <cell r="F14519">
            <v>19340901</v>
          </cell>
          <cell r="G14519" t="str">
            <v>1960-10-01</v>
          </cell>
          <cell r="H14519" t="str">
            <v>1994-12-01</v>
          </cell>
          <cell r="I14519">
            <v>2926.06</v>
          </cell>
          <cell r="J14519">
            <v>42</v>
          </cell>
          <cell r="K14519">
            <v>35</v>
          </cell>
          <cell r="L14519">
            <v>25</v>
          </cell>
          <cell r="M14519">
            <v>40.96484</v>
          </cell>
          <cell r="N14519">
            <v>142.96</v>
          </cell>
          <cell r="O14519">
            <v>3069.02</v>
          </cell>
        </row>
        <row r="14520">
          <cell r="C14520" t="str">
            <v>432322193904097424</v>
          </cell>
          <cell r="D14520" t="str">
            <v>晏凤娇</v>
          </cell>
          <cell r="E14520" t="str">
            <v>女</v>
          </cell>
          <cell r="F14520">
            <v>19370401</v>
          </cell>
          <cell r="G14520" t="str">
            <v>1958-10-01</v>
          </cell>
          <cell r="H14520" t="str">
            <v>1994-12-01</v>
          </cell>
          <cell r="I14520">
            <v>2950.19</v>
          </cell>
          <cell r="J14520">
            <v>44.4</v>
          </cell>
          <cell r="K14520">
            <v>35</v>
          </cell>
          <cell r="L14520">
            <v>25</v>
          </cell>
          <cell r="M14520">
            <v>41.30266</v>
          </cell>
          <cell r="N14520">
            <v>145.7</v>
          </cell>
          <cell r="O14520">
            <v>3095.89</v>
          </cell>
        </row>
        <row r="14521">
          <cell r="C14521" t="str">
            <v>432322194112087425</v>
          </cell>
          <cell r="D14521" t="str">
            <v>李冬梅</v>
          </cell>
          <cell r="E14521" t="str">
            <v>女</v>
          </cell>
          <cell r="F14521">
            <v>19401201</v>
          </cell>
          <cell r="G14521" t="str">
            <v>1962-02-01</v>
          </cell>
          <cell r="H14521" t="str">
            <v>1995-12-01</v>
          </cell>
          <cell r="I14521">
            <v>2803.41</v>
          </cell>
          <cell r="J14521">
            <v>40.8</v>
          </cell>
          <cell r="K14521">
            <v>35</v>
          </cell>
          <cell r="L14521">
            <v>25</v>
          </cell>
          <cell r="M14521">
            <v>39.24774</v>
          </cell>
          <cell r="N14521">
            <v>140.05</v>
          </cell>
          <cell r="O14521">
            <v>2943.46</v>
          </cell>
        </row>
        <row r="14522">
          <cell r="C14522" t="str">
            <v>432322193606117415</v>
          </cell>
          <cell r="D14522" t="str">
            <v>李伏安</v>
          </cell>
          <cell r="E14522" t="str">
            <v>男</v>
          </cell>
          <cell r="F14522">
            <v>19360601</v>
          </cell>
          <cell r="G14522" t="str">
            <v>1954-01-01</v>
          </cell>
          <cell r="H14522" t="str">
            <v>1996-12-01</v>
          </cell>
          <cell r="I14522">
            <v>3178.78</v>
          </cell>
          <cell r="J14522">
            <v>51.6</v>
          </cell>
          <cell r="K14522">
            <v>35</v>
          </cell>
          <cell r="L14522">
            <v>25</v>
          </cell>
          <cell r="M14522">
            <v>44.50292</v>
          </cell>
          <cell r="N14522">
            <v>156.1</v>
          </cell>
          <cell r="O14522">
            <v>3334.88</v>
          </cell>
        </row>
        <row r="14523">
          <cell r="C14523" t="str">
            <v>432322195012027411</v>
          </cell>
          <cell r="D14523" t="str">
            <v>李合松</v>
          </cell>
          <cell r="E14523" t="str">
            <v>男</v>
          </cell>
          <cell r="F14523">
            <v>19500101</v>
          </cell>
          <cell r="G14523" t="str">
            <v>1967-07-01</v>
          </cell>
          <cell r="H14523" t="str">
            <v>2010-01-01</v>
          </cell>
          <cell r="I14523">
            <v>2706.39</v>
          </cell>
          <cell r="J14523">
            <v>51.6</v>
          </cell>
          <cell r="K14523">
            <v>35</v>
          </cell>
          <cell r="L14523">
            <v>15</v>
          </cell>
          <cell r="M14523">
            <v>37.88946</v>
          </cell>
          <cell r="N14523">
            <v>139.49</v>
          </cell>
          <cell r="O14523">
            <v>2845.88</v>
          </cell>
        </row>
        <row r="14524">
          <cell r="C14524" t="str">
            <v>432322195502177447</v>
          </cell>
          <cell r="D14524" t="str">
            <v>刘春香</v>
          </cell>
          <cell r="E14524" t="str">
            <v>女</v>
          </cell>
          <cell r="F14524">
            <v>19550201</v>
          </cell>
          <cell r="G14524" t="str">
            <v>1977-03-01</v>
          </cell>
          <cell r="H14524" t="str">
            <v>2010-02-01</v>
          </cell>
          <cell r="I14524">
            <v>2226.23</v>
          </cell>
          <cell r="J14524">
            <v>39.6</v>
          </cell>
          <cell r="K14524">
            <v>35</v>
          </cell>
          <cell r="L14524">
            <v>0</v>
          </cell>
          <cell r="M14524">
            <v>31.16722</v>
          </cell>
          <cell r="N14524">
            <v>105.77</v>
          </cell>
          <cell r="O14524">
            <v>2332</v>
          </cell>
        </row>
        <row r="14525">
          <cell r="C14525" t="str">
            <v>432322195202277411</v>
          </cell>
          <cell r="D14525" t="str">
            <v>李怡和</v>
          </cell>
          <cell r="E14525" t="str">
            <v>男</v>
          </cell>
          <cell r="F14525">
            <v>19520101</v>
          </cell>
          <cell r="G14525" t="str">
            <v>1969-02-01</v>
          </cell>
          <cell r="H14525" t="str">
            <v>2012-01-01</v>
          </cell>
          <cell r="I14525">
            <v>2560.09</v>
          </cell>
          <cell r="J14525">
            <v>51.6</v>
          </cell>
          <cell r="K14525">
            <v>35</v>
          </cell>
          <cell r="L14525">
            <v>0</v>
          </cell>
          <cell r="M14525">
            <v>35.84126</v>
          </cell>
          <cell r="N14525">
            <v>122.44</v>
          </cell>
          <cell r="O14525">
            <v>2682.53</v>
          </cell>
        </row>
        <row r="14526">
          <cell r="C14526" t="str">
            <v>432322193604247419</v>
          </cell>
          <cell r="D14526" t="str">
            <v>刘雪安</v>
          </cell>
          <cell r="E14526" t="str">
            <v>男</v>
          </cell>
          <cell r="F14526">
            <v>19371001</v>
          </cell>
          <cell r="G14526" t="str">
            <v>1954-10-01</v>
          </cell>
          <cell r="H14526" t="str">
            <v>1997-10-01</v>
          </cell>
          <cell r="I14526">
            <v>3284.24</v>
          </cell>
          <cell r="J14526">
            <v>52.8</v>
          </cell>
          <cell r="K14526">
            <v>35</v>
          </cell>
          <cell r="L14526">
            <v>25</v>
          </cell>
          <cell r="M14526">
            <v>45.97936</v>
          </cell>
          <cell r="N14526">
            <v>158.78</v>
          </cell>
          <cell r="O14526">
            <v>3443.02</v>
          </cell>
        </row>
        <row r="14527">
          <cell r="C14527" t="str">
            <v>43232219361115742X</v>
          </cell>
          <cell r="D14527" t="str">
            <v>朱伏英</v>
          </cell>
          <cell r="E14527" t="str">
            <v>女</v>
          </cell>
          <cell r="F14527">
            <v>19361101</v>
          </cell>
          <cell r="G14527" t="str">
            <v>1958-05-01</v>
          </cell>
          <cell r="H14527" t="str">
            <v>1991-12-01</v>
          </cell>
          <cell r="I14527">
            <v>2858.64</v>
          </cell>
          <cell r="J14527">
            <v>40.8</v>
          </cell>
          <cell r="K14527">
            <v>35</v>
          </cell>
          <cell r="L14527">
            <v>25</v>
          </cell>
          <cell r="M14527">
            <v>40.02096</v>
          </cell>
          <cell r="N14527">
            <v>140.82</v>
          </cell>
          <cell r="O14527">
            <v>2999.46</v>
          </cell>
        </row>
        <row r="14528">
          <cell r="C14528" t="str">
            <v>432322193805057427</v>
          </cell>
          <cell r="D14528" t="str">
            <v>甘洁纯</v>
          </cell>
          <cell r="E14528" t="str">
            <v>女</v>
          </cell>
          <cell r="F14528">
            <v>19380501</v>
          </cell>
          <cell r="G14528" t="str">
            <v>1955-05-01</v>
          </cell>
          <cell r="H14528" t="str">
            <v>1993-05-01</v>
          </cell>
          <cell r="I14528">
            <v>3007.02</v>
          </cell>
          <cell r="J14528">
            <v>46.8</v>
          </cell>
          <cell r="K14528">
            <v>35</v>
          </cell>
          <cell r="L14528">
            <v>25</v>
          </cell>
          <cell r="M14528">
            <v>42.09828</v>
          </cell>
          <cell r="N14528">
            <v>148.9</v>
          </cell>
          <cell r="O14528">
            <v>3155.92</v>
          </cell>
        </row>
        <row r="14529">
          <cell r="C14529" t="str">
            <v>432322193802257423</v>
          </cell>
          <cell r="D14529" t="str">
            <v>罗小花</v>
          </cell>
          <cell r="E14529" t="str">
            <v>女</v>
          </cell>
          <cell r="F14529">
            <v>19391101</v>
          </cell>
          <cell r="G14529" t="str">
            <v>1958-02-01</v>
          </cell>
          <cell r="H14529" t="str">
            <v>1994-12-01</v>
          </cell>
          <cell r="I14529">
            <v>2932.72</v>
          </cell>
          <cell r="J14529">
            <v>44.4</v>
          </cell>
          <cell r="K14529">
            <v>35</v>
          </cell>
          <cell r="L14529">
            <v>25</v>
          </cell>
          <cell r="M14529">
            <v>41.05808</v>
          </cell>
          <cell r="N14529">
            <v>145.46</v>
          </cell>
          <cell r="O14529">
            <v>3078.18</v>
          </cell>
        </row>
        <row r="14530">
          <cell r="C14530" t="str">
            <v>432322193307017414</v>
          </cell>
          <cell r="D14530" t="str">
            <v>李元祥</v>
          </cell>
          <cell r="E14530" t="str">
            <v>男</v>
          </cell>
          <cell r="F14530">
            <v>19330401</v>
          </cell>
          <cell r="G14530" t="str">
            <v>1979-02-01</v>
          </cell>
          <cell r="H14530" t="str">
            <v>1995-12-01</v>
          </cell>
          <cell r="I14530">
            <v>2337.99</v>
          </cell>
          <cell r="J14530">
            <v>20.4</v>
          </cell>
          <cell r="K14530">
            <v>35</v>
          </cell>
          <cell r="L14530">
            <v>25</v>
          </cell>
          <cell r="M14530">
            <v>32.73186</v>
          </cell>
          <cell r="N14530">
            <v>113.13</v>
          </cell>
          <cell r="O14530">
            <v>2451.12</v>
          </cell>
        </row>
        <row r="14531">
          <cell r="C14531" t="str">
            <v>432322193807267428</v>
          </cell>
          <cell r="D14531" t="str">
            <v>尹连娥</v>
          </cell>
          <cell r="E14531" t="str">
            <v>女</v>
          </cell>
          <cell r="F14531">
            <v>19400701</v>
          </cell>
          <cell r="G14531" t="str">
            <v>1960-02-01</v>
          </cell>
          <cell r="H14531" t="str">
            <v>1995-12-01</v>
          </cell>
          <cell r="I14531">
            <v>2870.02</v>
          </cell>
          <cell r="J14531">
            <v>43.2</v>
          </cell>
          <cell r="K14531">
            <v>35</v>
          </cell>
          <cell r="L14531">
            <v>25</v>
          </cell>
          <cell r="M14531">
            <v>40.18028</v>
          </cell>
          <cell r="N14531">
            <v>143.38</v>
          </cell>
          <cell r="O14531">
            <v>3013.4</v>
          </cell>
        </row>
        <row r="14532">
          <cell r="C14532" t="str">
            <v>432322194104057429</v>
          </cell>
          <cell r="D14532" t="str">
            <v>陈爱英</v>
          </cell>
          <cell r="E14532" t="str">
            <v>女</v>
          </cell>
          <cell r="F14532">
            <v>19410401</v>
          </cell>
          <cell r="G14532" t="str">
            <v>1959-07-01</v>
          </cell>
          <cell r="H14532" t="str">
            <v>1996-12-01</v>
          </cell>
          <cell r="I14532">
            <v>2907.57</v>
          </cell>
          <cell r="J14532">
            <v>45.6</v>
          </cell>
          <cell r="K14532">
            <v>35</v>
          </cell>
          <cell r="L14532">
            <v>25</v>
          </cell>
          <cell r="M14532">
            <v>40.70598</v>
          </cell>
          <cell r="N14532">
            <v>146.31</v>
          </cell>
          <cell r="O14532">
            <v>3053.88</v>
          </cell>
        </row>
        <row r="14533">
          <cell r="C14533" t="str">
            <v>432322193602187416</v>
          </cell>
          <cell r="D14533" t="str">
            <v>石正凡</v>
          </cell>
          <cell r="E14533" t="str">
            <v>男</v>
          </cell>
          <cell r="F14533">
            <v>19360201</v>
          </cell>
          <cell r="G14533" t="str">
            <v>1955-02-01</v>
          </cell>
          <cell r="H14533" t="str">
            <v>1996-12-01</v>
          </cell>
          <cell r="I14533">
            <v>3142.79</v>
          </cell>
          <cell r="J14533">
            <v>50.4</v>
          </cell>
          <cell r="K14533">
            <v>35</v>
          </cell>
          <cell r="L14533">
            <v>25</v>
          </cell>
          <cell r="M14533">
            <v>43.99906</v>
          </cell>
          <cell r="N14533">
            <v>154.4</v>
          </cell>
          <cell r="O14533">
            <v>3297.19</v>
          </cell>
        </row>
        <row r="14534">
          <cell r="C14534" t="str">
            <v>432322193609067417</v>
          </cell>
          <cell r="D14534" t="str">
            <v>王益强</v>
          </cell>
          <cell r="E14534" t="str">
            <v>男</v>
          </cell>
          <cell r="F14534">
            <v>19370801</v>
          </cell>
          <cell r="G14534" t="str">
            <v>1955-04-01</v>
          </cell>
          <cell r="H14534" t="str">
            <v>1997-12-01</v>
          </cell>
          <cell r="I14534">
            <v>3163.96</v>
          </cell>
          <cell r="J14534">
            <v>51.6</v>
          </cell>
          <cell r="K14534">
            <v>35</v>
          </cell>
          <cell r="L14534">
            <v>25</v>
          </cell>
          <cell r="M14534">
            <v>44.29544</v>
          </cell>
          <cell r="N14534">
            <v>155.9</v>
          </cell>
          <cell r="O14534">
            <v>3319.86</v>
          </cell>
        </row>
        <row r="14535">
          <cell r="C14535" t="str">
            <v>432322194111137427</v>
          </cell>
          <cell r="D14535" t="str">
            <v>刘雪莲</v>
          </cell>
          <cell r="E14535" t="str">
            <v>女</v>
          </cell>
          <cell r="F14535">
            <v>19421101</v>
          </cell>
          <cell r="G14535" t="str">
            <v>1959-11-01</v>
          </cell>
          <cell r="H14535" t="str">
            <v>1997-11-01</v>
          </cell>
          <cell r="I14535">
            <v>2877.84</v>
          </cell>
          <cell r="J14535">
            <v>46.8</v>
          </cell>
          <cell r="K14535">
            <v>35</v>
          </cell>
          <cell r="L14535">
            <v>15</v>
          </cell>
          <cell r="M14535">
            <v>40.28976</v>
          </cell>
          <cell r="N14535">
            <v>137.09</v>
          </cell>
          <cell r="O14535">
            <v>3014.93</v>
          </cell>
        </row>
        <row r="14536">
          <cell r="C14536" t="str">
            <v>432322194408147423</v>
          </cell>
          <cell r="D14536" t="str">
            <v>曹连英</v>
          </cell>
          <cell r="E14536" t="str">
            <v>女</v>
          </cell>
          <cell r="F14536">
            <v>19440801</v>
          </cell>
          <cell r="G14536" t="str">
            <v>1961-08-01</v>
          </cell>
          <cell r="H14536" t="str">
            <v>1999-08-01</v>
          </cell>
          <cell r="I14536">
            <v>2786.22</v>
          </cell>
          <cell r="J14536">
            <v>46.8</v>
          </cell>
          <cell r="K14536">
            <v>35</v>
          </cell>
          <cell r="L14536">
            <v>15</v>
          </cell>
          <cell r="M14536">
            <v>39.00708</v>
          </cell>
          <cell r="N14536">
            <v>135.81</v>
          </cell>
          <cell r="O14536">
            <v>2922.03</v>
          </cell>
        </row>
        <row r="14537">
          <cell r="C14537" t="str">
            <v>43232219400424741X</v>
          </cell>
          <cell r="D14537" t="str">
            <v>甘秋林</v>
          </cell>
          <cell r="E14537" t="str">
            <v>男</v>
          </cell>
          <cell r="F14537">
            <v>19400701</v>
          </cell>
          <cell r="G14537" t="str">
            <v>1961-06-01</v>
          </cell>
          <cell r="H14537" t="str">
            <v>2000-12-01</v>
          </cell>
          <cell r="I14537">
            <v>3005.58</v>
          </cell>
          <cell r="J14537">
            <v>48</v>
          </cell>
          <cell r="K14537">
            <v>35</v>
          </cell>
          <cell r="L14537">
            <v>25</v>
          </cell>
          <cell r="M14537">
            <v>42.07812</v>
          </cell>
          <cell r="N14537">
            <v>150.08</v>
          </cell>
          <cell r="O14537">
            <v>3155.66</v>
          </cell>
        </row>
        <row r="14538">
          <cell r="C14538" t="str">
            <v>432322194405127427</v>
          </cell>
          <cell r="D14538" t="str">
            <v>曾素兵</v>
          </cell>
          <cell r="E14538" t="str">
            <v>女</v>
          </cell>
          <cell r="F14538">
            <v>19440501</v>
          </cell>
          <cell r="G14538" t="str">
            <v>1961-05-01</v>
          </cell>
          <cell r="H14538" t="str">
            <v>1999-05-01</v>
          </cell>
          <cell r="I14538">
            <v>2770.62</v>
          </cell>
          <cell r="J14538">
            <v>46.8</v>
          </cell>
          <cell r="K14538">
            <v>35</v>
          </cell>
          <cell r="L14538">
            <v>15</v>
          </cell>
          <cell r="M14538">
            <v>38.78868</v>
          </cell>
          <cell r="N14538">
            <v>135.59</v>
          </cell>
          <cell r="O14538">
            <v>2906.21</v>
          </cell>
        </row>
        <row r="14539">
          <cell r="C14539" t="str">
            <v>432322193207107420</v>
          </cell>
          <cell r="D14539" t="str">
            <v>彭笑吾</v>
          </cell>
          <cell r="E14539" t="str">
            <v>女</v>
          </cell>
          <cell r="F14539">
            <v>19331201</v>
          </cell>
          <cell r="G14539" t="str">
            <v>1955-02-01</v>
          </cell>
          <cell r="H14539" t="str">
            <v>1989-03-01</v>
          </cell>
          <cell r="I14539">
            <v>2956.47</v>
          </cell>
          <cell r="J14539">
            <v>42</v>
          </cell>
          <cell r="K14539">
            <v>35</v>
          </cell>
          <cell r="L14539">
            <v>25</v>
          </cell>
          <cell r="M14539">
            <v>41.39058</v>
          </cell>
          <cell r="N14539">
            <v>143.39</v>
          </cell>
          <cell r="O14539">
            <v>3099.86</v>
          </cell>
        </row>
        <row r="14540">
          <cell r="C14540" t="str">
            <v>432322195302207445</v>
          </cell>
          <cell r="D14540" t="str">
            <v>向运华</v>
          </cell>
          <cell r="E14540" t="str">
            <v>女</v>
          </cell>
          <cell r="F14540">
            <v>19540301</v>
          </cell>
          <cell r="G14540" t="str">
            <v>1976-03-01</v>
          </cell>
          <cell r="H14540" t="str">
            <v>2009-03-01</v>
          </cell>
          <cell r="I14540">
            <v>2297.01</v>
          </cell>
          <cell r="J14540">
            <v>40.8</v>
          </cell>
          <cell r="K14540">
            <v>35</v>
          </cell>
          <cell r="L14540">
            <v>0</v>
          </cell>
          <cell r="M14540">
            <v>32.15814</v>
          </cell>
          <cell r="N14540">
            <v>107.96</v>
          </cell>
          <cell r="O14540">
            <v>2404.97</v>
          </cell>
        </row>
        <row r="14541">
          <cell r="C14541" t="str">
            <v>430921193310047416</v>
          </cell>
          <cell r="D14541" t="str">
            <v>庞美焕</v>
          </cell>
          <cell r="E14541" t="str">
            <v>男</v>
          </cell>
          <cell r="F14541">
            <v>19331001</v>
          </cell>
          <cell r="G14541" t="str">
            <v>1955-01-01</v>
          </cell>
          <cell r="H14541" t="str">
            <v>1993-12-01</v>
          </cell>
          <cell r="I14541">
            <v>3112.6</v>
          </cell>
          <cell r="J14541">
            <v>46.8</v>
          </cell>
          <cell r="K14541">
            <v>35</v>
          </cell>
          <cell r="L14541">
            <v>25</v>
          </cell>
          <cell r="M14541">
            <v>43.5764</v>
          </cell>
          <cell r="N14541">
            <v>150.38</v>
          </cell>
          <cell r="O14541">
            <v>3262.98</v>
          </cell>
        </row>
        <row r="14542">
          <cell r="C14542" t="str">
            <v>432322193503107441</v>
          </cell>
          <cell r="D14542" t="str">
            <v>黄桃秀</v>
          </cell>
          <cell r="E14542" t="str">
            <v>女</v>
          </cell>
          <cell r="F14542">
            <v>19350101</v>
          </cell>
          <cell r="G14542" t="str">
            <v>1956-04-01</v>
          </cell>
          <cell r="H14542" t="str">
            <v>1990-12-01</v>
          </cell>
          <cell r="I14542">
            <v>2905.94</v>
          </cell>
          <cell r="J14542">
            <v>42</v>
          </cell>
          <cell r="K14542">
            <v>35</v>
          </cell>
          <cell r="L14542">
            <v>25</v>
          </cell>
          <cell r="M14542">
            <v>40.68316</v>
          </cell>
          <cell r="N14542">
            <v>142.68</v>
          </cell>
          <cell r="O14542">
            <v>3048.62</v>
          </cell>
        </row>
        <row r="14543">
          <cell r="C14543" t="str">
            <v>432322194404107467</v>
          </cell>
          <cell r="D14543" t="str">
            <v>刘桂蓉</v>
          </cell>
          <cell r="E14543" t="str">
            <v>女</v>
          </cell>
          <cell r="F14543">
            <v>19430401</v>
          </cell>
          <cell r="G14543" t="str">
            <v>1960-04-01</v>
          </cell>
          <cell r="H14543" t="str">
            <v>1998-04-01</v>
          </cell>
          <cell r="I14543">
            <v>2825.18</v>
          </cell>
          <cell r="J14543">
            <v>46.8</v>
          </cell>
          <cell r="K14543">
            <v>35</v>
          </cell>
          <cell r="L14543">
            <v>15</v>
          </cell>
          <cell r="M14543">
            <v>39.55252</v>
          </cell>
          <cell r="N14543">
            <v>136.35</v>
          </cell>
          <cell r="O14543">
            <v>2961.53</v>
          </cell>
        </row>
        <row r="14544">
          <cell r="C14544" t="str">
            <v>432322193912217449</v>
          </cell>
          <cell r="D14544" t="str">
            <v>付秀英</v>
          </cell>
          <cell r="E14544" t="str">
            <v>女</v>
          </cell>
          <cell r="F14544">
            <v>19391101</v>
          </cell>
          <cell r="G14544" t="str">
            <v>1962-04-01</v>
          </cell>
          <cell r="H14544" t="str">
            <v>1994-12-01</v>
          </cell>
          <cell r="I14544">
            <v>2789.47</v>
          </cell>
          <cell r="J14544">
            <v>39.6</v>
          </cell>
          <cell r="K14544">
            <v>35</v>
          </cell>
          <cell r="L14544">
            <v>25</v>
          </cell>
          <cell r="M14544">
            <v>39.05258</v>
          </cell>
          <cell r="N14544">
            <v>138.65</v>
          </cell>
          <cell r="O14544">
            <v>2928.12</v>
          </cell>
        </row>
        <row r="14545">
          <cell r="C14545" t="str">
            <v>432322194307147424</v>
          </cell>
          <cell r="D14545" t="str">
            <v>易秋英</v>
          </cell>
          <cell r="E14545" t="str">
            <v>女</v>
          </cell>
          <cell r="F14545">
            <v>19430701</v>
          </cell>
          <cell r="G14545" t="str">
            <v>1960-07-01</v>
          </cell>
          <cell r="H14545" t="str">
            <v>1998-07-01</v>
          </cell>
          <cell r="I14545">
            <v>2824.02</v>
          </cell>
          <cell r="J14545">
            <v>46.8</v>
          </cell>
          <cell r="K14545">
            <v>35</v>
          </cell>
          <cell r="L14545">
            <v>15</v>
          </cell>
          <cell r="M14545">
            <v>39.53628</v>
          </cell>
          <cell r="N14545">
            <v>136.34</v>
          </cell>
          <cell r="O14545">
            <v>2960.36</v>
          </cell>
        </row>
        <row r="14546">
          <cell r="C14546" t="str">
            <v>43232219501114742X</v>
          </cell>
          <cell r="D14546" t="str">
            <v>占立华</v>
          </cell>
          <cell r="E14546" t="str">
            <v>女</v>
          </cell>
          <cell r="F14546">
            <v>19511101</v>
          </cell>
          <cell r="G14546" t="str">
            <v>1970-11-01</v>
          </cell>
          <cell r="H14546" t="str">
            <v>2006-11-01</v>
          </cell>
          <cell r="I14546">
            <v>2517.58</v>
          </cell>
          <cell r="J14546">
            <v>44.4</v>
          </cell>
          <cell r="K14546">
            <v>35</v>
          </cell>
          <cell r="L14546">
            <v>15</v>
          </cell>
          <cell r="M14546">
            <v>35.24612</v>
          </cell>
          <cell r="N14546">
            <v>129.65</v>
          </cell>
          <cell r="O14546">
            <v>2647.23</v>
          </cell>
        </row>
        <row r="14547">
          <cell r="C14547" t="str">
            <v>432322193809147446</v>
          </cell>
          <cell r="D14547" t="str">
            <v>胡菊元</v>
          </cell>
          <cell r="E14547" t="str">
            <v>女</v>
          </cell>
          <cell r="F14547">
            <v>19380901</v>
          </cell>
          <cell r="G14547" t="str">
            <v>1975-02-01</v>
          </cell>
          <cell r="H14547" t="str">
            <v>1993-12-01</v>
          </cell>
          <cell r="I14547">
            <v>2314.63</v>
          </cell>
          <cell r="J14547">
            <v>22.8</v>
          </cell>
          <cell r="K14547">
            <v>35</v>
          </cell>
          <cell r="L14547">
            <v>25</v>
          </cell>
          <cell r="M14547">
            <v>32.40482</v>
          </cell>
          <cell r="N14547">
            <v>115.2</v>
          </cell>
          <cell r="O14547">
            <v>2429.83</v>
          </cell>
        </row>
        <row r="14548">
          <cell r="C14548" t="str">
            <v>432322194109207414</v>
          </cell>
          <cell r="D14548" t="str">
            <v>金外球</v>
          </cell>
          <cell r="E14548" t="str">
            <v>男</v>
          </cell>
          <cell r="F14548">
            <v>19410901</v>
          </cell>
          <cell r="G14548" t="str">
            <v>1958-09-01</v>
          </cell>
          <cell r="H14548" t="str">
            <v>2001-09-01</v>
          </cell>
          <cell r="I14548">
            <v>3101.79</v>
          </cell>
          <cell r="J14548">
            <v>52.8</v>
          </cell>
          <cell r="K14548">
            <v>35</v>
          </cell>
          <cell r="L14548">
            <v>25</v>
          </cell>
          <cell r="M14548">
            <v>43.42506</v>
          </cell>
          <cell r="N14548">
            <v>156.23</v>
          </cell>
          <cell r="O14548">
            <v>3258.02</v>
          </cell>
        </row>
        <row r="14549">
          <cell r="C14549" t="str">
            <v>432322195407077421</v>
          </cell>
          <cell r="D14549" t="str">
            <v>陈进</v>
          </cell>
          <cell r="E14549" t="str">
            <v>女</v>
          </cell>
          <cell r="F14549">
            <v>19570501</v>
          </cell>
          <cell r="G14549" t="str">
            <v>1982-01-01</v>
          </cell>
          <cell r="H14549" t="str">
            <v>2012-05-01</v>
          </cell>
          <cell r="I14549">
            <v>1939.59</v>
          </cell>
          <cell r="J14549">
            <v>37.2</v>
          </cell>
          <cell r="K14549">
            <v>35</v>
          </cell>
          <cell r="L14549">
            <v>0</v>
          </cell>
          <cell r="M14549">
            <v>27.15426</v>
          </cell>
          <cell r="N14549">
            <v>99.35</v>
          </cell>
          <cell r="O14549">
            <v>2038.94</v>
          </cell>
        </row>
        <row r="14550">
          <cell r="C14550" t="str">
            <v>432322194303047418</v>
          </cell>
          <cell r="D14550" t="str">
            <v>杜正武</v>
          </cell>
          <cell r="E14550" t="str">
            <v>男</v>
          </cell>
          <cell r="F14550">
            <v>19430601</v>
          </cell>
          <cell r="G14550" t="str">
            <v>1960-06-01</v>
          </cell>
          <cell r="H14550" t="str">
            <v>2003-06-01</v>
          </cell>
          <cell r="I14550">
            <v>2995.73</v>
          </cell>
          <cell r="J14550">
            <v>52.8</v>
          </cell>
          <cell r="K14550">
            <v>35</v>
          </cell>
          <cell r="L14550">
            <v>15</v>
          </cell>
          <cell r="M14550">
            <v>41.94022</v>
          </cell>
          <cell r="N14550">
            <v>144.74</v>
          </cell>
          <cell r="O14550">
            <v>3140.47</v>
          </cell>
        </row>
        <row r="14551">
          <cell r="C14551" t="str">
            <v>432322194301197420</v>
          </cell>
          <cell r="D14551" t="str">
            <v>吴香秀</v>
          </cell>
          <cell r="E14551" t="str">
            <v>女</v>
          </cell>
          <cell r="F14551">
            <v>19430101</v>
          </cell>
          <cell r="G14551" t="str">
            <v>1960-08-01</v>
          </cell>
          <cell r="H14551" t="str">
            <v>1998-01-01</v>
          </cell>
          <cell r="I14551">
            <v>2802.43</v>
          </cell>
          <cell r="J14551">
            <v>45.6</v>
          </cell>
          <cell r="K14551">
            <v>35</v>
          </cell>
          <cell r="L14551">
            <v>15</v>
          </cell>
          <cell r="M14551">
            <v>39.23402</v>
          </cell>
          <cell r="N14551">
            <v>134.83</v>
          </cell>
          <cell r="O14551">
            <v>2937.26</v>
          </cell>
        </row>
        <row r="14552">
          <cell r="C14552" t="str">
            <v>432322195203227416</v>
          </cell>
          <cell r="D14552" t="str">
            <v>何为国</v>
          </cell>
          <cell r="E14552" t="str">
            <v>男</v>
          </cell>
          <cell r="F14552">
            <v>19520301</v>
          </cell>
          <cell r="G14552" t="str">
            <v>1969-04-01</v>
          </cell>
          <cell r="H14552" t="str">
            <v>2012-03-01</v>
          </cell>
          <cell r="I14552">
            <v>2558.76</v>
          </cell>
          <cell r="J14552">
            <v>51.6</v>
          </cell>
          <cell r="K14552">
            <v>35</v>
          </cell>
          <cell r="L14552">
            <v>0</v>
          </cell>
          <cell r="M14552">
            <v>35.82264</v>
          </cell>
          <cell r="N14552">
            <v>122.42</v>
          </cell>
          <cell r="O14552">
            <v>2681.18</v>
          </cell>
        </row>
        <row r="14553">
          <cell r="C14553" t="str">
            <v>432322193408067410</v>
          </cell>
          <cell r="D14553" t="str">
            <v>章明生</v>
          </cell>
          <cell r="E14553" t="str">
            <v>男</v>
          </cell>
          <cell r="F14553">
            <v>19340801</v>
          </cell>
          <cell r="G14553" t="str">
            <v>1956-01-01</v>
          </cell>
          <cell r="H14553" t="str">
            <v>1994-12-01</v>
          </cell>
          <cell r="I14553">
            <v>3080.73</v>
          </cell>
          <cell r="J14553">
            <v>46.8</v>
          </cell>
          <cell r="K14553">
            <v>35</v>
          </cell>
          <cell r="L14553">
            <v>25</v>
          </cell>
          <cell r="M14553">
            <v>43.13022</v>
          </cell>
          <cell r="N14553">
            <v>149.93</v>
          </cell>
          <cell r="O14553">
            <v>3230.66</v>
          </cell>
        </row>
        <row r="14554">
          <cell r="C14554" t="str">
            <v>432322193810107417</v>
          </cell>
          <cell r="D14554" t="str">
            <v>杨冠群</v>
          </cell>
          <cell r="E14554" t="str">
            <v>男</v>
          </cell>
          <cell r="F14554">
            <v>19381001</v>
          </cell>
          <cell r="G14554" t="str">
            <v>1958-07-01</v>
          </cell>
          <cell r="H14554" t="str">
            <v>1998-12-01</v>
          </cell>
          <cell r="I14554">
            <v>3226.75</v>
          </cell>
          <cell r="J14554">
            <v>49.2</v>
          </cell>
          <cell r="K14554">
            <v>35</v>
          </cell>
          <cell r="L14554">
            <v>25</v>
          </cell>
          <cell r="M14554">
            <v>45.1745</v>
          </cell>
          <cell r="N14554">
            <v>154.37</v>
          </cell>
          <cell r="O14554">
            <v>3381.12</v>
          </cell>
        </row>
        <row r="14555">
          <cell r="C14555" t="str">
            <v>432322194612127411</v>
          </cell>
          <cell r="D14555" t="str">
            <v>刘冬海</v>
          </cell>
          <cell r="E14555" t="str">
            <v>男</v>
          </cell>
          <cell r="F14555">
            <v>19471201</v>
          </cell>
          <cell r="G14555" t="str">
            <v>1965-01-01</v>
          </cell>
          <cell r="H14555" t="str">
            <v>2007-12-01</v>
          </cell>
          <cell r="I14555">
            <v>2851.83</v>
          </cell>
          <cell r="J14555">
            <v>51.6</v>
          </cell>
          <cell r="K14555">
            <v>35</v>
          </cell>
          <cell r="L14555">
            <v>15</v>
          </cell>
          <cell r="M14555">
            <v>39.92562</v>
          </cell>
          <cell r="N14555">
            <v>141.53</v>
          </cell>
          <cell r="O14555">
            <v>2993.36</v>
          </cell>
        </row>
        <row r="14556">
          <cell r="C14556" t="str">
            <v>432322195511107424</v>
          </cell>
          <cell r="D14556" t="str">
            <v>许昌平</v>
          </cell>
          <cell r="E14556" t="str">
            <v>女</v>
          </cell>
          <cell r="F14556">
            <v>19550401</v>
          </cell>
          <cell r="G14556" t="str">
            <v>1972-05-01</v>
          </cell>
          <cell r="H14556" t="str">
            <v>2010-01-01</v>
          </cell>
          <cell r="I14556">
            <v>2452.23</v>
          </cell>
          <cell r="J14556">
            <v>45.6</v>
          </cell>
          <cell r="K14556">
            <v>35</v>
          </cell>
          <cell r="L14556">
            <v>0</v>
          </cell>
          <cell r="M14556">
            <v>34.33122</v>
          </cell>
          <cell r="N14556">
            <v>114.93</v>
          </cell>
          <cell r="O14556">
            <v>2567.16</v>
          </cell>
        </row>
        <row r="14557">
          <cell r="C14557" t="str">
            <v>432322194009287429</v>
          </cell>
          <cell r="D14557" t="str">
            <v>杨望莲</v>
          </cell>
          <cell r="E14557" t="str">
            <v>女</v>
          </cell>
          <cell r="F14557">
            <v>19400901</v>
          </cell>
          <cell r="G14557" t="str">
            <v>1960-10-01</v>
          </cell>
          <cell r="H14557" t="str">
            <v>1995-12-01</v>
          </cell>
          <cell r="I14557">
            <v>2871.55</v>
          </cell>
          <cell r="J14557">
            <v>43.2</v>
          </cell>
          <cell r="K14557">
            <v>35</v>
          </cell>
          <cell r="L14557">
            <v>25</v>
          </cell>
          <cell r="M14557">
            <v>40.2017</v>
          </cell>
          <cell r="N14557">
            <v>143.4</v>
          </cell>
          <cell r="O14557">
            <v>3014.95</v>
          </cell>
        </row>
        <row r="14558">
          <cell r="C14558" t="str">
            <v>432322195211067440</v>
          </cell>
          <cell r="D14558" t="str">
            <v>张淑云</v>
          </cell>
          <cell r="E14558" t="str">
            <v>女</v>
          </cell>
          <cell r="F14558">
            <v>19521106</v>
          </cell>
          <cell r="G14558" t="str">
            <v>1970-12-01</v>
          </cell>
          <cell r="H14558" t="str">
            <v>2007-11-01</v>
          </cell>
          <cell r="I14558">
            <v>2515.94</v>
          </cell>
          <cell r="J14558">
            <v>44.4</v>
          </cell>
          <cell r="K14558">
            <v>35</v>
          </cell>
          <cell r="L14558">
            <v>0</v>
          </cell>
          <cell r="M14558">
            <v>35.22316</v>
          </cell>
          <cell r="N14558">
            <v>114.62</v>
          </cell>
          <cell r="O14558">
            <v>2630.56</v>
          </cell>
        </row>
        <row r="14559">
          <cell r="C14559" t="str">
            <v>432322194305167421</v>
          </cell>
          <cell r="D14559" t="str">
            <v>甘慧和</v>
          </cell>
          <cell r="E14559" t="str">
            <v>女</v>
          </cell>
          <cell r="F14559">
            <v>19430516</v>
          </cell>
          <cell r="G14559" t="str">
            <v>1962-08-01</v>
          </cell>
          <cell r="H14559" t="str">
            <v>1998-12-01</v>
          </cell>
          <cell r="I14559">
            <v>2762.18</v>
          </cell>
          <cell r="J14559">
            <v>44.4</v>
          </cell>
          <cell r="K14559">
            <v>35</v>
          </cell>
          <cell r="L14559">
            <v>15</v>
          </cell>
          <cell r="M14559">
            <v>38.67052</v>
          </cell>
          <cell r="N14559">
            <v>133.07</v>
          </cell>
          <cell r="O14559">
            <v>2895.25</v>
          </cell>
        </row>
        <row r="14560">
          <cell r="C14560" t="str">
            <v>432322195009187422</v>
          </cell>
          <cell r="D14560" t="str">
            <v>罗菊英</v>
          </cell>
          <cell r="E14560" t="str">
            <v>女</v>
          </cell>
          <cell r="F14560">
            <v>19500918</v>
          </cell>
          <cell r="G14560" t="str">
            <v>1971-03-01</v>
          </cell>
          <cell r="H14560" t="str">
            <v>2006-09-01</v>
          </cell>
          <cell r="I14560">
            <v>2518.14</v>
          </cell>
          <cell r="J14560">
            <v>43.2</v>
          </cell>
          <cell r="K14560">
            <v>35</v>
          </cell>
          <cell r="L14560">
            <v>15</v>
          </cell>
          <cell r="M14560">
            <v>35.25396</v>
          </cell>
          <cell r="N14560">
            <v>128.45</v>
          </cell>
          <cell r="O14560">
            <v>2646.59</v>
          </cell>
        </row>
        <row r="14561">
          <cell r="C14561" t="str">
            <v>432322195211017021</v>
          </cell>
          <cell r="D14561" t="str">
            <v>刘金秀</v>
          </cell>
          <cell r="E14561" t="str">
            <v>女</v>
          </cell>
          <cell r="F14561">
            <v>19521101</v>
          </cell>
          <cell r="G14561" t="str">
            <v>1978-01-01</v>
          </cell>
          <cell r="H14561" t="str">
            <v>2007-11-01</v>
          </cell>
          <cell r="I14561">
            <v>2232.47</v>
          </cell>
          <cell r="J14561">
            <v>36</v>
          </cell>
          <cell r="K14561">
            <v>35</v>
          </cell>
          <cell r="L14561">
            <v>0</v>
          </cell>
          <cell r="M14561">
            <v>31.25458</v>
          </cell>
          <cell r="N14561">
            <v>102.25</v>
          </cell>
          <cell r="O14561">
            <v>2334.72</v>
          </cell>
        </row>
        <row r="14562">
          <cell r="C14562" t="str">
            <v>432322195705247425</v>
          </cell>
          <cell r="D14562" t="str">
            <v>成伏英</v>
          </cell>
          <cell r="E14562" t="str">
            <v>女</v>
          </cell>
          <cell r="F14562">
            <v>19570524</v>
          </cell>
          <cell r="G14562" t="str">
            <v>1974-06-01</v>
          </cell>
          <cell r="H14562" t="str">
            <v>2012-05-01</v>
          </cell>
          <cell r="I14562">
            <v>2300.46</v>
          </cell>
          <cell r="J14562">
            <v>45.6</v>
          </cell>
          <cell r="K14562">
            <v>35</v>
          </cell>
          <cell r="L14562">
            <v>0</v>
          </cell>
          <cell r="M14562">
            <v>32.20644</v>
          </cell>
          <cell r="N14562">
            <v>112.81</v>
          </cell>
          <cell r="O14562">
            <v>2413.27</v>
          </cell>
        </row>
        <row r="14563">
          <cell r="C14563" t="str">
            <v>432322194109087424</v>
          </cell>
          <cell r="D14563" t="str">
            <v>刘伏元</v>
          </cell>
          <cell r="E14563" t="str">
            <v>女</v>
          </cell>
          <cell r="F14563">
            <v>19410108</v>
          </cell>
          <cell r="G14563" t="str">
            <v>1959-03-01</v>
          </cell>
          <cell r="H14563" t="str">
            <v>1997-01-01</v>
          </cell>
          <cell r="I14563">
            <v>2909.1</v>
          </cell>
          <cell r="J14563">
            <v>45.6</v>
          </cell>
          <cell r="K14563">
            <v>35</v>
          </cell>
          <cell r="L14563">
            <v>25</v>
          </cell>
          <cell r="M14563">
            <v>40.7274</v>
          </cell>
          <cell r="N14563">
            <v>146.33</v>
          </cell>
          <cell r="O14563">
            <v>3055.43</v>
          </cell>
        </row>
        <row r="14564">
          <cell r="C14564" t="str">
            <v>432322194103107420</v>
          </cell>
          <cell r="D14564" t="str">
            <v>何桃秀</v>
          </cell>
          <cell r="E14564" t="str">
            <v>女</v>
          </cell>
          <cell r="F14564">
            <v>19380201</v>
          </cell>
          <cell r="G14564" t="str">
            <v>1957-01-01</v>
          </cell>
          <cell r="H14564" t="str">
            <v>1993-12-01</v>
          </cell>
          <cell r="I14564">
            <v>2938.91</v>
          </cell>
          <cell r="J14564">
            <v>44.4</v>
          </cell>
          <cell r="K14564">
            <v>35</v>
          </cell>
          <cell r="L14564">
            <v>25</v>
          </cell>
          <cell r="M14564">
            <v>41.14474</v>
          </cell>
          <cell r="N14564">
            <v>145.54</v>
          </cell>
          <cell r="O14564">
            <v>3084.45</v>
          </cell>
        </row>
        <row r="14565">
          <cell r="C14565" t="str">
            <v>432322194211207429</v>
          </cell>
          <cell r="D14565" t="str">
            <v>刘金莲</v>
          </cell>
          <cell r="E14565" t="str">
            <v>女</v>
          </cell>
          <cell r="F14565">
            <v>19421120</v>
          </cell>
          <cell r="G14565" t="str">
            <v>1962-01-01</v>
          </cell>
          <cell r="H14565" t="str">
            <v>1997-12-01</v>
          </cell>
          <cell r="I14565">
            <v>2783.85</v>
          </cell>
          <cell r="J14565">
            <v>43.2</v>
          </cell>
          <cell r="K14565">
            <v>35</v>
          </cell>
          <cell r="L14565">
            <v>15</v>
          </cell>
          <cell r="M14565">
            <v>38.9739</v>
          </cell>
          <cell r="N14565">
            <v>132.17</v>
          </cell>
          <cell r="O14565">
            <v>2916.02</v>
          </cell>
        </row>
        <row r="14566">
          <cell r="C14566" t="str">
            <v>432322195801197421</v>
          </cell>
          <cell r="D14566" t="str">
            <v>李智均</v>
          </cell>
          <cell r="E14566" t="str">
            <v>女</v>
          </cell>
          <cell r="F14566">
            <v>19580119</v>
          </cell>
          <cell r="G14566" t="str">
            <v>1975-02-01</v>
          </cell>
          <cell r="H14566" t="str">
            <v>2013-01-01</v>
          </cell>
          <cell r="I14566">
            <v>2219.76</v>
          </cell>
          <cell r="J14566">
            <v>45.6</v>
          </cell>
          <cell r="K14566">
            <v>35</v>
          </cell>
          <cell r="L14566">
            <v>0</v>
          </cell>
          <cell r="M14566">
            <v>31.07664</v>
          </cell>
          <cell r="N14566">
            <v>111.68</v>
          </cell>
          <cell r="O14566">
            <v>2331.44</v>
          </cell>
        </row>
        <row r="14567">
          <cell r="C14567" t="str">
            <v>432322195301167410</v>
          </cell>
          <cell r="D14567" t="str">
            <v>沈昌来</v>
          </cell>
          <cell r="E14567" t="str">
            <v>男</v>
          </cell>
          <cell r="F14567">
            <v>19530116</v>
          </cell>
          <cell r="G14567" t="str">
            <v>1970-02-01</v>
          </cell>
          <cell r="H14567" t="str">
            <v>2013-01-01</v>
          </cell>
          <cell r="I14567">
            <v>2485.33</v>
          </cell>
          <cell r="J14567">
            <v>51.6</v>
          </cell>
          <cell r="K14567">
            <v>35</v>
          </cell>
          <cell r="L14567">
            <v>0</v>
          </cell>
          <cell r="M14567">
            <v>34.79462</v>
          </cell>
          <cell r="N14567">
            <v>121.39</v>
          </cell>
          <cell r="O14567">
            <v>2606.72</v>
          </cell>
        </row>
        <row r="14568">
          <cell r="C14568" t="str">
            <v>43232219580123742X</v>
          </cell>
          <cell r="D14568" t="str">
            <v>罗翠娥</v>
          </cell>
          <cell r="E14568" t="str">
            <v>女</v>
          </cell>
          <cell r="F14568">
            <v>19580123</v>
          </cell>
          <cell r="G14568" t="str">
            <v>1976-07-01</v>
          </cell>
          <cell r="H14568" t="str">
            <v>2013-01-01</v>
          </cell>
          <cell r="I14568">
            <v>2155.75</v>
          </cell>
          <cell r="J14568">
            <v>44.4</v>
          </cell>
          <cell r="K14568">
            <v>35</v>
          </cell>
          <cell r="L14568">
            <v>0</v>
          </cell>
          <cell r="M14568">
            <v>30.1805</v>
          </cell>
          <cell r="N14568">
            <v>109.58</v>
          </cell>
          <cell r="O14568">
            <v>2265.33</v>
          </cell>
        </row>
        <row r="14569">
          <cell r="C14569" t="str">
            <v>43232219580107742X</v>
          </cell>
          <cell r="D14569" t="str">
            <v>柴先华</v>
          </cell>
          <cell r="E14569" t="str">
            <v>女</v>
          </cell>
          <cell r="F14569">
            <v>19580107</v>
          </cell>
          <cell r="G14569" t="str">
            <v>1975-02-01</v>
          </cell>
          <cell r="H14569" t="str">
            <v>2013-01-01</v>
          </cell>
          <cell r="I14569">
            <v>2219.76</v>
          </cell>
          <cell r="J14569">
            <v>45.6</v>
          </cell>
          <cell r="K14569">
            <v>35</v>
          </cell>
          <cell r="L14569">
            <v>0</v>
          </cell>
          <cell r="M14569">
            <v>31.07664</v>
          </cell>
          <cell r="N14569">
            <v>111.68</v>
          </cell>
          <cell r="O14569">
            <v>2331.44</v>
          </cell>
        </row>
        <row r="14570">
          <cell r="C14570" t="str">
            <v>432322195302137416</v>
          </cell>
          <cell r="D14570" t="str">
            <v>徐绍珍</v>
          </cell>
          <cell r="E14570" t="str">
            <v>男</v>
          </cell>
          <cell r="F14570">
            <v>19530213</v>
          </cell>
          <cell r="G14570" t="str">
            <v>1970-03-01</v>
          </cell>
          <cell r="H14570" t="str">
            <v>2013-02-01</v>
          </cell>
          <cell r="I14570">
            <v>2484.51</v>
          </cell>
          <cell r="J14570">
            <v>51.6</v>
          </cell>
          <cell r="K14570">
            <v>35</v>
          </cell>
          <cell r="L14570">
            <v>0</v>
          </cell>
          <cell r="M14570">
            <v>34.78314</v>
          </cell>
          <cell r="N14570">
            <v>121.38</v>
          </cell>
          <cell r="O14570">
            <v>2605.89</v>
          </cell>
        </row>
        <row r="14571">
          <cell r="C14571" t="str">
            <v>432322195301177416</v>
          </cell>
          <cell r="D14571" t="str">
            <v>王子春</v>
          </cell>
          <cell r="E14571" t="str">
            <v>男</v>
          </cell>
          <cell r="F14571">
            <v>19530217</v>
          </cell>
          <cell r="G14571" t="str">
            <v>1972-07-01</v>
          </cell>
          <cell r="H14571" t="str">
            <v>2013-02-01</v>
          </cell>
          <cell r="I14571">
            <v>2372.66</v>
          </cell>
          <cell r="J14571">
            <v>49.2</v>
          </cell>
          <cell r="K14571">
            <v>35</v>
          </cell>
          <cell r="L14571">
            <v>0</v>
          </cell>
          <cell r="M14571">
            <v>33.21724</v>
          </cell>
          <cell r="N14571">
            <v>117.42</v>
          </cell>
          <cell r="O14571">
            <v>2490.08</v>
          </cell>
        </row>
        <row r="14572">
          <cell r="C14572" t="str">
            <v>432322195302237433</v>
          </cell>
          <cell r="D14572" t="str">
            <v>袁秋良</v>
          </cell>
          <cell r="E14572" t="str">
            <v>男</v>
          </cell>
          <cell r="F14572">
            <v>19530223</v>
          </cell>
          <cell r="G14572" t="str">
            <v>1970-03-01</v>
          </cell>
          <cell r="H14572" t="str">
            <v>2013-02-01</v>
          </cell>
          <cell r="I14572">
            <v>2484.51</v>
          </cell>
          <cell r="J14572">
            <v>51.6</v>
          </cell>
          <cell r="K14572">
            <v>35</v>
          </cell>
          <cell r="L14572">
            <v>0</v>
          </cell>
          <cell r="M14572">
            <v>34.78314</v>
          </cell>
          <cell r="N14572">
            <v>121.38</v>
          </cell>
          <cell r="O14572">
            <v>2605.89</v>
          </cell>
        </row>
        <row r="14573">
          <cell r="C14573" t="str">
            <v>432322195802017429</v>
          </cell>
          <cell r="D14573" t="str">
            <v>付春香</v>
          </cell>
          <cell r="E14573" t="str">
            <v>女</v>
          </cell>
          <cell r="F14573">
            <v>19580201</v>
          </cell>
          <cell r="G14573" t="str">
            <v>1975-03-01</v>
          </cell>
          <cell r="H14573" t="str">
            <v>2013-02-01</v>
          </cell>
          <cell r="I14573">
            <v>2218.72</v>
          </cell>
          <cell r="J14573">
            <v>45.6</v>
          </cell>
          <cell r="K14573">
            <v>35</v>
          </cell>
          <cell r="L14573">
            <v>0</v>
          </cell>
          <cell r="M14573">
            <v>31.06208</v>
          </cell>
          <cell r="N14573">
            <v>111.66</v>
          </cell>
          <cell r="O14573">
            <v>2330.38</v>
          </cell>
        </row>
        <row r="14574">
          <cell r="C14574" t="str">
            <v>432322195302177418</v>
          </cell>
          <cell r="D14574" t="str">
            <v>王海秋</v>
          </cell>
          <cell r="E14574" t="str">
            <v>男</v>
          </cell>
          <cell r="F14574">
            <v>19530217</v>
          </cell>
          <cell r="G14574" t="str">
            <v>1970-07-01</v>
          </cell>
          <cell r="H14574" t="str">
            <v>2013-02-01</v>
          </cell>
          <cell r="I14574">
            <v>2474.13</v>
          </cell>
          <cell r="J14574">
            <v>51.6</v>
          </cell>
          <cell r="K14574">
            <v>35</v>
          </cell>
          <cell r="L14574">
            <v>0</v>
          </cell>
          <cell r="M14574">
            <v>34.63782</v>
          </cell>
          <cell r="N14574">
            <v>121.24</v>
          </cell>
          <cell r="O14574">
            <v>2595.37</v>
          </cell>
        </row>
        <row r="14575">
          <cell r="C14575" t="str">
            <v>432322195302287430</v>
          </cell>
          <cell r="D14575" t="str">
            <v>禹元初</v>
          </cell>
          <cell r="E14575" t="str">
            <v>男</v>
          </cell>
          <cell r="F14575">
            <v>19530228</v>
          </cell>
          <cell r="G14575" t="str">
            <v>1970-03-01</v>
          </cell>
          <cell r="H14575" t="str">
            <v>2013-02-01</v>
          </cell>
          <cell r="I14575">
            <v>2484.51</v>
          </cell>
          <cell r="J14575">
            <v>51.6</v>
          </cell>
          <cell r="K14575">
            <v>35</v>
          </cell>
          <cell r="L14575">
            <v>0</v>
          </cell>
          <cell r="M14575">
            <v>34.78314</v>
          </cell>
          <cell r="N14575">
            <v>121.38</v>
          </cell>
          <cell r="O14575">
            <v>2605.89</v>
          </cell>
        </row>
        <row r="14576">
          <cell r="C14576" t="str">
            <v>432322195302027436</v>
          </cell>
          <cell r="D14576" t="str">
            <v>徐希定</v>
          </cell>
          <cell r="E14576" t="str">
            <v>男</v>
          </cell>
          <cell r="F14576">
            <v>19530202</v>
          </cell>
          <cell r="G14576" t="str">
            <v>1973-01-01</v>
          </cell>
          <cell r="H14576" t="str">
            <v>2013-02-01</v>
          </cell>
          <cell r="I14576">
            <v>2356.93</v>
          </cell>
          <cell r="J14576">
            <v>49.2</v>
          </cell>
          <cell r="K14576">
            <v>35</v>
          </cell>
          <cell r="L14576">
            <v>0</v>
          </cell>
          <cell r="M14576">
            <v>32.99702</v>
          </cell>
          <cell r="N14576">
            <v>117.2</v>
          </cell>
          <cell r="O14576">
            <v>2474.13</v>
          </cell>
        </row>
        <row r="14577">
          <cell r="C14577" t="str">
            <v>43232219530202741X</v>
          </cell>
          <cell r="D14577" t="str">
            <v>张天孝</v>
          </cell>
          <cell r="E14577" t="str">
            <v>男</v>
          </cell>
          <cell r="F14577">
            <v>19530202</v>
          </cell>
          <cell r="G14577" t="str">
            <v>1970-03-01</v>
          </cell>
          <cell r="H14577" t="str">
            <v>2013-02-01</v>
          </cell>
          <cell r="I14577">
            <v>2484.51</v>
          </cell>
          <cell r="J14577">
            <v>51.6</v>
          </cell>
          <cell r="K14577">
            <v>35</v>
          </cell>
          <cell r="L14577">
            <v>0</v>
          </cell>
          <cell r="M14577">
            <v>34.78314</v>
          </cell>
          <cell r="N14577">
            <v>121.38</v>
          </cell>
          <cell r="O14577">
            <v>2605.89</v>
          </cell>
        </row>
        <row r="14578">
          <cell r="C14578" t="str">
            <v>432322195702047428</v>
          </cell>
          <cell r="D14578" t="str">
            <v>钟谷香</v>
          </cell>
          <cell r="E14578" t="str">
            <v>女</v>
          </cell>
          <cell r="F14578">
            <v>19580204</v>
          </cell>
          <cell r="G14578" t="str">
            <v>1975-03-01</v>
          </cell>
          <cell r="H14578" t="str">
            <v>2013-02-01</v>
          </cell>
          <cell r="I14578">
            <v>2218.72</v>
          </cell>
          <cell r="J14578">
            <v>45.6</v>
          </cell>
          <cell r="K14578">
            <v>35</v>
          </cell>
          <cell r="L14578">
            <v>0</v>
          </cell>
          <cell r="M14578">
            <v>31.06208</v>
          </cell>
          <cell r="N14578">
            <v>111.66</v>
          </cell>
          <cell r="O14578">
            <v>2330.38</v>
          </cell>
        </row>
        <row r="14579">
          <cell r="C14579" t="str">
            <v>432322195303197410</v>
          </cell>
          <cell r="D14579" t="str">
            <v>王立华</v>
          </cell>
          <cell r="E14579" t="str">
            <v>男</v>
          </cell>
          <cell r="F14579">
            <v>19530319</v>
          </cell>
          <cell r="G14579" t="str">
            <v>1970-04-01</v>
          </cell>
          <cell r="H14579" t="str">
            <v>2013-03-01</v>
          </cell>
          <cell r="I14579">
            <v>2483.9</v>
          </cell>
          <cell r="J14579">
            <v>51.6</v>
          </cell>
          <cell r="K14579">
            <v>35</v>
          </cell>
          <cell r="L14579">
            <v>0</v>
          </cell>
          <cell r="M14579">
            <v>34.7746</v>
          </cell>
          <cell r="N14579">
            <v>121.37</v>
          </cell>
          <cell r="O14579">
            <v>2605.27</v>
          </cell>
        </row>
        <row r="14580">
          <cell r="C14580" t="str">
            <v>432322195303167430</v>
          </cell>
          <cell r="D14580" t="str">
            <v>李明田</v>
          </cell>
          <cell r="E14580" t="str">
            <v>男</v>
          </cell>
          <cell r="F14580">
            <v>19530316</v>
          </cell>
          <cell r="G14580" t="str">
            <v>1970-04-01</v>
          </cell>
          <cell r="H14580" t="str">
            <v>2013-03-01</v>
          </cell>
          <cell r="I14580">
            <v>2483.9</v>
          </cell>
          <cell r="J14580">
            <v>51.6</v>
          </cell>
          <cell r="K14580">
            <v>35</v>
          </cell>
          <cell r="L14580">
            <v>0</v>
          </cell>
          <cell r="M14580">
            <v>34.7746</v>
          </cell>
          <cell r="N14580">
            <v>121.37</v>
          </cell>
          <cell r="O14580">
            <v>2605.27</v>
          </cell>
        </row>
        <row r="14581">
          <cell r="C14581" t="str">
            <v>432322195803237423</v>
          </cell>
          <cell r="D14581" t="str">
            <v>吴成泽</v>
          </cell>
          <cell r="E14581" t="str">
            <v>女</v>
          </cell>
          <cell r="F14581">
            <v>19580323</v>
          </cell>
          <cell r="G14581" t="str">
            <v>1975-04-01</v>
          </cell>
          <cell r="H14581" t="str">
            <v>2013-03-01</v>
          </cell>
          <cell r="I14581">
            <v>2218</v>
          </cell>
          <cell r="J14581">
            <v>45.6</v>
          </cell>
          <cell r="K14581">
            <v>35</v>
          </cell>
          <cell r="L14581">
            <v>0</v>
          </cell>
          <cell r="M14581">
            <v>31.052</v>
          </cell>
          <cell r="N14581">
            <v>111.65</v>
          </cell>
          <cell r="O14581">
            <v>2329.65</v>
          </cell>
        </row>
        <row r="14582">
          <cell r="C14582" t="str">
            <v>43232219580307744X</v>
          </cell>
          <cell r="D14582" t="str">
            <v>万春梅</v>
          </cell>
          <cell r="E14582" t="str">
            <v>女</v>
          </cell>
          <cell r="F14582">
            <v>19580307</v>
          </cell>
          <cell r="G14582" t="str">
            <v>1976-07-01</v>
          </cell>
          <cell r="H14582" t="str">
            <v>2013-03-01</v>
          </cell>
          <cell r="I14582">
            <v>2159.36</v>
          </cell>
          <cell r="J14582">
            <v>44.4</v>
          </cell>
          <cell r="K14582">
            <v>35</v>
          </cell>
          <cell r="L14582">
            <v>0</v>
          </cell>
          <cell r="M14582">
            <v>30.23104</v>
          </cell>
          <cell r="N14582">
            <v>109.63</v>
          </cell>
          <cell r="O14582">
            <v>2268.99</v>
          </cell>
        </row>
        <row r="14583">
          <cell r="C14583" t="str">
            <v>432322194903177419</v>
          </cell>
          <cell r="D14583" t="str">
            <v>汪志佑</v>
          </cell>
          <cell r="E14583" t="str">
            <v>男</v>
          </cell>
          <cell r="F14583">
            <v>19530317</v>
          </cell>
          <cell r="G14583" t="str">
            <v>1985-03-01</v>
          </cell>
          <cell r="H14583" t="str">
            <v>2013-03-01</v>
          </cell>
          <cell r="I14583">
            <v>1744.76</v>
          </cell>
          <cell r="J14583">
            <v>34.8</v>
          </cell>
          <cell r="K14583">
            <v>35</v>
          </cell>
          <cell r="L14583">
            <v>0</v>
          </cell>
          <cell r="M14583">
            <v>24.42664</v>
          </cell>
          <cell r="N14583">
            <v>94.23</v>
          </cell>
          <cell r="O14583">
            <v>1838.99</v>
          </cell>
        </row>
        <row r="14584">
          <cell r="C14584" t="str">
            <v>432424195810124900</v>
          </cell>
          <cell r="D14584" t="str">
            <v>刘桂香</v>
          </cell>
          <cell r="E14584" t="str">
            <v>女</v>
          </cell>
          <cell r="F14584">
            <v>19580312</v>
          </cell>
          <cell r="G14584" t="str">
            <v>1987-01-01</v>
          </cell>
          <cell r="H14584" t="str">
            <v>2013-03-01</v>
          </cell>
          <cell r="I14584">
            <v>1636.31</v>
          </cell>
          <cell r="J14584">
            <v>32.4</v>
          </cell>
          <cell r="K14584">
            <v>35</v>
          </cell>
          <cell r="L14584">
            <v>0</v>
          </cell>
          <cell r="M14584">
            <v>22.90834</v>
          </cell>
          <cell r="N14584">
            <v>90.31</v>
          </cell>
          <cell r="O14584">
            <v>1726.62</v>
          </cell>
        </row>
        <row r="14585">
          <cell r="C14585" t="str">
            <v>432322195803177424</v>
          </cell>
          <cell r="D14585" t="str">
            <v>龙顺娥</v>
          </cell>
          <cell r="E14585" t="str">
            <v>女</v>
          </cell>
          <cell r="F14585">
            <v>19580317</v>
          </cell>
          <cell r="G14585" t="str">
            <v>1975-04-01</v>
          </cell>
          <cell r="H14585" t="str">
            <v>2013-03-01</v>
          </cell>
          <cell r="I14585">
            <v>2218</v>
          </cell>
          <cell r="J14585">
            <v>45.6</v>
          </cell>
          <cell r="K14585">
            <v>35</v>
          </cell>
          <cell r="L14585">
            <v>0</v>
          </cell>
          <cell r="M14585">
            <v>31.052</v>
          </cell>
          <cell r="N14585">
            <v>111.65</v>
          </cell>
          <cell r="O14585">
            <v>2329.65</v>
          </cell>
        </row>
        <row r="14586">
          <cell r="C14586" t="str">
            <v>432322195807127424</v>
          </cell>
          <cell r="D14586" t="str">
            <v>吴润秀</v>
          </cell>
          <cell r="E14586" t="str">
            <v>女</v>
          </cell>
          <cell r="F14586">
            <v>19580312</v>
          </cell>
          <cell r="G14586" t="str">
            <v>1984-03-01</v>
          </cell>
          <cell r="H14586" t="str">
            <v>2013-03-01</v>
          </cell>
          <cell r="I14586">
            <v>1783.16</v>
          </cell>
          <cell r="J14586">
            <v>36</v>
          </cell>
          <cell r="K14586">
            <v>35</v>
          </cell>
          <cell r="L14586">
            <v>0</v>
          </cell>
          <cell r="M14586">
            <v>24.96424</v>
          </cell>
          <cell r="N14586">
            <v>95.96</v>
          </cell>
          <cell r="O14586">
            <v>1879.12</v>
          </cell>
        </row>
        <row r="14587">
          <cell r="C14587" t="str">
            <v>432322195803257424</v>
          </cell>
          <cell r="D14587" t="str">
            <v>唐桃英</v>
          </cell>
          <cell r="E14587" t="str">
            <v>女</v>
          </cell>
          <cell r="F14587">
            <v>19580325</v>
          </cell>
          <cell r="G14587" t="str">
            <v>1975-04-01</v>
          </cell>
          <cell r="H14587" t="str">
            <v>2013-03-01</v>
          </cell>
          <cell r="I14587">
            <v>2218</v>
          </cell>
          <cell r="J14587">
            <v>45.6</v>
          </cell>
          <cell r="K14587">
            <v>35</v>
          </cell>
          <cell r="L14587">
            <v>0</v>
          </cell>
          <cell r="M14587">
            <v>31.052</v>
          </cell>
          <cell r="N14587">
            <v>111.65</v>
          </cell>
          <cell r="O14587">
            <v>2329.65</v>
          </cell>
        </row>
        <row r="14588">
          <cell r="C14588" t="str">
            <v>432322195705097420</v>
          </cell>
          <cell r="D14588" t="str">
            <v>吴秋玉</v>
          </cell>
          <cell r="E14588" t="str">
            <v>女</v>
          </cell>
          <cell r="F14588">
            <v>19580309</v>
          </cell>
          <cell r="G14588" t="str">
            <v>1980-01-01</v>
          </cell>
          <cell r="H14588" t="str">
            <v>2013-03-01</v>
          </cell>
          <cell r="I14588">
            <v>1991.43</v>
          </cell>
          <cell r="J14588">
            <v>40.8</v>
          </cell>
          <cell r="K14588">
            <v>35</v>
          </cell>
          <cell r="L14588">
            <v>0</v>
          </cell>
          <cell r="M14588">
            <v>27.88002</v>
          </cell>
          <cell r="N14588">
            <v>103.68</v>
          </cell>
          <cell r="O14588">
            <v>2095.11</v>
          </cell>
        </row>
        <row r="14589">
          <cell r="C14589" t="str">
            <v>432322195803147428</v>
          </cell>
          <cell r="D14589" t="str">
            <v>郑艳</v>
          </cell>
          <cell r="E14589" t="str">
            <v>女</v>
          </cell>
          <cell r="F14589">
            <v>19580314</v>
          </cell>
          <cell r="G14589" t="str">
            <v>1983-01-01</v>
          </cell>
          <cell r="H14589" t="str">
            <v>2013-03-01</v>
          </cell>
          <cell r="I14589">
            <v>1839.23</v>
          </cell>
          <cell r="J14589">
            <v>37.2</v>
          </cell>
          <cell r="K14589">
            <v>35</v>
          </cell>
          <cell r="L14589">
            <v>0</v>
          </cell>
          <cell r="M14589">
            <v>25.74922</v>
          </cell>
          <cell r="N14589">
            <v>97.95</v>
          </cell>
          <cell r="O14589">
            <v>1937.18</v>
          </cell>
        </row>
        <row r="14590">
          <cell r="C14590" t="str">
            <v>432322195803297426</v>
          </cell>
          <cell r="D14590" t="str">
            <v>李望喜</v>
          </cell>
          <cell r="E14590" t="str">
            <v>女</v>
          </cell>
          <cell r="F14590">
            <v>19580329</v>
          </cell>
          <cell r="G14590" t="str">
            <v>1985-01-01</v>
          </cell>
          <cell r="H14590" t="str">
            <v>2013-03-01</v>
          </cell>
          <cell r="I14590">
            <v>1737.76</v>
          </cell>
          <cell r="J14590">
            <v>34.8</v>
          </cell>
          <cell r="K14590">
            <v>35</v>
          </cell>
          <cell r="L14590">
            <v>0</v>
          </cell>
          <cell r="M14590">
            <v>24.32864</v>
          </cell>
          <cell r="N14590">
            <v>94.13</v>
          </cell>
          <cell r="O14590">
            <v>1831.89</v>
          </cell>
        </row>
        <row r="14591">
          <cell r="C14591" t="str">
            <v>432322195303277410</v>
          </cell>
          <cell r="D14591" t="str">
            <v>曾建新</v>
          </cell>
          <cell r="E14591" t="str">
            <v>男</v>
          </cell>
          <cell r="F14591">
            <v>19530327</v>
          </cell>
          <cell r="G14591" t="str">
            <v>1970-04-01</v>
          </cell>
          <cell r="H14591" t="str">
            <v>2013-03-01</v>
          </cell>
          <cell r="I14591">
            <v>2483.9</v>
          </cell>
          <cell r="J14591">
            <v>51.6</v>
          </cell>
          <cell r="K14591">
            <v>35</v>
          </cell>
          <cell r="L14591">
            <v>0</v>
          </cell>
          <cell r="M14591">
            <v>34.7746</v>
          </cell>
          <cell r="N14591">
            <v>121.37</v>
          </cell>
          <cell r="O14591">
            <v>2605.27</v>
          </cell>
        </row>
        <row r="14592">
          <cell r="C14592" t="str">
            <v>432322195604077420</v>
          </cell>
          <cell r="D14592" t="str">
            <v>姜慈香</v>
          </cell>
          <cell r="E14592" t="str">
            <v>女</v>
          </cell>
          <cell r="F14592">
            <v>19580407</v>
          </cell>
          <cell r="G14592" t="str">
            <v>1985-01-01</v>
          </cell>
          <cell r="H14592" t="str">
            <v>2013-04-01</v>
          </cell>
          <cell r="I14592">
            <v>1739.51</v>
          </cell>
          <cell r="J14592">
            <v>34.8</v>
          </cell>
          <cell r="K14592">
            <v>35</v>
          </cell>
          <cell r="L14592">
            <v>0</v>
          </cell>
          <cell r="M14592">
            <v>24.35314</v>
          </cell>
          <cell r="N14592">
            <v>94.15</v>
          </cell>
          <cell r="O14592">
            <v>1833.66</v>
          </cell>
        </row>
        <row r="14593">
          <cell r="C14593" t="str">
            <v>432322195804127445</v>
          </cell>
          <cell r="D14593" t="str">
            <v>刘月娥</v>
          </cell>
          <cell r="E14593" t="str">
            <v>女</v>
          </cell>
          <cell r="F14593">
            <v>19580412</v>
          </cell>
          <cell r="G14593" t="str">
            <v>1975-05-01</v>
          </cell>
          <cell r="H14593" t="str">
            <v>2013-04-01</v>
          </cell>
          <cell r="I14593">
            <v>2217.18</v>
          </cell>
          <cell r="J14593">
            <v>45.6</v>
          </cell>
          <cell r="K14593">
            <v>35</v>
          </cell>
          <cell r="L14593">
            <v>0</v>
          </cell>
          <cell r="M14593">
            <v>31.04052</v>
          </cell>
          <cell r="N14593">
            <v>111.64</v>
          </cell>
          <cell r="O14593">
            <v>2328.82</v>
          </cell>
        </row>
        <row r="14594">
          <cell r="C14594" t="str">
            <v>432322195304137436</v>
          </cell>
          <cell r="D14594" t="str">
            <v>徐长生</v>
          </cell>
          <cell r="E14594" t="str">
            <v>男</v>
          </cell>
          <cell r="F14594">
            <v>19530413</v>
          </cell>
          <cell r="G14594" t="str">
            <v>1972-07-01</v>
          </cell>
          <cell r="H14594" t="str">
            <v>2013-04-01</v>
          </cell>
          <cell r="I14594">
            <v>2376.47</v>
          </cell>
          <cell r="J14594">
            <v>49.2</v>
          </cell>
          <cell r="K14594">
            <v>35</v>
          </cell>
          <cell r="L14594">
            <v>0</v>
          </cell>
          <cell r="M14594">
            <v>33.27058</v>
          </cell>
          <cell r="N14594">
            <v>117.47</v>
          </cell>
          <cell r="O14594">
            <v>2493.94</v>
          </cell>
        </row>
        <row r="14595">
          <cell r="C14595" t="str">
            <v>432322195806137487</v>
          </cell>
          <cell r="D14595" t="str">
            <v>叶月娥</v>
          </cell>
          <cell r="E14595" t="str">
            <v>女</v>
          </cell>
          <cell r="F14595">
            <v>19580413</v>
          </cell>
          <cell r="G14595" t="str">
            <v>1990-01-01</v>
          </cell>
          <cell r="H14595" t="str">
            <v>2013-04-01</v>
          </cell>
          <cell r="I14595">
            <v>1485.96</v>
          </cell>
          <cell r="J14595">
            <v>28.8</v>
          </cell>
          <cell r="K14595">
            <v>35</v>
          </cell>
          <cell r="L14595">
            <v>0</v>
          </cell>
          <cell r="M14595">
            <v>20.80344</v>
          </cell>
          <cell r="N14595">
            <v>84.6</v>
          </cell>
          <cell r="O14595">
            <v>1570.56</v>
          </cell>
        </row>
        <row r="14596">
          <cell r="C14596" t="str">
            <v>432322195804187421</v>
          </cell>
          <cell r="D14596" t="str">
            <v>吴银翠</v>
          </cell>
          <cell r="E14596" t="str">
            <v>女</v>
          </cell>
          <cell r="F14596">
            <v>19580418</v>
          </cell>
          <cell r="G14596" t="str">
            <v>1980-12-01</v>
          </cell>
          <cell r="H14596" t="str">
            <v>2013-04-01</v>
          </cell>
          <cell r="I14596">
            <v>1944.91</v>
          </cell>
          <cell r="J14596">
            <v>39.6</v>
          </cell>
          <cell r="K14596">
            <v>35</v>
          </cell>
          <cell r="L14596">
            <v>0</v>
          </cell>
          <cell r="M14596">
            <v>27.22874</v>
          </cell>
          <cell r="N14596">
            <v>101.83</v>
          </cell>
          <cell r="O14596">
            <v>2046.74</v>
          </cell>
        </row>
        <row r="14597">
          <cell r="C14597" t="str">
            <v>43232219530413741X</v>
          </cell>
          <cell r="D14597" t="str">
            <v>赵书勋</v>
          </cell>
          <cell r="E14597" t="str">
            <v>男</v>
          </cell>
          <cell r="F14597">
            <v>19530413</v>
          </cell>
          <cell r="G14597" t="str">
            <v>1970-05-01</v>
          </cell>
          <cell r="H14597" t="str">
            <v>2013-04-01</v>
          </cell>
          <cell r="I14597">
            <v>2483.28</v>
          </cell>
          <cell r="J14597">
            <v>51.6</v>
          </cell>
          <cell r="K14597">
            <v>35</v>
          </cell>
          <cell r="L14597">
            <v>0</v>
          </cell>
          <cell r="M14597">
            <v>34.76592</v>
          </cell>
          <cell r="N14597">
            <v>121.37</v>
          </cell>
          <cell r="O14597">
            <v>2604.65</v>
          </cell>
        </row>
        <row r="14598">
          <cell r="C14598" t="str">
            <v>432322195805037425</v>
          </cell>
          <cell r="D14598" t="str">
            <v>禹如意</v>
          </cell>
          <cell r="E14598" t="str">
            <v>女</v>
          </cell>
          <cell r="F14598">
            <v>19580503</v>
          </cell>
          <cell r="G14598" t="str">
            <v>1975-06-01</v>
          </cell>
          <cell r="H14598" t="str">
            <v>2013-05-01</v>
          </cell>
          <cell r="I14598">
            <v>2216.25</v>
          </cell>
          <cell r="J14598">
            <v>45.6</v>
          </cell>
          <cell r="K14598">
            <v>35</v>
          </cell>
          <cell r="L14598">
            <v>0</v>
          </cell>
          <cell r="M14598">
            <v>31.0275</v>
          </cell>
          <cell r="N14598">
            <v>111.63</v>
          </cell>
          <cell r="O14598">
            <v>2327.88</v>
          </cell>
        </row>
        <row r="14599">
          <cell r="C14599" t="str">
            <v>432322195305277414</v>
          </cell>
          <cell r="D14599" t="str">
            <v>沈丰林</v>
          </cell>
          <cell r="E14599" t="str">
            <v>男</v>
          </cell>
          <cell r="F14599">
            <v>19530527</v>
          </cell>
          <cell r="G14599" t="str">
            <v>1970-06-01</v>
          </cell>
          <cell r="H14599" t="str">
            <v>2013-05-01</v>
          </cell>
          <cell r="I14599">
            <v>2482.46</v>
          </cell>
          <cell r="J14599">
            <v>51.6</v>
          </cell>
          <cell r="K14599">
            <v>35</v>
          </cell>
          <cell r="L14599">
            <v>0</v>
          </cell>
          <cell r="M14599">
            <v>34.75444</v>
          </cell>
          <cell r="N14599">
            <v>121.35</v>
          </cell>
          <cell r="O14599">
            <v>2603.81</v>
          </cell>
        </row>
        <row r="14600">
          <cell r="C14600" t="str">
            <v>432322195805187466</v>
          </cell>
          <cell r="D14600" t="str">
            <v>刘爱娥</v>
          </cell>
          <cell r="E14600" t="str">
            <v>女</v>
          </cell>
          <cell r="F14600">
            <v>19580518</v>
          </cell>
          <cell r="G14600" t="str">
            <v>1975-07-01</v>
          </cell>
          <cell r="H14600" t="str">
            <v>2013-05-01</v>
          </cell>
          <cell r="I14600">
            <v>2213.69</v>
          </cell>
          <cell r="J14600">
            <v>45.6</v>
          </cell>
          <cell r="K14600">
            <v>35</v>
          </cell>
          <cell r="L14600">
            <v>0</v>
          </cell>
          <cell r="M14600">
            <v>30.99166</v>
          </cell>
          <cell r="N14600">
            <v>111.59</v>
          </cell>
          <cell r="O14600">
            <v>2325.28</v>
          </cell>
        </row>
        <row r="14601">
          <cell r="C14601" t="str">
            <v>432322195805067448</v>
          </cell>
          <cell r="D14601" t="str">
            <v>万仁银</v>
          </cell>
          <cell r="E14601" t="str">
            <v>女</v>
          </cell>
          <cell r="F14601">
            <v>19580506</v>
          </cell>
          <cell r="G14601" t="str">
            <v>1975-06-01</v>
          </cell>
          <cell r="H14601" t="str">
            <v>2013-05-01</v>
          </cell>
          <cell r="I14601">
            <v>2216.25</v>
          </cell>
          <cell r="J14601">
            <v>45.6</v>
          </cell>
          <cell r="K14601">
            <v>35</v>
          </cell>
          <cell r="L14601">
            <v>0</v>
          </cell>
          <cell r="M14601">
            <v>31.0275</v>
          </cell>
          <cell r="N14601">
            <v>111.63</v>
          </cell>
          <cell r="O14601">
            <v>2327.88</v>
          </cell>
        </row>
        <row r="14602">
          <cell r="C14602" t="str">
            <v>43232219500409741X</v>
          </cell>
          <cell r="D14602" t="str">
            <v>彭建国</v>
          </cell>
          <cell r="E14602" t="str">
            <v>男</v>
          </cell>
          <cell r="F14602">
            <v>19530509</v>
          </cell>
          <cell r="G14602" t="str">
            <v>1970-06-01</v>
          </cell>
          <cell r="H14602" t="str">
            <v>2013-05-01</v>
          </cell>
          <cell r="I14602">
            <v>2482.46</v>
          </cell>
          <cell r="J14602">
            <v>51.6</v>
          </cell>
          <cell r="K14602">
            <v>35</v>
          </cell>
          <cell r="L14602">
            <v>0</v>
          </cell>
          <cell r="M14602">
            <v>34.75444</v>
          </cell>
          <cell r="N14602">
            <v>121.35</v>
          </cell>
          <cell r="O14602">
            <v>2603.81</v>
          </cell>
        </row>
        <row r="14603">
          <cell r="C14603" t="str">
            <v>432322195305217411</v>
          </cell>
          <cell r="D14603" t="str">
            <v>王礼于</v>
          </cell>
          <cell r="E14603" t="str">
            <v>男</v>
          </cell>
          <cell r="F14603">
            <v>19530521</v>
          </cell>
          <cell r="G14603" t="str">
            <v>1970-06-01</v>
          </cell>
          <cell r="H14603" t="str">
            <v>2013-05-01</v>
          </cell>
          <cell r="I14603">
            <v>2482.46</v>
          </cell>
          <cell r="J14603">
            <v>51.6</v>
          </cell>
          <cell r="K14603">
            <v>35</v>
          </cell>
          <cell r="L14603">
            <v>0</v>
          </cell>
          <cell r="M14603">
            <v>34.75444</v>
          </cell>
          <cell r="N14603">
            <v>121.35</v>
          </cell>
          <cell r="O14603">
            <v>2603.81</v>
          </cell>
        </row>
        <row r="14604">
          <cell r="C14604" t="str">
            <v>432322195306297417</v>
          </cell>
          <cell r="D14604" t="str">
            <v>卓德祥</v>
          </cell>
          <cell r="E14604" t="str">
            <v>男</v>
          </cell>
          <cell r="F14604">
            <v>19530629</v>
          </cell>
          <cell r="G14604" t="str">
            <v>1972-02-01</v>
          </cell>
          <cell r="H14604" t="str">
            <v>2013-06-01</v>
          </cell>
          <cell r="I14604">
            <v>2412.81</v>
          </cell>
          <cell r="J14604">
            <v>50.4</v>
          </cell>
          <cell r="K14604">
            <v>35</v>
          </cell>
          <cell r="L14604">
            <v>0</v>
          </cell>
          <cell r="M14604">
            <v>33.77934</v>
          </cell>
          <cell r="N14604">
            <v>119.18</v>
          </cell>
          <cell r="O14604">
            <v>2531.99</v>
          </cell>
        </row>
        <row r="14605">
          <cell r="C14605" t="str">
            <v>432322195806287426</v>
          </cell>
          <cell r="D14605" t="str">
            <v>龙立平</v>
          </cell>
          <cell r="E14605" t="str">
            <v>女</v>
          </cell>
          <cell r="F14605">
            <v>19580628</v>
          </cell>
          <cell r="G14605" t="str">
            <v>1978-01-01</v>
          </cell>
          <cell r="H14605" t="str">
            <v>2013-06-01</v>
          </cell>
          <cell r="I14605">
            <v>2098.24</v>
          </cell>
          <cell r="J14605">
            <v>43.2</v>
          </cell>
          <cell r="K14605">
            <v>35</v>
          </cell>
          <cell r="L14605">
            <v>0</v>
          </cell>
          <cell r="M14605">
            <v>29.37536</v>
          </cell>
          <cell r="N14605">
            <v>107.58</v>
          </cell>
          <cell r="O14605">
            <v>2205.82</v>
          </cell>
        </row>
        <row r="14606">
          <cell r="C14606" t="str">
            <v>432322195806207422</v>
          </cell>
          <cell r="D14606" t="str">
            <v>黄建香</v>
          </cell>
          <cell r="E14606" t="str">
            <v>女</v>
          </cell>
          <cell r="F14606">
            <v>19580620</v>
          </cell>
          <cell r="G14606" t="str">
            <v>1979-01-01</v>
          </cell>
          <cell r="H14606" t="str">
            <v>2013-06-01</v>
          </cell>
          <cell r="I14606">
            <v>2047.51</v>
          </cell>
          <cell r="J14606">
            <v>42</v>
          </cell>
          <cell r="K14606">
            <v>35</v>
          </cell>
          <cell r="L14606">
            <v>0</v>
          </cell>
          <cell r="M14606">
            <v>28.66514</v>
          </cell>
          <cell r="N14606">
            <v>105.67</v>
          </cell>
          <cell r="O14606">
            <v>2153.18</v>
          </cell>
        </row>
        <row r="14607">
          <cell r="C14607" t="str">
            <v>432322195806207449</v>
          </cell>
          <cell r="D14607" t="str">
            <v>覃道英</v>
          </cell>
          <cell r="E14607" t="str">
            <v>女</v>
          </cell>
          <cell r="F14607">
            <v>19580620</v>
          </cell>
          <cell r="G14607" t="str">
            <v>1980-01-01</v>
          </cell>
          <cell r="H14607" t="str">
            <v>2013-06-01</v>
          </cell>
          <cell r="I14607">
            <v>1996.78</v>
          </cell>
          <cell r="J14607">
            <v>40.8</v>
          </cell>
          <cell r="K14607">
            <v>35</v>
          </cell>
          <cell r="L14607">
            <v>0</v>
          </cell>
          <cell r="M14607">
            <v>27.95492</v>
          </cell>
          <cell r="N14607">
            <v>103.75</v>
          </cell>
          <cell r="O14607">
            <v>2100.53</v>
          </cell>
        </row>
        <row r="14608">
          <cell r="C14608" t="str">
            <v>432322195306097415</v>
          </cell>
          <cell r="D14608" t="str">
            <v>朱希平</v>
          </cell>
          <cell r="E14608" t="str">
            <v>男</v>
          </cell>
          <cell r="F14608">
            <v>19530609</v>
          </cell>
          <cell r="G14608" t="str">
            <v>1970-07-01</v>
          </cell>
          <cell r="H14608" t="str">
            <v>2013-06-01</v>
          </cell>
          <cell r="I14608">
            <v>2481.84</v>
          </cell>
          <cell r="J14608">
            <v>51.6</v>
          </cell>
          <cell r="K14608">
            <v>35</v>
          </cell>
          <cell r="L14608">
            <v>0</v>
          </cell>
          <cell r="M14608">
            <v>34.74576</v>
          </cell>
          <cell r="N14608">
            <v>121.35</v>
          </cell>
          <cell r="O14608">
            <v>2603.19</v>
          </cell>
        </row>
        <row r="14609">
          <cell r="C14609" t="str">
            <v>432322195306087428</v>
          </cell>
          <cell r="D14609" t="str">
            <v>王伏来</v>
          </cell>
          <cell r="E14609" t="str">
            <v>女</v>
          </cell>
          <cell r="F14609">
            <v>19580608</v>
          </cell>
          <cell r="G14609" t="str">
            <v>1979-07-01</v>
          </cell>
          <cell r="H14609" t="str">
            <v>2013-06-01</v>
          </cell>
          <cell r="I14609">
            <v>2012.61</v>
          </cell>
          <cell r="J14609">
            <v>40.8</v>
          </cell>
          <cell r="K14609">
            <v>35</v>
          </cell>
          <cell r="L14609">
            <v>0</v>
          </cell>
          <cell r="M14609">
            <v>28.17654</v>
          </cell>
          <cell r="N14609">
            <v>103.98</v>
          </cell>
          <cell r="O14609">
            <v>2116.59</v>
          </cell>
        </row>
        <row r="14610">
          <cell r="C14610" t="str">
            <v>432322195504067444</v>
          </cell>
          <cell r="D14610" t="str">
            <v>陈群良</v>
          </cell>
          <cell r="E14610" t="str">
            <v>女</v>
          </cell>
          <cell r="F14610">
            <v>19580606</v>
          </cell>
          <cell r="G14610" t="str">
            <v>1978-01-01</v>
          </cell>
          <cell r="H14610" t="str">
            <v>2013-06-01</v>
          </cell>
          <cell r="I14610">
            <v>2098.24</v>
          </cell>
          <cell r="J14610">
            <v>43.2</v>
          </cell>
          <cell r="K14610">
            <v>35</v>
          </cell>
          <cell r="L14610">
            <v>0</v>
          </cell>
          <cell r="M14610">
            <v>29.37536</v>
          </cell>
          <cell r="N14610">
            <v>107.58</v>
          </cell>
          <cell r="O14610">
            <v>2205.82</v>
          </cell>
        </row>
        <row r="14611">
          <cell r="C14611" t="str">
            <v>432322195806097446</v>
          </cell>
          <cell r="D14611" t="str">
            <v>曾庆珍</v>
          </cell>
          <cell r="E14611" t="str">
            <v>女</v>
          </cell>
          <cell r="F14611">
            <v>19580609</v>
          </cell>
          <cell r="G14611" t="str">
            <v>1982-03-01</v>
          </cell>
          <cell r="H14611" t="str">
            <v>2013-06-01</v>
          </cell>
          <cell r="I14611">
            <v>1889.96</v>
          </cell>
          <cell r="J14611">
            <v>38.4</v>
          </cell>
          <cell r="K14611">
            <v>35</v>
          </cell>
          <cell r="L14611">
            <v>0</v>
          </cell>
          <cell r="M14611">
            <v>26.45944</v>
          </cell>
          <cell r="N14611">
            <v>99.86</v>
          </cell>
          <cell r="O14611">
            <v>1989.82</v>
          </cell>
        </row>
        <row r="14612">
          <cell r="C14612" t="str">
            <v>432322195804137424</v>
          </cell>
          <cell r="D14612" t="str">
            <v>帅泽姣</v>
          </cell>
          <cell r="E14612" t="str">
            <v>女</v>
          </cell>
          <cell r="F14612">
            <v>19580413</v>
          </cell>
          <cell r="G14612" t="str">
            <v>1975-05-01</v>
          </cell>
          <cell r="H14612" t="str">
            <v>2013-04-01</v>
          </cell>
          <cell r="I14612">
            <v>2217.18</v>
          </cell>
          <cell r="J14612">
            <v>45.6</v>
          </cell>
          <cell r="K14612">
            <v>35</v>
          </cell>
          <cell r="L14612">
            <v>0</v>
          </cell>
          <cell r="M14612">
            <v>31.04052</v>
          </cell>
          <cell r="N14612">
            <v>111.64</v>
          </cell>
          <cell r="O14612">
            <v>2328.82</v>
          </cell>
        </row>
        <row r="14613">
          <cell r="C14613" t="str">
            <v>432322195807287428</v>
          </cell>
          <cell r="D14613" t="str">
            <v>廖爱科</v>
          </cell>
          <cell r="E14613" t="str">
            <v>女</v>
          </cell>
          <cell r="F14613">
            <v>19580728</v>
          </cell>
          <cell r="G14613" t="str">
            <v>1976-07-01</v>
          </cell>
          <cell r="H14613" t="str">
            <v>2013-07-01</v>
          </cell>
          <cell r="I14613">
            <v>2185.62</v>
          </cell>
          <cell r="J14613">
            <v>45.6</v>
          </cell>
          <cell r="K14613">
            <v>35</v>
          </cell>
          <cell r="L14613">
            <v>0</v>
          </cell>
          <cell r="M14613">
            <v>30.59868</v>
          </cell>
          <cell r="N14613">
            <v>111.2</v>
          </cell>
          <cell r="O14613">
            <v>2296.82</v>
          </cell>
        </row>
        <row r="14614">
          <cell r="C14614" t="str">
            <v>432322195807067425</v>
          </cell>
          <cell r="D14614" t="str">
            <v>陈红</v>
          </cell>
          <cell r="E14614" t="str">
            <v>女</v>
          </cell>
          <cell r="F14614">
            <v>19580706</v>
          </cell>
          <cell r="G14614" t="str">
            <v>1975-08-01</v>
          </cell>
          <cell r="H14614" t="str">
            <v>2013-07-01</v>
          </cell>
          <cell r="I14614">
            <v>2214.71</v>
          </cell>
          <cell r="J14614">
            <v>45.6</v>
          </cell>
          <cell r="K14614">
            <v>35</v>
          </cell>
          <cell r="L14614">
            <v>0</v>
          </cell>
          <cell r="M14614">
            <v>31.00594</v>
          </cell>
          <cell r="N14614">
            <v>111.61</v>
          </cell>
          <cell r="O14614">
            <v>2326.32</v>
          </cell>
        </row>
        <row r="14615">
          <cell r="C14615" t="str">
            <v>432322195807307425</v>
          </cell>
          <cell r="D14615" t="str">
            <v>袁兰郑</v>
          </cell>
          <cell r="E14615" t="str">
            <v>女</v>
          </cell>
          <cell r="F14615">
            <v>19580730</v>
          </cell>
          <cell r="G14615" t="str">
            <v>1975-08-01</v>
          </cell>
          <cell r="H14615" t="str">
            <v>2013-07-01</v>
          </cell>
          <cell r="I14615">
            <v>2214.71</v>
          </cell>
          <cell r="J14615">
            <v>45.6</v>
          </cell>
          <cell r="K14615">
            <v>35</v>
          </cell>
          <cell r="L14615">
            <v>0</v>
          </cell>
          <cell r="M14615">
            <v>31.00594</v>
          </cell>
          <cell r="N14615">
            <v>111.61</v>
          </cell>
          <cell r="O14615">
            <v>2326.32</v>
          </cell>
        </row>
        <row r="14616">
          <cell r="C14616" t="str">
            <v>432322195307097417</v>
          </cell>
          <cell r="D14616" t="str">
            <v>肖立华</v>
          </cell>
          <cell r="E14616" t="str">
            <v>男</v>
          </cell>
          <cell r="F14616">
            <v>19530709</v>
          </cell>
          <cell r="G14616" t="str">
            <v>1985-01-01</v>
          </cell>
          <cell r="H14616" t="str">
            <v>2013-07-01</v>
          </cell>
          <cell r="I14616">
            <v>1757.82</v>
          </cell>
          <cell r="J14616">
            <v>34.8</v>
          </cell>
          <cell r="K14616">
            <v>35</v>
          </cell>
          <cell r="L14616">
            <v>0</v>
          </cell>
          <cell r="M14616">
            <v>24.60948</v>
          </cell>
          <cell r="N14616">
            <v>94.41</v>
          </cell>
          <cell r="O14616">
            <v>1852.23</v>
          </cell>
        </row>
        <row r="14617">
          <cell r="C14617" t="str">
            <v>43232219530720741X</v>
          </cell>
          <cell r="D14617" t="str">
            <v>郭新明</v>
          </cell>
          <cell r="E14617" t="str">
            <v>男</v>
          </cell>
          <cell r="F14617">
            <v>19530720</v>
          </cell>
          <cell r="G14617" t="str">
            <v>1970-08-01</v>
          </cell>
          <cell r="H14617" t="str">
            <v>2013-07-01</v>
          </cell>
          <cell r="I14617">
            <v>2481.12</v>
          </cell>
          <cell r="J14617">
            <v>51.6</v>
          </cell>
          <cell r="K14617">
            <v>35</v>
          </cell>
          <cell r="L14617">
            <v>0</v>
          </cell>
          <cell r="M14617">
            <v>34.73568</v>
          </cell>
          <cell r="N14617">
            <v>121.34</v>
          </cell>
          <cell r="O14617">
            <v>2602.46</v>
          </cell>
        </row>
        <row r="14618">
          <cell r="C14618" t="str">
            <v>432322195307267412</v>
          </cell>
          <cell r="D14618" t="str">
            <v>张桂斌</v>
          </cell>
          <cell r="E14618" t="str">
            <v>男</v>
          </cell>
          <cell r="F14618">
            <v>19530726</v>
          </cell>
          <cell r="G14618" t="str">
            <v>1971-01-01</v>
          </cell>
          <cell r="H14618" t="str">
            <v>2013-07-01</v>
          </cell>
          <cell r="I14618">
            <v>2467.96</v>
          </cell>
          <cell r="J14618">
            <v>51.6</v>
          </cell>
          <cell r="K14618">
            <v>35</v>
          </cell>
          <cell r="L14618">
            <v>0</v>
          </cell>
          <cell r="M14618">
            <v>34.55144</v>
          </cell>
          <cell r="N14618">
            <v>121.15</v>
          </cell>
          <cell r="O14618">
            <v>2589.11</v>
          </cell>
        </row>
        <row r="14619">
          <cell r="C14619" t="str">
            <v>432322194907247437</v>
          </cell>
          <cell r="D14619" t="str">
            <v>程海斌</v>
          </cell>
          <cell r="E14619" t="str">
            <v>男</v>
          </cell>
          <cell r="F14619">
            <v>19530724</v>
          </cell>
          <cell r="G14619" t="str">
            <v>1970-08-01</v>
          </cell>
          <cell r="H14619" t="str">
            <v>2013-07-01</v>
          </cell>
          <cell r="I14619">
            <v>2481.12</v>
          </cell>
          <cell r="J14619">
            <v>51.6</v>
          </cell>
          <cell r="K14619">
            <v>35</v>
          </cell>
          <cell r="L14619">
            <v>0</v>
          </cell>
          <cell r="M14619">
            <v>34.73568</v>
          </cell>
          <cell r="N14619">
            <v>121.34</v>
          </cell>
          <cell r="O14619">
            <v>2602.46</v>
          </cell>
        </row>
        <row r="14620">
          <cell r="C14620" t="str">
            <v>432322195808157422</v>
          </cell>
          <cell r="D14620" t="str">
            <v>曾美云</v>
          </cell>
          <cell r="E14620" t="str">
            <v>女</v>
          </cell>
          <cell r="F14620">
            <v>19580815</v>
          </cell>
          <cell r="G14620" t="str">
            <v>1983-03-01</v>
          </cell>
          <cell r="H14620" t="str">
            <v>2013-08-01</v>
          </cell>
          <cell r="I14620">
            <v>1842.82</v>
          </cell>
          <cell r="J14620">
            <v>37.2</v>
          </cell>
          <cell r="K14620">
            <v>35</v>
          </cell>
          <cell r="L14620">
            <v>0</v>
          </cell>
          <cell r="M14620">
            <v>25.79948</v>
          </cell>
          <cell r="N14620">
            <v>98</v>
          </cell>
          <cell r="O14620">
            <v>1940.82</v>
          </cell>
        </row>
        <row r="14621">
          <cell r="C14621" t="str">
            <v>432325195808072225</v>
          </cell>
          <cell r="D14621" t="str">
            <v>符爱辉</v>
          </cell>
          <cell r="E14621" t="str">
            <v>女</v>
          </cell>
          <cell r="F14621">
            <v>19580807</v>
          </cell>
          <cell r="G14621" t="str">
            <v>1984-10-01</v>
          </cell>
          <cell r="H14621" t="str">
            <v>2013-08-01</v>
          </cell>
          <cell r="I14621">
            <v>1754.63</v>
          </cell>
          <cell r="J14621">
            <v>34.8</v>
          </cell>
          <cell r="K14621">
            <v>35</v>
          </cell>
          <cell r="L14621">
            <v>0</v>
          </cell>
          <cell r="M14621">
            <v>24.56482</v>
          </cell>
          <cell r="N14621">
            <v>94.36</v>
          </cell>
          <cell r="O14621">
            <v>1848.99</v>
          </cell>
        </row>
        <row r="14622">
          <cell r="C14622" t="str">
            <v>432322195308037416</v>
          </cell>
          <cell r="D14622" t="str">
            <v>蔡楚斌</v>
          </cell>
          <cell r="E14622" t="str">
            <v>男</v>
          </cell>
          <cell r="F14622">
            <v>19530803</v>
          </cell>
          <cell r="G14622" t="str">
            <v>1974-01-01</v>
          </cell>
          <cell r="H14622" t="str">
            <v>2013-08-01</v>
          </cell>
          <cell r="I14622">
            <v>2317.82</v>
          </cell>
          <cell r="J14622">
            <v>48</v>
          </cell>
          <cell r="K14622">
            <v>35</v>
          </cell>
          <cell r="L14622">
            <v>0</v>
          </cell>
          <cell r="M14622">
            <v>32.44948</v>
          </cell>
          <cell r="N14622">
            <v>115.45</v>
          </cell>
          <cell r="O14622">
            <v>2433.27</v>
          </cell>
        </row>
        <row r="14623">
          <cell r="C14623" t="str">
            <v>432322195309257410</v>
          </cell>
          <cell r="D14623" t="str">
            <v>龚维联</v>
          </cell>
          <cell r="E14623" t="str">
            <v>男</v>
          </cell>
          <cell r="F14623">
            <v>19530925</v>
          </cell>
          <cell r="G14623" t="str">
            <v>1970-10-01</v>
          </cell>
          <cell r="H14623" t="str">
            <v>2013-09-01</v>
          </cell>
          <cell r="I14623">
            <v>2479.68</v>
          </cell>
          <cell r="J14623">
            <v>51.6</v>
          </cell>
          <cell r="K14623">
            <v>35</v>
          </cell>
          <cell r="L14623">
            <v>0</v>
          </cell>
          <cell r="M14623">
            <v>34.71552</v>
          </cell>
          <cell r="N14623">
            <v>121.32</v>
          </cell>
          <cell r="O14623">
            <v>2601</v>
          </cell>
        </row>
        <row r="14624">
          <cell r="C14624" t="str">
            <v>432322195309217419</v>
          </cell>
          <cell r="D14624" t="str">
            <v>郭放华</v>
          </cell>
          <cell r="E14624" t="str">
            <v>男</v>
          </cell>
          <cell r="F14624">
            <v>19530921</v>
          </cell>
          <cell r="G14624" t="str">
            <v>1970-10-01</v>
          </cell>
          <cell r="H14624" t="str">
            <v>2013-09-01</v>
          </cell>
          <cell r="I14624">
            <v>2479.68</v>
          </cell>
          <cell r="J14624">
            <v>51.6</v>
          </cell>
          <cell r="K14624">
            <v>35</v>
          </cell>
          <cell r="L14624">
            <v>0</v>
          </cell>
          <cell r="M14624">
            <v>34.71552</v>
          </cell>
          <cell r="N14624">
            <v>121.32</v>
          </cell>
          <cell r="O14624">
            <v>2601</v>
          </cell>
        </row>
        <row r="14625">
          <cell r="C14625" t="str">
            <v>432322195209017479</v>
          </cell>
          <cell r="D14625" t="str">
            <v>廖正才</v>
          </cell>
          <cell r="E14625" t="str">
            <v>男</v>
          </cell>
          <cell r="F14625">
            <v>19530901</v>
          </cell>
          <cell r="G14625" t="str">
            <v>1970-10-01</v>
          </cell>
          <cell r="H14625" t="str">
            <v>2013-09-01</v>
          </cell>
          <cell r="I14625">
            <v>2479.68</v>
          </cell>
          <cell r="J14625">
            <v>51.6</v>
          </cell>
          <cell r="K14625">
            <v>35</v>
          </cell>
          <cell r="L14625">
            <v>0</v>
          </cell>
          <cell r="M14625">
            <v>34.71552</v>
          </cell>
          <cell r="N14625">
            <v>121.32</v>
          </cell>
          <cell r="O14625">
            <v>2601</v>
          </cell>
        </row>
        <row r="14626">
          <cell r="C14626" t="str">
            <v>432322195809177425</v>
          </cell>
          <cell r="D14626" t="str">
            <v>杨从香</v>
          </cell>
          <cell r="E14626" t="str">
            <v>女</v>
          </cell>
          <cell r="F14626">
            <v>19580917</v>
          </cell>
          <cell r="G14626" t="str">
            <v>1975-10-01</v>
          </cell>
          <cell r="H14626" t="str">
            <v>2013-09-01</v>
          </cell>
          <cell r="I14626">
            <v>2212.97</v>
          </cell>
          <cell r="J14626">
            <v>45.6</v>
          </cell>
          <cell r="K14626">
            <v>35</v>
          </cell>
          <cell r="L14626">
            <v>0</v>
          </cell>
          <cell r="M14626">
            <v>30.98158</v>
          </cell>
          <cell r="N14626">
            <v>111.58</v>
          </cell>
          <cell r="O14626">
            <v>2324.55</v>
          </cell>
        </row>
        <row r="14627">
          <cell r="C14627" t="str">
            <v>432322195809207428</v>
          </cell>
          <cell r="D14627" t="str">
            <v>樊菊云</v>
          </cell>
          <cell r="E14627" t="str">
            <v>女</v>
          </cell>
          <cell r="F14627">
            <v>19580920</v>
          </cell>
          <cell r="G14627" t="str">
            <v>1975-10-01</v>
          </cell>
          <cell r="H14627" t="str">
            <v>2013-09-01</v>
          </cell>
          <cell r="I14627">
            <v>2212.97</v>
          </cell>
          <cell r="J14627">
            <v>45.6</v>
          </cell>
          <cell r="K14627">
            <v>35</v>
          </cell>
          <cell r="L14627">
            <v>0</v>
          </cell>
          <cell r="M14627">
            <v>30.98158</v>
          </cell>
          <cell r="N14627">
            <v>111.58</v>
          </cell>
          <cell r="O14627">
            <v>2324.55</v>
          </cell>
        </row>
        <row r="14628">
          <cell r="C14628" t="str">
            <v>432322195309147430</v>
          </cell>
          <cell r="D14628" t="str">
            <v>苏建民</v>
          </cell>
          <cell r="E14628" t="str">
            <v>男</v>
          </cell>
          <cell r="F14628">
            <v>19530914</v>
          </cell>
          <cell r="G14628" t="str">
            <v>1970-10-01</v>
          </cell>
          <cell r="H14628" t="str">
            <v>2013-09-01</v>
          </cell>
          <cell r="I14628">
            <v>2479.68</v>
          </cell>
          <cell r="J14628">
            <v>51.6</v>
          </cell>
          <cell r="K14628">
            <v>35</v>
          </cell>
          <cell r="L14628">
            <v>0</v>
          </cell>
          <cell r="M14628">
            <v>34.71552</v>
          </cell>
          <cell r="N14628">
            <v>121.32</v>
          </cell>
          <cell r="O14628">
            <v>2601</v>
          </cell>
        </row>
        <row r="14629">
          <cell r="C14629" t="str">
            <v>432322195309147414</v>
          </cell>
          <cell r="D14629" t="str">
            <v>代文运</v>
          </cell>
          <cell r="E14629" t="str">
            <v>男</v>
          </cell>
          <cell r="F14629">
            <v>19530914</v>
          </cell>
          <cell r="G14629" t="str">
            <v>1970-10-01</v>
          </cell>
          <cell r="H14629" t="str">
            <v>2013-09-01</v>
          </cell>
          <cell r="I14629">
            <v>2479.68</v>
          </cell>
          <cell r="J14629">
            <v>51.6</v>
          </cell>
          <cell r="K14629">
            <v>35</v>
          </cell>
          <cell r="L14629">
            <v>0</v>
          </cell>
          <cell r="M14629">
            <v>34.71552</v>
          </cell>
          <cell r="N14629">
            <v>121.32</v>
          </cell>
          <cell r="O14629">
            <v>2601</v>
          </cell>
        </row>
        <row r="14630">
          <cell r="C14630" t="str">
            <v>432322195309127413</v>
          </cell>
          <cell r="D14630" t="str">
            <v>熊建平</v>
          </cell>
          <cell r="E14630" t="str">
            <v>男</v>
          </cell>
          <cell r="F14630">
            <v>19530912</v>
          </cell>
          <cell r="G14630" t="str">
            <v>1970-10-01</v>
          </cell>
          <cell r="H14630" t="str">
            <v>2013-09-01</v>
          </cell>
          <cell r="I14630">
            <v>2479.68</v>
          </cell>
          <cell r="J14630">
            <v>51.6</v>
          </cell>
          <cell r="K14630">
            <v>35</v>
          </cell>
          <cell r="L14630">
            <v>0</v>
          </cell>
          <cell r="M14630">
            <v>34.71552</v>
          </cell>
          <cell r="N14630">
            <v>121.32</v>
          </cell>
          <cell r="O14630">
            <v>2601</v>
          </cell>
        </row>
        <row r="14631">
          <cell r="C14631" t="str">
            <v>432322195305127459</v>
          </cell>
          <cell r="D14631" t="str">
            <v>周景修</v>
          </cell>
          <cell r="E14631" t="str">
            <v>男</v>
          </cell>
          <cell r="F14631">
            <v>19530512</v>
          </cell>
          <cell r="G14631" t="str">
            <v>1993-01-01</v>
          </cell>
          <cell r="H14631" t="str">
            <v>2013-05-01</v>
          </cell>
          <cell r="I14631">
            <v>1348.26</v>
          </cell>
          <cell r="J14631">
            <v>25.2</v>
          </cell>
          <cell r="K14631">
            <v>35</v>
          </cell>
          <cell r="L14631">
            <v>0</v>
          </cell>
          <cell r="M14631">
            <v>18.87564</v>
          </cell>
          <cell r="N14631">
            <v>79.08</v>
          </cell>
          <cell r="O14631">
            <v>1427.34</v>
          </cell>
        </row>
        <row r="14632">
          <cell r="C14632" t="str">
            <v>432322195808067427</v>
          </cell>
          <cell r="D14632" t="str">
            <v>张菊香</v>
          </cell>
          <cell r="E14632" t="str">
            <v>女</v>
          </cell>
          <cell r="F14632">
            <v>19580906</v>
          </cell>
          <cell r="G14632" t="str">
            <v>1975-10-01</v>
          </cell>
          <cell r="H14632" t="str">
            <v>2013-09-01</v>
          </cell>
          <cell r="I14632">
            <v>2212.97</v>
          </cell>
          <cell r="J14632">
            <v>45.6</v>
          </cell>
          <cell r="K14632">
            <v>35</v>
          </cell>
          <cell r="L14632">
            <v>0</v>
          </cell>
          <cell r="M14632">
            <v>30.98158</v>
          </cell>
          <cell r="N14632">
            <v>111.58</v>
          </cell>
          <cell r="O14632">
            <v>2324.55</v>
          </cell>
        </row>
        <row r="14633">
          <cell r="C14633" t="str">
            <v>432322195310087439</v>
          </cell>
          <cell r="D14633" t="str">
            <v>曹建斌</v>
          </cell>
          <cell r="E14633" t="str">
            <v>男</v>
          </cell>
          <cell r="F14633">
            <v>19531008</v>
          </cell>
          <cell r="G14633" t="str">
            <v>1970-11-01</v>
          </cell>
          <cell r="H14633" t="str">
            <v>2013-10-01</v>
          </cell>
          <cell r="I14633">
            <v>2479.06</v>
          </cell>
          <cell r="J14633">
            <v>51.6</v>
          </cell>
          <cell r="K14633">
            <v>35</v>
          </cell>
          <cell r="L14633">
            <v>0</v>
          </cell>
          <cell r="M14633">
            <v>34.70684</v>
          </cell>
          <cell r="N14633">
            <v>121.31</v>
          </cell>
          <cell r="O14633">
            <v>2600.37</v>
          </cell>
        </row>
        <row r="14634">
          <cell r="C14634" t="str">
            <v>432322195009167413</v>
          </cell>
          <cell r="D14634" t="str">
            <v>刘泽其</v>
          </cell>
          <cell r="E14634" t="str">
            <v>男</v>
          </cell>
          <cell r="F14634">
            <v>19531016</v>
          </cell>
          <cell r="G14634" t="str">
            <v>1970-11-01</v>
          </cell>
          <cell r="H14634" t="str">
            <v>2013-10-01</v>
          </cell>
          <cell r="I14634">
            <v>2479.06</v>
          </cell>
          <cell r="J14634">
            <v>51.6</v>
          </cell>
          <cell r="K14634">
            <v>35</v>
          </cell>
          <cell r="L14634">
            <v>0</v>
          </cell>
          <cell r="M14634">
            <v>34.70684</v>
          </cell>
          <cell r="N14634">
            <v>121.31</v>
          </cell>
          <cell r="O14634">
            <v>2600.37</v>
          </cell>
        </row>
        <row r="14635">
          <cell r="C14635" t="str">
            <v>430721195311194811</v>
          </cell>
          <cell r="D14635" t="str">
            <v>卓德银</v>
          </cell>
          <cell r="E14635" t="str">
            <v>男</v>
          </cell>
          <cell r="F14635">
            <v>19531019</v>
          </cell>
          <cell r="G14635" t="str">
            <v>1991-12-01</v>
          </cell>
          <cell r="H14635" t="str">
            <v>2013-10-01</v>
          </cell>
          <cell r="I14635">
            <v>1411.03</v>
          </cell>
          <cell r="J14635">
            <v>26.4</v>
          </cell>
          <cell r="K14635">
            <v>35</v>
          </cell>
          <cell r="L14635">
            <v>0</v>
          </cell>
          <cell r="M14635">
            <v>19.75442</v>
          </cell>
          <cell r="N14635">
            <v>81.15</v>
          </cell>
          <cell r="O14635">
            <v>1492.18</v>
          </cell>
        </row>
        <row r="14636">
          <cell r="C14636" t="str">
            <v>432322195310277419</v>
          </cell>
          <cell r="D14636" t="str">
            <v>杨南芳</v>
          </cell>
          <cell r="E14636" t="str">
            <v>男</v>
          </cell>
          <cell r="F14636">
            <v>19531027</v>
          </cell>
          <cell r="G14636" t="str">
            <v>1970-11-01</v>
          </cell>
          <cell r="H14636" t="str">
            <v>2013-10-01</v>
          </cell>
          <cell r="I14636">
            <v>2479.06</v>
          </cell>
          <cell r="J14636">
            <v>51.6</v>
          </cell>
          <cell r="K14636">
            <v>35</v>
          </cell>
          <cell r="L14636">
            <v>0</v>
          </cell>
          <cell r="M14636">
            <v>34.70684</v>
          </cell>
          <cell r="N14636">
            <v>121.31</v>
          </cell>
          <cell r="O14636">
            <v>2600.37</v>
          </cell>
        </row>
        <row r="14637">
          <cell r="C14637" t="str">
            <v>432322195609117428</v>
          </cell>
          <cell r="D14637" t="str">
            <v>姚菊香</v>
          </cell>
          <cell r="E14637" t="str">
            <v>女</v>
          </cell>
          <cell r="F14637">
            <v>19581011</v>
          </cell>
          <cell r="G14637" t="str">
            <v>1975-11-01</v>
          </cell>
          <cell r="H14637" t="str">
            <v>2013-10-01</v>
          </cell>
          <cell r="I14637">
            <v>2212.14</v>
          </cell>
          <cell r="J14637">
            <v>45.6</v>
          </cell>
          <cell r="K14637">
            <v>35</v>
          </cell>
          <cell r="L14637">
            <v>0</v>
          </cell>
          <cell r="M14637">
            <v>30.96996</v>
          </cell>
          <cell r="N14637">
            <v>111.57</v>
          </cell>
          <cell r="O14637">
            <v>2323.71</v>
          </cell>
        </row>
        <row r="14638">
          <cell r="C14638" t="str">
            <v>432322195608107420</v>
          </cell>
          <cell r="D14638" t="str">
            <v>汤爱兰</v>
          </cell>
          <cell r="E14638" t="str">
            <v>女</v>
          </cell>
          <cell r="F14638">
            <v>19581010</v>
          </cell>
          <cell r="G14638" t="str">
            <v>1975-11-01</v>
          </cell>
          <cell r="H14638" t="str">
            <v>2013-10-01</v>
          </cell>
          <cell r="I14638">
            <v>2212.14</v>
          </cell>
          <cell r="J14638">
            <v>45.6</v>
          </cell>
          <cell r="K14638">
            <v>35</v>
          </cell>
          <cell r="L14638">
            <v>0</v>
          </cell>
          <cell r="M14638">
            <v>30.96996</v>
          </cell>
          <cell r="N14638">
            <v>111.57</v>
          </cell>
          <cell r="O14638">
            <v>2323.71</v>
          </cell>
        </row>
        <row r="14639">
          <cell r="C14639" t="str">
            <v>432322195310317417</v>
          </cell>
          <cell r="D14639" t="str">
            <v>詹建都</v>
          </cell>
          <cell r="E14639" t="str">
            <v>男</v>
          </cell>
          <cell r="F14639">
            <v>19531031</v>
          </cell>
          <cell r="G14639" t="str">
            <v>1970-11-01</v>
          </cell>
          <cell r="H14639" t="str">
            <v>2013-10-01</v>
          </cell>
          <cell r="I14639">
            <v>2479.06</v>
          </cell>
          <cell r="J14639">
            <v>51.6</v>
          </cell>
          <cell r="K14639">
            <v>35</v>
          </cell>
          <cell r="L14639">
            <v>0</v>
          </cell>
          <cell r="M14639">
            <v>34.70684</v>
          </cell>
          <cell r="N14639">
            <v>121.31</v>
          </cell>
          <cell r="O14639">
            <v>2600.37</v>
          </cell>
        </row>
        <row r="14640">
          <cell r="C14640" t="str">
            <v>432322195707107442</v>
          </cell>
          <cell r="D14640" t="str">
            <v>朱元兰</v>
          </cell>
          <cell r="E14640" t="str">
            <v>女</v>
          </cell>
          <cell r="F14640">
            <v>19581010</v>
          </cell>
          <cell r="G14640" t="str">
            <v>1975-11-01</v>
          </cell>
          <cell r="H14640" t="str">
            <v>2013-10-01</v>
          </cell>
          <cell r="I14640">
            <v>2212.14</v>
          </cell>
          <cell r="J14640">
            <v>45.6</v>
          </cell>
          <cell r="K14640">
            <v>35</v>
          </cell>
          <cell r="L14640">
            <v>0</v>
          </cell>
          <cell r="M14640">
            <v>30.96996</v>
          </cell>
          <cell r="N14640">
            <v>111.57</v>
          </cell>
          <cell r="O14640">
            <v>2323.71</v>
          </cell>
        </row>
        <row r="14641">
          <cell r="C14641" t="str">
            <v>432322195808127426</v>
          </cell>
          <cell r="D14641" t="str">
            <v>张桂香</v>
          </cell>
          <cell r="E14641" t="str">
            <v>女</v>
          </cell>
          <cell r="F14641">
            <v>19581012</v>
          </cell>
          <cell r="G14641" t="str">
            <v>1975-11-01</v>
          </cell>
          <cell r="H14641" t="str">
            <v>2013-10-01</v>
          </cell>
          <cell r="I14641">
            <v>2212.14</v>
          </cell>
          <cell r="J14641">
            <v>45.6</v>
          </cell>
          <cell r="K14641">
            <v>35</v>
          </cell>
          <cell r="L14641">
            <v>0</v>
          </cell>
          <cell r="M14641">
            <v>30.96996</v>
          </cell>
          <cell r="N14641">
            <v>111.57</v>
          </cell>
          <cell r="O14641">
            <v>2323.71</v>
          </cell>
        </row>
        <row r="14642">
          <cell r="C14642" t="str">
            <v>432322195808207426</v>
          </cell>
          <cell r="D14642" t="str">
            <v>吴桂南</v>
          </cell>
          <cell r="E14642" t="str">
            <v>女</v>
          </cell>
          <cell r="F14642">
            <v>19581020</v>
          </cell>
          <cell r="G14642" t="str">
            <v>1975-11-01</v>
          </cell>
          <cell r="H14642" t="str">
            <v>2013-10-01</v>
          </cell>
          <cell r="I14642">
            <v>2212.14</v>
          </cell>
          <cell r="J14642">
            <v>45.6</v>
          </cell>
          <cell r="K14642">
            <v>35</v>
          </cell>
          <cell r="L14642">
            <v>0</v>
          </cell>
          <cell r="M14642">
            <v>30.96996</v>
          </cell>
          <cell r="N14642">
            <v>111.57</v>
          </cell>
          <cell r="O14642">
            <v>2323.71</v>
          </cell>
        </row>
        <row r="14643">
          <cell r="C14643" t="str">
            <v>432322195310047437</v>
          </cell>
          <cell r="D14643" t="str">
            <v>文新明</v>
          </cell>
          <cell r="E14643" t="str">
            <v>男</v>
          </cell>
          <cell r="F14643">
            <v>19531004</v>
          </cell>
          <cell r="G14643" t="str">
            <v>1970-11-01</v>
          </cell>
          <cell r="H14643" t="str">
            <v>2013-10-01</v>
          </cell>
          <cell r="I14643">
            <v>2479.06</v>
          </cell>
          <cell r="J14643">
            <v>51.6</v>
          </cell>
          <cell r="K14643">
            <v>35</v>
          </cell>
          <cell r="L14643">
            <v>0</v>
          </cell>
          <cell r="M14643">
            <v>34.70684</v>
          </cell>
          <cell r="N14643">
            <v>121.31</v>
          </cell>
          <cell r="O14643">
            <v>2600.37</v>
          </cell>
        </row>
        <row r="14644">
          <cell r="C14644" t="str">
            <v>432322195510277421</v>
          </cell>
          <cell r="D14644" t="str">
            <v>梁凤姣</v>
          </cell>
          <cell r="E14644" t="str">
            <v>女</v>
          </cell>
          <cell r="F14644">
            <v>19581027</v>
          </cell>
          <cell r="G14644" t="str">
            <v>1980-01-01</v>
          </cell>
          <cell r="H14644" t="str">
            <v>2013-10-01</v>
          </cell>
          <cell r="I14644">
            <v>2003.87</v>
          </cell>
          <cell r="J14644">
            <v>40.8</v>
          </cell>
          <cell r="K14644">
            <v>35</v>
          </cell>
          <cell r="L14644">
            <v>0</v>
          </cell>
          <cell r="M14644">
            <v>28.05418</v>
          </cell>
          <cell r="N14644">
            <v>103.85</v>
          </cell>
          <cell r="O14644">
            <v>2107.72</v>
          </cell>
        </row>
        <row r="14645">
          <cell r="C14645" t="str">
            <v>432322195807177464</v>
          </cell>
          <cell r="D14645" t="str">
            <v>刘玉华</v>
          </cell>
          <cell r="E14645" t="str">
            <v>女</v>
          </cell>
          <cell r="F14645">
            <v>19580717</v>
          </cell>
          <cell r="G14645" t="str">
            <v>1990-01-01</v>
          </cell>
          <cell r="H14645" t="str">
            <v>2013-07-01</v>
          </cell>
          <cell r="I14645">
            <v>1491.3</v>
          </cell>
          <cell r="J14645">
            <v>28.8</v>
          </cell>
          <cell r="K14645">
            <v>35</v>
          </cell>
          <cell r="L14645">
            <v>0</v>
          </cell>
          <cell r="M14645">
            <v>20.8782</v>
          </cell>
          <cell r="N14645">
            <v>84.68</v>
          </cell>
          <cell r="O14645">
            <v>1575.98</v>
          </cell>
        </row>
        <row r="14646">
          <cell r="C14646" t="str">
            <v>432322195809067429</v>
          </cell>
          <cell r="D14646" t="str">
            <v>朱成英</v>
          </cell>
          <cell r="E14646" t="str">
            <v>女</v>
          </cell>
          <cell r="F14646">
            <v>19580906</v>
          </cell>
          <cell r="G14646" t="str">
            <v>1975-10-01</v>
          </cell>
          <cell r="H14646" t="str">
            <v>2013-09-01</v>
          </cell>
          <cell r="I14646">
            <v>2212.97</v>
          </cell>
          <cell r="J14646">
            <v>45.6</v>
          </cell>
          <cell r="K14646">
            <v>35</v>
          </cell>
          <cell r="L14646">
            <v>0</v>
          </cell>
          <cell r="M14646">
            <v>30.98158</v>
          </cell>
          <cell r="N14646">
            <v>111.58</v>
          </cell>
          <cell r="O14646">
            <v>2324.55</v>
          </cell>
        </row>
        <row r="14647">
          <cell r="C14647" t="str">
            <v>432322195310077433</v>
          </cell>
          <cell r="D14647" t="str">
            <v>仇贵年</v>
          </cell>
          <cell r="E14647" t="str">
            <v>男</v>
          </cell>
          <cell r="F14647">
            <v>19531007</v>
          </cell>
          <cell r="G14647" t="str">
            <v>1970-11-01</v>
          </cell>
          <cell r="H14647" t="str">
            <v>2013-10-01</v>
          </cell>
          <cell r="I14647">
            <v>2479.06</v>
          </cell>
          <cell r="J14647">
            <v>51.6</v>
          </cell>
          <cell r="K14647">
            <v>35</v>
          </cell>
          <cell r="L14647">
            <v>0</v>
          </cell>
          <cell r="M14647">
            <v>34.70684</v>
          </cell>
          <cell r="N14647">
            <v>121.31</v>
          </cell>
          <cell r="O14647">
            <v>2600.37</v>
          </cell>
        </row>
        <row r="14648">
          <cell r="C14648" t="str">
            <v>432322195811077423</v>
          </cell>
          <cell r="D14648" t="str">
            <v>陈赛群</v>
          </cell>
          <cell r="E14648" t="str">
            <v>女</v>
          </cell>
          <cell r="F14648">
            <v>19581107</v>
          </cell>
          <cell r="G14648" t="str">
            <v>1988-07-01</v>
          </cell>
          <cell r="H14648" t="str">
            <v>2013-11-01</v>
          </cell>
          <cell r="I14648">
            <v>1584.24</v>
          </cell>
          <cell r="J14648">
            <v>31.2</v>
          </cell>
          <cell r="K14648">
            <v>35</v>
          </cell>
          <cell r="L14648">
            <v>0</v>
          </cell>
          <cell r="M14648">
            <v>22.17936</v>
          </cell>
          <cell r="N14648">
            <v>88.38</v>
          </cell>
          <cell r="O14648">
            <v>1672.62</v>
          </cell>
        </row>
        <row r="14649">
          <cell r="C14649" t="str">
            <v>432322195311157419</v>
          </cell>
          <cell r="D14649" t="str">
            <v>宋银生</v>
          </cell>
          <cell r="E14649" t="str">
            <v>男</v>
          </cell>
          <cell r="F14649">
            <v>19531115</v>
          </cell>
          <cell r="G14649" t="str">
            <v>1974-12-01</v>
          </cell>
          <cell r="H14649" t="str">
            <v>2013-11-01</v>
          </cell>
          <cell r="I14649">
            <v>2275.42</v>
          </cell>
          <cell r="J14649">
            <v>46.8</v>
          </cell>
          <cell r="K14649">
            <v>35</v>
          </cell>
          <cell r="L14649">
            <v>0</v>
          </cell>
          <cell r="M14649">
            <v>31.85588</v>
          </cell>
          <cell r="N14649">
            <v>113.66</v>
          </cell>
          <cell r="O14649">
            <v>2389.08</v>
          </cell>
        </row>
        <row r="14650">
          <cell r="C14650" t="str">
            <v>432322195311217418</v>
          </cell>
          <cell r="D14650" t="str">
            <v>谢民权</v>
          </cell>
          <cell r="E14650" t="str">
            <v>男</v>
          </cell>
          <cell r="F14650">
            <v>19531121</v>
          </cell>
          <cell r="G14650" t="str">
            <v>1970-12-01</v>
          </cell>
          <cell r="H14650" t="str">
            <v>2013-11-01</v>
          </cell>
          <cell r="I14650">
            <v>2478.24</v>
          </cell>
          <cell r="J14650">
            <v>51.6</v>
          </cell>
          <cell r="K14650">
            <v>35</v>
          </cell>
          <cell r="L14650">
            <v>0</v>
          </cell>
          <cell r="M14650">
            <v>34.69536</v>
          </cell>
          <cell r="N14650">
            <v>121.3</v>
          </cell>
          <cell r="O14650">
            <v>2599.54</v>
          </cell>
        </row>
        <row r="14651">
          <cell r="C14651" t="str">
            <v>432322195311277410</v>
          </cell>
          <cell r="D14651" t="str">
            <v>陈立海</v>
          </cell>
          <cell r="E14651" t="str">
            <v>男</v>
          </cell>
          <cell r="F14651">
            <v>19531127</v>
          </cell>
          <cell r="G14651" t="str">
            <v>1982-01-01</v>
          </cell>
          <cell r="H14651" t="str">
            <v>2013-11-01</v>
          </cell>
          <cell r="I14651">
            <v>1917.83</v>
          </cell>
          <cell r="J14651">
            <v>38.4</v>
          </cell>
          <cell r="K14651">
            <v>35</v>
          </cell>
          <cell r="L14651">
            <v>0</v>
          </cell>
          <cell r="M14651">
            <v>26.84962</v>
          </cell>
          <cell r="N14651">
            <v>100.25</v>
          </cell>
          <cell r="O14651">
            <v>2018.08</v>
          </cell>
        </row>
        <row r="14652">
          <cell r="C14652" t="str">
            <v>432322195311187415</v>
          </cell>
          <cell r="D14652" t="str">
            <v>龙稳如</v>
          </cell>
          <cell r="E14652" t="str">
            <v>男</v>
          </cell>
          <cell r="F14652">
            <v>19531118</v>
          </cell>
          <cell r="G14652" t="str">
            <v>1970-12-01</v>
          </cell>
          <cell r="H14652" t="str">
            <v>2013-11-01</v>
          </cell>
          <cell r="I14652">
            <v>2478.24</v>
          </cell>
          <cell r="J14652">
            <v>51.6</v>
          </cell>
          <cell r="K14652">
            <v>35</v>
          </cell>
          <cell r="L14652">
            <v>0</v>
          </cell>
          <cell r="M14652">
            <v>34.69536</v>
          </cell>
          <cell r="N14652">
            <v>121.3</v>
          </cell>
          <cell r="O14652">
            <v>2599.54</v>
          </cell>
        </row>
        <row r="14653">
          <cell r="C14653" t="str">
            <v>432322195812037423</v>
          </cell>
          <cell r="D14653" t="str">
            <v>潘建红</v>
          </cell>
          <cell r="E14653" t="str">
            <v>女</v>
          </cell>
          <cell r="F14653">
            <v>19581203</v>
          </cell>
          <cell r="G14653" t="str">
            <v>1976-01-01</v>
          </cell>
          <cell r="H14653" t="str">
            <v>2013-12-01</v>
          </cell>
          <cell r="I14653">
            <v>2210.4</v>
          </cell>
          <cell r="J14653">
            <v>45.6</v>
          </cell>
          <cell r="K14653">
            <v>35</v>
          </cell>
          <cell r="L14653">
            <v>0</v>
          </cell>
          <cell r="M14653">
            <v>30.9456</v>
          </cell>
          <cell r="N14653">
            <v>111.55</v>
          </cell>
          <cell r="O14653">
            <v>2321.95</v>
          </cell>
        </row>
        <row r="14654">
          <cell r="C14654" t="str">
            <v>432322195312117451</v>
          </cell>
          <cell r="D14654" t="str">
            <v>曾国新</v>
          </cell>
          <cell r="E14654" t="str">
            <v>男</v>
          </cell>
          <cell r="F14654">
            <v>19531211</v>
          </cell>
          <cell r="G14654" t="str">
            <v>1983-01-01</v>
          </cell>
          <cell r="H14654" t="str">
            <v>2013-12-01</v>
          </cell>
          <cell r="I14654">
            <v>1868.95</v>
          </cell>
          <cell r="J14654">
            <v>37.2</v>
          </cell>
          <cell r="K14654">
            <v>35</v>
          </cell>
          <cell r="L14654">
            <v>0</v>
          </cell>
          <cell r="M14654">
            <v>26.1653</v>
          </cell>
          <cell r="N14654">
            <v>98.37</v>
          </cell>
          <cell r="O14654">
            <v>1967.32</v>
          </cell>
        </row>
        <row r="14655">
          <cell r="C14655" t="str">
            <v>432322195812117423</v>
          </cell>
          <cell r="D14655" t="str">
            <v>周顺进</v>
          </cell>
          <cell r="E14655" t="str">
            <v>女</v>
          </cell>
          <cell r="F14655">
            <v>19581211</v>
          </cell>
          <cell r="G14655" t="str">
            <v>1976-01-01</v>
          </cell>
          <cell r="H14655" t="str">
            <v>2013-12-01</v>
          </cell>
          <cell r="I14655">
            <v>2210.4</v>
          </cell>
          <cell r="J14655">
            <v>45.6</v>
          </cell>
          <cell r="K14655">
            <v>35</v>
          </cell>
          <cell r="L14655">
            <v>0</v>
          </cell>
          <cell r="M14655">
            <v>30.9456</v>
          </cell>
          <cell r="N14655">
            <v>111.55</v>
          </cell>
          <cell r="O14655">
            <v>2321.95</v>
          </cell>
        </row>
        <row r="14656">
          <cell r="C14656" t="str">
            <v>432322195812047445</v>
          </cell>
          <cell r="D14656" t="str">
            <v>李双梅</v>
          </cell>
          <cell r="E14656" t="str">
            <v>女</v>
          </cell>
          <cell r="F14656">
            <v>19581204</v>
          </cell>
          <cell r="G14656" t="str">
            <v>1976-01-01</v>
          </cell>
          <cell r="H14656" t="str">
            <v>2013-12-01</v>
          </cell>
          <cell r="I14656">
            <v>2210.4</v>
          </cell>
          <cell r="J14656">
            <v>45.6</v>
          </cell>
          <cell r="K14656">
            <v>35</v>
          </cell>
          <cell r="L14656">
            <v>0</v>
          </cell>
          <cell r="M14656">
            <v>30.9456</v>
          </cell>
          <cell r="N14656">
            <v>111.55</v>
          </cell>
          <cell r="O14656">
            <v>2321.95</v>
          </cell>
        </row>
        <row r="14657">
          <cell r="C14657" t="str">
            <v>432322195812257442</v>
          </cell>
          <cell r="D14657" t="str">
            <v>何湘华</v>
          </cell>
          <cell r="E14657" t="str">
            <v>女</v>
          </cell>
          <cell r="F14657">
            <v>19581225</v>
          </cell>
          <cell r="G14657" t="str">
            <v>1976-01-01</v>
          </cell>
          <cell r="H14657" t="str">
            <v>2013-12-01</v>
          </cell>
          <cell r="I14657">
            <v>2210.4</v>
          </cell>
          <cell r="J14657">
            <v>45.6</v>
          </cell>
          <cell r="K14657">
            <v>35</v>
          </cell>
          <cell r="L14657">
            <v>0</v>
          </cell>
          <cell r="M14657">
            <v>30.9456</v>
          </cell>
          <cell r="N14657">
            <v>111.55</v>
          </cell>
          <cell r="O14657">
            <v>2321.95</v>
          </cell>
        </row>
        <row r="14658">
          <cell r="C14658" t="str">
            <v>432322195312187433</v>
          </cell>
          <cell r="D14658" t="str">
            <v>王正明</v>
          </cell>
          <cell r="E14658" t="str">
            <v>男</v>
          </cell>
          <cell r="F14658">
            <v>19531218</v>
          </cell>
          <cell r="G14658" t="str">
            <v>1976-01-01</v>
          </cell>
          <cell r="H14658" t="str">
            <v>2013-12-01</v>
          </cell>
          <cell r="I14658">
            <v>2223.97</v>
          </cell>
          <cell r="J14658">
            <v>45.6</v>
          </cell>
          <cell r="K14658">
            <v>35</v>
          </cell>
          <cell r="L14658">
            <v>0</v>
          </cell>
          <cell r="M14658">
            <v>31.13558</v>
          </cell>
          <cell r="N14658">
            <v>111.74</v>
          </cell>
          <cell r="O14658">
            <v>2335.71</v>
          </cell>
        </row>
        <row r="14659">
          <cell r="C14659" t="str">
            <v>43232219530511747X</v>
          </cell>
          <cell r="D14659" t="str">
            <v>张克荣</v>
          </cell>
          <cell r="E14659" t="str">
            <v>男</v>
          </cell>
          <cell r="F14659">
            <v>19530511</v>
          </cell>
          <cell r="G14659" t="str">
            <v>1993-01-01</v>
          </cell>
          <cell r="H14659" t="str">
            <v>2013-05-01</v>
          </cell>
          <cell r="I14659">
            <v>1123.19</v>
          </cell>
          <cell r="J14659">
            <v>25.2</v>
          </cell>
          <cell r="K14659">
            <v>35</v>
          </cell>
          <cell r="L14659">
            <v>0</v>
          </cell>
          <cell r="M14659">
            <v>15.72466</v>
          </cell>
          <cell r="N14659">
            <v>75.92</v>
          </cell>
          <cell r="O14659">
            <v>1199.11</v>
          </cell>
        </row>
        <row r="14660">
          <cell r="C14660" t="str">
            <v>43232219580512748X</v>
          </cell>
          <cell r="D14660" t="str">
            <v>苏慈奎</v>
          </cell>
          <cell r="E14660" t="str">
            <v>女</v>
          </cell>
          <cell r="F14660">
            <v>19580512</v>
          </cell>
          <cell r="G14660" t="str">
            <v>1993-01-01</v>
          </cell>
          <cell r="H14660" t="str">
            <v>2013-05-01</v>
          </cell>
          <cell r="I14660">
            <v>1335.62</v>
          </cell>
          <cell r="J14660">
            <v>25.2</v>
          </cell>
          <cell r="K14660">
            <v>35</v>
          </cell>
          <cell r="L14660">
            <v>0</v>
          </cell>
          <cell r="M14660">
            <v>18.69868</v>
          </cell>
          <cell r="N14660">
            <v>78.9</v>
          </cell>
          <cell r="O14660">
            <v>1414.52</v>
          </cell>
        </row>
        <row r="14661">
          <cell r="C14661" t="str">
            <v>43232219580211742X</v>
          </cell>
          <cell r="D14661" t="str">
            <v>朱友新</v>
          </cell>
          <cell r="E14661" t="str">
            <v>女</v>
          </cell>
          <cell r="F14661">
            <v>19580211</v>
          </cell>
          <cell r="G14661" t="str">
            <v>1985-12-01</v>
          </cell>
          <cell r="H14661" t="str">
            <v>2013-02-01</v>
          </cell>
          <cell r="I14661">
            <v>1687.86</v>
          </cell>
          <cell r="J14661">
            <v>33.6</v>
          </cell>
          <cell r="K14661">
            <v>35</v>
          </cell>
          <cell r="L14661">
            <v>0</v>
          </cell>
          <cell r="M14661">
            <v>23.63004</v>
          </cell>
          <cell r="N14661">
            <v>92.23</v>
          </cell>
          <cell r="O14661">
            <v>1780.09</v>
          </cell>
        </row>
        <row r="14662">
          <cell r="C14662" t="str">
            <v>432322195304017418</v>
          </cell>
          <cell r="D14662" t="str">
            <v>谭胜移</v>
          </cell>
          <cell r="E14662" t="str">
            <v>男</v>
          </cell>
          <cell r="F14662">
            <v>19530401</v>
          </cell>
          <cell r="G14662" t="str">
            <v>1980-12-01</v>
          </cell>
          <cell r="H14662" t="str">
            <v>2013-04-01</v>
          </cell>
          <cell r="I14662">
            <v>1957.45</v>
          </cell>
          <cell r="J14662">
            <v>39.6</v>
          </cell>
          <cell r="K14662">
            <v>35</v>
          </cell>
          <cell r="L14662">
            <v>0</v>
          </cell>
          <cell r="M14662">
            <v>27.4043</v>
          </cell>
          <cell r="N14662">
            <v>102</v>
          </cell>
          <cell r="O14662">
            <v>2059.45</v>
          </cell>
        </row>
        <row r="14663">
          <cell r="C14663" t="str">
            <v>432322195611027448</v>
          </cell>
          <cell r="D14663" t="str">
            <v>谭美华</v>
          </cell>
          <cell r="E14663" t="str">
            <v>女</v>
          </cell>
          <cell r="F14663">
            <v>19581102</v>
          </cell>
          <cell r="G14663" t="str">
            <v>1975-12-01</v>
          </cell>
          <cell r="H14663" t="str">
            <v>2013-11-01</v>
          </cell>
          <cell r="I14663">
            <v>2211.83</v>
          </cell>
          <cell r="J14663">
            <v>45.6</v>
          </cell>
          <cell r="K14663">
            <v>35</v>
          </cell>
          <cell r="L14663">
            <v>0</v>
          </cell>
          <cell r="M14663">
            <v>30.96562</v>
          </cell>
          <cell r="N14663">
            <v>111.57</v>
          </cell>
          <cell r="O14663">
            <v>2323.4</v>
          </cell>
        </row>
        <row r="14664">
          <cell r="C14664" t="str">
            <v>430921195307227423</v>
          </cell>
          <cell r="D14664" t="str">
            <v>陆连香</v>
          </cell>
          <cell r="E14664" t="str">
            <v>女</v>
          </cell>
          <cell r="F14664">
            <v>19530722</v>
          </cell>
          <cell r="G14664" t="str">
            <v>1988-12-01</v>
          </cell>
          <cell r="H14664" t="str">
            <v>2012-12-01</v>
          </cell>
          <cell r="I14664">
            <v>1647.12</v>
          </cell>
          <cell r="J14664">
            <v>30</v>
          </cell>
          <cell r="K14664">
            <v>35</v>
          </cell>
          <cell r="L14664">
            <v>0</v>
          </cell>
          <cell r="M14664">
            <v>23.05968</v>
          </cell>
          <cell r="N14664">
            <v>88.06</v>
          </cell>
          <cell r="O14664">
            <v>1735.18</v>
          </cell>
        </row>
        <row r="14665">
          <cell r="C14665" t="str">
            <v>432322195211047415</v>
          </cell>
          <cell r="D14665" t="str">
            <v>张迪生</v>
          </cell>
          <cell r="E14665" t="str">
            <v>男</v>
          </cell>
          <cell r="F14665">
            <v>19521104</v>
          </cell>
          <cell r="G14665" t="str">
            <v>1990-10-01</v>
          </cell>
          <cell r="H14665" t="str">
            <v>2012-11-01</v>
          </cell>
          <cell r="I14665">
            <v>1546.89</v>
          </cell>
          <cell r="J14665">
            <v>27.6</v>
          </cell>
          <cell r="K14665">
            <v>35</v>
          </cell>
          <cell r="L14665">
            <v>0</v>
          </cell>
          <cell r="M14665">
            <v>21.65646</v>
          </cell>
          <cell r="N14665">
            <v>84.26</v>
          </cell>
          <cell r="O14665">
            <v>1631.15</v>
          </cell>
        </row>
        <row r="14666">
          <cell r="C14666" t="str">
            <v>432322195312187417</v>
          </cell>
          <cell r="D14666" t="str">
            <v>胡跃云</v>
          </cell>
          <cell r="E14666" t="str">
            <v>男</v>
          </cell>
          <cell r="F14666">
            <v>19531218</v>
          </cell>
          <cell r="G14666" t="str">
            <v>1971-01-01</v>
          </cell>
          <cell r="H14666" t="str">
            <v>2013-12-01</v>
          </cell>
          <cell r="I14666">
            <v>2477.63</v>
          </cell>
          <cell r="J14666">
            <v>51.6</v>
          </cell>
          <cell r="K14666">
            <v>35</v>
          </cell>
          <cell r="L14666">
            <v>0</v>
          </cell>
          <cell r="M14666">
            <v>34.68682</v>
          </cell>
          <cell r="N14666">
            <v>121.29</v>
          </cell>
          <cell r="O14666">
            <v>2598.92</v>
          </cell>
        </row>
        <row r="14667">
          <cell r="C14667" t="str">
            <v>432322195901217426</v>
          </cell>
          <cell r="D14667" t="str">
            <v>王国军</v>
          </cell>
          <cell r="E14667" t="str">
            <v>女</v>
          </cell>
          <cell r="F14667">
            <v>19580121</v>
          </cell>
          <cell r="G14667" t="str">
            <v>1979-09-01</v>
          </cell>
          <cell r="H14667" t="str">
            <v>2013-01-01</v>
          </cell>
          <cell r="I14667">
            <v>1998.22</v>
          </cell>
          <cell r="J14667">
            <v>40.8</v>
          </cell>
          <cell r="K14667">
            <v>35</v>
          </cell>
          <cell r="L14667">
            <v>0</v>
          </cell>
          <cell r="M14667">
            <v>27.97508</v>
          </cell>
          <cell r="N14667">
            <v>103.78</v>
          </cell>
          <cell r="O14667">
            <v>2102</v>
          </cell>
        </row>
        <row r="14668">
          <cell r="C14668" t="str">
            <v>432322195901227421</v>
          </cell>
          <cell r="D14668" t="str">
            <v>张小春</v>
          </cell>
          <cell r="E14668" t="str">
            <v>女</v>
          </cell>
          <cell r="F14668">
            <v>19590122</v>
          </cell>
          <cell r="G14668" t="str">
            <v>1976-07-01</v>
          </cell>
          <cell r="H14668" t="str">
            <v>2014-01-01</v>
          </cell>
          <cell r="I14668">
            <v>2088.55</v>
          </cell>
          <cell r="J14668">
            <v>45.6</v>
          </cell>
          <cell r="K14668">
            <v>35</v>
          </cell>
          <cell r="L14668">
            <v>0</v>
          </cell>
          <cell r="M14668">
            <v>29.2397</v>
          </cell>
          <cell r="N14668">
            <v>109.84</v>
          </cell>
          <cell r="O14668">
            <v>2198.39</v>
          </cell>
        </row>
        <row r="14669">
          <cell r="C14669" t="str">
            <v>432322195901077427</v>
          </cell>
          <cell r="D14669" t="str">
            <v>谢枚珍</v>
          </cell>
          <cell r="E14669" t="str">
            <v>女</v>
          </cell>
          <cell r="F14669">
            <v>19590107</v>
          </cell>
          <cell r="G14669" t="str">
            <v>1976-02-01</v>
          </cell>
          <cell r="H14669" t="str">
            <v>2014-01-01</v>
          </cell>
          <cell r="I14669">
            <v>2103.05</v>
          </cell>
          <cell r="J14669">
            <v>45.6</v>
          </cell>
          <cell r="K14669">
            <v>35</v>
          </cell>
          <cell r="L14669">
            <v>0</v>
          </cell>
          <cell r="M14669">
            <v>29.4427</v>
          </cell>
          <cell r="N14669">
            <v>110.04</v>
          </cell>
          <cell r="O14669">
            <v>2213.09</v>
          </cell>
        </row>
        <row r="14670">
          <cell r="C14670" t="str">
            <v>43232219540101741X</v>
          </cell>
          <cell r="D14670" t="str">
            <v>刘礼云</v>
          </cell>
          <cell r="E14670" t="str">
            <v>男</v>
          </cell>
          <cell r="F14670">
            <v>19540101</v>
          </cell>
          <cell r="G14670" t="str">
            <v>1971-02-01</v>
          </cell>
          <cell r="H14670" t="str">
            <v>2014-01-01</v>
          </cell>
          <cell r="I14670">
            <v>2375.42</v>
          </cell>
          <cell r="J14670">
            <v>51.6</v>
          </cell>
          <cell r="K14670">
            <v>35</v>
          </cell>
          <cell r="L14670">
            <v>0</v>
          </cell>
          <cell r="M14670">
            <v>33.25588</v>
          </cell>
          <cell r="N14670">
            <v>119.86</v>
          </cell>
          <cell r="O14670">
            <v>2495.28</v>
          </cell>
        </row>
        <row r="14671">
          <cell r="C14671" t="str">
            <v>432322195402037439</v>
          </cell>
          <cell r="D14671" t="str">
            <v>谢太湖</v>
          </cell>
          <cell r="E14671" t="str">
            <v>男</v>
          </cell>
          <cell r="F14671">
            <v>19540203</v>
          </cell>
          <cell r="G14671" t="str">
            <v>1971-03-01</v>
          </cell>
          <cell r="H14671" t="str">
            <v>2014-02-01</v>
          </cell>
          <cell r="I14671">
            <v>2374.5</v>
          </cell>
          <cell r="J14671">
            <v>51.6</v>
          </cell>
          <cell r="K14671">
            <v>35</v>
          </cell>
          <cell r="L14671">
            <v>0</v>
          </cell>
          <cell r="M14671">
            <v>33.243</v>
          </cell>
          <cell r="N14671">
            <v>119.84</v>
          </cell>
          <cell r="O14671">
            <v>2494.34</v>
          </cell>
        </row>
        <row r="14672">
          <cell r="C14672" t="str">
            <v>432322195402047434</v>
          </cell>
          <cell r="D14672" t="str">
            <v>赵际国</v>
          </cell>
          <cell r="E14672" t="str">
            <v>男</v>
          </cell>
          <cell r="F14672">
            <v>19540204</v>
          </cell>
          <cell r="G14672" t="str">
            <v>1971-03-01</v>
          </cell>
          <cell r="H14672" t="str">
            <v>2014-02-01</v>
          </cell>
          <cell r="I14672">
            <v>2374.5</v>
          </cell>
          <cell r="J14672">
            <v>51.6</v>
          </cell>
          <cell r="K14672">
            <v>35</v>
          </cell>
          <cell r="L14672">
            <v>0</v>
          </cell>
          <cell r="M14672">
            <v>33.243</v>
          </cell>
          <cell r="N14672">
            <v>119.84</v>
          </cell>
          <cell r="O14672">
            <v>2494.34</v>
          </cell>
        </row>
        <row r="14673">
          <cell r="C14673" t="str">
            <v>432322195402287411</v>
          </cell>
          <cell r="D14673" t="str">
            <v>姚国祥</v>
          </cell>
          <cell r="E14673" t="str">
            <v>男</v>
          </cell>
          <cell r="F14673">
            <v>19540228</v>
          </cell>
          <cell r="G14673" t="str">
            <v>1971-03-01</v>
          </cell>
          <cell r="H14673" t="str">
            <v>2014-02-01</v>
          </cell>
          <cell r="I14673">
            <v>2374.5</v>
          </cell>
          <cell r="J14673">
            <v>51.6</v>
          </cell>
          <cell r="K14673">
            <v>35</v>
          </cell>
          <cell r="L14673">
            <v>0</v>
          </cell>
          <cell r="M14673">
            <v>33.243</v>
          </cell>
          <cell r="N14673">
            <v>119.84</v>
          </cell>
          <cell r="O14673">
            <v>2494.34</v>
          </cell>
        </row>
        <row r="14674">
          <cell r="C14674" t="str">
            <v>432322195402227435</v>
          </cell>
          <cell r="D14674" t="str">
            <v>陈刚生</v>
          </cell>
          <cell r="E14674" t="str">
            <v>男</v>
          </cell>
          <cell r="F14674">
            <v>19540222</v>
          </cell>
          <cell r="G14674" t="str">
            <v>1991-01-01</v>
          </cell>
          <cell r="H14674" t="str">
            <v>2014-02-01</v>
          </cell>
          <cell r="I14674">
            <v>1363.2</v>
          </cell>
          <cell r="J14674">
            <v>28.8</v>
          </cell>
          <cell r="K14674">
            <v>35</v>
          </cell>
          <cell r="L14674">
            <v>0</v>
          </cell>
          <cell r="M14674">
            <v>19.0848</v>
          </cell>
          <cell r="N14674">
            <v>82.88</v>
          </cell>
          <cell r="O14674">
            <v>1446.08</v>
          </cell>
        </row>
        <row r="14675">
          <cell r="C14675" t="str">
            <v>432322195902197420</v>
          </cell>
          <cell r="D14675" t="str">
            <v>张锦平</v>
          </cell>
          <cell r="E14675" t="str">
            <v>女</v>
          </cell>
          <cell r="F14675">
            <v>19590219</v>
          </cell>
          <cell r="G14675" t="str">
            <v>1976-03-01</v>
          </cell>
          <cell r="H14675" t="str">
            <v>2014-02-01</v>
          </cell>
          <cell r="I14675">
            <v>2102.03</v>
          </cell>
          <cell r="J14675">
            <v>45.6</v>
          </cell>
          <cell r="K14675">
            <v>35</v>
          </cell>
          <cell r="L14675">
            <v>0</v>
          </cell>
          <cell r="M14675">
            <v>29.42842</v>
          </cell>
          <cell r="N14675">
            <v>110.03</v>
          </cell>
          <cell r="O14675">
            <v>2212.06</v>
          </cell>
        </row>
        <row r="14676">
          <cell r="C14676" t="str">
            <v>432322195402147419</v>
          </cell>
          <cell r="D14676" t="str">
            <v>汤凯</v>
          </cell>
          <cell r="E14676" t="str">
            <v>男</v>
          </cell>
          <cell r="F14676">
            <v>19540214</v>
          </cell>
          <cell r="G14676" t="str">
            <v>1971-03-01</v>
          </cell>
          <cell r="H14676" t="str">
            <v>2014-02-01</v>
          </cell>
          <cell r="I14676">
            <v>2374.5</v>
          </cell>
          <cell r="J14676">
            <v>51.6</v>
          </cell>
          <cell r="K14676">
            <v>35</v>
          </cell>
          <cell r="L14676">
            <v>0</v>
          </cell>
          <cell r="M14676">
            <v>33.243</v>
          </cell>
          <cell r="N14676">
            <v>119.84</v>
          </cell>
          <cell r="O14676">
            <v>2494.34</v>
          </cell>
        </row>
        <row r="14677">
          <cell r="C14677" t="str">
            <v>432322195402187410</v>
          </cell>
          <cell r="D14677" t="str">
            <v>朱建明</v>
          </cell>
          <cell r="E14677" t="str">
            <v>男</v>
          </cell>
          <cell r="F14677">
            <v>19540218</v>
          </cell>
          <cell r="G14677" t="str">
            <v>1972-01-01</v>
          </cell>
          <cell r="H14677" t="str">
            <v>2014-02-01</v>
          </cell>
          <cell r="I14677">
            <v>2345.81</v>
          </cell>
          <cell r="J14677">
            <v>51.6</v>
          </cell>
          <cell r="K14677">
            <v>35</v>
          </cell>
          <cell r="L14677">
            <v>0</v>
          </cell>
          <cell r="M14677">
            <v>32.84134</v>
          </cell>
          <cell r="N14677">
            <v>119.44</v>
          </cell>
          <cell r="O14677">
            <v>2465.25</v>
          </cell>
        </row>
        <row r="14678">
          <cell r="C14678" t="str">
            <v>432322195403117414</v>
          </cell>
          <cell r="D14678" t="str">
            <v>李佳喜</v>
          </cell>
          <cell r="E14678" t="str">
            <v>男</v>
          </cell>
          <cell r="F14678">
            <v>19540211</v>
          </cell>
          <cell r="G14678" t="str">
            <v>1971-03-01</v>
          </cell>
          <cell r="H14678" t="str">
            <v>2014-02-01</v>
          </cell>
          <cell r="I14678">
            <v>2374.5</v>
          </cell>
          <cell r="J14678">
            <v>51.6</v>
          </cell>
          <cell r="K14678">
            <v>35</v>
          </cell>
          <cell r="L14678">
            <v>0</v>
          </cell>
          <cell r="M14678">
            <v>33.243</v>
          </cell>
          <cell r="N14678">
            <v>119.84</v>
          </cell>
          <cell r="O14678">
            <v>2494.34</v>
          </cell>
        </row>
        <row r="14679">
          <cell r="C14679" t="str">
            <v>432322195903197465</v>
          </cell>
          <cell r="D14679" t="str">
            <v>霍春华</v>
          </cell>
          <cell r="E14679" t="str">
            <v>女</v>
          </cell>
          <cell r="F14679">
            <v>19590319</v>
          </cell>
          <cell r="G14679" t="str">
            <v>1980-01-01</v>
          </cell>
          <cell r="H14679" t="str">
            <v>2014-03-01</v>
          </cell>
          <cell r="I14679">
            <v>1920.01</v>
          </cell>
          <cell r="J14679">
            <v>42</v>
          </cell>
          <cell r="K14679">
            <v>35</v>
          </cell>
          <cell r="L14679">
            <v>0</v>
          </cell>
          <cell r="M14679">
            <v>26.88014</v>
          </cell>
          <cell r="N14679">
            <v>103.88</v>
          </cell>
          <cell r="O14679">
            <v>2023.89</v>
          </cell>
        </row>
        <row r="14680">
          <cell r="C14680" t="str">
            <v>432322195903247426</v>
          </cell>
          <cell r="D14680" t="str">
            <v>王金秀</v>
          </cell>
          <cell r="E14680" t="str">
            <v>女</v>
          </cell>
          <cell r="F14680">
            <v>19590324</v>
          </cell>
          <cell r="G14680" t="str">
            <v>1976-04-01</v>
          </cell>
          <cell r="H14680" t="str">
            <v>2014-03-01</v>
          </cell>
          <cell r="I14680">
            <v>2101.2</v>
          </cell>
          <cell r="J14680">
            <v>45.6</v>
          </cell>
          <cell r="K14680">
            <v>35</v>
          </cell>
          <cell r="L14680">
            <v>0</v>
          </cell>
          <cell r="M14680">
            <v>29.4168</v>
          </cell>
          <cell r="N14680">
            <v>110.02</v>
          </cell>
          <cell r="O14680">
            <v>2211.22</v>
          </cell>
        </row>
        <row r="14681">
          <cell r="C14681" t="str">
            <v>432322195403227410</v>
          </cell>
          <cell r="D14681" t="str">
            <v>方湘波</v>
          </cell>
          <cell r="E14681" t="str">
            <v>男</v>
          </cell>
          <cell r="F14681">
            <v>19540322</v>
          </cell>
          <cell r="G14681" t="str">
            <v>1971-04-01</v>
          </cell>
          <cell r="H14681" t="str">
            <v>2014-03-01</v>
          </cell>
          <cell r="I14681">
            <v>2373.78</v>
          </cell>
          <cell r="J14681">
            <v>51.6</v>
          </cell>
          <cell r="K14681">
            <v>35</v>
          </cell>
          <cell r="L14681">
            <v>0</v>
          </cell>
          <cell r="M14681">
            <v>33.23292</v>
          </cell>
          <cell r="N14681">
            <v>119.83</v>
          </cell>
          <cell r="O14681">
            <v>2493.61</v>
          </cell>
        </row>
        <row r="14682">
          <cell r="C14682" t="str">
            <v>432322195402157430</v>
          </cell>
          <cell r="D14682" t="str">
            <v>严松林</v>
          </cell>
          <cell r="E14682" t="str">
            <v>男</v>
          </cell>
          <cell r="F14682">
            <v>19540310</v>
          </cell>
          <cell r="G14682" t="str">
            <v>1971-04-01</v>
          </cell>
          <cell r="H14682" t="str">
            <v>2014-03-01</v>
          </cell>
          <cell r="I14682">
            <v>2373.78</v>
          </cell>
          <cell r="J14682">
            <v>51.6</v>
          </cell>
          <cell r="K14682">
            <v>35</v>
          </cell>
          <cell r="L14682">
            <v>0</v>
          </cell>
          <cell r="M14682">
            <v>33.23292</v>
          </cell>
          <cell r="N14682">
            <v>119.83</v>
          </cell>
          <cell r="O14682">
            <v>2493.61</v>
          </cell>
        </row>
        <row r="14683">
          <cell r="C14683" t="str">
            <v>432322195904297425</v>
          </cell>
          <cell r="D14683" t="str">
            <v>陈卫平</v>
          </cell>
          <cell r="E14683" t="str">
            <v>女</v>
          </cell>
          <cell r="F14683">
            <v>19590429</v>
          </cell>
          <cell r="G14683" t="str">
            <v>1990-01-01</v>
          </cell>
          <cell r="H14683" t="str">
            <v>2014-04-01</v>
          </cell>
          <cell r="I14683">
            <v>1361.75</v>
          </cell>
          <cell r="J14683">
            <v>28.8</v>
          </cell>
          <cell r="K14683">
            <v>35</v>
          </cell>
          <cell r="L14683">
            <v>0</v>
          </cell>
          <cell r="M14683">
            <v>19.0645</v>
          </cell>
          <cell r="N14683">
            <v>82.86</v>
          </cell>
          <cell r="O14683">
            <v>1444.61</v>
          </cell>
        </row>
        <row r="14684">
          <cell r="C14684" t="str">
            <v>432322195904207442</v>
          </cell>
          <cell r="D14684" t="str">
            <v>张立荣</v>
          </cell>
          <cell r="E14684" t="str">
            <v>女</v>
          </cell>
          <cell r="F14684">
            <v>19590420</v>
          </cell>
          <cell r="G14684" t="str">
            <v>1976-05-01</v>
          </cell>
          <cell r="H14684" t="str">
            <v>2014-04-01</v>
          </cell>
          <cell r="I14684">
            <v>2100.27</v>
          </cell>
          <cell r="J14684">
            <v>45.6</v>
          </cell>
          <cell r="K14684">
            <v>35</v>
          </cell>
          <cell r="L14684">
            <v>0</v>
          </cell>
          <cell r="M14684">
            <v>29.40378</v>
          </cell>
          <cell r="N14684">
            <v>110</v>
          </cell>
          <cell r="O14684">
            <v>2210.27</v>
          </cell>
        </row>
        <row r="14685">
          <cell r="C14685" t="str">
            <v>43232219590401742X</v>
          </cell>
          <cell r="D14685" t="str">
            <v>彭泽良</v>
          </cell>
          <cell r="E14685" t="str">
            <v>女</v>
          </cell>
          <cell r="F14685">
            <v>19590401</v>
          </cell>
          <cell r="G14685" t="str">
            <v>1980-01-01</v>
          </cell>
          <cell r="H14685" t="str">
            <v>2014-04-01</v>
          </cell>
          <cell r="I14685">
            <v>1921.96</v>
          </cell>
          <cell r="J14685">
            <v>42</v>
          </cell>
          <cell r="K14685">
            <v>35</v>
          </cell>
          <cell r="L14685">
            <v>0</v>
          </cell>
          <cell r="M14685">
            <v>26.90744</v>
          </cell>
          <cell r="N14685">
            <v>103.91</v>
          </cell>
          <cell r="O14685">
            <v>2025.87</v>
          </cell>
        </row>
        <row r="14686">
          <cell r="C14686" t="str">
            <v>432322196005287463</v>
          </cell>
          <cell r="D14686" t="str">
            <v>段金玉</v>
          </cell>
          <cell r="E14686" t="str">
            <v>女</v>
          </cell>
          <cell r="F14686">
            <v>19590528</v>
          </cell>
          <cell r="G14686" t="str">
            <v>1986-10-01</v>
          </cell>
          <cell r="H14686" t="str">
            <v>2014-05-01</v>
          </cell>
          <cell r="I14686">
            <v>1570.75</v>
          </cell>
          <cell r="J14686">
            <v>33.6</v>
          </cell>
          <cell r="K14686">
            <v>35</v>
          </cell>
          <cell r="L14686">
            <v>0</v>
          </cell>
          <cell r="M14686">
            <v>21.9905</v>
          </cell>
          <cell r="N14686">
            <v>90.59</v>
          </cell>
          <cell r="O14686">
            <v>1661.34</v>
          </cell>
        </row>
        <row r="14687">
          <cell r="C14687" t="str">
            <v>432322195404047411</v>
          </cell>
          <cell r="D14687" t="str">
            <v>舒明志</v>
          </cell>
          <cell r="E14687" t="str">
            <v>男</v>
          </cell>
          <cell r="F14687">
            <v>19540404</v>
          </cell>
          <cell r="G14687" t="str">
            <v>1971-05-01</v>
          </cell>
          <cell r="H14687" t="str">
            <v>2014-04-01</v>
          </cell>
          <cell r="I14687">
            <v>2373.06</v>
          </cell>
          <cell r="J14687">
            <v>51.6</v>
          </cell>
          <cell r="K14687">
            <v>35</v>
          </cell>
          <cell r="L14687">
            <v>0</v>
          </cell>
          <cell r="M14687">
            <v>33.22284</v>
          </cell>
          <cell r="N14687">
            <v>119.82</v>
          </cell>
          <cell r="O14687">
            <v>2492.88</v>
          </cell>
        </row>
        <row r="14688">
          <cell r="C14688" t="str">
            <v>432322195405067414</v>
          </cell>
          <cell r="D14688" t="str">
            <v>龙光富</v>
          </cell>
          <cell r="E14688" t="str">
            <v>男</v>
          </cell>
          <cell r="F14688">
            <v>19540506</v>
          </cell>
          <cell r="G14688" t="str">
            <v>1977-09-01</v>
          </cell>
          <cell r="H14688" t="str">
            <v>2014-05-01</v>
          </cell>
          <cell r="I14688">
            <v>2053.25</v>
          </cell>
          <cell r="J14688">
            <v>44.4</v>
          </cell>
          <cell r="K14688">
            <v>35</v>
          </cell>
          <cell r="L14688">
            <v>0</v>
          </cell>
          <cell r="M14688">
            <v>28.7455</v>
          </cell>
          <cell r="N14688">
            <v>108.15</v>
          </cell>
          <cell r="O14688">
            <v>2161.4</v>
          </cell>
        </row>
        <row r="14689">
          <cell r="C14689" t="str">
            <v>432322195405047413</v>
          </cell>
          <cell r="D14689" t="str">
            <v>王超群</v>
          </cell>
          <cell r="E14689" t="str">
            <v>男</v>
          </cell>
          <cell r="F14689">
            <v>19540504</v>
          </cell>
          <cell r="G14689" t="str">
            <v>1972-07-01</v>
          </cell>
          <cell r="H14689" t="str">
            <v>2014-05-01</v>
          </cell>
          <cell r="I14689">
            <v>2317.7</v>
          </cell>
          <cell r="J14689">
            <v>50.4</v>
          </cell>
          <cell r="K14689">
            <v>35</v>
          </cell>
          <cell r="L14689">
            <v>0</v>
          </cell>
          <cell r="M14689">
            <v>32.4478</v>
          </cell>
          <cell r="N14689">
            <v>117.85</v>
          </cell>
          <cell r="O14689">
            <v>2435.55</v>
          </cell>
        </row>
        <row r="14690">
          <cell r="C14690" t="str">
            <v>432322195406237411</v>
          </cell>
          <cell r="D14690" t="str">
            <v>谭远达</v>
          </cell>
          <cell r="E14690" t="str">
            <v>男</v>
          </cell>
          <cell r="F14690">
            <v>19540623</v>
          </cell>
          <cell r="G14690" t="str">
            <v>1972-07-01</v>
          </cell>
          <cell r="H14690" t="str">
            <v>2014-06-01</v>
          </cell>
          <cell r="I14690">
            <v>2319.76</v>
          </cell>
          <cell r="J14690">
            <v>50.4</v>
          </cell>
          <cell r="K14690">
            <v>35</v>
          </cell>
          <cell r="L14690">
            <v>0</v>
          </cell>
          <cell r="M14690">
            <v>32.47664</v>
          </cell>
          <cell r="N14690">
            <v>117.88</v>
          </cell>
          <cell r="O14690">
            <v>2437.64</v>
          </cell>
        </row>
        <row r="14691">
          <cell r="C14691" t="str">
            <v>432322195406057410</v>
          </cell>
          <cell r="D14691" t="str">
            <v>杨立良</v>
          </cell>
          <cell r="E14691" t="str">
            <v>男</v>
          </cell>
          <cell r="F14691">
            <v>19540605</v>
          </cell>
          <cell r="G14691" t="str">
            <v>1971-07-01</v>
          </cell>
          <cell r="H14691" t="str">
            <v>2014-06-01</v>
          </cell>
          <cell r="I14691">
            <v>2371.51</v>
          </cell>
          <cell r="J14691">
            <v>51.6</v>
          </cell>
          <cell r="K14691">
            <v>35</v>
          </cell>
          <cell r="L14691">
            <v>0</v>
          </cell>
          <cell r="M14691">
            <v>33.20114</v>
          </cell>
          <cell r="N14691">
            <v>119.8</v>
          </cell>
          <cell r="O14691">
            <v>2491.31</v>
          </cell>
        </row>
        <row r="14692">
          <cell r="C14692" t="str">
            <v>432322195906117424</v>
          </cell>
          <cell r="D14692" t="str">
            <v>方礼银</v>
          </cell>
          <cell r="E14692" t="str">
            <v>女</v>
          </cell>
          <cell r="F14692">
            <v>19590611</v>
          </cell>
          <cell r="G14692" t="str">
            <v>1976-07-01</v>
          </cell>
          <cell r="H14692" t="str">
            <v>2014-06-01</v>
          </cell>
          <cell r="I14692">
            <v>2098.43</v>
          </cell>
          <cell r="J14692">
            <v>45.6</v>
          </cell>
          <cell r="K14692">
            <v>35</v>
          </cell>
          <cell r="L14692">
            <v>0</v>
          </cell>
          <cell r="M14692">
            <v>29.37802</v>
          </cell>
          <cell r="N14692">
            <v>109.98</v>
          </cell>
          <cell r="O14692">
            <v>2208.41</v>
          </cell>
        </row>
        <row r="14693">
          <cell r="C14693" t="str">
            <v>432322195906247480</v>
          </cell>
          <cell r="D14693" t="str">
            <v>彭伏连</v>
          </cell>
          <cell r="E14693" t="str">
            <v>女</v>
          </cell>
          <cell r="F14693">
            <v>19590624</v>
          </cell>
          <cell r="G14693" t="str">
            <v>1977-07-01</v>
          </cell>
          <cell r="H14693" t="str">
            <v>2014-06-01</v>
          </cell>
          <cell r="I14693">
            <v>2046.66</v>
          </cell>
          <cell r="J14693">
            <v>44.4</v>
          </cell>
          <cell r="K14693">
            <v>35</v>
          </cell>
          <cell r="L14693">
            <v>0</v>
          </cell>
          <cell r="M14693">
            <v>28.65324</v>
          </cell>
          <cell r="N14693">
            <v>108.05</v>
          </cell>
          <cell r="O14693">
            <v>2154.71</v>
          </cell>
        </row>
        <row r="14694">
          <cell r="C14694" t="str">
            <v>432322195206087439</v>
          </cell>
          <cell r="D14694" t="str">
            <v>柴国安</v>
          </cell>
          <cell r="E14694" t="str">
            <v>男</v>
          </cell>
          <cell r="F14694">
            <v>19540622</v>
          </cell>
          <cell r="G14694" t="str">
            <v>1971-07-01</v>
          </cell>
          <cell r="H14694" t="str">
            <v>2014-06-01</v>
          </cell>
          <cell r="I14694">
            <v>2371.51</v>
          </cell>
          <cell r="J14694">
            <v>51.6</v>
          </cell>
          <cell r="K14694">
            <v>35</v>
          </cell>
          <cell r="L14694">
            <v>0</v>
          </cell>
          <cell r="M14694">
            <v>33.20114</v>
          </cell>
          <cell r="N14694">
            <v>119.8</v>
          </cell>
          <cell r="O14694">
            <v>2491.31</v>
          </cell>
        </row>
        <row r="14695">
          <cell r="C14695" t="str">
            <v>432322195906017423</v>
          </cell>
          <cell r="D14695" t="str">
            <v>邓军良</v>
          </cell>
          <cell r="E14695" t="str">
            <v>女</v>
          </cell>
          <cell r="F14695">
            <v>19590601</v>
          </cell>
          <cell r="G14695" t="str">
            <v>1976-07-01</v>
          </cell>
          <cell r="H14695" t="str">
            <v>2014-06-01</v>
          </cell>
          <cell r="I14695">
            <v>2098.43</v>
          </cell>
          <cell r="J14695">
            <v>45.6</v>
          </cell>
          <cell r="K14695">
            <v>35</v>
          </cell>
          <cell r="L14695">
            <v>0</v>
          </cell>
          <cell r="M14695">
            <v>29.37802</v>
          </cell>
          <cell r="N14695">
            <v>109.98</v>
          </cell>
          <cell r="O14695">
            <v>2208.41</v>
          </cell>
        </row>
        <row r="14696">
          <cell r="C14696" t="str">
            <v>432322195406027414</v>
          </cell>
          <cell r="D14696" t="str">
            <v>唐治民</v>
          </cell>
          <cell r="E14696" t="str">
            <v>男</v>
          </cell>
          <cell r="F14696">
            <v>19540602</v>
          </cell>
          <cell r="G14696" t="str">
            <v>1971-07-01</v>
          </cell>
          <cell r="H14696" t="str">
            <v>2014-06-01</v>
          </cell>
          <cell r="I14696">
            <v>2371.51</v>
          </cell>
          <cell r="J14696">
            <v>51.6</v>
          </cell>
          <cell r="K14696">
            <v>35</v>
          </cell>
          <cell r="L14696">
            <v>0</v>
          </cell>
          <cell r="M14696">
            <v>33.20114</v>
          </cell>
          <cell r="N14696">
            <v>119.8</v>
          </cell>
          <cell r="O14696">
            <v>2491.31</v>
          </cell>
        </row>
        <row r="14697">
          <cell r="C14697" t="str">
            <v>432322195906167448</v>
          </cell>
          <cell r="D14697" t="str">
            <v>刘建辉</v>
          </cell>
          <cell r="E14697" t="str">
            <v>女</v>
          </cell>
          <cell r="F14697">
            <v>19590616</v>
          </cell>
          <cell r="G14697" t="str">
            <v>1976-07-01</v>
          </cell>
          <cell r="H14697" t="str">
            <v>2014-06-01</v>
          </cell>
          <cell r="I14697">
            <v>2098.43</v>
          </cell>
          <cell r="J14697">
            <v>45.6</v>
          </cell>
          <cell r="K14697">
            <v>35</v>
          </cell>
          <cell r="L14697">
            <v>0</v>
          </cell>
          <cell r="M14697">
            <v>29.37802</v>
          </cell>
          <cell r="N14697">
            <v>109.98</v>
          </cell>
          <cell r="O14697">
            <v>2208.41</v>
          </cell>
        </row>
        <row r="14698">
          <cell r="C14698" t="str">
            <v>432322195406247417</v>
          </cell>
          <cell r="D14698" t="str">
            <v>李建国</v>
          </cell>
          <cell r="E14698" t="str">
            <v>男</v>
          </cell>
          <cell r="F14698">
            <v>19540624</v>
          </cell>
          <cell r="G14698" t="str">
            <v>1972-11-01</v>
          </cell>
          <cell r="H14698" t="str">
            <v>2014-06-01</v>
          </cell>
          <cell r="I14698">
            <v>2308.34</v>
          </cell>
          <cell r="J14698">
            <v>50.4</v>
          </cell>
          <cell r="K14698">
            <v>35</v>
          </cell>
          <cell r="L14698">
            <v>0</v>
          </cell>
          <cell r="M14698">
            <v>32.31676</v>
          </cell>
          <cell r="N14698">
            <v>117.72</v>
          </cell>
          <cell r="O14698">
            <v>2426.06</v>
          </cell>
        </row>
        <row r="14699">
          <cell r="C14699" t="str">
            <v>432322196106057480</v>
          </cell>
          <cell r="D14699" t="str">
            <v>毛碧莲</v>
          </cell>
          <cell r="E14699" t="str">
            <v>女</v>
          </cell>
          <cell r="F14699">
            <v>19590601</v>
          </cell>
          <cell r="G14699" t="str">
            <v>1989-01-01</v>
          </cell>
          <cell r="H14699" t="str">
            <v>2014-06-01</v>
          </cell>
          <cell r="I14699">
            <v>1460.54</v>
          </cell>
          <cell r="J14699">
            <v>31.2</v>
          </cell>
          <cell r="K14699">
            <v>35</v>
          </cell>
          <cell r="L14699">
            <v>0</v>
          </cell>
          <cell r="M14699">
            <v>20.44756</v>
          </cell>
          <cell r="N14699">
            <v>86.65</v>
          </cell>
          <cell r="O14699">
            <v>1547.19</v>
          </cell>
        </row>
        <row r="14700">
          <cell r="C14700" t="str">
            <v>432322195407027416</v>
          </cell>
          <cell r="D14700" t="str">
            <v>任建国</v>
          </cell>
          <cell r="E14700" t="str">
            <v>男</v>
          </cell>
          <cell r="F14700">
            <v>19540702</v>
          </cell>
          <cell r="G14700" t="str">
            <v>1974-01-01</v>
          </cell>
          <cell r="H14700" t="str">
            <v>2014-07-01</v>
          </cell>
          <cell r="I14700">
            <v>2252.89</v>
          </cell>
          <cell r="J14700">
            <v>49.2</v>
          </cell>
          <cell r="K14700">
            <v>35</v>
          </cell>
          <cell r="L14700">
            <v>0</v>
          </cell>
          <cell r="M14700">
            <v>31.54046</v>
          </cell>
          <cell r="N14700">
            <v>115.74</v>
          </cell>
          <cell r="O14700">
            <v>2368.63</v>
          </cell>
        </row>
        <row r="14701">
          <cell r="C14701" t="str">
            <v>432322195407087419</v>
          </cell>
          <cell r="D14701" t="str">
            <v>杨光辉</v>
          </cell>
          <cell r="E14701" t="str">
            <v>男</v>
          </cell>
          <cell r="F14701">
            <v>19540708</v>
          </cell>
          <cell r="G14701" t="str">
            <v>1971-08-01</v>
          </cell>
          <cell r="H14701" t="str">
            <v>2014-07-01</v>
          </cell>
          <cell r="I14701">
            <v>2370.79</v>
          </cell>
          <cell r="J14701">
            <v>51.6</v>
          </cell>
          <cell r="K14701">
            <v>35</v>
          </cell>
          <cell r="L14701">
            <v>0</v>
          </cell>
          <cell r="M14701">
            <v>33.19106</v>
          </cell>
          <cell r="N14701">
            <v>119.79</v>
          </cell>
          <cell r="O14701">
            <v>2490.58</v>
          </cell>
        </row>
        <row r="14702">
          <cell r="C14702" t="str">
            <v>43232219540718741X</v>
          </cell>
          <cell r="D14702" t="str">
            <v>王建华</v>
          </cell>
          <cell r="E14702" t="str">
            <v>男</v>
          </cell>
          <cell r="F14702">
            <v>19540718</v>
          </cell>
          <cell r="G14702" t="str">
            <v>1971-08-01</v>
          </cell>
          <cell r="H14702" t="str">
            <v>2014-07-01</v>
          </cell>
          <cell r="I14702">
            <v>2370.79</v>
          </cell>
          <cell r="J14702">
            <v>51.6</v>
          </cell>
          <cell r="K14702">
            <v>35</v>
          </cell>
          <cell r="L14702">
            <v>0</v>
          </cell>
          <cell r="M14702">
            <v>33.19106</v>
          </cell>
          <cell r="N14702">
            <v>119.79</v>
          </cell>
          <cell r="O14702">
            <v>2490.58</v>
          </cell>
        </row>
        <row r="14703">
          <cell r="C14703" t="str">
            <v>432322195907157428</v>
          </cell>
          <cell r="D14703" t="str">
            <v>张约希</v>
          </cell>
          <cell r="E14703" t="str">
            <v>女</v>
          </cell>
          <cell r="F14703">
            <v>19590715</v>
          </cell>
          <cell r="G14703" t="str">
            <v>1976-08-01</v>
          </cell>
          <cell r="H14703" t="str">
            <v>2014-07-01</v>
          </cell>
          <cell r="I14703">
            <v>2097.5</v>
          </cell>
          <cell r="J14703">
            <v>45.6</v>
          </cell>
          <cell r="K14703">
            <v>35</v>
          </cell>
          <cell r="L14703">
            <v>0</v>
          </cell>
          <cell r="M14703">
            <v>29.365</v>
          </cell>
          <cell r="N14703">
            <v>109.97</v>
          </cell>
          <cell r="O14703">
            <v>2207.47</v>
          </cell>
        </row>
        <row r="14704">
          <cell r="C14704" t="str">
            <v>432322195907207421</v>
          </cell>
          <cell r="D14704" t="str">
            <v>陈西华</v>
          </cell>
          <cell r="E14704" t="str">
            <v>女</v>
          </cell>
          <cell r="F14704">
            <v>19590720</v>
          </cell>
          <cell r="G14704" t="str">
            <v>1976-08-01</v>
          </cell>
          <cell r="H14704" t="str">
            <v>2014-07-01</v>
          </cell>
          <cell r="I14704">
            <v>2097.5</v>
          </cell>
          <cell r="J14704">
            <v>45.6</v>
          </cell>
          <cell r="K14704">
            <v>35</v>
          </cell>
          <cell r="L14704">
            <v>0</v>
          </cell>
          <cell r="M14704">
            <v>29.365</v>
          </cell>
          <cell r="N14704">
            <v>109.97</v>
          </cell>
          <cell r="O14704">
            <v>2207.47</v>
          </cell>
        </row>
        <row r="14705">
          <cell r="C14705" t="str">
            <v>432322195407297416</v>
          </cell>
          <cell r="D14705" t="str">
            <v>邵建平</v>
          </cell>
          <cell r="E14705" t="str">
            <v>男</v>
          </cell>
          <cell r="F14705">
            <v>19540729</v>
          </cell>
          <cell r="G14705" t="str">
            <v>1974-01-01</v>
          </cell>
          <cell r="H14705" t="str">
            <v>2014-07-01</v>
          </cell>
          <cell r="I14705">
            <v>2252.89</v>
          </cell>
          <cell r="J14705">
            <v>49.2</v>
          </cell>
          <cell r="K14705">
            <v>35</v>
          </cell>
          <cell r="L14705">
            <v>0</v>
          </cell>
          <cell r="M14705">
            <v>31.54046</v>
          </cell>
          <cell r="N14705">
            <v>115.74</v>
          </cell>
          <cell r="O14705">
            <v>2368.63</v>
          </cell>
        </row>
        <row r="14706">
          <cell r="C14706" t="str">
            <v>432322195907117426</v>
          </cell>
          <cell r="D14706" t="str">
            <v>张爱娥</v>
          </cell>
          <cell r="E14706" t="str">
            <v>女</v>
          </cell>
          <cell r="F14706">
            <v>19590711</v>
          </cell>
          <cell r="G14706" t="str">
            <v>1980-05-01</v>
          </cell>
          <cell r="H14706" t="str">
            <v>2014-07-01</v>
          </cell>
          <cell r="I14706">
            <v>1916.41</v>
          </cell>
          <cell r="J14706">
            <v>42</v>
          </cell>
          <cell r="K14706">
            <v>35</v>
          </cell>
          <cell r="L14706">
            <v>0</v>
          </cell>
          <cell r="M14706">
            <v>26.82974</v>
          </cell>
          <cell r="N14706">
            <v>103.83</v>
          </cell>
          <cell r="O14706">
            <v>2020.24</v>
          </cell>
        </row>
        <row r="14707">
          <cell r="C14707" t="str">
            <v>432322195907137427</v>
          </cell>
          <cell r="D14707" t="str">
            <v>周玉</v>
          </cell>
          <cell r="E14707" t="str">
            <v>女</v>
          </cell>
          <cell r="F14707">
            <v>19590713</v>
          </cell>
          <cell r="G14707" t="str">
            <v>1977-07-01</v>
          </cell>
          <cell r="H14707" t="str">
            <v>2014-07-01</v>
          </cell>
          <cell r="I14707">
            <v>2065.73</v>
          </cell>
          <cell r="J14707">
            <v>45.6</v>
          </cell>
          <cell r="K14707">
            <v>35</v>
          </cell>
          <cell r="L14707">
            <v>0</v>
          </cell>
          <cell r="M14707">
            <v>28.92022</v>
          </cell>
          <cell r="N14707">
            <v>109.52</v>
          </cell>
          <cell r="O14707">
            <v>2175.25</v>
          </cell>
        </row>
        <row r="14708">
          <cell r="C14708" t="str">
            <v>432322195207287432</v>
          </cell>
          <cell r="D14708" t="str">
            <v>曾正光</v>
          </cell>
          <cell r="E14708" t="str">
            <v>男</v>
          </cell>
          <cell r="F14708">
            <v>19540728</v>
          </cell>
          <cell r="G14708" t="str">
            <v>1971-08-01</v>
          </cell>
          <cell r="H14708" t="str">
            <v>2014-07-01</v>
          </cell>
          <cell r="I14708">
            <v>2370.79</v>
          </cell>
          <cell r="J14708">
            <v>51.6</v>
          </cell>
          <cell r="K14708">
            <v>35</v>
          </cell>
          <cell r="L14708">
            <v>0</v>
          </cell>
          <cell r="M14708">
            <v>33.19106</v>
          </cell>
          <cell r="N14708">
            <v>119.79</v>
          </cell>
          <cell r="O14708">
            <v>2490.58</v>
          </cell>
        </row>
        <row r="14709">
          <cell r="C14709" t="str">
            <v>432322195407217439</v>
          </cell>
          <cell r="D14709" t="str">
            <v>鲁建民</v>
          </cell>
          <cell r="E14709" t="str">
            <v>男</v>
          </cell>
          <cell r="F14709">
            <v>19540721</v>
          </cell>
          <cell r="G14709" t="str">
            <v>1971-08-01</v>
          </cell>
          <cell r="H14709" t="str">
            <v>2014-07-01</v>
          </cell>
          <cell r="I14709">
            <v>2370.79</v>
          </cell>
          <cell r="J14709">
            <v>51.6</v>
          </cell>
          <cell r="K14709">
            <v>35</v>
          </cell>
          <cell r="L14709">
            <v>0</v>
          </cell>
          <cell r="M14709">
            <v>33.19106</v>
          </cell>
          <cell r="N14709">
            <v>119.79</v>
          </cell>
          <cell r="O14709">
            <v>2490.58</v>
          </cell>
        </row>
        <row r="14710">
          <cell r="C14710" t="str">
            <v>432322195407157413</v>
          </cell>
          <cell r="D14710" t="str">
            <v>曹竞明</v>
          </cell>
          <cell r="E14710" t="str">
            <v>男</v>
          </cell>
          <cell r="F14710">
            <v>19540715</v>
          </cell>
          <cell r="G14710" t="str">
            <v>1972-01-01</v>
          </cell>
          <cell r="H14710" t="str">
            <v>2014-07-01</v>
          </cell>
          <cell r="I14710">
            <v>2356.3</v>
          </cell>
          <cell r="J14710">
            <v>51.6</v>
          </cell>
          <cell r="K14710">
            <v>35</v>
          </cell>
          <cell r="L14710">
            <v>0</v>
          </cell>
          <cell r="M14710">
            <v>32.9882</v>
          </cell>
          <cell r="N14710">
            <v>119.59</v>
          </cell>
          <cell r="O14710">
            <v>2475.89</v>
          </cell>
        </row>
        <row r="14711">
          <cell r="C14711" t="str">
            <v>432322195407037411</v>
          </cell>
          <cell r="D14711" t="str">
            <v>李新民</v>
          </cell>
          <cell r="E14711" t="str">
            <v>男</v>
          </cell>
          <cell r="F14711">
            <v>19540703</v>
          </cell>
          <cell r="G14711" t="str">
            <v>1971-08-01</v>
          </cell>
          <cell r="H14711" t="str">
            <v>2014-07-01</v>
          </cell>
          <cell r="I14711">
            <v>2370.79</v>
          </cell>
          <cell r="J14711">
            <v>51.6</v>
          </cell>
          <cell r="K14711">
            <v>35</v>
          </cell>
          <cell r="L14711">
            <v>0</v>
          </cell>
          <cell r="M14711">
            <v>33.19106</v>
          </cell>
          <cell r="N14711">
            <v>119.79</v>
          </cell>
          <cell r="O14711">
            <v>2490.58</v>
          </cell>
        </row>
        <row r="14712">
          <cell r="C14712" t="str">
            <v>432322196110057424</v>
          </cell>
          <cell r="D14712" t="str">
            <v>樊凤云</v>
          </cell>
          <cell r="E14712" t="str">
            <v>女</v>
          </cell>
          <cell r="F14712">
            <v>19590701</v>
          </cell>
          <cell r="G14712" t="str">
            <v>1977-07-01</v>
          </cell>
          <cell r="H14712" t="str">
            <v>2014-07-01</v>
          </cell>
          <cell r="I14712">
            <v>2065.73</v>
          </cell>
          <cell r="J14712">
            <v>45.6</v>
          </cell>
          <cell r="K14712">
            <v>35</v>
          </cell>
          <cell r="L14712">
            <v>0</v>
          </cell>
          <cell r="M14712">
            <v>28.92022</v>
          </cell>
          <cell r="N14712">
            <v>109.52</v>
          </cell>
          <cell r="O14712">
            <v>2175.25</v>
          </cell>
        </row>
        <row r="14713">
          <cell r="C14713" t="str">
            <v>43232219581123031X</v>
          </cell>
          <cell r="D14713" t="str">
            <v>黄进山</v>
          </cell>
          <cell r="E14713" t="str">
            <v>男</v>
          </cell>
          <cell r="F14713">
            <v>19571101</v>
          </cell>
          <cell r="G14713" t="str">
            <v>1974-12-01</v>
          </cell>
          <cell r="H14713" t="str">
            <v>2017-11-01</v>
          </cell>
          <cell r="I14713">
            <v>2153.55</v>
          </cell>
          <cell r="J14713">
            <v>51.6</v>
          </cell>
          <cell r="K14713">
            <v>35</v>
          </cell>
          <cell r="L14713">
            <v>0</v>
          </cell>
          <cell r="M14713">
            <v>30.1497</v>
          </cell>
          <cell r="N14713">
            <v>116.75</v>
          </cell>
          <cell r="O14713">
            <v>2270.3</v>
          </cell>
        </row>
        <row r="14714">
          <cell r="C14714" t="str">
            <v>432322196201100301</v>
          </cell>
          <cell r="D14714" t="str">
            <v>刘美珍</v>
          </cell>
          <cell r="E14714" t="str">
            <v>女</v>
          </cell>
          <cell r="F14714">
            <v>19620101</v>
          </cell>
          <cell r="G14714" t="str">
            <v>1980-01-01</v>
          </cell>
          <cell r="H14714" t="str">
            <v>2017-01-01</v>
          </cell>
          <cell r="I14714">
            <v>1819.6</v>
          </cell>
          <cell r="J14714">
            <v>45.6</v>
          </cell>
          <cell r="K14714">
            <v>35</v>
          </cell>
          <cell r="L14714">
            <v>0</v>
          </cell>
          <cell r="M14714">
            <v>25.4744</v>
          </cell>
          <cell r="N14714">
            <v>106.07</v>
          </cell>
          <cell r="O14714">
            <v>1925.67</v>
          </cell>
        </row>
        <row r="14715">
          <cell r="C14715" t="str">
            <v>432322196209250304</v>
          </cell>
          <cell r="D14715" t="str">
            <v>黄丽元</v>
          </cell>
          <cell r="E14715" t="str">
            <v>女</v>
          </cell>
          <cell r="F14715">
            <v>19620901</v>
          </cell>
          <cell r="G14715" t="str">
            <v>1979-10-01</v>
          </cell>
          <cell r="H14715" t="str">
            <v>2017-09-01</v>
          </cell>
          <cell r="I14715">
            <v>1851.4</v>
          </cell>
          <cell r="J14715">
            <v>45.6</v>
          </cell>
          <cell r="K14715">
            <v>35</v>
          </cell>
          <cell r="L14715">
            <v>0</v>
          </cell>
          <cell r="M14715">
            <v>25.9196</v>
          </cell>
          <cell r="N14715">
            <v>106.52</v>
          </cell>
          <cell r="O14715">
            <v>1957.92</v>
          </cell>
        </row>
        <row r="14716">
          <cell r="C14716" t="str">
            <v>432322196210150300</v>
          </cell>
          <cell r="D14716" t="str">
            <v>周立群</v>
          </cell>
          <cell r="E14716" t="str">
            <v>女</v>
          </cell>
          <cell r="F14716">
            <v>19621001</v>
          </cell>
          <cell r="G14716" t="str">
            <v>1983-01-01</v>
          </cell>
          <cell r="H14716" t="str">
            <v>2017-10-01</v>
          </cell>
          <cell r="I14716">
            <v>1670.75</v>
          </cell>
          <cell r="J14716">
            <v>42</v>
          </cell>
          <cell r="K14716">
            <v>35</v>
          </cell>
          <cell r="L14716">
            <v>0</v>
          </cell>
          <cell r="M14716">
            <v>23.3905</v>
          </cell>
          <cell r="N14716">
            <v>100.39</v>
          </cell>
          <cell r="O14716">
            <v>1771.14</v>
          </cell>
        </row>
        <row r="14717">
          <cell r="C14717" t="str">
            <v>432322196205020309</v>
          </cell>
          <cell r="D14717" t="str">
            <v>度登元</v>
          </cell>
          <cell r="E14717" t="str">
            <v>女</v>
          </cell>
          <cell r="F14717">
            <v>19620601</v>
          </cell>
          <cell r="G14717" t="str">
            <v>1979-07-01</v>
          </cell>
          <cell r="H14717" t="str">
            <v>2017-06-01</v>
          </cell>
          <cell r="I14717">
            <v>1852.02</v>
          </cell>
          <cell r="J14717">
            <v>45.6</v>
          </cell>
          <cell r="K14717">
            <v>35</v>
          </cell>
          <cell r="L14717">
            <v>0</v>
          </cell>
          <cell r="M14717">
            <v>25.92828</v>
          </cell>
          <cell r="N14717">
            <v>106.53</v>
          </cell>
          <cell r="O14717">
            <v>1958.55</v>
          </cell>
        </row>
        <row r="14718">
          <cell r="C14718" t="str">
            <v>432322196209080309</v>
          </cell>
          <cell r="D14718" t="str">
            <v>胡群华</v>
          </cell>
          <cell r="E14718" t="str">
            <v>女</v>
          </cell>
          <cell r="F14718">
            <v>19620901</v>
          </cell>
          <cell r="G14718" t="str">
            <v>1980-07-01</v>
          </cell>
          <cell r="H14718" t="str">
            <v>2017-09-01</v>
          </cell>
          <cell r="I14718">
            <v>1816.58</v>
          </cell>
          <cell r="J14718">
            <v>45.6</v>
          </cell>
          <cell r="K14718">
            <v>35</v>
          </cell>
          <cell r="L14718">
            <v>0</v>
          </cell>
          <cell r="M14718">
            <v>25.43212</v>
          </cell>
          <cell r="N14718">
            <v>106.03</v>
          </cell>
          <cell r="O14718">
            <v>1922.61</v>
          </cell>
        </row>
        <row r="14719">
          <cell r="C14719" t="str">
            <v>432322196204100307</v>
          </cell>
          <cell r="D14719" t="str">
            <v>刘阳春</v>
          </cell>
          <cell r="E14719" t="str">
            <v>女</v>
          </cell>
          <cell r="F14719">
            <v>19620401</v>
          </cell>
          <cell r="G14719" t="str">
            <v>1979-05-01</v>
          </cell>
          <cell r="H14719" t="str">
            <v>2017-04-01</v>
          </cell>
          <cell r="I14719">
            <v>1858.98</v>
          </cell>
          <cell r="J14719">
            <v>45.6</v>
          </cell>
          <cell r="K14719">
            <v>35</v>
          </cell>
          <cell r="L14719">
            <v>0</v>
          </cell>
          <cell r="M14719">
            <v>26.02572</v>
          </cell>
          <cell r="N14719">
            <v>106.63</v>
          </cell>
          <cell r="O14719">
            <v>1965.61</v>
          </cell>
        </row>
        <row r="14720">
          <cell r="C14720" t="str">
            <v>432322196211070302</v>
          </cell>
          <cell r="D14720" t="str">
            <v>张德华</v>
          </cell>
          <cell r="E14720" t="str">
            <v>女</v>
          </cell>
          <cell r="F14720">
            <v>19621101</v>
          </cell>
          <cell r="G14720" t="str">
            <v>1979-12-01</v>
          </cell>
          <cell r="H14720" t="str">
            <v>2017-11-01</v>
          </cell>
          <cell r="I14720">
            <v>1849.41</v>
          </cell>
          <cell r="J14720">
            <v>45.6</v>
          </cell>
          <cell r="K14720">
            <v>35</v>
          </cell>
          <cell r="L14720">
            <v>0</v>
          </cell>
          <cell r="M14720">
            <v>25.89174</v>
          </cell>
          <cell r="N14720">
            <v>106.49</v>
          </cell>
          <cell r="O14720">
            <v>1955.9</v>
          </cell>
        </row>
        <row r="14721">
          <cell r="C14721" t="str">
            <v>432322196208058222</v>
          </cell>
          <cell r="D14721" t="str">
            <v>侯桂香</v>
          </cell>
          <cell r="E14721" t="str">
            <v>女</v>
          </cell>
          <cell r="F14721">
            <v>19620801</v>
          </cell>
          <cell r="G14721" t="str">
            <v>1979-09-01</v>
          </cell>
          <cell r="H14721" t="str">
            <v>2017-08-01</v>
          </cell>
          <cell r="I14721">
            <v>1853.52</v>
          </cell>
          <cell r="J14721">
            <v>45.6</v>
          </cell>
          <cell r="K14721">
            <v>35</v>
          </cell>
          <cell r="L14721">
            <v>0</v>
          </cell>
          <cell r="M14721">
            <v>25.94928</v>
          </cell>
          <cell r="N14721">
            <v>106.55</v>
          </cell>
          <cell r="O14721">
            <v>1960.07</v>
          </cell>
        </row>
        <row r="14722">
          <cell r="C14722" t="str">
            <v>432322196610020310</v>
          </cell>
          <cell r="D14722" t="str">
            <v>都建国</v>
          </cell>
          <cell r="E14722" t="str">
            <v>男</v>
          </cell>
          <cell r="F14722">
            <v>19671001</v>
          </cell>
          <cell r="G14722" t="str">
            <v>1984-11-01</v>
          </cell>
          <cell r="H14722" t="str">
            <v>2017-10-01</v>
          </cell>
          <cell r="I14722">
            <v>1556.07</v>
          </cell>
          <cell r="J14722">
            <v>39.6</v>
          </cell>
          <cell r="K14722">
            <v>35</v>
          </cell>
          <cell r="L14722">
            <v>0</v>
          </cell>
          <cell r="M14722">
            <v>21.78498</v>
          </cell>
          <cell r="N14722">
            <v>96.38</v>
          </cell>
          <cell r="O14722">
            <v>1652.45</v>
          </cell>
        </row>
        <row r="14723">
          <cell r="C14723" t="str">
            <v>432322196102020306</v>
          </cell>
          <cell r="D14723" t="str">
            <v>郑亚南</v>
          </cell>
          <cell r="E14723" t="str">
            <v>女</v>
          </cell>
          <cell r="F14723">
            <v>19620201</v>
          </cell>
          <cell r="G14723" t="str">
            <v>1979-03-01</v>
          </cell>
          <cell r="H14723" t="str">
            <v>2017-02-01</v>
          </cell>
          <cell r="I14723">
            <v>1861.7</v>
          </cell>
          <cell r="J14723">
            <v>45.6</v>
          </cell>
          <cell r="K14723">
            <v>35</v>
          </cell>
          <cell r="L14723">
            <v>0</v>
          </cell>
          <cell r="M14723">
            <v>26.0638</v>
          </cell>
          <cell r="N14723">
            <v>106.66</v>
          </cell>
          <cell r="O14723">
            <v>1968.36</v>
          </cell>
        </row>
        <row r="14724">
          <cell r="C14724" t="str">
            <v>432322196209080325</v>
          </cell>
          <cell r="D14724" t="str">
            <v>王菊香</v>
          </cell>
          <cell r="E14724" t="str">
            <v>女</v>
          </cell>
          <cell r="F14724">
            <v>19620901</v>
          </cell>
          <cell r="G14724" t="str">
            <v>1979-10-01</v>
          </cell>
          <cell r="H14724" t="str">
            <v>2017-09-01</v>
          </cell>
          <cell r="I14724">
            <v>1852.15</v>
          </cell>
          <cell r="J14724">
            <v>45.6</v>
          </cell>
          <cell r="K14724">
            <v>35</v>
          </cell>
          <cell r="L14724">
            <v>0</v>
          </cell>
          <cell r="M14724">
            <v>25.9301</v>
          </cell>
          <cell r="N14724">
            <v>106.53</v>
          </cell>
          <cell r="O14724">
            <v>1958.68</v>
          </cell>
        </row>
        <row r="14725">
          <cell r="C14725" t="str">
            <v>432302195801151639</v>
          </cell>
          <cell r="D14725" t="str">
            <v>缪三堡</v>
          </cell>
          <cell r="E14725" t="str">
            <v>男</v>
          </cell>
          <cell r="F14725">
            <v>19580101</v>
          </cell>
          <cell r="G14725" t="str">
            <v>1975-02-01</v>
          </cell>
          <cell r="H14725" t="str">
            <v>2018-01-01</v>
          </cell>
          <cell r="I14725">
            <v>2129.61</v>
          </cell>
          <cell r="J14725">
            <v>51.6</v>
          </cell>
          <cell r="K14725">
            <v>35</v>
          </cell>
          <cell r="L14725">
            <v>0</v>
          </cell>
          <cell r="M14725">
            <v>29.81454</v>
          </cell>
          <cell r="N14725">
            <v>116.41</v>
          </cell>
          <cell r="O14725">
            <v>2246.02</v>
          </cell>
        </row>
        <row r="14726">
          <cell r="C14726" t="str">
            <v>43230219630408162X</v>
          </cell>
          <cell r="D14726" t="str">
            <v>任运华</v>
          </cell>
          <cell r="E14726" t="str">
            <v>女</v>
          </cell>
          <cell r="F14726">
            <v>19630501</v>
          </cell>
          <cell r="G14726" t="str">
            <v>1980-06-01</v>
          </cell>
          <cell r="H14726" t="str">
            <v>2018-05-01</v>
          </cell>
          <cell r="I14726">
            <v>1806.42</v>
          </cell>
          <cell r="J14726">
            <v>45.6</v>
          </cell>
          <cell r="K14726">
            <v>35</v>
          </cell>
          <cell r="L14726">
            <v>0</v>
          </cell>
          <cell r="M14726">
            <v>25.28988</v>
          </cell>
          <cell r="N14726">
            <v>105.89</v>
          </cell>
          <cell r="O14726">
            <v>1912.31</v>
          </cell>
        </row>
        <row r="14727">
          <cell r="C14727" t="str">
            <v>430981196302141429</v>
          </cell>
          <cell r="D14727" t="str">
            <v>陈姣春</v>
          </cell>
          <cell r="E14727" t="str">
            <v>女</v>
          </cell>
          <cell r="F14727">
            <v>19630801</v>
          </cell>
          <cell r="G14727" t="str">
            <v>1986-01-01</v>
          </cell>
          <cell r="H14727" t="str">
            <v>2018-08-01</v>
          </cell>
          <cell r="I14727">
            <v>1496.27</v>
          </cell>
          <cell r="J14727">
            <v>39.6</v>
          </cell>
          <cell r="K14727">
            <v>35</v>
          </cell>
          <cell r="L14727">
            <v>0</v>
          </cell>
          <cell r="M14727">
            <v>20.94778</v>
          </cell>
          <cell r="N14727">
            <v>95.55</v>
          </cell>
          <cell r="O14727">
            <v>1591.82</v>
          </cell>
        </row>
        <row r="14728">
          <cell r="C14728" t="str">
            <v>432302196303101668</v>
          </cell>
          <cell r="D14728" t="str">
            <v>陈春莲</v>
          </cell>
          <cell r="E14728" t="str">
            <v>女</v>
          </cell>
          <cell r="F14728">
            <v>19630301</v>
          </cell>
          <cell r="G14728" t="str">
            <v>1980-04-01</v>
          </cell>
          <cell r="H14728" t="str">
            <v>2018-03-01</v>
          </cell>
          <cell r="I14728">
            <v>1811.09</v>
          </cell>
          <cell r="J14728">
            <v>45.6</v>
          </cell>
          <cell r="K14728">
            <v>35</v>
          </cell>
          <cell r="L14728">
            <v>0</v>
          </cell>
          <cell r="M14728">
            <v>25.35526</v>
          </cell>
          <cell r="N14728">
            <v>105.96</v>
          </cell>
          <cell r="O14728">
            <v>1917.05</v>
          </cell>
        </row>
        <row r="14729">
          <cell r="C14729" t="str">
            <v>432322196108247448</v>
          </cell>
          <cell r="D14729" t="str">
            <v>胡淑珍</v>
          </cell>
          <cell r="E14729" t="str">
            <v>女</v>
          </cell>
          <cell r="F14729">
            <v>19610824</v>
          </cell>
          <cell r="G14729" t="str">
            <v>1978-09-01</v>
          </cell>
          <cell r="H14729" t="str">
            <v>2016-08-01</v>
          </cell>
          <cell r="I14729">
            <v>1904.87</v>
          </cell>
          <cell r="J14729">
            <v>45.6</v>
          </cell>
          <cell r="K14729">
            <v>35</v>
          </cell>
          <cell r="L14729">
            <v>0</v>
          </cell>
          <cell r="M14729">
            <v>26.66818</v>
          </cell>
          <cell r="N14729">
            <v>107.27</v>
          </cell>
          <cell r="O14729">
            <v>2012.14</v>
          </cell>
        </row>
        <row r="14730">
          <cell r="C14730" t="str">
            <v>432302196305031667</v>
          </cell>
          <cell r="D14730" t="str">
            <v>李翠娥</v>
          </cell>
          <cell r="E14730" t="str">
            <v>女</v>
          </cell>
          <cell r="F14730">
            <v>19630501</v>
          </cell>
          <cell r="G14730" t="str">
            <v>1983-01-01</v>
          </cell>
          <cell r="H14730" t="str">
            <v>2018-05-01</v>
          </cell>
          <cell r="I14730">
            <v>1660.21</v>
          </cell>
          <cell r="J14730">
            <v>43.2</v>
          </cell>
          <cell r="K14730">
            <v>35</v>
          </cell>
          <cell r="L14730">
            <v>0</v>
          </cell>
          <cell r="M14730">
            <v>23.24294</v>
          </cell>
          <cell r="N14730">
            <v>101.44</v>
          </cell>
          <cell r="O14730">
            <v>1761.65</v>
          </cell>
        </row>
        <row r="14731">
          <cell r="C14731" t="str">
            <v>432322196302047925</v>
          </cell>
          <cell r="D14731" t="str">
            <v>易东辉</v>
          </cell>
          <cell r="E14731" t="str">
            <v>女</v>
          </cell>
          <cell r="F14731">
            <v>19631101</v>
          </cell>
          <cell r="G14731" t="str">
            <v>1980-12-01</v>
          </cell>
          <cell r="H14731" t="str">
            <v>2018-11-01</v>
          </cell>
          <cell r="I14731">
            <v>1798.44</v>
          </cell>
          <cell r="J14731">
            <v>45.6</v>
          </cell>
          <cell r="K14731">
            <v>35</v>
          </cell>
          <cell r="L14731">
            <v>0</v>
          </cell>
          <cell r="M14731">
            <v>25.17816</v>
          </cell>
          <cell r="N14731">
            <v>105.78</v>
          </cell>
          <cell r="O14731">
            <v>1904.22</v>
          </cell>
        </row>
        <row r="14732">
          <cell r="C14732" t="str">
            <v>432322196612267923</v>
          </cell>
          <cell r="D14732" t="str">
            <v>李月娥</v>
          </cell>
          <cell r="E14732" t="str">
            <v>女</v>
          </cell>
          <cell r="F14732">
            <v>19641201</v>
          </cell>
          <cell r="G14732" t="str">
            <v>1982-01-01</v>
          </cell>
          <cell r="H14732" t="str">
            <v>2019-12-01</v>
          </cell>
          <cell r="I14732">
            <v>1770.29</v>
          </cell>
          <cell r="J14732">
            <v>45.6</v>
          </cell>
          <cell r="K14732">
            <v>35</v>
          </cell>
          <cell r="L14732">
            <v>0</v>
          </cell>
          <cell r="M14732">
            <v>24.78406</v>
          </cell>
          <cell r="N14732">
            <v>105.38</v>
          </cell>
          <cell r="O14732">
            <v>1875.67</v>
          </cell>
        </row>
        <row r="14733">
          <cell r="C14733" t="str">
            <v>432322196504167423</v>
          </cell>
          <cell r="D14733" t="str">
            <v>尹美华</v>
          </cell>
          <cell r="E14733" t="str">
            <v>女</v>
          </cell>
          <cell r="F14733">
            <v>19650416</v>
          </cell>
          <cell r="G14733" t="str">
            <v>1982-05-01</v>
          </cell>
          <cell r="H14733" t="str">
            <v>2020-04-01</v>
          </cell>
          <cell r="I14733">
            <v>1703.72</v>
          </cell>
          <cell r="J14733">
            <v>45.6</v>
          </cell>
          <cell r="K14733">
            <v>35</v>
          </cell>
          <cell r="L14733">
            <v>0</v>
          </cell>
          <cell r="M14733">
            <v>23.85208</v>
          </cell>
          <cell r="N14733">
            <v>104.45</v>
          </cell>
          <cell r="O14733">
            <v>1808.17</v>
          </cell>
        </row>
        <row r="14734">
          <cell r="C14734" t="str">
            <v>432322196211097927</v>
          </cell>
          <cell r="D14734" t="str">
            <v>李淑珍</v>
          </cell>
          <cell r="E14734" t="str">
            <v>女</v>
          </cell>
          <cell r="F14734">
            <v>19611001</v>
          </cell>
          <cell r="G14734" t="str">
            <v>1979-07-01</v>
          </cell>
          <cell r="H14734" t="str">
            <v>2016-10-01</v>
          </cell>
          <cell r="I14734">
            <v>1875.81</v>
          </cell>
          <cell r="J14734">
            <v>45.6</v>
          </cell>
          <cell r="K14734">
            <v>35</v>
          </cell>
          <cell r="L14734">
            <v>0</v>
          </cell>
          <cell r="M14734">
            <v>26.26134</v>
          </cell>
          <cell r="N14734">
            <v>106.86</v>
          </cell>
          <cell r="O14734">
            <v>1982.67</v>
          </cell>
        </row>
        <row r="14735">
          <cell r="C14735" t="str">
            <v>432302196303141627</v>
          </cell>
          <cell r="D14735" t="str">
            <v>李香莲</v>
          </cell>
          <cell r="E14735" t="str">
            <v>女</v>
          </cell>
          <cell r="F14735">
            <v>19620301</v>
          </cell>
          <cell r="G14735" t="str">
            <v>1980-03-01</v>
          </cell>
          <cell r="H14735" t="str">
            <v>2018-02-01</v>
          </cell>
          <cell r="I14735">
            <v>1816.93</v>
          </cell>
          <cell r="J14735">
            <v>45.6</v>
          </cell>
          <cell r="K14735">
            <v>35</v>
          </cell>
          <cell r="L14735">
            <v>0</v>
          </cell>
          <cell r="M14735">
            <v>25.43702</v>
          </cell>
          <cell r="N14735">
            <v>106.04</v>
          </cell>
          <cell r="O14735">
            <v>1922.97</v>
          </cell>
        </row>
        <row r="14736">
          <cell r="C14736" t="str">
            <v>43230219630616164X</v>
          </cell>
          <cell r="D14736" t="str">
            <v>崔赛娥</v>
          </cell>
          <cell r="E14736" t="str">
            <v>女</v>
          </cell>
          <cell r="F14736">
            <v>19630601</v>
          </cell>
          <cell r="G14736" t="str">
            <v>1980-07-01</v>
          </cell>
          <cell r="H14736" t="str">
            <v>2018-06-01</v>
          </cell>
          <cell r="I14736">
            <v>1804.68</v>
          </cell>
          <cell r="J14736">
            <v>45.6</v>
          </cell>
          <cell r="K14736">
            <v>35</v>
          </cell>
          <cell r="L14736">
            <v>0</v>
          </cell>
          <cell r="M14736">
            <v>25.26552</v>
          </cell>
          <cell r="N14736">
            <v>105.87</v>
          </cell>
          <cell r="O14736">
            <v>1910.55</v>
          </cell>
        </row>
        <row r="14737">
          <cell r="C14737" t="str">
            <v>432302196306171629</v>
          </cell>
          <cell r="D14737" t="str">
            <v>蒋翠兰</v>
          </cell>
          <cell r="E14737" t="str">
            <v>女</v>
          </cell>
          <cell r="F14737">
            <v>19630601</v>
          </cell>
          <cell r="G14737" t="str">
            <v>1980-07-01</v>
          </cell>
          <cell r="H14737" t="str">
            <v>2018-06-01</v>
          </cell>
          <cell r="I14737">
            <v>1804.68</v>
          </cell>
          <cell r="J14737">
            <v>45.6</v>
          </cell>
          <cell r="K14737">
            <v>35</v>
          </cell>
          <cell r="L14737">
            <v>0</v>
          </cell>
          <cell r="M14737">
            <v>25.26552</v>
          </cell>
          <cell r="N14737">
            <v>105.87</v>
          </cell>
          <cell r="O14737">
            <v>1910.55</v>
          </cell>
        </row>
        <row r="14738">
          <cell r="C14738" t="str">
            <v>432302196301261641</v>
          </cell>
          <cell r="D14738" t="str">
            <v>徐巧云</v>
          </cell>
          <cell r="E14738" t="str">
            <v>女</v>
          </cell>
          <cell r="F14738">
            <v>19630101</v>
          </cell>
          <cell r="G14738" t="str">
            <v>1985-03-01</v>
          </cell>
          <cell r="H14738" t="str">
            <v>2018-01-01</v>
          </cell>
          <cell r="I14738">
            <v>1520.28</v>
          </cell>
          <cell r="J14738">
            <v>39.6</v>
          </cell>
          <cell r="K14738">
            <v>35</v>
          </cell>
          <cell r="L14738">
            <v>0</v>
          </cell>
          <cell r="M14738">
            <v>21.28392</v>
          </cell>
          <cell r="N14738">
            <v>95.88</v>
          </cell>
          <cell r="O14738">
            <v>1616.16</v>
          </cell>
        </row>
        <row r="14739">
          <cell r="C14739" t="str">
            <v>432302196305111640</v>
          </cell>
          <cell r="D14739" t="str">
            <v>符凤清</v>
          </cell>
          <cell r="E14739" t="str">
            <v>女</v>
          </cell>
          <cell r="F14739">
            <v>19630501</v>
          </cell>
          <cell r="G14739" t="str">
            <v>1991-12-01</v>
          </cell>
          <cell r="H14739" t="str">
            <v>2018-05-01</v>
          </cell>
          <cell r="I14739">
            <v>1143.18</v>
          </cell>
          <cell r="J14739">
            <v>32.4</v>
          </cell>
          <cell r="K14739">
            <v>35</v>
          </cell>
          <cell r="L14739">
            <v>0</v>
          </cell>
          <cell r="M14739">
            <v>16.00452</v>
          </cell>
          <cell r="N14739">
            <v>83.4</v>
          </cell>
          <cell r="O14739">
            <v>1226.58</v>
          </cell>
        </row>
        <row r="14740">
          <cell r="C14740" t="str">
            <v>432302195801151612</v>
          </cell>
          <cell r="D14740" t="str">
            <v>刘玉保</v>
          </cell>
          <cell r="E14740" t="str">
            <v>男</v>
          </cell>
          <cell r="F14740">
            <v>19580101</v>
          </cell>
          <cell r="G14740" t="str">
            <v>1975-02-01</v>
          </cell>
          <cell r="H14740" t="str">
            <v>2018-01-01</v>
          </cell>
          <cell r="I14740">
            <v>2125.73</v>
          </cell>
          <cell r="J14740">
            <v>51.6</v>
          </cell>
          <cell r="K14740">
            <v>35</v>
          </cell>
          <cell r="L14740">
            <v>0</v>
          </cell>
          <cell r="M14740">
            <v>29.76022</v>
          </cell>
          <cell r="N14740">
            <v>116.36</v>
          </cell>
          <cell r="O14740">
            <v>2242.09</v>
          </cell>
        </row>
        <row r="14741">
          <cell r="C14741" t="str">
            <v>432302196302011628</v>
          </cell>
          <cell r="D14741" t="str">
            <v>杨春香</v>
          </cell>
          <cell r="E14741" t="str">
            <v>女</v>
          </cell>
          <cell r="F14741">
            <v>19630201</v>
          </cell>
          <cell r="G14741" t="str">
            <v>1980-03-01</v>
          </cell>
          <cell r="H14741" t="str">
            <v>2018-02-01</v>
          </cell>
          <cell r="I14741">
            <v>1811.16</v>
          </cell>
          <cell r="J14741">
            <v>45.6</v>
          </cell>
          <cell r="K14741">
            <v>35</v>
          </cell>
          <cell r="L14741">
            <v>0</v>
          </cell>
          <cell r="M14741">
            <v>25.35624</v>
          </cell>
          <cell r="N14741">
            <v>105.96</v>
          </cell>
          <cell r="O14741">
            <v>1917.12</v>
          </cell>
        </row>
        <row r="14742">
          <cell r="C14742" t="str">
            <v>430981195805051412</v>
          </cell>
          <cell r="D14742" t="str">
            <v>胡兵</v>
          </cell>
          <cell r="E14742" t="str">
            <v>男</v>
          </cell>
          <cell r="F14742">
            <v>19580501</v>
          </cell>
          <cell r="G14742" t="str">
            <v>1986-01-01</v>
          </cell>
          <cell r="H14742" t="str">
            <v>2018-05-01</v>
          </cell>
          <cell r="I14742">
            <v>1514.42</v>
          </cell>
          <cell r="J14742">
            <v>39.6</v>
          </cell>
          <cell r="K14742">
            <v>35</v>
          </cell>
          <cell r="L14742">
            <v>0</v>
          </cell>
          <cell r="M14742">
            <v>21.20188</v>
          </cell>
          <cell r="N14742">
            <v>95.8</v>
          </cell>
          <cell r="O14742">
            <v>1610.22</v>
          </cell>
        </row>
        <row r="14743">
          <cell r="C14743" t="str">
            <v>432302195206162122</v>
          </cell>
          <cell r="D14743" t="str">
            <v>李谷香</v>
          </cell>
          <cell r="E14743" t="str">
            <v>女</v>
          </cell>
          <cell r="F14743">
            <v>19630601</v>
          </cell>
          <cell r="G14743" t="str">
            <v>1987-01-01</v>
          </cell>
          <cell r="H14743" t="str">
            <v>2018-06-01</v>
          </cell>
          <cell r="I14743">
            <v>1389.15</v>
          </cell>
          <cell r="J14743">
            <v>37.2</v>
          </cell>
          <cell r="K14743">
            <v>35</v>
          </cell>
          <cell r="L14743">
            <v>0</v>
          </cell>
          <cell r="M14743">
            <v>19.4481</v>
          </cell>
          <cell r="N14743">
            <v>91.65</v>
          </cell>
          <cell r="O14743">
            <v>1480.8</v>
          </cell>
        </row>
        <row r="14744">
          <cell r="C14744" t="str">
            <v>430981196203121422</v>
          </cell>
          <cell r="D14744" t="str">
            <v>龙桃英</v>
          </cell>
          <cell r="E14744" t="str">
            <v>女</v>
          </cell>
          <cell r="F14744">
            <v>19630201</v>
          </cell>
          <cell r="G14744" t="str">
            <v>1989-01-01</v>
          </cell>
          <cell r="H14744" t="str">
            <v>2018-02-01</v>
          </cell>
          <cell r="I14744">
            <v>1305.89</v>
          </cell>
          <cell r="J14744">
            <v>36</v>
          </cell>
          <cell r="K14744">
            <v>35</v>
          </cell>
          <cell r="L14744">
            <v>0</v>
          </cell>
          <cell r="M14744">
            <v>18.28246</v>
          </cell>
          <cell r="N14744">
            <v>89.28</v>
          </cell>
          <cell r="O14744">
            <v>1395.17</v>
          </cell>
        </row>
        <row r="14745">
          <cell r="C14745" t="str">
            <v>432302195801161618</v>
          </cell>
          <cell r="D14745" t="str">
            <v>李顺钦</v>
          </cell>
          <cell r="E14745" t="str">
            <v>男</v>
          </cell>
          <cell r="F14745">
            <v>19580101</v>
          </cell>
          <cell r="G14745" t="str">
            <v>1983-01-01</v>
          </cell>
          <cell r="H14745" t="str">
            <v>2018-01-01</v>
          </cell>
          <cell r="I14745">
            <v>1631.24</v>
          </cell>
          <cell r="J14745">
            <v>42</v>
          </cell>
          <cell r="K14745">
            <v>35</v>
          </cell>
          <cell r="L14745">
            <v>0</v>
          </cell>
          <cell r="M14745">
            <v>22.83736</v>
          </cell>
          <cell r="N14745">
            <v>99.84</v>
          </cell>
          <cell r="O14745">
            <v>1731.08</v>
          </cell>
        </row>
        <row r="14746">
          <cell r="C14746" t="str">
            <v>432302195708131617</v>
          </cell>
          <cell r="D14746" t="str">
            <v>曾光华</v>
          </cell>
          <cell r="E14746" t="str">
            <v>男</v>
          </cell>
          <cell r="F14746">
            <v>19570801</v>
          </cell>
          <cell r="G14746" t="str">
            <v>1976-07-01</v>
          </cell>
          <cell r="H14746" t="str">
            <v>2017-08-01</v>
          </cell>
          <cell r="I14746">
            <v>2067.38</v>
          </cell>
          <cell r="J14746">
            <v>50.4</v>
          </cell>
          <cell r="K14746">
            <v>35</v>
          </cell>
          <cell r="L14746">
            <v>0</v>
          </cell>
          <cell r="M14746">
            <v>28.94332</v>
          </cell>
          <cell r="N14746">
            <v>114.34</v>
          </cell>
          <cell r="O14746">
            <v>2181.72</v>
          </cell>
        </row>
        <row r="14747">
          <cell r="C14747" t="str">
            <v>43232219580111741X</v>
          </cell>
          <cell r="D14747" t="str">
            <v>刘模华</v>
          </cell>
          <cell r="E14747" t="str">
            <v>男</v>
          </cell>
          <cell r="F14747">
            <v>19580101</v>
          </cell>
          <cell r="G14747" t="str">
            <v>1984-01-01</v>
          </cell>
          <cell r="H14747" t="str">
            <v>2018-01-01</v>
          </cell>
          <cell r="I14747">
            <v>1618.57</v>
          </cell>
          <cell r="J14747">
            <v>42</v>
          </cell>
          <cell r="K14747">
            <v>35</v>
          </cell>
          <cell r="L14747">
            <v>0</v>
          </cell>
          <cell r="M14747">
            <v>22.65998</v>
          </cell>
          <cell r="N14747">
            <v>99.66</v>
          </cell>
          <cell r="O14747">
            <v>1718.23</v>
          </cell>
        </row>
        <row r="14748">
          <cell r="C14748" t="str">
            <v>432322195505067470</v>
          </cell>
          <cell r="D14748" t="str">
            <v>严国平</v>
          </cell>
          <cell r="E14748" t="str">
            <v>男</v>
          </cell>
          <cell r="F14748">
            <v>19560101</v>
          </cell>
          <cell r="G14748" t="str">
            <v>1985-01-01</v>
          </cell>
          <cell r="H14748" t="str">
            <v>2016-01-01</v>
          </cell>
          <cell r="I14748">
            <v>1567.1</v>
          </cell>
          <cell r="J14748">
            <v>38.4</v>
          </cell>
          <cell r="K14748">
            <v>35</v>
          </cell>
          <cell r="L14748">
            <v>0</v>
          </cell>
          <cell r="M14748">
            <v>21.9394</v>
          </cell>
          <cell r="N14748">
            <v>95.34</v>
          </cell>
          <cell r="O14748">
            <v>1662.44</v>
          </cell>
        </row>
        <row r="14749">
          <cell r="C14749" t="str">
            <v>43232219620217744X</v>
          </cell>
          <cell r="D14749" t="str">
            <v>唐景凤</v>
          </cell>
          <cell r="E14749" t="str">
            <v>女</v>
          </cell>
          <cell r="F14749">
            <v>19620201</v>
          </cell>
          <cell r="G14749" t="str">
            <v>1985-01-01</v>
          </cell>
          <cell r="H14749" t="str">
            <v>2017-02-01</v>
          </cell>
          <cell r="I14749">
            <v>1540.42</v>
          </cell>
          <cell r="J14749">
            <v>39.6</v>
          </cell>
          <cell r="K14749">
            <v>35</v>
          </cell>
          <cell r="L14749">
            <v>0</v>
          </cell>
          <cell r="M14749">
            <v>21.56588</v>
          </cell>
          <cell r="N14749">
            <v>96.17</v>
          </cell>
          <cell r="O14749">
            <v>1636.59</v>
          </cell>
        </row>
        <row r="14750">
          <cell r="C14750" t="str">
            <v>432322196602157448</v>
          </cell>
          <cell r="D14750" t="str">
            <v>彭金辉</v>
          </cell>
          <cell r="E14750" t="str">
            <v>女</v>
          </cell>
          <cell r="F14750">
            <v>19660215</v>
          </cell>
          <cell r="G14750" t="str">
            <v>1985-08-01</v>
          </cell>
          <cell r="H14750" t="str">
            <v>2021-02-01</v>
          </cell>
          <cell r="I14750">
            <v>1496.16</v>
          </cell>
          <cell r="J14750">
            <v>43.2</v>
          </cell>
          <cell r="K14750">
            <v>35</v>
          </cell>
          <cell r="L14750">
            <v>0</v>
          </cell>
          <cell r="M14750">
            <v>20.94624</v>
          </cell>
          <cell r="N14750">
            <v>99.15</v>
          </cell>
          <cell r="O14750">
            <v>1595.31</v>
          </cell>
        </row>
        <row r="14751">
          <cell r="C14751" t="str">
            <v>432322195605067419</v>
          </cell>
          <cell r="D14751" t="str">
            <v>曹学祥</v>
          </cell>
          <cell r="E14751" t="str">
            <v>男</v>
          </cell>
          <cell r="F14751">
            <v>19560501</v>
          </cell>
          <cell r="G14751" t="str">
            <v>1986-01-01</v>
          </cell>
          <cell r="H14751" t="str">
            <v>2016-05-01</v>
          </cell>
          <cell r="I14751">
            <v>1523.05</v>
          </cell>
          <cell r="J14751">
            <v>37.2</v>
          </cell>
          <cell r="K14751">
            <v>35</v>
          </cell>
          <cell r="L14751">
            <v>0</v>
          </cell>
          <cell r="M14751">
            <v>21.3227</v>
          </cell>
          <cell r="N14751">
            <v>93.52</v>
          </cell>
          <cell r="O14751">
            <v>1616.57</v>
          </cell>
        </row>
        <row r="14752">
          <cell r="C14752" t="str">
            <v>432322196210167428</v>
          </cell>
          <cell r="D14752" t="str">
            <v>邓三元</v>
          </cell>
          <cell r="E14752" t="str">
            <v>女</v>
          </cell>
          <cell r="F14752">
            <v>19621016</v>
          </cell>
          <cell r="G14752" t="str">
            <v>1986-02-01</v>
          </cell>
          <cell r="H14752" t="str">
            <v>2017-10-01</v>
          </cell>
          <cell r="I14752">
            <v>1500.96</v>
          </cell>
          <cell r="J14752">
            <v>38.4</v>
          </cell>
          <cell r="K14752">
            <v>35</v>
          </cell>
          <cell r="L14752">
            <v>0</v>
          </cell>
          <cell r="M14752">
            <v>21.01344</v>
          </cell>
          <cell r="N14752">
            <v>94.41</v>
          </cell>
          <cell r="O14752">
            <v>1595.37</v>
          </cell>
        </row>
        <row r="14753">
          <cell r="C14753" t="str">
            <v>432322195611277439</v>
          </cell>
          <cell r="D14753" t="str">
            <v>郭建良</v>
          </cell>
          <cell r="E14753" t="str">
            <v>男</v>
          </cell>
          <cell r="F14753">
            <v>19561101</v>
          </cell>
          <cell r="G14753" t="str">
            <v>1985-01-01</v>
          </cell>
          <cell r="H14753" t="str">
            <v>2016-11-01</v>
          </cell>
          <cell r="I14753">
            <v>1593.12</v>
          </cell>
          <cell r="J14753">
            <v>38.4</v>
          </cell>
          <cell r="K14753">
            <v>35</v>
          </cell>
          <cell r="L14753">
            <v>0</v>
          </cell>
          <cell r="M14753">
            <v>22.30368</v>
          </cell>
          <cell r="N14753">
            <v>95.7</v>
          </cell>
          <cell r="O14753">
            <v>1688.82</v>
          </cell>
        </row>
        <row r="14754">
          <cell r="C14754" t="str">
            <v>432322195812207437</v>
          </cell>
          <cell r="D14754" t="str">
            <v>余吉良</v>
          </cell>
          <cell r="E14754" t="str">
            <v>男</v>
          </cell>
          <cell r="F14754">
            <v>19581201</v>
          </cell>
          <cell r="G14754" t="str">
            <v>1976-01-01</v>
          </cell>
          <cell r="H14754" t="str">
            <v>2018-12-01</v>
          </cell>
          <cell r="I14754">
            <v>2124.9</v>
          </cell>
          <cell r="J14754">
            <v>51.6</v>
          </cell>
          <cell r="K14754">
            <v>35</v>
          </cell>
          <cell r="L14754">
            <v>0</v>
          </cell>
          <cell r="M14754">
            <v>29.7486</v>
          </cell>
          <cell r="N14754">
            <v>116.35</v>
          </cell>
          <cell r="O14754">
            <v>2241.25</v>
          </cell>
        </row>
        <row r="14755">
          <cell r="C14755" t="str">
            <v>432322195705057437</v>
          </cell>
          <cell r="D14755" t="str">
            <v>谢德连</v>
          </cell>
          <cell r="E14755" t="str">
            <v>男</v>
          </cell>
          <cell r="F14755">
            <v>19570501</v>
          </cell>
          <cell r="G14755" t="str">
            <v>1974-06-01</v>
          </cell>
          <cell r="H14755" t="str">
            <v>2017-05-01</v>
          </cell>
          <cell r="I14755">
            <v>2160.59</v>
          </cell>
          <cell r="J14755">
            <v>51.6</v>
          </cell>
          <cell r="K14755">
            <v>35</v>
          </cell>
          <cell r="L14755">
            <v>0</v>
          </cell>
          <cell r="M14755">
            <v>30.24826</v>
          </cell>
          <cell r="N14755">
            <v>116.85</v>
          </cell>
          <cell r="O14755">
            <v>2277.44</v>
          </cell>
        </row>
        <row r="14756">
          <cell r="C14756" t="str">
            <v>432322195812127410</v>
          </cell>
          <cell r="D14756" t="str">
            <v>魏希祥</v>
          </cell>
          <cell r="E14756" t="str">
            <v>男</v>
          </cell>
          <cell r="F14756">
            <v>19581201</v>
          </cell>
          <cell r="G14756" t="str">
            <v>1976-01-01</v>
          </cell>
          <cell r="H14756" t="str">
            <v>2018-12-01</v>
          </cell>
          <cell r="I14756">
            <v>2124.9</v>
          </cell>
          <cell r="J14756">
            <v>51.6</v>
          </cell>
          <cell r="K14756">
            <v>35</v>
          </cell>
          <cell r="L14756">
            <v>0</v>
          </cell>
          <cell r="M14756">
            <v>29.7486</v>
          </cell>
          <cell r="N14756">
            <v>116.35</v>
          </cell>
          <cell r="O14756">
            <v>2241.25</v>
          </cell>
        </row>
        <row r="14757">
          <cell r="C14757" t="str">
            <v>432322195510297414</v>
          </cell>
          <cell r="D14757" t="str">
            <v>王建国</v>
          </cell>
          <cell r="E14757" t="str">
            <v>男</v>
          </cell>
          <cell r="F14757">
            <v>19591001</v>
          </cell>
          <cell r="G14757" t="str">
            <v>1976-11-01</v>
          </cell>
          <cell r="H14757" t="str">
            <v>2019-10-01</v>
          </cell>
          <cell r="I14757">
            <v>2098.59</v>
          </cell>
          <cell r="J14757">
            <v>51.6</v>
          </cell>
          <cell r="K14757">
            <v>35</v>
          </cell>
          <cell r="L14757">
            <v>0</v>
          </cell>
          <cell r="M14757">
            <v>29.38026</v>
          </cell>
          <cell r="N14757">
            <v>115.98</v>
          </cell>
          <cell r="O14757">
            <v>2214.57</v>
          </cell>
        </row>
        <row r="14758">
          <cell r="C14758" t="str">
            <v>432322196112207422</v>
          </cell>
          <cell r="D14758" t="str">
            <v>曹腊群</v>
          </cell>
          <cell r="E14758" t="str">
            <v>女</v>
          </cell>
          <cell r="F14758">
            <v>19620201</v>
          </cell>
          <cell r="G14758" t="str">
            <v>1979-03-01</v>
          </cell>
          <cell r="H14758" t="str">
            <v>2017-02-01</v>
          </cell>
          <cell r="I14758">
            <v>1860.94</v>
          </cell>
          <cell r="J14758">
            <v>45.6</v>
          </cell>
          <cell r="K14758">
            <v>35</v>
          </cell>
          <cell r="L14758">
            <v>0</v>
          </cell>
          <cell r="M14758">
            <v>26.05316</v>
          </cell>
          <cell r="N14758">
            <v>106.65</v>
          </cell>
          <cell r="O14758">
            <v>1967.59</v>
          </cell>
        </row>
        <row r="14759">
          <cell r="C14759" t="str">
            <v>432322196204117424</v>
          </cell>
          <cell r="D14759" t="str">
            <v>王润香</v>
          </cell>
          <cell r="E14759" t="str">
            <v>女</v>
          </cell>
          <cell r="F14759">
            <v>19620401</v>
          </cell>
          <cell r="G14759" t="str">
            <v>1979-05-01</v>
          </cell>
          <cell r="H14759" t="str">
            <v>2017-04-01</v>
          </cell>
          <cell r="I14759">
            <v>1858.22</v>
          </cell>
          <cell r="J14759">
            <v>45.6</v>
          </cell>
          <cell r="K14759">
            <v>35</v>
          </cell>
          <cell r="L14759">
            <v>0</v>
          </cell>
          <cell r="M14759">
            <v>26.01508</v>
          </cell>
          <cell r="N14759">
            <v>106.62</v>
          </cell>
          <cell r="O14759">
            <v>1964.84</v>
          </cell>
        </row>
        <row r="14760">
          <cell r="C14760" t="str">
            <v>432322196302097447</v>
          </cell>
          <cell r="D14760" t="str">
            <v>吴月娥</v>
          </cell>
          <cell r="E14760" t="str">
            <v>女</v>
          </cell>
          <cell r="F14760">
            <v>19630201</v>
          </cell>
          <cell r="G14760" t="str">
            <v>1980-03-01</v>
          </cell>
          <cell r="H14760" t="str">
            <v>2018-02-01</v>
          </cell>
          <cell r="I14760">
            <v>1812.68</v>
          </cell>
          <cell r="J14760">
            <v>45.6</v>
          </cell>
          <cell r="K14760">
            <v>35</v>
          </cell>
          <cell r="L14760">
            <v>0</v>
          </cell>
          <cell r="M14760">
            <v>25.37752</v>
          </cell>
          <cell r="N14760">
            <v>105.98</v>
          </cell>
          <cell r="O14760">
            <v>1918.66</v>
          </cell>
        </row>
        <row r="14761">
          <cell r="C14761" t="str">
            <v>43232219631207744X</v>
          </cell>
          <cell r="D14761" t="str">
            <v>贺金连</v>
          </cell>
          <cell r="E14761" t="str">
            <v>女</v>
          </cell>
          <cell r="F14761">
            <v>19631001</v>
          </cell>
          <cell r="G14761" t="str">
            <v>1980-11-01</v>
          </cell>
          <cell r="H14761" t="str">
            <v>2018-10-01</v>
          </cell>
          <cell r="I14761">
            <v>1808.65</v>
          </cell>
          <cell r="J14761">
            <v>45.6</v>
          </cell>
          <cell r="K14761">
            <v>35</v>
          </cell>
          <cell r="L14761">
            <v>0</v>
          </cell>
          <cell r="M14761">
            <v>25.3211</v>
          </cell>
          <cell r="N14761">
            <v>105.92</v>
          </cell>
          <cell r="O14761">
            <v>1914.57</v>
          </cell>
        </row>
        <row r="14762">
          <cell r="C14762" t="str">
            <v>432322196612017449</v>
          </cell>
          <cell r="D14762" t="str">
            <v>刘红莉</v>
          </cell>
          <cell r="E14762" t="str">
            <v>女</v>
          </cell>
          <cell r="F14762">
            <v>19661001</v>
          </cell>
          <cell r="G14762" t="str">
            <v>1983-11-01</v>
          </cell>
          <cell r="H14762" t="str">
            <v>2021-10-01</v>
          </cell>
          <cell r="I14762">
            <v>1630.58</v>
          </cell>
          <cell r="J14762">
            <v>45.6</v>
          </cell>
          <cell r="K14762">
            <v>35</v>
          </cell>
          <cell r="L14762">
            <v>0</v>
          </cell>
          <cell r="M14762">
            <v>22.82812</v>
          </cell>
          <cell r="N14762">
            <v>103.43</v>
          </cell>
          <cell r="O14762">
            <v>1734.01</v>
          </cell>
        </row>
        <row r="14763">
          <cell r="C14763" t="str">
            <v>432322196503097486</v>
          </cell>
          <cell r="D14763" t="str">
            <v>米凤英</v>
          </cell>
          <cell r="E14763" t="str">
            <v>女</v>
          </cell>
          <cell r="F14763">
            <v>19650301</v>
          </cell>
          <cell r="G14763" t="str">
            <v>1986-09-01</v>
          </cell>
          <cell r="H14763" t="str">
            <v>2020-03-01</v>
          </cell>
          <cell r="I14763">
            <v>1436.91</v>
          </cell>
          <cell r="J14763">
            <v>40.8</v>
          </cell>
          <cell r="K14763">
            <v>35</v>
          </cell>
          <cell r="L14763">
            <v>0</v>
          </cell>
          <cell r="M14763">
            <v>20.11674</v>
          </cell>
          <cell r="N14763">
            <v>95.92</v>
          </cell>
          <cell r="O14763">
            <v>1532.83</v>
          </cell>
        </row>
        <row r="14764">
          <cell r="C14764" t="str">
            <v>432322196610107424</v>
          </cell>
          <cell r="D14764" t="str">
            <v>彭玉容</v>
          </cell>
          <cell r="E14764" t="str">
            <v>女</v>
          </cell>
          <cell r="F14764">
            <v>19651201</v>
          </cell>
          <cell r="G14764" t="str">
            <v>1983-01-01</v>
          </cell>
          <cell r="H14764" t="str">
            <v>2020-12-01</v>
          </cell>
          <cell r="I14764">
            <v>1692.88</v>
          </cell>
          <cell r="J14764">
            <v>45.6</v>
          </cell>
          <cell r="K14764">
            <v>35</v>
          </cell>
          <cell r="L14764">
            <v>0</v>
          </cell>
          <cell r="M14764">
            <v>23.70032</v>
          </cell>
          <cell r="N14764">
            <v>104.3</v>
          </cell>
          <cell r="O14764">
            <v>1797.18</v>
          </cell>
        </row>
        <row r="14765">
          <cell r="C14765" t="str">
            <v>432322196308027423</v>
          </cell>
          <cell r="D14765" t="str">
            <v>刘建群</v>
          </cell>
          <cell r="E14765" t="str">
            <v>女</v>
          </cell>
          <cell r="F14765">
            <v>19630101</v>
          </cell>
          <cell r="G14765" t="str">
            <v>1980-02-01</v>
          </cell>
          <cell r="H14765" t="str">
            <v>2018-01-01</v>
          </cell>
          <cell r="I14765">
            <v>1823.82</v>
          </cell>
          <cell r="J14765">
            <v>45.6</v>
          </cell>
          <cell r="K14765">
            <v>35</v>
          </cell>
          <cell r="L14765">
            <v>0</v>
          </cell>
          <cell r="M14765">
            <v>25.53348</v>
          </cell>
          <cell r="N14765">
            <v>106.13</v>
          </cell>
          <cell r="O14765">
            <v>1929.95</v>
          </cell>
        </row>
        <row r="14766">
          <cell r="C14766" t="str">
            <v>432322195806307415</v>
          </cell>
          <cell r="D14766" t="str">
            <v>施伏海</v>
          </cell>
          <cell r="E14766" t="str">
            <v>男</v>
          </cell>
          <cell r="F14766">
            <v>19580901</v>
          </cell>
          <cell r="G14766" t="str">
            <v>1975-10-01</v>
          </cell>
          <cell r="H14766" t="str">
            <v>2018-09-01</v>
          </cell>
          <cell r="I14766">
            <v>2130.19</v>
          </cell>
          <cell r="J14766">
            <v>51.6</v>
          </cell>
          <cell r="K14766">
            <v>35</v>
          </cell>
          <cell r="L14766">
            <v>0</v>
          </cell>
          <cell r="M14766">
            <v>29.82266</v>
          </cell>
          <cell r="N14766">
            <v>116.42</v>
          </cell>
          <cell r="O14766">
            <v>2246.61</v>
          </cell>
        </row>
        <row r="14767">
          <cell r="C14767" t="str">
            <v>430426195610119032</v>
          </cell>
          <cell r="D14767" t="str">
            <v>邓厚章</v>
          </cell>
          <cell r="E14767" t="str">
            <v>男</v>
          </cell>
          <cell r="F14767">
            <v>19561001</v>
          </cell>
          <cell r="G14767" t="str">
            <v>1983-01-01</v>
          </cell>
          <cell r="H14767" t="str">
            <v>2016-10-01</v>
          </cell>
          <cell r="I14767">
            <v>1699.42</v>
          </cell>
          <cell r="J14767">
            <v>40.8</v>
          </cell>
          <cell r="K14767">
            <v>35</v>
          </cell>
          <cell r="L14767">
            <v>0</v>
          </cell>
          <cell r="M14767">
            <v>23.79188</v>
          </cell>
          <cell r="N14767">
            <v>99.59</v>
          </cell>
          <cell r="O14767">
            <v>1799.01</v>
          </cell>
        </row>
        <row r="14768">
          <cell r="C14768" t="str">
            <v>532125195811191113</v>
          </cell>
          <cell r="D14768" t="str">
            <v>苏孟发</v>
          </cell>
          <cell r="E14768" t="str">
            <v>男</v>
          </cell>
          <cell r="F14768">
            <v>19591101</v>
          </cell>
          <cell r="G14768" t="str">
            <v>1987-09-01</v>
          </cell>
          <cell r="H14768" t="str">
            <v>2019-11-01</v>
          </cell>
          <cell r="I14768">
            <v>1447.79</v>
          </cell>
          <cell r="J14768">
            <v>39.6</v>
          </cell>
          <cell r="K14768">
            <v>35</v>
          </cell>
          <cell r="L14768">
            <v>0</v>
          </cell>
          <cell r="M14768">
            <v>20.26906</v>
          </cell>
          <cell r="N14768">
            <v>94.87</v>
          </cell>
          <cell r="O14768">
            <v>1542.66</v>
          </cell>
        </row>
        <row r="14769">
          <cell r="C14769" t="str">
            <v>432322195702257417</v>
          </cell>
          <cell r="D14769" t="str">
            <v>李建</v>
          </cell>
          <cell r="E14769" t="str">
            <v>男</v>
          </cell>
          <cell r="F14769">
            <v>19570201</v>
          </cell>
          <cell r="G14769" t="str">
            <v>1974-03-01</v>
          </cell>
          <cell r="H14769" t="str">
            <v>2017-02-01</v>
          </cell>
          <cell r="I14769">
            <v>2164.09</v>
          </cell>
          <cell r="J14769">
            <v>51.6</v>
          </cell>
          <cell r="K14769">
            <v>35</v>
          </cell>
          <cell r="L14769">
            <v>0</v>
          </cell>
          <cell r="M14769">
            <v>30.29726</v>
          </cell>
          <cell r="N14769">
            <v>116.9</v>
          </cell>
          <cell r="O14769">
            <v>2280.99</v>
          </cell>
        </row>
        <row r="14770">
          <cell r="C14770" t="str">
            <v>432322196412147724</v>
          </cell>
          <cell r="D14770" t="str">
            <v>周迎春</v>
          </cell>
          <cell r="E14770" t="str">
            <v>女</v>
          </cell>
          <cell r="F14770">
            <v>19641101</v>
          </cell>
          <cell r="G14770" t="str">
            <v>1984-07-01</v>
          </cell>
          <cell r="H14770" t="str">
            <v>2019-11-01</v>
          </cell>
          <cell r="I14770">
            <v>1606.97</v>
          </cell>
          <cell r="J14770">
            <v>43.2</v>
          </cell>
          <cell r="K14770">
            <v>35</v>
          </cell>
          <cell r="L14770">
            <v>0</v>
          </cell>
          <cell r="M14770">
            <v>22.49758</v>
          </cell>
          <cell r="N14770">
            <v>100.7</v>
          </cell>
          <cell r="O14770">
            <v>1707.67</v>
          </cell>
        </row>
        <row r="14771">
          <cell r="C14771" t="str">
            <v>432322196608147443</v>
          </cell>
          <cell r="D14771" t="str">
            <v>周正球</v>
          </cell>
          <cell r="E14771" t="str">
            <v>女</v>
          </cell>
          <cell r="F14771">
            <v>19660801</v>
          </cell>
          <cell r="G14771" t="str">
            <v>1983-09-01</v>
          </cell>
          <cell r="H14771" t="str">
            <v>2021-08-01</v>
          </cell>
          <cell r="I14771">
            <v>1632.04</v>
          </cell>
          <cell r="J14771">
            <v>45.6</v>
          </cell>
          <cell r="K14771">
            <v>35</v>
          </cell>
          <cell r="L14771">
            <v>0</v>
          </cell>
          <cell r="M14771">
            <v>22.84856</v>
          </cell>
          <cell r="N14771">
            <v>103.45</v>
          </cell>
          <cell r="O14771">
            <v>1735.49</v>
          </cell>
        </row>
        <row r="14772">
          <cell r="C14772" t="str">
            <v>432322195908157411</v>
          </cell>
          <cell r="D14772" t="str">
            <v>周忠平</v>
          </cell>
          <cell r="E14772" t="str">
            <v>男</v>
          </cell>
          <cell r="F14772">
            <v>19590801</v>
          </cell>
          <cell r="G14772" t="str">
            <v>1976-09-01</v>
          </cell>
          <cell r="H14772" t="str">
            <v>2019-08-01</v>
          </cell>
          <cell r="I14772">
            <v>2101.87</v>
          </cell>
          <cell r="J14772">
            <v>51.6</v>
          </cell>
          <cell r="K14772">
            <v>35</v>
          </cell>
          <cell r="L14772">
            <v>0</v>
          </cell>
          <cell r="M14772">
            <v>29.42618</v>
          </cell>
          <cell r="N14772">
            <v>116.03</v>
          </cell>
          <cell r="O14772">
            <v>2217.9</v>
          </cell>
        </row>
        <row r="14773">
          <cell r="C14773" t="str">
            <v>432322196212237426</v>
          </cell>
          <cell r="D14773" t="str">
            <v>朱爱兰</v>
          </cell>
          <cell r="E14773" t="str">
            <v>女</v>
          </cell>
          <cell r="F14773">
            <v>19621201</v>
          </cell>
          <cell r="G14773" t="str">
            <v>1980-01-01</v>
          </cell>
          <cell r="H14773" t="str">
            <v>2017-12-01</v>
          </cell>
          <cell r="I14773">
            <v>1852.22</v>
          </cell>
          <cell r="J14773">
            <v>45.6</v>
          </cell>
          <cell r="K14773">
            <v>35</v>
          </cell>
          <cell r="L14773">
            <v>0</v>
          </cell>
          <cell r="M14773">
            <v>25.93108</v>
          </cell>
          <cell r="N14773">
            <v>106.53</v>
          </cell>
          <cell r="O14773">
            <v>1958.75</v>
          </cell>
        </row>
        <row r="14774">
          <cell r="C14774" t="str">
            <v>43232219620113750X</v>
          </cell>
          <cell r="D14774" t="str">
            <v>朱群香</v>
          </cell>
          <cell r="E14774" t="str">
            <v>女</v>
          </cell>
          <cell r="F14774">
            <v>19621101</v>
          </cell>
          <cell r="G14774" t="str">
            <v>1988-01-01</v>
          </cell>
          <cell r="H14774" t="str">
            <v>2017-11-01</v>
          </cell>
          <cell r="I14774">
            <v>1400.03</v>
          </cell>
          <cell r="J14774">
            <v>36</v>
          </cell>
          <cell r="K14774">
            <v>35</v>
          </cell>
          <cell r="L14774">
            <v>0</v>
          </cell>
          <cell r="M14774">
            <v>19.60042</v>
          </cell>
          <cell r="N14774">
            <v>90.6</v>
          </cell>
          <cell r="O14774">
            <v>1490.63</v>
          </cell>
        </row>
        <row r="14775">
          <cell r="C14775" t="str">
            <v>432322195612247418</v>
          </cell>
          <cell r="D14775" t="str">
            <v>王小年</v>
          </cell>
          <cell r="E14775" t="str">
            <v>男</v>
          </cell>
          <cell r="F14775">
            <v>19561201</v>
          </cell>
          <cell r="G14775" t="str">
            <v>1974-01-01</v>
          </cell>
          <cell r="H14775" t="str">
            <v>2016-12-01</v>
          </cell>
          <cell r="I14775">
            <v>2194.68</v>
          </cell>
          <cell r="J14775">
            <v>51.6</v>
          </cell>
          <cell r="K14775">
            <v>35</v>
          </cell>
          <cell r="L14775">
            <v>0</v>
          </cell>
          <cell r="M14775">
            <v>30.72552</v>
          </cell>
          <cell r="N14775">
            <v>117.33</v>
          </cell>
          <cell r="O14775">
            <v>2312.01</v>
          </cell>
        </row>
        <row r="14776">
          <cell r="C14776" t="str">
            <v>432322195701157457</v>
          </cell>
          <cell r="D14776" t="str">
            <v>章锦标</v>
          </cell>
          <cell r="E14776" t="str">
            <v>男</v>
          </cell>
          <cell r="F14776">
            <v>19570101</v>
          </cell>
          <cell r="G14776" t="str">
            <v>1974-02-01</v>
          </cell>
          <cell r="H14776" t="str">
            <v>2017-01-01</v>
          </cell>
          <cell r="I14776">
            <v>2165.27</v>
          </cell>
          <cell r="J14776">
            <v>51.6</v>
          </cell>
          <cell r="K14776">
            <v>35</v>
          </cell>
          <cell r="L14776">
            <v>0</v>
          </cell>
          <cell r="M14776">
            <v>30.31378</v>
          </cell>
          <cell r="N14776">
            <v>116.91</v>
          </cell>
          <cell r="O14776">
            <v>2282.18</v>
          </cell>
        </row>
        <row r="14777">
          <cell r="C14777" t="str">
            <v>432322196106287411</v>
          </cell>
          <cell r="D14777" t="str">
            <v>王楚丁</v>
          </cell>
          <cell r="E14777" t="str">
            <v>男</v>
          </cell>
          <cell r="F14777">
            <v>19610601</v>
          </cell>
          <cell r="G14777" t="str">
            <v>1978-08-01</v>
          </cell>
          <cell r="H14777" t="str">
            <v>2021-06-01</v>
          </cell>
          <cell r="I14777">
            <v>1982.4</v>
          </cell>
          <cell r="J14777">
            <v>51.6</v>
          </cell>
          <cell r="K14777">
            <v>35</v>
          </cell>
          <cell r="L14777">
            <v>0</v>
          </cell>
          <cell r="M14777">
            <v>27.7536</v>
          </cell>
          <cell r="N14777">
            <v>114.35</v>
          </cell>
          <cell r="O14777">
            <v>2096.75</v>
          </cell>
        </row>
        <row r="14778">
          <cell r="C14778" t="str">
            <v>432322196006277435</v>
          </cell>
          <cell r="D14778" t="str">
            <v>陈秋良</v>
          </cell>
          <cell r="E14778" t="str">
            <v>男</v>
          </cell>
          <cell r="F14778">
            <v>19600627</v>
          </cell>
          <cell r="G14778" t="str">
            <v>1996-01-01</v>
          </cell>
          <cell r="H14778" t="str">
            <v>2020-06-01</v>
          </cell>
          <cell r="I14778">
            <v>911.39</v>
          </cell>
          <cell r="J14778">
            <v>30</v>
          </cell>
          <cell r="K14778">
            <v>35</v>
          </cell>
          <cell r="L14778">
            <v>0</v>
          </cell>
          <cell r="M14778">
            <v>12.75946</v>
          </cell>
          <cell r="N14778">
            <v>77.76</v>
          </cell>
          <cell r="O14778">
            <v>989.15</v>
          </cell>
        </row>
        <row r="14779">
          <cell r="C14779" t="str">
            <v>432322196408027447</v>
          </cell>
          <cell r="D14779" t="str">
            <v>邵爱仙</v>
          </cell>
          <cell r="E14779" t="str">
            <v>女</v>
          </cell>
          <cell r="F14779">
            <v>19640801</v>
          </cell>
          <cell r="G14779" t="str">
            <v>1982-09-01</v>
          </cell>
          <cell r="H14779" t="str">
            <v>2019-08-01</v>
          </cell>
          <cell r="I14779">
            <v>1716.89</v>
          </cell>
          <cell r="J14779">
            <v>44.4</v>
          </cell>
          <cell r="K14779">
            <v>35</v>
          </cell>
          <cell r="L14779">
            <v>0</v>
          </cell>
          <cell r="M14779">
            <v>24.03646</v>
          </cell>
          <cell r="N14779">
            <v>103.44</v>
          </cell>
          <cell r="O14779">
            <v>1820.33</v>
          </cell>
        </row>
        <row r="14780">
          <cell r="C14780" t="str">
            <v>432322196309087022</v>
          </cell>
          <cell r="D14780" t="str">
            <v>徐小青</v>
          </cell>
          <cell r="E14780" t="str">
            <v>女</v>
          </cell>
          <cell r="F14780">
            <v>19630701</v>
          </cell>
          <cell r="G14780" t="str">
            <v>1990-03-01</v>
          </cell>
          <cell r="H14780" t="str">
            <v>2018-07-01</v>
          </cell>
          <cell r="I14780">
            <v>1261.67</v>
          </cell>
          <cell r="J14780">
            <v>34.8</v>
          </cell>
          <cell r="K14780">
            <v>35</v>
          </cell>
          <cell r="L14780">
            <v>0</v>
          </cell>
          <cell r="M14780">
            <v>17.66338</v>
          </cell>
          <cell r="N14780">
            <v>87.46</v>
          </cell>
          <cell r="O14780">
            <v>1349.13</v>
          </cell>
        </row>
        <row r="14781">
          <cell r="C14781" t="str">
            <v>432322196612217483</v>
          </cell>
          <cell r="D14781" t="str">
            <v>孔细云</v>
          </cell>
          <cell r="E14781" t="str">
            <v>女</v>
          </cell>
          <cell r="F14781">
            <v>19661201</v>
          </cell>
          <cell r="G14781" t="str">
            <v>1990-01-01</v>
          </cell>
          <cell r="H14781" t="str">
            <v>2021-12-01</v>
          </cell>
          <cell r="I14781">
            <v>1255.51</v>
          </cell>
          <cell r="J14781">
            <v>38.4</v>
          </cell>
          <cell r="K14781">
            <v>35</v>
          </cell>
          <cell r="L14781">
            <v>0</v>
          </cell>
          <cell r="M14781">
            <v>17.57714</v>
          </cell>
          <cell r="N14781" t="e">
            <v>#N/A</v>
          </cell>
          <cell r="O14781" t="e">
            <v>#N/A</v>
          </cell>
        </row>
        <row r="14782">
          <cell r="C14782" t="str">
            <v>432322195702027419</v>
          </cell>
          <cell r="D14782" t="str">
            <v>张少云</v>
          </cell>
          <cell r="E14782" t="str">
            <v>男</v>
          </cell>
          <cell r="F14782">
            <v>19570201</v>
          </cell>
          <cell r="G14782" t="str">
            <v>1974-03-01</v>
          </cell>
          <cell r="H14782" t="str">
            <v>2017-02-01</v>
          </cell>
          <cell r="I14782">
            <v>2164.09</v>
          </cell>
          <cell r="J14782">
            <v>51.6</v>
          </cell>
          <cell r="K14782">
            <v>35</v>
          </cell>
          <cell r="L14782">
            <v>0</v>
          </cell>
          <cell r="M14782">
            <v>30.29726</v>
          </cell>
          <cell r="N14782">
            <v>116.9</v>
          </cell>
          <cell r="O14782">
            <v>2280.99</v>
          </cell>
        </row>
        <row r="14783">
          <cell r="C14783" t="str">
            <v>432322196502287448</v>
          </cell>
          <cell r="D14783" t="str">
            <v>吕三元</v>
          </cell>
          <cell r="E14783" t="str">
            <v>女</v>
          </cell>
          <cell r="F14783">
            <v>19650101</v>
          </cell>
          <cell r="G14783" t="str">
            <v>1989-01-01</v>
          </cell>
          <cell r="H14783" t="str">
            <v>2020-01-01</v>
          </cell>
          <cell r="I14783">
            <v>1288.4</v>
          </cell>
          <cell r="J14783">
            <v>38.4</v>
          </cell>
          <cell r="K14783">
            <v>35</v>
          </cell>
          <cell r="L14783">
            <v>0</v>
          </cell>
          <cell r="M14783">
            <v>18.0376</v>
          </cell>
          <cell r="N14783">
            <v>91.44</v>
          </cell>
          <cell r="O14783">
            <v>1379.84</v>
          </cell>
        </row>
        <row r="14784">
          <cell r="C14784" t="str">
            <v>432322196609137423</v>
          </cell>
          <cell r="D14784" t="str">
            <v>谭文波</v>
          </cell>
          <cell r="E14784" t="str">
            <v>女</v>
          </cell>
          <cell r="F14784">
            <v>19660901</v>
          </cell>
          <cell r="G14784" t="str">
            <v>1983-10-01</v>
          </cell>
          <cell r="H14784" t="str">
            <v>2021-09-01</v>
          </cell>
          <cell r="I14784">
            <v>1620.97</v>
          </cell>
          <cell r="J14784">
            <v>45.6</v>
          </cell>
          <cell r="K14784">
            <v>35</v>
          </cell>
          <cell r="L14784">
            <v>0</v>
          </cell>
          <cell r="M14784">
            <v>22.69358</v>
          </cell>
          <cell r="N14784">
            <v>103.29</v>
          </cell>
          <cell r="O14784">
            <v>1724.26</v>
          </cell>
        </row>
        <row r="14785">
          <cell r="C14785" t="str">
            <v>43232219560524741X</v>
          </cell>
          <cell r="D14785" t="str">
            <v>欧正秋</v>
          </cell>
          <cell r="E14785" t="str">
            <v>男</v>
          </cell>
          <cell r="F14785">
            <v>19560501</v>
          </cell>
          <cell r="G14785" t="str">
            <v>1975-01-01</v>
          </cell>
          <cell r="H14785" t="str">
            <v>2016-05-01</v>
          </cell>
          <cell r="I14785">
            <v>2120.83</v>
          </cell>
          <cell r="J14785">
            <v>50.4</v>
          </cell>
          <cell r="K14785">
            <v>35</v>
          </cell>
          <cell r="L14785">
            <v>0</v>
          </cell>
          <cell r="M14785">
            <v>29.69162</v>
          </cell>
          <cell r="N14785">
            <v>115.09</v>
          </cell>
          <cell r="O14785">
            <v>2235.92</v>
          </cell>
        </row>
        <row r="14786">
          <cell r="C14786" t="str">
            <v>432322196007207412</v>
          </cell>
          <cell r="D14786" t="str">
            <v>彭强</v>
          </cell>
          <cell r="E14786" t="str">
            <v>男</v>
          </cell>
          <cell r="F14786">
            <v>19600801</v>
          </cell>
          <cell r="G14786" t="str">
            <v>1977-09-01</v>
          </cell>
          <cell r="H14786" t="str">
            <v>2020-08-01</v>
          </cell>
          <cell r="I14786">
            <v>2020.71</v>
          </cell>
          <cell r="J14786">
            <v>51.6</v>
          </cell>
          <cell r="K14786">
            <v>35</v>
          </cell>
          <cell r="L14786">
            <v>0</v>
          </cell>
          <cell r="M14786">
            <v>28.28994</v>
          </cell>
          <cell r="N14786">
            <v>114.89</v>
          </cell>
          <cell r="O14786">
            <v>2135.6</v>
          </cell>
        </row>
        <row r="14787">
          <cell r="C14787" t="str">
            <v>432322196502257441</v>
          </cell>
          <cell r="D14787" t="str">
            <v>许超英</v>
          </cell>
          <cell r="E14787" t="str">
            <v>女</v>
          </cell>
          <cell r="F14787">
            <v>19650201</v>
          </cell>
          <cell r="G14787" t="str">
            <v>1984-01-01</v>
          </cell>
          <cell r="H14787" t="str">
            <v>2020-02-01</v>
          </cell>
          <cell r="I14787">
            <v>1597.3</v>
          </cell>
          <cell r="J14787">
            <v>44.4</v>
          </cell>
          <cell r="K14787">
            <v>35</v>
          </cell>
          <cell r="L14787">
            <v>0</v>
          </cell>
          <cell r="M14787">
            <v>22.3622</v>
          </cell>
          <cell r="N14787">
            <v>101.76</v>
          </cell>
          <cell r="O14787">
            <v>1699.06</v>
          </cell>
        </row>
        <row r="14788">
          <cell r="C14788" t="str">
            <v>43232219570719753X</v>
          </cell>
          <cell r="D14788" t="str">
            <v>彭建军</v>
          </cell>
          <cell r="E14788" t="str">
            <v>男</v>
          </cell>
          <cell r="F14788">
            <v>19570501</v>
          </cell>
          <cell r="G14788" t="str">
            <v>1974-06-01</v>
          </cell>
          <cell r="H14788" t="str">
            <v>2017-05-01</v>
          </cell>
          <cell r="I14788">
            <v>2160.59</v>
          </cell>
          <cell r="J14788">
            <v>51.6</v>
          </cell>
          <cell r="K14788">
            <v>35</v>
          </cell>
          <cell r="L14788">
            <v>0</v>
          </cell>
          <cell r="M14788">
            <v>30.24826</v>
          </cell>
          <cell r="N14788">
            <v>116.85</v>
          </cell>
          <cell r="O14788">
            <v>2277.44</v>
          </cell>
        </row>
        <row r="14789">
          <cell r="C14789" t="str">
            <v>432322195705267418</v>
          </cell>
          <cell r="D14789" t="str">
            <v>曾利和</v>
          </cell>
          <cell r="E14789" t="str">
            <v>男</v>
          </cell>
          <cell r="F14789">
            <v>19570526</v>
          </cell>
          <cell r="G14789" t="str">
            <v>1974-06-01</v>
          </cell>
          <cell r="H14789" t="str">
            <v>2017-05-01</v>
          </cell>
          <cell r="I14789">
            <v>2160.59</v>
          </cell>
          <cell r="J14789">
            <v>51.6</v>
          </cell>
          <cell r="K14789">
            <v>35</v>
          </cell>
          <cell r="L14789">
            <v>0</v>
          </cell>
          <cell r="M14789">
            <v>30.24826</v>
          </cell>
          <cell r="N14789">
            <v>116.85</v>
          </cell>
          <cell r="O14789">
            <v>2277.44</v>
          </cell>
        </row>
        <row r="14790">
          <cell r="C14790" t="str">
            <v>432322195606137415</v>
          </cell>
          <cell r="D14790" t="str">
            <v>盛芳平</v>
          </cell>
          <cell r="E14790" t="str">
            <v>男</v>
          </cell>
          <cell r="F14790">
            <v>19560601</v>
          </cell>
          <cell r="G14790" t="str">
            <v>1973-07-01</v>
          </cell>
          <cell r="H14790" t="str">
            <v>2016-06-01</v>
          </cell>
          <cell r="I14790">
            <v>2200.32</v>
          </cell>
          <cell r="J14790">
            <v>51.6</v>
          </cell>
          <cell r="K14790">
            <v>35</v>
          </cell>
          <cell r="L14790">
            <v>0</v>
          </cell>
          <cell r="M14790">
            <v>30.80448</v>
          </cell>
          <cell r="N14790">
            <v>117.4</v>
          </cell>
          <cell r="O14790">
            <v>2317.72</v>
          </cell>
        </row>
        <row r="14791">
          <cell r="C14791" t="str">
            <v>432322195902127414</v>
          </cell>
          <cell r="D14791" t="str">
            <v>盛传友</v>
          </cell>
          <cell r="E14791" t="str">
            <v>男</v>
          </cell>
          <cell r="F14791">
            <v>19590201</v>
          </cell>
          <cell r="G14791" t="str">
            <v>1976-03-01</v>
          </cell>
          <cell r="H14791" t="str">
            <v>2019-02-01</v>
          </cell>
          <cell r="I14791">
            <v>2106.56</v>
          </cell>
          <cell r="J14791">
            <v>51.6</v>
          </cell>
          <cell r="K14791">
            <v>35</v>
          </cell>
          <cell r="L14791">
            <v>0</v>
          </cell>
          <cell r="M14791">
            <v>29.49184</v>
          </cell>
          <cell r="N14791">
            <v>116.09</v>
          </cell>
          <cell r="O14791">
            <v>2222.65</v>
          </cell>
        </row>
        <row r="14792">
          <cell r="C14792" t="str">
            <v>432322195907277411</v>
          </cell>
          <cell r="D14792" t="str">
            <v>冯正秋</v>
          </cell>
          <cell r="E14792" t="str">
            <v>男</v>
          </cell>
          <cell r="F14792">
            <v>19590701</v>
          </cell>
          <cell r="G14792" t="str">
            <v>1976-08-01</v>
          </cell>
          <cell r="H14792" t="str">
            <v>2019-07-01</v>
          </cell>
          <cell r="I14792">
            <v>2103.45</v>
          </cell>
          <cell r="J14792">
            <v>51.6</v>
          </cell>
          <cell r="K14792">
            <v>35</v>
          </cell>
          <cell r="L14792">
            <v>0</v>
          </cell>
          <cell r="M14792">
            <v>29.4483</v>
          </cell>
          <cell r="N14792">
            <v>116.05</v>
          </cell>
          <cell r="O14792">
            <v>2219.5</v>
          </cell>
        </row>
        <row r="14793">
          <cell r="C14793" t="str">
            <v>432322196009107415</v>
          </cell>
          <cell r="D14793" t="str">
            <v>许集如</v>
          </cell>
          <cell r="E14793" t="str">
            <v>男</v>
          </cell>
          <cell r="F14793">
            <v>19600901</v>
          </cell>
          <cell r="G14793" t="str">
            <v>1977-10-01</v>
          </cell>
          <cell r="H14793" t="str">
            <v>2020-09-01</v>
          </cell>
          <cell r="I14793">
            <v>2037.37</v>
          </cell>
          <cell r="J14793">
            <v>51.6</v>
          </cell>
          <cell r="K14793">
            <v>35</v>
          </cell>
          <cell r="L14793">
            <v>0</v>
          </cell>
          <cell r="M14793">
            <v>28.52318</v>
          </cell>
          <cell r="N14793">
            <v>115.12</v>
          </cell>
          <cell r="O14793">
            <v>2152.49</v>
          </cell>
        </row>
        <row r="14794">
          <cell r="C14794" t="str">
            <v>43232219610704741X</v>
          </cell>
          <cell r="D14794" t="str">
            <v>刘鹏辉</v>
          </cell>
          <cell r="E14794" t="str">
            <v>男</v>
          </cell>
          <cell r="F14794">
            <v>19610401</v>
          </cell>
          <cell r="G14794" t="str">
            <v>1978-05-01</v>
          </cell>
          <cell r="H14794" t="str">
            <v>2021-04-01</v>
          </cell>
          <cell r="I14794">
            <v>1990.82</v>
          </cell>
          <cell r="J14794">
            <v>51.6</v>
          </cell>
          <cell r="K14794">
            <v>35</v>
          </cell>
          <cell r="L14794">
            <v>0</v>
          </cell>
          <cell r="M14794">
            <v>27.87148</v>
          </cell>
          <cell r="N14794">
            <v>114.47</v>
          </cell>
          <cell r="O14794">
            <v>2105.29</v>
          </cell>
        </row>
        <row r="14795">
          <cell r="C14795" t="str">
            <v>432322196106047418</v>
          </cell>
          <cell r="D14795" t="str">
            <v>向惠良</v>
          </cell>
          <cell r="E14795" t="str">
            <v>男</v>
          </cell>
          <cell r="F14795">
            <v>19610604</v>
          </cell>
          <cell r="G14795" t="str">
            <v>1978-07-01</v>
          </cell>
          <cell r="H14795" t="str">
            <v>2021-06-01</v>
          </cell>
          <cell r="I14795">
            <v>1987.63</v>
          </cell>
          <cell r="J14795">
            <v>51.6</v>
          </cell>
          <cell r="K14795">
            <v>35</v>
          </cell>
          <cell r="L14795">
            <v>0</v>
          </cell>
          <cell r="M14795">
            <v>27.82682</v>
          </cell>
          <cell r="N14795">
            <v>114.43</v>
          </cell>
          <cell r="O14795">
            <v>2102.06</v>
          </cell>
        </row>
        <row r="14796">
          <cell r="C14796" t="str">
            <v>432322196106097458</v>
          </cell>
          <cell r="D14796" t="str">
            <v>杨海林</v>
          </cell>
          <cell r="E14796" t="str">
            <v>男</v>
          </cell>
          <cell r="F14796">
            <v>19610601</v>
          </cell>
          <cell r="G14796" t="str">
            <v>1978-08-01</v>
          </cell>
          <cell r="H14796" t="str">
            <v>2021-06-01</v>
          </cell>
          <cell r="I14796">
            <v>1981.2</v>
          </cell>
          <cell r="J14796">
            <v>51.6</v>
          </cell>
          <cell r="K14796">
            <v>35</v>
          </cell>
          <cell r="L14796">
            <v>0</v>
          </cell>
          <cell r="M14796">
            <v>27.7368</v>
          </cell>
          <cell r="N14796">
            <v>114.34</v>
          </cell>
          <cell r="O14796">
            <v>2095.54</v>
          </cell>
        </row>
        <row r="14797">
          <cell r="C14797" t="str">
            <v>432322196106187410</v>
          </cell>
          <cell r="D14797" t="str">
            <v>肖求初</v>
          </cell>
          <cell r="E14797" t="str">
            <v>男</v>
          </cell>
          <cell r="F14797">
            <v>19610601</v>
          </cell>
          <cell r="G14797" t="str">
            <v>1978-08-01</v>
          </cell>
          <cell r="H14797" t="str">
            <v>2021-06-01</v>
          </cell>
          <cell r="I14797">
            <v>1982.34</v>
          </cell>
          <cell r="J14797">
            <v>51.6</v>
          </cell>
          <cell r="K14797">
            <v>35</v>
          </cell>
          <cell r="L14797">
            <v>0</v>
          </cell>
          <cell r="M14797">
            <v>27.75276</v>
          </cell>
          <cell r="N14797">
            <v>114.35</v>
          </cell>
          <cell r="O14797">
            <v>2096.69</v>
          </cell>
        </row>
        <row r="14798">
          <cell r="C14798" t="str">
            <v>432322196012107424</v>
          </cell>
          <cell r="D14798" t="str">
            <v>杨玉群</v>
          </cell>
          <cell r="E14798" t="str">
            <v>女</v>
          </cell>
          <cell r="F14798">
            <v>19611201</v>
          </cell>
          <cell r="G14798" t="str">
            <v>1986-01-01</v>
          </cell>
          <cell r="H14798" t="str">
            <v>2016-12-01</v>
          </cell>
          <cell r="I14798">
            <v>1520.7</v>
          </cell>
          <cell r="J14798">
            <v>37.2</v>
          </cell>
          <cell r="K14798">
            <v>35</v>
          </cell>
          <cell r="L14798">
            <v>0</v>
          </cell>
          <cell r="M14798">
            <v>21.2898</v>
          </cell>
          <cell r="N14798">
            <v>93.49</v>
          </cell>
          <cell r="O14798">
            <v>1614.19</v>
          </cell>
        </row>
        <row r="14799">
          <cell r="C14799" t="str">
            <v>432322195912017411</v>
          </cell>
          <cell r="D14799" t="str">
            <v>李建平</v>
          </cell>
          <cell r="E14799" t="str">
            <v>男</v>
          </cell>
          <cell r="F14799">
            <v>19591201</v>
          </cell>
          <cell r="G14799" t="str">
            <v>1978-09-01</v>
          </cell>
          <cell r="H14799" t="str">
            <v>2019-12-01</v>
          </cell>
          <cell r="I14799">
            <v>1996.38</v>
          </cell>
          <cell r="J14799">
            <v>50.4</v>
          </cell>
          <cell r="K14799">
            <v>35</v>
          </cell>
          <cell r="L14799">
            <v>0</v>
          </cell>
          <cell r="M14799">
            <v>27.94932</v>
          </cell>
          <cell r="N14799">
            <v>113.35</v>
          </cell>
          <cell r="O14799">
            <v>2109.73</v>
          </cell>
        </row>
        <row r="14800">
          <cell r="C14800" t="str">
            <v>432322196211097425</v>
          </cell>
          <cell r="D14800" t="str">
            <v>禹立华</v>
          </cell>
          <cell r="E14800" t="str">
            <v>女</v>
          </cell>
          <cell r="F14800">
            <v>19620101</v>
          </cell>
          <cell r="G14800" t="str">
            <v>1979-02-01</v>
          </cell>
          <cell r="H14800" t="str">
            <v>2017-01-01</v>
          </cell>
          <cell r="I14800">
            <v>1862.31</v>
          </cell>
          <cell r="J14800">
            <v>45.6</v>
          </cell>
          <cell r="K14800">
            <v>35</v>
          </cell>
          <cell r="L14800">
            <v>0</v>
          </cell>
          <cell r="M14800">
            <v>26.07234</v>
          </cell>
          <cell r="N14800">
            <v>106.67</v>
          </cell>
          <cell r="O14800">
            <v>1968.98</v>
          </cell>
        </row>
        <row r="14801">
          <cell r="C14801" t="str">
            <v>43232219620308742X</v>
          </cell>
          <cell r="D14801" t="str">
            <v>李桃英</v>
          </cell>
          <cell r="E14801" t="str">
            <v>女</v>
          </cell>
          <cell r="F14801">
            <v>19620301</v>
          </cell>
          <cell r="G14801" t="str">
            <v>1979-04-01</v>
          </cell>
          <cell r="H14801" t="str">
            <v>2017-03-01</v>
          </cell>
          <cell r="I14801">
            <v>1859.57</v>
          </cell>
          <cell r="J14801">
            <v>45.6</v>
          </cell>
          <cell r="K14801">
            <v>35</v>
          </cell>
          <cell r="L14801">
            <v>0</v>
          </cell>
          <cell r="M14801">
            <v>26.03398</v>
          </cell>
          <cell r="N14801">
            <v>106.63</v>
          </cell>
          <cell r="O14801">
            <v>1966.2</v>
          </cell>
        </row>
        <row r="14802">
          <cell r="C14802" t="str">
            <v>432322196101107418</v>
          </cell>
          <cell r="D14802" t="str">
            <v>周继来</v>
          </cell>
          <cell r="E14802" t="str">
            <v>男</v>
          </cell>
          <cell r="F14802">
            <v>19610110</v>
          </cell>
          <cell r="G14802" t="str">
            <v>1979-07-01</v>
          </cell>
          <cell r="H14802" t="str">
            <v>2021-01-01</v>
          </cell>
          <cell r="I14802">
            <v>1908.23</v>
          </cell>
          <cell r="J14802">
            <v>50.4</v>
          </cell>
          <cell r="K14802">
            <v>35</v>
          </cell>
          <cell r="L14802">
            <v>0</v>
          </cell>
          <cell r="M14802">
            <v>26.71522</v>
          </cell>
          <cell r="N14802">
            <v>112.12</v>
          </cell>
          <cell r="O14802">
            <v>2020.35</v>
          </cell>
        </row>
        <row r="14803">
          <cell r="C14803" t="str">
            <v>432322196209307438</v>
          </cell>
          <cell r="D14803" t="str">
            <v>陈秋明</v>
          </cell>
          <cell r="E14803" t="str">
            <v>男</v>
          </cell>
          <cell r="F14803">
            <v>19610901</v>
          </cell>
          <cell r="G14803" t="str">
            <v>1979-07-01</v>
          </cell>
          <cell r="H14803" t="str">
            <v>2021-09-01</v>
          </cell>
          <cell r="I14803">
            <v>1936.22</v>
          </cell>
          <cell r="J14803">
            <v>51.6</v>
          </cell>
          <cell r="K14803">
            <v>35</v>
          </cell>
          <cell r="L14803">
            <v>0</v>
          </cell>
          <cell r="M14803">
            <v>27.10708</v>
          </cell>
          <cell r="N14803">
            <v>113.71</v>
          </cell>
          <cell r="O14803">
            <v>2049.93</v>
          </cell>
        </row>
        <row r="14804">
          <cell r="C14804" t="str">
            <v>432322196211297443</v>
          </cell>
          <cell r="D14804" t="str">
            <v>殷美芬</v>
          </cell>
          <cell r="E14804" t="str">
            <v>女</v>
          </cell>
          <cell r="F14804">
            <v>19621101</v>
          </cell>
          <cell r="G14804" t="str">
            <v>1979-12-01</v>
          </cell>
          <cell r="H14804" t="str">
            <v>2017-11-01</v>
          </cell>
          <cell r="I14804">
            <v>1853.59</v>
          </cell>
          <cell r="J14804">
            <v>45.6</v>
          </cell>
          <cell r="K14804">
            <v>35</v>
          </cell>
          <cell r="L14804">
            <v>0</v>
          </cell>
          <cell r="M14804">
            <v>25.95026</v>
          </cell>
          <cell r="N14804">
            <v>106.55</v>
          </cell>
          <cell r="O14804">
            <v>1960.14</v>
          </cell>
        </row>
        <row r="14805">
          <cell r="C14805" t="str">
            <v>432322195801177412</v>
          </cell>
          <cell r="D14805" t="str">
            <v>吴云常</v>
          </cell>
          <cell r="E14805" t="str">
            <v>男</v>
          </cell>
          <cell r="F14805">
            <v>19580101</v>
          </cell>
          <cell r="G14805" t="str">
            <v>1983-01-01</v>
          </cell>
          <cell r="H14805" t="str">
            <v>2018-01-01</v>
          </cell>
          <cell r="I14805">
            <v>1676.49</v>
          </cell>
          <cell r="J14805">
            <v>43.2</v>
          </cell>
          <cell r="K14805">
            <v>35</v>
          </cell>
          <cell r="L14805">
            <v>0</v>
          </cell>
          <cell r="M14805">
            <v>23.47086</v>
          </cell>
          <cell r="N14805">
            <v>101.67</v>
          </cell>
          <cell r="O14805">
            <v>1778.16</v>
          </cell>
        </row>
        <row r="14806">
          <cell r="C14806" t="str">
            <v>43232219610118742X</v>
          </cell>
          <cell r="D14806" t="str">
            <v>张迎辉</v>
          </cell>
          <cell r="E14806" t="str">
            <v>女</v>
          </cell>
          <cell r="F14806">
            <v>19620101</v>
          </cell>
          <cell r="G14806" t="str">
            <v>1980-01-01</v>
          </cell>
          <cell r="H14806" t="str">
            <v>2017-01-01</v>
          </cell>
          <cell r="I14806">
            <v>1818.84</v>
          </cell>
          <cell r="J14806">
            <v>45.6</v>
          </cell>
          <cell r="K14806">
            <v>35</v>
          </cell>
          <cell r="L14806">
            <v>0</v>
          </cell>
          <cell r="M14806">
            <v>25.46376</v>
          </cell>
          <cell r="N14806">
            <v>106.06</v>
          </cell>
          <cell r="O14806">
            <v>1924.9</v>
          </cell>
        </row>
        <row r="14807">
          <cell r="C14807" t="str">
            <v>432322196305027428</v>
          </cell>
          <cell r="D14807" t="str">
            <v>曾春华</v>
          </cell>
          <cell r="E14807" t="str">
            <v>女</v>
          </cell>
          <cell r="F14807">
            <v>19630101</v>
          </cell>
          <cell r="G14807" t="str">
            <v>1980-02-01</v>
          </cell>
          <cell r="H14807" t="str">
            <v>2018-01-01</v>
          </cell>
          <cell r="I14807">
            <v>1814.32</v>
          </cell>
          <cell r="J14807">
            <v>45.6</v>
          </cell>
          <cell r="K14807">
            <v>35</v>
          </cell>
          <cell r="L14807">
            <v>0</v>
          </cell>
          <cell r="M14807">
            <v>25.40048</v>
          </cell>
          <cell r="N14807">
            <v>106</v>
          </cell>
          <cell r="O14807">
            <v>1920.32</v>
          </cell>
        </row>
        <row r="14808">
          <cell r="C14808" t="str">
            <v>432322196308277422</v>
          </cell>
          <cell r="D14808" t="str">
            <v>罗凤英</v>
          </cell>
          <cell r="E14808" t="str">
            <v>女</v>
          </cell>
          <cell r="F14808">
            <v>19630201</v>
          </cell>
          <cell r="G14808" t="str">
            <v>1980-03-01</v>
          </cell>
          <cell r="H14808" t="str">
            <v>2018-02-01</v>
          </cell>
          <cell r="I14808">
            <v>1818.25</v>
          </cell>
          <cell r="J14808">
            <v>45.6</v>
          </cell>
          <cell r="K14808">
            <v>35</v>
          </cell>
          <cell r="L14808">
            <v>0</v>
          </cell>
          <cell r="M14808">
            <v>25.4555</v>
          </cell>
          <cell r="N14808">
            <v>106.06</v>
          </cell>
          <cell r="O14808">
            <v>1924.31</v>
          </cell>
        </row>
        <row r="14809">
          <cell r="C14809" t="str">
            <v>432322196803307414</v>
          </cell>
          <cell r="D14809" t="str">
            <v>文联华</v>
          </cell>
          <cell r="E14809" t="str">
            <v>男</v>
          </cell>
          <cell r="F14809">
            <v>19680301</v>
          </cell>
          <cell r="G14809" t="str">
            <v>1985-04-01</v>
          </cell>
          <cell r="H14809" t="str">
            <v>2018-05-01</v>
          </cell>
          <cell r="I14809">
            <v>1525.96</v>
          </cell>
          <cell r="J14809">
            <v>40.8</v>
          </cell>
          <cell r="K14809">
            <v>35</v>
          </cell>
          <cell r="L14809">
            <v>0</v>
          </cell>
          <cell r="M14809">
            <v>21.36344</v>
          </cell>
          <cell r="N14809">
            <v>97.16</v>
          </cell>
          <cell r="O14809">
            <v>1623.12</v>
          </cell>
        </row>
        <row r="14810">
          <cell r="C14810" t="str">
            <v>432322196506027504</v>
          </cell>
          <cell r="D14810" t="str">
            <v>朱爱民</v>
          </cell>
          <cell r="E14810" t="str">
            <v>女</v>
          </cell>
          <cell r="F14810">
            <v>19650602</v>
          </cell>
          <cell r="G14810" t="str">
            <v>1982-07-01</v>
          </cell>
          <cell r="H14810" t="str">
            <v>2020-06-01</v>
          </cell>
          <cell r="I14810">
            <v>1700.93</v>
          </cell>
          <cell r="J14810">
            <v>45.6</v>
          </cell>
          <cell r="K14810">
            <v>35</v>
          </cell>
          <cell r="L14810">
            <v>0</v>
          </cell>
          <cell r="M14810">
            <v>23.81302</v>
          </cell>
          <cell r="N14810">
            <v>104.41</v>
          </cell>
          <cell r="O14810">
            <v>1805.34</v>
          </cell>
        </row>
        <row r="14811">
          <cell r="C14811" t="str">
            <v>432322196607287428</v>
          </cell>
          <cell r="D14811" t="str">
            <v>唐汇清</v>
          </cell>
          <cell r="E14811" t="str">
            <v>女</v>
          </cell>
          <cell r="F14811">
            <v>19660701</v>
          </cell>
          <cell r="G14811" t="str">
            <v>1985-12-01</v>
          </cell>
          <cell r="H14811" t="str">
            <v>2021-07-01</v>
          </cell>
          <cell r="I14811">
            <v>1491.98</v>
          </cell>
          <cell r="J14811">
            <v>43.2</v>
          </cell>
          <cell r="K14811">
            <v>35</v>
          </cell>
          <cell r="L14811">
            <v>0</v>
          </cell>
          <cell r="M14811">
            <v>20.88772</v>
          </cell>
          <cell r="N14811">
            <v>99.09</v>
          </cell>
          <cell r="O14811">
            <v>1591.07</v>
          </cell>
        </row>
        <row r="14812">
          <cell r="C14812" t="str">
            <v>432302196407011341</v>
          </cell>
          <cell r="D14812" t="str">
            <v>聂彩莲</v>
          </cell>
          <cell r="E14812" t="str">
            <v>女</v>
          </cell>
          <cell r="F14812">
            <v>19640701</v>
          </cell>
          <cell r="G14812" t="str">
            <v>1996-01-01</v>
          </cell>
          <cell r="H14812" t="str">
            <v>2019-07-01</v>
          </cell>
          <cell r="I14812">
            <v>896.64</v>
          </cell>
          <cell r="J14812">
            <v>28.8</v>
          </cell>
          <cell r="K14812">
            <v>35</v>
          </cell>
          <cell r="L14812">
            <v>0</v>
          </cell>
          <cell r="M14812">
            <v>12.55296</v>
          </cell>
          <cell r="N14812">
            <v>76.35</v>
          </cell>
          <cell r="O14812">
            <v>972.99</v>
          </cell>
        </row>
        <row r="14813">
          <cell r="C14813" t="str">
            <v>432322196407177427</v>
          </cell>
          <cell r="D14813" t="str">
            <v>邓连英</v>
          </cell>
          <cell r="E14813" t="str">
            <v>女</v>
          </cell>
          <cell r="F14813">
            <v>19640701</v>
          </cell>
          <cell r="G14813" t="str">
            <v>1981-08-01</v>
          </cell>
          <cell r="H14813" t="str">
            <v>2019-07-01</v>
          </cell>
          <cell r="I14813">
            <v>1769.06</v>
          </cell>
          <cell r="J14813">
            <v>45.6</v>
          </cell>
          <cell r="K14813">
            <v>35</v>
          </cell>
          <cell r="L14813">
            <v>0</v>
          </cell>
          <cell r="M14813">
            <v>24.76684</v>
          </cell>
          <cell r="N14813">
            <v>105.37</v>
          </cell>
          <cell r="O14813">
            <v>1874.43</v>
          </cell>
        </row>
        <row r="14814">
          <cell r="C14814" t="str">
            <v>432322195607187414</v>
          </cell>
          <cell r="D14814" t="str">
            <v>陈谷初</v>
          </cell>
          <cell r="E14814" t="str">
            <v>男</v>
          </cell>
          <cell r="F14814">
            <v>19560701</v>
          </cell>
          <cell r="G14814" t="str">
            <v>1975-01-01</v>
          </cell>
          <cell r="H14814" t="str">
            <v>2016-07-01</v>
          </cell>
          <cell r="I14814">
            <v>2127.23</v>
          </cell>
          <cell r="J14814">
            <v>50.4</v>
          </cell>
          <cell r="K14814">
            <v>35</v>
          </cell>
          <cell r="L14814">
            <v>0</v>
          </cell>
          <cell r="M14814">
            <v>29.78122</v>
          </cell>
          <cell r="N14814">
            <v>115.18</v>
          </cell>
          <cell r="O14814">
            <v>2242.41</v>
          </cell>
        </row>
        <row r="14815">
          <cell r="C14815" t="str">
            <v>432322196002017417</v>
          </cell>
          <cell r="D14815" t="str">
            <v>度冬云</v>
          </cell>
          <cell r="E14815" t="str">
            <v>男</v>
          </cell>
          <cell r="F14815">
            <v>19600201</v>
          </cell>
          <cell r="G14815" t="str">
            <v>1977-03-01</v>
          </cell>
          <cell r="H14815" t="str">
            <v>2020-02-01</v>
          </cell>
          <cell r="I14815">
            <v>2048.83</v>
          </cell>
          <cell r="J14815">
            <v>51.6</v>
          </cell>
          <cell r="K14815">
            <v>35</v>
          </cell>
          <cell r="L14815">
            <v>0</v>
          </cell>
          <cell r="M14815">
            <v>28.68362</v>
          </cell>
          <cell r="N14815">
            <v>115.28</v>
          </cell>
          <cell r="O14815">
            <v>2164.11</v>
          </cell>
        </row>
        <row r="14816">
          <cell r="C14816" t="str">
            <v>432322196601277528</v>
          </cell>
          <cell r="D14816" t="str">
            <v>刘安玲</v>
          </cell>
          <cell r="E14816" t="str">
            <v>女</v>
          </cell>
          <cell r="F14816">
            <v>19660127</v>
          </cell>
          <cell r="G14816" t="str">
            <v>1983-02-01</v>
          </cell>
          <cell r="H14816" t="str">
            <v>2021-01-01</v>
          </cell>
          <cell r="I14816">
            <v>1647.65</v>
          </cell>
          <cell r="J14816">
            <v>45.6</v>
          </cell>
          <cell r="K14816">
            <v>35</v>
          </cell>
          <cell r="L14816">
            <v>0</v>
          </cell>
          <cell r="M14816">
            <v>23.0671</v>
          </cell>
          <cell r="N14816">
            <v>103.67</v>
          </cell>
          <cell r="O14816">
            <v>1751.32</v>
          </cell>
        </row>
        <row r="14817">
          <cell r="C14817" t="str">
            <v>432322196507147444</v>
          </cell>
          <cell r="D14817" t="str">
            <v>刘桂莲</v>
          </cell>
          <cell r="E14817" t="str">
            <v>女</v>
          </cell>
          <cell r="F14817">
            <v>19650701</v>
          </cell>
          <cell r="G14817" t="str">
            <v>1987-02-01</v>
          </cell>
          <cell r="H14817" t="str">
            <v>2020-07-01</v>
          </cell>
          <cell r="I14817">
            <v>1424.53</v>
          </cell>
          <cell r="J14817">
            <v>40.8</v>
          </cell>
          <cell r="K14817">
            <v>35</v>
          </cell>
          <cell r="L14817">
            <v>0</v>
          </cell>
          <cell r="M14817">
            <v>19.94342</v>
          </cell>
          <cell r="N14817">
            <v>95.74</v>
          </cell>
          <cell r="O14817">
            <v>1520.27</v>
          </cell>
        </row>
        <row r="14818">
          <cell r="C14818" t="str">
            <v>43232219610528741X</v>
          </cell>
          <cell r="D14818" t="str">
            <v>谢华军</v>
          </cell>
          <cell r="E14818" t="str">
            <v>男</v>
          </cell>
          <cell r="F14818">
            <v>19610501</v>
          </cell>
          <cell r="G14818" t="str">
            <v>1978-06-01</v>
          </cell>
          <cell r="H14818" t="str">
            <v>2021-05-01</v>
          </cell>
          <cell r="I14818">
            <v>1989.22</v>
          </cell>
          <cell r="J14818">
            <v>51.6</v>
          </cell>
          <cell r="K14818">
            <v>35</v>
          </cell>
          <cell r="L14818">
            <v>0</v>
          </cell>
          <cell r="M14818">
            <v>27.84908</v>
          </cell>
          <cell r="N14818">
            <v>114.45</v>
          </cell>
          <cell r="O14818">
            <v>2103.67</v>
          </cell>
        </row>
        <row r="14819">
          <cell r="C14819" t="str">
            <v>432322196008237410</v>
          </cell>
          <cell r="D14819" t="str">
            <v>刘建潭</v>
          </cell>
          <cell r="E14819" t="str">
            <v>男</v>
          </cell>
          <cell r="F14819">
            <v>19600801</v>
          </cell>
          <cell r="G14819" t="str">
            <v>1977-09-01</v>
          </cell>
          <cell r="H14819" t="str">
            <v>2020-08-01</v>
          </cell>
          <cell r="I14819">
            <v>2039.01</v>
          </cell>
          <cell r="J14819">
            <v>51.6</v>
          </cell>
          <cell r="K14819">
            <v>35</v>
          </cell>
          <cell r="L14819">
            <v>0</v>
          </cell>
          <cell r="M14819">
            <v>28.54614</v>
          </cell>
          <cell r="N14819">
            <v>115.15</v>
          </cell>
          <cell r="O14819">
            <v>2154.16</v>
          </cell>
        </row>
        <row r="14820">
          <cell r="C14820" t="str">
            <v>432322196506117462</v>
          </cell>
          <cell r="D14820" t="str">
            <v>罗丽丽</v>
          </cell>
          <cell r="E14820" t="str">
            <v>女</v>
          </cell>
          <cell r="F14820">
            <v>19650601</v>
          </cell>
          <cell r="G14820" t="str">
            <v>1989-07-01</v>
          </cell>
          <cell r="H14820" t="str">
            <v>2020-06-01</v>
          </cell>
          <cell r="I14820">
            <v>1272.69</v>
          </cell>
          <cell r="J14820">
            <v>37.2</v>
          </cell>
          <cell r="K14820">
            <v>35</v>
          </cell>
          <cell r="L14820">
            <v>0</v>
          </cell>
          <cell r="M14820">
            <v>17.81766</v>
          </cell>
          <cell r="N14820">
            <v>90.02</v>
          </cell>
          <cell r="O14820">
            <v>1362.71</v>
          </cell>
        </row>
        <row r="14821">
          <cell r="C14821" t="str">
            <v>432322196503067447</v>
          </cell>
          <cell r="D14821" t="str">
            <v>龙胜辉</v>
          </cell>
          <cell r="E14821" t="str">
            <v>女</v>
          </cell>
          <cell r="F14821">
            <v>19650301</v>
          </cell>
          <cell r="G14821" t="str">
            <v>1989-01-01</v>
          </cell>
          <cell r="H14821" t="str">
            <v>2020-03-01</v>
          </cell>
          <cell r="I14821">
            <v>1294.65</v>
          </cell>
          <cell r="J14821">
            <v>38.4</v>
          </cell>
          <cell r="K14821">
            <v>35</v>
          </cell>
          <cell r="L14821">
            <v>0</v>
          </cell>
          <cell r="M14821">
            <v>18.1251</v>
          </cell>
          <cell r="N14821">
            <v>91.53</v>
          </cell>
          <cell r="O14821">
            <v>1386.18</v>
          </cell>
        </row>
        <row r="14822">
          <cell r="C14822" t="str">
            <v>432322196406167438</v>
          </cell>
          <cell r="D14822" t="str">
            <v>王文清</v>
          </cell>
          <cell r="E14822" t="str">
            <v>男</v>
          </cell>
          <cell r="F14822">
            <v>19640601</v>
          </cell>
          <cell r="G14822" t="str">
            <v>1982-06-01</v>
          </cell>
          <cell r="H14822" t="str">
            <v>2021-04-01</v>
          </cell>
          <cell r="I14822">
            <v>1701.88</v>
          </cell>
          <cell r="J14822">
            <v>46.8</v>
          </cell>
          <cell r="K14822">
            <v>35</v>
          </cell>
          <cell r="L14822">
            <v>0</v>
          </cell>
          <cell r="M14822">
            <v>23.82632</v>
          </cell>
          <cell r="N14822">
            <v>105.63</v>
          </cell>
          <cell r="O14822">
            <v>1807.51</v>
          </cell>
        </row>
        <row r="14823">
          <cell r="C14823" t="str">
            <v>432322196107037414</v>
          </cell>
          <cell r="D14823" t="str">
            <v>陈新球</v>
          </cell>
          <cell r="E14823" t="str">
            <v>男</v>
          </cell>
          <cell r="F14823">
            <v>19610201</v>
          </cell>
          <cell r="G14823" t="str">
            <v>1978-03-01</v>
          </cell>
          <cell r="H14823" t="str">
            <v>2021-02-01</v>
          </cell>
          <cell r="I14823">
            <v>1990.94</v>
          </cell>
          <cell r="J14823">
            <v>51.6</v>
          </cell>
          <cell r="K14823">
            <v>35</v>
          </cell>
          <cell r="L14823">
            <v>0</v>
          </cell>
          <cell r="M14823">
            <v>27.87316</v>
          </cell>
          <cell r="N14823">
            <v>114.47</v>
          </cell>
          <cell r="O14823">
            <v>2105.41</v>
          </cell>
        </row>
        <row r="14824">
          <cell r="C14824" t="str">
            <v>43232219630725742X</v>
          </cell>
          <cell r="D14824" t="str">
            <v>文细莲</v>
          </cell>
          <cell r="E14824" t="str">
            <v>女</v>
          </cell>
          <cell r="F14824">
            <v>19630701</v>
          </cell>
          <cell r="G14824" t="str">
            <v>1980-08-01</v>
          </cell>
          <cell r="H14824" t="str">
            <v>2018-07-01</v>
          </cell>
          <cell r="I14824">
            <v>1811.92</v>
          </cell>
          <cell r="J14824">
            <v>45.6</v>
          </cell>
          <cell r="K14824">
            <v>35</v>
          </cell>
          <cell r="L14824">
            <v>0</v>
          </cell>
          <cell r="M14824">
            <v>25.36688</v>
          </cell>
          <cell r="N14824">
            <v>105.97</v>
          </cell>
          <cell r="O14824">
            <v>1917.89</v>
          </cell>
        </row>
        <row r="14825">
          <cell r="C14825" t="str">
            <v>432322196008107413</v>
          </cell>
          <cell r="D14825" t="str">
            <v>龚志明</v>
          </cell>
          <cell r="E14825" t="str">
            <v>男</v>
          </cell>
          <cell r="F14825">
            <v>19600601</v>
          </cell>
          <cell r="G14825" t="str">
            <v>1977-07-01</v>
          </cell>
          <cell r="H14825" t="str">
            <v>2020-06-01</v>
          </cell>
          <cell r="I14825">
            <v>2038.05</v>
          </cell>
          <cell r="J14825">
            <v>51.6</v>
          </cell>
          <cell r="K14825">
            <v>35</v>
          </cell>
          <cell r="L14825">
            <v>0</v>
          </cell>
          <cell r="M14825">
            <v>28.5327</v>
          </cell>
          <cell r="N14825">
            <v>115.13</v>
          </cell>
          <cell r="O14825">
            <v>2153.18</v>
          </cell>
        </row>
        <row r="14826">
          <cell r="C14826" t="str">
            <v>432322196211157504</v>
          </cell>
          <cell r="D14826" t="str">
            <v>李冬梅</v>
          </cell>
          <cell r="E14826" t="str">
            <v>女</v>
          </cell>
          <cell r="F14826">
            <v>19621115</v>
          </cell>
          <cell r="G14826" t="str">
            <v>1987-01-01</v>
          </cell>
          <cell r="H14826" t="str">
            <v>2017-11-01</v>
          </cell>
          <cell r="I14826">
            <v>1454.56</v>
          </cell>
          <cell r="J14826">
            <v>37.2</v>
          </cell>
          <cell r="K14826">
            <v>35</v>
          </cell>
          <cell r="L14826">
            <v>0</v>
          </cell>
          <cell r="M14826">
            <v>20.36384</v>
          </cell>
          <cell r="N14826">
            <v>92.56</v>
          </cell>
          <cell r="O14826">
            <v>1547.12</v>
          </cell>
        </row>
        <row r="14827">
          <cell r="C14827" t="str">
            <v>432322195909287437</v>
          </cell>
          <cell r="D14827" t="str">
            <v>刘照辉</v>
          </cell>
          <cell r="E14827" t="str">
            <v>男</v>
          </cell>
          <cell r="F14827">
            <v>19591001</v>
          </cell>
          <cell r="G14827" t="str">
            <v>1976-11-01</v>
          </cell>
          <cell r="H14827" t="str">
            <v>2019-10-01</v>
          </cell>
          <cell r="I14827">
            <v>2095.68</v>
          </cell>
          <cell r="J14827">
            <v>51.6</v>
          </cell>
          <cell r="K14827">
            <v>35</v>
          </cell>
          <cell r="L14827">
            <v>0</v>
          </cell>
          <cell r="M14827">
            <v>29.33952</v>
          </cell>
          <cell r="N14827">
            <v>115.94</v>
          </cell>
          <cell r="O14827">
            <v>2211.62</v>
          </cell>
        </row>
        <row r="14828">
          <cell r="C14828" t="str">
            <v>432322196310137429</v>
          </cell>
          <cell r="D14828" t="str">
            <v>彭玉南</v>
          </cell>
          <cell r="E14828" t="str">
            <v>女</v>
          </cell>
          <cell r="F14828">
            <v>19631001</v>
          </cell>
          <cell r="G14828" t="str">
            <v>1984-01-01</v>
          </cell>
          <cell r="H14828" t="str">
            <v>2018-10-01</v>
          </cell>
          <cell r="I14828">
            <v>1624.72</v>
          </cell>
          <cell r="J14828">
            <v>42</v>
          </cell>
          <cell r="K14828">
            <v>35</v>
          </cell>
          <cell r="L14828">
            <v>0</v>
          </cell>
          <cell r="M14828">
            <v>22.74608</v>
          </cell>
          <cell r="N14828">
            <v>99.75</v>
          </cell>
          <cell r="O14828">
            <v>1724.47</v>
          </cell>
        </row>
        <row r="14829">
          <cell r="C14829" t="str">
            <v>432322196111257428</v>
          </cell>
          <cell r="D14829" t="str">
            <v>李冬连</v>
          </cell>
          <cell r="E14829" t="str">
            <v>女</v>
          </cell>
          <cell r="F14829">
            <v>19611101</v>
          </cell>
          <cell r="G14829" t="str">
            <v>1988-04-01</v>
          </cell>
          <cell r="H14829" t="str">
            <v>2016-11-01</v>
          </cell>
          <cell r="I14829">
            <v>1398.78</v>
          </cell>
          <cell r="J14829">
            <v>34.8</v>
          </cell>
          <cell r="K14829">
            <v>35</v>
          </cell>
          <cell r="L14829">
            <v>0</v>
          </cell>
          <cell r="M14829">
            <v>19.58292</v>
          </cell>
          <cell r="N14829">
            <v>89.38</v>
          </cell>
          <cell r="O14829">
            <v>1488.16</v>
          </cell>
        </row>
        <row r="14830">
          <cell r="C14830" t="str">
            <v>432322196608247508</v>
          </cell>
          <cell r="D14830" t="str">
            <v>蔡玉珍</v>
          </cell>
          <cell r="E14830" t="str">
            <v>女</v>
          </cell>
          <cell r="F14830">
            <v>19660801</v>
          </cell>
          <cell r="G14830" t="str">
            <v>1992-03-01</v>
          </cell>
          <cell r="H14830" t="str">
            <v>2021-08-01</v>
          </cell>
          <cell r="I14830">
            <v>1108.34</v>
          </cell>
          <cell r="J14830">
            <v>36</v>
          </cell>
          <cell r="K14830">
            <v>35</v>
          </cell>
          <cell r="L14830">
            <v>0</v>
          </cell>
          <cell r="M14830">
            <v>15.51676</v>
          </cell>
          <cell r="N14830">
            <v>86.52</v>
          </cell>
          <cell r="O14830">
            <v>1194.86</v>
          </cell>
        </row>
        <row r="14831">
          <cell r="C14831" t="str">
            <v>432322196306157427</v>
          </cell>
          <cell r="D14831" t="str">
            <v>胡桂香</v>
          </cell>
          <cell r="E14831" t="str">
            <v>女</v>
          </cell>
          <cell r="F14831">
            <v>19630601</v>
          </cell>
          <cell r="G14831" t="str">
            <v>1981-07-01</v>
          </cell>
          <cell r="H14831" t="str">
            <v>2018-06-01</v>
          </cell>
          <cell r="I14831">
            <v>1748.49</v>
          </cell>
          <cell r="J14831">
            <v>44.4</v>
          </cell>
          <cell r="K14831">
            <v>35</v>
          </cell>
          <cell r="L14831">
            <v>0</v>
          </cell>
          <cell r="M14831">
            <v>24.47886</v>
          </cell>
          <cell r="N14831">
            <v>103.88</v>
          </cell>
          <cell r="O14831">
            <v>1852.37</v>
          </cell>
        </row>
        <row r="14832">
          <cell r="C14832" t="str">
            <v>432322196307107421</v>
          </cell>
          <cell r="D14832" t="str">
            <v>马平征</v>
          </cell>
          <cell r="E14832" t="str">
            <v>女</v>
          </cell>
          <cell r="F14832">
            <v>19630701</v>
          </cell>
          <cell r="G14832" t="str">
            <v>1983-01-01</v>
          </cell>
          <cell r="H14832" t="str">
            <v>2018-07-01</v>
          </cell>
          <cell r="I14832">
            <v>1676.78</v>
          </cell>
          <cell r="J14832">
            <v>43.2</v>
          </cell>
          <cell r="K14832">
            <v>35</v>
          </cell>
          <cell r="L14832">
            <v>0</v>
          </cell>
          <cell r="M14832">
            <v>23.47492</v>
          </cell>
          <cell r="N14832">
            <v>101.67</v>
          </cell>
          <cell r="O14832">
            <v>1778.45</v>
          </cell>
        </row>
        <row r="14833">
          <cell r="C14833" t="str">
            <v>432322196110257426</v>
          </cell>
          <cell r="D14833" t="str">
            <v>汤菊香</v>
          </cell>
          <cell r="E14833" t="str">
            <v>女</v>
          </cell>
          <cell r="F14833">
            <v>19610901</v>
          </cell>
          <cell r="G14833" t="str">
            <v>1984-01-01</v>
          </cell>
          <cell r="H14833" t="str">
            <v>2016-09-01</v>
          </cell>
          <cell r="I14833">
            <v>1622.39</v>
          </cell>
          <cell r="J14833">
            <v>39.6</v>
          </cell>
          <cell r="K14833">
            <v>35</v>
          </cell>
          <cell r="L14833">
            <v>0</v>
          </cell>
          <cell r="M14833">
            <v>22.71346</v>
          </cell>
          <cell r="N14833">
            <v>97.31</v>
          </cell>
          <cell r="O14833">
            <v>1719.7</v>
          </cell>
        </row>
        <row r="14834">
          <cell r="C14834" t="str">
            <v>432322196401177426</v>
          </cell>
          <cell r="D14834" t="str">
            <v>欧阳雪南</v>
          </cell>
          <cell r="E14834" t="str">
            <v>女</v>
          </cell>
          <cell r="F14834">
            <v>19640101</v>
          </cell>
          <cell r="G14834" t="str">
            <v>1981-02-01</v>
          </cell>
          <cell r="H14834" t="str">
            <v>2019-01-01</v>
          </cell>
          <cell r="I14834">
            <v>1779.85</v>
          </cell>
          <cell r="J14834">
            <v>45.6</v>
          </cell>
          <cell r="K14834">
            <v>35</v>
          </cell>
          <cell r="L14834">
            <v>0</v>
          </cell>
          <cell r="M14834">
            <v>24.9179</v>
          </cell>
          <cell r="N14834">
            <v>105.52</v>
          </cell>
          <cell r="O14834">
            <v>1885.37</v>
          </cell>
        </row>
        <row r="14835">
          <cell r="C14835" t="str">
            <v>432322196404287428</v>
          </cell>
          <cell r="D14835" t="str">
            <v>郭静洲</v>
          </cell>
          <cell r="E14835" t="str">
            <v>女</v>
          </cell>
          <cell r="F14835">
            <v>19640401</v>
          </cell>
          <cell r="G14835" t="str">
            <v>1981-07-01</v>
          </cell>
          <cell r="H14835" t="str">
            <v>2019-04-01</v>
          </cell>
          <cell r="I14835">
            <v>1764.75</v>
          </cell>
          <cell r="J14835">
            <v>45.6</v>
          </cell>
          <cell r="K14835">
            <v>35</v>
          </cell>
          <cell r="L14835">
            <v>0</v>
          </cell>
          <cell r="M14835">
            <v>24.7065</v>
          </cell>
          <cell r="N14835">
            <v>105.31</v>
          </cell>
          <cell r="O14835">
            <v>1870.06</v>
          </cell>
        </row>
        <row r="14836">
          <cell r="C14836" t="str">
            <v>432322196405237422</v>
          </cell>
          <cell r="D14836" t="str">
            <v>张卫权</v>
          </cell>
          <cell r="E14836" t="str">
            <v>女</v>
          </cell>
          <cell r="F14836">
            <v>19640501</v>
          </cell>
          <cell r="G14836" t="str">
            <v>1981-06-01</v>
          </cell>
          <cell r="H14836" t="str">
            <v>2019-05-01</v>
          </cell>
          <cell r="I14836">
            <v>1772.65</v>
          </cell>
          <cell r="J14836">
            <v>45.6</v>
          </cell>
          <cell r="K14836">
            <v>35</v>
          </cell>
          <cell r="L14836">
            <v>0</v>
          </cell>
          <cell r="M14836">
            <v>24.8171</v>
          </cell>
          <cell r="N14836">
            <v>105.42</v>
          </cell>
          <cell r="O14836">
            <v>1878.07</v>
          </cell>
        </row>
        <row r="14837">
          <cell r="C14837" t="str">
            <v>432322196407137425</v>
          </cell>
          <cell r="D14837" t="str">
            <v>王爱珍</v>
          </cell>
          <cell r="E14837" t="str">
            <v>女</v>
          </cell>
          <cell r="F14837">
            <v>19640501</v>
          </cell>
          <cell r="G14837" t="str">
            <v>1981-06-01</v>
          </cell>
          <cell r="H14837" t="str">
            <v>2019-05-01</v>
          </cell>
          <cell r="I14837">
            <v>1772.65</v>
          </cell>
          <cell r="J14837">
            <v>45.6</v>
          </cell>
          <cell r="K14837">
            <v>35</v>
          </cell>
          <cell r="L14837">
            <v>0</v>
          </cell>
          <cell r="M14837">
            <v>24.8171</v>
          </cell>
          <cell r="N14837">
            <v>105.42</v>
          </cell>
          <cell r="O14837">
            <v>1878.07</v>
          </cell>
        </row>
        <row r="14838">
          <cell r="C14838" t="str">
            <v>432322196303227469</v>
          </cell>
          <cell r="D14838" t="str">
            <v>舒建平</v>
          </cell>
          <cell r="E14838" t="str">
            <v>女</v>
          </cell>
          <cell r="F14838">
            <v>19630401</v>
          </cell>
          <cell r="G14838" t="str">
            <v>1981-07-01</v>
          </cell>
          <cell r="H14838" t="str">
            <v>2018-04-01</v>
          </cell>
          <cell r="I14838">
            <v>1742.98</v>
          </cell>
          <cell r="J14838">
            <v>44.4</v>
          </cell>
          <cell r="K14838">
            <v>35</v>
          </cell>
          <cell r="L14838">
            <v>0</v>
          </cell>
          <cell r="M14838">
            <v>24.40172</v>
          </cell>
          <cell r="N14838">
            <v>103.8</v>
          </cell>
          <cell r="O14838">
            <v>1846.78</v>
          </cell>
        </row>
        <row r="14839">
          <cell r="C14839" t="str">
            <v>432322196109137427</v>
          </cell>
          <cell r="D14839" t="str">
            <v>李官淑</v>
          </cell>
          <cell r="E14839" t="str">
            <v>女</v>
          </cell>
          <cell r="F14839">
            <v>19610901</v>
          </cell>
          <cell r="G14839" t="str">
            <v>1981-11-01</v>
          </cell>
          <cell r="H14839" t="str">
            <v>2016-09-01</v>
          </cell>
          <cell r="I14839">
            <v>1738.37</v>
          </cell>
          <cell r="J14839">
            <v>42</v>
          </cell>
          <cell r="K14839">
            <v>35</v>
          </cell>
          <cell r="L14839">
            <v>0</v>
          </cell>
          <cell r="M14839">
            <v>24.33718</v>
          </cell>
          <cell r="N14839">
            <v>101.34</v>
          </cell>
          <cell r="O14839">
            <v>1839.71</v>
          </cell>
        </row>
        <row r="14840">
          <cell r="C14840" t="str">
            <v>432322196412047424</v>
          </cell>
          <cell r="D14840" t="str">
            <v>曹习平</v>
          </cell>
          <cell r="E14840" t="str">
            <v>女</v>
          </cell>
          <cell r="F14840">
            <v>19641101</v>
          </cell>
          <cell r="G14840" t="str">
            <v>1981-12-01</v>
          </cell>
          <cell r="H14840" t="str">
            <v>2019-11-01</v>
          </cell>
          <cell r="I14840">
            <v>1761.87</v>
          </cell>
          <cell r="J14840">
            <v>45.6</v>
          </cell>
          <cell r="K14840">
            <v>35</v>
          </cell>
          <cell r="L14840">
            <v>0</v>
          </cell>
          <cell r="M14840">
            <v>24.66618</v>
          </cell>
          <cell r="N14840">
            <v>105.27</v>
          </cell>
          <cell r="O14840">
            <v>1867.14</v>
          </cell>
        </row>
        <row r="14841">
          <cell r="C14841" t="str">
            <v>432322196102217424</v>
          </cell>
          <cell r="D14841" t="str">
            <v>寇丰梅</v>
          </cell>
          <cell r="E14841" t="str">
            <v>女</v>
          </cell>
          <cell r="F14841">
            <v>19620201</v>
          </cell>
          <cell r="G14841" t="str">
            <v>1982-01-01</v>
          </cell>
          <cell r="H14841" t="str">
            <v>2017-02-01</v>
          </cell>
          <cell r="I14841">
            <v>1709.03</v>
          </cell>
          <cell r="J14841">
            <v>43.2</v>
          </cell>
          <cell r="K14841">
            <v>35</v>
          </cell>
          <cell r="L14841">
            <v>0</v>
          </cell>
          <cell r="M14841">
            <v>23.92642</v>
          </cell>
          <cell r="N14841">
            <v>102.13</v>
          </cell>
          <cell r="O14841">
            <v>1811.16</v>
          </cell>
        </row>
        <row r="14842">
          <cell r="C14842" t="str">
            <v>43232219640405742X</v>
          </cell>
          <cell r="D14842" t="str">
            <v>曾年珍</v>
          </cell>
          <cell r="E14842" t="str">
            <v>女</v>
          </cell>
          <cell r="F14842">
            <v>19641201</v>
          </cell>
          <cell r="G14842" t="str">
            <v>1982-01-01</v>
          </cell>
          <cell r="H14842" t="str">
            <v>2019-12-01</v>
          </cell>
          <cell r="I14842">
            <v>1760.06</v>
          </cell>
          <cell r="J14842">
            <v>45.6</v>
          </cell>
          <cell r="K14842">
            <v>35</v>
          </cell>
          <cell r="L14842">
            <v>0</v>
          </cell>
          <cell r="M14842">
            <v>24.64084</v>
          </cell>
          <cell r="N14842">
            <v>105.24</v>
          </cell>
          <cell r="O14842">
            <v>1865.3</v>
          </cell>
        </row>
        <row r="14843">
          <cell r="C14843" t="str">
            <v>432322196502287480</v>
          </cell>
          <cell r="D14843" t="str">
            <v>石春花</v>
          </cell>
          <cell r="E14843" t="str">
            <v>女</v>
          </cell>
          <cell r="F14843">
            <v>19650101</v>
          </cell>
          <cell r="G14843" t="str">
            <v>1982-02-01</v>
          </cell>
          <cell r="H14843" t="str">
            <v>2020-01-01</v>
          </cell>
          <cell r="I14843">
            <v>1710.2</v>
          </cell>
          <cell r="J14843">
            <v>45.6</v>
          </cell>
          <cell r="K14843">
            <v>35</v>
          </cell>
          <cell r="L14843">
            <v>0</v>
          </cell>
          <cell r="M14843">
            <v>23.9428</v>
          </cell>
          <cell r="N14843">
            <v>104.54</v>
          </cell>
          <cell r="O14843">
            <v>1814.74</v>
          </cell>
        </row>
        <row r="14844">
          <cell r="C14844" t="str">
            <v>430921196505107427</v>
          </cell>
          <cell r="D14844" t="str">
            <v>杨兰平</v>
          </cell>
          <cell r="E14844" t="str">
            <v>女</v>
          </cell>
          <cell r="F14844">
            <v>19650501</v>
          </cell>
          <cell r="G14844" t="str">
            <v>1982-06-01</v>
          </cell>
          <cell r="H14844" t="str">
            <v>2020-05-01</v>
          </cell>
          <cell r="I14844">
            <v>1702.78</v>
          </cell>
          <cell r="J14844">
            <v>45.6</v>
          </cell>
          <cell r="K14844">
            <v>35</v>
          </cell>
          <cell r="L14844">
            <v>0</v>
          </cell>
          <cell r="M14844">
            <v>23.83892</v>
          </cell>
          <cell r="N14844">
            <v>104.44</v>
          </cell>
          <cell r="O14844">
            <v>1807.22</v>
          </cell>
        </row>
        <row r="14845">
          <cell r="C14845" t="str">
            <v>532328196502171527</v>
          </cell>
          <cell r="D14845" t="str">
            <v>朱定琼</v>
          </cell>
          <cell r="E14845" t="str">
            <v>女</v>
          </cell>
          <cell r="F14845">
            <v>19650201</v>
          </cell>
          <cell r="G14845" t="str">
            <v>1992-01-01</v>
          </cell>
          <cell r="H14845" t="str">
            <v>2020-02-01</v>
          </cell>
          <cell r="I14845">
            <v>1108.03</v>
          </cell>
          <cell r="J14845">
            <v>34.8</v>
          </cell>
          <cell r="K14845">
            <v>35</v>
          </cell>
          <cell r="L14845">
            <v>0</v>
          </cell>
          <cell r="M14845">
            <v>15.51242</v>
          </cell>
          <cell r="N14845">
            <v>85.31</v>
          </cell>
          <cell r="O14845">
            <v>1193.34</v>
          </cell>
        </row>
        <row r="14846">
          <cell r="C14846" t="str">
            <v>432424196507232444</v>
          </cell>
          <cell r="D14846" t="str">
            <v>李芳英</v>
          </cell>
          <cell r="E14846" t="str">
            <v>女</v>
          </cell>
          <cell r="F14846">
            <v>19650701</v>
          </cell>
          <cell r="G14846" t="str">
            <v>1989-12-01</v>
          </cell>
          <cell r="H14846" t="str">
            <v>2020-07-01</v>
          </cell>
          <cell r="I14846">
            <v>1250.99</v>
          </cell>
          <cell r="J14846">
            <v>37.2</v>
          </cell>
          <cell r="K14846">
            <v>35</v>
          </cell>
          <cell r="L14846">
            <v>0</v>
          </cell>
          <cell r="M14846">
            <v>17.51386</v>
          </cell>
          <cell r="N14846">
            <v>89.71</v>
          </cell>
          <cell r="O14846">
            <v>1340.7</v>
          </cell>
        </row>
        <row r="14847">
          <cell r="C14847" t="str">
            <v>432322196712277467</v>
          </cell>
          <cell r="D14847" t="str">
            <v>罗美华</v>
          </cell>
          <cell r="E14847" t="str">
            <v>女</v>
          </cell>
          <cell r="F14847">
            <v>19660701</v>
          </cell>
          <cell r="G14847" t="str">
            <v>1983-08-01</v>
          </cell>
          <cell r="H14847" t="str">
            <v>2016-03-01</v>
          </cell>
          <cell r="I14847">
            <v>1618.23</v>
          </cell>
          <cell r="J14847">
            <v>39.6</v>
          </cell>
          <cell r="K14847">
            <v>35</v>
          </cell>
          <cell r="L14847">
            <v>0</v>
          </cell>
          <cell r="M14847">
            <v>22.65522</v>
          </cell>
          <cell r="N14847">
            <v>97.26</v>
          </cell>
          <cell r="O14847">
            <v>1715.49</v>
          </cell>
        </row>
        <row r="14848">
          <cell r="C14848" t="str">
            <v>432302196512106641</v>
          </cell>
          <cell r="D14848" t="str">
            <v>尹斌辉</v>
          </cell>
          <cell r="E14848" t="str">
            <v>女</v>
          </cell>
          <cell r="F14848">
            <v>19641201</v>
          </cell>
          <cell r="G14848" t="str">
            <v>1984-08-01</v>
          </cell>
          <cell r="H14848" t="str">
            <v>2019-12-01</v>
          </cell>
          <cell r="I14848">
            <v>1605.15</v>
          </cell>
          <cell r="J14848">
            <v>43.2</v>
          </cell>
          <cell r="K14848">
            <v>35</v>
          </cell>
          <cell r="L14848">
            <v>0</v>
          </cell>
          <cell r="M14848">
            <v>22.4721</v>
          </cell>
          <cell r="N14848">
            <v>100.67</v>
          </cell>
          <cell r="O14848">
            <v>1705.82</v>
          </cell>
        </row>
        <row r="14849">
          <cell r="C14849" t="str">
            <v>432302196207306612</v>
          </cell>
          <cell r="D14849" t="str">
            <v>曾献明</v>
          </cell>
          <cell r="E14849" t="str">
            <v>男</v>
          </cell>
          <cell r="F14849">
            <v>19600701</v>
          </cell>
          <cell r="G14849" t="str">
            <v>1990-01-01</v>
          </cell>
          <cell r="H14849" t="str">
            <v>2020-07-01</v>
          </cell>
          <cell r="I14849">
            <v>1281.74</v>
          </cell>
          <cell r="J14849">
            <v>37.2</v>
          </cell>
          <cell r="K14849">
            <v>35</v>
          </cell>
          <cell r="L14849">
            <v>0</v>
          </cell>
          <cell r="M14849">
            <v>17.94436</v>
          </cell>
          <cell r="N14849">
            <v>90.14</v>
          </cell>
          <cell r="O14849">
            <v>1371.88</v>
          </cell>
        </row>
        <row r="14850">
          <cell r="C14850" t="str">
            <v>432322196605167422</v>
          </cell>
          <cell r="D14850" t="str">
            <v>何湘兰</v>
          </cell>
          <cell r="E14850" t="str">
            <v>女</v>
          </cell>
          <cell r="F14850">
            <v>19660301</v>
          </cell>
          <cell r="G14850" t="str">
            <v>1983-04-01</v>
          </cell>
          <cell r="H14850" t="str">
            <v>2021-03-01</v>
          </cell>
          <cell r="I14850">
            <v>1643.87</v>
          </cell>
          <cell r="J14850">
            <v>45.6</v>
          </cell>
          <cell r="K14850">
            <v>35</v>
          </cell>
          <cell r="L14850">
            <v>0</v>
          </cell>
          <cell r="M14850">
            <v>23.01418</v>
          </cell>
          <cell r="N14850">
            <v>103.61</v>
          </cell>
          <cell r="O14850">
            <v>1747.48</v>
          </cell>
        </row>
        <row r="14851">
          <cell r="C14851" t="str">
            <v>432322196408187424</v>
          </cell>
          <cell r="D14851" t="str">
            <v>安吉秀</v>
          </cell>
          <cell r="E14851" t="str">
            <v>女</v>
          </cell>
          <cell r="F14851">
            <v>19650801</v>
          </cell>
          <cell r="G14851" t="str">
            <v>1985-11-01</v>
          </cell>
          <cell r="H14851" t="str">
            <v>2020-08-01</v>
          </cell>
          <cell r="I14851">
            <v>1490.44</v>
          </cell>
          <cell r="J14851">
            <v>42</v>
          </cell>
          <cell r="K14851">
            <v>35</v>
          </cell>
          <cell r="L14851">
            <v>0</v>
          </cell>
          <cell r="M14851">
            <v>20.86616</v>
          </cell>
          <cell r="N14851">
            <v>97.87</v>
          </cell>
          <cell r="O14851">
            <v>1588.31</v>
          </cell>
        </row>
        <row r="14852">
          <cell r="C14852" t="str">
            <v>430721196311015144</v>
          </cell>
          <cell r="D14852" t="str">
            <v>吴凤珍</v>
          </cell>
          <cell r="E14852" t="str">
            <v>女</v>
          </cell>
          <cell r="F14852">
            <v>19631101</v>
          </cell>
          <cell r="G14852" t="str">
            <v>1995-05-01</v>
          </cell>
          <cell r="H14852" t="str">
            <v>2018-11-01</v>
          </cell>
          <cell r="I14852">
            <v>968.89</v>
          </cell>
          <cell r="J14852">
            <v>28.8</v>
          </cell>
          <cell r="K14852">
            <v>35</v>
          </cell>
          <cell r="L14852">
            <v>0</v>
          </cell>
          <cell r="M14852">
            <v>13.56446</v>
          </cell>
          <cell r="N14852">
            <v>77.36</v>
          </cell>
          <cell r="O14852">
            <v>1046.25</v>
          </cell>
        </row>
        <row r="14853">
          <cell r="C14853" t="str">
            <v>432322196309047426</v>
          </cell>
          <cell r="D14853" t="str">
            <v>钟佩芝</v>
          </cell>
          <cell r="E14853" t="str">
            <v>女</v>
          </cell>
          <cell r="F14853">
            <v>19630901</v>
          </cell>
          <cell r="G14853" t="str">
            <v>1980-10-01</v>
          </cell>
          <cell r="H14853" t="str">
            <v>2018-09-01</v>
          </cell>
          <cell r="I14853">
            <v>1804.73</v>
          </cell>
          <cell r="J14853">
            <v>45.6</v>
          </cell>
          <cell r="K14853">
            <v>35</v>
          </cell>
          <cell r="L14853">
            <v>0</v>
          </cell>
          <cell r="M14853">
            <v>25.26622</v>
          </cell>
          <cell r="N14853">
            <v>105.87</v>
          </cell>
          <cell r="O14853">
            <v>1910.6</v>
          </cell>
        </row>
        <row r="14854">
          <cell r="C14854" t="str">
            <v>432322195909287453</v>
          </cell>
          <cell r="D14854" t="str">
            <v>廖湘林</v>
          </cell>
          <cell r="E14854" t="str">
            <v>男</v>
          </cell>
          <cell r="F14854">
            <v>19601201</v>
          </cell>
          <cell r="G14854" t="str">
            <v>1978-01-01</v>
          </cell>
          <cell r="H14854" t="str">
            <v>2020-12-01</v>
          </cell>
          <cell r="I14854">
            <v>2032.47</v>
          </cell>
          <cell r="J14854">
            <v>51.6</v>
          </cell>
          <cell r="K14854">
            <v>35</v>
          </cell>
          <cell r="L14854">
            <v>0</v>
          </cell>
          <cell r="M14854">
            <v>28.45458</v>
          </cell>
          <cell r="N14854">
            <v>115.05</v>
          </cell>
          <cell r="O14854">
            <v>2147.52</v>
          </cell>
        </row>
        <row r="14855">
          <cell r="C14855" t="str">
            <v>432322197001177464</v>
          </cell>
          <cell r="D14855" t="str">
            <v>彭跃</v>
          </cell>
          <cell r="E14855" t="str">
            <v>女</v>
          </cell>
          <cell r="F14855">
            <v>19700101</v>
          </cell>
          <cell r="G14855" t="str">
            <v>1987-01-01</v>
          </cell>
          <cell r="H14855" t="str">
            <v>2019-03-01</v>
          </cell>
          <cell r="I14855">
            <v>1409.87</v>
          </cell>
          <cell r="J14855">
            <v>39.6</v>
          </cell>
          <cell r="K14855">
            <v>35</v>
          </cell>
          <cell r="L14855">
            <v>0</v>
          </cell>
          <cell r="M14855">
            <v>19.73818</v>
          </cell>
          <cell r="N14855">
            <v>94.34</v>
          </cell>
          <cell r="O14855">
            <v>1504.21</v>
          </cell>
        </row>
        <row r="14856">
          <cell r="C14856" t="str">
            <v>432322196305197427</v>
          </cell>
          <cell r="D14856" t="str">
            <v>李建良</v>
          </cell>
          <cell r="E14856" t="str">
            <v>女</v>
          </cell>
          <cell r="F14856">
            <v>19630501</v>
          </cell>
          <cell r="G14856" t="str">
            <v>1980-06-01</v>
          </cell>
          <cell r="H14856" t="str">
            <v>2018-05-01</v>
          </cell>
          <cell r="I14856">
            <v>1807.93</v>
          </cell>
          <cell r="J14856">
            <v>45.6</v>
          </cell>
          <cell r="K14856">
            <v>35</v>
          </cell>
          <cell r="L14856">
            <v>0</v>
          </cell>
          <cell r="M14856">
            <v>25.31102</v>
          </cell>
          <cell r="N14856">
            <v>105.91</v>
          </cell>
          <cell r="O14856">
            <v>1913.84</v>
          </cell>
        </row>
        <row r="14857">
          <cell r="C14857" t="str">
            <v>432322196109147430</v>
          </cell>
          <cell r="D14857" t="str">
            <v>唐国军</v>
          </cell>
          <cell r="E14857" t="str">
            <v>男</v>
          </cell>
          <cell r="F14857">
            <v>19610901</v>
          </cell>
          <cell r="G14857" t="str">
            <v>1978-10-01</v>
          </cell>
          <cell r="H14857" t="str">
            <v>2021-09-01</v>
          </cell>
          <cell r="I14857">
            <v>1982.46</v>
          </cell>
          <cell r="J14857">
            <v>51.6</v>
          </cell>
          <cell r="K14857">
            <v>35</v>
          </cell>
          <cell r="L14857">
            <v>0</v>
          </cell>
          <cell r="M14857">
            <v>27.75444</v>
          </cell>
          <cell r="N14857">
            <v>114.35</v>
          </cell>
          <cell r="O14857">
            <v>2096.81</v>
          </cell>
        </row>
        <row r="14858">
          <cell r="C14858" t="str">
            <v>432322195612057411</v>
          </cell>
          <cell r="D14858" t="str">
            <v>洪春林</v>
          </cell>
          <cell r="E14858" t="str">
            <v>男</v>
          </cell>
          <cell r="F14858">
            <v>19560201</v>
          </cell>
          <cell r="G14858" t="str">
            <v>1973-03-01</v>
          </cell>
          <cell r="H14858" t="str">
            <v>2016-02-01</v>
          </cell>
          <cell r="I14858">
            <v>2204.07</v>
          </cell>
          <cell r="J14858">
            <v>51.6</v>
          </cell>
          <cell r="K14858">
            <v>35</v>
          </cell>
          <cell r="L14858">
            <v>0</v>
          </cell>
          <cell r="M14858">
            <v>30.85698</v>
          </cell>
          <cell r="N14858">
            <v>117.46</v>
          </cell>
          <cell r="O14858">
            <v>2321.53</v>
          </cell>
        </row>
        <row r="14859">
          <cell r="C14859" t="str">
            <v>432322196405047469</v>
          </cell>
          <cell r="D14859" t="str">
            <v>黄六英</v>
          </cell>
          <cell r="E14859" t="str">
            <v>女</v>
          </cell>
          <cell r="F14859">
            <v>19640501</v>
          </cell>
          <cell r="G14859" t="str">
            <v>1982-06-01</v>
          </cell>
          <cell r="H14859" t="str">
            <v>2019-05-01</v>
          </cell>
          <cell r="I14859">
            <v>1711.99</v>
          </cell>
          <cell r="J14859">
            <v>44.4</v>
          </cell>
          <cell r="K14859">
            <v>35</v>
          </cell>
          <cell r="L14859">
            <v>0</v>
          </cell>
          <cell r="M14859">
            <v>23.96786</v>
          </cell>
          <cell r="N14859">
            <v>103.37</v>
          </cell>
          <cell r="O14859">
            <v>1815.36</v>
          </cell>
        </row>
        <row r="14860">
          <cell r="C14860" t="str">
            <v>43232219630204744X</v>
          </cell>
          <cell r="D14860" t="str">
            <v>晏珍莲</v>
          </cell>
          <cell r="E14860" t="str">
            <v>女</v>
          </cell>
          <cell r="F14860">
            <v>19630101</v>
          </cell>
          <cell r="G14860" t="str">
            <v>1987-01-01</v>
          </cell>
          <cell r="H14860" t="str">
            <v>2018-01-01</v>
          </cell>
          <cell r="I14860">
            <v>1418.99</v>
          </cell>
          <cell r="J14860">
            <v>38.4</v>
          </cell>
          <cell r="K14860">
            <v>35</v>
          </cell>
          <cell r="L14860">
            <v>0</v>
          </cell>
          <cell r="M14860">
            <v>19.86586</v>
          </cell>
          <cell r="N14860">
            <v>93.27</v>
          </cell>
          <cell r="O14860">
            <v>1512.26</v>
          </cell>
        </row>
        <row r="14861">
          <cell r="C14861" t="str">
            <v>432322196008121338</v>
          </cell>
          <cell r="D14861" t="str">
            <v>向国元</v>
          </cell>
          <cell r="E14861" t="str">
            <v>男</v>
          </cell>
          <cell r="F14861">
            <v>19600801</v>
          </cell>
          <cell r="G14861" t="str">
            <v>1992-12-01</v>
          </cell>
          <cell r="H14861" t="str">
            <v>2020-08-01</v>
          </cell>
          <cell r="I14861">
            <v>1106.56</v>
          </cell>
          <cell r="J14861">
            <v>33.6</v>
          </cell>
          <cell r="K14861">
            <v>35</v>
          </cell>
          <cell r="L14861">
            <v>0</v>
          </cell>
          <cell r="M14861">
            <v>15.49184</v>
          </cell>
          <cell r="N14861">
            <v>84.09</v>
          </cell>
          <cell r="O14861">
            <v>1190.65</v>
          </cell>
        </row>
        <row r="14862">
          <cell r="C14862" t="str">
            <v>432322195711097443</v>
          </cell>
          <cell r="D14862" t="str">
            <v>朱满珍</v>
          </cell>
          <cell r="E14862" t="str">
            <v>女</v>
          </cell>
          <cell r="F14862">
            <v>19631101</v>
          </cell>
          <cell r="G14862" t="str">
            <v>1987-01-01</v>
          </cell>
          <cell r="H14862" t="str">
            <v>2018-11-01</v>
          </cell>
          <cell r="I14862">
            <v>1456.08</v>
          </cell>
          <cell r="J14862">
            <v>38.4</v>
          </cell>
          <cell r="K14862">
            <v>35</v>
          </cell>
          <cell r="L14862">
            <v>0</v>
          </cell>
          <cell r="M14862">
            <v>20.38512</v>
          </cell>
          <cell r="N14862">
            <v>93.79</v>
          </cell>
          <cell r="O14862">
            <v>1549.87</v>
          </cell>
        </row>
        <row r="14863">
          <cell r="C14863" t="str">
            <v>43232219620811030X</v>
          </cell>
          <cell r="D14863" t="str">
            <v>娄培有</v>
          </cell>
          <cell r="E14863" t="str">
            <v>女</v>
          </cell>
          <cell r="F14863">
            <v>19610301</v>
          </cell>
          <cell r="G14863" t="str">
            <v>1985-04-01</v>
          </cell>
          <cell r="H14863" t="str">
            <v>2016-03-01</v>
          </cell>
          <cell r="I14863">
            <v>1530.88</v>
          </cell>
          <cell r="J14863">
            <v>37.2</v>
          </cell>
          <cell r="K14863">
            <v>35</v>
          </cell>
          <cell r="L14863">
            <v>0</v>
          </cell>
          <cell r="M14863">
            <v>21.43232</v>
          </cell>
          <cell r="N14863">
            <v>93.63</v>
          </cell>
          <cell r="O14863">
            <v>1624.51</v>
          </cell>
        </row>
        <row r="14864">
          <cell r="C14864" t="str">
            <v>432322196411087483</v>
          </cell>
          <cell r="D14864" t="str">
            <v>陈绍彩</v>
          </cell>
          <cell r="E14864" t="str">
            <v>女</v>
          </cell>
          <cell r="F14864">
            <v>19641001</v>
          </cell>
          <cell r="G14864" t="str">
            <v>1987-01-01</v>
          </cell>
          <cell r="H14864" t="str">
            <v>2016-07-01</v>
          </cell>
          <cell r="I14864">
            <v>1447.09</v>
          </cell>
          <cell r="J14864">
            <v>36</v>
          </cell>
          <cell r="K14864">
            <v>35</v>
          </cell>
          <cell r="L14864">
            <v>0</v>
          </cell>
          <cell r="M14864">
            <v>20.25926</v>
          </cell>
          <cell r="N14864">
            <v>91.26</v>
          </cell>
          <cell r="O14864">
            <v>1538.35</v>
          </cell>
        </row>
        <row r="14865">
          <cell r="C14865" t="str">
            <v>432322196306217442</v>
          </cell>
          <cell r="D14865" t="str">
            <v>周莉平</v>
          </cell>
          <cell r="E14865" t="str">
            <v>女</v>
          </cell>
          <cell r="F14865">
            <v>19630601</v>
          </cell>
          <cell r="G14865" t="str">
            <v>1985-01-01</v>
          </cell>
          <cell r="H14865" t="str">
            <v>2018-06-01</v>
          </cell>
          <cell r="I14865">
            <v>1558.18</v>
          </cell>
          <cell r="J14865">
            <v>40.8</v>
          </cell>
          <cell r="K14865">
            <v>35</v>
          </cell>
          <cell r="L14865">
            <v>0</v>
          </cell>
          <cell r="M14865">
            <v>21.81452</v>
          </cell>
          <cell r="N14865">
            <v>97.61</v>
          </cell>
          <cell r="O14865">
            <v>1655.79</v>
          </cell>
        </row>
        <row r="14866">
          <cell r="C14866" t="str">
            <v>432322196110097434</v>
          </cell>
          <cell r="D14866" t="str">
            <v>钟国胜</v>
          </cell>
          <cell r="E14866" t="str">
            <v>男</v>
          </cell>
          <cell r="F14866">
            <v>19610901</v>
          </cell>
          <cell r="G14866" t="str">
            <v>1978-10-01</v>
          </cell>
          <cell r="H14866" t="str">
            <v>2021-09-01</v>
          </cell>
          <cell r="I14866">
            <v>1982.65</v>
          </cell>
          <cell r="J14866">
            <v>51.6</v>
          </cell>
          <cell r="K14866">
            <v>35</v>
          </cell>
          <cell r="L14866">
            <v>0</v>
          </cell>
          <cell r="M14866">
            <v>27.7571</v>
          </cell>
          <cell r="N14866">
            <v>114.36</v>
          </cell>
          <cell r="O14866">
            <v>2097.01</v>
          </cell>
        </row>
        <row r="14867">
          <cell r="C14867" t="str">
            <v>432322195911187435</v>
          </cell>
          <cell r="D14867" t="str">
            <v>陈海兰</v>
          </cell>
          <cell r="E14867" t="str">
            <v>男</v>
          </cell>
          <cell r="F14867">
            <v>19590701</v>
          </cell>
          <cell r="G14867" t="str">
            <v>1977-07-01</v>
          </cell>
          <cell r="H14867" t="str">
            <v>2019-07-01</v>
          </cell>
          <cell r="I14867">
            <v>2050.49</v>
          </cell>
          <cell r="J14867">
            <v>51.6</v>
          </cell>
          <cell r="K14867">
            <v>35</v>
          </cell>
          <cell r="L14867">
            <v>0</v>
          </cell>
          <cell r="M14867">
            <v>28.70686</v>
          </cell>
          <cell r="N14867">
            <v>115.31</v>
          </cell>
          <cell r="O14867">
            <v>2165.8</v>
          </cell>
        </row>
        <row r="14868">
          <cell r="C14868" t="str">
            <v>432322196301117485</v>
          </cell>
          <cell r="D14868" t="str">
            <v>龚国先</v>
          </cell>
          <cell r="E14868" t="str">
            <v>女</v>
          </cell>
          <cell r="F14868">
            <v>19630101</v>
          </cell>
          <cell r="G14868" t="str">
            <v>1990-04-01</v>
          </cell>
          <cell r="H14868" t="str">
            <v>2018-01-01</v>
          </cell>
          <cell r="I14868">
            <v>1226.35</v>
          </cell>
          <cell r="J14868">
            <v>33.6</v>
          </cell>
          <cell r="K14868">
            <v>35</v>
          </cell>
          <cell r="L14868">
            <v>0</v>
          </cell>
          <cell r="M14868">
            <v>17.1689</v>
          </cell>
          <cell r="N14868">
            <v>85.77</v>
          </cell>
          <cell r="O14868">
            <v>1312.12</v>
          </cell>
        </row>
        <row r="14869">
          <cell r="C14869" t="str">
            <v>432321196512294709</v>
          </cell>
          <cell r="D14869" t="str">
            <v>何军</v>
          </cell>
          <cell r="E14869" t="str">
            <v>女</v>
          </cell>
          <cell r="F14869">
            <v>19651229</v>
          </cell>
          <cell r="G14869" t="str">
            <v>1989-01-01</v>
          </cell>
          <cell r="H14869" t="str">
            <v>2020-12-01</v>
          </cell>
          <cell r="I14869">
            <v>1318.59</v>
          </cell>
          <cell r="J14869">
            <v>38.4</v>
          </cell>
          <cell r="K14869">
            <v>35</v>
          </cell>
          <cell r="L14869">
            <v>0</v>
          </cell>
          <cell r="M14869">
            <v>18.46026</v>
          </cell>
          <cell r="N14869">
            <v>91.86</v>
          </cell>
          <cell r="O14869">
            <v>1410.45</v>
          </cell>
        </row>
        <row r="14870">
          <cell r="C14870" t="str">
            <v>432322196212247421</v>
          </cell>
          <cell r="D14870" t="str">
            <v>黄雪梅</v>
          </cell>
          <cell r="E14870" t="str">
            <v>女</v>
          </cell>
          <cell r="F14870">
            <v>19621224</v>
          </cell>
          <cell r="G14870" t="str">
            <v>1980-01-01</v>
          </cell>
          <cell r="H14870" t="str">
            <v>2017-12-01</v>
          </cell>
          <cell r="I14870">
            <v>1852.22</v>
          </cell>
          <cell r="J14870">
            <v>45.6</v>
          </cell>
          <cell r="K14870">
            <v>35</v>
          </cell>
          <cell r="L14870">
            <v>0</v>
          </cell>
          <cell r="M14870">
            <v>25.93108</v>
          </cell>
          <cell r="N14870">
            <v>106.53</v>
          </cell>
          <cell r="O14870">
            <v>1958.75</v>
          </cell>
        </row>
        <row r="14871">
          <cell r="C14871" t="str">
            <v>43232219641026744X</v>
          </cell>
          <cell r="D14871" t="str">
            <v>谢君辉</v>
          </cell>
          <cell r="E14871" t="str">
            <v>女</v>
          </cell>
          <cell r="F14871">
            <v>19651001</v>
          </cell>
          <cell r="G14871" t="str">
            <v>1986-03-01</v>
          </cell>
          <cell r="H14871" t="str">
            <v>2020-10-01</v>
          </cell>
          <cell r="I14871">
            <v>1490.11</v>
          </cell>
          <cell r="J14871">
            <v>42</v>
          </cell>
          <cell r="K14871">
            <v>35</v>
          </cell>
          <cell r="L14871">
            <v>0</v>
          </cell>
          <cell r="M14871">
            <v>20.86154</v>
          </cell>
          <cell r="N14871">
            <v>97.86</v>
          </cell>
          <cell r="O14871">
            <v>1587.97</v>
          </cell>
        </row>
        <row r="14872">
          <cell r="C14872" t="str">
            <v>432322196510177425</v>
          </cell>
          <cell r="D14872" t="str">
            <v>禹立梅</v>
          </cell>
          <cell r="E14872" t="str">
            <v>女</v>
          </cell>
          <cell r="F14872">
            <v>19651001</v>
          </cell>
          <cell r="G14872" t="str">
            <v>1982-11-01</v>
          </cell>
          <cell r="H14872" t="str">
            <v>2020-10-01</v>
          </cell>
          <cell r="I14872">
            <v>1693.53</v>
          </cell>
          <cell r="J14872">
            <v>45.6</v>
          </cell>
          <cell r="K14872">
            <v>35</v>
          </cell>
          <cell r="L14872">
            <v>0</v>
          </cell>
          <cell r="M14872">
            <v>23.70942</v>
          </cell>
          <cell r="N14872">
            <v>104.31</v>
          </cell>
          <cell r="O14872">
            <v>1797.84</v>
          </cell>
        </row>
        <row r="14873">
          <cell r="C14873" t="str">
            <v>432322196511147420</v>
          </cell>
          <cell r="D14873" t="str">
            <v>肖玉珍</v>
          </cell>
          <cell r="E14873" t="str">
            <v>女</v>
          </cell>
          <cell r="F14873">
            <v>19651114</v>
          </cell>
          <cell r="G14873" t="str">
            <v>1982-12-01</v>
          </cell>
          <cell r="H14873" t="str">
            <v>2020-11-01</v>
          </cell>
          <cell r="I14873">
            <v>1691.68</v>
          </cell>
          <cell r="J14873">
            <v>45.6</v>
          </cell>
          <cell r="K14873">
            <v>35</v>
          </cell>
          <cell r="L14873">
            <v>0</v>
          </cell>
          <cell r="M14873">
            <v>23.68352</v>
          </cell>
          <cell r="N14873">
            <v>104.28</v>
          </cell>
          <cell r="O14873">
            <v>1795.96</v>
          </cell>
        </row>
        <row r="14874">
          <cell r="C14874" t="str">
            <v>432322196512177429</v>
          </cell>
          <cell r="D14874" t="str">
            <v>李腊英</v>
          </cell>
          <cell r="E14874" t="str">
            <v>女</v>
          </cell>
          <cell r="F14874">
            <v>19651101</v>
          </cell>
          <cell r="G14874" t="str">
            <v>1982-12-01</v>
          </cell>
          <cell r="H14874" t="str">
            <v>2020-11-01</v>
          </cell>
          <cell r="I14874">
            <v>1691.68</v>
          </cell>
          <cell r="J14874">
            <v>45.6</v>
          </cell>
          <cell r="K14874">
            <v>35</v>
          </cell>
          <cell r="L14874">
            <v>0</v>
          </cell>
          <cell r="M14874">
            <v>23.68352</v>
          </cell>
          <cell r="N14874">
            <v>104.28</v>
          </cell>
          <cell r="O14874">
            <v>1795.96</v>
          </cell>
        </row>
        <row r="14875">
          <cell r="C14875" t="str">
            <v>432322196312107522</v>
          </cell>
          <cell r="D14875" t="str">
            <v>李雪梅</v>
          </cell>
          <cell r="E14875" t="str">
            <v>女</v>
          </cell>
          <cell r="F14875">
            <v>19651201</v>
          </cell>
          <cell r="G14875" t="str">
            <v>1983-12-01</v>
          </cell>
          <cell r="H14875" t="str">
            <v>2020-12-01</v>
          </cell>
          <cell r="I14875">
            <v>1635.03</v>
          </cell>
          <cell r="J14875">
            <v>45.6</v>
          </cell>
          <cell r="K14875">
            <v>35</v>
          </cell>
          <cell r="L14875">
            <v>0</v>
          </cell>
          <cell r="M14875">
            <v>22.89042</v>
          </cell>
          <cell r="N14875">
            <v>103.49</v>
          </cell>
          <cell r="O14875">
            <v>1738.52</v>
          </cell>
        </row>
        <row r="14876">
          <cell r="C14876" t="str">
            <v>432322196512287425</v>
          </cell>
          <cell r="D14876" t="str">
            <v>曾湘慈</v>
          </cell>
          <cell r="E14876" t="str">
            <v>女</v>
          </cell>
          <cell r="F14876">
            <v>19651201</v>
          </cell>
          <cell r="G14876" t="str">
            <v>1983-01-01</v>
          </cell>
          <cell r="H14876" t="str">
            <v>2020-12-01</v>
          </cell>
          <cell r="I14876">
            <v>1692.88</v>
          </cell>
          <cell r="J14876">
            <v>45.6</v>
          </cell>
          <cell r="K14876">
            <v>35</v>
          </cell>
          <cell r="L14876">
            <v>0</v>
          </cell>
          <cell r="M14876">
            <v>23.70032</v>
          </cell>
          <cell r="N14876">
            <v>104.3</v>
          </cell>
          <cell r="O14876">
            <v>1797.18</v>
          </cell>
        </row>
        <row r="14877">
          <cell r="C14877" t="str">
            <v>432322196603297442</v>
          </cell>
          <cell r="D14877" t="str">
            <v>曾艳霞</v>
          </cell>
          <cell r="E14877" t="str">
            <v>女</v>
          </cell>
          <cell r="F14877">
            <v>19660201</v>
          </cell>
          <cell r="G14877" t="str">
            <v>1983-03-01</v>
          </cell>
          <cell r="H14877" t="str">
            <v>2021-02-01</v>
          </cell>
          <cell r="I14877">
            <v>1645.81</v>
          </cell>
          <cell r="J14877">
            <v>45.6</v>
          </cell>
          <cell r="K14877">
            <v>35</v>
          </cell>
          <cell r="L14877">
            <v>0</v>
          </cell>
          <cell r="M14877">
            <v>23.04134</v>
          </cell>
          <cell r="N14877">
            <v>103.64</v>
          </cell>
          <cell r="O14877">
            <v>1749.45</v>
          </cell>
        </row>
        <row r="14878">
          <cell r="C14878" t="str">
            <v>432322196509167422</v>
          </cell>
          <cell r="D14878" t="str">
            <v>熊跃良</v>
          </cell>
          <cell r="E14878" t="str">
            <v>女</v>
          </cell>
          <cell r="F14878">
            <v>19650801</v>
          </cell>
          <cell r="G14878" t="str">
            <v>1983-01-01</v>
          </cell>
          <cell r="H14878" t="str">
            <v>2020-09-01</v>
          </cell>
          <cell r="I14878">
            <v>1677.32</v>
          </cell>
          <cell r="J14878">
            <v>45.6</v>
          </cell>
          <cell r="K14878">
            <v>35</v>
          </cell>
          <cell r="L14878">
            <v>0</v>
          </cell>
          <cell r="M14878">
            <v>23.48248</v>
          </cell>
          <cell r="N14878">
            <v>104.08</v>
          </cell>
          <cell r="O14878">
            <v>1781.4</v>
          </cell>
        </row>
        <row r="14879">
          <cell r="C14879" t="str">
            <v>432322196606117419</v>
          </cell>
          <cell r="D14879" t="str">
            <v>周继刚</v>
          </cell>
          <cell r="E14879" t="str">
            <v>男</v>
          </cell>
          <cell r="F14879">
            <v>19660601</v>
          </cell>
          <cell r="G14879" t="str">
            <v>1983-07-01</v>
          </cell>
          <cell r="H14879" t="str">
            <v>2016-07-01</v>
          </cell>
          <cell r="I14879">
            <v>1639.52</v>
          </cell>
          <cell r="J14879">
            <v>40.8</v>
          </cell>
          <cell r="K14879">
            <v>35</v>
          </cell>
          <cell r="L14879">
            <v>0</v>
          </cell>
          <cell r="M14879">
            <v>22.95328</v>
          </cell>
          <cell r="N14879">
            <v>98.75</v>
          </cell>
          <cell r="O14879">
            <v>1738.27</v>
          </cell>
        </row>
        <row r="14880">
          <cell r="C14880" t="str">
            <v>432322196610067426</v>
          </cell>
          <cell r="D14880" t="str">
            <v>马继红</v>
          </cell>
          <cell r="E14880" t="str">
            <v>女</v>
          </cell>
          <cell r="F14880">
            <v>19661001</v>
          </cell>
          <cell r="G14880" t="str">
            <v>1983-11-01</v>
          </cell>
          <cell r="H14880" t="str">
            <v>2021-10-01</v>
          </cell>
          <cell r="I14880">
            <v>1630.81</v>
          </cell>
          <cell r="J14880">
            <v>45.6</v>
          </cell>
          <cell r="K14880">
            <v>35</v>
          </cell>
          <cell r="L14880">
            <v>0</v>
          </cell>
          <cell r="M14880">
            <v>22.83134</v>
          </cell>
          <cell r="N14880">
            <v>103.43</v>
          </cell>
          <cell r="O14880">
            <v>1734.24</v>
          </cell>
        </row>
        <row r="14881">
          <cell r="C14881" t="str">
            <v>432322196308097480</v>
          </cell>
          <cell r="D14881" t="str">
            <v>杨冬英</v>
          </cell>
          <cell r="E14881" t="str">
            <v>女</v>
          </cell>
          <cell r="F14881">
            <v>19630101</v>
          </cell>
          <cell r="G14881" t="str">
            <v>1989-10-01</v>
          </cell>
          <cell r="H14881" t="str">
            <v>2018-01-01</v>
          </cell>
          <cell r="I14881">
            <v>1267.76</v>
          </cell>
          <cell r="J14881">
            <v>34.8</v>
          </cell>
          <cell r="K14881">
            <v>35</v>
          </cell>
          <cell r="L14881">
            <v>0</v>
          </cell>
          <cell r="M14881">
            <v>17.74864</v>
          </cell>
          <cell r="N14881">
            <v>87.55</v>
          </cell>
          <cell r="O14881">
            <v>1355.31</v>
          </cell>
        </row>
        <row r="14882">
          <cell r="C14882" t="str">
            <v>432322195810117411</v>
          </cell>
          <cell r="D14882" t="str">
            <v>何海云</v>
          </cell>
          <cell r="E14882" t="str">
            <v>男</v>
          </cell>
          <cell r="F14882">
            <v>19581001</v>
          </cell>
          <cell r="G14882" t="str">
            <v>1984-06-01</v>
          </cell>
          <cell r="H14882" t="str">
            <v>2018-10-01</v>
          </cell>
          <cell r="I14882">
            <v>1629.08</v>
          </cell>
          <cell r="J14882">
            <v>42</v>
          </cell>
          <cell r="K14882">
            <v>35</v>
          </cell>
          <cell r="L14882">
            <v>0</v>
          </cell>
          <cell r="M14882">
            <v>22.80712</v>
          </cell>
          <cell r="N14882">
            <v>99.81</v>
          </cell>
          <cell r="O14882">
            <v>1728.89</v>
          </cell>
        </row>
        <row r="14883">
          <cell r="C14883" t="str">
            <v>432322196304157466</v>
          </cell>
          <cell r="D14883" t="str">
            <v>杨春连</v>
          </cell>
          <cell r="E14883" t="str">
            <v>女</v>
          </cell>
          <cell r="F14883">
            <v>19630401</v>
          </cell>
          <cell r="G14883" t="str">
            <v>1985-01-01</v>
          </cell>
          <cell r="H14883" t="str">
            <v>2018-04-01</v>
          </cell>
          <cell r="I14883">
            <v>1543.18</v>
          </cell>
          <cell r="J14883">
            <v>40.8</v>
          </cell>
          <cell r="K14883">
            <v>35</v>
          </cell>
          <cell r="L14883">
            <v>0</v>
          </cell>
          <cell r="M14883">
            <v>21.60452</v>
          </cell>
          <cell r="N14883">
            <v>97.4</v>
          </cell>
          <cell r="O14883">
            <v>1640.58</v>
          </cell>
        </row>
        <row r="14884">
          <cell r="C14884" t="str">
            <v>432322196608147427</v>
          </cell>
          <cell r="D14884" t="str">
            <v>冷云秀</v>
          </cell>
          <cell r="E14884" t="str">
            <v>女</v>
          </cell>
          <cell r="F14884">
            <v>19660801</v>
          </cell>
          <cell r="G14884" t="str">
            <v>1985-01-01</v>
          </cell>
          <cell r="H14884" t="str">
            <v>2021-08-01</v>
          </cell>
          <cell r="I14884">
            <v>1549.55</v>
          </cell>
          <cell r="J14884">
            <v>44.4</v>
          </cell>
          <cell r="K14884">
            <v>35</v>
          </cell>
          <cell r="L14884">
            <v>0</v>
          </cell>
          <cell r="M14884">
            <v>21.6937</v>
          </cell>
          <cell r="N14884">
            <v>101.09</v>
          </cell>
          <cell r="O14884">
            <v>1650.64</v>
          </cell>
        </row>
        <row r="14885">
          <cell r="C14885" t="str">
            <v>432322196410227528</v>
          </cell>
          <cell r="D14885" t="str">
            <v>龚凤娥</v>
          </cell>
          <cell r="E14885" t="str">
            <v>女</v>
          </cell>
          <cell r="F14885">
            <v>19640501</v>
          </cell>
          <cell r="G14885" t="str">
            <v>1986-10-01</v>
          </cell>
          <cell r="H14885" t="str">
            <v>2019-05-01</v>
          </cell>
          <cell r="I14885">
            <v>1445.71</v>
          </cell>
          <cell r="J14885">
            <v>39.6</v>
          </cell>
          <cell r="K14885">
            <v>35</v>
          </cell>
          <cell r="L14885">
            <v>0</v>
          </cell>
          <cell r="M14885">
            <v>20.23994</v>
          </cell>
          <cell r="N14885">
            <v>94.84</v>
          </cell>
          <cell r="O14885">
            <v>1540.55</v>
          </cell>
        </row>
        <row r="14886">
          <cell r="C14886" t="str">
            <v>432322195911087418</v>
          </cell>
          <cell r="D14886" t="str">
            <v>肖冬云</v>
          </cell>
          <cell r="E14886" t="str">
            <v>男</v>
          </cell>
          <cell r="F14886">
            <v>19591101</v>
          </cell>
          <cell r="G14886" t="str">
            <v>1977-10-01</v>
          </cell>
          <cell r="H14886" t="str">
            <v>2019-11-01</v>
          </cell>
          <cell r="I14886">
            <v>2038.33</v>
          </cell>
          <cell r="J14886">
            <v>51.6</v>
          </cell>
          <cell r="K14886">
            <v>35</v>
          </cell>
          <cell r="L14886">
            <v>0</v>
          </cell>
          <cell r="M14886">
            <v>28.53662</v>
          </cell>
          <cell r="N14886">
            <v>115.14</v>
          </cell>
          <cell r="O14886">
            <v>2153.47</v>
          </cell>
        </row>
        <row r="14887">
          <cell r="C14887" t="str">
            <v>432322196010297412</v>
          </cell>
          <cell r="D14887" t="str">
            <v>许泽明</v>
          </cell>
          <cell r="E14887" t="str">
            <v>男</v>
          </cell>
          <cell r="F14887">
            <v>19601001</v>
          </cell>
          <cell r="G14887" t="str">
            <v>1977-11-01</v>
          </cell>
          <cell r="H14887" t="str">
            <v>2020-10-01</v>
          </cell>
          <cell r="I14887">
            <v>2035.73</v>
          </cell>
          <cell r="J14887">
            <v>51.6</v>
          </cell>
          <cell r="K14887">
            <v>35</v>
          </cell>
          <cell r="L14887">
            <v>0</v>
          </cell>
          <cell r="M14887">
            <v>28.50022</v>
          </cell>
          <cell r="N14887">
            <v>115.1</v>
          </cell>
          <cell r="O14887">
            <v>2150.83</v>
          </cell>
        </row>
        <row r="14888">
          <cell r="C14888" t="str">
            <v>522122195804022417</v>
          </cell>
          <cell r="D14888" t="str">
            <v>杨志宝</v>
          </cell>
          <cell r="E14888" t="str">
            <v>男</v>
          </cell>
          <cell r="F14888">
            <v>19580801</v>
          </cell>
          <cell r="G14888" t="str">
            <v>1990-10-01</v>
          </cell>
          <cell r="H14888" t="str">
            <v>2018-08-01</v>
          </cell>
          <cell r="I14888">
            <v>1246.64</v>
          </cell>
          <cell r="J14888">
            <v>33.6</v>
          </cell>
          <cell r="K14888">
            <v>35</v>
          </cell>
          <cell r="L14888">
            <v>0</v>
          </cell>
          <cell r="M14888">
            <v>17.45296</v>
          </cell>
          <cell r="N14888">
            <v>86.05</v>
          </cell>
          <cell r="O14888">
            <v>1332.69</v>
          </cell>
        </row>
        <row r="14889">
          <cell r="C14889" t="str">
            <v>522122196001252424</v>
          </cell>
          <cell r="D14889" t="str">
            <v>王天会</v>
          </cell>
          <cell r="E14889" t="str">
            <v>女</v>
          </cell>
          <cell r="F14889">
            <v>19630501</v>
          </cell>
          <cell r="G14889" t="str">
            <v>1990-10-01</v>
          </cell>
          <cell r="H14889" t="str">
            <v>2018-05-01</v>
          </cell>
          <cell r="I14889">
            <v>1211.3</v>
          </cell>
          <cell r="J14889">
            <v>33.6</v>
          </cell>
          <cell r="K14889">
            <v>35</v>
          </cell>
          <cell r="L14889">
            <v>0</v>
          </cell>
          <cell r="M14889">
            <v>16.9582</v>
          </cell>
          <cell r="N14889">
            <v>85.56</v>
          </cell>
          <cell r="O14889">
            <v>1296.86</v>
          </cell>
        </row>
        <row r="14890">
          <cell r="C14890" t="str">
            <v>432322196006157425</v>
          </cell>
          <cell r="D14890" t="str">
            <v>邓芝香</v>
          </cell>
          <cell r="E14890" t="str">
            <v>女</v>
          </cell>
          <cell r="F14890">
            <v>19620101</v>
          </cell>
          <cell r="G14890" t="str">
            <v>1986-01-01</v>
          </cell>
          <cell r="H14890" t="str">
            <v>2017-01-01</v>
          </cell>
          <cell r="I14890">
            <v>1479.67</v>
          </cell>
          <cell r="J14890">
            <v>38.4</v>
          </cell>
          <cell r="K14890">
            <v>35</v>
          </cell>
          <cell r="L14890">
            <v>0</v>
          </cell>
          <cell r="M14890">
            <v>20.71538</v>
          </cell>
          <cell r="N14890">
            <v>94.12</v>
          </cell>
          <cell r="O14890">
            <v>1573.79</v>
          </cell>
        </row>
        <row r="14891">
          <cell r="C14891" t="str">
            <v>43232219641023746X</v>
          </cell>
          <cell r="D14891" t="str">
            <v>曾建军</v>
          </cell>
          <cell r="E14891" t="str">
            <v>女</v>
          </cell>
          <cell r="F14891">
            <v>19631001</v>
          </cell>
          <cell r="G14891" t="str">
            <v>1984-01-01</v>
          </cell>
          <cell r="H14891" t="str">
            <v>2018-10-01</v>
          </cell>
          <cell r="I14891">
            <v>1622.25</v>
          </cell>
          <cell r="J14891">
            <v>42</v>
          </cell>
          <cell r="K14891">
            <v>35</v>
          </cell>
          <cell r="L14891">
            <v>0</v>
          </cell>
          <cell r="M14891">
            <v>22.7115</v>
          </cell>
          <cell r="N14891">
            <v>99.71</v>
          </cell>
          <cell r="O14891">
            <v>1721.96</v>
          </cell>
        </row>
        <row r="14892">
          <cell r="C14892" t="str">
            <v>513426196311056147</v>
          </cell>
          <cell r="D14892" t="str">
            <v>张学芬</v>
          </cell>
          <cell r="E14892" t="str">
            <v>女</v>
          </cell>
          <cell r="F14892">
            <v>19631101</v>
          </cell>
          <cell r="G14892" t="str">
            <v>1989-01-01</v>
          </cell>
          <cell r="H14892" t="str">
            <v>2018-11-01</v>
          </cell>
          <cell r="I14892">
            <v>1339.3</v>
          </cell>
          <cell r="J14892">
            <v>36</v>
          </cell>
          <cell r="K14892">
            <v>35</v>
          </cell>
          <cell r="L14892">
            <v>0</v>
          </cell>
          <cell r="M14892">
            <v>18.7502</v>
          </cell>
          <cell r="N14892">
            <v>89.75</v>
          </cell>
          <cell r="O14892">
            <v>1429.05</v>
          </cell>
        </row>
        <row r="14893">
          <cell r="C14893" t="str">
            <v>432322195702157459</v>
          </cell>
          <cell r="D14893" t="str">
            <v>伍青龙</v>
          </cell>
          <cell r="E14893" t="str">
            <v>男</v>
          </cell>
          <cell r="F14893">
            <v>19570201</v>
          </cell>
          <cell r="G14893" t="str">
            <v>1987-01-01</v>
          </cell>
          <cell r="H14893" t="str">
            <v>2017-02-01</v>
          </cell>
          <cell r="I14893">
            <v>1456.17</v>
          </cell>
          <cell r="J14893">
            <v>37.2</v>
          </cell>
          <cell r="K14893">
            <v>35</v>
          </cell>
          <cell r="L14893">
            <v>0</v>
          </cell>
          <cell r="M14893">
            <v>20.38638</v>
          </cell>
          <cell r="N14893">
            <v>92.59</v>
          </cell>
          <cell r="O14893">
            <v>1548.76</v>
          </cell>
        </row>
        <row r="14894">
          <cell r="C14894" t="str">
            <v>432322196305237468</v>
          </cell>
          <cell r="D14894" t="str">
            <v>张保花</v>
          </cell>
          <cell r="E14894" t="str">
            <v>女</v>
          </cell>
          <cell r="F14894">
            <v>19630501</v>
          </cell>
          <cell r="G14894" t="str">
            <v>1987-01-01</v>
          </cell>
          <cell r="H14894" t="str">
            <v>2018-05-01</v>
          </cell>
          <cell r="I14894">
            <v>1430.01</v>
          </cell>
          <cell r="J14894">
            <v>38.4</v>
          </cell>
          <cell r="K14894">
            <v>35</v>
          </cell>
          <cell r="L14894">
            <v>0</v>
          </cell>
          <cell r="M14894">
            <v>20.02014</v>
          </cell>
          <cell r="N14894">
            <v>93.42</v>
          </cell>
          <cell r="O14894">
            <v>1523.43</v>
          </cell>
        </row>
        <row r="14895">
          <cell r="C14895" t="str">
            <v>432322195802107416</v>
          </cell>
          <cell r="D14895" t="str">
            <v>易湘云</v>
          </cell>
          <cell r="E14895" t="str">
            <v>男</v>
          </cell>
          <cell r="F14895">
            <v>19570201</v>
          </cell>
          <cell r="G14895" t="str">
            <v>1986-01-01</v>
          </cell>
          <cell r="H14895" t="str">
            <v>2018-02-01</v>
          </cell>
          <cell r="I14895">
            <v>1524.22</v>
          </cell>
          <cell r="J14895">
            <v>39.6</v>
          </cell>
          <cell r="K14895">
            <v>35</v>
          </cell>
          <cell r="L14895">
            <v>0</v>
          </cell>
          <cell r="M14895">
            <v>21.33908</v>
          </cell>
          <cell r="N14895">
            <v>95.94</v>
          </cell>
          <cell r="O14895">
            <v>1620.16</v>
          </cell>
        </row>
        <row r="14896">
          <cell r="C14896" t="str">
            <v>43232219610915741X</v>
          </cell>
          <cell r="D14896" t="str">
            <v>李根祥</v>
          </cell>
          <cell r="E14896" t="str">
            <v>男</v>
          </cell>
          <cell r="F14896">
            <v>19610901</v>
          </cell>
          <cell r="G14896" t="str">
            <v>1979-07-01</v>
          </cell>
          <cell r="H14896" t="str">
            <v>2021-09-01</v>
          </cell>
          <cell r="I14896">
            <v>1929.43</v>
          </cell>
          <cell r="J14896">
            <v>51.6</v>
          </cell>
          <cell r="K14896">
            <v>35</v>
          </cell>
          <cell r="L14896">
            <v>0</v>
          </cell>
          <cell r="M14896">
            <v>27.01202</v>
          </cell>
          <cell r="N14896">
            <v>113.61</v>
          </cell>
          <cell r="O14896">
            <v>2043.04</v>
          </cell>
        </row>
        <row r="14897">
          <cell r="C14897" t="str">
            <v>43232219610929748X</v>
          </cell>
          <cell r="D14897" t="str">
            <v>吴四英</v>
          </cell>
          <cell r="E14897" t="str">
            <v>女</v>
          </cell>
          <cell r="F14897">
            <v>19620901</v>
          </cell>
          <cell r="G14897" t="str">
            <v>1984-10-01</v>
          </cell>
          <cell r="H14897" t="str">
            <v>2017-09-01</v>
          </cell>
          <cell r="I14897">
            <v>1570.39</v>
          </cell>
          <cell r="J14897">
            <v>39.6</v>
          </cell>
          <cell r="K14897">
            <v>35</v>
          </cell>
          <cell r="L14897">
            <v>0</v>
          </cell>
          <cell r="M14897">
            <v>21.98546</v>
          </cell>
          <cell r="N14897">
            <v>96.59</v>
          </cell>
          <cell r="O14897">
            <v>1666.98</v>
          </cell>
        </row>
        <row r="14898">
          <cell r="C14898" t="str">
            <v>432322195507037515</v>
          </cell>
          <cell r="D14898" t="str">
            <v>胡庭操</v>
          </cell>
          <cell r="E14898" t="str">
            <v>男</v>
          </cell>
          <cell r="F14898">
            <v>19550701</v>
          </cell>
          <cell r="G14898" t="str">
            <v>1996-01-01</v>
          </cell>
          <cell r="H14898" t="str">
            <v>2016-12-01</v>
          </cell>
          <cell r="I14898">
            <v>1015.92</v>
          </cell>
          <cell r="J14898">
            <v>25.2</v>
          </cell>
          <cell r="K14898">
            <v>35</v>
          </cell>
          <cell r="L14898">
            <v>0</v>
          </cell>
          <cell r="M14898">
            <v>14.22288</v>
          </cell>
          <cell r="N14898">
            <v>74.42</v>
          </cell>
          <cell r="O14898">
            <v>1090.34</v>
          </cell>
        </row>
        <row r="14899">
          <cell r="C14899" t="str">
            <v>43232219660120744X</v>
          </cell>
          <cell r="D14899" t="str">
            <v>周惠年</v>
          </cell>
          <cell r="E14899" t="str">
            <v>女</v>
          </cell>
          <cell r="F14899">
            <v>19660120</v>
          </cell>
          <cell r="G14899" t="str">
            <v>1983-02-01</v>
          </cell>
          <cell r="H14899" t="str">
            <v>2021-01-01</v>
          </cell>
          <cell r="I14899">
            <v>1647.73</v>
          </cell>
          <cell r="J14899">
            <v>45.6</v>
          </cell>
          <cell r="K14899">
            <v>35</v>
          </cell>
          <cell r="L14899">
            <v>0</v>
          </cell>
          <cell r="M14899">
            <v>23.06822</v>
          </cell>
          <cell r="N14899">
            <v>103.67</v>
          </cell>
          <cell r="O14899">
            <v>1751.4</v>
          </cell>
        </row>
        <row r="14900">
          <cell r="C14900" t="str">
            <v>432322196009117410</v>
          </cell>
          <cell r="D14900" t="str">
            <v>潘建明</v>
          </cell>
          <cell r="E14900" t="str">
            <v>男</v>
          </cell>
          <cell r="F14900">
            <v>19600901</v>
          </cell>
          <cell r="G14900" t="str">
            <v>1984-03-01</v>
          </cell>
          <cell r="H14900" t="str">
            <v>2020-09-01</v>
          </cell>
          <cell r="I14900">
            <v>1639.09</v>
          </cell>
          <cell r="J14900">
            <v>44.4</v>
          </cell>
          <cell r="K14900">
            <v>35</v>
          </cell>
          <cell r="L14900">
            <v>0</v>
          </cell>
          <cell r="M14900">
            <v>22.94726</v>
          </cell>
          <cell r="N14900">
            <v>102.35</v>
          </cell>
          <cell r="O14900">
            <v>1741.44</v>
          </cell>
        </row>
        <row r="14901">
          <cell r="C14901" t="str">
            <v>432322196412247426</v>
          </cell>
          <cell r="D14901" t="str">
            <v>曹佑华</v>
          </cell>
          <cell r="E14901" t="str">
            <v>女</v>
          </cell>
          <cell r="F14901">
            <v>19641201</v>
          </cell>
          <cell r="G14901" t="str">
            <v>1982-01-01</v>
          </cell>
          <cell r="H14901" t="str">
            <v>2019-12-01</v>
          </cell>
          <cell r="I14901">
            <v>1760</v>
          </cell>
          <cell r="J14901">
            <v>45.6</v>
          </cell>
          <cell r="K14901">
            <v>35</v>
          </cell>
          <cell r="L14901">
            <v>0</v>
          </cell>
          <cell r="M14901">
            <v>24.64</v>
          </cell>
          <cell r="N14901">
            <v>105.24</v>
          </cell>
          <cell r="O14901">
            <v>1865.24</v>
          </cell>
        </row>
        <row r="14902">
          <cell r="C14902" t="str">
            <v>432322195906127438</v>
          </cell>
          <cell r="D14902" t="str">
            <v>陈立军</v>
          </cell>
          <cell r="E14902" t="str">
            <v>男</v>
          </cell>
          <cell r="F14902">
            <v>19590601</v>
          </cell>
          <cell r="G14902" t="str">
            <v>1987-02-01</v>
          </cell>
          <cell r="H14902" t="str">
            <v>2019-06-01</v>
          </cell>
          <cell r="I14902">
            <v>1465.29</v>
          </cell>
          <cell r="J14902">
            <v>39.6</v>
          </cell>
          <cell r="K14902">
            <v>35</v>
          </cell>
          <cell r="L14902">
            <v>0</v>
          </cell>
          <cell r="M14902">
            <v>20.51406</v>
          </cell>
          <cell r="N14902">
            <v>95.11</v>
          </cell>
          <cell r="O14902">
            <v>1560.4</v>
          </cell>
        </row>
        <row r="14903">
          <cell r="C14903" t="str">
            <v>432322196102177426</v>
          </cell>
          <cell r="D14903" t="str">
            <v>夏腊群</v>
          </cell>
          <cell r="E14903" t="str">
            <v>女</v>
          </cell>
          <cell r="F14903">
            <v>19611201</v>
          </cell>
          <cell r="G14903" t="str">
            <v>1979-01-01</v>
          </cell>
          <cell r="H14903" t="str">
            <v>2016-12-01</v>
          </cell>
          <cell r="I14903">
            <v>1901.86</v>
          </cell>
          <cell r="J14903">
            <v>45.6</v>
          </cell>
          <cell r="K14903">
            <v>35</v>
          </cell>
          <cell r="L14903">
            <v>0</v>
          </cell>
          <cell r="M14903">
            <v>26.62604</v>
          </cell>
          <cell r="N14903">
            <v>107.23</v>
          </cell>
          <cell r="O14903">
            <v>2009.09</v>
          </cell>
        </row>
        <row r="14904">
          <cell r="C14904" t="str">
            <v>432322196207107440</v>
          </cell>
          <cell r="D14904" t="str">
            <v>肖瑞兰</v>
          </cell>
          <cell r="E14904" t="str">
            <v>女</v>
          </cell>
          <cell r="F14904">
            <v>19620701</v>
          </cell>
          <cell r="G14904" t="str">
            <v>1986-01-01</v>
          </cell>
          <cell r="H14904" t="str">
            <v>2017-07-01</v>
          </cell>
          <cell r="I14904">
            <v>1497.15</v>
          </cell>
          <cell r="J14904">
            <v>38.4</v>
          </cell>
          <cell r="K14904">
            <v>35</v>
          </cell>
          <cell r="L14904">
            <v>0</v>
          </cell>
          <cell r="M14904">
            <v>20.9601</v>
          </cell>
          <cell r="N14904">
            <v>94.36</v>
          </cell>
          <cell r="O14904">
            <v>1591.51</v>
          </cell>
        </row>
        <row r="14905">
          <cell r="C14905" t="str">
            <v>432322195902047430</v>
          </cell>
          <cell r="D14905" t="str">
            <v>李新志</v>
          </cell>
          <cell r="E14905" t="str">
            <v>男</v>
          </cell>
          <cell r="F14905">
            <v>19590201</v>
          </cell>
          <cell r="G14905" t="str">
            <v>1987-05-01</v>
          </cell>
          <cell r="H14905" t="str">
            <v>2019-02-01</v>
          </cell>
          <cell r="I14905">
            <v>1434.01</v>
          </cell>
          <cell r="J14905">
            <v>38.4</v>
          </cell>
          <cell r="K14905">
            <v>35</v>
          </cell>
          <cell r="L14905">
            <v>0</v>
          </cell>
          <cell r="M14905">
            <v>20.07614</v>
          </cell>
          <cell r="N14905">
            <v>93.48</v>
          </cell>
          <cell r="O14905">
            <v>1527.49</v>
          </cell>
        </row>
        <row r="14906">
          <cell r="C14906" t="str">
            <v>432322196209207445</v>
          </cell>
          <cell r="D14906" t="str">
            <v>刘菊英</v>
          </cell>
          <cell r="E14906" t="str">
            <v>女</v>
          </cell>
          <cell r="F14906">
            <v>19620901</v>
          </cell>
          <cell r="G14906" t="str">
            <v>1979-10-01</v>
          </cell>
          <cell r="H14906" t="str">
            <v>2017-09-01</v>
          </cell>
          <cell r="I14906">
            <v>1851.4</v>
          </cell>
          <cell r="J14906">
            <v>45.6</v>
          </cell>
          <cell r="K14906">
            <v>35</v>
          </cell>
          <cell r="L14906">
            <v>0</v>
          </cell>
          <cell r="M14906">
            <v>25.9196</v>
          </cell>
          <cell r="N14906">
            <v>106.52</v>
          </cell>
          <cell r="O14906">
            <v>1957.92</v>
          </cell>
        </row>
        <row r="14907">
          <cell r="C14907" t="str">
            <v>432322195905047444</v>
          </cell>
          <cell r="D14907" t="str">
            <v>刘小毛</v>
          </cell>
          <cell r="E14907" t="str">
            <v>女</v>
          </cell>
          <cell r="F14907">
            <v>19630601</v>
          </cell>
          <cell r="G14907" t="str">
            <v>1987-10-01</v>
          </cell>
          <cell r="H14907" t="str">
            <v>2018-06-01</v>
          </cell>
          <cell r="I14907">
            <v>1396.46</v>
          </cell>
          <cell r="J14907">
            <v>37.2</v>
          </cell>
          <cell r="K14907">
            <v>35</v>
          </cell>
          <cell r="L14907">
            <v>0</v>
          </cell>
          <cell r="M14907">
            <v>19.55044</v>
          </cell>
          <cell r="N14907">
            <v>91.75</v>
          </cell>
          <cell r="O14907">
            <v>1488.21</v>
          </cell>
        </row>
        <row r="14908">
          <cell r="C14908" t="str">
            <v>432322196408137486</v>
          </cell>
          <cell r="D14908" t="str">
            <v>杨秋平</v>
          </cell>
          <cell r="E14908" t="str">
            <v>女</v>
          </cell>
          <cell r="F14908">
            <v>19640801</v>
          </cell>
          <cell r="G14908" t="str">
            <v>1981-09-01</v>
          </cell>
          <cell r="H14908" t="str">
            <v>2019-08-01</v>
          </cell>
          <cell r="I14908">
            <v>1767.25</v>
          </cell>
          <cell r="J14908">
            <v>45.6</v>
          </cell>
          <cell r="K14908">
            <v>35</v>
          </cell>
          <cell r="L14908">
            <v>0</v>
          </cell>
          <cell r="M14908">
            <v>24.7415</v>
          </cell>
          <cell r="N14908">
            <v>105.34</v>
          </cell>
          <cell r="O14908">
            <v>1872.59</v>
          </cell>
        </row>
        <row r="14909">
          <cell r="C14909" t="str">
            <v>432322196001297410</v>
          </cell>
          <cell r="D14909" t="str">
            <v>李跃进</v>
          </cell>
          <cell r="E14909" t="str">
            <v>男</v>
          </cell>
          <cell r="F14909">
            <v>19600101</v>
          </cell>
          <cell r="G14909" t="str">
            <v>1978-02-01</v>
          </cell>
          <cell r="H14909" t="str">
            <v>2020-01-01</v>
          </cell>
          <cell r="I14909">
            <v>1989.29</v>
          </cell>
          <cell r="J14909">
            <v>50.4</v>
          </cell>
          <cell r="K14909">
            <v>35</v>
          </cell>
          <cell r="L14909">
            <v>0</v>
          </cell>
          <cell r="M14909">
            <v>27.85006</v>
          </cell>
          <cell r="N14909">
            <v>113.25</v>
          </cell>
          <cell r="O14909">
            <v>2102.54</v>
          </cell>
        </row>
        <row r="14910">
          <cell r="C14910" t="str">
            <v>432322195905267412</v>
          </cell>
          <cell r="D14910" t="str">
            <v>徐向阳</v>
          </cell>
          <cell r="E14910" t="str">
            <v>男</v>
          </cell>
          <cell r="F14910">
            <v>19590501</v>
          </cell>
          <cell r="G14910" t="str">
            <v>1977-06-01</v>
          </cell>
          <cell r="H14910" t="str">
            <v>2019-05-01</v>
          </cell>
          <cell r="I14910">
            <v>2046.06</v>
          </cell>
          <cell r="J14910">
            <v>50.4</v>
          </cell>
          <cell r="K14910">
            <v>35</v>
          </cell>
          <cell r="L14910">
            <v>0</v>
          </cell>
          <cell r="M14910">
            <v>28.64484</v>
          </cell>
          <cell r="N14910" t="e">
            <v>#N/A</v>
          </cell>
          <cell r="O14910" t="e">
            <v>#N/A</v>
          </cell>
        </row>
        <row r="14911">
          <cell r="C14911" t="str">
            <v>432322196601297422</v>
          </cell>
          <cell r="D14911" t="str">
            <v>黄纲跃</v>
          </cell>
          <cell r="E14911" t="str">
            <v>女</v>
          </cell>
          <cell r="F14911">
            <v>19660101</v>
          </cell>
          <cell r="G14911" t="str">
            <v>1983-02-01</v>
          </cell>
          <cell r="H14911" t="str">
            <v>2021-01-01</v>
          </cell>
          <cell r="I14911">
            <v>1647.7</v>
          </cell>
          <cell r="J14911">
            <v>45.6</v>
          </cell>
          <cell r="K14911">
            <v>35</v>
          </cell>
          <cell r="L14911">
            <v>0</v>
          </cell>
          <cell r="M14911">
            <v>23.0678</v>
          </cell>
          <cell r="N14911">
            <v>103.67</v>
          </cell>
          <cell r="O14911">
            <v>1751.37</v>
          </cell>
        </row>
        <row r="14912">
          <cell r="C14912" t="str">
            <v>432322196403037427</v>
          </cell>
          <cell r="D14912" t="str">
            <v>孙月娥</v>
          </cell>
          <cell r="E14912" t="str">
            <v>女</v>
          </cell>
          <cell r="F14912">
            <v>19640301</v>
          </cell>
          <cell r="G14912" t="str">
            <v>1981-04-01</v>
          </cell>
          <cell r="H14912" t="str">
            <v>2019-03-01</v>
          </cell>
          <cell r="I14912">
            <v>1774.57</v>
          </cell>
          <cell r="J14912">
            <v>45.6</v>
          </cell>
          <cell r="K14912">
            <v>35</v>
          </cell>
          <cell r="L14912">
            <v>0</v>
          </cell>
          <cell r="M14912">
            <v>24.84398</v>
          </cell>
          <cell r="N14912">
            <v>105.44</v>
          </cell>
          <cell r="O14912">
            <v>1880.01</v>
          </cell>
        </row>
        <row r="14913">
          <cell r="C14913" t="str">
            <v>432322195206187480</v>
          </cell>
          <cell r="D14913" t="str">
            <v>熊桂香</v>
          </cell>
          <cell r="E14913" t="str">
            <v>女</v>
          </cell>
          <cell r="F14913">
            <v>19621001</v>
          </cell>
          <cell r="G14913" t="str">
            <v>1990-10-01</v>
          </cell>
          <cell r="H14913" t="str">
            <v>2017-10-01</v>
          </cell>
          <cell r="I14913">
            <v>1244.54</v>
          </cell>
          <cell r="J14913">
            <v>33.6</v>
          </cell>
          <cell r="K14913">
            <v>35</v>
          </cell>
          <cell r="L14913">
            <v>0</v>
          </cell>
          <cell r="M14913">
            <v>17.42356</v>
          </cell>
          <cell r="N14913">
            <v>86.02</v>
          </cell>
          <cell r="O14913">
            <v>1330.56</v>
          </cell>
        </row>
        <row r="14914">
          <cell r="C14914" t="str">
            <v>432322196108267449</v>
          </cell>
          <cell r="D14914" t="str">
            <v>杨太美</v>
          </cell>
          <cell r="E14914" t="str">
            <v>女</v>
          </cell>
          <cell r="F14914">
            <v>19621201</v>
          </cell>
          <cell r="G14914" t="str">
            <v>1987-12-01</v>
          </cell>
          <cell r="H14914" t="str">
            <v>2017-12-01</v>
          </cell>
          <cell r="I14914">
            <v>1415.34</v>
          </cell>
          <cell r="J14914">
            <v>37.2</v>
          </cell>
          <cell r="K14914">
            <v>35</v>
          </cell>
          <cell r="L14914">
            <v>0</v>
          </cell>
          <cell r="M14914">
            <v>19.81476</v>
          </cell>
          <cell r="N14914">
            <v>92.01</v>
          </cell>
          <cell r="O14914">
            <v>1507.35</v>
          </cell>
        </row>
        <row r="14915">
          <cell r="C14915" t="str">
            <v>432424196611203424</v>
          </cell>
          <cell r="D14915" t="str">
            <v>郑维珍</v>
          </cell>
          <cell r="E14915" t="str">
            <v>女</v>
          </cell>
          <cell r="F14915">
            <v>19661101</v>
          </cell>
          <cell r="G14915" t="str">
            <v>1991-10-01</v>
          </cell>
          <cell r="H14915" t="str">
            <v>2021-11-01</v>
          </cell>
          <cell r="I14915">
            <v>1143.57</v>
          </cell>
          <cell r="J14915">
            <v>37.2</v>
          </cell>
          <cell r="K14915">
            <v>35</v>
          </cell>
          <cell r="L14915">
            <v>0</v>
          </cell>
          <cell r="M14915">
            <v>16.00998</v>
          </cell>
          <cell r="N14915">
            <v>88.21</v>
          </cell>
          <cell r="O14915">
            <v>1231.78</v>
          </cell>
        </row>
        <row r="14916">
          <cell r="C14916" t="str">
            <v>432322196512157428</v>
          </cell>
          <cell r="D14916" t="str">
            <v>李佩良</v>
          </cell>
          <cell r="E14916" t="str">
            <v>女</v>
          </cell>
          <cell r="F14916">
            <v>19651101</v>
          </cell>
          <cell r="G14916" t="str">
            <v>1988-01-01</v>
          </cell>
          <cell r="H14916" t="str">
            <v>2020-11-01</v>
          </cell>
          <cell r="I14916">
            <v>1380.86</v>
          </cell>
          <cell r="J14916">
            <v>39.6</v>
          </cell>
          <cell r="K14916">
            <v>35</v>
          </cell>
          <cell r="L14916">
            <v>0</v>
          </cell>
          <cell r="M14916">
            <v>19.33204</v>
          </cell>
          <cell r="N14916">
            <v>93.93</v>
          </cell>
          <cell r="O14916">
            <v>1474.79</v>
          </cell>
        </row>
        <row r="14917">
          <cell r="C14917" t="str">
            <v>43232219640130742X</v>
          </cell>
          <cell r="D14917" t="str">
            <v>谭春秀</v>
          </cell>
          <cell r="E14917" t="str">
            <v>女</v>
          </cell>
          <cell r="F14917">
            <v>19640101</v>
          </cell>
          <cell r="G14917" t="str">
            <v>1984-12-01</v>
          </cell>
          <cell r="H14917" t="str">
            <v>2019-01-01</v>
          </cell>
          <cell r="I14917">
            <v>1549.83</v>
          </cell>
          <cell r="J14917">
            <v>42</v>
          </cell>
          <cell r="K14917">
            <v>35</v>
          </cell>
          <cell r="L14917">
            <v>0</v>
          </cell>
          <cell r="M14917">
            <v>21.69762</v>
          </cell>
          <cell r="N14917">
            <v>98.7</v>
          </cell>
          <cell r="O14917">
            <v>1648.53</v>
          </cell>
        </row>
        <row r="14918">
          <cell r="C14918" t="str">
            <v>432322196112187417</v>
          </cell>
          <cell r="D14918" t="str">
            <v>谢辉</v>
          </cell>
          <cell r="E14918" t="str">
            <v>男</v>
          </cell>
          <cell r="F14918">
            <v>19611201</v>
          </cell>
          <cell r="G14918" t="str">
            <v>1979-01-01</v>
          </cell>
          <cell r="H14918" t="str">
            <v>2021-12-01</v>
          </cell>
          <cell r="I14918">
            <v>1977.21</v>
          </cell>
          <cell r="J14918">
            <v>51.6</v>
          </cell>
          <cell r="K14918">
            <v>35</v>
          </cell>
          <cell r="L14918">
            <v>0</v>
          </cell>
          <cell r="M14918">
            <v>27.68094</v>
          </cell>
          <cell r="N14918" t="e">
            <v>#N/A</v>
          </cell>
          <cell r="O14918" t="e">
            <v>#N/A</v>
          </cell>
        </row>
        <row r="14919">
          <cell r="C14919" t="str">
            <v>432322196006097418</v>
          </cell>
          <cell r="D14919" t="str">
            <v>付建军</v>
          </cell>
          <cell r="E14919" t="str">
            <v>男</v>
          </cell>
          <cell r="F14919">
            <v>19601201</v>
          </cell>
          <cell r="G14919" t="str">
            <v>1978-01-01</v>
          </cell>
          <cell r="H14919" t="str">
            <v>2020-12-01</v>
          </cell>
          <cell r="I14919">
            <v>2032.47</v>
          </cell>
          <cell r="J14919">
            <v>51.6</v>
          </cell>
          <cell r="K14919">
            <v>35</v>
          </cell>
          <cell r="L14919">
            <v>0</v>
          </cell>
          <cell r="M14919">
            <v>28.45458</v>
          </cell>
          <cell r="N14919">
            <v>115.05</v>
          </cell>
          <cell r="O14919">
            <v>2147.52</v>
          </cell>
        </row>
        <row r="14920">
          <cell r="C14920" t="str">
            <v>432322196505017427</v>
          </cell>
          <cell r="D14920" t="str">
            <v>胡爱英</v>
          </cell>
          <cell r="E14920" t="str">
            <v>女</v>
          </cell>
          <cell r="F14920">
            <v>19650401</v>
          </cell>
          <cell r="G14920" t="str">
            <v>1982-05-01</v>
          </cell>
          <cell r="H14920" t="str">
            <v>2020-04-01</v>
          </cell>
          <cell r="I14920">
            <v>1704.56</v>
          </cell>
          <cell r="J14920">
            <v>45.6</v>
          </cell>
          <cell r="K14920">
            <v>35</v>
          </cell>
          <cell r="L14920">
            <v>0</v>
          </cell>
          <cell r="M14920">
            <v>23.86384</v>
          </cell>
          <cell r="N14920">
            <v>104.46</v>
          </cell>
          <cell r="O14920">
            <v>1809.02</v>
          </cell>
        </row>
        <row r="14921">
          <cell r="C14921" t="str">
            <v>432322195711117432</v>
          </cell>
          <cell r="D14921" t="str">
            <v>徐冬阳</v>
          </cell>
          <cell r="E14921" t="str">
            <v>男</v>
          </cell>
          <cell r="F14921">
            <v>19571111</v>
          </cell>
          <cell r="G14921" t="str">
            <v>1974-12-01</v>
          </cell>
          <cell r="H14921" t="str">
            <v>2017-11-01</v>
          </cell>
          <cell r="I14921">
            <v>2159.58</v>
          </cell>
          <cell r="J14921">
            <v>51.6</v>
          </cell>
          <cell r="K14921">
            <v>35</v>
          </cell>
          <cell r="L14921">
            <v>0</v>
          </cell>
          <cell r="M14921">
            <v>30.23412</v>
          </cell>
          <cell r="N14921">
            <v>116.83</v>
          </cell>
          <cell r="O14921">
            <v>2276.41</v>
          </cell>
        </row>
        <row r="14922">
          <cell r="C14922" t="str">
            <v>430921196202277429</v>
          </cell>
          <cell r="D14922" t="str">
            <v>李春香</v>
          </cell>
          <cell r="E14922" t="str">
            <v>女</v>
          </cell>
          <cell r="F14922">
            <v>19630101</v>
          </cell>
          <cell r="G14922" t="str">
            <v>1980-07-01</v>
          </cell>
          <cell r="H14922" t="str">
            <v>2018-01-01</v>
          </cell>
          <cell r="I14922">
            <v>1792.57</v>
          </cell>
          <cell r="J14922">
            <v>45.6</v>
          </cell>
          <cell r="K14922">
            <v>35</v>
          </cell>
          <cell r="L14922">
            <v>0</v>
          </cell>
          <cell r="M14922">
            <v>25.09598</v>
          </cell>
          <cell r="N14922">
            <v>105.7</v>
          </cell>
          <cell r="O14922">
            <v>1898.27</v>
          </cell>
        </row>
        <row r="14923">
          <cell r="C14923" t="str">
            <v>432322196603137422</v>
          </cell>
          <cell r="D14923" t="str">
            <v>皮妙词</v>
          </cell>
          <cell r="E14923" t="str">
            <v>女</v>
          </cell>
          <cell r="F14923">
            <v>19660201</v>
          </cell>
          <cell r="G14923" t="str">
            <v>1983-03-01</v>
          </cell>
          <cell r="H14923" t="str">
            <v>2021-02-01</v>
          </cell>
          <cell r="I14923">
            <v>1671.04</v>
          </cell>
          <cell r="J14923">
            <v>45.6</v>
          </cell>
          <cell r="K14923">
            <v>35</v>
          </cell>
          <cell r="L14923">
            <v>0</v>
          </cell>
          <cell r="M14923">
            <v>23.39456</v>
          </cell>
          <cell r="N14923">
            <v>103.99</v>
          </cell>
          <cell r="O14923">
            <v>1775.03</v>
          </cell>
        </row>
        <row r="14924">
          <cell r="C14924" t="str">
            <v>432322196510147445</v>
          </cell>
          <cell r="D14924" t="str">
            <v>陶银娥</v>
          </cell>
          <cell r="E14924" t="str">
            <v>女</v>
          </cell>
          <cell r="F14924">
            <v>19651001</v>
          </cell>
          <cell r="G14924" t="str">
            <v>1986-01-01</v>
          </cell>
          <cell r="H14924" t="str">
            <v>2020-10-01</v>
          </cell>
          <cell r="I14924">
            <v>1499.99</v>
          </cell>
          <cell r="J14924">
            <v>42</v>
          </cell>
          <cell r="K14924">
            <v>35</v>
          </cell>
          <cell r="L14924">
            <v>0</v>
          </cell>
          <cell r="M14924">
            <v>20.99986</v>
          </cell>
          <cell r="N14924">
            <v>98</v>
          </cell>
          <cell r="O14924">
            <v>1597.99</v>
          </cell>
        </row>
        <row r="14925">
          <cell r="C14925" t="str">
            <v>432322195806077410</v>
          </cell>
          <cell r="D14925" t="str">
            <v>刘树初</v>
          </cell>
          <cell r="E14925" t="str">
            <v>男</v>
          </cell>
          <cell r="F14925">
            <v>19580701</v>
          </cell>
          <cell r="G14925" t="str">
            <v>1975-08-01</v>
          </cell>
          <cell r="H14925" t="str">
            <v>2018-07-01</v>
          </cell>
          <cell r="I14925">
            <v>2121.29</v>
          </cell>
          <cell r="J14925">
            <v>51.6</v>
          </cell>
          <cell r="K14925">
            <v>35</v>
          </cell>
          <cell r="L14925">
            <v>0</v>
          </cell>
          <cell r="M14925">
            <v>29.69806</v>
          </cell>
          <cell r="N14925">
            <v>116.3</v>
          </cell>
          <cell r="O14925">
            <v>2237.59</v>
          </cell>
        </row>
        <row r="14926">
          <cell r="C14926" t="str">
            <v>432322196309027441</v>
          </cell>
          <cell r="D14926" t="str">
            <v>宁利飞</v>
          </cell>
          <cell r="E14926" t="str">
            <v>女</v>
          </cell>
          <cell r="F14926">
            <v>19630901</v>
          </cell>
          <cell r="G14926" t="str">
            <v>1980-10-01</v>
          </cell>
          <cell r="H14926" t="str">
            <v>2018-09-01</v>
          </cell>
          <cell r="I14926">
            <v>1810.23</v>
          </cell>
          <cell r="J14926">
            <v>45.6</v>
          </cell>
          <cell r="K14926">
            <v>35</v>
          </cell>
          <cell r="L14926">
            <v>0</v>
          </cell>
          <cell r="M14926">
            <v>25.34322</v>
          </cell>
          <cell r="N14926">
            <v>105.94</v>
          </cell>
          <cell r="O14926">
            <v>1916.17</v>
          </cell>
        </row>
        <row r="14927">
          <cell r="C14927" t="str">
            <v>432322196204197444</v>
          </cell>
          <cell r="D14927" t="str">
            <v>刘娥秀</v>
          </cell>
          <cell r="E14927" t="str">
            <v>女</v>
          </cell>
          <cell r="F14927">
            <v>19620401</v>
          </cell>
          <cell r="G14927" t="str">
            <v>1979-05-01</v>
          </cell>
          <cell r="H14927" t="str">
            <v>2017-04-01</v>
          </cell>
          <cell r="I14927">
            <v>1858.22</v>
          </cell>
          <cell r="J14927">
            <v>45.6</v>
          </cell>
          <cell r="K14927">
            <v>35</v>
          </cell>
          <cell r="L14927">
            <v>0</v>
          </cell>
          <cell r="M14927">
            <v>26.01508</v>
          </cell>
          <cell r="N14927">
            <v>106.62</v>
          </cell>
          <cell r="O14927">
            <v>1964.84</v>
          </cell>
        </row>
        <row r="14928">
          <cell r="C14928" t="str">
            <v>432322196105247418</v>
          </cell>
          <cell r="D14928" t="str">
            <v>仇贵云</v>
          </cell>
          <cell r="E14928" t="str">
            <v>男</v>
          </cell>
          <cell r="F14928">
            <v>19610524</v>
          </cell>
          <cell r="G14928" t="str">
            <v>1978-07-01</v>
          </cell>
          <cell r="H14928" t="str">
            <v>2021-05-01</v>
          </cell>
          <cell r="I14928">
            <v>1984.03</v>
          </cell>
          <cell r="J14928">
            <v>51.6</v>
          </cell>
          <cell r="K14928">
            <v>35</v>
          </cell>
          <cell r="L14928">
            <v>0</v>
          </cell>
          <cell r="M14928">
            <v>27.77642</v>
          </cell>
          <cell r="N14928">
            <v>114.38</v>
          </cell>
          <cell r="O14928">
            <v>2098.41</v>
          </cell>
        </row>
        <row r="14929">
          <cell r="C14929" t="str">
            <v>432322195802067418</v>
          </cell>
          <cell r="D14929" t="str">
            <v>许德才</v>
          </cell>
          <cell r="E14929" t="str">
            <v>男</v>
          </cell>
          <cell r="F14929">
            <v>19580201</v>
          </cell>
          <cell r="G14929" t="str">
            <v>1982-01-01</v>
          </cell>
          <cell r="H14929" t="str">
            <v>2018-02-01</v>
          </cell>
          <cell r="I14929">
            <v>1737.3</v>
          </cell>
          <cell r="J14929">
            <v>44.4</v>
          </cell>
          <cell r="K14929">
            <v>35</v>
          </cell>
          <cell r="L14929">
            <v>0</v>
          </cell>
          <cell r="M14929">
            <v>24.3222</v>
          </cell>
          <cell r="N14929">
            <v>103.72</v>
          </cell>
          <cell r="O14929">
            <v>1841.02</v>
          </cell>
        </row>
        <row r="14930">
          <cell r="C14930" t="str">
            <v>432322196408037469</v>
          </cell>
          <cell r="D14930" t="str">
            <v>陈本翠</v>
          </cell>
          <cell r="E14930" t="str">
            <v>女</v>
          </cell>
          <cell r="F14930">
            <v>19640801</v>
          </cell>
          <cell r="G14930" t="str">
            <v>1984-01-01</v>
          </cell>
          <cell r="H14930" t="str">
            <v>2019-08-01</v>
          </cell>
          <cell r="I14930">
            <v>1636.97</v>
          </cell>
          <cell r="J14930">
            <v>43.2</v>
          </cell>
          <cell r="K14930">
            <v>35</v>
          </cell>
          <cell r="L14930">
            <v>0</v>
          </cell>
          <cell r="M14930">
            <v>22.91758</v>
          </cell>
          <cell r="N14930">
            <v>101.12</v>
          </cell>
          <cell r="O14930">
            <v>1738.09</v>
          </cell>
        </row>
        <row r="14931">
          <cell r="C14931" t="str">
            <v>432322196109177429</v>
          </cell>
          <cell r="D14931" t="str">
            <v>张翠云</v>
          </cell>
          <cell r="E14931" t="str">
            <v>女</v>
          </cell>
          <cell r="F14931">
            <v>19610901</v>
          </cell>
          <cell r="G14931" t="str">
            <v>1981-06-01</v>
          </cell>
          <cell r="H14931" t="str">
            <v>2016-09-01</v>
          </cell>
          <cell r="I14931">
            <v>1768.05</v>
          </cell>
          <cell r="J14931">
            <v>43.2</v>
          </cell>
          <cell r="K14931">
            <v>35</v>
          </cell>
          <cell r="L14931">
            <v>0</v>
          </cell>
          <cell r="M14931">
            <v>24.7527</v>
          </cell>
          <cell r="N14931" t="e">
            <v>#N/A</v>
          </cell>
          <cell r="O14931" t="e">
            <v>#N/A</v>
          </cell>
        </row>
        <row r="14932">
          <cell r="C14932" t="str">
            <v>432322196011187418</v>
          </cell>
          <cell r="D14932" t="str">
            <v>江桂良</v>
          </cell>
          <cell r="E14932" t="str">
            <v>男</v>
          </cell>
          <cell r="F14932">
            <v>19601101</v>
          </cell>
          <cell r="G14932" t="str">
            <v>1978-07-01</v>
          </cell>
          <cell r="H14932" t="str">
            <v>2020-11-01</v>
          </cell>
          <cell r="I14932">
            <v>1999.15</v>
          </cell>
          <cell r="J14932">
            <v>51.6</v>
          </cell>
          <cell r="K14932">
            <v>35</v>
          </cell>
          <cell r="L14932">
            <v>0</v>
          </cell>
          <cell r="M14932">
            <v>27.9881</v>
          </cell>
          <cell r="N14932">
            <v>114.59</v>
          </cell>
          <cell r="O14932">
            <v>2113.74</v>
          </cell>
        </row>
        <row r="14933">
          <cell r="C14933" t="str">
            <v>43232219650720746X</v>
          </cell>
          <cell r="D14933" t="str">
            <v>罗平</v>
          </cell>
          <cell r="E14933" t="str">
            <v>女</v>
          </cell>
          <cell r="F14933">
            <v>19650601</v>
          </cell>
          <cell r="G14933" t="str">
            <v>1982-07-01</v>
          </cell>
          <cell r="H14933" t="str">
            <v>2020-06-01</v>
          </cell>
          <cell r="I14933">
            <v>1700.93</v>
          </cell>
          <cell r="J14933">
            <v>45.6</v>
          </cell>
          <cell r="K14933">
            <v>35</v>
          </cell>
          <cell r="L14933">
            <v>0</v>
          </cell>
          <cell r="M14933">
            <v>23.81302</v>
          </cell>
          <cell r="N14933">
            <v>104.41</v>
          </cell>
          <cell r="O14933">
            <v>1805.34</v>
          </cell>
        </row>
        <row r="14934">
          <cell r="C14934" t="str">
            <v>432322195907267416</v>
          </cell>
          <cell r="D14934" t="str">
            <v>周小利</v>
          </cell>
          <cell r="E14934" t="str">
            <v>男</v>
          </cell>
          <cell r="F14934">
            <v>19590701</v>
          </cell>
          <cell r="G14934" t="str">
            <v>1976-08-01</v>
          </cell>
          <cell r="H14934" t="str">
            <v>2019-07-01</v>
          </cell>
          <cell r="I14934">
            <v>2097.36</v>
          </cell>
          <cell r="J14934">
            <v>51.6</v>
          </cell>
          <cell r="K14934">
            <v>35</v>
          </cell>
          <cell r="L14934">
            <v>0</v>
          </cell>
          <cell r="M14934">
            <v>29.36304</v>
          </cell>
          <cell r="N14934">
            <v>115.96</v>
          </cell>
          <cell r="O14934">
            <v>2213.32</v>
          </cell>
        </row>
        <row r="14935">
          <cell r="C14935" t="str">
            <v>432322196304197484</v>
          </cell>
          <cell r="D14935" t="str">
            <v>罗德珍</v>
          </cell>
          <cell r="E14935" t="str">
            <v>女</v>
          </cell>
          <cell r="F14935">
            <v>19630401</v>
          </cell>
          <cell r="G14935" t="str">
            <v>1980-05-01</v>
          </cell>
          <cell r="H14935" t="str">
            <v>2018-04-01</v>
          </cell>
          <cell r="I14935">
            <v>1809.58</v>
          </cell>
          <cell r="J14935">
            <v>45.6</v>
          </cell>
          <cell r="K14935">
            <v>35</v>
          </cell>
          <cell r="L14935">
            <v>0</v>
          </cell>
          <cell r="M14935">
            <v>25.33412</v>
          </cell>
          <cell r="N14935">
            <v>105.93</v>
          </cell>
          <cell r="O14935">
            <v>1915.51</v>
          </cell>
        </row>
        <row r="14936">
          <cell r="C14936" t="str">
            <v>432322196006037415</v>
          </cell>
          <cell r="D14936" t="str">
            <v>赵爱国</v>
          </cell>
          <cell r="E14936" t="str">
            <v>男</v>
          </cell>
          <cell r="F14936">
            <v>19600701</v>
          </cell>
          <cell r="G14936" t="str">
            <v>1978-08-01</v>
          </cell>
          <cell r="H14936" t="str">
            <v>2020-07-01</v>
          </cell>
          <cell r="I14936">
            <v>1979.47</v>
          </cell>
          <cell r="J14936">
            <v>50.4</v>
          </cell>
          <cell r="K14936">
            <v>35</v>
          </cell>
          <cell r="L14936">
            <v>0</v>
          </cell>
          <cell r="M14936">
            <v>27.71258</v>
          </cell>
          <cell r="N14936">
            <v>113.11</v>
          </cell>
          <cell r="O14936">
            <v>2092.58</v>
          </cell>
        </row>
        <row r="14937">
          <cell r="C14937" t="str">
            <v>432322195701147419</v>
          </cell>
          <cell r="D14937" t="str">
            <v>曹孟春</v>
          </cell>
          <cell r="E14937" t="str">
            <v>男</v>
          </cell>
          <cell r="F14937">
            <v>19570201</v>
          </cell>
          <cell r="G14937" t="str">
            <v>1974-03-01</v>
          </cell>
          <cell r="H14937" t="str">
            <v>2017-02-01</v>
          </cell>
          <cell r="I14937">
            <v>2164.09</v>
          </cell>
          <cell r="J14937">
            <v>51.6</v>
          </cell>
          <cell r="K14937">
            <v>35</v>
          </cell>
          <cell r="L14937">
            <v>0</v>
          </cell>
          <cell r="M14937">
            <v>30.29726</v>
          </cell>
          <cell r="N14937">
            <v>116.9</v>
          </cell>
          <cell r="O14937">
            <v>2280.99</v>
          </cell>
        </row>
        <row r="14938">
          <cell r="C14938" t="str">
            <v>432322196603267462</v>
          </cell>
          <cell r="D14938" t="str">
            <v>徐正球</v>
          </cell>
          <cell r="E14938" t="str">
            <v>女</v>
          </cell>
          <cell r="F14938">
            <v>19660326</v>
          </cell>
          <cell r="G14938" t="str">
            <v>1990-01-01</v>
          </cell>
          <cell r="H14938" t="str">
            <v>2021-03-01</v>
          </cell>
          <cell r="I14938">
            <v>1226.11</v>
          </cell>
          <cell r="J14938">
            <v>38.4</v>
          </cell>
          <cell r="K14938">
            <v>35</v>
          </cell>
          <cell r="L14938">
            <v>0</v>
          </cell>
          <cell r="M14938">
            <v>17.16554</v>
          </cell>
          <cell r="N14938">
            <v>90.57</v>
          </cell>
          <cell r="O14938">
            <v>1316.68</v>
          </cell>
        </row>
        <row r="14939">
          <cell r="C14939" t="str">
            <v>432322196510307429</v>
          </cell>
          <cell r="D14939" t="str">
            <v>颜全香</v>
          </cell>
          <cell r="E14939" t="str">
            <v>女</v>
          </cell>
          <cell r="F14939">
            <v>19651001</v>
          </cell>
          <cell r="G14939" t="str">
            <v>1986-06-01</v>
          </cell>
          <cell r="H14939" t="str">
            <v>2020-10-01</v>
          </cell>
          <cell r="I14939">
            <v>1475.16</v>
          </cell>
          <cell r="J14939">
            <v>42</v>
          </cell>
          <cell r="K14939">
            <v>35</v>
          </cell>
          <cell r="L14939">
            <v>0</v>
          </cell>
          <cell r="M14939">
            <v>20.65224</v>
          </cell>
          <cell r="N14939">
            <v>97.65</v>
          </cell>
          <cell r="O14939">
            <v>1572.81</v>
          </cell>
        </row>
        <row r="14940">
          <cell r="C14940" t="str">
            <v>432322196608317027</v>
          </cell>
          <cell r="D14940" t="str">
            <v>陈金莲</v>
          </cell>
          <cell r="E14940" t="str">
            <v>女</v>
          </cell>
          <cell r="F14940">
            <v>19650701</v>
          </cell>
          <cell r="G14940" t="str">
            <v>1989-02-01</v>
          </cell>
          <cell r="H14940" t="str">
            <v>2020-12-01</v>
          </cell>
          <cell r="I14940">
            <v>1313.62</v>
          </cell>
          <cell r="J14940">
            <v>38.4</v>
          </cell>
          <cell r="K14940">
            <v>35</v>
          </cell>
          <cell r="L14940">
            <v>0</v>
          </cell>
          <cell r="M14940">
            <v>18.39068</v>
          </cell>
          <cell r="N14940">
            <v>91.79</v>
          </cell>
          <cell r="O14940">
            <v>1405.41</v>
          </cell>
        </row>
        <row r="14941">
          <cell r="C14941" t="str">
            <v>432322196004093245</v>
          </cell>
          <cell r="D14941" t="str">
            <v>陈瑞英</v>
          </cell>
          <cell r="E14941" t="str">
            <v>女</v>
          </cell>
          <cell r="F14941">
            <v>19620301</v>
          </cell>
          <cell r="G14941" t="str">
            <v>1986-02-01</v>
          </cell>
          <cell r="H14941" t="str">
            <v>2017-03-01</v>
          </cell>
          <cell r="I14941">
            <v>1482.84</v>
          </cell>
          <cell r="J14941">
            <v>38.4</v>
          </cell>
          <cell r="K14941">
            <v>35</v>
          </cell>
          <cell r="L14941">
            <v>0</v>
          </cell>
          <cell r="M14941">
            <v>20.75976</v>
          </cell>
          <cell r="N14941">
            <v>94.16</v>
          </cell>
          <cell r="O14941">
            <v>1577</v>
          </cell>
        </row>
        <row r="14942">
          <cell r="C14942" t="str">
            <v>43232219631104702X</v>
          </cell>
          <cell r="D14942" t="str">
            <v>陈仙连</v>
          </cell>
          <cell r="E14942" t="str">
            <v>女</v>
          </cell>
          <cell r="F14942">
            <v>19630901</v>
          </cell>
          <cell r="G14942" t="str">
            <v>1989-02-01</v>
          </cell>
          <cell r="H14942" t="str">
            <v>2018-09-01</v>
          </cell>
          <cell r="I14942">
            <v>1330.39</v>
          </cell>
          <cell r="J14942">
            <v>36</v>
          </cell>
          <cell r="K14942">
            <v>35</v>
          </cell>
          <cell r="L14942">
            <v>0</v>
          </cell>
          <cell r="M14942">
            <v>18.62546</v>
          </cell>
          <cell r="N14942">
            <v>89.63</v>
          </cell>
          <cell r="O14942">
            <v>1420.02</v>
          </cell>
        </row>
        <row r="14943">
          <cell r="C14943" t="str">
            <v>432322195812107479</v>
          </cell>
          <cell r="D14943" t="str">
            <v>陈正志</v>
          </cell>
          <cell r="E14943" t="str">
            <v>男</v>
          </cell>
          <cell r="F14943">
            <v>19581201</v>
          </cell>
          <cell r="G14943" t="str">
            <v>1986-12-01</v>
          </cell>
          <cell r="H14943" t="str">
            <v>2018-12-01</v>
          </cell>
          <cell r="I14943">
            <v>1499.05</v>
          </cell>
          <cell r="J14943">
            <v>39.6</v>
          </cell>
          <cell r="K14943">
            <v>35</v>
          </cell>
          <cell r="L14943">
            <v>0</v>
          </cell>
          <cell r="M14943">
            <v>20.9867</v>
          </cell>
          <cell r="N14943">
            <v>95.59</v>
          </cell>
          <cell r="O14943">
            <v>1594.64</v>
          </cell>
        </row>
        <row r="14944">
          <cell r="C14944" t="str">
            <v>432322196007287475</v>
          </cell>
          <cell r="D14944" t="str">
            <v>洪振学</v>
          </cell>
          <cell r="E14944" t="str">
            <v>男</v>
          </cell>
          <cell r="F14944">
            <v>19600728</v>
          </cell>
          <cell r="G14944" t="str">
            <v>1987-11-01</v>
          </cell>
          <cell r="H14944" t="str">
            <v>2020-07-01</v>
          </cell>
          <cell r="I14944">
            <v>1414.04</v>
          </cell>
          <cell r="J14944">
            <v>39.6</v>
          </cell>
          <cell r="K14944">
            <v>35</v>
          </cell>
          <cell r="L14944">
            <v>0</v>
          </cell>
          <cell r="M14944">
            <v>19.79656</v>
          </cell>
          <cell r="N14944">
            <v>94.4</v>
          </cell>
          <cell r="O14944">
            <v>1508.44</v>
          </cell>
        </row>
        <row r="14945">
          <cell r="C14945" t="str">
            <v>432322196307176646</v>
          </cell>
          <cell r="D14945" t="str">
            <v>秦桂莲</v>
          </cell>
          <cell r="E14945" t="str">
            <v>女</v>
          </cell>
          <cell r="F14945">
            <v>19630701</v>
          </cell>
          <cell r="G14945" t="str">
            <v>1990-09-01</v>
          </cell>
          <cell r="H14945" t="str">
            <v>2018-07-01</v>
          </cell>
          <cell r="I14945">
            <v>1230.69</v>
          </cell>
          <cell r="J14945">
            <v>33.6</v>
          </cell>
          <cell r="K14945">
            <v>35</v>
          </cell>
          <cell r="L14945">
            <v>0</v>
          </cell>
          <cell r="M14945">
            <v>17.22966</v>
          </cell>
          <cell r="N14945">
            <v>85.83</v>
          </cell>
          <cell r="O14945">
            <v>1316.52</v>
          </cell>
        </row>
        <row r="14946">
          <cell r="C14946" t="str">
            <v>432322196612047445</v>
          </cell>
          <cell r="D14946" t="str">
            <v>钟友元</v>
          </cell>
          <cell r="E14946" t="str">
            <v>女</v>
          </cell>
          <cell r="F14946">
            <v>19651201</v>
          </cell>
          <cell r="G14946" t="str">
            <v>1990-11-01</v>
          </cell>
          <cell r="H14946" t="str">
            <v>2020-12-01</v>
          </cell>
          <cell r="I14946">
            <v>1211.86</v>
          </cell>
          <cell r="J14946">
            <v>37.2</v>
          </cell>
          <cell r="K14946">
            <v>35</v>
          </cell>
          <cell r="L14946">
            <v>0</v>
          </cell>
          <cell r="M14946">
            <v>16.96604</v>
          </cell>
          <cell r="N14946">
            <v>89.17</v>
          </cell>
          <cell r="O14946">
            <v>1301.03</v>
          </cell>
        </row>
        <row r="14947">
          <cell r="C14947" t="str">
            <v>432322195606287413</v>
          </cell>
          <cell r="D14947" t="str">
            <v>李庆华</v>
          </cell>
          <cell r="E14947" t="str">
            <v>男</v>
          </cell>
          <cell r="F14947">
            <v>19560601</v>
          </cell>
          <cell r="G14947" t="str">
            <v>1973-07-01</v>
          </cell>
          <cell r="H14947" t="str">
            <v>2016-06-01</v>
          </cell>
          <cell r="I14947">
            <v>2200.32</v>
          </cell>
          <cell r="J14947">
            <v>51.6</v>
          </cell>
          <cell r="K14947">
            <v>35</v>
          </cell>
          <cell r="L14947">
            <v>0</v>
          </cell>
          <cell r="M14947">
            <v>30.80448</v>
          </cell>
          <cell r="N14947">
            <v>117.4</v>
          </cell>
          <cell r="O14947">
            <v>2317.72</v>
          </cell>
        </row>
        <row r="14948">
          <cell r="C14948" t="str">
            <v>432322195905137511</v>
          </cell>
          <cell r="D14948" t="str">
            <v>邵功河</v>
          </cell>
          <cell r="E14948" t="str">
            <v>男</v>
          </cell>
          <cell r="F14948">
            <v>19590301</v>
          </cell>
          <cell r="G14948" t="str">
            <v>1988-07-01</v>
          </cell>
          <cell r="H14948" t="str">
            <v>2019-03-01</v>
          </cell>
          <cell r="I14948">
            <v>1327.45</v>
          </cell>
          <cell r="J14948">
            <v>36</v>
          </cell>
          <cell r="K14948">
            <v>35</v>
          </cell>
          <cell r="L14948">
            <v>0</v>
          </cell>
          <cell r="M14948">
            <v>18.5843</v>
          </cell>
          <cell r="N14948">
            <v>89.58</v>
          </cell>
          <cell r="O14948">
            <v>1417.03</v>
          </cell>
        </row>
        <row r="14949">
          <cell r="C14949" t="str">
            <v>432322195908067416</v>
          </cell>
          <cell r="D14949" t="str">
            <v>陈国春</v>
          </cell>
          <cell r="E14949" t="str">
            <v>男</v>
          </cell>
          <cell r="F14949">
            <v>19590801</v>
          </cell>
          <cell r="G14949" t="str">
            <v>1978-07-01</v>
          </cell>
          <cell r="H14949" t="str">
            <v>2019-08-01</v>
          </cell>
          <cell r="I14949">
            <v>1993.02</v>
          </cell>
          <cell r="J14949">
            <v>50.4</v>
          </cell>
          <cell r="K14949">
            <v>35</v>
          </cell>
          <cell r="L14949">
            <v>0</v>
          </cell>
          <cell r="M14949">
            <v>27.90228</v>
          </cell>
          <cell r="N14949">
            <v>113.3</v>
          </cell>
          <cell r="O14949">
            <v>2106.32</v>
          </cell>
        </row>
        <row r="14950">
          <cell r="C14950" t="str">
            <v>432322195906167413</v>
          </cell>
          <cell r="D14950" t="str">
            <v>杨楚华</v>
          </cell>
          <cell r="E14950" t="str">
            <v>男</v>
          </cell>
          <cell r="F14950">
            <v>19590601</v>
          </cell>
          <cell r="G14950" t="str">
            <v>1978-09-01</v>
          </cell>
          <cell r="H14950" t="str">
            <v>2019-06-01</v>
          </cell>
          <cell r="I14950">
            <v>1933.45</v>
          </cell>
          <cell r="J14950">
            <v>48</v>
          </cell>
          <cell r="K14950">
            <v>35</v>
          </cell>
          <cell r="L14950">
            <v>0</v>
          </cell>
          <cell r="M14950">
            <v>27.0683</v>
          </cell>
          <cell r="N14950">
            <v>110.07</v>
          </cell>
          <cell r="O14950">
            <v>2043.52</v>
          </cell>
        </row>
        <row r="14951">
          <cell r="C14951" t="str">
            <v>43232219610628742X</v>
          </cell>
          <cell r="D14951" t="str">
            <v>夏谷良</v>
          </cell>
          <cell r="E14951" t="str">
            <v>女</v>
          </cell>
          <cell r="F14951">
            <v>19610601</v>
          </cell>
          <cell r="G14951" t="str">
            <v>1978-07-01</v>
          </cell>
          <cell r="H14951" t="str">
            <v>2016-06-01</v>
          </cell>
          <cell r="I14951">
            <v>1908.65</v>
          </cell>
          <cell r="J14951">
            <v>45.6</v>
          </cell>
          <cell r="K14951">
            <v>35</v>
          </cell>
          <cell r="L14951">
            <v>0</v>
          </cell>
          <cell r="M14951">
            <v>26.7211</v>
          </cell>
          <cell r="N14951">
            <v>107.32</v>
          </cell>
          <cell r="O14951">
            <v>2015.97</v>
          </cell>
        </row>
        <row r="14952">
          <cell r="C14952" t="str">
            <v>432322196107307410</v>
          </cell>
          <cell r="D14952" t="str">
            <v>潘伏安</v>
          </cell>
          <cell r="E14952" t="str">
            <v>男</v>
          </cell>
          <cell r="F14952">
            <v>19610601</v>
          </cell>
          <cell r="G14952" t="str">
            <v>1978-07-01</v>
          </cell>
          <cell r="H14952" t="str">
            <v>2021-06-01</v>
          </cell>
          <cell r="I14952">
            <v>1981.63</v>
          </cell>
          <cell r="J14952">
            <v>51.6</v>
          </cell>
          <cell r="K14952">
            <v>35</v>
          </cell>
          <cell r="L14952">
            <v>0</v>
          </cell>
          <cell r="M14952">
            <v>27.74282</v>
          </cell>
          <cell r="N14952">
            <v>114.34</v>
          </cell>
          <cell r="O14952">
            <v>2095.97</v>
          </cell>
        </row>
        <row r="14953">
          <cell r="C14953" t="str">
            <v>432322196112027413</v>
          </cell>
          <cell r="D14953" t="str">
            <v>谢双权</v>
          </cell>
          <cell r="E14953" t="str">
            <v>男</v>
          </cell>
          <cell r="F14953">
            <v>19611201</v>
          </cell>
          <cell r="G14953" t="str">
            <v>1979-01-01</v>
          </cell>
          <cell r="H14953" t="str">
            <v>2021-12-01</v>
          </cell>
          <cell r="I14953">
            <v>1977.09</v>
          </cell>
          <cell r="J14953">
            <v>51.6</v>
          </cell>
          <cell r="K14953">
            <v>35</v>
          </cell>
          <cell r="L14953">
            <v>0</v>
          </cell>
          <cell r="M14953">
            <v>27.67926</v>
          </cell>
          <cell r="N14953" t="e">
            <v>#N/A</v>
          </cell>
          <cell r="O14953" t="e">
            <v>#N/A</v>
          </cell>
        </row>
        <row r="14954">
          <cell r="C14954" t="str">
            <v>432322196604187421</v>
          </cell>
          <cell r="D14954" t="str">
            <v>吴爱辉</v>
          </cell>
          <cell r="E14954" t="str">
            <v>女</v>
          </cell>
          <cell r="F14954">
            <v>19660401</v>
          </cell>
          <cell r="G14954" t="str">
            <v>1983-05-01</v>
          </cell>
          <cell r="H14954" t="str">
            <v>2021-04-01</v>
          </cell>
          <cell r="I14954">
            <v>1641.75</v>
          </cell>
          <cell r="J14954">
            <v>45.6</v>
          </cell>
          <cell r="K14954">
            <v>35</v>
          </cell>
          <cell r="L14954">
            <v>0</v>
          </cell>
          <cell r="M14954">
            <v>22.9845</v>
          </cell>
          <cell r="N14954">
            <v>103.58</v>
          </cell>
          <cell r="O14954">
            <v>1745.33</v>
          </cell>
        </row>
        <row r="14955">
          <cell r="C14955" t="str">
            <v>432322196309057421</v>
          </cell>
          <cell r="D14955" t="str">
            <v>郭花兰</v>
          </cell>
          <cell r="E14955" t="str">
            <v>女</v>
          </cell>
          <cell r="F14955">
            <v>19630901</v>
          </cell>
          <cell r="G14955" t="str">
            <v>1980-10-01</v>
          </cell>
          <cell r="H14955" t="str">
            <v>2018-09-01</v>
          </cell>
          <cell r="I14955">
            <v>1811.15</v>
          </cell>
          <cell r="J14955">
            <v>45.6</v>
          </cell>
          <cell r="K14955">
            <v>35</v>
          </cell>
          <cell r="L14955">
            <v>0</v>
          </cell>
          <cell r="M14955">
            <v>25.3561</v>
          </cell>
          <cell r="N14955">
            <v>105.96</v>
          </cell>
          <cell r="O14955">
            <v>1917.11</v>
          </cell>
        </row>
        <row r="14956">
          <cell r="C14956" t="str">
            <v>432322196510077416</v>
          </cell>
          <cell r="D14956" t="str">
            <v>潘双喜</v>
          </cell>
          <cell r="E14956" t="str">
            <v>男</v>
          </cell>
          <cell r="F14956">
            <v>19651001</v>
          </cell>
          <cell r="G14956" t="str">
            <v>1982-10-01</v>
          </cell>
          <cell r="H14956" t="str">
            <v>2019-08-01</v>
          </cell>
          <cell r="I14956">
            <v>1668.81</v>
          </cell>
          <cell r="J14956">
            <v>43.2</v>
          </cell>
          <cell r="K14956">
            <v>35</v>
          </cell>
          <cell r="L14956">
            <v>0</v>
          </cell>
          <cell r="M14956">
            <v>23.36334</v>
          </cell>
          <cell r="N14956">
            <v>101.56</v>
          </cell>
          <cell r="O14956">
            <v>1770.37</v>
          </cell>
        </row>
        <row r="14957">
          <cell r="C14957" t="str">
            <v>43020319661226606X</v>
          </cell>
          <cell r="D14957" t="str">
            <v>彭影彬</v>
          </cell>
          <cell r="E14957" t="str">
            <v>女</v>
          </cell>
          <cell r="F14957">
            <v>19661226</v>
          </cell>
          <cell r="G14957" t="str">
            <v>1987-01-01</v>
          </cell>
          <cell r="H14957" t="str">
            <v>2021-12-01</v>
          </cell>
          <cell r="I14957">
            <v>1441.16</v>
          </cell>
          <cell r="J14957">
            <v>42</v>
          </cell>
          <cell r="K14957">
            <v>35</v>
          </cell>
          <cell r="L14957">
            <v>0</v>
          </cell>
          <cell r="M14957">
            <v>20.17624</v>
          </cell>
          <cell r="N14957" t="e">
            <v>#N/A</v>
          </cell>
          <cell r="O14957" t="e">
            <v>#N/A</v>
          </cell>
        </row>
        <row r="14958">
          <cell r="C14958" t="str">
            <v>432322196307147482</v>
          </cell>
          <cell r="D14958" t="str">
            <v>杜艳红</v>
          </cell>
          <cell r="E14958" t="str">
            <v>女</v>
          </cell>
          <cell r="F14958">
            <v>19630501</v>
          </cell>
          <cell r="G14958" t="str">
            <v>1985-01-01</v>
          </cell>
          <cell r="H14958" t="str">
            <v>2018-05-01</v>
          </cell>
          <cell r="I14958">
            <v>1554.48</v>
          </cell>
          <cell r="J14958">
            <v>40.8</v>
          </cell>
          <cell r="K14958">
            <v>35</v>
          </cell>
          <cell r="L14958">
            <v>0</v>
          </cell>
          <cell r="M14958">
            <v>21.76272</v>
          </cell>
          <cell r="N14958">
            <v>97.56</v>
          </cell>
          <cell r="O14958">
            <v>1652.04</v>
          </cell>
        </row>
        <row r="14959">
          <cell r="C14959" t="str">
            <v>432425196502073305</v>
          </cell>
          <cell r="D14959" t="str">
            <v>陆艳霞</v>
          </cell>
          <cell r="E14959" t="str">
            <v>女</v>
          </cell>
          <cell r="F14959">
            <v>19651201</v>
          </cell>
          <cell r="G14959" t="str">
            <v>1989-01-01</v>
          </cell>
          <cell r="H14959" t="str">
            <v>2020-12-01</v>
          </cell>
          <cell r="I14959">
            <v>1322.74</v>
          </cell>
          <cell r="J14959">
            <v>38.4</v>
          </cell>
          <cell r="K14959">
            <v>35</v>
          </cell>
          <cell r="L14959">
            <v>0</v>
          </cell>
          <cell r="M14959">
            <v>18.51836</v>
          </cell>
          <cell r="N14959">
            <v>91.92</v>
          </cell>
          <cell r="O14959">
            <v>1414.66</v>
          </cell>
        </row>
        <row r="14960">
          <cell r="C14960" t="str">
            <v>430921195711107415</v>
          </cell>
          <cell r="D14960" t="str">
            <v>胡铁石</v>
          </cell>
          <cell r="E14960" t="str">
            <v>男</v>
          </cell>
          <cell r="F14960">
            <v>19570201</v>
          </cell>
          <cell r="G14960" t="str">
            <v>1985-12-01</v>
          </cell>
          <cell r="H14960" t="str">
            <v>2017-02-01</v>
          </cell>
          <cell r="I14960">
            <v>1510.22</v>
          </cell>
          <cell r="J14960">
            <v>38.4</v>
          </cell>
          <cell r="K14960">
            <v>35</v>
          </cell>
          <cell r="L14960">
            <v>0</v>
          </cell>
          <cell r="M14960">
            <v>21.14308</v>
          </cell>
          <cell r="N14960">
            <v>94.54</v>
          </cell>
          <cell r="O14960">
            <v>1604.76</v>
          </cell>
        </row>
        <row r="14961">
          <cell r="C14961" t="str">
            <v>432322196509277429</v>
          </cell>
          <cell r="D14961" t="str">
            <v>甄玉梅</v>
          </cell>
          <cell r="E14961" t="str">
            <v>女</v>
          </cell>
          <cell r="F14961">
            <v>19650927</v>
          </cell>
          <cell r="G14961" t="str">
            <v>1996-01-01</v>
          </cell>
          <cell r="H14961" t="str">
            <v>2020-09-01</v>
          </cell>
          <cell r="I14961">
            <v>884.28</v>
          </cell>
          <cell r="J14961">
            <v>30</v>
          </cell>
          <cell r="K14961">
            <v>35</v>
          </cell>
          <cell r="L14961">
            <v>0</v>
          </cell>
          <cell r="M14961">
            <v>12.37992</v>
          </cell>
          <cell r="N14961">
            <v>77.38</v>
          </cell>
          <cell r="O14961">
            <v>961.66</v>
          </cell>
        </row>
        <row r="14962">
          <cell r="C14962" t="str">
            <v>432322196409167441</v>
          </cell>
          <cell r="D14962" t="str">
            <v>彭影琳</v>
          </cell>
          <cell r="E14962" t="str">
            <v>女</v>
          </cell>
          <cell r="F14962">
            <v>19641001</v>
          </cell>
          <cell r="G14962" t="str">
            <v>1989-08-01</v>
          </cell>
          <cell r="H14962" t="str">
            <v>2019-10-01</v>
          </cell>
          <cell r="I14962">
            <v>1296.08</v>
          </cell>
          <cell r="J14962">
            <v>37.2</v>
          </cell>
          <cell r="K14962">
            <v>35</v>
          </cell>
          <cell r="L14962">
            <v>0</v>
          </cell>
          <cell r="M14962">
            <v>18.14512</v>
          </cell>
          <cell r="N14962">
            <v>90.35</v>
          </cell>
          <cell r="O14962">
            <v>1386.43</v>
          </cell>
        </row>
        <row r="14963">
          <cell r="C14963" t="str">
            <v>432322195611267417</v>
          </cell>
          <cell r="D14963" t="str">
            <v>叶冬云</v>
          </cell>
          <cell r="E14963" t="str">
            <v>男</v>
          </cell>
          <cell r="F14963">
            <v>19561101</v>
          </cell>
          <cell r="G14963" t="str">
            <v>1973-12-01</v>
          </cell>
          <cell r="H14963" t="str">
            <v>2016-11-01</v>
          </cell>
          <cell r="I14963">
            <v>2195.63</v>
          </cell>
          <cell r="J14963">
            <v>51.6</v>
          </cell>
          <cell r="K14963">
            <v>35</v>
          </cell>
          <cell r="L14963">
            <v>0</v>
          </cell>
          <cell r="M14963">
            <v>30.73882</v>
          </cell>
          <cell r="N14963">
            <v>117.34</v>
          </cell>
          <cell r="O14963">
            <v>2312.97</v>
          </cell>
        </row>
        <row r="14964">
          <cell r="C14964" t="str">
            <v>43232219570124741X</v>
          </cell>
          <cell r="D14964" t="str">
            <v>李春林</v>
          </cell>
          <cell r="E14964" t="str">
            <v>男</v>
          </cell>
          <cell r="F14964">
            <v>19570101</v>
          </cell>
          <cell r="G14964" t="str">
            <v>1974-02-01</v>
          </cell>
          <cell r="H14964" t="str">
            <v>2017-01-01</v>
          </cell>
          <cell r="I14964">
            <v>2165.27</v>
          </cell>
          <cell r="J14964">
            <v>51.6</v>
          </cell>
          <cell r="K14964">
            <v>35</v>
          </cell>
          <cell r="L14964">
            <v>0</v>
          </cell>
          <cell r="M14964">
            <v>30.31378</v>
          </cell>
          <cell r="N14964">
            <v>116.91</v>
          </cell>
          <cell r="O14964">
            <v>2282.18</v>
          </cell>
        </row>
        <row r="14965">
          <cell r="C14965" t="str">
            <v>432322195707137430</v>
          </cell>
          <cell r="D14965" t="str">
            <v>蔡辉</v>
          </cell>
          <cell r="E14965" t="str">
            <v>男</v>
          </cell>
          <cell r="F14965">
            <v>19570601</v>
          </cell>
          <cell r="G14965" t="str">
            <v>1974-07-01</v>
          </cell>
          <cell r="H14965" t="str">
            <v>2017-06-01</v>
          </cell>
          <cell r="I14965">
            <v>2159.41</v>
          </cell>
          <cell r="J14965">
            <v>51.6</v>
          </cell>
          <cell r="K14965">
            <v>35</v>
          </cell>
          <cell r="L14965">
            <v>0</v>
          </cell>
          <cell r="M14965">
            <v>30.23174</v>
          </cell>
          <cell r="N14965">
            <v>116.83</v>
          </cell>
          <cell r="O14965">
            <v>2276.24</v>
          </cell>
        </row>
        <row r="14966">
          <cell r="C14966" t="str">
            <v>432322195707027418</v>
          </cell>
          <cell r="D14966" t="str">
            <v>宁建希</v>
          </cell>
          <cell r="E14966" t="str">
            <v>男</v>
          </cell>
          <cell r="F14966">
            <v>19570701</v>
          </cell>
          <cell r="G14966" t="str">
            <v>1974-08-01</v>
          </cell>
          <cell r="H14966" t="str">
            <v>2017-07-01</v>
          </cell>
          <cell r="I14966">
            <v>2158.24</v>
          </cell>
          <cell r="J14966">
            <v>51.6</v>
          </cell>
          <cell r="K14966">
            <v>35</v>
          </cell>
          <cell r="L14966">
            <v>0</v>
          </cell>
          <cell r="M14966">
            <v>30.21536</v>
          </cell>
          <cell r="N14966">
            <v>116.82</v>
          </cell>
          <cell r="O14966">
            <v>2275.06</v>
          </cell>
        </row>
        <row r="14967">
          <cell r="C14967" t="str">
            <v>432322195802027432</v>
          </cell>
          <cell r="D14967" t="str">
            <v>吴荆璋</v>
          </cell>
          <cell r="E14967" t="str">
            <v>男</v>
          </cell>
          <cell r="F14967">
            <v>19590201</v>
          </cell>
          <cell r="G14967" t="str">
            <v>1976-07-01</v>
          </cell>
          <cell r="H14967" t="str">
            <v>2019-02-01</v>
          </cell>
          <cell r="I14967">
            <v>2092.17</v>
          </cell>
          <cell r="J14967">
            <v>51.6</v>
          </cell>
          <cell r="K14967">
            <v>35</v>
          </cell>
          <cell r="L14967">
            <v>0</v>
          </cell>
          <cell r="M14967">
            <v>29.29038</v>
          </cell>
          <cell r="N14967">
            <v>115.89</v>
          </cell>
          <cell r="O14967">
            <v>2208.06</v>
          </cell>
        </row>
        <row r="14968">
          <cell r="C14968" t="str">
            <v>432322195903197430</v>
          </cell>
          <cell r="D14968" t="str">
            <v>夏定安</v>
          </cell>
          <cell r="E14968" t="str">
            <v>男</v>
          </cell>
          <cell r="F14968">
            <v>19590301</v>
          </cell>
          <cell r="G14968" t="str">
            <v>1976-04-01</v>
          </cell>
          <cell r="H14968" t="str">
            <v>2019-03-01</v>
          </cell>
          <cell r="I14968">
            <v>2108.61</v>
          </cell>
          <cell r="J14968">
            <v>51.6</v>
          </cell>
          <cell r="K14968">
            <v>35</v>
          </cell>
          <cell r="L14968">
            <v>0</v>
          </cell>
          <cell r="M14968">
            <v>29.52054</v>
          </cell>
          <cell r="N14968">
            <v>116.12</v>
          </cell>
          <cell r="O14968">
            <v>2224.73</v>
          </cell>
        </row>
        <row r="14969">
          <cell r="C14969" t="str">
            <v>43232219621124742X</v>
          </cell>
          <cell r="D14969" t="str">
            <v>肖安连</v>
          </cell>
          <cell r="E14969" t="str">
            <v>女</v>
          </cell>
          <cell r="F14969">
            <v>19621101</v>
          </cell>
          <cell r="G14969" t="str">
            <v>1979-12-01</v>
          </cell>
          <cell r="H14969" t="str">
            <v>2017-11-01</v>
          </cell>
          <cell r="I14969">
            <v>1848.66</v>
          </cell>
          <cell r="J14969">
            <v>45.6</v>
          </cell>
          <cell r="K14969">
            <v>35</v>
          </cell>
          <cell r="L14969">
            <v>0</v>
          </cell>
          <cell r="M14969">
            <v>25.88124</v>
          </cell>
          <cell r="N14969">
            <v>106.48</v>
          </cell>
          <cell r="O14969">
            <v>1955.14</v>
          </cell>
        </row>
        <row r="14970">
          <cell r="C14970" t="str">
            <v>432322196205167423</v>
          </cell>
          <cell r="D14970" t="str">
            <v>熊爱青</v>
          </cell>
          <cell r="E14970" t="str">
            <v>女</v>
          </cell>
          <cell r="F14970">
            <v>19620501</v>
          </cell>
          <cell r="G14970" t="str">
            <v>1985-11-01</v>
          </cell>
          <cell r="H14970" t="str">
            <v>2017-05-01</v>
          </cell>
          <cell r="I14970">
            <v>1499.88</v>
          </cell>
          <cell r="J14970">
            <v>38.4</v>
          </cell>
          <cell r="K14970">
            <v>35</v>
          </cell>
          <cell r="L14970">
            <v>0</v>
          </cell>
          <cell r="M14970">
            <v>20.99832</v>
          </cell>
          <cell r="N14970">
            <v>94.4</v>
          </cell>
          <cell r="O14970">
            <v>1594.28</v>
          </cell>
        </row>
        <row r="14971">
          <cell r="C14971" t="str">
            <v>432322196403017485</v>
          </cell>
          <cell r="D14971" t="str">
            <v>熊凤群</v>
          </cell>
          <cell r="E14971" t="str">
            <v>女</v>
          </cell>
          <cell r="F14971">
            <v>19640301</v>
          </cell>
          <cell r="G14971" t="str">
            <v>1981-04-01</v>
          </cell>
          <cell r="H14971" t="str">
            <v>2019-03-01</v>
          </cell>
          <cell r="I14971">
            <v>1776.25</v>
          </cell>
          <cell r="J14971">
            <v>45.6</v>
          </cell>
          <cell r="K14971">
            <v>35</v>
          </cell>
          <cell r="L14971">
            <v>0</v>
          </cell>
          <cell r="M14971">
            <v>24.8675</v>
          </cell>
          <cell r="N14971">
            <v>105.47</v>
          </cell>
          <cell r="O14971">
            <v>1881.72</v>
          </cell>
        </row>
        <row r="14972">
          <cell r="C14972" t="str">
            <v>432322196208237423</v>
          </cell>
          <cell r="D14972" t="str">
            <v>熊月娥</v>
          </cell>
          <cell r="E14972" t="str">
            <v>女</v>
          </cell>
          <cell r="F14972">
            <v>19620823</v>
          </cell>
          <cell r="G14972" t="str">
            <v>1986-01-01</v>
          </cell>
          <cell r="H14972" t="str">
            <v>2017-08-01</v>
          </cell>
          <cell r="I14972">
            <v>1499.74</v>
          </cell>
          <cell r="J14972">
            <v>38.4</v>
          </cell>
          <cell r="K14972">
            <v>35</v>
          </cell>
          <cell r="L14972">
            <v>0</v>
          </cell>
          <cell r="M14972">
            <v>20.99636</v>
          </cell>
          <cell r="N14972">
            <v>94.4</v>
          </cell>
          <cell r="O14972">
            <v>1594.14</v>
          </cell>
        </row>
        <row r="14973">
          <cell r="C14973" t="str">
            <v>432322196503157469</v>
          </cell>
          <cell r="D14973" t="str">
            <v>尹兰平</v>
          </cell>
          <cell r="E14973" t="str">
            <v>女</v>
          </cell>
          <cell r="F14973">
            <v>19650201</v>
          </cell>
          <cell r="G14973" t="str">
            <v>1982-03-01</v>
          </cell>
          <cell r="H14973" t="str">
            <v>2020-02-01</v>
          </cell>
          <cell r="I14973">
            <v>1708.34</v>
          </cell>
          <cell r="J14973">
            <v>45.6</v>
          </cell>
          <cell r="K14973">
            <v>35</v>
          </cell>
          <cell r="L14973">
            <v>0</v>
          </cell>
          <cell r="M14973">
            <v>23.91676</v>
          </cell>
          <cell r="N14973">
            <v>104.52</v>
          </cell>
          <cell r="O14973">
            <v>1812.86</v>
          </cell>
        </row>
        <row r="14974">
          <cell r="C14974" t="str">
            <v>43232219560219771X</v>
          </cell>
          <cell r="D14974" t="str">
            <v>尹世元</v>
          </cell>
          <cell r="E14974" t="str">
            <v>男</v>
          </cell>
          <cell r="F14974">
            <v>19560101</v>
          </cell>
          <cell r="G14974" t="str">
            <v>1973-02-01</v>
          </cell>
          <cell r="H14974" t="str">
            <v>2016-01-01</v>
          </cell>
          <cell r="I14974">
            <v>2205</v>
          </cell>
          <cell r="J14974">
            <v>51.6</v>
          </cell>
          <cell r="K14974">
            <v>35</v>
          </cell>
          <cell r="L14974">
            <v>0</v>
          </cell>
          <cell r="M14974">
            <v>30.87</v>
          </cell>
          <cell r="N14974">
            <v>117.47</v>
          </cell>
          <cell r="O14974">
            <v>2322.47</v>
          </cell>
        </row>
        <row r="14975">
          <cell r="C14975" t="str">
            <v>432322196103017424</v>
          </cell>
          <cell r="D14975" t="str">
            <v>曾美君</v>
          </cell>
          <cell r="E14975" t="str">
            <v>女</v>
          </cell>
          <cell r="F14975">
            <v>19610901</v>
          </cell>
          <cell r="G14975" t="str">
            <v>1978-10-01</v>
          </cell>
          <cell r="H14975" t="str">
            <v>2016-09-01</v>
          </cell>
          <cell r="I14975">
            <v>1905.26</v>
          </cell>
          <cell r="J14975">
            <v>45.6</v>
          </cell>
          <cell r="K14975">
            <v>35</v>
          </cell>
          <cell r="L14975">
            <v>0</v>
          </cell>
          <cell r="M14975">
            <v>26.67364</v>
          </cell>
          <cell r="N14975">
            <v>107.27</v>
          </cell>
          <cell r="O14975">
            <v>2012.53</v>
          </cell>
        </row>
        <row r="14976">
          <cell r="C14976" t="str">
            <v>432322195807257413</v>
          </cell>
          <cell r="D14976" t="str">
            <v>曾湘南</v>
          </cell>
          <cell r="E14976" t="str">
            <v>男</v>
          </cell>
          <cell r="F14976">
            <v>19580701</v>
          </cell>
          <cell r="G14976" t="str">
            <v>1975-08-01</v>
          </cell>
          <cell r="H14976" t="str">
            <v>2018-07-01</v>
          </cell>
          <cell r="I14976">
            <v>2132.97</v>
          </cell>
          <cell r="J14976">
            <v>51.6</v>
          </cell>
          <cell r="K14976">
            <v>35</v>
          </cell>
          <cell r="L14976">
            <v>0</v>
          </cell>
          <cell r="M14976">
            <v>29.86158</v>
          </cell>
          <cell r="N14976">
            <v>116.46</v>
          </cell>
          <cell r="O14976">
            <v>2249.43</v>
          </cell>
        </row>
        <row r="14977">
          <cell r="C14977" t="str">
            <v>432322196309157422</v>
          </cell>
          <cell r="D14977" t="str">
            <v>张菊兰</v>
          </cell>
          <cell r="E14977" t="str">
            <v>女</v>
          </cell>
          <cell r="F14977">
            <v>19630901</v>
          </cell>
          <cell r="G14977" t="str">
            <v>1988-01-01</v>
          </cell>
          <cell r="H14977" t="str">
            <v>2018-09-01</v>
          </cell>
          <cell r="I14977">
            <v>1392.65</v>
          </cell>
          <cell r="J14977">
            <v>37.2</v>
          </cell>
          <cell r="K14977">
            <v>35</v>
          </cell>
          <cell r="L14977">
            <v>0</v>
          </cell>
          <cell r="M14977">
            <v>19.4971</v>
          </cell>
          <cell r="N14977">
            <v>91.7</v>
          </cell>
          <cell r="O14977">
            <v>1484.35</v>
          </cell>
        </row>
        <row r="14978">
          <cell r="C14978" t="str">
            <v>432322196212287482</v>
          </cell>
          <cell r="D14978" t="str">
            <v>张雪珍</v>
          </cell>
          <cell r="E14978" t="str">
            <v>女</v>
          </cell>
          <cell r="F14978">
            <v>19621201</v>
          </cell>
          <cell r="G14978" t="str">
            <v>1987-04-01</v>
          </cell>
          <cell r="H14978" t="str">
            <v>2017-12-01</v>
          </cell>
          <cell r="I14978">
            <v>1446.95</v>
          </cell>
          <cell r="J14978">
            <v>37.2</v>
          </cell>
          <cell r="K14978">
            <v>35</v>
          </cell>
          <cell r="L14978">
            <v>0</v>
          </cell>
          <cell r="M14978">
            <v>20.2573</v>
          </cell>
          <cell r="N14978">
            <v>92.46</v>
          </cell>
          <cell r="O14978">
            <v>1539.41</v>
          </cell>
        </row>
        <row r="14979">
          <cell r="C14979" t="str">
            <v>43232219561206745X</v>
          </cell>
          <cell r="D14979" t="str">
            <v>张于炎</v>
          </cell>
          <cell r="E14979" t="str">
            <v>男</v>
          </cell>
          <cell r="F14979">
            <v>19561201</v>
          </cell>
          <cell r="G14979" t="str">
            <v>1974-01-01</v>
          </cell>
          <cell r="H14979" t="str">
            <v>2016-12-01</v>
          </cell>
          <cell r="I14979">
            <v>2194.68</v>
          </cell>
          <cell r="J14979">
            <v>51.6</v>
          </cell>
          <cell r="K14979">
            <v>35</v>
          </cell>
          <cell r="L14979">
            <v>0</v>
          </cell>
          <cell r="M14979">
            <v>30.72552</v>
          </cell>
          <cell r="N14979">
            <v>117.33</v>
          </cell>
          <cell r="O14979">
            <v>2312.01</v>
          </cell>
        </row>
        <row r="14980">
          <cell r="C14980" t="str">
            <v>432322196208037421</v>
          </cell>
          <cell r="D14980" t="str">
            <v>张月秋</v>
          </cell>
          <cell r="E14980" t="str">
            <v>女</v>
          </cell>
          <cell r="F14980">
            <v>19620801</v>
          </cell>
          <cell r="G14980" t="str">
            <v>1979-09-01</v>
          </cell>
          <cell r="H14980" t="str">
            <v>2017-08-01</v>
          </cell>
          <cell r="I14980">
            <v>1852.76</v>
          </cell>
          <cell r="J14980">
            <v>45.6</v>
          </cell>
          <cell r="K14980">
            <v>35</v>
          </cell>
          <cell r="L14980">
            <v>0</v>
          </cell>
          <cell r="M14980">
            <v>25.93864</v>
          </cell>
          <cell r="N14980">
            <v>106.54</v>
          </cell>
          <cell r="O14980">
            <v>1959.3</v>
          </cell>
        </row>
        <row r="14981">
          <cell r="C14981" t="str">
            <v>432503196805228324</v>
          </cell>
          <cell r="D14981" t="str">
            <v>肖建楼</v>
          </cell>
          <cell r="E14981" t="str">
            <v>女</v>
          </cell>
          <cell r="F14981">
            <v>19620501</v>
          </cell>
          <cell r="G14981" t="str">
            <v>1991-07-01</v>
          </cell>
          <cell r="H14981" t="str">
            <v>2017-05-01</v>
          </cell>
          <cell r="I14981">
            <v>1178.47</v>
          </cell>
          <cell r="J14981">
            <v>31.2</v>
          </cell>
          <cell r="K14981">
            <v>35</v>
          </cell>
          <cell r="L14981">
            <v>0</v>
          </cell>
          <cell r="M14981">
            <v>16.49858</v>
          </cell>
          <cell r="N14981">
            <v>82.7</v>
          </cell>
          <cell r="O14981">
            <v>1261.17</v>
          </cell>
        </row>
        <row r="14982">
          <cell r="C14982" t="str">
            <v>432322196512027447</v>
          </cell>
          <cell r="D14982" t="str">
            <v>罗冬香</v>
          </cell>
          <cell r="E14982" t="str">
            <v>女</v>
          </cell>
          <cell r="F14982">
            <v>19651201</v>
          </cell>
          <cell r="G14982" t="str">
            <v>1991-07-01</v>
          </cell>
          <cell r="H14982" t="str">
            <v>2020-12-01</v>
          </cell>
          <cell r="I14982">
            <v>1173.67</v>
          </cell>
          <cell r="J14982">
            <v>36</v>
          </cell>
          <cell r="K14982">
            <v>35</v>
          </cell>
          <cell r="L14982">
            <v>0</v>
          </cell>
          <cell r="M14982">
            <v>16.43138</v>
          </cell>
          <cell r="N14982">
            <v>87.43</v>
          </cell>
          <cell r="O14982">
            <v>1261.1</v>
          </cell>
        </row>
        <row r="14983">
          <cell r="C14983" t="str">
            <v>432322196002207456</v>
          </cell>
          <cell r="D14983" t="str">
            <v>谢福秋</v>
          </cell>
          <cell r="E14983" t="str">
            <v>男</v>
          </cell>
          <cell r="F14983">
            <v>19600201</v>
          </cell>
          <cell r="G14983" t="str">
            <v>1991-09-01</v>
          </cell>
          <cell r="H14983" t="str">
            <v>2020-02-01</v>
          </cell>
          <cell r="I14983">
            <v>1162.61</v>
          </cell>
          <cell r="J14983">
            <v>34.8</v>
          </cell>
          <cell r="K14983">
            <v>35</v>
          </cell>
          <cell r="L14983">
            <v>0</v>
          </cell>
          <cell r="M14983">
            <v>16.27654</v>
          </cell>
          <cell r="N14983">
            <v>86.08</v>
          </cell>
          <cell r="O14983">
            <v>1248.69</v>
          </cell>
        </row>
        <row r="14984">
          <cell r="C14984" t="str">
            <v>522123196308046023</v>
          </cell>
          <cell r="D14984" t="str">
            <v>程开慧</v>
          </cell>
          <cell r="E14984" t="str">
            <v>女</v>
          </cell>
          <cell r="F14984">
            <v>19630801</v>
          </cell>
          <cell r="G14984" t="str">
            <v>1989-01-01</v>
          </cell>
          <cell r="H14984" t="str">
            <v>2018-08-01</v>
          </cell>
          <cell r="I14984">
            <v>1331.97</v>
          </cell>
          <cell r="J14984">
            <v>36</v>
          </cell>
          <cell r="K14984">
            <v>35</v>
          </cell>
          <cell r="L14984">
            <v>0</v>
          </cell>
          <cell r="M14984">
            <v>18.64758</v>
          </cell>
          <cell r="N14984">
            <v>89.65</v>
          </cell>
          <cell r="O14984">
            <v>1421.62</v>
          </cell>
        </row>
        <row r="14985">
          <cell r="C14985" t="str">
            <v>432322196211127428</v>
          </cell>
          <cell r="D14985" t="str">
            <v>谷伏玉</v>
          </cell>
          <cell r="E14985" t="str">
            <v>女</v>
          </cell>
          <cell r="F14985">
            <v>19621112</v>
          </cell>
          <cell r="G14985" t="str">
            <v>1979-12-01</v>
          </cell>
          <cell r="H14985" t="str">
            <v>2017-11-01</v>
          </cell>
          <cell r="I14985">
            <v>1853.59</v>
          </cell>
          <cell r="J14985">
            <v>45.6</v>
          </cell>
          <cell r="K14985">
            <v>35</v>
          </cell>
          <cell r="L14985">
            <v>0</v>
          </cell>
          <cell r="M14985">
            <v>25.95026</v>
          </cell>
          <cell r="N14985">
            <v>106.55</v>
          </cell>
          <cell r="O14985">
            <v>1960.14</v>
          </cell>
        </row>
        <row r="14986">
          <cell r="C14986" t="str">
            <v>432322196204207462</v>
          </cell>
          <cell r="D14986" t="str">
            <v>寇周金</v>
          </cell>
          <cell r="E14986" t="str">
            <v>女</v>
          </cell>
          <cell r="F14986">
            <v>19620401</v>
          </cell>
          <cell r="G14986" t="str">
            <v>1986-01-01</v>
          </cell>
          <cell r="H14986" t="str">
            <v>2017-04-01</v>
          </cell>
          <cell r="I14986">
            <v>1489.4</v>
          </cell>
          <cell r="J14986">
            <v>38.4</v>
          </cell>
          <cell r="K14986">
            <v>35</v>
          </cell>
          <cell r="L14986">
            <v>0</v>
          </cell>
          <cell r="M14986">
            <v>20.8516</v>
          </cell>
          <cell r="N14986">
            <v>94.25</v>
          </cell>
          <cell r="O14986">
            <v>1583.65</v>
          </cell>
        </row>
        <row r="14987">
          <cell r="C14987" t="str">
            <v>432322196309157465</v>
          </cell>
          <cell r="D14987" t="str">
            <v>禹立银</v>
          </cell>
          <cell r="E14987" t="str">
            <v>女</v>
          </cell>
          <cell r="F14987">
            <v>19630915</v>
          </cell>
          <cell r="G14987" t="str">
            <v>1980-10-01</v>
          </cell>
          <cell r="H14987" t="str">
            <v>2018-09-01</v>
          </cell>
          <cell r="I14987">
            <v>1811.15</v>
          </cell>
          <cell r="J14987">
            <v>45.6</v>
          </cell>
          <cell r="K14987">
            <v>35</v>
          </cell>
          <cell r="L14987">
            <v>0</v>
          </cell>
          <cell r="M14987">
            <v>25.3561</v>
          </cell>
          <cell r="N14987">
            <v>105.96</v>
          </cell>
          <cell r="O14987">
            <v>1917.11</v>
          </cell>
        </row>
        <row r="14988">
          <cell r="C14988" t="str">
            <v>432322196709047417</v>
          </cell>
          <cell r="D14988" t="str">
            <v>谭本强</v>
          </cell>
          <cell r="E14988" t="str">
            <v>男</v>
          </cell>
          <cell r="F14988">
            <v>19670901</v>
          </cell>
          <cell r="G14988" t="str">
            <v>1984-09-01</v>
          </cell>
          <cell r="H14988" t="str">
            <v>2021-06-01</v>
          </cell>
          <cell r="I14988">
            <v>1522.76</v>
          </cell>
          <cell r="J14988">
            <v>43.2</v>
          </cell>
          <cell r="K14988">
            <v>35</v>
          </cell>
          <cell r="L14988">
            <v>0</v>
          </cell>
          <cell r="M14988">
            <v>21.31864</v>
          </cell>
          <cell r="N14988">
            <v>99.52</v>
          </cell>
          <cell r="O14988">
            <v>1622.28</v>
          </cell>
        </row>
        <row r="14989">
          <cell r="C14989" t="str">
            <v>43232219640528742X</v>
          </cell>
          <cell r="D14989" t="str">
            <v>李桂华</v>
          </cell>
          <cell r="E14989" t="str">
            <v>女</v>
          </cell>
          <cell r="F14989">
            <v>19640501</v>
          </cell>
          <cell r="G14989" t="str">
            <v>1987-01-01</v>
          </cell>
          <cell r="H14989" t="str">
            <v>2019-05-01</v>
          </cell>
          <cell r="I14989">
            <v>1393.53</v>
          </cell>
          <cell r="J14989">
            <v>38.4</v>
          </cell>
          <cell r="K14989">
            <v>35</v>
          </cell>
          <cell r="L14989">
            <v>0</v>
          </cell>
          <cell r="M14989">
            <v>19.50942</v>
          </cell>
          <cell r="N14989">
            <v>92.91</v>
          </cell>
          <cell r="O14989">
            <v>1486.44</v>
          </cell>
        </row>
        <row r="14990">
          <cell r="C14990" t="str">
            <v>532126196304182926</v>
          </cell>
          <cell r="D14990" t="str">
            <v>王志会</v>
          </cell>
          <cell r="E14990" t="str">
            <v>女</v>
          </cell>
          <cell r="F14990">
            <v>19630301</v>
          </cell>
          <cell r="G14990" t="str">
            <v>1988-07-01</v>
          </cell>
          <cell r="H14990" t="str">
            <v>2018-03-01</v>
          </cell>
          <cell r="I14990">
            <v>1344.2</v>
          </cell>
          <cell r="J14990">
            <v>36</v>
          </cell>
          <cell r="K14990">
            <v>35</v>
          </cell>
          <cell r="L14990">
            <v>0</v>
          </cell>
          <cell r="M14990">
            <v>18.8188</v>
          </cell>
          <cell r="N14990">
            <v>89.82</v>
          </cell>
          <cell r="O14990">
            <v>1434.02</v>
          </cell>
        </row>
        <row r="14991">
          <cell r="C14991" t="str">
            <v>432524196409178048</v>
          </cell>
          <cell r="D14991" t="str">
            <v>伍新英</v>
          </cell>
          <cell r="E14991" t="str">
            <v>女</v>
          </cell>
          <cell r="F14991">
            <v>19640917</v>
          </cell>
          <cell r="G14991" t="str">
            <v>1988-10-01</v>
          </cell>
          <cell r="H14991" t="str">
            <v>2019-09-01</v>
          </cell>
          <cell r="I14991">
            <v>1341.21</v>
          </cell>
          <cell r="J14991">
            <v>37.2</v>
          </cell>
          <cell r="K14991">
            <v>35</v>
          </cell>
          <cell r="L14991">
            <v>0</v>
          </cell>
          <cell r="M14991">
            <v>18.77694</v>
          </cell>
          <cell r="N14991">
            <v>90.98</v>
          </cell>
          <cell r="O14991">
            <v>1432.19</v>
          </cell>
        </row>
        <row r="14992">
          <cell r="C14992" t="str">
            <v>432322196310087484</v>
          </cell>
          <cell r="D14992" t="str">
            <v>何菊华</v>
          </cell>
          <cell r="E14992" t="str">
            <v>女</v>
          </cell>
          <cell r="F14992">
            <v>19631001</v>
          </cell>
          <cell r="G14992" t="str">
            <v>1992-11-01</v>
          </cell>
          <cell r="H14992" t="str">
            <v>2018-10-01</v>
          </cell>
          <cell r="I14992">
            <v>1114.43</v>
          </cell>
          <cell r="J14992">
            <v>31.2</v>
          </cell>
          <cell r="K14992">
            <v>35</v>
          </cell>
          <cell r="L14992">
            <v>0</v>
          </cell>
          <cell r="M14992">
            <v>15.60202</v>
          </cell>
          <cell r="N14992">
            <v>81.8</v>
          </cell>
          <cell r="O14992">
            <v>1196.23</v>
          </cell>
        </row>
        <row r="14993">
          <cell r="C14993" t="str">
            <v>43232219620121742X</v>
          </cell>
          <cell r="D14993" t="str">
            <v>臧春香</v>
          </cell>
          <cell r="E14993" t="str">
            <v>女</v>
          </cell>
          <cell r="F14993">
            <v>19620101</v>
          </cell>
          <cell r="G14993" t="str">
            <v>1990-02-01</v>
          </cell>
          <cell r="H14993" t="str">
            <v>2017-01-01</v>
          </cell>
          <cell r="I14993">
            <v>1244.07</v>
          </cell>
          <cell r="J14993">
            <v>32.4</v>
          </cell>
          <cell r="K14993">
            <v>35</v>
          </cell>
          <cell r="L14993">
            <v>0</v>
          </cell>
          <cell r="M14993">
            <v>17.41698</v>
          </cell>
          <cell r="N14993">
            <v>84.82</v>
          </cell>
          <cell r="O14993">
            <v>1328.89</v>
          </cell>
        </row>
        <row r="14994">
          <cell r="C14994" t="str">
            <v>432322196501301324</v>
          </cell>
          <cell r="D14994" t="str">
            <v>蒋爱红</v>
          </cell>
          <cell r="E14994" t="str">
            <v>女</v>
          </cell>
          <cell r="F14994">
            <v>19650101</v>
          </cell>
          <cell r="G14994" t="str">
            <v>1991-12-01</v>
          </cell>
          <cell r="H14994" t="str">
            <v>2020-01-01</v>
          </cell>
          <cell r="I14994">
            <v>1109.88</v>
          </cell>
          <cell r="J14994">
            <v>34.8</v>
          </cell>
          <cell r="K14994">
            <v>35</v>
          </cell>
          <cell r="L14994">
            <v>0</v>
          </cell>
          <cell r="M14994">
            <v>15.53832</v>
          </cell>
          <cell r="N14994">
            <v>85.34</v>
          </cell>
          <cell r="O14994">
            <v>1195.22</v>
          </cell>
        </row>
        <row r="14995">
          <cell r="C14995" t="str">
            <v>432322196602137447</v>
          </cell>
          <cell r="D14995" t="str">
            <v>成建南</v>
          </cell>
          <cell r="E14995" t="str">
            <v>女</v>
          </cell>
          <cell r="F14995">
            <v>19660213</v>
          </cell>
          <cell r="G14995" t="str">
            <v>1991-01-01</v>
          </cell>
          <cell r="H14995" t="str">
            <v>2021-02-01</v>
          </cell>
          <cell r="I14995">
            <v>1160.56</v>
          </cell>
          <cell r="J14995">
            <v>37.2</v>
          </cell>
          <cell r="K14995">
            <v>35</v>
          </cell>
          <cell r="L14995">
            <v>0</v>
          </cell>
          <cell r="M14995">
            <v>16.24784</v>
          </cell>
          <cell r="N14995">
            <v>88.45</v>
          </cell>
          <cell r="O14995">
            <v>1249.01</v>
          </cell>
        </row>
        <row r="14996">
          <cell r="C14996" t="str">
            <v>432503196608248641</v>
          </cell>
          <cell r="D14996" t="str">
            <v>毛秀良</v>
          </cell>
          <cell r="E14996" t="str">
            <v>女</v>
          </cell>
          <cell r="F14996">
            <v>19660824</v>
          </cell>
          <cell r="G14996" t="str">
            <v>1991-05-01</v>
          </cell>
          <cell r="H14996" t="str">
            <v>2021-08-01</v>
          </cell>
          <cell r="I14996">
            <v>1159.55</v>
          </cell>
          <cell r="J14996">
            <v>37.2</v>
          </cell>
          <cell r="K14996">
            <v>35</v>
          </cell>
          <cell r="L14996">
            <v>0</v>
          </cell>
          <cell r="M14996">
            <v>16.2337</v>
          </cell>
          <cell r="N14996">
            <v>88.43</v>
          </cell>
          <cell r="O14996">
            <v>1247.98</v>
          </cell>
        </row>
        <row r="14997">
          <cell r="C14997" t="str">
            <v>432322195708197435</v>
          </cell>
          <cell r="D14997" t="str">
            <v>陈可应</v>
          </cell>
          <cell r="E14997" t="str">
            <v>男</v>
          </cell>
          <cell r="F14997">
            <v>19570819</v>
          </cell>
          <cell r="G14997" t="str">
            <v>1974-09-01</v>
          </cell>
          <cell r="H14997" t="str">
            <v>2017-08-01</v>
          </cell>
          <cell r="I14997">
            <v>2157.07</v>
          </cell>
          <cell r="J14997">
            <v>51.6</v>
          </cell>
          <cell r="K14997">
            <v>35</v>
          </cell>
          <cell r="L14997">
            <v>0</v>
          </cell>
          <cell r="M14997">
            <v>30.19898</v>
          </cell>
          <cell r="N14997">
            <v>116.8</v>
          </cell>
          <cell r="O14997">
            <v>2273.87</v>
          </cell>
        </row>
        <row r="14998">
          <cell r="C14998" t="str">
            <v>432322195703307412</v>
          </cell>
          <cell r="D14998" t="str">
            <v>倪建国</v>
          </cell>
          <cell r="E14998" t="str">
            <v>男</v>
          </cell>
          <cell r="F14998">
            <v>19570330</v>
          </cell>
          <cell r="G14998" t="str">
            <v>1975-12-01</v>
          </cell>
          <cell r="H14998" t="str">
            <v>2017-03-01</v>
          </cell>
          <cell r="I14998">
            <v>2075.1</v>
          </cell>
          <cell r="J14998">
            <v>50.4</v>
          </cell>
          <cell r="K14998">
            <v>35</v>
          </cell>
          <cell r="L14998">
            <v>0</v>
          </cell>
          <cell r="M14998">
            <v>29.0514</v>
          </cell>
          <cell r="N14998">
            <v>114.45</v>
          </cell>
          <cell r="O14998">
            <v>2189.55</v>
          </cell>
        </row>
        <row r="14999">
          <cell r="C14999" t="str">
            <v>432322195904147419</v>
          </cell>
          <cell r="D14999" t="str">
            <v>陈再春</v>
          </cell>
          <cell r="E14999" t="str">
            <v>男</v>
          </cell>
          <cell r="F14999">
            <v>19590401</v>
          </cell>
          <cell r="G14999" t="str">
            <v>1976-05-01</v>
          </cell>
          <cell r="H14999" t="str">
            <v>2019-04-01</v>
          </cell>
          <cell r="I14999">
            <v>2108.15</v>
          </cell>
          <cell r="J14999">
            <v>51.6</v>
          </cell>
          <cell r="K14999">
            <v>35</v>
          </cell>
          <cell r="L14999">
            <v>0</v>
          </cell>
          <cell r="M14999">
            <v>29.5141</v>
          </cell>
          <cell r="N14999">
            <v>116.11</v>
          </cell>
          <cell r="O14999">
            <v>2224.26</v>
          </cell>
        </row>
        <row r="15000">
          <cell r="C15000" t="str">
            <v>432322195708257418</v>
          </cell>
          <cell r="D15000" t="str">
            <v>尹永辞</v>
          </cell>
          <cell r="E15000" t="str">
            <v>男</v>
          </cell>
          <cell r="F15000">
            <v>19570825</v>
          </cell>
          <cell r="G15000" t="str">
            <v>1978-01-01</v>
          </cell>
          <cell r="H15000" t="str">
            <v>2017-08-01</v>
          </cell>
          <cell r="I15000">
            <v>1972.66</v>
          </cell>
          <cell r="J15000">
            <v>48</v>
          </cell>
          <cell r="K15000">
            <v>35</v>
          </cell>
          <cell r="L15000">
            <v>0</v>
          </cell>
          <cell r="M15000">
            <v>27.61724</v>
          </cell>
          <cell r="N15000">
            <v>110.62</v>
          </cell>
          <cell r="O15000">
            <v>2083.28</v>
          </cell>
        </row>
        <row r="15001">
          <cell r="C15001" t="str">
            <v>432322196503097427</v>
          </cell>
          <cell r="D15001" t="str">
            <v>代建华</v>
          </cell>
          <cell r="E15001" t="str">
            <v>女</v>
          </cell>
          <cell r="F15001">
            <v>19650301</v>
          </cell>
          <cell r="G15001" t="str">
            <v>1982-04-01</v>
          </cell>
          <cell r="H15001" t="str">
            <v>2020-03-01</v>
          </cell>
          <cell r="I15001">
            <v>1706.42</v>
          </cell>
          <cell r="J15001">
            <v>45.6</v>
          </cell>
          <cell r="K15001">
            <v>35</v>
          </cell>
          <cell r="L15001">
            <v>0</v>
          </cell>
          <cell r="M15001">
            <v>23.88988</v>
          </cell>
          <cell r="N15001">
            <v>104.49</v>
          </cell>
          <cell r="O15001">
            <v>1810.91</v>
          </cell>
        </row>
        <row r="15002">
          <cell r="C15002" t="str">
            <v>43232219600928741X</v>
          </cell>
          <cell r="D15002" t="str">
            <v>邹国军</v>
          </cell>
          <cell r="E15002" t="str">
            <v>男</v>
          </cell>
          <cell r="F15002">
            <v>19600901</v>
          </cell>
          <cell r="G15002" t="str">
            <v>1978-07-01</v>
          </cell>
          <cell r="H15002" t="str">
            <v>2020-09-01</v>
          </cell>
          <cell r="I15002">
            <v>1992.46</v>
          </cell>
          <cell r="J15002">
            <v>51.6</v>
          </cell>
          <cell r="K15002">
            <v>35</v>
          </cell>
          <cell r="L15002">
            <v>0</v>
          </cell>
          <cell r="M15002">
            <v>27.89444</v>
          </cell>
          <cell r="N15002">
            <v>114.49</v>
          </cell>
          <cell r="O15002">
            <v>2106.95</v>
          </cell>
        </row>
        <row r="15003">
          <cell r="C15003" t="str">
            <v>432322196011157913</v>
          </cell>
          <cell r="D15003" t="str">
            <v>杨和平</v>
          </cell>
          <cell r="E15003" t="str">
            <v>男</v>
          </cell>
          <cell r="F15003">
            <v>19600901</v>
          </cell>
          <cell r="G15003" t="str">
            <v>1977-10-01</v>
          </cell>
          <cell r="H15003" t="str">
            <v>2020-09-01</v>
          </cell>
          <cell r="I15003">
            <v>2037.28</v>
          </cell>
          <cell r="J15003">
            <v>51.6</v>
          </cell>
          <cell r="K15003">
            <v>35</v>
          </cell>
          <cell r="L15003">
            <v>0</v>
          </cell>
          <cell r="M15003">
            <v>28.52192</v>
          </cell>
          <cell r="N15003">
            <v>115.12</v>
          </cell>
          <cell r="O15003">
            <v>2152.4</v>
          </cell>
        </row>
        <row r="15004">
          <cell r="C15004" t="str">
            <v>432322196010147414</v>
          </cell>
          <cell r="D15004" t="str">
            <v>李建军</v>
          </cell>
          <cell r="E15004" t="str">
            <v>男</v>
          </cell>
          <cell r="F15004">
            <v>19601014</v>
          </cell>
          <cell r="G15004" t="str">
            <v>1978-11-01</v>
          </cell>
          <cell r="H15004" t="str">
            <v>2020-10-01</v>
          </cell>
          <cell r="I15004">
            <v>1974.48</v>
          </cell>
          <cell r="J15004">
            <v>50.4</v>
          </cell>
          <cell r="K15004">
            <v>35</v>
          </cell>
          <cell r="L15004">
            <v>0</v>
          </cell>
          <cell r="M15004">
            <v>27.64272</v>
          </cell>
          <cell r="N15004">
            <v>113.04</v>
          </cell>
          <cell r="O15004">
            <v>2087.52</v>
          </cell>
        </row>
        <row r="15005">
          <cell r="C15005" t="str">
            <v>432322196011167417</v>
          </cell>
          <cell r="D15005" t="str">
            <v>倪建军</v>
          </cell>
          <cell r="E15005" t="str">
            <v>男</v>
          </cell>
          <cell r="F15005">
            <v>19601101</v>
          </cell>
          <cell r="G15005" t="str">
            <v>1978-07-01</v>
          </cell>
          <cell r="H15005" t="str">
            <v>2020-11-01</v>
          </cell>
          <cell r="I15005">
            <v>1998.02</v>
          </cell>
          <cell r="J15005">
            <v>51.6</v>
          </cell>
          <cell r="K15005">
            <v>35</v>
          </cell>
          <cell r="L15005">
            <v>0</v>
          </cell>
          <cell r="M15005">
            <v>27.97228</v>
          </cell>
          <cell r="N15005">
            <v>114.57</v>
          </cell>
          <cell r="O15005">
            <v>2112.59</v>
          </cell>
        </row>
        <row r="15006">
          <cell r="C15006" t="str">
            <v>432322196101087410</v>
          </cell>
          <cell r="D15006" t="str">
            <v>陈汉学</v>
          </cell>
          <cell r="E15006" t="str">
            <v>男</v>
          </cell>
          <cell r="F15006">
            <v>19610201</v>
          </cell>
          <cell r="G15006" t="str">
            <v>1978-03-01</v>
          </cell>
          <cell r="H15006" t="str">
            <v>2021-02-01</v>
          </cell>
          <cell r="I15006">
            <v>1994.05</v>
          </cell>
          <cell r="J15006">
            <v>51.6</v>
          </cell>
          <cell r="K15006">
            <v>35</v>
          </cell>
          <cell r="L15006">
            <v>0</v>
          </cell>
          <cell r="M15006">
            <v>27.9167</v>
          </cell>
          <cell r="N15006">
            <v>114.52</v>
          </cell>
          <cell r="O15006">
            <v>2108.57</v>
          </cell>
        </row>
        <row r="15007">
          <cell r="C15007" t="str">
            <v>432322196001027453</v>
          </cell>
          <cell r="D15007" t="str">
            <v>肖新年</v>
          </cell>
          <cell r="E15007" t="str">
            <v>男</v>
          </cell>
          <cell r="F15007">
            <v>19600101</v>
          </cell>
          <cell r="G15007" t="str">
            <v>1978-07-01</v>
          </cell>
          <cell r="H15007" t="str">
            <v>2020-01-01</v>
          </cell>
          <cell r="I15007">
            <v>1964.31</v>
          </cell>
          <cell r="J15007">
            <v>50.4</v>
          </cell>
          <cell r="K15007">
            <v>35</v>
          </cell>
          <cell r="L15007">
            <v>0</v>
          </cell>
          <cell r="M15007">
            <v>27.50034</v>
          </cell>
          <cell r="N15007">
            <v>112.9</v>
          </cell>
          <cell r="O15007">
            <v>2077.21</v>
          </cell>
        </row>
        <row r="15008">
          <cell r="C15008" t="str">
            <v>43232219600207741X</v>
          </cell>
          <cell r="D15008" t="str">
            <v>危忠和</v>
          </cell>
          <cell r="E15008" t="str">
            <v>男</v>
          </cell>
          <cell r="F15008">
            <v>19600201</v>
          </cell>
          <cell r="G15008" t="str">
            <v>1978-07-01</v>
          </cell>
          <cell r="H15008" t="str">
            <v>2020-02-01</v>
          </cell>
          <cell r="I15008">
            <v>1967.64</v>
          </cell>
          <cell r="J15008">
            <v>50.4</v>
          </cell>
          <cell r="K15008">
            <v>35</v>
          </cell>
          <cell r="L15008">
            <v>0</v>
          </cell>
          <cell r="M15008">
            <v>27.54696</v>
          </cell>
          <cell r="N15008">
            <v>112.95</v>
          </cell>
          <cell r="O15008">
            <v>2080.59</v>
          </cell>
        </row>
        <row r="15009">
          <cell r="C15009" t="str">
            <v>432322196005207419</v>
          </cell>
          <cell r="D15009" t="str">
            <v>谢建军</v>
          </cell>
          <cell r="E15009" t="str">
            <v>男</v>
          </cell>
          <cell r="F15009">
            <v>19600601</v>
          </cell>
          <cell r="G15009" t="str">
            <v>1978-07-01</v>
          </cell>
          <cell r="H15009" t="str">
            <v>2020-06-01</v>
          </cell>
          <cell r="I15009">
            <v>1981.02</v>
          </cell>
          <cell r="J15009">
            <v>50.4</v>
          </cell>
          <cell r="K15009">
            <v>35</v>
          </cell>
          <cell r="L15009">
            <v>0</v>
          </cell>
          <cell r="M15009">
            <v>27.73428</v>
          </cell>
          <cell r="N15009">
            <v>113.13</v>
          </cell>
          <cell r="O15009">
            <v>2094.15</v>
          </cell>
        </row>
        <row r="15010">
          <cell r="C15010" t="str">
            <v>432322196008207473</v>
          </cell>
          <cell r="D15010" t="str">
            <v>刘取胜</v>
          </cell>
          <cell r="E15010" t="str">
            <v>男</v>
          </cell>
          <cell r="F15010">
            <v>19600801</v>
          </cell>
          <cell r="G15010" t="str">
            <v>1978-07-01</v>
          </cell>
          <cell r="H15010" t="str">
            <v>2020-08-01</v>
          </cell>
          <cell r="I15010">
            <v>1989.11</v>
          </cell>
          <cell r="J15010">
            <v>51.6</v>
          </cell>
          <cell r="K15010">
            <v>35</v>
          </cell>
          <cell r="L15010">
            <v>0</v>
          </cell>
          <cell r="M15010">
            <v>27.84754</v>
          </cell>
          <cell r="N15010">
            <v>114.45</v>
          </cell>
          <cell r="O15010">
            <v>2103.56</v>
          </cell>
        </row>
        <row r="15011">
          <cell r="C15011" t="str">
            <v>432322196101297418</v>
          </cell>
          <cell r="D15011" t="str">
            <v>阳平华</v>
          </cell>
          <cell r="E15011" t="str">
            <v>男</v>
          </cell>
          <cell r="F15011">
            <v>19611001</v>
          </cell>
          <cell r="G15011" t="str">
            <v>1978-11-01</v>
          </cell>
          <cell r="H15011" t="str">
            <v>2021-10-01</v>
          </cell>
          <cell r="I15011">
            <v>1980.79</v>
          </cell>
          <cell r="J15011">
            <v>51.6</v>
          </cell>
          <cell r="K15011">
            <v>35</v>
          </cell>
          <cell r="L15011">
            <v>0</v>
          </cell>
          <cell r="M15011">
            <v>27.73106</v>
          </cell>
          <cell r="N15011">
            <v>114.33</v>
          </cell>
          <cell r="O15011">
            <v>2095.12</v>
          </cell>
        </row>
        <row r="15012">
          <cell r="C15012" t="str">
            <v>432322196110197419</v>
          </cell>
          <cell r="D15012" t="str">
            <v>彭伏维</v>
          </cell>
          <cell r="E15012" t="str">
            <v>男</v>
          </cell>
          <cell r="F15012">
            <v>19611001</v>
          </cell>
          <cell r="G15012" t="str">
            <v>1979-08-01</v>
          </cell>
          <cell r="H15012" t="str">
            <v>2021-10-01</v>
          </cell>
          <cell r="I15012">
            <v>1934.48</v>
          </cell>
          <cell r="J15012">
            <v>51.6</v>
          </cell>
          <cell r="K15012">
            <v>35</v>
          </cell>
          <cell r="L15012">
            <v>0</v>
          </cell>
          <cell r="M15012">
            <v>27.08272</v>
          </cell>
          <cell r="N15012">
            <v>113.68</v>
          </cell>
          <cell r="O15012">
            <v>2048.16</v>
          </cell>
        </row>
        <row r="15013">
          <cell r="C15013" t="str">
            <v>432322196208247445</v>
          </cell>
          <cell r="D15013" t="str">
            <v>乔元香</v>
          </cell>
          <cell r="E15013" t="str">
            <v>女</v>
          </cell>
          <cell r="F15013">
            <v>19620801</v>
          </cell>
          <cell r="G15013" t="str">
            <v>1979-09-01</v>
          </cell>
          <cell r="H15013" t="str">
            <v>2017-08-01</v>
          </cell>
          <cell r="I15013">
            <v>1852.76</v>
          </cell>
          <cell r="J15013">
            <v>45.6</v>
          </cell>
          <cell r="K15013">
            <v>35</v>
          </cell>
          <cell r="L15013">
            <v>0</v>
          </cell>
          <cell r="M15013">
            <v>25.93864</v>
          </cell>
          <cell r="N15013">
            <v>106.54</v>
          </cell>
          <cell r="O15013">
            <v>1959.3</v>
          </cell>
        </row>
        <row r="15014">
          <cell r="C15014" t="str">
            <v>432322196210107441</v>
          </cell>
          <cell r="D15014" t="str">
            <v>段爱群</v>
          </cell>
          <cell r="E15014" t="str">
            <v>女</v>
          </cell>
          <cell r="F15014">
            <v>19620801</v>
          </cell>
          <cell r="G15014" t="str">
            <v>1979-09-01</v>
          </cell>
          <cell r="H15014" t="str">
            <v>2017-08-01</v>
          </cell>
          <cell r="I15014">
            <v>1852.76</v>
          </cell>
          <cell r="J15014">
            <v>45.6</v>
          </cell>
          <cell r="K15014">
            <v>35</v>
          </cell>
          <cell r="L15014">
            <v>0</v>
          </cell>
          <cell r="M15014">
            <v>25.93864</v>
          </cell>
          <cell r="N15014">
            <v>106.54</v>
          </cell>
          <cell r="O15014">
            <v>1959.3</v>
          </cell>
        </row>
        <row r="15015">
          <cell r="C15015" t="str">
            <v>432322196301027420</v>
          </cell>
          <cell r="D15015" t="str">
            <v>贺爱珍</v>
          </cell>
          <cell r="E15015" t="str">
            <v>女</v>
          </cell>
          <cell r="F15015">
            <v>19630101</v>
          </cell>
          <cell r="G15015" t="str">
            <v>1980-02-01</v>
          </cell>
          <cell r="H15015" t="str">
            <v>2018-01-01</v>
          </cell>
          <cell r="I15015">
            <v>1814.26</v>
          </cell>
          <cell r="J15015">
            <v>45.6</v>
          </cell>
          <cell r="K15015">
            <v>35</v>
          </cell>
          <cell r="L15015">
            <v>0</v>
          </cell>
          <cell r="M15015">
            <v>25.39964</v>
          </cell>
          <cell r="N15015">
            <v>106</v>
          </cell>
          <cell r="O15015">
            <v>1920.26</v>
          </cell>
        </row>
        <row r="15016">
          <cell r="C15016" t="str">
            <v>432322196512127421</v>
          </cell>
          <cell r="D15016" t="str">
            <v>余德军</v>
          </cell>
          <cell r="E15016" t="str">
            <v>女</v>
          </cell>
          <cell r="F15016">
            <v>19651201</v>
          </cell>
          <cell r="G15016" t="str">
            <v>1983-01-01</v>
          </cell>
          <cell r="H15016" t="str">
            <v>2020-12-01</v>
          </cell>
          <cell r="I15016">
            <v>1689.83</v>
          </cell>
          <cell r="J15016">
            <v>45.6</v>
          </cell>
          <cell r="K15016">
            <v>35</v>
          </cell>
          <cell r="L15016">
            <v>0</v>
          </cell>
          <cell r="M15016">
            <v>23.65762</v>
          </cell>
          <cell r="N15016">
            <v>104.26</v>
          </cell>
          <cell r="O15016">
            <v>1794.09</v>
          </cell>
        </row>
        <row r="15017">
          <cell r="C15017" t="str">
            <v>432322196402197445</v>
          </cell>
          <cell r="D15017" t="str">
            <v>赵书华</v>
          </cell>
          <cell r="E15017" t="str">
            <v>女</v>
          </cell>
          <cell r="F15017">
            <v>19640201</v>
          </cell>
          <cell r="G15017" t="str">
            <v>1986-01-01</v>
          </cell>
          <cell r="H15017" t="str">
            <v>2019-02-01</v>
          </cell>
          <cell r="I15017">
            <v>1487.52</v>
          </cell>
          <cell r="J15017">
            <v>40.8</v>
          </cell>
          <cell r="K15017">
            <v>35</v>
          </cell>
          <cell r="L15017">
            <v>0</v>
          </cell>
          <cell r="M15017">
            <v>20.82528</v>
          </cell>
          <cell r="N15017">
            <v>96.63</v>
          </cell>
          <cell r="O15017">
            <v>1584.15</v>
          </cell>
        </row>
        <row r="15018">
          <cell r="C15018" t="str">
            <v>432322196202077422</v>
          </cell>
          <cell r="D15018" t="str">
            <v>陈春桃</v>
          </cell>
          <cell r="E15018" t="str">
            <v>女</v>
          </cell>
          <cell r="F15018">
            <v>19620201</v>
          </cell>
          <cell r="G15018" t="str">
            <v>1979-03-01</v>
          </cell>
          <cell r="H15018" t="str">
            <v>2017-02-01</v>
          </cell>
          <cell r="I15018">
            <v>1860.94</v>
          </cell>
          <cell r="J15018">
            <v>45.6</v>
          </cell>
          <cell r="K15018">
            <v>35</v>
          </cell>
          <cell r="L15018">
            <v>0</v>
          </cell>
          <cell r="M15018">
            <v>26.05316</v>
          </cell>
          <cell r="N15018">
            <v>106.65</v>
          </cell>
          <cell r="O15018">
            <v>1967.59</v>
          </cell>
        </row>
        <row r="15019">
          <cell r="C15019" t="str">
            <v>432322195806177411</v>
          </cell>
          <cell r="D15019" t="str">
            <v>胡建明</v>
          </cell>
          <cell r="E15019" t="str">
            <v>男</v>
          </cell>
          <cell r="F15019">
            <v>19580601</v>
          </cell>
          <cell r="G15019" t="str">
            <v>1977-07-01</v>
          </cell>
          <cell r="H15019" t="str">
            <v>2018-06-01</v>
          </cell>
          <cell r="I15019">
            <v>2006.9</v>
          </cell>
          <cell r="J15019">
            <v>49.2</v>
          </cell>
          <cell r="K15019">
            <v>35</v>
          </cell>
          <cell r="L15019">
            <v>0</v>
          </cell>
          <cell r="M15019">
            <v>28.0966</v>
          </cell>
          <cell r="N15019">
            <v>112.3</v>
          </cell>
          <cell r="O15019">
            <v>2119.2</v>
          </cell>
        </row>
        <row r="15020">
          <cell r="C15020" t="str">
            <v>432322196608067443</v>
          </cell>
          <cell r="D15020" t="str">
            <v>谢伏良</v>
          </cell>
          <cell r="E15020" t="str">
            <v>女</v>
          </cell>
          <cell r="F15020">
            <v>19660701</v>
          </cell>
          <cell r="G15020" t="str">
            <v>1987-01-01</v>
          </cell>
          <cell r="H15020" t="str">
            <v>2021-07-01</v>
          </cell>
          <cell r="I15020">
            <v>1424.99</v>
          </cell>
          <cell r="J15020">
            <v>42</v>
          </cell>
          <cell r="K15020">
            <v>35</v>
          </cell>
          <cell r="L15020">
            <v>0</v>
          </cell>
          <cell r="M15020">
            <v>19.94986</v>
          </cell>
          <cell r="N15020">
            <v>96.95</v>
          </cell>
          <cell r="O15020">
            <v>1521.94</v>
          </cell>
        </row>
        <row r="15021">
          <cell r="C15021" t="str">
            <v>432322195910017450</v>
          </cell>
          <cell r="D15021" t="str">
            <v>余建国</v>
          </cell>
          <cell r="E15021" t="str">
            <v>男</v>
          </cell>
          <cell r="F15021">
            <v>19591101</v>
          </cell>
          <cell r="G15021" t="str">
            <v>1976-12-01</v>
          </cell>
          <cell r="H15021" t="str">
            <v>2019-11-01</v>
          </cell>
          <cell r="I15021">
            <v>2097.09</v>
          </cell>
          <cell r="J15021">
            <v>51.6</v>
          </cell>
          <cell r="K15021">
            <v>35</v>
          </cell>
          <cell r="L15021">
            <v>0</v>
          </cell>
          <cell r="M15021">
            <v>29.35926</v>
          </cell>
          <cell r="N15021">
            <v>115.96</v>
          </cell>
          <cell r="O15021">
            <v>2213.05</v>
          </cell>
        </row>
        <row r="15022">
          <cell r="C15022" t="str">
            <v>432322195808127434</v>
          </cell>
          <cell r="D15022" t="str">
            <v>刘兰贵</v>
          </cell>
          <cell r="E15022" t="str">
            <v>男</v>
          </cell>
          <cell r="F15022">
            <v>19590801</v>
          </cell>
          <cell r="G15022" t="str">
            <v>1977-07-01</v>
          </cell>
          <cell r="H15022" t="str">
            <v>2019-08-01</v>
          </cell>
          <cell r="I15022">
            <v>2053.73</v>
          </cell>
          <cell r="J15022">
            <v>51.6</v>
          </cell>
          <cell r="K15022">
            <v>35</v>
          </cell>
          <cell r="L15022">
            <v>0</v>
          </cell>
          <cell r="M15022">
            <v>28.75222</v>
          </cell>
          <cell r="N15022">
            <v>115.35</v>
          </cell>
          <cell r="O15022">
            <v>2169.08</v>
          </cell>
        </row>
        <row r="15023">
          <cell r="C15023" t="str">
            <v>432322196507237423</v>
          </cell>
          <cell r="D15023" t="str">
            <v>陈菊华</v>
          </cell>
          <cell r="E15023" t="str">
            <v>女</v>
          </cell>
          <cell r="F15023">
            <v>19650801</v>
          </cell>
          <cell r="G15023" t="str">
            <v>1985-02-01</v>
          </cell>
          <cell r="H15023" t="str">
            <v>2020-08-01</v>
          </cell>
          <cell r="I15023">
            <v>1545.76</v>
          </cell>
          <cell r="J15023">
            <v>43.2</v>
          </cell>
          <cell r="K15023">
            <v>35</v>
          </cell>
          <cell r="L15023">
            <v>0</v>
          </cell>
          <cell r="M15023">
            <v>21.64064</v>
          </cell>
          <cell r="N15023">
            <v>99.84</v>
          </cell>
          <cell r="O15023">
            <v>1645.6</v>
          </cell>
        </row>
        <row r="15024">
          <cell r="C15024" t="str">
            <v>432322196312027485</v>
          </cell>
          <cell r="D15024" t="str">
            <v>孙晓芳</v>
          </cell>
          <cell r="E15024" t="str">
            <v>女</v>
          </cell>
          <cell r="F15024">
            <v>19621201</v>
          </cell>
          <cell r="G15024" t="str">
            <v>1986-01-01</v>
          </cell>
          <cell r="H15024" t="str">
            <v>2017-12-01</v>
          </cell>
          <cell r="I15024">
            <v>1515.01</v>
          </cell>
          <cell r="J15024">
            <v>38.4</v>
          </cell>
          <cell r="K15024">
            <v>35</v>
          </cell>
          <cell r="L15024">
            <v>0</v>
          </cell>
          <cell r="M15024">
            <v>21.21014</v>
          </cell>
          <cell r="N15024">
            <v>94.61</v>
          </cell>
          <cell r="O15024">
            <v>1609.62</v>
          </cell>
        </row>
        <row r="15025">
          <cell r="C15025" t="str">
            <v>432322196112227466</v>
          </cell>
          <cell r="D15025" t="str">
            <v>谭顺连</v>
          </cell>
          <cell r="E15025" t="str">
            <v>女</v>
          </cell>
          <cell r="F15025">
            <v>19611201</v>
          </cell>
          <cell r="G15025" t="str">
            <v>1992-10-01</v>
          </cell>
          <cell r="H15025" t="str">
            <v>2016-12-01</v>
          </cell>
          <cell r="I15025">
            <v>1162.14</v>
          </cell>
          <cell r="J15025">
            <v>30</v>
          </cell>
          <cell r="K15025">
            <v>35</v>
          </cell>
          <cell r="L15025">
            <v>0</v>
          </cell>
          <cell r="M15025">
            <v>16.26996</v>
          </cell>
          <cell r="N15025">
            <v>81.27</v>
          </cell>
          <cell r="O15025">
            <v>1243.41</v>
          </cell>
        </row>
        <row r="15026">
          <cell r="C15026" t="str">
            <v>432322195701177415</v>
          </cell>
          <cell r="D15026" t="str">
            <v>胡国强</v>
          </cell>
          <cell r="E15026" t="str">
            <v>男</v>
          </cell>
          <cell r="F15026">
            <v>19570101</v>
          </cell>
          <cell r="G15026" t="str">
            <v>1974-02-01</v>
          </cell>
          <cell r="H15026" t="str">
            <v>2017-01-01</v>
          </cell>
          <cell r="I15026">
            <v>2165.27</v>
          </cell>
          <cell r="J15026">
            <v>51.6</v>
          </cell>
          <cell r="K15026">
            <v>35</v>
          </cell>
          <cell r="L15026">
            <v>0</v>
          </cell>
          <cell r="M15026">
            <v>30.31378</v>
          </cell>
          <cell r="N15026">
            <v>116.91</v>
          </cell>
          <cell r="O15026">
            <v>2282.18</v>
          </cell>
        </row>
        <row r="15027">
          <cell r="C15027" t="str">
            <v>432322196106187429</v>
          </cell>
          <cell r="D15027" t="str">
            <v>王响姣</v>
          </cell>
          <cell r="E15027" t="str">
            <v>女</v>
          </cell>
          <cell r="F15027">
            <v>19610601</v>
          </cell>
          <cell r="G15027" t="str">
            <v>1978-07-01</v>
          </cell>
          <cell r="H15027" t="str">
            <v>2016-06-01</v>
          </cell>
          <cell r="I15027">
            <v>1908.65</v>
          </cell>
          <cell r="J15027">
            <v>45.6</v>
          </cell>
          <cell r="K15027">
            <v>35</v>
          </cell>
          <cell r="L15027">
            <v>0</v>
          </cell>
          <cell r="M15027">
            <v>26.7211</v>
          </cell>
          <cell r="N15027">
            <v>107.32</v>
          </cell>
          <cell r="O15027">
            <v>2015.97</v>
          </cell>
        </row>
        <row r="15028">
          <cell r="C15028" t="str">
            <v>432322196109247423</v>
          </cell>
          <cell r="D15028" t="str">
            <v>易风连</v>
          </cell>
          <cell r="E15028" t="str">
            <v>女</v>
          </cell>
          <cell r="F15028">
            <v>19610901</v>
          </cell>
          <cell r="G15028" t="str">
            <v>1984-01-01</v>
          </cell>
          <cell r="H15028" t="str">
            <v>2016-09-01</v>
          </cell>
          <cell r="I15028">
            <v>1622.39</v>
          </cell>
          <cell r="J15028">
            <v>39.6</v>
          </cell>
          <cell r="K15028">
            <v>35</v>
          </cell>
          <cell r="L15028">
            <v>0</v>
          </cell>
          <cell r="M15028">
            <v>22.71346</v>
          </cell>
          <cell r="N15028">
            <v>97.31</v>
          </cell>
          <cell r="O15028">
            <v>1719.7</v>
          </cell>
        </row>
        <row r="15029">
          <cell r="C15029" t="str">
            <v>432322196402147464</v>
          </cell>
          <cell r="D15029" t="str">
            <v>张爱春</v>
          </cell>
          <cell r="E15029" t="str">
            <v>女</v>
          </cell>
          <cell r="F15029">
            <v>19640101</v>
          </cell>
          <cell r="G15029" t="str">
            <v>1981-02-01</v>
          </cell>
          <cell r="H15029" t="str">
            <v>2019-01-01</v>
          </cell>
          <cell r="I15029">
            <v>1779.85</v>
          </cell>
          <cell r="J15029">
            <v>45.6</v>
          </cell>
          <cell r="K15029">
            <v>35</v>
          </cell>
          <cell r="L15029">
            <v>0</v>
          </cell>
          <cell r="M15029">
            <v>24.9179</v>
          </cell>
          <cell r="N15029">
            <v>105.52</v>
          </cell>
          <cell r="O15029">
            <v>1885.37</v>
          </cell>
        </row>
        <row r="15030">
          <cell r="C15030" t="str">
            <v>432322196511267449</v>
          </cell>
          <cell r="D15030" t="str">
            <v>杨茁芬</v>
          </cell>
          <cell r="E15030" t="str">
            <v>女</v>
          </cell>
          <cell r="F15030">
            <v>19651101</v>
          </cell>
          <cell r="G15030" t="str">
            <v>1987-02-01</v>
          </cell>
          <cell r="H15030" t="str">
            <v>2020-11-01</v>
          </cell>
          <cell r="I15030">
            <v>1432.82</v>
          </cell>
          <cell r="J15030">
            <v>40.8</v>
          </cell>
          <cell r="K15030">
            <v>35</v>
          </cell>
          <cell r="L15030">
            <v>0</v>
          </cell>
          <cell r="M15030">
            <v>20.05948</v>
          </cell>
          <cell r="N15030">
            <v>95.86</v>
          </cell>
          <cell r="O15030">
            <v>1528.68</v>
          </cell>
        </row>
        <row r="15031">
          <cell r="C15031" t="str">
            <v>432322196402147421</v>
          </cell>
          <cell r="D15031" t="str">
            <v>张花岭</v>
          </cell>
          <cell r="E15031" t="str">
            <v>女</v>
          </cell>
          <cell r="F15031">
            <v>19640201</v>
          </cell>
          <cell r="G15031" t="str">
            <v>1984-07-01</v>
          </cell>
          <cell r="H15031" t="str">
            <v>2019-02-01</v>
          </cell>
          <cell r="I15031">
            <v>1577</v>
          </cell>
          <cell r="J15031">
            <v>42</v>
          </cell>
          <cell r="K15031">
            <v>35</v>
          </cell>
          <cell r="L15031">
            <v>0</v>
          </cell>
          <cell r="M15031">
            <v>22.078</v>
          </cell>
          <cell r="N15031">
            <v>99.08</v>
          </cell>
          <cell r="O15031">
            <v>1676.08</v>
          </cell>
        </row>
        <row r="15032">
          <cell r="C15032" t="str">
            <v>432322196311127425</v>
          </cell>
          <cell r="D15032" t="str">
            <v>傅冬连</v>
          </cell>
          <cell r="E15032" t="str">
            <v>女</v>
          </cell>
          <cell r="F15032">
            <v>19631112</v>
          </cell>
          <cell r="G15032" t="str">
            <v>1980-12-01</v>
          </cell>
          <cell r="H15032" t="str">
            <v>2018-11-01</v>
          </cell>
          <cell r="I15032">
            <v>1807.99</v>
          </cell>
          <cell r="J15032">
            <v>45.6</v>
          </cell>
          <cell r="K15032">
            <v>35</v>
          </cell>
          <cell r="L15032">
            <v>0</v>
          </cell>
          <cell r="M15032">
            <v>25.31186</v>
          </cell>
          <cell r="N15032">
            <v>105.91</v>
          </cell>
          <cell r="O15032">
            <v>1913.9</v>
          </cell>
        </row>
        <row r="15033">
          <cell r="C15033" t="str">
            <v>432322196006057416</v>
          </cell>
          <cell r="D15033" t="str">
            <v>何爱强</v>
          </cell>
          <cell r="E15033" t="str">
            <v>男</v>
          </cell>
          <cell r="F15033">
            <v>19610601</v>
          </cell>
          <cell r="G15033" t="str">
            <v>1978-07-01</v>
          </cell>
          <cell r="H15033" t="str">
            <v>2021-06-01</v>
          </cell>
          <cell r="I15033">
            <v>1987.51</v>
          </cell>
          <cell r="J15033">
            <v>51.6</v>
          </cell>
          <cell r="K15033">
            <v>35</v>
          </cell>
          <cell r="L15033">
            <v>0</v>
          </cell>
          <cell r="M15033">
            <v>27.82514</v>
          </cell>
          <cell r="N15033">
            <v>114.43</v>
          </cell>
          <cell r="O15033">
            <v>2101.94</v>
          </cell>
        </row>
        <row r="15034">
          <cell r="C15034" t="str">
            <v>432322196507277425</v>
          </cell>
          <cell r="D15034" t="str">
            <v>欧利君</v>
          </cell>
          <cell r="E15034" t="str">
            <v>女</v>
          </cell>
          <cell r="F15034">
            <v>19650701</v>
          </cell>
          <cell r="G15034" t="str">
            <v>1986-11-01</v>
          </cell>
          <cell r="H15034" t="str">
            <v>2020-07-01</v>
          </cell>
          <cell r="I15034">
            <v>1439.41</v>
          </cell>
          <cell r="J15034">
            <v>40.8</v>
          </cell>
          <cell r="K15034">
            <v>35</v>
          </cell>
          <cell r="L15034">
            <v>0</v>
          </cell>
          <cell r="M15034">
            <v>20.15174</v>
          </cell>
          <cell r="N15034">
            <v>95.95</v>
          </cell>
          <cell r="O15034">
            <v>1535.36</v>
          </cell>
        </row>
        <row r="15035">
          <cell r="C15035" t="str">
            <v>432322196307087483</v>
          </cell>
          <cell r="D15035" t="str">
            <v>张贻珍</v>
          </cell>
          <cell r="E15035" t="str">
            <v>女</v>
          </cell>
          <cell r="F15035">
            <v>19630701</v>
          </cell>
          <cell r="G15035" t="str">
            <v>1993-05-01</v>
          </cell>
          <cell r="H15035" t="str">
            <v>2018-07-01</v>
          </cell>
          <cell r="I15035">
            <v>1079.23</v>
          </cell>
          <cell r="J15035">
            <v>31.2</v>
          </cell>
          <cell r="K15035">
            <v>35</v>
          </cell>
          <cell r="L15035">
            <v>0</v>
          </cell>
          <cell r="M15035">
            <v>15.10922</v>
          </cell>
          <cell r="N15035">
            <v>81.31</v>
          </cell>
          <cell r="O15035">
            <v>1160.54</v>
          </cell>
        </row>
        <row r="15036">
          <cell r="C15036" t="str">
            <v>43232219620708746X</v>
          </cell>
          <cell r="D15036" t="str">
            <v>何佩兰</v>
          </cell>
          <cell r="E15036" t="str">
            <v>女</v>
          </cell>
          <cell r="F15036">
            <v>19630701</v>
          </cell>
          <cell r="G15036" t="str">
            <v>1990-10-01</v>
          </cell>
          <cell r="H15036" t="str">
            <v>2018-07-01</v>
          </cell>
          <cell r="I15036">
            <v>1216.87</v>
          </cell>
          <cell r="J15036">
            <v>33.6</v>
          </cell>
          <cell r="K15036">
            <v>35</v>
          </cell>
          <cell r="L15036">
            <v>0</v>
          </cell>
          <cell r="M15036">
            <v>17.03618</v>
          </cell>
          <cell r="N15036">
            <v>85.64</v>
          </cell>
          <cell r="O15036">
            <v>1302.51</v>
          </cell>
        </row>
        <row r="15037">
          <cell r="C15037" t="str">
            <v>432302196502213726</v>
          </cell>
          <cell r="D15037" t="str">
            <v>曾绍良</v>
          </cell>
          <cell r="E15037" t="str">
            <v>女</v>
          </cell>
          <cell r="F15037">
            <v>19650201</v>
          </cell>
          <cell r="G15037" t="str">
            <v>1993-10-01</v>
          </cell>
          <cell r="H15037" t="str">
            <v>2020-02-01</v>
          </cell>
          <cell r="I15037">
            <v>1000.64</v>
          </cell>
          <cell r="J15037">
            <v>32.4</v>
          </cell>
          <cell r="K15037">
            <v>35</v>
          </cell>
          <cell r="L15037">
            <v>0</v>
          </cell>
          <cell r="M15037">
            <v>14.00896</v>
          </cell>
          <cell r="N15037">
            <v>81.41</v>
          </cell>
          <cell r="O15037">
            <v>1082.05</v>
          </cell>
        </row>
        <row r="15038">
          <cell r="C15038" t="str">
            <v>432322196208147428</v>
          </cell>
          <cell r="D15038" t="str">
            <v>魏雄云</v>
          </cell>
          <cell r="E15038" t="str">
            <v>女</v>
          </cell>
          <cell r="F15038">
            <v>19620701</v>
          </cell>
          <cell r="G15038" t="str">
            <v>1979-08-01</v>
          </cell>
          <cell r="H15038" t="str">
            <v>2017-07-01</v>
          </cell>
          <cell r="I15038">
            <v>1854.11</v>
          </cell>
          <cell r="J15038">
            <v>45.6</v>
          </cell>
          <cell r="K15038">
            <v>35</v>
          </cell>
          <cell r="L15038">
            <v>0</v>
          </cell>
          <cell r="M15038">
            <v>25.95754</v>
          </cell>
          <cell r="N15038">
            <v>106.56</v>
          </cell>
          <cell r="O15038">
            <v>1960.67</v>
          </cell>
        </row>
        <row r="15039">
          <cell r="C15039" t="str">
            <v>432322196311177422</v>
          </cell>
          <cell r="D15039" t="str">
            <v>陈元清</v>
          </cell>
          <cell r="E15039" t="str">
            <v>女</v>
          </cell>
          <cell r="F15039">
            <v>19631101</v>
          </cell>
          <cell r="G15039" t="str">
            <v>1980-12-01</v>
          </cell>
          <cell r="H15039" t="str">
            <v>2018-11-01</v>
          </cell>
          <cell r="I15039">
            <v>1807.99</v>
          </cell>
          <cell r="J15039">
            <v>45.6</v>
          </cell>
          <cell r="K15039">
            <v>35</v>
          </cell>
          <cell r="L15039">
            <v>0</v>
          </cell>
          <cell r="M15039">
            <v>25.31186</v>
          </cell>
          <cell r="N15039" t="e">
            <v>#N/A</v>
          </cell>
          <cell r="O15039" t="e">
            <v>#N/A</v>
          </cell>
        </row>
        <row r="15040">
          <cell r="C15040" t="str">
            <v>432322196501127426</v>
          </cell>
          <cell r="D15040" t="str">
            <v>肖卫英</v>
          </cell>
          <cell r="E15040" t="str">
            <v>女</v>
          </cell>
          <cell r="F15040">
            <v>19650101</v>
          </cell>
          <cell r="G15040" t="str">
            <v>1982-02-01</v>
          </cell>
          <cell r="H15040" t="str">
            <v>2020-01-01</v>
          </cell>
          <cell r="I15040">
            <v>1710.2</v>
          </cell>
          <cell r="J15040">
            <v>45.6</v>
          </cell>
          <cell r="K15040">
            <v>35</v>
          </cell>
          <cell r="L15040">
            <v>0</v>
          </cell>
          <cell r="M15040">
            <v>23.9428</v>
          </cell>
          <cell r="N15040">
            <v>104.54</v>
          </cell>
          <cell r="O15040">
            <v>1814.74</v>
          </cell>
        </row>
        <row r="15041">
          <cell r="C15041" t="str">
            <v>432322196206167425</v>
          </cell>
          <cell r="D15041" t="str">
            <v>汤晓贞</v>
          </cell>
          <cell r="E15041" t="str">
            <v>女</v>
          </cell>
          <cell r="F15041">
            <v>19620601</v>
          </cell>
          <cell r="G15041" t="str">
            <v>1986-02-01</v>
          </cell>
          <cell r="H15041" t="str">
            <v>2017-06-01</v>
          </cell>
          <cell r="I15041">
            <v>1490.62</v>
          </cell>
          <cell r="J15041">
            <v>38.4</v>
          </cell>
          <cell r="K15041">
            <v>35</v>
          </cell>
          <cell r="L15041">
            <v>0</v>
          </cell>
          <cell r="M15041">
            <v>20.86868</v>
          </cell>
          <cell r="N15041">
            <v>94.27</v>
          </cell>
          <cell r="O15041">
            <v>1584.89</v>
          </cell>
        </row>
        <row r="15042">
          <cell r="C15042" t="str">
            <v>432322196503225484</v>
          </cell>
          <cell r="D15042" t="str">
            <v>叶艳玉</v>
          </cell>
          <cell r="E15042" t="str">
            <v>女</v>
          </cell>
          <cell r="F15042">
            <v>19650323</v>
          </cell>
          <cell r="G15042" t="str">
            <v>1987-04-01</v>
          </cell>
          <cell r="H15042" t="str">
            <v>2020-03-01</v>
          </cell>
          <cell r="I15042">
            <v>1401.7</v>
          </cell>
          <cell r="J15042">
            <v>39.6</v>
          </cell>
          <cell r="K15042">
            <v>35</v>
          </cell>
          <cell r="L15042">
            <v>0</v>
          </cell>
          <cell r="M15042">
            <v>19.6238</v>
          </cell>
          <cell r="N15042">
            <v>94.22</v>
          </cell>
          <cell r="O15042">
            <v>1495.92</v>
          </cell>
        </row>
        <row r="15043">
          <cell r="C15043" t="str">
            <v>432322196111067421</v>
          </cell>
          <cell r="D15043" t="str">
            <v>江芷香</v>
          </cell>
          <cell r="E15043" t="str">
            <v>女</v>
          </cell>
          <cell r="F15043">
            <v>19611101</v>
          </cell>
          <cell r="G15043" t="str">
            <v>1982-01-01</v>
          </cell>
          <cell r="H15043" t="str">
            <v>2016-11-01</v>
          </cell>
          <cell r="I15043">
            <v>1736.09</v>
          </cell>
          <cell r="J15043">
            <v>42</v>
          </cell>
          <cell r="K15043">
            <v>35</v>
          </cell>
          <cell r="L15043">
            <v>0</v>
          </cell>
          <cell r="M15043">
            <v>24.30526</v>
          </cell>
          <cell r="N15043">
            <v>101.31</v>
          </cell>
          <cell r="O15043">
            <v>1837.4</v>
          </cell>
        </row>
        <row r="15044">
          <cell r="C15044" t="str">
            <v>432322196305077468</v>
          </cell>
          <cell r="D15044" t="str">
            <v>张桂云</v>
          </cell>
          <cell r="E15044" t="str">
            <v>女</v>
          </cell>
          <cell r="F15044">
            <v>19630501</v>
          </cell>
          <cell r="G15044" t="str">
            <v>1980-06-01</v>
          </cell>
          <cell r="H15044" t="str">
            <v>2018-05-01</v>
          </cell>
          <cell r="I15044">
            <v>1807.93</v>
          </cell>
          <cell r="J15044">
            <v>45.6</v>
          </cell>
          <cell r="K15044">
            <v>35</v>
          </cell>
          <cell r="L15044">
            <v>0</v>
          </cell>
          <cell r="M15044">
            <v>25.31102</v>
          </cell>
          <cell r="N15044">
            <v>105.91</v>
          </cell>
          <cell r="O15044">
            <v>1913.84</v>
          </cell>
        </row>
        <row r="15045">
          <cell r="C15045" t="str">
            <v>432322196305157468</v>
          </cell>
          <cell r="D15045" t="str">
            <v>陈秀英</v>
          </cell>
          <cell r="E15045" t="str">
            <v>女</v>
          </cell>
          <cell r="F15045">
            <v>19630501</v>
          </cell>
          <cell r="G15045" t="str">
            <v>1980-06-01</v>
          </cell>
          <cell r="H15045" t="str">
            <v>2018-05-01</v>
          </cell>
          <cell r="I15045">
            <v>1807.93</v>
          </cell>
          <cell r="J15045">
            <v>45.6</v>
          </cell>
          <cell r="K15045">
            <v>35</v>
          </cell>
          <cell r="L15045">
            <v>0</v>
          </cell>
          <cell r="M15045">
            <v>25.31102</v>
          </cell>
          <cell r="N15045">
            <v>105.91</v>
          </cell>
          <cell r="O15045">
            <v>1913.84</v>
          </cell>
        </row>
        <row r="15046">
          <cell r="C15046" t="str">
            <v>432322196405057448</v>
          </cell>
          <cell r="D15046" t="str">
            <v>彭细连</v>
          </cell>
          <cell r="E15046" t="str">
            <v>女</v>
          </cell>
          <cell r="F15046">
            <v>19640301</v>
          </cell>
          <cell r="G15046" t="str">
            <v>1981-04-01</v>
          </cell>
          <cell r="H15046" t="str">
            <v>2019-03-01</v>
          </cell>
          <cell r="I15046">
            <v>1776.17</v>
          </cell>
          <cell r="J15046">
            <v>45.6</v>
          </cell>
          <cell r="K15046">
            <v>35</v>
          </cell>
          <cell r="L15046">
            <v>0</v>
          </cell>
          <cell r="M15046">
            <v>24.86638</v>
          </cell>
          <cell r="N15046">
            <v>105.47</v>
          </cell>
          <cell r="O15046">
            <v>1881.64</v>
          </cell>
        </row>
        <row r="15047">
          <cell r="C15047" t="str">
            <v>432322195307097425</v>
          </cell>
          <cell r="D15047" t="str">
            <v>刘秋香</v>
          </cell>
          <cell r="E15047" t="str">
            <v>女</v>
          </cell>
          <cell r="F15047">
            <v>19630701</v>
          </cell>
          <cell r="G15047" t="str">
            <v>1980-08-01</v>
          </cell>
          <cell r="H15047" t="str">
            <v>2018-07-01</v>
          </cell>
          <cell r="I15047">
            <v>1804.77</v>
          </cell>
          <cell r="J15047">
            <v>45.6</v>
          </cell>
          <cell r="K15047">
            <v>35</v>
          </cell>
          <cell r="L15047">
            <v>0</v>
          </cell>
          <cell r="M15047">
            <v>25.26678</v>
          </cell>
          <cell r="N15047">
            <v>105.87</v>
          </cell>
          <cell r="O15047">
            <v>1910.64</v>
          </cell>
        </row>
        <row r="15048">
          <cell r="C15048" t="str">
            <v>432322196308107423</v>
          </cell>
          <cell r="D15048" t="str">
            <v>邹秋香</v>
          </cell>
          <cell r="E15048" t="str">
            <v>女</v>
          </cell>
          <cell r="F15048">
            <v>19630801</v>
          </cell>
          <cell r="G15048" t="str">
            <v>1980-09-01</v>
          </cell>
          <cell r="H15048" t="str">
            <v>2018-08-01</v>
          </cell>
          <cell r="I15048">
            <v>1811.8</v>
          </cell>
          <cell r="J15048">
            <v>45.6</v>
          </cell>
          <cell r="K15048">
            <v>35</v>
          </cell>
          <cell r="L15048">
            <v>0</v>
          </cell>
          <cell r="M15048">
            <v>25.3652</v>
          </cell>
          <cell r="N15048">
            <v>105.97</v>
          </cell>
          <cell r="O15048">
            <v>1917.77</v>
          </cell>
        </row>
        <row r="15049">
          <cell r="C15049" t="str">
            <v>432322196309287438</v>
          </cell>
          <cell r="D15049" t="str">
            <v>王汉华</v>
          </cell>
          <cell r="E15049" t="str">
            <v>男</v>
          </cell>
          <cell r="F15049">
            <v>19631001</v>
          </cell>
          <cell r="G15049" t="str">
            <v>1980-11-01</v>
          </cell>
          <cell r="H15049" t="str">
            <v>2016-07-01</v>
          </cell>
          <cell r="I15049">
            <v>1621.98</v>
          </cell>
          <cell r="J15049">
            <v>43.2</v>
          </cell>
          <cell r="K15049">
            <v>35</v>
          </cell>
          <cell r="L15049">
            <v>0</v>
          </cell>
          <cell r="M15049">
            <v>22.70772</v>
          </cell>
          <cell r="N15049">
            <v>100.91</v>
          </cell>
          <cell r="O15049">
            <v>1722.89</v>
          </cell>
        </row>
        <row r="15050">
          <cell r="C15050" t="str">
            <v>432322196103177428</v>
          </cell>
          <cell r="D15050" t="str">
            <v>冯雪珍</v>
          </cell>
          <cell r="E15050" t="str">
            <v>女</v>
          </cell>
          <cell r="F15050">
            <v>19621101</v>
          </cell>
          <cell r="G15050" t="str">
            <v>1981-12-01</v>
          </cell>
          <cell r="H15050" t="str">
            <v>2017-11-01</v>
          </cell>
          <cell r="I15050">
            <v>1741.19</v>
          </cell>
          <cell r="J15050">
            <v>43.2</v>
          </cell>
          <cell r="K15050">
            <v>35</v>
          </cell>
          <cell r="L15050">
            <v>0</v>
          </cell>
          <cell r="M15050">
            <v>24.37666</v>
          </cell>
          <cell r="N15050">
            <v>102.58</v>
          </cell>
          <cell r="O15050">
            <v>1843.77</v>
          </cell>
        </row>
        <row r="15051">
          <cell r="C15051" t="str">
            <v>432322196411277447</v>
          </cell>
          <cell r="D15051" t="str">
            <v>晏美清</v>
          </cell>
          <cell r="E15051" t="str">
            <v>女</v>
          </cell>
          <cell r="F15051">
            <v>19641101</v>
          </cell>
          <cell r="G15051" t="str">
            <v>1981-12-01</v>
          </cell>
          <cell r="H15051" t="str">
            <v>2019-11-01</v>
          </cell>
          <cell r="I15051">
            <v>1761.79</v>
          </cell>
          <cell r="J15051">
            <v>45.6</v>
          </cell>
          <cell r="K15051">
            <v>35</v>
          </cell>
          <cell r="L15051">
            <v>0</v>
          </cell>
          <cell r="M15051">
            <v>24.66506</v>
          </cell>
          <cell r="N15051">
            <v>105.27</v>
          </cell>
          <cell r="O15051">
            <v>1867.06</v>
          </cell>
        </row>
        <row r="15052">
          <cell r="C15052" t="str">
            <v>432322196010137486</v>
          </cell>
          <cell r="D15052" t="str">
            <v>杨明凤</v>
          </cell>
          <cell r="E15052" t="str">
            <v>女</v>
          </cell>
          <cell r="F15052">
            <v>19631001</v>
          </cell>
          <cell r="G15052" t="str">
            <v>1987-01-01</v>
          </cell>
          <cell r="H15052" t="str">
            <v>2018-10-01</v>
          </cell>
          <cell r="I15052">
            <v>1452.4</v>
          </cell>
          <cell r="J15052">
            <v>38.4</v>
          </cell>
          <cell r="K15052">
            <v>35</v>
          </cell>
          <cell r="L15052">
            <v>0</v>
          </cell>
          <cell r="M15052">
            <v>20.3336</v>
          </cell>
          <cell r="N15052">
            <v>93.73</v>
          </cell>
          <cell r="O15052">
            <v>1546.13</v>
          </cell>
        </row>
        <row r="15053">
          <cell r="C15053" t="str">
            <v>432322196412167426</v>
          </cell>
          <cell r="D15053" t="str">
            <v>杨艮素</v>
          </cell>
          <cell r="E15053" t="str">
            <v>女</v>
          </cell>
          <cell r="F15053">
            <v>19641201</v>
          </cell>
          <cell r="G15053" t="str">
            <v>1982-01-01</v>
          </cell>
          <cell r="H15053" t="str">
            <v>2019-12-01</v>
          </cell>
          <cell r="I15053">
            <v>1760</v>
          </cell>
          <cell r="J15053">
            <v>45.6</v>
          </cell>
          <cell r="K15053">
            <v>35</v>
          </cell>
          <cell r="L15053">
            <v>0</v>
          </cell>
          <cell r="M15053">
            <v>24.64</v>
          </cell>
          <cell r="N15053">
            <v>105.24</v>
          </cell>
          <cell r="O15053">
            <v>1865.24</v>
          </cell>
        </row>
        <row r="15054">
          <cell r="C15054" t="str">
            <v>432322196412247442</v>
          </cell>
          <cell r="D15054" t="str">
            <v>倪建香</v>
          </cell>
          <cell r="E15054" t="str">
            <v>女</v>
          </cell>
          <cell r="F15054">
            <v>19641201</v>
          </cell>
          <cell r="G15054" t="str">
            <v>1982-01-01</v>
          </cell>
          <cell r="H15054" t="str">
            <v>2019-12-01</v>
          </cell>
          <cell r="I15054">
            <v>1760</v>
          </cell>
          <cell r="J15054">
            <v>45.6</v>
          </cell>
          <cell r="K15054">
            <v>35</v>
          </cell>
          <cell r="L15054">
            <v>0</v>
          </cell>
          <cell r="M15054">
            <v>24.64</v>
          </cell>
          <cell r="N15054">
            <v>105.24</v>
          </cell>
          <cell r="O15054">
            <v>1865.24</v>
          </cell>
        </row>
        <row r="15055">
          <cell r="C15055" t="str">
            <v>432322196502137482</v>
          </cell>
          <cell r="D15055" t="str">
            <v>李顺华</v>
          </cell>
          <cell r="E15055" t="str">
            <v>女</v>
          </cell>
          <cell r="F15055">
            <v>19650101</v>
          </cell>
          <cell r="G15055" t="str">
            <v>1982-02-01</v>
          </cell>
          <cell r="H15055" t="str">
            <v>2020-01-01</v>
          </cell>
          <cell r="I15055">
            <v>1710.13</v>
          </cell>
          <cell r="J15055">
            <v>45.6</v>
          </cell>
          <cell r="K15055">
            <v>35</v>
          </cell>
          <cell r="L15055">
            <v>0</v>
          </cell>
          <cell r="M15055">
            <v>23.94182</v>
          </cell>
          <cell r="N15055">
            <v>104.54</v>
          </cell>
          <cell r="O15055">
            <v>1814.67</v>
          </cell>
        </row>
        <row r="15056">
          <cell r="C15056" t="str">
            <v>432322196503027445</v>
          </cell>
          <cell r="D15056" t="str">
            <v>彭元珍</v>
          </cell>
          <cell r="E15056" t="str">
            <v>女</v>
          </cell>
          <cell r="F15056">
            <v>19650101</v>
          </cell>
          <cell r="G15056" t="str">
            <v>1982-02-01</v>
          </cell>
          <cell r="H15056" t="str">
            <v>2020-01-01</v>
          </cell>
          <cell r="I15056">
            <v>1709.2</v>
          </cell>
          <cell r="J15056">
            <v>45.6</v>
          </cell>
          <cell r="K15056">
            <v>35</v>
          </cell>
          <cell r="L15056">
            <v>0</v>
          </cell>
          <cell r="M15056">
            <v>23.9288</v>
          </cell>
          <cell r="N15056">
            <v>104.53</v>
          </cell>
          <cell r="O15056">
            <v>1813.73</v>
          </cell>
        </row>
        <row r="15057">
          <cell r="C15057" t="str">
            <v>43232219630623746X</v>
          </cell>
          <cell r="D15057" t="str">
            <v>柏小平</v>
          </cell>
          <cell r="E15057" t="str">
            <v>女</v>
          </cell>
          <cell r="F15057">
            <v>19630601</v>
          </cell>
          <cell r="G15057" t="str">
            <v>1980-07-01</v>
          </cell>
          <cell r="H15057" t="str">
            <v>2018-06-01</v>
          </cell>
          <cell r="I15057">
            <v>1806.35</v>
          </cell>
          <cell r="J15057">
            <v>45.6</v>
          </cell>
          <cell r="K15057">
            <v>35</v>
          </cell>
          <cell r="L15057">
            <v>0</v>
          </cell>
          <cell r="M15057">
            <v>25.2889</v>
          </cell>
          <cell r="N15057">
            <v>105.89</v>
          </cell>
          <cell r="O15057">
            <v>1912.24</v>
          </cell>
        </row>
        <row r="15058">
          <cell r="C15058" t="str">
            <v>432322196505027465</v>
          </cell>
          <cell r="D15058" t="str">
            <v>吴伟华</v>
          </cell>
          <cell r="E15058" t="str">
            <v>女</v>
          </cell>
          <cell r="F15058">
            <v>19650401</v>
          </cell>
          <cell r="G15058" t="str">
            <v>1982-05-01</v>
          </cell>
          <cell r="H15058" t="str">
            <v>2020-04-01</v>
          </cell>
          <cell r="I15058">
            <v>1704.56</v>
          </cell>
          <cell r="J15058">
            <v>45.6</v>
          </cell>
          <cell r="K15058">
            <v>35</v>
          </cell>
          <cell r="L15058">
            <v>0</v>
          </cell>
          <cell r="M15058">
            <v>23.86384</v>
          </cell>
          <cell r="N15058">
            <v>104.46</v>
          </cell>
          <cell r="O15058">
            <v>1809.02</v>
          </cell>
        </row>
        <row r="15059">
          <cell r="C15059" t="str">
            <v>432322196111157427</v>
          </cell>
          <cell r="D15059" t="str">
            <v>戴菊华</v>
          </cell>
          <cell r="E15059" t="str">
            <v>女</v>
          </cell>
          <cell r="F15059">
            <v>19611101</v>
          </cell>
          <cell r="G15059" t="str">
            <v>1978-12-01</v>
          </cell>
          <cell r="H15059" t="str">
            <v>2016-11-01</v>
          </cell>
          <cell r="I15059">
            <v>1902.99</v>
          </cell>
          <cell r="J15059">
            <v>45.6</v>
          </cell>
          <cell r="K15059">
            <v>35</v>
          </cell>
          <cell r="L15059">
            <v>0</v>
          </cell>
          <cell r="M15059">
            <v>26.64186</v>
          </cell>
          <cell r="N15059">
            <v>107.24</v>
          </cell>
          <cell r="O15059">
            <v>2010.23</v>
          </cell>
        </row>
        <row r="15060">
          <cell r="C15060" t="str">
            <v>432322195602251771</v>
          </cell>
          <cell r="D15060" t="str">
            <v>甘德兵</v>
          </cell>
          <cell r="E15060" t="str">
            <v>男</v>
          </cell>
          <cell r="F15060">
            <v>19560201</v>
          </cell>
          <cell r="G15060" t="str">
            <v>1991-01-01</v>
          </cell>
          <cell r="H15060" t="str">
            <v>2016-02-01</v>
          </cell>
          <cell r="I15060">
            <v>1243</v>
          </cell>
          <cell r="J15060">
            <v>31.2</v>
          </cell>
          <cell r="K15060">
            <v>35</v>
          </cell>
          <cell r="L15060">
            <v>0</v>
          </cell>
          <cell r="M15060">
            <v>17.402</v>
          </cell>
          <cell r="N15060">
            <v>83.6</v>
          </cell>
          <cell r="O15060">
            <v>1326.6</v>
          </cell>
        </row>
        <row r="15061">
          <cell r="C15061" t="str">
            <v>432322196409117487</v>
          </cell>
          <cell r="D15061" t="str">
            <v>郝爱民</v>
          </cell>
          <cell r="E15061" t="str">
            <v>女</v>
          </cell>
          <cell r="F15061">
            <v>19640901</v>
          </cell>
          <cell r="G15061" t="str">
            <v>1984-01-01</v>
          </cell>
          <cell r="H15061" t="str">
            <v>2019-09-01</v>
          </cell>
          <cell r="I15061">
            <v>1640.04</v>
          </cell>
          <cell r="J15061">
            <v>43.2</v>
          </cell>
          <cell r="K15061">
            <v>35</v>
          </cell>
          <cell r="L15061">
            <v>0</v>
          </cell>
          <cell r="M15061">
            <v>22.96056</v>
          </cell>
          <cell r="N15061">
            <v>101.16</v>
          </cell>
          <cell r="O15061">
            <v>1741.2</v>
          </cell>
        </row>
        <row r="15062">
          <cell r="C15062" t="str">
            <v>432322196202157422</v>
          </cell>
          <cell r="D15062" t="str">
            <v>胡红辉</v>
          </cell>
          <cell r="E15062" t="str">
            <v>女</v>
          </cell>
          <cell r="F15062">
            <v>19620201</v>
          </cell>
          <cell r="G15062" t="str">
            <v>1979-03-01</v>
          </cell>
          <cell r="H15062" t="str">
            <v>2017-02-01</v>
          </cell>
          <cell r="I15062">
            <v>1860.94</v>
          </cell>
          <cell r="J15062">
            <v>45.6</v>
          </cell>
          <cell r="K15062">
            <v>35</v>
          </cell>
          <cell r="L15062">
            <v>0</v>
          </cell>
          <cell r="M15062">
            <v>26.05316</v>
          </cell>
          <cell r="N15062">
            <v>106.65</v>
          </cell>
          <cell r="O15062">
            <v>1967.59</v>
          </cell>
        </row>
        <row r="15063">
          <cell r="C15063" t="str">
            <v>432322196208197441</v>
          </cell>
          <cell r="D15063" t="str">
            <v>胡金连</v>
          </cell>
          <cell r="E15063" t="str">
            <v>女</v>
          </cell>
          <cell r="F15063">
            <v>19620801</v>
          </cell>
          <cell r="G15063" t="str">
            <v>1979-09-01</v>
          </cell>
          <cell r="H15063" t="str">
            <v>2017-08-01</v>
          </cell>
          <cell r="I15063">
            <v>1852.76</v>
          </cell>
          <cell r="J15063">
            <v>45.6</v>
          </cell>
          <cell r="K15063">
            <v>35</v>
          </cell>
          <cell r="L15063">
            <v>0</v>
          </cell>
          <cell r="M15063">
            <v>25.93864</v>
          </cell>
          <cell r="N15063">
            <v>106.54</v>
          </cell>
          <cell r="O15063">
            <v>1959.3</v>
          </cell>
        </row>
        <row r="15064">
          <cell r="C15064" t="str">
            <v>432322196504267440</v>
          </cell>
          <cell r="D15064" t="str">
            <v>胡献春</v>
          </cell>
          <cell r="E15064" t="str">
            <v>女</v>
          </cell>
          <cell r="F15064">
            <v>19660301</v>
          </cell>
          <cell r="G15064" t="str">
            <v>1983-04-01</v>
          </cell>
          <cell r="H15064" t="str">
            <v>2021-03-01</v>
          </cell>
          <cell r="I15064">
            <v>1644.03</v>
          </cell>
          <cell r="J15064">
            <v>45.6</v>
          </cell>
          <cell r="K15064">
            <v>35</v>
          </cell>
          <cell r="L15064">
            <v>0</v>
          </cell>
          <cell r="M15064">
            <v>23.01642</v>
          </cell>
          <cell r="N15064">
            <v>103.62</v>
          </cell>
          <cell r="O15064">
            <v>1747.65</v>
          </cell>
        </row>
        <row r="15065">
          <cell r="C15065" t="str">
            <v>432322196510047428</v>
          </cell>
          <cell r="D15065" t="str">
            <v>胡艳辉</v>
          </cell>
          <cell r="E15065" t="str">
            <v>女</v>
          </cell>
          <cell r="F15065">
            <v>19661001</v>
          </cell>
          <cell r="G15065" t="str">
            <v>1983-11-01</v>
          </cell>
          <cell r="H15065" t="str">
            <v>2021-10-01</v>
          </cell>
          <cell r="I15065">
            <v>1630.71</v>
          </cell>
          <cell r="J15065">
            <v>45.6</v>
          </cell>
          <cell r="K15065">
            <v>35</v>
          </cell>
          <cell r="L15065">
            <v>0</v>
          </cell>
          <cell r="M15065">
            <v>22.82994</v>
          </cell>
          <cell r="N15065">
            <v>103.43</v>
          </cell>
          <cell r="O15065">
            <v>1734.14</v>
          </cell>
        </row>
        <row r="15066">
          <cell r="C15066" t="str">
            <v>432322195802287453</v>
          </cell>
          <cell r="D15066" t="str">
            <v>黄学军</v>
          </cell>
          <cell r="E15066" t="str">
            <v>男</v>
          </cell>
          <cell r="F15066">
            <v>19580201</v>
          </cell>
          <cell r="G15066" t="str">
            <v>1990-12-01</v>
          </cell>
          <cell r="H15066" t="str">
            <v>2018-02-01</v>
          </cell>
          <cell r="I15066">
            <v>1220.34</v>
          </cell>
          <cell r="J15066">
            <v>33.6</v>
          </cell>
          <cell r="K15066">
            <v>35</v>
          </cell>
          <cell r="L15066">
            <v>0</v>
          </cell>
          <cell r="M15066">
            <v>17.08476</v>
          </cell>
          <cell r="N15066">
            <v>85.68</v>
          </cell>
          <cell r="O15066">
            <v>1306.02</v>
          </cell>
        </row>
        <row r="15067">
          <cell r="C15067" t="str">
            <v>432322196612237468</v>
          </cell>
          <cell r="D15067" t="str">
            <v>黄雪贞</v>
          </cell>
          <cell r="E15067" t="str">
            <v>女</v>
          </cell>
          <cell r="F15067">
            <v>19661201</v>
          </cell>
          <cell r="G15067" t="str">
            <v>1984-01-01</v>
          </cell>
          <cell r="H15067" t="str">
            <v>2021-12-01</v>
          </cell>
          <cell r="I15067">
            <v>1626.93</v>
          </cell>
          <cell r="J15067">
            <v>45.6</v>
          </cell>
          <cell r="K15067">
            <v>35</v>
          </cell>
          <cell r="L15067">
            <v>0</v>
          </cell>
          <cell r="M15067">
            <v>22.77702</v>
          </cell>
          <cell r="N15067" t="e">
            <v>#N/A</v>
          </cell>
          <cell r="O15067" t="e">
            <v>#N/A</v>
          </cell>
        </row>
        <row r="15068">
          <cell r="C15068" t="str">
            <v>432322196611187462</v>
          </cell>
          <cell r="D15068" t="str">
            <v>蒋淑群</v>
          </cell>
          <cell r="E15068" t="str">
            <v>女</v>
          </cell>
          <cell r="F15068">
            <v>19650901</v>
          </cell>
          <cell r="G15068" t="str">
            <v>1982-10-01</v>
          </cell>
          <cell r="H15068" t="str">
            <v>2020-12-01</v>
          </cell>
          <cell r="I15068">
            <v>1706.17</v>
          </cell>
          <cell r="J15068">
            <v>46.8</v>
          </cell>
          <cell r="K15068">
            <v>35</v>
          </cell>
          <cell r="L15068">
            <v>0</v>
          </cell>
          <cell r="M15068">
            <v>23.88638</v>
          </cell>
          <cell r="N15068">
            <v>105.69</v>
          </cell>
          <cell r="O15068">
            <v>1811.86</v>
          </cell>
        </row>
        <row r="15069">
          <cell r="C15069" t="str">
            <v>432322196209107487</v>
          </cell>
          <cell r="D15069" t="str">
            <v>雷九英</v>
          </cell>
          <cell r="E15069" t="str">
            <v>女</v>
          </cell>
          <cell r="F15069">
            <v>19621201</v>
          </cell>
          <cell r="G15069" t="str">
            <v>1986-01-01</v>
          </cell>
          <cell r="H15069" t="str">
            <v>2017-12-01</v>
          </cell>
          <cell r="I15069">
            <v>1510.09</v>
          </cell>
          <cell r="J15069">
            <v>38.4</v>
          </cell>
          <cell r="K15069">
            <v>35</v>
          </cell>
          <cell r="L15069">
            <v>0</v>
          </cell>
          <cell r="M15069">
            <v>21.14126</v>
          </cell>
          <cell r="N15069">
            <v>94.54</v>
          </cell>
          <cell r="O15069">
            <v>1604.63</v>
          </cell>
        </row>
        <row r="15070">
          <cell r="C15070" t="str">
            <v>432322196612287481</v>
          </cell>
          <cell r="D15070" t="str">
            <v>李德莲</v>
          </cell>
          <cell r="E15070" t="str">
            <v>女</v>
          </cell>
          <cell r="F15070">
            <v>19661201</v>
          </cell>
          <cell r="G15070" t="str">
            <v>1988-12-01</v>
          </cell>
          <cell r="H15070" t="str">
            <v>2021-12-01</v>
          </cell>
          <cell r="I15070">
            <v>1318.17</v>
          </cell>
          <cell r="J15070">
            <v>40.8</v>
          </cell>
          <cell r="K15070">
            <v>35</v>
          </cell>
          <cell r="L15070">
            <v>0</v>
          </cell>
          <cell r="M15070">
            <v>18.45438</v>
          </cell>
          <cell r="N15070" t="e">
            <v>#N/A</v>
          </cell>
          <cell r="O15070" t="e">
            <v>#N/A</v>
          </cell>
        </row>
        <row r="15071">
          <cell r="C15071" t="str">
            <v>432322195907047413</v>
          </cell>
          <cell r="D15071" t="str">
            <v>李孟龙</v>
          </cell>
          <cell r="E15071" t="str">
            <v>男</v>
          </cell>
          <cell r="F15071">
            <v>19590701</v>
          </cell>
          <cell r="G15071" t="str">
            <v>1976-08-01</v>
          </cell>
          <cell r="H15071" t="str">
            <v>2019-07-01</v>
          </cell>
          <cell r="I15071">
            <v>2103.45</v>
          </cell>
          <cell r="J15071">
            <v>51.6</v>
          </cell>
          <cell r="K15071">
            <v>35</v>
          </cell>
          <cell r="L15071">
            <v>0</v>
          </cell>
          <cell r="M15071">
            <v>29.4483</v>
          </cell>
          <cell r="N15071">
            <v>116.05</v>
          </cell>
          <cell r="O15071">
            <v>2219.5</v>
          </cell>
        </row>
        <row r="15072">
          <cell r="C15072" t="str">
            <v>432322195911165818</v>
          </cell>
          <cell r="D15072" t="str">
            <v>刘安明</v>
          </cell>
          <cell r="E15072" t="str">
            <v>男</v>
          </cell>
          <cell r="F15072">
            <v>19591001</v>
          </cell>
          <cell r="G15072" t="str">
            <v>1990-02-01</v>
          </cell>
          <cell r="H15072" t="str">
            <v>2019-10-01</v>
          </cell>
          <cell r="I15072">
            <v>1296.48</v>
          </cell>
          <cell r="J15072">
            <v>36</v>
          </cell>
          <cell r="K15072">
            <v>35</v>
          </cell>
          <cell r="L15072">
            <v>0</v>
          </cell>
          <cell r="M15072">
            <v>18.15072</v>
          </cell>
          <cell r="N15072">
            <v>89.15</v>
          </cell>
          <cell r="O15072">
            <v>1385.63</v>
          </cell>
        </row>
        <row r="15073">
          <cell r="C15073" t="str">
            <v>432322196509127463</v>
          </cell>
          <cell r="D15073" t="str">
            <v>陈艳平</v>
          </cell>
          <cell r="E15073" t="str">
            <v>女</v>
          </cell>
          <cell r="F15073">
            <v>19650901</v>
          </cell>
          <cell r="G15073" t="str">
            <v>1990-02-01</v>
          </cell>
          <cell r="H15073" t="str">
            <v>2020-09-01</v>
          </cell>
          <cell r="I15073">
            <v>1247.29</v>
          </cell>
          <cell r="J15073">
            <v>37.2</v>
          </cell>
          <cell r="K15073">
            <v>35</v>
          </cell>
          <cell r="L15073">
            <v>0</v>
          </cell>
          <cell r="M15073">
            <v>17.46206</v>
          </cell>
          <cell r="N15073">
            <v>89.66</v>
          </cell>
          <cell r="O15073">
            <v>1336.95</v>
          </cell>
        </row>
        <row r="15074">
          <cell r="C15074" t="str">
            <v>43232219650224742X</v>
          </cell>
          <cell r="D15074" t="str">
            <v>朱春娥</v>
          </cell>
          <cell r="E15074" t="str">
            <v>女</v>
          </cell>
          <cell r="F15074">
            <v>19650201</v>
          </cell>
          <cell r="G15074" t="str">
            <v>1982-03-01</v>
          </cell>
          <cell r="H15074" t="str">
            <v>2020-02-01</v>
          </cell>
          <cell r="I15074">
            <v>1708.34</v>
          </cell>
          <cell r="J15074">
            <v>45.6</v>
          </cell>
          <cell r="K15074">
            <v>35</v>
          </cell>
          <cell r="L15074">
            <v>0</v>
          </cell>
          <cell r="M15074">
            <v>23.91676</v>
          </cell>
          <cell r="N15074">
            <v>104.52</v>
          </cell>
          <cell r="O15074">
            <v>1812.86</v>
          </cell>
        </row>
        <row r="15075">
          <cell r="C15075" t="str">
            <v>430621195902150030</v>
          </cell>
          <cell r="D15075" t="str">
            <v>王国忠</v>
          </cell>
          <cell r="E15075" t="str">
            <v>男</v>
          </cell>
          <cell r="F15075">
            <v>19600215</v>
          </cell>
          <cell r="G15075" t="str">
            <v>1981-02-01</v>
          </cell>
          <cell r="H15075" t="str">
            <v>2020-02-01</v>
          </cell>
          <cell r="I15075">
            <v>1810.55</v>
          </cell>
          <cell r="J15075">
            <v>48</v>
          </cell>
          <cell r="K15075">
            <v>35</v>
          </cell>
          <cell r="L15075">
            <v>0</v>
          </cell>
          <cell r="M15075">
            <v>25.3477</v>
          </cell>
          <cell r="N15075">
            <v>108.35</v>
          </cell>
          <cell r="O15075">
            <v>1918.9</v>
          </cell>
        </row>
        <row r="15076">
          <cell r="C15076" t="str">
            <v>432322196312067428</v>
          </cell>
          <cell r="D15076" t="str">
            <v>陈化秀</v>
          </cell>
          <cell r="E15076" t="str">
            <v>女</v>
          </cell>
          <cell r="F15076">
            <v>19621201</v>
          </cell>
          <cell r="G15076" t="str">
            <v>1984-01-01</v>
          </cell>
          <cell r="H15076" t="str">
            <v>2017-12-01</v>
          </cell>
          <cell r="I15076">
            <v>1627.42</v>
          </cell>
          <cell r="J15076">
            <v>40.8</v>
          </cell>
          <cell r="K15076">
            <v>35</v>
          </cell>
          <cell r="L15076">
            <v>0</v>
          </cell>
          <cell r="M15076">
            <v>22.78388</v>
          </cell>
          <cell r="N15076">
            <v>98.58</v>
          </cell>
          <cell r="O15076">
            <v>1726</v>
          </cell>
        </row>
        <row r="15077">
          <cell r="C15077" t="str">
            <v>432322196212277428</v>
          </cell>
          <cell r="D15077" t="str">
            <v>黄雪辉</v>
          </cell>
          <cell r="E15077" t="str">
            <v>女</v>
          </cell>
          <cell r="F15077">
            <v>19621101</v>
          </cell>
          <cell r="G15077" t="str">
            <v>1979-12-01</v>
          </cell>
          <cell r="H15077" t="str">
            <v>2017-11-01</v>
          </cell>
          <cell r="I15077">
            <v>1853.59</v>
          </cell>
          <cell r="J15077">
            <v>45.6</v>
          </cell>
          <cell r="K15077">
            <v>35</v>
          </cell>
          <cell r="L15077">
            <v>0</v>
          </cell>
          <cell r="M15077">
            <v>25.95026</v>
          </cell>
          <cell r="N15077">
            <v>106.55</v>
          </cell>
          <cell r="O15077">
            <v>1960.14</v>
          </cell>
        </row>
        <row r="15078">
          <cell r="C15078" t="str">
            <v>432322195511307434</v>
          </cell>
          <cell r="D15078" t="str">
            <v>周亚群</v>
          </cell>
          <cell r="E15078" t="str">
            <v>男</v>
          </cell>
          <cell r="F15078">
            <v>19561101</v>
          </cell>
          <cell r="G15078" t="str">
            <v>1973-12-01</v>
          </cell>
          <cell r="H15078" t="str">
            <v>2016-11-01</v>
          </cell>
          <cell r="I15078">
            <v>2195.63</v>
          </cell>
          <cell r="J15078">
            <v>51.6</v>
          </cell>
          <cell r="K15078">
            <v>35</v>
          </cell>
          <cell r="L15078">
            <v>0</v>
          </cell>
          <cell r="M15078">
            <v>30.73882</v>
          </cell>
          <cell r="N15078">
            <v>117.34</v>
          </cell>
          <cell r="O15078">
            <v>2312.97</v>
          </cell>
        </row>
        <row r="15079">
          <cell r="C15079" t="str">
            <v>432322196202227427</v>
          </cell>
          <cell r="D15079" t="str">
            <v>陈元香</v>
          </cell>
          <cell r="E15079" t="str">
            <v>女</v>
          </cell>
          <cell r="F15079">
            <v>19650522</v>
          </cell>
          <cell r="G15079" t="str">
            <v>1982-06-01</v>
          </cell>
          <cell r="H15079" t="str">
            <v>2020-05-01</v>
          </cell>
          <cell r="I15079">
            <v>1642.13</v>
          </cell>
          <cell r="J15079">
            <v>44.4</v>
          </cell>
          <cell r="K15079">
            <v>35</v>
          </cell>
          <cell r="L15079">
            <v>0</v>
          </cell>
          <cell r="M15079">
            <v>22.98982</v>
          </cell>
          <cell r="N15079">
            <v>102.39</v>
          </cell>
          <cell r="O15079">
            <v>1744.52</v>
          </cell>
        </row>
        <row r="15080">
          <cell r="C15080" t="str">
            <v>432322196807067454</v>
          </cell>
          <cell r="D15080" t="str">
            <v>王建</v>
          </cell>
          <cell r="E15080" t="str">
            <v>男</v>
          </cell>
          <cell r="F15080">
            <v>19680701</v>
          </cell>
          <cell r="G15080" t="str">
            <v>1992-01-01</v>
          </cell>
          <cell r="H15080" t="str">
            <v>2018-11-01</v>
          </cell>
          <cell r="I15080">
            <v>1142.9</v>
          </cell>
          <cell r="J15080">
            <v>32.4</v>
          </cell>
          <cell r="K15080">
            <v>35</v>
          </cell>
          <cell r="L15080">
            <v>0</v>
          </cell>
          <cell r="M15080">
            <v>16.0006</v>
          </cell>
          <cell r="N15080">
            <v>83.4</v>
          </cell>
          <cell r="O15080">
            <v>1226.3</v>
          </cell>
        </row>
        <row r="15081">
          <cell r="C15081" t="str">
            <v>432322196206057445</v>
          </cell>
          <cell r="D15081" t="str">
            <v>苏红英</v>
          </cell>
          <cell r="E15081" t="str">
            <v>女</v>
          </cell>
          <cell r="F15081">
            <v>19620601</v>
          </cell>
          <cell r="G15081" t="str">
            <v>1982-01-01</v>
          </cell>
          <cell r="H15081" t="str">
            <v>2017-06-01</v>
          </cell>
          <cell r="I15081">
            <v>1719.38</v>
          </cell>
          <cell r="J15081">
            <v>43.2</v>
          </cell>
          <cell r="K15081">
            <v>35</v>
          </cell>
          <cell r="L15081">
            <v>0</v>
          </cell>
          <cell r="M15081">
            <v>24.07132</v>
          </cell>
          <cell r="N15081">
            <v>102.27</v>
          </cell>
          <cell r="O15081">
            <v>1821.65</v>
          </cell>
        </row>
        <row r="15082">
          <cell r="C15082" t="str">
            <v>432322196603017420</v>
          </cell>
          <cell r="D15082" t="str">
            <v>陈小文</v>
          </cell>
          <cell r="E15082" t="str">
            <v>女</v>
          </cell>
          <cell r="F15082">
            <v>19660301</v>
          </cell>
          <cell r="G15082" t="str">
            <v>1983-04-01</v>
          </cell>
          <cell r="H15082" t="str">
            <v>2021-03-01</v>
          </cell>
          <cell r="I15082">
            <v>1643.64</v>
          </cell>
          <cell r="J15082">
            <v>45.6</v>
          </cell>
          <cell r="K15082">
            <v>35</v>
          </cell>
          <cell r="L15082">
            <v>0</v>
          </cell>
          <cell r="M15082">
            <v>23.01096</v>
          </cell>
          <cell r="N15082">
            <v>103.61</v>
          </cell>
          <cell r="O15082">
            <v>1747.25</v>
          </cell>
        </row>
        <row r="15083">
          <cell r="C15083" t="str">
            <v>430921196409207428</v>
          </cell>
          <cell r="D15083" t="str">
            <v>张美华</v>
          </cell>
          <cell r="E15083" t="str">
            <v>女</v>
          </cell>
          <cell r="F15083">
            <v>19640901</v>
          </cell>
          <cell r="G15083" t="str">
            <v>1992-04-01</v>
          </cell>
          <cell r="H15083" t="str">
            <v>2019-09-01</v>
          </cell>
          <cell r="I15083">
            <v>1130.84</v>
          </cell>
          <cell r="J15083">
            <v>33.6</v>
          </cell>
          <cell r="K15083">
            <v>35</v>
          </cell>
          <cell r="L15083">
            <v>0</v>
          </cell>
          <cell r="M15083">
            <v>15.83176</v>
          </cell>
          <cell r="N15083">
            <v>84.43</v>
          </cell>
          <cell r="O15083">
            <v>1215.27</v>
          </cell>
        </row>
        <row r="15084">
          <cell r="C15084" t="str">
            <v>43232219570829741X</v>
          </cell>
          <cell r="D15084" t="str">
            <v>卓志元</v>
          </cell>
          <cell r="E15084" t="str">
            <v>男</v>
          </cell>
          <cell r="F15084">
            <v>19570801</v>
          </cell>
          <cell r="G15084" t="str">
            <v>1975-07-01</v>
          </cell>
          <cell r="H15084" t="str">
            <v>2017-08-01</v>
          </cell>
          <cell r="I15084">
            <v>2117.55</v>
          </cell>
          <cell r="J15084">
            <v>51.6</v>
          </cell>
          <cell r="K15084">
            <v>35</v>
          </cell>
          <cell r="L15084">
            <v>0</v>
          </cell>
          <cell r="M15084">
            <v>29.6457</v>
          </cell>
          <cell r="N15084">
            <v>116.25</v>
          </cell>
          <cell r="O15084">
            <v>2233.8</v>
          </cell>
        </row>
        <row r="15085">
          <cell r="C15085" t="str">
            <v>432424196511103442</v>
          </cell>
          <cell r="D15085" t="str">
            <v>刘维英</v>
          </cell>
          <cell r="E15085" t="str">
            <v>女</v>
          </cell>
          <cell r="F15085">
            <v>19651101</v>
          </cell>
          <cell r="G15085" t="str">
            <v>1990-10-01</v>
          </cell>
          <cell r="H15085" t="str">
            <v>2020-11-01</v>
          </cell>
          <cell r="I15085">
            <v>1213.7</v>
          </cell>
          <cell r="J15085">
            <v>37.2</v>
          </cell>
          <cell r="K15085">
            <v>35</v>
          </cell>
          <cell r="L15085">
            <v>0</v>
          </cell>
          <cell r="M15085">
            <v>16.9918</v>
          </cell>
          <cell r="N15085">
            <v>89.19</v>
          </cell>
          <cell r="O15085">
            <v>1302.89</v>
          </cell>
        </row>
        <row r="15086">
          <cell r="C15086" t="str">
            <v>432322196507027426</v>
          </cell>
          <cell r="D15086" t="str">
            <v>杨秋芝</v>
          </cell>
          <cell r="E15086" t="str">
            <v>女</v>
          </cell>
          <cell r="F15086">
            <v>19630701</v>
          </cell>
          <cell r="G15086" t="str">
            <v>1987-07-01</v>
          </cell>
          <cell r="H15086" t="str">
            <v>2018-07-01</v>
          </cell>
          <cell r="I15086">
            <v>1419.05</v>
          </cell>
          <cell r="J15086">
            <v>38.4</v>
          </cell>
          <cell r="K15086">
            <v>35</v>
          </cell>
          <cell r="L15086">
            <v>0</v>
          </cell>
          <cell r="M15086">
            <v>19.8667</v>
          </cell>
          <cell r="N15086">
            <v>93.27</v>
          </cell>
          <cell r="O15086">
            <v>1512.32</v>
          </cell>
        </row>
        <row r="15087">
          <cell r="C15087" t="str">
            <v>432322195903167434</v>
          </cell>
          <cell r="D15087" t="str">
            <v>周丙仁</v>
          </cell>
          <cell r="E15087" t="str">
            <v>男</v>
          </cell>
          <cell r="F15087">
            <v>19540501</v>
          </cell>
          <cell r="G15087" t="str">
            <v>1987-06-01</v>
          </cell>
          <cell r="H15087" t="str">
            <v>2016-12-01</v>
          </cell>
          <cell r="I15087">
            <v>1498.06</v>
          </cell>
          <cell r="J15087">
            <v>36</v>
          </cell>
          <cell r="K15087">
            <v>35</v>
          </cell>
          <cell r="L15087">
            <v>0</v>
          </cell>
          <cell r="M15087">
            <v>20.97284</v>
          </cell>
          <cell r="N15087">
            <v>91.97</v>
          </cell>
          <cell r="O15087">
            <v>1590.03</v>
          </cell>
        </row>
        <row r="15088">
          <cell r="C15088" t="str">
            <v>432322195703147412</v>
          </cell>
          <cell r="D15088" t="str">
            <v>柴友青</v>
          </cell>
          <cell r="E15088" t="str">
            <v>男</v>
          </cell>
          <cell r="F15088">
            <v>19570301</v>
          </cell>
          <cell r="G15088" t="str">
            <v>1974-04-01</v>
          </cell>
          <cell r="H15088" t="str">
            <v>2017-03-01</v>
          </cell>
          <cell r="I15088">
            <v>2162.92</v>
          </cell>
          <cell r="J15088">
            <v>51.6</v>
          </cell>
          <cell r="K15088">
            <v>35</v>
          </cell>
          <cell r="L15088">
            <v>0</v>
          </cell>
          <cell r="M15088">
            <v>30.28088</v>
          </cell>
          <cell r="N15088">
            <v>116.88</v>
          </cell>
          <cell r="O15088">
            <v>2279.8</v>
          </cell>
        </row>
        <row r="15089">
          <cell r="C15089" t="str">
            <v>432322196402127420</v>
          </cell>
          <cell r="D15089" t="str">
            <v>涂雪连</v>
          </cell>
          <cell r="E15089" t="str">
            <v>女</v>
          </cell>
          <cell r="F15089">
            <v>19640101</v>
          </cell>
          <cell r="G15089" t="str">
            <v>1981-02-01</v>
          </cell>
          <cell r="H15089" t="str">
            <v>2019-01-01</v>
          </cell>
          <cell r="I15089">
            <v>1764.65</v>
          </cell>
          <cell r="J15089">
            <v>45.6</v>
          </cell>
          <cell r="K15089">
            <v>35</v>
          </cell>
          <cell r="L15089">
            <v>0</v>
          </cell>
          <cell r="M15089">
            <v>24.7051</v>
          </cell>
          <cell r="N15089">
            <v>105.31</v>
          </cell>
          <cell r="O15089">
            <v>1869.96</v>
          </cell>
        </row>
        <row r="15090">
          <cell r="C15090" t="str">
            <v>432322195608287417</v>
          </cell>
          <cell r="D15090" t="str">
            <v>周荣华</v>
          </cell>
          <cell r="E15090" t="str">
            <v>男</v>
          </cell>
          <cell r="F15090">
            <v>19560801</v>
          </cell>
          <cell r="G15090" t="str">
            <v>1977-01-01</v>
          </cell>
          <cell r="H15090" t="str">
            <v>2016-08-01</v>
          </cell>
          <cell r="I15090">
            <v>2019.73</v>
          </cell>
          <cell r="J15090">
            <v>48</v>
          </cell>
          <cell r="K15090">
            <v>35</v>
          </cell>
          <cell r="L15090">
            <v>0</v>
          </cell>
          <cell r="M15090">
            <v>28.27622</v>
          </cell>
          <cell r="N15090">
            <v>111.28</v>
          </cell>
          <cell r="O15090">
            <v>2131.01</v>
          </cell>
        </row>
        <row r="15091">
          <cell r="C15091" t="str">
            <v>432322196303237464</v>
          </cell>
          <cell r="D15091" t="str">
            <v>周玉香</v>
          </cell>
          <cell r="E15091" t="str">
            <v>女</v>
          </cell>
          <cell r="F15091">
            <v>19630301</v>
          </cell>
          <cell r="G15091" t="str">
            <v>1983-01-01</v>
          </cell>
          <cell r="H15091" t="str">
            <v>2018-03-01</v>
          </cell>
          <cell r="I15091">
            <v>1656.22</v>
          </cell>
          <cell r="J15091">
            <v>43.2</v>
          </cell>
          <cell r="K15091">
            <v>35</v>
          </cell>
          <cell r="L15091">
            <v>0</v>
          </cell>
          <cell r="M15091">
            <v>23.18708</v>
          </cell>
          <cell r="N15091">
            <v>101.39</v>
          </cell>
          <cell r="O15091">
            <v>1757.61</v>
          </cell>
        </row>
        <row r="15092">
          <cell r="C15092" t="str">
            <v>432322196606087440</v>
          </cell>
          <cell r="D15092" t="str">
            <v>曾小红</v>
          </cell>
          <cell r="E15092" t="str">
            <v>女</v>
          </cell>
          <cell r="F15092">
            <v>19660401</v>
          </cell>
          <cell r="G15092" t="str">
            <v>1983-05-01</v>
          </cell>
          <cell r="H15092" t="str">
            <v>2021-04-01</v>
          </cell>
          <cell r="I15092">
            <v>1641</v>
          </cell>
          <cell r="J15092">
            <v>45.6</v>
          </cell>
          <cell r="K15092">
            <v>35</v>
          </cell>
          <cell r="L15092">
            <v>0</v>
          </cell>
          <cell r="M15092">
            <v>22.974</v>
          </cell>
          <cell r="N15092">
            <v>103.57</v>
          </cell>
          <cell r="O15092">
            <v>1744.57</v>
          </cell>
        </row>
        <row r="15093">
          <cell r="C15093" t="str">
            <v>432322196607077463</v>
          </cell>
          <cell r="D15093" t="str">
            <v>彭伏兰</v>
          </cell>
          <cell r="E15093" t="str">
            <v>女</v>
          </cell>
          <cell r="F15093">
            <v>19660501</v>
          </cell>
          <cell r="G15093" t="str">
            <v>1983-06-01</v>
          </cell>
          <cell r="H15093" t="str">
            <v>2021-05-01</v>
          </cell>
          <cell r="I15093">
            <v>1639.12</v>
          </cell>
          <cell r="J15093">
            <v>45.6</v>
          </cell>
          <cell r="K15093">
            <v>35</v>
          </cell>
          <cell r="L15093">
            <v>0</v>
          </cell>
          <cell r="M15093">
            <v>22.94768</v>
          </cell>
          <cell r="N15093">
            <v>103.55</v>
          </cell>
          <cell r="O15093">
            <v>1742.67</v>
          </cell>
        </row>
        <row r="15094">
          <cell r="C15094" t="str">
            <v>43232219660713742X</v>
          </cell>
          <cell r="D15094" t="str">
            <v>刘冬连</v>
          </cell>
          <cell r="E15094" t="str">
            <v>女</v>
          </cell>
          <cell r="F15094">
            <v>19660701</v>
          </cell>
          <cell r="G15094" t="str">
            <v>1983-08-01</v>
          </cell>
          <cell r="H15094" t="str">
            <v>2021-07-01</v>
          </cell>
          <cell r="I15094">
            <v>1636.29</v>
          </cell>
          <cell r="J15094">
            <v>45.6</v>
          </cell>
          <cell r="K15094">
            <v>35</v>
          </cell>
          <cell r="L15094">
            <v>0</v>
          </cell>
          <cell r="M15094">
            <v>22.90806</v>
          </cell>
          <cell r="N15094">
            <v>103.51</v>
          </cell>
          <cell r="O15094">
            <v>1739.8</v>
          </cell>
        </row>
        <row r="15095">
          <cell r="C15095" t="str">
            <v>432322196610097449</v>
          </cell>
          <cell r="D15095" t="str">
            <v>刘群阳</v>
          </cell>
          <cell r="E15095" t="str">
            <v>女</v>
          </cell>
          <cell r="F15095">
            <v>19661001</v>
          </cell>
          <cell r="G15095" t="str">
            <v>1983-11-01</v>
          </cell>
          <cell r="H15095" t="str">
            <v>2021-10-01</v>
          </cell>
          <cell r="I15095">
            <v>1629.68</v>
          </cell>
          <cell r="J15095">
            <v>45.6</v>
          </cell>
          <cell r="K15095">
            <v>35</v>
          </cell>
          <cell r="L15095">
            <v>0</v>
          </cell>
          <cell r="M15095">
            <v>22.81552</v>
          </cell>
          <cell r="N15095">
            <v>103.42</v>
          </cell>
          <cell r="O15095">
            <v>1733.1</v>
          </cell>
        </row>
        <row r="15096">
          <cell r="C15096" t="str">
            <v>432322196303117489</v>
          </cell>
          <cell r="D15096" t="str">
            <v>段玉梅</v>
          </cell>
          <cell r="E15096" t="str">
            <v>女</v>
          </cell>
          <cell r="F15096">
            <v>19630301</v>
          </cell>
          <cell r="G15096" t="str">
            <v>1985-01-01</v>
          </cell>
          <cell r="H15096" t="str">
            <v>2018-03-01</v>
          </cell>
          <cell r="I15096">
            <v>1540.36</v>
          </cell>
          <cell r="J15096">
            <v>40.8</v>
          </cell>
          <cell r="K15096">
            <v>35</v>
          </cell>
          <cell r="L15096">
            <v>0</v>
          </cell>
          <cell r="M15096">
            <v>21.56504</v>
          </cell>
          <cell r="N15096">
            <v>97.37</v>
          </cell>
          <cell r="O15096">
            <v>1637.73</v>
          </cell>
        </row>
        <row r="15097">
          <cell r="C15097" t="str">
            <v>432322196210257503</v>
          </cell>
          <cell r="D15097" t="str">
            <v>陈月娥</v>
          </cell>
          <cell r="E15097" t="str">
            <v>女</v>
          </cell>
          <cell r="F15097">
            <v>19621201</v>
          </cell>
          <cell r="G15097" t="str">
            <v>1984-01-01</v>
          </cell>
          <cell r="H15097" t="str">
            <v>2017-12-01</v>
          </cell>
          <cell r="I15097">
            <v>1627.42</v>
          </cell>
          <cell r="J15097">
            <v>40.8</v>
          </cell>
          <cell r="K15097">
            <v>35</v>
          </cell>
          <cell r="L15097">
            <v>0</v>
          </cell>
          <cell r="M15097">
            <v>22.78388</v>
          </cell>
          <cell r="N15097">
            <v>98.58</v>
          </cell>
          <cell r="O15097">
            <v>1726</v>
          </cell>
        </row>
        <row r="15098">
          <cell r="C15098" t="str">
            <v>432322195707287519</v>
          </cell>
          <cell r="D15098" t="str">
            <v>郭建章</v>
          </cell>
          <cell r="E15098" t="str">
            <v>男</v>
          </cell>
          <cell r="F15098">
            <v>19580701</v>
          </cell>
          <cell r="G15098" t="str">
            <v>1984-02-01</v>
          </cell>
          <cell r="H15098" t="str">
            <v>2018-07-01</v>
          </cell>
          <cell r="I15098">
            <v>1642.39</v>
          </cell>
          <cell r="J15098">
            <v>42</v>
          </cell>
          <cell r="K15098">
            <v>35</v>
          </cell>
          <cell r="L15098">
            <v>0</v>
          </cell>
          <cell r="M15098">
            <v>22.99346</v>
          </cell>
          <cell r="N15098">
            <v>99.99</v>
          </cell>
          <cell r="O15098">
            <v>1742.38</v>
          </cell>
        </row>
        <row r="15099">
          <cell r="C15099" t="str">
            <v>432322196512287468</v>
          </cell>
          <cell r="D15099" t="str">
            <v>阳仙华</v>
          </cell>
          <cell r="E15099" t="str">
            <v>女</v>
          </cell>
          <cell r="F15099">
            <v>19651201</v>
          </cell>
          <cell r="G15099" t="str">
            <v>1983-08-01</v>
          </cell>
          <cell r="H15099" t="str">
            <v>2020-12-01</v>
          </cell>
          <cell r="I15099">
            <v>1654.89</v>
          </cell>
          <cell r="J15099">
            <v>45.6</v>
          </cell>
          <cell r="K15099">
            <v>35</v>
          </cell>
          <cell r="L15099">
            <v>0</v>
          </cell>
          <cell r="M15099">
            <v>23.16846</v>
          </cell>
          <cell r="N15099">
            <v>103.77</v>
          </cell>
          <cell r="O15099">
            <v>1758.66</v>
          </cell>
        </row>
        <row r="15100">
          <cell r="C15100" t="str">
            <v>432322195703107410</v>
          </cell>
          <cell r="D15100" t="str">
            <v>周超丰</v>
          </cell>
          <cell r="E15100" t="str">
            <v>男</v>
          </cell>
          <cell r="F15100">
            <v>19570301</v>
          </cell>
          <cell r="G15100" t="str">
            <v>1974-04-01</v>
          </cell>
          <cell r="H15100" t="str">
            <v>2017-03-01</v>
          </cell>
          <cell r="I15100">
            <v>2162.92</v>
          </cell>
          <cell r="J15100">
            <v>51.6</v>
          </cell>
          <cell r="K15100">
            <v>35</v>
          </cell>
          <cell r="L15100">
            <v>0</v>
          </cell>
          <cell r="M15100">
            <v>30.28088</v>
          </cell>
          <cell r="N15100">
            <v>116.88</v>
          </cell>
          <cell r="O15100">
            <v>2279.8</v>
          </cell>
        </row>
        <row r="15101">
          <cell r="C15101" t="str">
            <v>432322195610127412</v>
          </cell>
          <cell r="D15101" t="str">
            <v>周建军</v>
          </cell>
          <cell r="E15101" t="str">
            <v>男</v>
          </cell>
          <cell r="F15101">
            <v>19570901</v>
          </cell>
          <cell r="G15101" t="str">
            <v>1974-10-01</v>
          </cell>
          <cell r="H15101" t="str">
            <v>2017-09-01</v>
          </cell>
          <cell r="I15101">
            <v>2161.93</v>
          </cell>
          <cell r="J15101">
            <v>51.6</v>
          </cell>
          <cell r="K15101">
            <v>35</v>
          </cell>
          <cell r="L15101">
            <v>0</v>
          </cell>
          <cell r="M15101">
            <v>30.26702</v>
          </cell>
          <cell r="N15101">
            <v>116.87</v>
          </cell>
          <cell r="O15101">
            <v>2278.8</v>
          </cell>
        </row>
        <row r="15102">
          <cell r="C15102" t="str">
            <v>432322196510107427</v>
          </cell>
          <cell r="D15102" t="str">
            <v>周菊红</v>
          </cell>
          <cell r="E15102" t="str">
            <v>女</v>
          </cell>
          <cell r="F15102">
            <v>19651001</v>
          </cell>
          <cell r="G15102" t="str">
            <v>1982-11-01</v>
          </cell>
          <cell r="H15102" t="str">
            <v>2020-10-01</v>
          </cell>
          <cell r="I15102">
            <v>1693.53</v>
          </cell>
          <cell r="J15102">
            <v>45.6</v>
          </cell>
          <cell r="K15102">
            <v>35</v>
          </cell>
          <cell r="L15102">
            <v>0</v>
          </cell>
          <cell r="M15102">
            <v>23.70942</v>
          </cell>
          <cell r="N15102">
            <v>104.31</v>
          </cell>
          <cell r="O15102">
            <v>1797.84</v>
          </cell>
        </row>
        <row r="15103">
          <cell r="C15103" t="str">
            <v>432322195703257419</v>
          </cell>
          <cell r="D15103" t="str">
            <v>陈章文</v>
          </cell>
          <cell r="E15103" t="str">
            <v>男</v>
          </cell>
          <cell r="F15103">
            <v>19570101</v>
          </cell>
          <cell r="G15103" t="str">
            <v>1974-02-01</v>
          </cell>
          <cell r="H15103" t="str">
            <v>2017-01-01</v>
          </cell>
          <cell r="I15103">
            <v>2165.27</v>
          </cell>
          <cell r="J15103">
            <v>51.6</v>
          </cell>
          <cell r="K15103">
            <v>35</v>
          </cell>
          <cell r="L15103">
            <v>0</v>
          </cell>
          <cell r="M15103">
            <v>30.31378</v>
          </cell>
          <cell r="N15103">
            <v>116.91</v>
          </cell>
          <cell r="O15103">
            <v>2282.18</v>
          </cell>
        </row>
        <row r="15104">
          <cell r="C15104" t="str">
            <v>432322196004157413</v>
          </cell>
          <cell r="D15104" t="str">
            <v>吴国云</v>
          </cell>
          <cell r="E15104" t="str">
            <v>男</v>
          </cell>
          <cell r="F15104">
            <v>19600401</v>
          </cell>
          <cell r="G15104" t="str">
            <v>1977-05-01</v>
          </cell>
          <cell r="H15104" t="str">
            <v>2020-04-01</v>
          </cell>
          <cell r="I15104">
            <v>2044.35</v>
          </cell>
          <cell r="J15104">
            <v>51.6</v>
          </cell>
          <cell r="K15104">
            <v>35</v>
          </cell>
          <cell r="L15104">
            <v>0</v>
          </cell>
          <cell r="M15104">
            <v>28.6209</v>
          </cell>
          <cell r="N15104">
            <v>115.22</v>
          </cell>
          <cell r="O15104">
            <v>2159.57</v>
          </cell>
        </row>
        <row r="15105">
          <cell r="C15105" t="str">
            <v>43232219630506742X</v>
          </cell>
          <cell r="D15105" t="str">
            <v>鲁翠华</v>
          </cell>
          <cell r="E15105" t="str">
            <v>女</v>
          </cell>
          <cell r="F15105">
            <v>19630501</v>
          </cell>
          <cell r="G15105" t="str">
            <v>1984-02-01</v>
          </cell>
          <cell r="H15105" t="str">
            <v>2018-05-01</v>
          </cell>
          <cell r="I15105">
            <v>1599.68</v>
          </cell>
          <cell r="J15105">
            <v>42</v>
          </cell>
          <cell r="K15105">
            <v>35</v>
          </cell>
          <cell r="L15105">
            <v>0</v>
          </cell>
          <cell r="M15105">
            <v>22.39552</v>
          </cell>
          <cell r="N15105">
            <v>99.4</v>
          </cell>
          <cell r="O15105">
            <v>1699.08</v>
          </cell>
        </row>
        <row r="15106">
          <cell r="C15106" t="str">
            <v>432322196207160305</v>
          </cell>
          <cell r="D15106" t="str">
            <v>黄四满</v>
          </cell>
          <cell r="E15106" t="str">
            <v>女</v>
          </cell>
          <cell r="F15106">
            <v>19630501</v>
          </cell>
          <cell r="G15106" t="str">
            <v>1980-06-01</v>
          </cell>
          <cell r="H15106" t="str">
            <v>2018-05-01</v>
          </cell>
          <cell r="I15106">
            <v>1807.99</v>
          </cell>
          <cell r="J15106">
            <v>45.6</v>
          </cell>
          <cell r="K15106">
            <v>35</v>
          </cell>
          <cell r="L15106">
            <v>0</v>
          </cell>
          <cell r="M15106">
            <v>25.31186</v>
          </cell>
          <cell r="N15106">
            <v>105.91</v>
          </cell>
          <cell r="O15106">
            <v>1913.9</v>
          </cell>
        </row>
        <row r="15107">
          <cell r="C15107" t="str">
            <v>430921196208287441</v>
          </cell>
          <cell r="D15107" t="str">
            <v>蒋菊华</v>
          </cell>
          <cell r="E15107" t="str">
            <v>女</v>
          </cell>
          <cell r="F15107">
            <v>19620801</v>
          </cell>
          <cell r="G15107" t="str">
            <v>1982-09-01</v>
          </cell>
          <cell r="H15107" t="str">
            <v>2017-08-01</v>
          </cell>
          <cell r="I15107">
            <v>1684.16</v>
          </cell>
          <cell r="J15107">
            <v>42</v>
          </cell>
          <cell r="K15107">
            <v>35</v>
          </cell>
          <cell r="L15107">
            <v>0</v>
          </cell>
          <cell r="M15107">
            <v>23.57824</v>
          </cell>
          <cell r="N15107">
            <v>100.58</v>
          </cell>
          <cell r="O15107">
            <v>1784.74</v>
          </cell>
        </row>
        <row r="15108">
          <cell r="C15108" t="str">
            <v>432322195911057470</v>
          </cell>
          <cell r="D15108" t="str">
            <v>李家义</v>
          </cell>
          <cell r="E15108" t="str">
            <v>男</v>
          </cell>
          <cell r="F15108">
            <v>19591101</v>
          </cell>
          <cell r="G15108" t="str">
            <v>1990-04-01</v>
          </cell>
          <cell r="H15108" t="str">
            <v>2019-11-01</v>
          </cell>
          <cell r="I15108">
            <v>1290.08</v>
          </cell>
          <cell r="J15108">
            <v>36</v>
          </cell>
          <cell r="K15108">
            <v>35</v>
          </cell>
          <cell r="L15108">
            <v>0</v>
          </cell>
          <cell r="M15108">
            <v>18.06112</v>
          </cell>
          <cell r="N15108">
            <v>89.06</v>
          </cell>
          <cell r="O15108">
            <v>1379.14</v>
          </cell>
        </row>
        <row r="15109">
          <cell r="C15109" t="str">
            <v>432322196112167483</v>
          </cell>
          <cell r="D15109" t="str">
            <v>刘和丽</v>
          </cell>
          <cell r="E15109" t="str">
            <v>女</v>
          </cell>
          <cell r="F15109">
            <v>19630101</v>
          </cell>
          <cell r="G15109" t="str">
            <v>1987-01-01</v>
          </cell>
          <cell r="H15109" t="str">
            <v>2018-01-01</v>
          </cell>
          <cell r="I15109">
            <v>1419.05</v>
          </cell>
          <cell r="J15109">
            <v>38.4</v>
          </cell>
          <cell r="K15109">
            <v>35</v>
          </cell>
          <cell r="L15109">
            <v>0</v>
          </cell>
          <cell r="M15109">
            <v>19.8667</v>
          </cell>
          <cell r="N15109">
            <v>93.27</v>
          </cell>
          <cell r="O15109">
            <v>1512.32</v>
          </cell>
        </row>
        <row r="15110">
          <cell r="C15110" t="str">
            <v>432322195708057432</v>
          </cell>
          <cell r="D15110" t="str">
            <v>刘佩文</v>
          </cell>
          <cell r="E15110" t="str">
            <v>男</v>
          </cell>
          <cell r="F15110">
            <v>19570801</v>
          </cell>
          <cell r="G15110" t="str">
            <v>1974-09-01</v>
          </cell>
          <cell r="H15110" t="str">
            <v>2017-08-01</v>
          </cell>
          <cell r="I15110">
            <v>2157.07</v>
          </cell>
          <cell r="J15110">
            <v>51.6</v>
          </cell>
          <cell r="K15110">
            <v>35</v>
          </cell>
          <cell r="L15110">
            <v>0</v>
          </cell>
          <cell r="M15110">
            <v>30.19898</v>
          </cell>
          <cell r="N15110">
            <v>116.8</v>
          </cell>
          <cell r="O15110">
            <v>2273.87</v>
          </cell>
        </row>
        <row r="15111">
          <cell r="C15111" t="str">
            <v>432322197006197421</v>
          </cell>
          <cell r="D15111" t="str">
            <v>彭友端</v>
          </cell>
          <cell r="E15111" t="str">
            <v>女</v>
          </cell>
          <cell r="F15111">
            <v>19640601</v>
          </cell>
          <cell r="G15111" t="str">
            <v>1992-07-01</v>
          </cell>
          <cell r="H15111" t="str">
            <v>2019-06-01</v>
          </cell>
          <cell r="I15111">
            <v>1104.29</v>
          </cell>
          <cell r="J15111">
            <v>32.4</v>
          </cell>
          <cell r="K15111">
            <v>35</v>
          </cell>
          <cell r="L15111">
            <v>0</v>
          </cell>
          <cell r="M15111">
            <v>15.46006</v>
          </cell>
          <cell r="N15111">
            <v>82.86</v>
          </cell>
          <cell r="O15111">
            <v>1187.15</v>
          </cell>
        </row>
        <row r="15112">
          <cell r="C15112" t="str">
            <v>432322196608017526</v>
          </cell>
          <cell r="D15112" t="str">
            <v>熊艳辉</v>
          </cell>
          <cell r="E15112" t="str">
            <v>女</v>
          </cell>
          <cell r="F15112">
            <v>19660801</v>
          </cell>
          <cell r="G15112" t="str">
            <v>1996-01-01</v>
          </cell>
          <cell r="H15112" t="str">
            <v>2021-08-01</v>
          </cell>
          <cell r="I15112">
            <v>871.17</v>
          </cell>
          <cell r="J15112">
            <v>31.2</v>
          </cell>
          <cell r="K15112">
            <v>35</v>
          </cell>
          <cell r="L15112">
            <v>0</v>
          </cell>
          <cell r="M15112">
            <v>12.19638</v>
          </cell>
          <cell r="N15112">
            <v>78.4</v>
          </cell>
          <cell r="O15112">
            <v>949.57</v>
          </cell>
        </row>
        <row r="15113">
          <cell r="C15113" t="str">
            <v>36243119660414402X</v>
          </cell>
          <cell r="D15113" t="str">
            <v>罗小青</v>
          </cell>
          <cell r="E15113" t="str">
            <v>女</v>
          </cell>
          <cell r="F15113">
            <v>19660414</v>
          </cell>
          <cell r="G15113" t="str">
            <v>1989-10-01</v>
          </cell>
          <cell r="H15113" t="str">
            <v>2021-04-01</v>
          </cell>
          <cell r="I15113">
            <v>1242.08</v>
          </cell>
          <cell r="J15113">
            <v>38.4</v>
          </cell>
          <cell r="K15113">
            <v>35</v>
          </cell>
          <cell r="L15113">
            <v>0</v>
          </cell>
          <cell r="M15113">
            <v>17.38912</v>
          </cell>
          <cell r="N15113">
            <v>90.79</v>
          </cell>
          <cell r="O15113">
            <v>1332.87</v>
          </cell>
        </row>
        <row r="15114">
          <cell r="C15114" t="str">
            <v>432322196504127480</v>
          </cell>
          <cell r="D15114" t="str">
            <v>黄芝元</v>
          </cell>
          <cell r="E15114" t="str">
            <v>女</v>
          </cell>
          <cell r="F15114">
            <v>19640201</v>
          </cell>
          <cell r="G15114" t="str">
            <v>1988-05-01</v>
          </cell>
          <cell r="H15114" t="str">
            <v>2019-02-01</v>
          </cell>
          <cell r="I15114">
            <v>1356.43</v>
          </cell>
          <cell r="J15114">
            <v>37.2</v>
          </cell>
          <cell r="K15114">
            <v>35</v>
          </cell>
          <cell r="L15114">
            <v>0</v>
          </cell>
          <cell r="M15114">
            <v>18.99002</v>
          </cell>
          <cell r="N15114">
            <v>91.19</v>
          </cell>
          <cell r="O15114">
            <v>1447.62</v>
          </cell>
        </row>
        <row r="15115">
          <cell r="C15115" t="str">
            <v>432322196602027424</v>
          </cell>
          <cell r="D15115" t="str">
            <v>蔡龙光</v>
          </cell>
          <cell r="E15115" t="str">
            <v>女</v>
          </cell>
          <cell r="F15115">
            <v>19660202</v>
          </cell>
          <cell r="G15115" t="str">
            <v>1984-07-01</v>
          </cell>
          <cell r="H15115" t="str">
            <v>2021-02-01</v>
          </cell>
          <cell r="I15115">
            <v>1563.31</v>
          </cell>
          <cell r="J15115">
            <v>44.4</v>
          </cell>
          <cell r="K15115">
            <v>35</v>
          </cell>
          <cell r="L15115">
            <v>0</v>
          </cell>
          <cell r="M15115">
            <v>21.88634</v>
          </cell>
          <cell r="N15115">
            <v>101.29</v>
          </cell>
          <cell r="O15115">
            <v>1664.6</v>
          </cell>
        </row>
        <row r="15116">
          <cell r="C15116" t="str">
            <v>432322195804157433</v>
          </cell>
          <cell r="D15116" t="str">
            <v>陈卫平</v>
          </cell>
          <cell r="E15116" t="str">
            <v>男</v>
          </cell>
          <cell r="F15116">
            <v>19580401</v>
          </cell>
          <cell r="G15116" t="str">
            <v>1975-05-01</v>
          </cell>
          <cell r="H15116" t="str">
            <v>2018-04-01</v>
          </cell>
          <cell r="I15116">
            <v>2125.54</v>
          </cell>
          <cell r="J15116">
            <v>51.6</v>
          </cell>
          <cell r="K15116">
            <v>35</v>
          </cell>
          <cell r="L15116">
            <v>0</v>
          </cell>
          <cell r="M15116">
            <v>29.75756</v>
          </cell>
          <cell r="N15116">
            <v>116.36</v>
          </cell>
          <cell r="O15116">
            <v>2241.9</v>
          </cell>
        </row>
        <row r="15117">
          <cell r="C15117" t="str">
            <v>432322195602157419</v>
          </cell>
          <cell r="D15117" t="str">
            <v>陈小林</v>
          </cell>
          <cell r="E15117" t="str">
            <v>男</v>
          </cell>
          <cell r="F15117">
            <v>19590201</v>
          </cell>
          <cell r="G15117" t="str">
            <v>1985-07-01</v>
          </cell>
          <cell r="H15117" t="str">
            <v>2019-02-01</v>
          </cell>
          <cell r="I15117">
            <v>1546.8</v>
          </cell>
          <cell r="J15117">
            <v>40.8</v>
          </cell>
          <cell r="K15117">
            <v>35</v>
          </cell>
          <cell r="L15117">
            <v>0</v>
          </cell>
          <cell r="M15117">
            <v>21.6552</v>
          </cell>
          <cell r="N15117">
            <v>97.46</v>
          </cell>
          <cell r="O15117">
            <v>1644.26</v>
          </cell>
        </row>
        <row r="15118">
          <cell r="C15118" t="str">
            <v>430626195708071939</v>
          </cell>
          <cell r="D15118" t="str">
            <v>严若全</v>
          </cell>
          <cell r="E15118" t="str">
            <v>男</v>
          </cell>
          <cell r="F15118">
            <v>19590801</v>
          </cell>
          <cell r="G15118" t="str">
            <v>1988-12-01</v>
          </cell>
          <cell r="H15118" t="str">
            <v>2019-08-01</v>
          </cell>
          <cell r="I15118">
            <v>1360.26</v>
          </cell>
          <cell r="J15118">
            <v>37.2</v>
          </cell>
          <cell r="K15118">
            <v>35</v>
          </cell>
          <cell r="L15118">
            <v>0</v>
          </cell>
          <cell r="M15118">
            <v>19.04364</v>
          </cell>
          <cell r="N15118">
            <v>91.24</v>
          </cell>
          <cell r="O15118">
            <v>1451.5</v>
          </cell>
        </row>
        <row r="15119">
          <cell r="C15119" t="str">
            <v>43232219581114741X</v>
          </cell>
          <cell r="D15119" t="str">
            <v>陈超军</v>
          </cell>
          <cell r="E15119" t="str">
            <v>男</v>
          </cell>
          <cell r="F15119">
            <v>19591101</v>
          </cell>
          <cell r="G15119" t="str">
            <v>1984-12-01</v>
          </cell>
          <cell r="H15119" t="str">
            <v>2019-11-01</v>
          </cell>
          <cell r="I15119">
            <v>1624.72</v>
          </cell>
          <cell r="J15119">
            <v>42</v>
          </cell>
          <cell r="K15119">
            <v>35</v>
          </cell>
          <cell r="L15119">
            <v>0</v>
          </cell>
          <cell r="M15119">
            <v>22.74608</v>
          </cell>
          <cell r="N15119">
            <v>99.75</v>
          </cell>
          <cell r="O15119">
            <v>1724.47</v>
          </cell>
        </row>
        <row r="15120">
          <cell r="C15120" t="str">
            <v>432322196502027486</v>
          </cell>
          <cell r="D15120" t="str">
            <v>王兴敏</v>
          </cell>
          <cell r="E15120" t="str">
            <v>女</v>
          </cell>
          <cell r="F15120">
            <v>19650201</v>
          </cell>
          <cell r="G15120" t="str">
            <v>1989-01-01</v>
          </cell>
          <cell r="H15120" t="str">
            <v>2020-02-01</v>
          </cell>
          <cell r="I15120">
            <v>1291.53</v>
          </cell>
          <cell r="J15120">
            <v>38.4</v>
          </cell>
          <cell r="K15120">
            <v>35</v>
          </cell>
          <cell r="L15120">
            <v>0</v>
          </cell>
          <cell r="M15120">
            <v>18.08142</v>
          </cell>
          <cell r="N15120">
            <v>91.48</v>
          </cell>
          <cell r="O15120">
            <v>1383.01</v>
          </cell>
        </row>
        <row r="15121">
          <cell r="C15121" t="str">
            <v>432322196402127447</v>
          </cell>
          <cell r="D15121" t="str">
            <v>马汉光</v>
          </cell>
          <cell r="E15121" t="str">
            <v>女</v>
          </cell>
          <cell r="F15121">
            <v>19641201</v>
          </cell>
          <cell r="G15121" t="str">
            <v>1982-01-01</v>
          </cell>
          <cell r="H15121" t="str">
            <v>2019-12-01</v>
          </cell>
          <cell r="I15121">
            <v>1753.49</v>
          </cell>
          <cell r="J15121">
            <v>45.6</v>
          </cell>
          <cell r="K15121">
            <v>35</v>
          </cell>
          <cell r="L15121">
            <v>0</v>
          </cell>
          <cell r="M15121">
            <v>24.54886</v>
          </cell>
          <cell r="N15121">
            <v>105.15</v>
          </cell>
          <cell r="O15121">
            <v>1858.64</v>
          </cell>
        </row>
        <row r="15122">
          <cell r="C15122" t="str">
            <v>432322196401167447</v>
          </cell>
          <cell r="D15122" t="str">
            <v>易晓兰</v>
          </cell>
          <cell r="E15122" t="str">
            <v>女</v>
          </cell>
          <cell r="F15122">
            <v>19640101</v>
          </cell>
          <cell r="G15122" t="str">
            <v>1986-01-01</v>
          </cell>
          <cell r="H15122" t="str">
            <v>2019-01-01</v>
          </cell>
          <cell r="I15122">
            <v>1477.95</v>
          </cell>
          <cell r="J15122">
            <v>40.8</v>
          </cell>
          <cell r="K15122">
            <v>35</v>
          </cell>
          <cell r="L15122">
            <v>0</v>
          </cell>
          <cell r="M15122">
            <v>20.6913</v>
          </cell>
          <cell r="N15122">
            <v>96.49</v>
          </cell>
          <cell r="O15122">
            <v>1574.44</v>
          </cell>
        </row>
        <row r="15123">
          <cell r="C15123" t="str">
            <v>432322196301097461</v>
          </cell>
          <cell r="D15123" t="str">
            <v>戴湘莲</v>
          </cell>
          <cell r="E15123" t="str">
            <v>女</v>
          </cell>
          <cell r="F15123">
            <v>19641001</v>
          </cell>
          <cell r="G15123" t="str">
            <v>1981-11-01</v>
          </cell>
          <cell r="H15123" t="str">
            <v>2019-10-01</v>
          </cell>
          <cell r="I15123">
            <v>1753.19</v>
          </cell>
          <cell r="J15123">
            <v>45.6</v>
          </cell>
          <cell r="K15123">
            <v>35</v>
          </cell>
          <cell r="L15123">
            <v>0</v>
          </cell>
          <cell r="M15123">
            <v>24.54466</v>
          </cell>
          <cell r="N15123">
            <v>105.14</v>
          </cell>
          <cell r="O15123">
            <v>1858.33</v>
          </cell>
        </row>
        <row r="15124">
          <cell r="C15124" t="str">
            <v>432322196405047485</v>
          </cell>
          <cell r="D15124" t="str">
            <v>陈彩雄</v>
          </cell>
          <cell r="E15124" t="str">
            <v>女</v>
          </cell>
          <cell r="F15124">
            <v>19640501</v>
          </cell>
          <cell r="G15124" t="str">
            <v>1981-06-01</v>
          </cell>
          <cell r="H15124" t="str">
            <v>2019-05-01</v>
          </cell>
          <cell r="I15124">
            <v>1767.03</v>
          </cell>
          <cell r="J15124">
            <v>45.6</v>
          </cell>
          <cell r="K15124">
            <v>35</v>
          </cell>
          <cell r="L15124">
            <v>0</v>
          </cell>
          <cell r="M15124">
            <v>24.73842</v>
          </cell>
          <cell r="N15124">
            <v>105.34</v>
          </cell>
          <cell r="O15124">
            <v>1872.37</v>
          </cell>
        </row>
        <row r="15125">
          <cell r="C15125" t="str">
            <v>432524195306163236</v>
          </cell>
          <cell r="D15125" t="str">
            <v>谭亲同</v>
          </cell>
          <cell r="E15125" t="str">
            <v>男</v>
          </cell>
          <cell r="F15125">
            <v>19590601</v>
          </cell>
          <cell r="G15125" t="str">
            <v>1990-12-01</v>
          </cell>
          <cell r="H15125" t="str">
            <v>2019-06-01</v>
          </cell>
          <cell r="I15125">
            <v>1241.72</v>
          </cell>
          <cell r="J15125">
            <v>34.8</v>
          </cell>
          <cell r="K15125">
            <v>35</v>
          </cell>
          <cell r="L15125">
            <v>0</v>
          </cell>
          <cell r="M15125">
            <v>17.38408</v>
          </cell>
          <cell r="N15125">
            <v>87.18</v>
          </cell>
          <cell r="O15125">
            <v>1328.9</v>
          </cell>
        </row>
        <row r="15126">
          <cell r="C15126" t="str">
            <v>432322196604217424</v>
          </cell>
          <cell r="D15126" t="str">
            <v>彭跃莲</v>
          </cell>
          <cell r="E15126" t="str">
            <v>女</v>
          </cell>
          <cell r="F15126">
            <v>19660301</v>
          </cell>
          <cell r="G15126" t="str">
            <v>1983-04-01</v>
          </cell>
          <cell r="H15126" t="str">
            <v>2021-03-01</v>
          </cell>
          <cell r="I15126">
            <v>1636.66</v>
          </cell>
          <cell r="J15126">
            <v>45.6</v>
          </cell>
          <cell r="K15126">
            <v>35</v>
          </cell>
          <cell r="L15126">
            <v>0</v>
          </cell>
          <cell r="M15126">
            <v>22.91324</v>
          </cell>
          <cell r="N15126">
            <v>103.51</v>
          </cell>
          <cell r="O15126">
            <v>1740.17</v>
          </cell>
        </row>
        <row r="15127">
          <cell r="C15127" t="str">
            <v>432322196409217429</v>
          </cell>
          <cell r="D15127" t="str">
            <v>喻健</v>
          </cell>
          <cell r="E15127" t="str">
            <v>女</v>
          </cell>
          <cell r="F15127">
            <v>19640301</v>
          </cell>
          <cell r="G15127" t="str">
            <v>1981-04-01</v>
          </cell>
          <cell r="H15127" t="str">
            <v>2019-03-01</v>
          </cell>
          <cell r="I15127">
            <v>1768.81</v>
          </cell>
          <cell r="J15127">
            <v>45.6</v>
          </cell>
          <cell r="K15127">
            <v>35</v>
          </cell>
          <cell r="L15127">
            <v>0</v>
          </cell>
          <cell r="M15127">
            <v>24.76334</v>
          </cell>
          <cell r="N15127">
            <v>105.36</v>
          </cell>
          <cell r="O15127">
            <v>1874.17</v>
          </cell>
        </row>
        <row r="15128">
          <cell r="C15128" t="str">
            <v>432322195701027433</v>
          </cell>
          <cell r="D15128" t="str">
            <v>陈春生</v>
          </cell>
          <cell r="E15128" t="str">
            <v>男</v>
          </cell>
          <cell r="F15128">
            <v>19570101</v>
          </cell>
          <cell r="G15128" t="str">
            <v>1978-02-01</v>
          </cell>
          <cell r="H15128" t="str">
            <v>2017-01-01</v>
          </cell>
          <cell r="I15128">
            <v>1940.83</v>
          </cell>
          <cell r="J15128">
            <v>46.8</v>
          </cell>
          <cell r="K15128">
            <v>35</v>
          </cell>
          <cell r="L15128">
            <v>0</v>
          </cell>
          <cell r="M15128">
            <v>27.17162</v>
          </cell>
          <cell r="N15128">
            <v>108.97</v>
          </cell>
          <cell r="O15128">
            <v>2049.8</v>
          </cell>
        </row>
        <row r="15129">
          <cell r="C15129" t="str">
            <v>432322195608117418</v>
          </cell>
          <cell r="D15129" t="str">
            <v>刘运村</v>
          </cell>
          <cell r="E15129" t="str">
            <v>男</v>
          </cell>
          <cell r="F15129">
            <v>19560801</v>
          </cell>
          <cell r="G15129" t="str">
            <v>1973-09-01</v>
          </cell>
          <cell r="H15129" t="str">
            <v>2016-08-01</v>
          </cell>
          <cell r="I15129">
            <v>2198.43</v>
          </cell>
          <cell r="J15129">
            <v>51.6</v>
          </cell>
          <cell r="K15129">
            <v>35</v>
          </cell>
          <cell r="L15129">
            <v>0</v>
          </cell>
          <cell r="M15129">
            <v>30.77802</v>
          </cell>
          <cell r="N15129">
            <v>117.38</v>
          </cell>
          <cell r="O15129">
            <v>2315.81</v>
          </cell>
        </row>
        <row r="15130">
          <cell r="C15130" t="str">
            <v>432322196305047461</v>
          </cell>
          <cell r="D15130" t="str">
            <v>贺彩月</v>
          </cell>
          <cell r="E15130" t="str">
            <v>女</v>
          </cell>
          <cell r="F15130">
            <v>19630501</v>
          </cell>
          <cell r="G15130" t="str">
            <v>1985-10-01</v>
          </cell>
          <cell r="H15130" t="str">
            <v>2018-05-01</v>
          </cell>
          <cell r="I15130">
            <v>1510.49</v>
          </cell>
          <cell r="J15130">
            <v>39.6</v>
          </cell>
          <cell r="K15130">
            <v>35</v>
          </cell>
          <cell r="L15130">
            <v>0</v>
          </cell>
          <cell r="M15130">
            <v>21.14686</v>
          </cell>
          <cell r="N15130">
            <v>95.75</v>
          </cell>
          <cell r="O15130">
            <v>1606.24</v>
          </cell>
        </row>
        <row r="15131">
          <cell r="C15131" t="str">
            <v>432322196304107426</v>
          </cell>
          <cell r="D15131" t="str">
            <v>杨美丽</v>
          </cell>
          <cell r="E15131" t="str">
            <v>女</v>
          </cell>
          <cell r="F15131">
            <v>19630401</v>
          </cell>
          <cell r="G15131" t="str">
            <v>1987-01-01</v>
          </cell>
          <cell r="H15131" t="str">
            <v>2018-04-01</v>
          </cell>
          <cell r="I15131">
            <v>1427.25</v>
          </cell>
          <cell r="J15131">
            <v>38.4</v>
          </cell>
          <cell r="K15131">
            <v>35</v>
          </cell>
          <cell r="L15131">
            <v>0</v>
          </cell>
          <cell r="M15131">
            <v>19.9815</v>
          </cell>
          <cell r="N15131">
            <v>93.38</v>
          </cell>
          <cell r="O15131">
            <v>1520.63</v>
          </cell>
        </row>
        <row r="15132">
          <cell r="C15132" t="str">
            <v>432322196306067448</v>
          </cell>
          <cell r="D15132" t="str">
            <v>韦仕英</v>
          </cell>
          <cell r="E15132" t="str">
            <v>女</v>
          </cell>
          <cell r="F15132">
            <v>19630801</v>
          </cell>
          <cell r="G15132" t="str">
            <v>1986-09-01</v>
          </cell>
          <cell r="H15132" t="str">
            <v>2018-08-01</v>
          </cell>
          <cell r="I15132">
            <v>1464.23</v>
          </cell>
          <cell r="J15132">
            <v>38.4</v>
          </cell>
          <cell r="K15132">
            <v>35</v>
          </cell>
          <cell r="L15132">
            <v>0</v>
          </cell>
          <cell r="M15132">
            <v>20.49922</v>
          </cell>
          <cell r="N15132">
            <v>93.9</v>
          </cell>
          <cell r="O15132">
            <v>1558.13</v>
          </cell>
        </row>
        <row r="15133">
          <cell r="C15133" t="str">
            <v>432322196202267445</v>
          </cell>
          <cell r="D15133" t="str">
            <v>陈梦莲</v>
          </cell>
          <cell r="E15133" t="str">
            <v>女</v>
          </cell>
          <cell r="F15133">
            <v>19620201</v>
          </cell>
          <cell r="G15133" t="str">
            <v>1988-01-01</v>
          </cell>
          <cell r="H15133" t="str">
            <v>2017-02-01</v>
          </cell>
          <cell r="I15133">
            <v>1371.81</v>
          </cell>
          <cell r="J15133">
            <v>36</v>
          </cell>
          <cell r="K15133">
            <v>35</v>
          </cell>
          <cell r="L15133">
            <v>0</v>
          </cell>
          <cell r="M15133">
            <v>19.20534</v>
          </cell>
          <cell r="N15133">
            <v>90.21</v>
          </cell>
          <cell r="O15133">
            <v>1462.02</v>
          </cell>
        </row>
        <row r="15134">
          <cell r="C15134" t="str">
            <v>432322196206101346</v>
          </cell>
          <cell r="D15134" t="str">
            <v>祝灵芝</v>
          </cell>
          <cell r="E15134" t="str">
            <v>女</v>
          </cell>
          <cell r="F15134">
            <v>19660301</v>
          </cell>
          <cell r="G15134" t="str">
            <v>1983-04-01</v>
          </cell>
          <cell r="H15134" t="str">
            <v>2021-03-01</v>
          </cell>
          <cell r="I15134">
            <v>1644.03</v>
          </cell>
          <cell r="J15134">
            <v>45.6</v>
          </cell>
          <cell r="K15134">
            <v>35</v>
          </cell>
          <cell r="L15134">
            <v>0</v>
          </cell>
          <cell r="M15134">
            <v>23.01642</v>
          </cell>
          <cell r="N15134">
            <v>103.62</v>
          </cell>
          <cell r="O15134">
            <v>1747.65</v>
          </cell>
        </row>
        <row r="15135">
          <cell r="C15135" t="str">
            <v>432322196211127460</v>
          </cell>
          <cell r="D15135" t="str">
            <v>曹月娥</v>
          </cell>
          <cell r="E15135" t="str">
            <v>女</v>
          </cell>
          <cell r="F15135">
            <v>19621101</v>
          </cell>
          <cell r="G15135" t="str">
            <v>1979-12-01</v>
          </cell>
          <cell r="H15135" t="str">
            <v>2017-11-01</v>
          </cell>
          <cell r="I15135">
            <v>1848.66</v>
          </cell>
          <cell r="J15135">
            <v>45.6</v>
          </cell>
          <cell r="K15135">
            <v>35</v>
          </cell>
          <cell r="L15135">
            <v>0</v>
          </cell>
          <cell r="M15135">
            <v>25.88124</v>
          </cell>
          <cell r="N15135">
            <v>106.48</v>
          </cell>
          <cell r="O15135">
            <v>1955.14</v>
          </cell>
        </row>
        <row r="15136">
          <cell r="C15136" t="str">
            <v>432322196004047417</v>
          </cell>
          <cell r="D15136" t="str">
            <v>谭和平</v>
          </cell>
          <cell r="E15136" t="str">
            <v>男</v>
          </cell>
          <cell r="F15136">
            <v>19600401</v>
          </cell>
          <cell r="G15136" t="str">
            <v>1977-06-01</v>
          </cell>
          <cell r="H15136" t="str">
            <v>2020-04-01</v>
          </cell>
          <cell r="I15136">
            <v>2040.57</v>
          </cell>
          <cell r="J15136">
            <v>51.6</v>
          </cell>
          <cell r="K15136">
            <v>35</v>
          </cell>
          <cell r="L15136">
            <v>0</v>
          </cell>
          <cell r="M15136">
            <v>28.56798</v>
          </cell>
          <cell r="N15136">
            <v>115.17</v>
          </cell>
          <cell r="O15136">
            <v>2155.74</v>
          </cell>
        </row>
        <row r="15137">
          <cell r="C15137" t="str">
            <v>432322196401177469</v>
          </cell>
          <cell r="D15137" t="str">
            <v>兰正知</v>
          </cell>
          <cell r="E15137" t="str">
            <v>女</v>
          </cell>
          <cell r="F15137">
            <v>19640101</v>
          </cell>
          <cell r="G15137" t="str">
            <v>1983-02-01</v>
          </cell>
          <cell r="H15137" t="str">
            <v>2019-01-01</v>
          </cell>
          <cell r="I15137">
            <v>1658.64</v>
          </cell>
          <cell r="J15137">
            <v>43.2</v>
          </cell>
          <cell r="K15137">
            <v>35</v>
          </cell>
          <cell r="L15137">
            <v>0</v>
          </cell>
          <cell r="M15137">
            <v>23.22096</v>
          </cell>
          <cell r="N15137">
            <v>101.42</v>
          </cell>
          <cell r="O15137">
            <v>1760.06</v>
          </cell>
        </row>
        <row r="15138">
          <cell r="C15138" t="str">
            <v>432322196305167447</v>
          </cell>
          <cell r="D15138" t="str">
            <v>徐娜妮</v>
          </cell>
          <cell r="E15138" t="str">
            <v>女</v>
          </cell>
          <cell r="F15138">
            <v>19630516</v>
          </cell>
          <cell r="G15138" t="str">
            <v>1980-06-01</v>
          </cell>
          <cell r="H15138" t="str">
            <v>2018-05-01</v>
          </cell>
          <cell r="I15138">
            <v>1817.78</v>
          </cell>
          <cell r="J15138">
            <v>45.6</v>
          </cell>
          <cell r="K15138">
            <v>35</v>
          </cell>
          <cell r="L15138">
            <v>0</v>
          </cell>
          <cell r="M15138">
            <v>25.44892</v>
          </cell>
          <cell r="N15138">
            <v>106.05</v>
          </cell>
          <cell r="O15138">
            <v>1923.83</v>
          </cell>
        </row>
        <row r="15139">
          <cell r="C15139" t="str">
            <v>432322195702227410</v>
          </cell>
          <cell r="D15139" t="str">
            <v>卓德国</v>
          </cell>
          <cell r="E15139" t="str">
            <v>男</v>
          </cell>
          <cell r="F15139">
            <v>19570201</v>
          </cell>
          <cell r="G15139" t="str">
            <v>1974-03-01</v>
          </cell>
          <cell r="H15139" t="str">
            <v>2017-02-01</v>
          </cell>
          <cell r="I15139">
            <v>2164.09</v>
          </cell>
          <cell r="J15139">
            <v>51.6</v>
          </cell>
          <cell r="K15139">
            <v>35</v>
          </cell>
          <cell r="L15139">
            <v>0</v>
          </cell>
          <cell r="M15139">
            <v>30.29726</v>
          </cell>
          <cell r="N15139">
            <v>116.9</v>
          </cell>
          <cell r="O15139">
            <v>2280.99</v>
          </cell>
        </row>
        <row r="15140">
          <cell r="C15140" t="str">
            <v>432322196310247484</v>
          </cell>
          <cell r="D15140" t="str">
            <v>邹爱莲</v>
          </cell>
          <cell r="E15140" t="str">
            <v>女</v>
          </cell>
          <cell r="F15140">
            <v>19631001</v>
          </cell>
          <cell r="G15140" t="str">
            <v>1980-11-01</v>
          </cell>
          <cell r="H15140" t="str">
            <v>2018-10-01</v>
          </cell>
          <cell r="I15140">
            <v>1809.58</v>
          </cell>
          <cell r="J15140">
            <v>45.6</v>
          </cell>
          <cell r="K15140">
            <v>35</v>
          </cell>
          <cell r="L15140">
            <v>0</v>
          </cell>
          <cell r="M15140">
            <v>25.33412</v>
          </cell>
          <cell r="N15140">
            <v>105.93</v>
          </cell>
          <cell r="O15140">
            <v>1915.51</v>
          </cell>
        </row>
        <row r="15141">
          <cell r="C15141" t="str">
            <v>432322196306137020</v>
          </cell>
          <cell r="D15141" t="str">
            <v>郭芝兰</v>
          </cell>
          <cell r="E15141" t="str">
            <v>女</v>
          </cell>
          <cell r="F15141">
            <v>19630601</v>
          </cell>
          <cell r="G15141" t="str">
            <v>1987-12-01</v>
          </cell>
          <cell r="H15141" t="str">
            <v>2018-06-01</v>
          </cell>
          <cell r="I15141">
            <v>1379.23</v>
          </cell>
          <cell r="J15141">
            <v>37.2</v>
          </cell>
          <cell r="K15141">
            <v>35</v>
          </cell>
          <cell r="L15141">
            <v>0</v>
          </cell>
          <cell r="M15141">
            <v>19.30922</v>
          </cell>
          <cell r="N15141">
            <v>91.51</v>
          </cell>
          <cell r="O15141">
            <v>1470.74</v>
          </cell>
        </row>
        <row r="15142">
          <cell r="C15142" t="str">
            <v>432322196611257424</v>
          </cell>
          <cell r="D15142" t="str">
            <v>肖腊梅</v>
          </cell>
          <cell r="E15142" t="str">
            <v>女</v>
          </cell>
          <cell r="F15142">
            <v>19661101</v>
          </cell>
          <cell r="G15142" t="str">
            <v>1987-11-01</v>
          </cell>
          <cell r="H15142" t="str">
            <v>2021-11-01</v>
          </cell>
          <cell r="I15142">
            <v>1386.39</v>
          </cell>
          <cell r="J15142">
            <v>42</v>
          </cell>
          <cell r="K15142">
            <v>35</v>
          </cell>
          <cell r="L15142">
            <v>0</v>
          </cell>
          <cell r="M15142">
            <v>19.40946</v>
          </cell>
          <cell r="N15142">
            <v>96.41</v>
          </cell>
          <cell r="O15142">
            <v>1482.8</v>
          </cell>
        </row>
        <row r="15143">
          <cell r="C15143" t="str">
            <v>432322196502197485</v>
          </cell>
          <cell r="D15143" t="str">
            <v>章明秀</v>
          </cell>
          <cell r="E15143" t="str">
            <v>女</v>
          </cell>
          <cell r="F15143">
            <v>19650201</v>
          </cell>
          <cell r="G15143" t="str">
            <v>1995-10-01</v>
          </cell>
          <cell r="H15143" t="str">
            <v>2020-02-01</v>
          </cell>
          <cell r="I15143">
            <v>878.31</v>
          </cell>
          <cell r="J15143">
            <v>30</v>
          </cell>
          <cell r="K15143">
            <v>35</v>
          </cell>
          <cell r="L15143">
            <v>0</v>
          </cell>
          <cell r="M15143">
            <v>12.29634</v>
          </cell>
          <cell r="N15143">
            <v>77.3</v>
          </cell>
          <cell r="O15143">
            <v>955.61</v>
          </cell>
        </row>
        <row r="15144">
          <cell r="C15144" t="str">
            <v>432322195711297437</v>
          </cell>
          <cell r="D15144" t="str">
            <v>冯铁牛</v>
          </cell>
          <cell r="E15144" t="str">
            <v>男</v>
          </cell>
          <cell r="F15144">
            <v>19571101</v>
          </cell>
          <cell r="G15144" t="str">
            <v>1988-01-01</v>
          </cell>
          <cell r="H15144" t="str">
            <v>2017-11-01</v>
          </cell>
          <cell r="I15144">
            <v>1418.97</v>
          </cell>
          <cell r="J15144">
            <v>36</v>
          </cell>
          <cell r="K15144">
            <v>35</v>
          </cell>
          <cell r="L15144">
            <v>0</v>
          </cell>
          <cell r="M15144">
            <v>19.86558</v>
          </cell>
          <cell r="N15144">
            <v>90.87</v>
          </cell>
          <cell r="O15144">
            <v>1509.84</v>
          </cell>
        </row>
        <row r="15145">
          <cell r="C15145" t="str">
            <v>432322195901157427</v>
          </cell>
          <cell r="D15145" t="str">
            <v>宋运兰</v>
          </cell>
          <cell r="E15145" t="str">
            <v>女</v>
          </cell>
          <cell r="F15145">
            <v>19650101</v>
          </cell>
          <cell r="G15145" t="str">
            <v>1984-10-01</v>
          </cell>
          <cell r="H15145" t="str">
            <v>2020-01-01</v>
          </cell>
          <cell r="I15145">
            <v>1548.01</v>
          </cell>
          <cell r="J15145">
            <v>43.2</v>
          </cell>
          <cell r="K15145">
            <v>35</v>
          </cell>
          <cell r="L15145">
            <v>0</v>
          </cell>
          <cell r="M15145">
            <v>21.67214</v>
          </cell>
          <cell r="N15145">
            <v>99.87</v>
          </cell>
          <cell r="O15145">
            <v>1647.88</v>
          </cell>
        </row>
        <row r="15146">
          <cell r="C15146" t="str">
            <v>432322196204167421</v>
          </cell>
          <cell r="D15146" t="str">
            <v>曹小芬</v>
          </cell>
          <cell r="E15146" t="str">
            <v>女</v>
          </cell>
          <cell r="F15146">
            <v>19620401</v>
          </cell>
          <cell r="G15146" t="str">
            <v>1979-05-01</v>
          </cell>
          <cell r="H15146" t="str">
            <v>2017-04-01</v>
          </cell>
          <cell r="I15146">
            <v>1858.22</v>
          </cell>
          <cell r="J15146">
            <v>45.6</v>
          </cell>
          <cell r="K15146">
            <v>35</v>
          </cell>
          <cell r="L15146">
            <v>0</v>
          </cell>
          <cell r="M15146">
            <v>26.01508</v>
          </cell>
          <cell r="N15146">
            <v>106.62</v>
          </cell>
          <cell r="O15146">
            <v>1964.84</v>
          </cell>
        </row>
        <row r="15147">
          <cell r="C15147" t="str">
            <v>432322196305017449</v>
          </cell>
          <cell r="D15147" t="str">
            <v>潘金花</v>
          </cell>
          <cell r="E15147" t="str">
            <v>女</v>
          </cell>
          <cell r="F15147">
            <v>19630501</v>
          </cell>
          <cell r="G15147" t="str">
            <v>1980-06-01</v>
          </cell>
          <cell r="H15147" t="str">
            <v>2018-05-01</v>
          </cell>
          <cell r="I15147">
            <v>1807.99</v>
          </cell>
          <cell r="J15147">
            <v>45.6</v>
          </cell>
          <cell r="K15147">
            <v>35</v>
          </cell>
          <cell r="L15147">
            <v>0</v>
          </cell>
          <cell r="M15147">
            <v>25.31186</v>
          </cell>
          <cell r="N15147">
            <v>105.91</v>
          </cell>
          <cell r="O15147">
            <v>1913.9</v>
          </cell>
        </row>
        <row r="15148">
          <cell r="C15148" t="str">
            <v>432322195903037410</v>
          </cell>
          <cell r="D15148" t="str">
            <v>陈开明</v>
          </cell>
          <cell r="E15148" t="str">
            <v>男</v>
          </cell>
          <cell r="F15148">
            <v>19600201</v>
          </cell>
          <cell r="G15148" t="str">
            <v>1978-06-01</v>
          </cell>
          <cell r="H15148" t="str">
            <v>2020-02-01</v>
          </cell>
          <cell r="I15148">
            <v>1972.71</v>
          </cell>
          <cell r="J15148">
            <v>50.4</v>
          </cell>
          <cell r="K15148">
            <v>35</v>
          </cell>
          <cell r="L15148">
            <v>0</v>
          </cell>
          <cell r="M15148">
            <v>27.61794</v>
          </cell>
          <cell r="N15148">
            <v>113.02</v>
          </cell>
          <cell r="O15148">
            <v>2085.73</v>
          </cell>
        </row>
        <row r="15149">
          <cell r="C15149" t="str">
            <v>432322196608047426</v>
          </cell>
          <cell r="D15149" t="str">
            <v>冯喜兰</v>
          </cell>
          <cell r="E15149" t="str">
            <v>女</v>
          </cell>
          <cell r="F15149">
            <v>19660601</v>
          </cell>
          <cell r="G15149" t="str">
            <v>1983-07-01</v>
          </cell>
          <cell r="H15149" t="str">
            <v>2017-11-01</v>
          </cell>
          <cell r="I15149">
            <v>1646.88</v>
          </cell>
          <cell r="J15149">
            <v>42</v>
          </cell>
          <cell r="K15149">
            <v>35</v>
          </cell>
          <cell r="L15149">
            <v>0</v>
          </cell>
          <cell r="M15149">
            <v>23.05632</v>
          </cell>
          <cell r="N15149">
            <v>100.06</v>
          </cell>
          <cell r="O15149">
            <v>1746.94</v>
          </cell>
        </row>
        <row r="15150">
          <cell r="C15150" t="str">
            <v>432322196206281842</v>
          </cell>
          <cell r="D15150" t="str">
            <v>李又香</v>
          </cell>
          <cell r="E15150" t="str">
            <v>女</v>
          </cell>
          <cell r="F15150">
            <v>19630901</v>
          </cell>
          <cell r="G15150" t="str">
            <v>1989-01-01</v>
          </cell>
          <cell r="H15150" t="str">
            <v>2018-09-01</v>
          </cell>
          <cell r="I15150">
            <v>1325.22</v>
          </cell>
          <cell r="J15150">
            <v>36</v>
          </cell>
          <cell r="K15150">
            <v>35</v>
          </cell>
          <cell r="L15150">
            <v>0</v>
          </cell>
          <cell r="M15150">
            <v>18.55308</v>
          </cell>
          <cell r="N15150">
            <v>89.55</v>
          </cell>
          <cell r="O15150">
            <v>1414.77</v>
          </cell>
        </row>
        <row r="15151">
          <cell r="C15151" t="str">
            <v>432322195912261772</v>
          </cell>
          <cell r="D15151" t="str">
            <v>易志文</v>
          </cell>
          <cell r="E15151" t="str">
            <v>男</v>
          </cell>
          <cell r="F15151">
            <v>19591201</v>
          </cell>
          <cell r="G15151" t="str">
            <v>1989-01-01</v>
          </cell>
          <cell r="H15151" t="str">
            <v>2019-12-01</v>
          </cell>
          <cell r="I15151">
            <v>1368.34</v>
          </cell>
          <cell r="J15151">
            <v>37.2</v>
          </cell>
          <cell r="K15151">
            <v>35</v>
          </cell>
          <cell r="L15151">
            <v>0</v>
          </cell>
          <cell r="M15151">
            <v>19.15676</v>
          </cell>
          <cell r="N15151">
            <v>91.36</v>
          </cell>
          <cell r="O15151">
            <v>1459.7</v>
          </cell>
        </row>
        <row r="15152">
          <cell r="C15152" t="str">
            <v>432322196401087463</v>
          </cell>
          <cell r="D15152" t="str">
            <v>黄卫红</v>
          </cell>
          <cell r="E15152" t="str">
            <v>女</v>
          </cell>
          <cell r="F15152">
            <v>19640101</v>
          </cell>
          <cell r="G15152" t="str">
            <v>1985-10-01</v>
          </cell>
          <cell r="H15152" t="str">
            <v>2019-01-01</v>
          </cell>
          <cell r="I15152">
            <v>1498.94</v>
          </cell>
          <cell r="J15152">
            <v>40.8</v>
          </cell>
          <cell r="K15152">
            <v>35</v>
          </cell>
          <cell r="L15152">
            <v>0</v>
          </cell>
          <cell r="M15152">
            <v>20.98516</v>
          </cell>
          <cell r="N15152">
            <v>96.79</v>
          </cell>
          <cell r="O15152">
            <v>1595.73</v>
          </cell>
        </row>
        <row r="15153">
          <cell r="C15153" t="str">
            <v>432322196403097462</v>
          </cell>
          <cell r="D15153" t="str">
            <v>李国亮</v>
          </cell>
          <cell r="E15153" t="str">
            <v>女</v>
          </cell>
          <cell r="F15153">
            <v>19640301</v>
          </cell>
          <cell r="G15153" t="str">
            <v>1981-04-01</v>
          </cell>
          <cell r="H15153" t="str">
            <v>2019-03-01</v>
          </cell>
          <cell r="I15153">
            <v>1776.25</v>
          </cell>
          <cell r="J15153">
            <v>45.6</v>
          </cell>
          <cell r="K15153">
            <v>35</v>
          </cell>
          <cell r="L15153">
            <v>0</v>
          </cell>
          <cell r="M15153">
            <v>24.8675</v>
          </cell>
          <cell r="N15153">
            <v>105.47</v>
          </cell>
          <cell r="O15153">
            <v>1881.72</v>
          </cell>
        </row>
        <row r="15154">
          <cell r="C15154" t="str">
            <v>432322196404187443</v>
          </cell>
          <cell r="D15154" t="str">
            <v>李金花</v>
          </cell>
          <cell r="E15154" t="str">
            <v>女</v>
          </cell>
          <cell r="F15154">
            <v>19630101</v>
          </cell>
          <cell r="G15154" t="str">
            <v>1981-06-01</v>
          </cell>
          <cell r="H15154" t="str">
            <v>2018-01-01</v>
          </cell>
          <cell r="I15154">
            <v>1748.54</v>
          </cell>
          <cell r="J15154">
            <v>44.4</v>
          </cell>
          <cell r="K15154">
            <v>35</v>
          </cell>
          <cell r="L15154">
            <v>0</v>
          </cell>
          <cell r="M15154">
            <v>24.47956</v>
          </cell>
          <cell r="N15154">
            <v>103.88</v>
          </cell>
          <cell r="O15154">
            <v>1852.42</v>
          </cell>
        </row>
        <row r="15155">
          <cell r="C15155" t="str">
            <v>432322196712037463</v>
          </cell>
          <cell r="D15155" t="str">
            <v>刘进启</v>
          </cell>
          <cell r="E15155" t="str">
            <v>女</v>
          </cell>
          <cell r="F15155">
            <v>19661201</v>
          </cell>
          <cell r="G15155" t="str">
            <v>1984-01-01</v>
          </cell>
          <cell r="H15155" t="str">
            <v>2021-12-01</v>
          </cell>
          <cell r="I15155">
            <v>1626.98</v>
          </cell>
          <cell r="J15155">
            <v>45.6</v>
          </cell>
          <cell r="K15155">
            <v>35</v>
          </cell>
          <cell r="L15155">
            <v>0</v>
          </cell>
          <cell r="M15155">
            <v>22.77772</v>
          </cell>
          <cell r="N15155" t="e">
            <v>#N/A</v>
          </cell>
          <cell r="O15155" t="e">
            <v>#N/A</v>
          </cell>
        </row>
        <row r="15156">
          <cell r="C15156" t="str">
            <v>432322196007157419</v>
          </cell>
          <cell r="D15156" t="str">
            <v>马新民</v>
          </cell>
          <cell r="E15156" t="str">
            <v>男</v>
          </cell>
          <cell r="F15156">
            <v>19600715</v>
          </cell>
          <cell r="G15156" t="str">
            <v>1977-08-01</v>
          </cell>
          <cell r="H15156" t="str">
            <v>2020-07-01</v>
          </cell>
          <cell r="I15156">
            <v>2624.28</v>
          </cell>
          <cell r="J15156">
            <v>51.6</v>
          </cell>
          <cell r="K15156">
            <v>35</v>
          </cell>
          <cell r="L15156">
            <v>0</v>
          </cell>
          <cell r="M15156">
            <v>36.73992</v>
          </cell>
          <cell r="N15156">
            <v>123.34</v>
          </cell>
          <cell r="O15156">
            <v>2747.62</v>
          </cell>
        </row>
        <row r="15157">
          <cell r="C15157" t="str">
            <v>432322196307297421</v>
          </cell>
          <cell r="D15157" t="str">
            <v>刘赛娥</v>
          </cell>
          <cell r="E15157" t="str">
            <v>女</v>
          </cell>
          <cell r="F15157">
            <v>19630701</v>
          </cell>
          <cell r="G15157" t="str">
            <v>1993-08-01</v>
          </cell>
          <cell r="H15157" t="str">
            <v>2018-07-01</v>
          </cell>
          <cell r="I15157">
            <v>1057.26</v>
          </cell>
          <cell r="J15157">
            <v>30</v>
          </cell>
          <cell r="K15157">
            <v>35</v>
          </cell>
          <cell r="L15157">
            <v>0</v>
          </cell>
          <cell r="M15157">
            <v>14.80164</v>
          </cell>
          <cell r="N15157">
            <v>79.8</v>
          </cell>
          <cell r="O15157">
            <v>1137.06</v>
          </cell>
        </row>
        <row r="15158">
          <cell r="C15158" t="str">
            <v>432524196210068044</v>
          </cell>
          <cell r="D15158" t="str">
            <v>胡元英</v>
          </cell>
          <cell r="E15158" t="str">
            <v>女</v>
          </cell>
          <cell r="F15158">
            <v>19621001</v>
          </cell>
          <cell r="G15158" t="str">
            <v>1992-09-01</v>
          </cell>
          <cell r="H15158" t="str">
            <v>2017-10-01</v>
          </cell>
          <cell r="I15158">
            <v>1136.08</v>
          </cell>
          <cell r="J15158">
            <v>31.2</v>
          </cell>
          <cell r="K15158">
            <v>35</v>
          </cell>
          <cell r="L15158">
            <v>0</v>
          </cell>
          <cell r="M15158">
            <v>15.90512</v>
          </cell>
          <cell r="N15158">
            <v>82.11</v>
          </cell>
          <cell r="O15158">
            <v>1218.19</v>
          </cell>
        </row>
        <row r="15159">
          <cell r="C15159" t="str">
            <v>432322196701307042</v>
          </cell>
          <cell r="D15159" t="str">
            <v>黄艳英</v>
          </cell>
          <cell r="E15159" t="str">
            <v>女</v>
          </cell>
          <cell r="F15159">
            <v>19660101</v>
          </cell>
          <cell r="G15159" t="str">
            <v>1985-06-01</v>
          </cell>
          <cell r="H15159" t="str">
            <v>2021-01-01</v>
          </cell>
          <cell r="I15159">
            <v>1503.31</v>
          </cell>
          <cell r="J15159">
            <v>43.2</v>
          </cell>
          <cell r="K15159">
            <v>35</v>
          </cell>
          <cell r="L15159">
            <v>0</v>
          </cell>
          <cell r="M15159">
            <v>21.04634</v>
          </cell>
          <cell r="N15159">
            <v>99.25</v>
          </cell>
          <cell r="O15159">
            <v>1602.56</v>
          </cell>
        </row>
        <row r="15160">
          <cell r="C15160" t="str">
            <v>432322196407207446</v>
          </cell>
          <cell r="D15160" t="str">
            <v>张祥南</v>
          </cell>
          <cell r="E15160" t="str">
            <v>女</v>
          </cell>
          <cell r="F15160">
            <v>19640701</v>
          </cell>
          <cell r="G15160" t="str">
            <v>1988-01-01</v>
          </cell>
          <cell r="H15160" t="str">
            <v>2019-07-01</v>
          </cell>
          <cell r="I15160">
            <v>1381.32</v>
          </cell>
          <cell r="J15160">
            <v>38.4</v>
          </cell>
          <cell r="K15160">
            <v>35</v>
          </cell>
          <cell r="L15160">
            <v>0</v>
          </cell>
          <cell r="M15160">
            <v>19.33848</v>
          </cell>
          <cell r="N15160">
            <v>92.74</v>
          </cell>
          <cell r="O15160">
            <v>1474.06</v>
          </cell>
        </row>
        <row r="15161">
          <cell r="C15161" t="str">
            <v>432322196109177437</v>
          </cell>
          <cell r="D15161" t="str">
            <v>邵聪正</v>
          </cell>
          <cell r="E15161" t="str">
            <v>男</v>
          </cell>
          <cell r="F15161">
            <v>19610901</v>
          </cell>
          <cell r="G15161" t="str">
            <v>1988-11-01</v>
          </cell>
          <cell r="H15161" t="str">
            <v>2021-09-01</v>
          </cell>
          <cell r="I15161">
            <v>1358.45</v>
          </cell>
          <cell r="J15161">
            <v>39.6</v>
          </cell>
          <cell r="K15161">
            <v>35</v>
          </cell>
          <cell r="L15161">
            <v>0</v>
          </cell>
          <cell r="M15161">
            <v>19.0183</v>
          </cell>
          <cell r="N15161">
            <v>93.62</v>
          </cell>
          <cell r="O15161">
            <v>1452.07</v>
          </cell>
        </row>
        <row r="15162">
          <cell r="C15162" t="str">
            <v>43092119640828742X</v>
          </cell>
          <cell r="D15162" t="str">
            <v>张小梅</v>
          </cell>
          <cell r="E15162" t="str">
            <v>女</v>
          </cell>
          <cell r="F15162">
            <v>19640801</v>
          </cell>
          <cell r="G15162" t="str">
            <v>1990-12-01</v>
          </cell>
          <cell r="H15162" t="str">
            <v>2019-08-01</v>
          </cell>
          <cell r="I15162">
            <v>1207.44</v>
          </cell>
          <cell r="J15162">
            <v>34.8</v>
          </cell>
          <cell r="K15162">
            <v>35</v>
          </cell>
          <cell r="L15162">
            <v>0</v>
          </cell>
          <cell r="M15162">
            <v>16.90416</v>
          </cell>
          <cell r="N15162">
            <v>86.7</v>
          </cell>
          <cell r="O15162">
            <v>1294.14</v>
          </cell>
        </row>
        <row r="15163">
          <cell r="C15163" t="str">
            <v>432322196112127449</v>
          </cell>
          <cell r="D15163" t="str">
            <v>马文秀</v>
          </cell>
          <cell r="E15163" t="str">
            <v>女</v>
          </cell>
          <cell r="F15163">
            <v>19611201</v>
          </cell>
          <cell r="G15163" t="str">
            <v>1991-12-01</v>
          </cell>
          <cell r="H15163" t="str">
            <v>2016-12-01</v>
          </cell>
          <cell r="I15163">
            <v>1209.51</v>
          </cell>
          <cell r="J15163">
            <v>31.2</v>
          </cell>
          <cell r="K15163">
            <v>35</v>
          </cell>
          <cell r="L15163">
            <v>0</v>
          </cell>
          <cell r="M15163">
            <v>16.93314</v>
          </cell>
          <cell r="N15163">
            <v>83.13</v>
          </cell>
          <cell r="O15163">
            <v>1292.64</v>
          </cell>
        </row>
        <row r="15164">
          <cell r="C15164" t="str">
            <v>432524196604048062</v>
          </cell>
          <cell r="D15164" t="str">
            <v>胡石云</v>
          </cell>
          <cell r="E15164" t="str">
            <v>女</v>
          </cell>
          <cell r="F15164">
            <v>19660404</v>
          </cell>
          <cell r="G15164" t="str">
            <v>1992-01-01</v>
          </cell>
          <cell r="H15164" t="str">
            <v>2021-04-01</v>
          </cell>
          <cell r="I15164">
            <v>1105.63</v>
          </cell>
          <cell r="J15164">
            <v>36</v>
          </cell>
          <cell r="K15164">
            <v>35</v>
          </cell>
          <cell r="L15164">
            <v>0</v>
          </cell>
          <cell r="M15164">
            <v>15.47882</v>
          </cell>
          <cell r="N15164">
            <v>86.48</v>
          </cell>
          <cell r="O15164">
            <v>1192.11</v>
          </cell>
        </row>
        <row r="15165">
          <cell r="C15165" t="str">
            <v>432524195810268010</v>
          </cell>
          <cell r="D15165" t="str">
            <v>陈汉兴</v>
          </cell>
          <cell r="E15165" t="str">
            <v>男</v>
          </cell>
          <cell r="F15165">
            <v>19581001</v>
          </cell>
          <cell r="G15165" t="str">
            <v>1992-09-01</v>
          </cell>
          <cell r="H15165" t="str">
            <v>2018-10-01</v>
          </cell>
          <cell r="I15165">
            <v>1158.59</v>
          </cell>
          <cell r="J15165">
            <v>32.4</v>
          </cell>
          <cell r="K15165">
            <v>35</v>
          </cell>
          <cell r="L15165">
            <v>0</v>
          </cell>
          <cell r="M15165">
            <v>16.22026</v>
          </cell>
          <cell r="N15165">
            <v>83.62</v>
          </cell>
          <cell r="O15165">
            <v>1242.21</v>
          </cell>
        </row>
        <row r="15166">
          <cell r="C15166" t="str">
            <v>432322196005127435</v>
          </cell>
          <cell r="D15166" t="str">
            <v>陈云华</v>
          </cell>
          <cell r="E15166" t="str">
            <v>男</v>
          </cell>
          <cell r="F15166">
            <v>19600501</v>
          </cell>
          <cell r="G15166" t="str">
            <v>1977-06-01</v>
          </cell>
          <cell r="H15166" t="str">
            <v>2020-05-01</v>
          </cell>
          <cell r="I15166">
            <v>2043.92</v>
          </cell>
          <cell r="J15166">
            <v>51.6</v>
          </cell>
          <cell r="K15166">
            <v>35</v>
          </cell>
          <cell r="L15166">
            <v>0</v>
          </cell>
          <cell r="M15166">
            <v>28.61488</v>
          </cell>
          <cell r="N15166">
            <v>115.21</v>
          </cell>
          <cell r="O15166">
            <v>2159.13</v>
          </cell>
        </row>
        <row r="15167">
          <cell r="C15167" t="str">
            <v>432322196206197448</v>
          </cell>
          <cell r="D15167" t="str">
            <v>李腊元</v>
          </cell>
          <cell r="E15167" t="str">
            <v>女</v>
          </cell>
          <cell r="F15167">
            <v>19651101</v>
          </cell>
          <cell r="G15167" t="str">
            <v>1987-03-01</v>
          </cell>
          <cell r="H15167" t="str">
            <v>2020-11-01</v>
          </cell>
          <cell r="I15167">
            <v>1432</v>
          </cell>
          <cell r="J15167">
            <v>40.8</v>
          </cell>
          <cell r="K15167">
            <v>35</v>
          </cell>
          <cell r="L15167">
            <v>0</v>
          </cell>
          <cell r="M15167">
            <v>20.048</v>
          </cell>
          <cell r="N15167">
            <v>95.85</v>
          </cell>
          <cell r="O15167">
            <v>1527.85</v>
          </cell>
        </row>
        <row r="15168">
          <cell r="C15168" t="str">
            <v>432322195602277410</v>
          </cell>
          <cell r="D15168" t="str">
            <v>朱宇先</v>
          </cell>
          <cell r="E15168" t="str">
            <v>男</v>
          </cell>
          <cell r="F15168">
            <v>19560201</v>
          </cell>
          <cell r="G15168" t="str">
            <v>1973-03-01</v>
          </cell>
          <cell r="H15168" t="str">
            <v>2016-02-01</v>
          </cell>
          <cell r="I15168">
            <v>2204.07</v>
          </cell>
          <cell r="J15168">
            <v>51.6</v>
          </cell>
          <cell r="K15168">
            <v>35</v>
          </cell>
          <cell r="L15168">
            <v>0</v>
          </cell>
          <cell r="M15168">
            <v>30.85698</v>
          </cell>
          <cell r="N15168" t="e">
            <v>#N/A</v>
          </cell>
          <cell r="O15168" t="e">
            <v>#N/A</v>
          </cell>
        </row>
        <row r="15169">
          <cell r="C15169" t="str">
            <v>432322195612187419</v>
          </cell>
          <cell r="D15169" t="str">
            <v>刘雪兰</v>
          </cell>
          <cell r="E15169" t="str">
            <v>男</v>
          </cell>
          <cell r="F15169">
            <v>19561201</v>
          </cell>
          <cell r="G15169" t="str">
            <v>1974-01-01</v>
          </cell>
          <cell r="H15169" t="str">
            <v>2016-12-01</v>
          </cell>
          <cell r="I15169">
            <v>2194.68</v>
          </cell>
          <cell r="J15169">
            <v>51.6</v>
          </cell>
          <cell r="K15169">
            <v>35</v>
          </cell>
          <cell r="L15169">
            <v>0</v>
          </cell>
          <cell r="M15169">
            <v>30.72552</v>
          </cell>
          <cell r="N15169">
            <v>117.33</v>
          </cell>
          <cell r="O15169">
            <v>2312.01</v>
          </cell>
        </row>
        <row r="15170">
          <cell r="C15170" t="str">
            <v>432322196504077428</v>
          </cell>
          <cell r="D15170" t="str">
            <v>李建群</v>
          </cell>
          <cell r="E15170" t="str">
            <v>女</v>
          </cell>
          <cell r="F15170">
            <v>19650401</v>
          </cell>
          <cell r="G15170" t="str">
            <v>1982-05-01</v>
          </cell>
          <cell r="H15170" t="str">
            <v>2020-04-01</v>
          </cell>
          <cell r="I15170">
            <v>1704.64</v>
          </cell>
          <cell r="J15170">
            <v>45.6</v>
          </cell>
          <cell r="K15170">
            <v>35</v>
          </cell>
          <cell r="L15170">
            <v>0</v>
          </cell>
          <cell r="M15170">
            <v>23.86496</v>
          </cell>
          <cell r="N15170">
            <v>104.46</v>
          </cell>
          <cell r="O15170">
            <v>1809.1</v>
          </cell>
        </row>
        <row r="15171">
          <cell r="C15171" t="str">
            <v>432322196502157504</v>
          </cell>
          <cell r="D15171" t="str">
            <v>黄爱连</v>
          </cell>
          <cell r="E15171" t="str">
            <v>女</v>
          </cell>
          <cell r="F15171">
            <v>19651201</v>
          </cell>
          <cell r="G15171" t="str">
            <v>1989-08-01</v>
          </cell>
          <cell r="H15171" t="str">
            <v>2020-12-01</v>
          </cell>
          <cell r="I15171">
            <v>1287.89</v>
          </cell>
          <cell r="J15171">
            <v>38.4</v>
          </cell>
          <cell r="K15171">
            <v>35</v>
          </cell>
          <cell r="L15171">
            <v>0</v>
          </cell>
          <cell r="M15171">
            <v>18.03046</v>
          </cell>
          <cell r="N15171">
            <v>91.43</v>
          </cell>
          <cell r="O15171">
            <v>1379.32</v>
          </cell>
        </row>
        <row r="15172">
          <cell r="C15172" t="str">
            <v>432322197211087440</v>
          </cell>
          <cell r="D15172" t="str">
            <v>罗勇军</v>
          </cell>
          <cell r="E15172" t="str">
            <v>女</v>
          </cell>
          <cell r="F15172">
            <v>19721108</v>
          </cell>
          <cell r="G15172" t="str">
            <v>1992-11-01</v>
          </cell>
          <cell r="H15172" t="str">
            <v>2020-06-01</v>
          </cell>
          <cell r="I15172">
            <v>1042.75</v>
          </cell>
          <cell r="J15172">
            <v>33.6</v>
          </cell>
          <cell r="K15172">
            <v>35</v>
          </cell>
          <cell r="L15172">
            <v>0</v>
          </cell>
          <cell r="M15172">
            <v>14.5985</v>
          </cell>
          <cell r="N15172">
            <v>83.2</v>
          </cell>
          <cell r="O15172">
            <v>1125.95</v>
          </cell>
        </row>
        <row r="15173">
          <cell r="C15173" t="str">
            <v>432524196512308023</v>
          </cell>
          <cell r="D15173" t="str">
            <v>刘友华</v>
          </cell>
          <cell r="E15173" t="str">
            <v>女</v>
          </cell>
          <cell r="F15173">
            <v>19651201</v>
          </cell>
          <cell r="G15173" t="str">
            <v>1990-01-01</v>
          </cell>
          <cell r="H15173" t="str">
            <v>2020-12-01</v>
          </cell>
          <cell r="I15173">
            <v>1261.59</v>
          </cell>
          <cell r="J15173">
            <v>37.2</v>
          </cell>
          <cell r="K15173">
            <v>35</v>
          </cell>
          <cell r="L15173">
            <v>0</v>
          </cell>
          <cell r="M15173">
            <v>17.66226</v>
          </cell>
          <cell r="N15173">
            <v>89.86</v>
          </cell>
          <cell r="O15173">
            <v>1351.45</v>
          </cell>
        </row>
        <row r="15174">
          <cell r="C15174" t="str">
            <v>432322196409297422</v>
          </cell>
          <cell r="D15174" t="str">
            <v>刘汉元</v>
          </cell>
          <cell r="E15174" t="str">
            <v>女</v>
          </cell>
          <cell r="F15174">
            <v>19640801</v>
          </cell>
          <cell r="G15174" t="str">
            <v>1981-09-01</v>
          </cell>
          <cell r="H15174" t="str">
            <v>2019-08-01</v>
          </cell>
          <cell r="I15174">
            <v>1763.28</v>
          </cell>
          <cell r="J15174">
            <v>45.6</v>
          </cell>
          <cell r="K15174">
            <v>35</v>
          </cell>
          <cell r="L15174">
            <v>0</v>
          </cell>
          <cell r="M15174">
            <v>24.68592</v>
          </cell>
          <cell r="N15174">
            <v>105.29</v>
          </cell>
          <cell r="O15174">
            <v>1868.57</v>
          </cell>
        </row>
        <row r="15175">
          <cell r="C15175" t="str">
            <v>432322196208067428</v>
          </cell>
          <cell r="D15175" t="str">
            <v>刘秋香</v>
          </cell>
          <cell r="E15175" t="str">
            <v>女</v>
          </cell>
          <cell r="F15175">
            <v>19620801</v>
          </cell>
          <cell r="G15175" t="str">
            <v>1979-09-01</v>
          </cell>
          <cell r="H15175" t="str">
            <v>2017-08-01</v>
          </cell>
          <cell r="I15175">
            <v>1852.76</v>
          </cell>
          <cell r="J15175">
            <v>45.6</v>
          </cell>
          <cell r="K15175">
            <v>35</v>
          </cell>
          <cell r="L15175">
            <v>0</v>
          </cell>
          <cell r="M15175">
            <v>25.93864</v>
          </cell>
          <cell r="N15175">
            <v>106.54</v>
          </cell>
          <cell r="O15175">
            <v>1959.3</v>
          </cell>
        </row>
        <row r="15176">
          <cell r="C15176" t="str">
            <v>432322196308087442</v>
          </cell>
          <cell r="D15176" t="str">
            <v>罗嫦娥</v>
          </cell>
          <cell r="E15176" t="str">
            <v>女</v>
          </cell>
          <cell r="F15176">
            <v>19630801</v>
          </cell>
          <cell r="G15176" t="str">
            <v>1986-01-01</v>
          </cell>
          <cell r="H15176" t="str">
            <v>2018-08-01</v>
          </cell>
          <cell r="I15176">
            <v>1505.75</v>
          </cell>
          <cell r="J15176">
            <v>39.6</v>
          </cell>
          <cell r="K15176">
            <v>35</v>
          </cell>
          <cell r="L15176">
            <v>0</v>
          </cell>
          <cell r="M15176">
            <v>21.0805</v>
          </cell>
          <cell r="N15176">
            <v>95.68</v>
          </cell>
          <cell r="O15176">
            <v>1601.43</v>
          </cell>
        </row>
        <row r="15177">
          <cell r="C15177" t="str">
            <v>430626196511012729</v>
          </cell>
          <cell r="D15177" t="str">
            <v>马银香</v>
          </cell>
          <cell r="E15177" t="str">
            <v>女</v>
          </cell>
          <cell r="F15177">
            <v>19651101</v>
          </cell>
          <cell r="G15177" t="str">
            <v>1989-03-01</v>
          </cell>
          <cell r="H15177" t="str">
            <v>2020-11-01</v>
          </cell>
          <cell r="I15177">
            <v>1309.74</v>
          </cell>
          <cell r="J15177">
            <v>38.4</v>
          </cell>
          <cell r="K15177">
            <v>35</v>
          </cell>
          <cell r="L15177">
            <v>0</v>
          </cell>
          <cell r="M15177">
            <v>18.33636</v>
          </cell>
          <cell r="N15177">
            <v>91.74</v>
          </cell>
          <cell r="O15177">
            <v>1401.48</v>
          </cell>
        </row>
        <row r="15178">
          <cell r="C15178" t="str">
            <v>432322196207237421</v>
          </cell>
          <cell r="D15178" t="str">
            <v>彭国珍</v>
          </cell>
          <cell r="E15178" t="str">
            <v>女</v>
          </cell>
          <cell r="F15178">
            <v>19620701</v>
          </cell>
          <cell r="G15178" t="str">
            <v>1979-08-01</v>
          </cell>
          <cell r="H15178" t="str">
            <v>2017-07-01</v>
          </cell>
          <cell r="I15178">
            <v>1854.11</v>
          </cell>
          <cell r="J15178">
            <v>45.6</v>
          </cell>
          <cell r="K15178">
            <v>35</v>
          </cell>
          <cell r="L15178">
            <v>0</v>
          </cell>
          <cell r="M15178">
            <v>25.95754</v>
          </cell>
          <cell r="N15178">
            <v>106.56</v>
          </cell>
          <cell r="O15178">
            <v>1960.67</v>
          </cell>
        </row>
        <row r="15179">
          <cell r="C15179" t="str">
            <v>432322196207297424</v>
          </cell>
          <cell r="D15179" t="str">
            <v>彭金莲</v>
          </cell>
          <cell r="E15179" t="str">
            <v>女</v>
          </cell>
          <cell r="F15179">
            <v>19620701</v>
          </cell>
          <cell r="G15179" t="str">
            <v>1979-08-01</v>
          </cell>
          <cell r="H15179" t="str">
            <v>2017-07-01</v>
          </cell>
          <cell r="I15179">
            <v>1854.11</v>
          </cell>
          <cell r="J15179">
            <v>45.6</v>
          </cell>
          <cell r="K15179">
            <v>35</v>
          </cell>
          <cell r="L15179">
            <v>0</v>
          </cell>
          <cell r="M15179">
            <v>25.95754</v>
          </cell>
          <cell r="N15179">
            <v>106.56</v>
          </cell>
          <cell r="O15179">
            <v>1960.67</v>
          </cell>
        </row>
        <row r="15180">
          <cell r="C15180" t="str">
            <v>432322196010237436</v>
          </cell>
          <cell r="D15180" t="str">
            <v>彭跃龙</v>
          </cell>
          <cell r="E15180" t="str">
            <v>男</v>
          </cell>
          <cell r="F15180">
            <v>19601001</v>
          </cell>
          <cell r="G15180" t="str">
            <v>1977-11-01</v>
          </cell>
          <cell r="H15180" t="str">
            <v>2020-10-01</v>
          </cell>
          <cell r="I15180">
            <v>2035.73</v>
          </cell>
          <cell r="J15180">
            <v>51.6</v>
          </cell>
          <cell r="K15180">
            <v>35</v>
          </cell>
          <cell r="L15180">
            <v>0</v>
          </cell>
          <cell r="M15180">
            <v>28.50022</v>
          </cell>
          <cell r="N15180">
            <v>115.1</v>
          </cell>
          <cell r="O15180">
            <v>2150.83</v>
          </cell>
        </row>
        <row r="15181">
          <cell r="C15181" t="str">
            <v>432322196604247420</v>
          </cell>
          <cell r="D15181" t="str">
            <v>秦玉珍</v>
          </cell>
          <cell r="E15181" t="str">
            <v>女</v>
          </cell>
          <cell r="F15181">
            <v>19660424</v>
          </cell>
          <cell r="G15181" t="str">
            <v>1987-01-01</v>
          </cell>
          <cell r="H15181" t="str">
            <v>2021-04-01</v>
          </cell>
          <cell r="I15181">
            <v>1415.07</v>
          </cell>
          <cell r="J15181">
            <v>42</v>
          </cell>
          <cell r="K15181">
            <v>35</v>
          </cell>
          <cell r="L15181">
            <v>0</v>
          </cell>
          <cell r="M15181">
            <v>19.81098</v>
          </cell>
          <cell r="N15181">
            <v>96.81</v>
          </cell>
          <cell r="O15181">
            <v>1511.88</v>
          </cell>
        </row>
        <row r="15182">
          <cell r="C15182" t="str">
            <v>432322196411137428</v>
          </cell>
          <cell r="D15182" t="str">
            <v>舒友兰</v>
          </cell>
          <cell r="E15182" t="str">
            <v>女</v>
          </cell>
          <cell r="F15182">
            <v>19641001</v>
          </cell>
          <cell r="G15182" t="str">
            <v>1981-11-01</v>
          </cell>
          <cell r="H15182" t="str">
            <v>2019-10-01</v>
          </cell>
          <cell r="I15182">
            <v>1763.66</v>
          </cell>
          <cell r="J15182">
            <v>45.6</v>
          </cell>
          <cell r="K15182">
            <v>35</v>
          </cell>
          <cell r="L15182">
            <v>0</v>
          </cell>
          <cell r="M15182">
            <v>24.69124</v>
          </cell>
          <cell r="N15182">
            <v>105.29</v>
          </cell>
          <cell r="O15182">
            <v>1868.95</v>
          </cell>
        </row>
        <row r="15183">
          <cell r="C15183" t="str">
            <v>432322196204057441</v>
          </cell>
          <cell r="D15183" t="str">
            <v>孙金华</v>
          </cell>
          <cell r="E15183" t="str">
            <v>女</v>
          </cell>
          <cell r="F15183">
            <v>19621001</v>
          </cell>
          <cell r="G15183" t="str">
            <v>1979-11-01</v>
          </cell>
          <cell r="H15183" t="str">
            <v>2017-10-01</v>
          </cell>
          <cell r="I15183">
            <v>1850.03</v>
          </cell>
          <cell r="J15183">
            <v>45.6</v>
          </cell>
          <cell r="K15183">
            <v>35</v>
          </cell>
          <cell r="L15183">
            <v>0</v>
          </cell>
          <cell r="M15183">
            <v>25.90042</v>
          </cell>
          <cell r="N15183">
            <v>106.5</v>
          </cell>
          <cell r="O15183">
            <v>1956.53</v>
          </cell>
        </row>
        <row r="15184">
          <cell r="C15184" t="str">
            <v>430626196608143063</v>
          </cell>
          <cell r="D15184" t="str">
            <v>孙月华</v>
          </cell>
          <cell r="E15184" t="str">
            <v>女</v>
          </cell>
          <cell r="F15184">
            <v>19660801</v>
          </cell>
          <cell r="G15184" t="str">
            <v>1990-01-01</v>
          </cell>
          <cell r="H15184" t="str">
            <v>2021-08-01</v>
          </cell>
          <cell r="I15184">
            <v>1242.55</v>
          </cell>
          <cell r="J15184">
            <v>38.4</v>
          </cell>
          <cell r="K15184">
            <v>35</v>
          </cell>
          <cell r="L15184">
            <v>0</v>
          </cell>
          <cell r="M15184">
            <v>17.3957</v>
          </cell>
          <cell r="N15184">
            <v>90.8</v>
          </cell>
          <cell r="O15184">
            <v>1333.35</v>
          </cell>
        </row>
        <row r="15185">
          <cell r="C15185" t="str">
            <v>432322196401277443</v>
          </cell>
          <cell r="D15185" t="str">
            <v>王伏祥</v>
          </cell>
          <cell r="E15185" t="str">
            <v>女</v>
          </cell>
          <cell r="F15185">
            <v>19640101</v>
          </cell>
          <cell r="G15185" t="str">
            <v>1981-02-01</v>
          </cell>
          <cell r="H15185" t="str">
            <v>2019-01-01</v>
          </cell>
          <cell r="I15185">
            <v>1779.85</v>
          </cell>
          <cell r="J15185">
            <v>45.6</v>
          </cell>
          <cell r="K15185">
            <v>35</v>
          </cell>
          <cell r="L15185">
            <v>0</v>
          </cell>
          <cell r="M15185">
            <v>24.9179</v>
          </cell>
          <cell r="N15185">
            <v>105.52</v>
          </cell>
          <cell r="O15185">
            <v>1885.37</v>
          </cell>
        </row>
        <row r="15186">
          <cell r="C15186" t="str">
            <v>432322195908047415</v>
          </cell>
          <cell r="D15186" t="str">
            <v>王正明</v>
          </cell>
          <cell r="E15186" t="str">
            <v>男</v>
          </cell>
          <cell r="F15186">
            <v>19590801</v>
          </cell>
          <cell r="G15186" t="str">
            <v>1985-12-01</v>
          </cell>
          <cell r="H15186" t="str">
            <v>2019-08-01</v>
          </cell>
          <cell r="I15186">
            <v>1542.05</v>
          </cell>
          <cell r="J15186">
            <v>40.8</v>
          </cell>
          <cell r="K15186">
            <v>35</v>
          </cell>
          <cell r="L15186">
            <v>0</v>
          </cell>
          <cell r="M15186">
            <v>21.5887</v>
          </cell>
          <cell r="N15186">
            <v>97.39</v>
          </cell>
          <cell r="O15186">
            <v>1639.44</v>
          </cell>
        </row>
        <row r="15187">
          <cell r="C15187" t="str">
            <v>432322195611017418</v>
          </cell>
          <cell r="D15187" t="str">
            <v>黎德云</v>
          </cell>
          <cell r="E15187" t="str">
            <v>男</v>
          </cell>
          <cell r="F15187">
            <v>19561101</v>
          </cell>
          <cell r="G15187" t="str">
            <v>1973-12-01</v>
          </cell>
          <cell r="H15187" t="str">
            <v>2016-11-01</v>
          </cell>
          <cell r="I15187">
            <v>2195.63</v>
          </cell>
          <cell r="J15187">
            <v>51.6</v>
          </cell>
          <cell r="K15187">
            <v>35</v>
          </cell>
          <cell r="L15187">
            <v>0</v>
          </cell>
          <cell r="M15187">
            <v>30.73882</v>
          </cell>
          <cell r="N15187">
            <v>117.34</v>
          </cell>
          <cell r="O15187">
            <v>2312.97</v>
          </cell>
        </row>
        <row r="15188">
          <cell r="C15188" t="str">
            <v>43232219630217748X</v>
          </cell>
          <cell r="D15188" t="str">
            <v>赵丽群</v>
          </cell>
          <cell r="E15188" t="str">
            <v>女</v>
          </cell>
          <cell r="F15188">
            <v>19630201</v>
          </cell>
          <cell r="G15188" t="str">
            <v>1986-12-01</v>
          </cell>
          <cell r="H15188" t="str">
            <v>2018-02-01</v>
          </cell>
          <cell r="I15188">
            <v>1426.14</v>
          </cell>
          <cell r="J15188">
            <v>38.4</v>
          </cell>
          <cell r="K15188">
            <v>35</v>
          </cell>
          <cell r="L15188">
            <v>0</v>
          </cell>
          <cell r="M15188">
            <v>19.96596</v>
          </cell>
          <cell r="N15188">
            <v>93.37</v>
          </cell>
          <cell r="O15188">
            <v>1519.51</v>
          </cell>
        </row>
        <row r="15189">
          <cell r="C15189" t="str">
            <v>432322195906267414</v>
          </cell>
          <cell r="D15189" t="str">
            <v>胡海云</v>
          </cell>
          <cell r="E15189" t="str">
            <v>男</v>
          </cell>
          <cell r="F15189">
            <v>19590601</v>
          </cell>
          <cell r="G15189" t="str">
            <v>1976-07-01</v>
          </cell>
          <cell r="H15189" t="str">
            <v>2019-06-01</v>
          </cell>
          <cell r="I15189">
            <v>2105.05</v>
          </cell>
          <cell r="J15189">
            <v>51.6</v>
          </cell>
          <cell r="K15189">
            <v>35</v>
          </cell>
          <cell r="L15189">
            <v>0</v>
          </cell>
          <cell r="M15189">
            <v>29.4707</v>
          </cell>
          <cell r="N15189">
            <v>116.07</v>
          </cell>
          <cell r="O15189">
            <v>2221.12</v>
          </cell>
        </row>
        <row r="15190">
          <cell r="C15190" t="str">
            <v>432322196605107446</v>
          </cell>
          <cell r="D15190" t="str">
            <v>刘春华</v>
          </cell>
          <cell r="E15190" t="str">
            <v>女</v>
          </cell>
          <cell r="F15190">
            <v>19660501</v>
          </cell>
          <cell r="G15190" t="str">
            <v>1987-11-01</v>
          </cell>
          <cell r="H15190" t="str">
            <v>2021-05-01</v>
          </cell>
          <cell r="I15190">
            <v>1365.67</v>
          </cell>
          <cell r="J15190">
            <v>40.8</v>
          </cell>
          <cell r="K15190">
            <v>35</v>
          </cell>
          <cell r="L15190">
            <v>0</v>
          </cell>
          <cell r="M15190">
            <v>19.11938</v>
          </cell>
          <cell r="N15190">
            <v>94.92</v>
          </cell>
          <cell r="O15190">
            <v>1460.59</v>
          </cell>
        </row>
        <row r="15191">
          <cell r="C15191" t="str">
            <v>432322196305197486</v>
          </cell>
          <cell r="D15191" t="str">
            <v>杨志英</v>
          </cell>
          <cell r="E15191" t="str">
            <v>女</v>
          </cell>
          <cell r="F15191">
            <v>19630501</v>
          </cell>
          <cell r="G15191" t="str">
            <v>1980-06-01</v>
          </cell>
          <cell r="H15191" t="str">
            <v>2018-05-01</v>
          </cell>
          <cell r="I15191">
            <v>1807.99</v>
          </cell>
          <cell r="J15191">
            <v>45.6</v>
          </cell>
          <cell r="K15191">
            <v>35</v>
          </cell>
          <cell r="L15191">
            <v>0</v>
          </cell>
          <cell r="M15191">
            <v>25.31186</v>
          </cell>
          <cell r="N15191">
            <v>105.91</v>
          </cell>
          <cell r="O15191">
            <v>1913.9</v>
          </cell>
        </row>
        <row r="15192">
          <cell r="C15192" t="str">
            <v>432322196312107426</v>
          </cell>
          <cell r="D15192" t="str">
            <v>陈桂连</v>
          </cell>
          <cell r="E15192" t="str">
            <v>女</v>
          </cell>
          <cell r="F15192">
            <v>19631010</v>
          </cell>
          <cell r="G15192" t="str">
            <v>1983-01-01</v>
          </cell>
          <cell r="H15192" t="str">
            <v>2018-10-01</v>
          </cell>
          <cell r="I15192">
            <v>1651.6</v>
          </cell>
          <cell r="J15192">
            <v>42</v>
          </cell>
          <cell r="K15192">
            <v>35</v>
          </cell>
          <cell r="L15192">
            <v>0</v>
          </cell>
          <cell r="M15192">
            <v>23.1224</v>
          </cell>
          <cell r="N15192">
            <v>100.12</v>
          </cell>
          <cell r="O15192">
            <v>1751.72</v>
          </cell>
        </row>
        <row r="15193">
          <cell r="C15193" t="str">
            <v>432322195701177458</v>
          </cell>
          <cell r="D15193" t="str">
            <v>陈建春</v>
          </cell>
          <cell r="E15193" t="str">
            <v>男</v>
          </cell>
          <cell r="F15193">
            <v>19570101</v>
          </cell>
          <cell r="G15193" t="str">
            <v>1974-02-01</v>
          </cell>
          <cell r="H15193" t="str">
            <v>2017-01-01</v>
          </cell>
          <cell r="I15193">
            <v>2165.27</v>
          </cell>
          <cell r="J15193">
            <v>51.6</v>
          </cell>
          <cell r="K15193">
            <v>35</v>
          </cell>
          <cell r="L15193">
            <v>0</v>
          </cell>
          <cell r="M15193">
            <v>30.31378</v>
          </cell>
          <cell r="N15193">
            <v>116.91</v>
          </cell>
          <cell r="O15193">
            <v>2282.18</v>
          </cell>
        </row>
        <row r="15194">
          <cell r="C15194" t="str">
            <v>432322196312137422</v>
          </cell>
          <cell r="D15194" t="str">
            <v>陈建英</v>
          </cell>
          <cell r="E15194" t="str">
            <v>女</v>
          </cell>
          <cell r="F15194">
            <v>19631101</v>
          </cell>
          <cell r="G15194" t="str">
            <v>1980-12-01</v>
          </cell>
          <cell r="H15194" t="str">
            <v>2018-11-01</v>
          </cell>
          <cell r="I15194">
            <v>1807.99</v>
          </cell>
          <cell r="J15194">
            <v>45.6</v>
          </cell>
          <cell r="K15194">
            <v>35</v>
          </cell>
          <cell r="L15194">
            <v>0</v>
          </cell>
          <cell r="M15194">
            <v>25.31186</v>
          </cell>
          <cell r="N15194">
            <v>105.91</v>
          </cell>
          <cell r="O15194">
            <v>1913.9</v>
          </cell>
        </row>
        <row r="15195">
          <cell r="C15195" t="str">
            <v>432322196306097428</v>
          </cell>
          <cell r="D15195" t="str">
            <v>陈瑞华</v>
          </cell>
          <cell r="E15195" t="str">
            <v>女</v>
          </cell>
          <cell r="F15195">
            <v>19630601</v>
          </cell>
          <cell r="G15195" t="str">
            <v>1985-10-01</v>
          </cell>
          <cell r="H15195" t="str">
            <v>2018-06-01</v>
          </cell>
          <cell r="I15195">
            <v>1503.77</v>
          </cell>
          <cell r="J15195">
            <v>39.6</v>
          </cell>
          <cell r="K15195">
            <v>35</v>
          </cell>
          <cell r="L15195">
            <v>0</v>
          </cell>
          <cell r="M15195">
            <v>21.05278</v>
          </cell>
          <cell r="N15195">
            <v>95.65</v>
          </cell>
          <cell r="O15195">
            <v>1599.42</v>
          </cell>
        </row>
        <row r="15196">
          <cell r="C15196" t="str">
            <v>432322196601290087</v>
          </cell>
          <cell r="D15196" t="str">
            <v>陈银玉</v>
          </cell>
          <cell r="E15196" t="str">
            <v>女</v>
          </cell>
          <cell r="F15196">
            <v>19660129</v>
          </cell>
          <cell r="G15196" t="str">
            <v>1983-02-01</v>
          </cell>
          <cell r="H15196" t="str">
            <v>2021-01-01</v>
          </cell>
          <cell r="I15196">
            <v>1647.75</v>
          </cell>
          <cell r="J15196">
            <v>45.6</v>
          </cell>
          <cell r="K15196">
            <v>35</v>
          </cell>
          <cell r="L15196">
            <v>0</v>
          </cell>
          <cell r="M15196">
            <v>23.0685</v>
          </cell>
          <cell r="N15196">
            <v>103.67</v>
          </cell>
          <cell r="O15196">
            <v>1751.42</v>
          </cell>
        </row>
        <row r="15197">
          <cell r="C15197" t="str">
            <v>432322196504077444</v>
          </cell>
          <cell r="D15197" t="str">
            <v>邓杨梅</v>
          </cell>
          <cell r="E15197" t="str">
            <v>女</v>
          </cell>
          <cell r="F15197">
            <v>19650401</v>
          </cell>
          <cell r="G15197" t="str">
            <v>1987-01-01</v>
          </cell>
          <cell r="H15197" t="str">
            <v>2020-04-01</v>
          </cell>
          <cell r="I15197">
            <v>1420.13</v>
          </cell>
          <cell r="J15197">
            <v>40.8</v>
          </cell>
          <cell r="K15197">
            <v>35</v>
          </cell>
          <cell r="L15197">
            <v>0</v>
          </cell>
          <cell r="M15197">
            <v>19.88182</v>
          </cell>
          <cell r="N15197">
            <v>95.68</v>
          </cell>
          <cell r="O15197">
            <v>1515.81</v>
          </cell>
        </row>
        <row r="15198">
          <cell r="C15198" t="str">
            <v>432322196512027420</v>
          </cell>
          <cell r="D15198" t="str">
            <v>周立</v>
          </cell>
          <cell r="E15198" t="str">
            <v>女</v>
          </cell>
          <cell r="F15198">
            <v>19651101</v>
          </cell>
          <cell r="G15198" t="str">
            <v>1982-12-01</v>
          </cell>
          <cell r="H15198" t="str">
            <v>2020-11-01</v>
          </cell>
          <cell r="I15198">
            <v>1691.68</v>
          </cell>
          <cell r="J15198">
            <v>45.6</v>
          </cell>
          <cell r="K15198">
            <v>35</v>
          </cell>
          <cell r="L15198">
            <v>0</v>
          </cell>
          <cell r="M15198">
            <v>23.68352</v>
          </cell>
          <cell r="N15198">
            <v>104.28</v>
          </cell>
          <cell r="O15198">
            <v>1795.96</v>
          </cell>
        </row>
        <row r="15199">
          <cell r="C15199" t="str">
            <v>432322196503127489</v>
          </cell>
          <cell r="D15199" t="str">
            <v>李喜洋</v>
          </cell>
          <cell r="E15199" t="str">
            <v>女</v>
          </cell>
          <cell r="F15199">
            <v>19650701</v>
          </cell>
          <cell r="G15199" t="str">
            <v>1982-08-01</v>
          </cell>
          <cell r="H15199" t="str">
            <v>2020-07-01</v>
          </cell>
          <cell r="I15199">
            <v>1699.08</v>
          </cell>
          <cell r="J15199">
            <v>45.6</v>
          </cell>
          <cell r="K15199">
            <v>35</v>
          </cell>
          <cell r="L15199">
            <v>0</v>
          </cell>
          <cell r="M15199">
            <v>23.78712</v>
          </cell>
          <cell r="N15199">
            <v>104.39</v>
          </cell>
          <cell r="O15199">
            <v>1803.47</v>
          </cell>
        </row>
        <row r="15200">
          <cell r="C15200" t="str">
            <v>432322196110167412</v>
          </cell>
          <cell r="D15200" t="str">
            <v>李文斌</v>
          </cell>
          <cell r="E15200" t="str">
            <v>男</v>
          </cell>
          <cell r="F15200">
            <v>19611001</v>
          </cell>
          <cell r="G15200" t="str">
            <v>1978-11-01</v>
          </cell>
          <cell r="H15200" t="str">
            <v>2021-10-01</v>
          </cell>
          <cell r="I15200">
            <v>1980.81</v>
          </cell>
          <cell r="J15200">
            <v>51.6</v>
          </cell>
          <cell r="K15200">
            <v>35</v>
          </cell>
          <cell r="L15200">
            <v>0</v>
          </cell>
          <cell r="M15200">
            <v>27.73134</v>
          </cell>
          <cell r="N15200">
            <v>114.33</v>
          </cell>
          <cell r="O15200">
            <v>2095.14</v>
          </cell>
        </row>
        <row r="15201">
          <cell r="C15201" t="str">
            <v>432322196201267427</v>
          </cell>
          <cell r="D15201" t="str">
            <v>宁利元</v>
          </cell>
          <cell r="E15201" t="str">
            <v>女</v>
          </cell>
          <cell r="F15201">
            <v>19620101</v>
          </cell>
          <cell r="G15201" t="str">
            <v>1980-07-01</v>
          </cell>
          <cell r="H15201" t="str">
            <v>2017-01-01</v>
          </cell>
          <cell r="I15201">
            <v>1786.34</v>
          </cell>
          <cell r="J15201">
            <v>44.4</v>
          </cell>
          <cell r="K15201">
            <v>35</v>
          </cell>
          <cell r="L15201">
            <v>0</v>
          </cell>
          <cell r="M15201">
            <v>25.00876</v>
          </cell>
          <cell r="N15201">
            <v>104.41</v>
          </cell>
          <cell r="O15201">
            <v>1890.75</v>
          </cell>
        </row>
        <row r="15202">
          <cell r="C15202" t="str">
            <v>432322196207267460</v>
          </cell>
          <cell r="D15202" t="str">
            <v>刘翠平</v>
          </cell>
          <cell r="E15202" t="str">
            <v>女</v>
          </cell>
          <cell r="F15202">
            <v>19620701</v>
          </cell>
          <cell r="G15202" t="str">
            <v>1983-01-01</v>
          </cell>
          <cell r="H15202" t="str">
            <v>2017-07-01</v>
          </cell>
          <cell r="I15202">
            <v>1665.75</v>
          </cell>
          <cell r="J15202">
            <v>42</v>
          </cell>
          <cell r="K15202">
            <v>35</v>
          </cell>
          <cell r="L15202">
            <v>0</v>
          </cell>
          <cell r="M15202">
            <v>23.3205</v>
          </cell>
          <cell r="N15202">
            <v>100.32</v>
          </cell>
          <cell r="O15202">
            <v>1766.07</v>
          </cell>
        </row>
        <row r="15203">
          <cell r="C15203" t="str">
            <v>432322195611147415</v>
          </cell>
          <cell r="D15203" t="str">
            <v>陈祖良</v>
          </cell>
          <cell r="E15203" t="str">
            <v>男</v>
          </cell>
          <cell r="F15203">
            <v>19561101</v>
          </cell>
          <cell r="G15203" t="str">
            <v>1973-12-01</v>
          </cell>
          <cell r="H15203" t="str">
            <v>2016-11-01</v>
          </cell>
          <cell r="I15203">
            <v>2195.63</v>
          </cell>
          <cell r="J15203">
            <v>51.6</v>
          </cell>
          <cell r="K15203">
            <v>35</v>
          </cell>
          <cell r="L15203">
            <v>0</v>
          </cell>
          <cell r="M15203">
            <v>30.73882</v>
          </cell>
          <cell r="N15203">
            <v>117.34</v>
          </cell>
          <cell r="O15203">
            <v>2312.97</v>
          </cell>
        </row>
        <row r="15204">
          <cell r="C15204" t="str">
            <v>432322195707137414</v>
          </cell>
          <cell r="D15204" t="str">
            <v>李诗连</v>
          </cell>
          <cell r="E15204" t="str">
            <v>男</v>
          </cell>
          <cell r="F15204">
            <v>19570801</v>
          </cell>
          <cell r="G15204" t="str">
            <v>1974-09-01</v>
          </cell>
          <cell r="H15204" t="str">
            <v>2017-08-01</v>
          </cell>
          <cell r="I15204">
            <v>2157.07</v>
          </cell>
          <cell r="J15204">
            <v>51.6</v>
          </cell>
          <cell r="K15204">
            <v>35</v>
          </cell>
          <cell r="L15204">
            <v>0</v>
          </cell>
          <cell r="M15204">
            <v>30.19898</v>
          </cell>
          <cell r="N15204">
            <v>116.8</v>
          </cell>
          <cell r="O15204">
            <v>2273.87</v>
          </cell>
        </row>
        <row r="15205">
          <cell r="C15205" t="str">
            <v>432322195710267412</v>
          </cell>
          <cell r="D15205" t="str">
            <v>胡长华</v>
          </cell>
          <cell r="E15205" t="str">
            <v>男</v>
          </cell>
          <cell r="F15205">
            <v>19571026</v>
          </cell>
          <cell r="G15205" t="str">
            <v>1974-11-01</v>
          </cell>
          <cell r="H15205" t="str">
            <v>2017-10-01</v>
          </cell>
          <cell r="I15205">
            <v>2154.72</v>
          </cell>
          <cell r="J15205">
            <v>51.6</v>
          </cell>
          <cell r="K15205">
            <v>35</v>
          </cell>
          <cell r="L15205">
            <v>0</v>
          </cell>
          <cell r="M15205">
            <v>30.16608</v>
          </cell>
          <cell r="N15205">
            <v>116.77</v>
          </cell>
          <cell r="O15205">
            <v>2271.49</v>
          </cell>
        </row>
        <row r="15206">
          <cell r="C15206" t="str">
            <v>432322195801177455</v>
          </cell>
          <cell r="D15206" t="str">
            <v>朱淋雨</v>
          </cell>
          <cell r="E15206" t="str">
            <v>男</v>
          </cell>
          <cell r="F15206">
            <v>19580101</v>
          </cell>
          <cell r="G15206" t="str">
            <v>1980-02-01</v>
          </cell>
          <cell r="H15206" t="str">
            <v>2018-01-01</v>
          </cell>
          <cell r="I15206">
            <v>1840.05</v>
          </cell>
          <cell r="J15206">
            <v>45.6</v>
          </cell>
          <cell r="K15206">
            <v>35</v>
          </cell>
          <cell r="L15206">
            <v>0</v>
          </cell>
          <cell r="M15206">
            <v>25.7607</v>
          </cell>
          <cell r="N15206">
            <v>106.36</v>
          </cell>
          <cell r="O15206">
            <v>1946.41</v>
          </cell>
        </row>
        <row r="15207">
          <cell r="C15207" t="str">
            <v>432322195901137418</v>
          </cell>
          <cell r="D15207" t="str">
            <v>阳飞跃</v>
          </cell>
          <cell r="E15207" t="str">
            <v>男</v>
          </cell>
          <cell r="F15207">
            <v>19590101</v>
          </cell>
          <cell r="G15207" t="str">
            <v>1976-02-01</v>
          </cell>
          <cell r="H15207" t="str">
            <v>2019-01-01</v>
          </cell>
          <cell r="I15207">
            <v>2113.03</v>
          </cell>
          <cell r="J15207">
            <v>51.6</v>
          </cell>
          <cell r="K15207">
            <v>35</v>
          </cell>
          <cell r="L15207">
            <v>0</v>
          </cell>
          <cell r="M15207">
            <v>29.58242</v>
          </cell>
          <cell r="N15207">
            <v>116.18</v>
          </cell>
          <cell r="O15207">
            <v>2229.21</v>
          </cell>
        </row>
        <row r="15208">
          <cell r="C15208" t="str">
            <v>432322196010287011</v>
          </cell>
          <cell r="D15208" t="str">
            <v>肖海东</v>
          </cell>
          <cell r="E15208" t="str">
            <v>男</v>
          </cell>
          <cell r="F15208">
            <v>19600901</v>
          </cell>
          <cell r="G15208" t="str">
            <v>1995-10-01</v>
          </cell>
          <cell r="H15208" t="str">
            <v>2020-09-01</v>
          </cell>
          <cell r="I15208">
            <v>936.37</v>
          </cell>
          <cell r="J15208">
            <v>30</v>
          </cell>
          <cell r="K15208">
            <v>35</v>
          </cell>
          <cell r="L15208">
            <v>0</v>
          </cell>
          <cell r="M15208">
            <v>13.10918</v>
          </cell>
          <cell r="N15208">
            <v>78.11</v>
          </cell>
          <cell r="O15208">
            <v>1014.48</v>
          </cell>
        </row>
        <row r="15209">
          <cell r="C15209" t="str">
            <v>43232219560927743X</v>
          </cell>
          <cell r="D15209" t="str">
            <v>刘文斌</v>
          </cell>
          <cell r="E15209" t="str">
            <v>男</v>
          </cell>
          <cell r="F15209">
            <v>19560901</v>
          </cell>
          <cell r="G15209" t="str">
            <v>1973-10-01</v>
          </cell>
          <cell r="H15209" t="str">
            <v>2016-09-01</v>
          </cell>
          <cell r="I15209">
            <v>2197.5</v>
          </cell>
          <cell r="J15209">
            <v>51.6</v>
          </cell>
          <cell r="K15209">
            <v>35</v>
          </cell>
          <cell r="L15209">
            <v>0</v>
          </cell>
          <cell r="M15209">
            <v>30.765</v>
          </cell>
          <cell r="N15209">
            <v>117.37</v>
          </cell>
          <cell r="O15209">
            <v>2314.87</v>
          </cell>
        </row>
        <row r="15210">
          <cell r="C15210" t="str">
            <v>432322196001127411</v>
          </cell>
          <cell r="D15210" t="str">
            <v>叶明山</v>
          </cell>
          <cell r="E15210" t="str">
            <v>男</v>
          </cell>
          <cell r="F15210">
            <v>19600101</v>
          </cell>
          <cell r="G15210" t="str">
            <v>1977-02-01</v>
          </cell>
          <cell r="H15210" t="str">
            <v>2020-01-01</v>
          </cell>
          <cell r="I15210">
            <v>2050.38</v>
          </cell>
          <cell r="J15210">
            <v>51.6</v>
          </cell>
          <cell r="K15210">
            <v>35</v>
          </cell>
          <cell r="L15210">
            <v>0</v>
          </cell>
          <cell r="M15210">
            <v>28.70532</v>
          </cell>
          <cell r="N15210">
            <v>115.31</v>
          </cell>
          <cell r="O15210">
            <v>2165.69</v>
          </cell>
        </row>
        <row r="15211">
          <cell r="C15211" t="str">
            <v>43232219600530741X</v>
          </cell>
          <cell r="D15211" t="str">
            <v>刘卫华</v>
          </cell>
          <cell r="E15211" t="str">
            <v>男</v>
          </cell>
          <cell r="F15211">
            <v>19600601</v>
          </cell>
          <cell r="G15211" t="str">
            <v>1977-07-01</v>
          </cell>
          <cell r="H15211" t="str">
            <v>2020-06-01</v>
          </cell>
          <cell r="I15211">
            <v>2042.2</v>
          </cell>
          <cell r="J15211">
            <v>51.6</v>
          </cell>
          <cell r="K15211">
            <v>35</v>
          </cell>
          <cell r="L15211">
            <v>0</v>
          </cell>
          <cell r="M15211">
            <v>28.5908</v>
          </cell>
          <cell r="N15211">
            <v>115.19</v>
          </cell>
          <cell r="O15211">
            <v>2157.39</v>
          </cell>
        </row>
        <row r="15212">
          <cell r="C15212" t="str">
            <v>432322195602057418</v>
          </cell>
          <cell r="D15212" t="str">
            <v>谢光辉</v>
          </cell>
          <cell r="E15212" t="str">
            <v>男</v>
          </cell>
          <cell r="F15212">
            <v>19560201</v>
          </cell>
          <cell r="G15212" t="str">
            <v>1973-03-01</v>
          </cell>
          <cell r="H15212" t="str">
            <v>2016-02-01</v>
          </cell>
          <cell r="I15212">
            <v>2204.07</v>
          </cell>
          <cell r="J15212">
            <v>51.6</v>
          </cell>
          <cell r="K15212">
            <v>35</v>
          </cell>
          <cell r="L15212">
            <v>0</v>
          </cell>
          <cell r="M15212">
            <v>30.85698</v>
          </cell>
          <cell r="N15212">
            <v>117.46</v>
          </cell>
          <cell r="O15212">
            <v>2321.53</v>
          </cell>
        </row>
        <row r="15213">
          <cell r="C15213" t="str">
            <v>432322195611077410</v>
          </cell>
          <cell r="D15213" t="str">
            <v>欧志成</v>
          </cell>
          <cell r="E15213" t="str">
            <v>男</v>
          </cell>
          <cell r="F15213">
            <v>19561101</v>
          </cell>
          <cell r="G15213" t="str">
            <v>1973-12-01</v>
          </cell>
          <cell r="H15213" t="str">
            <v>2016-11-01</v>
          </cell>
          <cell r="I15213">
            <v>2195.63</v>
          </cell>
          <cell r="J15213">
            <v>51.6</v>
          </cell>
          <cell r="K15213">
            <v>35</v>
          </cell>
          <cell r="L15213">
            <v>0</v>
          </cell>
          <cell r="M15213">
            <v>30.73882</v>
          </cell>
          <cell r="N15213">
            <v>117.34</v>
          </cell>
          <cell r="O15213">
            <v>2312.97</v>
          </cell>
        </row>
        <row r="15214">
          <cell r="C15214" t="str">
            <v>432322195708057459</v>
          </cell>
          <cell r="D15214" t="str">
            <v>彭海斌</v>
          </cell>
          <cell r="E15214" t="str">
            <v>男</v>
          </cell>
          <cell r="F15214">
            <v>19570801</v>
          </cell>
          <cell r="G15214" t="str">
            <v>1974-09-01</v>
          </cell>
          <cell r="H15214" t="str">
            <v>2017-08-01</v>
          </cell>
          <cell r="I15214">
            <v>2157.07</v>
          </cell>
          <cell r="J15214">
            <v>51.6</v>
          </cell>
          <cell r="K15214">
            <v>35</v>
          </cell>
          <cell r="L15214">
            <v>0</v>
          </cell>
          <cell r="M15214">
            <v>30.19898</v>
          </cell>
          <cell r="N15214">
            <v>116.8</v>
          </cell>
          <cell r="O15214">
            <v>2273.87</v>
          </cell>
        </row>
        <row r="15215">
          <cell r="C15215" t="str">
            <v>432322196508097426</v>
          </cell>
          <cell r="D15215" t="str">
            <v>寇美玉</v>
          </cell>
          <cell r="E15215" t="str">
            <v>女</v>
          </cell>
          <cell r="F15215">
            <v>19650801</v>
          </cell>
          <cell r="G15215" t="str">
            <v>1988-09-01</v>
          </cell>
          <cell r="H15215" t="str">
            <v>2020-08-01</v>
          </cell>
          <cell r="I15215">
            <v>1330.16</v>
          </cell>
          <cell r="J15215">
            <v>38.4</v>
          </cell>
          <cell r="K15215">
            <v>35</v>
          </cell>
          <cell r="L15215">
            <v>0</v>
          </cell>
          <cell r="M15215">
            <v>18.62224</v>
          </cell>
          <cell r="N15215">
            <v>92.02</v>
          </cell>
          <cell r="O15215">
            <v>1422.18</v>
          </cell>
        </row>
        <row r="15216">
          <cell r="C15216" t="str">
            <v>432322196502027523</v>
          </cell>
          <cell r="D15216" t="str">
            <v>李再群</v>
          </cell>
          <cell r="E15216" t="str">
            <v>女</v>
          </cell>
          <cell r="F15216">
            <v>19650201</v>
          </cell>
          <cell r="G15216" t="str">
            <v>1982-03-01</v>
          </cell>
          <cell r="H15216" t="str">
            <v>2020-02-01</v>
          </cell>
          <cell r="I15216">
            <v>1708.27</v>
          </cell>
          <cell r="J15216">
            <v>45.6</v>
          </cell>
          <cell r="K15216">
            <v>35</v>
          </cell>
          <cell r="L15216">
            <v>0</v>
          </cell>
          <cell r="M15216">
            <v>23.91578</v>
          </cell>
          <cell r="N15216">
            <v>104.52</v>
          </cell>
          <cell r="O15216">
            <v>1812.79</v>
          </cell>
        </row>
        <row r="15217">
          <cell r="C15217" t="str">
            <v>432322196208057449</v>
          </cell>
          <cell r="D15217" t="str">
            <v>蔡芬</v>
          </cell>
          <cell r="E15217" t="str">
            <v>女</v>
          </cell>
          <cell r="F15217">
            <v>19620801</v>
          </cell>
          <cell r="G15217" t="str">
            <v>1987-06-01</v>
          </cell>
          <cell r="H15217" t="str">
            <v>2017-08-01</v>
          </cell>
          <cell r="I15217">
            <v>1423.69</v>
          </cell>
          <cell r="J15217">
            <v>37.2</v>
          </cell>
          <cell r="K15217">
            <v>35</v>
          </cell>
          <cell r="L15217">
            <v>0</v>
          </cell>
          <cell r="M15217">
            <v>19.93166</v>
          </cell>
          <cell r="N15217">
            <v>92.13</v>
          </cell>
          <cell r="O15217">
            <v>1515.82</v>
          </cell>
        </row>
        <row r="15218">
          <cell r="C15218" t="str">
            <v>43232219600220743X</v>
          </cell>
          <cell r="D15218" t="str">
            <v>皮慧文</v>
          </cell>
          <cell r="E15218" t="str">
            <v>男</v>
          </cell>
          <cell r="F15218">
            <v>19600201</v>
          </cell>
          <cell r="G15218" t="str">
            <v>1977-03-01</v>
          </cell>
          <cell r="H15218" t="str">
            <v>2020-02-01</v>
          </cell>
          <cell r="I15218">
            <v>2048.74</v>
          </cell>
          <cell r="J15218">
            <v>51.6</v>
          </cell>
          <cell r="K15218">
            <v>35</v>
          </cell>
          <cell r="L15218">
            <v>0</v>
          </cell>
          <cell r="M15218">
            <v>28.68236</v>
          </cell>
          <cell r="N15218">
            <v>115.28</v>
          </cell>
          <cell r="O15218">
            <v>2164.02</v>
          </cell>
        </row>
        <row r="15219">
          <cell r="C15219" t="str">
            <v>432322195710177433</v>
          </cell>
          <cell r="D15219" t="str">
            <v>向立华</v>
          </cell>
          <cell r="E15219" t="str">
            <v>男</v>
          </cell>
          <cell r="F15219">
            <v>19571001</v>
          </cell>
          <cell r="G15219" t="str">
            <v>1974-11-01</v>
          </cell>
          <cell r="H15219" t="str">
            <v>2017-10-01</v>
          </cell>
          <cell r="I15219">
            <v>2154.72</v>
          </cell>
          <cell r="J15219">
            <v>51.6</v>
          </cell>
          <cell r="K15219">
            <v>35</v>
          </cell>
          <cell r="L15219">
            <v>0</v>
          </cell>
          <cell r="M15219">
            <v>30.16608</v>
          </cell>
          <cell r="N15219">
            <v>116.77</v>
          </cell>
          <cell r="O15219">
            <v>2271.49</v>
          </cell>
        </row>
        <row r="15220">
          <cell r="C15220" t="str">
            <v>432322196109297420</v>
          </cell>
          <cell r="D15220" t="str">
            <v>代尚华</v>
          </cell>
          <cell r="E15220" t="str">
            <v>女</v>
          </cell>
          <cell r="F15220">
            <v>19610801</v>
          </cell>
          <cell r="G15220" t="str">
            <v>1978-09-01</v>
          </cell>
          <cell r="H15220" t="str">
            <v>2016-08-01</v>
          </cell>
          <cell r="I15220">
            <v>1906.38</v>
          </cell>
          <cell r="J15220">
            <v>45.6</v>
          </cell>
          <cell r="K15220">
            <v>35</v>
          </cell>
          <cell r="L15220">
            <v>0</v>
          </cell>
          <cell r="M15220">
            <v>26.68932</v>
          </cell>
          <cell r="N15220">
            <v>107.29</v>
          </cell>
          <cell r="O15220">
            <v>2013.67</v>
          </cell>
        </row>
        <row r="15221">
          <cell r="C15221" t="str">
            <v>432322195607247413</v>
          </cell>
          <cell r="D15221" t="str">
            <v>杨文武</v>
          </cell>
          <cell r="E15221" t="str">
            <v>男</v>
          </cell>
          <cell r="F15221">
            <v>19561101</v>
          </cell>
          <cell r="G15221" t="str">
            <v>1973-12-01</v>
          </cell>
          <cell r="H15221" t="str">
            <v>2016-11-01</v>
          </cell>
          <cell r="I15221">
            <v>2195.63</v>
          </cell>
          <cell r="J15221">
            <v>51.6</v>
          </cell>
          <cell r="K15221">
            <v>35</v>
          </cell>
          <cell r="L15221">
            <v>0</v>
          </cell>
          <cell r="M15221">
            <v>30.73882</v>
          </cell>
          <cell r="N15221">
            <v>117.34</v>
          </cell>
          <cell r="O15221">
            <v>2312.97</v>
          </cell>
        </row>
        <row r="15222">
          <cell r="C15222" t="str">
            <v>432322195609207458</v>
          </cell>
          <cell r="D15222" t="str">
            <v>杨正文</v>
          </cell>
          <cell r="E15222" t="str">
            <v>男</v>
          </cell>
          <cell r="F15222">
            <v>19560901</v>
          </cell>
          <cell r="G15222" t="str">
            <v>1980-01-01</v>
          </cell>
          <cell r="H15222" t="str">
            <v>2016-09-01</v>
          </cell>
          <cell r="I15222">
            <v>1860.17</v>
          </cell>
          <cell r="J15222">
            <v>44.4</v>
          </cell>
          <cell r="K15222">
            <v>35</v>
          </cell>
          <cell r="L15222">
            <v>0</v>
          </cell>
          <cell r="M15222">
            <v>26.04238</v>
          </cell>
          <cell r="N15222">
            <v>105.44</v>
          </cell>
          <cell r="O15222">
            <v>1965.61</v>
          </cell>
        </row>
        <row r="15223">
          <cell r="C15223" t="str">
            <v>43232219640311746X</v>
          </cell>
          <cell r="D15223" t="str">
            <v>余新华</v>
          </cell>
          <cell r="E15223" t="str">
            <v>女</v>
          </cell>
          <cell r="F15223">
            <v>19640301</v>
          </cell>
          <cell r="G15223" t="str">
            <v>1981-04-01</v>
          </cell>
          <cell r="H15223" t="str">
            <v>2019-03-01</v>
          </cell>
          <cell r="I15223">
            <v>1776.25</v>
          </cell>
          <cell r="J15223">
            <v>45.6</v>
          </cell>
          <cell r="K15223">
            <v>35</v>
          </cell>
          <cell r="L15223">
            <v>0</v>
          </cell>
          <cell r="M15223">
            <v>24.8675</v>
          </cell>
          <cell r="N15223">
            <v>105.47</v>
          </cell>
          <cell r="O15223">
            <v>1881.72</v>
          </cell>
        </row>
        <row r="15224">
          <cell r="C15224" t="str">
            <v>432322196207097465</v>
          </cell>
          <cell r="D15224" t="str">
            <v>周秋莲</v>
          </cell>
          <cell r="E15224" t="str">
            <v>女</v>
          </cell>
          <cell r="F15224">
            <v>19620701</v>
          </cell>
          <cell r="G15224" t="str">
            <v>1979-08-01</v>
          </cell>
          <cell r="H15224" t="str">
            <v>2017-07-01</v>
          </cell>
          <cell r="I15224">
            <v>1854.11</v>
          </cell>
          <cell r="J15224">
            <v>45.6</v>
          </cell>
          <cell r="K15224">
            <v>35</v>
          </cell>
          <cell r="L15224">
            <v>0</v>
          </cell>
          <cell r="M15224">
            <v>25.95754</v>
          </cell>
          <cell r="N15224">
            <v>106.56</v>
          </cell>
          <cell r="O15224">
            <v>1960.67</v>
          </cell>
        </row>
        <row r="15225">
          <cell r="C15225" t="str">
            <v>43232219690319746X</v>
          </cell>
          <cell r="D15225" t="str">
            <v>朱艳芝</v>
          </cell>
          <cell r="E15225" t="str">
            <v>女</v>
          </cell>
          <cell r="F15225">
            <v>19690301</v>
          </cell>
          <cell r="G15225" t="str">
            <v>1986-04-01</v>
          </cell>
          <cell r="H15225" t="str">
            <v>2018-07-01</v>
          </cell>
          <cell r="I15225">
            <v>1466.84</v>
          </cell>
          <cell r="J15225">
            <v>39.6</v>
          </cell>
          <cell r="K15225">
            <v>35</v>
          </cell>
          <cell r="L15225">
            <v>0</v>
          </cell>
          <cell r="M15225">
            <v>20.53576</v>
          </cell>
          <cell r="N15225">
            <v>95.14</v>
          </cell>
          <cell r="O15225">
            <v>1561.98</v>
          </cell>
        </row>
        <row r="15226">
          <cell r="C15226" t="str">
            <v>432322196604037482</v>
          </cell>
          <cell r="D15226" t="str">
            <v>黄玉华</v>
          </cell>
          <cell r="E15226" t="str">
            <v>女</v>
          </cell>
          <cell r="F15226">
            <v>19660401</v>
          </cell>
          <cell r="G15226" t="str">
            <v>1983-05-01</v>
          </cell>
          <cell r="H15226" t="str">
            <v>2021-04-01</v>
          </cell>
          <cell r="I15226">
            <v>1642.13</v>
          </cell>
          <cell r="J15226">
            <v>45.6</v>
          </cell>
          <cell r="K15226">
            <v>35</v>
          </cell>
          <cell r="L15226">
            <v>0</v>
          </cell>
          <cell r="M15226">
            <v>22.98982</v>
          </cell>
          <cell r="N15226">
            <v>103.59</v>
          </cell>
          <cell r="O15226">
            <v>1745.72</v>
          </cell>
        </row>
        <row r="15227">
          <cell r="C15227" t="str">
            <v>432322196411257446</v>
          </cell>
          <cell r="D15227" t="str">
            <v>刘中华</v>
          </cell>
          <cell r="E15227" t="str">
            <v>女</v>
          </cell>
          <cell r="F15227">
            <v>19641001</v>
          </cell>
          <cell r="G15227" t="str">
            <v>1982-07-01</v>
          </cell>
          <cell r="H15227" t="str">
            <v>2019-10-01</v>
          </cell>
          <cell r="I15227">
            <v>1725.14</v>
          </cell>
          <cell r="J15227">
            <v>45.6</v>
          </cell>
          <cell r="K15227">
            <v>35</v>
          </cell>
          <cell r="L15227">
            <v>0</v>
          </cell>
          <cell r="M15227">
            <v>24.15196</v>
          </cell>
          <cell r="N15227">
            <v>104.75</v>
          </cell>
          <cell r="O15227">
            <v>1829.89</v>
          </cell>
        </row>
        <row r="15228">
          <cell r="C15228" t="str">
            <v>432322196106027417</v>
          </cell>
          <cell r="D15228" t="str">
            <v>刘双桃</v>
          </cell>
          <cell r="E15228" t="str">
            <v>男</v>
          </cell>
          <cell r="F15228">
            <v>19610601</v>
          </cell>
          <cell r="G15228" t="str">
            <v>1978-07-01</v>
          </cell>
          <cell r="H15228" t="str">
            <v>2021-06-01</v>
          </cell>
          <cell r="I15228">
            <v>1987.63</v>
          </cell>
          <cell r="J15228">
            <v>51.6</v>
          </cell>
          <cell r="K15228">
            <v>35</v>
          </cell>
          <cell r="L15228">
            <v>0</v>
          </cell>
          <cell r="M15228">
            <v>27.82682</v>
          </cell>
          <cell r="N15228">
            <v>114.43</v>
          </cell>
          <cell r="O15228">
            <v>2102.06</v>
          </cell>
        </row>
        <row r="15229">
          <cell r="C15229" t="str">
            <v>432322196508087463</v>
          </cell>
          <cell r="D15229" t="str">
            <v>关元淑</v>
          </cell>
          <cell r="E15229" t="str">
            <v>女</v>
          </cell>
          <cell r="F15229">
            <v>19650801</v>
          </cell>
          <cell r="G15229" t="str">
            <v>1986-01-01</v>
          </cell>
          <cell r="H15229" t="str">
            <v>2020-08-01</v>
          </cell>
          <cell r="I15229">
            <v>1493.81</v>
          </cell>
          <cell r="J15229">
            <v>42</v>
          </cell>
          <cell r="K15229">
            <v>35</v>
          </cell>
          <cell r="L15229">
            <v>0</v>
          </cell>
          <cell r="M15229">
            <v>20.91334</v>
          </cell>
          <cell r="N15229">
            <v>97.91</v>
          </cell>
          <cell r="O15229">
            <v>1591.72</v>
          </cell>
        </row>
        <row r="15230">
          <cell r="C15230" t="str">
            <v>43232219601023741X</v>
          </cell>
          <cell r="D15230" t="str">
            <v>贺建军</v>
          </cell>
          <cell r="E15230" t="str">
            <v>男</v>
          </cell>
          <cell r="F15230">
            <v>19600901</v>
          </cell>
          <cell r="G15230" t="str">
            <v>1977-10-01</v>
          </cell>
          <cell r="H15230" t="str">
            <v>2020-09-01</v>
          </cell>
          <cell r="I15230">
            <v>2037.37</v>
          </cell>
          <cell r="J15230">
            <v>51.6</v>
          </cell>
          <cell r="K15230">
            <v>35</v>
          </cell>
          <cell r="L15230">
            <v>0</v>
          </cell>
          <cell r="M15230">
            <v>28.52318</v>
          </cell>
          <cell r="N15230">
            <v>115.12</v>
          </cell>
          <cell r="O15230">
            <v>2152.49</v>
          </cell>
        </row>
        <row r="15231">
          <cell r="C15231" t="str">
            <v>432322196411177489</v>
          </cell>
          <cell r="D15231" t="str">
            <v>贺杏花</v>
          </cell>
          <cell r="E15231" t="str">
            <v>女</v>
          </cell>
          <cell r="F15231">
            <v>19641117</v>
          </cell>
          <cell r="G15231" t="str">
            <v>1989-01-01</v>
          </cell>
          <cell r="H15231" t="str">
            <v>2019-11-01</v>
          </cell>
          <cell r="I15231">
            <v>1332.87</v>
          </cell>
          <cell r="J15231">
            <v>37.2</v>
          </cell>
          <cell r="K15231">
            <v>35</v>
          </cell>
          <cell r="L15231">
            <v>0</v>
          </cell>
          <cell r="M15231">
            <v>18.66018</v>
          </cell>
          <cell r="N15231">
            <v>90.86</v>
          </cell>
          <cell r="O15231">
            <v>1423.73</v>
          </cell>
        </row>
        <row r="15232">
          <cell r="C15232" t="str">
            <v>432322195910073591</v>
          </cell>
          <cell r="D15232" t="str">
            <v>黄明辉</v>
          </cell>
          <cell r="E15232" t="str">
            <v>男</v>
          </cell>
          <cell r="F15232">
            <v>19590901</v>
          </cell>
          <cell r="G15232" t="str">
            <v>1987-01-01</v>
          </cell>
          <cell r="H15232" t="str">
            <v>2019-09-01</v>
          </cell>
          <cell r="I15232">
            <v>1492.38</v>
          </cell>
          <cell r="J15232">
            <v>39.6</v>
          </cell>
          <cell r="K15232">
            <v>35</v>
          </cell>
          <cell r="L15232">
            <v>0</v>
          </cell>
          <cell r="M15232">
            <v>20.89332</v>
          </cell>
          <cell r="N15232">
            <v>95.49</v>
          </cell>
          <cell r="O15232">
            <v>1587.87</v>
          </cell>
        </row>
        <row r="15233">
          <cell r="C15233" t="str">
            <v>432322195708247412</v>
          </cell>
          <cell r="D15233" t="str">
            <v>黄友强</v>
          </cell>
          <cell r="E15233" t="str">
            <v>男</v>
          </cell>
          <cell r="F15233">
            <v>19570801</v>
          </cell>
          <cell r="G15233" t="str">
            <v>1974-09-01</v>
          </cell>
          <cell r="H15233" t="str">
            <v>2017-08-01</v>
          </cell>
          <cell r="I15233">
            <v>2157.07</v>
          </cell>
          <cell r="J15233">
            <v>51.6</v>
          </cell>
          <cell r="K15233">
            <v>35</v>
          </cell>
          <cell r="L15233">
            <v>0</v>
          </cell>
          <cell r="M15233">
            <v>30.19898</v>
          </cell>
          <cell r="N15233">
            <v>116.8</v>
          </cell>
          <cell r="O15233">
            <v>2273.87</v>
          </cell>
        </row>
        <row r="15234">
          <cell r="C15234" t="str">
            <v>432325196510234564</v>
          </cell>
          <cell r="D15234" t="str">
            <v>李爱香</v>
          </cell>
          <cell r="E15234" t="str">
            <v>女</v>
          </cell>
          <cell r="F15234">
            <v>19651001</v>
          </cell>
          <cell r="G15234" t="str">
            <v>1989-02-01</v>
          </cell>
          <cell r="H15234" t="str">
            <v>2020-10-01</v>
          </cell>
          <cell r="I15234">
            <v>1311.58</v>
          </cell>
          <cell r="J15234">
            <v>38.4</v>
          </cell>
          <cell r="K15234">
            <v>35</v>
          </cell>
          <cell r="L15234">
            <v>0</v>
          </cell>
          <cell r="M15234">
            <v>18.36212</v>
          </cell>
          <cell r="N15234">
            <v>91.76</v>
          </cell>
          <cell r="O15234">
            <v>1403.34</v>
          </cell>
        </row>
        <row r="15235">
          <cell r="C15235" t="str">
            <v>432322195101097411</v>
          </cell>
          <cell r="D15235" t="str">
            <v>刘国辉</v>
          </cell>
          <cell r="E15235" t="str">
            <v>男</v>
          </cell>
          <cell r="F15235">
            <v>19570101</v>
          </cell>
          <cell r="G15235" t="str">
            <v>1974-02-01</v>
          </cell>
          <cell r="H15235" t="str">
            <v>2017-01-01</v>
          </cell>
          <cell r="I15235">
            <v>2165.27</v>
          </cell>
          <cell r="J15235">
            <v>51.6</v>
          </cell>
          <cell r="K15235">
            <v>35</v>
          </cell>
          <cell r="L15235">
            <v>0</v>
          </cell>
          <cell r="M15235">
            <v>30.31378</v>
          </cell>
          <cell r="N15235">
            <v>116.91</v>
          </cell>
          <cell r="O15235">
            <v>2282.18</v>
          </cell>
        </row>
        <row r="15236">
          <cell r="C15236" t="str">
            <v>432322196207087427</v>
          </cell>
          <cell r="D15236" t="str">
            <v>刘秋华</v>
          </cell>
          <cell r="E15236" t="str">
            <v>女</v>
          </cell>
          <cell r="F15236">
            <v>19620701</v>
          </cell>
          <cell r="G15236" t="str">
            <v>1979-08-01</v>
          </cell>
          <cell r="H15236" t="str">
            <v>2017-07-01</v>
          </cell>
          <cell r="I15236">
            <v>1854.11</v>
          </cell>
          <cell r="J15236">
            <v>45.6</v>
          </cell>
          <cell r="K15236">
            <v>35</v>
          </cell>
          <cell r="L15236">
            <v>0</v>
          </cell>
          <cell r="M15236">
            <v>25.95754</v>
          </cell>
          <cell r="N15236">
            <v>106.56</v>
          </cell>
          <cell r="O15236">
            <v>1960.67</v>
          </cell>
        </row>
        <row r="15237">
          <cell r="C15237" t="str">
            <v>432322195710147437</v>
          </cell>
          <cell r="D15237" t="str">
            <v>朱雨新</v>
          </cell>
          <cell r="E15237" t="str">
            <v>男</v>
          </cell>
          <cell r="F15237">
            <v>19571001</v>
          </cell>
          <cell r="G15237" t="str">
            <v>1974-11-01</v>
          </cell>
          <cell r="H15237" t="str">
            <v>2017-10-01</v>
          </cell>
          <cell r="I15237">
            <v>2154.72</v>
          </cell>
          <cell r="J15237">
            <v>51.6</v>
          </cell>
          <cell r="K15237">
            <v>35</v>
          </cell>
          <cell r="L15237">
            <v>0</v>
          </cell>
          <cell r="M15237">
            <v>30.16608</v>
          </cell>
          <cell r="N15237">
            <v>116.77</v>
          </cell>
          <cell r="O15237">
            <v>2271.49</v>
          </cell>
        </row>
        <row r="15238">
          <cell r="C15238" t="str">
            <v>432322195712127472</v>
          </cell>
          <cell r="D15238" t="str">
            <v>朱永希</v>
          </cell>
          <cell r="E15238" t="str">
            <v>男</v>
          </cell>
          <cell r="F15238">
            <v>19571201</v>
          </cell>
          <cell r="G15238" t="str">
            <v>1975-01-01</v>
          </cell>
          <cell r="H15238" t="str">
            <v>2017-12-01</v>
          </cell>
          <cell r="I15238">
            <v>2152.39</v>
          </cell>
          <cell r="J15238">
            <v>51.6</v>
          </cell>
          <cell r="K15238">
            <v>35</v>
          </cell>
          <cell r="L15238">
            <v>0</v>
          </cell>
          <cell r="M15238">
            <v>30.13346</v>
          </cell>
          <cell r="N15238">
            <v>116.73</v>
          </cell>
          <cell r="O15238">
            <v>2269.12</v>
          </cell>
        </row>
        <row r="15239">
          <cell r="C15239" t="str">
            <v>432322195803117413</v>
          </cell>
          <cell r="D15239" t="str">
            <v>周清良</v>
          </cell>
          <cell r="E15239" t="str">
            <v>男</v>
          </cell>
          <cell r="F15239">
            <v>19580301</v>
          </cell>
          <cell r="G15239" t="str">
            <v>1975-04-01</v>
          </cell>
          <cell r="H15239" t="str">
            <v>2018-03-01</v>
          </cell>
          <cell r="I15239">
            <v>2137.4</v>
          </cell>
          <cell r="J15239">
            <v>51.6</v>
          </cell>
          <cell r="K15239">
            <v>35</v>
          </cell>
          <cell r="L15239">
            <v>0</v>
          </cell>
          <cell r="M15239">
            <v>29.9236</v>
          </cell>
          <cell r="N15239">
            <v>116.52</v>
          </cell>
          <cell r="O15239">
            <v>2253.92</v>
          </cell>
        </row>
        <row r="15240">
          <cell r="C15240" t="str">
            <v>432322195803277417</v>
          </cell>
          <cell r="D15240" t="str">
            <v>李建国</v>
          </cell>
          <cell r="E15240" t="str">
            <v>男</v>
          </cell>
          <cell r="F15240">
            <v>19580401</v>
          </cell>
          <cell r="G15240" t="str">
            <v>1975-05-01</v>
          </cell>
          <cell r="H15240" t="str">
            <v>2018-04-01</v>
          </cell>
          <cell r="I15240">
            <v>2136.03</v>
          </cell>
          <cell r="J15240">
            <v>51.6</v>
          </cell>
          <cell r="K15240">
            <v>35</v>
          </cell>
          <cell r="L15240">
            <v>0</v>
          </cell>
          <cell r="M15240">
            <v>29.90442</v>
          </cell>
          <cell r="N15240">
            <v>116.5</v>
          </cell>
          <cell r="O15240">
            <v>2252.53</v>
          </cell>
        </row>
        <row r="15241">
          <cell r="C15241" t="str">
            <v>432322196003177412</v>
          </cell>
          <cell r="D15241" t="str">
            <v>樊春田</v>
          </cell>
          <cell r="E15241" t="str">
            <v>男</v>
          </cell>
          <cell r="F15241">
            <v>19600301</v>
          </cell>
          <cell r="G15241" t="str">
            <v>1977-04-01</v>
          </cell>
          <cell r="H15241" t="str">
            <v>2020-03-01</v>
          </cell>
          <cell r="I15241">
            <v>2047.19</v>
          </cell>
          <cell r="J15241">
            <v>51.6</v>
          </cell>
          <cell r="K15241">
            <v>35</v>
          </cell>
          <cell r="L15241">
            <v>0</v>
          </cell>
          <cell r="M15241">
            <v>28.66066</v>
          </cell>
          <cell r="N15241">
            <v>115.26</v>
          </cell>
          <cell r="O15241">
            <v>2162.45</v>
          </cell>
        </row>
        <row r="15242">
          <cell r="C15242" t="str">
            <v>432322196004097414</v>
          </cell>
          <cell r="D15242" t="str">
            <v>杨建设</v>
          </cell>
          <cell r="E15242" t="str">
            <v>男</v>
          </cell>
          <cell r="F15242">
            <v>19600401</v>
          </cell>
          <cell r="G15242" t="str">
            <v>1977-05-01</v>
          </cell>
          <cell r="H15242" t="str">
            <v>2020-04-01</v>
          </cell>
          <cell r="I15242">
            <v>2045.47</v>
          </cell>
          <cell r="J15242">
            <v>51.6</v>
          </cell>
          <cell r="K15242">
            <v>35</v>
          </cell>
          <cell r="L15242">
            <v>0</v>
          </cell>
          <cell r="M15242">
            <v>28.63658</v>
          </cell>
          <cell r="N15242">
            <v>115.24</v>
          </cell>
          <cell r="O15242">
            <v>2160.71</v>
          </cell>
        </row>
        <row r="15243">
          <cell r="C15243" t="str">
            <v>432322195804207736</v>
          </cell>
          <cell r="D15243" t="str">
            <v>李志祥</v>
          </cell>
          <cell r="E15243" t="str">
            <v>男</v>
          </cell>
          <cell r="F15243">
            <v>19600301</v>
          </cell>
          <cell r="G15243" t="str">
            <v>1977-07-01</v>
          </cell>
          <cell r="H15243" t="str">
            <v>2020-03-01</v>
          </cell>
          <cell r="I15243">
            <v>2032.24</v>
          </cell>
          <cell r="J15243">
            <v>51.6</v>
          </cell>
          <cell r="K15243">
            <v>35</v>
          </cell>
          <cell r="L15243">
            <v>0</v>
          </cell>
          <cell r="M15243">
            <v>28.45136</v>
          </cell>
          <cell r="N15243">
            <v>115.05</v>
          </cell>
          <cell r="O15243">
            <v>2147.29</v>
          </cell>
        </row>
        <row r="15244">
          <cell r="C15244" t="str">
            <v>432322196006067411</v>
          </cell>
          <cell r="D15244" t="str">
            <v>陶贵斌</v>
          </cell>
          <cell r="E15244" t="str">
            <v>男</v>
          </cell>
          <cell r="F15244">
            <v>19600601</v>
          </cell>
          <cell r="G15244" t="str">
            <v>1977-08-01</v>
          </cell>
          <cell r="H15244" t="str">
            <v>2020-06-01</v>
          </cell>
          <cell r="I15244">
            <v>2037.29</v>
          </cell>
          <cell r="J15244">
            <v>51.6</v>
          </cell>
          <cell r="K15244">
            <v>35</v>
          </cell>
          <cell r="L15244">
            <v>0</v>
          </cell>
          <cell r="M15244">
            <v>28.52206</v>
          </cell>
          <cell r="N15244">
            <v>115.12</v>
          </cell>
          <cell r="O15244">
            <v>2152.41</v>
          </cell>
        </row>
        <row r="15245">
          <cell r="C15245" t="str">
            <v>432322196008207430</v>
          </cell>
          <cell r="D15245" t="str">
            <v>周常德</v>
          </cell>
          <cell r="E15245" t="str">
            <v>男</v>
          </cell>
          <cell r="F15245">
            <v>19610901</v>
          </cell>
          <cell r="G15245" t="str">
            <v>1978-10-01</v>
          </cell>
          <cell r="H15245" t="str">
            <v>2021-09-01</v>
          </cell>
          <cell r="I15245">
            <v>1982.37</v>
          </cell>
          <cell r="J15245">
            <v>51.6</v>
          </cell>
          <cell r="K15245">
            <v>35</v>
          </cell>
          <cell r="L15245">
            <v>0</v>
          </cell>
          <cell r="M15245">
            <v>27.75318</v>
          </cell>
          <cell r="N15245">
            <v>114.35</v>
          </cell>
          <cell r="O15245">
            <v>2096.72</v>
          </cell>
        </row>
        <row r="15246">
          <cell r="C15246" t="str">
            <v>432322195912037439</v>
          </cell>
          <cell r="D15246" t="str">
            <v>刘岳飞</v>
          </cell>
          <cell r="E15246" t="str">
            <v>男</v>
          </cell>
          <cell r="F15246">
            <v>19591201</v>
          </cell>
          <cell r="G15246" t="str">
            <v>1977-08-01</v>
          </cell>
          <cell r="H15246" t="str">
            <v>2019-12-01</v>
          </cell>
          <cell r="I15246">
            <v>2061.79</v>
          </cell>
          <cell r="J15246">
            <v>51.6</v>
          </cell>
          <cell r="K15246">
            <v>35</v>
          </cell>
          <cell r="L15246">
            <v>0</v>
          </cell>
          <cell r="M15246">
            <v>28.86506</v>
          </cell>
          <cell r="N15246">
            <v>115.47</v>
          </cell>
          <cell r="O15246">
            <v>2177.26</v>
          </cell>
        </row>
        <row r="15247">
          <cell r="C15247" t="str">
            <v>432322196003097412</v>
          </cell>
          <cell r="D15247" t="str">
            <v>黎易平</v>
          </cell>
          <cell r="E15247" t="str">
            <v>男</v>
          </cell>
          <cell r="F15247">
            <v>19600401</v>
          </cell>
          <cell r="G15247" t="str">
            <v>1978-09-01</v>
          </cell>
          <cell r="H15247" t="str">
            <v>2020-04-01</v>
          </cell>
          <cell r="I15247">
            <v>1964.46</v>
          </cell>
          <cell r="J15247">
            <v>50.4</v>
          </cell>
          <cell r="K15247">
            <v>35</v>
          </cell>
          <cell r="L15247">
            <v>0</v>
          </cell>
          <cell r="M15247">
            <v>27.50244</v>
          </cell>
          <cell r="N15247">
            <v>112.9</v>
          </cell>
          <cell r="O15247">
            <v>2077.36</v>
          </cell>
        </row>
        <row r="15248">
          <cell r="C15248" t="str">
            <v>432322196102247439</v>
          </cell>
          <cell r="D15248" t="str">
            <v>李光保</v>
          </cell>
          <cell r="E15248" t="str">
            <v>男</v>
          </cell>
          <cell r="F15248">
            <v>19610201</v>
          </cell>
          <cell r="G15248" t="str">
            <v>1978-07-01</v>
          </cell>
          <cell r="H15248" t="str">
            <v>2021-02-01</v>
          </cell>
          <cell r="I15248">
            <v>1973.57</v>
          </cell>
          <cell r="J15248">
            <v>51.6</v>
          </cell>
          <cell r="K15248">
            <v>35</v>
          </cell>
          <cell r="L15248">
            <v>0</v>
          </cell>
          <cell r="M15248">
            <v>27.62998</v>
          </cell>
          <cell r="N15248">
            <v>114.23</v>
          </cell>
          <cell r="O15248">
            <v>2087.8</v>
          </cell>
        </row>
        <row r="15249">
          <cell r="C15249" t="str">
            <v>432322196107157416</v>
          </cell>
          <cell r="D15249" t="str">
            <v>陈湘南</v>
          </cell>
          <cell r="E15249" t="str">
            <v>男</v>
          </cell>
          <cell r="F15249">
            <v>19610701</v>
          </cell>
          <cell r="G15249" t="str">
            <v>1978-08-01</v>
          </cell>
          <cell r="H15249" t="str">
            <v>2021-07-01</v>
          </cell>
          <cell r="I15249">
            <v>1985.81</v>
          </cell>
          <cell r="J15249">
            <v>51.6</v>
          </cell>
          <cell r="K15249">
            <v>35</v>
          </cell>
          <cell r="L15249">
            <v>0</v>
          </cell>
          <cell r="M15249">
            <v>27.80134</v>
          </cell>
          <cell r="N15249">
            <v>114.4</v>
          </cell>
          <cell r="O15249">
            <v>2100.21</v>
          </cell>
        </row>
        <row r="15250">
          <cell r="C15250" t="str">
            <v>432322196109107412</v>
          </cell>
          <cell r="D15250" t="str">
            <v>吴建平</v>
          </cell>
          <cell r="E15250" t="str">
            <v>男</v>
          </cell>
          <cell r="F15250">
            <v>19610901</v>
          </cell>
          <cell r="G15250" t="str">
            <v>1978-10-01</v>
          </cell>
          <cell r="H15250" t="str">
            <v>2021-09-01</v>
          </cell>
          <cell r="I15250">
            <v>1982.59</v>
          </cell>
          <cell r="J15250">
            <v>51.6</v>
          </cell>
          <cell r="K15250">
            <v>35</v>
          </cell>
          <cell r="L15250">
            <v>0</v>
          </cell>
          <cell r="M15250">
            <v>27.75626</v>
          </cell>
          <cell r="N15250">
            <v>114.36</v>
          </cell>
          <cell r="O15250">
            <v>2096.95</v>
          </cell>
        </row>
        <row r="15251">
          <cell r="C15251" t="str">
            <v>432322196109267432</v>
          </cell>
          <cell r="D15251" t="str">
            <v>周建辉</v>
          </cell>
          <cell r="E15251" t="str">
            <v>男</v>
          </cell>
          <cell r="F15251">
            <v>19610901</v>
          </cell>
          <cell r="G15251" t="str">
            <v>1978-10-01</v>
          </cell>
          <cell r="H15251" t="str">
            <v>2021-09-01</v>
          </cell>
          <cell r="I15251">
            <v>1982.59</v>
          </cell>
          <cell r="J15251">
            <v>51.6</v>
          </cell>
          <cell r="K15251">
            <v>35</v>
          </cell>
          <cell r="L15251">
            <v>0</v>
          </cell>
          <cell r="M15251">
            <v>27.75626</v>
          </cell>
          <cell r="N15251">
            <v>114.36</v>
          </cell>
          <cell r="O15251">
            <v>2096.95</v>
          </cell>
        </row>
        <row r="15252">
          <cell r="C15252" t="str">
            <v>432322196112127414</v>
          </cell>
          <cell r="D15252" t="str">
            <v>王平和</v>
          </cell>
          <cell r="E15252" t="str">
            <v>男</v>
          </cell>
          <cell r="F15252">
            <v>19611201</v>
          </cell>
          <cell r="G15252" t="str">
            <v>1995-10-01</v>
          </cell>
          <cell r="H15252" t="str">
            <v>2021-12-01</v>
          </cell>
          <cell r="I15252">
            <v>940.7</v>
          </cell>
          <cell r="J15252">
            <v>32.4</v>
          </cell>
          <cell r="K15252">
            <v>35</v>
          </cell>
          <cell r="L15252">
            <v>0</v>
          </cell>
          <cell r="M15252">
            <v>13.1698</v>
          </cell>
          <cell r="N15252" t="e">
            <v>#N/A</v>
          </cell>
          <cell r="O15252" t="e">
            <v>#N/A</v>
          </cell>
        </row>
        <row r="15253">
          <cell r="C15253" t="str">
            <v>432322196112177411</v>
          </cell>
          <cell r="D15253" t="str">
            <v>彭建林</v>
          </cell>
          <cell r="E15253" t="str">
            <v>男</v>
          </cell>
          <cell r="F15253">
            <v>19611201</v>
          </cell>
          <cell r="G15253" t="str">
            <v>1979-01-01</v>
          </cell>
          <cell r="H15253" t="str">
            <v>2021-12-01</v>
          </cell>
          <cell r="I15253">
            <v>1972.09</v>
          </cell>
          <cell r="J15253">
            <v>51.6</v>
          </cell>
          <cell r="K15253">
            <v>35</v>
          </cell>
          <cell r="L15253">
            <v>0</v>
          </cell>
          <cell r="M15253">
            <v>27.60926</v>
          </cell>
          <cell r="N15253" t="e">
            <v>#N/A</v>
          </cell>
          <cell r="O15253" t="e">
            <v>#N/A</v>
          </cell>
        </row>
        <row r="15254">
          <cell r="C15254" t="str">
            <v>432322196202017446</v>
          </cell>
          <cell r="D15254" t="str">
            <v>何友英</v>
          </cell>
          <cell r="E15254" t="str">
            <v>女</v>
          </cell>
          <cell r="F15254">
            <v>19620201</v>
          </cell>
          <cell r="G15254" t="str">
            <v>1979-03-01</v>
          </cell>
          <cell r="H15254" t="str">
            <v>2017-02-01</v>
          </cell>
          <cell r="I15254">
            <v>1860.94</v>
          </cell>
          <cell r="J15254">
            <v>45.6</v>
          </cell>
          <cell r="K15254">
            <v>35</v>
          </cell>
          <cell r="L15254">
            <v>0</v>
          </cell>
          <cell r="M15254">
            <v>26.05316</v>
          </cell>
          <cell r="N15254">
            <v>106.65</v>
          </cell>
          <cell r="O15254">
            <v>1967.59</v>
          </cell>
        </row>
        <row r="15255">
          <cell r="C15255" t="str">
            <v>432322196202227443</v>
          </cell>
          <cell r="D15255" t="str">
            <v>孙时英</v>
          </cell>
          <cell r="E15255" t="str">
            <v>女</v>
          </cell>
          <cell r="F15255">
            <v>19620201</v>
          </cell>
          <cell r="G15255" t="str">
            <v>1979-03-01</v>
          </cell>
          <cell r="H15255" t="str">
            <v>2017-02-01</v>
          </cell>
          <cell r="I15255">
            <v>1865.86</v>
          </cell>
          <cell r="J15255">
            <v>45.6</v>
          </cell>
          <cell r="K15255">
            <v>35</v>
          </cell>
          <cell r="L15255">
            <v>0</v>
          </cell>
          <cell r="M15255">
            <v>26.12204</v>
          </cell>
          <cell r="N15255">
            <v>106.72</v>
          </cell>
          <cell r="O15255">
            <v>1972.58</v>
          </cell>
        </row>
        <row r="15256">
          <cell r="C15256" t="str">
            <v>432322197504117420</v>
          </cell>
          <cell r="D15256" t="str">
            <v>郭喜莲</v>
          </cell>
          <cell r="E15256" t="str">
            <v>女</v>
          </cell>
          <cell r="F15256">
            <v>19750201</v>
          </cell>
          <cell r="G15256" t="str">
            <v>1992-02-01</v>
          </cell>
          <cell r="H15256" t="str">
            <v>2021-10-01</v>
          </cell>
          <cell r="I15256">
            <v>1086.67</v>
          </cell>
          <cell r="J15256">
            <v>36</v>
          </cell>
          <cell r="K15256">
            <v>35</v>
          </cell>
          <cell r="L15256">
            <v>0</v>
          </cell>
          <cell r="M15256">
            <v>15.21338</v>
          </cell>
          <cell r="N15256">
            <v>86.21</v>
          </cell>
          <cell r="O15256">
            <v>1172.88</v>
          </cell>
        </row>
        <row r="15257">
          <cell r="C15257" t="str">
            <v>432322196612127429</v>
          </cell>
          <cell r="D15257" t="str">
            <v>何雪春</v>
          </cell>
          <cell r="E15257" t="str">
            <v>女</v>
          </cell>
          <cell r="F15257">
            <v>19661201</v>
          </cell>
          <cell r="G15257" t="str">
            <v>1990-01-01</v>
          </cell>
          <cell r="H15257" t="str">
            <v>2021-12-01</v>
          </cell>
          <cell r="I15257">
            <v>1254.5</v>
          </cell>
          <cell r="J15257">
            <v>38.4</v>
          </cell>
          <cell r="K15257">
            <v>35</v>
          </cell>
          <cell r="L15257">
            <v>0</v>
          </cell>
          <cell r="M15257">
            <v>17.563</v>
          </cell>
          <cell r="N15257" t="e">
            <v>#N/A</v>
          </cell>
          <cell r="O15257" t="e">
            <v>#N/A</v>
          </cell>
        </row>
        <row r="15258">
          <cell r="C15258" t="str">
            <v>432322196612217467</v>
          </cell>
          <cell r="D15258" t="str">
            <v>周淑娥</v>
          </cell>
          <cell r="E15258" t="str">
            <v>女</v>
          </cell>
          <cell r="F15258">
            <v>19661201</v>
          </cell>
          <cell r="G15258" t="str">
            <v>1984-01-01</v>
          </cell>
          <cell r="H15258" t="str">
            <v>2021-12-01</v>
          </cell>
          <cell r="I15258">
            <v>1626.96</v>
          </cell>
          <cell r="J15258">
            <v>45.6</v>
          </cell>
          <cell r="K15258">
            <v>35</v>
          </cell>
          <cell r="L15258">
            <v>0</v>
          </cell>
          <cell r="M15258">
            <v>22.77744</v>
          </cell>
          <cell r="N15258" t="e">
            <v>#N/A</v>
          </cell>
          <cell r="O15258" t="e">
            <v>#N/A</v>
          </cell>
        </row>
        <row r="15259">
          <cell r="C15259" t="str">
            <v>43232219641004748X</v>
          </cell>
          <cell r="D15259" t="str">
            <v>沈映林</v>
          </cell>
          <cell r="E15259" t="str">
            <v>女</v>
          </cell>
          <cell r="F15259">
            <v>19640801</v>
          </cell>
          <cell r="G15259" t="str">
            <v>1981-09-01</v>
          </cell>
          <cell r="H15259" t="str">
            <v>2019-08-01</v>
          </cell>
          <cell r="I15259">
            <v>1767.19</v>
          </cell>
          <cell r="J15259">
            <v>45.6</v>
          </cell>
          <cell r="K15259">
            <v>35</v>
          </cell>
          <cell r="L15259">
            <v>0</v>
          </cell>
          <cell r="M15259">
            <v>24.74066</v>
          </cell>
          <cell r="N15259">
            <v>105.34</v>
          </cell>
          <cell r="O15259">
            <v>1872.53</v>
          </cell>
        </row>
        <row r="15260">
          <cell r="C15260" t="str">
            <v>432322196411287426</v>
          </cell>
          <cell r="D15260" t="str">
            <v>柳明月</v>
          </cell>
          <cell r="E15260" t="str">
            <v>女</v>
          </cell>
          <cell r="F15260">
            <v>19641001</v>
          </cell>
          <cell r="G15260" t="str">
            <v>1981-11-01</v>
          </cell>
          <cell r="H15260" t="str">
            <v>2019-10-01</v>
          </cell>
          <cell r="I15260">
            <v>1763.59</v>
          </cell>
          <cell r="J15260">
            <v>45.6</v>
          </cell>
          <cell r="K15260">
            <v>35</v>
          </cell>
          <cell r="L15260">
            <v>0</v>
          </cell>
          <cell r="M15260">
            <v>24.69026</v>
          </cell>
          <cell r="N15260">
            <v>105.29</v>
          </cell>
          <cell r="O15260">
            <v>1868.88</v>
          </cell>
        </row>
        <row r="15261">
          <cell r="C15261" t="str">
            <v>432322195509177415</v>
          </cell>
          <cell r="D15261" t="str">
            <v>彭伏定</v>
          </cell>
          <cell r="E15261" t="str">
            <v>男</v>
          </cell>
          <cell r="F15261">
            <v>19560901</v>
          </cell>
          <cell r="G15261" t="str">
            <v>1973-10-01</v>
          </cell>
          <cell r="H15261" t="str">
            <v>2016-09-01</v>
          </cell>
          <cell r="I15261">
            <v>2197.5</v>
          </cell>
          <cell r="J15261">
            <v>51.6</v>
          </cell>
          <cell r="K15261">
            <v>35</v>
          </cell>
          <cell r="L15261">
            <v>0</v>
          </cell>
          <cell r="M15261">
            <v>30.765</v>
          </cell>
          <cell r="N15261" t="e">
            <v>#N/A</v>
          </cell>
          <cell r="O15261" t="e">
            <v>#N/A</v>
          </cell>
        </row>
        <row r="15262">
          <cell r="C15262" t="str">
            <v>432322196611057422</v>
          </cell>
          <cell r="D15262" t="str">
            <v>张雪珍</v>
          </cell>
          <cell r="E15262" t="str">
            <v>女</v>
          </cell>
          <cell r="F15262">
            <v>19661105</v>
          </cell>
          <cell r="G15262" t="str">
            <v>1983-12-01</v>
          </cell>
          <cell r="H15262" t="str">
            <v>2021-11-01</v>
          </cell>
          <cell r="I15262">
            <v>1596.45</v>
          </cell>
          <cell r="J15262">
            <v>45.6</v>
          </cell>
          <cell r="K15262">
            <v>35</v>
          </cell>
          <cell r="L15262">
            <v>0</v>
          </cell>
          <cell r="M15262">
            <v>22.3503</v>
          </cell>
          <cell r="N15262">
            <v>102.95</v>
          </cell>
          <cell r="O15262">
            <v>1699.4</v>
          </cell>
        </row>
        <row r="15263">
          <cell r="C15263" t="str">
            <v>432322196606067423</v>
          </cell>
          <cell r="D15263" t="str">
            <v>易三元</v>
          </cell>
          <cell r="E15263" t="str">
            <v>女</v>
          </cell>
          <cell r="F15263">
            <v>19661001</v>
          </cell>
          <cell r="G15263" t="str">
            <v>1983-11-01</v>
          </cell>
          <cell r="H15263" t="str">
            <v>2021-10-01</v>
          </cell>
          <cell r="I15263">
            <v>1578.78</v>
          </cell>
          <cell r="J15263">
            <v>45.6</v>
          </cell>
          <cell r="K15263">
            <v>35</v>
          </cell>
          <cell r="L15263">
            <v>0</v>
          </cell>
          <cell r="M15263">
            <v>22.10292</v>
          </cell>
          <cell r="N15263">
            <v>102.7</v>
          </cell>
          <cell r="O15263">
            <v>1681.48</v>
          </cell>
        </row>
        <row r="15264">
          <cell r="C15264" t="str">
            <v>432322196504097429</v>
          </cell>
          <cell r="D15264" t="str">
            <v>胡小红</v>
          </cell>
          <cell r="E15264" t="str">
            <v>女</v>
          </cell>
          <cell r="F15264">
            <v>19650401</v>
          </cell>
          <cell r="G15264" t="str">
            <v>1982-07-01</v>
          </cell>
          <cell r="H15264" t="str">
            <v>2020-04-01</v>
          </cell>
          <cell r="I15264">
            <v>1683.57</v>
          </cell>
          <cell r="J15264">
            <v>45.6</v>
          </cell>
          <cell r="K15264">
            <v>35</v>
          </cell>
          <cell r="L15264">
            <v>0</v>
          </cell>
          <cell r="M15264">
            <v>23.56998</v>
          </cell>
          <cell r="N15264">
            <v>104.17</v>
          </cell>
          <cell r="O15264">
            <v>1787.74</v>
          </cell>
        </row>
        <row r="15265">
          <cell r="C15265" t="str">
            <v>432322196312287447</v>
          </cell>
          <cell r="D15265" t="str">
            <v>吴连春</v>
          </cell>
          <cell r="E15265" t="str">
            <v>女</v>
          </cell>
          <cell r="F15265">
            <v>19631201</v>
          </cell>
          <cell r="G15265" t="str">
            <v>1987-01-01</v>
          </cell>
          <cell r="H15265" t="str">
            <v>2018-12-01</v>
          </cell>
          <cell r="I15265">
            <v>1457.91</v>
          </cell>
          <cell r="J15265">
            <v>38.4</v>
          </cell>
          <cell r="K15265">
            <v>35</v>
          </cell>
          <cell r="L15265">
            <v>0</v>
          </cell>
          <cell r="M15265">
            <v>20.41074</v>
          </cell>
          <cell r="N15265">
            <v>93.81</v>
          </cell>
          <cell r="O15265">
            <v>1551.72</v>
          </cell>
        </row>
        <row r="15266">
          <cell r="C15266" t="str">
            <v>432322196407097443</v>
          </cell>
          <cell r="D15266" t="str">
            <v>焦翠明</v>
          </cell>
          <cell r="E15266" t="str">
            <v>女</v>
          </cell>
          <cell r="F15266">
            <v>19640801</v>
          </cell>
          <cell r="G15266" t="str">
            <v>1987-01-01</v>
          </cell>
          <cell r="H15266" t="str">
            <v>2019-08-01</v>
          </cell>
          <cell r="I15266">
            <v>1444.94</v>
          </cell>
          <cell r="J15266">
            <v>39.6</v>
          </cell>
          <cell r="K15266">
            <v>35</v>
          </cell>
          <cell r="L15266">
            <v>0</v>
          </cell>
          <cell r="M15266">
            <v>20.22916</v>
          </cell>
          <cell r="N15266">
            <v>94.83</v>
          </cell>
          <cell r="O15266">
            <v>1539.77</v>
          </cell>
        </row>
        <row r="15267">
          <cell r="C15267" t="str">
            <v>432322196604087447</v>
          </cell>
          <cell r="D15267" t="str">
            <v>李友春</v>
          </cell>
          <cell r="E15267" t="str">
            <v>女</v>
          </cell>
          <cell r="F15267">
            <v>19660601</v>
          </cell>
          <cell r="G15267" t="str">
            <v>1987-01-01</v>
          </cell>
          <cell r="H15267" t="str">
            <v>2021-06-01</v>
          </cell>
          <cell r="I15267">
            <v>1415.1</v>
          </cell>
          <cell r="J15267">
            <v>42</v>
          </cell>
          <cell r="K15267">
            <v>35</v>
          </cell>
          <cell r="L15267">
            <v>0</v>
          </cell>
          <cell r="M15267">
            <v>19.8114</v>
          </cell>
          <cell r="N15267">
            <v>96.81</v>
          </cell>
          <cell r="O15267">
            <v>1511.91</v>
          </cell>
        </row>
        <row r="15268">
          <cell r="C15268" t="str">
            <v>432322196508187448</v>
          </cell>
          <cell r="D15268" t="str">
            <v>苏秀花</v>
          </cell>
          <cell r="E15268" t="str">
            <v>女</v>
          </cell>
          <cell r="F15268">
            <v>19650801</v>
          </cell>
          <cell r="G15268" t="str">
            <v>1991-01-01</v>
          </cell>
          <cell r="H15268" t="str">
            <v>2020-08-01</v>
          </cell>
          <cell r="I15268">
            <v>1183.68</v>
          </cell>
          <cell r="J15268">
            <v>36</v>
          </cell>
          <cell r="K15268">
            <v>35</v>
          </cell>
          <cell r="L15268">
            <v>0</v>
          </cell>
          <cell r="M15268">
            <v>16.57152</v>
          </cell>
          <cell r="N15268">
            <v>87.57</v>
          </cell>
          <cell r="O15268">
            <v>1271.25</v>
          </cell>
        </row>
        <row r="15269">
          <cell r="C15269" t="str">
            <v>432322196005017455</v>
          </cell>
          <cell r="D15269" t="str">
            <v>鲁登科</v>
          </cell>
          <cell r="E15269" t="str">
            <v>男</v>
          </cell>
          <cell r="F15269">
            <v>19570501</v>
          </cell>
          <cell r="G15269" t="str">
            <v>1984-01-01</v>
          </cell>
          <cell r="H15269" t="str">
            <v>2017-05-01</v>
          </cell>
          <cell r="I15269">
            <v>1627.09</v>
          </cell>
          <cell r="J15269">
            <v>40.8</v>
          </cell>
          <cell r="K15269">
            <v>35</v>
          </cell>
          <cell r="L15269">
            <v>0</v>
          </cell>
          <cell r="M15269">
            <v>22.77926</v>
          </cell>
          <cell r="N15269">
            <v>98.58</v>
          </cell>
          <cell r="O15269">
            <v>1725.67</v>
          </cell>
        </row>
        <row r="15270">
          <cell r="C15270" t="str">
            <v>432322196401057483</v>
          </cell>
          <cell r="D15270" t="str">
            <v>吕春芳</v>
          </cell>
          <cell r="E15270" t="str">
            <v>女</v>
          </cell>
          <cell r="F15270">
            <v>19640101</v>
          </cell>
          <cell r="G15270" t="str">
            <v>1985-02-01</v>
          </cell>
          <cell r="H15270" t="str">
            <v>2019-01-01</v>
          </cell>
          <cell r="I15270">
            <v>1537.46</v>
          </cell>
          <cell r="J15270">
            <v>40.8</v>
          </cell>
          <cell r="K15270">
            <v>35</v>
          </cell>
          <cell r="L15270">
            <v>0</v>
          </cell>
          <cell r="M15270">
            <v>21.52444</v>
          </cell>
          <cell r="N15270">
            <v>97.32</v>
          </cell>
          <cell r="O15270">
            <v>1634.78</v>
          </cell>
        </row>
        <row r="15271">
          <cell r="C15271" t="str">
            <v>432322196503197444</v>
          </cell>
          <cell r="D15271" t="str">
            <v>孟建珍</v>
          </cell>
          <cell r="E15271" t="str">
            <v>女</v>
          </cell>
          <cell r="F15271">
            <v>19660301</v>
          </cell>
          <cell r="G15271" t="str">
            <v>1983-04-01</v>
          </cell>
          <cell r="H15271" t="str">
            <v>2021-03-01</v>
          </cell>
          <cell r="I15271">
            <v>1643.97</v>
          </cell>
          <cell r="J15271">
            <v>45.6</v>
          </cell>
          <cell r="K15271">
            <v>35</v>
          </cell>
          <cell r="L15271">
            <v>0</v>
          </cell>
          <cell r="M15271">
            <v>23.01558</v>
          </cell>
          <cell r="N15271">
            <v>103.62</v>
          </cell>
          <cell r="O15271">
            <v>1747.59</v>
          </cell>
        </row>
        <row r="15272">
          <cell r="C15272" t="str">
            <v>432322195602137418</v>
          </cell>
          <cell r="D15272" t="str">
            <v>牟明忠</v>
          </cell>
          <cell r="E15272" t="str">
            <v>男</v>
          </cell>
          <cell r="F15272">
            <v>19580201</v>
          </cell>
          <cell r="G15272" t="str">
            <v>1988-01-01</v>
          </cell>
          <cell r="H15272" t="str">
            <v>2018-02-01</v>
          </cell>
          <cell r="I15272">
            <v>1389.8</v>
          </cell>
          <cell r="J15272">
            <v>37.2</v>
          </cell>
          <cell r="K15272">
            <v>35</v>
          </cell>
          <cell r="L15272">
            <v>0</v>
          </cell>
          <cell r="M15272">
            <v>19.4572</v>
          </cell>
          <cell r="N15272">
            <v>91.66</v>
          </cell>
          <cell r="O15272">
            <v>1481.46</v>
          </cell>
        </row>
        <row r="15273">
          <cell r="C15273" t="str">
            <v>432322195709117417</v>
          </cell>
          <cell r="D15273" t="str">
            <v>彭楚忠</v>
          </cell>
          <cell r="E15273" t="str">
            <v>男</v>
          </cell>
          <cell r="F15273">
            <v>19570901</v>
          </cell>
          <cell r="G15273" t="str">
            <v>1974-10-01</v>
          </cell>
          <cell r="H15273" t="str">
            <v>2017-09-01</v>
          </cell>
          <cell r="I15273">
            <v>2161.93</v>
          </cell>
          <cell r="J15273">
            <v>51.6</v>
          </cell>
          <cell r="K15273">
            <v>35</v>
          </cell>
          <cell r="L15273">
            <v>0</v>
          </cell>
          <cell r="M15273">
            <v>30.26702</v>
          </cell>
          <cell r="N15273">
            <v>116.87</v>
          </cell>
          <cell r="O15273">
            <v>2278.8</v>
          </cell>
        </row>
        <row r="15274">
          <cell r="C15274" t="str">
            <v>432322196410047463</v>
          </cell>
          <cell r="D15274" t="str">
            <v>彭辉</v>
          </cell>
          <cell r="E15274" t="str">
            <v>女</v>
          </cell>
          <cell r="F15274">
            <v>19641001</v>
          </cell>
          <cell r="G15274" t="str">
            <v>1981-11-01</v>
          </cell>
          <cell r="H15274" t="str">
            <v>2019-10-01</v>
          </cell>
          <cell r="I15274">
            <v>1763.66</v>
          </cell>
          <cell r="J15274">
            <v>45.6</v>
          </cell>
          <cell r="K15274">
            <v>35</v>
          </cell>
          <cell r="L15274">
            <v>0</v>
          </cell>
          <cell r="M15274">
            <v>24.69124</v>
          </cell>
          <cell r="N15274">
            <v>105.29</v>
          </cell>
          <cell r="O15274">
            <v>1868.95</v>
          </cell>
        </row>
        <row r="15275">
          <cell r="C15275" t="str">
            <v>432322195905037414</v>
          </cell>
          <cell r="D15275" t="str">
            <v>彭罗生</v>
          </cell>
          <cell r="E15275" t="str">
            <v>男</v>
          </cell>
          <cell r="F15275">
            <v>19590503</v>
          </cell>
          <cell r="G15275" t="str">
            <v>1978-07-01</v>
          </cell>
          <cell r="H15275" t="str">
            <v>2019-05-01</v>
          </cell>
          <cell r="I15275">
            <v>1980.64</v>
          </cell>
          <cell r="J15275">
            <v>49.2</v>
          </cell>
          <cell r="K15275">
            <v>35</v>
          </cell>
          <cell r="L15275">
            <v>0</v>
          </cell>
          <cell r="M15275">
            <v>27.72896</v>
          </cell>
          <cell r="N15275">
            <v>111.93</v>
          </cell>
          <cell r="O15275">
            <v>2092.57</v>
          </cell>
        </row>
        <row r="15276">
          <cell r="C15276" t="str">
            <v>43232219620906742X</v>
          </cell>
          <cell r="D15276" t="str">
            <v>苏兰芳</v>
          </cell>
          <cell r="E15276" t="str">
            <v>女</v>
          </cell>
          <cell r="F15276">
            <v>19620401</v>
          </cell>
          <cell r="G15276" t="str">
            <v>1979-08-01</v>
          </cell>
          <cell r="H15276" t="str">
            <v>2017-04-01</v>
          </cell>
          <cell r="I15276">
            <v>1846.35</v>
          </cell>
          <cell r="J15276">
            <v>45.6</v>
          </cell>
          <cell r="K15276">
            <v>35</v>
          </cell>
          <cell r="L15276">
            <v>0</v>
          </cell>
          <cell r="M15276">
            <v>25.8489</v>
          </cell>
          <cell r="N15276">
            <v>106.45</v>
          </cell>
          <cell r="O15276">
            <v>1952.8</v>
          </cell>
        </row>
        <row r="15277">
          <cell r="C15277" t="str">
            <v>430626196307141945</v>
          </cell>
          <cell r="D15277" t="str">
            <v>陶四元</v>
          </cell>
          <cell r="E15277" t="str">
            <v>女</v>
          </cell>
          <cell r="F15277">
            <v>19630401</v>
          </cell>
          <cell r="G15277" t="str">
            <v>1988-11-01</v>
          </cell>
          <cell r="H15277" t="str">
            <v>2018-04-01</v>
          </cell>
          <cell r="I15277">
            <v>1329.63</v>
          </cell>
          <cell r="J15277">
            <v>36</v>
          </cell>
          <cell r="K15277">
            <v>35</v>
          </cell>
          <cell r="L15277">
            <v>0</v>
          </cell>
          <cell r="M15277">
            <v>18.61482</v>
          </cell>
          <cell r="N15277">
            <v>89.61</v>
          </cell>
          <cell r="O15277">
            <v>1419.24</v>
          </cell>
        </row>
        <row r="15278">
          <cell r="C15278" t="str">
            <v>432302196503185229</v>
          </cell>
          <cell r="D15278" t="str">
            <v>童浩云</v>
          </cell>
          <cell r="E15278" t="str">
            <v>女</v>
          </cell>
          <cell r="F15278">
            <v>19651101</v>
          </cell>
          <cell r="G15278" t="str">
            <v>1990-12-01</v>
          </cell>
          <cell r="H15278" t="str">
            <v>2020-11-01</v>
          </cell>
          <cell r="I15278">
            <v>1202.34</v>
          </cell>
          <cell r="J15278">
            <v>36</v>
          </cell>
          <cell r="K15278">
            <v>35</v>
          </cell>
          <cell r="L15278">
            <v>0</v>
          </cell>
          <cell r="M15278">
            <v>16.83276</v>
          </cell>
          <cell r="N15278">
            <v>87.83</v>
          </cell>
          <cell r="O15278">
            <v>1290.17</v>
          </cell>
        </row>
        <row r="15279">
          <cell r="C15279" t="str">
            <v>432322196601017443</v>
          </cell>
          <cell r="D15279" t="str">
            <v>王桂芳</v>
          </cell>
          <cell r="E15279" t="str">
            <v>女</v>
          </cell>
          <cell r="F15279">
            <v>19640901</v>
          </cell>
          <cell r="G15279" t="str">
            <v>1981-10-01</v>
          </cell>
          <cell r="H15279" t="str">
            <v>2019-09-01</v>
          </cell>
          <cell r="I15279">
            <v>1765.46</v>
          </cell>
          <cell r="J15279">
            <v>45.6</v>
          </cell>
          <cell r="K15279">
            <v>35</v>
          </cell>
          <cell r="L15279">
            <v>0</v>
          </cell>
          <cell r="M15279">
            <v>24.71644</v>
          </cell>
          <cell r="N15279">
            <v>105.32</v>
          </cell>
          <cell r="O15279">
            <v>1870.78</v>
          </cell>
        </row>
        <row r="15280">
          <cell r="C15280" t="str">
            <v>432322196204127446</v>
          </cell>
          <cell r="D15280" t="str">
            <v>曹晓林</v>
          </cell>
          <cell r="E15280" t="str">
            <v>女</v>
          </cell>
          <cell r="F15280">
            <v>19620501</v>
          </cell>
          <cell r="G15280" t="str">
            <v>1979-06-01</v>
          </cell>
          <cell r="H15280" t="str">
            <v>2017-05-01</v>
          </cell>
          <cell r="I15280">
            <v>1856.85</v>
          </cell>
          <cell r="J15280">
            <v>45.6</v>
          </cell>
          <cell r="K15280">
            <v>35</v>
          </cell>
          <cell r="L15280">
            <v>0</v>
          </cell>
          <cell r="M15280">
            <v>25.9959</v>
          </cell>
          <cell r="N15280">
            <v>106.6</v>
          </cell>
          <cell r="O15280">
            <v>1963.45</v>
          </cell>
        </row>
        <row r="15281">
          <cell r="C15281" t="str">
            <v>432322196009197414</v>
          </cell>
          <cell r="D15281" t="str">
            <v>李建辉</v>
          </cell>
          <cell r="E15281" t="str">
            <v>男</v>
          </cell>
          <cell r="F15281">
            <v>19600901</v>
          </cell>
          <cell r="G15281" t="str">
            <v>1977-10-01</v>
          </cell>
          <cell r="H15281" t="str">
            <v>2020-09-01</v>
          </cell>
          <cell r="I15281">
            <v>2037.37</v>
          </cell>
          <cell r="J15281">
            <v>51.6</v>
          </cell>
          <cell r="K15281">
            <v>35</v>
          </cell>
          <cell r="L15281">
            <v>0</v>
          </cell>
          <cell r="M15281">
            <v>28.52318</v>
          </cell>
          <cell r="N15281">
            <v>115.12</v>
          </cell>
          <cell r="O15281">
            <v>2152.49</v>
          </cell>
        </row>
        <row r="15282">
          <cell r="C15282" t="str">
            <v>432322196205267424</v>
          </cell>
          <cell r="D15282" t="str">
            <v>胡琼香</v>
          </cell>
          <cell r="E15282" t="str">
            <v>女</v>
          </cell>
          <cell r="F15282">
            <v>19620501</v>
          </cell>
          <cell r="G15282" t="str">
            <v>1979-07-01</v>
          </cell>
          <cell r="H15282" t="str">
            <v>2017-05-01</v>
          </cell>
          <cell r="I15282">
            <v>1858.35</v>
          </cell>
          <cell r="J15282">
            <v>45.6</v>
          </cell>
          <cell r="K15282">
            <v>35</v>
          </cell>
          <cell r="L15282">
            <v>0</v>
          </cell>
          <cell r="M15282">
            <v>26.0169</v>
          </cell>
          <cell r="N15282">
            <v>106.62</v>
          </cell>
          <cell r="O15282">
            <v>1964.97</v>
          </cell>
        </row>
        <row r="15283">
          <cell r="C15283" t="str">
            <v>432322196206177420</v>
          </cell>
          <cell r="D15283" t="str">
            <v>叶明华</v>
          </cell>
          <cell r="E15283" t="str">
            <v>女</v>
          </cell>
          <cell r="F15283">
            <v>19620601</v>
          </cell>
          <cell r="G15283" t="str">
            <v>1979-07-01</v>
          </cell>
          <cell r="H15283" t="str">
            <v>2017-06-01</v>
          </cell>
          <cell r="I15283">
            <v>1855.49</v>
          </cell>
          <cell r="J15283">
            <v>45.6</v>
          </cell>
          <cell r="K15283">
            <v>35</v>
          </cell>
          <cell r="L15283">
            <v>0</v>
          </cell>
          <cell r="M15283">
            <v>25.97686</v>
          </cell>
          <cell r="N15283" t="e">
            <v>#N/A</v>
          </cell>
          <cell r="O15283" t="e">
            <v>#N/A</v>
          </cell>
        </row>
        <row r="15284">
          <cell r="C15284" t="str">
            <v>432322196210097423</v>
          </cell>
          <cell r="D15284" t="str">
            <v>贺晓林</v>
          </cell>
          <cell r="E15284" t="str">
            <v>女</v>
          </cell>
          <cell r="F15284">
            <v>19621001</v>
          </cell>
          <cell r="G15284" t="str">
            <v>1979-11-01</v>
          </cell>
          <cell r="H15284" t="str">
            <v>2017-10-01</v>
          </cell>
          <cell r="I15284">
            <v>1850.03</v>
          </cell>
          <cell r="J15284">
            <v>45.6</v>
          </cell>
          <cell r="K15284">
            <v>35</v>
          </cell>
          <cell r="L15284">
            <v>0</v>
          </cell>
          <cell r="M15284">
            <v>25.90042</v>
          </cell>
          <cell r="N15284" t="e">
            <v>#N/A</v>
          </cell>
          <cell r="O15284" t="e">
            <v>#N/A</v>
          </cell>
        </row>
        <row r="15285">
          <cell r="C15285" t="str">
            <v>432322195901277410</v>
          </cell>
          <cell r="D15285" t="str">
            <v>郭跃辉</v>
          </cell>
          <cell r="E15285" t="str">
            <v>男</v>
          </cell>
          <cell r="F15285">
            <v>19590101</v>
          </cell>
          <cell r="G15285" t="str">
            <v>1978-07-01</v>
          </cell>
          <cell r="H15285" t="str">
            <v>2019-01-01</v>
          </cell>
          <cell r="I15285">
            <v>1967.76</v>
          </cell>
          <cell r="J15285">
            <v>49.2</v>
          </cell>
          <cell r="K15285">
            <v>35</v>
          </cell>
          <cell r="L15285">
            <v>0</v>
          </cell>
          <cell r="M15285">
            <v>27.54864</v>
          </cell>
          <cell r="N15285">
            <v>111.75</v>
          </cell>
          <cell r="O15285">
            <v>2079.51</v>
          </cell>
        </row>
        <row r="15286">
          <cell r="C15286" t="str">
            <v>432322196112137487</v>
          </cell>
          <cell r="D15286" t="str">
            <v>钟雪梅</v>
          </cell>
          <cell r="E15286" t="str">
            <v>女</v>
          </cell>
          <cell r="F15286">
            <v>19621201</v>
          </cell>
          <cell r="G15286" t="str">
            <v>1980-01-01</v>
          </cell>
          <cell r="H15286" t="str">
            <v>2017-12-01</v>
          </cell>
          <cell r="I15286">
            <v>1852.22</v>
          </cell>
          <cell r="J15286">
            <v>45.6</v>
          </cell>
          <cell r="K15286">
            <v>35</v>
          </cell>
          <cell r="L15286">
            <v>0</v>
          </cell>
          <cell r="M15286">
            <v>25.93108</v>
          </cell>
          <cell r="N15286">
            <v>106.53</v>
          </cell>
          <cell r="O15286">
            <v>1958.75</v>
          </cell>
        </row>
        <row r="15287">
          <cell r="C15287" t="str">
            <v>43232219621204742X</v>
          </cell>
          <cell r="D15287" t="str">
            <v>雷达喜</v>
          </cell>
          <cell r="E15287" t="str">
            <v>女</v>
          </cell>
          <cell r="F15287">
            <v>19621204</v>
          </cell>
          <cell r="G15287" t="str">
            <v>1980-01-01</v>
          </cell>
          <cell r="H15287" t="str">
            <v>2017-12-01</v>
          </cell>
          <cell r="I15287">
            <v>1852.22</v>
          </cell>
          <cell r="J15287">
            <v>45.6</v>
          </cell>
          <cell r="K15287">
            <v>35</v>
          </cell>
          <cell r="L15287">
            <v>0</v>
          </cell>
          <cell r="M15287">
            <v>25.93108</v>
          </cell>
          <cell r="N15287">
            <v>106.53</v>
          </cell>
          <cell r="O15287">
            <v>1958.75</v>
          </cell>
        </row>
        <row r="15288">
          <cell r="C15288" t="str">
            <v>432322196301167423</v>
          </cell>
          <cell r="D15288" t="str">
            <v>吴腊华</v>
          </cell>
          <cell r="E15288" t="str">
            <v>女</v>
          </cell>
          <cell r="F15288">
            <v>19621201</v>
          </cell>
          <cell r="G15288" t="str">
            <v>1980-01-01</v>
          </cell>
          <cell r="H15288" t="str">
            <v>2017-12-01</v>
          </cell>
          <cell r="I15288">
            <v>1862.36</v>
          </cell>
          <cell r="J15288">
            <v>45.6</v>
          </cell>
          <cell r="K15288">
            <v>35</v>
          </cell>
          <cell r="L15288">
            <v>0</v>
          </cell>
          <cell r="M15288">
            <v>26.07304</v>
          </cell>
          <cell r="N15288">
            <v>106.67</v>
          </cell>
          <cell r="O15288">
            <v>1969.03</v>
          </cell>
        </row>
        <row r="15289">
          <cell r="C15289" t="str">
            <v>432322196302127423</v>
          </cell>
          <cell r="D15289" t="str">
            <v>杨金连</v>
          </cell>
          <cell r="E15289" t="str">
            <v>女</v>
          </cell>
          <cell r="F15289">
            <v>19630201</v>
          </cell>
          <cell r="G15289" t="str">
            <v>1980-03-01</v>
          </cell>
          <cell r="H15289" t="str">
            <v>2018-02-01</v>
          </cell>
          <cell r="I15289">
            <v>1822.22</v>
          </cell>
          <cell r="J15289">
            <v>45.6</v>
          </cell>
          <cell r="K15289">
            <v>35</v>
          </cell>
          <cell r="L15289">
            <v>0</v>
          </cell>
          <cell r="M15289">
            <v>25.51108</v>
          </cell>
          <cell r="N15289">
            <v>106.11</v>
          </cell>
          <cell r="O15289">
            <v>1928.33</v>
          </cell>
        </row>
        <row r="15290">
          <cell r="C15290" t="str">
            <v>432322196105267427</v>
          </cell>
          <cell r="D15290" t="str">
            <v>沈招南</v>
          </cell>
          <cell r="E15290" t="str">
            <v>女</v>
          </cell>
          <cell r="F15290">
            <v>19630501</v>
          </cell>
          <cell r="G15290" t="str">
            <v>1980-06-01</v>
          </cell>
          <cell r="H15290" t="str">
            <v>2018-05-01</v>
          </cell>
          <cell r="I15290">
            <v>1807.93</v>
          </cell>
          <cell r="J15290">
            <v>45.6</v>
          </cell>
          <cell r="K15290">
            <v>35</v>
          </cell>
          <cell r="L15290">
            <v>0</v>
          </cell>
          <cell r="M15290">
            <v>25.31102</v>
          </cell>
          <cell r="N15290">
            <v>105.91</v>
          </cell>
          <cell r="O15290">
            <v>1913.84</v>
          </cell>
        </row>
        <row r="15291">
          <cell r="C15291" t="str">
            <v>430921196204177421</v>
          </cell>
          <cell r="D15291" t="str">
            <v>骆建湘</v>
          </cell>
          <cell r="E15291" t="str">
            <v>女</v>
          </cell>
          <cell r="F15291">
            <v>19620401</v>
          </cell>
          <cell r="G15291" t="str">
            <v>1979-07-01</v>
          </cell>
          <cell r="H15291" t="str">
            <v>2017-04-01</v>
          </cell>
          <cell r="I15291">
            <v>1850.32</v>
          </cell>
          <cell r="J15291">
            <v>45.6</v>
          </cell>
          <cell r="K15291">
            <v>35</v>
          </cell>
          <cell r="L15291">
            <v>0</v>
          </cell>
          <cell r="M15291">
            <v>25.90448</v>
          </cell>
          <cell r="N15291">
            <v>106.5</v>
          </cell>
          <cell r="O15291">
            <v>1956.82</v>
          </cell>
        </row>
        <row r="15292">
          <cell r="C15292" t="str">
            <v>432322196203077424</v>
          </cell>
          <cell r="D15292" t="str">
            <v>周志辉</v>
          </cell>
          <cell r="E15292" t="str">
            <v>女</v>
          </cell>
          <cell r="F15292">
            <v>19620301</v>
          </cell>
          <cell r="G15292" t="str">
            <v>1980-09-01</v>
          </cell>
          <cell r="H15292" t="str">
            <v>2017-03-01</v>
          </cell>
          <cell r="I15292">
            <v>1783.61</v>
          </cell>
          <cell r="J15292">
            <v>44.4</v>
          </cell>
          <cell r="K15292">
            <v>35</v>
          </cell>
          <cell r="L15292">
            <v>0</v>
          </cell>
          <cell r="M15292">
            <v>24.97054</v>
          </cell>
          <cell r="N15292">
            <v>104.37</v>
          </cell>
          <cell r="O15292">
            <v>1887.98</v>
          </cell>
        </row>
        <row r="15293">
          <cell r="C15293" t="str">
            <v>43232219630813742X</v>
          </cell>
          <cell r="D15293" t="str">
            <v>朱秋英</v>
          </cell>
          <cell r="E15293" t="str">
            <v>女</v>
          </cell>
          <cell r="F15293">
            <v>19630801</v>
          </cell>
          <cell r="G15293" t="str">
            <v>1980-09-01</v>
          </cell>
          <cell r="H15293" t="str">
            <v>2018-08-01</v>
          </cell>
          <cell r="I15293">
            <v>1812.74</v>
          </cell>
          <cell r="J15293">
            <v>45.6</v>
          </cell>
          <cell r="K15293">
            <v>35</v>
          </cell>
          <cell r="L15293">
            <v>0</v>
          </cell>
          <cell r="M15293">
            <v>25.37836</v>
          </cell>
          <cell r="N15293">
            <v>105.98</v>
          </cell>
          <cell r="O15293">
            <v>1918.72</v>
          </cell>
        </row>
        <row r="15294">
          <cell r="C15294" t="str">
            <v>432322196310227424</v>
          </cell>
          <cell r="D15294" t="str">
            <v>谭细华</v>
          </cell>
          <cell r="E15294" t="str">
            <v>女</v>
          </cell>
          <cell r="F15294">
            <v>19631001</v>
          </cell>
          <cell r="G15294" t="str">
            <v>1980-11-01</v>
          </cell>
          <cell r="H15294" t="str">
            <v>2018-10-01</v>
          </cell>
          <cell r="I15294">
            <v>1809.58</v>
          </cell>
          <cell r="J15294">
            <v>45.6</v>
          </cell>
          <cell r="K15294">
            <v>35</v>
          </cell>
          <cell r="L15294">
            <v>0</v>
          </cell>
          <cell r="M15294">
            <v>25.33412</v>
          </cell>
          <cell r="N15294">
            <v>105.93</v>
          </cell>
          <cell r="O15294">
            <v>1915.51</v>
          </cell>
        </row>
        <row r="15295">
          <cell r="C15295" t="str">
            <v>432322196310307424</v>
          </cell>
          <cell r="D15295" t="str">
            <v>罗小玲</v>
          </cell>
          <cell r="E15295" t="str">
            <v>女</v>
          </cell>
          <cell r="F15295">
            <v>19631001</v>
          </cell>
          <cell r="G15295" t="str">
            <v>1980-11-01</v>
          </cell>
          <cell r="H15295" t="str">
            <v>2018-10-01</v>
          </cell>
          <cell r="I15295">
            <v>1809.58</v>
          </cell>
          <cell r="J15295">
            <v>45.6</v>
          </cell>
          <cell r="K15295">
            <v>35</v>
          </cell>
          <cell r="L15295">
            <v>0</v>
          </cell>
          <cell r="M15295">
            <v>25.33412</v>
          </cell>
          <cell r="N15295">
            <v>105.93</v>
          </cell>
          <cell r="O15295">
            <v>1915.51</v>
          </cell>
        </row>
        <row r="15296">
          <cell r="C15296" t="str">
            <v>432322196306257428</v>
          </cell>
          <cell r="D15296" t="str">
            <v>周清平</v>
          </cell>
          <cell r="E15296" t="str">
            <v>女</v>
          </cell>
          <cell r="F15296">
            <v>19630601</v>
          </cell>
          <cell r="G15296" t="str">
            <v>1986-08-01</v>
          </cell>
          <cell r="H15296" t="str">
            <v>2018-06-01</v>
          </cell>
          <cell r="I15296">
            <v>1454.45</v>
          </cell>
          <cell r="J15296">
            <v>38.4</v>
          </cell>
          <cell r="K15296">
            <v>35</v>
          </cell>
          <cell r="L15296">
            <v>0</v>
          </cell>
          <cell r="M15296">
            <v>20.3623</v>
          </cell>
          <cell r="N15296">
            <v>93.76</v>
          </cell>
          <cell r="O15296">
            <v>1548.21</v>
          </cell>
        </row>
        <row r="15297">
          <cell r="C15297" t="str">
            <v>432322196308207424</v>
          </cell>
          <cell r="D15297" t="str">
            <v>唐奎香</v>
          </cell>
          <cell r="E15297" t="str">
            <v>女</v>
          </cell>
          <cell r="F15297">
            <v>19630801</v>
          </cell>
          <cell r="G15297" t="str">
            <v>1986-11-01</v>
          </cell>
          <cell r="H15297" t="str">
            <v>2018-08-01</v>
          </cell>
          <cell r="I15297">
            <v>1456.5</v>
          </cell>
          <cell r="J15297">
            <v>38.4</v>
          </cell>
          <cell r="K15297">
            <v>35</v>
          </cell>
          <cell r="L15297">
            <v>0</v>
          </cell>
          <cell r="M15297">
            <v>20.391</v>
          </cell>
          <cell r="N15297">
            <v>93.79</v>
          </cell>
          <cell r="O15297">
            <v>1550.29</v>
          </cell>
        </row>
        <row r="15298">
          <cell r="C15298" t="str">
            <v>432322196307247440</v>
          </cell>
          <cell r="D15298" t="str">
            <v>唐秋华</v>
          </cell>
          <cell r="E15298" t="str">
            <v>女</v>
          </cell>
          <cell r="F15298">
            <v>19630701</v>
          </cell>
          <cell r="G15298" t="str">
            <v>1987-01-01</v>
          </cell>
          <cell r="H15298" t="str">
            <v>2018-07-01</v>
          </cell>
          <cell r="I15298">
            <v>1444.13</v>
          </cell>
          <cell r="J15298">
            <v>38.4</v>
          </cell>
          <cell r="K15298">
            <v>35</v>
          </cell>
          <cell r="L15298">
            <v>0</v>
          </cell>
          <cell r="M15298">
            <v>20.21782</v>
          </cell>
          <cell r="N15298">
            <v>93.62</v>
          </cell>
          <cell r="O15298">
            <v>1537.75</v>
          </cell>
        </row>
        <row r="15299">
          <cell r="C15299" t="str">
            <v>43232219640502702X</v>
          </cell>
          <cell r="D15299" t="str">
            <v>龙瑞莲</v>
          </cell>
          <cell r="E15299" t="str">
            <v>女</v>
          </cell>
          <cell r="F15299">
            <v>19640301</v>
          </cell>
          <cell r="G15299" t="str">
            <v>1987-01-01</v>
          </cell>
          <cell r="H15299" t="str">
            <v>2019-03-01</v>
          </cell>
          <cell r="I15299">
            <v>1429.93</v>
          </cell>
          <cell r="J15299">
            <v>39.6</v>
          </cell>
          <cell r="K15299">
            <v>35</v>
          </cell>
          <cell r="L15299">
            <v>0</v>
          </cell>
          <cell r="M15299">
            <v>20.01902</v>
          </cell>
          <cell r="N15299" t="e">
            <v>#N/A</v>
          </cell>
          <cell r="O15299" t="e">
            <v>#N/A</v>
          </cell>
        </row>
        <row r="15300">
          <cell r="C15300" t="str">
            <v>432322196301137486</v>
          </cell>
          <cell r="D15300" t="str">
            <v>肖元珍</v>
          </cell>
          <cell r="E15300" t="str">
            <v>女</v>
          </cell>
          <cell r="F15300">
            <v>19630101</v>
          </cell>
          <cell r="G15300" t="str">
            <v>1989-01-01</v>
          </cell>
          <cell r="H15300" t="str">
            <v>2018-01-01</v>
          </cell>
          <cell r="I15300">
            <v>1303.19</v>
          </cell>
          <cell r="J15300">
            <v>36</v>
          </cell>
          <cell r="K15300">
            <v>35</v>
          </cell>
          <cell r="L15300">
            <v>0</v>
          </cell>
          <cell r="M15300">
            <v>18.24466</v>
          </cell>
          <cell r="N15300">
            <v>89.24</v>
          </cell>
          <cell r="O15300">
            <v>1392.43</v>
          </cell>
        </row>
        <row r="15301">
          <cell r="C15301" t="str">
            <v>432322195107251774</v>
          </cell>
          <cell r="D15301" t="str">
            <v>龚其山</v>
          </cell>
          <cell r="E15301" t="str">
            <v>男</v>
          </cell>
          <cell r="F15301">
            <v>19561201</v>
          </cell>
          <cell r="G15301" t="str">
            <v>1989-01-01</v>
          </cell>
          <cell r="H15301" t="str">
            <v>2016-12-01</v>
          </cell>
          <cell r="I15301">
            <v>1377.92</v>
          </cell>
          <cell r="J15301">
            <v>33.6</v>
          </cell>
          <cell r="K15301">
            <v>35</v>
          </cell>
          <cell r="L15301">
            <v>0</v>
          </cell>
          <cell r="M15301">
            <v>19.29088</v>
          </cell>
          <cell r="N15301">
            <v>87.89</v>
          </cell>
          <cell r="O15301">
            <v>1465.81</v>
          </cell>
        </row>
        <row r="15302">
          <cell r="C15302" t="str">
            <v>432322195912281773</v>
          </cell>
          <cell r="D15302" t="str">
            <v>金力均</v>
          </cell>
          <cell r="E15302" t="str">
            <v>男</v>
          </cell>
          <cell r="F15302">
            <v>19591201</v>
          </cell>
          <cell r="G15302" t="str">
            <v>1989-01-01</v>
          </cell>
          <cell r="H15302" t="str">
            <v>2019-12-01</v>
          </cell>
          <cell r="I15302">
            <v>1368.34</v>
          </cell>
          <cell r="J15302">
            <v>37.2</v>
          </cell>
          <cell r="K15302">
            <v>35</v>
          </cell>
          <cell r="L15302">
            <v>0</v>
          </cell>
          <cell r="M15302">
            <v>19.15676</v>
          </cell>
          <cell r="N15302">
            <v>91.36</v>
          </cell>
          <cell r="O15302">
            <v>1459.7</v>
          </cell>
        </row>
        <row r="15303">
          <cell r="C15303" t="str">
            <v>43232219630423744X</v>
          </cell>
          <cell r="D15303" t="str">
            <v>吴运香</v>
          </cell>
          <cell r="E15303" t="str">
            <v>女</v>
          </cell>
          <cell r="F15303">
            <v>19630401</v>
          </cell>
          <cell r="G15303" t="str">
            <v>1989-01-01</v>
          </cell>
          <cell r="H15303" t="str">
            <v>2018-04-01</v>
          </cell>
          <cell r="I15303">
            <v>1311.45</v>
          </cell>
          <cell r="J15303">
            <v>36</v>
          </cell>
          <cell r="K15303">
            <v>35</v>
          </cell>
          <cell r="L15303">
            <v>0</v>
          </cell>
          <cell r="M15303">
            <v>18.3603</v>
          </cell>
          <cell r="N15303" t="e">
            <v>#N/A</v>
          </cell>
          <cell r="O15303" t="e">
            <v>#N/A</v>
          </cell>
        </row>
        <row r="15304">
          <cell r="C15304" t="str">
            <v>43232219650107546X</v>
          </cell>
          <cell r="D15304" t="str">
            <v>李云辉</v>
          </cell>
          <cell r="E15304" t="str">
            <v>女</v>
          </cell>
          <cell r="F15304">
            <v>19650101</v>
          </cell>
          <cell r="G15304" t="str">
            <v>1989-01-01</v>
          </cell>
          <cell r="H15304" t="str">
            <v>2020-01-01</v>
          </cell>
          <cell r="I15304">
            <v>1288.33</v>
          </cell>
          <cell r="J15304">
            <v>38.4</v>
          </cell>
          <cell r="K15304">
            <v>35</v>
          </cell>
          <cell r="L15304">
            <v>0</v>
          </cell>
          <cell r="M15304">
            <v>18.03662</v>
          </cell>
          <cell r="N15304">
            <v>91.44</v>
          </cell>
          <cell r="O15304">
            <v>1379.77</v>
          </cell>
        </row>
        <row r="15305">
          <cell r="C15305" t="str">
            <v>432322195702181336</v>
          </cell>
          <cell r="D15305" t="str">
            <v>熊建文</v>
          </cell>
          <cell r="E15305" t="str">
            <v>男</v>
          </cell>
          <cell r="F15305">
            <v>19580101</v>
          </cell>
          <cell r="G15305" t="str">
            <v>1989-01-01</v>
          </cell>
          <cell r="H15305" t="str">
            <v>2018-01-01</v>
          </cell>
          <cell r="I15305">
            <v>1328.92</v>
          </cell>
          <cell r="J15305">
            <v>36</v>
          </cell>
          <cell r="K15305">
            <v>35</v>
          </cell>
          <cell r="L15305">
            <v>0</v>
          </cell>
          <cell r="M15305">
            <v>18.60488</v>
          </cell>
          <cell r="N15305">
            <v>89.6</v>
          </cell>
          <cell r="O15305">
            <v>1418.52</v>
          </cell>
        </row>
        <row r="15306">
          <cell r="C15306" t="str">
            <v>432322196407227025</v>
          </cell>
          <cell r="D15306" t="str">
            <v>刘金华</v>
          </cell>
          <cell r="E15306" t="str">
            <v>女</v>
          </cell>
          <cell r="F15306">
            <v>19650201</v>
          </cell>
          <cell r="G15306" t="str">
            <v>1990-01-01</v>
          </cell>
          <cell r="H15306" t="str">
            <v>2020-02-01</v>
          </cell>
          <cell r="I15306">
            <v>1230.38</v>
          </cell>
          <cell r="J15306">
            <v>37.2</v>
          </cell>
          <cell r="K15306">
            <v>35</v>
          </cell>
          <cell r="L15306">
            <v>0</v>
          </cell>
          <cell r="M15306">
            <v>17.22532</v>
          </cell>
          <cell r="N15306">
            <v>89.43</v>
          </cell>
          <cell r="O15306">
            <v>1319.81</v>
          </cell>
        </row>
        <row r="15307">
          <cell r="C15307" t="str">
            <v>432322197007217025</v>
          </cell>
          <cell r="D15307" t="str">
            <v>周水平</v>
          </cell>
          <cell r="E15307" t="str">
            <v>女</v>
          </cell>
          <cell r="F15307">
            <v>19670601</v>
          </cell>
          <cell r="G15307" t="str">
            <v>1990-01-01</v>
          </cell>
          <cell r="H15307" t="str">
            <v>2016-09-01</v>
          </cell>
          <cell r="I15307">
            <v>1282.63</v>
          </cell>
          <cell r="J15307">
            <v>32.4</v>
          </cell>
          <cell r="K15307">
            <v>35</v>
          </cell>
          <cell r="L15307">
            <v>0</v>
          </cell>
          <cell r="M15307">
            <v>17.95682</v>
          </cell>
          <cell r="N15307">
            <v>85.36</v>
          </cell>
          <cell r="O15307">
            <v>1367.99</v>
          </cell>
        </row>
        <row r="15308">
          <cell r="C15308" t="str">
            <v>432524196609203260</v>
          </cell>
          <cell r="D15308" t="str">
            <v>梁玖花</v>
          </cell>
          <cell r="E15308" t="str">
            <v>女</v>
          </cell>
          <cell r="F15308">
            <v>19660901</v>
          </cell>
          <cell r="G15308" t="str">
            <v>1993-05-01</v>
          </cell>
          <cell r="H15308" t="str">
            <v>2021-09-01</v>
          </cell>
          <cell r="I15308">
            <v>1009.9</v>
          </cell>
          <cell r="J15308">
            <v>33.6</v>
          </cell>
          <cell r="K15308">
            <v>35</v>
          </cell>
          <cell r="L15308">
            <v>0</v>
          </cell>
          <cell r="M15308">
            <v>14.1386</v>
          </cell>
          <cell r="N15308">
            <v>82.74</v>
          </cell>
          <cell r="O15308">
            <v>1092.64</v>
          </cell>
        </row>
        <row r="15309">
          <cell r="C15309" t="str">
            <v>432326195810148416</v>
          </cell>
          <cell r="D15309" t="str">
            <v>刘榜云</v>
          </cell>
          <cell r="E15309" t="str">
            <v>男</v>
          </cell>
          <cell r="F15309">
            <v>19601001</v>
          </cell>
          <cell r="G15309" t="str">
            <v>1994-04-01</v>
          </cell>
          <cell r="H15309" t="str">
            <v>2020-10-01</v>
          </cell>
          <cell r="I15309">
            <v>1026.92</v>
          </cell>
          <cell r="J15309">
            <v>32.4</v>
          </cell>
          <cell r="K15309">
            <v>35</v>
          </cell>
          <cell r="L15309">
            <v>0</v>
          </cell>
          <cell r="M15309">
            <v>14.37688</v>
          </cell>
          <cell r="N15309">
            <v>81.78</v>
          </cell>
          <cell r="O15309">
            <v>1108.7</v>
          </cell>
        </row>
        <row r="15310">
          <cell r="C15310" t="str">
            <v>432322196602107424</v>
          </cell>
          <cell r="D15310" t="str">
            <v>张凤连</v>
          </cell>
          <cell r="E15310" t="str">
            <v>女</v>
          </cell>
          <cell r="F15310">
            <v>19660210</v>
          </cell>
          <cell r="G15310" t="str">
            <v>1993-01-01</v>
          </cell>
          <cell r="H15310" t="str">
            <v>2021-02-01</v>
          </cell>
          <cell r="I15310">
            <v>1037.07</v>
          </cell>
          <cell r="J15310">
            <v>34.8</v>
          </cell>
          <cell r="K15310">
            <v>35</v>
          </cell>
          <cell r="L15310">
            <v>0</v>
          </cell>
          <cell r="M15310">
            <v>14.51898</v>
          </cell>
          <cell r="N15310">
            <v>84.32</v>
          </cell>
          <cell r="O15310">
            <v>1121.39</v>
          </cell>
        </row>
        <row r="15311">
          <cell r="C15311" t="str">
            <v>432322196301017425</v>
          </cell>
          <cell r="D15311" t="str">
            <v>欧阳桂香</v>
          </cell>
          <cell r="E15311" t="str">
            <v>女</v>
          </cell>
          <cell r="F15311">
            <v>19630801</v>
          </cell>
          <cell r="G15311" t="str">
            <v>1980-09-01</v>
          </cell>
          <cell r="H15311" t="str">
            <v>2018-08-01</v>
          </cell>
          <cell r="I15311">
            <v>1811.8</v>
          </cell>
          <cell r="J15311">
            <v>45.6</v>
          </cell>
          <cell r="K15311">
            <v>35</v>
          </cell>
          <cell r="L15311">
            <v>0</v>
          </cell>
          <cell r="M15311">
            <v>25.3652</v>
          </cell>
          <cell r="N15311">
            <v>105.97</v>
          </cell>
          <cell r="O15311">
            <v>1917.77</v>
          </cell>
        </row>
        <row r="15312">
          <cell r="C15312" t="str">
            <v>432322196111077427</v>
          </cell>
          <cell r="D15312" t="str">
            <v>侯建兰</v>
          </cell>
          <cell r="E15312" t="str">
            <v>女</v>
          </cell>
          <cell r="F15312">
            <v>19621101</v>
          </cell>
          <cell r="G15312" t="str">
            <v>1979-12-01</v>
          </cell>
          <cell r="H15312" t="str">
            <v>2017-11-01</v>
          </cell>
          <cell r="I15312">
            <v>1853.59</v>
          </cell>
          <cell r="J15312">
            <v>45.6</v>
          </cell>
          <cell r="K15312">
            <v>35</v>
          </cell>
          <cell r="L15312">
            <v>0</v>
          </cell>
          <cell r="M15312">
            <v>25.95026</v>
          </cell>
          <cell r="N15312">
            <v>106.55</v>
          </cell>
          <cell r="O15312">
            <v>1960.14</v>
          </cell>
        </row>
        <row r="15313">
          <cell r="C15313" t="str">
            <v>432322196501157465</v>
          </cell>
          <cell r="D15313" t="str">
            <v>戴小花</v>
          </cell>
          <cell r="E15313" t="str">
            <v>女</v>
          </cell>
          <cell r="F15313">
            <v>19650101</v>
          </cell>
          <cell r="G15313" t="str">
            <v>1995-07-01</v>
          </cell>
          <cell r="H15313" t="str">
            <v>2020-01-01</v>
          </cell>
          <cell r="I15313">
            <v>890.05</v>
          </cell>
          <cell r="J15313">
            <v>30</v>
          </cell>
          <cell r="K15313">
            <v>35</v>
          </cell>
          <cell r="L15313">
            <v>0</v>
          </cell>
          <cell r="M15313">
            <v>12.4607</v>
          </cell>
          <cell r="N15313">
            <v>77.46</v>
          </cell>
          <cell r="O15313">
            <v>967.51</v>
          </cell>
        </row>
        <row r="15314">
          <cell r="C15314" t="str">
            <v>432322196108027429</v>
          </cell>
          <cell r="D15314" t="str">
            <v>廖金花</v>
          </cell>
          <cell r="E15314" t="str">
            <v>女</v>
          </cell>
          <cell r="F15314">
            <v>19610601</v>
          </cell>
          <cell r="G15314" t="str">
            <v>1979-01-01</v>
          </cell>
          <cell r="H15314" t="str">
            <v>2016-06-01</v>
          </cell>
          <cell r="I15314">
            <v>1887.41</v>
          </cell>
          <cell r="J15314">
            <v>45.6</v>
          </cell>
          <cell r="K15314">
            <v>35</v>
          </cell>
          <cell r="L15314">
            <v>0</v>
          </cell>
          <cell r="M15314">
            <v>26.42374</v>
          </cell>
          <cell r="N15314">
            <v>107.02</v>
          </cell>
          <cell r="O15314">
            <v>1994.43</v>
          </cell>
        </row>
        <row r="15315">
          <cell r="C15315" t="str">
            <v>43232219591021741X</v>
          </cell>
          <cell r="D15315" t="str">
            <v>康文明</v>
          </cell>
          <cell r="E15315" t="str">
            <v>男</v>
          </cell>
          <cell r="F15315">
            <v>19591001</v>
          </cell>
          <cell r="G15315" t="str">
            <v>1977-07-01</v>
          </cell>
          <cell r="H15315" t="str">
            <v>2019-10-01</v>
          </cell>
          <cell r="I15315">
            <v>2060.08</v>
          </cell>
          <cell r="J15315">
            <v>51.6</v>
          </cell>
          <cell r="K15315">
            <v>35</v>
          </cell>
          <cell r="L15315">
            <v>0</v>
          </cell>
          <cell r="M15315">
            <v>28.84112</v>
          </cell>
          <cell r="N15315">
            <v>115.44</v>
          </cell>
          <cell r="O15315">
            <v>2175.52</v>
          </cell>
        </row>
        <row r="15316">
          <cell r="C15316" t="str">
            <v>432322196209267413</v>
          </cell>
          <cell r="D15316" t="str">
            <v>廖小冬</v>
          </cell>
          <cell r="E15316" t="str">
            <v>男</v>
          </cell>
          <cell r="F15316">
            <v>19620926</v>
          </cell>
          <cell r="G15316" t="str">
            <v>1979-10-01</v>
          </cell>
          <cell r="H15316" t="str">
            <v>2017-01-01</v>
          </cell>
          <cell r="I15316">
            <v>1827.89</v>
          </cell>
          <cell r="J15316">
            <v>45.6</v>
          </cell>
          <cell r="K15316">
            <v>35</v>
          </cell>
          <cell r="L15316">
            <v>0</v>
          </cell>
          <cell r="M15316">
            <v>25.59046</v>
          </cell>
          <cell r="N15316">
            <v>106.19</v>
          </cell>
          <cell r="O15316">
            <v>1934.08</v>
          </cell>
        </row>
        <row r="15317">
          <cell r="C15317" t="str">
            <v>43232219620623742X</v>
          </cell>
          <cell r="D15317" t="str">
            <v>曹正安</v>
          </cell>
          <cell r="E15317" t="str">
            <v>女</v>
          </cell>
          <cell r="F15317">
            <v>19620623</v>
          </cell>
          <cell r="G15317" t="str">
            <v>1989-02-01</v>
          </cell>
          <cell r="H15317" t="str">
            <v>2017-06-01</v>
          </cell>
          <cell r="I15317">
            <v>1322.01</v>
          </cell>
          <cell r="J15317">
            <v>34.8</v>
          </cell>
          <cell r="K15317">
            <v>35</v>
          </cell>
          <cell r="L15317">
            <v>0</v>
          </cell>
          <cell r="M15317">
            <v>18.50814</v>
          </cell>
          <cell r="N15317">
            <v>88.31</v>
          </cell>
          <cell r="O15317">
            <v>1410.32</v>
          </cell>
        </row>
        <row r="15318">
          <cell r="C15318" t="str">
            <v>43232219620412742X</v>
          </cell>
          <cell r="D15318" t="str">
            <v>何春香</v>
          </cell>
          <cell r="E15318" t="str">
            <v>女</v>
          </cell>
          <cell r="F15318">
            <v>19620401</v>
          </cell>
          <cell r="G15318" t="str">
            <v>1979-05-01</v>
          </cell>
          <cell r="H15318" t="str">
            <v>2017-04-01</v>
          </cell>
          <cell r="I15318">
            <v>1858.22</v>
          </cell>
          <cell r="J15318">
            <v>45.6</v>
          </cell>
          <cell r="K15318">
            <v>35</v>
          </cell>
          <cell r="L15318">
            <v>0</v>
          </cell>
          <cell r="M15318">
            <v>26.01508</v>
          </cell>
          <cell r="N15318">
            <v>106.62</v>
          </cell>
          <cell r="O15318">
            <v>1964.84</v>
          </cell>
        </row>
        <row r="15319">
          <cell r="C15319" t="str">
            <v>432322195611047430</v>
          </cell>
          <cell r="D15319" t="str">
            <v>文新华</v>
          </cell>
          <cell r="E15319" t="str">
            <v>男</v>
          </cell>
          <cell r="F15319">
            <v>19561101</v>
          </cell>
          <cell r="G15319" t="str">
            <v>1973-12-01</v>
          </cell>
          <cell r="H15319" t="str">
            <v>2016-11-01</v>
          </cell>
          <cell r="I15319">
            <v>2195.63</v>
          </cell>
          <cell r="J15319">
            <v>51.6</v>
          </cell>
          <cell r="K15319">
            <v>35</v>
          </cell>
          <cell r="L15319">
            <v>0</v>
          </cell>
          <cell r="M15319">
            <v>30.73882</v>
          </cell>
          <cell r="N15319">
            <v>117.34</v>
          </cell>
          <cell r="O15319">
            <v>2312.97</v>
          </cell>
        </row>
        <row r="15320">
          <cell r="C15320" t="str">
            <v>432322196107097425</v>
          </cell>
          <cell r="D15320" t="str">
            <v>吴秋连</v>
          </cell>
          <cell r="E15320" t="str">
            <v>女</v>
          </cell>
          <cell r="F15320">
            <v>19610701</v>
          </cell>
          <cell r="G15320" t="str">
            <v>1978-08-01</v>
          </cell>
          <cell r="H15320" t="str">
            <v>2016-07-01</v>
          </cell>
          <cell r="I15320">
            <v>1907.52</v>
          </cell>
          <cell r="J15320">
            <v>45.6</v>
          </cell>
          <cell r="K15320">
            <v>35</v>
          </cell>
          <cell r="L15320">
            <v>0</v>
          </cell>
          <cell r="M15320">
            <v>26.70528</v>
          </cell>
          <cell r="N15320">
            <v>107.31</v>
          </cell>
          <cell r="O15320">
            <v>2014.83</v>
          </cell>
        </row>
        <row r="15321">
          <cell r="C15321" t="str">
            <v>432322195606117414</v>
          </cell>
          <cell r="D15321" t="str">
            <v>夏喜保</v>
          </cell>
          <cell r="E15321" t="str">
            <v>男</v>
          </cell>
          <cell r="F15321">
            <v>19560601</v>
          </cell>
          <cell r="G15321" t="str">
            <v>1973-07-01</v>
          </cell>
          <cell r="H15321" t="str">
            <v>2016-06-01</v>
          </cell>
          <cell r="I15321">
            <v>2200.32</v>
          </cell>
          <cell r="J15321">
            <v>51.6</v>
          </cell>
          <cell r="K15321">
            <v>35</v>
          </cell>
          <cell r="L15321">
            <v>0</v>
          </cell>
          <cell r="M15321">
            <v>30.80448</v>
          </cell>
          <cell r="N15321">
            <v>117.4</v>
          </cell>
          <cell r="O15321">
            <v>2317.72</v>
          </cell>
        </row>
        <row r="15322">
          <cell r="C15322" t="str">
            <v>432322196109233603</v>
          </cell>
          <cell r="D15322" t="str">
            <v>谢冬元</v>
          </cell>
          <cell r="E15322" t="str">
            <v>女</v>
          </cell>
          <cell r="F15322">
            <v>19621201</v>
          </cell>
          <cell r="G15322" t="str">
            <v>1987-01-01</v>
          </cell>
          <cell r="H15322" t="str">
            <v>2017-12-01</v>
          </cell>
          <cell r="I15322">
            <v>1453.88</v>
          </cell>
          <cell r="J15322">
            <v>37.2</v>
          </cell>
          <cell r="K15322">
            <v>35</v>
          </cell>
          <cell r="L15322">
            <v>0</v>
          </cell>
          <cell r="M15322">
            <v>20.35432</v>
          </cell>
          <cell r="N15322">
            <v>92.55</v>
          </cell>
          <cell r="O15322">
            <v>1546.43</v>
          </cell>
        </row>
        <row r="15323">
          <cell r="C15323" t="str">
            <v>432322196011017478</v>
          </cell>
          <cell r="D15323" t="str">
            <v>杨合义</v>
          </cell>
          <cell r="E15323" t="str">
            <v>男</v>
          </cell>
          <cell r="F15323">
            <v>19601101</v>
          </cell>
          <cell r="G15323" t="str">
            <v>1987-03-01</v>
          </cell>
          <cell r="H15323" t="str">
            <v>2020-11-01</v>
          </cell>
          <cell r="I15323">
            <v>1468.66</v>
          </cell>
          <cell r="J15323">
            <v>40.8</v>
          </cell>
          <cell r="K15323">
            <v>35</v>
          </cell>
          <cell r="L15323">
            <v>0</v>
          </cell>
          <cell r="M15323">
            <v>20.56124</v>
          </cell>
          <cell r="N15323">
            <v>96.36</v>
          </cell>
          <cell r="O15323">
            <v>1565.02</v>
          </cell>
        </row>
        <row r="15324">
          <cell r="C15324" t="str">
            <v>432322196607287487</v>
          </cell>
          <cell r="D15324" t="str">
            <v>易玲英</v>
          </cell>
          <cell r="E15324" t="str">
            <v>女</v>
          </cell>
          <cell r="F15324">
            <v>19660701</v>
          </cell>
          <cell r="G15324" t="str">
            <v>1987-01-01</v>
          </cell>
          <cell r="H15324" t="str">
            <v>2021-07-01</v>
          </cell>
          <cell r="I15324">
            <v>1424.93</v>
          </cell>
          <cell r="J15324">
            <v>42</v>
          </cell>
          <cell r="K15324">
            <v>35</v>
          </cell>
          <cell r="L15324">
            <v>0</v>
          </cell>
          <cell r="M15324">
            <v>19.94902</v>
          </cell>
          <cell r="N15324">
            <v>96.95</v>
          </cell>
          <cell r="O15324">
            <v>1521.88</v>
          </cell>
        </row>
        <row r="15325">
          <cell r="C15325" t="str">
            <v>432322195601017414</v>
          </cell>
          <cell r="D15325" t="str">
            <v>于亚雄</v>
          </cell>
          <cell r="E15325" t="str">
            <v>男</v>
          </cell>
          <cell r="F15325">
            <v>19570101</v>
          </cell>
          <cell r="G15325" t="str">
            <v>1974-02-01</v>
          </cell>
          <cell r="H15325" t="str">
            <v>2017-01-01</v>
          </cell>
          <cell r="I15325">
            <v>2165.27</v>
          </cell>
          <cell r="J15325">
            <v>51.6</v>
          </cell>
          <cell r="K15325">
            <v>35</v>
          </cell>
          <cell r="L15325">
            <v>0</v>
          </cell>
          <cell r="M15325">
            <v>30.31378</v>
          </cell>
          <cell r="N15325">
            <v>116.91</v>
          </cell>
          <cell r="O15325">
            <v>2282.18</v>
          </cell>
        </row>
        <row r="15326">
          <cell r="C15326" t="str">
            <v>532126196110152761</v>
          </cell>
          <cell r="D15326" t="str">
            <v>袁朝芬</v>
          </cell>
          <cell r="E15326" t="str">
            <v>女</v>
          </cell>
          <cell r="F15326">
            <v>19641001</v>
          </cell>
          <cell r="G15326" t="str">
            <v>1989-11-01</v>
          </cell>
          <cell r="H15326" t="str">
            <v>2019-10-01</v>
          </cell>
          <cell r="I15326">
            <v>1278.89</v>
          </cell>
          <cell r="J15326">
            <v>36</v>
          </cell>
          <cell r="K15326">
            <v>35</v>
          </cell>
          <cell r="L15326">
            <v>0</v>
          </cell>
          <cell r="M15326">
            <v>17.90446</v>
          </cell>
          <cell r="N15326">
            <v>88.9</v>
          </cell>
          <cell r="O15326">
            <v>1367.79</v>
          </cell>
        </row>
        <row r="15327">
          <cell r="C15327" t="str">
            <v>43232219650416744X</v>
          </cell>
          <cell r="D15327" t="str">
            <v>曾云</v>
          </cell>
          <cell r="E15327" t="str">
            <v>女</v>
          </cell>
          <cell r="F15327">
            <v>19661001</v>
          </cell>
          <cell r="G15327" t="str">
            <v>1983-11-01</v>
          </cell>
          <cell r="H15327" t="str">
            <v>2021-10-01</v>
          </cell>
          <cell r="I15327">
            <v>1630.66</v>
          </cell>
          <cell r="J15327">
            <v>45.6</v>
          </cell>
          <cell r="K15327">
            <v>35</v>
          </cell>
          <cell r="L15327">
            <v>0</v>
          </cell>
          <cell r="M15327">
            <v>22.82924</v>
          </cell>
          <cell r="N15327">
            <v>103.43</v>
          </cell>
          <cell r="O15327">
            <v>1734.09</v>
          </cell>
        </row>
        <row r="15328">
          <cell r="C15328" t="str">
            <v>432322196602227426</v>
          </cell>
          <cell r="D15328" t="str">
            <v>周桃源</v>
          </cell>
          <cell r="E15328" t="str">
            <v>女</v>
          </cell>
          <cell r="F15328">
            <v>19660222</v>
          </cell>
          <cell r="G15328" t="str">
            <v>1983-03-01</v>
          </cell>
          <cell r="H15328" t="str">
            <v>2021-02-01</v>
          </cell>
          <cell r="I15328">
            <v>1645.85</v>
          </cell>
          <cell r="J15328">
            <v>45.6</v>
          </cell>
          <cell r="K15328">
            <v>35</v>
          </cell>
          <cell r="L15328">
            <v>0</v>
          </cell>
          <cell r="M15328">
            <v>23.0419</v>
          </cell>
          <cell r="N15328">
            <v>103.64</v>
          </cell>
          <cell r="O15328">
            <v>1749.49</v>
          </cell>
        </row>
        <row r="15329">
          <cell r="C15329" t="str">
            <v>432322195612127416</v>
          </cell>
          <cell r="D15329" t="str">
            <v>周希谷</v>
          </cell>
          <cell r="E15329" t="str">
            <v>男</v>
          </cell>
          <cell r="F15329">
            <v>19561201</v>
          </cell>
          <cell r="G15329" t="str">
            <v>1974-01-01</v>
          </cell>
          <cell r="H15329" t="str">
            <v>2016-12-01</v>
          </cell>
          <cell r="I15329">
            <v>2194.68</v>
          </cell>
          <cell r="J15329">
            <v>51.6</v>
          </cell>
          <cell r="K15329">
            <v>35</v>
          </cell>
          <cell r="L15329">
            <v>0</v>
          </cell>
          <cell r="M15329">
            <v>30.72552</v>
          </cell>
          <cell r="N15329">
            <v>117.33</v>
          </cell>
          <cell r="O15329">
            <v>2312.01</v>
          </cell>
        </row>
        <row r="15330">
          <cell r="C15330" t="str">
            <v>432322196111017424</v>
          </cell>
          <cell r="D15330" t="str">
            <v>宁爱珍</v>
          </cell>
          <cell r="E15330" t="str">
            <v>女</v>
          </cell>
          <cell r="F15330">
            <v>19611101</v>
          </cell>
          <cell r="G15330" t="str">
            <v>1978-12-01</v>
          </cell>
          <cell r="H15330" t="str">
            <v>2016-11-01</v>
          </cell>
          <cell r="I15330">
            <v>1902.99</v>
          </cell>
          <cell r="J15330">
            <v>45.6</v>
          </cell>
          <cell r="K15330">
            <v>35</v>
          </cell>
          <cell r="L15330">
            <v>0</v>
          </cell>
          <cell r="M15330">
            <v>26.64186</v>
          </cell>
          <cell r="N15330">
            <v>107.24</v>
          </cell>
          <cell r="O15330">
            <v>2010.23</v>
          </cell>
        </row>
        <row r="15331">
          <cell r="C15331" t="str">
            <v>432322196403117443</v>
          </cell>
          <cell r="D15331" t="str">
            <v>黎广英</v>
          </cell>
          <cell r="E15331" t="str">
            <v>女</v>
          </cell>
          <cell r="F15331">
            <v>19640301</v>
          </cell>
          <cell r="G15331" t="str">
            <v>1981-04-01</v>
          </cell>
          <cell r="H15331" t="str">
            <v>2019-03-01</v>
          </cell>
          <cell r="I15331">
            <v>1776.25</v>
          </cell>
          <cell r="J15331">
            <v>45.6</v>
          </cell>
          <cell r="K15331">
            <v>35</v>
          </cell>
          <cell r="L15331">
            <v>0</v>
          </cell>
          <cell r="M15331">
            <v>24.8675</v>
          </cell>
          <cell r="N15331">
            <v>105.47</v>
          </cell>
          <cell r="O15331">
            <v>1881.72</v>
          </cell>
        </row>
        <row r="15332">
          <cell r="C15332" t="str">
            <v>432322196404047424</v>
          </cell>
          <cell r="D15332" t="str">
            <v>王喜珍</v>
          </cell>
          <cell r="E15332" t="str">
            <v>女</v>
          </cell>
          <cell r="F15332">
            <v>19640401</v>
          </cell>
          <cell r="G15332" t="str">
            <v>1986-11-01</v>
          </cell>
          <cell r="H15332" t="str">
            <v>2019-04-01</v>
          </cell>
          <cell r="I15332">
            <v>1442.58</v>
          </cell>
          <cell r="J15332">
            <v>39.6</v>
          </cell>
          <cell r="K15332">
            <v>35</v>
          </cell>
          <cell r="L15332">
            <v>0</v>
          </cell>
          <cell r="M15332">
            <v>20.19612</v>
          </cell>
          <cell r="N15332">
            <v>94.8</v>
          </cell>
          <cell r="O15332">
            <v>1537.38</v>
          </cell>
        </row>
        <row r="15333">
          <cell r="C15333" t="str">
            <v>432322196409117428</v>
          </cell>
          <cell r="D15333" t="str">
            <v>王元香</v>
          </cell>
          <cell r="E15333" t="str">
            <v>女</v>
          </cell>
          <cell r="F15333">
            <v>19640901</v>
          </cell>
          <cell r="G15333" t="str">
            <v>1981-10-01</v>
          </cell>
          <cell r="H15333" t="str">
            <v>2019-09-01</v>
          </cell>
          <cell r="I15333">
            <v>1765.46</v>
          </cell>
          <cell r="J15333">
            <v>45.6</v>
          </cell>
          <cell r="K15333">
            <v>35</v>
          </cell>
          <cell r="L15333">
            <v>0</v>
          </cell>
          <cell r="M15333">
            <v>24.71644</v>
          </cell>
          <cell r="N15333">
            <v>105.32</v>
          </cell>
          <cell r="O15333">
            <v>1870.78</v>
          </cell>
        </row>
        <row r="15334">
          <cell r="C15334" t="str">
            <v>432322196412227425</v>
          </cell>
          <cell r="D15334" t="str">
            <v>刘晓娥</v>
          </cell>
          <cell r="E15334" t="str">
            <v>女</v>
          </cell>
          <cell r="F15334">
            <v>19641201</v>
          </cell>
          <cell r="G15334" t="str">
            <v>1982-01-01</v>
          </cell>
          <cell r="H15334" t="str">
            <v>2019-12-01</v>
          </cell>
          <cell r="I15334">
            <v>1759.14</v>
          </cell>
          <cell r="J15334">
            <v>45.6</v>
          </cell>
          <cell r="K15334">
            <v>35</v>
          </cell>
          <cell r="L15334">
            <v>0</v>
          </cell>
          <cell r="M15334">
            <v>24.62796</v>
          </cell>
          <cell r="N15334">
            <v>105.23</v>
          </cell>
          <cell r="O15334">
            <v>1864.37</v>
          </cell>
        </row>
        <row r="15335">
          <cell r="C15335" t="str">
            <v>432322196502197442</v>
          </cell>
          <cell r="D15335" t="str">
            <v>陈启平</v>
          </cell>
          <cell r="E15335" t="str">
            <v>女</v>
          </cell>
          <cell r="F15335">
            <v>19650301</v>
          </cell>
          <cell r="G15335" t="str">
            <v>1982-04-01</v>
          </cell>
          <cell r="H15335" t="str">
            <v>2020-03-01</v>
          </cell>
          <cell r="I15335">
            <v>1706.49</v>
          </cell>
          <cell r="J15335">
            <v>45.6</v>
          </cell>
          <cell r="K15335">
            <v>35</v>
          </cell>
          <cell r="L15335">
            <v>0</v>
          </cell>
          <cell r="M15335">
            <v>23.89086</v>
          </cell>
          <cell r="N15335">
            <v>104.49</v>
          </cell>
          <cell r="O15335">
            <v>1810.98</v>
          </cell>
        </row>
        <row r="15336">
          <cell r="C15336" t="str">
            <v>432322196507237466</v>
          </cell>
          <cell r="D15336" t="str">
            <v>卜艳秋</v>
          </cell>
          <cell r="E15336" t="str">
            <v>女</v>
          </cell>
          <cell r="F15336">
            <v>19640701</v>
          </cell>
          <cell r="G15336" t="str">
            <v>1981-08-01</v>
          </cell>
          <cell r="H15336" t="str">
            <v>2019-07-01</v>
          </cell>
          <cell r="I15336">
            <v>1779.29</v>
          </cell>
          <cell r="J15336">
            <v>45.6</v>
          </cell>
          <cell r="K15336">
            <v>35</v>
          </cell>
          <cell r="L15336">
            <v>0</v>
          </cell>
          <cell r="M15336">
            <v>24.91006</v>
          </cell>
          <cell r="N15336">
            <v>105.51</v>
          </cell>
          <cell r="O15336">
            <v>1884.8</v>
          </cell>
        </row>
        <row r="15337">
          <cell r="C15337" t="str">
            <v>43232219650726742X</v>
          </cell>
          <cell r="D15337" t="str">
            <v>贺德益</v>
          </cell>
          <cell r="E15337" t="str">
            <v>女</v>
          </cell>
          <cell r="F15337">
            <v>19650701</v>
          </cell>
          <cell r="G15337" t="str">
            <v>1982-08-01</v>
          </cell>
          <cell r="H15337" t="str">
            <v>2020-07-01</v>
          </cell>
          <cell r="I15337">
            <v>1699.08</v>
          </cell>
          <cell r="J15337">
            <v>45.6</v>
          </cell>
          <cell r="K15337">
            <v>35</v>
          </cell>
          <cell r="L15337">
            <v>0</v>
          </cell>
          <cell r="M15337">
            <v>23.78712</v>
          </cell>
          <cell r="N15337">
            <v>104.39</v>
          </cell>
          <cell r="O15337">
            <v>1803.47</v>
          </cell>
        </row>
        <row r="15338">
          <cell r="C15338" t="str">
            <v>432322196509077427</v>
          </cell>
          <cell r="D15338" t="str">
            <v>张桂香</v>
          </cell>
          <cell r="E15338" t="str">
            <v>女</v>
          </cell>
          <cell r="F15338">
            <v>19650901</v>
          </cell>
          <cell r="G15338" t="str">
            <v>1982-10-01</v>
          </cell>
          <cell r="H15338" t="str">
            <v>2020-09-01</v>
          </cell>
          <cell r="I15338">
            <v>1695.39</v>
          </cell>
          <cell r="J15338">
            <v>45.6</v>
          </cell>
          <cell r="K15338">
            <v>35</v>
          </cell>
          <cell r="L15338">
            <v>0</v>
          </cell>
          <cell r="M15338">
            <v>23.73546</v>
          </cell>
          <cell r="N15338">
            <v>104.34</v>
          </cell>
          <cell r="O15338">
            <v>1799.73</v>
          </cell>
        </row>
        <row r="15339">
          <cell r="C15339" t="str">
            <v>432322196602067442</v>
          </cell>
          <cell r="D15339" t="str">
            <v>余治兰</v>
          </cell>
          <cell r="E15339" t="str">
            <v>女</v>
          </cell>
          <cell r="F15339">
            <v>19660206</v>
          </cell>
          <cell r="G15339" t="str">
            <v>1983-03-01</v>
          </cell>
          <cell r="H15339" t="str">
            <v>2021-02-01</v>
          </cell>
          <cell r="I15339">
            <v>1645.85</v>
          </cell>
          <cell r="J15339">
            <v>45.6</v>
          </cell>
          <cell r="K15339">
            <v>35</v>
          </cell>
          <cell r="L15339">
            <v>0</v>
          </cell>
          <cell r="M15339">
            <v>23.0419</v>
          </cell>
          <cell r="N15339">
            <v>103.64</v>
          </cell>
          <cell r="O15339">
            <v>1749.49</v>
          </cell>
        </row>
        <row r="15340">
          <cell r="C15340" t="str">
            <v>432322196602287429</v>
          </cell>
          <cell r="D15340" t="str">
            <v>彭春香</v>
          </cell>
          <cell r="E15340" t="str">
            <v>女</v>
          </cell>
          <cell r="F15340">
            <v>19660201</v>
          </cell>
          <cell r="G15340" t="str">
            <v>1983-03-01</v>
          </cell>
          <cell r="H15340" t="str">
            <v>2021-02-01</v>
          </cell>
          <cell r="I15340">
            <v>1645.85</v>
          </cell>
          <cell r="J15340">
            <v>45.6</v>
          </cell>
          <cell r="K15340">
            <v>35</v>
          </cell>
          <cell r="L15340">
            <v>0</v>
          </cell>
          <cell r="M15340">
            <v>23.0419</v>
          </cell>
          <cell r="N15340">
            <v>103.64</v>
          </cell>
          <cell r="O15340">
            <v>1749.49</v>
          </cell>
        </row>
        <row r="15341">
          <cell r="C15341" t="str">
            <v>432322196609047487</v>
          </cell>
          <cell r="D15341" t="str">
            <v>刘新兰</v>
          </cell>
          <cell r="E15341" t="str">
            <v>女</v>
          </cell>
          <cell r="F15341">
            <v>19660901</v>
          </cell>
          <cell r="G15341" t="str">
            <v>1983-10-01</v>
          </cell>
          <cell r="H15341" t="str">
            <v>2021-09-01</v>
          </cell>
          <cell r="I15341">
            <v>1632.46</v>
          </cell>
          <cell r="J15341">
            <v>45.6</v>
          </cell>
          <cell r="K15341">
            <v>35</v>
          </cell>
          <cell r="L15341">
            <v>0</v>
          </cell>
          <cell r="M15341">
            <v>22.85444</v>
          </cell>
          <cell r="N15341">
            <v>103.45</v>
          </cell>
          <cell r="O15341">
            <v>1735.91</v>
          </cell>
        </row>
        <row r="15342">
          <cell r="C15342" t="str">
            <v>43232219661118742X</v>
          </cell>
          <cell r="D15342" t="str">
            <v>舒建芬</v>
          </cell>
          <cell r="E15342" t="str">
            <v>女</v>
          </cell>
          <cell r="F15342">
            <v>19661001</v>
          </cell>
          <cell r="G15342" t="str">
            <v>1983-11-01</v>
          </cell>
          <cell r="H15342" t="str">
            <v>2021-10-01</v>
          </cell>
          <cell r="I15342">
            <v>1626.16</v>
          </cell>
          <cell r="J15342">
            <v>45.6</v>
          </cell>
          <cell r="K15342">
            <v>35</v>
          </cell>
          <cell r="L15342">
            <v>0</v>
          </cell>
          <cell r="M15342">
            <v>22.76624</v>
          </cell>
          <cell r="N15342">
            <v>103.37</v>
          </cell>
          <cell r="O15342">
            <v>1729.53</v>
          </cell>
        </row>
        <row r="15343">
          <cell r="C15343" t="str">
            <v>432322195807027415</v>
          </cell>
          <cell r="D15343" t="str">
            <v>曹明清</v>
          </cell>
          <cell r="E15343" t="str">
            <v>男</v>
          </cell>
          <cell r="F15343">
            <v>19580201</v>
          </cell>
          <cell r="G15343" t="str">
            <v>1976-03-01</v>
          </cell>
          <cell r="H15343" t="str">
            <v>2018-02-01</v>
          </cell>
          <cell r="I15343">
            <v>2081.98</v>
          </cell>
          <cell r="J15343">
            <v>50.4</v>
          </cell>
          <cell r="K15343">
            <v>35</v>
          </cell>
          <cell r="L15343">
            <v>0</v>
          </cell>
          <cell r="M15343">
            <v>29.14772</v>
          </cell>
          <cell r="N15343">
            <v>114.55</v>
          </cell>
          <cell r="O15343">
            <v>2196.53</v>
          </cell>
        </row>
        <row r="15344">
          <cell r="C15344" t="str">
            <v>43232219580509741X</v>
          </cell>
          <cell r="D15344" t="str">
            <v>彭崇辉</v>
          </cell>
          <cell r="E15344" t="str">
            <v>男</v>
          </cell>
          <cell r="F15344">
            <v>19580501</v>
          </cell>
          <cell r="G15344" t="str">
            <v>1975-06-01</v>
          </cell>
          <cell r="H15344" t="str">
            <v>2018-05-01</v>
          </cell>
          <cell r="I15344">
            <v>2135.74</v>
          </cell>
          <cell r="J15344">
            <v>51.6</v>
          </cell>
          <cell r="K15344">
            <v>35</v>
          </cell>
          <cell r="L15344">
            <v>0</v>
          </cell>
          <cell r="M15344">
            <v>29.90036</v>
          </cell>
          <cell r="N15344">
            <v>116.5</v>
          </cell>
          <cell r="O15344">
            <v>2252.24</v>
          </cell>
        </row>
        <row r="15345">
          <cell r="C15345" t="str">
            <v>43232219581018741X</v>
          </cell>
          <cell r="D15345" t="str">
            <v>刘岳军</v>
          </cell>
          <cell r="E15345" t="str">
            <v>男</v>
          </cell>
          <cell r="F15345">
            <v>19581018</v>
          </cell>
          <cell r="G15345" t="str">
            <v>1976-08-01</v>
          </cell>
          <cell r="H15345" t="str">
            <v>2018-10-01</v>
          </cell>
          <cell r="I15345">
            <v>2089.79</v>
          </cell>
          <cell r="J15345">
            <v>51.6</v>
          </cell>
          <cell r="K15345">
            <v>35</v>
          </cell>
          <cell r="L15345">
            <v>0</v>
          </cell>
          <cell r="M15345">
            <v>29.25706</v>
          </cell>
          <cell r="N15345">
            <v>115.86</v>
          </cell>
          <cell r="O15345">
            <v>2205.65</v>
          </cell>
        </row>
        <row r="15346">
          <cell r="C15346" t="str">
            <v>432322195608057419</v>
          </cell>
          <cell r="D15346" t="str">
            <v>吴海</v>
          </cell>
          <cell r="E15346" t="str">
            <v>男</v>
          </cell>
          <cell r="F15346">
            <v>19560801</v>
          </cell>
          <cell r="G15346" t="str">
            <v>1973-09-01</v>
          </cell>
          <cell r="H15346" t="str">
            <v>2016-08-01</v>
          </cell>
          <cell r="I15346">
            <v>2198.43</v>
          </cell>
          <cell r="J15346">
            <v>51.6</v>
          </cell>
          <cell r="K15346">
            <v>35</v>
          </cell>
          <cell r="L15346">
            <v>0</v>
          </cell>
          <cell r="M15346">
            <v>30.77802</v>
          </cell>
          <cell r="N15346">
            <v>117.38</v>
          </cell>
          <cell r="O15346">
            <v>2315.81</v>
          </cell>
        </row>
        <row r="15347">
          <cell r="C15347" t="str">
            <v>432322196501147742</v>
          </cell>
          <cell r="D15347" t="str">
            <v>刘运华</v>
          </cell>
          <cell r="E15347" t="str">
            <v>女</v>
          </cell>
          <cell r="F15347">
            <v>19650101</v>
          </cell>
          <cell r="G15347" t="str">
            <v>1982-02-01</v>
          </cell>
          <cell r="H15347" t="str">
            <v>2020-01-01</v>
          </cell>
          <cell r="I15347">
            <v>1710.13</v>
          </cell>
          <cell r="J15347">
            <v>45.6</v>
          </cell>
          <cell r="K15347">
            <v>35</v>
          </cell>
          <cell r="L15347">
            <v>0</v>
          </cell>
          <cell r="M15347">
            <v>23.94182</v>
          </cell>
          <cell r="N15347">
            <v>104.54</v>
          </cell>
          <cell r="O15347">
            <v>1814.67</v>
          </cell>
        </row>
        <row r="15348">
          <cell r="C15348" t="str">
            <v>432322195702157432</v>
          </cell>
          <cell r="D15348" t="str">
            <v>周建国</v>
          </cell>
          <cell r="E15348" t="str">
            <v>男</v>
          </cell>
          <cell r="F15348">
            <v>19570201</v>
          </cell>
          <cell r="G15348" t="str">
            <v>1986-01-01</v>
          </cell>
          <cell r="H15348" t="str">
            <v>2017-02-01</v>
          </cell>
          <cell r="I15348">
            <v>1506.35</v>
          </cell>
          <cell r="J15348">
            <v>38.4</v>
          </cell>
          <cell r="K15348">
            <v>35</v>
          </cell>
          <cell r="L15348">
            <v>0</v>
          </cell>
          <cell r="M15348">
            <v>21.0889</v>
          </cell>
          <cell r="N15348">
            <v>94.49</v>
          </cell>
          <cell r="O15348">
            <v>1600.84</v>
          </cell>
        </row>
        <row r="15349">
          <cell r="C15349" t="str">
            <v>432322195902097411</v>
          </cell>
          <cell r="D15349" t="str">
            <v>伍光强</v>
          </cell>
          <cell r="E15349" t="str">
            <v>男</v>
          </cell>
          <cell r="F15349">
            <v>19590201</v>
          </cell>
          <cell r="G15349" t="str">
            <v>1979-01-01</v>
          </cell>
          <cell r="H15349" t="str">
            <v>2019-02-01</v>
          </cell>
          <cell r="I15349">
            <v>1942.01</v>
          </cell>
          <cell r="J15349">
            <v>49.2</v>
          </cell>
          <cell r="K15349">
            <v>35</v>
          </cell>
          <cell r="L15349">
            <v>0</v>
          </cell>
          <cell r="M15349">
            <v>27.18814</v>
          </cell>
          <cell r="N15349">
            <v>111.39</v>
          </cell>
          <cell r="O15349">
            <v>2053.4</v>
          </cell>
        </row>
        <row r="15350">
          <cell r="C15350" t="str">
            <v>432322196405037420</v>
          </cell>
          <cell r="D15350" t="str">
            <v>易美林</v>
          </cell>
          <cell r="E15350" t="str">
            <v>女</v>
          </cell>
          <cell r="F15350">
            <v>19640501</v>
          </cell>
          <cell r="G15350" t="str">
            <v>1981-06-01</v>
          </cell>
          <cell r="H15350" t="str">
            <v>2019-05-01</v>
          </cell>
          <cell r="I15350">
            <v>1768.6</v>
          </cell>
          <cell r="J15350">
            <v>45.6</v>
          </cell>
          <cell r="K15350">
            <v>35</v>
          </cell>
          <cell r="L15350">
            <v>0</v>
          </cell>
          <cell r="M15350">
            <v>24.7604</v>
          </cell>
          <cell r="N15350">
            <v>105.36</v>
          </cell>
          <cell r="O15350">
            <v>1873.96</v>
          </cell>
        </row>
        <row r="15351">
          <cell r="C15351" t="str">
            <v>432322196207267428</v>
          </cell>
          <cell r="D15351" t="str">
            <v>成伏莲</v>
          </cell>
          <cell r="E15351" t="str">
            <v>女</v>
          </cell>
          <cell r="F15351">
            <v>19620701</v>
          </cell>
          <cell r="G15351" t="str">
            <v>1987-07-01</v>
          </cell>
          <cell r="H15351" t="str">
            <v>2017-07-01</v>
          </cell>
          <cell r="I15351">
            <v>1417.23</v>
          </cell>
          <cell r="J15351">
            <v>37.2</v>
          </cell>
          <cell r="K15351">
            <v>35</v>
          </cell>
          <cell r="L15351">
            <v>0</v>
          </cell>
          <cell r="M15351">
            <v>19.84122</v>
          </cell>
          <cell r="N15351">
            <v>92.04</v>
          </cell>
          <cell r="O15351">
            <v>1509.27</v>
          </cell>
        </row>
        <row r="15352">
          <cell r="C15352" t="str">
            <v>432322196212177427</v>
          </cell>
          <cell r="D15352" t="str">
            <v>廖冬香</v>
          </cell>
          <cell r="E15352" t="str">
            <v>女</v>
          </cell>
          <cell r="F15352">
            <v>19621201</v>
          </cell>
          <cell r="G15352" t="str">
            <v>1980-01-01</v>
          </cell>
          <cell r="H15352" t="str">
            <v>2017-12-01</v>
          </cell>
          <cell r="I15352">
            <v>1852.22</v>
          </cell>
          <cell r="J15352">
            <v>45.6</v>
          </cell>
          <cell r="K15352">
            <v>35</v>
          </cell>
          <cell r="L15352">
            <v>0</v>
          </cell>
          <cell r="M15352">
            <v>25.93108</v>
          </cell>
          <cell r="N15352">
            <v>106.53</v>
          </cell>
          <cell r="O15352">
            <v>1958.75</v>
          </cell>
        </row>
        <row r="15353">
          <cell r="C15353" t="str">
            <v>432322195607077418</v>
          </cell>
          <cell r="D15353" t="str">
            <v>易佳健</v>
          </cell>
          <cell r="E15353" t="str">
            <v>男</v>
          </cell>
          <cell r="F15353">
            <v>19560701</v>
          </cell>
          <cell r="G15353" t="str">
            <v>1973-08-01</v>
          </cell>
          <cell r="H15353" t="str">
            <v>2016-07-01</v>
          </cell>
          <cell r="I15353">
            <v>2199.37</v>
          </cell>
          <cell r="J15353">
            <v>51.6</v>
          </cell>
          <cell r="K15353">
            <v>35</v>
          </cell>
          <cell r="L15353">
            <v>0</v>
          </cell>
          <cell r="M15353">
            <v>30.79118</v>
          </cell>
          <cell r="N15353">
            <v>117.39</v>
          </cell>
          <cell r="O15353">
            <v>2316.76</v>
          </cell>
        </row>
        <row r="15354">
          <cell r="C15354" t="str">
            <v>432322196008157410</v>
          </cell>
          <cell r="D15354" t="str">
            <v>曹国庆</v>
          </cell>
          <cell r="E15354" t="str">
            <v>男</v>
          </cell>
          <cell r="F15354">
            <v>19601001</v>
          </cell>
          <cell r="G15354" t="str">
            <v>1978-08-01</v>
          </cell>
          <cell r="H15354" t="str">
            <v>2020-10-01</v>
          </cell>
          <cell r="I15354">
            <v>1989.7</v>
          </cell>
          <cell r="J15354">
            <v>51.6</v>
          </cell>
          <cell r="K15354">
            <v>35</v>
          </cell>
          <cell r="L15354">
            <v>0</v>
          </cell>
          <cell r="M15354">
            <v>27.8558</v>
          </cell>
          <cell r="N15354">
            <v>114.46</v>
          </cell>
          <cell r="O15354">
            <v>2104.16</v>
          </cell>
        </row>
        <row r="15355">
          <cell r="C15355" t="str">
            <v>432322196202247428</v>
          </cell>
          <cell r="D15355" t="str">
            <v>殷瑞兰</v>
          </cell>
          <cell r="E15355" t="str">
            <v>女</v>
          </cell>
          <cell r="F15355">
            <v>19630201</v>
          </cell>
          <cell r="G15355" t="str">
            <v>1980-03-01</v>
          </cell>
          <cell r="H15355" t="str">
            <v>2018-02-01</v>
          </cell>
          <cell r="I15355">
            <v>1812.68</v>
          </cell>
          <cell r="J15355">
            <v>45.6</v>
          </cell>
          <cell r="K15355">
            <v>35</v>
          </cell>
          <cell r="L15355">
            <v>0</v>
          </cell>
          <cell r="M15355">
            <v>25.37752</v>
          </cell>
          <cell r="N15355">
            <v>105.98</v>
          </cell>
          <cell r="O15355">
            <v>1918.66</v>
          </cell>
        </row>
        <row r="15356">
          <cell r="C15356" t="str">
            <v>432322196601047423</v>
          </cell>
          <cell r="D15356" t="str">
            <v>邹方平</v>
          </cell>
          <cell r="E15356" t="str">
            <v>女</v>
          </cell>
          <cell r="F15356">
            <v>19660104</v>
          </cell>
          <cell r="G15356" t="str">
            <v>1984-01-01</v>
          </cell>
          <cell r="H15356" t="str">
            <v>2021-01-01</v>
          </cell>
          <cell r="I15356">
            <v>1590.03</v>
          </cell>
          <cell r="J15356">
            <v>45.6</v>
          </cell>
          <cell r="K15356">
            <v>35</v>
          </cell>
          <cell r="L15356">
            <v>0</v>
          </cell>
          <cell r="M15356">
            <v>22.26042</v>
          </cell>
          <cell r="N15356">
            <v>102.86</v>
          </cell>
          <cell r="O15356">
            <v>1692.89</v>
          </cell>
        </row>
        <row r="15357">
          <cell r="C15357" t="str">
            <v>432322196405047426</v>
          </cell>
          <cell r="D15357" t="str">
            <v>吴连锋</v>
          </cell>
          <cell r="E15357" t="str">
            <v>女</v>
          </cell>
          <cell r="F15357">
            <v>19640501</v>
          </cell>
          <cell r="G15357" t="str">
            <v>1995-10-01</v>
          </cell>
          <cell r="H15357" t="str">
            <v>2019-05-01</v>
          </cell>
          <cell r="I15357">
            <v>915.2</v>
          </cell>
          <cell r="J15357">
            <v>28.8</v>
          </cell>
          <cell r="K15357">
            <v>35</v>
          </cell>
          <cell r="L15357">
            <v>0</v>
          </cell>
          <cell r="M15357">
            <v>12.8128</v>
          </cell>
          <cell r="N15357">
            <v>76.61</v>
          </cell>
          <cell r="O15357">
            <v>991.81</v>
          </cell>
        </row>
        <row r="15358">
          <cell r="C15358" t="str">
            <v>432322196005217414</v>
          </cell>
          <cell r="D15358" t="str">
            <v>艾明高</v>
          </cell>
          <cell r="E15358" t="str">
            <v>男</v>
          </cell>
          <cell r="F15358">
            <v>19600501</v>
          </cell>
          <cell r="G15358" t="str">
            <v>1980-06-01</v>
          </cell>
          <cell r="H15358" t="str">
            <v>2020-05-01</v>
          </cell>
          <cell r="I15358">
            <v>1860.33</v>
          </cell>
          <cell r="J15358">
            <v>48</v>
          </cell>
          <cell r="K15358">
            <v>35</v>
          </cell>
          <cell r="L15358">
            <v>0</v>
          </cell>
          <cell r="M15358">
            <v>26.04462</v>
          </cell>
          <cell r="N15358">
            <v>109.04</v>
          </cell>
          <cell r="O15358">
            <v>1969.37</v>
          </cell>
        </row>
        <row r="15359">
          <cell r="C15359" t="str">
            <v>432322196105267419</v>
          </cell>
          <cell r="D15359" t="str">
            <v>曹东红</v>
          </cell>
          <cell r="E15359" t="str">
            <v>男</v>
          </cell>
          <cell r="F15359">
            <v>19610526</v>
          </cell>
          <cell r="G15359" t="str">
            <v>1978-06-01</v>
          </cell>
          <cell r="H15359" t="str">
            <v>2021-05-01</v>
          </cell>
          <cell r="I15359">
            <v>1989.22</v>
          </cell>
          <cell r="J15359">
            <v>51.6</v>
          </cell>
          <cell r="K15359">
            <v>35</v>
          </cell>
          <cell r="L15359">
            <v>0</v>
          </cell>
          <cell r="M15359">
            <v>27.84908</v>
          </cell>
          <cell r="N15359">
            <v>114.45</v>
          </cell>
          <cell r="O15359">
            <v>2103.67</v>
          </cell>
        </row>
        <row r="15360">
          <cell r="C15360" t="str">
            <v>432322196204197428</v>
          </cell>
          <cell r="D15360" t="str">
            <v>曹风芝</v>
          </cell>
          <cell r="E15360" t="str">
            <v>女</v>
          </cell>
          <cell r="F15360">
            <v>19620401</v>
          </cell>
          <cell r="G15360" t="str">
            <v>1979-05-01</v>
          </cell>
          <cell r="H15360" t="str">
            <v>2017-04-01</v>
          </cell>
          <cell r="I15360">
            <v>1863.14</v>
          </cell>
          <cell r="J15360">
            <v>45.6</v>
          </cell>
          <cell r="K15360">
            <v>35</v>
          </cell>
          <cell r="L15360">
            <v>0</v>
          </cell>
          <cell r="M15360">
            <v>26.08396</v>
          </cell>
          <cell r="N15360">
            <v>106.68</v>
          </cell>
          <cell r="O15360">
            <v>1969.82</v>
          </cell>
        </row>
        <row r="15361">
          <cell r="C15361" t="str">
            <v>432322196309197416</v>
          </cell>
          <cell r="D15361" t="str">
            <v>陈德伏</v>
          </cell>
          <cell r="E15361" t="str">
            <v>男</v>
          </cell>
          <cell r="F15361">
            <v>19630901</v>
          </cell>
          <cell r="G15361" t="str">
            <v>1980-09-01</v>
          </cell>
          <cell r="H15361" t="str">
            <v>2019-04-01</v>
          </cell>
          <cell r="I15361">
            <v>1820.83</v>
          </cell>
          <cell r="J15361">
            <v>46.8</v>
          </cell>
          <cell r="K15361">
            <v>35</v>
          </cell>
          <cell r="L15361">
            <v>0</v>
          </cell>
          <cell r="M15361">
            <v>25.49162</v>
          </cell>
          <cell r="N15361">
            <v>107.29</v>
          </cell>
          <cell r="O15361">
            <v>1928.12</v>
          </cell>
        </row>
        <row r="15362">
          <cell r="C15362" t="str">
            <v>432322196304261888</v>
          </cell>
          <cell r="D15362" t="str">
            <v>陈立华</v>
          </cell>
          <cell r="E15362" t="str">
            <v>女</v>
          </cell>
          <cell r="F15362">
            <v>19630401</v>
          </cell>
          <cell r="G15362" t="str">
            <v>1987-02-01</v>
          </cell>
          <cell r="H15362" t="str">
            <v>2018-04-01</v>
          </cell>
          <cell r="I15362">
            <v>1422.99</v>
          </cell>
          <cell r="J15362">
            <v>38.4</v>
          </cell>
          <cell r="K15362">
            <v>35</v>
          </cell>
          <cell r="L15362">
            <v>0</v>
          </cell>
          <cell r="M15362">
            <v>19.92186</v>
          </cell>
          <cell r="N15362">
            <v>93.32</v>
          </cell>
          <cell r="O15362">
            <v>1516.31</v>
          </cell>
        </row>
        <row r="15363">
          <cell r="C15363" t="str">
            <v>432322195603127414</v>
          </cell>
          <cell r="D15363" t="str">
            <v>代清明</v>
          </cell>
          <cell r="E15363" t="str">
            <v>男</v>
          </cell>
          <cell r="F15363">
            <v>19600301</v>
          </cell>
          <cell r="G15363" t="str">
            <v>1977-07-01</v>
          </cell>
          <cell r="H15363" t="str">
            <v>2020-03-01</v>
          </cell>
          <cell r="I15363">
            <v>2027.07</v>
          </cell>
          <cell r="J15363">
            <v>51.6</v>
          </cell>
          <cell r="K15363">
            <v>35</v>
          </cell>
          <cell r="L15363">
            <v>0</v>
          </cell>
          <cell r="M15363">
            <v>28.37898</v>
          </cell>
          <cell r="N15363" t="e">
            <v>#N/A</v>
          </cell>
          <cell r="O15363" t="e">
            <v>#N/A</v>
          </cell>
        </row>
        <row r="15364">
          <cell r="C15364" t="str">
            <v>432322196603207443</v>
          </cell>
          <cell r="D15364" t="str">
            <v>邓爱清</v>
          </cell>
          <cell r="E15364" t="str">
            <v>女</v>
          </cell>
          <cell r="F15364">
            <v>19660301</v>
          </cell>
          <cell r="G15364" t="str">
            <v>1988-01-01</v>
          </cell>
          <cell r="H15364" t="str">
            <v>2021-03-01</v>
          </cell>
          <cell r="I15364">
            <v>1349.84</v>
          </cell>
          <cell r="J15364">
            <v>40.8</v>
          </cell>
          <cell r="K15364">
            <v>35</v>
          </cell>
          <cell r="L15364">
            <v>0</v>
          </cell>
          <cell r="M15364">
            <v>18.89776</v>
          </cell>
          <cell r="N15364">
            <v>94.7</v>
          </cell>
          <cell r="O15364">
            <v>1444.54</v>
          </cell>
        </row>
        <row r="15365">
          <cell r="C15365" t="str">
            <v>432322196606287485</v>
          </cell>
          <cell r="D15365" t="str">
            <v>丁运莲</v>
          </cell>
          <cell r="E15365" t="str">
            <v>女</v>
          </cell>
          <cell r="F15365">
            <v>19660628</v>
          </cell>
          <cell r="G15365" t="str">
            <v>1988-01-01</v>
          </cell>
          <cell r="H15365" t="str">
            <v>2021-06-01</v>
          </cell>
          <cell r="I15365">
            <v>1359.75</v>
          </cell>
          <cell r="J15365">
            <v>40.8</v>
          </cell>
          <cell r="K15365">
            <v>35</v>
          </cell>
          <cell r="L15365">
            <v>0</v>
          </cell>
          <cell r="M15365">
            <v>19.0365</v>
          </cell>
          <cell r="N15365">
            <v>94.84</v>
          </cell>
          <cell r="O15365">
            <v>1454.59</v>
          </cell>
        </row>
        <row r="15366">
          <cell r="C15366" t="str">
            <v>432322196409227424</v>
          </cell>
          <cell r="D15366" t="str">
            <v>冯珍连</v>
          </cell>
          <cell r="E15366" t="str">
            <v>女</v>
          </cell>
          <cell r="F15366">
            <v>19640901</v>
          </cell>
          <cell r="G15366" t="str">
            <v>1981-10-01</v>
          </cell>
          <cell r="H15366" t="str">
            <v>2019-09-01</v>
          </cell>
          <cell r="I15366">
            <v>1765.46</v>
          </cell>
          <cell r="J15366">
            <v>45.6</v>
          </cell>
          <cell r="K15366">
            <v>35</v>
          </cell>
          <cell r="L15366">
            <v>0</v>
          </cell>
          <cell r="M15366">
            <v>24.71644</v>
          </cell>
          <cell r="N15366">
            <v>105.32</v>
          </cell>
          <cell r="O15366">
            <v>1870.78</v>
          </cell>
        </row>
        <row r="15367">
          <cell r="C15367" t="str">
            <v>432322196512207448</v>
          </cell>
          <cell r="D15367" t="str">
            <v>龚晓梅</v>
          </cell>
          <cell r="E15367" t="str">
            <v>女</v>
          </cell>
          <cell r="F15367">
            <v>19641201</v>
          </cell>
          <cell r="G15367" t="str">
            <v>1988-11-01</v>
          </cell>
          <cell r="H15367" t="str">
            <v>2019-12-01</v>
          </cell>
          <cell r="I15367">
            <v>1358.55</v>
          </cell>
          <cell r="J15367">
            <v>38.4</v>
          </cell>
          <cell r="K15367">
            <v>35</v>
          </cell>
          <cell r="L15367">
            <v>0</v>
          </cell>
          <cell r="M15367">
            <v>19.0197</v>
          </cell>
          <cell r="N15367">
            <v>92.42</v>
          </cell>
          <cell r="O15367">
            <v>1450.97</v>
          </cell>
        </row>
        <row r="15368">
          <cell r="C15368" t="str">
            <v>432322195906297410</v>
          </cell>
          <cell r="D15368" t="str">
            <v>谷美华</v>
          </cell>
          <cell r="E15368" t="str">
            <v>男</v>
          </cell>
          <cell r="F15368">
            <v>19590601</v>
          </cell>
          <cell r="G15368" t="str">
            <v>1976-07-01</v>
          </cell>
          <cell r="H15368" t="str">
            <v>2019-06-01</v>
          </cell>
          <cell r="I15368">
            <v>2103.92</v>
          </cell>
          <cell r="J15368">
            <v>51.6</v>
          </cell>
          <cell r="K15368">
            <v>35</v>
          </cell>
          <cell r="L15368">
            <v>0</v>
          </cell>
          <cell r="M15368">
            <v>29.45488</v>
          </cell>
          <cell r="N15368">
            <v>116.05</v>
          </cell>
          <cell r="O15368">
            <v>2219.97</v>
          </cell>
        </row>
        <row r="15369">
          <cell r="C15369" t="str">
            <v>432322196110177426</v>
          </cell>
          <cell r="D15369" t="str">
            <v>郭玉英</v>
          </cell>
          <cell r="E15369" t="str">
            <v>女</v>
          </cell>
          <cell r="F15369">
            <v>19611001</v>
          </cell>
          <cell r="G15369" t="str">
            <v>1978-11-01</v>
          </cell>
          <cell r="H15369" t="str">
            <v>2016-10-01</v>
          </cell>
          <cell r="I15369">
            <v>1904.13</v>
          </cell>
          <cell r="J15369">
            <v>45.6</v>
          </cell>
          <cell r="K15369">
            <v>35</v>
          </cell>
          <cell r="L15369">
            <v>0</v>
          </cell>
          <cell r="M15369">
            <v>26.65782</v>
          </cell>
          <cell r="N15369">
            <v>107.26</v>
          </cell>
          <cell r="O15369">
            <v>2011.39</v>
          </cell>
        </row>
        <row r="15370">
          <cell r="C15370" t="str">
            <v>432322196505047423</v>
          </cell>
          <cell r="D15370" t="str">
            <v>何四秀</v>
          </cell>
          <cell r="E15370" t="str">
            <v>女</v>
          </cell>
          <cell r="F15370">
            <v>19650501</v>
          </cell>
          <cell r="G15370" t="str">
            <v>1987-01-01</v>
          </cell>
          <cell r="H15370" t="str">
            <v>2020-05-01</v>
          </cell>
          <cell r="I15370">
            <v>1423.25</v>
          </cell>
          <cell r="J15370">
            <v>40.8</v>
          </cell>
          <cell r="K15370">
            <v>35</v>
          </cell>
          <cell r="L15370">
            <v>0</v>
          </cell>
          <cell r="M15370">
            <v>19.9255</v>
          </cell>
          <cell r="N15370">
            <v>95.73</v>
          </cell>
          <cell r="O15370">
            <v>1518.98</v>
          </cell>
        </row>
        <row r="15371">
          <cell r="C15371" t="str">
            <v>43232219630508748X</v>
          </cell>
          <cell r="D15371" t="str">
            <v>何细元</v>
          </cell>
          <cell r="E15371" t="str">
            <v>女</v>
          </cell>
          <cell r="F15371">
            <v>19630501</v>
          </cell>
          <cell r="G15371" t="str">
            <v>1987-01-01</v>
          </cell>
          <cell r="H15371" t="str">
            <v>2018-05-01</v>
          </cell>
          <cell r="I15371">
            <v>1430.07</v>
          </cell>
          <cell r="J15371">
            <v>38.4</v>
          </cell>
          <cell r="K15371">
            <v>35</v>
          </cell>
          <cell r="L15371">
            <v>0</v>
          </cell>
          <cell r="M15371">
            <v>20.02098</v>
          </cell>
          <cell r="N15371">
            <v>93.42</v>
          </cell>
          <cell r="O15371">
            <v>1523.49</v>
          </cell>
        </row>
        <row r="15372">
          <cell r="C15372" t="str">
            <v>432322195610017459</v>
          </cell>
          <cell r="D15372" t="str">
            <v>贺阳春</v>
          </cell>
          <cell r="E15372" t="str">
            <v>男</v>
          </cell>
          <cell r="F15372">
            <v>19561001</v>
          </cell>
          <cell r="G15372" t="str">
            <v>1973-11-01</v>
          </cell>
          <cell r="H15372" t="str">
            <v>2016-10-01</v>
          </cell>
          <cell r="I15372">
            <v>2196.56</v>
          </cell>
          <cell r="J15372">
            <v>51.6</v>
          </cell>
          <cell r="K15372">
            <v>35</v>
          </cell>
          <cell r="L15372">
            <v>0</v>
          </cell>
          <cell r="M15372">
            <v>30.75184</v>
          </cell>
          <cell r="N15372">
            <v>117.35</v>
          </cell>
          <cell r="O15372">
            <v>2313.91</v>
          </cell>
        </row>
        <row r="15373">
          <cell r="C15373" t="str">
            <v>432322196606077429</v>
          </cell>
          <cell r="D15373" t="str">
            <v>黄桂香</v>
          </cell>
          <cell r="E15373" t="str">
            <v>女</v>
          </cell>
          <cell r="F15373">
            <v>19660601</v>
          </cell>
          <cell r="G15373" t="str">
            <v>1983-07-01</v>
          </cell>
          <cell r="H15373" t="str">
            <v>2021-06-01</v>
          </cell>
          <cell r="I15373">
            <v>1638.3</v>
          </cell>
          <cell r="J15373">
            <v>45.6</v>
          </cell>
          <cell r="K15373">
            <v>35</v>
          </cell>
          <cell r="L15373">
            <v>0</v>
          </cell>
          <cell r="M15373">
            <v>22.9362</v>
          </cell>
          <cell r="N15373">
            <v>103.54</v>
          </cell>
          <cell r="O15373">
            <v>1741.84</v>
          </cell>
        </row>
        <row r="15374">
          <cell r="C15374" t="str">
            <v>432322196310147424</v>
          </cell>
          <cell r="D15374" t="str">
            <v>黄玲</v>
          </cell>
          <cell r="E15374" t="str">
            <v>女</v>
          </cell>
          <cell r="F15374">
            <v>19631001</v>
          </cell>
          <cell r="G15374" t="str">
            <v>1980-11-01</v>
          </cell>
          <cell r="H15374" t="str">
            <v>2018-10-01</v>
          </cell>
          <cell r="I15374">
            <v>1809.58</v>
          </cell>
          <cell r="J15374">
            <v>45.6</v>
          </cell>
          <cell r="K15374">
            <v>35</v>
          </cell>
          <cell r="L15374">
            <v>0</v>
          </cell>
          <cell r="M15374">
            <v>25.33412</v>
          </cell>
          <cell r="N15374">
            <v>105.93</v>
          </cell>
          <cell r="O15374">
            <v>1915.51</v>
          </cell>
        </row>
        <row r="15375">
          <cell r="C15375" t="str">
            <v>43232219660730702X</v>
          </cell>
          <cell r="D15375" t="str">
            <v>张三元</v>
          </cell>
          <cell r="E15375" t="str">
            <v>女</v>
          </cell>
          <cell r="F15375">
            <v>19640601</v>
          </cell>
          <cell r="G15375" t="str">
            <v>1988-11-01</v>
          </cell>
          <cell r="H15375" t="str">
            <v>2019-06-01</v>
          </cell>
          <cell r="I15375">
            <v>1337.64</v>
          </cell>
          <cell r="J15375">
            <v>37.2</v>
          </cell>
          <cell r="K15375">
            <v>35</v>
          </cell>
          <cell r="L15375">
            <v>0</v>
          </cell>
          <cell r="M15375">
            <v>18.72696</v>
          </cell>
          <cell r="N15375">
            <v>90.93</v>
          </cell>
          <cell r="O15375">
            <v>1428.57</v>
          </cell>
        </row>
        <row r="15376">
          <cell r="C15376" t="str">
            <v>432322196211157467</v>
          </cell>
          <cell r="D15376" t="str">
            <v>张小平</v>
          </cell>
          <cell r="E15376" t="str">
            <v>女</v>
          </cell>
          <cell r="F15376">
            <v>19621101</v>
          </cell>
          <cell r="G15376" t="str">
            <v>1979-12-01</v>
          </cell>
          <cell r="H15376" t="str">
            <v>2017-11-01</v>
          </cell>
          <cell r="I15376">
            <v>1848.66</v>
          </cell>
          <cell r="J15376">
            <v>45.6</v>
          </cell>
          <cell r="K15376">
            <v>35</v>
          </cell>
          <cell r="L15376">
            <v>0</v>
          </cell>
          <cell r="M15376">
            <v>25.88124</v>
          </cell>
          <cell r="N15376">
            <v>106.48</v>
          </cell>
          <cell r="O15376">
            <v>1955.14</v>
          </cell>
        </row>
        <row r="15377">
          <cell r="C15377" t="str">
            <v>432322195706047417</v>
          </cell>
          <cell r="D15377" t="str">
            <v>张益龙</v>
          </cell>
          <cell r="E15377" t="str">
            <v>男</v>
          </cell>
          <cell r="F15377">
            <v>19570601</v>
          </cell>
          <cell r="G15377" t="str">
            <v>1974-07-01</v>
          </cell>
          <cell r="H15377" t="str">
            <v>2017-06-01</v>
          </cell>
          <cell r="I15377">
            <v>2159.41</v>
          </cell>
          <cell r="J15377">
            <v>51.6</v>
          </cell>
          <cell r="K15377">
            <v>35</v>
          </cell>
          <cell r="L15377">
            <v>0</v>
          </cell>
          <cell r="M15377">
            <v>30.23174</v>
          </cell>
          <cell r="N15377">
            <v>116.83</v>
          </cell>
          <cell r="O15377">
            <v>2276.24</v>
          </cell>
        </row>
        <row r="15378">
          <cell r="C15378" t="str">
            <v>430721195603155136</v>
          </cell>
          <cell r="D15378" t="str">
            <v>赵新义</v>
          </cell>
          <cell r="E15378" t="str">
            <v>男</v>
          </cell>
          <cell r="F15378">
            <v>19570101</v>
          </cell>
          <cell r="G15378" t="str">
            <v>1988-03-01</v>
          </cell>
          <cell r="H15378" t="str">
            <v>2017-01-01</v>
          </cell>
          <cell r="I15378">
            <v>1374.49</v>
          </cell>
          <cell r="J15378">
            <v>34.8</v>
          </cell>
          <cell r="K15378">
            <v>35</v>
          </cell>
          <cell r="L15378">
            <v>0</v>
          </cell>
          <cell r="M15378">
            <v>19.24286</v>
          </cell>
          <cell r="N15378">
            <v>89.04</v>
          </cell>
          <cell r="O15378">
            <v>1463.53</v>
          </cell>
        </row>
        <row r="15379">
          <cell r="C15379" t="str">
            <v>432322196401077484</v>
          </cell>
          <cell r="D15379" t="str">
            <v>周金莲</v>
          </cell>
          <cell r="E15379" t="str">
            <v>女</v>
          </cell>
          <cell r="F15379">
            <v>19640101</v>
          </cell>
          <cell r="G15379" t="str">
            <v>1990-01-01</v>
          </cell>
          <cell r="H15379" t="str">
            <v>2019-01-01</v>
          </cell>
          <cell r="I15379">
            <v>1241.18</v>
          </cell>
          <cell r="J15379">
            <v>36</v>
          </cell>
          <cell r="K15379">
            <v>35</v>
          </cell>
          <cell r="L15379">
            <v>0</v>
          </cell>
          <cell r="M15379">
            <v>17.37652</v>
          </cell>
          <cell r="N15379">
            <v>88.38</v>
          </cell>
          <cell r="O15379">
            <v>1329.56</v>
          </cell>
        </row>
        <row r="15380">
          <cell r="C15380" t="str">
            <v>432322196006191818</v>
          </cell>
          <cell r="D15380" t="str">
            <v>周正良</v>
          </cell>
          <cell r="E15380" t="str">
            <v>男</v>
          </cell>
          <cell r="F15380">
            <v>19601201</v>
          </cell>
          <cell r="G15380" t="str">
            <v>1987-02-01</v>
          </cell>
          <cell r="H15380" t="str">
            <v>2020-12-01</v>
          </cell>
          <cell r="I15380">
            <v>1476.99</v>
          </cell>
          <cell r="J15380">
            <v>40.8</v>
          </cell>
          <cell r="K15380">
            <v>35</v>
          </cell>
          <cell r="L15380">
            <v>0</v>
          </cell>
          <cell r="M15380">
            <v>20.67786</v>
          </cell>
          <cell r="N15380">
            <v>96.48</v>
          </cell>
          <cell r="O15380">
            <v>1573.47</v>
          </cell>
        </row>
        <row r="15381">
          <cell r="C15381" t="str">
            <v>432322195901157419</v>
          </cell>
          <cell r="D15381" t="str">
            <v>周志强</v>
          </cell>
          <cell r="E15381" t="str">
            <v>男</v>
          </cell>
          <cell r="F15381">
            <v>19590101</v>
          </cell>
          <cell r="G15381" t="str">
            <v>1979-07-01</v>
          </cell>
          <cell r="H15381" t="str">
            <v>2019-01-01</v>
          </cell>
          <cell r="I15381">
            <v>1919.68</v>
          </cell>
          <cell r="J15381">
            <v>48</v>
          </cell>
          <cell r="K15381">
            <v>35</v>
          </cell>
          <cell r="L15381">
            <v>0</v>
          </cell>
          <cell r="M15381">
            <v>26.87552</v>
          </cell>
          <cell r="N15381">
            <v>109.88</v>
          </cell>
          <cell r="O15381">
            <v>2029.56</v>
          </cell>
        </row>
        <row r="15382">
          <cell r="C15382" t="str">
            <v>432322196612187456</v>
          </cell>
          <cell r="D15382" t="str">
            <v>刘罗跃</v>
          </cell>
          <cell r="E15382" t="str">
            <v>男</v>
          </cell>
          <cell r="F15382">
            <v>19660401</v>
          </cell>
          <cell r="G15382" t="str">
            <v>1983-05-01</v>
          </cell>
          <cell r="H15382" t="str">
            <v>2018-05-01</v>
          </cell>
          <cell r="I15382">
            <v>1643.26</v>
          </cell>
          <cell r="J15382">
            <v>43.2</v>
          </cell>
          <cell r="K15382">
            <v>35</v>
          </cell>
          <cell r="L15382">
            <v>0</v>
          </cell>
          <cell r="M15382">
            <v>23.00564</v>
          </cell>
          <cell r="N15382">
            <v>101.21</v>
          </cell>
          <cell r="O15382">
            <v>1744.47</v>
          </cell>
        </row>
        <row r="15383">
          <cell r="C15383" t="str">
            <v>432322195801257412</v>
          </cell>
          <cell r="D15383" t="str">
            <v>夏先军</v>
          </cell>
          <cell r="E15383" t="str">
            <v>男</v>
          </cell>
          <cell r="F15383">
            <v>19580101</v>
          </cell>
          <cell r="G15383" t="str">
            <v>1975-02-01</v>
          </cell>
          <cell r="H15383" t="str">
            <v>2018-01-01</v>
          </cell>
          <cell r="I15383">
            <v>2129.7</v>
          </cell>
          <cell r="J15383">
            <v>51.6</v>
          </cell>
          <cell r="K15383">
            <v>35</v>
          </cell>
          <cell r="L15383">
            <v>0</v>
          </cell>
          <cell r="M15383">
            <v>29.8158</v>
          </cell>
          <cell r="N15383">
            <v>116.42</v>
          </cell>
          <cell r="O15383">
            <v>2246.12</v>
          </cell>
        </row>
        <row r="15384">
          <cell r="C15384" t="str">
            <v>432322196508057424</v>
          </cell>
          <cell r="D15384" t="str">
            <v>曹立清</v>
          </cell>
          <cell r="E15384" t="str">
            <v>女</v>
          </cell>
          <cell r="F15384">
            <v>19640801</v>
          </cell>
          <cell r="G15384" t="str">
            <v>1984-01-01</v>
          </cell>
          <cell r="H15384" t="str">
            <v>2019-08-01</v>
          </cell>
          <cell r="I15384">
            <v>1636.97</v>
          </cell>
          <cell r="J15384">
            <v>43.2</v>
          </cell>
          <cell r="K15384">
            <v>35</v>
          </cell>
          <cell r="L15384">
            <v>0</v>
          </cell>
          <cell r="M15384">
            <v>22.91758</v>
          </cell>
          <cell r="N15384">
            <v>101.12</v>
          </cell>
          <cell r="O15384">
            <v>1738.09</v>
          </cell>
        </row>
        <row r="15385">
          <cell r="C15385" t="str">
            <v>432322196501021760</v>
          </cell>
          <cell r="D15385" t="str">
            <v>曹银霞</v>
          </cell>
          <cell r="E15385" t="str">
            <v>女</v>
          </cell>
          <cell r="F15385">
            <v>19630501</v>
          </cell>
          <cell r="G15385" t="str">
            <v>1992-01-01</v>
          </cell>
          <cell r="H15385" t="str">
            <v>2018-05-01</v>
          </cell>
          <cell r="I15385">
            <v>1140.36</v>
          </cell>
          <cell r="J15385">
            <v>32.4</v>
          </cell>
          <cell r="K15385">
            <v>35</v>
          </cell>
          <cell r="L15385">
            <v>0</v>
          </cell>
          <cell r="M15385">
            <v>15.96504</v>
          </cell>
          <cell r="N15385">
            <v>83.37</v>
          </cell>
          <cell r="O15385">
            <v>1223.73</v>
          </cell>
        </row>
        <row r="15386">
          <cell r="C15386" t="str">
            <v>43232219641110743X</v>
          </cell>
          <cell r="D15386" t="str">
            <v>陈罗生</v>
          </cell>
          <cell r="E15386" t="str">
            <v>男</v>
          </cell>
          <cell r="F15386">
            <v>19641201</v>
          </cell>
          <cell r="G15386" t="str">
            <v>1992-11-01</v>
          </cell>
          <cell r="H15386" t="str">
            <v>2021-04-01</v>
          </cell>
          <cell r="I15386">
            <v>1055.73</v>
          </cell>
          <cell r="J15386">
            <v>34.8</v>
          </cell>
          <cell r="K15386">
            <v>35</v>
          </cell>
          <cell r="L15386">
            <v>0</v>
          </cell>
          <cell r="M15386">
            <v>14.78022</v>
          </cell>
          <cell r="N15386">
            <v>84.58</v>
          </cell>
          <cell r="O15386">
            <v>1140.31</v>
          </cell>
        </row>
        <row r="15387">
          <cell r="C15387" t="str">
            <v>432322196406037422</v>
          </cell>
          <cell r="D15387" t="str">
            <v>陈小阳</v>
          </cell>
          <cell r="E15387" t="str">
            <v>女</v>
          </cell>
          <cell r="F15387">
            <v>19640601</v>
          </cell>
          <cell r="G15387" t="str">
            <v>1987-01-01</v>
          </cell>
          <cell r="H15387" t="str">
            <v>2019-06-01</v>
          </cell>
          <cell r="I15387">
            <v>1439.46</v>
          </cell>
          <cell r="J15387">
            <v>39.6</v>
          </cell>
          <cell r="K15387">
            <v>35</v>
          </cell>
          <cell r="L15387">
            <v>0</v>
          </cell>
          <cell r="M15387">
            <v>20.15244</v>
          </cell>
          <cell r="N15387">
            <v>94.75</v>
          </cell>
          <cell r="O15387">
            <v>1534.21</v>
          </cell>
        </row>
        <row r="15388">
          <cell r="C15388" t="str">
            <v>432322196308297423</v>
          </cell>
          <cell r="D15388" t="str">
            <v>丁洪亮</v>
          </cell>
          <cell r="E15388" t="str">
            <v>女</v>
          </cell>
          <cell r="F15388">
            <v>19630801</v>
          </cell>
          <cell r="G15388" t="str">
            <v>1985-09-01</v>
          </cell>
          <cell r="H15388" t="str">
            <v>2018-08-01</v>
          </cell>
          <cell r="I15388">
            <v>1522.15</v>
          </cell>
          <cell r="J15388">
            <v>39.6</v>
          </cell>
          <cell r="K15388">
            <v>35</v>
          </cell>
          <cell r="L15388">
            <v>0</v>
          </cell>
          <cell r="M15388">
            <v>21.3101</v>
          </cell>
          <cell r="N15388">
            <v>95.91</v>
          </cell>
          <cell r="O15388">
            <v>1618.06</v>
          </cell>
        </row>
        <row r="15389">
          <cell r="C15389" t="str">
            <v>432524196604208185</v>
          </cell>
          <cell r="D15389" t="str">
            <v>周桂兰</v>
          </cell>
          <cell r="E15389" t="str">
            <v>女</v>
          </cell>
          <cell r="F15389">
            <v>19660401</v>
          </cell>
          <cell r="G15389" t="str">
            <v>1992-01-01</v>
          </cell>
          <cell r="H15389" t="str">
            <v>2021-04-01</v>
          </cell>
          <cell r="I15389">
            <v>1104.55</v>
          </cell>
          <cell r="J15389">
            <v>36</v>
          </cell>
          <cell r="K15389">
            <v>35</v>
          </cell>
          <cell r="L15389">
            <v>0</v>
          </cell>
          <cell r="M15389">
            <v>15.4637</v>
          </cell>
          <cell r="N15389">
            <v>86.46</v>
          </cell>
          <cell r="O15389">
            <v>1191.01</v>
          </cell>
        </row>
        <row r="15390">
          <cell r="C15390" t="str">
            <v>432322196109037418</v>
          </cell>
          <cell r="D15390" t="str">
            <v>樊新凯</v>
          </cell>
          <cell r="E15390" t="str">
            <v>男</v>
          </cell>
          <cell r="F15390">
            <v>19611001</v>
          </cell>
          <cell r="G15390" t="str">
            <v>1978-11-01</v>
          </cell>
          <cell r="H15390" t="str">
            <v>2021-10-01</v>
          </cell>
          <cell r="I15390">
            <v>1979.61</v>
          </cell>
          <cell r="J15390">
            <v>51.6</v>
          </cell>
          <cell r="K15390">
            <v>35</v>
          </cell>
          <cell r="L15390">
            <v>0</v>
          </cell>
          <cell r="M15390">
            <v>27.71454</v>
          </cell>
          <cell r="N15390">
            <v>114.31</v>
          </cell>
          <cell r="O15390">
            <v>2093.92</v>
          </cell>
        </row>
        <row r="15391">
          <cell r="C15391" t="str">
            <v>432322196511187449</v>
          </cell>
          <cell r="D15391" t="str">
            <v>张月娇</v>
          </cell>
          <cell r="E15391" t="str">
            <v>女</v>
          </cell>
          <cell r="F15391">
            <v>19651101</v>
          </cell>
          <cell r="G15391" t="str">
            <v>1991-01-01</v>
          </cell>
          <cell r="H15391" t="str">
            <v>2020-11-01</v>
          </cell>
          <cell r="I15391">
            <v>1197.29</v>
          </cell>
          <cell r="J15391">
            <v>36</v>
          </cell>
          <cell r="K15391">
            <v>35</v>
          </cell>
          <cell r="L15391">
            <v>0</v>
          </cell>
          <cell r="M15391">
            <v>16.76206</v>
          </cell>
          <cell r="N15391">
            <v>87.76</v>
          </cell>
          <cell r="O15391">
            <v>1285.05</v>
          </cell>
        </row>
        <row r="15392">
          <cell r="C15392" t="str">
            <v>432322195712017417</v>
          </cell>
          <cell r="D15392" t="str">
            <v>卢辉</v>
          </cell>
          <cell r="E15392" t="str">
            <v>男</v>
          </cell>
          <cell r="F15392">
            <v>19571201</v>
          </cell>
          <cell r="G15392" t="str">
            <v>1975-01-01</v>
          </cell>
          <cell r="H15392" t="str">
            <v>2017-12-01</v>
          </cell>
          <cell r="I15392">
            <v>2152.39</v>
          </cell>
          <cell r="J15392">
            <v>51.6</v>
          </cell>
          <cell r="K15392">
            <v>35</v>
          </cell>
          <cell r="L15392">
            <v>0</v>
          </cell>
          <cell r="M15392">
            <v>30.13346</v>
          </cell>
          <cell r="N15392">
            <v>116.73</v>
          </cell>
          <cell r="O15392">
            <v>2269.12</v>
          </cell>
        </row>
        <row r="15393">
          <cell r="C15393" t="str">
            <v>432322196307147466</v>
          </cell>
          <cell r="D15393" t="str">
            <v>谷莲花</v>
          </cell>
          <cell r="E15393" t="str">
            <v>女</v>
          </cell>
          <cell r="F15393">
            <v>19630701</v>
          </cell>
          <cell r="G15393" t="str">
            <v>1985-10-01</v>
          </cell>
          <cell r="H15393" t="str">
            <v>2018-07-01</v>
          </cell>
          <cell r="I15393">
            <v>1515.06</v>
          </cell>
          <cell r="J15393">
            <v>39.6</v>
          </cell>
          <cell r="K15393">
            <v>35</v>
          </cell>
          <cell r="L15393">
            <v>0</v>
          </cell>
          <cell r="M15393">
            <v>21.21084</v>
          </cell>
          <cell r="N15393">
            <v>95.81</v>
          </cell>
          <cell r="O15393">
            <v>1610.87</v>
          </cell>
        </row>
        <row r="15394">
          <cell r="C15394" t="str">
            <v>432322196109217427</v>
          </cell>
          <cell r="D15394" t="str">
            <v>凌菊香</v>
          </cell>
          <cell r="E15394" t="str">
            <v>女</v>
          </cell>
          <cell r="F15394">
            <v>19610901</v>
          </cell>
          <cell r="G15394" t="str">
            <v>1979-01-01</v>
          </cell>
          <cell r="H15394" t="str">
            <v>2016-09-01</v>
          </cell>
          <cell r="I15394">
            <v>1894.63</v>
          </cell>
          <cell r="J15394">
            <v>45.6</v>
          </cell>
          <cell r="K15394">
            <v>35</v>
          </cell>
          <cell r="L15394">
            <v>0</v>
          </cell>
          <cell r="M15394">
            <v>26.52482</v>
          </cell>
          <cell r="N15394">
            <v>107.12</v>
          </cell>
          <cell r="O15394">
            <v>2001.75</v>
          </cell>
        </row>
        <row r="15395">
          <cell r="C15395" t="str">
            <v>432322196004107416</v>
          </cell>
          <cell r="D15395" t="str">
            <v>周正华</v>
          </cell>
          <cell r="E15395" t="str">
            <v>男</v>
          </cell>
          <cell r="F15395">
            <v>19590401</v>
          </cell>
          <cell r="G15395" t="str">
            <v>1980-01-01</v>
          </cell>
          <cell r="H15395" t="str">
            <v>2019-04-01</v>
          </cell>
          <cell r="I15395">
            <v>1900.35</v>
          </cell>
          <cell r="J15395">
            <v>48</v>
          </cell>
          <cell r="K15395">
            <v>35</v>
          </cell>
          <cell r="L15395">
            <v>0</v>
          </cell>
          <cell r="M15395">
            <v>26.6049</v>
          </cell>
          <cell r="N15395">
            <v>109.6</v>
          </cell>
          <cell r="O15395">
            <v>2009.95</v>
          </cell>
        </row>
        <row r="15396">
          <cell r="C15396" t="str">
            <v>432322195807247514</v>
          </cell>
          <cell r="D15396" t="str">
            <v>胡代旺</v>
          </cell>
          <cell r="E15396" t="str">
            <v>男</v>
          </cell>
          <cell r="F15396">
            <v>19570701</v>
          </cell>
          <cell r="G15396" t="str">
            <v>1990-01-01</v>
          </cell>
          <cell r="H15396" t="str">
            <v>2017-07-01</v>
          </cell>
          <cell r="I15396">
            <v>1303.34</v>
          </cell>
          <cell r="J15396">
            <v>33.6</v>
          </cell>
          <cell r="K15396">
            <v>35</v>
          </cell>
          <cell r="L15396">
            <v>0</v>
          </cell>
          <cell r="M15396">
            <v>18.24676</v>
          </cell>
          <cell r="N15396">
            <v>86.85</v>
          </cell>
          <cell r="O15396">
            <v>1390.19</v>
          </cell>
        </row>
        <row r="15397">
          <cell r="C15397" t="str">
            <v>432322196305027460</v>
          </cell>
          <cell r="D15397" t="str">
            <v>苏姣连</v>
          </cell>
          <cell r="E15397" t="str">
            <v>女</v>
          </cell>
          <cell r="F15397">
            <v>19630501</v>
          </cell>
          <cell r="G15397" t="str">
            <v>1987-01-01</v>
          </cell>
          <cell r="H15397" t="str">
            <v>2018-05-01</v>
          </cell>
          <cell r="I15397">
            <v>1438.63</v>
          </cell>
          <cell r="J15397">
            <v>38.4</v>
          </cell>
          <cell r="K15397">
            <v>35</v>
          </cell>
          <cell r="L15397">
            <v>0</v>
          </cell>
          <cell r="M15397">
            <v>20.14082</v>
          </cell>
          <cell r="N15397">
            <v>93.54</v>
          </cell>
          <cell r="O15397">
            <v>1532.17</v>
          </cell>
        </row>
        <row r="15398">
          <cell r="C15398" t="str">
            <v>432322196706077426</v>
          </cell>
          <cell r="D15398" t="str">
            <v>蔡孟军</v>
          </cell>
          <cell r="E15398" t="str">
            <v>女</v>
          </cell>
          <cell r="F15398">
            <v>19630501</v>
          </cell>
          <cell r="G15398" t="str">
            <v>1980-06-01</v>
          </cell>
          <cell r="H15398" t="str">
            <v>2018-05-01</v>
          </cell>
          <cell r="I15398">
            <v>1816.54</v>
          </cell>
          <cell r="J15398">
            <v>45.6</v>
          </cell>
          <cell r="K15398">
            <v>35</v>
          </cell>
          <cell r="L15398">
            <v>0</v>
          </cell>
          <cell r="M15398">
            <v>25.43156</v>
          </cell>
          <cell r="N15398">
            <v>106.03</v>
          </cell>
          <cell r="O15398">
            <v>1922.57</v>
          </cell>
        </row>
        <row r="15399">
          <cell r="C15399" t="str">
            <v>430921195706077426</v>
          </cell>
          <cell r="D15399" t="str">
            <v>姜玄香</v>
          </cell>
          <cell r="E15399" t="str">
            <v>女</v>
          </cell>
          <cell r="F15399">
            <v>19640601</v>
          </cell>
          <cell r="G15399" t="str">
            <v>1988-01-01</v>
          </cell>
          <cell r="H15399" t="str">
            <v>2019-06-01</v>
          </cell>
          <cell r="I15399">
            <v>1378.39</v>
          </cell>
          <cell r="J15399">
            <v>38.4</v>
          </cell>
          <cell r="K15399">
            <v>35</v>
          </cell>
          <cell r="L15399">
            <v>0</v>
          </cell>
          <cell r="M15399">
            <v>19.29746</v>
          </cell>
          <cell r="N15399">
            <v>92.7</v>
          </cell>
          <cell r="O15399">
            <v>1471.09</v>
          </cell>
        </row>
        <row r="15400">
          <cell r="C15400" t="str">
            <v>432322195708297436</v>
          </cell>
          <cell r="D15400" t="str">
            <v>廖洪新</v>
          </cell>
          <cell r="E15400" t="str">
            <v>男</v>
          </cell>
          <cell r="F15400">
            <v>19570829</v>
          </cell>
          <cell r="G15400" t="str">
            <v>1974-09-01</v>
          </cell>
          <cell r="H15400" t="str">
            <v>2017-08-01</v>
          </cell>
          <cell r="I15400">
            <v>2157.07</v>
          </cell>
          <cell r="J15400">
            <v>51.6</v>
          </cell>
          <cell r="K15400">
            <v>35</v>
          </cell>
          <cell r="L15400">
            <v>0</v>
          </cell>
          <cell r="M15400">
            <v>30.19898</v>
          </cell>
          <cell r="N15400">
            <v>116.8</v>
          </cell>
          <cell r="O15400">
            <v>2273.87</v>
          </cell>
        </row>
        <row r="15401">
          <cell r="C15401" t="str">
            <v>432322195906037432</v>
          </cell>
          <cell r="D15401" t="str">
            <v>刘德清</v>
          </cell>
          <cell r="E15401" t="str">
            <v>男</v>
          </cell>
          <cell r="F15401">
            <v>19590601</v>
          </cell>
          <cell r="G15401" t="str">
            <v>1976-07-01</v>
          </cell>
          <cell r="H15401" t="str">
            <v>2019-06-01</v>
          </cell>
          <cell r="I15401">
            <v>2105.05</v>
          </cell>
          <cell r="J15401">
            <v>51.6</v>
          </cell>
          <cell r="K15401">
            <v>35</v>
          </cell>
          <cell r="L15401">
            <v>0</v>
          </cell>
          <cell r="M15401">
            <v>29.4707</v>
          </cell>
          <cell r="N15401">
            <v>116.07</v>
          </cell>
          <cell r="O15401">
            <v>2221.12</v>
          </cell>
        </row>
        <row r="15402">
          <cell r="C15402" t="str">
            <v>532125196004230512</v>
          </cell>
          <cell r="D15402" t="str">
            <v>刘荣辉</v>
          </cell>
          <cell r="E15402" t="str">
            <v>男</v>
          </cell>
          <cell r="F15402">
            <v>19600401</v>
          </cell>
          <cell r="G15402" t="str">
            <v>1987-01-01</v>
          </cell>
          <cell r="H15402" t="str">
            <v>2020-04-01</v>
          </cell>
          <cell r="I15402">
            <v>1453.91</v>
          </cell>
          <cell r="J15402">
            <v>40.8</v>
          </cell>
          <cell r="K15402">
            <v>35</v>
          </cell>
          <cell r="L15402">
            <v>0</v>
          </cell>
          <cell r="M15402">
            <v>20.35474</v>
          </cell>
          <cell r="N15402">
            <v>96.15</v>
          </cell>
          <cell r="O15402">
            <v>1550.06</v>
          </cell>
        </row>
        <row r="15403">
          <cell r="C15403" t="str">
            <v>432322196606047422</v>
          </cell>
          <cell r="D15403" t="str">
            <v>潘传英</v>
          </cell>
          <cell r="E15403" t="str">
            <v>女</v>
          </cell>
          <cell r="F15403">
            <v>19660601</v>
          </cell>
          <cell r="G15403" t="str">
            <v>1983-08-01</v>
          </cell>
          <cell r="H15403" t="str">
            <v>2021-06-01</v>
          </cell>
          <cell r="I15403">
            <v>1633.09</v>
          </cell>
          <cell r="J15403">
            <v>45.6</v>
          </cell>
          <cell r="K15403">
            <v>35</v>
          </cell>
          <cell r="L15403">
            <v>0</v>
          </cell>
          <cell r="M15403">
            <v>22.86326</v>
          </cell>
          <cell r="N15403">
            <v>103.46</v>
          </cell>
          <cell r="O15403">
            <v>1736.55</v>
          </cell>
        </row>
        <row r="15404">
          <cell r="C15404" t="str">
            <v>432322196407067543</v>
          </cell>
          <cell r="D15404" t="str">
            <v>邵喜明</v>
          </cell>
          <cell r="E15404" t="str">
            <v>女</v>
          </cell>
          <cell r="F15404">
            <v>19640501</v>
          </cell>
          <cell r="G15404" t="str">
            <v>1981-06-01</v>
          </cell>
          <cell r="H15404" t="str">
            <v>2019-05-01</v>
          </cell>
          <cell r="I15404">
            <v>1772.65</v>
          </cell>
          <cell r="J15404">
            <v>45.6</v>
          </cell>
          <cell r="K15404">
            <v>35</v>
          </cell>
          <cell r="L15404">
            <v>0</v>
          </cell>
          <cell r="M15404">
            <v>24.8171</v>
          </cell>
          <cell r="N15404" t="e">
            <v>#N/A</v>
          </cell>
          <cell r="O15404" t="e">
            <v>#N/A</v>
          </cell>
        </row>
        <row r="15405">
          <cell r="C15405" t="str">
            <v>432326196605159161</v>
          </cell>
          <cell r="D15405" t="str">
            <v>戴隆香</v>
          </cell>
          <cell r="E15405" t="str">
            <v>女</v>
          </cell>
          <cell r="F15405">
            <v>19660515</v>
          </cell>
          <cell r="G15405" t="str">
            <v>1990-01-01</v>
          </cell>
          <cell r="H15405" t="str">
            <v>2021-05-01</v>
          </cell>
          <cell r="I15405">
            <v>1232.65</v>
          </cell>
          <cell r="J15405">
            <v>38.4</v>
          </cell>
          <cell r="K15405">
            <v>35</v>
          </cell>
          <cell r="L15405">
            <v>0</v>
          </cell>
          <cell r="M15405">
            <v>17.2571</v>
          </cell>
          <cell r="N15405">
            <v>90.66</v>
          </cell>
          <cell r="O15405">
            <v>1323.31</v>
          </cell>
        </row>
        <row r="15406">
          <cell r="C15406" t="str">
            <v>432322196106047426</v>
          </cell>
          <cell r="D15406" t="str">
            <v>刘喜娥</v>
          </cell>
          <cell r="E15406" t="str">
            <v>女</v>
          </cell>
          <cell r="F15406">
            <v>19610601</v>
          </cell>
          <cell r="G15406" t="str">
            <v>1978-07-01</v>
          </cell>
          <cell r="H15406" t="str">
            <v>2016-06-01</v>
          </cell>
          <cell r="I15406">
            <v>1908.65</v>
          </cell>
          <cell r="J15406">
            <v>45.6</v>
          </cell>
          <cell r="K15406">
            <v>35</v>
          </cell>
          <cell r="L15406">
            <v>0</v>
          </cell>
          <cell r="M15406">
            <v>26.7211</v>
          </cell>
          <cell r="N15406">
            <v>107.32</v>
          </cell>
          <cell r="O15406">
            <v>2015.97</v>
          </cell>
        </row>
        <row r="15407">
          <cell r="C15407" t="str">
            <v>432322196304217449</v>
          </cell>
          <cell r="D15407" t="str">
            <v>刘晓英</v>
          </cell>
          <cell r="E15407" t="str">
            <v>女</v>
          </cell>
          <cell r="F15407">
            <v>19630401</v>
          </cell>
          <cell r="G15407" t="str">
            <v>1980-05-01</v>
          </cell>
          <cell r="H15407" t="str">
            <v>2018-04-01</v>
          </cell>
          <cell r="I15407">
            <v>1809.52</v>
          </cell>
          <cell r="J15407">
            <v>45.6</v>
          </cell>
          <cell r="K15407">
            <v>35</v>
          </cell>
          <cell r="L15407">
            <v>0</v>
          </cell>
          <cell r="M15407">
            <v>25.33328</v>
          </cell>
          <cell r="N15407">
            <v>105.93</v>
          </cell>
          <cell r="O15407">
            <v>1915.45</v>
          </cell>
        </row>
        <row r="15408">
          <cell r="C15408" t="str">
            <v>432322196307187425</v>
          </cell>
          <cell r="D15408" t="str">
            <v>肖玉林</v>
          </cell>
          <cell r="E15408" t="str">
            <v>女</v>
          </cell>
          <cell r="F15408">
            <v>19630901</v>
          </cell>
          <cell r="G15408" t="str">
            <v>1980-10-01</v>
          </cell>
          <cell r="H15408" t="str">
            <v>2018-09-01</v>
          </cell>
          <cell r="I15408">
            <v>1811.15</v>
          </cell>
          <cell r="J15408">
            <v>45.6</v>
          </cell>
          <cell r="K15408">
            <v>35</v>
          </cell>
          <cell r="L15408">
            <v>0</v>
          </cell>
          <cell r="M15408">
            <v>25.3561</v>
          </cell>
          <cell r="N15408">
            <v>105.96</v>
          </cell>
          <cell r="O15408">
            <v>1917.11</v>
          </cell>
        </row>
        <row r="15409">
          <cell r="C15409" t="str">
            <v>432322196101287412</v>
          </cell>
          <cell r="D15409" t="str">
            <v>李金林</v>
          </cell>
          <cell r="E15409" t="str">
            <v>男</v>
          </cell>
          <cell r="F15409">
            <v>19610128</v>
          </cell>
          <cell r="G15409" t="str">
            <v>1985-01-01</v>
          </cell>
          <cell r="H15409" t="str">
            <v>2021-01-01</v>
          </cell>
          <cell r="I15409">
            <v>1567.72</v>
          </cell>
          <cell r="J15409">
            <v>44.4</v>
          </cell>
          <cell r="K15409">
            <v>35</v>
          </cell>
          <cell r="L15409">
            <v>0</v>
          </cell>
          <cell r="M15409">
            <v>21.94808</v>
          </cell>
          <cell r="N15409">
            <v>101.35</v>
          </cell>
          <cell r="O15409">
            <v>1669.07</v>
          </cell>
        </row>
        <row r="15410">
          <cell r="C15410" t="str">
            <v>432322196405217421</v>
          </cell>
          <cell r="D15410" t="str">
            <v>吴贤军</v>
          </cell>
          <cell r="E15410" t="str">
            <v>女</v>
          </cell>
          <cell r="F15410">
            <v>19640601</v>
          </cell>
          <cell r="G15410" t="str">
            <v>1981-07-01</v>
          </cell>
          <cell r="H15410" t="str">
            <v>2019-06-01</v>
          </cell>
          <cell r="I15410">
            <v>1770.86</v>
          </cell>
          <cell r="J15410">
            <v>45.6</v>
          </cell>
          <cell r="K15410">
            <v>35</v>
          </cell>
          <cell r="L15410">
            <v>0</v>
          </cell>
          <cell r="M15410">
            <v>24.79204</v>
          </cell>
          <cell r="N15410">
            <v>105.39</v>
          </cell>
          <cell r="O15410">
            <v>1876.25</v>
          </cell>
        </row>
        <row r="15411">
          <cell r="C15411" t="str">
            <v>513031196412221526</v>
          </cell>
          <cell r="D15411" t="str">
            <v>熊碧珍</v>
          </cell>
          <cell r="E15411" t="str">
            <v>女</v>
          </cell>
          <cell r="F15411">
            <v>19641201</v>
          </cell>
          <cell r="G15411" t="str">
            <v>1987-01-01</v>
          </cell>
          <cell r="H15411" t="str">
            <v>2019-12-01</v>
          </cell>
          <cell r="I15411">
            <v>1457.07</v>
          </cell>
          <cell r="J15411">
            <v>39.6</v>
          </cell>
          <cell r="K15411">
            <v>35</v>
          </cell>
          <cell r="L15411">
            <v>0</v>
          </cell>
          <cell r="M15411">
            <v>20.39898</v>
          </cell>
          <cell r="N15411">
            <v>95</v>
          </cell>
          <cell r="O15411">
            <v>1552.07</v>
          </cell>
        </row>
        <row r="15412">
          <cell r="C15412" t="str">
            <v>432322196001017415</v>
          </cell>
          <cell r="D15412" t="str">
            <v>王建平</v>
          </cell>
          <cell r="E15412" t="str">
            <v>男</v>
          </cell>
          <cell r="F15412">
            <v>19600101</v>
          </cell>
          <cell r="G15412" t="str">
            <v>1977-02-01</v>
          </cell>
          <cell r="H15412" t="str">
            <v>2020-01-01</v>
          </cell>
          <cell r="I15412">
            <v>2050.98</v>
          </cell>
          <cell r="J15412">
            <v>51.6</v>
          </cell>
          <cell r="K15412">
            <v>35</v>
          </cell>
          <cell r="L15412">
            <v>0</v>
          </cell>
          <cell r="M15412">
            <v>28.71372</v>
          </cell>
          <cell r="N15412">
            <v>115.31</v>
          </cell>
          <cell r="O15412">
            <v>2166.29</v>
          </cell>
        </row>
        <row r="15413">
          <cell r="C15413" t="str">
            <v>432322196502287421</v>
          </cell>
          <cell r="D15413" t="str">
            <v>罗芝莲</v>
          </cell>
          <cell r="E15413" t="str">
            <v>女</v>
          </cell>
          <cell r="F15413">
            <v>19650201</v>
          </cell>
          <cell r="G15413" t="str">
            <v>1982-03-01</v>
          </cell>
          <cell r="H15413" t="str">
            <v>2020-02-01</v>
          </cell>
          <cell r="I15413">
            <v>1708.34</v>
          </cell>
          <cell r="J15413">
            <v>45.6</v>
          </cell>
          <cell r="K15413">
            <v>35</v>
          </cell>
          <cell r="L15413">
            <v>0</v>
          </cell>
          <cell r="M15413">
            <v>23.91676</v>
          </cell>
          <cell r="N15413">
            <v>104.52</v>
          </cell>
          <cell r="O15413">
            <v>1812.86</v>
          </cell>
        </row>
        <row r="15414">
          <cell r="C15414" t="str">
            <v>432322196304257467</v>
          </cell>
          <cell r="D15414" t="str">
            <v>刘丽辉</v>
          </cell>
          <cell r="E15414" t="str">
            <v>女</v>
          </cell>
          <cell r="F15414">
            <v>19630401</v>
          </cell>
          <cell r="G15414" t="str">
            <v>1980-05-01</v>
          </cell>
          <cell r="H15414" t="str">
            <v>2018-04-01</v>
          </cell>
          <cell r="I15414">
            <v>1818.14</v>
          </cell>
          <cell r="J15414">
            <v>45.6</v>
          </cell>
          <cell r="K15414">
            <v>35</v>
          </cell>
          <cell r="L15414">
            <v>0</v>
          </cell>
          <cell r="M15414">
            <v>25.45396</v>
          </cell>
          <cell r="N15414">
            <v>106.05</v>
          </cell>
          <cell r="O15414">
            <v>1924.19</v>
          </cell>
        </row>
        <row r="15415">
          <cell r="C15415" t="str">
            <v>432322196504257461</v>
          </cell>
          <cell r="D15415" t="str">
            <v>李春梅</v>
          </cell>
          <cell r="E15415" t="str">
            <v>女</v>
          </cell>
          <cell r="F15415">
            <v>19650501</v>
          </cell>
          <cell r="G15415" t="str">
            <v>1982-06-01</v>
          </cell>
          <cell r="H15415" t="str">
            <v>2020-05-01</v>
          </cell>
          <cell r="I15415">
            <v>1702.71</v>
          </cell>
          <cell r="J15415">
            <v>45.6</v>
          </cell>
          <cell r="K15415">
            <v>35</v>
          </cell>
          <cell r="L15415">
            <v>0</v>
          </cell>
          <cell r="M15415">
            <v>23.83794</v>
          </cell>
          <cell r="N15415">
            <v>104.44</v>
          </cell>
          <cell r="O15415">
            <v>1807.15</v>
          </cell>
        </row>
        <row r="15416">
          <cell r="C15416" t="str">
            <v>432322196604297428</v>
          </cell>
          <cell r="D15416" t="str">
            <v>苏知满</v>
          </cell>
          <cell r="E15416" t="str">
            <v>女</v>
          </cell>
          <cell r="F15416">
            <v>19660301</v>
          </cell>
          <cell r="G15416" t="str">
            <v>1983-04-01</v>
          </cell>
          <cell r="H15416" t="str">
            <v>2021-03-01</v>
          </cell>
          <cell r="I15416">
            <v>1643.85</v>
          </cell>
          <cell r="J15416">
            <v>45.6</v>
          </cell>
          <cell r="K15416">
            <v>35</v>
          </cell>
          <cell r="L15416">
            <v>0</v>
          </cell>
          <cell r="M15416">
            <v>23.0139</v>
          </cell>
          <cell r="N15416">
            <v>103.61</v>
          </cell>
          <cell r="O15416">
            <v>1747.46</v>
          </cell>
        </row>
        <row r="15417">
          <cell r="C15417" t="str">
            <v>430921196501257428</v>
          </cell>
          <cell r="D15417" t="str">
            <v>孙淑云</v>
          </cell>
          <cell r="E15417" t="str">
            <v>女</v>
          </cell>
          <cell r="F15417">
            <v>19650125</v>
          </cell>
          <cell r="G15417" t="str">
            <v>1986-11-01</v>
          </cell>
          <cell r="H15417" t="str">
            <v>2020-01-01</v>
          </cell>
          <cell r="I15417">
            <v>1419.71</v>
          </cell>
          <cell r="J15417">
            <v>40.8</v>
          </cell>
          <cell r="K15417">
            <v>35</v>
          </cell>
          <cell r="L15417">
            <v>0</v>
          </cell>
          <cell r="M15417">
            <v>19.87594</v>
          </cell>
          <cell r="N15417">
            <v>95.68</v>
          </cell>
          <cell r="O15417">
            <v>1515.39</v>
          </cell>
        </row>
        <row r="15418">
          <cell r="C15418" t="str">
            <v>432928196705293427</v>
          </cell>
          <cell r="D15418" t="str">
            <v>唐顺菊</v>
          </cell>
          <cell r="E15418" t="str">
            <v>女</v>
          </cell>
          <cell r="F15418">
            <v>19660501</v>
          </cell>
          <cell r="G15418" t="str">
            <v>1986-08-01</v>
          </cell>
          <cell r="H15418" t="str">
            <v>2021-05-01</v>
          </cell>
          <cell r="I15418">
            <v>1444.06</v>
          </cell>
          <cell r="J15418">
            <v>42</v>
          </cell>
          <cell r="K15418">
            <v>35</v>
          </cell>
          <cell r="L15418">
            <v>0</v>
          </cell>
          <cell r="M15418">
            <v>20.21684</v>
          </cell>
          <cell r="N15418">
            <v>97.22</v>
          </cell>
          <cell r="O15418">
            <v>1541.28</v>
          </cell>
        </row>
        <row r="15419">
          <cell r="C15419" t="str">
            <v>432322196608117420</v>
          </cell>
          <cell r="D15419" t="str">
            <v>李伏华</v>
          </cell>
          <cell r="E15419" t="str">
            <v>女</v>
          </cell>
          <cell r="F15419">
            <v>19660811</v>
          </cell>
          <cell r="G15419" t="str">
            <v>1987-07-01</v>
          </cell>
          <cell r="H15419" t="str">
            <v>2021-08-01</v>
          </cell>
          <cell r="I15419">
            <v>1418.92</v>
          </cell>
          <cell r="J15419">
            <v>42</v>
          </cell>
          <cell r="K15419">
            <v>35</v>
          </cell>
          <cell r="L15419">
            <v>0</v>
          </cell>
          <cell r="M15419">
            <v>19.86488</v>
          </cell>
          <cell r="N15419">
            <v>96.86</v>
          </cell>
          <cell r="O15419">
            <v>1515.78</v>
          </cell>
        </row>
        <row r="15420">
          <cell r="C15420" t="str">
            <v>432322196212017423</v>
          </cell>
          <cell r="D15420" t="str">
            <v>石进</v>
          </cell>
          <cell r="E15420" t="str">
            <v>女</v>
          </cell>
          <cell r="F15420">
            <v>19621201</v>
          </cell>
          <cell r="G15420" t="str">
            <v>1980-01-01</v>
          </cell>
          <cell r="H15420" t="str">
            <v>2017-12-01</v>
          </cell>
          <cell r="I15420">
            <v>1847.3</v>
          </cell>
          <cell r="J15420">
            <v>45.6</v>
          </cell>
          <cell r="K15420">
            <v>35</v>
          </cell>
          <cell r="L15420">
            <v>0</v>
          </cell>
          <cell r="M15420">
            <v>25.8622</v>
          </cell>
          <cell r="N15420">
            <v>106.46</v>
          </cell>
          <cell r="O15420">
            <v>1953.76</v>
          </cell>
        </row>
        <row r="15421">
          <cell r="C15421" t="str">
            <v>432322196405187488</v>
          </cell>
          <cell r="D15421" t="str">
            <v>苏端梅</v>
          </cell>
          <cell r="E15421" t="str">
            <v>女</v>
          </cell>
          <cell r="F15421">
            <v>19651101</v>
          </cell>
          <cell r="G15421" t="str">
            <v>1990-07-01</v>
          </cell>
          <cell r="H15421" t="str">
            <v>2020-11-01</v>
          </cell>
          <cell r="I15421">
            <v>1227.66</v>
          </cell>
          <cell r="J15421">
            <v>37.2</v>
          </cell>
          <cell r="K15421">
            <v>35</v>
          </cell>
          <cell r="L15421">
            <v>0</v>
          </cell>
          <cell r="M15421">
            <v>17.18724</v>
          </cell>
          <cell r="N15421">
            <v>89.39</v>
          </cell>
          <cell r="O15421">
            <v>1317.05</v>
          </cell>
        </row>
        <row r="15422">
          <cell r="C15422" t="str">
            <v>43232219591219133X</v>
          </cell>
          <cell r="D15422" t="str">
            <v>谭庚林</v>
          </cell>
          <cell r="E15422" t="str">
            <v>男</v>
          </cell>
          <cell r="F15422">
            <v>19591201</v>
          </cell>
          <cell r="G15422" t="str">
            <v>1987-01-01</v>
          </cell>
          <cell r="H15422" t="str">
            <v>2019-12-01</v>
          </cell>
          <cell r="I15422">
            <v>1488.39</v>
          </cell>
          <cell r="J15422">
            <v>39.6</v>
          </cell>
          <cell r="K15422">
            <v>35</v>
          </cell>
          <cell r="L15422">
            <v>0</v>
          </cell>
          <cell r="M15422">
            <v>20.83746</v>
          </cell>
          <cell r="N15422">
            <v>95.44</v>
          </cell>
          <cell r="O15422">
            <v>1583.83</v>
          </cell>
        </row>
        <row r="15423">
          <cell r="C15423" t="str">
            <v>43232219620914742X</v>
          </cell>
          <cell r="D15423" t="str">
            <v>唐静</v>
          </cell>
          <cell r="E15423" t="str">
            <v>女</v>
          </cell>
          <cell r="F15423">
            <v>19620701</v>
          </cell>
          <cell r="G15423" t="str">
            <v>1979-08-01</v>
          </cell>
          <cell r="H15423" t="str">
            <v>2017-07-01</v>
          </cell>
          <cell r="I15423">
            <v>1854.11</v>
          </cell>
          <cell r="J15423">
            <v>45.6</v>
          </cell>
          <cell r="K15423">
            <v>35</v>
          </cell>
          <cell r="L15423">
            <v>0</v>
          </cell>
          <cell r="M15423">
            <v>25.95754</v>
          </cell>
          <cell r="N15423">
            <v>106.56</v>
          </cell>
          <cell r="O15423">
            <v>1960.67</v>
          </cell>
        </row>
        <row r="15424">
          <cell r="C15424" t="str">
            <v>432322196604277427</v>
          </cell>
          <cell r="D15424" t="str">
            <v>王连春</v>
          </cell>
          <cell r="E15424" t="str">
            <v>女</v>
          </cell>
          <cell r="F15424">
            <v>19660301</v>
          </cell>
          <cell r="G15424" t="str">
            <v>1983-04-01</v>
          </cell>
          <cell r="H15424" t="str">
            <v>2021-03-01</v>
          </cell>
          <cell r="I15424">
            <v>1642.99</v>
          </cell>
          <cell r="J15424">
            <v>45.6</v>
          </cell>
          <cell r="K15424">
            <v>35</v>
          </cell>
          <cell r="L15424">
            <v>0</v>
          </cell>
          <cell r="M15424">
            <v>23.00186</v>
          </cell>
          <cell r="N15424">
            <v>103.6</v>
          </cell>
          <cell r="O15424">
            <v>1746.59</v>
          </cell>
        </row>
        <row r="15425">
          <cell r="C15425" t="str">
            <v>432322197308157441</v>
          </cell>
          <cell r="D15425" t="str">
            <v>王美燕</v>
          </cell>
          <cell r="E15425" t="str">
            <v>女</v>
          </cell>
          <cell r="F15425">
            <v>19730701</v>
          </cell>
          <cell r="G15425" t="str">
            <v>1990-07-01</v>
          </cell>
          <cell r="H15425" t="str">
            <v>2019-03-01</v>
          </cell>
          <cell r="I15425">
            <v>1189.25</v>
          </cell>
          <cell r="J15425">
            <v>34.8</v>
          </cell>
          <cell r="K15425">
            <v>35</v>
          </cell>
          <cell r="L15425">
            <v>0</v>
          </cell>
          <cell r="M15425">
            <v>16.6495</v>
          </cell>
          <cell r="N15425">
            <v>86.45</v>
          </cell>
          <cell r="O15425">
            <v>1275.7</v>
          </cell>
        </row>
        <row r="15426">
          <cell r="C15426" t="str">
            <v>432322196003057437</v>
          </cell>
          <cell r="D15426" t="str">
            <v>肖安平</v>
          </cell>
          <cell r="E15426" t="str">
            <v>男</v>
          </cell>
          <cell r="F15426">
            <v>19600301</v>
          </cell>
          <cell r="G15426" t="str">
            <v>1977-04-01</v>
          </cell>
          <cell r="H15426" t="str">
            <v>2020-03-01</v>
          </cell>
          <cell r="I15426">
            <v>2047.19</v>
          </cell>
          <cell r="J15426">
            <v>51.6</v>
          </cell>
          <cell r="K15426">
            <v>35</v>
          </cell>
          <cell r="L15426">
            <v>0</v>
          </cell>
          <cell r="M15426">
            <v>28.66066</v>
          </cell>
          <cell r="N15426">
            <v>115.26</v>
          </cell>
          <cell r="O15426">
            <v>2162.45</v>
          </cell>
        </row>
        <row r="15427">
          <cell r="C15427" t="str">
            <v>432322196906087434</v>
          </cell>
          <cell r="D15427" t="str">
            <v>肖玖文</v>
          </cell>
          <cell r="E15427" t="str">
            <v>男</v>
          </cell>
          <cell r="F15427">
            <v>19690601</v>
          </cell>
          <cell r="G15427" t="str">
            <v>1986-06-01</v>
          </cell>
          <cell r="H15427" t="str">
            <v>2019-06-01</v>
          </cell>
          <cell r="I15427">
            <v>1466.47</v>
          </cell>
          <cell r="J15427">
            <v>40.8</v>
          </cell>
          <cell r="K15427">
            <v>35</v>
          </cell>
          <cell r="L15427">
            <v>0</v>
          </cell>
          <cell r="M15427">
            <v>20.53058</v>
          </cell>
          <cell r="N15427">
            <v>96.33</v>
          </cell>
          <cell r="O15427">
            <v>1562.8</v>
          </cell>
        </row>
        <row r="15428">
          <cell r="C15428" t="str">
            <v>432322195603207414</v>
          </cell>
          <cell r="D15428" t="str">
            <v>杨中伟</v>
          </cell>
          <cell r="E15428" t="str">
            <v>男</v>
          </cell>
          <cell r="F15428">
            <v>19560301</v>
          </cell>
          <cell r="G15428" t="str">
            <v>1976-02-01</v>
          </cell>
          <cell r="H15428" t="str">
            <v>2016-03-01</v>
          </cell>
          <cell r="I15428">
            <v>2058.82</v>
          </cell>
          <cell r="J15428">
            <v>49.2</v>
          </cell>
          <cell r="K15428">
            <v>35</v>
          </cell>
          <cell r="L15428">
            <v>0</v>
          </cell>
          <cell r="M15428">
            <v>28.82348</v>
          </cell>
          <cell r="N15428">
            <v>113.02</v>
          </cell>
          <cell r="O15428">
            <v>2171.84</v>
          </cell>
        </row>
        <row r="15429">
          <cell r="C15429" t="str">
            <v>432322196612137467</v>
          </cell>
          <cell r="D15429" t="str">
            <v>曾立新</v>
          </cell>
          <cell r="E15429" t="str">
            <v>女</v>
          </cell>
          <cell r="F15429">
            <v>19661101</v>
          </cell>
          <cell r="G15429" t="str">
            <v>1983-12-01</v>
          </cell>
          <cell r="H15429" t="str">
            <v>2021-11-01</v>
          </cell>
          <cell r="I15429">
            <v>1628.82</v>
          </cell>
          <cell r="J15429">
            <v>45.6</v>
          </cell>
          <cell r="K15429">
            <v>35</v>
          </cell>
          <cell r="L15429">
            <v>0</v>
          </cell>
          <cell r="M15429">
            <v>22.80348</v>
          </cell>
          <cell r="N15429">
            <v>103.4</v>
          </cell>
          <cell r="O15429">
            <v>1732.22</v>
          </cell>
        </row>
        <row r="15430">
          <cell r="C15430" t="str">
            <v>432322196606177446</v>
          </cell>
          <cell r="D15430" t="str">
            <v>杨瑞兰</v>
          </cell>
          <cell r="E15430" t="str">
            <v>女</v>
          </cell>
          <cell r="F15430">
            <v>19660601</v>
          </cell>
          <cell r="G15430" t="str">
            <v>1983-07-01</v>
          </cell>
          <cell r="H15430" t="str">
            <v>2021-06-01</v>
          </cell>
          <cell r="I15430">
            <v>1637.17</v>
          </cell>
          <cell r="J15430">
            <v>45.6</v>
          </cell>
          <cell r="K15430">
            <v>35</v>
          </cell>
          <cell r="L15430">
            <v>0</v>
          </cell>
          <cell r="M15430">
            <v>22.92038</v>
          </cell>
          <cell r="N15430">
            <v>103.52</v>
          </cell>
          <cell r="O15430">
            <v>1740.69</v>
          </cell>
        </row>
        <row r="15431">
          <cell r="C15431" t="str">
            <v>432322196406047428</v>
          </cell>
          <cell r="D15431" t="str">
            <v>周春华</v>
          </cell>
          <cell r="E15431" t="str">
            <v>女</v>
          </cell>
          <cell r="F15431">
            <v>19640601</v>
          </cell>
          <cell r="G15431" t="str">
            <v>1981-07-01</v>
          </cell>
          <cell r="H15431" t="str">
            <v>2019-06-01</v>
          </cell>
          <cell r="I15431">
            <v>1781.09</v>
          </cell>
          <cell r="J15431">
            <v>45.6</v>
          </cell>
          <cell r="K15431">
            <v>35</v>
          </cell>
          <cell r="L15431">
            <v>0</v>
          </cell>
          <cell r="M15431">
            <v>24.93526</v>
          </cell>
          <cell r="N15431">
            <v>105.54</v>
          </cell>
          <cell r="O15431">
            <v>1886.63</v>
          </cell>
        </row>
        <row r="15432">
          <cell r="C15432" t="str">
            <v>432322196211197418</v>
          </cell>
          <cell r="D15432" t="str">
            <v>陈国平</v>
          </cell>
          <cell r="E15432" t="str">
            <v>男</v>
          </cell>
          <cell r="F15432">
            <v>19621101</v>
          </cell>
          <cell r="G15432" t="str">
            <v>1979-11-01</v>
          </cell>
          <cell r="H15432" t="str">
            <v>2019-10-01</v>
          </cell>
          <cell r="I15432">
            <v>1908.15</v>
          </cell>
          <cell r="J15432">
            <v>48</v>
          </cell>
          <cell r="K15432">
            <v>35</v>
          </cell>
          <cell r="L15432">
            <v>0</v>
          </cell>
          <cell r="M15432">
            <v>26.7141</v>
          </cell>
          <cell r="N15432">
            <v>109.71</v>
          </cell>
          <cell r="O15432">
            <v>2017.86</v>
          </cell>
        </row>
        <row r="15433">
          <cell r="C15433" t="str">
            <v>432322196007077435</v>
          </cell>
          <cell r="D15433" t="str">
            <v>樊正秋</v>
          </cell>
          <cell r="E15433" t="str">
            <v>男</v>
          </cell>
          <cell r="F15433">
            <v>19600701</v>
          </cell>
          <cell r="G15433" t="str">
            <v>1978-07-01</v>
          </cell>
          <cell r="H15433" t="str">
            <v>2020-07-01</v>
          </cell>
          <cell r="I15433">
            <v>1985.85</v>
          </cell>
          <cell r="J15433">
            <v>51.6</v>
          </cell>
          <cell r="K15433">
            <v>35</v>
          </cell>
          <cell r="L15433">
            <v>0</v>
          </cell>
          <cell r="M15433">
            <v>27.8019</v>
          </cell>
          <cell r="N15433">
            <v>114.4</v>
          </cell>
          <cell r="O15433">
            <v>2100.25</v>
          </cell>
        </row>
        <row r="15434">
          <cell r="C15434" t="str">
            <v>430921196403247410</v>
          </cell>
          <cell r="D15434" t="str">
            <v>陈少华</v>
          </cell>
          <cell r="E15434" t="str">
            <v>男</v>
          </cell>
          <cell r="F15434">
            <v>19640301</v>
          </cell>
          <cell r="G15434" t="str">
            <v>1988-02-01</v>
          </cell>
          <cell r="H15434" t="str">
            <v>2017-01-01</v>
          </cell>
          <cell r="I15434">
            <v>1351.03</v>
          </cell>
          <cell r="J15434">
            <v>34.8</v>
          </cell>
          <cell r="K15434">
            <v>35</v>
          </cell>
          <cell r="L15434">
            <v>0</v>
          </cell>
          <cell r="M15434">
            <v>18.91442</v>
          </cell>
          <cell r="N15434">
            <v>88.71</v>
          </cell>
          <cell r="O15434">
            <v>1439.74</v>
          </cell>
        </row>
        <row r="15435">
          <cell r="C15435" t="str">
            <v>432322196306017424</v>
          </cell>
          <cell r="D15435" t="str">
            <v>王燕秋</v>
          </cell>
          <cell r="E15435" t="str">
            <v>女</v>
          </cell>
          <cell r="F15435">
            <v>19610801</v>
          </cell>
          <cell r="G15435" t="str">
            <v>1978-09-01</v>
          </cell>
          <cell r="H15435" t="str">
            <v>2016-08-01</v>
          </cell>
          <cell r="I15435">
            <v>1906.38</v>
          </cell>
          <cell r="J15435">
            <v>45.6</v>
          </cell>
          <cell r="K15435">
            <v>35</v>
          </cell>
          <cell r="L15435">
            <v>0</v>
          </cell>
          <cell r="M15435">
            <v>26.68932</v>
          </cell>
          <cell r="N15435">
            <v>107.29</v>
          </cell>
          <cell r="O15435">
            <v>2013.67</v>
          </cell>
        </row>
        <row r="15436">
          <cell r="C15436" t="str">
            <v>432322195803197417</v>
          </cell>
          <cell r="D15436" t="str">
            <v>蒋浩</v>
          </cell>
          <cell r="E15436" t="str">
            <v>男</v>
          </cell>
          <cell r="F15436">
            <v>19580301</v>
          </cell>
          <cell r="G15436" t="str">
            <v>1976-07-01</v>
          </cell>
          <cell r="H15436" t="str">
            <v>2018-03-01</v>
          </cell>
          <cell r="I15436">
            <v>2055.97</v>
          </cell>
          <cell r="J15436">
            <v>50.4</v>
          </cell>
          <cell r="K15436">
            <v>35</v>
          </cell>
          <cell r="L15436">
            <v>0</v>
          </cell>
          <cell r="M15436">
            <v>28.78358</v>
          </cell>
          <cell r="N15436">
            <v>114.18</v>
          </cell>
          <cell r="O15436">
            <v>2170.15</v>
          </cell>
        </row>
        <row r="15437">
          <cell r="C15437" t="str">
            <v>432322196003057410</v>
          </cell>
          <cell r="D15437" t="str">
            <v>刘罗生</v>
          </cell>
          <cell r="E15437" t="str">
            <v>男</v>
          </cell>
          <cell r="F15437">
            <v>19600301</v>
          </cell>
          <cell r="G15437" t="str">
            <v>1977-04-01</v>
          </cell>
          <cell r="H15437" t="str">
            <v>2020-03-01</v>
          </cell>
          <cell r="I15437">
            <v>2047.19</v>
          </cell>
          <cell r="J15437">
            <v>51.6</v>
          </cell>
          <cell r="K15437">
            <v>35</v>
          </cell>
          <cell r="L15437">
            <v>0</v>
          </cell>
          <cell r="M15437">
            <v>28.66066</v>
          </cell>
          <cell r="N15437">
            <v>115.26</v>
          </cell>
          <cell r="O15437">
            <v>2162.45</v>
          </cell>
        </row>
        <row r="15438">
          <cell r="C15438" t="str">
            <v>432322196212237442</v>
          </cell>
          <cell r="D15438" t="str">
            <v>彭辉兰</v>
          </cell>
          <cell r="E15438" t="str">
            <v>女</v>
          </cell>
          <cell r="F15438">
            <v>19621223</v>
          </cell>
          <cell r="G15438" t="str">
            <v>1992-11-01</v>
          </cell>
          <cell r="H15438" t="str">
            <v>2017-12-01</v>
          </cell>
          <cell r="I15438">
            <v>1138.28</v>
          </cell>
          <cell r="J15438">
            <v>31.2</v>
          </cell>
          <cell r="K15438">
            <v>35</v>
          </cell>
          <cell r="L15438">
            <v>0</v>
          </cell>
          <cell r="M15438">
            <v>15.93592</v>
          </cell>
          <cell r="N15438">
            <v>82.14</v>
          </cell>
          <cell r="O15438">
            <v>1220.42</v>
          </cell>
        </row>
        <row r="15439">
          <cell r="C15439" t="str">
            <v>430921196511087426</v>
          </cell>
          <cell r="D15439" t="str">
            <v>万丽纯</v>
          </cell>
          <cell r="E15439" t="str">
            <v>女</v>
          </cell>
          <cell r="F15439">
            <v>19651108</v>
          </cell>
          <cell r="G15439" t="str">
            <v>1982-12-01</v>
          </cell>
          <cell r="H15439" t="str">
            <v>2020-11-01</v>
          </cell>
          <cell r="I15439">
            <v>1704.48</v>
          </cell>
          <cell r="J15439">
            <v>45.6</v>
          </cell>
          <cell r="K15439">
            <v>35</v>
          </cell>
          <cell r="L15439">
            <v>0</v>
          </cell>
          <cell r="M15439">
            <v>23.86272</v>
          </cell>
          <cell r="N15439">
            <v>104.46</v>
          </cell>
          <cell r="O15439">
            <v>1808.94</v>
          </cell>
        </row>
        <row r="15440">
          <cell r="C15440" t="str">
            <v>432322196403097446</v>
          </cell>
          <cell r="D15440" t="str">
            <v>周细毛</v>
          </cell>
          <cell r="E15440" t="str">
            <v>女</v>
          </cell>
          <cell r="F15440">
            <v>19640101</v>
          </cell>
          <cell r="G15440" t="str">
            <v>1981-02-01</v>
          </cell>
          <cell r="H15440" t="str">
            <v>2019-01-01</v>
          </cell>
          <cell r="I15440">
            <v>1779.85</v>
          </cell>
          <cell r="J15440">
            <v>45.6</v>
          </cell>
          <cell r="K15440">
            <v>35</v>
          </cell>
          <cell r="L15440">
            <v>0</v>
          </cell>
          <cell r="M15440">
            <v>24.9179</v>
          </cell>
          <cell r="N15440">
            <v>105.52</v>
          </cell>
          <cell r="O15440">
            <v>1885.37</v>
          </cell>
        </row>
        <row r="15441">
          <cell r="C15441" t="str">
            <v>432322196410117425</v>
          </cell>
          <cell r="D15441" t="str">
            <v>周艳辉</v>
          </cell>
          <cell r="E15441" t="str">
            <v>女</v>
          </cell>
          <cell r="F15441">
            <v>19641001</v>
          </cell>
          <cell r="G15441" t="str">
            <v>1988-02-01</v>
          </cell>
          <cell r="H15441" t="str">
            <v>2019-10-01</v>
          </cell>
          <cell r="I15441">
            <v>1385.64</v>
          </cell>
          <cell r="J15441">
            <v>38.4</v>
          </cell>
          <cell r="K15441">
            <v>35</v>
          </cell>
          <cell r="L15441">
            <v>0</v>
          </cell>
          <cell r="M15441">
            <v>19.39896</v>
          </cell>
          <cell r="N15441">
            <v>92.8</v>
          </cell>
          <cell r="O15441">
            <v>1478.44</v>
          </cell>
        </row>
        <row r="15442">
          <cell r="C15442" t="str">
            <v>432322196204057417</v>
          </cell>
          <cell r="D15442" t="str">
            <v>王辉</v>
          </cell>
          <cell r="E15442" t="str">
            <v>男</v>
          </cell>
          <cell r="F15442">
            <v>19600401</v>
          </cell>
          <cell r="G15442" t="str">
            <v>1977-05-01</v>
          </cell>
          <cell r="H15442" t="str">
            <v>2020-04-01</v>
          </cell>
          <cell r="I15442">
            <v>2043.45</v>
          </cell>
          <cell r="J15442">
            <v>51.6</v>
          </cell>
          <cell r="K15442">
            <v>35</v>
          </cell>
          <cell r="L15442">
            <v>0</v>
          </cell>
          <cell r="M15442">
            <v>28.6083</v>
          </cell>
          <cell r="N15442">
            <v>115.21</v>
          </cell>
          <cell r="O15442">
            <v>2158.66</v>
          </cell>
        </row>
        <row r="15443">
          <cell r="C15443" t="str">
            <v>432322196411087424</v>
          </cell>
          <cell r="D15443" t="str">
            <v>曹秋美</v>
          </cell>
          <cell r="E15443" t="str">
            <v>女</v>
          </cell>
          <cell r="F15443">
            <v>19641001</v>
          </cell>
          <cell r="G15443" t="str">
            <v>1981-11-01</v>
          </cell>
          <cell r="H15443" t="str">
            <v>2019-10-01</v>
          </cell>
          <cell r="I15443">
            <v>1762.73</v>
          </cell>
          <cell r="J15443">
            <v>45.6</v>
          </cell>
          <cell r="K15443">
            <v>35</v>
          </cell>
          <cell r="L15443">
            <v>0</v>
          </cell>
          <cell r="M15443">
            <v>24.67822</v>
          </cell>
          <cell r="N15443">
            <v>105.28</v>
          </cell>
          <cell r="O15443">
            <v>1868.01</v>
          </cell>
        </row>
        <row r="15444">
          <cell r="C15444" t="str">
            <v>432322196501117447</v>
          </cell>
          <cell r="D15444" t="str">
            <v>冯叶春</v>
          </cell>
          <cell r="E15444" t="str">
            <v>女</v>
          </cell>
          <cell r="F15444">
            <v>19650101</v>
          </cell>
          <cell r="G15444" t="str">
            <v>1982-02-01</v>
          </cell>
          <cell r="H15444" t="str">
            <v>2020-01-01</v>
          </cell>
          <cell r="I15444">
            <v>1705.97</v>
          </cell>
          <cell r="J15444">
            <v>45.6</v>
          </cell>
          <cell r="K15444">
            <v>35</v>
          </cell>
          <cell r="L15444">
            <v>0</v>
          </cell>
          <cell r="M15444">
            <v>23.88358</v>
          </cell>
          <cell r="N15444">
            <v>104.48</v>
          </cell>
          <cell r="O15444">
            <v>1810.45</v>
          </cell>
        </row>
        <row r="15445">
          <cell r="C15445" t="str">
            <v>43232219651002746X</v>
          </cell>
          <cell r="D15445" t="str">
            <v>龚月红</v>
          </cell>
          <cell r="E15445" t="str">
            <v>女</v>
          </cell>
          <cell r="F15445">
            <v>19651001</v>
          </cell>
          <cell r="G15445" t="str">
            <v>1988-01-01</v>
          </cell>
          <cell r="H15445" t="str">
            <v>2020-10-01</v>
          </cell>
          <cell r="I15445">
            <v>1377.73</v>
          </cell>
          <cell r="J15445">
            <v>39.6</v>
          </cell>
          <cell r="K15445">
            <v>35</v>
          </cell>
          <cell r="L15445">
            <v>0</v>
          </cell>
          <cell r="M15445">
            <v>19.28822</v>
          </cell>
          <cell r="N15445">
            <v>93.89</v>
          </cell>
          <cell r="O15445">
            <v>1471.62</v>
          </cell>
        </row>
        <row r="15446">
          <cell r="C15446" t="str">
            <v>430124196209053466</v>
          </cell>
          <cell r="D15446" t="str">
            <v>姜国平</v>
          </cell>
          <cell r="E15446" t="str">
            <v>女</v>
          </cell>
          <cell r="F15446">
            <v>19650201</v>
          </cell>
          <cell r="G15446" t="str">
            <v>1990-01-01</v>
          </cell>
          <cell r="H15446" t="str">
            <v>2020-02-01</v>
          </cell>
          <cell r="I15446">
            <v>1230.38</v>
          </cell>
          <cell r="J15446">
            <v>37.2</v>
          </cell>
          <cell r="K15446">
            <v>35</v>
          </cell>
          <cell r="L15446">
            <v>0</v>
          </cell>
          <cell r="M15446">
            <v>17.22532</v>
          </cell>
          <cell r="N15446">
            <v>89.43</v>
          </cell>
          <cell r="O15446">
            <v>1319.81</v>
          </cell>
        </row>
        <row r="15447">
          <cell r="C15447" t="str">
            <v>432322196507087429</v>
          </cell>
          <cell r="D15447" t="str">
            <v>姜月娥</v>
          </cell>
          <cell r="E15447" t="str">
            <v>女</v>
          </cell>
          <cell r="F15447">
            <v>19650601</v>
          </cell>
          <cell r="G15447" t="str">
            <v>1982-07-01</v>
          </cell>
          <cell r="H15447" t="str">
            <v>2020-06-01</v>
          </cell>
          <cell r="I15447">
            <v>1710.56</v>
          </cell>
          <cell r="J15447">
            <v>45.6</v>
          </cell>
          <cell r="K15447">
            <v>35</v>
          </cell>
          <cell r="L15447">
            <v>0</v>
          </cell>
          <cell r="M15447">
            <v>23.94784</v>
          </cell>
          <cell r="N15447">
            <v>104.55</v>
          </cell>
          <cell r="O15447">
            <v>1815.11</v>
          </cell>
        </row>
        <row r="15448">
          <cell r="C15448" t="str">
            <v>432322196302197448</v>
          </cell>
          <cell r="D15448" t="str">
            <v>金灵珍</v>
          </cell>
          <cell r="E15448" t="str">
            <v>女</v>
          </cell>
          <cell r="F15448">
            <v>19630201</v>
          </cell>
          <cell r="G15448" t="str">
            <v>1980-03-01</v>
          </cell>
          <cell r="H15448" t="str">
            <v>2018-02-01</v>
          </cell>
          <cell r="I15448">
            <v>1812.74</v>
          </cell>
          <cell r="J15448">
            <v>45.6</v>
          </cell>
          <cell r="K15448">
            <v>35</v>
          </cell>
          <cell r="L15448">
            <v>0</v>
          </cell>
          <cell r="M15448">
            <v>25.37836</v>
          </cell>
          <cell r="N15448">
            <v>105.98</v>
          </cell>
          <cell r="O15448">
            <v>1918.72</v>
          </cell>
        </row>
        <row r="15449">
          <cell r="C15449" t="str">
            <v>432322196311257449</v>
          </cell>
          <cell r="D15449" t="str">
            <v>寇金翠</v>
          </cell>
          <cell r="E15449" t="str">
            <v>女</v>
          </cell>
          <cell r="F15449">
            <v>19631101</v>
          </cell>
          <cell r="G15449" t="str">
            <v>1988-01-01</v>
          </cell>
          <cell r="H15449" t="str">
            <v>2018-11-01</v>
          </cell>
          <cell r="I15449">
            <v>1398.16</v>
          </cell>
          <cell r="J15449">
            <v>37.2</v>
          </cell>
          <cell r="K15449">
            <v>35</v>
          </cell>
          <cell r="L15449">
            <v>0</v>
          </cell>
          <cell r="M15449">
            <v>19.57424</v>
          </cell>
          <cell r="N15449">
            <v>91.77</v>
          </cell>
          <cell r="O15449">
            <v>1489.93</v>
          </cell>
        </row>
        <row r="15450">
          <cell r="C15450" t="str">
            <v>43232219651208744X</v>
          </cell>
          <cell r="D15450" t="str">
            <v>李冬莲</v>
          </cell>
          <cell r="E15450" t="str">
            <v>女</v>
          </cell>
          <cell r="F15450">
            <v>19651201</v>
          </cell>
          <cell r="G15450" t="str">
            <v>1983-06-01</v>
          </cell>
          <cell r="H15450" t="str">
            <v>2020-12-01</v>
          </cell>
          <cell r="I15450">
            <v>1618.82</v>
          </cell>
          <cell r="J15450">
            <v>44.4</v>
          </cell>
          <cell r="K15450">
            <v>35</v>
          </cell>
          <cell r="L15450">
            <v>0</v>
          </cell>
          <cell r="M15450">
            <v>22.66348</v>
          </cell>
          <cell r="N15450">
            <v>102.06</v>
          </cell>
          <cell r="O15450">
            <v>1720.88</v>
          </cell>
        </row>
        <row r="15451">
          <cell r="C15451" t="str">
            <v>432322196503267481</v>
          </cell>
          <cell r="D15451" t="str">
            <v>苏芬浓</v>
          </cell>
          <cell r="E15451" t="str">
            <v>女</v>
          </cell>
          <cell r="F15451">
            <v>19650301</v>
          </cell>
          <cell r="G15451" t="str">
            <v>1988-08-01</v>
          </cell>
          <cell r="H15451" t="str">
            <v>2020-03-01</v>
          </cell>
          <cell r="I15451">
            <v>1318.57</v>
          </cell>
          <cell r="J15451">
            <v>38.4</v>
          </cell>
          <cell r="K15451">
            <v>35</v>
          </cell>
          <cell r="L15451">
            <v>0</v>
          </cell>
          <cell r="M15451">
            <v>18.45998</v>
          </cell>
          <cell r="N15451">
            <v>91.86</v>
          </cell>
          <cell r="O15451">
            <v>1410.43</v>
          </cell>
        </row>
        <row r="15452">
          <cell r="C15452" t="str">
            <v>432322196611047486</v>
          </cell>
          <cell r="D15452" t="str">
            <v>高清云</v>
          </cell>
          <cell r="E15452" t="str">
            <v>女</v>
          </cell>
          <cell r="F15452">
            <v>19661101</v>
          </cell>
          <cell r="G15452" t="str">
            <v>1988-10-01</v>
          </cell>
          <cell r="H15452" t="str">
            <v>2021-11-01</v>
          </cell>
          <cell r="I15452">
            <v>1329.57</v>
          </cell>
          <cell r="J15452">
            <v>40.8</v>
          </cell>
          <cell r="K15452">
            <v>35</v>
          </cell>
          <cell r="L15452">
            <v>0</v>
          </cell>
          <cell r="M15452">
            <v>18.61398</v>
          </cell>
          <cell r="N15452">
            <v>94.41</v>
          </cell>
          <cell r="O15452">
            <v>1423.98</v>
          </cell>
        </row>
        <row r="15453">
          <cell r="C15453" t="str">
            <v>43062619660828304X</v>
          </cell>
          <cell r="D15453" t="str">
            <v>邹志红</v>
          </cell>
          <cell r="E15453" t="str">
            <v>女</v>
          </cell>
          <cell r="F15453">
            <v>19650701</v>
          </cell>
          <cell r="G15453" t="str">
            <v>1989-01-01</v>
          </cell>
          <cell r="H15453" t="str">
            <v>2020-07-01</v>
          </cell>
          <cell r="I15453">
            <v>1307.11</v>
          </cell>
          <cell r="J15453">
            <v>38.4</v>
          </cell>
          <cell r="K15453">
            <v>35</v>
          </cell>
          <cell r="L15453">
            <v>0</v>
          </cell>
          <cell r="M15453">
            <v>18.29954</v>
          </cell>
          <cell r="N15453">
            <v>91.7</v>
          </cell>
          <cell r="O15453">
            <v>1398.81</v>
          </cell>
        </row>
        <row r="15454">
          <cell r="C15454" t="str">
            <v>432322196211237520</v>
          </cell>
          <cell r="D15454" t="str">
            <v>夏金梅</v>
          </cell>
          <cell r="E15454" t="str">
            <v>女</v>
          </cell>
          <cell r="F15454">
            <v>19621101</v>
          </cell>
          <cell r="G15454" t="str">
            <v>1989-10-01</v>
          </cell>
          <cell r="H15454" t="str">
            <v>2017-11-01</v>
          </cell>
          <cell r="I15454">
            <v>1303.34</v>
          </cell>
          <cell r="J15454">
            <v>34.8</v>
          </cell>
          <cell r="K15454">
            <v>35</v>
          </cell>
          <cell r="L15454">
            <v>0</v>
          </cell>
          <cell r="M15454">
            <v>18.24676</v>
          </cell>
          <cell r="N15454">
            <v>88.05</v>
          </cell>
          <cell r="O15454">
            <v>1391.39</v>
          </cell>
        </row>
        <row r="15455">
          <cell r="C15455" t="str">
            <v>432322196609117422</v>
          </cell>
          <cell r="D15455" t="str">
            <v>李三梅</v>
          </cell>
          <cell r="E15455" t="str">
            <v>女</v>
          </cell>
          <cell r="F15455">
            <v>19660901</v>
          </cell>
          <cell r="G15455" t="str">
            <v>1991-02-01</v>
          </cell>
          <cell r="H15455" t="str">
            <v>2021-09-01</v>
          </cell>
          <cell r="I15455">
            <v>1178.6</v>
          </cell>
          <cell r="J15455">
            <v>37.2</v>
          </cell>
          <cell r="K15455">
            <v>35</v>
          </cell>
          <cell r="L15455">
            <v>0</v>
          </cell>
          <cell r="M15455">
            <v>16.5004</v>
          </cell>
          <cell r="N15455">
            <v>88.7</v>
          </cell>
          <cell r="O15455">
            <v>1267.3</v>
          </cell>
        </row>
        <row r="15456">
          <cell r="C15456" t="str">
            <v>430921196611087423</v>
          </cell>
          <cell r="D15456" t="str">
            <v>陈凤萍</v>
          </cell>
          <cell r="E15456" t="str">
            <v>女</v>
          </cell>
          <cell r="F15456">
            <v>19660101</v>
          </cell>
          <cell r="G15456" t="str">
            <v>1992-03-01</v>
          </cell>
          <cell r="H15456" t="str">
            <v>2021-01-01</v>
          </cell>
          <cell r="I15456">
            <v>1085.39</v>
          </cell>
          <cell r="J15456">
            <v>34.8</v>
          </cell>
          <cell r="K15456">
            <v>35</v>
          </cell>
          <cell r="L15456">
            <v>0</v>
          </cell>
          <cell r="M15456">
            <v>15.19546</v>
          </cell>
          <cell r="N15456">
            <v>85</v>
          </cell>
          <cell r="O15456">
            <v>1170.39</v>
          </cell>
        </row>
        <row r="15457">
          <cell r="C15457" t="str">
            <v>43252419610624321X</v>
          </cell>
          <cell r="D15457" t="str">
            <v>杨国芳</v>
          </cell>
          <cell r="E15457" t="str">
            <v>男</v>
          </cell>
          <cell r="F15457">
            <v>19610501</v>
          </cell>
          <cell r="G15457" t="str">
            <v>1993-01-01</v>
          </cell>
          <cell r="H15457" t="str">
            <v>2021-05-01</v>
          </cell>
          <cell r="I15457">
            <v>1086.4</v>
          </cell>
          <cell r="J15457">
            <v>34.8</v>
          </cell>
          <cell r="K15457">
            <v>35</v>
          </cell>
          <cell r="L15457">
            <v>0</v>
          </cell>
          <cell r="M15457">
            <v>15.2096</v>
          </cell>
          <cell r="N15457">
            <v>85.01</v>
          </cell>
          <cell r="O15457">
            <v>1171.41</v>
          </cell>
        </row>
        <row r="15458">
          <cell r="C15458" t="str">
            <v>432322196502247446</v>
          </cell>
          <cell r="D15458" t="str">
            <v>刘季香</v>
          </cell>
          <cell r="E15458" t="str">
            <v>女</v>
          </cell>
          <cell r="F15458">
            <v>19650201</v>
          </cell>
          <cell r="G15458" t="str">
            <v>1993-01-01</v>
          </cell>
          <cell r="H15458" t="str">
            <v>2020-02-01</v>
          </cell>
          <cell r="I15458">
            <v>1046.79</v>
          </cell>
          <cell r="J15458">
            <v>33.6</v>
          </cell>
          <cell r="K15458">
            <v>35</v>
          </cell>
          <cell r="L15458">
            <v>0</v>
          </cell>
          <cell r="M15458">
            <v>14.65506</v>
          </cell>
          <cell r="N15458">
            <v>83.26</v>
          </cell>
          <cell r="O15458">
            <v>1130.05</v>
          </cell>
        </row>
        <row r="15459">
          <cell r="C15459" t="str">
            <v>432322196003017478</v>
          </cell>
          <cell r="D15459" t="str">
            <v>张光状</v>
          </cell>
          <cell r="E15459" t="str">
            <v>男</v>
          </cell>
          <cell r="F15459">
            <v>19600301</v>
          </cell>
          <cell r="G15459" t="str">
            <v>1987-12-01</v>
          </cell>
          <cell r="H15459" t="str">
            <v>2020-03-01</v>
          </cell>
          <cell r="I15459">
            <v>1390.41</v>
          </cell>
          <cell r="J15459">
            <v>39.6</v>
          </cell>
          <cell r="K15459">
            <v>35</v>
          </cell>
          <cell r="L15459">
            <v>0</v>
          </cell>
          <cell r="M15459">
            <v>19.46574</v>
          </cell>
          <cell r="N15459">
            <v>94.07</v>
          </cell>
          <cell r="O15459">
            <v>1484.48</v>
          </cell>
        </row>
        <row r="15460">
          <cell r="C15460" t="str">
            <v>432322196010207413</v>
          </cell>
          <cell r="D15460" t="str">
            <v>张达生</v>
          </cell>
          <cell r="E15460" t="str">
            <v>男</v>
          </cell>
          <cell r="F15460">
            <v>19601001</v>
          </cell>
          <cell r="G15460" t="str">
            <v>1978-07-01</v>
          </cell>
          <cell r="H15460" t="str">
            <v>2020-10-01</v>
          </cell>
          <cell r="I15460">
            <v>1995.88</v>
          </cell>
          <cell r="J15460">
            <v>51.6</v>
          </cell>
          <cell r="K15460">
            <v>35</v>
          </cell>
          <cell r="L15460">
            <v>0</v>
          </cell>
          <cell r="M15460">
            <v>27.94232</v>
          </cell>
          <cell r="N15460">
            <v>114.54</v>
          </cell>
          <cell r="O15460">
            <v>2110.42</v>
          </cell>
        </row>
        <row r="15461">
          <cell r="C15461" t="str">
            <v>432322196412167469</v>
          </cell>
          <cell r="D15461" t="str">
            <v>张志辉</v>
          </cell>
          <cell r="E15461" t="str">
            <v>女</v>
          </cell>
          <cell r="F15461">
            <v>19641201</v>
          </cell>
          <cell r="G15461" t="str">
            <v>1982-01-01</v>
          </cell>
          <cell r="H15461" t="str">
            <v>2019-12-01</v>
          </cell>
          <cell r="I15461">
            <v>1760.06</v>
          </cell>
          <cell r="J15461">
            <v>45.6</v>
          </cell>
          <cell r="K15461">
            <v>35</v>
          </cell>
          <cell r="L15461">
            <v>0</v>
          </cell>
          <cell r="M15461">
            <v>24.64084</v>
          </cell>
          <cell r="N15461">
            <v>105.24</v>
          </cell>
          <cell r="O15461">
            <v>1865.3</v>
          </cell>
        </row>
        <row r="15462">
          <cell r="C15462" t="str">
            <v>432322196505287726</v>
          </cell>
          <cell r="D15462" t="str">
            <v>郑科</v>
          </cell>
          <cell r="E15462" t="str">
            <v>女</v>
          </cell>
          <cell r="F15462">
            <v>19650301</v>
          </cell>
          <cell r="G15462" t="str">
            <v>1982-04-01</v>
          </cell>
          <cell r="H15462" t="str">
            <v>2020-03-01</v>
          </cell>
          <cell r="I15462">
            <v>1706.49</v>
          </cell>
          <cell r="J15462">
            <v>45.6</v>
          </cell>
          <cell r="K15462">
            <v>35</v>
          </cell>
          <cell r="L15462">
            <v>0</v>
          </cell>
          <cell r="M15462">
            <v>23.89086</v>
          </cell>
          <cell r="N15462">
            <v>104.49</v>
          </cell>
          <cell r="O15462">
            <v>1810.98</v>
          </cell>
        </row>
        <row r="15463">
          <cell r="C15463" t="str">
            <v>432322196109047421</v>
          </cell>
          <cell r="D15463" t="str">
            <v>卓儒初</v>
          </cell>
          <cell r="E15463" t="str">
            <v>女</v>
          </cell>
          <cell r="F15463">
            <v>19610901</v>
          </cell>
          <cell r="G15463" t="str">
            <v>1978-10-01</v>
          </cell>
          <cell r="H15463" t="str">
            <v>2016-09-01</v>
          </cell>
          <cell r="I15463">
            <v>1905.26</v>
          </cell>
          <cell r="J15463">
            <v>45.6</v>
          </cell>
          <cell r="K15463">
            <v>35</v>
          </cell>
          <cell r="L15463">
            <v>0</v>
          </cell>
          <cell r="M15463">
            <v>26.67364</v>
          </cell>
          <cell r="N15463">
            <v>107.27</v>
          </cell>
          <cell r="O15463">
            <v>2012.53</v>
          </cell>
        </row>
        <row r="15464">
          <cell r="C15464" t="str">
            <v>43232219660814746X</v>
          </cell>
          <cell r="D15464" t="str">
            <v>卓新农</v>
          </cell>
          <cell r="E15464" t="str">
            <v>女</v>
          </cell>
          <cell r="F15464">
            <v>19660601</v>
          </cell>
          <cell r="G15464" t="str">
            <v>1983-07-01</v>
          </cell>
          <cell r="H15464" t="str">
            <v>2021-06-01</v>
          </cell>
          <cell r="I15464">
            <v>1633.84</v>
          </cell>
          <cell r="J15464">
            <v>45.6</v>
          </cell>
          <cell r="K15464">
            <v>35</v>
          </cell>
          <cell r="L15464">
            <v>0</v>
          </cell>
          <cell r="M15464">
            <v>22.87376</v>
          </cell>
          <cell r="N15464">
            <v>103.47</v>
          </cell>
          <cell r="O15464">
            <v>1737.31</v>
          </cell>
        </row>
        <row r="15465">
          <cell r="C15465" t="str">
            <v>432322196604197486</v>
          </cell>
          <cell r="D15465" t="str">
            <v>宋翠云</v>
          </cell>
          <cell r="E15465" t="str">
            <v>女</v>
          </cell>
          <cell r="F15465">
            <v>19660401</v>
          </cell>
          <cell r="G15465" t="str">
            <v>1987-01-01</v>
          </cell>
          <cell r="H15465" t="str">
            <v>2021-04-01</v>
          </cell>
          <cell r="I15465">
            <v>1414.14</v>
          </cell>
          <cell r="J15465">
            <v>42</v>
          </cell>
          <cell r="K15465">
            <v>35</v>
          </cell>
          <cell r="L15465">
            <v>0</v>
          </cell>
          <cell r="M15465">
            <v>19.79796</v>
          </cell>
          <cell r="N15465">
            <v>96.8</v>
          </cell>
          <cell r="O15465">
            <v>1510.94</v>
          </cell>
        </row>
        <row r="15466">
          <cell r="C15466" t="str">
            <v>432322196007017483</v>
          </cell>
          <cell r="D15466" t="str">
            <v>宋秋桃</v>
          </cell>
          <cell r="E15466" t="str">
            <v>女</v>
          </cell>
          <cell r="F15466">
            <v>19610701</v>
          </cell>
          <cell r="G15466" t="str">
            <v>1986-01-01</v>
          </cell>
          <cell r="H15466" t="str">
            <v>2016-07-01</v>
          </cell>
          <cell r="I15466">
            <v>1508.67</v>
          </cell>
          <cell r="J15466">
            <v>37.2</v>
          </cell>
          <cell r="K15466">
            <v>35</v>
          </cell>
          <cell r="L15466">
            <v>0</v>
          </cell>
          <cell r="M15466">
            <v>21.12138</v>
          </cell>
          <cell r="N15466">
            <v>93.32</v>
          </cell>
          <cell r="O15466">
            <v>1601.99</v>
          </cell>
        </row>
        <row r="15467">
          <cell r="C15467" t="str">
            <v>43232219630121746X</v>
          </cell>
          <cell r="D15467" t="str">
            <v>陈启云</v>
          </cell>
          <cell r="E15467" t="str">
            <v>女</v>
          </cell>
          <cell r="F15467">
            <v>19630101</v>
          </cell>
          <cell r="G15467" t="str">
            <v>1980-09-01</v>
          </cell>
          <cell r="H15467" t="str">
            <v>2018-01-01</v>
          </cell>
          <cell r="I15467">
            <v>1792.59</v>
          </cell>
          <cell r="J15467">
            <v>45.6</v>
          </cell>
          <cell r="K15467">
            <v>35</v>
          </cell>
          <cell r="L15467">
            <v>0</v>
          </cell>
          <cell r="M15467">
            <v>25.09626</v>
          </cell>
          <cell r="N15467">
            <v>105.7</v>
          </cell>
          <cell r="O15467">
            <v>1898.29</v>
          </cell>
        </row>
        <row r="15468">
          <cell r="C15468" t="str">
            <v>432322195702287413</v>
          </cell>
          <cell r="D15468" t="str">
            <v>刘坤文</v>
          </cell>
          <cell r="E15468" t="str">
            <v>男</v>
          </cell>
          <cell r="F15468">
            <v>19570201</v>
          </cell>
          <cell r="G15468" t="str">
            <v>1974-07-01</v>
          </cell>
          <cell r="H15468" t="str">
            <v>2017-02-01</v>
          </cell>
          <cell r="I15468">
            <v>2148.28</v>
          </cell>
          <cell r="J15468">
            <v>51.6</v>
          </cell>
          <cell r="K15468">
            <v>35</v>
          </cell>
          <cell r="L15468">
            <v>0</v>
          </cell>
          <cell r="M15468">
            <v>30.07592</v>
          </cell>
          <cell r="N15468">
            <v>116.68</v>
          </cell>
          <cell r="O15468">
            <v>2264.96</v>
          </cell>
        </row>
        <row r="15469">
          <cell r="C15469" t="str">
            <v>432302196603108749</v>
          </cell>
          <cell r="D15469" t="str">
            <v>曹菊红</v>
          </cell>
          <cell r="E15469" t="str">
            <v>女</v>
          </cell>
          <cell r="F15469">
            <v>19630901</v>
          </cell>
          <cell r="G15469" t="str">
            <v>1988-10-01</v>
          </cell>
          <cell r="H15469" t="str">
            <v>2018-09-01</v>
          </cell>
          <cell r="I15469">
            <v>1346.8</v>
          </cell>
          <cell r="J15469">
            <v>36</v>
          </cell>
          <cell r="K15469">
            <v>35</v>
          </cell>
          <cell r="L15469">
            <v>0</v>
          </cell>
          <cell r="M15469">
            <v>18.8552</v>
          </cell>
          <cell r="N15469">
            <v>89.86</v>
          </cell>
          <cell r="O15469">
            <v>1436.66</v>
          </cell>
        </row>
        <row r="15470">
          <cell r="C15470" t="str">
            <v>432322196201177421</v>
          </cell>
          <cell r="D15470" t="str">
            <v>周静</v>
          </cell>
          <cell r="E15470" t="str">
            <v>女</v>
          </cell>
          <cell r="F15470">
            <v>19620101</v>
          </cell>
          <cell r="G15470" t="str">
            <v>1982-10-01</v>
          </cell>
          <cell r="H15470" t="str">
            <v>2017-01-01</v>
          </cell>
          <cell r="I15470">
            <v>1662.08</v>
          </cell>
          <cell r="J15470">
            <v>42</v>
          </cell>
          <cell r="K15470">
            <v>35</v>
          </cell>
          <cell r="L15470">
            <v>0</v>
          </cell>
          <cell r="M15470">
            <v>23.26912</v>
          </cell>
          <cell r="N15470">
            <v>100.27</v>
          </cell>
          <cell r="O15470">
            <v>1762.35</v>
          </cell>
        </row>
        <row r="15471">
          <cell r="C15471" t="str">
            <v>432322196511217425</v>
          </cell>
          <cell r="D15471" t="str">
            <v>邓育华</v>
          </cell>
          <cell r="E15471" t="str">
            <v>女</v>
          </cell>
          <cell r="F15471">
            <v>19651101</v>
          </cell>
          <cell r="G15471" t="str">
            <v>1986-01-01</v>
          </cell>
          <cell r="H15471" t="str">
            <v>2020-11-01</v>
          </cell>
          <cell r="I15471">
            <v>1503.12</v>
          </cell>
          <cell r="J15471">
            <v>42</v>
          </cell>
          <cell r="K15471">
            <v>35</v>
          </cell>
          <cell r="L15471">
            <v>0</v>
          </cell>
          <cell r="M15471">
            <v>21.04368</v>
          </cell>
          <cell r="N15471">
            <v>98.04</v>
          </cell>
          <cell r="O15471">
            <v>1601.16</v>
          </cell>
        </row>
        <row r="15472">
          <cell r="C15472" t="str">
            <v>432322195907297412</v>
          </cell>
          <cell r="D15472" t="str">
            <v>文新华</v>
          </cell>
          <cell r="E15472" t="str">
            <v>男</v>
          </cell>
          <cell r="F15472">
            <v>19590701</v>
          </cell>
          <cell r="G15472" t="str">
            <v>1976-08-01</v>
          </cell>
          <cell r="H15472" t="str">
            <v>2018-01-01</v>
          </cell>
          <cell r="I15472">
            <v>2040.09</v>
          </cell>
          <cell r="J15472">
            <v>50.4</v>
          </cell>
          <cell r="K15472">
            <v>35</v>
          </cell>
          <cell r="L15472">
            <v>0</v>
          </cell>
          <cell r="M15472">
            <v>28.56126</v>
          </cell>
          <cell r="N15472">
            <v>113.96</v>
          </cell>
          <cell r="O15472">
            <v>2154.05</v>
          </cell>
        </row>
        <row r="15473">
          <cell r="C15473" t="str">
            <v>432322196306077427</v>
          </cell>
          <cell r="D15473" t="str">
            <v>杨陆平</v>
          </cell>
          <cell r="E15473" t="str">
            <v>女</v>
          </cell>
          <cell r="F15473">
            <v>19630701</v>
          </cell>
          <cell r="G15473" t="str">
            <v>1980-08-01</v>
          </cell>
          <cell r="H15473" t="str">
            <v>2018-07-01</v>
          </cell>
          <cell r="I15473">
            <v>1803.26</v>
          </cell>
          <cell r="J15473">
            <v>45.6</v>
          </cell>
          <cell r="K15473">
            <v>35</v>
          </cell>
          <cell r="L15473">
            <v>0</v>
          </cell>
          <cell r="M15473">
            <v>25.24564</v>
          </cell>
          <cell r="N15473">
            <v>105.85</v>
          </cell>
          <cell r="O15473">
            <v>1909.11</v>
          </cell>
        </row>
        <row r="15474">
          <cell r="C15474" t="str">
            <v>430921196111207425</v>
          </cell>
          <cell r="D15474" t="str">
            <v>余彩娥</v>
          </cell>
          <cell r="E15474" t="str">
            <v>女</v>
          </cell>
          <cell r="F15474">
            <v>19611101</v>
          </cell>
          <cell r="G15474" t="str">
            <v>1986-12-01</v>
          </cell>
          <cell r="H15474" t="str">
            <v>2016-11-01</v>
          </cell>
          <cell r="I15474">
            <v>1467.38</v>
          </cell>
          <cell r="J15474">
            <v>36</v>
          </cell>
          <cell r="K15474">
            <v>35</v>
          </cell>
          <cell r="L15474">
            <v>0</v>
          </cell>
          <cell r="M15474">
            <v>20.54332</v>
          </cell>
          <cell r="N15474">
            <v>91.54</v>
          </cell>
          <cell r="O15474">
            <v>1558.92</v>
          </cell>
        </row>
        <row r="15475">
          <cell r="C15475" t="str">
            <v>432322196411247483</v>
          </cell>
          <cell r="D15475" t="str">
            <v>曹群林</v>
          </cell>
          <cell r="E15475" t="str">
            <v>女</v>
          </cell>
          <cell r="F15475">
            <v>19641101</v>
          </cell>
          <cell r="G15475" t="str">
            <v>1990-12-01</v>
          </cell>
          <cell r="H15475" t="str">
            <v>2019-11-01</v>
          </cell>
          <cell r="I15475">
            <v>1212.5</v>
          </cell>
          <cell r="J15475">
            <v>34.8</v>
          </cell>
          <cell r="K15475">
            <v>35</v>
          </cell>
          <cell r="L15475">
            <v>0</v>
          </cell>
          <cell r="M15475">
            <v>16.975</v>
          </cell>
          <cell r="N15475">
            <v>86.78</v>
          </cell>
          <cell r="O15475">
            <v>1299.28</v>
          </cell>
        </row>
        <row r="15476">
          <cell r="C15476" t="str">
            <v>432322196412287487</v>
          </cell>
          <cell r="D15476" t="str">
            <v>雷双喜</v>
          </cell>
          <cell r="E15476" t="str">
            <v>女</v>
          </cell>
          <cell r="F15476">
            <v>19641201</v>
          </cell>
          <cell r="G15476" t="str">
            <v>1982-01-01</v>
          </cell>
          <cell r="H15476" t="str">
            <v>2019-12-01</v>
          </cell>
          <cell r="I15476">
            <v>1760.06</v>
          </cell>
          <cell r="J15476">
            <v>45.6</v>
          </cell>
          <cell r="K15476">
            <v>35</v>
          </cell>
          <cell r="L15476">
            <v>0</v>
          </cell>
          <cell r="M15476">
            <v>24.64084</v>
          </cell>
          <cell r="N15476">
            <v>105.24</v>
          </cell>
          <cell r="O15476">
            <v>1865.3</v>
          </cell>
        </row>
        <row r="15477">
          <cell r="C15477" t="str">
            <v>432322196703037445</v>
          </cell>
          <cell r="D15477" t="str">
            <v>刘春英</v>
          </cell>
          <cell r="E15477" t="str">
            <v>女</v>
          </cell>
          <cell r="F15477">
            <v>19660101</v>
          </cell>
          <cell r="G15477" t="str">
            <v>1983-02-01</v>
          </cell>
          <cell r="H15477" t="str">
            <v>2021-01-01</v>
          </cell>
          <cell r="I15477">
            <v>1647.65</v>
          </cell>
          <cell r="J15477">
            <v>45.6</v>
          </cell>
          <cell r="K15477">
            <v>35</v>
          </cell>
          <cell r="L15477">
            <v>0</v>
          </cell>
          <cell r="M15477">
            <v>23.0671</v>
          </cell>
          <cell r="N15477">
            <v>103.67</v>
          </cell>
          <cell r="O15477">
            <v>1751.32</v>
          </cell>
        </row>
        <row r="15478">
          <cell r="C15478" t="str">
            <v>432322196401217424</v>
          </cell>
          <cell r="D15478" t="str">
            <v>刘雪娥</v>
          </cell>
          <cell r="E15478" t="str">
            <v>女</v>
          </cell>
          <cell r="F15478">
            <v>19641201</v>
          </cell>
          <cell r="G15478" t="str">
            <v>1982-01-01</v>
          </cell>
          <cell r="H15478" t="str">
            <v>2019-12-01</v>
          </cell>
          <cell r="I15478">
            <v>1760.06</v>
          </cell>
          <cell r="J15478">
            <v>45.6</v>
          </cell>
          <cell r="K15478">
            <v>35</v>
          </cell>
          <cell r="L15478">
            <v>0</v>
          </cell>
          <cell r="M15478">
            <v>24.64084</v>
          </cell>
          <cell r="N15478">
            <v>105.24</v>
          </cell>
          <cell r="O15478">
            <v>1865.3</v>
          </cell>
        </row>
        <row r="15479">
          <cell r="C15479" t="str">
            <v>432322196308057462</v>
          </cell>
          <cell r="D15479" t="str">
            <v>刘永年</v>
          </cell>
          <cell r="E15479" t="str">
            <v>女</v>
          </cell>
          <cell r="F15479">
            <v>19630805</v>
          </cell>
          <cell r="G15479" t="str">
            <v>1980-09-01</v>
          </cell>
          <cell r="H15479" t="str">
            <v>2018-08-01</v>
          </cell>
          <cell r="I15479">
            <v>1812.74</v>
          </cell>
          <cell r="J15479">
            <v>45.6</v>
          </cell>
          <cell r="K15479">
            <v>35</v>
          </cell>
          <cell r="L15479">
            <v>0</v>
          </cell>
          <cell r="M15479">
            <v>25.37836</v>
          </cell>
          <cell r="N15479">
            <v>105.98</v>
          </cell>
          <cell r="O15479">
            <v>1918.72</v>
          </cell>
        </row>
        <row r="15480">
          <cell r="C15480" t="str">
            <v>43232219680802742X</v>
          </cell>
          <cell r="D15480" t="str">
            <v>刘治平</v>
          </cell>
          <cell r="E15480" t="str">
            <v>女</v>
          </cell>
          <cell r="F15480">
            <v>19690601</v>
          </cell>
          <cell r="G15480" t="str">
            <v>1986-06-01</v>
          </cell>
          <cell r="H15480" t="str">
            <v>2019-04-01</v>
          </cell>
          <cell r="I15480">
            <v>1444.65</v>
          </cell>
          <cell r="J15480">
            <v>39.6</v>
          </cell>
          <cell r="K15480">
            <v>35</v>
          </cell>
          <cell r="L15480">
            <v>0</v>
          </cell>
          <cell r="M15480">
            <v>20.2251</v>
          </cell>
          <cell r="N15480">
            <v>94.83</v>
          </cell>
          <cell r="O15480">
            <v>1539.48</v>
          </cell>
        </row>
        <row r="15481">
          <cell r="C15481" t="str">
            <v>432322196105057446</v>
          </cell>
          <cell r="D15481" t="str">
            <v>李菊香</v>
          </cell>
          <cell r="E15481" t="str">
            <v>女</v>
          </cell>
          <cell r="F15481">
            <v>19610501</v>
          </cell>
          <cell r="G15481" t="str">
            <v>1979-01-01</v>
          </cell>
          <cell r="H15481" t="str">
            <v>2016-05-01</v>
          </cell>
          <cell r="I15481">
            <v>1885</v>
          </cell>
          <cell r="J15481">
            <v>45.6</v>
          </cell>
          <cell r="K15481">
            <v>35</v>
          </cell>
          <cell r="L15481">
            <v>0</v>
          </cell>
          <cell r="M15481">
            <v>26.39</v>
          </cell>
          <cell r="N15481">
            <v>106.99</v>
          </cell>
          <cell r="O15481">
            <v>1991.99</v>
          </cell>
        </row>
        <row r="15482">
          <cell r="C15482" t="str">
            <v>432322196210277424</v>
          </cell>
          <cell r="D15482" t="str">
            <v>李喜枚</v>
          </cell>
          <cell r="E15482" t="str">
            <v>女</v>
          </cell>
          <cell r="F15482">
            <v>19621001</v>
          </cell>
          <cell r="G15482" t="str">
            <v>1979-11-01</v>
          </cell>
          <cell r="H15482" t="str">
            <v>2017-10-01</v>
          </cell>
          <cell r="I15482">
            <v>1850.03</v>
          </cell>
          <cell r="J15482">
            <v>45.6</v>
          </cell>
          <cell r="K15482">
            <v>35</v>
          </cell>
          <cell r="L15482">
            <v>0</v>
          </cell>
          <cell r="M15482">
            <v>25.90042</v>
          </cell>
          <cell r="N15482">
            <v>106.5</v>
          </cell>
          <cell r="O15482">
            <v>1956.53</v>
          </cell>
        </row>
        <row r="15483">
          <cell r="C15483" t="str">
            <v>432322196107077416</v>
          </cell>
          <cell r="D15483" t="str">
            <v>刘光荣</v>
          </cell>
          <cell r="E15483" t="str">
            <v>男</v>
          </cell>
          <cell r="F15483">
            <v>19610701</v>
          </cell>
          <cell r="G15483" t="str">
            <v>1978-08-01</v>
          </cell>
          <cell r="H15483" t="str">
            <v>2021-07-01</v>
          </cell>
          <cell r="I15483">
            <v>1985.9</v>
          </cell>
          <cell r="J15483">
            <v>51.6</v>
          </cell>
          <cell r="K15483">
            <v>35</v>
          </cell>
          <cell r="L15483">
            <v>0</v>
          </cell>
          <cell r="M15483">
            <v>27.8026</v>
          </cell>
          <cell r="N15483">
            <v>114.4</v>
          </cell>
          <cell r="O15483">
            <v>2100.3</v>
          </cell>
        </row>
        <row r="15484">
          <cell r="C15484" t="str">
            <v>432302196306124320</v>
          </cell>
          <cell r="D15484" t="str">
            <v>刘金连</v>
          </cell>
          <cell r="E15484" t="str">
            <v>女</v>
          </cell>
          <cell r="F15484">
            <v>19630601</v>
          </cell>
          <cell r="G15484" t="str">
            <v>1985-01-01</v>
          </cell>
          <cell r="H15484" t="str">
            <v>2018-06-01</v>
          </cell>
          <cell r="I15484">
            <v>1558.18</v>
          </cell>
          <cell r="J15484">
            <v>40.8</v>
          </cell>
          <cell r="K15484">
            <v>35</v>
          </cell>
          <cell r="L15484">
            <v>0</v>
          </cell>
          <cell r="M15484">
            <v>21.81452</v>
          </cell>
          <cell r="N15484">
            <v>97.61</v>
          </cell>
          <cell r="O15484">
            <v>1655.79</v>
          </cell>
        </row>
        <row r="15485">
          <cell r="C15485" t="str">
            <v>432322195810307434</v>
          </cell>
          <cell r="D15485" t="str">
            <v>刘进</v>
          </cell>
          <cell r="E15485" t="str">
            <v>男</v>
          </cell>
          <cell r="F15485">
            <v>19581001</v>
          </cell>
          <cell r="G15485" t="str">
            <v>1975-11-01</v>
          </cell>
          <cell r="H15485" t="str">
            <v>2018-10-01</v>
          </cell>
          <cell r="I15485">
            <v>2128.81</v>
          </cell>
          <cell r="J15485">
            <v>51.6</v>
          </cell>
          <cell r="K15485">
            <v>35</v>
          </cell>
          <cell r="L15485">
            <v>0</v>
          </cell>
          <cell r="M15485">
            <v>29.80334</v>
          </cell>
          <cell r="N15485">
            <v>116.4</v>
          </cell>
          <cell r="O15485">
            <v>2245.21</v>
          </cell>
        </row>
        <row r="15486">
          <cell r="C15486" t="str">
            <v>532125195708282113</v>
          </cell>
          <cell r="D15486" t="str">
            <v>刘玉华</v>
          </cell>
          <cell r="E15486" t="str">
            <v>男</v>
          </cell>
          <cell r="F15486">
            <v>19570801</v>
          </cell>
          <cell r="G15486" t="str">
            <v>1987-01-01</v>
          </cell>
          <cell r="H15486" t="str">
            <v>2017-08-01</v>
          </cell>
          <cell r="I15486">
            <v>1466.84</v>
          </cell>
          <cell r="J15486">
            <v>37.2</v>
          </cell>
          <cell r="K15486">
            <v>35</v>
          </cell>
          <cell r="L15486">
            <v>0</v>
          </cell>
          <cell r="M15486">
            <v>20.53576</v>
          </cell>
          <cell r="N15486">
            <v>92.74</v>
          </cell>
          <cell r="O15486">
            <v>1559.58</v>
          </cell>
        </row>
        <row r="15487">
          <cell r="C15487" t="str">
            <v>432322195612087418</v>
          </cell>
          <cell r="D15487" t="str">
            <v>柳定华</v>
          </cell>
          <cell r="E15487" t="str">
            <v>男</v>
          </cell>
          <cell r="F15487">
            <v>19561201</v>
          </cell>
          <cell r="G15487" t="str">
            <v>1985-12-01</v>
          </cell>
          <cell r="H15487" t="str">
            <v>2016-12-01</v>
          </cell>
          <cell r="I15487">
            <v>1556.79</v>
          </cell>
          <cell r="J15487">
            <v>38.4</v>
          </cell>
          <cell r="K15487">
            <v>35</v>
          </cell>
          <cell r="L15487">
            <v>0</v>
          </cell>
          <cell r="M15487">
            <v>21.79506</v>
          </cell>
          <cell r="N15487">
            <v>95.2</v>
          </cell>
          <cell r="O15487">
            <v>1651.99</v>
          </cell>
        </row>
        <row r="15488">
          <cell r="C15488" t="str">
            <v>432322196607207424</v>
          </cell>
          <cell r="D15488" t="str">
            <v>芦立志</v>
          </cell>
          <cell r="E15488" t="str">
            <v>女</v>
          </cell>
          <cell r="F15488">
            <v>19660701</v>
          </cell>
          <cell r="G15488" t="str">
            <v>1986-08-01</v>
          </cell>
          <cell r="H15488" t="str">
            <v>2021-07-01</v>
          </cell>
          <cell r="I15488">
            <v>1450.62</v>
          </cell>
          <cell r="J15488">
            <v>42</v>
          </cell>
          <cell r="K15488">
            <v>35</v>
          </cell>
          <cell r="L15488">
            <v>0</v>
          </cell>
          <cell r="M15488">
            <v>20.30868</v>
          </cell>
          <cell r="N15488">
            <v>97.31</v>
          </cell>
          <cell r="O15488">
            <v>1547.93</v>
          </cell>
        </row>
        <row r="15489">
          <cell r="C15489" t="str">
            <v>432322195710077416</v>
          </cell>
          <cell r="D15489" t="str">
            <v>鲁德清</v>
          </cell>
          <cell r="E15489" t="str">
            <v>男</v>
          </cell>
          <cell r="F15489">
            <v>19581001</v>
          </cell>
          <cell r="G15489" t="str">
            <v>1975-11-01</v>
          </cell>
          <cell r="H15489" t="str">
            <v>2018-10-01</v>
          </cell>
          <cell r="I15489">
            <v>2128.81</v>
          </cell>
          <cell r="J15489">
            <v>51.6</v>
          </cell>
          <cell r="K15489">
            <v>35</v>
          </cell>
          <cell r="L15489">
            <v>0</v>
          </cell>
          <cell r="M15489">
            <v>29.80334</v>
          </cell>
          <cell r="N15489">
            <v>116.4</v>
          </cell>
          <cell r="O15489">
            <v>2245.21</v>
          </cell>
        </row>
        <row r="15490">
          <cell r="C15490" t="str">
            <v>432322196006267456</v>
          </cell>
          <cell r="D15490" t="str">
            <v>谭光先</v>
          </cell>
          <cell r="E15490" t="str">
            <v>男</v>
          </cell>
          <cell r="F15490">
            <v>19600601</v>
          </cell>
          <cell r="G15490" t="str">
            <v>1985-10-01</v>
          </cell>
          <cell r="H15490" t="str">
            <v>2020-06-01</v>
          </cell>
          <cell r="I15490">
            <v>1536.8</v>
          </cell>
          <cell r="J15490">
            <v>42</v>
          </cell>
          <cell r="K15490">
            <v>35</v>
          </cell>
          <cell r="L15490">
            <v>0</v>
          </cell>
          <cell r="M15490">
            <v>21.5152</v>
          </cell>
          <cell r="N15490">
            <v>98.52</v>
          </cell>
          <cell r="O15490">
            <v>1635.32</v>
          </cell>
        </row>
        <row r="15491">
          <cell r="C15491" t="str">
            <v>432322195810097414</v>
          </cell>
          <cell r="D15491" t="str">
            <v>吴灿良</v>
          </cell>
          <cell r="E15491" t="str">
            <v>男</v>
          </cell>
          <cell r="F15491">
            <v>19581001</v>
          </cell>
          <cell r="G15491" t="str">
            <v>1976-08-01</v>
          </cell>
          <cell r="H15491" t="str">
            <v>2018-10-01</v>
          </cell>
          <cell r="I15491">
            <v>2088.65</v>
          </cell>
          <cell r="J15491">
            <v>51.6</v>
          </cell>
          <cell r="K15491">
            <v>35</v>
          </cell>
          <cell r="L15491">
            <v>0</v>
          </cell>
          <cell r="M15491">
            <v>29.2411</v>
          </cell>
          <cell r="N15491">
            <v>115.84</v>
          </cell>
          <cell r="O15491">
            <v>2204.49</v>
          </cell>
        </row>
        <row r="15492">
          <cell r="C15492" t="str">
            <v>432322196208137481</v>
          </cell>
          <cell r="D15492" t="str">
            <v>夏银花</v>
          </cell>
          <cell r="E15492" t="str">
            <v>女</v>
          </cell>
          <cell r="F15492">
            <v>19620801</v>
          </cell>
          <cell r="G15492" t="str">
            <v>1988-01-01</v>
          </cell>
          <cell r="H15492" t="str">
            <v>2017-08-01</v>
          </cell>
          <cell r="I15492">
            <v>1387.34</v>
          </cell>
          <cell r="J15492">
            <v>36</v>
          </cell>
          <cell r="K15492">
            <v>35</v>
          </cell>
          <cell r="L15492">
            <v>0</v>
          </cell>
          <cell r="M15492">
            <v>19.42276</v>
          </cell>
          <cell r="N15492">
            <v>90.42</v>
          </cell>
          <cell r="O15492">
            <v>1477.76</v>
          </cell>
        </row>
        <row r="15493">
          <cell r="C15493" t="str">
            <v>432321196409098785</v>
          </cell>
          <cell r="D15493" t="str">
            <v>刘宝姣</v>
          </cell>
          <cell r="E15493" t="str">
            <v>女</v>
          </cell>
          <cell r="F15493">
            <v>19630301</v>
          </cell>
          <cell r="G15493" t="str">
            <v>1987-04-01</v>
          </cell>
          <cell r="H15493" t="str">
            <v>2018-03-01</v>
          </cell>
          <cell r="I15493">
            <v>1414.2</v>
          </cell>
          <cell r="J15493">
            <v>37.2</v>
          </cell>
          <cell r="K15493">
            <v>35</v>
          </cell>
          <cell r="L15493">
            <v>0</v>
          </cell>
          <cell r="M15493">
            <v>19.7988</v>
          </cell>
          <cell r="N15493" t="e">
            <v>#N/A</v>
          </cell>
          <cell r="O15493" t="e">
            <v>#N/A</v>
          </cell>
        </row>
        <row r="15494">
          <cell r="C15494" t="str">
            <v>432322196009107490</v>
          </cell>
          <cell r="D15494" t="str">
            <v>周立仁</v>
          </cell>
          <cell r="E15494" t="str">
            <v>男</v>
          </cell>
          <cell r="F15494">
            <v>19600901</v>
          </cell>
          <cell r="G15494" t="str">
            <v>1988-12-01</v>
          </cell>
          <cell r="H15494" t="str">
            <v>2020-09-01</v>
          </cell>
          <cell r="I15494">
            <v>1354.49</v>
          </cell>
          <cell r="J15494">
            <v>38.4</v>
          </cell>
          <cell r="K15494">
            <v>35</v>
          </cell>
          <cell r="L15494">
            <v>0</v>
          </cell>
          <cell r="M15494">
            <v>18.96286</v>
          </cell>
          <cell r="N15494">
            <v>92.36</v>
          </cell>
          <cell r="O15494">
            <v>1446.85</v>
          </cell>
        </row>
        <row r="15495">
          <cell r="C15495" t="str">
            <v>432322195909017437</v>
          </cell>
          <cell r="D15495" t="str">
            <v>吴新民</v>
          </cell>
          <cell r="E15495" t="str">
            <v>男</v>
          </cell>
          <cell r="F15495">
            <v>19590901</v>
          </cell>
          <cell r="G15495" t="str">
            <v>1977-07-01</v>
          </cell>
          <cell r="H15495" t="str">
            <v>2019-09-01</v>
          </cell>
          <cell r="I15495">
            <v>2056.86</v>
          </cell>
          <cell r="J15495">
            <v>51.6</v>
          </cell>
          <cell r="K15495">
            <v>35</v>
          </cell>
          <cell r="L15495">
            <v>0</v>
          </cell>
          <cell r="M15495">
            <v>28.79604</v>
          </cell>
          <cell r="N15495">
            <v>115.4</v>
          </cell>
          <cell r="O15495">
            <v>2172.26</v>
          </cell>
        </row>
        <row r="15496">
          <cell r="C15496" t="str">
            <v>432322196505077446</v>
          </cell>
          <cell r="D15496" t="str">
            <v>彭四元</v>
          </cell>
          <cell r="E15496" t="str">
            <v>女</v>
          </cell>
          <cell r="F15496">
            <v>19650401</v>
          </cell>
          <cell r="G15496" t="str">
            <v>1982-05-01</v>
          </cell>
          <cell r="H15496" t="str">
            <v>2020-04-01</v>
          </cell>
          <cell r="I15496">
            <v>1704.56</v>
          </cell>
          <cell r="J15496">
            <v>45.6</v>
          </cell>
          <cell r="K15496">
            <v>35</v>
          </cell>
          <cell r="L15496">
            <v>0</v>
          </cell>
          <cell r="M15496">
            <v>23.86384</v>
          </cell>
          <cell r="N15496">
            <v>104.46</v>
          </cell>
          <cell r="O15496">
            <v>1809.02</v>
          </cell>
        </row>
        <row r="15497">
          <cell r="C15497" t="str">
            <v>432322195611157410</v>
          </cell>
          <cell r="D15497" t="str">
            <v>何坤富</v>
          </cell>
          <cell r="E15497" t="str">
            <v>男</v>
          </cell>
          <cell r="F15497">
            <v>19571101</v>
          </cell>
          <cell r="G15497" t="str">
            <v>1975-01-01</v>
          </cell>
          <cell r="H15497" t="str">
            <v>2017-11-01</v>
          </cell>
          <cell r="I15497">
            <v>2149.6</v>
          </cell>
          <cell r="J15497">
            <v>51.6</v>
          </cell>
          <cell r="K15497">
            <v>35</v>
          </cell>
          <cell r="L15497">
            <v>0</v>
          </cell>
          <cell r="M15497">
            <v>30.0944</v>
          </cell>
          <cell r="N15497">
            <v>116.69</v>
          </cell>
          <cell r="O15497">
            <v>2266.29</v>
          </cell>
        </row>
        <row r="15498">
          <cell r="C15498" t="str">
            <v>432302196111255443</v>
          </cell>
          <cell r="D15498" t="str">
            <v>何国秀</v>
          </cell>
          <cell r="E15498" t="str">
            <v>女</v>
          </cell>
          <cell r="F15498">
            <v>19611101</v>
          </cell>
          <cell r="G15498" t="str">
            <v>1989-01-01</v>
          </cell>
          <cell r="H15498" t="str">
            <v>2016-11-01</v>
          </cell>
          <cell r="I15498">
            <v>1354.95</v>
          </cell>
          <cell r="J15498">
            <v>33.6</v>
          </cell>
          <cell r="K15498">
            <v>35</v>
          </cell>
          <cell r="L15498">
            <v>0</v>
          </cell>
          <cell r="M15498">
            <v>18.9693</v>
          </cell>
          <cell r="N15498">
            <v>87.57</v>
          </cell>
          <cell r="O15498">
            <v>1442.52</v>
          </cell>
        </row>
        <row r="15499">
          <cell r="C15499" t="str">
            <v>432322196301217507</v>
          </cell>
          <cell r="D15499" t="str">
            <v>伍求云</v>
          </cell>
          <cell r="E15499" t="str">
            <v>女</v>
          </cell>
          <cell r="F15499">
            <v>19630201</v>
          </cell>
          <cell r="G15499" t="str">
            <v>1988-02-01</v>
          </cell>
          <cell r="H15499" t="str">
            <v>2018-02-01</v>
          </cell>
          <cell r="I15499">
            <v>1369.02</v>
          </cell>
          <cell r="J15499">
            <v>37.2</v>
          </cell>
          <cell r="K15499">
            <v>35</v>
          </cell>
          <cell r="L15499">
            <v>0</v>
          </cell>
          <cell r="M15499">
            <v>19.16628</v>
          </cell>
          <cell r="N15499">
            <v>91.37</v>
          </cell>
          <cell r="O15499">
            <v>1460.39</v>
          </cell>
        </row>
        <row r="15500">
          <cell r="C15500" t="str">
            <v>43072119620402482X</v>
          </cell>
          <cell r="D15500" t="str">
            <v>向建明</v>
          </cell>
          <cell r="E15500" t="str">
            <v>女</v>
          </cell>
          <cell r="F15500">
            <v>19621101</v>
          </cell>
          <cell r="G15500" t="str">
            <v>1979-12-01</v>
          </cell>
          <cell r="H15500" t="str">
            <v>2017-11-01</v>
          </cell>
          <cell r="I15500">
            <v>1848.66</v>
          </cell>
          <cell r="J15500">
            <v>45.6</v>
          </cell>
          <cell r="K15500">
            <v>35</v>
          </cell>
          <cell r="L15500">
            <v>0</v>
          </cell>
          <cell r="M15500">
            <v>25.88124</v>
          </cell>
          <cell r="N15500">
            <v>106.48</v>
          </cell>
          <cell r="O15500">
            <v>1955.14</v>
          </cell>
        </row>
        <row r="15501">
          <cell r="C15501" t="str">
            <v>430721195805064814</v>
          </cell>
          <cell r="D15501" t="str">
            <v>卓德友</v>
          </cell>
          <cell r="E15501" t="str">
            <v>男</v>
          </cell>
          <cell r="F15501">
            <v>19600501</v>
          </cell>
          <cell r="G15501" t="str">
            <v>1990-01-01</v>
          </cell>
          <cell r="H15501" t="str">
            <v>2020-05-01</v>
          </cell>
          <cell r="I15501">
            <v>1275.06</v>
          </cell>
          <cell r="J15501">
            <v>37.2</v>
          </cell>
          <cell r="K15501">
            <v>35</v>
          </cell>
          <cell r="L15501">
            <v>0</v>
          </cell>
          <cell r="M15501">
            <v>17.85084</v>
          </cell>
          <cell r="N15501">
            <v>90.05</v>
          </cell>
          <cell r="O15501">
            <v>1365.11</v>
          </cell>
        </row>
        <row r="15502">
          <cell r="C15502" t="str">
            <v>432322196409127423</v>
          </cell>
          <cell r="D15502" t="str">
            <v>刘德美</v>
          </cell>
          <cell r="E15502" t="str">
            <v>女</v>
          </cell>
          <cell r="F15502">
            <v>19640901</v>
          </cell>
          <cell r="G15502" t="str">
            <v>1982-07-01</v>
          </cell>
          <cell r="H15502" t="str">
            <v>2019-09-01</v>
          </cell>
          <cell r="I15502">
            <v>1718.09</v>
          </cell>
          <cell r="J15502">
            <v>45.6</v>
          </cell>
          <cell r="K15502">
            <v>35</v>
          </cell>
          <cell r="L15502">
            <v>0</v>
          </cell>
          <cell r="M15502">
            <v>24.05326</v>
          </cell>
          <cell r="N15502">
            <v>104.65</v>
          </cell>
          <cell r="O15502">
            <v>1822.74</v>
          </cell>
        </row>
        <row r="15503">
          <cell r="C15503" t="str">
            <v>432524196501093223</v>
          </cell>
          <cell r="D15503" t="str">
            <v>黄季花</v>
          </cell>
          <cell r="E15503" t="str">
            <v>女</v>
          </cell>
          <cell r="F15503">
            <v>19650109</v>
          </cell>
          <cell r="G15503" t="str">
            <v>1989-12-01</v>
          </cell>
          <cell r="H15503" t="str">
            <v>2020-01-01</v>
          </cell>
          <cell r="I15503">
            <v>1223.27</v>
          </cell>
          <cell r="J15503">
            <v>37.2</v>
          </cell>
          <cell r="K15503">
            <v>35</v>
          </cell>
          <cell r="L15503">
            <v>0</v>
          </cell>
          <cell r="M15503">
            <v>17.12578</v>
          </cell>
          <cell r="N15503">
            <v>89.33</v>
          </cell>
          <cell r="O15503">
            <v>1312.6</v>
          </cell>
        </row>
        <row r="15504">
          <cell r="C15504" t="str">
            <v>432322196206047415</v>
          </cell>
          <cell r="D15504" t="str">
            <v>周光明</v>
          </cell>
          <cell r="E15504" t="str">
            <v>男</v>
          </cell>
          <cell r="F15504">
            <v>19610601</v>
          </cell>
          <cell r="G15504" t="str">
            <v>1978-07-01</v>
          </cell>
          <cell r="H15504" t="str">
            <v>2021-06-01</v>
          </cell>
          <cell r="I15504">
            <v>1987.44</v>
          </cell>
          <cell r="J15504">
            <v>51.6</v>
          </cell>
          <cell r="K15504">
            <v>35</v>
          </cell>
          <cell r="L15504">
            <v>0</v>
          </cell>
          <cell r="M15504">
            <v>27.82416</v>
          </cell>
          <cell r="N15504">
            <v>114.42</v>
          </cell>
          <cell r="O15504">
            <v>2101.86</v>
          </cell>
        </row>
        <row r="15505">
          <cell r="C15505" t="str">
            <v>430921196304227422</v>
          </cell>
          <cell r="D15505" t="str">
            <v>喻孟辉</v>
          </cell>
          <cell r="E15505" t="str">
            <v>女</v>
          </cell>
          <cell r="F15505">
            <v>19630401</v>
          </cell>
          <cell r="G15505" t="str">
            <v>1980-05-01</v>
          </cell>
          <cell r="H15505" t="str">
            <v>2018-04-01</v>
          </cell>
          <cell r="I15505">
            <v>1818.14</v>
          </cell>
          <cell r="J15505">
            <v>45.6</v>
          </cell>
          <cell r="K15505">
            <v>35</v>
          </cell>
          <cell r="L15505">
            <v>0</v>
          </cell>
          <cell r="M15505">
            <v>25.45396</v>
          </cell>
          <cell r="N15505">
            <v>106.05</v>
          </cell>
          <cell r="O15505">
            <v>1924.19</v>
          </cell>
        </row>
        <row r="15506">
          <cell r="C15506" t="str">
            <v>432322195804057416</v>
          </cell>
          <cell r="D15506" t="str">
            <v>刘和平</v>
          </cell>
          <cell r="E15506" t="str">
            <v>男</v>
          </cell>
          <cell r="F15506">
            <v>19580401</v>
          </cell>
          <cell r="G15506" t="str">
            <v>1975-05-01</v>
          </cell>
          <cell r="H15506" t="str">
            <v>2018-04-01</v>
          </cell>
          <cell r="I15506">
            <v>2125.54</v>
          </cell>
          <cell r="J15506">
            <v>51.6</v>
          </cell>
          <cell r="K15506">
            <v>35</v>
          </cell>
          <cell r="L15506">
            <v>0</v>
          </cell>
          <cell r="M15506">
            <v>29.75756</v>
          </cell>
          <cell r="N15506">
            <v>116.36</v>
          </cell>
          <cell r="O15506">
            <v>2241.9</v>
          </cell>
        </row>
        <row r="15507">
          <cell r="C15507" t="str">
            <v>432322196502177441</v>
          </cell>
          <cell r="D15507" t="str">
            <v>涂红利</v>
          </cell>
          <cell r="E15507" t="str">
            <v>女</v>
          </cell>
          <cell r="F15507">
            <v>19650301</v>
          </cell>
          <cell r="G15507" t="str">
            <v>1982-04-01</v>
          </cell>
          <cell r="H15507" t="str">
            <v>2020-03-01</v>
          </cell>
          <cell r="I15507">
            <v>1704.65</v>
          </cell>
          <cell r="J15507">
            <v>45.6</v>
          </cell>
          <cell r="K15507">
            <v>35</v>
          </cell>
          <cell r="L15507">
            <v>0</v>
          </cell>
          <cell r="M15507">
            <v>23.8651</v>
          </cell>
          <cell r="N15507">
            <v>104.47</v>
          </cell>
          <cell r="O15507">
            <v>1809.12</v>
          </cell>
        </row>
        <row r="15508">
          <cell r="C15508" t="str">
            <v>432322196412017428</v>
          </cell>
          <cell r="D15508" t="str">
            <v>王华莲</v>
          </cell>
          <cell r="E15508" t="str">
            <v>女</v>
          </cell>
          <cell r="F15508">
            <v>19641201</v>
          </cell>
          <cell r="G15508" t="str">
            <v>1982-01-01</v>
          </cell>
          <cell r="H15508" t="str">
            <v>2019-12-01</v>
          </cell>
          <cell r="I15508">
            <v>1759.99</v>
          </cell>
          <cell r="J15508">
            <v>45.6</v>
          </cell>
          <cell r="K15508">
            <v>35</v>
          </cell>
          <cell r="L15508">
            <v>0</v>
          </cell>
          <cell r="M15508">
            <v>24.63986</v>
          </cell>
          <cell r="N15508">
            <v>105.24</v>
          </cell>
          <cell r="O15508">
            <v>1865.23</v>
          </cell>
        </row>
        <row r="15509">
          <cell r="C15509" t="str">
            <v>432322196106277416</v>
          </cell>
          <cell r="D15509" t="str">
            <v>徐正平</v>
          </cell>
          <cell r="E15509" t="str">
            <v>男</v>
          </cell>
          <cell r="F15509">
            <v>19611101</v>
          </cell>
          <cell r="G15509" t="str">
            <v>1984-09-01</v>
          </cell>
          <cell r="H15509" t="str">
            <v>2021-11-01</v>
          </cell>
          <cell r="I15509">
            <v>1623.14</v>
          </cell>
          <cell r="J15509">
            <v>45.6</v>
          </cell>
          <cell r="K15509">
            <v>35</v>
          </cell>
          <cell r="L15509">
            <v>0</v>
          </cell>
          <cell r="M15509">
            <v>22.72396</v>
          </cell>
          <cell r="N15509">
            <v>103.32</v>
          </cell>
          <cell r="O15509">
            <v>1726.46</v>
          </cell>
        </row>
        <row r="15510">
          <cell r="C15510" t="str">
            <v>43232219630418742X</v>
          </cell>
          <cell r="D15510" t="str">
            <v>刘介元</v>
          </cell>
          <cell r="E15510" t="str">
            <v>女</v>
          </cell>
          <cell r="F15510">
            <v>19631001</v>
          </cell>
          <cell r="G15510" t="str">
            <v>1981-11-01</v>
          </cell>
          <cell r="H15510" t="str">
            <v>2018-10-01</v>
          </cell>
          <cell r="I15510">
            <v>1734.39</v>
          </cell>
          <cell r="J15510">
            <v>44.4</v>
          </cell>
          <cell r="K15510">
            <v>35</v>
          </cell>
          <cell r="L15510">
            <v>0</v>
          </cell>
          <cell r="M15510">
            <v>24.28146</v>
          </cell>
          <cell r="N15510">
            <v>103.68</v>
          </cell>
          <cell r="O15510">
            <v>1838.07</v>
          </cell>
        </row>
        <row r="15511">
          <cell r="C15511" t="str">
            <v>432322197102227424</v>
          </cell>
          <cell r="D15511" t="str">
            <v>肖平</v>
          </cell>
          <cell r="E15511" t="str">
            <v>女</v>
          </cell>
          <cell r="F15511">
            <v>19710201</v>
          </cell>
          <cell r="G15511" t="str">
            <v>1988-03-01</v>
          </cell>
          <cell r="H15511" t="str">
            <v>2016-07-01</v>
          </cell>
          <cell r="I15511">
            <v>1373.42</v>
          </cell>
          <cell r="J15511">
            <v>34.8</v>
          </cell>
          <cell r="K15511">
            <v>35</v>
          </cell>
          <cell r="L15511">
            <v>0</v>
          </cell>
          <cell r="M15511">
            <v>19.22788</v>
          </cell>
          <cell r="N15511">
            <v>89.03</v>
          </cell>
          <cell r="O15511">
            <v>1462.45</v>
          </cell>
        </row>
        <row r="15512">
          <cell r="C15512" t="str">
            <v>432322196210157422</v>
          </cell>
          <cell r="D15512" t="str">
            <v>盛建辉</v>
          </cell>
          <cell r="E15512" t="str">
            <v>女</v>
          </cell>
          <cell r="F15512">
            <v>19621001</v>
          </cell>
          <cell r="G15512" t="str">
            <v>1984-01-01</v>
          </cell>
          <cell r="H15512" t="str">
            <v>2017-10-01</v>
          </cell>
          <cell r="I15512">
            <v>1616.28</v>
          </cell>
          <cell r="J15512">
            <v>40.8</v>
          </cell>
          <cell r="K15512">
            <v>35</v>
          </cell>
          <cell r="L15512">
            <v>0</v>
          </cell>
          <cell r="M15512">
            <v>22.62792</v>
          </cell>
          <cell r="N15512">
            <v>98.43</v>
          </cell>
          <cell r="O15512">
            <v>1714.71</v>
          </cell>
        </row>
        <row r="15513">
          <cell r="C15513" t="str">
            <v>432322196209267501</v>
          </cell>
          <cell r="D15513" t="str">
            <v>李秋芬</v>
          </cell>
          <cell r="E15513" t="str">
            <v>女</v>
          </cell>
          <cell r="F15513">
            <v>19650501</v>
          </cell>
          <cell r="G15513" t="str">
            <v>1991-07-01</v>
          </cell>
          <cell r="H15513" t="str">
            <v>2020-05-01</v>
          </cell>
          <cell r="I15513">
            <v>1147.22</v>
          </cell>
          <cell r="J15513">
            <v>34.8</v>
          </cell>
          <cell r="K15513">
            <v>35</v>
          </cell>
          <cell r="L15513">
            <v>0</v>
          </cell>
          <cell r="M15513">
            <v>16.06108</v>
          </cell>
          <cell r="N15513">
            <v>85.86</v>
          </cell>
          <cell r="O15513">
            <v>1233.08</v>
          </cell>
        </row>
        <row r="15514">
          <cell r="C15514" t="str">
            <v>432322195611147511</v>
          </cell>
          <cell r="D15514" t="str">
            <v>王再凡</v>
          </cell>
          <cell r="E15514" t="str">
            <v>男</v>
          </cell>
          <cell r="F15514">
            <v>19561114</v>
          </cell>
          <cell r="G15514" t="str">
            <v>1987-12-01</v>
          </cell>
          <cell r="H15514" t="str">
            <v>2016-11-01</v>
          </cell>
          <cell r="I15514">
            <v>1433.31</v>
          </cell>
          <cell r="J15514">
            <v>34.8</v>
          </cell>
          <cell r="K15514">
            <v>35</v>
          </cell>
          <cell r="L15514">
            <v>0</v>
          </cell>
          <cell r="M15514">
            <v>20.06634</v>
          </cell>
          <cell r="N15514">
            <v>89.87</v>
          </cell>
          <cell r="O15514">
            <v>1523.18</v>
          </cell>
        </row>
        <row r="15515">
          <cell r="C15515" t="str">
            <v>432322196509167465</v>
          </cell>
          <cell r="D15515" t="str">
            <v>陈友红</v>
          </cell>
          <cell r="E15515" t="str">
            <v>女</v>
          </cell>
          <cell r="F15515">
            <v>19650901</v>
          </cell>
          <cell r="G15515" t="str">
            <v>1991-01-01</v>
          </cell>
          <cell r="H15515" t="str">
            <v>2020-09-01</v>
          </cell>
          <cell r="I15515">
            <v>1191.04</v>
          </cell>
          <cell r="J15515">
            <v>36</v>
          </cell>
          <cell r="K15515">
            <v>35</v>
          </cell>
          <cell r="L15515">
            <v>0</v>
          </cell>
          <cell r="M15515">
            <v>16.67456</v>
          </cell>
          <cell r="N15515">
            <v>87.67</v>
          </cell>
          <cell r="O15515">
            <v>1278.71</v>
          </cell>
        </row>
        <row r="15516">
          <cell r="C15516" t="str">
            <v>43232219640701744X</v>
          </cell>
          <cell r="D15516" t="str">
            <v>李元兵</v>
          </cell>
          <cell r="E15516" t="str">
            <v>女</v>
          </cell>
          <cell r="F15516">
            <v>19640801</v>
          </cell>
          <cell r="G15516" t="str">
            <v>1981-09-01</v>
          </cell>
          <cell r="H15516" t="str">
            <v>2019-08-01</v>
          </cell>
          <cell r="I15516">
            <v>1763.4</v>
          </cell>
          <cell r="J15516">
            <v>45.6</v>
          </cell>
          <cell r="K15516">
            <v>35</v>
          </cell>
          <cell r="L15516">
            <v>0</v>
          </cell>
          <cell r="M15516">
            <v>24.6876</v>
          </cell>
          <cell r="N15516">
            <v>105.29</v>
          </cell>
          <cell r="O15516">
            <v>1868.69</v>
          </cell>
        </row>
        <row r="15517">
          <cell r="C15517" t="str">
            <v>432322196202277467</v>
          </cell>
          <cell r="D15517" t="str">
            <v>邹桃香</v>
          </cell>
          <cell r="E15517" t="str">
            <v>女</v>
          </cell>
          <cell r="F15517">
            <v>19620201</v>
          </cell>
          <cell r="G15517" t="str">
            <v>1979-03-01</v>
          </cell>
          <cell r="H15517" t="str">
            <v>2017-02-01</v>
          </cell>
          <cell r="I15517">
            <v>1860.94</v>
          </cell>
          <cell r="J15517">
            <v>45.6</v>
          </cell>
          <cell r="K15517">
            <v>35</v>
          </cell>
          <cell r="L15517">
            <v>0</v>
          </cell>
          <cell r="M15517">
            <v>26.05316</v>
          </cell>
          <cell r="N15517">
            <v>106.65</v>
          </cell>
          <cell r="O15517">
            <v>1967.59</v>
          </cell>
        </row>
        <row r="15518">
          <cell r="C15518" t="str">
            <v>432322195809097476</v>
          </cell>
          <cell r="D15518" t="str">
            <v>龚祖芹</v>
          </cell>
          <cell r="E15518" t="str">
            <v>男</v>
          </cell>
          <cell r="F15518">
            <v>19570901</v>
          </cell>
          <cell r="G15518" t="str">
            <v>1987-01-01</v>
          </cell>
          <cell r="H15518" t="str">
            <v>2017-09-01</v>
          </cell>
          <cell r="I15518">
            <v>1488.04</v>
          </cell>
          <cell r="J15518">
            <v>37.2</v>
          </cell>
          <cell r="K15518">
            <v>35</v>
          </cell>
          <cell r="L15518">
            <v>0</v>
          </cell>
          <cell r="M15518">
            <v>20.83256</v>
          </cell>
          <cell r="N15518">
            <v>93.03</v>
          </cell>
          <cell r="O15518">
            <v>1581.07</v>
          </cell>
        </row>
        <row r="15519">
          <cell r="C15519" t="str">
            <v>432322196110097450</v>
          </cell>
          <cell r="D15519" t="str">
            <v>孟庆喜</v>
          </cell>
          <cell r="E15519" t="str">
            <v>男</v>
          </cell>
          <cell r="F15519">
            <v>19611009</v>
          </cell>
          <cell r="G15519" t="str">
            <v>1978-11-01</v>
          </cell>
          <cell r="H15519" t="str">
            <v>2021-10-01</v>
          </cell>
          <cell r="I15519">
            <v>1980.18</v>
          </cell>
          <cell r="J15519">
            <v>51.6</v>
          </cell>
          <cell r="K15519">
            <v>35</v>
          </cell>
          <cell r="L15519">
            <v>0</v>
          </cell>
          <cell r="M15519">
            <v>27.72252</v>
          </cell>
          <cell r="N15519">
            <v>114.32</v>
          </cell>
          <cell r="O15519">
            <v>2094.5</v>
          </cell>
        </row>
        <row r="15520">
          <cell r="C15520" t="str">
            <v>432322195512117448</v>
          </cell>
          <cell r="D15520" t="str">
            <v>谭瑞芝</v>
          </cell>
          <cell r="E15520" t="str">
            <v>女</v>
          </cell>
          <cell r="F15520">
            <v>19601201</v>
          </cell>
          <cell r="G15520" t="str">
            <v>1987-01-01</v>
          </cell>
          <cell r="H15520" t="str">
            <v>2015-12-01</v>
          </cell>
          <cell r="I15520">
            <v>1497.07</v>
          </cell>
          <cell r="J15520">
            <v>34.8</v>
          </cell>
          <cell r="K15520">
            <v>35</v>
          </cell>
          <cell r="L15520">
            <v>0</v>
          </cell>
          <cell r="M15520">
            <v>20.95898</v>
          </cell>
          <cell r="N15520">
            <v>90.76</v>
          </cell>
          <cell r="O15520">
            <v>1587.83</v>
          </cell>
        </row>
        <row r="15521">
          <cell r="C15521" t="str">
            <v>432322196302107449</v>
          </cell>
          <cell r="D15521" t="str">
            <v>郭晚生</v>
          </cell>
          <cell r="E15521" t="str">
            <v>女</v>
          </cell>
          <cell r="F15521">
            <v>19630201</v>
          </cell>
          <cell r="G15521" t="str">
            <v>1991-01-01</v>
          </cell>
          <cell r="H15521" t="str">
            <v>2018-02-01</v>
          </cell>
          <cell r="I15521">
            <v>1198.65</v>
          </cell>
          <cell r="J15521">
            <v>33.6</v>
          </cell>
          <cell r="K15521">
            <v>35</v>
          </cell>
          <cell r="L15521">
            <v>0</v>
          </cell>
          <cell r="M15521">
            <v>16.7811</v>
          </cell>
          <cell r="N15521">
            <v>85.38</v>
          </cell>
          <cell r="O15521">
            <v>1284.03</v>
          </cell>
        </row>
        <row r="15522">
          <cell r="C15522" t="str">
            <v>432322196309277475</v>
          </cell>
          <cell r="D15522" t="str">
            <v>刘中友</v>
          </cell>
          <cell r="E15522" t="str">
            <v>男</v>
          </cell>
          <cell r="F15522">
            <v>19620901</v>
          </cell>
          <cell r="G15522" t="str">
            <v>1979-10-01</v>
          </cell>
          <cell r="H15522" t="str">
            <v>2016-05-01</v>
          </cell>
          <cell r="I15522">
            <v>1838.71</v>
          </cell>
          <cell r="J15522">
            <v>44.4</v>
          </cell>
          <cell r="K15522">
            <v>35</v>
          </cell>
          <cell r="L15522">
            <v>0</v>
          </cell>
          <cell r="M15522">
            <v>25.74194</v>
          </cell>
          <cell r="N15522">
            <v>105.14</v>
          </cell>
          <cell r="O15522">
            <v>1943.85</v>
          </cell>
        </row>
        <row r="15523">
          <cell r="C15523" t="str">
            <v>432322195705077411</v>
          </cell>
          <cell r="D15523" t="str">
            <v>徐兵湘</v>
          </cell>
          <cell r="E15523" t="str">
            <v>男</v>
          </cell>
          <cell r="F15523">
            <v>19570701</v>
          </cell>
          <cell r="G15523" t="str">
            <v>1974-08-01</v>
          </cell>
          <cell r="H15523" t="str">
            <v>2017-07-01</v>
          </cell>
          <cell r="I15523">
            <v>2158.24</v>
          </cell>
          <cell r="J15523">
            <v>51.6</v>
          </cell>
          <cell r="K15523">
            <v>35</v>
          </cell>
          <cell r="L15523">
            <v>0</v>
          </cell>
          <cell r="M15523">
            <v>30.21536</v>
          </cell>
          <cell r="N15523">
            <v>116.82</v>
          </cell>
          <cell r="O15523">
            <v>2275.06</v>
          </cell>
        </row>
        <row r="15524">
          <cell r="C15524" t="str">
            <v>432322195807087418</v>
          </cell>
          <cell r="D15524" t="str">
            <v>涂得其</v>
          </cell>
          <cell r="E15524" t="str">
            <v>男</v>
          </cell>
          <cell r="F15524">
            <v>19590201</v>
          </cell>
          <cell r="G15524" t="str">
            <v>1977-03-01</v>
          </cell>
          <cell r="H15524" t="str">
            <v>2019-02-01</v>
          </cell>
          <cell r="I15524">
            <v>2063.26</v>
          </cell>
          <cell r="J15524">
            <v>50.4</v>
          </cell>
          <cell r="K15524">
            <v>35</v>
          </cell>
          <cell r="L15524">
            <v>0</v>
          </cell>
          <cell r="M15524">
            <v>28.88564</v>
          </cell>
          <cell r="N15524">
            <v>114.29</v>
          </cell>
          <cell r="O15524">
            <v>2177.55</v>
          </cell>
        </row>
        <row r="15525">
          <cell r="C15525" t="str">
            <v>432322195907167431</v>
          </cell>
          <cell r="D15525" t="str">
            <v>潘湘平</v>
          </cell>
          <cell r="E15525" t="str">
            <v>男</v>
          </cell>
          <cell r="F15525">
            <v>19590701</v>
          </cell>
          <cell r="G15525" t="str">
            <v>1976-08-01</v>
          </cell>
          <cell r="H15525" t="str">
            <v>2019-07-01</v>
          </cell>
          <cell r="I15525">
            <v>2103.37</v>
          </cell>
          <cell r="J15525">
            <v>51.6</v>
          </cell>
          <cell r="K15525">
            <v>35</v>
          </cell>
          <cell r="L15525">
            <v>0</v>
          </cell>
          <cell r="M15525">
            <v>29.44718</v>
          </cell>
          <cell r="N15525">
            <v>116.05</v>
          </cell>
          <cell r="O15525">
            <v>2219.42</v>
          </cell>
        </row>
        <row r="15526">
          <cell r="C15526" t="str">
            <v>432322196001017466</v>
          </cell>
          <cell r="D15526" t="str">
            <v>张芙蓉</v>
          </cell>
          <cell r="E15526" t="str">
            <v>女</v>
          </cell>
          <cell r="F15526">
            <v>19600101</v>
          </cell>
          <cell r="G15526" t="str">
            <v>1977-08-01</v>
          </cell>
          <cell r="H15526" t="str">
            <v>2015-01-01</v>
          </cell>
          <cell r="I15526">
            <v>1964.31</v>
          </cell>
          <cell r="J15526">
            <v>45.6</v>
          </cell>
          <cell r="K15526">
            <v>35</v>
          </cell>
          <cell r="L15526">
            <v>0</v>
          </cell>
          <cell r="M15526">
            <v>27.50034</v>
          </cell>
          <cell r="N15526">
            <v>108.1</v>
          </cell>
          <cell r="O15526">
            <v>2072.41</v>
          </cell>
        </row>
        <row r="15527">
          <cell r="C15527" t="str">
            <v>432322196104017434</v>
          </cell>
          <cell r="D15527" t="str">
            <v>谢罗平</v>
          </cell>
          <cell r="E15527" t="str">
            <v>男</v>
          </cell>
          <cell r="F15527">
            <v>19610401</v>
          </cell>
          <cell r="G15527" t="str">
            <v>1978-07-01</v>
          </cell>
          <cell r="H15527" t="str">
            <v>2021-04-01</v>
          </cell>
          <cell r="I15527">
            <v>1979.24</v>
          </cell>
          <cell r="J15527">
            <v>51.6</v>
          </cell>
          <cell r="K15527">
            <v>35</v>
          </cell>
          <cell r="L15527">
            <v>0</v>
          </cell>
          <cell r="M15527">
            <v>27.70936</v>
          </cell>
          <cell r="N15527">
            <v>114.31</v>
          </cell>
          <cell r="O15527">
            <v>2093.55</v>
          </cell>
        </row>
        <row r="15528">
          <cell r="C15528" t="str">
            <v>432322196104207414</v>
          </cell>
          <cell r="D15528" t="str">
            <v>陈辉</v>
          </cell>
          <cell r="E15528" t="str">
            <v>男</v>
          </cell>
          <cell r="F15528">
            <v>19610601</v>
          </cell>
          <cell r="G15528" t="str">
            <v>1978-07-01</v>
          </cell>
          <cell r="H15528" t="str">
            <v>2021-06-01</v>
          </cell>
          <cell r="I15528">
            <v>1987.54</v>
          </cell>
          <cell r="J15528">
            <v>51.6</v>
          </cell>
          <cell r="K15528">
            <v>35</v>
          </cell>
          <cell r="L15528">
            <v>0</v>
          </cell>
          <cell r="M15528">
            <v>27.82556</v>
          </cell>
          <cell r="N15528">
            <v>114.43</v>
          </cell>
          <cell r="O15528">
            <v>2101.97</v>
          </cell>
        </row>
        <row r="15529">
          <cell r="C15529" t="str">
            <v>432322196108087421</v>
          </cell>
          <cell r="D15529" t="str">
            <v>姜丽群</v>
          </cell>
          <cell r="E15529" t="str">
            <v>女</v>
          </cell>
          <cell r="F15529">
            <v>19610801</v>
          </cell>
          <cell r="G15529" t="str">
            <v>1978-09-01</v>
          </cell>
          <cell r="H15529" t="str">
            <v>2016-08-01</v>
          </cell>
          <cell r="I15529">
            <v>1906.38</v>
          </cell>
          <cell r="J15529">
            <v>45.6</v>
          </cell>
          <cell r="K15529">
            <v>35</v>
          </cell>
          <cell r="L15529">
            <v>0</v>
          </cell>
          <cell r="M15529">
            <v>26.68932</v>
          </cell>
          <cell r="N15529">
            <v>107.29</v>
          </cell>
          <cell r="O15529">
            <v>2013.67</v>
          </cell>
        </row>
        <row r="15530">
          <cell r="C15530" t="str">
            <v>43232219610907741X</v>
          </cell>
          <cell r="D15530" t="str">
            <v>罗建华</v>
          </cell>
          <cell r="E15530" t="str">
            <v>男</v>
          </cell>
          <cell r="F15530">
            <v>19610901</v>
          </cell>
          <cell r="G15530" t="str">
            <v>1978-10-01</v>
          </cell>
          <cell r="H15530" t="str">
            <v>2021-09-01</v>
          </cell>
          <cell r="I15530">
            <v>1981.39</v>
          </cell>
          <cell r="J15530">
            <v>51.6</v>
          </cell>
          <cell r="K15530">
            <v>35</v>
          </cell>
          <cell r="L15530">
            <v>0</v>
          </cell>
          <cell r="M15530">
            <v>27.73946</v>
          </cell>
          <cell r="N15530">
            <v>114.34</v>
          </cell>
          <cell r="O15530">
            <v>2095.73</v>
          </cell>
        </row>
        <row r="15531">
          <cell r="C15531" t="str">
            <v>432322196304187446</v>
          </cell>
          <cell r="D15531" t="str">
            <v>谢桂英</v>
          </cell>
          <cell r="E15531" t="str">
            <v>女</v>
          </cell>
          <cell r="F15531">
            <v>19630401</v>
          </cell>
          <cell r="G15531" t="str">
            <v>1980-05-01</v>
          </cell>
          <cell r="H15531" t="str">
            <v>2018-04-01</v>
          </cell>
          <cell r="I15531">
            <v>1809.52</v>
          </cell>
          <cell r="J15531">
            <v>45.6</v>
          </cell>
          <cell r="K15531">
            <v>35</v>
          </cell>
          <cell r="L15531">
            <v>0</v>
          </cell>
          <cell r="M15531">
            <v>25.33328</v>
          </cell>
          <cell r="N15531">
            <v>105.93</v>
          </cell>
          <cell r="O15531">
            <v>1915.45</v>
          </cell>
        </row>
        <row r="15532">
          <cell r="C15532" t="str">
            <v>432322196209217467</v>
          </cell>
          <cell r="D15532" t="str">
            <v>王超群</v>
          </cell>
          <cell r="E15532" t="str">
            <v>女</v>
          </cell>
          <cell r="F15532">
            <v>19630901</v>
          </cell>
          <cell r="G15532" t="str">
            <v>1980-10-01</v>
          </cell>
          <cell r="H15532" t="str">
            <v>2018-09-01</v>
          </cell>
          <cell r="I15532">
            <v>1801.61</v>
          </cell>
          <cell r="J15532">
            <v>45.6</v>
          </cell>
          <cell r="K15532">
            <v>35</v>
          </cell>
          <cell r="L15532">
            <v>0</v>
          </cell>
          <cell r="M15532">
            <v>25.22254</v>
          </cell>
          <cell r="N15532">
            <v>105.82</v>
          </cell>
          <cell r="O15532">
            <v>1907.43</v>
          </cell>
        </row>
        <row r="15533">
          <cell r="C15533" t="str">
            <v>432322196112207457</v>
          </cell>
          <cell r="D15533" t="str">
            <v>葛新林</v>
          </cell>
          <cell r="E15533" t="str">
            <v>男</v>
          </cell>
          <cell r="F15533">
            <v>19611201</v>
          </cell>
          <cell r="G15533" t="str">
            <v>1982-07-01</v>
          </cell>
          <cell r="H15533" t="str">
            <v>2021-12-01</v>
          </cell>
          <cell r="I15533">
            <v>1760.94</v>
          </cell>
          <cell r="J15533">
            <v>48</v>
          </cell>
          <cell r="K15533">
            <v>35</v>
          </cell>
          <cell r="L15533">
            <v>0</v>
          </cell>
          <cell r="M15533">
            <v>24.65316</v>
          </cell>
          <cell r="N15533" t="e">
            <v>#N/A</v>
          </cell>
          <cell r="O15533" t="e">
            <v>#N/A</v>
          </cell>
        </row>
        <row r="15534">
          <cell r="C15534" t="str">
            <v>432322196505047482</v>
          </cell>
          <cell r="D15534" t="str">
            <v>周俞兰</v>
          </cell>
          <cell r="E15534" t="str">
            <v>女</v>
          </cell>
          <cell r="F15534">
            <v>19650401</v>
          </cell>
          <cell r="G15534" t="str">
            <v>1982-05-01</v>
          </cell>
          <cell r="H15534" t="str">
            <v>2020-04-01</v>
          </cell>
          <cell r="I15534">
            <v>1704.56</v>
          </cell>
          <cell r="J15534">
            <v>45.6</v>
          </cell>
          <cell r="K15534">
            <v>35</v>
          </cell>
          <cell r="L15534">
            <v>0</v>
          </cell>
          <cell r="M15534">
            <v>23.86384</v>
          </cell>
          <cell r="N15534">
            <v>104.46</v>
          </cell>
          <cell r="O15534">
            <v>1809.02</v>
          </cell>
        </row>
        <row r="15535">
          <cell r="C15535" t="str">
            <v>432322196509237427</v>
          </cell>
          <cell r="D15535" t="str">
            <v>付慧桃</v>
          </cell>
          <cell r="E15535" t="str">
            <v>女</v>
          </cell>
          <cell r="F15535">
            <v>19650901</v>
          </cell>
          <cell r="G15535" t="str">
            <v>1982-10-01</v>
          </cell>
          <cell r="H15535" t="str">
            <v>2020-09-01</v>
          </cell>
          <cell r="I15535">
            <v>1695.32</v>
          </cell>
          <cell r="J15535">
            <v>45.6</v>
          </cell>
          <cell r="K15535">
            <v>35</v>
          </cell>
          <cell r="L15535">
            <v>0</v>
          </cell>
          <cell r="M15535">
            <v>23.73448</v>
          </cell>
          <cell r="N15535">
            <v>104.33</v>
          </cell>
          <cell r="O15535">
            <v>1799.65</v>
          </cell>
        </row>
        <row r="15536">
          <cell r="C15536" t="str">
            <v>432322196302277421</v>
          </cell>
          <cell r="D15536" t="str">
            <v>黄小菊</v>
          </cell>
          <cell r="E15536" t="str">
            <v>女</v>
          </cell>
          <cell r="F15536">
            <v>19630201</v>
          </cell>
          <cell r="G15536" t="str">
            <v>1983-02-01</v>
          </cell>
          <cell r="H15536" t="str">
            <v>2018-02-01</v>
          </cell>
          <cell r="I15536">
            <v>1657.75</v>
          </cell>
          <cell r="J15536">
            <v>43.2</v>
          </cell>
          <cell r="K15536">
            <v>35</v>
          </cell>
          <cell r="L15536">
            <v>0</v>
          </cell>
          <cell r="M15536">
            <v>23.2085</v>
          </cell>
          <cell r="N15536">
            <v>101.41</v>
          </cell>
          <cell r="O15536">
            <v>1759.16</v>
          </cell>
        </row>
        <row r="15537">
          <cell r="C15537" t="str">
            <v>432322196105037437</v>
          </cell>
          <cell r="D15537" t="str">
            <v>吴映辉</v>
          </cell>
          <cell r="E15537" t="str">
            <v>男</v>
          </cell>
          <cell r="F15537">
            <v>19610501</v>
          </cell>
          <cell r="G15537" t="str">
            <v>1978-07-01</v>
          </cell>
          <cell r="H15537" t="str">
            <v>2021-05-01</v>
          </cell>
          <cell r="I15537">
            <v>1983.91</v>
          </cell>
          <cell r="J15537">
            <v>51.6</v>
          </cell>
          <cell r="K15537">
            <v>35</v>
          </cell>
          <cell r="L15537">
            <v>0</v>
          </cell>
          <cell r="M15537">
            <v>27.77474</v>
          </cell>
          <cell r="N15537">
            <v>114.37</v>
          </cell>
          <cell r="O15537">
            <v>2098.28</v>
          </cell>
        </row>
        <row r="15538">
          <cell r="C15538" t="str">
            <v>432302196311208529</v>
          </cell>
          <cell r="D15538" t="str">
            <v>吴伏华</v>
          </cell>
          <cell r="E15538" t="str">
            <v>女</v>
          </cell>
          <cell r="F15538">
            <v>19621201</v>
          </cell>
          <cell r="G15538" t="str">
            <v>1985-01-01</v>
          </cell>
          <cell r="H15538" t="str">
            <v>2017-12-01</v>
          </cell>
          <cell r="I15538">
            <v>1440.08</v>
          </cell>
          <cell r="J15538">
            <v>39.6</v>
          </cell>
          <cell r="K15538">
            <v>35</v>
          </cell>
          <cell r="L15538">
            <v>0</v>
          </cell>
          <cell r="M15538">
            <v>20.16112</v>
          </cell>
          <cell r="N15538">
            <v>94.76</v>
          </cell>
          <cell r="O15538">
            <v>1534.84</v>
          </cell>
        </row>
        <row r="15539">
          <cell r="C15539" t="str">
            <v>432322196409117524</v>
          </cell>
          <cell r="D15539" t="str">
            <v>叶香云</v>
          </cell>
          <cell r="E15539" t="str">
            <v>女</v>
          </cell>
          <cell r="F15539">
            <v>19640901</v>
          </cell>
          <cell r="G15539" t="str">
            <v>1985-01-01</v>
          </cell>
          <cell r="H15539" t="str">
            <v>2016-11-01</v>
          </cell>
          <cell r="I15539">
            <v>1565.35</v>
          </cell>
          <cell r="J15539">
            <v>38.4</v>
          </cell>
          <cell r="K15539">
            <v>35</v>
          </cell>
          <cell r="L15539">
            <v>0</v>
          </cell>
          <cell r="M15539">
            <v>21.9149</v>
          </cell>
          <cell r="N15539">
            <v>95.31</v>
          </cell>
          <cell r="O15539">
            <v>1660.66</v>
          </cell>
        </row>
        <row r="15540">
          <cell r="C15540" t="str">
            <v>432322196308157463</v>
          </cell>
          <cell r="D15540" t="str">
            <v>侯爱连</v>
          </cell>
          <cell r="E15540" t="str">
            <v>女</v>
          </cell>
          <cell r="F15540">
            <v>19651201</v>
          </cell>
          <cell r="G15540" t="str">
            <v>1984-09-01</v>
          </cell>
          <cell r="H15540" t="str">
            <v>2020-12-01</v>
          </cell>
          <cell r="I15540">
            <v>1581.34</v>
          </cell>
          <cell r="J15540">
            <v>44.4</v>
          </cell>
          <cell r="K15540">
            <v>35</v>
          </cell>
          <cell r="L15540">
            <v>0</v>
          </cell>
          <cell r="M15540">
            <v>22.13876</v>
          </cell>
          <cell r="N15540">
            <v>101.54</v>
          </cell>
          <cell r="O15540">
            <v>1682.88</v>
          </cell>
        </row>
        <row r="15541">
          <cell r="C15541" t="str">
            <v>432302196612053524</v>
          </cell>
          <cell r="D15541" t="str">
            <v>罗淑华</v>
          </cell>
          <cell r="E15541" t="str">
            <v>女</v>
          </cell>
          <cell r="F15541">
            <v>19661201</v>
          </cell>
          <cell r="G15541" t="str">
            <v>1990-12-01</v>
          </cell>
          <cell r="H15541" t="str">
            <v>2021-12-01</v>
          </cell>
          <cell r="I15541">
            <v>1191.88</v>
          </cell>
          <cell r="J15541">
            <v>38.4</v>
          </cell>
          <cell r="K15541">
            <v>35</v>
          </cell>
          <cell r="L15541">
            <v>0</v>
          </cell>
          <cell r="M15541">
            <v>16.68632</v>
          </cell>
          <cell r="N15541" t="e">
            <v>#N/A</v>
          </cell>
          <cell r="O15541" t="e">
            <v>#N/A</v>
          </cell>
        </row>
        <row r="15542">
          <cell r="C15542" t="str">
            <v>432322195808257415</v>
          </cell>
          <cell r="D15542" t="str">
            <v>张学文</v>
          </cell>
          <cell r="E15542" t="str">
            <v>男</v>
          </cell>
          <cell r="F15542">
            <v>19580801</v>
          </cell>
          <cell r="G15542" t="str">
            <v>1977-08-01</v>
          </cell>
          <cell r="H15542" t="str">
            <v>2018-08-01</v>
          </cell>
          <cell r="I15542">
            <v>2022.97</v>
          </cell>
          <cell r="J15542">
            <v>50.4</v>
          </cell>
          <cell r="K15542">
            <v>35</v>
          </cell>
          <cell r="L15542">
            <v>0</v>
          </cell>
          <cell r="M15542">
            <v>28.32158</v>
          </cell>
          <cell r="N15542">
            <v>113.72</v>
          </cell>
          <cell r="O15542">
            <v>2136.69</v>
          </cell>
        </row>
        <row r="15543">
          <cell r="C15543" t="str">
            <v>430626196302203027</v>
          </cell>
          <cell r="D15543" t="str">
            <v>袁爱兰</v>
          </cell>
          <cell r="E15543" t="str">
            <v>女</v>
          </cell>
          <cell r="F15543">
            <v>19630201</v>
          </cell>
          <cell r="G15543" t="str">
            <v>1990-02-01</v>
          </cell>
          <cell r="H15543" t="str">
            <v>2018-02-01</v>
          </cell>
          <cell r="I15543">
            <v>1249.8</v>
          </cell>
          <cell r="J15543">
            <v>34.8</v>
          </cell>
          <cell r="K15543">
            <v>35</v>
          </cell>
          <cell r="L15543">
            <v>0</v>
          </cell>
          <cell r="M15543">
            <v>17.4972</v>
          </cell>
          <cell r="N15543">
            <v>87.3</v>
          </cell>
          <cell r="O15543">
            <v>1337.1</v>
          </cell>
        </row>
        <row r="15544">
          <cell r="C15544" t="str">
            <v>513031195711086892</v>
          </cell>
          <cell r="D15544" t="str">
            <v>彭志国</v>
          </cell>
          <cell r="E15544" t="str">
            <v>男</v>
          </cell>
          <cell r="F15544">
            <v>19581101</v>
          </cell>
          <cell r="G15544" t="str">
            <v>1987-01-01</v>
          </cell>
          <cell r="H15544" t="str">
            <v>2018-11-01</v>
          </cell>
          <cell r="I15544">
            <v>1485.95</v>
          </cell>
          <cell r="J15544">
            <v>38.4</v>
          </cell>
          <cell r="K15544">
            <v>35</v>
          </cell>
          <cell r="L15544">
            <v>0</v>
          </cell>
          <cell r="M15544">
            <v>20.8033</v>
          </cell>
          <cell r="N15544">
            <v>94.2</v>
          </cell>
          <cell r="O15544">
            <v>1580.15</v>
          </cell>
        </row>
        <row r="15545">
          <cell r="C15545" t="str">
            <v>432322195802247419</v>
          </cell>
          <cell r="D15545" t="str">
            <v>唐礼君</v>
          </cell>
          <cell r="E15545" t="str">
            <v>男</v>
          </cell>
          <cell r="F15545">
            <v>19580201</v>
          </cell>
          <cell r="G15545" t="str">
            <v>1986-02-01</v>
          </cell>
          <cell r="H15545" t="str">
            <v>2018-02-01</v>
          </cell>
          <cell r="I15545">
            <v>1512.96</v>
          </cell>
          <cell r="J15545">
            <v>39.6</v>
          </cell>
          <cell r="K15545">
            <v>35</v>
          </cell>
          <cell r="L15545">
            <v>0</v>
          </cell>
          <cell r="M15545">
            <v>21.18144</v>
          </cell>
          <cell r="N15545">
            <v>95.78</v>
          </cell>
          <cell r="O15545">
            <v>1608.74</v>
          </cell>
        </row>
        <row r="15546">
          <cell r="C15546" t="str">
            <v>432322196511017423</v>
          </cell>
          <cell r="D15546" t="str">
            <v>何球仙</v>
          </cell>
          <cell r="E15546" t="str">
            <v>女</v>
          </cell>
          <cell r="F15546">
            <v>19651001</v>
          </cell>
          <cell r="G15546" t="str">
            <v>1985-10-01</v>
          </cell>
          <cell r="H15546" t="str">
            <v>2020-10-01</v>
          </cell>
          <cell r="I15546">
            <v>1516.41</v>
          </cell>
          <cell r="J15546">
            <v>43.2</v>
          </cell>
          <cell r="K15546">
            <v>35</v>
          </cell>
          <cell r="L15546">
            <v>0</v>
          </cell>
          <cell r="M15546">
            <v>21.22974</v>
          </cell>
          <cell r="N15546">
            <v>99.43</v>
          </cell>
          <cell r="O15546">
            <v>1615.84</v>
          </cell>
        </row>
        <row r="15547">
          <cell r="C15547" t="str">
            <v>432322196511017722</v>
          </cell>
          <cell r="D15547" t="str">
            <v>吕爱云</v>
          </cell>
          <cell r="E15547" t="str">
            <v>女</v>
          </cell>
          <cell r="F15547">
            <v>19661101</v>
          </cell>
          <cell r="G15547" t="str">
            <v>1985-01-01</v>
          </cell>
          <cell r="H15547" t="str">
            <v>2021-11-01</v>
          </cell>
          <cell r="I15547">
            <v>1561.7</v>
          </cell>
          <cell r="J15547">
            <v>44.4</v>
          </cell>
          <cell r="K15547">
            <v>35</v>
          </cell>
          <cell r="L15547">
            <v>0</v>
          </cell>
          <cell r="M15547">
            <v>21.8638</v>
          </cell>
          <cell r="N15547">
            <v>101.26</v>
          </cell>
          <cell r="O15547">
            <v>1662.96</v>
          </cell>
        </row>
        <row r="15548">
          <cell r="C15548" t="str">
            <v>432322196406157440</v>
          </cell>
          <cell r="D15548" t="str">
            <v>谢爱连</v>
          </cell>
          <cell r="E15548" t="str">
            <v>女</v>
          </cell>
          <cell r="F15548">
            <v>19630601</v>
          </cell>
          <cell r="G15548" t="str">
            <v>1991-01-01</v>
          </cell>
          <cell r="H15548" t="str">
            <v>2018-06-01</v>
          </cell>
          <cell r="I15548">
            <v>1210.63</v>
          </cell>
          <cell r="J15548">
            <v>33.6</v>
          </cell>
          <cell r="K15548">
            <v>35</v>
          </cell>
          <cell r="L15548">
            <v>0</v>
          </cell>
          <cell r="M15548">
            <v>16.94882</v>
          </cell>
          <cell r="N15548">
            <v>85.55</v>
          </cell>
          <cell r="O15548">
            <v>1296.18</v>
          </cell>
        </row>
        <row r="15549">
          <cell r="C15549" t="str">
            <v>432322196306047420</v>
          </cell>
          <cell r="D15549" t="str">
            <v>王平</v>
          </cell>
          <cell r="E15549" t="str">
            <v>女</v>
          </cell>
          <cell r="F15549">
            <v>19630601</v>
          </cell>
          <cell r="G15549" t="str">
            <v>1980-07-01</v>
          </cell>
          <cell r="H15549" t="str">
            <v>2018-06-01</v>
          </cell>
          <cell r="I15549">
            <v>1808.54</v>
          </cell>
          <cell r="J15549">
            <v>45.6</v>
          </cell>
          <cell r="K15549">
            <v>35</v>
          </cell>
          <cell r="L15549">
            <v>0</v>
          </cell>
          <cell r="M15549">
            <v>25.31956</v>
          </cell>
          <cell r="N15549">
            <v>105.92</v>
          </cell>
          <cell r="O15549">
            <v>1914.46</v>
          </cell>
        </row>
        <row r="15550">
          <cell r="C15550" t="str">
            <v>43232219651005744X</v>
          </cell>
          <cell r="D15550" t="str">
            <v>谭艳</v>
          </cell>
          <cell r="E15550" t="str">
            <v>女</v>
          </cell>
          <cell r="F15550">
            <v>19651101</v>
          </cell>
          <cell r="G15550" t="str">
            <v>1982-12-01</v>
          </cell>
          <cell r="H15550" t="str">
            <v>2020-11-01</v>
          </cell>
          <cell r="I15550">
            <v>1691.61</v>
          </cell>
          <cell r="J15550">
            <v>45.6</v>
          </cell>
          <cell r="K15550">
            <v>35</v>
          </cell>
          <cell r="L15550">
            <v>0</v>
          </cell>
          <cell r="M15550">
            <v>23.68254</v>
          </cell>
          <cell r="N15550">
            <v>104.28</v>
          </cell>
          <cell r="O15550">
            <v>1795.89</v>
          </cell>
        </row>
        <row r="15551">
          <cell r="C15551" t="str">
            <v>432322196611217465</v>
          </cell>
          <cell r="D15551" t="str">
            <v>樊雪英</v>
          </cell>
          <cell r="E15551" t="str">
            <v>女</v>
          </cell>
          <cell r="F15551">
            <v>19661101</v>
          </cell>
          <cell r="G15551" t="str">
            <v>1987-01-01</v>
          </cell>
          <cell r="H15551" t="str">
            <v>2021-11-01</v>
          </cell>
          <cell r="I15551">
            <v>1433.63</v>
          </cell>
          <cell r="J15551">
            <v>42</v>
          </cell>
          <cell r="K15551">
            <v>35</v>
          </cell>
          <cell r="L15551">
            <v>0</v>
          </cell>
          <cell r="M15551">
            <v>20.07082</v>
          </cell>
          <cell r="N15551">
            <v>97.07</v>
          </cell>
          <cell r="O15551">
            <v>1530.7</v>
          </cell>
        </row>
        <row r="15552">
          <cell r="C15552" t="str">
            <v>432322196203127444</v>
          </cell>
          <cell r="D15552" t="str">
            <v>韩娟连</v>
          </cell>
          <cell r="E15552" t="str">
            <v>女</v>
          </cell>
          <cell r="F15552">
            <v>19620301</v>
          </cell>
          <cell r="G15552" t="str">
            <v>1990-01-01</v>
          </cell>
          <cell r="H15552" t="str">
            <v>2017-03-01</v>
          </cell>
          <cell r="I15552">
            <v>1266.94</v>
          </cell>
          <cell r="J15552">
            <v>33.6</v>
          </cell>
          <cell r="K15552">
            <v>35</v>
          </cell>
          <cell r="L15552">
            <v>0</v>
          </cell>
          <cell r="M15552">
            <v>17.73716</v>
          </cell>
          <cell r="N15552">
            <v>86.34</v>
          </cell>
          <cell r="O15552">
            <v>1353.28</v>
          </cell>
        </row>
        <row r="15553">
          <cell r="C15553" t="str">
            <v>432322195804307438</v>
          </cell>
          <cell r="D15553" t="str">
            <v>林良华</v>
          </cell>
          <cell r="E15553" t="str">
            <v>男</v>
          </cell>
          <cell r="F15553">
            <v>19580401</v>
          </cell>
          <cell r="G15553" t="str">
            <v>1990-01-01</v>
          </cell>
          <cell r="H15553" t="str">
            <v>2018-04-01</v>
          </cell>
          <cell r="I15553">
            <v>1277.91</v>
          </cell>
          <cell r="J15553">
            <v>34.8</v>
          </cell>
          <cell r="K15553">
            <v>35</v>
          </cell>
          <cell r="L15553">
            <v>0</v>
          </cell>
          <cell r="M15553">
            <v>17.89074</v>
          </cell>
          <cell r="N15553">
            <v>87.69</v>
          </cell>
          <cell r="O15553">
            <v>1365.6</v>
          </cell>
        </row>
        <row r="15554">
          <cell r="C15554" t="str">
            <v>432322196511271341</v>
          </cell>
          <cell r="D15554" t="str">
            <v>张淑娥</v>
          </cell>
          <cell r="E15554" t="str">
            <v>女</v>
          </cell>
          <cell r="F15554">
            <v>19651101</v>
          </cell>
          <cell r="G15554" t="str">
            <v>1991-01-01</v>
          </cell>
          <cell r="H15554" t="str">
            <v>2020-11-01</v>
          </cell>
          <cell r="I15554">
            <v>1197.29</v>
          </cell>
          <cell r="J15554">
            <v>36</v>
          </cell>
          <cell r="K15554">
            <v>35</v>
          </cell>
          <cell r="L15554">
            <v>0</v>
          </cell>
          <cell r="M15554">
            <v>16.76206</v>
          </cell>
          <cell r="N15554">
            <v>87.76</v>
          </cell>
          <cell r="O15554">
            <v>1285.05</v>
          </cell>
        </row>
        <row r="15555">
          <cell r="C15555" t="str">
            <v>513031196201051520</v>
          </cell>
          <cell r="D15555" t="str">
            <v>候玉碧</v>
          </cell>
          <cell r="E15555" t="str">
            <v>女</v>
          </cell>
          <cell r="F15555">
            <v>19620101</v>
          </cell>
          <cell r="G15555" t="str">
            <v>1989-01-01</v>
          </cell>
          <cell r="H15555" t="str">
            <v>2017-01-01</v>
          </cell>
          <cell r="I15555">
            <v>1317.96</v>
          </cell>
          <cell r="J15555">
            <v>34.8</v>
          </cell>
          <cell r="K15555">
            <v>35</v>
          </cell>
          <cell r="L15555">
            <v>0</v>
          </cell>
          <cell r="M15555">
            <v>18.45144</v>
          </cell>
          <cell r="N15555">
            <v>88.25</v>
          </cell>
          <cell r="O15555">
            <v>1406.21</v>
          </cell>
        </row>
        <row r="15556">
          <cell r="C15556" t="str">
            <v>513031195810101517</v>
          </cell>
          <cell r="D15556" t="str">
            <v>谭古全</v>
          </cell>
          <cell r="E15556" t="str">
            <v>男</v>
          </cell>
          <cell r="F15556">
            <v>19581001</v>
          </cell>
          <cell r="G15556" t="str">
            <v>1989-01-01</v>
          </cell>
          <cell r="H15556" t="str">
            <v>2018-10-01</v>
          </cell>
          <cell r="I15556">
            <v>1365.91</v>
          </cell>
          <cell r="J15556">
            <v>36</v>
          </cell>
          <cell r="K15556">
            <v>35</v>
          </cell>
          <cell r="L15556">
            <v>0</v>
          </cell>
          <cell r="M15556">
            <v>19.12274</v>
          </cell>
          <cell r="N15556" t="e">
            <v>#N/A</v>
          </cell>
          <cell r="O15556" t="e">
            <v>#N/A</v>
          </cell>
        </row>
        <row r="15557">
          <cell r="C15557" t="str">
            <v>432322196807177434</v>
          </cell>
          <cell r="D15557" t="str">
            <v>陶建龙</v>
          </cell>
          <cell r="E15557" t="str">
            <v>男</v>
          </cell>
          <cell r="F15557">
            <v>19680701</v>
          </cell>
          <cell r="G15557" t="str">
            <v>1985-08-01</v>
          </cell>
          <cell r="H15557" t="str">
            <v>2018-07-01</v>
          </cell>
          <cell r="I15557">
            <v>1503.73</v>
          </cell>
          <cell r="J15557">
            <v>39.6</v>
          </cell>
          <cell r="K15557">
            <v>35</v>
          </cell>
          <cell r="L15557">
            <v>0</v>
          </cell>
          <cell r="M15557">
            <v>21.05222</v>
          </cell>
          <cell r="N15557">
            <v>95.65</v>
          </cell>
          <cell r="O15557">
            <v>1599.38</v>
          </cell>
        </row>
        <row r="15558">
          <cell r="C15558" t="str">
            <v>432322196512157444</v>
          </cell>
          <cell r="D15558" t="str">
            <v>刘辉</v>
          </cell>
          <cell r="E15558" t="str">
            <v>女</v>
          </cell>
          <cell r="F15558">
            <v>19651201</v>
          </cell>
          <cell r="G15558" t="str">
            <v>1983-01-01</v>
          </cell>
          <cell r="H15558" t="str">
            <v>2020-12-01</v>
          </cell>
          <cell r="I15558">
            <v>1689.75</v>
          </cell>
          <cell r="J15558">
            <v>45.6</v>
          </cell>
          <cell r="K15558">
            <v>35</v>
          </cell>
          <cell r="L15558">
            <v>0</v>
          </cell>
          <cell r="M15558">
            <v>23.6565</v>
          </cell>
          <cell r="N15558">
            <v>104.26</v>
          </cell>
          <cell r="O15558">
            <v>1794.01</v>
          </cell>
        </row>
        <row r="15559">
          <cell r="C15559" t="str">
            <v>432322195902287418</v>
          </cell>
          <cell r="D15559" t="str">
            <v>熊光立</v>
          </cell>
          <cell r="E15559" t="str">
            <v>男</v>
          </cell>
          <cell r="F15559">
            <v>19590201</v>
          </cell>
          <cell r="G15559" t="str">
            <v>1976-03-01</v>
          </cell>
          <cell r="H15559" t="str">
            <v>2019-02-01</v>
          </cell>
          <cell r="I15559">
            <v>2111.36</v>
          </cell>
          <cell r="J15559">
            <v>51.6</v>
          </cell>
          <cell r="K15559">
            <v>35</v>
          </cell>
          <cell r="L15559">
            <v>0</v>
          </cell>
          <cell r="M15559">
            <v>29.55904</v>
          </cell>
          <cell r="N15559">
            <v>116.16</v>
          </cell>
          <cell r="O15559">
            <v>2227.52</v>
          </cell>
        </row>
        <row r="15560">
          <cell r="C15560" t="str">
            <v>43232219590616743X</v>
          </cell>
          <cell r="D15560" t="str">
            <v>晏建长</v>
          </cell>
          <cell r="E15560" t="str">
            <v>男</v>
          </cell>
          <cell r="F15560">
            <v>19590601</v>
          </cell>
          <cell r="G15560" t="str">
            <v>1976-07-01</v>
          </cell>
          <cell r="H15560" t="str">
            <v>2019-06-01</v>
          </cell>
          <cell r="I15560">
            <v>2104.97</v>
          </cell>
          <cell r="J15560">
            <v>51.6</v>
          </cell>
          <cell r="K15560">
            <v>35</v>
          </cell>
          <cell r="L15560">
            <v>0</v>
          </cell>
          <cell r="M15560">
            <v>29.46958</v>
          </cell>
          <cell r="N15560">
            <v>116.07</v>
          </cell>
          <cell r="O15560">
            <v>2221.04</v>
          </cell>
        </row>
        <row r="15561">
          <cell r="C15561" t="str">
            <v>432322196203027486</v>
          </cell>
          <cell r="D15561" t="str">
            <v>盛风娥</v>
          </cell>
          <cell r="E15561" t="str">
            <v>女</v>
          </cell>
          <cell r="F15561">
            <v>19620201</v>
          </cell>
          <cell r="G15561" t="str">
            <v>1979-07-01</v>
          </cell>
          <cell r="H15561" t="str">
            <v>2017-02-01</v>
          </cell>
          <cell r="I15561">
            <v>1845.14</v>
          </cell>
          <cell r="J15561">
            <v>45.6</v>
          </cell>
          <cell r="K15561">
            <v>35</v>
          </cell>
          <cell r="L15561">
            <v>0</v>
          </cell>
          <cell r="M15561">
            <v>25.83196</v>
          </cell>
          <cell r="N15561">
            <v>106.43</v>
          </cell>
          <cell r="O15561">
            <v>1951.57</v>
          </cell>
        </row>
        <row r="15562">
          <cell r="C15562" t="str">
            <v>432322196410187423</v>
          </cell>
          <cell r="D15562" t="str">
            <v>舒晓清</v>
          </cell>
          <cell r="E15562" t="str">
            <v>女</v>
          </cell>
          <cell r="F15562">
            <v>19641001</v>
          </cell>
          <cell r="G15562" t="str">
            <v>1984-06-01</v>
          </cell>
          <cell r="H15562" t="str">
            <v>2019-10-01</v>
          </cell>
          <cell r="I15562">
            <v>1608.76</v>
          </cell>
          <cell r="J15562">
            <v>43.2</v>
          </cell>
          <cell r="K15562">
            <v>35</v>
          </cell>
          <cell r="L15562">
            <v>0</v>
          </cell>
          <cell r="M15562">
            <v>22.52264</v>
          </cell>
          <cell r="N15562">
            <v>100.72</v>
          </cell>
          <cell r="O15562">
            <v>1709.48</v>
          </cell>
        </row>
        <row r="15563">
          <cell r="C15563" t="str">
            <v>43232219621011772X</v>
          </cell>
          <cell r="D15563" t="str">
            <v>谭立萍</v>
          </cell>
          <cell r="E15563" t="str">
            <v>女</v>
          </cell>
          <cell r="F15563">
            <v>19620901</v>
          </cell>
          <cell r="G15563" t="str">
            <v>1979-10-01</v>
          </cell>
          <cell r="H15563" t="str">
            <v>2017-09-01</v>
          </cell>
          <cell r="I15563">
            <v>1856.32</v>
          </cell>
          <cell r="J15563">
            <v>45.6</v>
          </cell>
          <cell r="K15563">
            <v>35</v>
          </cell>
          <cell r="L15563">
            <v>0</v>
          </cell>
          <cell r="M15563">
            <v>25.98848</v>
          </cell>
          <cell r="N15563">
            <v>106.59</v>
          </cell>
          <cell r="O15563">
            <v>1962.91</v>
          </cell>
        </row>
        <row r="15564">
          <cell r="C15564" t="str">
            <v>43232219611129742X</v>
          </cell>
          <cell r="D15564" t="str">
            <v>陶雪莲</v>
          </cell>
          <cell r="E15564" t="str">
            <v>女</v>
          </cell>
          <cell r="F15564">
            <v>19611101</v>
          </cell>
          <cell r="G15564" t="str">
            <v>1978-12-01</v>
          </cell>
          <cell r="H15564" t="str">
            <v>2016-11-01</v>
          </cell>
          <cell r="I15564">
            <v>1902.99</v>
          </cell>
          <cell r="J15564">
            <v>45.6</v>
          </cell>
          <cell r="K15564">
            <v>35</v>
          </cell>
          <cell r="L15564">
            <v>0</v>
          </cell>
          <cell r="M15564">
            <v>26.64186</v>
          </cell>
          <cell r="N15564">
            <v>107.24</v>
          </cell>
          <cell r="O15564">
            <v>2010.23</v>
          </cell>
        </row>
        <row r="15565">
          <cell r="C15565" t="str">
            <v>432322196004047441</v>
          </cell>
          <cell r="D15565" t="str">
            <v>肖玉兰</v>
          </cell>
          <cell r="E15565" t="str">
            <v>女</v>
          </cell>
          <cell r="F15565">
            <v>19620401</v>
          </cell>
          <cell r="G15565" t="str">
            <v>1982-11-01</v>
          </cell>
          <cell r="H15565" t="str">
            <v>2017-04-01</v>
          </cell>
          <cell r="I15565">
            <v>1670.82</v>
          </cell>
          <cell r="J15565">
            <v>42</v>
          </cell>
          <cell r="K15565">
            <v>35</v>
          </cell>
          <cell r="L15565">
            <v>0</v>
          </cell>
          <cell r="M15565">
            <v>23.39148</v>
          </cell>
          <cell r="N15565">
            <v>100.39</v>
          </cell>
          <cell r="O15565">
            <v>1771.21</v>
          </cell>
        </row>
        <row r="15566">
          <cell r="C15566" t="str">
            <v>432322196506067442</v>
          </cell>
          <cell r="D15566" t="str">
            <v>姚小芳</v>
          </cell>
          <cell r="E15566" t="str">
            <v>女</v>
          </cell>
          <cell r="F15566">
            <v>19650401</v>
          </cell>
          <cell r="G15566" t="str">
            <v>1982-12-01</v>
          </cell>
          <cell r="H15566" t="str">
            <v>2020-04-01</v>
          </cell>
          <cell r="I15566">
            <v>1669.77</v>
          </cell>
          <cell r="J15566">
            <v>45.6</v>
          </cell>
          <cell r="K15566">
            <v>35</v>
          </cell>
          <cell r="L15566">
            <v>0</v>
          </cell>
          <cell r="M15566">
            <v>23.37678</v>
          </cell>
          <cell r="N15566">
            <v>103.98</v>
          </cell>
          <cell r="O15566">
            <v>1773.75</v>
          </cell>
        </row>
        <row r="15567">
          <cell r="C15567" t="str">
            <v>432322195910197412</v>
          </cell>
          <cell r="D15567" t="str">
            <v>姚正国</v>
          </cell>
          <cell r="E15567" t="str">
            <v>男</v>
          </cell>
          <cell r="F15567">
            <v>19591001</v>
          </cell>
          <cell r="G15567" t="str">
            <v>1976-11-01</v>
          </cell>
          <cell r="H15567" t="str">
            <v>2019-10-01</v>
          </cell>
          <cell r="I15567">
            <v>2098.67</v>
          </cell>
          <cell r="J15567">
            <v>51.6</v>
          </cell>
          <cell r="K15567">
            <v>35</v>
          </cell>
          <cell r="L15567">
            <v>0</v>
          </cell>
          <cell r="M15567">
            <v>29.38138</v>
          </cell>
          <cell r="N15567">
            <v>115.98</v>
          </cell>
          <cell r="O15567">
            <v>2214.65</v>
          </cell>
        </row>
        <row r="15568">
          <cell r="C15568" t="str">
            <v>432322196306057426</v>
          </cell>
          <cell r="D15568" t="str">
            <v>张凤姣</v>
          </cell>
          <cell r="E15568" t="str">
            <v>女</v>
          </cell>
          <cell r="F15568">
            <v>19630601</v>
          </cell>
          <cell r="G15568" t="str">
            <v>1980-07-01</v>
          </cell>
          <cell r="H15568" t="str">
            <v>2018-06-01</v>
          </cell>
          <cell r="I15568">
            <v>1806.42</v>
          </cell>
          <cell r="J15568">
            <v>45.6</v>
          </cell>
          <cell r="K15568">
            <v>35</v>
          </cell>
          <cell r="L15568">
            <v>0</v>
          </cell>
          <cell r="M15568">
            <v>25.28988</v>
          </cell>
          <cell r="N15568">
            <v>105.89</v>
          </cell>
          <cell r="O15568">
            <v>1912.31</v>
          </cell>
        </row>
        <row r="15569">
          <cell r="C15569" t="str">
            <v>432322196206277421</v>
          </cell>
          <cell r="D15569" t="str">
            <v>张伏英</v>
          </cell>
          <cell r="E15569" t="str">
            <v>女</v>
          </cell>
          <cell r="F15569">
            <v>19620601</v>
          </cell>
          <cell r="G15569" t="str">
            <v>1979-07-01</v>
          </cell>
          <cell r="H15569" t="str">
            <v>2017-06-01</v>
          </cell>
          <cell r="I15569">
            <v>1855.49</v>
          </cell>
          <cell r="J15569">
            <v>45.6</v>
          </cell>
          <cell r="K15569">
            <v>35</v>
          </cell>
          <cell r="L15569">
            <v>0</v>
          </cell>
          <cell r="M15569">
            <v>25.97686</v>
          </cell>
          <cell r="N15569">
            <v>106.58</v>
          </cell>
          <cell r="O15569">
            <v>1962.07</v>
          </cell>
        </row>
        <row r="15570">
          <cell r="C15570" t="str">
            <v>432322195708137416</v>
          </cell>
          <cell r="D15570" t="str">
            <v>张为光</v>
          </cell>
          <cell r="E15570" t="str">
            <v>男</v>
          </cell>
          <cell r="F15570">
            <v>19570801</v>
          </cell>
          <cell r="G15570" t="str">
            <v>1974-09-01</v>
          </cell>
          <cell r="H15570" t="str">
            <v>2017-08-01</v>
          </cell>
          <cell r="I15570">
            <v>2157.07</v>
          </cell>
          <cell r="J15570">
            <v>51.6</v>
          </cell>
          <cell r="K15570">
            <v>35</v>
          </cell>
          <cell r="L15570">
            <v>0</v>
          </cell>
          <cell r="M15570">
            <v>30.19898</v>
          </cell>
          <cell r="N15570">
            <v>116.8</v>
          </cell>
          <cell r="O15570">
            <v>2273.87</v>
          </cell>
        </row>
        <row r="15571">
          <cell r="C15571" t="str">
            <v>432322196306077443</v>
          </cell>
          <cell r="D15571" t="str">
            <v>张月娥</v>
          </cell>
          <cell r="E15571" t="str">
            <v>女</v>
          </cell>
          <cell r="F15571">
            <v>19630601</v>
          </cell>
          <cell r="G15571" t="str">
            <v>1987-01-01</v>
          </cell>
          <cell r="H15571" t="str">
            <v>2018-06-01</v>
          </cell>
          <cell r="I15571">
            <v>1442.32</v>
          </cell>
          <cell r="J15571">
            <v>38.4</v>
          </cell>
          <cell r="K15571">
            <v>35</v>
          </cell>
          <cell r="L15571">
            <v>0</v>
          </cell>
          <cell r="M15571">
            <v>20.19248</v>
          </cell>
          <cell r="N15571">
            <v>93.59</v>
          </cell>
          <cell r="O15571">
            <v>1535.91</v>
          </cell>
        </row>
        <row r="15572">
          <cell r="C15572" t="str">
            <v>43232219591208741X</v>
          </cell>
          <cell r="D15572" t="str">
            <v>郑超</v>
          </cell>
          <cell r="E15572" t="str">
            <v>男</v>
          </cell>
          <cell r="F15572">
            <v>19591201</v>
          </cell>
          <cell r="G15572" t="str">
            <v>1977-01-01</v>
          </cell>
          <cell r="H15572" t="str">
            <v>2019-12-01</v>
          </cell>
          <cell r="I15572">
            <v>2095.5</v>
          </cell>
          <cell r="J15572">
            <v>51.6</v>
          </cell>
          <cell r="K15572">
            <v>35</v>
          </cell>
          <cell r="L15572">
            <v>0</v>
          </cell>
          <cell r="M15572">
            <v>29.337</v>
          </cell>
          <cell r="N15572">
            <v>115.94</v>
          </cell>
          <cell r="O15572">
            <v>2211.44</v>
          </cell>
        </row>
        <row r="15573">
          <cell r="C15573" t="str">
            <v>432322195701177474</v>
          </cell>
          <cell r="D15573" t="str">
            <v>李兵良</v>
          </cell>
          <cell r="E15573" t="str">
            <v>男</v>
          </cell>
          <cell r="F15573">
            <v>19570201</v>
          </cell>
          <cell r="G15573" t="str">
            <v>1974-03-01</v>
          </cell>
          <cell r="H15573" t="str">
            <v>2017-02-01</v>
          </cell>
          <cell r="I15573">
            <v>2164.09</v>
          </cell>
          <cell r="J15573">
            <v>51.6</v>
          </cell>
          <cell r="K15573">
            <v>35</v>
          </cell>
          <cell r="L15573">
            <v>0</v>
          </cell>
          <cell r="M15573">
            <v>30.29726</v>
          </cell>
          <cell r="N15573">
            <v>116.9</v>
          </cell>
          <cell r="O15573">
            <v>2280.99</v>
          </cell>
        </row>
        <row r="15574">
          <cell r="C15574" t="str">
            <v>432322196007217418</v>
          </cell>
          <cell r="D15574" t="str">
            <v>晏新明</v>
          </cell>
          <cell r="E15574" t="str">
            <v>男</v>
          </cell>
          <cell r="F15574">
            <v>19600701</v>
          </cell>
          <cell r="G15574" t="str">
            <v>1978-07-01</v>
          </cell>
          <cell r="H15574" t="str">
            <v>2020-07-01</v>
          </cell>
          <cell r="I15574">
            <v>1985.76</v>
          </cell>
          <cell r="J15574">
            <v>51.6</v>
          </cell>
          <cell r="K15574">
            <v>35</v>
          </cell>
          <cell r="L15574">
            <v>0</v>
          </cell>
          <cell r="M15574">
            <v>27.80064</v>
          </cell>
          <cell r="N15574">
            <v>114.4</v>
          </cell>
          <cell r="O15574">
            <v>2100.16</v>
          </cell>
        </row>
        <row r="15575">
          <cell r="C15575" t="str">
            <v>432322196111117417</v>
          </cell>
          <cell r="D15575" t="str">
            <v>蔡迈财</v>
          </cell>
          <cell r="E15575" t="str">
            <v>男</v>
          </cell>
          <cell r="F15575">
            <v>19600401</v>
          </cell>
          <cell r="G15575" t="str">
            <v>1977-05-01</v>
          </cell>
          <cell r="H15575" t="str">
            <v>2020-04-01</v>
          </cell>
          <cell r="I15575">
            <v>2044.35</v>
          </cell>
          <cell r="J15575">
            <v>51.6</v>
          </cell>
          <cell r="K15575">
            <v>35</v>
          </cell>
          <cell r="L15575">
            <v>0</v>
          </cell>
          <cell r="M15575">
            <v>28.6209</v>
          </cell>
          <cell r="N15575">
            <v>115.22</v>
          </cell>
          <cell r="O15575">
            <v>2159.57</v>
          </cell>
        </row>
        <row r="15576">
          <cell r="C15576" t="str">
            <v>432322196105107415</v>
          </cell>
          <cell r="D15576" t="str">
            <v>庞自成</v>
          </cell>
          <cell r="E15576" t="str">
            <v>男</v>
          </cell>
          <cell r="F15576">
            <v>19610501</v>
          </cell>
          <cell r="G15576" t="str">
            <v>1978-06-01</v>
          </cell>
          <cell r="H15576" t="str">
            <v>2021-05-01</v>
          </cell>
          <cell r="I15576">
            <v>2021.75</v>
          </cell>
          <cell r="J15576">
            <v>51.6</v>
          </cell>
          <cell r="K15576">
            <v>35</v>
          </cell>
          <cell r="L15576">
            <v>0</v>
          </cell>
          <cell r="M15576">
            <v>28.3045</v>
          </cell>
          <cell r="N15576">
            <v>114.9</v>
          </cell>
          <cell r="O15576">
            <v>2136.65</v>
          </cell>
        </row>
        <row r="15577">
          <cell r="C15577" t="str">
            <v>432322196205257461</v>
          </cell>
          <cell r="D15577" t="str">
            <v>罗玉珍</v>
          </cell>
          <cell r="E15577" t="str">
            <v>女</v>
          </cell>
          <cell r="F15577">
            <v>19620501</v>
          </cell>
          <cell r="G15577" t="str">
            <v>1979-06-01</v>
          </cell>
          <cell r="H15577" t="str">
            <v>2017-05-01</v>
          </cell>
          <cell r="I15577">
            <v>1856.85</v>
          </cell>
          <cell r="J15577">
            <v>45.6</v>
          </cell>
          <cell r="K15577">
            <v>35</v>
          </cell>
          <cell r="L15577">
            <v>0</v>
          </cell>
          <cell r="M15577">
            <v>25.9959</v>
          </cell>
          <cell r="N15577">
            <v>106.6</v>
          </cell>
          <cell r="O15577">
            <v>1963.45</v>
          </cell>
        </row>
        <row r="15578">
          <cell r="C15578" t="str">
            <v>432322195401167418</v>
          </cell>
          <cell r="D15578" t="str">
            <v>耿爱和</v>
          </cell>
          <cell r="E15578" t="str">
            <v>男</v>
          </cell>
          <cell r="F15578">
            <v>19571001</v>
          </cell>
          <cell r="G15578" t="str">
            <v>1984-10-01</v>
          </cell>
          <cell r="H15578" t="str">
            <v>2017-10-01</v>
          </cell>
          <cell r="I15578">
            <v>1605.44</v>
          </cell>
          <cell r="J15578">
            <v>40.8</v>
          </cell>
          <cell r="K15578">
            <v>35</v>
          </cell>
          <cell r="L15578">
            <v>0</v>
          </cell>
          <cell r="M15578">
            <v>22.47616</v>
          </cell>
          <cell r="N15578">
            <v>98.28</v>
          </cell>
          <cell r="O15578">
            <v>1703.72</v>
          </cell>
        </row>
        <row r="15579">
          <cell r="C15579" t="str">
            <v>432322196402087481</v>
          </cell>
          <cell r="D15579" t="str">
            <v>许晓平</v>
          </cell>
          <cell r="E15579" t="str">
            <v>女</v>
          </cell>
          <cell r="F15579">
            <v>19650701</v>
          </cell>
          <cell r="G15579" t="str">
            <v>1985-01-01</v>
          </cell>
          <cell r="H15579" t="str">
            <v>2020-07-01</v>
          </cell>
          <cell r="I15579">
            <v>1551.77</v>
          </cell>
          <cell r="J15579">
            <v>43.2</v>
          </cell>
          <cell r="K15579">
            <v>35</v>
          </cell>
          <cell r="L15579">
            <v>0</v>
          </cell>
          <cell r="M15579">
            <v>21.72478</v>
          </cell>
          <cell r="N15579">
            <v>99.92</v>
          </cell>
          <cell r="O15579">
            <v>1651.69</v>
          </cell>
        </row>
        <row r="15580">
          <cell r="C15580" t="str">
            <v>432322195711087413</v>
          </cell>
          <cell r="D15580" t="str">
            <v>昌云强</v>
          </cell>
          <cell r="E15580" t="str">
            <v>男</v>
          </cell>
          <cell r="F15580">
            <v>19571101</v>
          </cell>
          <cell r="G15580" t="str">
            <v>1987-11-01</v>
          </cell>
          <cell r="H15580" t="str">
            <v>2017-11-01</v>
          </cell>
          <cell r="I15580">
            <v>1435.66</v>
          </cell>
          <cell r="J15580">
            <v>37.2</v>
          </cell>
          <cell r="K15580">
            <v>35</v>
          </cell>
          <cell r="L15580">
            <v>0</v>
          </cell>
          <cell r="M15580">
            <v>20.09924</v>
          </cell>
          <cell r="N15580">
            <v>92.3</v>
          </cell>
          <cell r="O15580">
            <v>1527.96</v>
          </cell>
        </row>
        <row r="15581">
          <cell r="C15581" t="str">
            <v>432322196412247485</v>
          </cell>
          <cell r="D15581" t="str">
            <v>张小年</v>
          </cell>
          <cell r="E15581" t="str">
            <v>女</v>
          </cell>
          <cell r="F15581">
            <v>19641201</v>
          </cell>
          <cell r="G15581" t="str">
            <v>1986-01-01</v>
          </cell>
          <cell r="H15581" t="str">
            <v>2019-12-01</v>
          </cell>
          <cell r="I15581">
            <v>1527.98</v>
          </cell>
          <cell r="J15581">
            <v>40.8</v>
          </cell>
          <cell r="K15581">
            <v>35</v>
          </cell>
          <cell r="L15581">
            <v>0</v>
          </cell>
          <cell r="M15581">
            <v>21.39172</v>
          </cell>
          <cell r="N15581">
            <v>97.19</v>
          </cell>
          <cell r="O15581">
            <v>1625.17</v>
          </cell>
        </row>
        <row r="15582">
          <cell r="C15582" t="str">
            <v>432322196607247442</v>
          </cell>
          <cell r="D15582" t="str">
            <v>周学英</v>
          </cell>
          <cell r="E15582" t="str">
            <v>女</v>
          </cell>
          <cell r="F15582">
            <v>19640701</v>
          </cell>
          <cell r="G15582" t="str">
            <v>1987-10-01</v>
          </cell>
          <cell r="H15582" t="str">
            <v>2020-12-01</v>
          </cell>
          <cell r="I15582">
            <v>1416.09</v>
          </cell>
          <cell r="J15582">
            <v>40.8</v>
          </cell>
          <cell r="K15582">
            <v>35</v>
          </cell>
          <cell r="L15582">
            <v>0</v>
          </cell>
          <cell r="M15582">
            <v>19.82526</v>
          </cell>
          <cell r="N15582">
            <v>95.63</v>
          </cell>
          <cell r="O15582">
            <v>1511.72</v>
          </cell>
        </row>
        <row r="15583">
          <cell r="C15583" t="str">
            <v>432322196202207450</v>
          </cell>
          <cell r="D15583" t="str">
            <v>成永忠</v>
          </cell>
          <cell r="E15583" t="str">
            <v>男</v>
          </cell>
          <cell r="F15583">
            <v>19610101</v>
          </cell>
          <cell r="G15583" t="str">
            <v>1978-02-01</v>
          </cell>
          <cell r="H15583" t="str">
            <v>2021-01-01</v>
          </cell>
          <cell r="I15583">
            <v>1912.81</v>
          </cell>
          <cell r="J15583">
            <v>49.2</v>
          </cell>
          <cell r="K15583">
            <v>35</v>
          </cell>
          <cell r="L15583">
            <v>0</v>
          </cell>
          <cell r="M15583">
            <v>26.77934</v>
          </cell>
          <cell r="N15583">
            <v>110.98</v>
          </cell>
          <cell r="O15583">
            <v>2023.79</v>
          </cell>
        </row>
        <row r="15584">
          <cell r="C15584" t="str">
            <v>432322196106237422</v>
          </cell>
          <cell r="D15584" t="str">
            <v>张伏元</v>
          </cell>
          <cell r="E15584" t="str">
            <v>女</v>
          </cell>
          <cell r="F15584">
            <v>19610601</v>
          </cell>
          <cell r="G15584" t="str">
            <v>1978-07-01</v>
          </cell>
          <cell r="H15584" t="str">
            <v>2016-06-01</v>
          </cell>
          <cell r="I15584">
            <v>1908.65</v>
          </cell>
          <cell r="J15584">
            <v>45.6</v>
          </cell>
          <cell r="K15584">
            <v>35</v>
          </cell>
          <cell r="L15584">
            <v>0</v>
          </cell>
          <cell r="M15584">
            <v>26.7211</v>
          </cell>
          <cell r="N15584">
            <v>107.32</v>
          </cell>
          <cell r="O15584">
            <v>2015.97</v>
          </cell>
        </row>
        <row r="15585">
          <cell r="C15585" t="str">
            <v>432322196011217410</v>
          </cell>
          <cell r="D15585" t="str">
            <v>戴跃林</v>
          </cell>
          <cell r="E15585" t="str">
            <v>男</v>
          </cell>
          <cell r="F15585">
            <v>19601101</v>
          </cell>
          <cell r="G15585" t="str">
            <v>1978-01-01</v>
          </cell>
          <cell r="H15585" t="str">
            <v>2020-11-01</v>
          </cell>
          <cell r="I15585">
            <v>2022.93</v>
          </cell>
          <cell r="J15585">
            <v>51.6</v>
          </cell>
          <cell r="K15585">
            <v>35</v>
          </cell>
          <cell r="L15585">
            <v>0</v>
          </cell>
          <cell r="M15585">
            <v>28.32102</v>
          </cell>
          <cell r="N15585">
            <v>114.92</v>
          </cell>
          <cell r="O15585">
            <v>2137.85</v>
          </cell>
        </row>
        <row r="15586">
          <cell r="C15586" t="str">
            <v>432322196010097410</v>
          </cell>
          <cell r="D15586" t="str">
            <v>陈安云</v>
          </cell>
          <cell r="E15586" t="str">
            <v>男</v>
          </cell>
          <cell r="F15586">
            <v>19601001</v>
          </cell>
          <cell r="G15586" t="str">
            <v>1977-11-01</v>
          </cell>
          <cell r="H15586" t="str">
            <v>2020-10-01</v>
          </cell>
          <cell r="I15586">
            <v>2035.73</v>
          </cell>
          <cell r="J15586">
            <v>51.6</v>
          </cell>
          <cell r="K15586">
            <v>35</v>
          </cell>
          <cell r="L15586">
            <v>0</v>
          </cell>
          <cell r="M15586">
            <v>28.50022</v>
          </cell>
          <cell r="N15586">
            <v>115.1</v>
          </cell>
          <cell r="O15586">
            <v>2150.83</v>
          </cell>
        </row>
        <row r="15587">
          <cell r="C15587" t="str">
            <v>432322196403157445</v>
          </cell>
          <cell r="D15587" t="str">
            <v>史志红</v>
          </cell>
          <cell r="E15587" t="str">
            <v>女</v>
          </cell>
          <cell r="F15587">
            <v>19640301</v>
          </cell>
          <cell r="G15587" t="str">
            <v>1981-04-01</v>
          </cell>
          <cell r="H15587" t="str">
            <v>2019-03-01</v>
          </cell>
          <cell r="I15587">
            <v>1776.25</v>
          </cell>
          <cell r="J15587">
            <v>45.6</v>
          </cell>
          <cell r="K15587">
            <v>35</v>
          </cell>
          <cell r="L15587">
            <v>0</v>
          </cell>
          <cell r="M15587">
            <v>24.8675</v>
          </cell>
          <cell r="N15587">
            <v>105.47</v>
          </cell>
          <cell r="O15587">
            <v>1881.72</v>
          </cell>
        </row>
        <row r="15588">
          <cell r="C15588" t="str">
            <v>432322196305027444</v>
          </cell>
          <cell r="D15588" t="str">
            <v>曹跃云</v>
          </cell>
          <cell r="E15588" t="str">
            <v>女</v>
          </cell>
          <cell r="F15588">
            <v>19631101</v>
          </cell>
          <cell r="G15588" t="str">
            <v>1980-12-01</v>
          </cell>
          <cell r="H15588" t="str">
            <v>2018-11-01</v>
          </cell>
          <cell r="I15588">
            <v>1808.06</v>
          </cell>
          <cell r="J15588">
            <v>45.6</v>
          </cell>
          <cell r="K15588">
            <v>35</v>
          </cell>
          <cell r="L15588">
            <v>0</v>
          </cell>
          <cell r="M15588">
            <v>25.31284</v>
          </cell>
          <cell r="N15588">
            <v>105.91</v>
          </cell>
          <cell r="O15588">
            <v>1913.97</v>
          </cell>
        </row>
        <row r="15589">
          <cell r="C15589" t="str">
            <v>430821196401184246</v>
          </cell>
          <cell r="D15589" t="str">
            <v>黎腊梅</v>
          </cell>
          <cell r="E15589" t="str">
            <v>女</v>
          </cell>
          <cell r="F15589">
            <v>19640101</v>
          </cell>
          <cell r="G15589" t="str">
            <v>1987-01-01</v>
          </cell>
          <cell r="H15589" t="str">
            <v>2019-01-01</v>
          </cell>
          <cell r="I15589">
            <v>1423.04</v>
          </cell>
          <cell r="J15589">
            <v>39.6</v>
          </cell>
          <cell r="K15589">
            <v>35</v>
          </cell>
          <cell r="L15589">
            <v>0</v>
          </cell>
          <cell r="M15589">
            <v>19.92256</v>
          </cell>
          <cell r="N15589">
            <v>94.52</v>
          </cell>
          <cell r="O15589">
            <v>1517.56</v>
          </cell>
        </row>
        <row r="15590">
          <cell r="C15590" t="str">
            <v>432322196101137465</v>
          </cell>
          <cell r="D15590" t="str">
            <v>武银秀</v>
          </cell>
          <cell r="E15590" t="str">
            <v>女</v>
          </cell>
          <cell r="F15590">
            <v>19620801</v>
          </cell>
          <cell r="G15590" t="str">
            <v>1987-01-01</v>
          </cell>
          <cell r="H15590" t="str">
            <v>2017-08-01</v>
          </cell>
          <cell r="I15590">
            <v>1443.54</v>
          </cell>
          <cell r="J15590">
            <v>37.2</v>
          </cell>
          <cell r="K15590">
            <v>35</v>
          </cell>
          <cell r="L15590">
            <v>0</v>
          </cell>
          <cell r="M15590">
            <v>20.20956</v>
          </cell>
          <cell r="N15590">
            <v>92.41</v>
          </cell>
          <cell r="O15590">
            <v>1535.95</v>
          </cell>
        </row>
        <row r="15591">
          <cell r="C15591" t="str">
            <v>432322196412017444</v>
          </cell>
          <cell r="D15591" t="str">
            <v>熊水华</v>
          </cell>
          <cell r="E15591" t="str">
            <v>女</v>
          </cell>
          <cell r="F15591">
            <v>19650101</v>
          </cell>
          <cell r="G15591" t="str">
            <v>1989-02-01</v>
          </cell>
          <cell r="H15591" t="str">
            <v>2020-01-01</v>
          </cell>
          <cell r="I15591">
            <v>1282.02</v>
          </cell>
          <cell r="J15591">
            <v>37.2</v>
          </cell>
          <cell r="K15591">
            <v>35</v>
          </cell>
          <cell r="L15591">
            <v>0</v>
          </cell>
          <cell r="M15591">
            <v>17.94828</v>
          </cell>
          <cell r="N15591">
            <v>90.15</v>
          </cell>
          <cell r="O15591">
            <v>1372.17</v>
          </cell>
        </row>
        <row r="15592">
          <cell r="C15592" t="str">
            <v>432322196501077422</v>
          </cell>
          <cell r="D15592" t="str">
            <v>李泽辉</v>
          </cell>
          <cell r="E15592" t="str">
            <v>女</v>
          </cell>
          <cell r="F15592">
            <v>19641201</v>
          </cell>
          <cell r="G15592" t="str">
            <v>1982-01-01</v>
          </cell>
          <cell r="H15592" t="str">
            <v>2019-12-01</v>
          </cell>
          <cell r="I15592">
            <v>1770.29</v>
          </cell>
          <cell r="J15592">
            <v>45.6</v>
          </cell>
          <cell r="K15592">
            <v>35</v>
          </cell>
          <cell r="L15592">
            <v>0</v>
          </cell>
          <cell r="M15592">
            <v>24.78406</v>
          </cell>
          <cell r="N15592">
            <v>105.38</v>
          </cell>
          <cell r="O15592">
            <v>1875.67</v>
          </cell>
        </row>
        <row r="15593">
          <cell r="C15593" t="str">
            <v>432322196703017727</v>
          </cell>
          <cell r="D15593" t="str">
            <v>谭正文</v>
          </cell>
          <cell r="E15593" t="str">
            <v>女</v>
          </cell>
          <cell r="F15593">
            <v>19661101</v>
          </cell>
          <cell r="G15593" t="str">
            <v>1983-12-01</v>
          </cell>
          <cell r="H15593" t="str">
            <v>2021-11-01</v>
          </cell>
          <cell r="I15593">
            <v>1628.76</v>
          </cell>
          <cell r="J15593">
            <v>45.6</v>
          </cell>
          <cell r="K15593">
            <v>35</v>
          </cell>
          <cell r="L15593">
            <v>0</v>
          </cell>
          <cell r="M15593">
            <v>22.80264</v>
          </cell>
          <cell r="N15593">
            <v>103.4</v>
          </cell>
          <cell r="O15593">
            <v>1732.16</v>
          </cell>
        </row>
        <row r="15594">
          <cell r="C15594" t="str">
            <v>432322195608207413</v>
          </cell>
          <cell r="D15594" t="str">
            <v>易汉忠</v>
          </cell>
          <cell r="E15594" t="str">
            <v>男</v>
          </cell>
          <cell r="F15594">
            <v>19560801</v>
          </cell>
          <cell r="G15594" t="str">
            <v>1987-05-01</v>
          </cell>
          <cell r="H15594" t="str">
            <v>2016-08-01</v>
          </cell>
          <cell r="I15594">
            <v>1462.24</v>
          </cell>
          <cell r="J15594">
            <v>36</v>
          </cell>
          <cell r="K15594">
            <v>35</v>
          </cell>
          <cell r="L15594">
            <v>0</v>
          </cell>
          <cell r="M15594">
            <v>20.47136</v>
          </cell>
          <cell r="N15594">
            <v>91.47</v>
          </cell>
          <cell r="O15594">
            <v>1553.71</v>
          </cell>
        </row>
        <row r="15595">
          <cell r="C15595" t="str">
            <v>43232219670221741X</v>
          </cell>
          <cell r="D15595" t="str">
            <v>陈杰</v>
          </cell>
          <cell r="E15595" t="str">
            <v>男</v>
          </cell>
          <cell r="F15595">
            <v>19670201</v>
          </cell>
          <cell r="G15595" t="str">
            <v>1984-03-01</v>
          </cell>
          <cell r="H15595" t="str">
            <v>2017-03-01</v>
          </cell>
          <cell r="I15595">
            <v>1578.47</v>
          </cell>
          <cell r="J15595">
            <v>40.8</v>
          </cell>
          <cell r="K15595">
            <v>35</v>
          </cell>
          <cell r="L15595">
            <v>0</v>
          </cell>
          <cell r="M15595">
            <v>22.09858</v>
          </cell>
          <cell r="N15595">
            <v>97.9</v>
          </cell>
          <cell r="O15595">
            <v>1676.37</v>
          </cell>
        </row>
        <row r="15596">
          <cell r="C15596" t="str">
            <v>432322195906067412</v>
          </cell>
          <cell r="D15596" t="str">
            <v>朱迪保</v>
          </cell>
          <cell r="E15596" t="str">
            <v>男</v>
          </cell>
          <cell r="F15596">
            <v>19590701</v>
          </cell>
          <cell r="G15596" t="str">
            <v>1976-08-01</v>
          </cell>
          <cell r="H15596" t="str">
            <v>2019-07-01</v>
          </cell>
          <cell r="I15596">
            <v>2103.37</v>
          </cell>
          <cell r="J15596">
            <v>51.6</v>
          </cell>
          <cell r="K15596">
            <v>35</v>
          </cell>
          <cell r="L15596">
            <v>0</v>
          </cell>
          <cell r="M15596">
            <v>29.44718</v>
          </cell>
          <cell r="N15596">
            <v>116.05</v>
          </cell>
          <cell r="O15596">
            <v>2219.42</v>
          </cell>
        </row>
        <row r="15597">
          <cell r="C15597" t="str">
            <v>432322196202047426</v>
          </cell>
          <cell r="D15597" t="str">
            <v>张爱华</v>
          </cell>
          <cell r="E15597" t="str">
            <v>女</v>
          </cell>
          <cell r="F15597">
            <v>19620201</v>
          </cell>
          <cell r="G15597" t="str">
            <v>1979-03-01</v>
          </cell>
          <cell r="H15597" t="str">
            <v>2017-02-01</v>
          </cell>
          <cell r="I15597">
            <v>1860.94</v>
          </cell>
          <cell r="J15597">
            <v>45.6</v>
          </cell>
          <cell r="K15597">
            <v>35</v>
          </cell>
          <cell r="L15597">
            <v>0</v>
          </cell>
          <cell r="M15597">
            <v>26.05316</v>
          </cell>
          <cell r="N15597">
            <v>106.65</v>
          </cell>
          <cell r="O15597">
            <v>1967.59</v>
          </cell>
        </row>
        <row r="15598">
          <cell r="C15598" t="str">
            <v>432322195705107414</v>
          </cell>
          <cell r="D15598" t="str">
            <v>程建明</v>
          </cell>
          <cell r="E15598" t="str">
            <v>男</v>
          </cell>
          <cell r="F15598">
            <v>19570501</v>
          </cell>
          <cell r="G15598" t="str">
            <v>1974-06-01</v>
          </cell>
          <cell r="H15598" t="str">
            <v>2017-05-01</v>
          </cell>
          <cell r="I15598">
            <v>2160.59</v>
          </cell>
          <cell r="J15598">
            <v>51.6</v>
          </cell>
          <cell r="K15598">
            <v>35</v>
          </cell>
          <cell r="L15598">
            <v>0</v>
          </cell>
          <cell r="M15598">
            <v>30.24826</v>
          </cell>
          <cell r="N15598">
            <v>116.85</v>
          </cell>
          <cell r="O15598">
            <v>2277.44</v>
          </cell>
        </row>
        <row r="15599">
          <cell r="C15599" t="str">
            <v>432322195703187414</v>
          </cell>
          <cell r="D15599" t="str">
            <v>高春华</v>
          </cell>
          <cell r="E15599" t="str">
            <v>男</v>
          </cell>
          <cell r="F15599">
            <v>19570301</v>
          </cell>
          <cell r="G15599" t="str">
            <v>1974-04-01</v>
          </cell>
          <cell r="H15599" t="str">
            <v>2017-03-01</v>
          </cell>
          <cell r="I15599">
            <v>2162.92</v>
          </cell>
          <cell r="J15599">
            <v>51.6</v>
          </cell>
          <cell r="K15599">
            <v>35</v>
          </cell>
          <cell r="L15599">
            <v>0</v>
          </cell>
          <cell r="M15599">
            <v>30.28088</v>
          </cell>
          <cell r="N15599">
            <v>116.88</v>
          </cell>
          <cell r="O15599">
            <v>2279.8</v>
          </cell>
        </row>
        <row r="15600">
          <cell r="C15600" t="str">
            <v>43232219591221743X</v>
          </cell>
          <cell r="D15600" t="str">
            <v>文建中</v>
          </cell>
          <cell r="E15600" t="str">
            <v>男</v>
          </cell>
          <cell r="F15600">
            <v>19591201</v>
          </cell>
          <cell r="G15600" t="str">
            <v>1977-01-01</v>
          </cell>
          <cell r="H15600" t="str">
            <v>2019-12-01</v>
          </cell>
          <cell r="I15600">
            <v>2095.42</v>
          </cell>
          <cell r="J15600">
            <v>51.6</v>
          </cell>
          <cell r="K15600">
            <v>35</v>
          </cell>
          <cell r="L15600">
            <v>0</v>
          </cell>
          <cell r="M15600">
            <v>29.33588</v>
          </cell>
          <cell r="N15600">
            <v>115.94</v>
          </cell>
          <cell r="O15600">
            <v>2211.36</v>
          </cell>
        </row>
        <row r="15601">
          <cell r="C15601" t="str">
            <v>432322196208097424</v>
          </cell>
          <cell r="D15601" t="str">
            <v>熊菊连</v>
          </cell>
          <cell r="E15601" t="str">
            <v>女</v>
          </cell>
          <cell r="F15601">
            <v>19620809</v>
          </cell>
          <cell r="G15601" t="str">
            <v>1979-09-01</v>
          </cell>
          <cell r="H15601" t="str">
            <v>2017-08-01</v>
          </cell>
          <cell r="I15601">
            <v>1857.68</v>
          </cell>
          <cell r="J15601">
            <v>45.6</v>
          </cell>
          <cell r="K15601">
            <v>35</v>
          </cell>
          <cell r="L15601">
            <v>0</v>
          </cell>
          <cell r="M15601">
            <v>26.00752</v>
          </cell>
          <cell r="N15601">
            <v>106.61</v>
          </cell>
          <cell r="O15601">
            <v>1964.29</v>
          </cell>
        </row>
        <row r="15602">
          <cell r="C15602" t="str">
            <v>432322196204027445</v>
          </cell>
          <cell r="D15602" t="str">
            <v>刘美英</v>
          </cell>
          <cell r="E15602" t="str">
            <v>女</v>
          </cell>
          <cell r="F15602">
            <v>19620401</v>
          </cell>
          <cell r="G15602" t="str">
            <v>1979-05-01</v>
          </cell>
          <cell r="H15602" t="str">
            <v>2017-04-01</v>
          </cell>
          <cell r="I15602">
            <v>1858.22</v>
          </cell>
          <cell r="J15602">
            <v>45.6</v>
          </cell>
          <cell r="K15602">
            <v>35</v>
          </cell>
          <cell r="L15602">
            <v>0</v>
          </cell>
          <cell r="M15602">
            <v>26.01508</v>
          </cell>
          <cell r="N15602">
            <v>106.62</v>
          </cell>
          <cell r="O15602">
            <v>1964.84</v>
          </cell>
        </row>
        <row r="15603">
          <cell r="C15603" t="str">
            <v>43232219650811744X</v>
          </cell>
          <cell r="D15603" t="str">
            <v>张金强</v>
          </cell>
          <cell r="E15603" t="str">
            <v>女</v>
          </cell>
          <cell r="F15603">
            <v>19650901</v>
          </cell>
          <cell r="G15603" t="str">
            <v>1982-10-01</v>
          </cell>
          <cell r="H15603" t="str">
            <v>2020-09-01</v>
          </cell>
          <cell r="I15603">
            <v>1695.39</v>
          </cell>
          <cell r="J15603">
            <v>45.6</v>
          </cell>
          <cell r="K15603">
            <v>35</v>
          </cell>
          <cell r="L15603">
            <v>0</v>
          </cell>
          <cell r="M15603">
            <v>23.73546</v>
          </cell>
          <cell r="N15603">
            <v>104.34</v>
          </cell>
          <cell r="O15603">
            <v>1799.73</v>
          </cell>
        </row>
        <row r="15604">
          <cell r="C15604" t="str">
            <v>432322195607127411</v>
          </cell>
          <cell r="D15604" t="str">
            <v>刘正先</v>
          </cell>
          <cell r="E15604" t="str">
            <v>男</v>
          </cell>
          <cell r="F15604">
            <v>19560701</v>
          </cell>
          <cell r="G15604" t="str">
            <v>1973-08-01</v>
          </cell>
          <cell r="H15604" t="str">
            <v>2016-07-01</v>
          </cell>
          <cell r="I15604">
            <v>2199.37</v>
          </cell>
          <cell r="J15604">
            <v>51.6</v>
          </cell>
          <cell r="K15604">
            <v>35</v>
          </cell>
          <cell r="L15604">
            <v>0</v>
          </cell>
          <cell r="M15604">
            <v>30.79118</v>
          </cell>
          <cell r="N15604">
            <v>117.39</v>
          </cell>
          <cell r="O15604">
            <v>2316.76</v>
          </cell>
        </row>
        <row r="15605">
          <cell r="C15605" t="str">
            <v>430124195605293475</v>
          </cell>
          <cell r="D15605" t="str">
            <v>罗跃军</v>
          </cell>
          <cell r="E15605" t="str">
            <v>男</v>
          </cell>
          <cell r="F15605">
            <v>19560501</v>
          </cell>
          <cell r="G15605" t="str">
            <v>1990-01-01</v>
          </cell>
          <cell r="H15605" t="str">
            <v>2016-05-01</v>
          </cell>
          <cell r="I15605">
            <v>1305.26</v>
          </cell>
          <cell r="J15605">
            <v>32.4</v>
          </cell>
          <cell r="K15605">
            <v>35</v>
          </cell>
          <cell r="L15605">
            <v>0</v>
          </cell>
          <cell r="M15605">
            <v>18.27364</v>
          </cell>
          <cell r="N15605">
            <v>85.67</v>
          </cell>
          <cell r="O15605">
            <v>1390.93</v>
          </cell>
        </row>
        <row r="15606">
          <cell r="C15606" t="str">
            <v>432322196601157446</v>
          </cell>
          <cell r="D15606" t="str">
            <v>郑荣华</v>
          </cell>
          <cell r="E15606" t="str">
            <v>女</v>
          </cell>
          <cell r="F15606">
            <v>19660115</v>
          </cell>
          <cell r="G15606" t="str">
            <v>1983-02-01</v>
          </cell>
          <cell r="H15606" t="str">
            <v>2021-01-01</v>
          </cell>
          <cell r="I15606">
            <v>1647.65</v>
          </cell>
          <cell r="J15606">
            <v>45.6</v>
          </cell>
          <cell r="K15606">
            <v>35</v>
          </cell>
          <cell r="L15606">
            <v>0</v>
          </cell>
          <cell r="M15606">
            <v>23.0671</v>
          </cell>
          <cell r="N15606">
            <v>103.67</v>
          </cell>
          <cell r="O15606">
            <v>1751.32</v>
          </cell>
        </row>
        <row r="15607">
          <cell r="C15607" t="str">
            <v>432322195710117414</v>
          </cell>
          <cell r="D15607" t="str">
            <v>代建林</v>
          </cell>
          <cell r="E15607" t="str">
            <v>男</v>
          </cell>
          <cell r="F15607">
            <v>19571001</v>
          </cell>
          <cell r="G15607" t="str">
            <v>1974-11-01</v>
          </cell>
          <cell r="H15607" t="str">
            <v>2017-10-01</v>
          </cell>
          <cell r="I15607">
            <v>2154.72</v>
          </cell>
          <cell r="J15607">
            <v>51.6</v>
          </cell>
          <cell r="K15607">
            <v>35</v>
          </cell>
          <cell r="L15607">
            <v>0</v>
          </cell>
          <cell r="M15607">
            <v>30.16608</v>
          </cell>
          <cell r="N15607">
            <v>116.77</v>
          </cell>
          <cell r="O15607">
            <v>2271.49</v>
          </cell>
        </row>
        <row r="15608">
          <cell r="C15608" t="str">
            <v>432322196410247422</v>
          </cell>
          <cell r="D15608" t="str">
            <v>周晓群</v>
          </cell>
          <cell r="E15608" t="str">
            <v>女</v>
          </cell>
          <cell r="F15608">
            <v>19641001</v>
          </cell>
          <cell r="G15608" t="str">
            <v>1987-01-01</v>
          </cell>
          <cell r="H15608" t="str">
            <v>2019-10-01</v>
          </cell>
          <cell r="I15608">
            <v>1451.04</v>
          </cell>
          <cell r="J15608">
            <v>39.6</v>
          </cell>
          <cell r="K15608">
            <v>35</v>
          </cell>
          <cell r="L15608">
            <v>0</v>
          </cell>
          <cell r="M15608">
            <v>20.31456</v>
          </cell>
          <cell r="N15608">
            <v>94.91</v>
          </cell>
          <cell r="O15608">
            <v>1545.95</v>
          </cell>
        </row>
        <row r="15609">
          <cell r="C15609" t="str">
            <v>432322196112207430</v>
          </cell>
          <cell r="D15609" t="str">
            <v>邓联杰</v>
          </cell>
          <cell r="E15609" t="str">
            <v>男</v>
          </cell>
          <cell r="F15609">
            <v>19611201</v>
          </cell>
          <cell r="G15609" t="str">
            <v>1987-01-01</v>
          </cell>
          <cell r="H15609" t="str">
            <v>2021-12-01</v>
          </cell>
          <cell r="I15609">
            <v>1482.3</v>
          </cell>
          <cell r="J15609">
            <v>42</v>
          </cell>
          <cell r="K15609">
            <v>35</v>
          </cell>
          <cell r="L15609">
            <v>0</v>
          </cell>
          <cell r="M15609">
            <v>20.7522</v>
          </cell>
          <cell r="N15609" t="e">
            <v>#N/A</v>
          </cell>
          <cell r="O15609" t="e">
            <v>#N/A</v>
          </cell>
        </row>
        <row r="15610">
          <cell r="C15610" t="str">
            <v>432322196103217426</v>
          </cell>
          <cell r="D15610" t="str">
            <v>谭友良</v>
          </cell>
          <cell r="E15610" t="str">
            <v>女</v>
          </cell>
          <cell r="F15610">
            <v>19620301</v>
          </cell>
          <cell r="G15610" t="str">
            <v>1984-11-01</v>
          </cell>
          <cell r="H15610" t="str">
            <v>2017-03-01</v>
          </cell>
          <cell r="I15610">
            <v>1550.9</v>
          </cell>
          <cell r="J15610">
            <v>39.6</v>
          </cell>
          <cell r="K15610">
            <v>35</v>
          </cell>
          <cell r="L15610">
            <v>0</v>
          </cell>
          <cell r="M15610">
            <v>21.7126</v>
          </cell>
          <cell r="N15610">
            <v>96.31</v>
          </cell>
          <cell r="O15610">
            <v>1647.21</v>
          </cell>
        </row>
        <row r="15611">
          <cell r="C15611" t="str">
            <v>432322196404087426</v>
          </cell>
          <cell r="D15611" t="str">
            <v>颜跃香</v>
          </cell>
          <cell r="E15611" t="str">
            <v>女</v>
          </cell>
          <cell r="F15611">
            <v>19640501</v>
          </cell>
          <cell r="G15611" t="str">
            <v>1981-06-01</v>
          </cell>
          <cell r="H15611" t="str">
            <v>2019-05-01</v>
          </cell>
          <cell r="I15611">
            <v>1772.65</v>
          </cell>
          <cell r="J15611">
            <v>45.6</v>
          </cell>
          <cell r="K15611">
            <v>35</v>
          </cell>
          <cell r="L15611">
            <v>0</v>
          </cell>
          <cell r="M15611">
            <v>24.8171</v>
          </cell>
          <cell r="N15611">
            <v>105.42</v>
          </cell>
          <cell r="O15611">
            <v>1878.07</v>
          </cell>
        </row>
        <row r="15612">
          <cell r="C15612" t="str">
            <v>432322196405107484</v>
          </cell>
          <cell r="D15612" t="str">
            <v>詹庆波</v>
          </cell>
          <cell r="E15612" t="str">
            <v>女</v>
          </cell>
          <cell r="F15612">
            <v>19621201</v>
          </cell>
          <cell r="G15612" t="str">
            <v>1986-01-01</v>
          </cell>
          <cell r="H15612" t="str">
            <v>2017-12-01</v>
          </cell>
          <cell r="I15612">
            <v>1522.09</v>
          </cell>
          <cell r="J15612">
            <v>38.4</v>
          </cell>
          <cell r="K15612">
            <v>35</v>
          </cell>
          <cell r="L15612">
            <v>0</v>
          </cell>
          <cell r="M15612">
            <v>21.30926</v>
          </cell>
          <cell r="N15612">
            <v>94.71</v>
          </cell>
          <cell r="O15612">
            <v>1616.8</v>
          </cell>
        </row>
        <row r="15613">
          <cell r="C15613" t="str">
            <v>432322196206197421</v>
          </cell>
          <cell r="D15613" t="str">
            <v>刘乐芝</v>
          </cell>
          <cell r="E15613" t="str">
            <v>女</v>
          </cell>
          <cell r="F15613">
            <v>19620601</v>
          </cell>
          <cell r="G15613" t="str">
            <v>1979-07-01</v>
          </cell>
          <cell r="H15613" t="str">
            <v>2017-06-01</v>
          </cell>
          <cell r="I15613">
            <v>1850.02</v>
          </cell>
          <cell r="J15613">
            <v>45.6</v>
          </cell>
          <cell r="K15613">
            <v>35</v>
          </cell>
          <cell r="L15613">
            <v>0</v>
          </cell>
          <cell r="M15613">
            <v>25.90028</v>
          </cell>
          <cell r="N15613">
            <v>106.5</v>
          </cell>
          <cell r="O15613">
            <v>1956.52</v>
          </cell>
        </row>
        <row r="15614">
          <cell r="C15614" t="str">
            <v>432322196706307412</v>
          </cell>
          <cell r="D15614" t="str">
            <v>陈海清</v>
          </cell>
          <cell r="E15614" t="str">
            <v>男</v>
          </cell>
          <cell r="F15614">
            <v>19670601</v>
          </cell>
          <cell r="G15614" t="str">
            <v>1984-07-01</v>
          </cell>
          <cell r="H15614" t="str">
            <v>2017-09-01</v>
          </cell>
          <cell r="I15614">
            <v>1575.12</v>
          </cell>
          <cell r="J15614">
            <v>40.8</v>
          </cell>
          <cell r="K15614">
            <v>35</v>
          </cell>
          <cell r="L15614">
            <v>0</v>
          </cell>
          <cell r="M15614">
            <v>22.05168</v>
          </cell>
          <cell r="N15614">
            <v>97.85</v>
          </cell>
          <cell r="O15614">
            <v>1672.97</v>
          </cell>
        </row>
        <row r="15615">
          <cell r="C15615" t="str">
            <v>432322196408107447</v>
          </cell>
          <cell r="D15615" t="str">
            <v>张立军</v>
          </cell>
          <cell r="E15615" t="str">
            <v>女</v>
          </cell>
          <cell r="F15615">
            <v>19640201</v>
          </cell>
          <cell r="G15615" t="str">
            <v>1982-03-01</v>
          </cell>
          <cell r="H15615" t="str">
            <v>2019-02-01</v>
          </cell>
          <cell r="I15615">
            <v>1727.68</v>
          </cell>
          <cell r="J15615">
            <v>44.4</v>
          </cell>
          <cell r="K15615">
            <v>35</v>
          </cell>
          <cell r="L15615">
            <v>0</v>
          </cell>
          <cell r="M15615">
            <v>24.18752</v>
          </cell>
          <cell r="N15615">
            <v>103.59</v>
          </cell>
          <cell r="O15615">
            <v>1831.27</v>
          </cell>
        </row>
        <row r="15616">
          <cell r="C15616" t="str">
            <v>51303119660711670X</v>
          </cell>
          <cell r="D15616" t="str">
            <v>甘元秀</v>
          </cell>
          <cell r="E15616" t="str">
            <v>女</v>
          </cell>
          <cell r="F15616">
            <v>19660701</v>
          </cell>
          <cell r="G15616" t="str">
            <v>1988-01-01</v>
          </cell>
          <cell r="H15616" t="str">
            <v>2021-07-01</v>
          </cell>
          <cell r="I15616">
            <v>1324.59</v>
          </cell>
          <cell r="J15616">
            <v>39.6</v>
          </cell>
          <cell r="K15616">
            <v>35</v>
          </cell>
          <cell r="L15616">
            <v>0</v>
          </cell>
          <cell r="M15616">
            <v>18.54426</v>
          </cell>
          <cell r="N15616">
            <v>93.14</v>
          </cell>
          <cell r="O15616">
            <v>1417.73</v>
          </cell>
        </row>
        <row r="15617">
          <cell r="C15617" t="str">
            <v>432322196510017421</v>
          </cell>
          <cell r="D15617" t="str">
            <v>黄爱玉</v>
          </cell>
          <cell r="E15617" t="str">
            <v>女</v>
          </cell>
          <cell r="F15617">
            <v>19650901</v>
          </cell>
          <cell r="G15617" t="str">
            <v>1982-10-01</v>
          </cell>
          <cell r="H15617" t="str">
            <v>2020-09-01</v>
          </cell>
          <cell r="I15617">
            <v>1692.22</v>
          </cell>
          <cell r="J15617">
            <v>45.6</v>
          </cell>
          <cell r="K15617">
            <v>35</v>
          </cell>
          <cell r="L15617">
            <v>0</v>
          </cell>
          <cell r="M15617">
            <v>23.69108</v>
          </cell>
          <cell r="N15617">
            <v>104.29</v>
          </cell>
          <cell r="O15617">
            <v>1796.51</v>
          </cell>
        </row>
        <row r="15618">
          <cell r="C15618" t="str">
            <v>432322196603047427</v>
          </cell>
          <cell r="D15618" t="str">
            <v>邓东华</v>
          </cell>
          <cell r="E15618" t="str">
            <v>女</v>
          </cell>
          <cell r="F15618">
            <v>19661001</v>
          </cell>
          <cell r="G15618" t="str">
            <v>1985-01-01</v>
          </cell>
          <cell r="H15618" t="str">
            <v>2021-10-01</v>
          </cell>
          <cell r="I15618">
            <v>1518.84</v>
          </cell>
          <cell r="J15618">
            <v>43.2</v>
          </cell>
          <cell r="K15618">
            <v>35</v>
          </cell>
          <cell r="L15618">
            <v>0</v>
          </cell>
          <cell r="M15618">
            <v>21.26376</v>
          </cell>
          <cell r="N15618">
            <v>99.46</v>
          </cell>
          <cell r="O15618">
            <v>1618.3</v>
          </cell>
        </row>
        <row r="15619">
          <cell r="C15619" t="str">
            <v>432322196809177462</v>
          </cell>
          <cell r="D15619" t="str">
            <v>何巧玲</v>
          </cell>
          <cell r="E15619" t="str">
            <v>女</v>
          </cell>
          <cell r="F15619">
            <v>19661201</v>
          </cell>
          <cell r="G15619" t="str">
            <v>1984-01-01</v>
          </cell>
          <cell r="H15619" t="str">
            <v>2021-12-01</v>
          </cell>
          <cell r="I15619">
            <v>1625.51</v>
          </cell>
          <cell r="J15619">
            <v>45.6</v>
          </cell>
          <cell r="K15619">
            <v>35</v>
          </cell>
          <cell r="L15619">
            <v>0</v>
          </cell>
          <cell r="M15619">
            <v>22.75714</v>
          </cell>
          <cell r="N15619" t="e">
            <v>#N/A</v>
          </cell>
          <cell r="O15619" t="e">
            <v>#N/A</v>
          </cell>
        </row>
        <row r="15620">
          <cell r="C15620" t="str">
            <v>432322196212147420</v>
          </cell>
          <cell r="D15620" t="str">
            <v>王四年</v>
          </cell>
          <cell r="E15620" t="str">
            <v>女</v>
          </cell>
          <cell r="F15620">
            <v>19621201</v>
          </cell>
          <cell r="G15620" t="str">
            <v>1980-01-01</v>
          </cell>
          <cell r="H15620" t="str">
            <v>2017-12-01</v>
          </cell>
          <cell r="I15620">
            <v>1847.3</v>
          </cell>
          <cell r="J15620">
            <v>45.6</v>
          </cell>
          <cell r="K15620">
            <v>35</v>
          </cell>
          <cell r="L15620">
            <v>0</v>
          </cell>
          <cell r="M15620">
            <v>25.8622</v>
          </cell>
          <cell r="N15620">
            <v>106.46</v>
          </cell>
          <cell r="O15620">
            <v>1953.76</v>
          </cell>
        </row>
        <row r="15621">
          <cell r="C15621" t="str">
            <v>432322196003127415</v>
          </cell>
          <cell r="D15621" t="str">
            <v>赵明亮</v>
          </cell>
          <cell r="E15621" t="str">
            <v>男</v>
          </cell>
          <cell r="F15621">
            <v>19600401</v>
          </cell>
          <cell r="G15621" t="str">
            <v>1977-05-01</v>
          </cell>
          <cell r="H15621" t="str">
            <v>2020-04-01</v>
          </cell>
          <cell r="I15621">
            <v>2045.55</v>
          </cell>
          <cell r="J15621">
            <v>51.6</v>
          </cell>
          <cell r="K15621">
            <v>35</v>
          </cell>
          <cell r="L15621">
            <v>0</v>
          </cell>
          <cell r="M15621">
            <v>28.6377</v>
          </cell>
          <cell r="N15621">
            <v>115.24</v>
          </cell>
          <cell r="O15621">
            <v>2160.79</v>
          </cell>
        </row>
        <row r="15622">
          <cell r="C15622" t="str">
            <v>430921196308231349</v>
          </cell>
          <cell r="D15622" t="str">
            <v>陈国云</v>
          </cell>
          <cell r="E15622" t="str">
            <v>女</v>
          </cell>
          <cell r="F15622">
            <v>19630801</v>
          </cell>
          <cell r="G15622" t="str">
            <v>1990-09-01</v>
          </cell>
          <cell r="H15622" t="str">
            <v>2018-08-01</v>
          </cell>
          <cell r="I15622">
            <v>1233.49</v>
          </cell>
          <cell r="J15622">
            <v>33.6</v>
          </cell>
          <cell r="K15622">
            <v>35</v>
          </cell>
          <cell r="L15622">
            <v>0</v>
          </cell>
          <cell r="M15622">
            <v>17.26886</v>
          </cell>
          <cell r="N15622">
            <v>85.87</v>
          </cell>
          <cell r="O15622">
            <v>1319.36</v>
          </cell>
        </row>
        <row r="15623">
          <cell r="C15623" t="str">
            <v>432322196311167427</v>
          </cell>
          <cell r="D15623" t="str">
            <v>刘华</v>
          </cell>
          <cell r="E15623" t="str">
            <v>女</v>
          </cell>
          <cell r="F15623">
            <v>19630101</v>
          </cell>
          <cell r="G15623" t="str">
            <v>1984-01-01</v>
          </cell>
          <cell r="H15623" t="str">
            <v>2018-01-01</v>
          </cell>
          <cell r="I15623">
            <v>1602.33</v>
          </cell>
          <cell r="J15623">
            <v>42</v>
          </cell>
          <cell r="K15623">
            <v>35</v>
          </cell>
          <cell r="L15623">
            <v>0</v>
          </cell>
          <cell r="M15623">
            <v>22.43262</v>
          </cell>
          <cell r="N15623">
            <v>99.43</v>
          </cell>
          <cell r="O15623">
            <v>1701.76</v>
          </cell>
        </row>
        <row r="15624">
          <cell r="C15624" t="str">
            <v>430623196312163066</v>
          </cell>
          <cell r="D15624" t="str">
            <v>彭兵香</v>
          </cell>
          <cell r="E15624" t="str">
            <v>女</v>
          </cell>
          <cell r="F15624">
            <v>19641216</v>
          </cell>
          <cell r="G15624" t="str">
            <v>1987-01-01</v>
          </cell>
          <cell r="H15624" t="str">
            <v>2019-12-01</v>
          </cell>
          <cell r="I15624">
            <v>1467.37</v>
          </cell>
          <cell r="J15624">
            <v>39.6</v>
          </cell>
          <cell r="K15624">
            <v>35</v>
          </cell>
          <cell r="L15624">
            <v>0</v>
          </cell>
          <cell r="M15624">
            <v>20.54318</v>
          </cell>
          <cell r="N15624">
            <v>95.14</v>
          </cell>
          <cell r="O15624">
            <v>1562.51</v>
          </cell>
        </row>
        <row r="15625">
          <cell r="C15625" t="str">
            <v>432322196205277446</v>
          </cell>
          <cell r="D15625" t="str">
            <v>韦兰芳</v>
          </cell>
          <cell r="E15625" t="str">
            <v>女</v>
          </cell>
          <cell r="F15625">
            <v>19620527</v>
          </cell>
          <cell r="G15625" t="str">
            <v>1979-06-01</v>
          </cell>
          <cell r="H15625" t="str">
            <v>2017-05-01</v>
          </cell>
          <cell r="I15625">
            <v>1856.85</v>
          </cell>
          <cell r="J15625">
            <v>45.6</v>
          </cell>
          <cell r="K15625">
            <v>35</v>
          </cell>
          <cell r="L15625">
            <v>0</v>
          </cell>
          <cell r="M15625">
            <v>25.9959</v>
          </cell>
          <cell r="N15625">
            <v>106.6</v>
          </cell>
          <cell r="O15625">
            <v>1963.45</v>
          </cell>
        </row>
        <row r="15626">
          <cell r="C15626" t="str">
            <v>432322195612067417</v>
          </cell>
          <cell r="D15626" t="str">
            <v>卓儒忠</v>
          </cell>
          <cell r="E15626" t="str">
            <v>男</v>
          </cell>
          <cell r="F15626">
            <v>19561201</v>
          </cell>
          <cell r="G15626" t="str">
            <v>1974-01-01</v>
          </cell>
          <cell r="H15626" t="str">
            <v>2016-12-01</v>
          </cell>
          <cell r="I15626">
            <v>2194.68</v>
          </cell>
          <cell r="J15626">
            <v>51.6</v>
          </cell>
          <cell r="K15626">
            <v>35</v>
          </cell>
          <cell r="L15626">
            <v>0</v>
          </cell>
          <cell r="M15626">
            <v>30.72552</v>
          </cell>
          <cell r="N15626">
            <v>117.33</v>
          </cell>
          <cell r="O15626">
            <v>2312.01</v>
          </cell>
        </row>
        <row r="15627">
          <cell r="C15627" t="str">
            <v>432322196005017498</v>
          </cell>
          <cell r="D15627" t="str">
            <v>蔡子湘</v>
          </cell>
          <cell r="E15627" t="str">
            <v>男</v>
          </cell>
          <cell r="F15627">
            <v>19600601</v>
          </cell>
          <cell r="G15627" t="str">
            <v>1977-07-01</v>
          </cell>
          <cell r="H15627" t="str">
            <v>2020-06-01</v>
          </cell>
          <cell r="I15627">
            <v>2042.28</v>
          </cell>
          <cell r="J15627">
            <v>51.6</v>
          </cell>
          <cell r="K15627">
            <v>35</v>
          </cell>
          <cell r="L15627">
            <v>0</v>
          </cell>
          <cell r="M15627">
            <v>28.59192</v>
          </cell>
          <cell r="N15627">
            <v>115.19</v>
          </cell>
          <cell r="O15627">
            <v>2157.47</v>
          </cell>
        </row>
        <row r="15628">
          <cell r="C15628" t="str">
            <v>432322195504017412</v>
          </cell>
          <cell r="D15628" t="str">
            <v>陈建良</v>
          </cell>
          <cell r="E15628" t="str">
            <v>男</v>
          </cell>
          <cell r="F15628">
            <v>19610201</v>
          </cell>
          <cell r="G15628" t="str">
            <v>1983-01-01</v>
          </cell>
          <cell r="H15628" t="str">
            <v>2021-02-01</v>
          </cell>
          <cell r="I15628">
            <v>1694.8</v>
          </cell>
          <cell r="J15628">
            <v>46.8</v>
          </cell>
          <cell r="K15628">
            <v>35</v>
          </cell>
          <cell r="L15628">
            <v>0</v>
          </cell>
          <cell r="M15628">
            <v>23.7272</v>
          </cell>
          <cell r="N15628">
            <v>105.53</v>
          </cell>
          <cell r="O15628">
            <v>1800.33</v>
          </cell>
        </row>
        <row r="15629">
          <cell r="C15629" t="str">
            <v>432322196606017426</v>
          </cell>
          <cell r="D15629" t="str">
            <v>陈梅秀</v>
          </cell>
          <cell r="E15629" t="str">
            <v>女</v>
          </cell>
          <cell r="F15629">
            <v>19660401</v>
          </cell>
          <cell r="G15629" t="str">
            <v>1983-05-01</v>
          </cell>
          <cell r="H15629" t="str">
            <v>2021-04-01</v>
          </cell>
          <cell r="I15629">
            <v>1641.9</v>
          </cell>
          <cell r="J15629">
            <v>45.6</v>
          </cell>
          <cell r="K15629">
            <v>35</v>
          </cell>
          <cell r="L15629">
            <v>0</v>
          </cell>
          <cell r="M15629">
            <v>22.9866</v>
          </cell>
          <cell r="N15629">
            <v>103.59</v>
          </cell>
          <cell r="O15629">
            <v>1745.49</v>
          </cell>
        </row>
        <row r="15630">
          <cell r="C15630" t="str">
            <v>432322196304287463</v>
          </cell>
          <cell r="D15630" t="str">
            <v>陈球英</v>
          </cell>
          <cell r="E15630" t="str">
            <v>女</v>
          </cell>
          <cell r="F15630">
            <v>19631001</v>
          </cell>
          <cell r="G15630" t="str">
            <v>1980-11-01</v>
          </cell>
          <cell r="H15630" t="str">
            <v>2018-10-01</v>
          </cell>
          <cell r="I15630">
            <v>1808.65</v>
          </cell>
          <cell r="J15630">
            <v>45.6</v>
          </cell>
          <cell r="K15630">
            <v>35</v>
          </cell>
          <cell r="L15630">
            <v>0</v>
          </cell>
          <cell r="M15630">
            <v>25.3211</v>
          </cell>
          <cell r="N15630">
            <v>105.92</v>
          </cell>
          <cell r="O15630">
            <v>1914.57</v>
          </cell>
        </row>
        <row r="15631">
          <cell r="C15631" t="str">
            <v>432322196203107427</v>
          </cell>
          <cell r="D15631" t="str">
            <v>成春连</v>
          </cell>
          <cell r="E15631" t="str">
            <v>女</v>
          </cell>
          <cell r="F15631">
            <v>19620301</v>
          </cell>
          <cell r="G15631" t="str">
            <v>1983-01-01</v>
          </cell>
          <cell r="H15631" t="str">
            <v>2017-03-01</v>
          </cell>
          <cell r="I15631">
            <v>1660.34</v>
          </cell>
          <cell r="J15631">
            <v>42</v>
          </cell>
          <cell r="K15631">
            <v>35</v>
          </cell>
          <cell r="L15631">
            <v>0</v>
          </cell>
          <cell r="M15631">
            <v>23.24476</v>
          </cell>
          <cell r="N15631">
            <v>100.24</v>
          </cell>
          <cell r="O15631">
            <v>1760.58</v>
          </cell>
        </row>
        <row r="15632">
          <cell r="C15632" t="str">
            <v>432322195711177419</v>
          </cell>
          <cell r="D15632" t="str">
            <v>戴炳荣</v>
          </cell>
          <cell r="E15632" t="str">
            <v>男</v>
          </cell>
          <cell r="F15632">
            <v>19581117</v>
          </cell>
          <cell r="G15632" t="str">
            <v>1984-01-01</v>
          </cell>
          <cell r="H15632" t="str">
            <v>2018-11-01</v>
          </cell>
          <cell r="I15632">
            <v>1658.51</v>
          </cell>
          <cell r="J15632">
            <v>42</v>
          </cell>
          <cell r="K15632">
            <v>35</v>
          </cell>
          <cell r="L15632">
            <v>0</v>
          </cell>
          <cell r="M15632">
            <v>23.21914</v>
          </cell>
          <cell r="N15632">
            <v>100.22</v>
          </cell>
          <cell r="O15632">
            <v>1758.73</v>
          </cell>
        </row>
        <row r="15633">
          <cell r="C15633" t="str">
            <v>432322196106057421</v>
          </cell>
          <cell r="D15633" t="str">
            <v>符新华</v>
          </cell>
          <cell r="E15633" t="str">
            <v>女</v>
          </cell>
          <cell r="F15633">
            <v>19610401</v>
          </cell>
          <cell r="G15633" t="str">
            <v>1978-05-01</v>
          </cell>
          <cell r="H15633" t="str">
            <v>2016-04-01</v>
          </cell>
          <cell r="I15633">
            <v>1910.91</v>
          </cell>
          <cell r="J15633">
            <v>45.6</v>
          </cell>
          <cell r="K15633">
            <v>35</v>
          </cell>
          <cell r="L15633">
            <v>0</v>
          </cell>
          <cell r="M15633">
            <v>26.75274</v>
          </cell>
          <cell r="N15633">
            <v>107.35</v>
          </cell>
          <cell r="O15633">
            <v>2018.26</v>
          </cell>
        </row>
        <row r="15634">
          <cell r="C15634" t="str">
            <v>422423196612314865</v>
          </cell>
          <cell r="D15634" t="str">
            <v>郭朝菊</v>
          </cell>
          <cell r="E15634" t="str">
            <v>女</v>
          </cell>
          <cell r="F15634">
            <v>19660301</v>
          </cell>
          <cell r="G15634" t="str">
            <v>1989-01-01</v>
          </cell>
          <cell r="H15634" t="str">
            <v>2021-03-01</v>
          </cell>
          <cell r="I15634">
            <v>1287.88</v>
          </cell>
          <cell r="J15634">
            <v>39.6</v>
          </cell>
          <cell r="K15634">
            <v>35</v>
          </cell>
          <cell r="L15634">
            <v>0</v>
          </cell>
          <cell r="M15634">
            <v>18.03032</v>
          </cell>
          <cell r="N15634">
            <v>92.63</v>
          </cell>
          <cell r="O15634">
            <v>1380.51</v>
          </cell>
        </row>
        <row r="15635">
          <cell r="C15635" t="str">
            <v>432322196306137426</v>
          </cell>
          <cell r="D15635" t="str">
            <v>何美蓉</v>
          </cell>
          <cell r="E15635" t="str">
            <v>女</v>
          </cell>
          <cell r="F15635">
            <v>19630601</v>
          </cell>
          <cell r="G15635" t="str">
            <v>1984-10-01</v>
          </cell>
          <cell r="H15635" t="str">
            <v>2018-06-01</v>
          </cell>
          <cell r="I15635">
            <v>1570.24</v>
          </cell>
          <cell r="J15635">
            <v>40.8</v>
          </cell>
          <cell r="K15635">
            <v>35</v>
          </cell>
          <cell r="L15635">
            <v>0</v>
          </cell>
          <cell r="M15635">
            <v>21.98336</v>
          </cell>
          <cell r="N15635">
            <v>97.78</v>
          </cell>
          <cell r="O15635">
            <v>1668.02</v>
          </cell>
        </row>
        <row r="15636">
          <cell r="C15636" t="str">
            <v>432322196405107505</v>
          </cell>
          <cell r="D15636" t="str">
            <v>黄菊香</v>
          </cell>
          <cell r="E15636" t="str">
            <v>女</v>
          </cell>
          <cell r="F15636">
            <v>19640501</v>
          </cell>
          <cell r="G15636" t="str">
            <v>1986-12-01</v>
          </cell>
          <cell r="H15636" t="str">
            <v>2019-05-01</v>
          </cell>
          <cell r="I15636">
            <v>1440.72</v>
          </cell>
          <cell r="J15636">
            <v>39.6</v>
          </cell>
          <cell r="K15636">
            <v>35</v>
          </cell>
          <cell r="L15636">
            <v>0</v>
          </cell>
          <cell r="M15636">
            <v>20.17008</v>
          </cell>
          <cell r="N15636">
            <v>94.77</v>
          </cell>
          <cell r="O15636">
            <v>1535.49</v>
          </cell>
        </row>
        <row r="15637">
          <cell r="C15637" t="str">
            <v>432322196406107427</v>
          </cell>
          <cell r="D15637" t="str">
            <v>黄细连</v>
          </cell>
          <cell r="E15637" t="str">
            <v>女</v>
          </cell>
          <cell r="F15637">
            <v>19640601</v>
          </cell>
          <cell r="G15637" t="str">
            <v>1987-01-01</v>
          </cell>
          <cell r="H15637" t="str">
            <v>2019-06-01</v>
          </cell>
          <cell r="I15637">
            <v>1438.91</v>
          </cell>
          <cell r="J15637">
            <v>39.6</v>
          </cell>
          <cell r="K15637">
            <v>35</v>
          </cell>
          <cell r="L15637">
            <v>0</v>
          </cell>
          <cell r="M15637">
            <v>20.14474</v>
          </cell>
          <cell r="N15637">
            <v>94.74</v>
          </cell>
          <cell r="O15637">
            <v>1533.65</v>
          </cell>
        </row>
        <row r="15638">
          <cell r="C15638" t="str">
            <v>432322195805137434</v>
          </cell>
          <cell r="D15638" t="str">
            <v>雷大才</v>
          </cell>
          <cell r="E15638" t="str">
            <v>男</v>
          </cell>
          <cell r="F15638">
            <v>19580501</v>
          </cell>
          <cell r="G15638" t="str">
            <v>1975-06-01</v>
          </cell>
          <cell r="H15638" t="str">
            <v>2018-05-01</v>
          </cell>
          <cell r="I15638">
            <v>2124.06</v>
          </cell>
          <cell r="J15638">
            <v>51.6</v>
          </cell>
          <cell r="K15638">
            <v>35</v>
          </cell>
          <cell r="L15638">
            <v>0</v>
          </cell>
          <cell r="M15638">
            <v>29.73684</v>
          </cell>
          <cell r="N15638">
            <v>116.34</v>
          </cell>
          <cell r="O15638">
            <v>2240.4</v>
          </cell>
        </row>
        <row r="15639">
          <cell r="C15639" t="str">
            <v>432322196604180043</v>
          </cell>
          <cell r="D15639" t="str">
            <v>卓超超</v>
          </cell>
          <cell r="E15639" t="str">
            <v>女</v>
          </cell>
          <cell r="F15639">
            <v>19660418</v>
          </cell>
          <cell r="G15639" t="str">
            <v>1983-05-01</v>
          </cell>
          <cell r="H15639" t="str">
            <v>2021-04-01</v>
          </cell>
          <cell r="I15639">
            <v>1641.36</v>
          </cell>
          <cell r="J15639">
            <v>45.6</v>
          </cell>
          <cell r="K15639">
            <v>35</v>
          </cell>
          <cell r="L15639">
            <v>0</v>
          </cell>
          <cell r="M15639">
            <v>22.97904</v>
          </cell>
          <cell r="N15639">
            <v>103.58</v>
          </cell>
          <cell r="O15639">
            <v>1744.94</v>
          </cell>
        </row>
        <row r="15640">
          <cell r="C15640" t="str">
            <v>432322196410227448</v>
          </cell>
          <cell r="D15640" t="str">
            <v>李金连</v>
          </cell>
          <cell r="E15640" t="str">
            <v>女</v>
          </cell>
          <cell r="F15640">
            <v>19640901</v>
          </cell>
          <cell r="G15640" t="str">
            <v>1981-10-01</v>
          </cell>
          <cell r="H15640" t="str">
            <v>2019-09-01</v>
          </cell>
          <cell r="I15640">
            <v>1765.4</v>
          </cell>
          <cell r="J15640">
            <v>45.6</v>
          </cell>
          <cell r="K15640">
            <v>35</v>
          </cell>
          <cell r="L15640">
            <v>0</v>
          </cell>
          <cell r="M15640">
            <v>24.7156</v>
          </cell>
          <cell r="N15640">
            <v>105.32</v>
          </cell>
          <cell r="O15640">
            <v>1870.72</v>
          </cell>
        </row>
        <row r="15641">
          <cell r="C15641" t="str">
            <v>432322196604267448</v>
          </cell>
          <cell r="D15641" t="str">
            <v>邹孝连</v>
          </cell>
          <cell r="E15641" t="str">
            <v>女</v>
          </cell>
          <cell r="F15641">
            <v>19660426</v>
          </cell>
          <cell r="G15641" t="str">
            <v>1983-05-01</v>
          </cell>
          <cell r="H15641" t="str">
            <v>2021-04-01</v>
          </cell>
          <cell r="I15641">
            <v>1641.36</v>
          </cell>
          <cell r="J15641">
            <v>45.6</v>
          </cell>
          <cell r="K15641">
            <v>35</v>
          </cell>
          <cell r="L15641">
            <v>0</v>
          </cell>
          <cell r="M15641">
            <v>22.97904</v>
          </cell>
          <cell r="N15641">
            <v>103.58</v>
          </cell>
          <cell r="O15641">
            <v>1744.94</v>
          </cell>
        </row>
        <row r="15642">
          <cell r="C15642" t="str">
            <v>432322196006057424</v>
          </cell>
          <cell r="D15642" t="str">
            <v>李晓玲</v>
          </cell>
          <cell r="E15642" t="str">
            <v>女</v>
          </cell>
          <cell r="F15642">
            <v>19600601</v>
          </cell>
          <cell r="G15642" t="str">
            <v>1977-07-01</v>
          </cell>
          <cell r="H15642" t="str">
            <v>2015-06-01</v>
          </cell>
          <cell r="I15642">
            <v>1978.33</v>
          </cell>
          <cell r="J15642">
            <v>45.6</v>
          </cell>
          <cell r="K15642">
            <v>35</v>
          </cell>
          <cell r="L15642">
            <v>0</v>
          </cell>
          <cell r="M15642">
            <v>27.69662</v>
          </cell>
          <cell r="N15642">
            <v>108.3</v>
          </cell>
          <cell r="O15642">
            <v>2086.63</v>
          </cell>
        </row>
        <row r="15643">
          <cell r="C15643" t="str">
            <v>432322196502187447</v>
          </cell>
          <cell r="D15643" t="str">
            <v>何文梅</v>
          </cell>
          <cell r="E15643" t="str">
            <v>女</v>
          </cell>
          <cell r="F15643">
            <v>19640501</v>
          </cell>
          <cell r="G15643" t="str">
            <v>1986-06-01</v>
          </cell>
          <cell r="H15643" t="str">
            <v>2019-05-01</v>
          </cell>
          <cell r="I15643">
            <v>1479.83</v>
          </cell>
          <cell r="J15643">
            <v>39.6</v>
          </cell>
          <cell r="K15643">
            <v>35</v>
          </cell>
          <cell r="L15643">
            <v>0</v>
          </cell>
          <cell r="M15643">
            <v>20.71762</v>
          </cell>
          <cell r="N15643">
            <v>95.32</v>
          </cell>
          <cell r="O15643">
            <v>1575.15</v>
          </cell>
        </row>
        <row r="15644">
          <cell r="C15644" t="str">
            <v>432322195704297412</v>
          </cell>
          <cell r="D15644" t="str">
            <v>唐惠祥</v>
          </cell>
          <cell r="E15644" t="str">
            <v>男</v>
          </cell>
          <cell r="F15644">
            <v>19570501</v>
          </cell>
          <cell r="G15644" t="str">
            <v>1974-06-01</v>
          </cell>
          <cell r="H15644" t="str">
            <v>2017-05-01</v>
          </cell>
          <cell r="I15644">
            <v>2160.59</v>
          </cell>
          <cell r="J15644">
            <v>51.6</v>
          </cell>
          <cell r="K15644">
            <v>35</v>
          </cell>
          <cell r="L15644">
            <v>0</v>
          </cell>
          <cell r="M15644">
            <v>30.24826</v>
          </cell>
          <cell r="N15644">
            <v>116.85</v>
          </cell>
          <cell r="O15644">
            <v>2277.44</v>
          </cell>
        </row>
        <row r="15645">
          <cell r="C15645" t="str">
            <v>430626196604042767</v>
          </cell>
          <cell r="D15645" t="str">
            <v>周丽辉</v>
          </cell>
          <cell r="E15645" t="str">
            <v>女</v>
          </cell>
          <cell r="F15645">
            <v>19660404</v>
          </cell>
          <cell r="G15645" t="str">
            <v>1989-01-01</v>
          </cell>
          <cell r="H15645" t="str">
            <v>2021-04-01</v>
          </cell>
          <cell r="I15645">
            <v>1290.6</v>
          </cell>
          <cell r="J15645">
            <v>39.6</v>
          </cell>
          <cell r="K15645">
            <v>35</v>
          </cell>
          <cell r="L15645">
            <v>0</v>
          </cell>
          <cell r="M15645">
            <v>18.0684</v>
          </cell>
          <cell r="N15645">
            <v>92.67</v>
          </cell>
          <cell r="O15645">
            <v>1383.27</v>
          </cell>
        </row>
        <row r="15646">
          <cell r="C15646" t="str">
            <v>432322196004287410</v>
          </cell>
          <cell r="D15646" t="str">
            <v>郑海凡</v>
          </cell>
          <cell r="E15646" t="str">
            <v>男</v>
          </cell>
          <cell r="F15646">
            <v>19600401</v>
          </cell>
          <cell r="G15646" t="str">
            <v>1978-07-01</v>
          </cell>
          <cell r="H15646" t="str">
            <v>2020-04-01</v>
          </cell>
          <cell r="I15646">
            <v>1974.33</v>
          </cell>
          <cell r="J15646">
            <v>50.4</v>
          </cell>
          <cell r="K15646">
            <v>35</v>
          </cell>
          <cell r="L15646">
            <v>0</v>
          </cell>
          <cell r="M15646">
            <v>27.64062</v>
          </cell>
          <cell r="N15646">
            <v>113.04</v>
          </cell>
          <cell r="O15646">
            <v>2087.37</v>
          </cell>
        </row>
        <row r="15647">
          <cell r="C15647" t="str">
            <v>432322195909117411</v>
          </cell>
          <cell r="D15647" t="str">
            <v>张立斌</v>
          </cell>
          <cell r="E15647" t="str">
            <v>男</v>
          </cell>
          <cell r="F15647">
            <v>19590301</v>
          </cell>
          <cell r="G15647" t="str">
            <v>1978-07-01</v>
          </cell>
          <cell r="H15647" t="str">
            <v>2019-03-01</v>
          </cell>
          <cell r="I15647">
            <v>1986.62</v>
          </cell>
          <cell r="J15647">
            <v>49.2</v>
          </cell>
          <cell r="K15647">
            <v>35</v>
          </cell>
          <cell r="L15647">
            <v>0</v>
          </cell>
          <cell r="M15647">
            <v>27.81268</v>
          </cell>
          <cell r="N15647">
            <v>112.01</v>
          </cell>
          <cell r="O15647">
            <v>2098.63</v>
          </cell>
        </row>
        <row r="15648">
          <cell r="C15648" t="str">
            <v>432322196306037433</v>
          </cell>
          <cell r="D15648" t="str">
            <v>余明辉</v>
          </cell>
          <cell r="E15648" t="str">
            <v>男</v>
          </cell>
          <cell r="F15648">
            <v>19630401</v>
          </cell>
          <cell r="G15648" t="str">
            <v>1980-04-01</v>
          </cell>
          <cell r="H15648" t="str">
            <v>2019-06-01</v>
          </cell>
          <cell r="I15648">
            <v>1853.76</v>
          </cell>
          <cell r="J15648">
            <v>48</v>
          </cell>
          <cell r="K15648">
            <v>35</v>
          </cell>
          <cell r="L15648">
            <v>0</v>
          </cell>
          <cell r="M15648">
            <v>25.95264</v>
          </cell>
          <cell r="N15648">
            <v>108.95</v>
          </cell>
          <cell r="O15648">
            <v>1962.71</v>
          </cell>
        </row>
        <row r="15649">
          <cell r="C15649" t="str">
            <v>432322196404247442</v>
          </cell>
          <cell r="D15649" t="str">
            <v>袁月华</v>
          </cell>
          <cell r="E15649" t="str">
            <v>女</v>
          </cell>
          <cell r="F15649">
            <v>19650801</v>
          </cell>
          <cell r="G15649" t="str">
            <v>1986-11-01</v>
          </cell>
          <cell r="H15649" t="str">
            <v>2020-08-01</v>
          </cell>
          <cell r="I15649">
            <v>1439.43</v>
          </cell>
          <cell r="J15649">
            <v>40.8</v>
          </cell>
          <cell r="K15649">
            <v>35</v>
          </cell>
          <cell r="L15649">
            <v>0</v>
          </cell>
          <cell r="M15649">
            <v>20.15202</v>
          </cell>
          <cell r="N15649">
            <v>95.95</v>
          </cell>
          <cell r="O15649">
            <v>1535.38</v>
          </cell>
        </row>
        <row r="15650">
          <cell r="C15650" t="str">
            <v>430626195705123430</v>
          </cell>
          <cell r="D15650" t="str">
            <v>龚润生</v>
          </cell>
          <cell r="E15650" t="str">
            <v>男</v>
          </cell>
          <cell r="F15650">
            <v>19580501</v>
          </cell>
          <cell r="G15650" t="str">
            <v>1988-01-01</v>
          </cell>
          <cell r="H15650" t="str">
            <v>2018-05-01</v>
          </cell>
          <cell r="I15650">
            <v>1398.63</v>
          </cell>
          <cell r="J15650">
            <v>37.2</v>
          </cell>
          <cell r="K15650">
            <v>35</v>
          </cell>
          <cell r="L15650">
            <v>0</v>
          </cell>
          <cell r="M15650">
            <v>19.58082</v>
          </cell>
          <cell r="N15650">
            <v>91.78</v>
          </cell>
          <cell r="O15650">
            <v>1490.41</v>
          </cell>
        </row>
        <row r="15651">
          <cell r="C15651" t="str">
            <v>432322195904047434</v>
          </cell>
          <cell r="D15651" t="str">
            <v>刘定章</v>
          </cell>
          <cell r="E15651" t="str">
            <v>男</v>
          </cell>
          <cell r="F15651">
            <v>19590401</v>
          </cell>
          <cell r="G15651" t="str">
            <v>1978-12-01</v>
          </cell>
          <cell r="H15651" t="str">
            <v>2019-04-01</v>
          </cell>
          <cell r="I15651">
            <v>1953.34</v>
          </cell>
          <cell r="J15651">
            <v>49.2</v>
          </cell>
          <cell r="K15651">
            <v>35</v>
          </cell>
          <cell r="L15651">
            <v>0</v>
          </cell>
          <cell r="M15651">
            <v>27.34676</v>
          </cell>
          <cell r="N15651">
            <v>111.55</v>
          </cell>
          <cell r="O15651">
            <v>2064.89</v>
          </cell>
        </row>
        <row r="15652">
          <cell r="C15652" t="str">
            <v>432322195908087433</v>
          </cell>
          <cell r="D15652" t="str">
            <v>陶从贵</v>
          </cell>
          <cell r="E15652" t="str">
            <v>男</v>
          </cell>
          <cell r="F15652">
            <v>19590801</v>
          </cell>
          <cell r="G15652" t="str">
            <v>1976-09-01</v>
          </cell>
          <cell r="H15652" t="str">
            <v>2019-08-01</v>
          </cell>
          <cell r="I15652">
            <v>2101.87</v>
          </cell>
          <cell r="J15652">
            <v>51.6</v>
          </cell>
          <cell r="K15652">
            <v>35</v>
          </cell>
          <cell r="L15652">
            <v>0</v>
          </cell>
          <cell r="M15652">
            <v>29.42618</v>
          </cell>
          <cell r="N15652">
            <v>116.03</v>
          </cell>
          <cell r="O15652">
            <v>2217.9</v>
          </cell>
        </row>
        <row r="15653">
          <cell r="C15653" t="str">
            <v>432322196305157484</v>
          </cell>
          <cell r="D15653" t="str">
            <v>袁玉华</v>
          </cell>
          <cell r="E15653" t="str">
            <v>女</v>
          </cell>
          <cell r="F15653">
            <v>19630501</v>
          </cell>
          <cell r="G15653" t="str">
            <v>1984-01-01</v>
          </cell>
          <cell r="H15653" t="str">
            <v>2018-05-01</v>
          </cell>
          <cell r="I15653">
            <v>1603.86</v>
          </cell>
          <cell r="J15653">
            <v>42</v>
          </cell>
          <cell r="K15653">
            <v>35</v>
          </cell>
          <cell r="L15653">
            <v>0</v>
          </cell>
          <cell r="M15653">
            <v>22.45404</v>
          </cell>
          <cell r="N15653">
            <v>99.45</v>
          </cell>
          <cell r="O15653">
            <v>1703.31</v>
          </cell>
        </row>
        <row r="15654">
          <cell r="C15654" t="str">
            <v>432322196105227425</v>
          </cell>
          <cell r="D15654" t="str">
            <v>游菊香</v>
          </cell>
          <cell r="E15654" t="str">
            <v>女</v>
          </cell>
          <cell r="F15654">
            <v>19610501</v>
          </cell>
          <cell r="G15654" t="str">
            <v>1978-06-01</v>
          </cell>
          <cell r="H15654" t="str">
            <v>2016-05-01</v>
          </cell>
          <cell r="I15654">
            <v>1909.79</v>
          </cell>
          <cell r="J15654">
            <v>45.6</v>
          </cell>
          <cell r="K15654">
            <v>35</v>
          </cell>
          <cell r="L15654">
            <v>0</v>
          </cell>
          <cell r="M15654">
            <v>26.73706</v>
          </cell>
          <cell r="N15654">
            <v>107.34</v>
          </cell>
          <cell r="O15654">
            <v>2017.13</v>
          </cell>
        </row>
        <row r="15655">
          <cell r="C15655" t="str">
            <v>432322196002247415</v>
          </cell>
          <cell r="D15655" t="str">
            <v>陈小年</v>
          </cell>
          <cell r="E15655" t="str">
            <v>男</v>
          </cell>
          <cell r="F15655">
            <v>19601201</v>
          </cell>
          <cell r="G15655" t="str">
            <v>1985-01-01</v>
          </cell>
          <cell r="H15655" t="str">
            <v>2020-12-01</v>
          </cell>
          <cell r="I15655">
            <v>1604.29</v>
          </cell>
          <cell r="J15655">
            <v>43.2</v>
          </cell>
          <cell r="K15655">
            <v>35</v>
          </cell>
          <cell r="L15655">
            <v>0</v>
          </cell>
          <cell r="M15655">
            <v>22.46006</v>
          </cell>
          <cell r="N15655">
            <v>100.66</v>
          </cell>
          <cell r="O15655">
            <v>1704.95</v>
          </cell>
        </row>
        <row r="15656">
          <cell r="C15656" t="str">
            <v>432322196308077420</v>
          </cell>
          <cell r="D15656" t="str">
            <v>林爱军</v>
          </cell>
          <cell r="E15656" t="str">
            <v>女</v>
          </cell>
          <cell r="F15656">
            <v>19630701</v>
          </cell>
          <cell r="G15656" t="str">
            <v>1985-08-01</v>
          </cell>
          <cell r="H15656" t="str">
            <v>2018-07-01</v>
          </cell>
          <cell r="I15656">
            <v>1524.68</v>
          </cell>
          <cell r="J15656">
            <v>39.6</v>
          </cell>
          <cell r="K15656">
            <v>35</v>
          </cell>
          <cell r="L15656">
            <v>0</v>
          </cell>
          <cell r="M15656">
            <v>21.34552</v>
          </cell>
          <cell r="N15656">
            <v>95.95</v>
          </cell>
          <cell r="O15656">
            <v>1620.63</v>
          </cell>
        </row>
        <row r="15657">
          <cell r="C15657" t="str">
            <v>432322196510097425</v>
          </cell>
          <cell r="D15657" t="str">
            <v>邵阳明</v>
          </cell>
          <cell r="E15657" t="str">
            <v>女</v>
          </cell>
          <cell r="F15657">
            <v>19641001</v>
          </cell>
          <cell r="G15657" t="str">
            <v>1981-11-01</v>
          </cell>
          <cell r="H15657" t="str">
            <v>2019-10-01</v>
          </cell>
          <cell r="I15657">
            <v>1759.67</v>
          </cell>
          <cell r="J15657">
            <v>45.6</v>
          </cell>
          <cell r="K15657">
            <v>35</v>
          </cell>
          <cell r="L15657">
            <v>0</v>
          </cell>
          <cell r="M15657">
            <v>24.63538</v>
          </cell>
          <cell r="N15657">
            <v>105.24</v>
          </cell>
          <cell r="O15657">
            <v>1864.91</v>
          </cell>
        </row>
        <row r="15658">
          <cell r="C15658" t="str">
            <v>432322196212150048</v>
          </cell>
          <cell r="D15658" t="str">
            <v>徐彩兰</v>
          </cell>
          <cell r="E15658" t="str">
            <v>女</v>
          </cell>
          <cell r="F15658">
            <v>19621101</v>
          </cell>
          <cell r="G15658" t="str">
            <v>1979-12-01</v>
          </cell>
          <cell r="H15658" t="str">
            <v>2017-11-01</v>
          </cell>
          <cell r="I15658">
            <v>1853.59</v>
          </cell>
          <cell r="J15658">
            <v>45.6</v>
          </cell>
          <cell r="K15658">
            <v>35</v>
          </cell>
          <cell r="L15658">
            <v>0</v>
          </cell>
          <cell r="M15658">
            <v>25.95026</v>
          </cell>
          <cell r="N15658">
            <v>106.55</v>
          </cell>
          <cell r="O15658">
            <v>1960.14</v>
          </cell>
        </row>
        <row r="15659">
          <cell r="C15659" t="str">
            <v>432322196109157487</v>
          </cell>
          <cell r="D15659" t="str">
            <v>陈惠娥</v>
          </cell>
          <cell r="E15659" t="str">
            <v>女</v>
          </cell>
          <cell r="F15659">
            <v>19630301</v>
          </cell>
          <cell r="G15659" t="str">
            <v>1986-01-01</v>
          </cell>
          <cell r="H15659" t="str">
            <v>2018-03-01</v>
          </cell>
          <cell r="I15659">
            <v>1482.49</v>
          </cell>
          <cell r="J15659">
            <v>39.6</v>
          </cell>
          <cell r="K15659">
            <v>35</v>
          </cell>
          <cell r="L15659">
            <v>0</v>
          </cell>
          <cell r="M15659">
            <v>20.75486</v>
          </cell>
          <cell r="N15659">
            <v>95.35</v>
          </cell>
          <cell r="O15659">
            <v>1577.84</v>
          </cell>
        </row>
        <row r="15660">
          <cell r="C15660" t="str">
            <v>432322195909167419</v>
          </cell>
          <cell r="D15660" t="str">
            <v>陈金和</v>
          </cell>
          <cell r="E15660" t="str">
            <v>男</v>
          </cell>
          <cell r="F15660">
            <v>19600901</v>
          </cell>
          <cell r="G15660" t="str">
            <v>1980-11-01</v>
          </cell>
          <cell r="H15660" t="str">
            <v>2020-09-01</v>
          </cell>
          <cell r="I15660">
            <v>1843.97</v>
          </cell>
          <cell r="J15660">
            <v>48</v>
          </cell>
          <cell r="K15660">
            <v>35</v>
          </cell>
          <cell r="L15660">
            <v>0</v>
          </cell>
          <cell r="M15660">
            <v>25.81558</v>
          </cell>
          <cell r="N15660">
            <v>108.82</v>
          </cell>
          <cell r="O15660">
            <v>1952.79</v>
          </cell>
        </row>
        <row r="15661">
          <cell r="C15661" t="str">
            <v>432322196212127446</v>
          </cell>
          <cell r="D15661" t="str">
            <v>陈腊梅</v>
          </cell>
          <cell r="E15661" t="str">
            <v>女</v>
          </cell>
          <cell r="F15661">
            <v>19621201</v>
          </cell>
          <cell r="G15661" t="str">
            <v>1980-01-01</v>
          </cell>
          <cell r="H15661" t="str">
            <v>2017-12-01</v>
          </cell>
          <cell r="I15661">
            <v>1847.3</v>
          </cell>
          <cell r="J15661">
            <v>45.6</v>
          </cell>
          <cell r="K15661">
            <v>35</v>
          </cell>
          <cell r="L15661">
            <v>0</v>
          </cell>
          <cell r="M15661">
            <v>25.8622</v>
          </cell>
          <cell r="N15661">
            <v>106.46</v>
          </cell>
          <cell r="O15661">
            <v>1953.76</v>
          </cell>
        </row>
        <row r="15662">
          <cell r="C15662" t="str">
            <v>430626196112136417</v>
          </cell>
          <cell r="D15662" t="str">
            <v>陈云贵</v>
          </cell>
          <cell r="E15662" t="str">
            <v>男</v>
          </cell>
          <cell r="F15662">
            <v>19611201</v>
          </cell>
          <cell r="G15662" t="str">
            <v>1990-10-01</v>
          </cell>
          <cell r="H15662" t="str">
            <v>2021-12-01</v>
          </cell>
          <cell r="I15662">
            <v>1250.18</v>
          </cell>
          <cell r="J15662">
            <v>38.4</v>
          </cell>
          <cell r="K15662">
            <v>35</v>
          </cell>
          <cell r="L15662">
            <v>0</v>
          </cell>
          <cell r="M15662">
            <v>17.50252</v>
          </cell>
          <cell r="N15662" t="e">
            <v>#N/A</v>
          </cell>
          <cell r="O15662" t="e">
            <v>#N/A</v>
          </cell>
        </row>
        <row r="15663">
          <cell r="C15663" t="str">
            <v>432322196208307428</v>
          </cell>
          <cell r="D15663" t="str">
            <v>程建连</v>
          </cell>
          <cell r="E15663" t="str">
            <v>女</v>
          </cell>
          <cell r="F15663">
            <v>19620830</v>
          </cell>
          <cell r="G15663" t="str">
            <v>1979-09-01</v>
          </cell>
          <cell r="H15663" t="str">
            <v>2017-08-01</v>
          </cell>
          <cell r="I15663">
            <v>1852.76</v>
          </cell>
          <cell r="J15663">
            <v>45.6</v>
          </cell>
          <cell r="K15663">
            <v>35</v>
          </cell>
          <cell r="L15663">
            <v>0</v>
          </cell>
          <cell r="M15663">
            <v>25.93864</v>
          </cell>
          <cell r="N15663">
            <v>106.54</v>
          </cell>
          <cell r="O15663">
            <v>1959.3</v>
          </cell>
        </row>
        <row r="15664">
          <cell r="C15664" t="str">
            <v>432322196110017414</v>
          </cell>
          <cell r="D15664" t="str">
            <v>傅国庆</v>
          </cell>
          <cell r="E15664" t="str">
            <v>男</v>
          </cell>
          <cell r="F15664">
            <v>19611001</v>
          </cell>
          <cell r="G15664" t="str">
            <v>1978-11-01</v>
          </cell>
          <cell r="H15664" t="str">
            <v>2021-10-01</v>
          </cell>
          <cell r="I15664">
            <v>1980.93</v>
          </cell>
          <cell r="J15664">
            <v>51.6</v>
          </cell>
          <cell r="K15664">
            <v>35</v>
          </cell>
          <cell r="L15664">
            <v>0</v>
          </cell>
          <cell r="M15664">
            <v>27.73302</v>
          </cell>
          <cell r="N15664">
            <v>114.33</v>
          </cell>
          <cell r="O15664">
            <v>2095.26</v>
          </cell>
        </row>
        <row r="15665">
          <cell r="C15665" t="str">
            <v>432322196005257459</v>
          </cell>
          <cell r="D15665" t="str">
            <v>付前军</v>
          </cell>
          <cell r="E15665" t="str">
            <v>男</v>
          </cell>
          <cell r="F15665">
            <v>19600501</v>
          </cell>
          <cell r="G15665" t="str">
            <v>1977-06-01</v>
          </cell>
          <cell r="H15665" t="str">
            <v>2020-05-01</v>
          </cell>
          <cell r="I15665">
            <v>2043.92</v>
          </cell>
          <cell r="J15665">
            <v>51.6</v>
          </cell>
          <cell r="K15665">
            <v>35</v>
          </cell>
          <cell r="L15665">
            <v>0</v>
          </cell>
          <cell r="M15665">
            <v>28.61488</v>
          </cell>
          <cell r="N15665">
            <v>115.21</v>
          </cell>
          <cell r="O15665">
            <v>2159.13</v>
          </cell>
        </row>
        <row r="15666">
          <cell r="C15666" t="str">
            <v>432322196203097425</v>
          </cell>
          <cell r="D15666" t="str">
            <v>郭桂英</v>
          </cell>
          <cell r="E15666" t="str">
            <v>女</v>
          </cell>
          <cell r="F15666">
            <v>19620801</v>
          </cell>
          <cell r="G15666" t="str">
            <v>1980-01-01</v>
          </cell>
          <cell r="H15666" t="str">
            <v>2017-08-01</v>
          </cell>
          <cell r="I15666">
            <v>1836.94</v>
          </cell>
          <cell r="J15666">
            <v>45.6</v>
          </cell>
          <cell r="K15666">
            <v>35</v>
          </cell>
          <cell r="L15666">
            <v>0</v>
          </cell>
          <cell r="M15666">
            <v>25.71716</v>
          </cell>
          <cell r="N15666">
            <v>106.32</v>
          </cell>
          <cell r="O15666">
            <v>1943.26</v>
          </cell>
        </row>
        <row r="15667">
          <cell r="C15667" t="str">
            <v>432322196005207427</v>
          </cell>
          <cell r="D15667" t="str">
            <v>何任香</v>
          </cell>
          <cell r="E15667" t="str">
            <v>女</v>
          </cell>
          <cell r="F15667">
            <v>19620401</v>
          </cell>
          <cell r="G15667" t="str">
            <v>1986-11-01</v>
          </cell>
          <cell r="H15667" t="str">
            <v>2017-04-01</v>
          </cell>
          <cell r="I15667">
            <v>1456.47</v>
          </cell>
          <cell r="J15667">
            <v>37.2</v>
          </cell>
          <cell r="K15667">
            <v>35</v>
          </cell>
          <cell r="L15667">
            <v>0</v>
          </cell>
          <cell r="M15667">
            <v>20.39058</v>
          </cell>
          <cell r="N15667">
            <v>92.59</v>
          </cell>
          <cell r="O15667">
            <v>1549.06</v>
          </cell>
        </row>
        <row r="15668">
          <cell r="C15668" t="str">
            <v>432322196107287421</v>
          </cell>
          <cell r="D15668" t="str">
            <v>寇先华</v>
          </cell>
          <cell r="E15668" t="str">
            <v>女</v>
          </cell>
          <cell r="F15668">
            <v>19620701</v>
          </cell>
          <cell r="G15668" t="str">
            <v>1983-01-01</v>
          </cell>
          <cell r="H15668" t="str">
            <v>2017-07-01</v>
          </cell>
          <cell r="I15668">
            <v>1665.75</v>
          </cell>
          <cell r="J15668">
            <v>42</v>
          </cell>
          <cell r="K15668">
            <v>35</v>
          </cell>
          <cell r="L15668">
            <v>0</v>
          </cell>
          <cell r="M15668">
            <v>23.3205</v>
          </cell>
          <cell r="N15668">
            <v>100.32</v>
          </cell>
          <cell r="O15668">
            <v>1766.07</v>
          </cell>
        </row>
        <row r="15669">
          <cell r="C15669" t="str">
            <v>432322196608247428</v>
          </cell>
          <cell r="D15669" t="str">
            <v>李朝辉</v>
          </cell>
          <cell r="E15669" t="str">
            <v>女</v>
          </cell>
          <cell r="F15669">
            <v>19660801</v>
          </cell>
          <cell r="G15669" t="str">
            <v>1983-09-01</v>
          </cell>
          <cell r="H15669" t="str">
            <v>2021-08-01</v>
          </cell>
          <cell r="I15669">
            <v>1634.43</v>
          </cell>
          <cell r="J15669">
            <v>45.6</v>
          </cell>
          <cell r="K15669">
            <v>35</v>
          </cell>
          <cell r="L15669">
            <v>0</v>
          </cell>
          <cell r="M15669">
            <v>22.88202</v>
          </cell>
          <cell r="N15669">
            <v>103.48</v>
          </cell>
          <cell r="O15669">
            <v>1737.91</v>
          </cell>
        </row>
        <row r="15670">
          <cell r="C15670" t="str">
            <v>432322196212057441</v>
          </cell>
          <cell r="D15670" t="str">
            <v>李雪珍</v>
          </cell>
          <cell r="E15670" t="str">
            <v>女</v>
          </cell>
          <cell r="F15670">
            <v>19641201</v>
          </cell>
          <cell r="G15670" t="str">
            <v>1983-01-01</v>
          </cell>
          <cell r="H15670" t="str">
            <v>2019-12-01</v>
          </cell>
          <cell r="I15670">
            <v>1709.76</v>
          </cell>
          <cell r="J15670">
            <v>44.4</v>
          </cell>
          <cell r="K15670">
            <v>35</v>
          </cell>
          <cell r="L15670">
            <v>0</v>
          </cell>
          <cell r="M15670">
            <v>23.93664</v>
          </cell>
          <cell r="N15670">
            <v>103.34</v>
          </cell>
          <cell r="O15670">
            <v>1813.1</v>
          </cell>
        </row>
        <row r="15671">
          <cell r="C15671" t="str">
            <v>432322196208227428</v>
          </cell>
          <cell r="D15671" t="str">
            <v>李凤英</v>
          </cell>
          <cell r="E15671" t="str">
            <v>女</v>
          </cell>
          <cell r="F15671">
            <v>19620801</v>
          </cell>
          <cell r="G15671" t="str">
            <v>1979-09-01</v>
          </cell>
          <cell r="H15671" t="str">
            <v>2017-08-01</v>
          </cell>
          <cell r="I15671">
            <v>1852.76</v>
          </cell>
          <cell r="J15671">
            <v>45.6</v>
          </cell>
          <cell r="K15671">
            <v>35</v>
          </cell>
          <cell r="L15671">
            <v>0</v>
          </cell>
          <cell r="M15671">
            <v>25.93864</v>
          </cell>
          <cell r="N15671">
            <v>106.54</v>
          </cell>
          <cell r="O15671">
            <v>1959.3</v>
          </cell>
        </row>
        <row r="15672">
          <cell r="C15672" t="str">
            <v>432322196602147442</v>
          </cell>
          <cell r="D15672" t="str">
            <v>李元珍</v>
          </cell>
          <cell r="E15672" t="str">
            <v>女</v>
          </cell>
          <cell r="F15672">
            <v>19660101</v>
          </cell>
          <cell r="G15672" t="str">
            <v>1983-02-01</v>
          </cell>
          <cell r="H15672" t="str">
            <v>2021-01-01</v>
          </cell>
          <cell r="I15672">
            <v>1647.57</v>
          </cell>
          <cell r="J15672">
            <v>45.6</v>
          </cell>
          <cell r="K15672">
            <v>35</v>
          </cell>
          <cell r="L15672">
            <v>0</v>
          </cell>
          <cell r="M15672">
            <v>23.06598</v>
          </cell>
          <cell r="N15672">
            <v>103.67</v>
          </cell>
          <cell r="O15672">
            <v>1751.24</v>
          </cell>
        </row>
        <row r="15673">
          <cell r="C15673" t="str">
            <v>432322196105027423</v>
          </cell>
          <cell r="D15673" t="str">
            <v>廖国娥</v>
          </cell>
          <cell r="E15673" t="str">
            <v>女</v>
          </cell>
          <cell r="F15673">
            <v>19610601</v>
          </cell>
          <cell r="G15673" t="str">
            <v>1978-07-01</v>
          </cell>
          <cell r="H15673" t="str">
            <v>2016-06-01</v>
          </cell>
          <cell r="I15673">
            <v>1908.65</v>
          </cell>
          <cell r="J15673">
            <v>45.6</v>
          </cell>
          <cell r="K15673">
            <v>35</v>
          </cell>
          <cell r="L15673">
            <v>0</v>
          </cell>
          <cell r="M15673">
            <v>26.7211</v>
          </cell>
          <cell r="N15673">
            <v>107.32</v>
          </cell>
          <cell r="O15673">
            <v>2015.97</v>
          </cell>
        </row>
        <row r="15674">
          <cell r="C15674" t="str">
            <v>432322195806117435</v>
          </cell>
          <cell r="D15674" t="str">
            <v>刘伏阳</v>
          </cell>
          <cell r="E15674" t="str">
            <v>男</v>
          </cell>
          <cell r="F15674">
            <v>19580601</v>
          </cell>
          <cell r="G15674" t="str">
            <v>1975-07-01</v>
          </cell>
          <cell r="H15674" t="str">
            <v>2018-06-01</v>
          </cell>
          <cell r="I15674">
            <v>2122.67</v>
          </cell>
          <cell r="J15674">
            <v>51.6</v>
          </cell>
          <cell r="K15674">
            <v>35</v>
          </cell>
          <cell r="L15674">
            <v>0</v>
          </cell>
          <cell r="M15674">
            <v>29.71738</v>
          </cell>
          <cell r="N15674">
            <v>116.32</v>
          </cell>
          <cell r="O15674">
            <v>2238.99</v>
          </cell>
        </row>
        <row r="15675">
          <cell r="C15675" t="str">
            <v>432322196307027421</v>
          </cell>
          <cell r="D15675" t="str">
            <v>刘平辉</v>
          </cell>
          <cell r="E15675" t="str">
            <v>女</v>
          </cell>
          <cell r="F15675">
            <v>19630701</v>
          </cell>
          <cell r="G15675" t="str">
            <v>1980-08-01</v>
          </cell>
          <cell r="H15675" t="str">
            <v>2018-07-01</v>
          </cell>
          <cell r="I15675">
            <v>1813.39</v>
          </cell>
          <cell r="J15675">
            <v>45.6</v>
          </cell>
          <cell r="K15675">
            <v>35</v>
          </cell>
          <cell r="L15675">
            <v>0</v>
          </cell>
          <cell r="M15675">
            <v>25.38746</v>
          </cell>
          <cell r="N15675">
            <v>105.99</v>
          </cell>
          <cell r="O15675">
            <v>1919.38</v>
          </cell>
        </row>
        <row r="15676">
          <cell r="C15676" t="str">
            <v>432322196201117429</v>
          </cell>
          <cell r="D15676" t="str">
            <v>刘庆芳</v>
          </cell>
          <cell r="E15676" t="str">
            <v>女</v>
          </cell>
          <cell r="F15676">
            <v>19620101</v>
          </cell>
          <cell r="G15676" t="str">
            <v>1979-02-01</v>
          </cell>
          <cell r="H15676" t="str">
            <v>2017-01-01</v>
          </cell>
          <cell r="I15676">
            <v>1862.31</v>
          </cell>
          <cell r="J15676">
            <v>45.6</v>
          </cell>
          <cell r="K15676">
            <v>35</v>
          </cell>
          <cell r="L15676">
            <v>0</v>
          </cell>
          <cell r="M15676">
            <v>26.07234</v>
          </cell>
          <cell r="N15676">
            <v>106.67</v>
          </cell>
          <cell r="O15676">
            <v>1968.98</v>
          </cell>
        </row>
        <row r="15677">
          <cell r="C15677" t="str">
            <v>432322196512187440</v>
          </cell>
          <cell r="D15677" t="str">
            <v>刘淑元</v>
          </cell>
          <cell r="E15677" t="str">
            <v>女</v>
          </cell>
          <cell r="F15677">
            <v>19651101</v>
          </cell>
          <cell r="G15677" t="str">
            <v>1982-12-01</v>
          </cell>
          <cell r="H15677" t="str">
            <v>2020-11-01</v>
          </cell>
          <cell r="I15677">
            <v>1691.61</v>
          </cell>
          <cell r="J15677">
            <v>45.6</v>
          </cell>
          <cell r="K15677">
            <v>35</v>
          </cell>
          <cell r="L15677">
            <v>0</v>
          </cell>
          <cell r="M15677">
            <v>23.68254</v>
          </cell>
          <cell r="N15677">
            <v>104.28</v>
          </cell>
          <cell r="O15677">
            <v>1795.89</v>
          </cell>
        </row>
        <row r="15678">
          <cell r="C15678" t="str">
            <v>432322196407197428</v>
          </cell>
          <cell r="D15678" t="str">
            <v>刘再辉</v>
          </cell>
          <cell r="E15678" t="str">
            <v>女</v>
          </cell>
          <cell r="F15678">
            <v>19640601</v>
          </cell>
          <cell r="G15678" t="str">
            <v>1982-07-01</v>
          </cell>
          <cell r="H15678" t="str">
            <v>2019-06-01</v>
          </cell>
          <cell r="I15678">
            <v>1710.17</v>
          </cell>
          <cell r="J15678">
            <v>44.4</v>
          </cell>
          <cell r="K15678">
            <v>35</v>
          </cell>
          <cell r="L15678">
            <v>0</v>
          </cell>
          <cell r="M15678">
            <v>23.94238</v>
          </cell>
          <cell r="N15678">
            <v>103.34</v>
          </cell>
          <cell r="O15678">
            <v>1813.51</v>
          </cell>
        </row>
        <row r="15679">
          <cell r="C15679" t="str">
            <v>432322196401037423</v>
          </cell>
          <cell r="D15679" t="str">
            <v>毛德权</v>
          </cell>
          <cell r="E15679" t="str">
            <v>女</v>
          </cell>
          <cell r="F15679">
            <v>19640101</v>
          </cell>
          <cell r="G15679" t="str">
            <v>1981-02-01</v>
          </cell>
          <cell r="H15679" t="str">
            <v>2019-01-01</v>
          </cell>
          <cell r="I15679">
            <v>1779.79</v>
          </cell>
          <cell r="J15679">
            <v>45.6</v>
          </cell>
          <cell r="K15679">
            <v>35</v>
          </cell>
          <cell r="L15679">
            <v>0</v>
          </cell>
          <cell r="M15679">
            <v>24.91706</v>
          </cell>
          <cell r="N15679">
            <v>105.52</v>
          </cell>
          <cell r="O15679">
            <v>1885.31</v>
          </cell>
        </row>
        <row r="15680">
          <cell r="C15680" t="str">
            <v>432322196312247429</v>
          </cell>
          <cell r="D15680" t="str">
            <v>郑连华</v>
          </cell>
          <cell r="E15680" t="str">
            <v>女</v>
          </cell>
          <cell r="F15680">
            <v>19631201</v>
          </cell>
          <cell r="G15680" t="str">
            <v>1981-01-01</v>
          </cell>
          <cell r="H15680" t="str">
            <v>2018-12-01</v>
          </cell>
          <cell r="I15680">
            <v>1806.42</v>
          </cell>
          <cell r="J15680">
            <v>45.6</v>
          </cell>
          <cell r="K15680">
            <v>35</v>
          </cell>
          <cell r="L15680">
            <v>0</v>
          </cell>
          <cell r="M15680">
            <v>25.28988</v>
          </cell>
          <cell r="N15680">
            <v>105.89</v>
          </cell>
          <cell r="O15680">
            <v>1912.31</v>
          </cell>
        </row>
        <row r="15681">
          <cell r="C15681" t="str">
            <v>432322195909217711</v>
          </cell>
          <cell r="D15681" t="str">
            <v>周建成</v>
          </cell>
          <cell r="E15681" t="str">
            <v>男</v>
          </cell>
          <cell r="F15681">
            <v>19590901</v>
          </cell>
          <cell r="G15681" t="str">
            <v>1977-07-01</v>
          </cell>
          <cell r="H15681" t="str">
            <v>2019-09-01</v>
          </cell>
          <cell r="I15681">
            <v>2056.94</v>
          </cell>
          <cell r="J15681">
            <v>51.6</v>
          </cell>
          <cell r="K15681">
            <v>35</v>
          </cell>
          <cell r="L15681">
            <v>0</v>
          </cell>
          <cell r="M15681">
            <v>28.79716</v>
          </cell>
          <cell r="N15681">
            <v>115.4</v>
          </cell>
          <cell r="O15681">
            <v>2172.34</v>
          </cell>
        </row>
        <row r="15682">
          <cell r="C15682" t="str">
            <v>432322196202057448</v>
          </cell>
          <cell r="D15682" t="str">
            <v>周腊花</v>
          </cell>
          <cell r="E15682" t="str">
            <v>女</v>
          </cell>
          <cell r="F15682">
            <v>19620501</v>
          </cell>
          <cell r="G15682" t="str">
            <v>1986-01-01</v>
          </cell>
          <cell r="H15682" t="str">
            <v>2017-05-01</v>
          </cell>
          <cell r="I15682">
            <v>1491.97</v>
          </cell>
          <cell r="J15682">
            <v>38.4</v>
          </cell>
          <cell r="K15682">
            <v>35</v>
          </cell>
          <cell r="L15682">
            <v>0</v>
          </cell>
          <cell r="M15682">
            <v>20.88758</v>
          </cell>
          <cell r="N15682">
            <v>94.29</v>
          </cell>
          <cell r="O15682">
            <v>1586.26</v>
          </cell>
        </row>
        <row r="15683">
          <cell r="C15683" t="str">
            <v>432302196611085428</v>
          </cell>
          <cell r="D15683" t="str">
            <v>臧细珍</v>
          </cell>
          <cell r="E15683" t="str">
            <v>女</v>
          </cell>
          <cell r="F15683">
            <v>19661101</v>
          </cell>
          <cell r="G15683" t="str">
            <v>1988-12-01</v>
          </cell>
          <cell r="H15683" t="str">
            <v>2021-11-01</v>
          </cell>
          <cell r="I15683">
            <v>1314.85</v>
          </cell>
          <cell r="J15683">
            <v>39.6</v>
          </cell>
          <cell r="K15683">
            <v>35</v>
          </cell>
          <cell r="L15683">
            <v>0</v>
          </cell>
          <cell r="M15683">
            <v>18.4079</v>
          </cell>
          <cell r="N15683">
            <v>93.01</v>
          </cell>
          <cell r="O15683">
            <v>1407.86</v>
          </cell>
        </row>
        <row r="15684">
          <cell r="C15684" t="str">
            <v>432322196009127416</v>
          </cell>
          <cell r="D15684" t="str">
            <v>符安全</v>
          </cell>
          <cell r="E15684" t="str">
            <v>男</v>
          </cell>
          <cell r="F15684">
            <v>19600901</v>
          </cell>
          <cell r="G15684" t="str">
            <v>1978-06-01</v>
          </cell>
          <cell r="H15684" t="str">
            <v>2020-09-01</v>
          </cell>
          <cell r="I15684">
            <v>1997.51</v>
          </cell>
          <cell r="J15684">
            <v>51.6</v>
          </cell>
          <cell r="K15684">
            <v>35</v>
          </cell>
          <cell r="L15684">
            <v>0</v>
          </cell>
          <cell r="M15684">
            <v>27.96514</v>
          </cell>
          <cell r="N15684">
            <v>114.57</v>
          </cell>
          <cell r="O15684">
            <v>2112.08</v>
          </cell>
        </row>
        <row r="15685">
          <cell r="C15685" t="str">
            <v>432322196403107421</v>
          </cell>
          <cell r="D15685" t="str">
            <v>文小娥</v>
          </cell>
          <cell r="E15685" t="str">
            <v>女</v>
          </cell>
          <cell r="F15685">
            <v>19640301</v>
          </cell>
          <cell r="G15685" t="str">
            <v>1982-01-01</v>
          </cell>
          <cell r="H15685" t="str">
            <v>2019-03-01</v>
          </cell>
          <cell r="I15685">
            <v>1732.91</v>
          </cell>
          <cell r="J15685">
            <v>45.6</v>
          </cell>
          <cell r="K15685">
            <v>35</v>
          </cell>
          <cell r="L15685">
            <v>0</v>
          </cell>
          <cell r="M15685">
            <v>24.26074</v>
          </cell>
          <cell r="N15685">
            <v>104.86</v>
          </cell>
          <cell r="O15685">
            <v>1837.77</v>
          </cell>
        </row>
        <row r="15686">
          <cell r="C15686" t="str">
            <v>432322196005217457</v>
          </cell>
          <cell r="D15686" t="str">
            <v>陈立华</v>
          </cell>
          <cell r="E15686" t="str">
            <v>男</v>
          </cell>
          <cell r="F15686">
            <v>19610501</v>
          </cell>
          <cell r="G15686" t="str">
            <v>1978-06-01</v>
          </cell>
          <cell r="H15686" t="str">
            <v>2021-05-01</v>
          </cell>
          <cell r="I15686">
            <v>1989.1</v>
          </cell>
          <cell r="J15686">
            <v>51.6</v>
          </cell>
          <cell r="K15686">
            <v>35</v>
          </cell>
          <cell r="L15686">
            <v>0</v>
          </cell>
          <cell r="M15686">
            <v>27.8474</v>
          </cell>
          <cell r="N15686">
            <v>114.45</v>
          </cell>
          <cell r="O15686">
            <v>2103.55</v>
          </cell>
        </row>
        <row r="15687">
          <cell r="C15687" t="str">
            <v>432322196612137440</v>
          </cell>
          <cell r="D15687" t="str">
            <v>陈运梅</v>
          </cell>
          <cell r="E15687" t="str">
            <v>女</v>
          </cell>
          <cell r="F15687">
            <v>19661201</v>
          </cell>
          <cell r="G15687" t="str">
            <v>1984-01-01</v>
          </cell>
          <cell r="H15687" t="str">
            <v>2021-12-01</v>
          </cell>
          <cell r="I15687">
            <v>1626.88</v>
          </cell>
          <cell r="J15687">
            <v>45.6</v>
          </cell>
          <cell r="K15687">
            <v>35</v>
          </cell>
          <cell r="L15687">
            <v>0</v>
          </cell>
          <cell r="M15687">
            <v>22.77632</v>
          </cell>
          <cell r="N15687" t="e">
            <v>#N/A</v>
          </cell>
          <cell r="O15687" t="e">
            <v>#N/A</v>
          </cell>
        </row>
        <row r="15688">
          <cell r="C15688" t="str">
            <v>432322196009177413</v>
          </cell>
          <cell r="D15688" t="str">
            <v>代丰</v>
          </cell>
          <cell r="E15688" t="str">
            <v>男</v>
          </cell>
          <cell r="F15688">
            <v>19600901</v>
          </cell>
          <cell r="G15688" t="str">
            <v>1977-10-01</v>
          </cell>
          <cell r="H15688" t="str">
            <v>2020-09-01</v>
          </cell>
          <cell r="I15688">
            <v>2037.37</v>
          </cell>
          <cell r="J15688">
            <v>51.6</v>
          </cell>
          <cell r="K15688">
            <v>35</v>
          </cell>
          <cell r="L15688">
            <v>0</v>
          </cell>
          <cell r="M15688">
            <v>28.52318</v>
          </cell>
          <cell r="N15688">
            <v>115.12</v>
          </cell>
          <cell r="O15688">
            <v>2152.49</v>
          </cell>
        </row>
        <row r="15689">
          <cell r="C15689" t="str">
            <v>432322196209167447</v>
          </cell>
          <cell r="D15689" t="str">
            <v>瞿小平</v>
          </cell>
          <cell r="E15689" t="str">
            <v>女</v>
          </cell>
          <cell r="F15689">
            <v>19620901</v>
          </cell>
          <cell r="G15689" t="str">
            <v>1980-01-01</v>
          </cell>
          <cell r="H15689" t="str">
            <v>2017-09-01</v>
          </cell>
          <cell r="I15689">
            <v>1839.54</v>
          </cell>
          <cell r="J15689">
            <v>45.6</v>
          </cell>
          <cell r="K15689">
            <v>35</v>
          </cell>
          <cell r="L15689">
            <v>0</v>
          </cell>
          <cell r="M15689">
            <v>25.75356</v>
          </cell>
          <cell r="N15689">
            <v>106.35</v>
          </cell>
          <cell r="O15689">
            <v>1945.89</v>
          </cell>
        </row>
        <row r="15690">
          <cell r="C15690" t="str">
            <v>432322196303287429</v>
          </cell>
          <cell r="D15690" t="str">
            <v>冷正桃</v>
          </cell>
          <cell r="E15690" t="str">
            <v>女</v>
          </cell>
          <cell r="F15690">
            <v>19630301</v>
          </cell>
          <cell r="G15690" t="str">
            <v>1985-03-01</v>
          </cell>
          <cell r="H15690" t="str">
            <v>2018-03-01</v>
          </cell>
          <cell r="I15690">
            <v>1531.74</v>
          </cell>
          <cell r="J15690">
            <v>40.8</v>
          </cell>
          <cell r="K15690">
            <v>35</v>
          </cell>
          <cell r="L15690">
            <v>0</v>
          </cell>
          <cell r="M15690">
            <v>21.44436</v>
          </cell>
          <cell r="N15690">
            <v>97.24</v>
          </cell>
          <cell r="O15690">
            <v>1628.98</v>
          </cell>
        </row>
        <row r="15691">
          <cell r="C15691" t="str">
            <v>432322196503207446</v>
          </cell>
          <cell r="D15691" t="str">
            <v>沈月娥</v>
          </cell>
          <cell r="E15691" t="str">
            <v>女</v>
          </cell>
          <cell r="F15691">
            <v>19650301</v>
          </cell>
          <cell r="G15691" t="str">
            <v>1982-04-01</v>
          </cell>
          <cell r="H15691" t="str">
            <v>2020-03-01</v>
          </cell>
          <cell r="I15691">
            <v>1706.49</v>
          </cell>
          <cell r="J15691">
            <v>45.6</v>
          </cell>
          <cell r="K15691">
            <v>35</v>
          </cell>
          <cell r="L15691">
            <v>0</v>
          </cell>
          <cell r="M15691">
            <v>23.89086</v>
          </cell>
          <cell r="N15691">
            <v>104.49</v>
          </cell>
          <cell r="O15691">
            <v>1810.98</v>
          </cell>
        </row>
        <row r="15692">
          <cell r="C15692" t="str">
            <v>432322196205257429</v>
          </cell>
          <cell r="D15692" t="str">
            <v>蔡立秀</v>
          </cell>
          <cell r="E15692" t="str">
            <v>女</v>
          </cell>
          <cell r="F15692">
            <v>19620501</v>
          </cell>
          <cell r="G15692" t="str">
            <v>1984-10-01</v>
          </cell>
          <cell r="H15692" t="str">
            <v>2017-05-01</v>
          </cell>
          <cell r="I15692">
            <v>1560.03</v>
          </cell>
          <cell r="J15692">
            <v>39.6</v>
          </cell>
          <cell r="K15692">
            <v>35</v>
          </cell>
          <cell r="L15692">
            <v>0</v>
          </cell>
          <cell r="M15692">
            <v>21.84042</v>
          </cell>
          <cell r="N15692">
            <v>96.44</v>
          </cell>
          <cell r="O15692">
            <v>1656.47</v>
          </cell>
        </row>
        <row r="15693">
          <cell r="C15693" t="str">
            <v>432302195907165414</v>
          </cell>
          <cell r="D15693" t="str">
            <v>刘术光</v>
          </cell>
          <cell r="E15693" t="str">
            <v>男</v>
          </cell>
          <cell r="F15693">
            <v>19590701</v>
          </cell>
          <cell r="G15693" t="str">
            <v>1987-02-01</v>
          </cell>
          <cell r="H15693" t="str">
            <v>2019-07-01</v>
          </cell>
          <cell r="I15693">
            <v>1468.61</v>
          </cell>
          <cell r="J15693">
            <v>39.6</v>
          </cell>
          <cell r="K15693">
            <v>35</v>
          </cell>
          <cell r="L15693">
            <v>0</v>
          </cell>
          <cell r="M15693">
            <v>20.56054</v>
          </cell>
          <cell r="N15693">
            <v>95.16</v>
          </cell>
          <cell r="O15693">
            <v>1563.77</v>
          </cell>
        </row>
        <row r="15694">
          <cell r="C15694" t="str">
            <v>432322196204017423</v>
          </cell>
          <cell r="D15694" t="str">
            <v>赵凤娇</v>
          </cell>
          <cell r="E15694" t="str">
            <v>女</v>
          </cell>
          <cell r="F15694">
            <v>19630401</v>
          </cell>
          <cell r="G15694" t="str">
            <v>1986-01-01</v>
          </cell>
          <cell r="H15694" t="str">
            <v>2018-04-01</v>
          </cell>
          <cell r="I15694">
            <v>1494.73</v>
          </cell>
          <cell r="J15694">
            <v>39.6</v>
          </cell>
          <cell r="K15694">
            <v>35</v>
          </cell>
          <cell r="L15694">
            <v>0</v>
          </cell>
          <cell r="M15694">
            <v>20.92622</v>
          </cell>
          <cell r="N15694">
            <v>95.53</v>
          </cell>
          <cell r="O15694">
            <v>1590.26</v>
          </cell>
        </row>
        <row r="15695">
          <cell r="C15695" t="str">
            <v>432322196304217422</v>
          </cell>
          <cell r="D15695" t="str">
            <v>蔡兰英</v>
          </cell>
          <cell r="E15695" t="str">
            <v>女</v>
          </cell>
          <cell r="F15695">
            <v>19630401</v>
          </cell>
          <cell r="G15695" t="str">
            <v>1980-05-01</v>
          </cell>
          <cell r="H15695" t="str">
            <v>2018-04-01</v>
          </cell>
          <cell r="I15695">
            <v>1809.58</v>
          </cell>
          <cell r="J15695">
            <v>45.6</v>
          </cell>
          <cell r="K15695">
            <v>35</v>
          </cell>
          <cell r="L15695">
            <v>0</v>
          </cell>
          <cell r="M15695">
            <v>25.33412</v>
          </cell>
          <cell r="N15695">
            <v>105.93</v>
          </cell>
          <cell r="O15695">
            <v>1915.51</v>
          </cell>
        </row>
        <row r="15696">
          <cell r="C15696" t="str">
            <v>432322195611177411</v>
          </cell>
          <cell r="D15696" t="str">
            <v>蔡义志</v>
          </cell>
          <cell r="E15696" t="str">
            <v>男</v>
          </cell>
          <cell r="F15696">
            <v>19561101</v>
          </cell>
          <cell r="G15696" t="str">
            <v>1976-01-01</v>
          </cell>
          <cell r="H15696" t="str">
            <v>2016-11-01</v>
          </cell>
          <cell r="I15696">
            <v>2083.18</v>
          </cell>
          <cell r="J15696">
            <v>49.2</v>
          </cell>
          <cell r="K15696">
            <v>35</v>
          </cell>
          <cell r="L15696">
            <v>0</v>
          </cell>
          <cell r="M15696">
            <v>29.16452</v>
          </cell>
          <cell r="N15696">
            <v>113.36</v>
          </cell>
          <cell r="O15696">
            <v>2196.54</v>
          </cell>
        </row>
        <row r="15697">
          <cell r="C15697" t="str">
            <v>432322196311027424</v>
          </cell>
          <cell r="D15697" t="str">
            <v>曹雪莲</v>
          </cell>
          <cell r="E15697" t="str">
            <v>女</v>
          </cell>
          <cell r="F15697">
            <v>19631001</v>
          </cell>
          <cell r="G15697" t="str">
            <v>1980-11-01</v>
          </cell>
          <cell r="H15697" t="str">
            <v>2018-10-01</v>
          </cell>
          <cell r="I15697">
            <v>1805.59</v>
          </cell>
          <cell r="J15697">
            <v>45.6</v>
          </cell>
          <cell r="K15697">
            <v>35</v>
          </cell>
          <cell r="L15697">
            <v>0</v>
          </cell>
          <cell r="M15697">
            <v>25.27826</v>
          </cell>
          <cell r="N15697">
            <v>105.88</v>
          </cell>
          <cell r="O15697">
            <v>1911.47</v>
          </cell>
        </row>
        <row r="15698">
          <cell r="C15698" t="str">
            <v>432322196305157425</v>
          </cell>
          <cell r="D15698" t="str">
            <v>柴淑元</v>
          </cell>
          <cell r="E15698" t="str">
            <v>女</v>
          </cell>
          <cell r="F15698">
            <v>19630501</v>
          </cell>
          <cell r="G15698" t="str">
            <v>1980-06-01</v>
          </cell>
          <cell r="H15698" t="str">
            <v>2018-05-01</v>
          </cell>
          <cell r="I15698">
            <v>1807.99</v>
          </cell>
          <cell r="J15698">
            <v>45.6</v>
          </cell>
          <cell r="K15698">
            <v>35</v>
          </cell>
          <cell r="L15698">
            <v>0</v>
          </cell>
          <cell r="M15698">
            <v>25.31186</v>
          </cell>
          <cell r="N15698">
            <v>105.91</v>
          </cell>
          <cell r="O15698">
            <v>1913.9</v>
          </cell>
        </row>
        <row r="15699">
          <cell r="C15699" t="str">
            <v>432322195710067410</v>
          </cell>
          <cell r="D15699" t="str">
            <v>邓海军</v>
          </cell>
          <cell r="E15699" t="str">
            <v>男</v>
          </cell>
          <cell r="F15699">
            <v>19571101</v>
          </cell>
          <cell r="G15699" t="str">
            <v>1974-12-01</v>
          </cell>
          <cell r="H15699" t="str">
            <v>2017-11-01</v>
          </cell>
          <cell r="I15699">
            <v>2153.55</v>
          </cell>
          <cell r="J15699">
            <v>51.6</v>
          </cell>
          <cell r="K15699">
            <v>35</v>
          </cell>
          <cell r="L15699">
            <v>0</v>
          </cell>
          <cell r="M15699">
            <v>30.1497</v>
          </cell>
          <cell r="N15699">
            <v>116.75</v>
          </cell>
          <cell r="O15699">
            <v>2270.3</v>
          </cell>
        </row>
        <row r="15700">
          <cell r="C15700" t="str">
            <v>432322195707177459</v>
          </cell>
          <cell r="D15700" t="str">
            <v>邓新林</v>
          </cell>
          <cell r="E15700" t="str">
            <v>男</v>
          </cell>
          <cell r="F15700">
            <v>19570701</v>
          </cell>
          <cell r="G15700" t="str">
            <v>1974-08-01</v>
          </cell>
          <cell r="H15700" t="str">
            <v>2017-07-01</v>
          </cell>
          <cell r="I15700">
            <v>2158.24</v>
          </cell>
          <cell r="J15700">
            <v>51.6</v>
          </cell>
          <cell r="K15700">
            <v>35</v>
          </cell>
          <cell r="L15700">
            <v>0</v>
          </cell>
          <cell r="M15700">
            <v>30.21536</v>
          </cell>
          <cell r="N15700">
            <v>116.82</v>
          </cell>
          <cell r="O15700">
            <v>2275.06</v>
          </cell>
        </row>
        <row r="15701">
          <cell r="C15701" t="str">
            <v>432322195701057413</v>
          </cell>
          <cell r="D15701" t="str">
            <v>符中友</v>
          </cell>
          <cell r="E15701" t="str">
            <v>男</v>
          </cell>
          <cell r="F15701">
            <v>19580101</v>
          </cell>
          <cell r="G15701" t="str">
            <v>1983-01-01</v>
          </cell>
          <cell r="H15701" t="str">
            <v>2018-01-01</v>
          </cell>
          <cell r="I15701">
            <v>1676.49</v>
          </cell>
          <cell r="J15701">
            <v>43.2</v>
          </cell>
          <cell r="K15701">
            <v>35</v>
          </cell>
          <cell r="L15701">
            <v>0</v>
          </cell>
          <cell r="M15701">
            <v>23.47086</v>
          </cell>
          <cell r="N15701">
            <v>101.67</v>
          </cell>
          <cell r="O15701">
            <v>1778.16</v>
          </cell>
        </row>
        <row r="15702">
          <cell r="C15702" t="str">
            <v>432322196610107440</v>
          </cell>
          <cell r="D15702" t="str">
            <v>龚友良</v>
          </cell>
          <cell r="E15702" t="str">
            <v>女</v>
          </cell>
          <cell r="F15702">
            <v>19660701</v>
          </cell>
          <cell r="G15702" t="str">
            <v>1988-11-01</v>
          </cell>
          <cell r="H15702" t="str">
            <v>2021-07-01</v>
          </cell>
          <cell r="I15702">
            <v>1311.41</v>
          </cell>
          <cell r="J15702">
            <v>39.6</v>
          </cell>
          <cell r="K15702">
            <v>35</v>
          </cell>
          <cell r="L15702">
            <v>0</v>
          </cell>
          <cell r="M15702">
            <v>18.35974</v>
          </cell>
          <cell r="N15702">
            <v>92.96</v>
          </cell>
          <cell r="O15702">
            <v>1404.37</v>
          </cell>
        </row>
        <row r="15703">
          <cell r="C15703" t="str">
            <v>43232219660107742X</v>
          </cell>
          <cell r="D15703" t="str">
            <v>刘爱珍</v>
          </cell>
          <cell r="E15703" t="str">
            <v>女</v>
          </cell>
          <cell r="F15703">
            <v>19660107</v>
          </cell>
          <cell r="G15703" t="str">
            <v>1983-02-01</v>
          </cell>
          <cell r="H15703" t="str">
            <v>2021-01-01</v>
          </cell>
          <cell r="I15703">
            <v>1647.65</v>
          </cell>
          <cell r="J15703">
            <v>45.6</v>
          </cell>
          <cell r="K15703">
            <v>35</v>
          </cell>
          <cell r="L15703">
            <v>0</v>
          </cell>
          <cell r="M15703">
            <v>23.0671</v>
          </cell>
          <cell r="N15703">
            <v>103.67</v>
          </cell>
          <cell r="O15703">
            <v>1751.32</v>
          </cell>
        </row>
        <row r="15704">
          <cell r="C15704" t="str">
            <v>432322196005217430</v>
          </cell>
          <cell r="D15704" t="str">
            <v>刘国华</v>
          </cell>
          <cell r="E15704" t="str">
            <v>男</v>
          </cell>
          <cell r="F15704">
            <v>19610501</v>
          </cell>
          <cell r="G15704" t="str">
            <v>1978-06-01</v>
          </cell>
          <cell r="H15704" t="str">
            <v>2021-05-01</v>
          </cell>
          <cell r="I15704">
            <v>1989.1</v>
          </cell>
          <cell r="J15704">
            <v>51.6</v>
          </cell>
          <cell r="K15704">
            <v>35</v>
          </cell>
          <cell r="L15704">
            <v>0</v>
          </cell>
          <cell r="M15704">
            <v>27.8474</v>
          </cell>
          <cell r="N15704">
            <v>114.45</v>
          </cell>
          <cell r="O15704">
            <v>2103.55</v>
          </cell>
        </row>
        <row r="15705">
          <cell r="C15705" t="str">
            <v>432322196104017426</v>
          </cell>
          <cell r="D15705" t="str">
            <v>刘银珍</v>
          </cell>
          <cell r="E15705" t="str">
            <v>女</v>
          </cell>
          <cell r="F15705">
            <v>19610401</v>
          </cell>
          <cell r="G15705" t="str">
            <v>1978-07-01</v>
          </cell>
          <cell r="H15705" t="str">
            <v>2016-04-01</v>
          </cell>
          <cell r="I15705">
            <v>1903.84</v>
          </cell>
          <cell r="J15705">
            <v>45.6</v>
          </cell>
          <cell r="K15705">
            <v>35</v>
          </cell>
          <cell r="L15705">
            <v>0</v>
          </cell>
          <cell r="M15705">
            <v>26.65376</v>
          </cell>
          <cell r="N15705">
            <v>107.25</v>
          </cell>
          <cell r="O15705">
            <v>2011.09</v>
          </cell>
        </row>
        <row r="15706">
          <cell r="C15706" t="str">
            <v>432322196206277448</v>
          </cell>
          <cell r="D15706" t="str">
            <v>欧翠娥</v>
          </cell>
          <cell r="E15706" t="str">
            <v>女</v>
          </cell>
          <cell r="F15706">
            <v>19620601</v>
          </cell>
          <cell r="G15706" t="str">
            <v>1979-07-01</v>
          </cell>
          <cell r="H15706" t="str">
            <v>2017-06-01</v>
          </cell>
          <cell r="I15706">
            <v>1855.49</v>
          </cell>
          <cell r="J15706">
            <v>45.6</v>
          </cell>
          <cell r="K15706">
            <v>35</v>
          </cell>
          <cell r="L15706">
            <v>0</v>
          </cell>
          <cell r="M15706">
            <v>25.97686</v>
          </cell>
          <cell r="N15706">
            <v>106.58</v>
          </cell>
          <cell r="O15706">
            <v>1962.07</v>
          </cell>
        </row>
        <row r="15707">
          <cell r="C15707" t="str">
            <v>432322195512027418</v>
          </cell>
          <cell r="D15707" t="str">
            <v>乔寿德</v>
          </cell>
          <cell r="E15707" t="str">
            <v>男</v>
          </cell>
          <cell r="F15707">
            <v>19561201</v>
          </cell>
          <cell r="G15707" t="str">
            <v>1974-01-01</v>
          </cell>
          <cell r="H15707" t="str">
            <v>2016-12-01</v>
          </cell>
          <cell r="I15707">
            <v>2194.68</v>
          </cell>
          <cell r="J15707">
            <v>51.6</v>
          </cell>
          <cell r="K15707">
            <v>35</v>
          </cell>
          <cell r="L15707">
            <v>0</v>
          </cell>
          <cell r="M15707">
            <v>30.72552</v>
          </cell>
          <cell r="N15707">
            <v>117.33</v>
          </cell>
          <cell r="O15707">
            <v>2312.01</v>
          </cell>
        </row>
        <row r="15708">
          <cell r="C15708" t="str">
            <v>432322195804027436</v>
          </cell>
          <cell r="D15708" t="str">
            <v>唐其述</v>
          </cell>
          <cell r="E15708" t="str">
            <v>男</v>
          </cell>
          <cell r="F15708">
            <v>19580401</v>
          </cell>
          <cell r="G15708" t="str">
            <v>1975-05-01</v>
          </cell>
          <cell r="H15708" t="str">
            <v>2018-04-01</v>
          </cell>
          <cell r="I15708">
            <v>2125.54</v>
          </cell>
          <cell r="J15708">
            <v>51.6</v>
          </cell>
          <cell r="K15708">
            <v>35</v>
          </cell>
          <cell r="L15708">
            <v>0</v>
          </cell>
          <cell r="M15708">
            <v>29.75756</v>
          </cell>
          <cell r="N15708">
            <v>116.36</v>
          </cell>
          <cell r="O15708">
            <v>2241.9</v>
          </cell>
        </row>
        <row r="15709">
          <cell r="C15709" t="str">
            <v>432322196105297423</v>
          </cell>
          <cell r="D15709" t="str">
            <v>涂云兰</v>
          </cell>
          <cell r="E15709" t="str">
            <v>女</v>
          </cell>
          <cell r="F15709">
            <v>19610501</v>
          </cell>
          <cell r="G15709" t="str">
            <v>1983-12-01</v>
          </cell>
          <cell r="H15709" t="str">
            <v>2016-05-01</v>
          </cell>
          <cell r="I15709">
            <v>1616.29</v>
          </cell>
          <cell r="J15709">
            <v>39.6</v>
          </cell>
          <cell r="K15709">
            <v>35</v>
          </cell>
          <cell r="L15709">
            <v>0</v>
          </cell>
          <cell r="M15709">
            <v>22.62806</v>
          </cell>
          <cell r="N15709">
            <v>97.23</v>
          </cell>
          <cell r="O15709">
            <v>1713.52</v>
          </cell>
        </row>
        <row r="15710">
          <cell r="C15710" t="str">
            <v>430626196601062420</v>
          </cell>
          <cell r="D15710" t="str">
            <v>王爱群</v>
          </cell>
          <cell r="E15710" t="str">
            <v>女</v>
          </cell>
          <cell r="F15710">
            <v>19660106</v>
          </cell>
          <cell r="G15710" t="str">
            <v>1988-01-01</v>
          </cell>
          <cell r="H15710" t="str">
            <v>2021-01-01</v>
          </cell>
          <cell r="I15710">
            <v>1357.5</v>
          </cell>
          <cell r="J15710">
            <v>40.8</v>
          </cell>
          <cell r="K15710">
            <v>35</v>
          </cell>
          <cell r="L15710">
            <v>0</v>
          </cell>
          <cell r="M15710">
            <v>19.005</v>
          </cell>
          <cell r="N15710">
            <v>94.81</v>
          </cell>
          <cell r="O15710">
            <v>1452.31</v>
          </cell>
        </row>
        <row r="15711">
          <cell r="C15711" t="str">
            <v>432322196312267745</v>
          </cell>
          <cell r="D15711" t="str">
            <v>王顺华</v>
          </cell>
          <cell r="E15711" t="str">
            <v>女</v>
          </cell>
          <cell r="F15711">
            <v>19631101</v>
          </cell>
          <cell r="G15711" t="str">
            <v>1982-06-01</v>
          </cell>
          <cell r="H15711" t="str">
            <v>2018-11-01</v>
          </cell>
          <cell r="I15711">
            <v>1724.12</v>
          </cell>
          <cell r="J15711">
            <v>44.4</v>
          </cell>
          <cell r="K15711">
            <v>35</v>
          </cell>
          <cell r="L15711">
            <v>0</v>
          </cell>
          <cell r="M15711">
            <v>24.13768</v>
          </cell>
          <cell r="N15711">
            <v>103.54</v>
          </cell>
          <cell r="O15711">
            <v>1827.66</v>
          </cell>
        </row>
        <row r="15712">
          <cell r="C15712" t="str">
            <v>432322196204067420</v>
          </cell>
          <cell r="D15712" t="str">
            <v>王芝英</v>
          </cell>
          <cell r="E15712" t="str">
            <v>女</v>
          </cell>
          <cell r="F15712">
            <v>19620401</v>
          </cell>
          <cell r="G15712" t="str">
            <v>1979-05-01</v>
          </cell>
          <cell r="H15712" t="str">
            <v>2017-04-01</v>
          </cell>
          <cell r="I15712">
            <v>1858.22</v>
          </cell>
          <cell r="J15712">
            <v>45.6</v>
          </cell>
          <cell r="K15712">
            <v>35</v>
          </cell>
          <cell r="L15712">
            <v>0</v>
          </cell>
          <cell r="M15712">
            <v>26.01508</v>
          </cell>
          <cell r="N15712">
            <v>106.62</v>
          </cell>
          <cell r="O15712">
            <v>1964.84</v>
          </cell>
        </row>
        <row r="15713">
          <cell r="C15713" t="str">
            <v>432322195705177439</v>
          </cell>
          <cell r="D15713" t="str">
            <v>吴建国</v>
          </cell>
          <cell r="E15713" t="str">
            <v>男</v>
          </cell>
          <cell r="F15713">
            <v>19570501</v>
          </cell>
          <cell r="G15713" t="str">
            <v>1974-06-01</v>
          </cell>
          <cell r="H15713" t="str">
            <v>2017-05-01</v>
          </cell>
          <cell r="I15713">
            <v>2160.59</v>
          </cell>
          <cell r="J15713">
            <v>51.6</v>
          </cell>
          <cell r="K15713">
            <v>35</v>
          </cell>
          <cell r="L15713">
            <v>0</v>
          </cell>
          <cell r="M15713">
            <v>30.24826</v>
          </cell>
          <cell r="N15713">
            <v>116.85</v>
          </cell>
          <cell r="O15713">
            <v>2277.44</v>
          </cell>
        </row>
        <row r="15714">
          <cell r="C15714" t="str">
            <v>432322196505267426</v>
          </cell>
          <cell r="D15714" t="str">
            <v>吴金娥</v>
          </cell>
          <cell r="E15714" t="str">
            <v>女</v>
          </cell>
          <cell r="F15714">
            <v>19650901</v>
          </cell>
          <cell r="G15714" t="str">
            <v>1989-08-01</v>
          </cell>
          <cell r="H15714" t="str">
            <v>2020-09-01</v>
          </cell>
          <cell r="I15714">
            <v>1278.58</v>
          </cell>
          <cell r="J15714">
            <v>38.4</v>
          </cell>
          <cell r="K15714">
            <v>35</v>
          </cell>
          <cell r="L15714">
            <v>0</v>
          </cell>
          <cell r="M15714">
            <v>17.90012</v>
          </cell>
          <cell r="N15714">
            <v>91.3</v>
          </cell>
          <cell r="O15714">
            <v>1369.88</v>
          </cell>
        </row>
        <row r="15715">
          <cell r="C15715" t="str">
            <v>432322196305077441</v>
          </cell>
          <cell r="D15715" t="str">
            <v>莫兰云</v>
          </cell>
          <cell r="E15715" t="str">
            <v>女</v>
          </cell>
          <cell r="F15715">
            <v>19630601</v>
          </cell>
          <cell r="G15715" t="str">
            <v>1980-07-01</v>
          </cell>
          <cell r="H15715" t="str">
            <v>2018-06-01</v>
          </cell>
          <cell r="I15715">
            <v>1806.35</v>
          </cell>
          <cell r="J15715">
            <v>45.6</v>
          </cell>
          <cell r="K15715">
            <v>35</v>
          </cell>
          <cell r="L15715">
            <v>0</v>
          </cell>
          <cell r="M15715">
            <v>25.2889</v>
          </cell>
          <cell r="N15715">
            <v>105.89</v>
          </cell>
          <cell r="O15715">
            <v>1912.24</v>
          </cell>
        </row>
        <row r="15716">
          <cell r="C15716" t="str">
            <v>432322196211047444</v>
          </cell>
          <cell r="D15716" t="str">
            <v>彭金华</v>
          </cell>
          <cell r="E15716" t="str">
            <v>女</v>
          </cell>
          <cell r="F15716">
            <v>19621104</v>
          </cell>
          <cell r="G15716" t="str">
            <v>1979-12-01</v>
          </cell>
          <cell r="H15716" t="str">
            <v>2017-11-01</v>
          </cell>
          <cell r="I15716">
            <v>1853.59</v>
          </cell>
          <cell r="J15716">
            <v>45.6</v>
          </cell>
          <cell r="K15716">
            <v>35</v>
          </cell>
          <cell r="L15716">
            <v>0</v>
          </cell>
          <cell r="M15716">
            <v>25.95026</v>
          </cell>
          <cell r="N15716">
            <v>106.55</v>
          </cell>
          <cell r="O15716">
            <v>1960.14</v>
          </cell>
        </row>
        <row r="15717">
          <cell r="C15717" t="str">
            <v>432322196503087421</v>
          </cell>
          <cell r="D15717" t="str">
            <v>唐凤辉</v>
          </cell>
          <cell r="E15717" t="str">
            <v>女</v>
          </cell>
          <cell r="F15717">
            <v>19640201</v>
          </cell>
          <cell r="G15717" t="str">
            <v>1981-03-01</v>
          </cell>
          <cell r="H15717" t="str">
            <v>2019-02-01</v>
          </cell>
          <cell r="I15717">
            <v>1788.21</v>
          </cell>
          <cell r="J15717">
            <v>45.6</v>
          </cell>
          <cell r="K15717">
            <v>35</v>
          </cell>
          <cell r="L15717">
            <v>0</v>
          </cell>
          <cell r="M15717">
            <v>25.03494</v>
          </cell>
          <cell r="N15717">
            <v>105.63</v>
          </cell>
          <cell r="O15717">
            <v>1893.84</v>
          </cell>
        </row>
        <row r="15718">
          <cell r="C15718" t="str">
            <v>432322196309237529</v>
          </cell>
          <cell r="D15718" t="str">
            <v>唐明珍</v>
          </cell>
          <cell r="E15718" t="str">
            <v>女</v>
          </cell>
          <cell r="F15718">
            <v>19620901</v>
          </cell>
          <cell r="G15718" t="str">
            <v>1986-02-01</v>
          </cell>
          <cell r="H15718" t="str">
            <v>2017-09-01</v>
          </cell>
          <cell r="I15718">
            <v>1503.3</v>
          </cell>
          <cell r="J15718">
            <v>38.4</v>
          </cell>
          <cell r="K15718">
            <v>35</v>
          </cell>
          <cell r="L15718">
            <v>0</v>
          </cell>
          <cell r="M15718">
            <v>21.0462</v>
          </cell>
          <cell r="N15718">
            <v>94.45</v>
          </cell>
          <cell r="O15718">
            <v>1597.75</v>
          </cell>
        </row>
        <row r="15719">
          <cell r="C15719" t="str">
            <v>432322196401157441</v>
          </cell>
          <cell r="D15719" t="str">
            <v>唐清娥</v>
          </cell>
          <cell r="E15719" t="str">
            <v>女</v>
          </cell>
          <cell r="F15719">
            <v>19640101</v>
          </cell>
          <cell r="G15719" t="str">
            <v>1981-02-01</v>
          </cell>
          <cell r="H15719" t="str">
            <v>2019-01-01</v>
          </cell>
          <cell r="I15719">
            <v>1779.79</v>
          </cell>
          <cell r="J15719">
            <v>45.6</v>
          </cell>
          <cell r="K15719">
            <v>35</v>
          </cell>
          <cell r="L15719">
            <v>0</v>
          </cell>
          <cell r="M15719">
            <v>24.91706</v>
          </cell>
          <cell r="N15719">
            <v>105.52</v>
          </cell>
          <cell r="O15719">
            <v>1885.31</v>
          </cell>
        </row>
        <row r="15720">
          <cell r="C15720" t="str">
            <v>432322196209157425</v>
          </cell>
          <cell r="D15720" t="str">
            <v>文爱华</v>
          </cell>
          <cell r="E15720" t="str">
            <v>女</v>
          </cell>
          <cell r="F15720">
            <v>19620915</v>
          </cell>
          <cell r="G15720" t="str">
            <v>1979-10-01</v>
          </cell>
          <cell r="H15720" t="str">
            <v>2017-09-01</v>
          </cell>
          <cell r="I15720">
            <v>1851.4</v>
          </cell>
          <cell r="J15720">
            <v>45.6</v>
          </cell>
          <cell r="K15720">
            <v>35</v>
          </cell>
          <cell r="L15720">
            <v>0</v>
          </cell>
          <cell r="M15720">
            <v>25.9196</v>
          </cell>
          <cell r="N15720">
            <v>106.52</v>
          </cell>
          <cell r="O15720">
            <v>1957.92</v>
          </cell>
        </row>
        <row r="15721">
          <cell r="C15721" t="str">
            <v>432322195701307419</v>
          </cell>
          <cell r="D15721" t="str">
            <v>肖年春</v>
          </cell>
          <cell r="E15721" t="str">
            <v>男</v>
          </cell>
          <cell r="F15721">
            <v>19560401</v>
          </cell>
          <cell r="G15721" t="str">
            <v>1974-01-01</v>
          </cell>
          <cell r="H15721" t="str">
            <v>2016-04-01</v>
          </cell>
          <cell r="I15721">
            <v>2173.88</v>
          </cell>
          <cell r="J15721">
            <v>51.6</v>
          </cell>
          <cell r="K15721">
            <v>35</v>
          </cell>
          <cell r="L15721">
            <v>0</v>
          </cell>
          <cell r="M15721">
            <v>30.43432</v>
          </cell>
          <cell r="N15721">
            <v>117.03</v>
          </cell>
          <cell r="O15721">
            <v>2290.91</v>
          </cell>
        </row>
        <row r="15722">
          <cell r="C15722" t="str">
            <v>432322196308097421</v>
          </cell>
          <cell r="D15722" t="str">
            <v>肖四清</v>
          </cell>
          <cell r="E15722" t="str">
            <v>女</v>
          </cell>
          <cell r="F15722">
            <v>19630801</v>
          </cell>
          <cell r="G15722" t="str">
            <v>1980-09-01</v>
          </cell>
          <cell r="H15722" t="str">
            <v>2018-08-01</v>
          </cell>
          <cell r="I15722">
            <v>1811.8</v>
          </cell>
          <cell r="J15722">
            <v>45.6</v>
          </cell>
          <cell r="K15722">
            <v>35</v>
          </cell>
          <cell r="L15722">
            <v>0</v>
          </cell>
          <cell r="M15722">
            <v>25.3652</v>
          </cell>
          <cell r="N15722">
            <v>105.97</v>
          </cell>
          <cell r="O15722">
            <v>1917.77</v>
          </cell>
        </row>
        <row r="15723">
          <cell r="C15723" t="str">
            <v>432322196610207468</v>
          </cell>
          <cell r="D15723" t="str">
            <v>曾爱群</v>
          </cell>
          <cell r="E15723" t="str">
            <v>女</v>
          </cell>
          <cell r="F15723">
            <v>19660901</v>
          </cell>
          <cell r="G15723" t="str">
            <v>1983-10-01</v>
          </cell>
          <cell r="H15723" t="str">
            <v>2021-09-01</v>
          </cell>
          <cell r="I15723">
            <v>1632.54</v>
          </cell>
          <cell r="J15723">
            <v>45.6</v>
          </cell>
          <cell r="K15723">
            <v>35</v>
          </cell>
          <cell r="L15723">
            <v>0</v>
          </cell>
          <cell r="M15723">
            <v>22.85556</v>
          </cell>
          <cell r="N15723">
            <v>103.46</v>
          </cell>
          <cell r="O15723">
            <v>1736</v>
          </cell>
        </row>
        <row r="15724">
          <cell r="C15724" t="str">
            <v>432322196410157427</v>
          </cell>
          <cell r="D15724" t="str">
            <v>王玉珍</v>
          </cell>
          <cell r="E15724" t="str">
            <v>女</v>
          </cell>
          <cell r="F15724">
            <v>19631001</v>
          </cell>
          <cell r="G15724" t="str">
            <v>1986-10-01</v>
          </cell>
          <cell r="H15724" t="str">
            <v>2018-10-01</v>
          </cell>
          <cell r="I15724">
            <v>1462.75</v>
          </cell>
          <cell r="J15724">
            <v>39.6</v>
          </cell>
          <cell r="K15724">
            <v>35</v>
          </cell>
          <cell r="L15724">
            <v>0</v>
          </cell>
          <cell r="M15724">
            <v>20.4785</v>
          </cell>
          <cell r="N15724">
            <v>95.08</v>
          </cell>
          <cell r="O15724">
            <v>1557.83</v>
          </cell>
        </row>
        <row r="15725">
          <cell r="C15725" t="str">
            <v>432322195412167413</v>
          </cell>
          <cell r="D15725" t="str">
            <v>任小年</v>
          </cell>
          <cell r="E15725" t="str">
            <v>男</v>
          </cell>
          <cell r="F15725">
            <v>19561201</v>
          </cell>
          <cell r="G15725" t="str">
            <v>1984-01-01</v>
          </cell>
          <cell r="H15725" t="str">
            <v>2016-12-01</v>
          </cell>
          <cell r="I15725">
            <v>1650.18</v>
          </cell>
          <cell r="J15725">
            <v>39.6</v>
          </cell>
          <cell r="K15725">
            <v>35</v>
          </cell>
          <cell r="L15725">
            <v>0</v>
          </cell>
          <cell r="M15725">
            <v>23.10252</v>
          </cell>
          <cell r="N15725">
            <v>97.7</v>
          </cell>
          <cell r="O15725">
            <v>1747.88</v>
          </cell>
        </row>
        <row r="15726">
          <cell r="C15726" t="str">
            <v>432322196302087441</v>
          </cell>
          <cell r="D15726" t="str">
            <v>周春梅</v>
          </cell>
          <cell r="E15726" t="str">
            <v>女</v>
          </cell>
          <cell r="F15726">
            <v>19630201</v>
          </cell>
          <cell r="G15726" t="str">
            <v>1986-01-01</v>
          </cell>
          <cell r="H15726" t="str">
            <v>2018-02-01</v>
          </cell>
          <cell r="I15726">
            <v>1489.22</v>
          </cell>
          <cell r="J15726">
            <v>39.6</v>
          </cell>
          <cell r="K15726">
            <v>35</v>
          </cell>
          <cell r="L15726">
            <v>0</v>
          </cell>
          <cell r="M15726">
            <v>20.84908</v>
          </cell>
          <cell r="N15726">
            <v>95.45</v>
          </cell>
          <cell r="O15726">
            <v>1584.67</v>
          </cell>
        </row>
        <row r="15727">
          <cell r="C15727" t="str">
            <v>430921196204167426</v>
          </cell>
          <cell r="D15727" t="str">
            <v>文平</v>
          </cell>
          <cell r="E15727" t="str">
            <v>女</v>
          </cell>
          <cell r="F15727">
            <v>19620701</v>
          </cell>
          <cell r="G15727" t="str">
            <v>1982-01-01</v>
          </cell>
          <cell r="H15727" t="str">
            <v>2017-07-01</v>
          </cell>
          <cell r="I15727">
            <v>1721.96</v>
          </cell>
          <cell r="J15727">
            <v>43.2</v>
          </cell>
          <cell r="K15727">
            <v>35</v>
          </cell>
          <cell r="L15727">
            <v>0</v>
          </cell>
          <cell r="M15727">
            <v>24.10744</v>
          </cell>
          <cell r="N15727">
            <v>102.31</v>
          </cell>
          <cell r="O15727">
            <v>1824.27</v>
          </cell>
        </row>
        <row r="15728">
          <cell r="C15728" t="str">
            <v>43232219610101748X</v>
          </cell>
          <cell r="D15728" t="str">
            <v>贺连英</v>
          </cell>
          <cell r="E15728" t="str">
            <v>女</v>
          </cell>
          <cell r="F15728">
            <v>19621101</v>
          </cell>
          <cell r="G15728" t="str">
            <v>1985-10-01</v>
          </cell>
          <cell r="H15728" t="str">
            <v>2017-11-01</v>
          </cell>
          <cell r="I15728">
            <v>1528.14</v>
          </cell>
          <cell r="J15728">
            <v>39.6</v>
          </cell>
          <cell r="K15728">
            <v>35</v>
          </cell>
          <cell r="L15728">
            <v>0</v>
          </cell>
          <cell r="M15728">
            <v>21.39396</v>
          </cell>
          <cell r="N15728">
            <v>95.99</v>
          </cell>
          <cell r="O15728">
            <v>1624.13</v>
          </cell>
        </row>
        <row r="15729">
          <cell r="C15729" t="str">
            <v>432322195909257414</v>
          </cell>
          <cell r="D15729" t="str">
            <v>胡秋祥</v>
          </cell>
          <cell r="E15729" t="str">
            <v>男</v>
          </cell>
          <cell r="F15729">
            <v>19590901</v>
          </cell>
          <cell r="G15729" t="str">
            <v>1976-10-01</v>
          </cell>
          <cell r="H15729" t="str">
            <v>2019-09-01</v>
          </cell>
          <cell r="I15729">
            <v>2100.28</v>
          </cell>
          <cell r="J15729">
            <v>51.6</v>
          </cell>
          <cell r="K15729">
            <v>35</v>
          </cell>
          <cell r="L15729">
            <v>0</v>
          </cell>
          <cell r="M15729">
            <v>29.40392</v>
          </cell>
          <cell r="N15729">
            <v>116</v>
          </cell>
          <cell r="O15729">
            <v>2216.28</v>
          </cell>
        </row>
        <row r="15730">
          <cell r="C15730" t="str">
            <v>432322196211057423</v>
          </cell>
          <cell r="D15730" t="str">
            <v>黄雪兰</v>
          </cell>
          <cell r="E15730" t="str">
            <v>女</v>
          </cell>
          <cell r="F15730">
            <v>19621101</v>
          </cell>
          <cell r="G15730" t="str">
            <v>1987-01-01</v>
          </cell>
          <cell r="H15730" t="str">
            <v>2017-11-01</v>
          </cell>
          <cell r="I15730">
            <v>1456.22</v>
          </cell>
          <cell r="J15730">
            <v>37.2</v>
          </cell>
          <cell r="K15730">
            <v>35</v>
          </cell>
          <cell r="L15730">
            <v>0</v>
          </cell>
          <cell r="M15730">
            <v>20.38708</v>
          </cell>
          <cell r="N15730">
            <v>92.59</v>
          </cell>
          <cell r="O15730">
            <v>1548.81</v>
          </cell>
        </row>
        <row r="15731">
          <cell r="C15731" t="str">
            <v>432322195706227418</v>
          </cell>
          <cell r="D15731" t="str">
            <v>刘顺华</v>
          </cell>
          <cell r="E15731" t="str">
            <v>男</v>
          </cell>
          <cell r="F15731">
            <v>19570601</v>
          </cell>
          <cell r="G15731" t="str">
            <v>1974-07-01</v>
          </cell>
          <cell r="H15731" t="str">
            <v>2017-06-01</v>
          </cell>
          <cell r="I15731">
            <v>2159.41</v>
          </cell>
          <cell r="J15731">
            <v>51.6</v>
          </cell>
          <cell r="K15731">
            <v>35</v>
          </cell>
          <cell r="L15731">
            <v>0</v>
          </cell>
          <cell r="M15731">
            <v>30.23174</v>
          </cell>
          <cell r="N15731">
            <v>116.83</v>
          </cell>
          <cell r="O15731">
            <v>2276.24</v>
          </cell>
        </row>
        <row r="15732">
          <cell r="C15732" t="str">
            <v>432322196107127428</v>
          </cell>
          <cell r="D15732" t="str">
            <v>刘玉英</v>
          </cell>
          <cell r="E15732" t="str">
            <v>女</v>
          </cell>
          <cell r="F15732">
            <v>19610701</v>
          </cell>
          <cell r="G15732" t="str">
            <v>1978-08-01</v>
          </cell>
          <cell r="H15732" t="str">
            <v>2016-07-01</v>
          </cell>
          <cell r="I15732">
            <v>1907.52</v>
          </cell>
          <cell r="J15732">
            <v>45.6</v>
          </cell>
          <cell r="K15732">
            <v>35</v>
          </cell>
          <cell r="L15732">
            <v>0</v>
          </cell>
          <cell r="M15732">
            <v>26.70528</v>
          </cell>
          <cell r="N15732">
            <v>107.31</v>
          </cell>
          <cell r="O15732">
            <v>2014.83</v>
          </cell>
        </row>
        <row r="15733">
          <cell r="C15733" t="str">
            <v>432322196909107488</v>
          </cell>
          <cell r="D15733" t="str">
            <v>龙慧</v>
          </cell>
          <cell r="E15733" t="str">
            <v>女</v>
          </cell>
          <cell r="F15733">
            <v>19660901</v>
          </cell>
          <cell r="G15733" t="str">
            <v>1988-03-01</v>
          </cell>
          <cell r="H15733" t="str">
            <v>2021-09-01</v>
          </cell>
          <cell r="I15733">
            <v>1353.75</v>
          </cell>
          <cell r="J15733">
            <v>40.8</v>
          </cell>
          <cell r="K15733">
            <v>35</v>
          </cell>
          <cell r="L15733">
            <v>0</v>
          </cell>
          <cell r="M15733">
            <v>18.9525</v>
          </cell>
          <cell r="N15733">
            <v>94.75</v>
          </cell>
          <cell r="O15733">
            <v>1448.5</v>
          </cell>
        </row>
        <row r="15734">
          <cell r="C15734" t="str">
            <v>432322196205057427</v>
          </cell>
          <cell r="D15734" t="str">
            <v>罗建莲</v>
          </cell>
          <cell r="E15734" t="str">
            <v>女</v>
          </cell>
          <cell r="F15734">
            <v>19620401</v>
          </cell>
          <cell r="G15734" t="str">
            <v>1979-07-01</v>
          </cell>
          <cell r="H15734" t="str">
            <v>2017-04-01</v>
          </cell>
          <cell r="I15734">
            <v>1850.32</v>
          </cell>
          <cell r="J15734">
            <v>45.6</v>
          </cell>
          <cell r="K15734">
            <v>35</v>
          </cell>
          <cell r="L15734">
            <v>0</v>
          </cell>
          <cell r="M15734">
            <v>25.90448</v>
          </cell>
          <cell r="N15734">
            <v>106.5</v>
          </cell>
          <cell r="O15734">
            <v>1956.82</v>
          </cell>
        </row>
        <row r="15735">
          <cell r="C15735" t="str">
            <v>432322196210237422</v>
          </cell>
          <cell r="D15735" t="str">
            <v>谭跃民</v>
          </cell>
          <cell r="E15735" t="str">
            <v>女</v>
          </cell>
          <cell r="F15735">
            <v>19620301</v>
          </cell>
          <cell r="G15735" t="str">
            <v>1979-04-01</v>
          </cell>
          <cell r="H15735" t="str">
            <v>2017-03-01</v>
          </cell>
          <cell r="I15735">
            <v>1859.57</v>
          </cell>
          <cell r="J15735">
            <v>45.6</v>
          </cell>
          <cell r="K15735">
            <v>35</v>
          </cell>
          <cell r="L15735">
            <v>0</v>
          </cell>
          <cell r="M15735">
            <v>26.03398</v>
          </cell>
          <cell r="N15735">
            <v>106.63</v>
          </cell>
          <cell r="O15735">
            <v>1966.2</v>
          </cell>
        </row>
        <row r="15736">
          <cell r="C15736" t="str">
            <v>432322196302257447</v>
          </cell>
          <cell r="D15736" t="str">
            <v>田桃香</v>
          </cell>
          <cell r="E15736" t="str">
            <v>女</v>
          </cell>
          <cell r="F15736">
            <v>19600201</v>
          </cell>
          <cell r="G15736" t="str">
            <v>1986-01-01</v>
          </cell>
          <cell r="H15736" t="str">
            <v>2018-02-01</v>
          </cell>
          <cell r="I15736">
            <v>1493.51</v>
          </cell>
          <cell r="J15736">
            <v>39.6</v>
          </cell>
          <cell r="K15736">
            <v>35</v>
          </cell>
          <cell r="L15736">
            <v>0</v>
          </cell>
          <cell r="M15736">
            <v>20.90914</v>
          </cell>
          <cell r="N15736">
            <v>95.51</v>
          </cell>
          <cell r="O15736">
            <v>1589.02</v>
          </cell>
        </row>
        <row r="15737">
          <cell r="C15737" t="str">
            <v>432322196210157449</v>
          </cell>
          <cell r="D15737" t="str">
            <v>王茂林</v>
          </cell>
          <cell r="E15737" t="str">
            <v>女</v>
          </cell>
          <cell r="F15737">
            <v>19621015</v>
          </cell>
          <cell r="G15737" t="str">
            <v>1979-11-01</v>
          </cell>
          <cell r="H15737" t="str">
            <v>2017-10-01</v>
          </cell>
          <cell r="I15737">
            <v>1850.03</v>
          </cell>
          <cell r="J15737">
            <v>45.6</v>
          </cell>
          <cell r="K15737">
            <v>35</v>
          </cell>
          <cell r="L15737">
            <v>0</v>
          </cell>
          <cell r="M15737">
            <v>25.90042</v>
          </cell>
          <cell r="N15737">
            <v>106.5</v>
          </cell>
          <cell r="O15737">
            <v>1956.53</v>
          </cell>
        </row>
        <row r="15738">
          <cell r="C15738" t="str">
            <v>432322196103057418</v>
          </cell>
          <cell r="D15738" t="str">
            <v>王少才</v>
          </cell>
          <cell r="E15738" t="str">
            <v>男</v>
          </cell>
          <cell r="F15738">
            <v>19610305</v>
          </cell>
          <cell r="G15738" t="str">
            <v>1978-04-01</v>
          </cell>
          <cell r="H15738" t="str">
            <v>2021-03-01</v>
          </cell>
          <cell r="I15738">
            <v>1992.6</v>
          </cell>
          <cell r="J15738">
            <v>51.6</v>
          </cell>
          <cell r="K15738">
            <v>35</v>
          </cell>
          <cell r="L15738">
            <v>0</v>
          </cell>
          <cell r="M15738">
            <v>27.8964</v>
          </cell>
          <cell r="N15738">
            <v>114.5</v>
          </cell>
          <cell r="O15738">
            <v>2107.1</v>
          </cell>
        </row>
        <row r="15739">
          <cell r="C15739" t="str">
            <v>432322195708147411</v>
          </cell>
          <cell r="D15739" t="str">
            <v>王绍文</v>
          </cell>
          <cell r="E15739" t="str">
            <v>男</v>
          </cell>
          <cell r="F15739">
            <v>19570801</v>
          </cell>
          <cell r="G15739" t="str">
            <v>1979-09-01</v>
          </cell>
          <cell r="H15739" t="str">
            <v>2017-08-01</v>
          </cell>
          <cell r="I15739">
            <v>1882.09</v>
          </cell>
          <cell r="J15739">
            <v>45.6</v>
          </cell>
          <cell r="K15739">
            <v>35</v>
          </cell>
          <cell r="L15739">
            <v>0</v>
          </cell>
          <cell r="M15739">
            <v>26.34926</v>
          </cell>
          <cell r="N15739">
            <v>106.95</v>
          </cell>
          <cell r="O15739">
            <v>1989.04</v>
          </cell>
        </row>
        <row r="15740">
          <cell r="C15740" t="str">
            <v>432322196010187416</v>
          </cell>
          <cell r="D15740" t="str">
            <v>文建国</v>
          </cell>
          <cell r="E15740" t="str">
            <v>男</v>
          </cell>
          <cell r="F15740">
            <v>19600818</v>
          </cell>
          <cell r="G15740" t="str">
            <v>1980-04-01</v>
          </cell>
          <cell r="H15740" t="str">
            <v>2020-08-01</v>
          </cell>
          <cell r="I15740">
            <v>1881.81</v>
          </cell>
          <cell r="J15740">
            <v>49.2</v>
          </cell>
          <cell r="K15740">
            <v>35</v>
          </cell>
          <cell r="L15740">
            <v>0</v>
          </cell>
          <cell r="M15740">
            <v>26.34534</v>
          </cell>
          <cell r="N15740">
            <v>110.55</v>
          </cell>
          <cell r="O15740">
            <v>1992.36</v>
          </cell>
        </row>
        <row r="15741">
          <cell r="C15741" t="str">
            <v>432322196306067421</v>
          </cell>
          <cell r="D15741" t="str">
            <v>吴金梅</v>
          </cell>
          <cell r="E15741" t="str">
            <v>女</v>
          </cell>
          <cell r="F15741">
            <v>19630601</v>
          </cell>
          <cell r="G15741" t="str">
            <v>1983-01-01</v>
          </cell>
          <cell r="H15741" t="str">
            <v>2018-06-01</v>
          </cell>
          <cell r="I15741">
            <v>1664.55</v>
          </cell>
          <cell r="J15741">
            <v>43.2</v>
          </cell>
          <cell r="K15741">
            <v>35</v>
          </cell>
          <cell r="L15741">
            <v>0</v>
          </cell>
          <cell r="M15741">
            <v>23.3037</v>
          </cell>
          <cell r="N15741">
            <v>101.5</v>
          </cell>
          <cell r="O15741">
            <v>1766.05</v>
          </cell>
        </row>
        <row r="15742">
          <cell r="C15742" t="str">
            <v>432322196302137445</v>
          </cell>
          <cell r="D15742" t="str">
            <v>熊畅华</v>
          </cell>
          <cell r="E15742" t="str">
            <v>女</v>
          </cell>
          <cell r="F15742">
            <v>19630201</v>
          </cell>
          <cell r="G15742" t="str">
            <v>1984-01-01</v>
          </cell>
          <cell r="H15742" t="str">
            <v>2018-02-01</v>
          </cell>
          <cell r="I15742">
            <v>1605.11</v>
          </cell>
          <cell r="J15742">
            <v>42</v>
          </cell>
          <cell r="K15742">
            <v>35</v>
          </cell>
          <cell r="L15742">
            <v>0</v>
          </cell>
          <cell r="M15742">
            <v>22.47154</v>
          </cell>
          <cell r="N15742">
            <v>99.47</v>
          </cell>
          <cell r="O15742">
            <v>1704.58</v>
          </cell>
        </row>
        <row r="15743">
          <cell r="C15743" t="str">
            <v>432322196607167426</v>
          </cell>
          <cell r="D15743" t="str">
            <v>余艳</v>
          </cell>
          <cell r="E15743" t="str">
            <v>女</v>
          </cell>
          <cell r="F15743">
            <v>19660716</v>
          </cell>
          <cell r="G15743" t="str">
            <v>1983-08-01</v>
          </cell>
          <cell r="H15743" t="str">
            <v>2021-07-01</v>
          </cell>
          <cell r="I15743">
            <v>1636.41</v>
          </cell>
          <cell r="J15743">
            <v>45.6</v>
          </cell>
          <cell r="K15743">
            <v>35</v>
          </cell>
          <cell r="L15743">
            <v>0</v>
          </cell>
          <cell r="M15743">
            <v>22.90974</v>
          </cell>
          <cell r="N15743">
            <v>103.51</v>
          </cell>
          <cell r="O15743">
            <v>1739.92</v>
          </cell>
        </row>
        <row r="15744">
          <cell r="C15744" t="str">
            <v>432322196303187428</v>
          </cell>
          <cell r="D15744" t="str">
            <v>岳淑华</v>
          </cell>
          <cell r="E15744" t="str">
            <v>女</v>
          </cell>
          <cell r="F15744">
            <v>19630301</v>
          </cell>
          <cell r="G15744" t="str">
            <v>1980-04-01</v>
          </cell>
          <cell r="H15744" t="str">
            <v>2018-03-01</v>
          </cell>
          <cell r="I15744">
            <v>1811.15</v>
          </cell>
          <cell r="J15744">
            <v>45.6</v>
          </cell>
          <cell r="K15744">
            <v>35</v>
          </cell>
          <cell r="L15744">
            <v>0</v>
          </cell>
          <cell r="M15744">
            <v>25.3561</v>
          </cell>
          <cell r="N15744">
            <v>105.96</v>
          </cell>
          <cell r="O15744">
            <v>1917.11</v>
          </cell>
        </row>
        <row r="15745">
          <cell r="C15745" t="str">
            <v>432322196305087463</v>
          </cell>
          <cell r="D15745" t="str">
            <v>张伏莲</v>
          </cell>
          <cell r="E15745" t="str">
            <v>女</v>
          </cell>
          <cell r="F15745">
            <v>19651001</v>
          </cell>
          <cell r="G15745" t="str">
            <v>1982-11-01</v>
          </cell>
          <cell r="H15745" t="str">
            <v>2020-10-01</v>
          </cell>
          <cell r="I15745">
            <v>1689.52</v>
          </cell>
          <cell r="J15745">
            <v>45.6</v>
          </cell>
          <cell r="K15745">
            <v>35</v>
          </cell>
          <cell r="L15745">
            <v>0</v>
          </cell>
          <cell r="M15745">
            <v>23.65328</v>
          </cell>
          <cell r="N15745">
            <v>104.25</v>
          </cell>
          <cell r="O15745">
            <v>1793.77</v>
          </cell>
        </row>
        <row r="15746">
          <cell r="C15746" t="str">
            <v>432322196402087422</v>
          </cell>
          <cell r="D15746" t="str">
            <v>赵艳</v>
          </cell>
          <cell r="E15746" t="str">
            <v>女</v>
          </cell>
          <cell r="F15746">
            <v>19640201</v>
          </cell>
          <cell r="G15746" t="str">
            <v>1981-03-01</v>
          </cell>
          <cell r="H15746" t="str">
            <v>2019-02-01</v>
          </cell>
          <cell r="I15746">
            <v>1778.05</v>
          </cell>
          <cell r="J15746">
            <v>45.6</v>
          </cell>
          <cell r="K15746">
            <v>35</v>
          </cell>
          <cell r="L15746">
            <v>0</v>
          </cell>
          <cell r="M15746">
            <v>24.8927</v>
          </cell>
          <cell r="N15746">
            <v>105.49</v>
          </cell>
          <cell r="O15746">
            <v>1883.54</v>
          </cell>
        </row>
        <row r="15747">
          <cell r="C15747" t="str">
            <v>432322195911137411</v>
          </cell>
          <cell r="D15747" t="str">
            <v>胡庆芳</v>
          </cell>
          <cell r="E15747" t="str">
            <v>男</v>
          </cell>
          <cell r="F15747">
            <v>19591101</v>
          </cell>
          <cell r="G15747" t="str">
            <v>1977-07-01</v>
          </cell>
          <cell r="H15747" t="str">
            <v>2019-11-01</v>
          </cell>
          <cell r="I15747">
            <v>2063.38</v>
          </cell>
          <cell r="J15747">
            <v>51.6</v>
          </cell>
          <cell r="K15747">
            <v>35</v>
          </cell>
          <cell r="L15747">
            <v>0</v>
          </cell>
          <cell r="M15747">
            <v>28.88732</v>
          </cell>
          <cell r="N15747">
            <v>115.49</v>
          </cell>
          <cell r="O15747">
            <v>2178.87</v>
          </cell>
        </row>
        <row r="15748">
          <cell r="C15748" t="str">
            <v>432322196208247461</v>
          </cell>
          <cell r="D15748" t="str">
            <v>王桂香</v>
          </cell>
          <cell r="E15748" t="str">
            <v>女</v>
          </cell>
          <cell r="F15748">
            <v>19620801</v>
          </cell>
          <cell r="G15748" t="str">
            <v>1989-01-01</v>
          </cell>
          <cell r="H15748" t="str">
            <v>2017-08-01</v>
          </cell>
          <cell r="I15748">
            <v>1331.12</v>
          </cell>
          <cell r="J15748">
            <v>34.8</v>
          </cell>
          <cell r="K15748">
            <v>35</v>
          </cell>
          <cell r="L15748">
            <v>0</v>
          </cell>
          <cell r="M15748">
            <v>18.63568</v>
          </cell>
          <cell r="N15748">
            <v>88.44</v>
          </cell>
          <cell r="O15748">
            <v>1419.56</v>
          </cell>
        </row>
        <row r="15749">
          <cell r="C15749" t="str">
            <v>432322196608127426</v>
          </cell>
          <cell r="D15749" t="str">
            <v>刘文君</v>
          </cell>
          <cell r="E15749" t="str">
            <v>女</v>
          </cell>
          <cell r="F15749">
            <v>19660801</v>
          </cell>
          <cell r="G15749" t="str">
            <v>1984-07-01</v>
          </cell>
          <cell r="H15749" t="str">
            <v>2021-08-01</v>
          </cell>
          <cell r="I15749">
            <v>1582.94</v>
          </cell>
          <cell r="J15749">
            <v>45.6</v>
          </cell>
          <cell r="K15749">
            <v>35</v>
          </cell>
          <cell r="L15749">
            <v>0</v>
          </cell>
          <cell r="M15749">
            <v>22.16116</v>
          </cell>
          <cell r="N15749">
            <v>102.76</v>
          </cell>
          <cell r="O15749">
            <v>1685.7</v>
          </cell>
        </row>
        <row r="15750">
          <cell r="C15750" t="str">
            <v>432322196301307422</v>
          </cell>
          <cell r="D15750" t="str">
            <v>熊辉</v>
          </cell>
          <cell r="E15750" t="str">
            <v>女</v>
          </cell>
          <cell r="F15750">
            <v>19630101</v>
          </cell>
          <cell r="G15750" t="str">
            <v>1983-01-01</v>
          </cell>
          <cell r="H15750" t="str">
            <v>2018-01-01</v>
          </cell>
          <cell r="I15750">
            <v>1650.71</v>
          </cell>
          <cell r="J15750">
            <v>43.2</v>
          </cell>
          <cell r="K15750">
            <v>35</v>
          </cell>
          <cell r="L15750">
            <v>0</v>
          </cell>
          <cell r="M15750">
            <v>23.10994</v>
          </cell>
          <cell r="N15750">
            <v>101.31</v>
          </cell>
          <cell r="O15750">
            <v>1752.02</v>
          </cell>
        </row>
        <row r="15751">
          <cell r="C15751" t="str">
            <v>432322196307257921</v>
          </cell>
          <cell r="D15751" t="str">
            <v>徐水英</v>
          </cell>
          <cell r="E15751" t="str">
            <v>女</v>
          </cell>
          <cell r="F15751">
            <v>19630601</v>
          </cell>
          <cell r="G15751" t="str">
            <v>1980-07-01</v>
          </cell>
          <cell r="H15751" t="str">
            <v>2018-06-01</v>
          </cell>
          <cell r="I15751">
            <v>1814.97</v>
          </cell>
          <cell r="J15751">
            <v>45.6</v>
          </cell>
          <cell r="K15751">
            <v>35</v>
          </cell>
          <cell r="L15751">
            <v>0</v>
          </cell>
          <cell r="M15751">
            <v>25.40958</v>
          </cell>
          <cell r="N15751">
            <v>106.01</v>
          </cell>
          <cell r="O15751">
            <v>1920.98</v>
          </cell>
        </row>
        <row r="15752">
          <cell r="C15752" t="str">
            <v>432322196007287440</v>
          </cell>
          <cell r="D15752" t="str">
            <v>晏运姣</v>
          </cell>
          <cell r="E15752" t="str">
            <v>女</v>
          </cell>
          <cell r="F15752">
            <v>19620701</v>
          </cell>
          <cell r="G15752" t="str">
            <v>1984-01-01</v>
          </cell>
          <cell r="H15752" t="str">
            <v>2017-07-01</v>
          </cell>
          <cell r="I15752">
            <v>1614.48</v>
          </cell>
          <cell r="J15752">
            <v>40.8</v>
          </cell>
          <cell r="K15752">
            <v>35</v>
          </cell>
          <cell r="L15752">
            <v>0</v>
          </cell>
          <cell r="M15752">
            <v>22.60272</v>
          </cell>
          <cell r="N15752">
            <v>98.4</v>
          </cell>
          <cell r="O15752">
            <v>1712.88</v>
          </cell>
        </row>
        <row r="15753">
          <cell r="C15753" t="str">
            <v>432302196409154725</v>
          </cell>
          <cell r="D15753" t="str">
            <v>杨培英</v>
          </cell>
          <cell r="E15753" t="str">
            <v>女</v>
          </cell>
          <cell r="F15753">
            <v>19630401</v>
          </cell>
          <cell r="G15753" t="str">
            <v>1980-05-01</v>
          </cell>
          <cell r="H15753" t="str">
            <v>2018-04-01</v>
          </cell>
          <cell r="I15753">
            <v>1818.14</v>
          </cell>
          <cell r="J15753">
            <v>45.6</v>
          </cell>
          <cell r="K15753">
            <v>35</v>
          </cell>
          <cell r="L15753">
            <v>0</v>
          </cell>
          <cell r="M15753">
            <v>25.45396</v>
          </cell>
          <cell r="N15753">
            <v>106.05</v>
          </cell>
          <cell r="O15753">
            <v>1924.19</v>
          </cell>
        </row>
        <row r="15754">
          <cell r="C15754" t="str">
            <v>432322196503297461</v>
          </cell>
          <cell r="D15754" t="str">
            <v>杨英平</v>
          </cell>
          <cell r="E15754" t="str">
            <v>女</v>
          </cell>
          <cell r="F15754">
            <v>19650301</v>
          </cell>
          <cell r="G15754" t="str">
            <v>1982-07-01</v>
          </cell>
          <cell r="H15754" t="str">
            <v>2020-03-01</v>
          </cell>
          <cell r="I15754">
            <v>1691.47</v>
          </cell>
          <cell r="J15754">
            <v>45.6</v>
          </cell>
          <cell r="K15754">
            <v>35</v>
          </cell>
          <cell r="L15754">
            <v>0</v>
          </cell>
          <cell r="M15754">
            <v>23.68058</v>
          </cell>
          <cell r="N15754">
            <v>104.28</v>
          </cell>
          <cell r="O15754">
            <v>1795.75</v>
          </cell>
        </row>
        <row r="15755">
          <cell r="C15755" t="str">
            <v>432322196502067429</v>
          </cell>
          <cell r="D15755" t="str">
            <v>喻爱平</v>
          </cell>
          <cell r="E15755" t="str">
            <v>女</v>
          </cell>
          <cell r="F15755">
            <v>19650301</v>
          </cell>
          <cell r="G15755" t="str">
            <v>1982-07-01</v>
          </cell>
          <cell r="H15755" t="str">
            <v>2020-03-01</v>
          </cell>
          <cell r="I15755">
            <v>1691.47</v>
          </cell>
          <cell r="J15755">
            <v>45.6</v>
          </cell>
          <cell r="K15755">
            <v>35</v>
          </cell>
          <cell r="L15755">
            <v>0</v>
          </cell>
          <cell r="M15755">
            <v>23.68058</v>
          </cell>
          <cell r="N15755">
            <v>104.28</v>
          </cell>
          <cell r="O15755">
            <v>1795.75</v>
          </cell>
        </row>
        <row r="15756">
          <cell r="C15756" t="str">
            <v>432322196304117421</v>
          </cell>
          <cell r="D15756" t="str">
            <v>袁润香</v>
          </cell>
          <cell r="E15756" t="str">
            <v>女</v>
          </cell>
          <cell r="F15756">
            <v>19630401</v>
          </cell>
          <cell r="G15756" t="str">
            <v>1980-05-01</v>
          </cell>
          <cell r="H15756" t="str">
            <v>2018-04-01</v>
          </cell>
          <cell r="I15756">
            <v>1809.52</v>
          </cell>
          <cell r="J15756">
            <v>45.6</v>
          </cell>
          <cell r="K15756">
            <v>35</v>
          </cell>
          <cell r="L15756">
            <v>0</v>
          </cell>
          <cell r="M15756">
            <v>25.33328</v>
          </cell>
          <cell r="N15756">
            <v>105.93</v>
          </cell>
          <cell r="O15756">
            <v>1915.45</v>
          </cell>
        </row>
        <row r="15757">
          <cell r="C15757" t="str">
            <v>432322196611127443</v>
          </cell>
          <cell r="D15757" t="str">
            <v>曾丽平</v>
          </cell>
          <cell r="E15757" t="str">
            <v>女</v>
          </cell>
          <cell r="F15757">
            <v>19661001</v>
          </cell>
          <cell r="G15757" t="str">
            <v>1983-11-01</v>
          </cell>
          <cell r="H15757" t="str">
            <v>2021-10-01</v>
          </cell>
          <cell r="I15757">
            <v>1626.48</v>
          </cell>
          <cell r="J15757">
            <v>45.6</v>
          </cell>
          <cell r="K15757">
            <v>35</v>
          </cell>
          <cell r="L15757">
            <v>0</v>
          </cell>
          <cell r="M15757">
            <v>22.77072</v>
          </cell>
          <cell r="N15757">
            <v>103.37</v>
          </cell>
          <cell r="O15757">
            <v>1729.85</v>
          </cell>
        </row>
        <row r="15758">
          <cell r="C15758" t="str">
            <v>432322196408227481</v>
          </cell>
          <cell r="D15758" t="str">
            <v>张翠娥</v>
          </cell>
          <cell r="E15758" t="str">
            <v>女</v>
          </cell>
          <cell r="F15758">
            <v>19650822</v>
          </cell>
          <cell r="G15758" t="str">
            <v>1987-10-01</v>
          </cell>
          <cell r="H15758" t="str">
            <v>2020-08-01</v>
          </cell>
          <cell r="I15758">
            <v>1386.35</v>
          </cell>
          <cell r="J15758">
            <v>39.6</v>
          </cell>
          <cell r="K15758">
            <v>35</v>
          </cell>
          <cell r="L15758">
            <v>0</v>
          </cell>
          <cell r="M15758">
            <v>19.4089</v>
          </cell>
          <cell r="N15758">
            <v>94.01</v>
          </cell>
          <cell r="O15758">
            <v>1480.36</v>
          </cell>
        </row>
        <row r="15759">
          <cell r="C15759" t="str">
            <v>432322196007287416</v>
          </cell>
          <cell r="D15759" t="str">
            <v>张红明</v>
          </cell>
          <cell r="E15759" t="str">
            <v>男</v>
          </cell>
          <cell r="F15759">
            <v>19600701</v>
          </cell>
          <cell r="G15759" t="str">
            <v>1977-08-01</v>
          </cell>
          <cell r="H15759" t="str">
            <v>2020-07-01</v>
          </cell>
          <cell r="I15759">
            <v>2040.56</v>
          </cell>
          <cell r="J15759">
            <v>51.6</v>
          </cell>
          <cell r="K15759">
            <v>35</v>
          </cell>
          <cell r="L15759">
            <v>0</v>
          </cell>
          <cell r="M15759">
            <v>28.56784</v>
          </cell>
          <cell r="N15759">
            <v>115.17</v>
          </cell>
          <cell r="O15759">
            <v>2155.73</v>
          </cell>
        </row>
        <row r="15760">
          <cell r="C15760" t="str">
            <v>432322195906177419</v>
          </cell>
          <cell r="D15760" t="str">
            <v>张新明</v>
          </cell>
          <cell r="E15760" t="str">
            <v>男</v>
          </cell>
          <cell r="F15760">
            <v>19590601</v>
          </cell>
          <cell r="G15760" t="str">
            <v>1982-07-01</v>
          </cell>
          <cell r="H15760" t="str">
            <v>2019-06-01</v>
          </cell>
          <cell r="I15760">
            <v>1741.39</v>
          </cell>
          <cell r="J15760">
            <v>44.4</v>
          </cell>
          <cell r="K15760">
            <v>35</v>
          </cell>
          <cell r="L15760">
            <v>0</v>
          </cell>
          <cell r="M15760">
            <v>24.37946</v>
          </cell>
          <cell r="N15760">
            <v>103.78</v>
          </cell>
          <cell r="O15760">
            <v>1845.17</v>
          </cell>
        </row>
        <row r="15761">
          <cell r="C15761" t="str">
            <v>432322195603177411</v>
          </cell>
          <cell r="D15761" t="str">
            <v>卓尚辉</v>
          </cell>
          <cell r="E15761" t="str">
            <v>男</v>
          </cell>
          <cell r="F15761">
            <v>19560301</v>
          </cell>
          <cell r="G15761" t="str">
            <v>1973-04-01</v>
          </cell>
          <cell r="H15761" t="str">
            <v>2016-03-01</v>
          </cell>
          <cell r="I15761">
            <v>2203.13</v>
          </cell>
          <cell r="J15761">
            <v>51.6</v>
          </cell>
          <cell r="K15761">
            <v>35</v>
          </cell>
          <cell r="L15761">
            <v>0</v>
          </cell>
          <cell r="M15761">
            <v>30.84382</v>
          </cell>
          <cell r="N15761">
            <v>117.44</v>
          </cell>
          <cell r="O15761">
            <v>2320.57</v>
          </cell>
        </row>
        <row r="15762">
          <cell r="C15762" t="str">
            <v>432322196412227441</v>
          </cell>
          <cell r="D15762" t="str">
            <v>李桂芳</v>
          </cell>
          <cell r="E15762" t="str">
            <v>女</v>
          </cell>
          <cell r="F15762">
            <v>19620101</v>
          </cell>
          <cell r="G15762" t="str">
            <v>1979-02-01</v>
          </cell>
          <cell r="H15762" t="str">
            <v>2017-01-01</v>
          </cell>
          <cell r="I15762">
            <v>1862.31</v>
          </cell>
          <cell r="J15762">
            <v>45.6</v>
          </cell>
          <cell r="K15762">
            <v>35</v>
          </cell>
          <cell r="L15762">
            <v>0</v>
          </cell>
          <cell r="M15762">
            <v>26.07234</v>
          </cell>
          <cell r="N15762">
            <v>106.67</v>
          </cell>
          <cell r="O15762">
            <v>1968.98</v>
          </cell>
        </row>
        <row r="15763">
          <cell r="C15763" t="str">
            <v>432322196210217421</v>
          </cell>
          <cell r="D15763" t="str">
            <v>陈春辉</v>
          </cell>
          <cell r="E15763" t="str">
            <v>女</v>
          </cell>
          <cell r="F15763">
            <v>19621021</v>
          </cell>
          <cell r="G15763" t="str">
            <v>1979-11-01</v>
          </cell>
          <cell r="H15763" t="str">
            <v>2017-10-01</v>
          </cell>
          <cell r="I15763">
            <v>1850.03</v>
          </cell>
          <cell r="J15763">
            <v>45.6</v>
          </cell>
          <cell r="K15763">
            <v>35</v>
          </cell>
          <cell r="L15763">
            <v>0</v>
          </cell>
          <cell r="M15763">
            <v>25.90042</v>
          </cell>
          <cell r="N15763">
            <v>106.5</v>
          </cell>
          <cell r="O15763">
            <v>1956.53</v>
          </cell>
        </row>
        <row r="15764">
          <cell r="C15764" t="str">
            <v>432322196108307447</v>
          </cell>
          <cell r="D15764" t="str">
            <v>黄兰香</v>
          </cell>
          <cell r="E15764" t="str">
            <v>女</v>
          </cell>
          <cell r="F15764">
            <v>19610801</v>
          </cell>
          <cell r="G15764" t="str">
            <v>1984-11-01</v>
          </cell>
          <cell r="H15764" t="str">
            <v>2016-08-01</v>
          </cell>
          <cell r="I15764">
            <v>1572.6</v>
          </cell>
          <cell r="J15764">
            <v>38.4</v>
          </cell>
          <cell r="K15764">
            <v>35</v>
          </cell>
          <cell r="L15764">
            <v>0</v>
          </cell>
          <cell r="M15764">
            <v>22.0164</v>
          </cell>
          <cell r="N15764">
            <v>95.42</v>
          </cell>
          <cell r="O15764">
            <v>1668.02</v>
          </cell>
        </row>
        <row r="15765">
          <cell r="C15765" t="str">
            <v>432322196108147439</v>
          </cell>
          <cell r="D15765" t="str">
            <v>吴卫雄</v>
          </cell>
          <cell r="E15765" t="str">
            <v>男</v>
          </cell>
          <cell r="F15765">
            <v>19610701</v>
          </cell>
          <cell r="G15765" t="str">
            <v>1978-08-01</v>
          </cell>
          <cell r="H15765" t="str">
            <v>2021-07-01</v>
          </cell>
          <cell r="I15765">
            <v>1985.15</v>
          </cell>
          <cell r="J15765">
            <v>51.6</v>
          </cell>
          <cell r="K15765">
            <v>35</v>
          </cell>
          <cell r="L15765">
            <v>0</v>
          </cell>
          <cell r="M15765">
            <v>27.7921</v>
          </cell>
          <cell r="N15765">
            <v>114.39</v>
          </cell>
          <cell r="O15765">
            <v>2099.54</v>
          </cell>
        </row>
        <row r="15766">
          <cell r="C15766" t="str">
            <v>432322196207017429</v>
          </cell>
          <cell r="D15766" t="str">
            <v>彭建娥</v>
          </cell>
          <cell r="E15766" t="str">
            <v>女</v>
          </cell>
          <cell r="F15766">
            <v>19620701</v>
          </cell>
          <cell r="G15766" t="str">
            <v>1979-08-01</v>
          </cell>
          <cell r="H15766" t="str">
            <v>2017-07-01</v>
          </cell>
          <cell r="I15766">
            <v>1854.11</v>
          </cell>
          <cell r="J15766">
            <v>45.6</v>
          </cell>
          <cell r="K15766">
            <v>35</v>
          </cell>
          <cell r="L15766">
            <v>0</v>
          </cell>
          <cell r="M15766">
            <v>25.95754</v>
          </cell>
          <cell r="N15766">
            <v>106.56</v>
          </cell>
          <cell r="O15766">
            <v>1960.67</v>
          </cell>
        </row>
        <row r="15767">
          <cell r="C15767" t="str">
            <v>432322196603247488</v>
          </cell>
          <cell r="D15767" t="str">
            <v>甘羽爱</v>
          </cell>
          <cell r="E15767" t="str">
            <v>女</v>
          </cell>
          <cell r="F15767">
            <v>19660301</v>
          </cell>
          <cell r="G15767" t="str">
            <v>1989-01-01</v>
          </cell>
          <cell r="H15767" t="str">
            <v>2021-03-01</v>
          </cell>
          <cell r="I15767">
            <v>1285</v>
          </cell>
          <cell r="J15767">
            <v>39.6</v>
          </cell>
          <cell r="K15767">
            <v>35</v>
          </cell>
          <cell r="L15767">
            <v>0</v>
          </cell>
          <cell r="M15767">
            <v>17.99</v>
          </cell>
          <cell r="N15767">
            <v>92.59</v>
          </cell>
          <cell r="O15767">
            <v>1377.59</v>
          </cell>
        </row>
        <row r="15768">
          <cell r="C15768" t="str">
            <v>432322196411227423</v>
          </cell>
          <cell r="D15768" t="str">
            <v>杨银华</v>
          </cell>
          <cell r="E15768" t="str">
            <v>女</v>
          </cell>
          <cell r="F15768">
            <v>19641101</v>
          </cell>
          <cell r="G15768" t="str">
            <v>1987-01-01</v>
          </cell>
          <cell r="H15768" t="str">
            <v>2019-11-01</v>
          </cell>
          <cell r="I15768">
            <v>1453.99</v>
          </cell>
          <cell r="J15768">
            <v>39.6</v>
          </cell>
          <cell r="K15768">
            <v>35</v>
          </cell>
          <cell r="L15768">
            <v>0</v>
          </cell>
          <cell r="M15768">
            <v>20.35586</v>
          </cell>
          <cell r="N15768">
            <v>94.96</v>
          </cell>
          <cell r="O15768">
            <v>1548.95</v>
          </cell>
        </row>
        <row r="15769">
          <cell r="C15769" t="str">
            <v>432322196208107426</v>
          </cell>
          <cell r="D15769" t="str">
            <v>熊铁彬</v>
          </cell>
          <cell r="E15769" t="str">
            <v>女</v>
          </cell>
          <cell r="F15769">
            <v>19620801</v>
          </cell>
          <cell r="G15769" t="str">
            <v>1979-10-01</v>
          </cell>
          <cell r="H15769" t="str">
            <v>2016-03-01</v>
          </cell>
          <cell r="I15769">
            <v>1833.95</v>
          </cell>
          <cell r="J15769">
            <v>44.4</v>
          </cell>
          <cell r="K15769">
            <v>35</v>
          </cell>
          <cell r="L15769">
            <v>0</v>
          </cell>
          <cell r="M15769">
            <v>25.6753</v>
          </cell>
          <cell r="N15769">
            <v>105.08</v>
          </cell>
          <cell r="O15769">
            <v>1939.03</v>
          </cell>
        </row>
        <row r="15770">
          <cell r="C15770" t="str">
            <v>432322195305267427</v>
          </cell>
          <cell r="D15770" t="str">
            <v>许小红</v>
          </cell>
          <cell r="E15770" t="str">
            <v>女</v>
          </cell>
          <cell r="F15770">
            <v>19630501</v>
          </cell>
          <cell r="G15770" t="str">
            <v>1980-06-01</v>
          </cell>
          <cell r="H15770" t="str">
            <v>2018-05-01</v>
          </cell>
          <cell r="I15770">
            <v>1806.42</v>
          </cell>
          <cell r="J15770">
            <v>45.6</v>
          </cell>
          <cell r="K15770">
            <v>35</v>
          </cell>
          <cell r="L15770">
            <v>0</v>
          </cell>
          <cell r="M15770">
            <v>25.28988</v>
          </cell>
          <cell r="N15770">
            <v>105.89</v>
          </cell>
          <cell r="O15770">
            <v>1912.31</v>
          </cell>
        </row>
        <row r="15771">
          <cell r="C15771" t="str">
            <v>432322196406257484</v>
          </cell>
          <cell r="D15771" t="str">
            <v>欧阳爱红</v>
          </cell>
          <cell r="E15771" t="str">
            <v>女</v>
          </cell>
          <cell r="F15771">
            <v>19641201</v>
          </cell>
          <cell r="G15771" t="str">
            <v>1984-07-01</v>
          </cell>
          <cell r="H15771" t="str">
            <v>2019-12-01</v>
          </cell>
          <cell r="I15771">
            <v>1609.98</v>
          </cell>
          <cell r="J15771">
            <v>43.2</v>
          </cell>
          <cell r="K15771">
            <v>35</v>
          </cell>
          <cell r="L15771">
            <v>0</v>
          </cell>
          <cell r="M15771">
            <v>22.53972</v>
          </cell>
          <cell r="N15771">
            <v>100.74</v>
          </cell>
          <cell r="O15771">
            <v>1710.72</v>
          </cell>
        </row>
        <row r="15772">
          <cell r="C15772" t="str">
            <v>432322196602097422</v>
          </cell>
          <cell r="D15772" t="str">
            <v>杨寿青</v>
          </cell>
          <cell r="E15772" t="str">
            <v>女</v>
          </cell>
          <cell r="F15772">
            <v>19660201</v>
          </cell>
          <cell r="G15772" t="str">
            <v>1984-06-01</v>
          </cell>
          <cell r="H15772" t="str">
            <v>2021-02-01</v>
          </cell>
          <cell r="I15772">
            <v>1568.44</v>
          </cell>
          <cell r="J15772">
            <v>44.4</v>
          </cell>
          <cell r="K15772">
            <v>35</v>
          </cell>
          <cell r="L15772">
            <v>0</v>
          </cell>
          <cell r="M15772">
            <v>21.95816</v>
          </cell>
          <cell r="N15772">
            <v>101.36</v>
          </cell>
          <cell r="O15772">
            <v>1669.8</v>
          </cell>
        </row>
        <row r="15773">
          <cell r="C15773" t="str">
            <v>432322195902017418</v>
          </cell>
          <cell r="D15773" t="str">
            <v>张建辉</v>
          </cell>
          <cell r="E15773" t="str">
            <v>男</v>
          </cell>
          <cell r="F15773">
            <v>19590201</v>
          </cell>
          <cell r="G15773" t="str">
            <v>1976-03-01</v>
          </cell>
          <cell r="H15773" t="str">
            <v>2019-02-01</v>
          </cell>
          <cell r="I15773">
            <v>2111.44</v>
          </cell>
          <cell r="J15773">
            <v>51.6</v>
          </cell>
          <cell r="K15773">
            <v>35</v>
          </cell>
          <cell r="L15773">
            <v>0</v>
          </cell>
          <cell r="M15773">
            <v>29.56016</v>
          </cell>
          <cell r="N15773">
            <v>116.16</v>
          </cell>
          <cell r="O15773">
            <v>2227.6</v>
          </cell>
        </row>
        <row r="15774">
          <cell r="C15774" t="str">
            <v>432322195810057471</v>
          </cell>
          <cell r="D15774" t="str">
            <v>张志辉</v>
          </cell>
          <cell r="E15774" t="str">
            <v>男</v>
          </cell>
          <cell r="F15774">
            <v>19601001</v>
          </cell>
          <cell r="G15774" t="str">
            <v>1985-12-01</v>
          </cell>
          <cell r="H15774" t="str">
            <v>2020-10-01</v>
          </cell>
          <cell r="I15774">
            <v>1541.41</v>
          </cell>
          <cell r="J15774">
            <v>42</v>
          </cell>
          <cell r="K15774">
            <v>35</v>
          </cell>
          <cell r="L15774">
            <v>0</v>
          </cell>
          <cell r="M15774">
            <v>21.57974</v>
          </cell>
          <cell r="N15774">
            <v>98.58</v>
          </cell>
          <cell r="O15774">
            <v>1639.99</v>
          </cell>
        </row>
        <row r="15775">
          <cell r="C15775" t="str">
            <v>432322195701157414</v>
          </cell>
          <cell r="D15775" t="str">
            <v>赵长兵</v>
          </cell>
          <cell r="E15775" t="str">
            <v>男</v>
          </cell>
          <cell r="F15775">
            <v>19570101</v>
          </cell>
          <cell r="G15775" t="str">
            <v>1974-02-01</v>
          </cell>
          <cell r="H15775" t="str">
            <v>2017-01-01</v>
          </cell>
          <cell r="I15775">
            <v>2165.27</v>
          </cell>
          <cell r="J15775">
            <v>51.6</v>
          </cell>
          <cell r="K15775">
            <v>35</v>
          </cell>
          <cell r="L15775">
            <v>0</v>
          </cell>
          <cell r="M15775">
            <v>30.31378</v>
          </cell>
          <cell r="N15775">
            <v>116.91</v>
          </cell>
          <cell r="O15775">
            <v>2282.18</v>
          </cell>
        </row>
        <row r="15776">
          <cell r="C15776" t="str">
            <v>432322196102167412</v>
          </cell>
          <cell r="D15776" t="str">
            <v>赵长义</v>
          </cell>
          <cell r="E15776" t="str">
            <v>男</v>
          </cell>
          <cell r="F15776">
            <v>19610216</v>
          </cell>
          <cell r="G15776" t="str">
            <v>1978-03-01</v>
          </cell>
          <cell r="H15776" t="str">
            <v>2021-02-01</v>
          </cell>
          <cell r="I15776">
            <v>1994.14</v>
          </cell>
          <cell r="J15776">
            <v>51.6</v>
          </cell>
          <cell r="K15776">
            <v>35</v>
          </cell>
          <cell r="L15776">
            <v>0</v>
          </cell>
          <cell r="M15776">
            <v>27.91796</v>
          </cell>
          <cell r="N15776">
            <v>114.52</v>
          </cell>
          <cell r="O15776">
            <v>2108.66</v>
          </cell>
        </row>
        <row r="15777">
          <cell r="C15777" t="str">
            <v>432322196002177410</v>
          </cell>
          <cell r="D15777" t="str">
            <v>马美红</v>
          </cell>
          <cell r="E15777" t="str">
            <v>男</v>
          </cell>
          <cell r="F15777">
            <v>19600201</v>
          </cell>
          <cell r="G15777" t="str">
            <v>1977-07-01</v>
          </cell>
          <cell r="H15777" t="str">
            <v>2020-02-01</v>
          </cell>
          <cell r="I15777">
            <v>2022.53</v>
          </cell>
          <cell r="J15777">
            <v>51.6</v>
          </cell>
          <cell r="K15777">
            <v>35</v>
          </cell>
          <cell r="L15777">
            <v>0</v>
          </cell>
          <cell r="M15777">
            <v>28.31542</v>
          </cell>
          <cell r="N15777">
            <v>114.92</v>
          </cell>
          <cell r="O15777">
            <v>2137.45</v>
          </cell>
        </row>
        <row r="15778">
          <cell r="C15778" t="str">
            <v>432322196509167481</v>
          </cell>
          <cell r="D15778" t="str">
            <v>郑燕珍</v>
          </cell>
          <cell r="E15778" t="str">
            <v>女</v>
          </cell>
          <cell r="F15778">
            <v>19650901</v>
          </cell>
          <cell r="G15778" t="str">
            <v>1989-01-01</v>
          </cell>
          <cell r="H15778" t="str">
            <v>2020-09-01</v>
          </cell>
          <cell r="I15778">
            <v>1322.69</v>
          </cell>
          <cell r="J15778">
            <v>38.4</v>
          </cell>
          <cell r="K15778">
            <v>35</v>
          </cell>
          <cell r="L15778">
            <v>0</v>
          </cell>
          <cell r="M15778">
            <v>18.51766</v>
          </cell>
          <cell r="N15778">
            <v>91.92</v>
          </cell>
          <cell r="O15778">
            <v>1414.61</v>
          </cell>
        </row>
        <row r="15779">
          <cell r="C15779" t="str">
            <v>432322196204077426</v>
          </cell>
          <cell r="D15779" t="str">
            <v>曹凤辉</v>
          </cell>
          <cell r="E15779" t="str">
            <v>女</v>
          </cell>
          <cell r="F15779">
            <v>19620407</v>
          </cell>
          <cell r="G15779" t="str">
            <v>1983-03-01</v>
          </cell>
          <cell r="H15779" t="str">
            <v>2017-04-01</v>
          </cell>
          <cell r="I15779">
            <v>1655.03</v>
          </cell>
          <cell r="J15779">
            <v>42</v>
          </cell>
          <cell r="K15779">
            <v>35</v>
          </cell>
          <cell r="L15779">
            <v>0</v>
          </cell>
          <cell r="M15779">
            <v>23.17042</v>
          </cell>
          <cell r="N15779">
            <v>100.17</v>
          </cell>
          <cell r="O15779">
            <v>1755.2</v>
          </cell>
        </row>
        <row r="15780">
          <cell r="C15780" t="str">
            <v>432322195905247411</v>
          </cell>
          <cell r="D15780" t="str">
            <v>冯建军</v>
          </cell>
          <cell r="E15780" t="str">
            <v>男</v>
          </cell>
          <cell r="F15780">
            <v>19590501</v>
          </cell>
          <cell r="G15780" t="str">
            <v>1977-06-01</v>
          </cell>
          <cell r="H15780" t="str">
            <v>2019-05-01</v>
          </cell>
          <cell r="I15780">
            <v>2041.42</v>
          </cell>
          <cell r="J15780">
            <v>50.4</v>
          </cell>
          <cell r="K15780">
            <v>35</v>
          </cell>
          <cell r="L15780">
            <v>0</v>
          </cell>
          <cell r="M15780">
            <v>28.57988</v>
          </cell>
          <cell r="N15780">
            <v>113.98</v>
          </cell>
          <cell r="O15780">
            <v>2155.4</v>
          </cell>
        </row>
        <row r="15781">
          <cell r="C15781" t="str">
            <v>432322195912187410</v>
          </cell>
          <cell r="D15781" t="str">
            <v>胡德华</v>
          </cell>
          <cell r="E15781" t="str">
            <v>男</v>
          </cell>
          <cell r="F15781">
            <v>19591201</v>
          </cell>
          <cell r="G15781" t="str">
            <v>1978-01-01</v>
          </cell>
          <cell r="H15781" t="str">
            <v>2019-12-01</v>
          </cell>
          <cell r="I15781">
            <v>2047.41</v>
          </cell>
          <cell r="J15781">
            <v>50.4</v>
          </cell>
          <cell r="K15781">
            <v>35</v>
          </cell>
          <cell r="L15781">
            <v>0</v>
          </cell>
          <cell r="M15781">
            <v>28.66374</v>
          </cell>
          <cell r="N15781">
            <v>114.06</v>
          </cell>
          <cell r="O15781">
            <v>2161.47</v>
          </cell>
        </row>
        <row r="15782">
          <cell r="C15782" t="str">
            <v>43092119620528742X</v>
          </cell>
          <cell r="D15782" t="str">
            <v>张娥英</v>
          </cell>
          <cell r="E15782" t="str">
            <v>女</v>
          </cell>
          <cell r="F15782">
            <v>19620501</v>
          </cell>
          <cell r="G15782" t="str">
            <v>1979-06-01</v>
          </cell>
          <cell r="H15782" t="str">
            <v>2017-05-01</v>
          </cell>
          <cell r="I15782">
            <v>1856.85</v>
          </cell>
          <cell r="J15782">
            <v>45.6</v>
          </cell>
          <cell r="K15782">
            <v>35</v>
          </cell>
          <cell r="L15782">
            <v>0</v>
          </cell>
          <cell r="M15782">
            <v>25.9959</v>
          </cell>
          <cell r="N15782">
            <v>106.6</v>
          </cell>
          <cell r="O15782">
            <v>1963.45</v>
          </cell>
        </row>
        <row r="15783">
          <cell r="C15783" t="str">
            <v>432322196709227442</v>
          </cell>
          <cell r="D15783" t="str">
            <v>龚联群</v>
          </cell>
          <cell r="E15783" t="str">
            <v>女</v>
          </cell>
          <cell r="F15783">
            <v>19670801</v>
          </cell>
          <cell r="G15783" t="str">
            <v>1984-08-01</v>
          </cell>
          <cell r="H15783" t="str">
            <v>2020-12-01</v>
          </cell>
          <cell r="I15783">
            <v>1584.62</v>
          </cell>
          <cell r="J15783">
            <v>44.4</v>
          </cell>
          <cell r="K15783">
            <v>35</v>
          </cell>
          <cell r="L15783">
            <v>0</v>
          </cell>
          <cell r="M15783">
            <v>22.18468</v>
          </cell>
          <cell r="N15783" t="e">
            <v>#N/A</v>
          </cell>
          <cell r="O15783" t="e">
            <v>#N/A</v>
          </cell>
        </row>
        <row r="15784">
          <cell r="C15784" t="str">
            <v>43232219630127742X</v>
          </cell>
          <cell r="D15784" t="str">
            <v>彭立华</v>
          </cell>
          <cell r="E15784" t="str">
            <v>女</v>
          </cell>
          <cell r="F15784">
            <v>19631001</v>
          </cell>
          <cell r="G15784" t="str">
            <v>1984-07-01</v>
          </cell>
          <cell r="H15784" t="str">
            <v>2018-10-01</v>
          </cell>
          <cell r="I15784">
            <v>1601.16</v>
          </cell>
          <cell r="J15784">
            <v>42</v>
          </cell>
          <cell r="K15784">
            <v>35</v>
          </cell>
          <cell r="L15784">
            <v>0</v>
          </cell>
          <cell r="M15784">
            <v>22.41624</v>
          </cell>
          <cell r="N15784">
            <v>99.42</v>
          </cell>
          <cell r="O15784">
            <v>1700.58</v>
          </cell>
        </row>
        <row r="15785">
          <cell r="C15785" t="str">
            <v>432322195906187414</v>
          </cell>
          <cell r="D15785" t="str">
            <v>吴新国</v>
          </cell>
          <cell r="E15785" t="str">
            <v>男</v>
          </cell>
          <cell r="F15785">
            <v>19590701</v>
          </cell>
          <cell r="G15785" t="str">
            <v>1976-08-01</v>
          </cell>
          <cell r="H15785" t="str">
            <v>2019-07-01</v>
          </cell>
          <cell r="I15785">
            <v>2116.03</v>
          </cell>
          <cell r="J15785">
            <v>51.6</v>
          </cell>
          <cell r="K15785">
            <v>35</v>
          </cell>
          <cell r="L15785">
            <v>0</v>
          </cell>
          <cell r="M15785">
            <v>29.62442</v>
          </cell>
          <cell r="N15785">
            <v>116.22</v>
          </cell>
          <cell r="O15785">
            <v>2232.25</v>
          </cell>
        </row>
        <row r="15786">
          <cell r="C15786" t="str">
            <v>432322196503297509</v>
          </cell>
          <cell r="D15786" t="str">
            <v>周玲</v>
          </cell>
          <cell r="E15786" t="str">
            <v>女</v>
          </cell>
          <cell r="F15786">
            <v>19650301</v>
          </cell>
          <cell r="G15786" t="str">
            <v>1982-04-01</v>
          </cell>
          <cell r="H15786" t="str">
            <v>2020-03-01</v>
          </cell>
          <cell r="I15786">
            <v>1702.4</v>
          </cell>
          <cell r="J15786">
            <v>45.6</v>
          </cell>
          <cell r="K15786">
            <v>35</v>
          </cell>
          <cell r="L15786">
            <v>0</v>
          </cell>
          <cell r="M15786">
            <v>23.8336</v>
          </cell>
          <cell r="N15786">
            <v>104.43</v>
          </cell>
          <cell r="O15786">
            <v>1806.83</v>
          </cell>
        </row>
        <row r="15787">
          <cell r="C15787" t="str">
            <v>43232219640108748X</v>
          </cell>
          <cell r="D15787" t="str">
            <v>卓志美</v>
          </cell>
          <cell r="E15787" t="str">
            <v>女</v>
          </cell>
          <cell r="F15787">
            <v>19651101</v>
          </cell>
          <cell r="G15787" t="str">
            <v>1992-01-01</v>
          </cell>
          <cell r="H15787" t="str">
            <v>2020-11-01</v>
          </cell>
          <cell r="I15787">
            <v>1136.12</v>
          </cell>
          <cell r="J15787">
            <v>34.8</v>
          </cell>
          <cell r="K15787">
            <v>35</v>
          </cell>
          <cell r="L15787">
            <v>0</v>
          </cell>
          <cell r="M15787">
            <v>15.90568</v>
          </cell>
          <cell r="N15787">
            <v>85.71</v>
          </cell>
          <cell r="O15787">
            <v>1221.83</v>
          </cell>
        </row>
        <row r="15788">
          <cell r="C15788" t="str">
            <v>432322196110157417</v>
          </cell>
          <cell r="D15788" t="str">
            <v>李菊清</v>
          </cell>
          <cell r="E15788" t="str">
            <v>男</v>
          </cell>
          <cell r="F15788">
            <v>19611001</v>
          </cell>
          <cell r="G15788" t="str">
            <v>1978-11-01</v>
          </cell>
          <cell r="H15788" t="str">
            <v>2021-10-01</v>
          </cell>
          <cell r="I15788">
            <v>1980.84</v>
          </cell>
          <cell r="J15788">
            <v>51.6</v>
          </cell>
          <cell r="K15788">
            <v>35</v>
          </cell>
          <cell r="L15788">
            <v>0</v>
          </cell>
          <cell r="M15788">
            <v>27.73176</v>
          </cell>
          <cell r="N15788">
            <v>114.33</v>
          </cell>
          <cell r="O15788">
            <v>2095.17</v>
          </cell>
        </row>
        <row r="15789">
          <cell r="C15789" t="str">
            <v>432322195907147414</v>
          </cell>
          <cell r="D15789" t="str">
            <v>张建军</v>
          </cell>
          <cell r="E15789" t="str">
            <v>男</v>
          </cell>
          <cell r="F15789">
            <v>19590701</v>
          </cell>
          <cell r="G15789" t="str">
            <v>1976-08-01</v>
          </cell>
          <cell r="H15789" t="str">
            <v>2019-07-01</v>
          </cell>
          <cell r="I15789">
            <v>2103.37</v>
          </cell>
          <cell r="J15789">
            <v>51.6</v>
          </cell>
          <cell r="K15789">
            <v>35</v>
          </cell>
          <cell r="L15789">
            <v>0</v>
          </cell>
          <cell r="M15789">
            <v>29.44718</v>
          </cell>
          <cell r="N15789">
            <v>116.05</v>
          </cell>
          <cell r="O15789">
            <v>2219.42</v>
          </cell>
        </row>
        <row r="15790">
          <cell r="C15790" t="str">
            <v>432322196107027419</v>
          </cell>
          <cell r="D15790" t="str">
            <v>张建军</v>
          </cell>
          <cell r="E15790" t="str">
            <v>男</v>
          </cell>
          <cell r="F15790">
            <v>19610701</v>
          </cell>
          <cell r="G15790" t="str">
            <v>1979-08-01</v>
          </cell>
          <cell r="H15790" t="str">
            <v>2021-07-01</v>
          </cell>
          <cell r="I15790">
            <v>1922.31</v>
          </cell>
          <cell r="J15790">
            <v>50.4</v>
          </cell>
          <cell r="K15790">
            <v>35</v>
          </cell>
          <cell r="L15790">
            <v>0</v>
          </cell>
          <cell r="M15790">
            <v>26.91234</v>
          </cell>
          <cell r="N15790">
            <v>112.31</v>
          </cell>
          <cell r="O15790">
            <v>2034.62</v>
          </cell>
        </row>
        <row r="15791">
          <cell r="C15791" t="str">
            <v>432322196407067420</v>
          </cell>
          <cell r="D15791" t="str">
            <v>吴敏</v>
          </cell>
          <cell r="E15791" t="str">
            <v>女</v>
          </cell>
          <cell r="F15791">
            <v>19640801</v>
          </cell>
          <cell r="G15791" t="str">
            <v>1981-09-01</v>
          </cell>
          <cell r="H15791" t="str">
            <v>2019-08-01</v>
          </cell>
          <cell r="I15791">
            <v>1767.19</v>
          </cell>
          <cell r="J15791">
            <v>45.6</v>
          </cell>
          <cell r="K15791">
            <v>35</v>
          </cell>
          <cell r="L15791">
            <v>0</v>
          </cell>
          <cell r="M15791">
            <v>24.74066</v>
          </cell>
          <cell r="N15791">
            <v>105.34</v>
          </cell>
          <cell r="O15791">
            <v>1872.53</v>
          </cell>
        </row>
        <row r="15792">
          <cell r="C15792" t="str">
            <v>432322196009217411</v>
          </cell>
          <cell r="D15792" t="str">
            <v>杨新龙</v>
          </cell>
          <cell r="E15792" t="str">
            <v>男</v>
          </cell>
          <cell r="F15792">
            <v>19600901</v>
          </cell>
          <cell r="G15792" t="str">
            <v>1978-06-01</v>
          </cell>
          <cell r="H15792" t="str">
            <v>2020-09-01</v>
          </cell>
          <cell r="I15792">
            <v>1997.43</v>
          </cell>
          <cell r="J15792">
            <v>51.6</v>
          </cell>
          <cell r="K15792">
            <v>35</v>
          </cell>
          <cell r="L15792">
            <v>0</v>
          </cell>
          <cell r="M15792">
            <v>27.96402</v>
          </cell>
          <cell r="N15792">
            <v>114.56</v>
          </cell>
          <cell r="O15792">
            <v>2111.99</v>
          </cell>
        </row>
        <row r="15793">
          <cell r="C15793" t="str">
            <v>432322195902277412</v>
          </cell>
          <cell r="D15793" t="str">
            <v>熊伯春</v>
          </cell>
          <cell r="E15793" t="str">
            <v>男</v>
          </cell>
          <cell r="F15793">
            <v>19591101</v>
          </cell>
          <cell r="G15793" t="str">
            <v>1976-12-01</v>
          </cell>
          <cell r="H15793" t="str">
            <v>2019-11-01</v>
          </cell>
          <cell r="I15793">
            <v>2097.01</v>
          </cell>
          <cell r="J15793">
            <v>51.6</v>
          </cell>
          <cell r="K15793">
            <v>35</v>
          </cell>
          <cell r="L15793">
            <v>0</v>
          </cell>
          <cell r="M15793">
            <v>29.35814</v>
          </cell>
          <cell r="N15793">
            <v>115.96</v>
          </cell>
          <cell r="O15793">
            <v>2212.97</v>
          </cell>
        </row>
        <row r="15794">
          <cell r="C15794" t="str">
            <v>432322195910247416</v>
          </cell>
          <cell r="D15794" t="str">
            <v>杨志强</v>
          </cell>
          <cell r="E15794" t="str">
            <v>男</v>
          </cell>
          <cell r="F15794">
            <v>19591001</v>
          </cell>
          <cell r="G15794" t="str">
            <v>1976-11-01</v>
          </cell>
          <cell r="H15794" t="str">
            <v>2019-10-01</v>
          </cell>
          <cell r="I15794">
            <v>2098.59</v>
          </cell>
          <cell r="J15794">
            <v>51.6</v>
          </cell>
          <cell r="K15794">
            <v>35</v>
          </cell>
          <cell r="L15794">
            <v>0</v>
          </cell>
          <cell r="M15794">
            <v>29.38026</v>
          </cell>
          <cell r="N15794">
            <v>115.98</v>
          </cell>
          <cell r="O15794">
            <v>2214.57</v>
          </cell>
        </row>
        <row r="15795">
          <cell r="C15795" t="str">
            <v>432322195912197416</v>
          </cell>
          <cell r="D15795" t="str">
            <v>代建平</v>
          </cell>
          <cell r="E15795" t="str">
            <v>男</v>
          </cell>
          <cell r="F15795">
            <v>19591201</v>
          </cell>
          <cell r="G15795" t="str">
            <v>1977-01-01</v>
          </cell>
          <cell r="H15795" t="str">
            <v>2019-12-01</v>
          </cell>
          <cell r="I15795">
            <v>2095.42</v>
          </cell>
          <cell r="J15795">
            <v>51.6</v>
          </cell>
          <cell r="K15795">
            <v>35</v>
          </cell>
          <cell r="L15795">
            <v>0</v>
          </cell>
          <cell r="M15795">
            <v>29.33588</v>
          </cell>
          <cell r="N15795">
            <v>115.94</v>
          </cell>
          <cell r="O15795">
            <v>2211.36</v>
          </cell>
        </row>
        <row r="15796">
          <cell r="C15796" t="str">
            <v>430721196810035123</v>
          </cell>
          <cell r="D15796" t="str">
            <v>郑东方</v>
          </cell>
          <cell r="E15796" t="str">
            <v>女</v>
          </cell>
          <cell r="F15796">
            <v>19661001</v>
          </cell>
          <cell r="G15796" t="str">
            <v>1990-01-01</v>
          </cell>
          <cell r="H15796" t="str">
            <v>2021-10-01</v>
          </cell>
          <cell r="I15796">
            <v>1248.87</v>
          </cell>
          <cell r="J15796">
            <v>38.4</v>
          </cell>
          <cell r="K15796">
            <v>35</v>
          </cell>
          <cell r="L15796">
            <v>0</v>
          </cell>
          <cell r="M15796">
            <v>17.48418</v>
          </cell>
          <cell r="N15796">
            <v>90.88</v>
          </cell>
          <cell r="O15796">
            <v>1339.75</v>
          </cell>
        </row>
        <row r="15797">
          <cell r="C15797" t="str">
            <v>43232219650216742X</v>
          </cell>
          <cell r="D15797" t="str">
            <v>文建良</v>
          </cell>
          <cell r="E15797" t="str">
            <v>女</v>
          </cell>
          <cell r="F15797">
            <v>19650101</v>
          </cell>
          <cell r="G15797" t="str">
            <v>1982-07-01</v>
          </cell>
          <cell r="H15797" t="str">
            <v>2020-01-01</v>
          </cell>
          <cell r="I15797">
            <v>1685.29</v>
          </cell>
          <cell r="J15797">
            <v>45.6</v>
          </cell>
          <cell r="K15797">
            <v>35</v>
          </cell>
          <cell r="L15797">
            <v>0</v>
          </cell>
          <cell r="M15797">
            <v>23.59406</v>
          </cell>
          <cell r="N15797">
            <v>104.19</v>
          </cell>
          <cell r="O15797">
            <v>1789.48</v>
          </cell>
        </row>
        <row r="15798">
          <cell r="C15798" t="str">
            <v>432322196410067421</v>
          </cell>
          <cell r="D15798" t="str">
            <v>吴艳</v>
          </cell>
          <cell r="E15798" t="str">
            <v>女</v>
          </cell>
          <cell r="F15798">
            <v>19641101</v>
          </cell>
          <cell r="G15798" t="str">
            <v>1982-12-01</v>
          </cell>
          <cell r="H15798" t="str">
            <v>2019-11-01</v>
          </cell>
          <cell r="I15798">
            <v>1711.49</v>
          </cell>
          <cell r="J15798">
            <v>44.4</v>
          </cell>
          <cell r="K15798">
            <v>35</v>
          </cell>
          <cell r="L15798">
            <v>0</v>
          </cell>
          <cell r="M15798">
            <v>23.96086</v>
          </cell>
          <cell r="N15798">
            <v>103.36</v>
          </cell>
          <cell r="O15798">
            <v>1814.85</v>
          </cell>
        </row>
        <row r="15799">
          <cell r="C15799" t="str">
            <v>432322196105177413</v>
          </cell>
          <cell r="D15799" t="str">
            <v>熊科义</v>
          </cell>
          <cell r="E15799" t="str">
            <v>男</v>
          </cell>
          <cell r="F15799">
            <v>19610517</v>
          </cell>
          <cell r="G15799" t="str">
            <v>1978-07-01</v>
          </cell>
          <cell r="H15799" t="str">
            <v>2021-05-01</v>
          </cell>
          <cell r="I15799">
            <v>1984.06</v>
          </cell>
          <cell r="J15799">
            <v>51.6</v>
          </cell>
          <cell r="K15799">
            <v>35</v>
          </cell>
          <cell r="L15799">
            <v>0</v>
          </cell>
          <cell r="M15799">
            <v>27.77684</v>
          </cell>
          <cell r="N15799">
            <v>114.38</v>
          </cell>
          <cell r="O15799">
            <v>2098.44</v>
          </cell>
        </row>
        <row r="15800">
          <cell r="C15800" t="str">
            <v>432322195702247411</v>
          </cell>
          <cell r="D15800" t="str">
            <v>鄢新国</v>
          </cell>
          <cell r="E15800" t="str">
            <v>男</v>
          </cell>
          <cell r="F15800">
            <v>19570201</v>
          </cell>
          <cell r="G15800" t="str">
            <v>1974-03-01</v>
          </cell>
          <cell r="H15800" t="str">
            <v>2017-02-01</v>
          </cell>
          <cell r="I15800">
            <v>2164.09</v>
          </cell>
          <cell r="J15800">
            <v>51.6</v>
          </cell>
          <cell r="K15800">
            <v>35</v>
          </cell>
          <cell r="L15800">
            <v>0</v>
          </cell>
          <cell r="M15800">
            <v>30.29726</v>
          </cell>
          <cell r="N15800">
            <v>116.9</v>
          </cell>
          <cell r="O15800">
            <v>2280.99</v>
          </cell>
        </row>
        <row r="15801">
          <cell r="C15801" t="str">
            <v>432322195705287419</v>
          </cell>
          <cell r="D15801" t="str">
            <v>张金良</v>
          </cell>
          <cell r="E15801" t="str">
            <v>男</v>
          </cell>
          <cell r="F15801">
            <v>19571001</v>
          </cell>
          <cell r="G15801" t="str">
            <v>1974-11-01</v>
          </cell>
          <cell r="H15801" t="str">
            <v>2017-10-01</v>
          </cell>
          <cell r="I15801">
            <v>2154.72</v>
          </cell>
          <cell r="J15801">
            <v>51.6</v>
          </cell>
          <cell r="K15801">
            <v>35</v>
          </cell>
          <cell r="L15801">
            <v>0</v>
          </cell>
          <cell r="M15801">
            <v>30.16608</v>
          </cell>
          <cell r="N15801">
            <v>116.77</v>
          </cell>
          <cell r="O15801">
            <v>2271.49</v>
          </cell>
        </row>
        <row r="15802">
          <cell r="C15802" t="str">
            <v>432322195612017436</v>
          </cell>
          <cell r="D15802" t="str">
            <v>周建贤</v>
          </cell>
          <cell r="E15802" t="str">
            <v>男</v>
          </cell>
          <cell r="F15802">
            <v>19561201</v>
          </cell>
          <cell r="G15802" t="str">
            <v>1974-01-01</v>
          </cell>
          <cell r="H15802" t="str">
            <v>2016-12-01</v>
          </cell>
          <cell r="I15802">
            <v>2194.68</v>
          </cell>
          <cell r="J15802">
            <v>51.6</v>
          </cell>
          <cell r="K15802">
            <v>35</v>
          </cell>
          <cell r="L15802">
            <v>0</v>
          </cell>
          <cell r="M15802">
            <v>30.72552</v>
          </cell>
          <cell r="N15802">
            <v>117.33</v>
          </cell>
          <cell r="O15802">
            <v>2312.01</v>
          </cell>
        </row>
        <row r="15803">
          <cell r="C15803" t="str">
            <v>432322196308247442</v>
          </cell>
          <cell r="D15803" t="str">
            <v>熊正良</v>
          </cell>
          <cell r="E15803" t="str">
            <v>女</v>
          </cell>
          <cell r="F15803">
            <v>19630801</v>
          </cell>
          <cell r="G15803" t="str">
            <v>1980-09-01</v>
          </cell>
          <cell r="H15803" t="str">
            <v>2018-08-01</v>
          </cell>
          <cell r="I15803">
            <v>1812.74</v>
          </cell>
          <cell r="J15803">
            <v>45.6</v>
          </cell>
          <cell r="K15803">
            <v>35</v>
          </cell>
          <cell r="L15803">
            <v>0</v>
          </cell>
          <cell r="M15803">
            <v>25.37836</v>
          </cell>
          <cell r="N15803">
            <v>105.98</v>
          </cell>
          <cell r="O15803">
            <v>1918.72</v>
          </cell>
        </row>
        <row r="15804">
          <cell r="C15804" t="str">
            <v>432322196006137416</v>
          </cell>
          <cell r="D15804" t="str">
            <v>蔡秋生</v>
          </cell>
          <cell r="E15804" t="str">
            <v>男</v>
          </cell>
          <cell r="F15804">
            <v>19600601</v>
          </cell>
          <cell r="G15804" t="str">
            <v>1977-07-01</v>
          </cell>
          <cell r="H15804" t="str">
            <v>2020-06-01</v>
          </cell>
          <cell r="I15804">
            <v>2042.28</v>
          </cell>
          <cell r="J15804">
            <v>51.6</v>
          </cell>
          <cell r="K15804">
            <v>35</v>
          </cell>
          <cell r="L15804">
            <v>0</v>
          </cell>
          <cell r="M15804">
            <v>28.59192</v>
          </cell>
          <cell r="N15804">
            <v>115.19</v>
          </cell>
          <cell r="O15804">
            <v>2157.47</v>
          </cell>
        </row>
        <row r="15805">
          <cell r="C15805" t="str">
            <v>432322196406177425</v>
          </cell>
          <cell r="D15805" t="str">
            <v>聂谷香</v>
          </cell>
          <cell r="E15805" t="str">
            <v>女</v>
          </cell>
          <cell r="F15805">
            <v>19640601</v>
          </cell>
          <cell r="G15805" t="str">
            <v>1986-01-01</v>
          </cell>
          <cell r="H15805" t="str">
            <v>2019-06-01</v>
          </cell>
          <cell r="I15805">
            <v>1499.58</v>
          </cell>
          <cell r="J15805">
            <v>40.8</v>
          </cell>
          <cell r="K15805">
            <v>35</v>
          </cell>
          <cell r="L15805">
            <v>0</v>
          </cell>
          <cell r="M15805">
            <v>20.99412</v>
          </cell>
          <cell r="N15805">
            <v>96.79</v>
          </cell>
          <cell r="O15805">
            <v>1596.37</v>
          </cell>
        </row>
        <row r="15806">
          <cell r="C15806" t="str">
            <v>432322196404097448</v>
          </cell>
          <cell r="D15806" t="str">
            <v>蒋青元</v>
          </cell>
          <cell r="E15806" t="str">
            <v>女</v>
          </cell>
          <cell r="F15806">
            <v>19630401</v>
          </cell>
          <cell r="G15806" t="str">
            <v>1980-05-01</v>
          </cell>
          <cell r="H15806" t="str">
            <v>2018-04-01</v>
          </cell>
          <cell r="I15806">
            <v>1809.58</v>
          </cell>
          <cell r="J15806">
            <v>45.6</v>
          </cell>
          <cell r="K15806">
            <v>35</v>
          </cell>
          <cell r="L15806">
            <v>0</v>
          </cell>
          <cell r="M15806">
            <v>25.33412</v>
          </cell>
          <cell r="N15806">
            <v>105.93</v>
          </cell>
          <cell r="O15806">
            <v>1915.51</v>
          </cell>
        </row>
        <row r="15807">
          <cell r="C15807" t="str">
            <v>432322195709187431</v>
          </cell>
          <cell r="D15807" t="str">
            <v>刘桂龙</v>
          </cell>
          <cell r="E15807" t="str">
            <v>男</v>
          </cell>
          <cell r="F15807">
            <v>19570918</v>
          </cell>
          <cell r="G15807" t="str">
            <v>1984-01-01</v>
          </cell>
          <cell r="H15807" t="str">
            <v>2017-09-01</v>
          </cell>
          <cell r="I15807">
            <v>1638.24</v>
          </cell>
          <cell r="J15807">
            <v>40.8</v>
          </cell>
          <cell r="K15807">
            <v>35</v>
          </cell>
          <cell r="L15807">
            <v>0</v>
          </cell>
          <cell r="M15807">
            <v>22.93536</v>
          </cell>
          <cell r="N15807">
            <v>98.74</v>
          </cell>
          <cell r="O15807">
            <v>1736.98</v>
          </cell>
        </row>
        <row r="15808">
          <cell r="C15808" t="str">
            <v>432322196212197428</v>
          </cell>
          <cell r="D15808" t="str">
            <v>康英</v>
          </cell>
          <cell r="E15808" t="str">
            <v>女</v>
          </cell>
          <cell r="F15808">
            <v>19621201</v>
          </cell>
          <cell r="G15808" t="str">
            <v>1980-01-01</v>
          </cell>
          <cell r="H15808" t="str">
            <v>2017-12-01</v>
          </cell>
          <cell r="I15808">
            <v>1847.3</v>
          </cell>
          <cell r="J15808">
            <v>45.6</v>
          </cell>
          <cell r="K15808">
            <v>35</v>
          </cell>
          <cell r="L15808">
            <v>0</v>
          </cell>
          <cell r="M15808">
            <v>25.8622</v>
          </cell>
          <cell r="N15808">
            <v>106.46</v>
          </cell>
          <cell r="O15808">
            <v>1953.76</v>
          </cell>
        </row>
        <row r="15809">
          <cell r="C15809" t="str">
            <v>432322196406057423</v>
          </cell>
          <cell r="D15809" t="str">
            <v>余辉</v>
          </cell>
          <cell r="E15809" t="str">
            <v>女</v>
          </cell>
          <cell r="F15809">
            <v>19640601</v>
          </cell>
          <cell r="G15809" t="str">
            <v>1981-07-01</v>
          </cell>
          <cell r="H15809" t="str">
            <v>2019-06-01</v>
          </cell>
          <cell r="I15809">
            <v>1766.86</v>
          </cell>
          <cell r="J15809">
            <v>45.6</v>
          </cell>
          <cell r="K15809">
            <v>35</v>
          </cell>
          <cell r="L15809">
            <v>0</v>
          </cell>
          <cell r="M15809">
            <v>24.73604</v>
          </cell>
          <cell r="N15809">
            <v>105.34</v>
          </cell>
          <cell r="O15809">
            <v>1872.2</v>
          </cell>
        </row>
        <row r="15810">
          <cell r="C15810" t="str">
            <v>432322196204147420</v>
          </cell>
          <cell r="D15810" t="str">
            <v>郭绍群</v>
          </cell>
          <cell r="E15810" t="str">
            <v>女</v>
          </cell>
          <cell r="F15810">
            <v>19630201</v>
          </cell>
          <cell r="G15810" t="str">
            <v>1982-12-01</v>
          </cell>
          <cell r="H15810" t="str">
            <v>2018-02-01</v>
          </cell>
          <cell r="I15810">
            <v>1661.67</v>
          </cell>
          <cell r="J15810">
            <v>43.2</v>
          </cell>
          <cell r="K15810">
            <v>35</v>
          </cell>
          <cell r="L15810">
            <v>0</v>
          </cell>
          <cell r="M15810">
            <v>23.26338</v>
          </cell>
          <cell r="N15810">
            <v>101.46</v>
          </cell>
          <cell r="O15810">
            <v>1763.13</v>
          </cell>
        </row>
        <row r="15811">
          <cell r="C15811" t="str">
            <v>432322196401057440</v>
          </cell>
          <cell r="D15811" t="str">
            <v>陈善姑</v>
          </cell>
          <cell r="E15811" t="str">
            <v>女</v>
          </cell>
          <cell r="F15811">
            <v>19640101</v>
          </cell>
          <cell r="G15811" t="str">
            <v>1991-12-01</v>
          </cell>
          <cell r="H15811" t="str">
            <v>2019-01-01</v>
          </cell>
          <cell r="I15811">
            <v>1125.74</v>
          </cell>
          <cell r="J15811">
            <v>33.6</v>
          </cell>
          <cell r="K15811">
            <v>35</v>
          </cell>
          <cell r="L15811">
            <v>0</v>
          </cell>
          <cell r="M15811">
            <v>15.76036</v>
          </cell>
          <cell r="N15811">
            <v>84.36</v>
          </cell>
          <cell r="O15811">
            <v>1210.1</v>
          </cell>
        </row>
        <row r="15812">
          <cell r="C15812" t="str">
            <v>432322195705257412</v>
          </cell>
          <cell r="D15812" t="str">
            <v>刘江云</v>
          </cell>
          <cell r="E15812" t="str">
            <v>男</v>
          </cell>
          <cell r="F15812">
            <v>19570501</v>
          </cell>
          <cell r="G15812" t="str">
            <v>1986-01-01</v>
          </cell>
          <cell r="H15812" t="str">
            <v>2017-05-01</v>
          </cell>
          <cell r="I15812">
            <v>1514.71</v>
          </cell>
          <cell r="J15812">
            <v>38.4</v>
          </cell>
          <cell r="K15812">
            <v>35</v>
          </cell>
          <cell r="L15812">
            <v>0</v>
          </cell>
          <cell r="M15812">
            <v>21.20594</v>
          </cell>
          <cell r="N15812">
            <v>94.61</v>
          </cell>
          <cell r="O15812">
            <v>1609.32</v>
          </cell>
        </row>
        <row r="15813">
          <cell r="C15813" t="str">
            <v>432322196207047425</v>
          </cell>
          <cell r="D15813" t="str">
            <v>舒细满</v>
          </cell>
          <cell r="E15813" t="str">
            <v>女</v>
          </cell>
          <cell r="F15813">
            <v>19620701</v>
          </cell>
          <cell r="G15813" t="str">
            <v>1979-08-01</v>
          </cell>
          <cell r="H15813" t="str">
            <v>2017-07-01</v>
          </cell>
          <cell r="I15813">
            <v>1854.11</v>
          </cell>
          <cell r="J15813">
            <v>45.6</v>
          </cell>
          <cell r="K15813">
            <v>35</v>
          </cell>
          <cell r="L15813">
            <v>0</v>
          </cell>
          <cell r="M15813">
            <v>25.95754</v>
          </cell>
          <cell r="N15813">
            <v>106.56</v>
          </cell>
          <cell r="O15813">
            <v>1960.67</v>
          </cell>
        </row>
        <row r="15814">
          <cell r="C15814" t="str">
            <v>432322196312077423</v>
          </cell>
          <cell r="D15814" t="str">
            <v>李金香</v>
          </cell>
          <cell r="E15814" t="str">
            <v>女</v>
          </cell>
          <cell r="F15814">
            <v>19641101</v>
          </cell>
          <cell r="G15814" t="str">
            <v>1985-01-01</v>
          </cell>
          <cell r="H15814" t="str">
            <v>2019-11-01</v>
          </cell>
          <cell r="I15814">
            <v>1575.26</v>
          </cell>
          <cell r="J15814">
            <v>42</v>
          </cell>
          <cell r="K15814">
            <v>35</v>
          </cell>
          <cell r="L15814">
            <v>0</v>
          </cell>
          <cell r="M15814">
            <v>22.05364</v>
          </cell>
          <cell r="N15814">
            <v>99.05</v>
          </cell>
          <cell r="O15814">
            <v>1674.31</v>
          </cell>
        </row>
        <row r="15815">
          <cell r="C15815" t="str">
            <v>432322196103037441</v>
          </cell>
          <cell r="D15815" t="str">
            <v>贺丽君</v>
          </cell>
          <cell r="E15815" t="str">
            <v>女</v>
          </cell>
          <cell r="F15815">
            <v>19630101</v>
          </cell>
          <cell r="G15815" t="str">
            <v>1986-01-01</v>
          </cell>
          <cell r="H15815" t="str">
            <v>2018-01-01</v>
          </cell>
          <cell r="I15815">
            <v>1476.98</v>
          </cell>
          <cell r="J15815">
            <v>39.6</v>
          </cell>
          <cell r="K15815">
            <v>35</v>
          </cell>
          <cell r="L15815">
            <v>0</v>
          </cell>
          <cell r="M15815">
            <v>20.67772</v>
          </cell>
          <cell r="N15815">
            <v>95.28</v>
          </cell>
          <cell r="O15815">
            <v>1572.26</v>
          </cell>
        </row>
        <row r="15816">
          <cell r="C15816" t="str">
            <v>432322196610177449</v>
          </cell>
          <cell r="D15816" t="str">
            <v>周木兰</v>
          </cell>
          <cell r="E15816" t="str">
            <v>女</v>
          </cell>
          <cell r="F15816">
            <v>19661001</v>
          </cell>
          <cell r="G15816" t="str">
            <v>1984-01-01</v>
          </cell>
          <cell r="H15816" t="str">
            <v>2021-10-01</v>
          </cell>
          <cell r="I15816">
            <v>1620.34</v>
          </cell>
          <cell r="J15816">
            <v>45.6</v>
          </cell>
          <cell r="K15816">
            <v>35</v>
          </cell>
          <cell r="L15816">
            <v>0</v>
          </cell>
          <cell r="M15816">
            <v>22.68476</v>
          </cell>
          <cell r="N15816">
            <v>103.28</v>
          </cell>
          <cell r="O15816">
            <v>1723.62</v>
          </cell>
        </row>
        <row r="15817">
          <cell r="C15817" t="str">
            <v>432322196111297454</v>
          </cell>
          <cell r="D15817" t="str">
            <v>贺长生</v>
          </cell>
          <cell r="E15817" t="str">
            <v>男</v>
          </cell>
          <cell r="F15817">
            <v>19611101</v>
          </cell>
          <cell r="G15817" t="str">
            <v>1978-12-01</v>
          </cell>
          <cell r="H15817" t="str">
            <v>2021-11-01</v>
          </cell>
          <cell r="I15817">
            <v>1979.18</v>
          </cell>
          <cell r="J15817">
            <v>51.6</v>
          </cell>
          <cell r="K15817">
            <v>35</v>
          </cell>
          <cell r="L15817">
            <v>0</v>
          </cell>
          <cell r="M15817">
            <v>27.70852</v>
          </cell>
          <cell r="N15817">
            <v>114.31</v>
          </cell>
          <cell r="O15817">
            <v>2093.49</v>
          </cell>
        </row>
        <row r="15818">
          <cell r="C15818" t="str">
            <v>432322196101137481</v>
          </cell>
          <cell r="D15818" t="str">
            <v>欧梅香</v>
          </cell>
          <cell r="E15818" t="str">
            <v>女</v>
          </cell>
          <cell r="F15818">
            <v>19610201</v>
          </cell>
          <cell r="G15818" t="str">
            <v>1987-01-01</v>
          </cell>
          <cell r="H15818" t="str">
            <v>2016-02-01</v>
          </cell>
          <cell r="I15818">
            <v>1452.41</v>
          </cell>
          <cell r="J15818">
            <v>36</v>
          </cell>
          <cell r="K15818">
            <v>35</v>
          </cell>
          <cell r="L15818">
            <v>0</v>
          </cell>
          <cell r="M15818">
            <v>20.33374</v>
          </cell>
          <cell r="N15818">
            <v>91.33</v>
          </cell>
          <cell r="O15818">
            <v>1543.74</v>
          </cell>
        </row>
        <row r="15819">
          <cell r="C15819" t="str">
            <v>432322196004117411</v>
          </cell>
          <cell r="D15819" t="str">
            <v>杨旭</v>
          </cell>
          <cell r="E15819" t="str">
            <v>男</v>
          </cell>
          <cell r="F15819">
            <v>19600401</v>
          </cell>
          <cell r="G15819" t="str">
            <v>1978-07-01</v>
          </cell>
          <cell r="H15819" t="str">
            <v>2020-04-01</v>
          </cell>
          <cell r="I15819">
            <v>1974.33</v>
          </cell>
          <cell r="J15819">
            <v>50.4</v>
          </cell>
          <cell r="K15819">
            <v>35</v>
          </cell>
          <cell r="L15819">
            <v>0</v>
          </cell>
          <cell r="M15819">
            <v>27.64062</v>
          </cell>
          <cell r="N15819">
            <v>113.04</v>
          </cell>
          <cell r="O15819">
            <v>2087.37</v>
          </cell>
        </row>
        <row r="15820">
          <cell r="C15820" t="str">
            <v>432322196205097445</v>
          </cell>
          <cell r="D15820" t="str">
            <v>郑美华</v>
          </cell>
          <cell r="E15820" t="str">
            <v>女</v>
          </cell>
          <cell r="F15820">
            <v>19620501</v>
          </cell>
          <cell r="G15820" t="str">
            <v>1979-06-01</v>
          </cell>
          <cell r="H15820" t="str">
            <v>2017-05-01</v>
          </cell>
          <cell r="I15820">
            <v>1856.85</v>
          </cell>
          <cell r="J15820">
            <v>45.6</v>
          </cell>
          <cell r="K15820">
            <v>35</v>
          </cell>
          <cell r="L15820">
            <v>0</v>
          </cell>
          <cell r="M15820">
            <v>25.9959</v>
          </cell>
          <cell r="N15820">
            <v>106.6</v>
          </cell>
          <cell r="O15820">
            <v>1963.45</v>
          </cell>
        </row>
        <row r="15821">
          <cell r="C15821" t="str">
            <v>432322196304197441</v>
          </cell>
          <cell r="D15821" t="str">
            <v>周雪娥</v>
          </cell>
          <cell r="E15821" t="str">
            <v>女</v>
          </cell>
          <cell r="F15821">
            <v>19630401</v>
          </cell>
          <cell r="G15821" t="str">
            <v>1981-07-01</v>
          </cell>
          <cell r="H15821" t="str">
            <v>2018-04-01</v>
          </cell>
          <cell r="I15821">
            <v>1742.91</v>
          </cell>
          <cell r="J15821">
            <v>44.4</v>
          </cell>
          <cell r="K15821">
            <v>35</v>
          </cell>
          <cell r="L15821">
            <v>0</v>
          </cell>
          <cell r="M15821">
            <v>24.40074</v>
          </cell>
          <cell r="N15821" t="e">
            <v>#N/A</v>
          </cell>
          <cell r="O15821" t="e">
            <v>#N/A</v>
          </cell>
        </row>
        <row r="15822">
          <cell r="C15822" t="str">
            <v>432322196001237418</v>
          </cell>
          <cell r="D15822" t="str">
            <v>朱再辉</v>
          </cell>
          <cell r="E15822" t="str">
            <v>男</v>
          </cell>
          <cell r="F15822">
            <v>19600101</v>
          </cell>
          <cell r="G15822" t="str">
            <v>1977-02-01</v>
          </cell>
          <cell r="H15822" t="str">
            <v>2020-01-01</v>
          </cell>
          <cell r="I15822">
            <v>2050.38</v>
          </cell>
          <cell r="J15822">
            <v>51.6</v>
          </cell>
          <cell r="K15822">
            <v>35</v>
          </cell>
          <cell r="L15822">
            <v>0</v>
          </cell>
          <cell r="M15822">
            <v>28.70532</v>
          </cell>
          <cell r="N15822">
            <v>115.31</v>
          </cell>
          <cell r="O15822">
            <v>2165.69</v>
          </cell>
        </row>
        <row r="15823">
          <cell r="C15823" t="str">
            <v>432322196309077422</v>
          </cell>
          <cell r="D15823" t="str">
            <v>周菊香</v>
          </cell>
          <cell r="E15823" t="str">
            <v>女</v>
          </cell>
          <cell r="F15823">
            <v>19630901</v>
          </cell>
          <cell r="G15823" t="str">
            <v>1984-10-01</v>
          </cell>
          <cell r="H15823" t="str">
            <v>2018-09-01</v>
          </cell>
          <cell r="I15823">
            <v>1578.52</v>
          </cell>
          <cell r="J15823">
            <v>40.8</v>
          </cell>
          <cell r="K15823">
            <v>35</v>
          </cell>
          <cell r="L15823">
            <v>0</v>
          </cell>
          <cell r="M15823">
            <v>22.09928</v>
          </cell>
          <cell r="N15823">
            <v>97.9</v>
          </cell>
          <cell r="O15823">
            <v>1676.42</v>
          </cell>
        </row>
        <row r="15824">
          <cell r="C15824" t="str">
            <v>432322196607177026</v>
          </cell>
          <cell r="D15824" t="str">
            <v>陈淑珍</v>
          </cell>
          <cell r="E15824" t="str">
            <v>女</v>
          </cell>
          <cell r="F15824">
            <v>19660501</v>
          </cell>
          <cell r="G15824" t="str">
            <v>1988-01-01</v>
          </cell>
          <cell r="H15824" t="str">
            <v>2021-05-01</v>
          </cell>
          <cell r="I15824">
            <v>1356.31</v>
          </cell>
          <cell r="J15824">
            <v>40.8</v>
          </cell>
          <cell r="K15824">
            <v>35</v>
          </cell>
          <cell r="L15824">
            <v>0</v>
          </cell>
          <cell r="M15824">
            <v>18.98834</v>
          </cell>
          <cell r="N15824">
            <v>94.79</v>
          </cell>
          <cell r="O15824">
            <v>1451.1</v>
          </cell>
        </row>
        <row r="15825">
          <cell r="C15825" t="str">
            <v>432322195705127415</v>
          </cell>
          <cell r="D15825" t="str">
            <v>刘建奎</v>
          </cell>
          <cell r="E15825" t="str">
            <v>男</v>
          </cell>
          <cell r="F15825">
            <v>19570501</v>
          </cell>
          <cell r="G15825" t="str">
            <v>1976-01-01</v>
          </cell>
          <cell r="H15825" t="str">
            <v>2017-05-01</v>
          </cell>
          <cell r="I15825">
            <v>2076.71</v>
          </cell>
          <cell r="J15825">
            <v>50.4</v>
          </cell>
          <cell r="K15825">
            <v>35</v>
          </cell>
          <cell r="L15825">
            <v>0</v>
          </cell>
          <cell r="M15825">
            <v>29.07394</v>
          </cell>
          <cell r="N15825">
            <v>114.47</v>
          </cell>
          <cell r="O15825">
            <v>2191.18</v>
          </cell>
        </row>
        <row r="15826">
          <cell r="C15826" t="str">
            <v>432322196411281366</v>
          </cell>
          <cell r="D15826" t="str">
            <v>李爱香</v>
          </cell>
          <cell r="E15826" t="str">
            <v>女</v>
          </cell>
          <cell r="F15826">
            <v>19641101</v>
          </cell>
          <cell r="G15826" t="str">
            <v>1991-01-01</v>
          </cell>
          <cell r="H15826" t="str">
            <v>2019-11-01</v>
          </cell>
          <cell r="I15826">
            <v>1209.21</v>
          </cell>
          <cell r="J15826">
            <v>34.8</v>
          </cell>
          <cell r="K15826">
            <v>35</v>
          </cell>
          <cell r="L15826">
            <v>0</v>
          </cell>
          <cell r="M15826">
            <v>16.92894</v>
          </cell>
          <cell r="N15826">
            <v>86.73</v>
          </cell>
          <cell r="O15826">
            <v>1295.94</v>
          </cell>
        </row>
        <row r="15827">
          <cell r="C15827" t="str">
            <v>432322195704217435</v>
          </cell>
          <cell r="D15827" t="str">
            <v>郑为清</v>
          </cell>
          <cell r="E15827" t="str">
            <v>男</v>
          </cell>
          <cell r="F15827">
            <v>19570401</v>
          </cell>
          <cell r="G15827" t="str">
            <v>1974-07-01</v>
          </cell>
          <cell r="H15827" t="str">
            <v>2017-04-01</v>
          </cell>
          <cell r="I15827">
            <v>2153.84</v>
          </cell>
          <cell r="J15827">
            <v>51.6</v>
          </cell>
          <cell r="K15827">
            <v>35</v>
          </cell>
          <cell r="L15827">
            <v>0</v>
          </cell>
          <cell r="M15827">
            <v>30.15376</v>
          </cell>
          <cell r="N15827">
            <v>116.75</v>
          </cell>
          <cell r="O15827">
            <v>2270.59</v>
          </cell>
        </row>
        <row r="15828">
          <cell r="C15828" t="str">
            <v>432322196501207442</v>
          </cell>
          <cell r="D15828" t="str">
            <v>秦跃青</v>
          </cell>
          <cell r="E15828" t="str">
            <v>女</v>
          </cell>
          <cell r="F15828">
            <v>19651201</v>
          </cell>
          <cell r="G15828" t="str">
            <v>1983-01-01</v>
          </cell>
          <cell r="H15828" t="str">
            <v>2020-12-01</v>
          </cell>
          <cell r="I15828">
            <v>1689.75</v>
          </cell>
          <cell r="J15828">
            <v>45.6</v>
          </cell>
          <cell r="K15828">
            <v>35</v>
          </cell>
          <cell r="L15828">
            <v>0</v>
          </cell>
          <cell r="M15828">
            <v>23.6565</v>
          </cell>
          <cell r="N15828">
            <v>104.26</v>
          </cell>
          <cell r="O15828">
            <v>1794.01</v>
          </cell>
        </row>
        <row r="15829">
          <cell r="C15829" t="str">
            <v>432322196111217434</v>
          </cell>
          <cell r="D15829" t="str">
            <v>唐国平</v>
          </cell>
          <cell r="E15829" t="str">
            <v>男</v>
          </cell>
          <cell r="F15829">
            <v>19611101</v>
          </cell>
          <cell r="G15829" t="str">
            <v>1978-12-01</v>
          </cell>
          <cell r="H15829" t="str">
            <v>2021-11-01</v>
          </cell>
          <cell r="I15829">
            <v>1978.39</v>
          </cell>
          <cell r="J15829">
            <v>51.6</v>
          </cell>
          <cell r="K15829">
            <v>35</v>
          </cell>
          <cell r="L15829">
            <v>0</v>
          </cell>
          <cell r="M15829">
            <v>27.69746</v>
          </cell>
          <cell r="N15829">
            <v>114.3</v>
          </cell>
          <cell r="O15829">
            <v>2092.69</v>
          </cell>
        </row>
        <row r="15830">
          <cell r="C15830" t="str">
            <v>432322196402217469</v>
          </cell>
          <cell r="D15830" t="str">
            <v>肖锡红</v>
          </cell>
          <cell r="E15830" t="str">
            <v>女</v>
          </cell>
          <cell r="F15830">
            <v>19640201</v>
          </cell>
          <cell r="G15830" t="str">
            <v>1990-01-01</v>
          </cell>
          <cell r="H15830" t="str">
            <v>2019-02-01</v>
          </cell>
          <cell r="I15830">
            <v>1244.2</v>
          </cell>
          <cell r="J15830">
            <v>36</v>
          </cell>
          <cell r="K15830">
            <v>35</v>
          </cell>
          <cell r="L15830">
            <v>0</v>
          </cell>
          <cell r="M15830">
            <v>17.4188</v>
          </cell>
          <cell r="N15830">
            <v>88.42</v>
          </cell>
          <cell r="O15830">
            <v>1332.62</v>
          </cell>
        </row>
        <row r="15831">
          <cell r="C15831" t="str">
            <v>432322195711227519</v>
          </cell>
          <cell r="D15831" t="str">
            <v>邹起云</v>
          </cell>
          <cell r="E15831" t="str">
            <v>男</v>
          </cell>
          <cell r="F15831">
            <v>19561101</v>
          </cell>
          <cell r="G15831" t="str">
            <v>1995-10-01</v>
          </cell>
          <cell r="H15831" t="str">
            <v>2016-11-01</v>
          </cell>
          <cell r="I15831">
            <v>1016.75</v>
          </cell>
          <cell r="J15831">
            <v>26.4</v>
          </cell>
          <cell r="K15831">
            <v>35</v>
          </cell>
          <cell r="L15831">
            <v>0</v>
          </cell>
          <cell r="M15831">
            <v>14.2345</v>
          </cell>
          <cell r="N15831">
            <v>75.63</v>
          </cell>
          <cell r="O15831">
            <v>1092.38</v>
          </cell>
        </row>
        <row r="15832">
          <cell r="C15832" t="str">
            <v>432322196308097464</v>
          </cell>
          <cell r="D15832" t="str">
            <v>张国珍</v>
          </cell>
          <cell r="E15832" t="str">
            <v>女</v>
          </cell>
          <cell r="F15832">
            <v>19630801</v>
          </cell>
          <cell r="G15832" t="str">
            <v>1980-09-01</v>
          </cell>
          <cell r="H15832" t="str">
            <v>2018-08-01</v>
          </cell>
          <cell r="I15832">
            <v>1811.8</v>
          </cell>
          <cell r="J15832">
            <v>45.6</v>
          </cell>
          <cell r="K15832">
            <v>35</v>
          </cell>
          <cell r="L15832">
            <v>0</v>
          </cell>
          <cell r="M15832">
            <v>25.3652</v>
          </cell>
          <cell r="N15832">
            <v>105.97</v>
          </cell>
          <cell r="O15832">
            <v>1917.77</v>
          </cell>
        </row>
        <row r="15833">
          <cell r="C15833" t="str">
            <v>432322195710137415</v>
          </cell>
          <cell r="D15833" t="str">
            <v>李梦良</v>
          </cell>
          <cell r="E15833" t="str">
            <v>男</v>
          </cell>
          <cell r="F15833">
            <v>19571001</v>
          </cell>
          <cell r="G15833" t="str">
            <v>1974-11-01</v>
          </cell>
          <cell r="H15833" t="str">
            <v>2017-10-01</v>
          </cell>
          <cell r="I15833">
            <v>2154.72</v>
          </cell>
          <cell r="J15833">
            <v>51.6</v>
          </cell>
          <cell r="K15833">
            <v>35</v>
          </cell>
          <cell r="L15833">
            <v>0</v>
          </cell>
          <cell r="M15833">
            <v>30.16608</v>
          </cell>
          <cell r="N15833">
            <v>116.77</v>
          </cell>
          <cell r="O15833">
            <v>2271.49</v>
          </cell>
        </row>
        <row r="15834">
          <cell r="C15834" t="str">
            <v>432322196304057449</v>
          </cell>
          <cell r="D15834" t="str">
            <v>周冬芝</v>
          </cell>
          <cell r="E15834" t="str">
            <v>女</v>
          </cell>
          <cell r="F15834">
            <v>19631101</v>
          </cell>
          <cell r="G15834" t="str">
            <v>1991-01-01</v>
          </cell>
          <cell r="H15834" t="str">
            <v>2018-11-01</v>
          </cell>
          <cell r="I15834">
            <v>1223.44</v>
          </cell>
          <cell r="J15834">
            <v>33.6</v>
          </cell>
          <cell r="K15834">
            <v>35</v>
          </cell>
          <cell r="L15834">
            <v>0</v>
          </cell>
          <cell r="M15834">
            <v>17.12816</v>
          </cell>
          <cell r="N15834">
            <v>85.73</v>
          </cell>
          <cell r="O15834">
            <v>1309.17</v>
          </cell>
        </row>
        <row r="15835">
          <cell r="C15835" t="str">
            <v>43232219580912741X</v>
          </cell>
          <cell r="D15835" t="str">
            <v>陈水罗</v>
          </cell>
          <cell r="E15835" t="str">
            <v>男</v>
          </cell>
          <cell r="F15835">
            <v>19570901</v>
          </cell>
          <cell r="G15835" t="str">
            <v>1974-10-01</v>
          </cell>
          <cell r="H15835" t="str">
            <v>2017-09-01</v>
          </cell>
          <cell r="I15835">
            <v>2174.32</v>
          </cell>
          <cell r="J15835">
            <v>51.6</v>
          </cell>
          <cell r="K15835">
            <v>35</v>
          </cell>
          <cell r="L15835">
            <v>0</v>
          </cell>
          <cell r="M15835">
            <v>30.44048</v>
          </cell>
          <cell r="N15835">
            <v>117.04</v>
          </cell>
          <cell r="O15835">
            <v>2291.36</v>
          </cell>
        </row>
        <row r="15836">
          <cell r="C15836" t="str">
            <v>532125196406140528</v>
          </cell>
          <cell r="D15836" t="str">
            <v>石明芝</v>
          </cell>
          <cell r="E15836" t="str">
            <v>女</v>
          </cell>
          <cell r="F15836">
            <v>19640501</v>
          </cell>
          <cell r="G15836" t="str">
            <v>1988-02-01</v>
          </cell>
          <cell r="H15836" t="str">
            <v>2019-05-01</v>
          </cell>
          <cell r="I15836">
            <v>1370.56</v>
          </cell>
          <cell r="J15836">
            <v>38.4</v>
          </cell>
          <cell r="K15836">
            <v>35</v>
          </cell>
          <cell r="L15836">
            <v>0</v>
          </cell>
          <cell r="M15836">
            <v>19.18784</v>
          </cell>
          <cell r="N15836">
            <v>92.59</v>
          </cell>
          <cell r="O15836">
            <v>1463.15</v>
          </cell>
        </row>
        <row r="15837">
          <cell r="C15837" t="str">
            <v>532125196103150518</v>
          </cell>
          <cell r="D15837" t="str">
            <v>舒正元</v>
          </cell>
          <cell r="E15837" t="str">
            <v>男</v>
          </cell>
          <cell r="F15837">
            <v>19610315</v>
          </cell>
          <cell r="G15837" t="str">
            <v>1988-02-01</v>
          </cell>
          <cell r="H15837" t="str">
            <v>2021-03-01</v>
          </cell>
          <cell r="I15837">
            <v>1383.82</v>
          </cell>
          <cell r="J15837">
            <v>40.8</v>
          </cell>
          <cell r="K15837">
            <v>35</v>
          </cell>
          <cell r="L15837">
            <v>0</v>
          </cell>
          <cell r="M15837">
            <v>19.37348</v>
          </cell>
          <cell r="N15837">
            <v>95.17</v>
          </cell>
          <cell r="O15837">
            <v>1478.99</v>
          </cell>
        </row>
        <row r="15838">
          <cell r="C15838" t="str">
            <v>432322195612107431</v>
          </cell>
          <cell r="D15838" t="str">
            <v>张光斌</v>
          </cell>
          <cell r="E15838" t="str">
            <v>男</v>
          </cell>
          <cell r="F15838">
            <v>19581201</v>
          </cell>
          <cell r="G15838" t="str">
            <v>1987-01-01</v>
          </cell>
          <cell r="H15838" t="str">
            <v>2018-12-01</v>
          </cell>
          <cell r="I15838">
            <v>1487.75</v>
          </cell>
          <cell r="J15838">
            <v>38.4</v>
          </cell>
          <cell r="K15838">
            <v>35</v>
          </cell>
          <cell r="L15838">
            <v>0</v>
          </cell>
          <cell r="M15838">
            <v>20.8285</v>
          </cell>
          <cell r="N15838">
            <v>94.23</v>
          </cell>
          <cell r="O15838">
            <v>1581.98</v>
          </cell>
        </row>
        <row r="15839">
          <cell r="C15839" t="str">
            <v>432322196402147480</v>
          </cell>
          <cell r="D15839" t="str">
            <v>周秋莲</v>
          </cell>
          <cell r="E15839" t="str">
            <v>女</v>
          </cell>
          <cell r="F15839">
            <v>19630901</v>
          </cell>
          <cell r="G15839" t="str">
            <v>1987-01-01</v>
          </cell>
          <cell r="H15839" t="str">
            <v>2018-09-01</v>
          </cell>
          <cell r="I15839">
            <v>1449.65</v>
          </cell>
          <cell r="J15839">
            <v>38.4</v>
          </cell>
          <cell r="K15839">
            <v>35</v>
          </cell>
          <cell r="L15839">
            <v>0</v>
          </cell>
          <cell r="M15839">
            <v>20.2951</v>
          </cell>
          <cell r="N15839">
            <v>93.7</v>
          </cell>
          <cell r="O15839">
            <v>1543.35</v>
          </cell>
        </row>
        <row r="15840">
          <cell r="C15840" t="str">
            <v>432322196311194249</v>
          </cell>
          <cell r="D15840" t="str">
            <v>蔡桂香</v>
          </cell>
          <cell r="E15840" t="str">
            <v>女</v>
          </cell>
          <cell r="F15840">
            <v>19631001</v>
          </cell>
          <cell r="G15840" t="str">
            <v>1991-01-01</v>
          </cell>
          <cell r="H15840" t="str">
            <v>2018-10-01</v>
          </cell>
          <cell r="I15840">
            <v>1221.62</v>
          </cell>
          <cell r="J15840">
            <v>33.6</v>
          </cell>
          <cell r="K15840">
            <v>35</v>
          </cell>
          <cell r="L15840">
            <v>0</v>
          </cell>
          <cell r="M15840">
            <v>17.10268</v>
          </cell>
          <cell r="N15840">
            <v>85.7</v>
          </cell>
          <cell r="O15840">
            <v>1307.32</v>
          </cell>
        </row>
        <row r="15841">
          <cell r="C15841" t="str">
            <v>432322195709027411</v>
          </cell>
          <cell r="D15841" t="str">
            <v>阳高元</v>
          </cell>
          <cell r="E15841" t="str">
            <v>男</v>
          </cell>
          <cell r="F15841">
            <v>19570902</v>
          </cell>
          <cell r="G15841" t="str">
            <v>1986-12-01</v>
          </cell>
          <cell r="H15841" t="str">
            <v>2017-09-01</v>
          </cell>
          <cell r="I15841">
            <v>1479.6</v>
          </cell>
          <cell r="J15841">
            <v>37.2</v>
          </cell>
          <cell r="K15841">
            <v>35</v>
          </cell>
          <cell r="L15841">
            <v>0</v>
          </cell>
          <cell r="M15841">
            <v>20.7144</v>
          </cell>
          <cell r="N15841">
            <v>92.91</v>
          </cell>
          <cell r="O15841">
            <v>1572.51</v>
          </cell>
        </row>
        <row r="15842">
          <cell r="C15842" t="str">
            <v>532125196202130520</v>
          </cell>
          <cell r="D15842" t="str">
            <v>张光会</v>
          </cell>
          <cell r="E15842" t="str">
            <v>女</v>
          </cell>
          <cell r="F15842">
            <v>19620201</v>
          </cell>
          <cell r="G15842" t="str">
            <v>1988-01-01</v>
          </cell>
          <cell r="H15842" t="str">
            <v>2017-02-01</v>
          </cell>
          <cell r="I15842">
            <v>1376.74</v>
          </cell>
          <cell r="J15842">
            <v>36</v>
          </cell>
          <cell r="K15842">
            <v>35</v>
          </cell>
          <cell r="L15842">
            <v>0</v>
          </cell>
          <cell r="M15842">
            <v>19.27436</v>
          </cell>
          <cell r="N15842">
            <v>90.27</v>
          </cell>
          <cell r="O15842">
            <v>1467.01</v>
          </cell>
        </row>
        <row r="15843">
          <cell r="C15843" t="str">
            <v>432322195805147413</v>
          </cell>
          <cell r="D15843" t="str">
            <v>代迪华</v>
          </cell>
          <cell r="E15843" t="str">
            <v>男</v>
          </cell>
          <cell r="F15843">
            <v>19580501</v>
          </cell>
          <cell r="G15843" t="str">
            <v>1975-06-01</v>
          </cell>
          <cell r="H15843" t="str">
            <v>2018-05-01</v>
          </cell>
          <cell r="I15843">
            <v>2124.14</v>
          </cell>
          <cell r="J15843">
            <v>51.6</v>
          </cell>
          <cell r="K15843">
            <v>35</v>
          </cell>
          <cell r="L15843">
            <v>0</v>
          </cell>
          <cell r="M15843">
            <v>29.73796</v>
          </cell>
          <cell r="N15843">
            <v>116.34</v>
          </cell>
          <cell r="O15843">
            <v>2240.48</v>
          </cell>
        </row>
        <row r="15844">
          <cell r="C15844" t="str">
            <v>432322195807187419</v>
          </cell>
          <cell r="D15844" t="str">
            <v>郭纯华</v>
          </cell>
          <cell r="E15844" t="str">
            <v>男</v>
          </cell>
          <cell r="F15844">
            <v>19580701</v>
          </cell>
          <cell r="G15844" t="str">
            <v>1975-08-01</v>
          </cell>
          <cell r="H15844" t="str">
            <v>2018-07-01</v>
          </cell>
          <cell r="I15844">
            <v>2131.84</v>
          </cell>
          <cell r="J15844">
            <v>51.6</v>
          </cell>
          <cell r="K15844">
            <v>35</v>
          </cell>
          <cell r="L15844">
            <v>0</v>
          </cell>
          <cell r="M15844">
            <v>29.84576</v>
          </cell>
          <cell r="N15844">
            <v>116.45</v>
          </cell>
          <cell r="O15844">
            <v>2248.29</v>
          </cell>
        </row>
        <row r="15845">
          <cell r="C15845" t="str">
            <v>432322196403077429</v>
          </cell>
          <cell r="D15845" t="str">
            <v>胡喜云</v>
          </cell>
          <cell r="E15845" t="str">
            <v>女</v>
          </cell>
          <cell r="F15845">
            <v>19640301</v>
          </cell>
          <cell r="G15845" t="str">
            <v>1981-04-01</v>
          </cell>
          <cell r="H15845" t="str">
            <v>2019-03-01</v>
          </cell>
          <cell r="I15845">
            <v>1776.25</v>
          </cell>
          <cell r="J15845">
            <v>45.6</v>
          </cell>
          <cell r="K15845">
            <v>35</v>
          </cell>
          <cell r="L15845">
            <v>0</v>
          </cell>
          <cell r="M15845">
            <v>24.8675</v>
          </cell>
          <cell r="N15845">
            <v>105.47</v>
          </cell>
          <cell r="O15845">
            <v>1881.72</v>
          </cell>
        </row>
        <row r="15846">
          <cell r="C15846" t="str">
            <v>432322196303227442</v>
          </cell>
          <cell r="D15846" t="str">
            <v>王跃群</v>
          </cell>
          <cell r="E15846" t="str">
            <v>女</v>
          </cell>
          <cell r="F15846">
            <v>19630301</v>
          </cell>
          <cell r="G15846" t="str">
            <v>1981-01-01</v>
          </cell>
          <cell r="H15846" t="str">
            <v>2018-03-01</v>
          </cell>
          <cell r="I15846">
            <v>1772.07</v>
          </cell>
          <cell r="J15846">
            <v>45.6</v>
          </cell>
          <cell r="K15846">
            <v>35</v>
          </cell>
          <cell r="L15846">
            <v>0</v>
          </cell>
          <cell r="M15846">
            <v>24.80898</v>
          </cell>
          <cell r="N15846">
            <v>105.41</v>
          </cell>
          <cell r="O15846">
            <v>1877.48</v>
          </cell>
        </row>
        <row r="15847">
          <cell r="C15847" t="str">
            <v>432326196112072279</v>
          </cell>
          <cell r="D15847" t="str">
            <v>张富保</v>
          </cell>
          <cell r="E15847" t="str">
            <v>男</v>
          </cell>
          <cell r="F15847">
            <v>19611201</v>
          </cell>
          <cell r="G15847" t="str">
            <v>1989-02-01</v>
          </cell>
          <cell r="H15847" t="str">
            <v>2021-12-01</v>
          </cell>
          <cell r="I15847">
            <v>1353.34</v>
          </cell>
          <cell r="J15847">
            <v>39.6</v>
          </cell>
          <cell r="K15847">
            <v>35</v>
          </cell>
          <cell r="L15847">
            <v>0</v>
          </cell>
          <cell r="M15847">
            <v>18.94676</v>
          </cell>
          <cell r="N15847" t="e">
            <v>#N/A</v>
          </cell>
          <cell r="O15847" t="e">
            <v>#N/A</v>
          </cell>
        </row>
        <row r="15848">
          <cell r="C15848" t="str">
            <v>432322196611147022</v>
          </cell>
          <cell r="D15848" t="str">
            <v>龚爱华</v>
          </cell>
          <cell r="E15848" t="str">
            <v>女</v>
          </cell>
          <cell r="F15848">
            <v>19661001</v>
          </cell>
          <cell r="G15848" t="str">
            <v>1989-12-01</v>
          </cell>
          <cell r="H15848" t="str">
            <v>2021-10-01</v>
          </cell>
          <cell r="I15848">
            <v>1231.62</v>
          </cell>
          <cell r="J15848">
            <v>38.4</v>
          </cell>
          <cell r="K15848">
            <v>35</v>
          </cell>
          <cell r="L15848">
            <v>0</v>
          </cell>
          <cell r="M15848">
            <v>17.24268</v>
          </cell>
          <cell r="N15848">
            <v>90.64</v>
          </cell>
          <cell r="O15848">
            <v>1322.26</v>
          </cell>
        </row>
        <row r="15849">
          <cell r="C15849" t="str">
            <v>430921196511267427</v>
          </cell>
          <cell r="D15849" t="str">
            <v>钱秀</v>
          </cell>
          <cell r="E15849" t="str">
            <v>女</v>
          </cell>
          <cell r="F15849">
            <v>19651101</v>
          </cell>
          <cell r="G15849" t="str">
            <v>1988-01-01</v>
          </cell>
          <cell r="H15849" t="str">
            <v>2020-11-01</v>
          </cell>
          <cell r="I15849">
            <v>1373.91</v>
          </cell>
          <cell r="J15849">
            <v>39.6</v>
          </cell>
          <cell r="K15849">
            <v>35</v>
          </cell>
          <cell r="L15849">
            <v>0</v>
          </cell>
          <cell r="M15849">
            <v>19.23474</v>
          </cell>
          <cell r="N15849">
            <v>93.83</v>
          </cell>
          <cell r="O15849">
            <v>1467.74</v>
          </cell>
        </row>
        <row r="15850">
          <cell r="C15850" t="str">
            <v>432322196305057424</v>
          </cell>
          <cell r="D15850" t="str">
            <v>王菊华</v>
          </cell>
          <cell r="E15850" t="str">
            <v>女</v>
          </cell>
          <cell r="F15850">
            <v>19640901</v>
          </cell>
          <cell r="G15850" t="str">
            <v>1987-06-01</v>
          </cell>
          <cell r="H15850" t="str">
            <v>2019-09-01</v>
          </cell>
          <cell r="I15850">
            <v>1426.33</v>
          </cell>
          <cell r="J15850">
            <v>39.6</v>
          </cell>
          <cell r="K15850">
            <v>35</v>
          </cell>
          <cell r="L15850">
            <v>0</v>
          </cell>
          <cell r="M15850">
            <v>19.96862</v>
          </cell>
          <cell r="N15850">
            <v>94.57</v>
          </cell>
          <cell r="O15850">
            <v>1520.9</v>
          </cell>
        </row>
        <row r="15851">
          <cell r="C15851" t="str">
            <v>432322195909177414</v>
          </cell>
          <cell r="D15851" t="str">
            <v>廖开华</v>
          </cell>
          <cell r="E15851" t="str">
            <v>男</v>
          </cell>
          <cell r="F15851">
            <v>19590917</v>
          </cell>
          <cell r="G15851" t="str">
            <v>1976-10-01</v>
          </cell>
          <cell r="H15851" t="str">
            <v>2019-09-01</v>
          </cell>
          <cell r="I15851">
            <v>2092.34</v>
          </cell>
          <cell r="J15851">
            <v>51.6</v>
          </cell>
          <cell r="K15851">
            <v>35</v>
          </cell>
          <cell r="L15851">
            <v>0</v>
          </cell>
          <cell r="M15851">
            <v>29.29276</v>
          </cell>
          <cell r="N15851">
            <v>115.89</v>
          </cell>
          <cell r="O15851">
            <v>2208.23</v>
          </cell>
        </row>
        <row r="15852">
          <cell r="C15852" t="str">
            <v>432322196002167415</v>
          </cell>
          <cell r="D15852" t="str">
            <v>李建华</v>
          </cell>
          <cell r="E15852" t="str">
            <v>男</v>
          </cell>
          <cell r="F15852">
            <v>19600201</v>
          </cell>
          <cell r="G15852" t="str">
            <v>1977-03-01</v>
          </cell>
          <cell r="H15852" t="str">
            <v>2020-02-01</v>
          </cell>
          <cell r="I15852">
            <v>2041.78</v>
          </cell>
          <cell r="J15852">
            <v>51.6</v>
          </cell>
          <cell r="K15852">
            <v>35</v>
          </cell>
          <cell r="L15852">
            <v>0</v>
          </cell>
          <cell r="M15852">
            <v>28.58492</v>
          </cell>
          <cell r="N15852">
            <v>115.18</v>
          </cell>
          <cell r="O15852">
            <v>2156.96</v>
          </cell>
        </row>
        <row r="15853">
          <cell r="C15853" t="str">
            <v>432322195808177415</v>
          </cell>
          <cell r="D15853" t="str">
            <v>陶跃龙</v>
          </cell>
          <cell r="E15853" t="str">
            <v>男</v>
          </cell>
          <cell r="F15853">
            <v>19580801</v>
          </cell>
          <cell r="G15853" t="str">
            <v>1983-09-01</v>
          </cell>
          <cell r="H15853" t="str">
            <v>2018-08-01</v>
          </cell>
          <cell r="I15853">
            <v>1667</v>
          </cell>
          <cell r="J15853">
            <v>42</v>
          </cell>
          <cell r="K15853">
            <v>35</v>
          </cell>
          <cell r="L15853">
            <v>0</v>
          </cell>
          <cell r="M15853">
            <v>23.338</v>
          </cell>
          <cell r="N15853">
            <v>100.34</v>
          </cell>
          <cell r="O15853">
            <v>1767.34</v>
          </cell>
        </row>
        <row r="15854">
          <cell r="C15854" t="str">
            <v>332522195812199489</v>
          </cell>
          <cell r="D15854" t="str">
            <v>汪月华</v>
          </cell>
          <cell r="E15854" t="str">
            <v>女</v>
          </cell>
          <cell r="F15854">
            <v>19621201</v>
          </cell>
          <cell r="G15854" t="str">
            <v>1985-06-01</v>
          </cell>
          <cell r="H15854" t="str">
            <v>2017-12-01</v>
          </cell>
          <cell r="I15854">
            <v>1551.45</v>
          </cell>
          <cell r="J15854">
            <v>39.6</v>
          </cell>
          <cell r="K15854">
            <v>35</v>
          </cell>
          <cell r="L15854">
            <v>0</v>
          </cell>
          <cell r="M15854">
            <v>21.7203</v>
          </cell>
          <cell r="N15854">
            <v>96.32</v>
          </cell>
          <cell r="O15854">
            <v>1647.77</v>
          </cell>
        </row>
        <row r="15855">
          <cell r="C15855" t="str">
            <v>432322196006267413</v>
          </cell>
          <cell r="D15855" t="str">
            <v>赵罗生</v>
          </cell>
          <cell r="E15855" t="str">
            <v>男</v>
          </cell>
          <cell r="F15855">
            <v>19600601</v>
          </cell>
          <cell r="G15855" t="str">
            <v>1977-07-01</v>
          </cell>
          <cell r="H15855" t="str">
            <v>2020-06-01</v>
          </cell>
          <cell r="I15855">
            <v>2042.2</v>
          </cell>
          <cell r="J15855">
            <v>51.6</v>
          </cell>
          <cell r="K15855">
            <v>35</v>
          </cell>
          <cell r="L15855">
            <v>0</v>
          </cell>
          <cell r="M15855">
            <v>28.5908</v>
          </cell>
          <cell r="N15855">
            <v>115.19</v>
          </cell>
          <cell r="O15855">
            <v>2157.39</v>
          </cell>
        </row>
        <row r="15856">
          <cell r="C15856" t="str">
            <v>432322196104037427</v>
          </cell>
          <cell r="D15856" t="str">
            <v>杨小芳</v>
          </cell>
          <cell r="E15856" t="str">
            <v>女</v>
          </cell>
          <cell r="F15856">
            <v>19610401</v>
          </cell>
          <cell r="G15856" t="str">
            <v>1978-07-01</v>
          </cell>
          <cell r="H15856" t="str">
            <v>2016-04-01</v>
          </cell>
          <cell r="I15856">
            <v>1909.05</v>
          </cell>
          <cell r="J15856">
            <v>45.6</v>
          </cell>
          <cell r="K15856">
            <v>35</v>
          </cell>
          <cell r="L15856">
            <v>0</v>
          </cell>
          <cell r="M15856">
            <v>26.7267</v>
          </cell>
          <cell r="N15856">
            <v>107.33</v>
          </cell>
          <cell r="O15856">
            <v>2016.38</v>
          </cell>
        </row>
        <row r="15857">
          <cell r="C15857" t="str">
            <v>43232219660117756X</v>
          </cell>
          <cell r="D15857" t="str">
            <v>刘中元</v>
          </cell>
          <cell r="E15857" t="str">
            <v>女</v>
          </cell>
          <cell r="F15857">
            <v>19660117</v>
          </cell>
          <cell r="G15857" t="str">
            <v>1987-01-01</v>
          </cell>
          <cell r="H15857" t="str">
            <v>2021-01-01</v>
          </cell>
          <cell r="I15857">
            <v>1404.25</v>
          </cell>
          <cell r="J15857">
            <v>42</v>
          </cell>
          <cell r="K15857">
            <v>35</v>
          </cell>
          <cell r="L15857">
            <v>0</v>
          </cell>
          <cell r="M15857">
            <v>19.6595</v>
          </cell>
          <cell r="N15857">
            <v>96.66</v>
          </cell>
          <cell r="O15857">
            <v>1500.91</v>
          </cell>
        </row>
        <row r="15858">
          <cell r="C15858" t="str">
            <v>432322196310157526</v>
          </cell>
          <cell r="D15858" t="str">
            <v>刘晓春</v>
          </cell>
          <cell r="E15858" t="str">
            <v>女</v>
          </cell>
          <cell r="F15858">
            <v>19631001</v>
          </cell>
          <cell r="G15858" t="str">
            <v>1988-01-01</v>
          </cell>
          <cell r="H15858" t="str">
            <v>2018-10-01</v>
          </cell>
          <cell r="I15858">
            <v>1390.68</v>
          </cell>
          <cell r="J15858">
            <v>37.2</v>
          </cell>
          <cell r="K15858">
            <v>35</v>
          </cell>
          <cell r="L15858">
            <v>0</v>
          </cell>
          <cell r="M15858">
            <v>19.46952</v>
          </cell>
          <cell r="N15858">
            <v>91.67</v>
          </cell>
          <cell r="O15858">
            <v>1482.35</v>
          </cell>
        </row>
        <row r="15859">
          <cell r="C15859" t="str">
            <v>432322196412127440</v>
          </cell>
          <cell r="D15859" t="str">
            <v>张赛群</v>
          </cell>
          <cell r="E15859" t="str">
            <v>女</v>
          </cell>
          <cell r="F15859">
            <v>19641201</v>
          </cell>
          <cell r="G15859" t="str">
            <v>1982-01-01</v>
          </cell>
          <cell r="H15859" t="str">
            <v>2019-12-01</v>
          </cell>
          <cell r="I15859">
            <v>1760</v>
          </cell>
          <cell r="J15859">
            <v>45.6</v>
          </cell>
          <cell r="K15859">
            <v>35</v>
          </cell>
          <cell r="L15859">
            <v>0</v>
          </cell>
          <cell r="M15859">
            <v>24.64</v>
          </cell>
          <cell r="N15859">
            <v>105.24</v>
          </cell>
          <cell r="O15859">
            <v>1865.24</v>
          </cell>
        </row>
        <row r="15860">
          <cell r="C15860" t="str">
            <v>432322196006127410</v>
          </cell>
          <cell r="D15860" t="str">
            <v>刘海山</v>
          </cell>
          <cell r="E15860" t="str">
            <v>男</v>
          </cell>
          <cell r="F15860">
            <v>19600601</v>
          </cell>
          <cell r="G15860" t="str">
            <v>1987-01-01</v>
          </cell>
          <cell r="H15860" t="str">
            <v>2020-06-01</v>
          </cell>
          <cell r="I15860">
            <v>1461.89</v>
          </cell>
          <cell r="J15860">
            <v>40.8</v>
          </cell>
          <cell r="K15860">
            <v>35</v>
          </cell>
          <cell r="L15860">
            <v>0</v>
          </cell>
          <cell r="M15860">
            <v>20.46646</v>
          </cell>
          <cell r="N15860">
            <v>96.27</v>
          </cell>
          <cell r="O15860">
            <v>1558.16</v>
          </cell>
        </row>
        <row r="15861">
          <cell r="C15861" t="str">
            <v>432322196608277440</v>
          </cell>
          <cell r="D15861" t="str">
            <v>田美仙</v>
          </cell>
          <cell r="E15861" t="str">
            <v>女</v>
          </cell>
          <cell r="F15861">
            <v>19660827</v>
          </cell>
          <cell r="G15861" t="str">
            <v>1992-12-01</v>
          </cell>
          <cell r="H15861" t="str">
            <v>2021-08-01</v>
          </cell>
          <cell r="I15861">
            <v>1051.34</v>
          </cell>
          <cell r="J15861">
            <v>34.8</v>
          </cell>
          <cell r="K15861">
            <v>35</v>
          </cell>
          <cell r="L15861">
            <v>0</v>
          </cell>
          <cell r="M15861">
            <v>14.71876</v>
          </cell>
          <cell r="N15861">
            <v>84.52</v>
          </cell>
          <cell r="O15861">
            <v>1135.86</v>
          </cell>
        </row>
        <row r="15862">
          <cell r="C15862" t="str">
            <v>432322196502287528</v>
          </cell>
          <cell r="D15862" t="str">
            <v>苏芙蓉</v>
          </cell>
          <cell r="E15862" t="str">
            <v>女</v>
          </cell>
          <cell r="F15862">
            <v>19650228</v>
          </cell>
          <cell r="G15862" t="str">
            <v>1987-01-01</v>
          </cell>
          <cell r="H15862" t="str">
            <v>2020-02-01</v>
          </cell>
          <cell r="I15862">
            <v>1411.19</v>
          </cell>
          <cell r="J15862">
            <v>40.8</v>
          </cell>
          <cell r="K15862">
            <v>35</v>
          </cell>
          <cell r="L15862">
            <v>0</v>
          </cell>
          <cell r="M15862">
            <v>19.75666</v>
          </cell>
          <cell r="N15862">
            <v>95.56</v>
          </cell>
          <cell r="O15862">
            <v>1506.75</v>
          </cell>
        </row>
        <row r="15863">
          <cell r="C15863" t="str">
            <v>432322196612027444</v>
          </cell>
          <cell r="D15863" t="str">
            <v>吴新华</v>
          </cell>
          <cell r="E15863" t="str">
            <v>女</v>
          </cell>
          <cell r="F15863">
            <v>19661201</v>
          </cell>
          <cell r="G15863" t="str">
            <v>1990-02-01</v>
          </cell>
          <cell r="H15863" t="str">
            <v>2021-12-01</v>
          </cell>
          <cell r="I15863">
            <v>1250.31</v>
          </cell>
          <cell r="J15863">
            <v>38.4</v>
          </cell>
          <cell r="K15863">
            <v>35</v>
          </cell>
          <cell r="L15863">
            <v>0</v>
          </cell>
          <cell r="M15863">
            <v>17.50434</v>
          </cell>
          <cell r="N15863" t="e">
            <v>#N/A</v>
          </cell>
          <cell r="O15863" t="e">
            <v>#N/A</v>
          </cell>
        </row>
        <row r="15864">
          <cell r="C15864" t="str">
            <v>432322196603237482</v>
          </cell>
          <cell r="D15864" t="str">
            <v>夏奶花</v>
          </cell>
          <cell r="E15864" t="str">
            <v>女</v>
          </cell>
          <cell r="F15864">
            <v>19660301</v>
          </cell>
          <cell r="G15864" t="str">
            <v>1987-12-01</v>
          </cell>
          <cell r="H15864" t="str">
            <v>2021-03-01</v>
          </cell>
          <cell r="I15864">
            <v>1354.99</v>
          </cell>
          <cell r="J15864">
            <v>40.8</v>
          </cell>
          <cell r="K15864">
            <v>35</v>
          </cell>
          <cell r="L15864">
            <v>0</v>
          </cell>
          <cell r="M15864">
            <v>18.96986</v>
          </cell>
          <cell r="N15864">
            <v>94.77</v>
          </cell>
          <cell r="O15864">
            <v>1449.76</v>
          </cell>
        </row>
        <row r="15865">
          <cell r="C15865" t="str">
            <v>432322196303257449</v>
          </cell>
          <cell r="D15865" t="str">
            <v>夏银珍</v>
          </cell>
          <cell r="E15865" t="str">
            <v>女</v>
          </cell>
          <cell r="F15865">
            <v>19630301</v>
          </cell>
          <cell r="G15865" t="str">
            <v>1990-01-01</v>
          </cell>
          <cell r="H15865" t="str">
            <v>2018-03-01</v>
          </cell>
          <cell r="I15865">
            <v>1250.71</v>
          </cell>
          <cell r="J15865">
            <v>34.8</v>
          </cell>
          <cell r="K15865">
            <v>35</v>
          </cell>
          <cell r="L15865">
            <v>0</v>
          </cell>
          <cell r="M15865">
            <v>17.50994</v>
          </cell>
          <cell r="N15865">
            <v>87.31</v>
          </cell>
          <cell r="O15865">
            <v>1338.02</v>
          </cell>
        </row>
        <row r="15866">
          <cell r="C15866" t="str">
            <v>432322196401017422</v>
          </cell>
          <cell r="D15866" t="str">
            <v>贺金梅</v>
          </cell>
          <cell r="E15866" t="str">
            <v>女</v>
          </cell>
          <cell r="F15866">
            <v>19640101</v>
          </cell>
          <cell r="G15866" t="str">
            <v>1981-02-01</v>
          </cell>
          <cell r="H15866" t="str">
            <v>2019-01-01</v>
          </cell>
          <cell r="I15866">
            <v>1779.85</v>
          </cell>
          <cell r="J15866">
            <v>45.6</v>
          </cell>
          <cell r="K15866">
            <v>35</v>
          </cell>
          <cell r="L15866">
            <v>0</v>
          </cell>
          <cell r="M15866">
            <v>24.9179</v>
          </cell>
          <cell r="N15866">
            <v>105.52</v>
          </cell>
          <cell r="O15866">
            <v>1885.37</v>
          </cell>
        </row>
        <row r="15867">
          <cell r="C15867" t="str">
            <v>513427196407090223</v>
          </cell>
          <cell r="D15867" t="str">
            <v>张虎珍</v>
          </cell>
          <cell r="E15867" t="str">
            <v>女</v>
          </cell>
          <cell r="F15867">
            <v>19640701</v>
          </cell>
          <cell r="G15867" t="str">
            <v>1989-01-01</v>
          </cell>
          <cell r="H15867" t="str">
            <v>2019-07-01</v>
          </cell>
          <cell r="I15867">
            <v>1320.81</v>
          </cell>
          <cell r="J15867">
            <v>37.2</v>
          </cell>
          <cell r="K15867">
            <v>35</v>
          </cell>
          <cell r="L15867">
            <v>0</v>
          </cell>
          <cell r="M15867">
            <v>18.49134</v>
          </cell>
          <cell r="N15867">
            <v>90.69</v>
          </cell>
          <cell r="O15867">
            <v>1411.5</v>
          </cell>
        </row>
        <row r="15868">
          <cell r="C15868" t="str">
            <v>513427195905020215</v>
          </cell>
          <cell r="D15868" t="str">
            <v>钟大伟</v>
          </cell>
          <cell r="E15868" t="str">
            <v>男</v>
          </cell>
          <cell r="F15868">
            <v>19590501</v>
          </cell>
          <cell r="G15868" t="str">
            <v>1989-01-01</v>
          </cell>
          <cell r="H15868" t="str">
            <v>2019-05-01</v>
          </cell>
          <cell r="I15868">
            <v>1345.79</v>
          </cell>
          <cell r="J15868">
            <v>37.2</v>
          </cell>
          <cell r="K15868">
            <v>35</v>
          </cell>
          <cell r="L15868">
            <v>0</v>
          </cell>
          <cell r="M15868">
            <v>18.84106</v>
          </cell>
          <cell r="N15868">
            <v>91.04</v>
          </cell>
          <cell r="O15868">
            <v>1436.83</v>
          </cell>
        </row>
        <row r="15869">
          <cell r="C15869" t="str">
            <v>432322196508077441</v>
          </cell>
          <cell r="D15869" t="str">
            <v>刘建辉</v>
          </cell>
          <cell r="E15869" t="str">
            <v>女</v>
          </cell>
          <cell r="F15869">
            <v>19650701</v>
          </cell>
          <cell r="G15869" t="str">
            <v>1982-08-01</v>
          </cell>
          <cell r="H15869" t="str">
            <v>2020-07-01</v>
          </cell>
          <cell r="I15869">
            <v>1699.08</v>
          </cell>
          <cell r="J15869">
            <v>45.6</v>
          </cell>
          <cell r="K15869">
            <v>35</v>
          </cell>
          <cell r="L15869">
            <v>0</v>
          </cell>
          <cell r="M15869">
            <v>23.78712</v>
          </cell>
          <cell r="N15869">
            <v>104.39</v>
          </cell>
          <cell r="O15869">
            <v>1803.47</v>
          </cell>
        </row>
        <row r="15870">
          <cell r="C15870" t="str">
            <v>432322196505177463</v>
          </cell>
          <cell r="D15870" t="str">
            <v>肖安秀</v>
          </cell>
          <cell r="E15870" t="str">
            <v>女</v>
          </cell>
          <cell r="F15870">
            <v>19650401</v>
          </cell>
          <cell r="G15870" t="str">
            <v>1982-05-01</v>
          </cell>
          <cell r="H15870" t="str">
            <v>2020-04-01</v>
          </cell>
          <cell r="I15870">
            <v>1704.64</v>
          </cell>
          <cell r="J15870">
            <v>45.6</v>
          </cell>
          <cell r="K15870">
            <v>35</v>
          </cell>
          <cell r="L15870">
            <v>0</v>
          </cell>
          <cell r="M15870">
            <v>23.86496</v>
          </cell>
          <cell r="N15870">
            <v>104.46</v>
          </cell>
          <cell r="O15870">
            <v>1809.1</v>
          </cell>
        </row>
        <row r="15871">
          <cell r="C15871" t="str">
            <v>432322195707197476</v>
          </cell>
          <cell r="D15871" t="str">
            <v>杨佩建</v>
          </cell>
          <cell r="E15871" t="str">
            <v>男</v>
          </cell>
          <cell r="F15871">
            <v>19570701</v>
          </cell>
          <cell r="G15871" t="str">
            <v>1974-08-01</v>
          </cell>
          <cell r="H15871" t="str">
            <v>2017-07-01</v>
          </cell>
          <cell r="I15871">
            <v>2158.24</v>
          </cell>
          <cell r="J15871">
            <v>51.6</v>
          </cell>
          <cell r="K15871">
            <v>35</v>
          </cell>
          <cell r="L15871">
            <v>0</v>
          </cell>
          <cell r="M15871">
            <v>30.21536</v>
          </cell>
          <cell r="N15871">
            <v>116.82</v>
          </cell>
          <cell r="O15871">
            <v>2275.06</v>
          </cell>
        </row>
        <row r="15872">
          <cell r="C15872" t="str">
            <v>432322196311147426</v>
          </cell>
          <cell r="D15872" t="str">
            <v>曾丽华</v>
          </cell>
          <cell r="E15872" t="str">
            <v>女</v>
          </cell>
          <cell r="F15872">
            <v>19631101</v>
          </cell>
          <cell r="G15872" t="str">
            <v>1980-12-01</v>
          </cell>
          <cell r="H15872" t="str">
            <v>2018-11-01</v>
          </cell>
          <cell r="I15872">
            <v>1807.06</v>
          </cell>
          <cell r="J15872">
            <v>45.6</v>
          </cell>
          <cell r="K15872">
            <v>35</v>
          </cell>
          <cell r="L15872">
            <v>0</v>
          </cell>
          <cell r="M15872">
            <v>25.29884</v>
          </cell>
          <cell r="N15872">
            <v>105.9</v>
          </cell>
          <cell r="O15872">
            <v>1912.96</v>
          </cell>
        </row>
        <row r="15873">
          <cell r="C15873" t="str">
            <v>432322196104277412</v>
          </cell>
          <cell r="D15873" t="str">
            <v>杨佩军</v>
          </cell>
          <cell r="E15873" t="str">
            <v>男</v>
          </cell>
          <cell r="F15873">
            <v>19610427</v>
          </cell>
          <cell r="G15873" t="str">
            <v>1978-05-01</v>
          </cell>
          <cell r="H15873" t="str">
            <v>2021-04-01</v>
          </cell>
          <cell r="I15873">
            <v>1989.68</v>
          </cell>
          <cell r="J15873">
            <v>51.6</v>
          </cell>
          <cell r="K15873">
            <v>35</v>
          </cell>
          <cell r="L15873">
            <v>0</v>
          </cell>
          <cell r="M15873">
            <v>27.85552</v>
          </cell>
          <cell r="N15873">
            <v>114.46</v>
          </cell>
          <cell r="O15873">
            <v>2104.14</v>
          </cell>
        </row>
        <row r="15874">
          <cell r="C15874" t="str">
            <v>432322196509257428</v>
          </cell>
          <cell r="D15874" t="str">
            <v>曾巧云</v>
          </cell>
          <cell r="E15874" t="str">
            <v>女</v>
          </cell>
          <cell r="F15874">
            <v>19640901</v>
          </cell>
          <cell r="G15874" t="str">
            <v>1982-10-01</v>
          </cell>
          <cell r="H15874" t="str">
            <v>2019-09-01</v>
          </cell>
          <cell r="I15874">
            <v>1584.59</v>
          </cell>
          <cell r="J15874">
            <v>44.4</v>
          </cell>
          <cell r="K15874">
            <v>35</v>
          </cell>
          <cell r="L15874">
            <v>0</v>
          </cell>
          <cell r="M15874">
            <v>22.18426</v>
          </cell>
          <cell r="N15874">
            <v>101.58</v>
          </cell>
          <cell r="O15874">
            <v>1686.17</v>
          </cell>
        </row>
        <row r="15875">
          <cell r="C15875" t="str">
            <v>432322196307057428</v>
          </cell>
          <cell r="D15875" t="str">
            <v>叶罗生</v>
          </cell>
          <cell r="E15875" t="str">
            <v>女</v>
          </cell>
          <cell r="F15875">
            <v>19630701</v>
          </cell>
          <cell r="G15875" t="str">
            <v>1980-08-01</v>
          </cell>
          <cell r="H15875" t="str">
            <v>2018-07-01</v>
          </cell>
          <cell r="I15875">
            <v>1809.69</v>
          </cell>
          <cell r="J15875">
            <v>45.6</v>
          </cell>
          <cell r="K15875">
            <v>35</v>
          </cell>
          <cell r="L15875">
            <v>0</v>
          </cell>
          <cell r="M15875">
            <v>25.33566</v>
          </cell>
          <cell r="N15875">
            <v>105.94</v>
          </cell>
          <cell r="O15875">
            <v>1915.63</v>
          </cell>
        </row>
        <row r="15876">
          <cell r="C15876" t="str">
            <v>432322196309177423</v>
          </cell>
          <cell r="D15876" t="str">
            <v>刘秋英</v>
          </cell>
          <cell r="E15876" t="str">
            <v>女</v>
          </cell>
          <cell r="F15876">
            <v>19630901</v>
          </cell>
          <cell r="G15876" t="str">
            <v>1980-10-01</v>
          </cell>
          <cell r="H15876" t="str">
            <v>2018-09-01</v>
          </cell>
          <cell r="I15876">
            <v>1810.23</v>
          </cell>
          <cell r="J15876">
            <v>45.6</v>
          </cell>
          <cell r="K15876">
            <v>35</v>
          </cell>
          <cell r="L15876">
            <v>0</v>
          </cell>
          <cell r="M15876">
            <v>25.34322</v>
          </cell>
          <cell r="N15876">
            <v>105.94</v>
          </cell>
          <cell r="O15876">
            <v>1916.17</v>
          </cell>
        </row>
        <row r="15877">
          <cell r="C15877" t="str">
            <v>43232219561025741X</v>
          </cell>
          <cell r="D15877" t="str">
            <v>李伟明</v>
          </cell>
          <cell r="E15877" t="str">
            <v>男</v>
          </cell>
          <cell r="F15877">
            <v>19561001</v>
          </cell>
          <cell r="G15877" t="str">
            <v>1981-11-01</v>
          </cell>
          <cell r="H15877" t="str">
            <v>2016-10-01</v>
          </cell>
          <cell r="I15877">
            <v>1760.96</v>
          </cell>
          <cell r="J15877">
            <v>42</v>
          </cell>
          <cell r="K15877">
            <v>35</v>
          </cell>
          <cell r="L15877">
            <v>0</v>
          </cell>
          <cell r="M15877">
            <v>24.65344</v>
          </cell>
          <cell r="N15877">
            <v>101.65</v>
          </cell>
          <cell r="O15877">
            <v>1862.61</v>
          </cell>
        </row>
        <row r="15878">
          <cell r="C15878" t="str">
            <v>43232219650816748X</v>
          </cell>
          <cell r="D15878" t="str">
            <v>杨秋梅</v>
          </cell>
          <cell r="E15878" t="str">
            <v>女</v>
          </cell>
          <cell r="F15878">
            <v>19650801</v>
          </cell>
          <cell r="G15878" t="str">
            <v>1990-01-01</v>
          </cell>
          <cell r="H15878" t="str">
            <v>2020-08-01</v>
          </cell>
          <cell r="I15878">
            <v>1249.15</v>
          </cell>
          <cell r="J15878">
            <v>37.2</v>
          </cell>
          <cell r="K15878">
            <v>35</v>
          </cell>
          <cell r="L15878">
            <v>0</v>
          </cell>
          <cell r="M15878">
            <v>17.4881</v>
          </cell>
          <cell r="N15878" t="e">
            <v>#N/A</v>
          </cell>
          <cell r="O15878" t="e">
            <v>#N/A</v>
          </cell>
        </row>
        <row r="15879">
          <cell r="C15879" t="str">
            <v>432322196202087444</v>
          </cell>
          <cell r="D15879" t="str">
            <v>张月满</v>
          </cell>
          <cell r="E15879" t="str">
            <v>女</v>
          </cell>
          <cell r="F15879">
            <v>19620101</v>
          </cell>
          <cell r="G15879" t="str">
            <v>1987-01-01</v>
          </cell>
          <cell r="H15879" t="str">
            <v>2017-01-01</v>
          </cell>
          <cell r="I15879">
            <v>1425.43</v>
          </cell>
          <cell r="J15879">
            <v>37.2</v>
          </cell>
          <cell r="K15879">
            <v>35</v>
          </cell>
          <cell r="L15879">
            <v>0</v>
          </cell>
          <cell r="M15879">
            <v>19.95602</v>
          </cell>
          <cell r="N15879">
            <v>92.16</v>
          </cell>
          <cell r="O15879">
            <v>1517.59</v>
          </cell>
        </row>
        <row r="15880">
          <cell r="C15880" t="str">
            <v>432325195902047413</v>
          </cell>
          <cell r="D15880" t="str">
            <v>戴建湘</v>
          </cell>
          <cell r="E15880" t="str">
            <v>男</v>
          </cell>
          <cell r="F15880">
            <v>19590404</v>
          </cell>
          <cell r="G15880" t="str">
            <v>1977-07-01</v>
          </cell>
          <cell r="H15880" t="str">
            <v>2019-04-01</v>
          </cell>
          <cell r="I15880">
            <v>2037.93</v>
          </cell>
          <cell r="J15880">
            <v>50.4</v>
          </cell>
          <cell r="K15880">
            <v>35</v>
          </cell>
          <cell r="L15880">
            <v>0</v>
          </cell>
          <cell r="M15880">
            <v>28.53102</v>
          </cell>
          <cell r="N15880">
            <v>113.93</v>
          </cell>
          <cell r="O15880">
            <v>2151.86</v>
          </cell>
        </row>
        <row r="15881">
          <cell r="C15881" t="str">
            <v>432322196409017443</v>
          </cell>
          <cell r="D15881" t="str">
            <v>张建辉</v>
          </cell>
          <cell r="E15881" t="str">
            <v>女</v>
          </cell>
          <cell r="F15881">
            <v>19640901</v>
          </cell>
          <cell r="G15881" t="str">
            <v>1981-10-01</v>
          </cell>
          <cell r="H15881" t="str">
            <v>2019-09-01</v>
          </cell>
          <cell r="I15881">
            <v>1764.44</v>
          </cell>
          <cell r="J15881">
            <v>45.6</v>
          </cell>
          <cell r="K15881">
            <v>35</v>
          </cell>
          <cell r="L15881">
            <v>0</v>
          </cell>
          <cell r="M15881">
            <v>24.70216</v>
          </cell>
          <cell r="N15881">
            <v>105.3</v>
          </cell>
          <cell r="O15881">
            <v>1869.74</v>
          </cell>
        </row>
        <row r="15882">
          <cell r="C15882" t="str">
            <v>432322196506097422</v>
          </cell>
          <cell r="D15882" t="str">
            <v>张佩兰</v>
          </cell>
          <cell r="E15882" t="str">
            <v>女</v>
          </cell>
          <cell r="F15882">
            <v>19650601</v>
          </cell>
          <cell r="G15882" t="str">
            <v>1982-07-01</v>
          </cell>
          <cell r="H15882" t="str">
            <v>2020-06-01</v>
          </cell>
          <cell r="I15882">
            <v>1700.93</v>
          </cell>
          <cell r="J15882">
            <v>45.6</v>
          </cell>
          <cell r="K15882">
            <v>35</v>
          </cell>
          <cell r="L15882">
            <v>0</v>
          </cell>
          <cell r="M15882">
            <v>23.81302</v>
          </cell>
          <cell r="N15882">
            <v>104.41</v>
          </cell>
          <cell r="O15882">
            <v>1805.34</v>
          </cell>
        </row>
        <row r="15883">
          <cell r="C15883" t="str">
            <v>432322196702157429</v>
          </cell>
          <cell r="D15883" t="str">
            <v>匡红玲</v>
          </cell>
          <cell r="E15883" t="str">
            <v>女</v>
          </cell>
          <cell r="F15883">
            <v>19660501</v>
          </cell>
          <cell r="G15883" t="str">
            <v>1983-06-01</v>
          </cell>
          <cell r="H15883" t="str">
            <v>2021-05-01</v>
          </cell>
          <cell r="I15883">
            <v>1640.2</v>
          </cell>
          <cell r="J15883">
            <v>45.6</v>
          </cell>
          <cell r="K15883">
            <v>35</v>
          </cell>
          <cell r="L15883">
            <v>0</v>
          </cell>
          <cell r="M15883">
            <v>22.9628</v>
          </cell>
          <cell r="N15883">
            <v>103.56</v>
          </cell>
          <cell r="O15883">
            <v>1743.76</v>
          </cell>
        </row>
        <row r="15884">
          <cell r="C15884" t="str">
            <v>432322196607027482</v>
          </cell>
          <cell r="D15884" t="str">
            <v>李艳兰</v>
          </cell>
          <cell r="E15884" t="str">
            <v>女</v>
          </cell>
          <cell r="F15884">
            <v>19660701</v>
          </cell>
          <cell r="G15884" t="str">
            <v>1988-10-01</v>
          </cell>
          <cell r="H15884" t="str">
            <v>2021-07-01</v>
          </cell>
          <cell r="I15884">
            <v>1314.02</v>
          </cell>
          <cell r="J15884">
            <v>39.6</v>
          </cell>
          <cell r="K15884">
            <v>35</v>
          </cell>
          <cell r="L15884">
            <v>0</v>
          </cell>
          <cell r="M15884">
            <v>18.39628</v>
          </cell>
          <cell r="N15884">
            <v>93</v>
          </cell>
          <cell r="O15884">
            <v>1407.02</v>
          </cell>
        </row>
        <row r="15885">
          <cell r="C15885" t="str">
            <v>432322195712257410</v>
          </cell>
          <cell r="D15885" t="str">
            <v>林晓阳</v>
          </cell>
          <cell r="E15885" t="str">
            <v>男</v>
          </cell>
          <cell r="F15885">
            <v>19561201</v>
          </cell>
          <cell r="G15885" t="str">
            <v>1974-01-01</v>
          </cell>
          <cell r="H15885" t="str">
            <v>2016-12-01</v>
          </cell>
          <cell r="I15885">
            <v>2194.68</v>
          </cell>
          <cell r="J15885">
            <v>51.6</v>
          </cell>
          <cell r="K15885">
            <v>35</v>
          </cell>
          <cell r="L15885">
            <v>0</v>
          </cell>
          <cell r="M15885">
            <v>30.72552</v>
          </cell>
          <cell r="N15885">
            <v>117.33</v>
          </cell>
          <cell r="O15885">
            <v>2312.01</v>
          </cell>
        </row>
        <row r="15886">
          <cell r="C15886" t="str">
            <v>432322196412197422</v>
          </cell>
          <cell r="D15886" t="str">
            <v>刘爱芝</v>
          </cell>
          <cell r="E15886" t="str">
            <v>女</v>
          </cell>
          <cell r="F15886">
            <v>19641101</v>
          </cell>
          <cell r="G15886" t="str">
            <v>1981-12-01</v>
          </cell>
          <cell r="H15886" t="str">
            <v>2019-11-01</v>
          </cell>
          <cell r="I15886">
            <v>1761.87</v>
          </cell>
          <cell r="J15886">
            <v>45.6</v>
          </cell>
          <cell r="K15886">
            <v>35</v>
          </cell>
          <cell r="L15886">
            <v>0</v>
          </cell>
          <cell r="M15886">
            <v>24.66618</v>
          </cell>
          <cell r="N15886">
            <v>105.27</v>
          </cell>
          <cell r="O15886">
            <v>1867.14</v>
          </cell>
        </row>
        <row r="15887">
          <cell r="C15887" t="str">
            <v>432322195811127419</v>
          </cell>
          <cell r="D15887" t="str">
            <v>刘伏军</v>
          </cell>
          <cell r="E15887" t="str">
            <v>男</v>
          </cell>
          <cell r="F15887">
            <v>19581101</v>
          </cell>
          <cell r="G15887" t="str">
            <v>1975-12-01</v>
          </cell>
          <cell r="H15887" t="str">
            <v>2018-11-01</v>
          </cell>
          <cell r="I15887">
            <v>2127.41</v>
          </cell>
          <cell r="J15887">
            <v>51.6</v>
          </cell>
          <cell r="K15887">
            <v>35</v>
          </cell>
          <cell r="L15887">
            <v>0</v>
          </cell>
          <cell r="M15887">
            <v>29.78374</v>
          </cell>
          <cell r="N15887">
            <v>116.38</v>
          </cell>
          <cell r="O15887">
            <v>2243.79</v>
          </cell>
        </row>
        <row r="15888">
          <cell r="C15888" t="str">
            <v>432322195612157412</v>
          </cell>
          <cell r="D15888" t="str">
            <v>刘和阳</v>
          </cell>
          <cell r="E15888" t="str">
            <v>男</v>
          </cell>
          <cell r="F15888">
            <v>19561201</v>
          </cell>
          <cell r="G15888" t="str">
            <v>1974-01-01</v>
          </cell>
          <cell r="H15888" t="str">
            <v>2016-12-01</v>
          </cell>
          <cell r="I15888">
            <v>2194.68</v>
          </cell>
          <cell r="J15888">
            <v>51.6</v>
          </cell>
          <cell r="K15888">
            <v>35</v>
          </cell>
          <cell r="L15888">
            <v>0</v>
          </cell>
          <cell r="M15888">
            <v>30.72552</v>
          </cell>
          <cell r="N15888">
            <v>117.33</v>
          </cell>
          <cell r="O15888">
            <v>2312.01</v>
          </cell>
        </row>
        <row r="15889">
          <cell r="C15889" t="str">
            <v>432322196412277449</v>
          </cell>
          <cell r="D15889" t="str">
            <v>刘亮平</v>
          </cell>
          <cell r="E15889" t="str">
            <v>女</v>
          </cell>
          <cell r="F15889">
            <v>19641101</v>
          </cell>
          <cell r="G15889" t="str">
            <v>1981-12-01</v>
          </cell>
          <cell r="H15889" t="str">
            <v>2019-11-01</v>
          </cell>
          <cell r="I15889">
            <v>1761.87</v>
          </cell>
          <cell r="J15889">
            <v>45.6</v>
          </cell>
          <cell r="K15889">
            <v>35</v>
          </cell>
          <cell r="L15889">
            <v>0</v>
          </cell>
          <cell r="M15889">
            <v>24.66618</v>
          </cell>
          <cell r="N15889">
            <v>105.27</v>
          </cell>
          <cell r="O15889">
            <v>1867.14</v>
          </cell>
        </row>
        <row r="15890">
          <cell r="C15890" t="str">
            <v>432322196204207446</v>
          </cell>
          <cell r="D15890" t="str">
            <v>刘秀静</v>
          </cell>
          <cell r="E15890" t="str">
            <v>女</v>
          </cell>
          <cell r="F15890">
            <v>19621101</v>
          </cell>
          <cell r="G15890" t="str">
            <v>1987-01-01</v>
          </cell>
          <cell r="H15890" t="str">
            <v>2017-11-01</v>
          </cell>
          <cell r="I15890">
            <v>1456.22</v>
          </cell>
          <cell r="J15890">
            <v>37.2</v>
          </cell>
          <cell r="K15890">
            <v>35</v>
          </cell>
          <cell r="L15890">
            <v>0</v>
          </cell>
          <cell r="M15890">
            <v>20.38708</v>
          </cell>
          <cell r="N15890">
            <v>92.59</v>
          </cell>
          <cell r="O15890">
            <v>1548.81</v>
          </cell>
        </row>
        <row r="15891">
          <cell r="C15891" t="str">
            <v>432322196612296206</v>
          </cell>
          <cell r="D15891" t="str">
            <v>刘中华</v>
          </cell>
          <cell r="E15891" t="str">
            <v>女</v>
          </cell>
          <cell r="F15891">
            <v>19641229</v>
          </cell>
          <cell r="G15891" t="str">
            <v>1992-11-01</v>
          </cell>
          <cell r="H15891" t="str">
            <v>2019-12-01</v>
          </cell>
          <cell r="I15891">
            <v>1116.18</v>
          </cell>
          <cell r="J15891">
            <v>33.6</v>
          </cell>
          <cell r="K15891">
            <v>35</v>
          </cell>
          <cell r="L15891">
            <v>0</v>
          </cell>
          <cell r="M15891">
            <v>15.62652</v>
          </cell>
          <cell r="N15891">
            <v>84.23</v>
          </cell>
          <cell r="O15891">
            <v>1200.41</v>
          </cell>
        </row>
        <row r="15892">
          <cell r="C15892" t="str">
            <v>432322195905107419</v>
          </cell>
          <cell r="D15892" t="str">
            <v>柳新华</v>
          </cell>
          <cell r="E15892" t="str">
            <v>男</v>
          </cell>
          <cell r="F15892">
            <v>19580501</v>
          </cell>
          <cell r="G15892" t="str">
            <v>1976-07-01</v>
          </cell>
          <cell r="H15892" t="str">
            <v>2018-05-01</v>
          </cell>
          <cell r="I15892">
            <v>2072.34</v>
          </cell>
          <cell r="J15892">
            <v>50.4</v>
          </cell>
          <cell r="K15892">
            <v>35</v>
          </cell>
          <cell r="L15892">
            <v>0</v>
          </cell>
          <cell r="M15892">
            <v>29.01276</v>
          </cell>
          <cell r="N15892">
            <v>114.41</v>
          </cell>
          <cell r="O15892">
            <v>2186.75</v>
          </cell>
        </row>
        <row r="15893">
          <cell r="C15893" t="str">
            <v>43072119630713516X</v>
          </cell>
          <cell r="D15893" t="str">
            <v>鲁双枚</v>
          </cell>
          <cell r="E15893" t="str">
            <v>女</v>
          </cell>
          <cell r="F15893">
            <v>19630601</v>
          </cell>
          <cell r="G15893" t="str">
            <v>1992-10-01</v>
          </cell>
          <cell r="H15893" t="str">
            <v>2018-06-01</v>
          </cell>
          <cell r="I15893">
            <v>1107.75</v>
          </cell>
          <cell r="J15893">
            <v>31.2</v>
          </cell>
          <cell r="K15893">
            <v>35</v>
          </cell>
          <cell r="L15893">
            <v>0</v>
          </cell>
          <cell r="M15893">
            <v>15.5085</v>
          </cell>
          <cell r="N15893">
            <v>81.71</v>
          </cell>
          <cell r="O15893">
            <v>1189.46</v>
          </cell>
        </row>
        <row r="15894">
          <cell r="C15894" t="str">
            <v>432322195808127418</v>
          </cell>
          <cell r="D15894" t="str">
            <v>彭再跃</v>
          </cell>
          <cell r="E15894" t="str">
            <v>男</v>
          </cell>
          <cell r="F15894">
            <v>19580801</v>
          </cell>
          <cell r="G15894" t="str">
            <v>1975-09-01</v>
          </cell>
          <cell r="H15894" t="str">
            <v>2018-08-01</v>
          </cell>
          <cell r="I15894">
            <v>2131.57</v>
          </cell>
          <cell r="J15894">
            <v>51.6</v>
          </cell>
          <cell r="K15894">
            <v>35</v>
          </cell>
          <cell r="L15894">
            <v>0</v>
          </cell>
          <cell r="M15894">
            <v>29.84198</v>
          </cell>
          <cell r="N15894">
            <v>116.44</v>
          </cell>
          <cell r="O15894">
            <v>2248.01</v>
          </cell>
        </row>
        <row r="15895">
          <cell r="C15895" t="str">
            <v>432322195909147434</v>
          </cell>
          <cell r="D15895" t="str">
            <v>史启华</v>
          </cell>
          <cell r="E15895" t="str">
            <v>男</v>
          </cell>
          <cell r="F15895">
            <v>19590914</v>
          </cell>
          <cell r="G15895" t="str">
            <v>1977-07-01</v>
          </cell>
          <cell r="H15895" t="str">
            <v>2019-09-01</v>
          </cell>
          <cell r="I15895">
            <v>2068.32</v>
          </cell>
          <cell r="J15895">
            <v>51.6</v>
          </cell>
          <cell r="K15895">
            <v>35</v>
          </cell>
          <cell r="L15895">
            <v>0</v>
          </cell>
          <cell r="M15895">
            <v>28.95648</v>
          </cell>
          <cell r="N15895">
            <v>115.56</v>
          </cell>
          <cell r="O15895">
            <v>2183.88</v>
          </cell>
        </row>
        <row r="15896">
          <cell r="C15896" t="str">
            <v>430921196611147422</v>
          </cell>
          <cell r="D15896" t="str">
            <v>宋月平</v>
          </cell>
          <cell r="E15896" t="str">
            <v>女</v>
          </cell>
          <cell r="F15896">
            <v>19640401</v>
          </cell>
          <cell r="G15896" t="str">
            <v>1981-05-01</v>
          </cell>
          <cell r="H15896" t="str">
            <v>2020-12-01</v>
          </cell>
          <cell r="I15896">
            <v>1804.77</v>
          </cell>
          <cell r="J15896">
            <v>48</v>
          </cell>
          <cell r="K15896">
            <v>35</v>
          </cell>
          <cell r="L15896">
            <v>0</v>
          </cell>
          <cell r="M15896">
            <v>25.26678</v>
          </cell>
          <cell r="N15896">
            <v>108.27</v>
          </cell>
          <cell r="O15896">
            <v>1913.04</v>
          </cell>
        </row>
        <row r="15897">
          <cell r="C15897" t="str">
            <v>432322195905287421</v>
          </cell>
          <cell r="D15897" t="str">
            <v>谭凤娥</v>
          </cell>
          <cell r="E15897" t="str">
            <v>女</v>
          </cell>
          <cell r="F15897">
            <v>19630501</v>
          </cell>
          <cell r="G15897" t="str">
            <v>1983-04-01</v>
          </cell>
          <cell r="H15897" t="str">
            <v>2018-05-01</v>
          </cell>
          <cell r="I15897">
            <v>1648.78</v>
          </cell>
          <cell r="J15897">
            <v>43.2</v>
          </cell>
          <cell r="K15897">
            <v>35</v>
          </cell>
          <cell r="L15897">
            <v>0</v>
          </cell>
          <cell r="M15897">
            <v>23.08292</v>
          </cell>
          <cell r="N15897">
            <v>101.28</v>
          </cell>
          <cell r="O15897">
            <v>1750.06</v>
          </cell>
        </row>
        <row r="15898">
          <cell r="C15898" t="str">
            <v>432322195608147473</v>
          </cell>
          <cell r="D15898" t="str">
            <v>刘云华</v>
          </cell>
          <cell r="E15898" t="str">
            <v>男</v>
          </cell>
          <cell r="F15898">
            <v>19560801</v>
          </cell>
          <cell r="G15898" t="str">
            <v>1984-01-01</v>
          </cell>
          <cell r="H15898" t="str">
            <v>2016-08-01</v>
          </cell>
          <cell r="I15898">
            <v>1639.76</v>
          </cell>
          <cell r="J15898">
            <v>39.6</v>
          </cell>
          <cell r="K15898">
            <v>35</v>
          </cell>
          <cell r="L15898">
            <v>0</v>
          </cell>
          <cell r="M15898">
            <v>22.95664</v>
          </cell>
          <cell r="N15898">
            <v>97.56</v>
          </cell>
          <cell r="O15898">
            <v>1737.32</v>
          </cell>
        </row>
        <row r="15899">
          <cell r="C15899" t="str">
            <v>432322196201257480</v>
          </cell>
          <cell r="D15899" t="str">
            <v>黄芝兰</v>
          </cell>
          <cell r="E15899" t="str">
            <v>女</v>
          </cell>
          <cell r="F15899">
            <v>19620101</v>
          </cell>
          <cell r="G15899" t="str">
            <v>1984-01-01</v>
          </cell>
          <cell r="H15899" t="str">
            <v>2017-01-01</v>
          </cell>
          <cell r="I15899">
            <v>1594.03</v>
          </cell>
          <cell r="J15899">
            <v>40.8</v>
          </cell>
          <cell r="K15899">
            <v>35</v>
          </cell>
          <cell r="L15899">
            <v>0</v>
          </cell>
          <cell r="M15899">
            <v>22.31642</v>
          </cell>
          <cell r="N15899">
            <v>98.12</v>
          </cell>
          <cell r="O15899">
            <v>1692.15</v>
          </cell>
        </row>
        <row r="15900">
          <cell r="C15900" t="str">
            <v>432322196205307422</v>
          </cell>
          <cell r="D15900" t="str">
            <v>卓仁梅</v>
          </cell>
          <cell r="E15900" t="str">
            <v>女</v>
          </cell>
          <cell r="F15900">
            <v>19620501</v>
          </cell>
          <cell r="G15900" t="str">
            <v>1979-06-01</v>
          </cell>
          <cell r="H15900" t="str">
            <v>2017-05-01</v>
          </cell>
          <cell r="I15900">
            <v>1861.78</v>
          </cell>
          <cell r="J15900">
            <v>45.6</v>
          </cell>
          <cell r="K15900">
            <v>35</v>
          </cell>
          <cell r="L15900">
            <v>0</v>
          </cell>
          <cell r="M15900">
            <v>26.06492</v>
          </cell>
          <cell r="N15900" t="e">
            <v>#N/A</v>
          </cell>
          <cell r="O15900" t="e">
            <v>#N/A</v>
          </cell>
        </row>
        <row r="15901">
          <cell r="C15901" t="str">
            <v>432322195612077412</v>
          </cell>
          <cell r="D15901" t="str">
            <v>吴顺德</v>
          </cell>
          <cell r="E15901" t="str">
            <v>男</v>
          </cell>
          <cell r="F15901">
            <v>19570101</v>
          </cell>
          <cell r="G15901" t="str">
            <v>1974-02-01</v>
          </cell>
          <cell r="H15901" t="str">
            <v>2017-01-01</v>
          </cell>
          <cell r="I15901">
            <v>2165.27</v>
          </cell>
          <cell r="J15901">
            <v>51.6</v>
          </cell>
          <cell r="K15901">
            <v>35</v>
          </cell>
          <cell r="L15901">
            <v>0</v>
          </cell>
          <cell r="M15901">
            <v>30.31378</v>
          </cell>
          <cell r="N15901">
            <v>116.91</v>
          </cell>
          <cell r="O15901">
            <v>2282.18</v>
          </cell>
        </row>
        <row r="15902">
          <cell r="C15902" t="str">
            <v>432322196003047415</v>
          </cell>
          <cell r="D15902" t="str">
            <v>贺清明</v>
          </cell>
          <cell r="E15902" t="str">
            <v>男</v>
          </cell>
          <cell r="F15902">
            <v>19600301</v>
          </cell>
          <cell r="G15902" t="str">
            <v>1977-04-01</v>
          </cell>
          <cell r="H15902" t="str">
            <v>2020-03-01</v>
          </cell>
          <cell r="I15902">
            <v>2047.1</v>
          </cell>
          <cell r="J15902">
            <v>51.6</v>
          </cell>
          <cell r="K15902">
            <v>35</v>
          </cell>
          <cell r="L15902">
            <v>0</v>
          </cell>
          <cell r="M15902">
            <v>28.6594</v>
          </cell>
          <cell r="N15902">
            <v>115.26</v>
          </cell>
          <cell r="O15902">
            <v>2162.36</v>
          </cell>
        </row>
        <row r="15903">
          <cell r="C15903" t="str">
            <v>432322196010087415</v>
          </cell>
          <cell r="D15903" t="str">
            <v>张国民</v>
          </cell>
          <cell r="E15903" t="str">
            <v>男</v>
          </cell>
          <cell r="F15903">
            <v>19601001</v>
          </cell>
          <cell r="G15903" t="str">
            <v>1977-11-01</v>
          </cell>
          <cell r="H15903" t="str">
            <v>2020-10-01</v>
          </cell>
          <cell r="I15903">
            <v>2035.64</v>
          </cell>
          <cell r="J15903">
            <v>51.6</v>
          </cell>
          <cell r="K15903">
            <v>35</v>
          </cell>
          <cell r="L15903">
            <v>0</v>
          </cell>
          <cell r="M15903">
            <v>28.49896</v>
          </cell>
          <cell r="N15903">
            <v>115.1</v>
          </cell>
          <cell r="O15903">
            <v>2150.74</v>
          </cell>
        </row>
        <row r="15904">
          <cell r="C15904" t="str">
            <v>432322196005277476</v>
          </cell>
          <cell r="D15904" t="str">
            <v>黄德华</v>
          </cell>
          <cell r="E15904" t="str">
            <v>男</v>
          </cell>
          <cell r="F15904">
            <v>19600501</v>
          </cell>
          <cell r="G15904" t="str">
            <v>1978-07-01</v>
          </cell>
          <cell r="H15904" t="str">
            <v>2020-05-01</v>
          </cell>
          <cell r="I15904">
            <v>1976.56</v>
          </cell>
          <cell r="J15904">
            <v>50.4</v>
          </cell>
          <cell r="K15904">
            <v>35</v>
          </cell>
          <cell r="L15904">
            <v>0</v>
          </cell>
          <cell r="M15904">
            <v>27.67184</v>
          </cell>
          <cell r="N15904">
            <v>113.07</v>
          </cell>
          <cell r="O15904">
            <v>2089.63</v>
          </cell>
        </row>
        <row r="15905">
          <cell r="C15905" t="str">
            <v>430921196210187423</v>
          </cell>
          <cell r="D15905" t="str">
            <v>温利平</v>
          </cell>
          <cell r="E15905" t="str">
            <v>女</v>
          </cell>
          <cell r="F15905">
            <v>19631001</v>
          </cell>
          <cell r="G15905" t="str">
            <v>1980-11-01</v>
          </cell>
          <cell r="H15905" t="str">
            <v>2018-10-01</v>
          </cell>
          <cell r="I15905">
            <v>1808.65</v>
          </cell>
          <cell r="J15905">
            <v>45.6</v>
          </cell>
          <cell r="K15905">
            <v>35</v>
          </cell>
          <cell r="L15905">
            <v>0</v>
          </cell>
          <cell r="M15905">
            <v>25.3211</v>
          </cell>
          <cell r="N15905">
            <v>105.92</v>
          </cell>
          <cell r="O15905">
            <v>1914.57</v>
          </cell>
        </row>
        <row r="15906">
          <cell r="C15906" t="str">
            <v>432322196008147458</v>
          </cell>
          <cell r="D15906" t="str">
            <v>吴顺强</v>
          </cell>
          <cell r="E15906" t="str">
            <v>男</v>
          </cell>
          <cell r="F15906">
            <v>19600801</v>
          </cell>
          <cell r="G15906" t="str">
            <v>1978-07-01</v>
          </cell>
          <cell r="H15906" t="str">
            <v>2020-08-01</v>
          </cell>
          <cell r="I15906">
            <v>1989.11</v>
          </cell>
          <cell r="J15906">
            <v>51.6</v>
          </cell>
          <cell r="K15906">
            <v>35</v>
          </cell>
          <cell r="L15906">
            <v>0</v>
          </cell>
          <cell r="M15906">
            <v>27.84754</v>
          </cell>
          <cell r="N15906">
            <v>114.45</v>
          </cell>
          <cell r="O15906">
            <v>2103.56</v>
          </cell>
        </row>
        <row r="15907">
          <cell r="C15907" t="str">
            <v>432322196001227412</v>
          </cell>
          <cell r="D15907" t="str">
            <v>刘一军</v>
          </cell>
          <cell r="E15907" t="str">
            <v>男</v>
          </cell>
          <cell r="F15907">
            <v>19600101</v>
          </cell>
          <cell r="G15907" t="str">
            <v>1978-07-01</v>
          </cell>
          <cell r="H15907" t="str">
            <v>2020-01-01</v>
          </cell>
          <cell r="I15907">
            <v>1964.31</v>
          </cell>
          <cell r="J15907">
            <v>50.4</v>
          </cell>
          <cell r="K15907">
            <v>35</v>
          </cell>
          <cell r="L15907">
            <v>0</v>
          </cell>
          <cell r="M15907">
            <v>27.50034</v>
          </cell>
          <cell r="N15907">
            <v>112.9</v>
          </cell>
          <cell r="O15907">
            <v>2077.21</v>
          </cell>
        </row>
        <row r="15908">
          <cell r="C15908" t="str">
            <v>432322196104287418</v>
          </cell>
          <cell r="D15908" t="str">
            <v>涂伯良</v>
          </cell>
          <cell r="E15908" t="str">
            <v>男</v>
          </cell>
          <cell r="F15908">
            <v>19610401</v>
          </cell>
          <cell r="G15908" t="str">
            <v>1978-07-01</v>
          </cell>
          <cell r="H15908" t="str">
            <v>2021-04-01</v>
          </cell>
          <cell r="I15908">
            <v>1980.41</v>
          </cell>
          <cell r="J15908">
            <v>51.6</v>
          </cell>
          <cell r="K15908">
            <v>35</v>
          </cell>
          <cell r="L15908">
            <v>0</v>
          </cell>
          <cell r="M15908">
            <v>27.72574</v>
          </cell>
          <cell r="N15908">
            <v>114.33</v>
          </cell>
          <cell r="O15908">
            <v>2094.74</v>
          </cell>
        </row>
        <row r="15909">
          <cell r="C15909" t="str">
            <v>432322195901057418</v>
          </cell>
          <cell r="D15909" t="str">
            <v>李建祥</v>
          </cell>
          <cell r="E15909" t="str">
            <v>男</v>
          </cell>
          <cell r="F15909">
            <v>19571101</v>
          </cell>
          <cell r="G15909" t="str">
            <v>1976-07-01</v>
          </cell>
          <cell r="H15909" t="str">
            <v>2017-11-01</v>
          </cell>
          <cell r="I15909">
            <v>2075.73</v>
          </cell>
          <cell r="J15909">
            <v>50.4</v>
          </cell>
          <cell r="K15909">
            <v>35</v>
          </cell>
          <cell r="L15909">
            <v>0</v>
          </cell>
          <cell r="M15909">
            <v>29.06022</v>
          </cell>
          <cell r="N15909">
            <v>114.46</v>
          </cell>
          <cell r="O15909">
            <v>2190.19</v>
          </cell>
        </row>
        <row r="15910">
          <cell r="C15910" t="str">
            <v>43232219620105742X</v>
          </cell>
          <cell r="D15910" t="str">
            <v>王新春</v>
          </cell>
          <cell r="E15910" t="str">
            <v>女</v>
          </cell>
          <cell r="F15910">
            <v>19620101</v>
          </cell>
          <cell r="G15910" t="str">
            <v>1979-07-01</v>
          </cell>
          <cell r="H15910" t="str">
            <v>2017-01-01</v>
          </cell>
          <cell r="I15910">
            <v>1842.55</v>
          </cell>
          <cell r="J15910">
            <v>45.6</v>
          </cell>
          <cell r="K15910">
            <v>35</v>
          </cell>
          <cell r="L15910">
            <v>0</v>
          </cell>
          <cell r="M15910">
            <v>25.7957</v>
          </cell>
          <cell r="N15910">
            <v>106.4</v>
          </cell>
          <cell r="O15910">
            <v>1948.95</v>
          </cell>
        </row>
        <row r="15911">
          <cell r="C15911" t="str">
            <v>432322196208307444</v>
          </cell>
          <cell r="D15911" t="str">
            <v>王荣芝</v>
          </cell>
          <cell r="E15911" t="str">
            <v>女</v>
          </cell>
          <cell r="F15911">
            <v>19620830</v>
          </cell>
          <cell r="G15911" t="str">
            <v>1979-09-01</v>
          </cell>
          <cell r="H15911" t="str">
            <v>2017-08-01</v>
          </cell>
          <cell r="I15911">
            <v>1857.68</v>
          </cell>
          <cell r="J15911">
            <v>45.6</v>
          </cell>
          <cell r="K15911">
            <v>35</v>
          </cell>
          <cell r="L15911">
            <v>0</v>
          </cell>
          <cell r="M15911">
            <v>26.00752</v>
          </cell>
          <cell r="N15911">
            <v>106.61</v>
          </cell>
          <cell r="O15911">
            <v>1964.29</v>
          </cell>
        </row>
        <row r="15912">
          <cell r="C15912" t="str">
            <v>43232219630714744X</v>
          </cell>
          <cell r="D15912" t="str">
            <v>张小玲</v>
          </cell>
          <cell r="E15912" t="str">
            <v>女</v>
          </cell>
          <cell r="F15912">
            <v>19640701</v>
          </cell>
          <cell r="G15912" t="str">
            <v>1981-08-01</v>
          </cell>
          <cell r="H15912" t="str">
            <v>2019-07-01</v>
          </cell>
          <cell r="I15912">
            <v>1779.29</v>
          </cell>
          <cell r="J15912">
            <v>45.6</v>
          </cell>
          <cell r="K15912">
            <v>35</v>
          </cell>
          <cell r="L15912">
            <v>0</v>
          </cell>
          <cell r="M15912">
            <v>24.91006</v>
          </cell>
          <cell r="N15912">
            <v>105.51</v>
          </cell>
          <cell r="O15912">
            <v>1884.8</v>
          </cell>
        </row>
        <row r="15913">
          <cell r="C15913" t="str">
            <v>432322196401017481</v>
          </cell>
          <cell r="D15913" t="str">
            <v>周梅香</v>
          </cell>
          <cell r="E15913" t="str">
            <v>女</v>
          </cell>
          <cell r="F15913">
            <v>19641201</v>
          </cell>
          <cell r="G15913" t="str">
            <v>1987-01-01</v>
          </cell>
          <cell r="H15913" t="str">
            <v>2019-12-01</v>
          </cell>
          <cell r="I15913">
            <v>1457.07</v>
          </cell>
          <cell r="J15913">
            <v>39.6</v>
          </cell>
          <cell r="K15913">
            <v>35</v>
          </cell>
          <cell r="L15913">
            <v>0</v>
          </cell>
          <cell r="M15913">
            <v>20.39898</v>
          </cell>
          <cell r="N15913">
            <v>95</v>
          </cell>
          <cell r="O15913">
            <v>1552.07</v>
          </cell>
        </row>
        <row r="15914">
          <cell r="C15914" t="str">
            <v>432322195811017439</v>
          </cell>
          <cell r="D15914" t="str">
            <v>刘友益</v>
          </cell>
          <cell r="E15914" t="str">
            <v>男</v>
          </cell>
          <cell r="F15914">
            <v>19581201</v>
          </cell>
          <cell r="G15914" t="str">
            <v>1989-01-01</v>
          </cell>
          <cell r="H15914" t="str">
            <v>2018-12-01</v>
          </cell>
          <cell r="I15914">
            <v>1371.81</v>
          </cell>
          <cell r="J15914">
            <v>36</v>
          </cell>
          <cell r="K15914">
            <v>35</v>
          </cell>
          <cell r="L15914">
            <v>0</v>
          </cell>
          <cell r="M15914">
            <v>19.20534</v>
          </cell>
          <cell r="N15914">
            <v>90.21</v>
          </cell>
          <cell r="O15914">
            <v>1462.02</v>
          </cell>
        </row>
        <row r="15915">
          <cell r="C15915" t="str">
            <v>432322195502217410</v>
          </cell>
          <cell r="D15915" t="str">
            <v>张华</v>
          </cell>
          <cell r="E15915" t="str">
            <v>男</v>
          </cell>
          <cell r="F15915">
            <v>19580201</v>
          </cell>
          <cell r="G15915" t="str">
            <v>1989-01-01</v>
          </cell>
          <cell r="H15915" t="str">
            <v>2018-02-01</v>
          </cell>
          <cell r="I15915">
            <v>1331.87</v>
          </cell>
          <cell r="J15915">
            <v>36</v>
          </cell>
          <cell r="K15915">
            <v>35</v>
          </cell>
          <cell r="L15915">
            <v>0</v>
          </cell>
          <cell r="M15915">
            <v>18.64618</v>
          </cell>
          <cell r="N15915">
            <v>89.65</v>
          </cell>
          <cell r="O15915">
            <v>1421.52</v>
          </cell>
        </row>
        <row r="15916">
          <cell r="C15916" t="str">
            <v>432322196511167421</v>
          </cell>
          <cell r="D15916" t="str">
            <v>张晓云</v>
          </cell>
          <cell r="E15916" t="str">
            <v>女</v>
          </cell>
          <cell r="F15916">
            <v>19651101</v>
          </cell>
          <cell r="G15916" t="str">
            <v>1989-01-01</v>
          </cell>
          <cell r="H15916" t="str">
            <v>2020-11-01</v>
          </cell>
          <cell r="I15916">
            <v>1319.69</v>
          </cell>
          <cell r="J15916">
            <v>38.4</v>
          </cell>
          <cell r="K15916">
            <v>35</v>
          </cell>
          <cell r="L15916">
            <v>0</v>
          </cell>
          <cell r="M15916">
            <v>18.47566</v>
          </cell>
          <cell r="N15916">
            <v>91.88</v>
          </cell>
          <cell r="O15916">
            <v>1411.57</v>
          </cell>
        </row>
        <row r="15917">
          <cell r="C15917" t="str">
            <v>432322196205037426</v>
          </cell>
          <cell r="D15917" t="str">
            <v>章军</v>
          </cell>
          <cell r="E15917" t="str">
            <v>女</v>
          </cell>
          <cell r="F15917">
            <v>19620501</v>
          </cell>
          <cell r="G15917" t="str">
            <v>1989-01-01</v>
          </cell>
          <cell r="H15917" t="str">
            <v>2017-05-01</v>
          </cell>
          <cell r="I15917">
            <v>1323.36</v>
          </cell>
          <cell r="J15917">
            <v>34.8</v>
          </cell>
          <cell r="K15917">
            <v>35</v>
          </cell>
          <cell r="L15917">
            <v>0</v>
          </cell>
          <cell r="M15917">
            <v>18.52704</v>
          </cell>
          <cell r="N15917">
            <v>88.33</v>
          </cell>
          <cell r="O15917">
            <v>1411.69</v>
          </cell>
        </row>
        <row r="15918">
          <cell r="C15918" t="str">
            <v>432322196204057468</v>
          </cell>
          <cell r="D15918" t="str">
            <v>曹碧娥</v>
          </cell>
          <cell r="E15918" t="str">
            <v>女</v>
          </cell>
          <cell r="F15918">
            <v>19620401</v>
          </cell>
          <cell r="G15918" t="str">
            <v>1984-01-01</v>
          </cell>
          <cell r="H15918" t="str">
            <v>2017-04-01</v>
          </cell>
          <cell r="I15918">
            <v>1601.79</v>
          </cell>
          <cell r="J15918">
            <v>40.8</v>
          </cell>
          <cell r="K15918">
            <v>35</v>
          </cell>
          <cell r="L15918">
            <v>0</v>
          </cell>
          <cell r="M15918">
            <v>22.42506</v>
          </cell>
          <cell r="N15918">
            <v>98.23</v>
          </cell>
          <cell r="O15918">
            <v>1700.02</v>
          </cell>
        </row>
        <row r="15919">
          <cell r="C15919" t="str">
            <v>432322196408157444</v>
          </cell>
          <cell r="D15919" t="str">
            <v>陈月华</v>
          </cell>
          <cell r="E15919" t="str">
            <v>女</v>
          </cell>
          <cell r="F15919">
            <v>19640801</v>
          </cell>
          <cell r="G15919" t="str">
            <v>1982-08-01</v>
          </cell>
          <cell r="H15919" t="str">
            <v>2019-08-01</v>
          </cell>
          <cell r="I15919">
            <v>1714.28</v>
          </cell>
          <cell r="J15919">
            <v>45.6</v>
          </cell>
          <cell r="K15919">
            <v>35</v>
          </cell>
          <cell r="L15919">
            <v>0</v>
          </cell>
          <cell r="M15919">
            <v>23.99992</v>
          </cell>
          <cell r="N15919">
            <v>104.6</v>
          </cell>
          <cell r="O15919">
            <v>1818.88</v>
          </cell>
        </row>
        <row r="15920">
          <cell r="C15920" t="str">
            <v>432322196209077425</v>
          </cell>
          <cell r="D15920" t="str">
            <v>胡碧芝</v>
          </cell>
          <cell r="E15920" t="str">
            <v>女</v>
          </cell>
          <cell r="F15920">
            <v>19620907</v>
          </cell>
          <cell r="G15920" t="str">
            <v>1982-01-01</v>
          </cell>
          <cell r="H15920" t="str">
            <v>2017-09-01</v>
          </cell>
          <cell r="I15920">
            <v>1727.14</v>
          </cell>
          <cell r="J15920">
            <v>43.2</v>
          </cell>
          <cell r="K15920">
            <v>35</v>
          </cell>
          <cell r="L15920">
            <v>0</v>
          </cell>
          <cell r="M15920">
            <v>24.17996</v>
          </cell>
          <cell r="N15920">
            <v>102.38</v>
          </cell>
          <cell r="O15920">
            <v>1829.52</v>
          </cell>
        </row>
        <row r="15921">
          <cell r="C15921" t="str">
            <v>432322195708087439</v>
          </cell>
          <cell r="D15921" t="str">
            <v>刘大平</v>
          </cell>
          <cell r="E15921" t="str">
            <v>男</v>
          </cell>
          <cell r="F15921">
            <v>19570801</v>
          </cell>
          <cell r="G15921" t="str">
            <v>1974-09-01</v>
          </cell>
          <cell r="H15921" t="str">
            <v>2017-08-01</v>
          </cell>
          <cell r="I15921">
            <v>2157.07</v>
          </cell>
          <cell r="J15921">
            <v>51.6</v>
          </cell>
          <cell r="K15921">
            <v>35</v>
          </cell>
          <cell r="L15921">
            <v>0</v>
          </cell>
          <cell r="M15921">
            <v>30.19898</v>
          </cell>
          <cell r="N15921">
            <v>116.8</v>
          </cell>
          <cell r="O15921">
            <v>2273.87</v>
          </cell>
        </row>
        <row r="15922">
          <cell r="C15922" t="str">
            <v>432322196106157422</v>
          </cell>
          <cell r="D15922" t="str">
            <v>刘建云</v>
          </cell>
          <cell r="E15922" t="str">
            <v>女</v>
          </cell>
          <cell r="F15922">
            <v>19610601</v>
          </cell>
          <cell r="G15922" t="str">
            <v>1979-01-01</v>
          </cell>
          <cell r="H15922" t="str">
            <v>2016-06-01</v>
          </cell>
          <cell r="I15922">
            <v>1887.41</v>
          </cell>
          <cell r="J15922">
            <v>45.6</v>
          </cell>
          <cell r="K15922">
            <v>35</v>
          </cell>
          <cell r="L15922">
            <v>0</v>
          </cell>
          <cell r="M15922">
            <v>26.42374</v>
          </cell>
          <cell r="N15922">
            <v>107.02</v>
          </cell>
          <cell r="O15922">
            <v>1994.43</v>
          </cell>
        </row>
        <row r="15923">
          <cell r="C15923" t="str">
            <v>43232219590723741X</v>
          </cell>
          <cell r="D15923" t="str">
            <v>潘跃进</v>
          </cell>
          <cell r="E15923" t="str">
            <v>男</v>
          </cell>
          <cell r="F15923">
            <v>19590701</v>
          </cell>
          <cell r="G15923" t="str">
            <v>1977-07-01</v>
          </cell>
          <cell r="H15923" t="str">
            <v>2019-07-01</v>
          </cell>
          <cell r="I15923">
            <v>2050.49</v>
          </cell>
          <cell r="J15923">
            <v>51.6</v>
          </cell>
          <cell r="K15923">
            <v>35</v>
          </cell>
          <cell r="L15923">
            <v>0</v>
          </cell>
          <cell r="M15923">
            <v>28.70686</v>
          </cell>
          <cell r="N15923">
            <v>115.31</v>
          </cell>
          <cell r="O15923">
            <v>2165.8</v>
          </cell>
        </row>
        <row r="15924">
          <cell r="C15924" t="str">
            <v>43232219641117742X</v>
          </cell>
          <cell r="D15924" t="str">
            <v>王和平</v>
          </cell>
          <cell r="E15924" t="str">
            <v>女</v>
          </cell>
          <cell r="F15924">
            <v>19641001</v>
          </cell>
          <cell r="G15924" t="str">
            <v>1981-11-01</v>
          </cell>
          <cell r="H15924" t="str">
            <v>2019-10-01</v>
          </cell>
          <cell r="I15924">
            <v>1763.66</v>
          </cell>
          <cell r="J15924">
            <v>45.6</v>
          </cell>
          <cell r="K15924">
            <v>35</v>
          </cell>
          <cell r="L15924">
            <v>0</v>
          </cell>
          <cell r="M15924">
            <v>24.69124</v>
          </cell>
          <cell r="N15924">
            <v>105.29</v>
          </cell>
          <cell r="O15924">
            <v>1868.95</v>
          </cell>
        </row>
        <row r="15925">
          <cell r="C15925" t="str">
            <v>432322195709147413</v>
          </cell>
          <cell r="D15925" t="str">
            <v>杨润良</v>
          </cell>
          <cell r="E15925" t="str">
            <v>男</v>
          </cell>
          <cell r="F15925">
            <v>19570914</v>
          </cell>
          <cell r="G15925" t="str">
            <v>1974-10-01</v>
          </cell>
          <cell r="H15925" t="str">
            <v>2017-09-01</v>
          </cell>
          <cell r="I15925">
            <v>2155.91</v>
          </cell>
          <cell r="J15925">
            <v>51.6</v>
          </cell>
          <cell r="K15925">
            <v>35</v>
          </cell>
          <cell r="L15925">
            <v>0</v>
          </cell>
          <cell r="M15925">
            <v>30.18274</v>
          </cell>
          <cell r="N15925">
            <v>116.78</v>
          </cell>
          <cell r="O15925">
            <v>2272.69</v>
          </cell>
        </row>
        <row r="15926">
          <cell r="C15926" t="str">
            <v>432322195704137419</v>
          </cell>
          <cell r="D15926" t="str">
            <v>陈国华</v>
          </cell>
          <cell r="E15926" t="str">
            <v>男</v>
          </cell>
          <cell r="F15926">
            <v>19570401</v>
          </cell>
          <cell r="G15926" t="str">
            <v>1974-05-01</v>
          </cell>
          <cell r="H15926" t="str">
            <v>2017-04-01</v>
          </cell>
          <cell r="I15926">
            <v>2161.75</v>
          </cell>
          <cell r="J15926">
            <v>51.6</v>
          </cell>
          <cell r="K15926">
            <v>35</v>
          </cell>
          <cell r="L15926">
            <v>0</v>
          </cell>
          <cell r="M15926">
            <v>30.2645</v>
          </cell>
          <cell r="N15926">
            <v>116.86</v>
          </cell>
          <cell r="O15926">
            <v>2278.61</v>
          </cell>
        </row>
        <row r="15927">
          <cell r="C15927" t="str">
            <v>432301195808157412</v>
          </cell>
          <cell r="D15927" t="str">
            <v>晏泽彬</v>
          </cell>
          <cell r="E15927" t="str">
            <v>男</v>
          </cell>
          <cell r="F15927">
            <v>19580801</v>
          </cell>
          <cell r="G15927" t="str">
            <v>1976-09-01</v>
          </cell>
          <cell r="H15927" t="str">
            <v>2018-08-01</v>
          </cell>
          <cell r="I15927">
            <v>2072.5</v>
          </cell>
          <cell r="J15927">
            <v>50.4</v>
          </cell>
          <cell r="K15927">
            <v>35</v>
          </cell>
          <cell r="L15927">
            <v>0</v>
          </cell>
          <cell r="M15927">
            <v>29.015</v>
          </cell>
          <cell r="N15927">
            <v>114.42</v>
          </cell>
          <cell r="O15927">
            <v>2186.92</v>
          </cell>
        </row>
        <row r="15928">
          <cell r="C15928" t="str">
            <v>432322196602157464</v>
          </cell>
          <cell r="D15928" t="str">
            <v>彭凤芝</v>
          </cell>
          <cell r="E15928" t="str">
            <v>女</v>
          </cell>
          <cell r="F15928">
            <v>19660215</v>
          </cell>
          <cell r="G15928" t="str">
            <v>1989-12-01</v>
          </cell>
          <cell r="H15928" t="str">
            <v>2021-02-01</v>
          </cell>
          <cell r="I15928">
            <v>1227.94</v>
          </cell>
          <cell r="J15928">
            <v>38.4</v>
          </cell>
          <cell r="K15928">
            <v>35</v>
          </cell>
          <cell r="L15928">
            <v>0</v>
          </cell>
          <cell r="M15928">
            <v>17.19116</v>
          </cell>
          <cell r="N15928">
            <v>90.59</v>
          </cell>
          <cell r="O15928">
            <v>1318.53</v>
          </cell>
        </row>
        <row r="15929">
          <cell r="C15929" t="str">
            <v>432322196503267465</v>
          </cell>
          <cell r="D15929" t="str">
            <v>卓春风</v>
          </cell>
          <cell r="E15929" t="str">
            <v>女</v>
          </cell>
          <cell r="F15929">
            <v>19650301</v>
          </cell>
          <cell r="G15929" t="str">
            <v>1988-03-01</v>
          </cell>
          <cell r="H15929" t="str">
            <v>2020-03-01</v>
          </cell>
          <cell r="I15929">
            <v>1345.86</v>
          </cell>
          <cell r="J15929">
            <v>39.6</v>
          </cell>
          <cell r="K15929">
            <v>35</v>
          </cell>
          <cell r="L15929">
            <v>0</v>
          </cell>
          <cell r="M15929">
            <v>18.84204</v>
          </cell>
          <cell r="N15929">
            <v>93.44</v>
          </cell>
          <cell r="O15929">
            <v>1439.3</v>
          </cell>
        </row>
        <row r="15930">
          <cell r="C15930" t="str">
            <v>432322196610027424</v>
          </cell>
          <cell r="D15930" t="str">
            <v>郭美云</v>
          </cell>
          <cell r="E15930" t="str">
            <v>女</v>
          </cell>
          <cell r="F15930">
            <v>19661201</v>
          </cell>
          <cell r="G15930" t="str">
            <v>1984-01-01</v>
          </cell>
          <cell r="H15930" t="str">
            <v>2021-12-01</v>
          </cell>
          <cell r="I15930">
            <v>1618.98</v>
          </cell>
          <cell r="J15930">
            <v>45.6</v>
          </cell>
          <cell r="K15930">
            <v>35</v>
          </cell>
          <cell r="L15930">
            <v>0</v>
          </cell>
          <cell r="M15930">
            <v>22.66572</v>
          </cell>
          <cell r="N15930" t="e">
            <v>#N/A</v>
          </cell>
          <cell r="O15930" t="e">
            <v>#N/A</v>
          </cell>
        </row>
        <row r="15931">
          <cell r="C15931" t="str">
            <v>43232219630316746X</v>
          </cell>
          <cell r="D15931" t="str">
            <v>汤慈秀</v>
          </cell>
          <cell r="E15931" t="str">
            <v>女</v>
          </cell>
          <cell r="F15931">
            <v>19630301</v>
          </cell>
          <cell r="G15931" t="str">
            <v>1989-06-01</v>
          </cell>
          <cell r="H15931" t="str">
            <v>2018-03-01</v>
          </cell>
          <cell r="I15931">
            <v>1281.11</v>
          </cell>
          <cell r="J15931">
            <v>34.8</v>
          </cell>
          <cell r="K15931">
            <v>35</v>
          </cell>
          <cell r="L15931">
            <v>0</v>
          </cell>
          <cell r="M15931">
            <v>17.93554</v>
          </cell>
          <cell r="N15931">
            <v>87.74</v>
          </cell>
          <cell r="O15931">
            <v>1368.85</v>
          </cell>
        </row>
        <row r="15932">
          <cell r="C15932" t="str">
            <v>432322196111077443</v>
          </cell>
          <cell r="D15932" t="str">
            <v>田珍香</v>
          </cell>
          <cell r="E15932" t="str">
            <v>女</v>
          </cell>
          <cell r="F15932">
            <v>19611101</v>
          </cell>
          <cell r="G15932" t="str">
            <v>1981-01-01</v>
          </cell>
          <cell r="H15932" t="str">
            <v>2016-11-01</v>
          </cell>
          <cell r="I15932">
            <v>1790.56</v>
          </cell>
          <cell r="J15932">
            <v>43.2</v>
          </cell>
          <cell r="K15932">
            <v>35</v>
          </cell>
          <cell r="L15932">
            <v>0</v>
          </cell>
          <cell r="M15932">
            <v>25.06784</v>
          </cell>
          <cell r="N15932">
            <v>103.27</v>
          </cell>
          <cell r="O15932">
            <v>1893.83</v>
          </cell>
        </row>
        <row r="15933">
          <cell r="C15933" t="str">
            <v>432322196401107444</v>
          </cell>
          <cell r="D15933" t="str">
            <v>汪运英</v>
          </cell>
          <cell r="E15933" t="str">
            <v>女</v>
          </cell>
          <cell r="F15933">
            <v>19640101</v>
          </cell>
          <cell r="G15933" t="str">
            <v>1986-01-01</v>
          </cell>
          <cell r="H15933" t="str">
            <v>2019-01-01</v>
          </cell>
          <cell r="I15933">
            <v>1484.49</v>
          </cell>
          <cell r="J15933">
            <v>40.8</v>
          </cell>
          <cell r="K15933">
            <v>35</v>
          </cell>
          <cell r="L15933">
            <v>0</v>
          </cell>
          <cell r="M15933">
            <v>20.78286</v>
          </cell>
          <cell r="N15933">
            <v>96.58</v>
          </cell>
          <cell r="O15933">
            <v>1581.07</v>
          </cell>
        </row>
        <row r="15934">
          <cell r="C15934" t="str">
            <v>432322196409207423</v>
          </cell>
          <cell r="D15934" t="str">
            <v>王超美</v>
          </cell>
          <cell r="E15934" t="str">
            <v>女</v>
          </cell>
          <cell r="F15934">
            <v>19650301</v>
          </cell>
          <cell r="G15934" t="str">
            <v>1982-04-01</v>
          </cell>
          <cell r="H15934" t="str">
            <v>2020-03-01</v>
          </cell>
          <cell r="I15934">
            <v>1706.49</v>
          </cell>
          <cell r="J15934">
            <v>45.6</v>
          </cell>
          <cell r="K15934">
            <v>35</v>
          </cell>
          <cell r="L15934">
            <v>0</v>
          </cell>
          <cell r="M15934">
            <v>23.89086</v>
          </cell>
          <cell r="N15934">
            <v>104.49</v>
          </cell>
          <cell r="O15934">
            <v>1810.98</v>
          </cell>
        </row>
        <row r="15935">
          <cell r="C15935" t="str">
            <v>432322195912207418</v>
          </cell>
          <cell r="D15935" t="str">
            <v>王应龙</v>
          </cell>
          <cell r="E15935" t="str">
            <v>男</v>
          </cell>
          <cell r="F15935">
            <v>19591201</v>
          </cell>
          <cell r="G15935" t="str">
            <v>1977-01-01</v>
          </cell>
          <cell r="H15935" t="str">
            <v>2019-12-01</v>
          </cell>
          <cell r="I15935">
            <v>2095.5</v>
          </cell>
          <cell r="J15935">
            <v>51.6</v>
          </cell>
          <cell r="K15935">
            <v>35</v>
          </cell>
          <cell r="L15935">
            <v>0</v>
          </cell>
          <cell r="M15935">
            <v>29.337</v>
          </cell>
          <cell r="N15935">
            <v>115.94</v>
          </cell>
          <cell r="O15935">
            <v>2211.44</v>
          </cell>
        </row>
        <row r="15936">
          <cell r="C15936" t="str">
            <v>432322195712277470</v>
          </cell>
          <cell r="D15936" t="str">
            <v>吴光跃</v>
          </cell>
          <cell r="E15936" t="str">
            <v>男</v>
          </cell>
          <cell r="F15936">
            <v>19581201</v>
          </cell>
          <cell r="G15936" t="str">
            <v>1990-01-01</v>
          </cell>
          <cell r="H15936" t="str">
            <v>2018-12-01</v>
          </cell>
          <cell r="I15936">
            <v>1315.03</v>
          </cell>
          <cell r="J15936">
            <v>34.8</v>
          </cell>
          <cell r="K15936">
            <v>35</v>
          </cell>
          <cell r="L15936">
            <v>0</v>
          </cell>
          <cell r="M15936">
            <v>18.41042</v>
          </cell>
          <cell r="N15936">
            <v>88.21</v>
          </cell>
          <cell r="O15936">
            <v>1403.24</v>
          </cell>
        </row>
        <row r="15937">
          <cell r="C15937" t="str">
            <v>432322196409217445</v>
          </cell>
          <cell r="D15937" t="str">
            <v>吴艳辉</v>
          </cell>
          <cell r="E15937" t="str">
            <v>女</v>
          </cell>
          <cell r="F15937">
            <v>19640901</v>
          </cell>
          <cell r="G15937" t="str">
            <v>1987-01-01</v>
          </cell>
          <cell r="H15937" t="str">
            <v>2019-09-01</v>
          </cell>
          <cell r="I15937">
            <v>1448.02</v>
          </cell>
          <cell r="J15937">
            <v>39.6</v>
          </cell>
          <cell r="K15937">
            <v>35</v>
          </cell>
          <cell r="L15937">
            <v>0</v>
          </cell>
          <cell r="M15937">
            <v>20.27228</v>
          </cell>
          <cell r="N15937">
            <v>94.87</v>
          </cell>
          <cell r="O15937">
            <v>1542.89</v>
          </cell>
        </row>
        <row r="15938">
          <cell r="C15938" t="str">
            <v>430124196411253285</v>
          </cell>
          <cell r="D15938" t="str">
            <v>谢淑珍</v>
          </cell>
          <cell r="E15938" t="str">
            <v>女</v>
          </cell>
          <cell r="F15938">
            <v>19631101</v>
          </cell>
          <cell r="G15938" t="str">
            <v>1986-02-01</v>
          </cell>
          <cell r="H15938" t="str">
            <v>2018-11-01</v>
          </cell>
          <cell r="I15938">
            <v>1500.18</v>
          </cell>
          <cell r="J15938">
            <v>39.6</v>
          </cell>
          <cell r="K15938">
            <v>35</v>
          </cell>
          <cell r="L15938">
            <v>0</v>
          </cell>
          <cell r="M15938">
            <v>21.00252</v>
          </cell>
          <cell r="N15938">
            <v>95.6</v>
          </cell>
          <cell r="O15938">
            <v>1595.78</v>
          </cell>
        </row>
        <row r="15939">
          <cell r="C15939" t="str">
            <v>432322196312177440</v>
          </cell>
          <cell r="D15939" t="str">
            <v>熊美英</v>
          </cell>
          <cell r="E15939" t="str">
            <v>女</v>
          </cell>
          <cell r="F15939">
            <v>19631101</v>
          </cell>
          <cell r="G15939" t="str">
            <v>1980-12-01</v>
          </cell>
          <cell r="H15939" t="str">
            <v>2018-11-01</v>
          </cell>
          <cell r="I15939">
            <v>1807.99</v>
          </cell>
          <cell r="J15939">
            <v>45.6</v>
          </cell>
          <cell r="K15939">
            <v>35</v>
          </cell>
          <cell r="L15939">
            <v>0</v>
          </cell>
          <cell r="M15939">
            <v>25.31186</v>
          </cell>
          <cell r="N15939">
            <v>105.91</v>
          </cell>
          <cell r="O15939">
            <v>1913.9</v>
          </cell>
        </row>
        <row r="15940">
          <cell r="C15940" t="str">
            <v>43092119680723742X</v>
          </cell>
          <cell r="D15940" t="str">
            <v>许安红</v>
          </cell>
          <cell r="E15940" t="str">
            <v>女</v>
          </cell>
          <cell r="F15940">
            <v>19680701</v>
          </cell>
          <cell r="G15940" t="str">
            <v>1989-01-01</v>
          </cell>
          <cell r="H15940" t="str">
            <v>2019-10-01</v>
          </cell>
          <cell r="I15940">
            <v>1323.88</v>
          </cell>
          <cell r="J15940">
            <v>37.2</v>
          </cell>
          <cell r="K15940">
            <v>35</v>
          </cell>
          <cell r="L15940">
            <v>0</v>
          </cell>
          <cell r="M15940">
            <v>18.53432</v>
          </cell>
          <cell r="N15940">
            <v>90.73</v>
          </cell>
          <cell r="O15940">
            <v>1414.61</v>
          </cell>
        </row>
        <row r="15941">
          <cell r="C15941" t="str">
            <v>432322196303087486</v>
          </cell>
          <cell r="D15941" t="str">
            <v>易孟良</v>
          </cell>
          <cell r="E15941" t="str">
            <v>女</v>
          </cell>
          <cell r="F15941">
            <v>19630301</v>
          </cell>
          <cell r="G15941" t="str">
            <v>1980-04-01</v>
          </cell>
          <cell r="H15941" t="str">
            <v>2018-03-01</v>
          </cell>
          <cell r="I15941">
            <v>1811.15</v>
          </cell>
          <cell r="J15941">
            <v>45.6</v>
          </cell>
          <cell r="K15941">
            <v>35</v>
          </cell>
          <cell r="L15941">
            <v>0</v>
          </cell>
          <cell r="M15941">
            <v>25.3561</v>
          </cell>
          <cell r="N15941">
            <v>105.96</v>
          </cell>
          <cell r="O15941">
            <v>1917.11</v>
          </cell>
        </row>
        <row r="15942">
          <cell r="C15942" t="str">
            <v>432322196504277462</v>
          </cell>
          <cell r="D15942" t="str">
            <v>文菊香</v>
          </cell>
          <cell r="E15942" t="str">
            <v>女</v>
          </cell>
          <cell r="F15942">
            <v>19650401</v>
          </cell>
          <cell r="G15942" t="str">
            <v>1982-05-01</v>
          </cell>
          <cell r="H15942" t="str">
            <v>2020-04-01</v>
          </cell>
          <cell r="I15942">
            <v>1704.56</v>
          </cell>
          <cell r="J15942">
            <v>45.6</v>
          </cell>
          <cell r="K15942">
            <v>35</v>
          </cell>
          <cell r="L15942">
            <v>0</v>
          </cell>
          <cell r="M15942">
            <v>23.86384</v>
          </cell>
          <cell r="N15942">
            <v>104.46</v>
          </cell>
          <cell r="O15942">
            <v>1809.02</v>
          </cell>
        </row>
        <row r="15943">
          <cell r="C15943" t="str">
            <v>432322196505107828</v>
          </cell>
          <cell r="D15943" t="str">
            <v>李翠华</v>
          </cell>
          <cell r="E15943" t="str">
            <v>女</v>
          </cell>
          <cell r="F15943">
            <v>19650401</v>
          </cell>
          <cell r="G15943" t="str">
            <v>1982-05-01</v>
          </cell>
          <cell r="H15943" t="str">
            <v>2020-04-01</v>
          </cell>
          <cell r="I15943">
            <v>1704.56</v>
          </cell>
          <cell r="J15943">
            <v>45.6</v>
          </cell>
          <cell r="K15943">
            <v>35</v>
          </cell>
          <cell r="L15943">
            <v>0</v>
          </cell>
          <cell r="M15943">
            <v>23.86384</v>
          </cell>
          <cell r="N15943">
            <v>104.46</v>
          </cell>
          <cell r="O15943">
            <v>1809.02</v>
          </cell>
        </row>
        <row r="15944">
          <cell r="C15944" t="str">
            <v>430921196610137425</v>
          </cell>
          <cell r="D15944" t="str">
            <v>谭智文</v>
          </cell>
          <cell r="E15944" t="str">
            <v>女</v>
          </cell>
          <cell r="F15944">
            <v>19661013</v>
          </cell>
          <cell r="G15944" t="str">
            <v>1983-11-01</v>
          </cell>
          <cell r="H15944" t="str">
            <v>2021-10-01</v>
          </cell>
          <cell r="I15944">
            <v>1630.64</v>
          </cell>
          <cell r="J15944">
            <v>45.6</v>
          </cell>
          <cell r="K15944">
            <v>35</v>
          </cell>
          <cell r="L15944">
            <v>0</v>
          </cell>
          <cell r="M15944">
            <v>22.82896</v>
          </cell>
          <cell r="N15944">
            <v>103.43</v>
          </cell>
          <cell r="O15944">
            <v>1734.07</v>
          </cell>
        </row>
        <row r="15945">
          <cell r="C15945" t="str">
            <v>432322196612287449</v>
          </cell>
          <cell r="D15945" t="str">
            <v>姜立新</v>
          </cell>
          <cell r="E15945" t="str">
            <v>女</v>
          </cell>
          <cell r="F15945">
            <v>19661001</v>
          </cell>
          <cell r="G15945" t="str">
            <v>1983-11-01</v>
          </cell>
          <cell r="H15945" t="str">
            <v>2021-10-01</v>
          </cell>
          <cell r="I15945">
            <v>1630.64</v>
          </cell>
          <cell r="J15945">
            <v>45.6</v>
          </cell>
          <cell r="K15945">
            <v>35</v>
          </cell>
          <cell r="L15945">
            <v>0</v>
          </cell>
          <cell r="M15945">
            <v>22.82896</v>
          </cell>
          <cell r="N15945">
            <v>103.43</v>
          </cell>
          <cell r="O15945">
            <v>1734.07</v>
          </cell>
        </row>
        <row r="15946">
          <cell r="C15946" t="str">
            <v>532125195912150513</v>
          </cell>
          <cell r="D15946" t="str">
            <v>周培均</v>
          </cell>
          <cell r="E15946" t="str">
            <v>男</v>
          </cell>
          <cell r="F15946">
            <v>19591201</v>
          </cell>
          <cell r="G15946" t="str">
            <v>1984-01-01</v>
          </cell>
          <cell r="H15946" t="str">
            <v>2019-12-01</v>
          </cell>
          <cell r="I15946">
            <v>1671.24</v>
          </cell>
          <cell r="J15946">
            <v>43.2</v>
          </cell>
          <cell r="K15946">
            <v>35</v>
          </cell>
          <cell r="L15946">
            <v>0</v>
          </cell>
          <cell r="M15946">
            <v>23.39736</v>
          </cell>
          <cell r="N15946">
            <v>101.6</v>
          </cell>
          <cell r="O15946">
            <v>1772.84</v>
          </cell>
        </row>
        <row r="15947">
          <cell r="C15947" t="str">
            <v>432322196309267541</v>
          </cell>
          <cell r="D15947" t="str">
            <v>龙子林</v>
          </cell>
          <cell r="E15947" t="str">
            <v>女</v>
          </cell>
          <cell r="F15947">
            <v>19630901</v>
          </cell>
          <cell r="G15947" t="str">
            <v>1984-03-01</v>
          </cell>
          <cell r="H15947" t="str">
            <v>2018-09-01</v>
          </cell>
          <cell r="I15947">
            <v>1614.76</v>
          </cell>
          <cell r="J15947">
            <v>42</v>
          </cell>
          <cell r="K15947">
            <v>35</v>
          </cell>
          <cell r="L15947">
            <v>0</v>
          </cell>
          <cell r="M15947">
            <v>22.60664</v>
          </cell>
          <cell r="N15947">
            <v>99.61</v>
          </cell>
          <cell r="O15947">
            <v>1714.37</v>
          </cell>
        </row>
        <row r="15948">
          <cell r="C15948" t="str">
            <v>532125196203050549</v>
          </cell>
          <cell r="D15948" t="str">
            <v>饶成友</v>
          </cell>
          <cell r="E15948" t="str">
            <v>女</v>
          </cell>
          <cell r="F15948">
            <v>19620301</v>
          </cell>
          <cell r="G15948" t="str">
            <v>1992-01-01</v>
          </cell>
          <cell r="H15948" t="str">
            <v>2017-03-01</v>
          </cell>
          <cell r="I15948">
            <v>1149.6</v>
          </cell>
          <cell r="J15948">
            <v>31.2</v>
          </cell>
          <cell r="K15948">
            <v>35</v>
          </cell>
          <cell r="L15948">
            <v>0</v>
          </cell>
          <cell r="M15948">
            <v>16.0944</v>
          </cell>
          <cell r="N15948">
            <v>82.29</v>
          </cell>
          <cell r="O15948">
            <v>1231.89</v>
          </cell>
        </row>
        <row r="15949">
          <cell r="C15949" t="str">
            <v>432322196308097448</v>
          </cell>
          <cell r="D15949" t="str">
            <v>毛泽寿</v>
          </cell>
          <cell r="E15949" t="str">
            <v>女</v>
          </cell>
          <cell r="F15949">
            <v>19630801</v>
          </cell>
          <cell r="G15949" t="str">
            <v>1985-01-01</v>
          </cell>
          <cell r="H15949" t="str">
            <v>2018-08-01</v>
          </cell>
          <cell r="I15949">
            <v>1562.76</v>
          </cell>
          <cell r="J15949">
            <v>40.8</v>
          </cell>
          <cell r="K15949">
            <v>35</v>
          </cell>
          <cell r="L15949">
            <v>0</v>
          </cell>
          <cell r="M15949">
            <v>21.87864</v>
          </cell>
          <cell r="N15949">
            <v>97.68</v>
          </cell>
          <cell r="O15949">
            <v>1660.44</v>
          </cell>
        </row>
        <row r="15950">
          <cell r="C15950" t="str">
            <v>432322196511197487</v>
          </cell>
          <cell r="D15950" t="str">
            <v>吴锦云</v>
          </cell>
          <cell r="E15950" t="str">
            <v>女</v>
          </cell>
          <cell r="F15950">
            <v>19651101</v>
          </cell>
          <cell r="G15950" t="str">
            <v>1988-05-01</v>
          </cell>
          <cell r="H15950" t="str">
            <v>2020-11-01</v>
          </cell>
          <cell r="I15950">
            <v>1360.86</v>
          </cell>
          <cell r="J15950">
            <v>39.6</v>
          </cell>
          <cell r="K15950">
            <v>35</v>
          </cell>
          <cell r="L15950">
            <v>0</v>
          </cell>
          <cell r="M15950">
            <v>19.05204</v>
          </cell>
          <cell r="N15950">
            <v>93.65</v>
          </cell>
          <cell r="O15950">
            <v>1454.51</v>
          </cell>
        </row>
        <row r="15951">
          <cell r="C15951" t="str">
            <v>432322196101247488</v>
          </cell>
          <cell r="D15951" t="str">
            <v>彭翠玉</v>
          </cell>
          <cell r="E15951" t="str">
            <v>女</v>
          </cell>
          <cell r="F15951">
            <v>19630201</v>
          </cell>
          <cell r="G15951" t="str">
            <v>1989-12-01</v>
          </cell>
          <cell r="H15951" t="str">
            <v>2018-02-01</v>
          </cell>
          <cell r="I15951">
            <v>1250.78</v>
          </cell>
          <cell r="J15951">
            <v>34.8</v>
          </cell>
          <cell r="K15951">
            <v>35</v>
          </cell>
          <cell r="L15951">
            <v>0</v>
          </cell>
          <cell r="M15951">
            <v>17.51092</v>
          </cell>
          <cell r="N15951">
            <v>87.31</v>
          </cell>
          <cell r="O15951">
            <v>1338.09</v>
          </cell>
        </row>
        <row r="15952">
          <cell r="C15952" t="str">
            <v>432322195804217432</v>
          </cell>
          <cell r="D15952" t="str">
            <v>陈立华</v>
          </cell>
          <cell r="E15952" t="str">
            <v>男</v>
          </cell>
          <cell r="F15952">
            <v>19580401</v>
          </cell>
          <cell r="G15952" t="str">
            <v>1990-01-01</v>
          </cell>
          <cell r="H15952" t="str">
            <v>2018-04-01</v>
          </cell>
          <cell r="I15952">
            <v>1279.74</v>
          </cell>
          <cell r="J15952">
            <v>34.8</v>
          </cell>
          <cell r="K15952">
            <v>35</v>
          </cell>
          <cell r="L15952">
            <v>0</v>
          </cell>
          <cell r="M15952">
            <v>17.91636</v>
          </cell>
          <cell r="N15952">
            <v>87.72</v>
          </cell>
          <cell r="O15952">
            <v>1367.46</v>
          </cell>
        </row>
        <row r="15953">
          <cell r="C15953" t="str">
            <v>432322196108017423</v>
          </cell>
          <cell r="D15953" t="str">
            <v>王菊连</v>
          </cell>
          <cell r="E15953" t="str">
            <v>女</v>
          </cell>
          <cell r="F15953">
            <v>19610801</v>
          </cell>
          <cell r="G15953" t="str">
            <v>1989-01-01</v>
          </cell>
          <cell r="H15953" t="str">
            <v>2016-08-01</v>
          </cell>
          <cell r="I15953">
            <v>1347.7</v>
          </cell>
          <cell r="J15953">
            <v>33.6</v>
          </cell>
          <cell r="K15953">
            <v>35</v>
          </cell>
          <cell r="L15953">
            <v>0</v>
          </cell>
          <cell r="M15953">
            <v>18.8678</v>
          </cell>
          <cell r="N15953">
            <v>87.47</v>
          </cell>
          <cell r="O15953">
            <v>1435.17</v>
          </cell>
        </row>
        <row r="15954">
          <cell r="C15954" t="str">
            <v>432322196608277424</v>
          </cell>
          <cell r="D15954" t="str">
            <v>尹继红</v>
          </cell>
          <cell r="E15954" t="str">
            <v>女</v>
          </cell>
          <cell r="F15954">
            <v>19660801</v>
          </cell>
          <cell r="G15954" t="str">
            <v>1983-09-01</v>
          </cell>
          <cell r="H15954" t="str">
            <v>2021-08-01</v>
          </cell>
          <cell r="I15954">
            <v>1631.57</v>
          </cell>
          <cell r="J15954">
            <v>45.6</v>
          </cell>
          <cell r="K15954">
            <v>35</v>
          </cell>
          <cell r="L15954">
            <v>0</v>
          </cell>
          <cell r="M15954">
            <v>22.84198</v>
          </cell>
          <cell r="N15954">
            <v>103.44</v>
          </cell>
          <cell r="O15954">
            <v>1735.01</v>
          </cell>
        </row>
        <row r="15955">
          <cell r="C15955" t="str">
            <v>432322196007067413</v>
          </cell>
          <cell r="D15955" t="str">
            <v>唐立庆</v>
          </cell>
          <cell r="E15955" t="str">
            <v>男</v>
          </cell>
          <cell r="F15955">
            <v>19600701</v>
          </cell>
          <cell r="G15955" t="str">
            <v>1977-08-01</v>
          </cell>
          <cell r="H15955" t="str">
            <v>2020-07-01</v>
          </cell>
          <cell r="I15955">
            <v>2039.5</v>
          </cell>
          <cell r="J15955">
            <v>51.6</v>
          </cell>
          <cell r="K15955">
            <v>35</v>
          </cell>
          <cell r="L15955">
            <v>0</v>
          </cell>
          <cell r="M15955">
            <v>28.553</v>
          </cell>
          <cell r="N15955">
            <v>115.15</v>
          </cell>
          <cell r="O15955">
            <v>2154.65</v>
          </cell>
        </row>
        <row r="15956">
          <cell r="C15956" t="str">
            <v>432322196109107420</v>
          </cell>
          <cell r="D15956" t="str">
            <v>傅金娥</v>
          </cell>
          <cell r="E15956" t="str">
            <v>女</v>
          </cell>
          <cell r="F15956">
            <v>19621001</v>
          </cell>
          <cell r="G15956" t="str">
            <v>1986-01-01</v>
          </cell>
          <cell r="H15956" t="str">
            <v>2017-10-01</v>
          </cell>
          <cell r="I15956">
            <v>1511.36</v>
          </cell>
          <cell r="J15956">
            <v>38.4</v>
          </cell>
          <cell r="K15956">
            <v>35</v>
          </cell>
          <cell r="L15956">
            <v>0</v>
          </cell>
          <cell r="M15956">
            <v>21.15904</v>
          </cell>
          <cell r="N15956">
            <v>94.56</v>
          </cell>
          <cell r="O15956">
            <v>1605.92</v>
          </cell>
        </row>
        <row r="15957">
          <cell r="C15957" t="str">
            <v>432322196006157417</v>
          </cell>
          <cell r="D15957" t="str">
            <v>龚乐观</v>
          </cell>
          <cell r="E15957" t="str">
            <v>男</v>
          </cell>
          <cell r="F15957">
            <v>19600601</v>
          </cell>
          <cell r="G15957" t="str">
            <v>1985-02-01</v>
          </cell>
          <cell r="H15957" t="str">
            <v>2020-06-01</v>
          </cell>
          <cell r="I15957">
            <v>1528.33</v>
          </cell>
          <cell r="J15957">
            <v>42</v>
          </cell>
          <cell r="K15957">
            <v>35</v>
          </cell>
          <cell r="L15957">
            <v>0</v>
          </cell>
          <cell r="M15957">
            <v>21.39662</v>
          </cell>
          <cell r="N15957">
            <v>98.4</v>
          </cell>
          <cell r="O15957">
            <v>1626.73</v>
          </cell>
        </row>
        <row r="15958">
          <cell r="C15958" t="str">
            <v>43232219630308746X</v>
          </cell>
          <cell r="D15958" t="str">
            <v>周春良</v>
          </cell>
          <cell r="E15958" t="str">
            <v>女</v>
          </cell>
          <cell r="F15958">
            <v>19630301</v>
          </cell>
          <cell r="G15958" t="str">
            <v>1992-01-01</v>
          </cell>
          <cell r="H15958" t="str">
            <v>2018-03-01</v>
          </cell>
          <cell r="I15958">
            <v>1143.47</v>
          </cell>
          <cell r="J15958">
            <v>32.4</v>
          </cell>
          <cell r="K15958">
            <v>35</v>
          </cell>
          <cell r="L15958">
            <v>0</v>
          </cell>
          <cell r="M15958">
            <v>16.00858</v>
          </cell>
          <cell r="N15958">
            <v>83.41</v>
          </cell>
          <cell r="O15958">
            <v>1226.88</v>
          </cell>
        </row>
        <row r="15959">
          <cell r="C15959" t="str">
            <v>432322196401057467</v>
          </cell>
          <cell r="D15959" t="str">
            <v>彭志华</v>
          </cell>
          <cell r="E15959" t="str">
            <v>女</v>
          </cell>
          <cell r="F15959">
            <v>19641201</v>
          </cell>
          <cell r="G15959" t="str">
            <v>1982-01-01</v>
          </cell>
          <cell r="H15959" t="str">
            <v>2019-12-01</v>
          </cell>
          <cell r="I15959">
            <v>1760</v>
          </cell>
          <cell r="J15959">
            <v>45.6</v>
          </cell>
          <cell r="K15959">
            <v>35</v>
          </cell>
          <cell r="L15959">
            <v>0</v>
          </cell>
          <cell r="M15959">
            <v>24.64</v>
          </cell>
          <cell r="N15959">
            <v>105.24</v>
          </cell>
          <cell r="O15959">
            <v>1865.24</v>
          </cell>
        </row>
        <row r="15960">
          <cell r="C15960" t="str">
            <v>432322196612107460</v>
          </cell>
          <cell r="D15960" t="str">
            <v>唐冬秀</v>
          </cell>
          <cell r="E15960" t="str">
            <v>女</v>
          </cell>
          <cell r="F15960">
            <v>19661201</v>
          </cell>
          <cell r="G15960" t="str">
            <v>1988-10-01</v>
          </cell>
          <cell r="H15960" t="str">
            <v>2021-12-01</v>
          </cell>
          <cell r="I15960">
            <v>1332.35</v>
          </cell>
          <cell r="J15960">
            <v>40.8</v>
          </cell>
          <cell r="K15960">
            <v>35</v>
          </cell>
          <cell r="L15960">
            <v>0</v>
          </cell>
          <cell r="M15960">
            <v>18.6529</v>
          </cell>
          <cell r="N15960" t="e">
            <v>#N/A</v>
          </cell>
          <cell r="O15960" t="e">
            <v>#N/A</v>
          </cell>
        </row>
        <row r="15961">
          <cell r="C15961" t="str">
            <v>432322196601197448</v>
          </cell>
          <cell r="D15961" t="str">
            <v>谭建</v>
          </cell>
          <cell r="E15961" t="str">
            <v>女</v>
          </cell>
          <cell r="F15961">
            <v>19660101</v>
          </cell>
          <cell r="G15961" t="str">
            <v>1983-02-01</v>
          </cell>
          <cell r="H15961" t="str">
            <v>2021-01-01</v>
          </cell>
          <cell r="I15961">
            <v>1646.77</v>
          </cell>
          <cell r="J15961">
            <v>45.6</v>
          </cell>
          <cell r="K15961">
            <v>35</v>
          </cell>
          <cell r="L15961">
            <v>0</v>
          </cell>
          <cell r="M15961">
            <v>23.05478</v>
          </cell>
          <cell r="N15961">
            <v>103.65</v>
          </cell>
          <cell r="O15961">
            <v>1750.42</v>
          </cell>
        </row>
        <row r="15962">
          <cell r="C15962" t="str">
            <v>432322196410227560</v>
          </cell>
          <cell r="D15962" t="str">
            <v>唐纯浓</v>
          </cell>
          <cell r="E15962" t="str">
            <v>女</v>
          </cell>
          <cell r="F15962">
            <v>19641001</v>
          </cell>
          <cell r="G15962" t="str">
            <v>1992-12-01</v>
          </cell>
          <cell r="H15962" t="str">
            <v>2019-10-01</v>
          </cell>
          <cell r="I15962">
            <v>1092.21</v>
          </cell>
          <cell r="J15962">
            <v>32.4</v>
          </cell>
          <cell r="K15962">
            <v>35</v>
          </cell>
          <cell r="L15962">
            <v>0</v>
          </cell>
          <cell r="M15962">
            <v>15.29094</v>
          </cell>
          <cell r="N15962">
            <v>82.69</v>
          </cell>
          <cell r="O15962">
            <v>1174.9</v>
          </cell>
        </row>
        <row r="15963">
          <cell r="C15963" t="str">
            <v>430721196402055168</v>
          </cell>
          <cell r="D15963" t="str">
            <v>唐月娥</v>
          </cell>
          <cell r="E15963" t="str">
            <v>女</v>
          </cell>
          <cell r="F15963">
            <v>19651201</v>
          </cell>
          <cell r="G15963" t="str">
            <v>1993-08-01</v>
          </cell>
          <cell r="H15963" t="str">
            <v>2020-12-01</v>
          </cell>
          <cell r="I15963">
            <v>1052.69</v>
          </cell>
          <cell r="J15963">
            <v>33.6</v>
          </cell>
          <cell r="K15963">
            <v>35</v>
          </cell>
          <cell r="L15963">
            <v>0</v>
          </cell>
          <cell r="M15963">
            <v>14.73766</v>
          </cell>
          <cell r="N15963">
            <v>83.34</v>
          </cell>
          <cell r="O15963">
            <v>1136.03</v>
          </cell>
        </row>
        <row r="15964">
          <cell r="C15964" t="str">
            <v>432322196503127462</v>
          </cell>
          <cell r="D15964" t="str">
            <v>王新兰</v>
          </cell>
          <cell r="E15964" t="str">
            <v>女</v>
          </cell>
          <cell r="F15964">
            <v>19650201</v>
          </cell>
          <cell r="G15964" t="str">
            <v>1982-03-01</v>
          </cell>
          <cell r="H15964" t="str">
            <v>2020-02-01</v>
          </cell>
          <cell r="I15964">
            <v>1704.25</v>
          </cell>
          <cell r="J15964">
            <v>45.6</v>
          </cell>
          <cell r="K15964">
            <v>35</v>
          </cell>
          <cell r="L15964">
            <v>0</v>
          </cell>
          <cell r="M15964">
            <v>23.8595</v>
          </cell>
          <cell r="N15964">
            <v>104.46</v>
          </cell>
          <cell r="O15964">
            <v>1808.71</v>
          </cell>
        </row>
        <row r="15965">
          <cell r="C15965" t="str">
            <v>432322196509107489</v>
          </cell>
          <cell r="D15965" t="str">
            <v>王艳红</v>
          </cell>
          <cell r="E15965" t="str">
            <v>女</v>
          </cell>
          <cell r="F15965">
            <v>19650901</v>
          </cell>
          <cell r="G15965" t="str">
            <v>1988-02-01</v>
          </cell>
          <cell r="H15965" t="str">
            <v>2020-09-01</v>
          </cell>
          <cell r="I15965">
            <v>1369.56</v>
          </cell>
          <cell r="J15965">
            <v>39.6</v>
          </cell>
          <cell r="K15965">
            <v>35</v>
          </cell>
          <cell r="L15965">
            <v>0</v>
          </cell>
          <cell r="M15965">
            <v>19.17384</v>
          </cell>
          <cell r="N15965">
            <v>93.77</v>
          </cell>
          <cell r="O15965">
            <v>1463.33</v>
          </cell>
        </row>
        <row r="15966">
          <cell r="C15966" t="str">
            <v>432322195906217417</v>
          </cell>
          <cell r="D15966" t="str">
            <v>吴志强</v>
          </cell>
          <cell r="E15966" t="str">
            <v>男</v>
          </cell>
          <cell r="F15966">
            <v>19590501</v>
          </cell>
          <cell r="G15966" t="str">
            <v>1976-07-01</v>
          </cell>
          <cell r="H15966" t="str">
            <v>2019-05-01</v>
          </cell>
          <cell r="I15966">
            <v>2097.11</v>
          </cell>
          <cell r="J15966">
            <v>51.6</v>
          </cell>
          <cell r="K15966">
            <v>35</v>
          </cell>
          <cell r="L15966">
            <v>0</v>
          </cell>
          <cell r="M15966">
            <v>29.35954</v>
          </cell>
          <cell r="N15966">
            <v>115.96</v>
          </cell>
          <cell r="O15966">
            <v>2213.07</v>
          </cell>
        </row>
        <row r="15967">
          <cell r="C15967" t="str">
            <v>432322196610247486</v>
          </cell>
          <cell r="D15967" t="str">
            <v>夏利元</v>
          </cell>
          <cell r="E15967" t="str">
            <v>女</v>
          </cell>
          <cell r="F15967">
            <v>19661001</v>
          </cell>
          <cell r="G15967" t="str">
            <v>1990-11-01</v>
          </cell>
          <cell r="H15967" t="str">
            <v>2021-10-01</v>
          </cell>
          <cell r="I15967">
            <v>1197.45</v>
          </cell>
          <cell r="J15967">
            <v>37.2</v>
          </cell>
          <cell r="K15967">
            <v>35</v>
          </cell>
          <cell r="L15967">
            <v>0</v>
          </cell>
          <cell r="M15967">
            <v>16.7643</v>
          </cell>
          <cell r="N15967">
            <v>88.96</v>
          </cell>
          <cell r="O15967">
            <v>1286.41</v>
          </cell>
        </row>
        <row r="15968">
          <cell r="C15968" t="str">
            <v>432322196409197464</v>
          </cell>
          <cell r="D15968" t="str">
            <v>肖小平</v>
          </cell>
          <cell r="E15968" t="str">
            <v>女</v>
          </cell>
          <cell r="F15968">
            <v>19640801</v>
          </cell>
          <cell r="G15968" t="str">
            <v>1982-07-01</v>
          </cell>
          <cell r="H15968" t="str">
            <v>2019-08-01</v>
          </cell>
          <cell r="I15968">
            <v>1719.04</v>
          </cell>
          <cell r="J15968">
            <v>45.6</v>
          </cell>
          <cell r="K15968">
            <v>35</v>
          </cell>
          <cell r="L15968">
            <v>0</v>
          </cell>
          <cell r="M15968">
            <v>24.06656</v>
          </cell>
          <cell r="N15968">
            <v>104.67</v>
          </cell>
          <cell r="O15968">
            <v>1823.71</v>
          </cell>
        </row>
        <row r="15969">
          <cell r="C15969" t="str">
            <v>432322196403257489</v>
          </cell>
          <cell r="D15969" t="str">
            <v>谢淑群</v>
          </cell>
          <cell r="E15969" t="str">
            <v>女</v>
          </cell>
          <cell r="F15969">
            <v>19640301</v>
          </cell>
          <cell r="G15969" t="str">
            <v>1981-04-01</v>
          </cell>
          <cell r="H15969" t="str">
            <v>2019-03-01</v>
          </cell>
          <cell r="I15969">
            <v>1776.17</v>
          </cell>
          <cell r="J15969">
            <v>45.6</v>
          </cell>
          <cell r="K15969">
            <v>35</v>
          </cell>
          <cell r="L15969">
            <v>0</v>
          </cell>
          <cell r="M15969">
            <v>24.86638</v>
          </cell>
          <cell r="N15969">
            <v>105.47</v>
          </cell>
          <cell r="O15969">
            <v>1881.64</v>
          </cell>
        </row>
        <row r="15970">
          <cell r="C15970" t="str">
            <v>432322195906127411</v>
          </cell>
          <cell r="D15970" t="str">
            <v>谢志罗</v>
          </cell>
          <cell r="E15970" t="str">
            <v>男</v>
          </cell>
          <cell r="F15970">
            <v>19590901</v>
          </cell>
          <cell r="G15970" t="str">
            <v>1977-07-01</v>
          </cell>
          <cell r="H15970" t="str">
            <v>2019-09-01</v>
          </cell>
          <cell r="I15970">
            <v>2052.23</v>
          </cell>
          <cell r="J15970">
            <v>51.6</v>
          </cell>
          <cell r="K15970">
            <v>35</v>
          </cell>
          <cell r="L15970">
            <v>0</v>
          </cell>
          <cell r="M15970">
            <v>28.73122</v>
          </cell>
          <cell r="N15970">
            <v>115.33</v>
          </cell>
          <cell r="O15970">
            <v>2167.56</v>
          </cell>
        </row>
        <row r="15971">
          <cell r="C15971" t="str">
            <v>432322196506027483</v>
          </cell>
          <cell r="D15971" t="str">
            <v>熊凤英</v>
          </cell>
          <cell r="E15971" t="str">
            <v>女</v>
          </cell>
          <cell r="F15971">
            <v>19650601</v>
          </cell>
          <cell r="G15971" t="str">
            <v>1982-07-01</v>
          </cell>
          <cell r="H15971" t="str">
            <v>2020-06-01</v>
          </cell>
          <cell r="I15971">
            <v>1700.86</v>
          </cell>
          <cell r="J15971">
            <v>45.6</v>
          </cell>
          <cell r="K15971">
            <v>35</v>
          </cell>
          <cell r="L15971">
            <v>0</v>
          </cell>
          <cell r="M15971">
            <v>23.81204</v>
          </cell>
          <cell r="N15971">
            <v>104.41</v>
          </cell>
          <cell r="O15971">
            <v>1805.27</v>
          </cell>
        </row>
        <row r="15972">
          <cell r="C15972" t="str">
            <v>432322196801147744</v>
          </cell>
          <cell r="D15972" t="str">
            <v>周连珍</v>
          </cell>
          <cell r="E15972" t="str">
            <v>女</v>
          </cell>
          <cell r="F15972">
            <v>19680114</v>
          </cell>
          <cell r="G15972" t="str">
            <v>1985-02-01</v>
          </cell>
          <cell r="H15972" t="str">
            <v>2017-01-01</v>
          </cell>
          <cell r="I15972">
            <v>1510.76</v>
          </cell>
          <cell r="J15972">
            <v>38.4</v>
          </cell>
          <cell r="K15972">
            <v>35</v>
          </cell>
          <cell r="L15972">
            <v>0</v>
          </cell>
          <cell r="M15972">
            <v>21.15064</v>
          </cell>
          <cell r="N15972">
            <v>94.55</v>
          </cell>
          <cell r="O15972">
            <v>1605.31</v>
          </cell>
        </row>
        <row r="15973">
          <cell r="C15973" t="str">
            <v>432322196606235140</v>
          </cell>
          <cell r="D15973" t="str">
            <v>陈芝连</v>
          </cell>
          <cell r="E15973" t="str">
            <v>女</v>
          </cell>
          <cell r="F15973">
            <v>19660623</v>
          </cell>
          <cell r="G15973" t="str">
            <v>1990-01-01</v>
          </cell>
          <cell r="H15973" t="str">
            <v>2021-06-01</v>
          </cell>
          <cell r="I15973">
            <v>1231.04</v>
          </cell>
          <cell r="J15973">
            <v>38.4</v>
          </cell>
          <cell r="K15973">
            <v>35</v>
          </cell>
          <cell r="L15973">
            <v>0</v>
          </cell>
          <cell r="M15973">
            <v>17.23456</v>
          </cell>
          <cell r="N15973">
            <v>90.63</v>
          </cell>
          <cell r="O15973">
            <v>1321.67</v>
          </cell>
        </row>
        <row r="15974">
          <cell r="C15974" t="str">
            <v>432322196412287460</v>
          </cell>
          <cell r="D15974" t="str">
            <v>刘腊枚</v>
          </cell>
          <cell r="E15974" t="str">
            <v>女</v>
          </cell>
          <cell r="F15974">
            <v>19641101</v>
          </cell>
          <cell r="G15974" t="str">
            <v>1981-12-01</v>
          </cell>
          <cell r="H15974" t="str">
            <v>2019-11-01</v>
          </cell>
          <cell r="I15974">
            <v>1761.79</v>
          </cell>
          <cell r="J15974">
            <v>45.6</v>
          </cell>
          <cell r="K15974">
            <v>35</v>
          </cell>
          <cell r="L15974">
            <v>0</v>
          </cell>
          <cell r="M15974">
            <v>24.66506</v>
          </cell>
          <cell r="N15974">
            <v>105.27</v>
          </cell>
          <cell r="O15974">
            <v>1867.06</v>
          </cell>
        </row>
        <row r="15975">
          <cell r="C15975" t="str">
            <v>432322196309247487</v>
          </cell>
          <cell r="D15975" t="str">
            <v>郭清华</v>
          </cell>
          <cell r="E15975" t="str">
            <v>女</v>
          </cell>
          <cell r="F15975">
            <v>19630901</v>
          </cell>
          <cell r="G15975" t="str">
            <v>1992-01-01</v>
          </cell>
          <cell r="H15975" t="str">
            <v>2018-09-01</v>
          </cell>
          <cell r="I15975">
            <v>1156.01</v>
          </cell>
          <cell r="J15975">
            <v>32.4</v>
          </cell>
          <cell r="K15975">
            <v>35</v>
          </cell>
          <cell r="L15975">
            <v>0</v>
          </cell>
          <cell r="M15975">
            <v>16.18414</v>
          </cell>
          <cell r="N15975">
            <v>83.58</v>
          </cell>
          <cell r="O15975">
            <v>1239.59</v>
          </cell>
        </row>
        <row r="15976">
          <cell r="C15976" t="str">
            <v>432322195912087479</v>
          </cell>
          <cell r="D15976" t="str">
            <v>吴愈星</v>
          </cell>
          <cell r="E15976" t="str">
            <v>男</v>
          </cell>
          <cell r="F15976">
            <v>19591201</v>
          </cell>
          <cell r="G15976" t="str">
            <v>1991-01-01</v>
          </cell>
          <cell r="H15976" t="str">
            <v>2019-12-01</v>
          </cell>
          <cell r="I15976">
            <v>1242.44</v>
          </cell>
          <cell r="J15976">
            <v>34.8</v>
          </cell>
          <cell r="K15976">
            <v>35</v>
          </cell>
          <cell r="L15976">
            <v>0</v>
          </cell>
          <cell r="M15976">
            <v>17.39416</v>
          </cell>
          <cell r="N15976">
            <v>87.19</v>
          </cell>
          <cell r="O15976">
            <v>1329.63</v>
          </cell>
        </row>
        <row r="15977">
          <cell r="C15977" t="str">
            <v>432322196605057426</v>
          </cell>
          <cell r="D15977" t="str">
            <v>肖丽平</v>
          </cell>
          <cell r="E15977" t="str">
            <v>女</v>
          </cell>
          <cell r="F15977">
            <v>19660401</v>
          </cell>
          <cell r="G15977" t="str">
            <v>1986-01-01</v>
          </cell>
          <cell r="H15977" t="str">
            <v>2021-04-01</v>
          </cell>
          <cell r="I15977">
            <v>1472.2</v>
          </cell>
          <cell r="J15977">
            <v>43.2</v>
          </cell>
          <cell r="K15977">
            <v>35</v>
          </cell>
          <cell r="L15977">
            <v>0</v>
          </cell>
          <cell r="M15977">
            <v>20.6108</v>
          </cell>
          <cell r="N15977">
            <v>98.81</v>
          </cell>
          <cell r="O15977">
            <v>1571.01</v>
          </cell>
        </row>
        <row r="15978">
          <cell r="C15978" t="str">
            <v>432322196002127456</v>
          </cell>
          <cell r="D15978" t="str">
            <v>罗召利</v>
          </cell>
          <cell r="E15978" t="str">
            <v>男</v>
          </cell>
          <cell r="F15978">
            <v>19600401</v>
          </cell>
          <cell r="G15978" t="str">
            <v>1986-01-01</v>
          </cell>
          <cell r="H15978" t="str">
            <v>2020-04-01</v>
          </cell>
          <cell r="I15978">
            <v>1516.29</v>
          </cell>
          <cell r="J15978">
            <v>42</v>
          </cell>
          <cell r="K15978">
            <v>35</v>
          </cell>
          <cell r="L15978">
            <v>0</v>
          </cell>
          <cell r="M15978">
            <v>21.22806</v>
          </cell>
          <cell r="N15978">
            <v>98.23</v>
          </cell>
          <cell r="O15978">
            <v>1614.52</v>
          </cell>
        </row>
        <row r="15979">
          <cell r="C15979" t="str">
            <v>432322196512267440</v>
          </cell>
          <cell r="D15979" t="str">
            <v>付培政</v>
          </cell>
          <cell r="E15979" t="str">
            <v>女</v>
          </cell>
          <cell r="F15979">
            <v>19651201</v>
          </cell>
          <cell r="G15979" t="str">
            <v>1983-01-01</v>
          </cell>
          <cell r="H15979" t="str">
            <v>2020-12-01</v>
          </cell>
          <cell r="I15979">
            <v>1672.45</v>
          </cell>
          <cell r="J15979">
            <v>45.6</v>
          </cell>
          <cell r="K15979">
            <v>35</v>
          </cell>
          <cell r="L15979">
            <v>0</v>
          </cell>
          <cell r="M15979">
            <v>23.4143</v>
          </cell>
          <cell r="N15979">
            <v>104.01</v>
          </cell>
          <cell r="O15979">
            <v>1776.46</v>
          </cell>
        </row>
        <row r="15980">
          <cell r="C15980" t="str">
            <v>432322196406157467</v>
          </cell>
          <cell r="D15980" t="str">
            <v>徐卫军</v>
          </cell>
          <cell r="E15980" t="str">
            <v>女</v>
          </cell>
          <cell r="F15980">
            <v>19641201</v>
          </cell>
          <cell r="G15980" t="str">
            <v>1986-02-01</v>
          </cell>
          <cell r="H15980" t="str">
            <v>2019-12-01</v>
          </cell>
          <cell r="I15980">
            <v>1512.86</v>
          </cell>
          <cell r="J15980">
            <v>40.8</v>
          </cell>
          <cell r="K15980">
            <v>35</v>
          </cell>
          <cell r="L15980">
            <v>0</v>
          </cell>
          <cell r="M15980">
            <v>21.18004</v>
          </cell>
          <cell r="N15980">
            <v>96.98</v>
          </cell>
          <cell r="O15980">
            <v>1609.84</v>
          </cell>
        </row>
        <row r="15981">
          <cell r="C15981" t="str">
            <v>432322196311187428</v>
          </cell>
          <cell r="D15981" t="str">
            <v>杨先锋</v>
          </cell>
          <cell r="E15981" t="str">
            <v>女</v>
          </cell>
          <cell r="F15981">
            <v>19621101</v>
          </cell>
          <cell r="G15981" t="str">
            <v>1979-12-01</v>
          </cell>
          <cell r="H15981" t="str">
            <v>2017-11-01</v>
          </cell>
          <cell r="I15981">
            <v>1863.72</v>
          </cell>
          <cell r="J15981">
            <v>45.6</v>
          </cell>
          <cell r="K15981">
            <v>35</v>
          </cell>
          <cell r="L15981">
            <v>0</v>
          </cell>
          <cell r="M15981">
            <v>26.09208</v>
          </cell>
          <cell r="N15981">
            <v>106.69</v>
          </cell>
          <cell r="O15981">
            <v>1970.41</v>
          </cell>
        </row>
        <row r="15982">
          <cell r="C15982" t="str">
            <v>432322195911187451</v>
          </cell>
          <cell r="D15982" t="str">
            <v>叶冬云</v>
          </cell>
          <cell r="E15982" t="str">
            <v>男</v>
          </cell>
          <cell r="F15982">
            <v>19591101</v>
          </cell>
          <cell r="G15982" t="str">
            <v>1978-07-01</v>
          </cell>
          <cell r="H15982" t="str">
            <v>2019-11-01</v>
          </cell>
          <cell r="I15982">
            <v>1998.07</v>
          </cell>
          <cell r="J15982">
            <v>50.4</v>
          </cell>
          <cell r="K15982">
            <v>35</v>
          </cell>
          <cell r="L15982">
            <v>0</v>
          </cell>
          <cell r="M15982">
            <v>27.97298</v>
          </cell>
          <cell r="N15982">
            <v>113.37</v>
          </cell>
          <cell r="O15982">
            <v>2111.44</v>
          </cell>
        </row>
        <row r="15983">
          <cell r="C15983" t="str">
            <v>432322196011157438</v>
          </cell>
          <cell r="D15983" t="str">
            <v>余大海</v>
          </cell>
          <cell r="E15983" t="str">
            <v>男</v>
          </cell>
          <cell r="F15983">
            <v>19601101</v>
          </cell>
          <cell r="G15983" t="str">
            <v>1977-12-01</v>
          </cell>
          <cell r="H15983" t="str">
            <v>2020-11-01</v>
          </cell>
          <cell r="I15983">
            <v>2034.02</v>
          </cell>
          <cell r="J15983">
            <v>51.6</v>
          </cell>
          <cell r="K15983">
            <v>35</v>
          </cell>
          <cell r="L15983">
            <v>0</v>
          </cell>
          <cell r="M15983">
            <v>28.47628</v>
          </cell>
          <cell r="N15983">
            <v>115.08</v>
          </cell>
          <cell r="O15983">
            <v>2149.1</v>
          </cell>
        </row>
        <row r="15984">
          <cell r="C15984" t="str">
            <v>43232219640212748X</v>
          </cell>
          <cell r="D15984" t="str">
            <v>余美珍</v>
          </cell>
          <cell r="E15984" t="str">
            <v>女</v>
          </cell>
          <cell r="F15984">
            <v>19640201</v>
          </cell>
          <cell r="G15984" t="str">
            <v>1991-01-01</v>
          </cell>
          <cell r="H15984" t="str">
            <v>2019-02-01</v>
          </cell>
          <cell r="I15984">
            <v>1184.47</v>
          </cell>
          <cell r="J15984">
            <v>34.8</v>
          </cell>
          <cell r="K15984">
            <v>35</v>
          </cell>
          <cell r="L15984">
            <v>0</v>
          </cell>
          <cell r="M15984">
            <v>16.58258</v>
          </cell>
          <cell r="N15984">
            <v>86.38</v>
          </cell>
          <cell r="O15984">
            <v>1270.85</v>
          </cell>
        </row>
        <row r="15985">
          <cell r="C15985" t="str">
            <v>43232219600909743X</v>
          </cell>
          <cell r="D15985" t="str">
            <v>曾兰和</v>
          </cell>
          <cell r="E15985" t="str">
            <v>男</v>
          </cell>
          <cell r="F15985">
            <v>19600901</v>
          </cell>
          <cell r="G15985" t="str">
            <v>1977-10-01</v>
          </cell>
          <cell r="H15985" t="str">
            <v>2020-09-01</v>
          </cell>
          <cell r="I15985">
            <v>2037.28</v>
          </cell>
          <cell r="J15985">
            <v>51.6</v>
          </cell>
          <cell r="K15985">
            <v>35</v>
          </cell>
          <cell r="L15985">
            <v>0</v>
          </cell>
          <cell r="M15985">
            <v>28.52192</v>
          </cell>
          <cell r="N15985">
            <v>115.12</v>
          </cell>
          <cell r="O15985">
            <v>2152.4</v>
          </cell>
        </row>
        <row r="15986">
          <cell r="C15986" t="str">
            <v>432322196210010025</v>
          </cell>
          <cell r="D15986" t="str">
            <v>曾小华</v>
          </cell>
          <cell r="E15986" t="str">
            <v>女</v>
          </cell>
          <cell r="F15986">
            <v>19621001</v>
          </cell>
          <cell r="G15986" t="str">
            <v>1979-11-01</v>
          </cell>
          <cell r="H15986" t="str">
            <v>2017-10-01</v>
          </cell>
          <cell r="I15986">
            <v>1850.03</v>
          </cell>
          <cell r="J15986">
            <v>45.6</v>
          </cell>
          <cell r="K15986">
            <v>35</v>
          </cell>
          <cell r="L15986">
            <v>0</v>
          </cell>
          <cell r="M15986">
            <v>25.90042</v>
          </cell>
          <cell r="N15986">
            <v>106.5</v>
          </cell>
          <cell r="O15986">
            <v>1956.53</v>
          </cell>
        </row>
        <row r="15987">
          <cell r="C15987" t="str">
            <v>432322195612207459</v>
          </cell>
          <cell r="D15987" t="str">
            <v>张雪兰</v>
          </cell>
          <cell r="E15987" t="str">
            <v>男</v>
          </cell>
          <cell r="F15987">
            <v>19601101</v>
          </cell>
          <cell r="G15987" t="str">
            <v>1988-01-01</v>
          </cell>
          <cell r="H15987" t="str">
            <v>2020-11-01</v>
          </cell>
          <cell r="I15987">
            <v>1416.24</v>
          </cell>
          <cell r="J15987">
            <v>39.6</v>
          </cell>
          <cell r="K15987">
            <v>35</v>
          </cell>
          <cell r="L15987">
            <v>0</v>
          </cell>
          <cell r="M15987">
            <v>19.82736</v>
          </cell>
          <cell r="N15987">
            <v>94.43</v>
          </cell>
          <cell r="O15987">
            <v>1510.67</v>
          </cell>
        </row>
        <row r="15988">
          <cell r="C15988" t="str">
            <v>432322196107177425</v>
          </cell>
          <cell r="D15988" t="str">
            <v>周玲</v>
          </cell>
          <cell r="E15988" t="str">
            <v>女</v>
          </cell>
          <cell r="F15988">
            <v>19610701</v>
          </cell>
          <cell r="G15988" t="str">
            <v>1978-08-01</v>
          </cell>
          <cell r="H15988" t="str">
            <v>2016-07-01</v>
          </cell>
          <cell r="I15988">
            <v>1907.52</v>
          </cell>
          <cell r="J15988">
            <v>45.6</v>
          </cell>
          <cell r="K15988">
            <v>35</v>
          </cell>
          <cell r="L15988">
            <v>0</v>
          </cell>
          <cell r="M15988">
            <v>26.70528</v>
          </cell>
          <cell r="N15988">
            <v>107.31</v>
          </cell>
          <cell r="O15988">
            <v>2014.83</v>
          </cell>
        </row>
        <row r="15989">
          <cell r="C15989" t="str">
            <v>432322195701197416</v>
          </cell>
          <cell r="D15989" t="str">
            <v>周桂云</v>
          </cell>
          <cell r="E15989" t="str">
            <v>男</v>
          </cell>
          <cell r="F15989">
            <v>19570101</v>
          </cell>
          <cell r="G15989" t="str">
            <v>1974-02-01</v>
          </cell>
          <cell r="H15989" t="str">
            <v>2017-01-01</v>
          </cell>
          <cell r="I15989">
            <v>2165.27</v>
          </cell>
          <cell r="J15989">
            <v>51.6</v>
          </cell>
          <cell r="K15989">
            <v>35</v>
          </cell>
          <cell r="L15989">
            <v>0</v>
          </cell>
          <cell r="M15989">
            <v>30.31378</v>
          </cell>
          <cell r="N15989">
            <v>116.91</v>
          </cell>
          <cell r="O15989">
            <v>2282.18</v>
          </cell>
        </row>
        <row r="15990">
          <cell r="C15990" t="str">
            <v>432322196210037463</v>
          </cell>
          <cell r="D15990" t="str">
            <v>尹立君</v>
          </cell>
          <cell r="E15990" t="str">
            <v>女</v>
          </cell>
          <cell r="F15990">
            <v>19621003</v>
          </cell>
          <cell r="G15990" t="str">
            <v>1979-11-01</v>
          </cell>
          <cell r="H15990" t="str">
            <v>2017-10-01</v>
          </cell>
          <cell r="I15990">
            <v>1850.03</v>
          </cell>
          <cell r="J15990">
            <v>45.6</v>
          </cell>
          <cell r="K15990">
            <v>35</v>
          </cell>
          <cell r="L15990">
            <v>0</v>
          </cell>
          <cell r="M15990">
            <v>25.90042</v>
          </cell>
          <cell r="N15990" t="e">
            <v>#N/A</v>
          </cell>
          <cell r="O15990" t="e">
            <v>#N/A</v>
          </cell>
        </row>
        <row r="15991">
          <cell r="C15991" t="str">
            <v>432322196401177485</v>
          </cell>
          <cell r="D15991" t="str">
            <v>黄元秀</v>
          </cell>
          <cell r="E15991" t="str">
            <v>女</v>
          </cell>
          <cell r="F15991">
            <v>19640101</v>
          </cell>
          <cell r="G15991" t="str">
            <v>1987-07-01</v>
          </cell>
          <cell r="H15991" t="str">
            <v>2019-01-01</v>
          </cell>
          <cell r="I15991">
            <v>1392.12</v>
          </cell>
          <cell r="J15991">
            <v>38.4</v>
          </cell>
          <cell r="K15991">
            <v>35</v>
          </cell>
          <cell r="L15991">
            <v>0</v>
          </cell>
          <cell r="M15991">
            <v>19.48968</v>
          </cell>
          <cell r="N15991">
            <v>92.89</v>
          </cell>
          <cell r="O15991">
            <v>1485.01</v>
          </cell>
        </row>
        <row r="15992">
          <cell r="C15992" t="str">
            <v>432322195812177418</v>
          </cell>
          <cell r="D15992" t="str">
            <v>唐治建</v>
          </cell>
          <cell r="E15992" t="str">
            <v>男</v>
          </cell>
          <cell r="F15992">
            <v>19571201</v>
          </cell>
          <cell r="G15992" t="str">
            <v>1975-01-01</v>
          </cell>
          <cell r="H15992" t="str">
            <v>2017-12-01</v>
          </cell>
          <cell r="I15992">
            <v>2158.42</v>
          </cell>
          <cell r="J15992">
            <v>51.6</v>
          </cell>
          <cell r="K15992">
            <v>35</v>
          </cell>
          <cell r="L15992">
            <v>0</v>
          </cell>
          <cell r="M15992">
            <v>30.21788</v>
          </cell>
          <cell r="N15992">
            <v>116.82</v>
          </cell>
          <cell r="O15992">
            <v>2275.24</v>
          </cell>
        </row>
        <row r="15993">
          <cell r="C15993" t="str">
            <v>432322195904047418</v>
          </cell>
          <cell r="D15993" t="str">
            <v>高跃辉</v>
          </cell>
          <cell r="E15993" t="str">
            <v>男</v>
          </cell>
          <cell r="F15993">
            <v>19590401</v>
          </cell>
          <cell r="G15993" t="str">
            <v>1978-07-01</v>
          </cell>
          <cell r="H15993" t="str">
            <v>2019-04-01</v>
          </cell>
          <cell r="I15993">
            <v>1977.24</v>
          </cell>
          <cell r="J15993">
            <v>49.2</v>
          </cell>
          <cell r="K15993">
            <v>35</v>
          </cell>
          <cell r="L15993">
            <v>0</v>
          </cell>
          <cell r="M15993">
            <v>27.68136</v>
          </cell>
          <cell r="N15993">
            <v>111.88</v>
          </cell>
          <cell r="O15993">
            <v>2089.12</v>
          </cell>
        </row>
        <row r="15994">
          <cell r="C15994" t="str">
            <v>432322196006047410</v>
          </cell>
          <cell r="D15994" t="str">
            <v>龚和平</v>
          </cell>
          <cell r="E15994" t="str">
            <v>男</v>
          </cell>
          <cell r="F15994">
            <v>19600701</v>
          </cell>
          <cell r="G15994" t="str">
            <v>1977-08-01</v>
          </cell>
          <cell r="H15994" t="str">
            <v>2020-07-01</v>
          </cell>
          <cell r="I15994">
            <v>2040.56</v>
          </cell>
          <cell r="J15994">
            <v>51.6</v>
          </cell>
          <cell r="K15994">
            <v>35</v>
          </cell>
          <cell r="L15994">
            <v>0</v>
          </cell>
          <cell r="M15994">
            <v>28.56784</v>
          </cell>
          <cell r="N15994">
            <v>115.17</v>
          </cell>
          <cell r="O15994">
            <v>2155.73</v>
          </cell>
        </row>
        <row r="15995">
          <cell r="C15995" t="str">
            <v>432322196207267444</v>
          </cell>
          <cell r="D15995" t="str">
            <v>唐会娥</v>
          </cell>
          <cell r="E15995" t="str">
            <v>女</v>
          </cell>
          <cell r="F15995">
            <v>19620701</v>
          </cell>
          <cell r="G15995" t="str">
            <v>1979-08-01</v>
          </cell>
          <cell r="H15995" t="str">
            <v>2017-07-01</v>
          </cell>
          <cell r="I15995">
            <v>1854.11</v>
          </cell>
          <cell r="J15995">
            <v>45.6</v>
          </cell>
          <cell r="K15995">
            <v>35</v>
          </cell>
          <cell r="L15995">
            <v>0</v>
          </cell>
          <cell r="M15995">
            <v>25.95754</v>
          </cell>
          <cell r="N15995">
            <v>106.56</v>
          </cell>
          <cell r="O15995">
            <v>1960.67</v>
          </cell>
        </row>
        <row r="15996">
          <cell r="C15996" t="str">
            <v>430203196612266086</v>
          </cell>
          <cell r="D15996" t="str">
            <v>谢运纯</v>
          </cell>
          <cell r="E15996" t="str">
            <v>女</v>
          </cell>
          <cell r="F15996">
            <v>19661226</v>
          </cell>
          <cell r="G15996" t="str">
            <v>1985-01-01</v>
          </cell>
          <cell r="H15996" t="str">
            <v>2021-12-01</v>
          </cell>
          <cell r="I15996">
            <v>1564.95</v>
          </cell>
          <cell r="J15996">
            <v>44.4</v>
          </cell>
          <cell r="K15996">
            <v>35</v>
          </cell>
          <cell r="L15996">
            <v>0</v>
          </cell>
          <cell r="M15996">
            <v>21.9093</v>
          </cell>
          <cell r="N15996" t="e">
            <v>#N/A</v>
          </cell>
          <cell r="O15996" t="e">
            <v>#N/A</v>
          </cell>
        </row>
        <row r="15997">
          <cell r="C15997" t="str">
            <v>432322196505277448</v>
          </cell>
          <cell r="D15997" t="str">
            <v>毛建辉</v>
          </cell>
          <cell r="E15997" t="str">
            <v>女</v>
          </cell>
          <cell r="F15997">
            <v>19650401</v>
          </cell>
          <cell r="G15997" t="str">
            <v>1982-05-01</v>
          </cell>
          <cell r="H15997" t="str">
            <v>2020-04-01</v>
          </cell>
          <cell r="I15997">
            <v>1704.56</v>
          </cell>
          <cell r="J15997">
            <v>45.6</v>
          </cell>
          <cell r="K15997">
            <v>35</v>
          </cell>
          <cell r="L15997">
            <v>0</v>
          </cell>
          <cell r="M15997">
            <v>23.86384</v>
          </cell>
          <cell r="N15997">
            <v>104.46</v>
          </cell>
          <cell r="O15997">
            <v>1809.02</v>
          </cell>
        </row>
        <row r="15998">
          <cell r="C15998" t="str">
            <v>432322196210187445</v>
          </cell>
          <cell r="D15998" t="str">
            <v>谭和冬</v>
          </cell>
          <cell r="E15998" t="str">
            <v>女</v>
          </cell>
          <cell r="F15998">
            <v>19621018</v>
          </cell>
          <cell r="G15998" t="str">
            <v>1979-11-01</v>
          </cell>
          <cell r="H15998" t="str">
            <v>2017-10-01</v>
          </cell>
          <cell r="I15998">
            <v>1850.03</v>
          </cell>
          <cell r="J15998">
            <v>45.6</v>
          </cell>
          <cell r="K15998">
            <v>35</v>
          </cell>
          <cell r="L15998">
            <v>0</v>
          </cell>
          <cell r="M15998">
            <v>25.90042</v>
          </cell>
          <cell r="N15998">
            <v>106.5</v>
          </cell>
          <cell r="O15998">
            <v>1956.53</v>
          </cell>
        </row>
        <row r="15999">
          <cell r="C15999" t="str">
            <v>432322196008237437</v>
          </cell>
          <cell r="D15999" t="str">
            <v>唐建明</v>
          </cell>
          <cell r="E15999" t="str">
            <v>男</v>
          </cell>
          <cell r="F15999">
            <v>19590801</v>
          </cell>
          <cell r="G15999" t="str">
            <v>1978-06-01</v>
          </cell>
          <cell r="H15999" t="str">
            <v>2019-08-01</v>
          </cell>
          <cell r="I15999">
            <v>1997.85</v>
          </cell>
          <cell r="J15999">
            <v>50.4</v>
          </cell>
          <cell r="K15999">
            <v>35</v>
          </cell>
          <cell r="L15999">
            <v>0</v>
          </cell>
          <cell r="M15999">
            <v>27.9699</v>
          </cell>
          <cell r="N15999">
            <v>113.37</v>
          </cell>
          <cell r="O15999">
            <v>2111.22</v>
          </cell>
        </row>
        <row r="16000">
          <cell r="C16000" t="str">
            <v>432322196410107438</v>
          </cell>
          <cell r="D16000" t="str">
            <v>施树林</v>
          </cell>
          <cell r="E16000" t="str">
            <v>男</v>
          </cell>
          <cell r="F16000">
            <v>19640901</v>
          </cell>
          <cell r="G16000" t="str">
            <v>1981-10-01</v>
          </cell>
          <cell r="H16000" t="str">
            <v>2017-05-01</v>
          </cell>
          <cell r="I16000">
            <v>1721.11</v>
          </cell>
          <cell r="J16000">
            <v>43.2</v>
          </cell>
          <cell r="K16000">
            <v>35</v>
          </cell>
          <cell r="L16000">
            <v>0</v>
          </cell>
          <cell r="M16000">
            <v>24.09554</v>
          </cell>
          <cell r="N16000">
            <v>102.3</v>
          </cell>
          <cell r="O16000">
            <v>1823.41</v>
          </cell>
        </row>
        <row r="16001">
          <cell r="C16001" t="str">
            <v>432322195701137413</v>
          </cell>
          <cell r="D16001" t="str">
            <v>彭正春</v>
          </cell>
          <cell r="E16001" t="str">
            <v>男</v>
          </cell>
          <cell r="F16001">
            <v>19570101</v>
          </cell>
          <cell r="G16001" t="str">
            <v>1974-02-01</v>
          </cell>
          <cell r="H16001" t="str">
            <v>2017-01-01</v>
          </cell>
          <cell r="I16001">
            <v>2162.85</v>
          </cell>
          <cell r="J16001">
            <v>51.6</v>
          </cell>
          <cell r="K16001">
            <v>35</v>
          </cell>
          <cell r="L16001">
            <v>0</v>
          </cell>
          <cell r="M16001">
            <v>30.2799</v>
          </cell>
          <cell r="N16001">
            <v>116.88</v>
          </cell>
          <cell r="O16001">
            <v>2279.73</v>
          </cell>
        </row>
        <row r="16002">
          <cell r="C16002" t="str">
            <v>432322196112117419</v>
          </cell>
          <cell r="D16002" t="str">
            <v>陈建明</v>
          </cell>
          <cell r="E16002" t="str">
            <v>男</v>
          </cell>
          <cell r="F16002">
            <v>19611211</v>
          </cell>
          <cell r="G16002" t="str">
            <v>1979-08-01</v>
          </cell>
          <cell r="H16002" t="str">
            <v>2021-12-01</v>
          </cell>
          <cell r="I16002">
            <v>1610.8</v>
          </cell>
          <cell r="J16002">
            <v>42</v>
          </cell>
          <cell r="K16002">
            <v>35</v>
          </cell>
          <cell r="L16002">
            <v>0</v>
          </cell>
          <cell r="M16002">
            <v>22.5512</v>
          </cell>
          <cell r="N16002" t="e">
            <v>#N/A</v>
          </cell>
          <cell r="O16002" t="e">
            <v>#N/A</v>
          </cell>
        </row>
        <row r="16003">
          <cell r="C16003" t="str">
            <v>430721196411030624</v>
          </cell>
          <cell r="D16003" t="str">
            <v>邓开淑</v>
          </cell>
          <cell r="E16003" t="str">
            <v>女</v>
          </cell>
          <cell r="F16003">
            <v>19641101</v>
          </cell>
          <cell r="G16003" t="str">
            <v>1990-01-01</v>
          </cell>
          <cell r="H16003" t="str">
            <v>2019-11-01</v>
          </cell>
          <cell r="I16003">
            <v>1269.34</v>
          </cell>
          <cell r="J16003">
            <v>36</v>
          </cell>
          <cell r="K16003">
            <v>35</v>
          </cell>
          <cell r="L16003">
            <v>0</v>
          </cell>
          <cell r="M16003">
            <v>17.77076</v>
          </cell>
          <cell r="N16003">
            <v>88.77</v>
          </cell>
          <cell r="O16003">
            <v>1358.11</v>
          </cell>
        </row>
        <row r="16004">
          <cell r="C16004" t="str">
            <v>432322195701207418</v>
          </cell>
          <cell r="D16004" t="str">
            <v>付和平</v>
          </cell>
          <cell r="E16004" t="str">
            <v>男</v>
          </cell>
          <cell r="F16004">
            <v>19570120</v>
          </cell>
          <cell r="G16004" t="str">
            <v>1974-02-01</v>
          </cell>
          <cell r="H16004" t="str">
            <v>2017-01-01</v>
          </cell>
          <cell r="I16004">
            <v>2165.27</v>
          </cell>
          <cell r="J16004">
            <v>51.6</v>
          </cell>
          <cell r="K16004">
            <v>35</v>
          </cell>
          <cell r="L16004">
            <v>0</v>
          </cell>
          <cell r="M16004">
            <v>30.31378</v>
          </cell>
          <cell r="N16004">
            <v>116.91</v>
          </cell>
          <cell r="O16004">
            <v>2282.18</v>
          </cell>
        </row>
        <row r="16005">
          <cell r="C16005" t="str">
            <v>432322196107017413</v>
          </cell>
          <cell r="D16005" t="str">
            <v>汤国华</v>
          </cell>
          <cell r="E16005" t="str">
            <v>男</v>
          </cell>
          <cell r="F16005">
            <v>19610701</v>
          </cell>
          <cell r="G16005" t="str">
            <v>1979-08-01</v>
          </cell>
          <cell r="H16005" t="str">
            <v>2021-07-01</v>
          </cell>
          <cell r="I16005">
            <v>1923.98</v>
          </cell>
          <cell r="J16005">
            <v>50.4</v>
          </cell>
          <cell r="K16005">
            <v>35</v>
          </cell>
          <cell r="L16005">
            <v>0</v>
          </cell>
          <cell r="M16005">
            <v>26.93572</v>
          </cell>
          <cell r="N16005">
            <v>112.34</v>
          </cell>
          <cell r="O16005">
            <v>2036.32</v>
          </cell>
        </row>
        <row r="16006">
          <cell r="C16006" t="str">
            <v>432322196107107443</v>
          </cell>
          <cell r="D16006" t="str">
            <v>陈宏菊</v>
          </cell>
          <cell r="E16006" t="str">
            <v>女</v>
          </cell>
          <cell r="F16006">
            <v>19610701</v>
          </cell>
          <cell r="G16006" t="str">
            <v>1981-01-01</v>
          </cell>
          <cell r="H16006" t="str">
            <v>2016-07-01</v>
          </cell>
          <cell r="I16006">
            <v>1780.93</v>
          </cell>
          <cell r="J16006">
            <v>43.2</v>
          </cell>
          <cell r="K16006">
            <v>35</v>
          </cell>
          <cell r="L16006">
            <v>0</v>
          </cell>
          <cell r="M16006">
            <v>24.93302</v>
          </cell>
          <cell r="N16006">
            <v>103.13</v>
          </cell>
          <cell r="O16006">
            <v>1884.06</v>
          </cell>
        </row>
        <row r="16007">
          <cell r="C16007" t="str">
            <v>432322195709237419</v>
          </cell>
          <cell r="D16007" t="str">
            <v>符立科</v>
          </cell>
          <cell r="E16007" t="str">
            <v>男</v>
          </cell>
          <cell r="F16007">
            <v>19570801</v>
          </cell>
          <cell r="G16007" t="str">
            <v>1977-01-01</v>
          </cell>
          <cell r="H16007" t="str">
            <v>2017-08-01</v>
          </cell>
          <cell r="I16007">
            <v>2028.85</v>
          </cell>
          <cell r="J16007">
            <v>49.2</v>
          </cell>
          <cell r="K16007">
            <v>35</v>
          </cell>
          <cell r="L16007">
            <v>0</v>
          </cell>
          <cell r="M16007">
            <v>28.4039</v>
          </cell>
          <cell r="N16007">
            <v>112.6</v>
          </cell>
          <cell r="O16007">
            <v>2141.45</v>
          </cell>
        </row>
        <row r="16008">
          <cell r="C16008" t="str">
            <v>432322195710117430</v>
          </cell>
          <cell r="D16008" t="str">
            <v>郭近阳</v>
          </cell>
          <cell r="E16008" t="str">
            <v>男</v>
          </cell>
          <cell r="F16008">
            <v>19571001</v>
          </cell>
          <cell r="G16008" t="str">
            <v>1975-03-01</v>
          </cell>
          <cell r="H16008" t="str">
            <v>2017-10-01</v>
          </cell>
          <cell r="I16008">
            <v>2138.92</v>
          </cell>
          <cell r="J16008">
            <v>51.6</v>
          </cell>
          <cell r="K16008">
            <v>35</v>
          </cell>
          <cell r="L16008">
            <v>0</v>
          </cell>
          <cell r="M16008">
            <v>29.94488</v>
          </cell>
          <cell r="N16008">
            <v>116.54</v>
          </cell>
          <cell r="O16008">
            <v>2255.46</v>
          </cell>
        </row>
        <row r="16009">
          <cell r="C16009" t="str">
            <v>432322197103257465</v>
          </cell>
          <cell r="D16009" t="str">
            <v>李青春</v>
          </cell>
          <cell r="E16009" t="str">
            <v>女</v>
          </cell>
          <cell r="F16009">
            <v>19710201</v>
          </cell>
          <cell r="G16009" t="str">
            <v>1988-02-01</v>
          </cell>
          <cell r="H16009" t="str">
            <v>2019-03-01</v>
          </cell>
          <cell r="I16009">
            <v>1339.03</v>
          </cell>
          <cell r="J16009">
            <v>38.4</v>
          </cell>
          <cell r="K16009">
            <v>35</v>
          </cell>
          <cell r="L16009">
            <v>0</v>
          </cell>
          <cell r="M16009">
            <v>18.74642</v>
          </cell>
          <cell r="N16009">
            <v>92.15</v>
          </cell>
          <cell r="O16009">
            <v>1431.18</v>
          </cell>
        </row>
        <row r="16010">
          <cell r="C16010" t="str">
            <v>432322196304037448</v>
          </cell>
          <cell r="D16010" t="str">
            <v>李湘西</v>
          </cell>
          <cell r="E16010" t="str">
            <v>女</v>
          </cell>
          <cell r="F16010">
            <v>19630401</v>
          </cell>
          <cell r="G16010" t="str">
            <v>1980-05-01</v>
          </cell>
          <cell r="H16010" t="str">
            <v>2018-04-01</v>
          </cell>
          <cell r="I16010">
            <v>1818.14</v>
          </cell>
          <cell r="J16010">
            <v>45.6</v>
          </cell>
          <cell r="K16010">
            <v>35</v>
          </cell>
          <cell r="L16010">
            <v>0</v>
          </cell>
          <cell r="M16010">
            <v>25.45396</v>
          </cell>
          <cell r="N16010">
            <v>106.05</v>
          </cell>
          <cell r="O16010">
            <v>1924.19</v>
          </cell>
        </row>
        <row r="16011">
          <cell r="C16011" t="str">
            <v>432322195909257430</v>
          </cell>
          <cell r="D16011" t="str">
            <v>卓德求</v>
          </cell>
          <cell r="E16011" t="str">
            <v>男</v>
          </cell>
          <cell r="F16011">
            <v>19591001</v>
          </cell>
          <cell r="G16011" t="str">
            <v>1977-06-01</v>
          </cell>
          <cell r="H16011" t="str">
            <v>2019-10-01</v>
          </cell>
          <cell r="I16011">
            <v>2064.81</v>
          </cell>
          <cell r="J16011">
            <v>51.6</v>
          </cell>
          <cell r="K16011">
            <v>35</v>
          </cell>
          <cell r="L16011">
            <v>0</v>
          </cell>
          <cell r="M16011">
            <v>28.90734</v>
          </cell>
          <cell r="N16011">
            <v>115.51</v>
          </cell>
          <cell r="O16011">
            <v>2180.32</v>
          </cell>
        </row>
        <row r="16012">
          <cell r="C16012" t="str">
            <v>43232219620828748X</v>
          </cell>
          <cell r="D16012" t="str">
            <v>葛银翠</v>
          </cell>
          <cell r="E16012" t="str">
            <v>女</v>
          </cell>
          <cell r="F16012">
            <v>19620801</v>
          </cell>
          <cell r="G16012" t="str">
            <v>1988-01-01</v>
          </cell>
          <cell r="H16012" t="str">
            <v>2017-08-01</v>
          </cell>
          <cell r="I16012">
            <v>1387.34</v>
          </cell>
          <cell r="J16012">
            <v>36</v>
          </cell>
          <cell r="K16012">
            <v>35</v>
          </cell>
          <cell r="L16012">
            <v>0</v>
          </cell>
          <cell r="M16012">
            <v>19.42276</v>
          </cell>
          <cell r="N16012">
            <v>90.42</v>
          </cell>
          <cell r="O16012">
            <v>1477.76</v>
          </cell>
        </row>
        <row r="16013">
          <cell r="C16013" t="str">
            <v>432322196210197424</v>
          </cell>
          <cell r="D16013" t="str">
            <v>彭岳云</v>
          </cell>
          <cell r="E16013" t="str">
            <v>女</v>
          </cell>
          <cell r="F16013">
            <v>19621001</v>
          </cell>
          <cell r="G16013" t="str">
            <v>1980-07-01</v>
          </cell>
          <cell r="H16013" t="str">
            <v>2017-10-01</v>
          </cell>
          <cell r="I16013">
            <v>1818.42</v>
          </cell>
          <cell r="J16013">
            <v>45.6</v>
          </cell>
          <cell r="K16013">
            <v>35</v>
          </cell>
          <cell r="L16013">
            <v>0</v>
          </cell>
          <cell r="M16013">
            <v>25.45788</v>
          </cell>
          <cell r="N16013">
            <v>106.06</v>
          </cell>
          <cell r="O16013">
            <v>1924.48</v>
          </cell>
        </row>
        <row r="16014">
          <cell r="C16014" t="str">
            <v>432322196403107501</v>
          </cell>
          <cell r="D16014" t="str">
            <v>晏文良</v>
          </cell>
          <cell r="E16014" t="str">
            <v>女</v>
          </cell>
          <cell r="F16014">
            <v>19640101</v>
          </cell>
          <cell r="G16014" t="str">
            <v>1981-02-01</v>
          </cell>
          <cell r="H16014" t="str">
            <v>2019-01-01</v>
          </cell>
          <cell r="I16014">
            <v>1776.93</v>
          </cell>
          <cell r="J16014">
            <v>45.6</v>
          </cell>
          <cell r="K16014">
            <v>35</v>
          </cell>
          <cell r="L16014">
            <v>0</v>
          </cell>
          <cell r="M16014">
            <v>24.87702</v>
          </cell>
          <cell r="N16014">
            <v>105.48</v>
          </cell>
          <cell r="O16014">
            <v>1882.41</v>
          </cell>
        </row>
        <row r="16015">
          <cell r="C16015" t="str">
            <v>432322196804197413</v>
          </cell>
          <cell r="D16015" t="str">
            <v>李智军</v>
          </cell>
          <cell r="E16015" t="str">
            <v>男</v>
          </cell>
          <cell r="F16015">
            <v>19680401</v>
          </cell>
          <cell r="G16015" t="str">
            <v>1985-04-01</v>
          </cell>
          <cell r="H16015" t="str">
            <v>2018-09-01</v>
          </cell>
          <cell r="I16015">
            <v>1536.53</v>
          </cell>
          <cell r="J16015">
            <v>40.8</v>
          </cell>
          <cell r="K16015">
            <v>35</v>
          </cell>
          <cell r="L16015">
            <v>0</v>
          </cell>
          <cell r="M16015">
            <v>21.51142</v>
          </cell>
          <cell r="N16015">
            <v>97.31</v>
          </cell>
          <cell r="O16015">
            <v>1633.84</v>
          </cell>
        </row>
        <row r="16016">
          <cell r="C16016" t="str">
            <v>43232219650419742X</v>
          </cell>
          <cell r="D16016" t="str">
            <v>李友元</v>
          </cell>
          <cell r="E16016" t="str">
            <v>女</v>
          </cell>
          <cell r="F16016">
            <v>19640201</v>
          </cell>
          <cell r="G16016" t="str">
            <v>1985-07-01</v>
          </cell>
          <cell r="H16016" t="str">
            <v>2019-02-01</v>
          </cell>
          <cell r="I16016">
            <v>1526.63</v>
          </cell>
          <cell r="J16016">
            <v>40.8</v>
          </cell>
          <cell r="K16016">
            <v>35</v>
          </cell>
          <cell r="L16016">
            <v>0</v>
          </cell>
          <cell r="M16016">
            <v>21.37282</v>
          </cell>
          <cell r="N16016">
            <v>97.17</v>
          </cell>
          <cell r="O16016">
            <v>1623.8</v>
          </cell>
        </row>
        <row r="16017">
          <cell r="C16017" t="str">
            <v>43232219661112746X</v>
          </cell>
          <cell r="D16017" t="str">
            <v>唐跃珍</v>
          </cell>
          <cell r="E16017" t="str">
            <v>女</v>
          </cell>
          <cell r="F16017">
            <v>19661001</v>
          </cell>
          <cell r="G16017" t="str">
            <v>1983-11-01</v>
          </cell>
          <cell r="H16017" t="str">
            <v>2021-10-01</v>
          </cell>
          <cell r="I16017">
            <v>1630.76</v>
          </cell>
          <cell r="J16017">
            <v>45.6</v>
          </cell>
          <cell r="K16017">
            <v>35</v>
          </cell>
          <cell r="L16017">
            <v>0</v>
          </cell>
          <cell r="M16017">
            <v>22.83064</v>
          </cell>
          <cell r="N16017">
            <v>103.43</v>
          </cell>
          <cell r="O16017">
            <v>1734.19</v>
          </cell>
        </row>
        <row r="16018">
          <cell r="C16018" t="str">
            <v>432322196412157420</v>
          </cell>
          <cell r="D16018" t="str">
            <v>姚雪金</v>
          </cell>
          <cell r="E16018" t="str">
            <v>女</v>
          </cell>
          <cell r="F16018">
            <v>19641201</v>
          </cell>
          <cell r="G16018" t="str">
            <v>1982-09-01</v>
          </cell>
          <cell r="H16018" t="str">
            <v>2019-12-01</v>
          </cell>
          <cell r="I16018">
            <v>1721.54</v>
          </cell>
          <cell r="J16018">
            <v>45.6</v>
          </cell>
          <cell r="K16018">
            <v>35</v>
          </cell>
          <cell r="L16018">
            <v>0</v>
          </cell>
          <cell r="M16018">
            <v>24.10156</v>
          </cell>
          <cell r="N16018">
            <v>104.7</v>
          </cell>
          <cell r="O16018">
            <v>1826.24</v>
          </cell>
        </row>
        <row r="16019">
          <cell r="C16019" t="str">
            <v>432322195707197513</v>
          </cell>
          <cell r="D16019" t="str">
            <v>石正根</v>
          </cell>
          <cell r="E16019" t="str">
            <v>男</v>
          </cell>
          <cell r="F16019">
            <v>19570701</v>
          </cell>
          <cell r="G16019" t="str">
            <v>1974-08-01</v>
          </cell>
          <cell r="H16019" t="str">
            <v>2017-07-01</v>
          </cell>
          <cell r="I16019">
            <v>2158.24</v>
          </cell>
          <cell r="J16019">
            <v>51.6</v>
          </cell>
          <cell r="K16019">
            <v>35</v>
          </cell>
          <cell r="L16019">
            <v>0</v>
          </cell>
          <cell r="M16019">
            <v>30.21536</v>
          </cell>
          <cell r="N16019">
            <v>116.82</v>
          </cell>
          <cell r="O16019">
            <v>2275.06</v>
          </cell>
        </row>
        <row r="16020">
          <cell r="C16020" t="str">
            <v>430322196412214163</v>
          </cell>
          <cell r="D16020" t="str">
            <v>李冬玲</v>
          </cell>
          <cell r="E16020" t="str">
            <v>女</v>
          </cell>
          <cell r="F16020">
            <v>19641001</v>
          </cell>
          <cell r="G16020" t="str">
            <v>1991-11-01</v>
          </cell>
          <cell r="H16020" t="str">
            <v>2019-10-01</v>
          </cell>
          <cell r="I16020">
            <v>1167.93</v>
          </cell>
          <cell r="J16020">
            <v>33.6</v>
          </cell>
          <cell r="K16020">
            <v>35</v>
          </cell>
          <cell r="L16020">
            <v>0</v>
          </cell>
          <cell r="M16020">
            <v>16.35102</v>
          </cell>
          <cell r="N16020">
            <v>84.95</v>
          </cell>
          <cell r="O16020">
            <v>1252.88</v>
          </cell>
        </row>
        <row r="16021">
          <cell r="C16021" t="str">
            <v>432322196210247460</v>
          </cell>
          <cell r="D16021" t="str">
            <v>曹灵芝</v>
          </cell>
          <cell r="E16021" t="str">
            <v>女</v>
          </cell>
          <cell r="F16021">
            <v>19621101</v>
          </cell>
          <cell r="G16021" t="str">
            <v>1979-12-01</v>
          </cell>
          <cell r="H16021" t="str">
            <v>2017-11-01</v>
          </cell>
          <cell r="I16021">
            <v>1853.59</v>
          </cell>
          <cell r="J16021">
            <v>45.6</v>
          </cell>
          <cell r="K16021">
            <v>35</v>
          </cell>
          <cell r="L16021">
            <v>0</v>
          </cell>
          <cell r="M16021">
            <v>25.95026</v>
          </cell>
          <cell r="N16021">
            <v>106.55</v>
          </cell>
          <cell r="O16021">
            <v>1960.14</v>
          </cell>
        </row>
        <row r="16022">
          <cell r="C16022" t="str">
            <v>432322196507237503</v>
          </cell>
          <cell r="D16022" t="str">
            <v>贺世英</v>
          </cell>
          <cell r="E16022" t="str">
            <v>女</v>
          </cell>
          <cell r="F16022">
            <v>19650701</v>
          </cell>
          <cell r="G16022" t="str">
            <v>1982-08-01</v>
          </cell>
          <cell r="H16022" t="str">
            <v>2020-07-01</v>
          </cell>
          <cell r="I16022">
            <v>1699.08</v>
          </cell>
          <cell r="J16022">
            <v>45.6</v>
          </cell>
          <cell r="K16022">
            <v>35</v>
          </cell>
          <cell r="L16022">
            <v>0</v>
          </cell>
          <cell r="M16022">
            <v>23.78712</v>
          </cell>
          <cell r="N16022">
            <v>104.39</v>
          </cell>
          <cell r="O16022">
            <v>1803.47</v>
          </cell>
        </row>
        <row r="16023">
          <cell r="C16023" t="str">
            <v>432322196302287443</v>
          </cell>
          <cell r="D16023" t="str">
            <v>彭跃龙</v>
          </cell>
          <cell r="E16023" t="str">
            <v>女</v>
          </cell>
          <cell r="F16023">
            <v>19630201</v>
          </cell>
          <cell r="G16023" t="str">
            <v>1980-03-01</v>
          </cell>
          <cell r="H16023" t="str">
            <v>2018-02-01</v>
          </cell>
          <cell r="I16023">
            <v>1822.22</v>
          </cell>
          <cell r="J16023">
            <v>45.6</v>
          </cell>
          <cell r="K16023">
            <v>35</v>
          </cell>
          <cell r="L16023">
            <v>0</v>
          </cell>
          <cell r="M16023">
            <v>25.51108</v>
          </cell>
          <cell r="N16023">
            <v>106.11</v>
          </cell>
          <cell r="O16023">
            <v>1928.33</v>
          </cell>
        </row>
        <row r="16024">
          <cell r="C16024" t="str">
            <v>432322196310087046</v>
          </cell>
          <cell r="D16024" t="str">
            <v>杨群辉</v>
          </cell>
          <cell r="E16024" t="str">
            <v>女</v>
          </cell>
          <cell r="F16024">
            <v>19631001</v>
          </cell>
          <cell r="G16024" t="str">
            <v>1992-12-01</v>
          </cell>
          <cell r="H16024" t="str">
            <v>2018-10-01</v>
          </cell>
          <cell r="I16024">
            <v>1110.02</v>
          </cell>
          <cell r="J16024">
            <v>31.2</v>
          </cell>
          <cell r="K16024">
            <v>35</v>
          </cell>
          <cell r="L16024">
            <v>0</v>
          </cell>
          <cell r="M16024">
            <v>15.54028</v>
          </cell>
          <cell r="N16024">
            <v>81.74</v>
          </cell>
          <cell r="O16024">
            <v>1191.76</v>
          </cell>
        </row>
        <row r="16025">
          <cell r="C16025" t="str">
            <v>430921196309207420</v>
          </cell>
          <cell r="D16025" t="str">
            <v>曾清平</v>
          </cell>
          <cell r="E16025" t="str">
            <v>女</v>
          </cell>
          <cell r="F16025">
            <v>19630920</v>
          </cell>
          <cell r="G16025" t="str">
            <v>1982-10-01</v>
          </cell>
          <cell r="H16025" t="str">
            <v>2018-09-01</v>
          </cell>
          <cell r="I16025">
            <v>1695.24</v>
          </cell>
          <cell r="J16025">
            <v>43.2</v>
          </cell>
          <cell r="K16025">
            <v>35</v>
          </cell>
          <cell r="L16025">
            <v>0</v>
          </cell>
          <cell r="M16025">
            <v>23.73336</v>
          </cell>
          <cell r="N16025">
            <v>101.93</v>
          </cell>
          <cell r="O16025">
            <v>1797.17</v>
          </cell>
        </row>
        <row r="16026">
          <cell r="C16026" t="str">
            <v>432322195812257434</v>
          </cell>
          <cell r="D16026" t="str">
            <v>瞿生跃</v>
          </cell>
          <cell r="E16026" t="str">
            <v>男</v>
          </cell>
          <cell r="F16026">
            <v>19581201</v>
          </cell>
          <cell r="G16026" t="str">
            <v>1992-02-01</v>
          </cell>
          <cell r="H16026" t="str">
            <v>2018-12-01</v>
          </cell>
          <cell r="I16026">
            <v>1193.7</v>
          </cell>
          <cell r="J16026">
            <v>32.4</v>
          </cell>
          <cell r="K16026">
            <v>35</v>
          </cell>
          <cell r="L16026">
            <v>0</v>
          </cell>
          <cell r="M16026">
            <v>16.7118</v>
          </cell>
          <cell r="N16026">
            <v>84.11</v>
          </cell>
          <cell r="O16026">
            <v>1277.81</v>
          </cell>
        </row>
        <row r="16027">
          <cell r="C16027" t="str">
            <v>432325196203297813</v>
          </cell>
          <cell r="D16027" t="str">
            <v>文永谷</v>
          </cell>
          <cell r="E16027" t="str">
            <v>男</v>
          </cell>
          <cell r="F16027">
            <v>19600301</v>
          </cell>
          <cell r="G16027" t="str">
            <v>1994-02-01</v>
          </cell>
          <cell r="H16027" t="str">
            <v>2020-03-01</v>
          </cell>
          <cell r="I16027">
            <v>977.63</v>
          </cell>
          <cell r="J16027">
            <v>31.2</v>
          </cell>
          <cell r="K16027">
            <v>35</v>
          </cell>
          <cell r="L16027">
            <v>0</v>
          </cell>
          <cell r="M16027">
            <v>13.68682</v>
          </cell>
          <cell r="N16027">
            <v>79.89</v>
          </cell>
          <cell r="O16027">
            <v>1057.52</v>
          </cell>
        </row>
        <row r="16028">
          <cell r="C16028" t="str">
            <v>432322196409057445</v>
          </cell>
          <cell r="D16028" t="str">
            <v>卓双梅</v>
          </cell>
          <cell r="E16028" t="str">
            <v>女</v>
          </cell>
          <cell r="F16028">
            <v>19640801</v>
          </cell>
          <cell r="G16028" t="str">
            <v>1992-01-01</v>
          </cell>
          <cell r="H16028" t="str">
            <v>2019-08-01</v>
          </cell>
          <cell r="I16028">
            <v>1141.89</v>
          </cell>
          <cell r="J16028">
            <v>33.6</v>
          </cell>
          <cell r="K16028">
            <v>35</v>
          </cell>
          <cell r="L16028">
            <v>0</v>
          </cell>
          <cell r="M16028">
            <v>15.98646</v>
          </cell>
          <cell r="N16028">
            <v>84.59</v>
          </cell>
          <cell r="O16028">
            <v>1226.48</v>
          </cell>
        </row>
        <row r="16029">
          <cell r="C16029" t="str">
            <v>432322195703177435</v>
          </cell>
          <cell r="D16029" t="str">
            <v>沈和平</v>
          </cell>
          <cell r="E16029" t="str">
            <v>男</v>
          </cell>
          <cell r="F16029">
            <v>19570301</v>
          </cell>
          <cell r="G16029" t="str">
            <v>1974-04-01</v>
          </cell>
          <cell r="H16029" t="str">
            <v>2017-03-01</v>
          </cell>
          <cell r="I16029">
            <v>2162.92</v>
          </cell>
          <cell r="J16029">
            <v>51.6</v>
          </cell>
          <cell r="K16029">
            <v>35</v>
          </cell>
          <cell r="L16029">
            <v>0</v>
          </cell>
          <cell r="M16029">
            <v>30.28088</v>
          </cell>
          <cell r="N16029">
            <v>116.88</v>
          </cell>
          <cell r="O16029">
            <v>2279.8</v>
          </cell>
        </row>
        <row r="16030">
          <cell r="C16030" t="str">
            <v>432322195805077435</v>
          </cell>
          <cell r="D16030" t="str">
            <v>张跃辉</v>
          </cell>
          <cell r="E16030" t="str">
            <v>男</v>
          </cell>
          <cell r="F16030">
            <v>19580501</v>
          </cell>
          <cell r="G16030" t="str">
            <v>1975-06-01</v>
          </cell>
          <cell r="H16030" t="str">
            <v>2018-05-01</v>
          </cell>
          <cell r="I16030">
            <v>2124.14</v>
          </cell>
          <cell r="J16030">
            <v>51.6</v>
          </cell>
          <cell r="K16030">
            <v>35</v>
          </cell>
          <cell r="L16030">
            <v>0</v>
          </cell>
          <cell r="M16030">
            <v>29.73796</v>
          </cell>
          <cell r="N16030">
            <v>116.34</v>
          </cell>
          <cell r="O16030">
            <v>2240.48</v>
          </cell>
        </row>
        <row r="16031">
          <cell r="C16031" t="str">
            <v>432322196411087467</v>
          </cell>
          <cell r="D16031" t="str">
            <v>陈冬香</v>
          </cell>
          <cell r="E16031" t="str">
            <v>女</v>
          </cell>
          <cell r="F16031">
            <v>19641101</v>
          </cell>
          <cell r="G16031" t="str">
            <v>1981-12-01</v>
          </cell>
          <cell r="H16031" t="str">
            <v>2019-11-01</v>
          </cell>
          <cell r="I16031">
            <v>1761.87</v>
          </cell>
          <cell r="J16031">
            <v>45.6</v>
          </cell>
          <cell r="K16031">
            <v>35</v>
          </cell>
          <cell r="L16031">
            <v>0</v>
          </cell>
          <cell r="M16031">
            <v>24.66618</v>
          </cell>
          <cell r="N16031">
            <v>105.27</v>
          </cell>
          <cell r="O16031">
            <v>1867.14</v>
          </cell>
        </row>
        <row r="16032">
          <cell r="C16032" t="str">
            <v>432322195707117456</v>
          </cell>
          <cell r="D16032" t="str">
            <v>费德林</v>
          </cell>
          <cell r="E16032" t="str">
            <v>男</v>
          </cell>
          <cell r="F16032">
            <v>19570701</v>
          </cell>
          <cell r="G16032" t="str">
            <v>1974-08-01</v>
          </cell>
          <cell r="H16032" t="str">
            <v>2017-07-01</v>
          </cell>
          <cell r="I16032">
            <v>2158.24</v>
          </cell>
          <cell r="J16032">
            <v>51.6</v>
          </cell>
          <cell r="K16032">
            <v>35</v>
          </cell>
          <cell r="L16032">
            <v>0</v>
          </cell>
          <cell r="M16032">
            <v>30.21536</v>
          </cell>
          <cell r="N16032">
            <v>116.82</v>
          </cell>
          <cell r="O16032">
            <v>2275.06</v>
          </cell>
        </row>
        <row r="16033">
          <cell r="C16033" t="str">
            <v>43232219620420742X</v>
          </cell>
          <cell r="D16033" t="str">
            <v>郭阳旭</v>
          </cell>
          <cell r="E16033" t="str">
            <v>女</v>
          </cell>
          <cell r="F16033">
            <v>19620401</v>
          </cell>
          <cell r="G16033" t="str">
            <v>1979-05-01</v>
          </cell>
          <cell r="H16033" t="str">
            <v>2017-04-01</v>
          </cell>
          <cell r="I16033">
            <v>1858.22</v>
          </cell>
          <cell r="J16033">
            <v>45.6</v>
          </cell>
          <cell r="K16033">
            <v>35</v>
          </cell>
          <cell r="L16033">
            <v>0</v>
          </cell>
          <cell r="M16033">
            <v>26.01508</v>
          </cell>
          <cell r="N16033">
            <v>106.62</v>
          </cell>
          <cell r="O16033">
            <v>1964.84</v>
          </cell>
        </row>
        <row r="16034">
          <cell r="C16034" t="str">
            <v>432322195603207457</v>
          </cell>
          <cell r="D16034" t="str">
            <v>龙伏坤</v>
          </cell>
          <cell r="E16034" t="str">
            <v>男</v>
          </cell>
          <cell r="F16034">
            <v>19560301</v>
          </cell>
          <cell r="G16034" t="str">
            <v>1973-04-01</v>
          </cell>
          <cell r="H16034" t="str">
            <v>2016-03-01</v>
          </cell>
          <cell r="I16034">
            <v>2203.13</v>
          </cell>
          <cell r="J16034">
            <v>51.6</v>
          </cell>
          <cell r="K16034">
            <v>35</v>
          </cell>
          <cell r="L16034">
            <v>0</v>
          </cell>
          <cell r="M16034">
            <v>30.84382</v>
          </cell>
          <cell r="N16034">
            <v>117.44</v>
          </cell>
          <cell r="O16034">
            <v>2320.57</v>
          </cell>
        </row>
        <row r="16035">
          <cell r="C16035" t="str">
            <v>432322195608157436</v>
          </cell>
          <cell r="D16035" t="str">
            <v>徐世明</v>
          </cell>
          <cell r="E16035" t="str">
            <v>男</v>
          </cell>
          <cell r="F16035">
            <v>19560801</v>
          </cell>
          <cell r="G16035" t="str">
            <v>1973-09-01</v>
          </cell>
          <cell r="H16035" t="str">
            <v>2016-08-01</v>
          </cell>
          <cell r="I16035">
            <v>2198.43</v>
          </cell>
          <cell r="J16035">
            <v>51.6</v>
          </cell>
          <cell r="K16035">
            <v>35</v>
          </cell>
          <cell r="L16035">
            <v>0</v>
          </cell>
          <cell r="M16035">
            <v>30.77802</v>
          </cell>
          <cell r="N16035">
            <v>117.38</v>
          </cell>
          <cell r="O16035">
            <v>2315.81</v>
          </cell>
        </row>
        <row r="16036">
          <cell r="C16036" t="str">
            <v>432322196511107488</v>
          </cell>
          <cell r="D16036" t="str">
            <v>杨菊英</v>
          </cell>
          <cell r="E16036" t="str">
            <v>女</v>
          </cell>
          <cell r="F16036">
            <v>19651001</v>
          </cell>
          <cell r="G16036" t="str">
            <v>1982-11-01</v>
          </cell>
          <cell r="H16036" t="str">
            <v>2020-10-01</v>
          </cell>
          <cell r="I16036">
            <v>1693.53</v>
          </cell>
          <cell r="J16036">
            <v>45.6</v>
          </cell>
          <cell r="K16036">
            <v>35</v>
          </cell>
          <cell r="L16036">
            <v>0</v>
          </cell>
          <cell r="M16036">
            <v>23.70942</v>
          </cell>
          <cell r="N16036">
            <v>104.31</v>
          </cell>
          <cell r="O16036">
            <v>1797.84</v>
          </cell>
        </row>
        <row r="16037">
          <cell r="C16037" t="str">
            <v>432322196411177462</v>
          </cell>
          <cell r="D16037" t="str">
            <v>张复清</v>
          </cell>
          <cell r="E16037" t="str">
            <v>女</v>
          </cell>
          <cell r="F16037">
            <v>19641101</v>
          </cell>
          <cell r="G16037" t="str">
            <v>1982-07-01</v>
          </cell>
          <cell r="H16037" t="str">
            <v>2019-11-01</v>
          </cell>
          <cell r="I16037">
            <v>1728.15</v>
          </cell>
          <cell r="J16037">
            <v>45.6</v>
          </cell>
          <cell r="K16037">
            <v>35</v>
          </cell>
          <cell r="L16037">
            <v>0</v>
          </cell>
          <cell r="M16037">
            <v>24.1941</v>
          </cell>
          <cell r="N16037">
            <v>104.79</v>
          </cell>
          <cell r="O16037">
            <v>1832.94</v>
          </cell>
        </row>
        <row r="16038">
          <cell r="C16038" t="str">
            <v>432322196611137422</v>
          </cell>
          <cell r="D16038" t="str">
            <v>向艳芳</v>
          </cell>
          <cell r="E16038" t="str">
            <v>女</v>
          </cell>
          <cell r="F16038">
            <v>19661001</v>
          </cell>
          <cell r="G16038" t="str">
            <v>1986-09-01</v>
          </cell>
          <cell r="H16038" t="str">
            <v>2021-10-01</v>
          </cell>
          <cell r="I16038">
            <v>1452.02</v>
          </cell>
          <cell r="J16038">
            <v>43.2</v>
          </cell>
          <cell r="K16038">
            <v>35</v>
          </cell>
          <cell r="L16038">
            <v>0</v>
          </cell>
          <cell r="M16038">
            <v>20.32828</v>
          </cell>
          <cell r="N16038">
            <v>98.53</v>
          </cell>
          <cell r="O16038">
            <v>1550.55</v>
          </cell>
        </row>
        <row r="16039">
          <cell r="C16039" t="str">
            <v>432322195608127413</v>
          </cell>
          <cell r="D16039" t="str">
            <v>何秋生</v>
          </cell>
          <cell r="E16039" t="str">
            <v>男</v>
          </cell>
          <cell r="F16039">
            <v>19560801</v>
          </cell>
          <cell r="G16039" t="str">
            <v>1973-09-01</v>
          </cell>
          <cell r="H16039" t="str">
            <v>2016-08-01</v>
          </cell>
          <cell r="I16039">
            <v>2198.43</v>
          </cell>
          <cell r="J16039">
            <v>51.6</v>
          </cell>
          <cell r="K16039">
            <v>35</v>
          </cell>
          <cell r="L16039">
            <v>0</v>
          </cell>
          <cell r="M16039">
            <v>30.77802</v>
          </cell>
          <cell r="N16039">
            <v>117.38</v>
          </cell>
          <cell r="O16039">
            <v>2315.81</v>
          </cell>
        </row>
        <row r="16040">
          <cell r="C16040" t="str">
            <v>432322195911227417</v>
          </cell>
          <cell r="D16040" t="str">
            <v>姜腊成</v>
          </cell>
          <cell r="E16040" t="str">
            <v>男</v>
          </cell>
          <cell r="F16040">
            <v>19591101</v>
          </cell>
          <cell r="G16040" t="str">
            <v>1976-12-01</v>
          </cell>
          <cell r="H16040" t="str">
            <v>2019-11-01</v>
          </cell>
          <cell r="I16040">
            <v>2093.25</v>
          </cell>
          <cell r="J16040">
            <v>51.6</v>
          </cell>
          <cell r="K16040">
            <v>35</v>
          </cell>
          <cell r="L16040">
            <v>0</v>
          </cell>
          <cell r="M16040">
            <v>29.3055</v>
          </cell>
          <cell r="N16040">
            <v>115.91</v>
          </cell>
          <cell r="O16040">
            <v>2209.16</v>
          </cell>
        </row>
        <row r="16041">
          <cell r="C16041" t="str">
            <v>430721196604190640</v>
          </cell>
          <cell r="D16041" t="str">
            <v>李道平</v>
          </cell>
          <cell r="E16041" t="str">
            <v>女</v>
          </cell>
          <cell r="F16041">
            <v>19660419</v>
          </cell>
          <cell r="G16041" t="str">
            <v>1991-01-01</v>
          </cell>
          <cell r="H16041" t="str">
            <v>2021-04-01</v>
          </cell>
          <cell r="I16041">
            <v>1167.08</v>
          </cell>
          <cell r="J16041">
            <v>37.2</v>
          </cell>
          <cell r="K16041">
            <v>35</v>
          </cell>
          <cell r="L16041">
            <v>0</v>
          </cell>
          <cell r="M16041">
            <v>16.33912</v>
          </cell>
          <cell r="N16041">
            <v>88.54</v>
          </cell>
          <cell r="O16041">
            <v>1255.62</v>
          </cell>
        </row>
        <row r="16042">
          <cell r="C16042" t="str">
            <v>43232219570407741X</v>
          </cell>
          <cell r="D16042" t="str">
            <v>李井云</v>
          </cell>
          <cell r="E16042" t="str">
            <v>男</v>
          </cell>
          <cell r="F16042">
            <v>19570401</v>
          </cell>
          <cell r="G16042" t="str">
            <v>1974-05-01</v>
          </cell>
          <cell r="H16042" t="str">
            <v>2017-04-01</v>
          </cell>
          <cell r="I16042">
            <v>2161.75</v>
          </cell>
          <cell r="J16042">
            <v>51.6</v>
          </cell>
          <cell r="K16042">
            <v>35</v>
          </cell>
          <cell r="L16042">
            <v>0</v>
          </cell>
          <cell r="M16042">
            <v>30.2645</v>
          </cell>
          <cell r="N16042">
            <v>116.86</v>
          </cell>
          <cell r="O16042">
            <v>2278.61</v>
          </cell>
        </row>
        <row r="16043">
          <cell r="C16043" t="str">
            <v>432322196410287504</v>
          </cell>
          <cell r="D16043" t="str">
            <v>刘菜花</v>
          </cell>
          <cell r="E16043" t="str">
            <v>女</v>
          </cell>
          <cell r="F16043">
            <v>19641001</v>
          </cell>
          <cell r="G16043" t="str">
            <v>1991-01-01</v>
          </cell>
          <cell r="H16043" t="str">
            <v>2019-10-01</v>
          </cell>
          <cell r="I16043">
            <v>1208.59</v>
          </cell>
          <cell r="J16043">
            <v>34.8</v>
          </cell>
          <cell r="K16043">
            <v>35</v>
          </cell>
          <cell r="L16043">
            <v>0</v>
          </cell>
          <cell r="M16043">
            <v>16.92026</v>
          </cell>
          <cell r="N16043">
            <v>86.72</v>
          </cell>
          <cell r="O16043">
            <v>1295.31</v>
          </cell>
        </row>
        <row r="16044">
          <cell r="C16044" t="str">
            <v>432322195604207416</v>
          </cell>
          <cell r="D16044" t="str">
            <v>刘岳华</v>
          </cell>
          <cell r="E16044" t="str">
            <v>男</v>
          </cell>
          <cell r="F16044">
            <v>19560401</v>
          </cell>
          <cell r="G16044" t="str">
            <v>1973-05-01</v>
          </cell>
          <cell r="H16044" t="str">
            <v>2016-04-01</v>
          </cell>
          <cell r="I16044">
            <v>2202.19</v>
          </cell>
          <cell r="J16044">
            <v>51.6</v>
          </cell>
          <cell r="K16044">
            <v>35</v>
          </cell>
          <cell r="L16044">
            <v>0</v>
          </cell>
          <cell r="M16044">
            <v>30.83066</v>
          </cell>
          <cell r="N16044">
            <v>117.43</v>
          </cell>
          <cell r="O16044">
            <v>2319.62</v>
          </cell>
        </row>
        <row r="16045">
          <cell r="C16045" t="str">
            <v>432322196210207426</v>
          </cell>
          <cell r="D16045" t="str">
            <v>莫宏明</v>
          </cell>
          <cell r="E16045" t="str">
            <v>女</v>
          </cell>
          <cell r="F16045">
            <v>19621020</v>
          </cell>
          <cell r="G16045" t="str">
            <v>1987-01-01</v>
          </cell>
          <cell r="H16045" t="str">
            <v>2017-10-01</v>
          </cell>
          <cell r="I16045">
            <v>1448.71</v>
          </cell>
          <cell r="J16045">
            <v>37.2</v>
          </cell>
          <cell r="K16045">
            <v>35</v>
          </cell>
          <cell r="L16045">
            <v>0</v>
          </cell>
          <cell r="M16045">
            <v>20.28194</v>
          </cell>
          <cell r="N16045">
            <v>92.48</v>
          </cell>
          <cell r="O16045">
            <v>1541.19</v>
          </cell>
        </row>
        <row r="16046">
          <cell r="C16046" t="str">
            <v>432322196203097441</v>
          </cell>
          <cell r="D16046" t="str">
            <v>彭冬香</v>
          </cell>
          <cell r="E16046" t="str">
            <v>女</v>
          </cell>
          <cell r="F16046">
            <v>19620801</v>
          </cell>
          <cell r="G16046" t="str">
            <v>1979-09-01</v>
          </cell>
          <cell r="H16046" t="str">
            <v>2017-08-01</v>
          </cell>
          <cell r="I16046">
            <v>1852.76</v>
          </cell>
          <cell r="J16046">
            <v>45.6</v>
          </cell>
          <cell r="K16046">
            <v>35</v>
          </cell>
          <cell r="L16046">
            <v>0</v>
          </cell>
          <cell r="M16046">
            <v>25.93864</v>
          </cell>
          <cell r="N16046">
            <v>106.54</v>
          </cell>
          <cell r="O16046">
            <v>1959.3</v>
          </cell>
        </row>
        <row r="16047">
          <cell r="C16047" t="str">
            <v>432322196004017437</v>
          </cell>
          <cell r="D16047" t="str">
            <v>彭建明</v>
          </cell>
          <cell r="E16047" t="str">
            <v>男</v>
          </cell>
          <cell r="F16047">
            <v>19600401</v>
          </cell>
          <cell r="G16047" t="str">
            <v>1977-05-01</v>
          </cell>
          <cell r="H16047" t="str">
            <v>2020-04-01</v>
          </cell>
          <cell r="I16047">
            <v>2045.47</v>
          </cell>
          <cell r="J16047">
            <v>51.6</v>
          </cell>
          <cell r="K16047">
            <v>35</v>
          </cell>
          <cell r="L16047">
            <v>0</v>
          </cell>
          <cell r="M16047">
            <v>28.63658</v>
          </cell>
          <cell r="N16047">
            <v>115.24</v>
          </cell>
          <cell r="O16047">
            <v>2160.71</v>
          </cell>
        </row>
        <row r="16048">
          <cell r="C16048" t="str">
            <v>432322196306113520</v>
          </cell>
          <cell r="D16048" t="str">
            <v>彭玉兰</v>
          </cell>
          <cell r="E16048" t="str">
            <v>女</v>
          </cell>
          <cell r="F16048">
            <v>19630601</v>
          </cell>
          <cell r="G16048" t="str">
            <v>1989-09-01</v>
          </cell>
          <cell r="H16048" t="str">
            <v>2018-06-01</v>
          </cell>
          <cell r="I16048">
            <v>1276.31</v>
          </cell>
          <cell r="J16048">
            <v>34.8</v>
          </cell>
          <cell r="K16048">
            <v>35</v>
          </cell>
          <cell r="L16048">
            <v>0</v>
          </cell>
          <cell r="M16048">
            <v>17.86834</v>
          </cell>
          <cell r="N16048">
            <v>87.67</v>
          </cell>
          <cell r="O16048">
            <v>1363.98</v>
          </cell>
        </row>
        <row r="16049">
          <cell r="C16049" t="str">
            <v>432322196408127480</v>
          </cell>
          <cell r="D16049" t="str">
            <v>皮小兰</v>
          </cell>
          <cell r="E16049" t="str">
            <v>女</v>
          </cell>
          <cell r="F16049">
            <v>19640801</v>
          </cell>
          <cell r="G16049" t="str">
            <v>1987-10-01</v>
          </cell>
          <cell r="H16049" t="str">
            <v>2019-08-01</v>
          </cell>
          <cell r="I16049">
            <v>1398.8</v>
          </cell>
          <cell r="J16049">
            <v>38.4</v>
          </cell>
          <cell r="K16049">
            <v>35</v>
          </cell>
          <cell r="L16049">
            <v>0</v>
          </cell>
          <cell r="M16049">
            <v>19.5832</v>
          </cell>
          <cell r="N16049">
            <v>92.98</v>
          </cell>
          <cell r="O16049">
            <v>1491.78</v>
          </cell>
        </row>
        <row r="16050">
          <cell r="C16050" t="str">
            <v>432322196402247422</v>
          </cell>
          <cell r="D16050" t="str">
            <v>虢代云</v>
          </cell>
          <cell r="E16050" t="str">
            <v>女</v>
          </cell>
          <cell r="F16050">
            <v>19630201</v>
          </cell>
          <cell r="G16050" t="str">
            <v>1980-03-01</v>
          </cell>
          <cell r="H16050" t="str">
            <v>2018-02-01</v>
          </cell>
          <cell r="I16050">
            <v>1812.74</v>
          </cell>
          <cell r="J16050">
            <v>45.6</v>
          </cell>
          <cell r="K16050">
            <v>35</v>
          </cell>
          <cell r="L16050">
            <v>0</v>
          </cell>
          <cell r="M16050">
            <v>25.37836</v>
          </cell>
          <cell r="N16050">
            <v>105.98</v>
          </cell>
          <cell r="O16050">
            <v>1918.72</v>
          </cell>
        </row>
        <row r="16051">
          <cell r="C16051" t="str">
            <v>430921195906147417</v>
          </cell>
          <cell r="D16051" t="str">
            <v>吕新明</v>
          </cell>
          <cell r="E16051" t="str">
            <v>男</v>
          </cell>
          <cell r="F16051">
            <v>19590601</v>
          </cell>
          <cell r="G16051" t="str">
            <v>1990-01-01</v>
          </cell>
          <cell r="H16051" t="str">
            <v>2019-06-01</v>
          </cell>
          <cell r="I16051">
            <v>1287.27</v>
          </cell>
          <cell r="J16051">
            <v>36</v>
          </cell>
          <cell r="K16051">
            <v>35</v>
          </cell>
          <cell r="L16051">
            <v>0</v>
          </cell>
          <cell r="M16051">
            <v>18.02178</v>
          </cell>
          <cell r="N16051">
            <v>89.02</v>
          </cell>
          <cell r="O16051">
            <v>1376.29</v>
          </cell>
        </row>
        <row r="16052">
          <cell r="C16052" t="str">
            <v>432322196207287429</v>
          </cell>
          <cell r="D16052" t="str">
            <v>彭佩良</v>
          </cell>
          <cell r="E16052" t="str">
            <v>女</v>
          </cell>
          <cell r="F16052">
            <v>19620701</v>
          </cell>
          <cell r="G16052" t="str">
            <v>1987-07-01</v>
          </cell>
          <cell r="H16052" t="str">
            <v>2017-07-01</v>
          </cell>
          <cell r="I16052">
            <v>1417.23</v>
          </cell>
          <cell r="J16052">
            <v>37.2</v>
          </cell>
          <cell r="K16052">
            <v>35</v>
          </cell>
          <cell r="L16052">
            <v>0</v>
          </cell>
          <cell r="M16052">
            <v>19.84122</v>
          </cell>
          <cell r="N16052">
            <v>92.04</v>
          </cell>
          <cell r="O16052">
            <v>1509.27</v>
          </cell>
        </row>
        <row r="16053">
          <cell r="C16053" t="str">
            <v>432322196410127420</v>
          </cell>
          <cell r="D16053" t="str">
            <v>汤建清</v>
          </cell>
          <cell r="E16053" t="str">
            <v>女</v>
          </cell>
          <cell r="F16053">
            <v>19641001</v>
          </cell>
          <cell r="G16053" t="str">
            <v>1986-01-01</v>
          </cell>
          <cell r="H16053" t="str">
            <v>2019-10-01</v>
          </cell>
          <cell r="I16053">
            <v>1511.65</v>
          </cell>
          <cell r="J16053">
            <v>40.8</v>
          </cell>
          <cell r="K16053">
            <v>35</v>
          </cell>
          <cell r="L16053">
            <v>0</v>
          </cell>
          <cell r="M16053">
            <v>21.1631</v>
          </cell>
          <cell r="N16053">
            <v>96.96</v>
          </cell>
          <cell r="O16053">
            <v>1608.61</v>
          </cell>
        </row>
        <row r="16054">
          <cell r="C16054" t="str">
            <v>432322196207047468</v>
          </cell>
          <cell r="D16054" t="str">
            <v>徐湘连</v>
          </cell>
          <cell r="E16054" t="str">
            <v>女</v>
          </cell>
          <cell r="F16054">
            <v>19620701</v>
          </cell>
          <cell r="G16054" t="str">
            <v>1979-08-01</v>
          </cell>
          <cell r="H16054" t="str">
            <v>2017-07-01</v>
          </cell>
          <cell r="I16054">
            <v>1854.11</v>
          </cell>
          <cell r="J16054">
            <v>45.6</v>
          </cell>
          <cell r="K16054">
            <v>35</v>
          </cell>
          <cell r="L16054">
            <v>0</v>
          </cell>
          <cell r="M16054">
            <v>25.95754</v>
          </cell>
          <cell r="N16054">
            <v>106.56</v>
          </cell>
          <cell r="O16054">
            <v>1960.67</v>
          </cell>
        </row>
        <row r="16055">
          <cell r="C16055" t="str">
            <v>432322196104227458</v>
          </cell>
          <cell r="D16055" t="str">
            <v>宇祝</v>
          </cell>
          <cell r="E16055" t="str">
            <v>男</v>
          </cell>
          <cell r="F16055">
            <v>19610201</v>
          </cell>
          <cell r="G16055" t="str">
            <v>1988-07-01</v>
          </cell>
          <cell r="H16055" t="str">
            <v>2021-02-01</v>
          </cell>
          <cell r="I16055">
            <v>1351.41</v>
          </cell>
          <cell r="J16055">
            <v>39.6</v>
          </cell>
          <cell r="K16055">
            <v>35</v>
          </cell>
          <cell r="L16055">
            <v>0</v>
          </cell>
          <cell r="M16055">
            <v>18.91974</v>
          </cell>
          <cell r="N16055">
            <v>93.52</v>
          </cell>
          <cell r="O16055">
            <v>1444.93</v>
          </cell>
        </row>
        <row r="16056">
          <cell r="C16056" t="str">
            <v>432322196302247724</v>
          </cell>
          <cell r="D16056" t="str">
            <v>卓彩云</v>
          </cell>
          <cell r="E16056" t="str">
            <v>女</v>
          </cell>
          <cell r="F16056">
            <v>19630101</v>
          </cell>
          <cell r="G16056" t="str">
            <v>1980-02-01</v>
          </cell>
          <cell r="H16056" t="str">
            <v>2018-01-01</v>
          </cell>
          <cell r="I16056">
            <v>1814.32</v>
          </cell>
          <cell r="J16056">
            <v>45.6</v>
          </cell>
          <cell r="K16056">
            <v>35</v>
          </cell>
          <cell r="L16056">
            <v>0</v>
          </cell>
          <cell r="M16056">
            <v>25.40048</v>
          </cell>
          <cell r="N16056">
            <v>106</v>
          </cell>
          <cell r="O16056">
            <v>1920.32</v>
          </cell>
        </row>
        <row r="16057">
          <cell r="C16057" t="str">
            <v>432322196105017428</v>
          </cell>
          <cell r="D16057" t="str">
            <v>陈爱云</v>
          </cell>
          <cell r="E16057" t="str">
            <v>女</v>
          </cell>
          <cell r="F16057">
            <v>19610501</v>
          </cell>
          <cell r="G16057" t="str">
            <v>1978-06-01</v>
          </cell>
          <cell r="H16057" t="str">
            <v>2016-05-01</v>
          </cell>
          <cell r="I16057">
            <v>1909.79</v>
          </cell>
          <cell r="J16057">
            <v>45.6</v>
          </cell>
          <cell r="K16057">
            <v>35</v>
          </cell>
          <cell r="L16057">
            <v>0</v>
          </cell>
          <cell r="M16057">
            <v>26.73706</v>
          </cell>
          <cell r="N16057">
            <v>107.34</v>
          </cell>
          <cell r="O16057">
            <v>2017.13</v>
          </cell>
        </row>
        <row r="16058">
          <cell r="C16058" t="str">
            <v>432322195609233517</v>
          </cell>
          <cell r="D16058" t="str">
            <v>苏双喜</v>
          </cell>
          <cell r="E16058" t="str">
            <v>男</v>
          </cell>
          <cell r="F16058">
            <v>19580901</v>
          </cell>
          <cell r="G16058" t="str">
            <v>1988-01-01</v>
          </cell>
          <cell r="H16058" t="str">
            <v>2018-09-01</v>
          </cell>
          <cell r="I16058">
            <v>1410.35</v>
          </cell>
          <cell r="J16058">
            <v>37.2</v>
          </cell>
          <cell r="K16058">
            <v>35</v>
          </cell>
          <cell r="L16058">
            <v>0</v>
          </cell>
          <cell r="M16058">
            <v>19.7449</v>
          </cell>
          <cell r="N16058">
            <v>91.94</v>
          </cell>
          <cell r="O16058">
            <v>1502.29</v>
          </cell>
        </row>
        <row r="16059">
          <cell r="C16059" t="str">
            <v>432322196412097464</v>
          </cell>
          <cell r="D16059" t="str">
            <v>唐会枚</v>
          </cell>
          <cell r="E16059" t="str">
            <v>女</v>
          </cell>
          <cell r="F16059">
            <v>19641201</v>
          </cell>
          <cell r="G16059" t="str">
            <v>1986-01-01</v>
          </cell>
          <cell r="H16059" t="str">
            <v>2019-12-01</v>
          </cell>
          <cell r="I16059">
            <v>1517.62</v>
          </cell>
          <cell r="J16059">
            <v>40.8</v>
          </cell>
          <cell r="K16059">
            <v>35</v>
          </cell>
          <cell r="L16059">
            <v>0</v>
          </cell>
          <cell r="M16059">
            <v>21.24668</v>
          </cell>
          <cell r="N16059">
            <v>97.05</v>
          </cell>
          <cell r="O16059">
            <v>1614.67</v>
          </cell>
        </row>
        <row r="16060">
          <cell r="C16060" t="str">
            <v>432322196203017448</v>
          </cell>
          <cell r="D16060" t="str">
            <v>万小平</v>
          </cell>
          <cell r="E16060" t="str">
            <v>女</v>
          </cell>
          <cell r="F16060">
            <v>19610301</v>
          </cell>
          <cell r="G16060" t="str">
            <v>1986-01-01</v>
          </cell>
          <cell r="H16060" t="str">
            <v>2016-12-01</v>
          </cell>
          <cell r="I16060">
            <v>1529.57</v>
          </cell>
          <cell r="J16060">
            <v>37.2</v>
          </cell>
          <cell r="K16060">
            <v>35</v>
          </cell>
          <cell r="L16060">
            <v>0</v>
          </cell>
          <cell r="M16060">
            <v>21.41398</v>
          </cell>
          <cell r="N16060">
            <v>93.61</v>
          </cell>
          <cell r="O16060">
            <v>1623.18</v>
          </cell>
        </row>
        <row r="16061">
          <cell r="C16061" t="str">
            <v>432322195809037414</v>
          </cell>
          <cell r="D16061" t="str">
            <v>王建华</v>
          </cell>
          <cell r="E16061" t="str">
            <v>男</v>
          </cell>
          <cell r="F16061">
            <v>19580901</v>
          </cell>
          <cell r="G16061" t="str">
            <v>1976-09-01</v>
          </cell>
          <cell r="H16061" t="str">
            <v>2018-09-01</v>
          </cell>
          <cell r="I16061">
            <v>2081.36</v>
          </cell>
          <cell r="J16061">
            <v>51.6</v>
          </cell>
          <cell r="K16061">
            <v>35</v>
          </cell>
          <cell r="L16061">
            <v>0</v>
          </cell>
          <cell r="M16061">
            <v>29.13904</v>
          </cell>
          <cell r="N16061">
            <v>115.74</v>
          </cell>
          <cell r="O16061">
            <v>2197.1</v>
          </cell>
        </row>
        <row r="16062">
          <cell r="C16062" t="str">
            <v>432322196509257460</v>
          </cell>
          <cell r="D16062" t="str">
            <v>吴水云</v>
          </cell>
          <cell r="E16062" t="str">
            <v>女</v>
          </cell>
          <cell r="F16062">
            <v>19650901</v>
          </cell>
          <cell r="G16062" t="str">
            <v>1984-07-01</v>
          </cell>
          <cell r="H16062" t="str">
            <v>2020-09-01</v>
          </cell>
          <cell r="I16062">
            <v>1589.31</v>
          </cell>
          <cell r="J16062">
            <v>44.4</v>
          </cell>
          <cell r="K16062">
            <v>35</v>
          </cell>
          <cell r="L16062">
            <v>0</v>
          </cell>
          <cell r="M16062">
            <v>22.25034</v>
          </cell>
          <cell r="N16062">
            <v>101.65</v>
          </cell>
          <cell r="O16062">
            <v>1690.96</v>
          </cell>
        </row>
        <row r="16063">
          <cell r="C16063" t="str">
            <v>432322196108267457</v>
          </cell>
          <cell r="D16063" t="str">
            <v>姚金良</v>
          </cell>
          <cell r="E16063" t="str">
            <v>男</v>
          </cell>
          <cell r="F16063">
            <v>19610801</v>
          </cell>
          <cell r="G16063" t="str">
            <v>1987-01-01</v>
          </cell>
          <cell r="H16063" t="str">
            <v>2021-08-01</v>
          </cell>
          <cell r="I16063">
            <v>1468.4</v>
          </cell>
          <cell r="J16063">
            <v>42</v>
          </cell>
          <cell r="K16063">
            <v>35</v>
          </cell>
          <cell r="L16063">
            <v>0</v>
          </cell>
          <cell r="M16063">
            <v>20.5576</v>
          </cell>
          <cell r="N16063">
            <v>97.56</v>
          </cell>
          <cell r="O16063">
            <v>1565.96</v>
          </cell>
        </row>
        <row r="16064">
          <cell r="C16064" t="str">
            <v>432322196611207486</v>
          </cell>
          <cell r="D16064" t="str">
            <v>谌艳君</v>
          </cell>
          <cell r="E16064" t="str">
            <v>女</v>
          </cell>
          <cell r="F16064">
            <v>19661101</v>
          </cell>
          <cell r="G16064" t="str">
            <v>1994-01-01</v>
          </cell>
          <cell r="H16064" t="str">
            <v>2021-11-01</v>
          </cell>
          <cell r="I16064">
            <v>1004.72</v>
          </cell>
          <cell r="J16064">
            <v>33.6</v>
          </cell>
          <cell r="K16064">
            <v>35</v>
          </cell>
          <cell r="L16064">
            <v>0</v>
          </cell>
          <cell r="M16064">
            <v>14.06608</v>
          </cell>
          <cell r="N16064">
            <v>82.67</v>
          </cell>
          <cell r="O16064">
            <v>1087.39</v>
          </cell>
        </row>
        <row r="16065">
          <cell r="C16065" t="str">
            <v>432322197010137448</v>
          </cell>
          <cell r="D16065" t="str">
            <v>谌作容</v>
          </cell>
          <cell r="E16065" t="str">
            <v>女</v>
          </cell>
          <cell r="F16065">
            <v>19701001</v>
          </cell>
          <cell r="G16065" t="str">
            <v>1995-10-01</v>
          </cell>
          <cell r="H16065" t="str">
            <v>2021-10-01</v>
          </cell>
          <cell r="I16065">
            <v>873.84</v>
          </cell>
          <cell r="J16065">
            <v>32.4</v>
          </cell>
          <cell r="K16065">
            <v>35</v>
          </cell>
          <cell r="L16065">
            <v>0</v>
          </cell>
          <cell r="M16065">
            <v>12.23376</v>
          </cell>
          <cell r="N16065">
            <v>79.63</v>
          </cell>
          <cell r="O16065">
            <v>953.47</v>
          </cell>
        </row>
        <row r="16066">
          <cell r="C16066" t="str">
            <v>432322195902277439</v>
          </cell>
          <cell r="D16066" t="str">
            <v>程培其</v>
          </cell>
          <cell r="E16066" t="str">
            <v>男</v>
          </cell>
          <cell r="F16066">
            <v>19591201</v>
          </cell>
          <cell r="G16066" t="str">
            <v>1979-07-01</v>
          </cell>
          <cell r="H16066" t="str">
            <v>2019-12-01</v>
          </cell>
          <cell r="I16066">
            <v>1939.32</v>
          </cell>
          <cell r="J16066">
            <v>49.2</v>
          </cell>
          <cell r="K16066">
            <v>35</v>
          </cell>
          <cell r="L16066">
            <v>0</v>
          </cell>
          <cell r="M16066">
            <v>27.15048</v>
          </cell>
          <cell r="N16066">
            <v>111.35</v>
          </cell>
          <cell r="O16066">
            <v>2050.67</v>
          </cell>
        </row>
        <row r="16067">
          <cell r="C16067" t="str">
            <v>432322196308157500</v>
          </cell>
          <cell r="D16067" t="str">
            <v>代秋菊</v>
          </cell>
          <cell r="E16067" t="str">
            <v>女</v>
          </cell>
          <cell r="F16067">
            <v>19630901</v>
          </cell>
          <cell r="G16067" t="str">
            <v>1980-10-01</v>
          </cell>
          <cell r="H16067" t="str">
            <v>2018-09-01</v>
          </cell>
          <cell r="I16067">
            <v>1808.1</v>
          </cell>
          <cell r="J16067">
            <v>45.6</v>
          </cell>
          <cell r="K16067">
            <v>35</v>
          </cell>
          <cell r="L16067">
            <v>0</v>
          </cell>
          <cell r="M16067">
            <v>25.3134</v>
          </cell>
          <cell r="N16067">
            <v>105.91</v>
          </cell>
          <cell r="O16067">
            <v>1914.01</v>
          </cell>
        </row>
        <row r="16068">
          <cell r="C16068" t="str">
            <v>43232219591121742X</v>
          </cell>
          <cell r="D16068" t="str">
            <v>邓桂香</v>
          </cell>
          <cell r="E16068" t="str">
            <v>女</v>
          </cell>
          <cell r="F16068">
            <v>19650701</v>
          </cell>
          <cell r="G16068" t="str">
            <v>1988-10-01</v>
          </cell>
          <cell r="H16068" t="str">
            <v>2020-07-01</v>
          </cell>
          <cell r="I16068">
            <v>1322.12</v>
          </cell>
          <cell r="J16068">
            <v>38.4</v>
          </cell>
          <cell r="K16068">
            <v>35</v>
          </cell>
          <cell r="L16068">
            <v>0</v>
          </cell>
          <cell r="M16068">
            <v>18.50968</v>
          </cell>
          <cell r="N16068">
            <v>91.91</v>
          </cell>
          <cell r="O16068">
            <v>1414.03</v>
          </cell>
        </row>
        <row r="16069">
          <cell r="C16069" t="str">
            <v>432322195604077412</v>
          </cell>
          <cell r="D16069" t="str">
            <v>冯永根</v>
          </cell>
          <cell r="E16069" t="str">
            <v>男</v>
          </cell>
          <cell r="F16069">
            <v>19600901</v>
          </cell>
          <cell r="G16069" t="str">
            <v>1988-10-01</v>
          </cell>
          <cell r="H16069" t="str">
            <v>2020-09-01</v>
          </cell>
          <cell r="I16069">
            <v>1364.53</v>
          </cell>
          <cell r="J16069">
            <v>38.4</v>
          </cell>
          <cell r="K16069">
            <v>35</v>
          </cell>
          <cell r="L16069">
            <v>0</v>
          </cell>
          <cell r="M16069">
            <v>19.10342</v>
          </cell>
          <cell r="N16069">
            <v>92.5</v>
          </cell>
          <cell r="O16069">
            <v>1457.03</v>
          </cell>
        </row>
        <row r="16070">
          <cell r="C16070" t="str">
            <v>432322195702077416</v>
          </cell>
          <cell r="D16070" t="str">
            <v>何楚新</v>
          </cell>
          <cell r="E16070" t="str">
            <v>男</v>
          </cell>
          <cell r="F16070">
            <v>19570201</v>
          </cell>
          <cell r="G16070" t="str">
            <v>1974-03-01</v>
          </cell>
          <cell r="H16070" t="str">
            <v>2017-02-01</v>
          </cell>
          <cell r="I16070">
            <v>2164.09</v>
          </cell>
          <cell r="J16070">
            <v>51.6</v>
          </cell>
          <cell r="K16070">
            <v>35</v>
          </cell>
          <cell r="L16070">
            <v>0</v>
          </cell>
          <cell r="M16070">
            <v>30.29726</v>
          </cell>
          <cell r="N16070">
            <v>116.9</v>
          </cell>
          <cell r="O16070">
            <v>2280.99</v>
          </cell>
        </row>
        <row r="16071">
          <cell r="C16071" t="str">
            <v>432322196210197440</v>
          </cell>
          <cell r="D16071" t="str">
            <v>黄桂香</v>
          </cell>
          <cell r="E16071" t="str">
            <v>女</v>
          </cell>
          <cell r="F16071">
            <v>19621001</v>
          </cell>
          <cell r="G16071" t="str">
            <v>1979-11-01</v>
          </cell>
          <cell r="H16071" t="str">
            <v>2017-10-01</v>
          </cell>
          <cell r="I16071">
            <v>1850.03</v>
          </cell>
          <cell r="J16071">
            <v>45.6</v>
          </cell>
          <cell r="K16071">
            <v>35</v>
          </cell>
          <cell r="L16071">
            <v>0</v>
          </cell>
          <cell r="M16071">
            <v>25.90042</v>
          </cell>
          <cell r="N16071">
            <v>106.5</v>
          </cell>
          <cell r="O16071">
            <v>1956.53</v>
          </cell>
        </row>
        <row r="16072">
          <cell r="C16072" t="str">
            <v>430821196308104221</v>
          </cell>
          <cell r="D16072" t="str">
            <v>黎珍蓉</v>
          </cell>
          <cell r="E16072" t="str">
            <v>女</v>
          </cell>
          <cell r="F16072">
            <v>19630801</v>
          </cell>
          <cell r="G16072" t="str">
            <v>1990-01-01</v>
          </cell>
          <cell r="H16072" t="str">
            <v>2018-08-01</v>
          </cell>
          <cell r="I16072">
            <v>1274.04</v>
          </cell>
          <cell r="J16072">
            <v>34.8</v>
          </cell>
          <cell r="K16072">
            <v>35</v>
          </cell>
          <cell r="L16072">
            <v>0</v>
          </cell>
          <cell r="M16072">
            <v>17.83656</v>
          </cell>
          <cell r="N16072">
            <v>87.64</v>
          </cell>
          <cell r="O16072">
            <v>1361.68</v>
          </cell>
        </row>
        <row r="16073">
          <cell r="C16073" t="str">
            <v>432322196107237424</v>
          </cell>
          <cell r="D16073" t="str">
            <v>李翠林</v>
          </cell>
          <cell r="E16073" t="str">
            <v>女</v>
          </cell>
          <cell r="F16073">
            <v>19610701</v>
          </cell>
          <cell r="G16073" t="str">
            <v>1978-08-01</v>
          </cell>
          <cell r="H16073" t="str">
            <v>2016-07-01</v>
          </cell>
          <cell r="I16073">
            <v>1907.52</v>
          </cell>
          <cell r="J16073">
            <v>45.6</v>
          </cell>
          <cell r="K16073">
            <v>35</v>
          </cell>
          <cell r="L16073">
            <v>0</v>
          </cell>
          <cell r="M16073">
            <v>26.70528</v>
          </cell>
          <cell r="N16073">
            <v>107.31</v>
          </cell>
          <cell r="O16073">
            <v>2014.83</v>
          </cell>
        </row>
        <row r="16074">
          <cell r="C16074" t="str">
            <v>432322196307207449</v>
          </cell>
          <cell r="D16074" t="str">
            <v>李加林</v>
          </cell>
          <cell r="E16074" t="str">
            <v>女</v>
          </cell>
          <cell r="F16074">
            <v>19630701</v>
          </cell>
          <cell r="G16074" t="str">
            <v>1980-08-01</v>
          </cell>
          <cell r="H16074" t="str">
            <v>2018-07-01</v>
          </cell>
          <cell r="I16074">
            <v>1814.32</v>
          </cell>
          <cell r="J16074">
            <v>45.6</v>
          </cell>
          <cell r="K16074">
            <v>35</v>
          </cell>
          <cell r="L16074">
            <v>0</v>
          </cell>
          <cell r="M16074">
            <v>25.40048</v>
          </cell>
          <cell r="N16074">
            <v>106</v>
          </cell>
          <cell r="O16074">
            <v>1920.32</v>
          </cell>
        </row>
        <row r="16075">
          <cell r="C16075" t="str">
            <v>432322196507207443</v>
          </cell>
          <cell r="D16075" t="str">
            <v>赵七凤</v>
          </cell>
          <cell r="E16075" t="str">
            <v>女</v>
          </cell>
          <cell r="F16075">
            <v>19640701</v>
          </cell>
          <cell r="G16075" t="str">
            <v>1986-02-01</v>
          </cell>
          <cell r="H16075" t="str">
            <v>2019-07-01</v>
          </cell>
          <cell r="I16075">
            <v>1497.71</v>
          </cell>
          <cell r="J16075">
            <v>40.8</v>
          </cell>
          <cell r="K16075">
            <v>35</v>
          </cell>
          <cell r="L16075">
            <v>0</v>
          </cell>
          <cell r="M16075">
            <v>20.96794</v>
          </cell>
          <cell r="N16075">
            <v>96.77</v>
          </cell>
          <cell r="O16075">
            <v>1594.48</v>
          </cell>
        </row>
        <row r="16076">
          <cell r="C16076" t="str">
            <v>432322196312177483</v>
          </cell>
          <cell r="D16076" t="str">
            <v>周石云</v>
          </cell>
          <cell r="E16076" t="str">
            <v>女</v>
          </cell>
          <cell r="F16076">
            <v>19631201</v>
          </cell>
          <cell r="G16076" t="str">
            <v>1985-01-01</v>
          </cell>
          <cell r="H16076" t="str">
            <v>2018-12-01</v>
          </cell>
          <cell r="I16076">
            <v>1573.77</v>
          </cell>
          <cell r="J16076">
            <v>40.8</v>
          </cell>
          <cell r="K16076">
            <v>35</v>
          </cell>
          <cell r="L16076">
            <v>0</v>
          </cell>
          <cell r="M16076">
            <v>22.03278</v>
          </cell>
          <cell r="N16076">
            <v>97.83</v>
          </cell>
          <cell r="O16076">
            <v>1671.6</v>
          </cell>
        </row>
        <row r="16077">
          <cell r="C16077" t="str">
            <v>432322195708247439</v>
          </cell>
          <cell r="D16077" t="str">
            <v>周志明</v>
          </cell>
          <cell r="E16077" t="str">
            <v>男</v>
          </cell>
          <cell r="F16077">
            <v>19570801</v>
          </cell>
          <cell r="G16077" t="str">
            <v>1980-01-01</v>
          </cell>
          <cell r="H16077" t="str">
            <v>2017-08-01</v>
          </cell>
          <cell r="I16077">
            <v>1860.24</v>
          </cell>
          <cell r="J16077">
            <v>45.6</v>
          </cell>
          <cell r="K16077">
            <v>35</v>
          </cell>
          <cell r="L16077">
            <v>0</v>
          </cell>
          <cell r="M16077">
            <v>26.04336</v>
          </cell>
          <cell r="N16077">
            <v>106.64</v>
          </cell>
          <cell r="O16077">
            <v>1966.88</v>
          </cell>
        </row>
        <row r="16078">
          <cell r="C16078" t="str">
            <v>432322196212137425</v>
          </cell>
          <cell r="D16078" t="str">
            <v>卓嫦娥</v>
          </cell>
          <cell r="E16078" t="str">
            <v>女</v>
          </cell>
          <cell r="F16078">
            <v>19621201</v>
          </cell>
          <cell r="G16078" t="str">
            <v>1980-01-01</v>
          </cell>
          <cell r="H16078" t="str">
            <v>2017-12-01</v>
          </cell>
          <cell r="I16078">
            <v>1847.3</v>
          </cell>
          <cell r="J16078">
            <v>45.6</v>
          </cell>
          <cell r="K16078">
            <v>35</v>
          </cell>
          <cell r="L16078">
            <v>0</v>
          </cell>
          <cell r="M16078">
            <v>25.8622</v>
          </cell>
          <cell r="N16078">
            <v>106.46</v>
          </cell>
          <cell r="O16078">
            <v>1953.76</v>
          </cell>
        </row>
        <row r="16079">
          <cell r="C16079" t="str">
            <v>432322196110167447</v>
          </cell>
          <cell r="D16079" t="str">
            <v>邹冬连</v>
          </cell>
          <cell r="E16079" t="str">
            <v>女</v>
          </cell>
          <cell r="F16079">
            <v>19611001</v>
          </cell>
          <cell r="G16079" t="str">
            <v>1978-11-01</v>
          </cell>
          <cell r="H16079" t="str">
            <v>2016-10-01</v>
          </cell>
          <cell r="I16079">
            <v>1904.13</v>
          </cell>
          <cell r="J16079">
            <v>45.6</v>
          </cell>
          <cell r="K16079">
            <v>35</v>
          </cell>
          <cell r="L16079">
            <v>0</v>
          </cell>
          <cell r="M16079">
            <v>26.65782</v>
          </cell>
          <cell r="N16079">
            <v>107.26</v>
          </cell>
          <cell r="O16079">
            <v>2011.39</v>
          </cell>
        </row>
        <row r="16080">
          <cell r="C16080" t="str">
            <v>432322195609117436</v>
          </cell>
          <cell r="D16080" t="str">
            <v>柏建平</v>
          </cell>
          <cell r="E16080" t="str">
            <v>男</v>
          </cell>
          <cell r="F16080">
            <v>19560901</v>
          </cell>
          <cell r="G16080" t="str">
            <v>1974-02-01</v>
          </cell>
          <cell r="H16080" t="str">
            <v>2016-09-01</v>
          </cell>
          <cell r="I16080">
            <v>2183.33</v>
          </cell>
          <cell r="J16080">
            <v>51.6</v>
          </cell>
          <cell r="K16080">
            <v>35</v>
          </cell>
          <cell r="L16080">
            <v>0</v>
          </cell>
          <cell r="M16080">
            <v>30.56662</v>
          </cell>
          <cell r="N16080">
            <v>117.17</v>
          </cell>
          <cell r="O16080">
            <v>2300.5</v>
          </cell>
        </row>
        <row r="16081">
          <cell r="C16081" t="str">
            <v>432322196106107425</v>
          </cell>
          <cell r="D16081" t="str">
            <v>郭湖德</v>
          </cell>
          <cell r="E16081" t="str">
            <v>女</v>
          </cell>
          <cell r="F16081">
            <v>19610601</v>
          </cell>
          <cell r="G16081" t="str">
            <v>1978-07-01</v>
          </cell>
          <cell r="H16081" t="str">
            <v>2016-06-01</v>
          </cell>
          <cell r="I16081">
            <v>1908.65</v>
          </cell>
          <cell r="J16081">
            <v>45.6</v>
          </cell>
          <cell r="K16081">
            <v>35</v>
          </cell>
          <cell r="L16081">
            <v>0</v>
          </cell>
          <cell r="M16081">
            <v>26.7211</v>
          </cell>
          <cell r="N16081">
            <v>107.32</v>
          </cell>
          <cell r="O16081">
            <v>2015.97</v>
          </cell>
        </row>
        <row r="16082">
          <cell r="C16082" t="str">
            <v>432322195609037436</v>
          </cell>
          <cell r="D16082" t="str">
            <v>李勇奇</v>
          </cell>
          <cell r="E16082" t="str">
            <v>男</v>
          </cell>
          <cell r="F16082">
            <v>19560901</v>
          </cell>
          <cell r="G16082" t="str">
            <v>1973-10-01</v>
          </cell>
          <cell r="H16082" t="str">
            <v>2016-09-01</v>
          </cell>
          <cell r="I16082">
            <v>2197.5</v>
          </cell>
          <cell r="J16082">
            <v>51.6</v>
          </cell>
          <cell r="K16082">
            <v>35</v>
          </cell>
          <cell r="L16082">
            <v>0</v>
          </cell>
          <cell r="M16082">
            <v>30.765</v>
          </cell>
          <cell r="N16082">
            <v>117.37</v>
          </cell>
          <cell r="O16082">
            <v>2314.87</v>
          </cell>
        </row>
        <row r="16083">
          <cell r="C16083" t="str">
            <v>432322195705027414</v>
          </cell>
          <cell r="D16083" t="str">
            <v>潘建平</v>
          </cell>
          <cell r="E16083" t="str">
            <v>男</v>
          </cell>
          <cell r="F16083">
            <v>19570501</v>
          </cell>
          <cell r="G16083" t="str">
            <v>1974-06-01</v>
          </cell>
          <cell r="H16083" t="str">
            <v>2017-05-01</v>
          </cell>
          <cell r="I16083">
            <v>2160.59</v>
          </cell>
          <cell r="J16083">
            <v>51.6</v>
          </cell>
          <cell r="K16083">
            <v>35</v>
          </cell>
          <cell r="L16083">
            <v>0</v>
          </cell>
          <cell r="M16083">
            <v>30.24826</v>
          </cell>
          <cell r="N16083">
            <v>116.85</v>
          </cell>
          <cell r="O16083">
            <v>2277.44</v>
          </cell>
        </row>
        <row r="16084">
          <cell r="C16084" t="str">
            <v>432322196307037443</v>
          </cell>
          <cell r="D16084" t="str">
            <v>幸云菊</v>
          </cell>
          <cell r="E16084" t="str">
            <v>女</v>
          </cell>
          <cell r="F16084">
            <v>19621101</v>
          </cell>
          <cell r="G16084" t="str">
            <v>1990-01-01</v>
          </cell>
          <cell r="H16084" t="str">
            <v>2017-11-01</v>
          </cell>
          <cell r="I16084">
            <v>1287.62</v>
          </cell>
          <cell r="J16084">
            <v>33.6</v>
          </cell>
          <cell r="K16084">
            <v>35</v>
          </cell>
          <cell r="L16084">
            <v>0</v>
          </cell>
          <cell r="M16084">
            <v>18.02668</v>
          </cell>
          <cell r="N16084">
            <v>86.63</v>
          </cell>
          <cell r="O16084">
            <v>1374.25</v>
          </cell>
        </row>
        <row r="16085">
          <cell r="C16085" t="str">
            <v>432322196607257421</v>
          </cell>
          <cell r="D16085" t="str">
            <v>潘虹</v>
          </cell>
          <cell r="E16085" t="str">
            <v>女</v>
          </cell>
          <cell r="F16085">
            <v>19660601</v>
          </cell>
          <cell r="G16085" t="str">
            <v>1983-07-01</v>
          </cell>
          <cell r="H16085" t="str">
            <v>2021-06-01</v>
          </cell>
          <cell r="I16085">
            <v>1638.79</v>
          </cell>
          <cell r="J16085">
            <v>45.6</v>
          </cell>
          <cell r="K16085">
            <v>35</v>
          </cell>
          <cell r="L16085">
            <v>0</v>
          </cell>
          <cell r="M16085">
            <v>22.94306</v>
          </cell>
          <cell r="N16085">
            <v>103.54</v>
          </cell>
          <cell r="O16085">
            <v>1742.33</v>
          </cell>
        </row>
        <row r="16086">
          <cell r="C16086" t="str">
            <v>432322195806087432</v>
          </cell>
          <cell r="D16086" t="str">
            <v>李志勤</v>
          </cell>
          <cell r="E16086" t="str">
            <v>男</v>
          </cell>
          <cell r="F16086">
            <v>19580601</v>
          </cell>
          <cell r="G16086" t="str">
            <v>1975-07-01</v>
          </cell>
          <cell r="H16086" t="str">
            <v>2018-06-01</v>
          </cell>
          <cell r="I16086">
            <v>2122.75</v>
          </cell>
          <cell r="J16086">
            <v>51.6</v>
          </cell>
          <cell r="K16086">
            <v>35</v>
          </cell>
          <cell r="L16086">
            <v>0</v>
          </cell>
          <cell r="M16086">
            <v>29.7185</v>
          </cell>
          <cell r="N16086">
            <v>116.32</v>
          </cell>
          <cell r="O16086">
            <v>2239.07</v>
          </cell>
        </row>
        <row r="16087">
          <cell r="C16087" t="str">
            <v>432322195904147718</v>
          </cell>
          <cell r="D16087" t="str">
            <v>刘光辉</v>
          </cell>
          <cell r="E16087" t="str">
            <v>男</v>
          </cell>
          <cell r="F16087">
            <v>19590301</v>
          </cell>
          <cell r="G16087" t="str">
            <v>1976-04-01</v>
          </cell>
          <cell r="H16087" t="str">
            <v>2019-03-01</v>
          </cell>
          <cell r="I16087">
            <v>2109.84</v>
          </cell>
          <cell r="J16087">
            <v>51.6</v>
          </cell>
          <cell r="K16087">
            <v>35</v>
          </cell>
          <cell r="L16087">
            <v>0</v>
          </cell>
          <cell r="M16087">
            <v>29.53776</v>
          </cell>
          <cell r="N16087">
            <v>116.14</v>
          </cell>
          <cell r="O16087">
            <v>2225.98</v>
          </cell>
        </row>
        <row r="16088">
          <cell r="C16088" t="str">
            <v>432322196412167442</v>
          </cell>
          <cell r="D16088" t="str">
            <v>刘腊兰</v>
          </cell>
          <cell r="E16088" t="str">
            <v>女</v>
          </cell>
          <cell r="F16088">
            <v>19641201</v>
          </cell>
          <cell r="G16088" t="str">
            <v>1982-01-01</v>
          </cell>
          <cell r="H16088" t="str">
            <v>2019-12-01</v>
          </cell>
          <cell r="I16088">
            <v>1760.06</v>
          </cell>
          <cell r="J16088">
            <v>45.6</v>
          </cell>
          <cell r="K16088">
            <v>35</v>
          </cell>
          <cell r="L16088">
            <v>0</v>
          </cell>
          <cell r="M16088">
            <v>24.64084</v>
          </cell>
          <cell r="N16088">
            <v>105.24</v>
          </cell>
          <cell r="O16088">
            <v>1865.3</v>
          </cell>
        </row>
        <row r="16089">
          <cell r="C16089" t="str">
            <v>43232219620727744X</v>
          </cell>
          <cell r="D16089" t="str">
            <v>刘美南</v>
          </cell>
          <cell r="E16089" t="str">
            <v>女</v>
          </cell>
          <cell r="F16089">
            <v>19620601</v>
          </cell>
          <cell r="G16089" t="str">
            <v>1980-07-01</v>
          </cell>
          <cell r="H16089" t="str">
            <v>2017-06-01</v>
          </cell>
          <cell r="I16089">
            <v>1799.28</v>
          </cell>
          <cell r="J16089">
            <v>44.4</v>
          </cell>
          <cell r="K16089">
            <v>35</v>
          </cell>
          <cell r="L16089">
            <v>0</v>
          </cell>
          <cell r="M16089">
            <v>25.18992</v>
          </cell>
          <cell r="N16089" t="e">
            <v>#N/A</v>
          </cell>
          <cell r="O16089" t="e">
            <v>#N/A</v>
          </cell>
        </row>
        <row r="16090">
          <cell r="C16090" t="str">
            <v>43232219570826743X</v>
          </cell>
          <cell r="D16090" t="str">
            <v>卢双喜</v>
          </cell>
          <cell r="E16090" t="str">
            <v>男</v>
          </cell>
          <cell r="F16090">
            <v>19570801</v>
          </cell>
          <cell r="G16090" t="str">
            <v>1976-01-01</v>
          </cell>
          <cell r="H16090" t="str">
            <v>2017-08-01</v>
          </cell>
          <cell r="I16090">
            <v>2085.06</v>
          </cell>
          <cell r="J16090">
            <v>50.4</v>
          </cell>
          <cell r="K16090">
            <v>35</v>
          </cell>
          <cell r="L16090">
            <v>0</v>
          </cell>
          <cell r="M16090">
            <v>29.19084</v>
          </cell>
          <cell r="N16090">
            <v>114.59</v>
          </cell>
          <cell r="O16090">
            <v>2199.65</v>
          </cell>
        </row>
        <row r="16091">
          <cell r="C16091" t="str">
            <v>432322195710097417</v>
          </cell>
          <cell r="D16091" t="str">
            <v>潘湘兵</v>
          </cell>
          <cell r="E16091" t="str">
            <v>男</v>
          </cell>
          <cell r="F16091">
            <v>19571101</v>
          </cell>
          <cell r="G16091" t="str">
            <v>1974-12-01</v>
          </cell>
          <cell r="H16091" t="str">
            <v>2017-11-01</v>
          </cell>
          <cell r="I16091">
            <v>2159.58</v>
          </cell>
          <cell r="J16091">
            <v>51.6</v>
          </cell>
          <cell r="K16091">
            <v>35</v>
          </cell>
          <cell r="L16091">
            <v>0</v>
          </cell>
          <cell r="M16091">
            <v>30.23412</v>
          </cell>
          <cell r="N16091">
            <v>116.83</v>
          </cell>
          <cell r="O16091">
            <v>2276.41</v>
          </cell>
        </row>
        <row r="16092">
          <cell r="C16092" t="str">
            <v>432322195909207417</v>
          </cell>
          <cell r="D16092" t="str">
            <v>彭建斌</v>
          </cell>
          <cell r="E16092" t="str">
            <v>男</v>
          </cell>
          <cell r="F16092">
            <v>19590901</v>
          </cell>
          <cell r="G16092" t="str">
            <v>1976-10-01</v>
          </cell>
          <cell r="H16092" t="str">
            <v>2019-09-01</v>
          </cell>
          <cell r="I16092">
            <v>2099.22</v>
          </cell>
          <cell r="J16092">
            <v>51.6</v>
          </cell>
          <cell r="K16092">
            <v>35</v>
          </cell>
          <cell r="L16092">
            <v>0</v>
          </cell>
          <cell r="M16092">
            <v>29.38908</v>
          </cell>
          <cell r="N16092">
            <v>115.99</v>
          </cell>
          <cell r="O16092">
            <v>2215.21</v>
          </cell>
        </row>
        <row r="16093">
          <cell r="C16093" t="str">
            <v>43232219590119747X</v>
          </cell>
          <cell r="D16093" t="str">
            <v>彭永榜</v>
          </cell>
          <cell r="E16093" t="str">
            <v>男</v>
          </cell>
          <cell r="F16093">
            <v>19590101</v>
          </cell>
          <cell r="G16093" t="str">
            <v>1990-11-01</v>
          </cell>
          <cell r="H16093" t="str">
            <v>2019-01-01</v>
          </cell>
          <cell r="I16093">
            <v>1221.34</v>
          </cell>
          <cell r="J16093">
            <v>34.8</v>
          </cell>
          <cell r="K16093">
            <v>35</v>
          </cell>
          <cell r="L16093">
            <v>0</v>
          </cell>
          <cell r="M16093">
            <v>17.09876</v>
          </cell>
          <cell r="N16093">
            <v>86.9</v>
          </cell>
          <cell r="O16093">
            <v>1308.24</v>
          </cell>
        </row>
        <row r="16094">
          <cell r="C16094" t="str">
            <v>432322196604097442</v>
          </cell>
          <cell r="D16094" t="str">
            <v>谭叶翠</v>
          </cell>
          <cell r="E16094" t="str">
            <v>女</v>
          </cell>
          <cell r="F16094">
            <v>19660409</v>
          </cell>
          <cell r="G16094" t="str">
            <v>1983-05-01</v>
          </cell>
          <cell r="H16094" t="str">
            <v>2021-04-01</v>
          </cell>
          <cell r="I16094">
            <v>1642.08</v>
          </cell>
          <cell r="J16094">
            <v>45.6</v>
          </cell>
          <cell r="K16094">
            <v>35</v>
          </cell>
          <cell r="L16094">
            <v>0</v>
          </cell>
          <cell r="M16094">
            <v>22.98912</v>
          </cell>
          <cell r="N16094">
            <v>103.59</v>
          </cell>
          <cell r="O16094">
            <v>1745.67</v>
          </cell>
        </row>
        <row r="16095">
          <cell r="C16095" t="str">
            <v>432322194810227413</v>
          </cell>
          <cell r="D16095" t="str">
            <v>万正学</v>
          </cell>
          <cell r="E16095" t="str">
            <v>男</v>
          </cell>
          <cell r="F16095">
            <v>19571001</v>
          </cell>
          <cell r="G16095" t="str">
            <v>1984-01-01</v>
          </cell>
          <cell r="H16095" t="str">
            <v>2017-10-01</v>
          </cell>
          <cell r="I16095">
            <v>1647.03</v>
          </cell>
          <cell r="J16095">
            <v>40.8</v>
          </cell>
          <cell r="K16095">
            <v>35</v>
          </cell>
          <cell r="L16095">
            <v>0</v>
          </cell>
          <cell r="M16095">
            <v>23.05842</v>
          </cell>
          <cell r="N16095">
            <v>98.86</v>
          </cell>
          <cell r="O16095">
            <v>1745.89</v>
          </cell>
        </row>
        <row r="16096">
          <cell r="C16096" t="str">
            <v>432322196301117426</v>
          </cell>
          <cell r="D16096" t="str">
            <v>徐立华</v>
          </cell>
          <cell r="E16096" t="str">
            <v>女</v>
          </cell>
          <cell r="F16096">
            <v>19630201</v>
          </cell>
          <cell r="G16096" t="str">
            <v>1980-03-01</v>
          </cell>
          <cell r="H16096" t="str">
            <v>2018-02-01</v>
          </cell>
          <cell r="I16096">
            <v>1812.68</v>
          </cell>
          <cell r="J16096">
            <v>45.6</v>
          </cell>
          <cell r="K16096">
            <v>35</v>
          </cell>
          <cell r="L16096">
            <v>0</v>
          </cell>
          <cell r="M16096">
            <v>25.37752</v>
          </cell>
          <cell r="N16096">
            <v>105.98</v>
          </cell>
          <cell r="O16096">
            <v>1918.66</v>
          </cell>
        </row>
        <row r="16097">
          <cell r="C16097" t="str">
            <v>432322195608297412</v>
          </cell>
          <cell r="D16097" t="str">
            <v>曾新军</v>
          </cell>
          <cell r="E16097" t="str">
            <v>男</v>
          </cell>
          <cell r="F16097">
            <v>19570801</v>
          </cell>
          <cell r="G16097" t="str">
            <v>1975-07-01</v>
          </cell>
          <cell r="H16097" t="str">
            <v>2017-08-01</v>
          </cell>
          <cell r="I16097">
            <v>2117.55</v>
          </cell>
          <cell r="J16097">
            <v>51.6</v>
          </cell>
          <cell r="K16097">
            <v>35</v>
          </cell>
          <cell r="L16097">
            <v>0</v>
          </cell>
          <cell r="M16097">
            <v>29.6457</v>
          </cell>
          <cell r="N16097">
            <v>116.25</v>
          </cell>
          <cell r="O16097">
            <v>2233.8</v>
          </cell>
        </row>
        <row r="16098">
          <cell r="C16098" t="str">
            <v>432322196209187464</v>
          </cell>
          <cell r="D16098" t="str">
            <v>张菊香</v>
          </cell>
          <cell r="E16098" t="str">
            <v>女</v>
          </cell>
          <cell r="F16098">
            <v>19610901</v>
          </cell>
          <cell r="G16098" t="str">
            <v>1978-10-01</v>
          </cell>
          <cell r="H16098" t="str">
            <v>2016-09-01</v>
          </cell>
          <cell r="I16098">
            <v>1905.26</v>
          </cell>
          <cell r="J16098">
            <v>45.6</v>
          </cell>
          <cell r="K16098">
            <v>35</v>
          </cell>
          <cell r="L16098">
            <v>0</v>
          </cell>
          <cell r="M16098">
            <v>26.67364</v>
          </cell>
          <cell r="N16098">
            <v>107.27</v>
          </cell>
          <cell r="O16098">
            <v>2012.53</v>
          </cell>
        </row>
        <row r="16099">
          <cell r="C16099" t="str">
            <v>432322196307267468</v>
          </cell>
          <cell r="D16099" t="str">
            <v>赵辉元</v>
          </cell>
          <cell r="E16099" t="str">
            <v>女</v>
          </cell>
          <cell r="F16099">
            <v>19631101</v>
          </cell>
          <cell r="G16099" t="str">
            <v>1981-01-01</v>
          </cell>
          <cell r="H16099" t="str">
            <v>2018-11-01</v>
          </cell>
          <cell r="I16099">
            <v>1803.6</v>
          </cell>
          <cell r="J16099">
            <v>45.6</v>
          </cell>
          <cell r="K16099">
            <v>35</v>
          </cell>
          <cell r="L16099">
            <v>0</v>
          </cell>
          <cell r="M16099">
            <v>25.2504</v>
          </cell>
          <cell r="N16099">
            <v>105.85</v>
          </cell>
          <cell r="O16099">
            <v>1909.45</v>
          </cell>
        </row>
        <row r="16100">
          <cell r="C16100" t="str">
            <v>432322196302107414</v>
          </cell>
          <cell r="D16100" t="str">
            <v>张春球</v>
          </cell>
          <cell r="E16100" t="str">
            <v>男</v>
          </cell>
          <cell r="F16100">
            <v>19610201</v>
          </cell>
          <cell r="G16100" t="str">
            <v>1978-07-01</v>
          </cell>
          <cell r="H16100" t="str">
            <v>2021-02-01</v>
          </cell>
          <cell r="I16100">
            <v>1969.35</v>
          </cell>
          <cell r="J16100">
            <v>51.6</v>
          </cell>
          <cell r="K16100">
            <v>35</v>
          </cell>
          <cell r="L16100">
            <v>0</v>
          </cell>
          <cell r="M16100">
            <v>27.5709</v>
          </cell>
          <cell r="N16100">
            <v>114.17</v>
          </cell>
          <cell r="O16100">
            <v>2083.52</v>
          </cell>
        </row>
        <row r="16101">
          <cell r="C16101" t="str">
            <v>432322196302077446</v>
          </cell>
          <cell r="D16101" t="str">
            <v>姜群英</v>
          </cell>
          <cell r="E16101" t="str">
            <v>女</v>
          </cell>
          <cell r="F16101">
            <v>19631001</v>
          </cell>
          <cell r="G16101" t="str">
            <v>1980-11-01</v>
          </cell>
          <cell r="H16101" t="str">
            <v>2018-10-01</v>
          </cell>
          <cell r="I16101">
            <v>1808.65</v>
          </cell>
          <cell r="J16101">
            <v>45.6</v>
          </cell>
          <cell r="K16101">
            <v>35</v>
          </cell>
          <cell r="L16101">
            <v>0</v>
          </cell>
          <cell r="M16101">
            <v>25.3211</v>
          </cell>
          <cell r="N16101">
            <v>105.92</v>
          </cell>
          <cell r="O16101">
            <v>1914.57</v>
          </cell>
        </row>
        <row r="16102">
          <cell r="C16102" t="str">
            <v>432322195604297415</v>
          </cell>
          <cell r="D16102" t="str">
            <v>张昌平</v>
          </cell>
          <cell r="E16102" t="str">
            <v>男</v>
          </cell>
          <cell r="F16102">
            <v>19560401</v>
          </cell>
          <cell r="G16102" t="str">
            <v>1973-05-01</v>
          </cell>
          <cell r="H16102" t="str">
            <v>2016-04-01</v>
          </cell>
          <cell r="I16102">
            <v>2202.19</v>
          </cell>
          <cell r="J16102">
            <v>51.6</v>
          </cell>
          <cell r="K16102">
            <v>35</v>
          </cell>
          <cell r="L16102">
            <v>0</v>
          </cell>
          <cell r="M16102">
            <v>30.83066</v>
          </cell>
          <cell r="N16102">
            <v>117.43</v>
          </cell>
          <cell r="O16102">
            <v>2319.62</v>
          </cell>
        </row>
        <row r="16103">
          <cell r="C16103" t="str">
            <v>432322196312107506</v>
          </cell>
          <cell r="D16103" t="str">
            <v>唐会腊</v>
          </cell>
          <cell r="E16103" t="str">
            <v>女</v>
          </cell>
          <cell r="F16103">
            <v>19631201</v>
          </cell>
          <cell r="G16103" t="str">
            <v>1981-01-01</v>
          </cell>
          <cell r="H16103" t="str">
            <v>2018-12-01</v>
          </cell>
          <cell r="I16103">
            <v>1805.48</v>
          </cell>
          <cell r="J16103">
            <v>45.6</v>
          </cell>
          <cell r="K16103">
            <v>35</v>
          </cell>
          <cell r="L16103">
            <v>0</v>
          </cell>
          <cell r="M16103">
            <v>25.27672</v>
          </cell>
          <cell r="N16103">
            <v>105.88</v>
          </cell>
          <cell r="O16103">
            <v>1911.36</v>
          </cell>
        </row>
        <row r="16104">
          <cell r="C16104" t="str">
            <v>432322195612137454</v>
          </cell>
          <cell r="D16104" t="str">
            <v>张伏美</v>
          </cell>
          <cell r="E16104" t="str">
            <v>男</v>
          </cell>
          <cell r="F16104">
            <v>19561201</v>
          </cell>
          <cell r="G16104" t="str">
            <v>1974-01-01</v>
          </cell>
          <cell r="H16104" t="str">
            <v>2016-12-01</v>
          </cell>
          <cell r="I16104">
            <v>2194.68</v>
          </cell>
          <cell r="J16104">
            <v>51.6</v>
          </cell>
          <cell r="K16104">
            <v>35</v>
          </cell>
          <cell r="L16104">
            <v>0</v>
          </cell>
          <cell r="M16104">
            <v>30.72552</v>
          </cell>
          <cell r="N16104">
            <v>117.33</v>
          </cell>
          <cell r="O16104">
            <v>2312.01</v>
          </cell>
        </row>
        <row r="16105">
          <cell r="C16105" t="str">
            <v>432322195606237416</v>
          </cell>
          <cell r="D16105" t="str">
            <v>王建军</v>
          </cell>
          <cell r="E16105" t="str">
            <v>男</v>
          </cell>
          <cell r="F16105">
            <v>19560601</v>
          </cell>
          <cell r="G16105" t="str">
            <v>1973-07-01</v>
          </cell>
          <cell r="H16105" t="str">
            <v>2016-06-01</v>
          </cell>
          <cell r="I16105">
            <v>2200.32</v>
          </cell>
          <cell r="J16105">
            <v>51.6</v>
          </cell>
          <cell r="K16105">
            <v>35</v>
          </cell>
          <cell r="L16105">
            <v>0</v>
          </cell>
          <cell r="M16105">
            <v>30.80448</v>
          </cell>
          <cell r="N16105">
            <v>117.4</v>
          </cell>
          <cell r="O16105">
            <v>2317.72</v>
          </cell>
        </row>
        <row r="16106">
          <cell r="C16106" t="str">
            <v>43232219591205743X</v>
          </cell>
          <cell r="D16106" t="str">
            <v>王泽华</v>
          </cell>
          <cell r="E16106" t="str">
            <v>男</v>
          </cell>
          <cell r="F16106">
            <v>19591201</v>
          </cell>
          <cell r="G16106" t="str">
            <v>1977-07-01</v>
          </cell>
          <cell r="H16106" t="str">
            <v>2019-12-01</v>
          </cell>
          <cell r="I16106">
            <v>2066.61</v>
          </cell>
          <cell r="J16106">
            <v>51.6</v>
          </cell>
          <cell r="K16106">
            <v>35</v>
          </cell>
          <cell r="L16106">
            <v>0</v>
          </cell>
          <cell r="M16106">
            <v>28.93254</v>
          </cell>
          <cell r="N16106">
            <v>115.53</v>
          </cell>
          <cell r="O16106">
            <v>2182.14</v>
          </cell>
        </row>
        <row r="16107">
          <cell r="C16107" t="str">
            <v>432322195910157437</v>
          </cell>
          <cell r="D16107" t="str">
            <v>吴立群</v>
          </cell>
          <cell r="E16107" t="str">
            <v>男</v>
          </cell>
          <cell r="F16107">
            <v>19591001</v>
          </cell>
          <cell r="G16107" t="str">
            <v>1977-07-01</v>
          </cell>
          <cell r="H16107" t="str">
            <v>2019-10-01</v>
          </cell>
          <cell r="I16107">
            <v>2060.16</v>
          </cell>
          <cell r="J16107">
            <v>51.6</v>
          </cell>
          <cell r="K16107">
            <v>35</v>
          </cell>
          <cell r="L16107">
            <v>0</v>
          </cell>
          <cell r="M16107">
            <v>28.84224</v>
          </cell>
          <cell r="N16107">
            <v>115.44</v>
          </cell>
          <cell r="O16107">
            <v>2175.6</v>
          </cell>
        </row>
        <row r="16108">
          <cell r="C16108" t="str">
            <v>432322196509087422</v>
          </cell>
          <cell r="D16108" t="str">
            <v>谢元珍</v>
          </cell>
          <cell r="E16108" t="str">
            <v>女</v>
          </cell>
          <cell r="F16108">
            <v>19650901</v>
          </cell>
          <cell r="G16108" t="str">
            <v>1982-10-01</v>
          </cell>
          <cell r="H16108" t="str">
            <v>2020-09-01</v>
          </cell>
          <cell r="I16108">
            <v>1687.07</v>
          </cell>
          <cell r="J16108">
            <v>45.6</v>
          </cell>
          <cell r="K16108">
            <v>35</v>
          </cell>
          <cell r="L16108">
            <v>0</v>
          </cell>
          <cell r="M16108">
            <v>23.61898</v>
          </cell>
          <cell r="N16108">
            <v>104.22</v>
          </cell>
          <cell r="O16108">
            <v>1791.29</v>
          </cell>
        </row>
        <row r="16109">
          <cell r="C16109" t="str">
            <v>432322195803277433</v>
          </cell>
          <cell r="D16109" t="str">
            <v>熊立军</v>
          </cell>
          <cell r="E16109" t="str">
            <v>男</v>
          </cell>
          <cell r="F16109">
            <v>19580301</v>
          </cell>
          <cell r="G16109" t="str">
            <v>1975-04-01</v>
          </cell>
          <cell r="H16109" t="str">
            <v>2018-03-01</v>
          </cell>
          <cell r="I16109">
            <v>2126.92</v>
          </cell>
          <cell r="J16109">
            <v>51.6</v>
          </cell>
          <cell r="K16109">
            <v>35</v>
          </cell>
          <cell r="L16109">
            <v>0</v>
          </cell>
          <cell r="M16109">
            <v>29.77688</v>
          </cell>
          <cell r="N16109">
            <v>116.38</v>
          </cell>
          <cell r="O16109">
            <v>2243.3</v>
          </cell>
        </row>
        <row r="16110">
          <cell r="C16110" t="str">
            <v>432322196302027529</v>
          </cell>
          <cell r="D16110" t="str">
            <v>杨罗群</v>
          </cell>
          <cell r="E16110" t="str">
            <v>女</v>
          </cell>
          <cell r="F16110">
            <v>19630201</v>
          </cell>
          <cell r="G16110" t="str">
            <v>1980-03-01</v>
          </cell>
          <cell r="H16110" t="str">
            <v>2018-02-01</v>
          </cell>
          <cell r="I16110">
            <v>1811.29</v>
          </cell>
          <cell r="J16110">
            <v>45.6</v>
          </cell>
          <cell r="K16110">
            <v>35</v>
          </cell>
          <cell r="L16110">
            <v>0</v>
          </cell>
          <cell r="M16110">
            <v>25.35806</v>
          </cell>
          <cell r="N16110">
            <v>105.96</v>
          </cell>
          <cell r="O16110">
            <v>1917.25</v>
          </cell>
        </row>
        <row r="16111">
          <cell r="C16111" t="str">
            <v>432322195905027419</v>
          </cell>
          <cell r="D16111" t="str">
            <v>喻端初</v>
          </cell>
          <cell r="E16111" t="str">
            <v>男</v>
          </cell>
          <cell r="F16111">
            <v>19590501</v>
          </cell>
          <cell r="G16111" t="str">
            <v>1976-06-01</v>
          </cell>
          <cell r="H16111" t="str">
            <v>2019-05-01</v>
          </cell>
          <cell r="I16111">
            <v>2106.66</v>
          </cell>
          <cell r="J16111">
            <v>51.6</v>
          </cell>
          <cell r="K16111">
            <v>35</v>
          </cell>
          <cell r="L16111">
            <v>0</v>
          </cell>
          <cell r="M16111">
            <v>29.49324</v>
          </cell>
          <cell r="N16111">
            <v>116.09</v>
          </cell>
          <cell r="O16111">
            <v>2222.75</v>
          </cell>
        </row>
        <row r="16112">
          <cell r="C16112" t="str">
            <v>432322196501027484</v>
          </cell>
          <cell r="D16112" t="str">
            <v>喻瑞玲</v>
          </cell>
          <cell r="E16112" t="str">
            <v>女</v>
          </cell>
          <cell r="F16112">
            <v>19650101</v>
          </cell>
          <cell r="G16112" t="str">
            <v>1982-02-01</v>
          </cell>
          <cell r="H16112" t="str">
            <v>2020-01-01</v>
          </cell>
          <cell r="I16112">
            <v>1710.2</v>
          </cell>
          <cell r="J16112">
            <v>45.6</v>
          </cell>
          <cell r="K16112">
            <v>35</v>
          </cell>
          <cell r="L16112">
            <v>0</v>
          </cell>
          <cell r="M16112">
            <v>23.9428</v>
          </cell>
          <cell r="N16112">
            <v>104.54</v>
          </cell>
          <cell r="O16112">
            <v>1814.74</v>
          </cell>
        </row>
        <row r="16113">
          <cell r="C16113" t="str">
            <v>432322196211027427</v>
          </cell>
          <cell r="D16113" t="str">
            <v>张辉玲</v>
          </cell>
          <cell r="E16113" t="str">
            <v>女</v>
          </cell>
          <cell r="F16113">
            <v>19621101</v>
          </cell>
          <cell r="G16113" t="str">
            <v>1979-12-01</v>
          </cell>
          <cell r="H16113" t="str">
            <v>2017-11-01</v>
          </cell>
          <cell r="I16113">
            <v>1848.66</v>
          </cell>
          <cell r="J16113">
            <v>45.6</v>
          </cell>
          <cell r="K16113">
            <v>35</v>
          </cell>
          <cell r="L16113">
            <v>0</v>
          </cell>
          <cell r="M16113">
            <v>25.88124</v>
          </cell>
          <cell r="N16113">
            <v>106.48</v>
          </cell>
          <cell r="O16113">
            <v>1955.14</v>
          </cell>
        </row>
        <row r="16114">
          <cell r="C16114" t="str">
            <v>432322195702207436</v>
          </cell>
          <cell r="D16114" t="str">
            <v>张树春</v>
          </cell>
          <cell r="E16114" t="str">
            <v>男</v>
          </cell>
          <cell r="F16114">
            <v>19570201</v>
          </cell>
          <cell r="G16114" t="str">
            <v>1974-07-01</v>
          </cell>
          <cell r="H16114" t="str">
            <v>2017-02-01</v>
          </cell>
          <cell r="I16114">
            <v>2148.28</v>
          </cell>
          <cell r="J16114">
            <v>51.6</v>
          </cell>
          <cell r="K16114">
            <v>35</v>
          </cell>
          <cell r="L16114">
            <v>0</v>
          </cell>
          <cell r="M16114">
            <v>30.07592</v>
          </cell>
          <cell r="N16114">
            <v>116.68</v>
          </cell>
          <cell r="O16114">
            <v>2264.96</v>
          </cell>
        </row>
        <row r="16115">
          <cell r="C16115" t="str">
            <v>432322196112307415</v>
          </cell>
          <cell r="D16115" t="str">
            <v>胡年和</v>
          </cell>
          <cell r="E16115" t="str">
            <v>男</v>
          </cell>
          <cell r="F16115">
            <v>19611201</v>
          </cell>
          <cell r="G16115" t="str">
            <v>1979-01-01</v>
          </cell>
          <cell r="H16115" t="str">
            <v>2021-12-01</v>
          </cell>
          <cell r="I16115">
            <v>1977.47</v>
          </cell>
          <cell r="J16115">
            <v>51.6</v>
          </cell>
          <cell r="K16115">
            <v>35</v>
          </cell>
          <cell r="L16115">
            <v>0</v>
          </cell>
          <cell r="M16115">
            <v>27.68458</v>
          </cell>
          <cell r="N16115" t="e">
            <v>#N/A</v>
          </cell>
          <cell r="O16115" t="e">
            <v>#N/A</v>
          </cell>
        </row>
        <row r="16116">
          <cell r="C16116" t="str">
            <v>432322196306167422</v>
          </cell>
          <cell r="D16116" t="str">
            <v>赵和翠</v>
          </cell>
          <cell r="E16116" t="str">
            <v>女</v>
          </cell>
          <cell r="F16116">
            <v>19630601</v>
          </cell>
          <cell r="G16116" t="str">
            <v>1984-02-01</v>
          </cell>
          <cell r="H16116" t="str">
            <v>2018-06-01</v>
          </cell>
          <cell r="I16116">
            <v>1602.23</v>
          </cell>
          <cell r="J16116">
            <v>42</v>
          </cell>
          <cell r="K16116">
            <v>35</v>
          </cell>
          <cell r="L16116">
            <v>0</v>
          </cell>
          <cell r="M16116">
            <v>22.43122</v>
          </cell>
          <cell r="N16116">
            <v>99.43</v>
          </cell>
          <cell r="O16116">
            <v>1701.66</v>
          </cell>
        </row>
        <row r="16117">
          <cell r="C16117" t="str">
            <v>432322195708167471</v>
          </cell>
          <cell r="D16117" t="str">
            <v>王正良</v>
          </cell>
          <cell r="E16117" t="str">
            <v>男</v>
          </cell>
          <cell r="F16117">
            <v>19570816</v>
          </cell>
          <cell r="G16117" t="str">
            <v>1974-09-01</v>
          </cell>
          <cell r="H16117" t="str">
            <v>2017-08-01</v>
          </cell>
          <cell r="I16117">
            <v>2157.07</v>
          </cell>
          <cell r="J16117">
            <v>51.6</v>
          </cell>
          <cell r="K16117">
            <v>35</v>
          </cell>
          <cell r="L16117">
            <v>0</v>
          </cell>
          <cell r="M16117">
            <v>30.19898</v>
          </cell>
          <cell r="N16117">
            <v>116.8</v>
          </cell>
          <cell r="O16117">
            <v>2273.87</v>
          </cell>
        </row>
        <row r="16118">
          <cell r="C16118" t="str">
            <v>432322196004027432</v>
          </cell>
          <cell r="D16118" t="str">
            <v>杨正良</v>
          </cell>
          <cell r="E16118" t="str">
            <v>男</v>
          </cell>
          <cell r="F16118">
            <v>19600101</v>
          </cell>
          <cell r="G16118" t="str">
            <v>1977-02-01</v>
          </cell>
          <cell r="H16118" t="str">
            <v>2020-01-01</v>
          </cell>
          <cell r="I16118">
            <v>2050.38</v>
          </cell>
          <cell r="J16118">
            <v>51.6</v>
          </cell>
          <cell r="K16118">
            <v>35</v>
          </cell>
          <cell r="L16118">
            <v>0</v>
          </cell>
          <cell r="M16118">
            <v>28.70532</v>
          </cell>
          <cell r="N16118">
            <v>115.31</v>
          </cell>
          <cell r="O16118">
            <v>2165.69</v>
          </cell>
        </row>
        <row r="16119">
          <cell r="C16119" t="str">
            <v>43232219610710746X</v>
          </cell>
          <cell r="D16119" t="str">
            <v>王建芝</v>
          </cell>
          <cell r="E16119" t="str">
            <v>女</v>
          </cell>
          <cell r="F16119">
            <v>19610701</v>
          </cell>
          <cell r="G16119" t="str">
            <v>1978-08-01</v>
          </cell>
          <cell r="H16119" t="str">
            <v>2016-07-01</v>
          </cell>
          <cell r="I16119">
            <v>1907.52</v>
          </cell>
          <cell r="J16119">
            <v>45.6</v>
          </cell>
          <cell r="K16119">
            <v>35</v>
          </cell>
          <cell r="L16119">
            <v>0</v>
          </cell>
          <cell r="M16119">
            <v>26.70528</v>
          </cell>
          <cell r="N16119">
            <v>107.31</v>
          </cell>
          <cell r="O16119">
            <v>2014.83</v>
          </cell>
        </row>
        <row r="16120">
          <cell r="C16120" t="str">
            <v>432322195911117410</v>
          </cell>
          <cell r="D16120" t="str">
            <v>冯建华</v>
          </cell>
          <cell r="E16120" t="str">
            <v>男</v>
          </cell>
          <cell r="F16120">
            <v>19591101</v>
          </cell>
          <cell r="G16120" t="str">
            <v>1976-12-01</v>
          </cell>
          <cell r="H16120" t="str">
            <v>2019-11-01</v>
          </cell>
          <cell r="I16120">
            <v>2108.07</v>
          </cell>
          <cell r="J16120">
            <v>51.6</v>
          </cell>
          <cell r="K16120">
            <v>35</v>
          </cell>
          <cell r="L16120">
            <v>0</v>
          </cell>
          <cell r="M16120">
            <v>29.51298</v>
          </cell>
          <cell r="N16120">
            <v>116.11</v>
          </cell>
          <cell r="O16120">
            <v>2224.18</v>
          </cell>
        </row>
        <row r="16121">
          <cell r="C16121" t="str">
            <v>432322195612313534</v>
          </cell>
          <cell r="D16121" t="str">
            <v>万乐安</v>
          </cell>
          <cell r="E16121" t="str">
            <v>男</v>
          </cell>
          <cell r="F16121">
            <v>19571201</v>
          </cell>
          <cell r="G16121" t="str">
            <v>1989-12-01</v>
          </cell>
          <cell r="H16121" t="str">
            <v>2017-12-01</v>
          </cell>
          <cell r="I16121">
            <v>1331.64</v>
          </cell>
          <cell r="J16121">
            <v>34.8</v>
          </cell>
          <cell r="K16121">
            <v>35</v>
          </cell>
          <cell r="L16121">
            <v>0</v>
          </cell>
          <cell r="M16121">
            <v>18.64296</v>
          </cell>
          <cell r="N16121">
            <v>88.44</v>
          </cell>
          <cell r="O16121">
            <v>1420.08</v>
          </cell>
        </row>
        <row r="16122">
          <cell r="C16122" t="str">
            <v>432322196402057485</v>
          </cell>
          <cell r="D16122" t="str">
            <v>蔡春</v>
          </cell>
          <cell r="E16122" t="str">
            <v>女</v>
          </cell>
          <cell r="F16122">
            <v>19640201</v>
          </cell>
          <cell r="G16122" t="str">
            <v>1981-03-01</v>
          </cell>
          <cell r="H16122" t="str">
            <v>2019-02-01</v>
          </cell>
          <cell r="I16122">
            <v>1787.03</v>
          </cell>
          <cell r="J16122">
            <v>45.6</v>
          </cell>
          <cell r="K16122">
            <v>35</v>
          </cell>
          <cell r="L16122">
            <v>0</v>
          </cell>
          <cell r="M16122">
            <v>25.01842</v>
          </cell>
          <cell r="N16122">
            <v>105.62</v>
          </cell>
          <cell r="O16122">
            <v>1892.65</v>
          </cell>
        </row>
        <row r="16123">
          <cell r="C16123" t="str">
            <v>432322196604157425</v>
          </cell>
          <cell r="D16123" t="str">
            <v>陈瑞兰</v>
          </cell>
          <cell r="E16123" t="str">
            <v>女</v>
          </cell>
          <cell r="F16123">
            <v>19650101</v>
          </cell>
          <cell r="G16123" t="str">
            <v>1986-01-01</v>
          </cell>
          <cell r="H16123" t="str">
            <v>2020-01-01</v>
          </cell>
          <cell r="I16123">
            <v>1481.43</v>
          </cell>
          <cell r="J16123">
            <v>42</v>
          </cell>
          <cell r="K16123">
            <v>35</v>
          </cell>
          <cell r="L16123">
            <v>0</v>
          </cell>
          <cell r="M16123">
            <v>20.74002</v>
          </cell>
          <cell r="N16123">
            <v>97.74</v>
          </cell>
          <cell r="O16123">
            <v>1579.17</v>
          </cell>
        </row>
        <row r="16124">
          <cell r="C16124" t="str">
            <v>432322196307217444</v>
          </cell>
          <cell r="D16124" t="str">
            <v>张建军</v>
          </cell>
          <cell r="E16124" t="str">
            <v>女</v>
          </cell>
          <cell r="F16124">
            <v>19630701</v>
          </cell>
          <cell r="G16124" t="str">
            <v>1980-08-01</v>
          </cell>
          <cell r="H16124" t="str">
            <v>2018-07-01</v>
          </cell>
          <cell r="I16124">
            <v>1814.32</v>
          </cell>
          <cell r="J16124">
            <v>45.6</v>
          </cell>
          <cell r="K16124">
            <v>35</v>
          </cell>
          <cell r="L16124">
            <v>0</v>
          </cell>
          <cell r="M16124">
            <v>25.40048</v>
          </cell>
          <cell r="N16124">
            <v>106</v>
          </cell>
          <cell r="O16124">
            <v>1920.32</v>
          </cell>
        </row>
        <row r="16125">
          <cell r="C16125" t="str">
            <v>432322196111297446</v>
          </cell>
          <cell r="D16125" t="str">
            <v>张莲香</v>
          </cell>
          <cell r="E16125" t="str">
            <v>女</v>
          </cell>
          <cell r="F16125">
            <v>19611101</v>
          </cell>
          <cell r="G16125" t="str">
            <v>1984-10-01</v>
          </cell>
          <cell r="H16125" t="str">
            <v>2016-11-01</v>
          </cell>
          <cell r="I16125">
            <v>1595.33</v>
          </cell>
          <cell r="J16125">
            <v>39.6</v>
          </cell>
          <cell r="K16125">
            <v>35</v>
          </cell>
          <cell r="L16125">
            <v>0</v>
          </cell>
          <cell r="M16125">
            <v>22.33462</v>
          </cell>
          <cell r="N16125">
            <v>96.93</v>
          </cell>
          <cell r="O16125">
            <v>1692.26</v>
          </cell>
        </row>
        <row r="16126">
          <cell r="C16126" t="str">
            <v>432322196310287427</v>
          </cell>
          <cell r="D16126" t="str">
            <v>张运池</v>
          </cell>
          <cell r="E16126" t="str">
            <v>女</v>
          </cell>
          <cell r="F16126">
            <v>19631001</v>
          </cell>
          <cell r="G16126" t="str">
            <v>1986-01-01</v>
          </cell>
          <cell r="H16126" t="str">
            <v>2018-10-01</v>
          </cell>
          <cell r="I16126">
            <v>1511.26</v>
          </cell>
          <cell r="J16126">
            <v>39.6</v>
          </cell>
          <cell r="K16126">
            <v>35</v>
          </cell>
          <cell r="L16126">
            <v>0</v>
          </cell>
          <cell r="M16126">
            <v>21.15764</v>
          </cell>
          <cell r="N16126">
            <v>95.76</v>
          </cell>
          <cell r="O16126">
            <v>1607.02</v>
          </cell>
        </row>
        <row r="16127">
          <cell r="C16127" t="str">
            <v>432322196301097488</v>
          </cell>
          <cell r="D16127" t="str">
            <v>张运兰</v>
          </cell>
          <cell r="E16127" t="str">
            <v>女</v>
          </cell>
          <cell r="F16127">
            <v>19631101</v>
          </cell>
          <cell r="G16127" t="str">
            <v>1980-12-01</v>
          </cell>
          <cell r="H16127" t="str">
            <v>2018-11-01</v>
          </cell>
          <cell r="I16127">
            <v>1807.99</v>
          </cell>
          <cell r="J16127">
            <v>45.6</v>
          </cell>
          <cell r="K16127">
            <v>35</v>
          </cell>
          <cell r="L16127">
            <v>0</v>
          </cell>
          <cell r="M16127">
            <v>25.31186</v>
          </cell>
          <cell r="N16127">
            <v>105.91</v>
          </cell>
          <cell r="O16127">
            <v>1913.9</v>
          </cell>
        </row>
        <row r="16128">
          <cell r="C16128" t="str">
            <v>432322196601187450</v>
          </cell>
          <cell r="D16128" t="str">
            <v>赵建华</v>
          </cell>
          <cell r="E16128" t="str">
            <v>男</v>
          </cell>
          <cell r="F16128">
            <v>19660101</v>
          </cell>
          <cell r="G16128" t="str">
            <v>1983-01-01</v>
          </cell>
          <cell r="H16128" t="str">
            <v>2020-08-01</v>
          </cell>
          <cell r="I16128">
            <v>1675.47</v>
          </cell>
          <cell r="J16128">
            <v>45.6</v>
          </cell>
          <cell r="K16128">
            <v>35</v>
          </cell>
          <cell r="L16128">
            <v>0</v>
          </cell>
          <cell r="M16128">
            <v>23.45658</v>
          </cell>
          <cell r="N16128">
            <v>104.06</v>
          </cell>
          <cell r="O16128">
            <v>1779.53</v>
          </cell>
        </row>
        <row r="16129">
          <cell r="C16129" t="str">
            <v>432322196603037448</v>
          </cell>
          <cell r="D16129" t="str">
            <v>郑三元</v>
          </cell>
          <cell r="E16129" t="str">
            <v>女</v>
          </cell>
          <cell r="F16129">
            <v>19660303</v>
          </cell>
          <cell r="G16129" t="str">
            <v>1987-01-01</v>
          </cell>
          <cell r="H16129" t="str">
            <v>2021-03-01</v>
          </cell>
          <cell r="I16129">
            <v>1405.97</v>
          </cell>
          <cell r="J16129">
            <v>42</v>
          </cell>
          <cell r="K16129">
            <v>35</v>
          </cell>
          <cell r="L16129">
            <v>0</v>
          </cell>
          <cell r="M16129">
            <v>19.68358</v>
          </cell>
          <cell r="N16129">
            <v>96.68</v>
          </cell>
          <cell r="O16129">
            <v>1502.65</v>
          </cell>
        </row>
        <row r="16130">
          <cell r="C16130" t="str">
            <v>432322196408157428</v>
          </cell>
          <cell r="D16130" t="str">
            <v>周凤秋</v>
          </cell>
          <cell r="E16130" t="str">
            <v>女</v>
          </cell>
          <cell r="F16130">
            <v>19640801</v>
          </cell>
          <cell r="G16130" t="str">
            <v>1982-01-01</v>
          </cell>
          <cell r="H16130" t="str">
            <v>2019-08-01</v>
          </cell>
          <cell r="I16130">
            <v>1747.98</v>
          </cell>
          <cell r="J16130">
            <v>45.6</v>
          </cell>
          <cell r="K16130">
            <v>35</v>
          </cell>
          <cell r="L16130">
            <v>0</v>
          </cell>
          <cell r="M16130">
            <v>24.47172</v>
          </cell>
          <cell r="N16130">
            <v>105.07</v>
          </cell>
          <cell r="O16130">
            <v>1853.05</v>
          </cell>
        </row>
        <row r="16131">
          <cell r="C16131" t="str">
            <v>432322196608097028</v>
          </cell>
          <cell r="D16131" t="str">
            <v>朱伏云</v>
          </cell>
          <cell r="E16131" t="str">
            <v>女</v>
          </cell>
          <cell r="F16131">
            <v>19660801</v>
          </cell>
          <cell r="G16131" t="str">
            <v>1991-01-01</v>
          </cell>
          <cell r="H16131" t="str">
            <v>2021-08-01</v>
          </cell>
          <cell r="I16131">
            <v>1180.61</v>
          </cell>
          <cell r="J16131">
            <v>37.2</v>
          </cell>
          <cell r="K16131">
            <v>35</v>
          </cell>
          <cell r="L16131">
            <v>0</v>
          </cell>
          <cell r="M16131">
            <v>16.52854</v>
          </cell>
          <cell r="N16131">
            <v>88.73</v>
          </cell>
          <cell r="O16131">
            <v>1269.34</v>
          </cell>
        </row>
        <row r="16132">
          <cell r="C16132" t="str">
            <v>432322196305227446</v>
          </cell>
          <cell r="D16132" t="str">
            <v>邹正英</v>
          </cell>
          <cell r="E16132" t="str">
            <v>女</v>
          </cell>
          <cell r="F16132">
            <v>19630501</v>
          </cell>
          <cell r="G16132" t="str">
            <v>1980-06-01</v>
          </cell>
          <cell r="H16132" t="str">
            <v>2018-05-01</v>
          </cell>
          <cell r="I16132">
            <v>1807.99</v>
          </cell>
          <cell r="J16132">
            <v>45.6</v>
          </cell>
          <cell r="K16132">
            <v>35</v>
          </cell>
          <cell r="L16132">
            <v>0</v>
          </cell>
          <cell r="M16132">
            <v>25.31186</v>
          </cell>
          <cell r="N16132">
            <v>105.91</v>
          </cell>
          <cell r="O16132">
            <v>1913.9</v>
          </cell>
        </row>
        <row r="16133">
          <cell r="C16133" t="str">
            <v>43232219570129745X</v>
          </cell>
          <cell r="D16133" t="str">
            <v>张志兵</v>
          </cell>
          <cell r="E16133" t="str">
            <v>男</v>
          </cell>
          <cell r="F16133">
            <v>19570101</v>
          </cell>
          <cell r="G16133" t="str">
            <v>1974-02-01</v>
          </cell>
          <cell r="H16133" t="str">
            <v>2017-01-01</v>
          </cell>
          <cell r="I16133">
            <v>2165.27</v>
          </cell>
          <cell r="J16133">
            <v>51.6</v>
          </cell>
          <cell r="K16133">
            <v>35</v>
          </cell>
          <cell r="L16133">
            <v>0</v>
          </cell>
          <cell r="M16133">
            <v>30.31378</v>
          </cell>
          <cell r="N16133">
            <v>116.91</v>
          </cell>
          <cell r="O16133">
            <v>2282.18</v>
          </cell>
        </row>
        <row r="16134">
          <cell r="C16134" t="str">
            <v>432322196008157437</v>
          </cell>
          <cell r="D16134" t="str">
            <v>周向清</v>
          </cell>
          <cell r="E16134" t="str">
            <v>男</v>
          </cell>
          <cell r="F16134">
            <v>19600901</v>
          </cell>
          <cell r="G16134" t="str">
            <v>1979-03-01</v>
          </cell>
          <cell r="H16134" t="str">
            <v>2020-09-01</v>
          </cell>
          <cell r="I16134">
            <v>1951.3</v>
          </cell>
          <cell r="J16134">
            <v>50.4</v>
          </cell>
          <cell r="K16134">
            <v>35</v>
          </cell>
          <cell r="L16134">
            <v>0</v>
          </cell>
          <cell r="M16134">
            <v>27.3182</v>
          </cell>
          <cell r="N16134">
            <v>112.72</v>
          </cell>
          <cell r="O16134">
            <v>2064.02</v>
          </cell>
        </row>
        <row r="16135">
          <cell r="C16135" t="str">
            <v>432322196302197464</v>
          </cell>
          <cell r="D16135" t="str">
            <v>苏春连</v>
          </cell>
          <cell r="E16135" t="str">
            <v>女</v>
          </cell>
          <cell r="F16135">
            <v>19630201</v>
          </cell>
          <cell r="G16135" t="str">
            <v>1980-03-01</v>
          </cell>
          <cell r="H16135" t="str">
            <v>2018-02-01</v>
          </cell>
          <cell r="I16135">
            <v>1811.29</v>
          </cell>
          <cell r="J16135">
            <v>45.6</v>
          </cell>
          <cell r="K16135">
            <v>35</v>
          </cell>
          <cell r="L16135">
            <v>0</v>
          </cell>
          <cell r="M16135">
            <v>25.35806</v>
          </cell>
          <cell r="N16135">
            <v>105.96</v>
          </cell>
          <cell r="O16135">
            <v>1917.25</v>
          </cell>
        </row>
        <row r="16136">
          <cell r="C16136" t="str">
            <v>432322196712237481</v>
          </cell>
          <cell r="D16136" t="str">
            <v>颜建良</v>
          </cell>
          <cell r="E16136" t="str">
            <v>女</v>
          </cell>
          <cell r="F16136">
            <v>19671101</v>
          </cell>
          <cell r="G16136" t="str">
            <v>1984-12-01</v>
          </cell>
          <cell r="H16136" t="str">
            <v>2017-03-01</v>
          </cell>
          <cell r="I16136">
            <v>1530.01</v>
          </cell>
          <cell r="J16136">
            <v>39.6</v>
          </cell>
          <cell r="K16136">
            <v>35</v>
          </cell>
          <cell r="L16136">
            <v>0</v>
          </cell>
          <cell r="M16136">
            <v>21.42014</v>
          </cell>
          <cell r="N16136">
            <v>96.02</v>
          </cell>
          <cell r="O16136">
            <v>1626.03</v>
          </cell>
        </row>
        <row r="16137">
          <cell r="C16137" t="str">
            <v>432322196402127500</v>
          </cell>
          <cell r="D16137" t="str">
            <v>张年华</v>
          </cell>
          <cell r="E16137" t="str">
            <v>女</v>
          </cell>
          <cell r="F16137">
            <v>19641201</v>
          </cell>
          <cell r="G16137" t="str">
            <v>1982-09-01</v>
          </cell>
          <cell r="H16137" t="str">
            <v>2019-12-01</v>
          </cell>
          <cell r="I16137">
            <v>1710.09</v>
          </cell>
          <cell r="J16137">
            <v>45.6</v>
          </cell>
          <cell r="K16137">
            <v>35</v>
          </cell>
          <cell r="L16137">
            <v>0</v>
          </cell>
          <cell r="M16137">
            <v>23.94126</v>
          </cell>
          <cell r="N16137">
            <v>104.54</v>
          </cell>
          <cell r="O16137">
            <v>1814.63</v>
          </cell>
        </row>
        <row r="16138">
          <cell r="C16138" t="str">
            <v>432322195906087499</v>
          </cell>
          <cell r="D16138" t="str">
            <v>宋建民</v>
          </cell>
          <cell r="E16138" t="str">
            <v>男</v>
          </cell>
          <cell r="F16138">
            <v>19610601</v>
          </cell>
          <cell r="G16138" t="str">
            <v>1993-01-01</v>
          </cell>
          <cell r="H16138" t="str">
            <v>2021-06-01</v>
          </cell>
          <cell r="I16138">
            <v>1072.88</v>
          </cell>
          <cell r="J16138">
            <v>34.8</v>
          </cell>
          <cell r="K16138">
            <v>35</v>
          </cell>
          <cell r="L16138">
            <v>0</v>
          </cell>
          <cell r="M16138">
            <v>15.02032</v>
          </cell>
          <cell r="N16138">
            <v>84.82</v>
          </cell>
          <cell r="O16138">
            <v>1157.7</v>
          </cell>
        </row>
        <row r="16139">
          <cell r="C16139" t="str">
            <v>432322197309017440</v>
          </cell>
          <cell r="D16139" t="str">
            <v>邹群</v>
          </cell>
          <cell r="E16139" t="str">
            <v>女</v>
          </cell>
          <cell r="F16139">
            <v>19730901</v>
          </cell>
          <cell r="G16139" t="str">
            <v>1990-09-01</v>
          </cell>
          <cell r="H16139" t="str">
            <v>2018-11-01</v>
          </cell>
          <cell r="I16139">
            <v>1212.58</v>
          </cell>
          <cell r="J16139">
            <v>34.8</v>
          </cell>
          <cell r="K16139">
            <v>35</v>
          </cell>
          <cell r="L16139">
            <v>0</v>
          </cell>
          <cell r="M16139">
            <v>16.97612</v>
          </cell>
          <cell r="N16139">
            <v>86.78</v>
          </cell>
          <cell r="O16139">
            <v>1299.36</v>
          </cell>
        </row>
        <row r="16140">
          <cell r="C16140" t="str">
            <v>432322195606287448</v>
          </cell>
          <cell r="D16140" t="str">
            <v>熊桂姣</v>
          </cell>
          <cell r="E16140" t="str">
            <v>女</v>
          </cell>
          <cell r="F16140">
            <v>19641001</v>
          </cell>
          <cell r="G16140" t="str">
            <v>1988-08-01</v>
          </cell>
          <cell r="H16140" t="str">
            <v>2019-10-01</v>
          </cell>
          <cell r="I16140">
            <v>1354.29</v>
          </cell>
          <cell r="J16140">
            <v>38.4</v>
          </cell>
          <cell r="K16140">
            <v>35</v>
          </cell>
          <cell r="L16140">
            <v>0</v>
          </cell>
          <cell r="M16140">
            <v>18.96006</v>
          </cell>
          <cell r="N16140">
            <v>92.36</v>
          </cell>
          <cell r="O16140">
            <v>1446.65</v>
          </cell>
        </row>
        <row r="16141">
          <cell r="C16141" t="str">
            <v>430721195811125126</v>
          </cell>
          <cell r="D16141" t="str">
            <v>吴月娥</v>
          </cell>
          <cell r="E16141" t="str">
            <v>女</v>
          </cell>
          <cell r="F16141">
            <v>19581101</v>
          </cell>
          <cell r="G16141" t="str">
            <v>1992-01-01</v>
          </cell>
          <cell r="H16141" t="str">
            <v>2016-12-01</v>
          </cell>
          <cell r="I16141">
            <v>1209.69</v>
          </cell>
          <cell r="J16141">
            <v>30</v>
          </cell>
          <cell r="K16141">
            <v>35</v>
          </cell>
          <cell r="L16141">
            <v>0</v>
          </cell>
          <cell r="M16141">
            <v>16.93566</v>
          </cell>
          <cell r="N16141">
            <v>81.94</v>
          </cell>
          <cell r="O16141">
            <v>1291.63</v>
          </cell>
        </row>
        <row r="16142">
          <cell r="C16142" t="str">
            <v>430721195711165112</v>
          </cell>
          <cell r="D16142" t="str">
            <v>卓志明</v>
          </cell>
          <cell r="E16142" t="str">
            <v>男</v>
          </cell>
          <cell r="F16142">
            <v>19571101</v>
          </cell>
          <cell r="G16142" t="str">
            <v>1990-01-01</v>
          </cell>
          <cell r="H16142" t="str">
            <v>2017-11-01</v>
          </cell>
          <cell r="I16142">
            <v>1305.3</v>
          </cell>
          <cell r="J16142">
            <v>33.6</v>
          </cell>
          <cell r="K16142">
            <v>35</v>
          </cell>
          <cell r="L16142">
            <v>0</v>
          </cell>
          <cell r="M16142">
            <v>18.2742</v>
          </cell>
          <cell r="N16142">
            <v>86.87</v>
          </cell>
          <cell r="O16142">
            <v>1392.17</v>
          </cell>
        </row>
        <row r="16143">
          <cell r="C16143" t="str">
            <v>432322195602157435</v>
          </cell>
          <cell r="D16143" t="str">
            <v>李昌国</v>
          </cell>
          <cell r="E16143" t="str">
            <v>男</v>
          </cell>
          <cell r="F16143">
            <v>19581101</v>
          </cell>
          <cell r="G16143" t="str">
            <v>1991-01-01</v>
          </cell>
          <cell r="H16143" t="str">
            <v>2018-11-01</v>
          </cell>
          <cell r="I16143">
            <v>1253</v>
          </cell>
          <cell r="J16143">
            <v>33.6</v>
          </cell>
          <cell r="K16143">
            <v>35</v>
          </cell>
          <cell r="L16143">
            <v>0</v>
          </cell>
          <cell r="M16143">
            <v>17.542</v>
          </cell>
          <cell r="N16143">
            <v>86.14</v>
          </cell>
          <cell r="O16143">
            <v>1339.14</v>
          </cell>
        </row>
        <row r="16144">
          <cell r="C16144" t="str">
            <v>432322195806076610</v>
          </cell>
          <cell r="D16144" t="str">
            <v>刘学文</v>
          </cell>
          <cell r="E16144" t="str">
            <v>男</v>
          </cell>
          <cell r="F16144">
            <v>19580601</v>
          </cell>
          <cell r="G16144" t="str">
            <v>1992-01-01</v>
          </cell>
          <cell r="H16144" t="str">
            <v>2018-06-01</v>
          </cell>
          <cell r="I16144">
            <v>1169.79</v>
          </cell>
          <cell r="J16144">
            <v>32.4</v>
          </cell>
          <cell r="K16144">
            <v>35</v>
          </cell>
          <cell r="L16144">
            <v>0</v>
          </cell>
          <cell r="M16144">
            <v>16.37706</v>
          </cell>
          <cell r="N16144">
            <v>83.78</v>
          </cell>
          <cell r="O16144">
            <v>1253.57</v>
          </cell>
        </row>
        <row r="16145">
          <cell r="C16145" t="str">
            <v>432322196410277429</v>
          </cell>
          <cell r="D16145" t="str">
            <v>王迎珍</v>
          </cell>
          <cell r="E16145" t="str">
            <v>女</v>
          </cell>
          <cell r="F16145">
            <v>19641001</v>
          </cell>
          <cell r="G16145" t="str">
            <v>1996-01-01</v>
          </cell>
          <cell r="H16145" t="str">
            <v>2019-10-01</v>
          </cell>
          <cell r="I16145">
            <v>912.9</v>
          </cell>
          <cell r="J16145">
            <v>28.8</v>
          </cell>
          <cell r="K16145">
            <v>35</v>
          </cell>
          <cell r="L16145">
            <v>0</v>
          </cell>
          <cell r="M16145">
            <v>12.7806</v>
          </cell>
          <cell r="N16145">
            <v>76.58</v>
          </cell>
          <cell r="O16145">
            <v>989.48</v>
          </cell>
        </row>
        <row r="16146">
          <cell r="C16146" t="str">
            <v>432322196008117451</v>
          </cell>
          <cell r="D16146" t="str">
            <v>刘自标</v>
          </cell>
          <cell r="E16146" t="str">
            <v>男</v>
          </cell>
          <cell r="F16146">
            <v>19600201</v>
          </cell>
          <cell r="G16146" t="str">
            <v>1977-03-01</v>
          </cell>
          <cell r="H16146" t="str">
            <v>2020-02-01</v>
          </cell>
          <cell r="I16146">
            <v>2045.03</v>
          </cell>
          <cell r="J16146">
            <v>51.6</v>
          </cell>
          <cell r="K16146">
            <v>35</v>
          </cell>
          <cell r="L16146">
            <v>0</v>
          </cell>
          <cell r="M16146">
            <v>28.63042</v>
          </cell>
          <cell r="N16146">
            <v>115.23</v>
          </cell>
          <cell r="O16146">
            <v>2160.26</v>
          </cell>
        </row>
        <row r="16147">
          <cell r="C16147" t="str">
            <v>432322196002177437</v>
          </cell>
          <cell r="D16147" t="str">
            <v>康春华</v>
          </cell>
          <cell r="E16147" t="str">
            <v>男</v>
          </cell>
          <cell r="F16147">
            <v>19600201</v>
          </cell>
          <cell r="G16147" t="str">
            <v>1977-03-01</v>
          </cell>
          <cell r="H16147" t="str">
            <v>2020-02-01</v>
          </cell>
          <cell r="I16147">
            <v>2037.86</v>
          </cell>
          <cell r="J16147">
            <v>51.6</v>
          </cell>
          <cell r="K16147">
            <v>35</v>
          </cell>
          <cell r="L16147">
            <v>0</v>
          </cell>
          <cell r="M16147">
            <v>28.53004</v>
          </cell>
          <cell r="N16147">
            <v>115.13</v>
          </cell>
          <cell r="O16147">
            <v>2152.99</v>
          </cell>
        </row>
        <row r="16148">
          <cell r="C16148" t="str">
            <v>432322196007087449</v>
          </cell>
          <cell r="D16148" t="str">
            <v>任雪梅</v>
          </cell>
          <cell r="E16148" t="str">
            <v>女</v>
          </cell>
          <cell r="F16148">
            <v>19630101</v>
          </cell>
          <cell r="G16148" t="str">
            <v>1988-03-01</v>
          </cell>
          <cell r="H16148" t="str">
            <v>2018-01-01</v>
          </cell>
          <cell r="I16148">
            <v>1346.55</v>
          </cell>
          <cell r="J16148">
            <v>36</v>
          </cell>
          <cell r="K16148">
            <v>35</v>
          </cell>
          <cell r="L16148">
            <v>0</v>
          </cell>
          <cell r="M16148">
            <v>18.8517</v>
          </cell>
          <cell r="N16148" t="e">
            <v>#N/A</v>
          </cell>
          <cell r="O16148" t="e">
            <v>#N/A</v>
          </cell>
        </row>
        <row r="16149">
          <cell r="C16149" t="str">
            <v>43232219620818742X</v>
          </cell>
          <cell r="D16149" t="str">
            <v>王细毛</v>
          </cell>
          <cell r="E16149" t="str">
            <v>女</v>
          </cell>
          <cell r="F16149">
            <v>19620818</v>
          </cell>
          <cell r="G16149" t="str">
            <v>1979-09-01</v>
          </cell>
          <cell r="H16149" t="str">
            <v>2017-08-01</v>
          </cell>
          <cell r="I16149">
            <v>1852.76</v>
          </cell>
          <cell r="J16149">
            <v>45.6</v>
          </cell>
          <cell r="K16149">
            <v>35</v>
          </cell>
          <cell r="L16149">
            <v>0</v>
          </cell>
          <cell r="M16149">
            <v>25.93864</v>
          </cell>
          <cell r="N16149">
            <v>106.54</v>
          </cell>
          <cell r="O16149">
            <v>1959.3</v>
          </cell>
        </row>
        <row r="16150">
          <cell r="C16150" t="str">
            <v>432322196404127440</v>
          </cell>
          <cell r="D16150" t="str">
            <v>向海波</v>
          </cell>
          <cell r="E16150" t="str">
            <v>女</v>
          </cell>
          <cell r="F16150">
            <v>19640301</v>
          </cell>
          <cell r="G16150" t="str">
            <v>1981-04-01</v>
          </cell>
          <cell r="H16150" t="str">
            <v>2019-03-01</v>
          </cell>
          <cell r="I16150">
            <v>1772.46</v>
          </cell>
          <cell r="J16150">
            <v>45.6</v>
          </cell>
          <cell r="K16150">
            <v>35</v>
          </cell>
          <cell r="L16150">
            <v>0</v>
          </cell>
          <cell r="M16150">
            <v>24.81444</v>
          </cell>
          <cell r="N16150">
            <v>105.41</v>
          </cell>
          <cell r="O16150">
            <v>1877.87</v>
          </cell>
        </row>
        <row r="16151">
          <cell r="C16151" t="str">
            <v>513426195803082814</v>
          </cell>
          <cell r="D16151" t="str">
            <v>毛孝友</v>
          </cell>
          <cell r="E16151" t="str">
            <v>男</v>
          </cell>
          <cell r="F16151">
            <v>19580301</v>
          </cell>
          <cell r="G16151" t="str">
            <v>1987-10-01</v>
          </cell>
          <cell r="H16151" t="str">
            <v>2018-03-01</v>
          </cell>
          <cell r="I16151">
            <v>1411.66</v>
          </cell>
          <cell r="J16151">
            <v>37.2</v>
          </cell>
          <cell r="K16151">
            <v>35</v>
          </cell>
          <cell r="L16151">
            <v>0</v>
          </cell>
          <cell r="M16151">
            <v>19.76324</v>
          </cell>
          <cell r="N16151">
            <v>91.96</v>
          </cell>
          <cell r="O16151">
            <v>1503.62</v>
          </cell>
        </row>
        <row r="16152">
          <cell r="C16152" t="str">
            <v>432322196409176647</v>
          </cell>
          <cell r="D16152" t="str">
            <v>夏菊香</v>
          </cell>
          <cell r="E16152" t="str">
            <v>女</v>
          </cell>
          <cell r="F16152">
            <v>19640901</v>
          </cell>
          <cell r="G16152" t="str">
            <v>1992-01-01</v>
          </cell>
          <cell r="H16152" t="str">
            <v>2019-09-01</v>
          </cell>
          <cell r="I16152">
            <v>1144.99</v>
          </cell>
          <cell r="J16152">
            <v>33.6</v>
          </cell>
          <cell r="K16152">
            <v>35</v>
          </cell>
          <cell r="L16152">
            <v>0</v>
          </cell>
          <cell r="M16152">
            <v>16.02986</v>
          </cell>
          <cell r="N16152">
            <v>84.63</v>
          </cell>
          <cell r="O16152">
            <v>1229.62</v>
          </cell>
        </row>
        <row r="16153">
          <cell r="C16153" t="str">
            <v>430821196306115146</v>
          </cell>
          <cell r="D16153" t="str">
            <v>吴远香</v>
          </cell>
          <cell r="E16153" t="str">
            <v>女</v>
          </cell>
          <cell r="F16153">
            <v>19630601</v>
          </cell>
          <cell r="G16153" t="str">
            <v>1995-06-01</v>
          </cell>
          <cell r="H16153" t="str">
            <v>2018-06-01</v>
          </cell>
          <cell r="I16153">
            <v>947.64</v>
          </cell>
          <cell r="J16153">
            <v>28.8</v>
          </cell>
          <cell r="K16153">
            <v>35</v>
          </cell>
          <cell r="L16153">
            <v>0</v>
          </cell>
          <cell r="M16153">
            <v>13.26696</v>
          </cell>
          <cell r="N16153">
            <v>77.07</v>
          </cell>
          <cell r="O16153">
            <v>1024.71</v>
          </cell>
        </row>
        <row r="16154">
          <cell r="C16154" t="str">
            <v>432322197103247435</v>
          </cell>
          <cell r="D16154" t="str">
            <v>杨建</v>
          </cell>
          <cell r="E16154" t="str">
            <v>男</v>
          </cell>
          <cell r="F16154">
            <v>19710301</v>
          </cell>
          <cell r="G16154" t="str">
            <v>1988-03-01</v>
          </cell>
          <cell r="H16154" t="str">
            <v>2021-06-01</v>
          </cell>
          <cell r="I16154">
            <v>1305.01</v>
          </cell>
          <cell r="J16154">
            <v>39.6</v>
          </cell>
          <cell r="K16154">
            <v>35</v>
          </cell>
          <cell r="L16154">
            <v>0</v>
          </cell>
          <cell r="M16154">
            <v>18.27014</v>
          </cell>
          <cell r="N16154">
            <v>92.87</v>
          </cell>
          <cell r="O16154">
            <v>1397.88</v>
          </cell>
        </row>
        <row r="16155">
          <cell r="C16155" t="str">
            <v>432322195903137411</v>
          </cell>
          <cell r="D16155" t="str">
            <v>郭春生</v>
          </cell>
          <cell r="E16155" t="str">
            <v>男</v>
          </cell>
          <cell r="F16155">
            <v>19590301</v>
          </cell>
          <cell r="G16155" t="str">
            <v>1976-04-01</v>
          </cell>
          <cell r="H16155" t="str">
            <v>2019-03-01</v>
          </cell>
          <cell r="I16155">
            <v>2109.75</v>
          </cell>
          <cell r="J16155">
            <v>51.6</v>
          </cell>
          <cell r="K16155">
            <v>35</v>
          </cell>
          <cell r="L16155">
            <v>0</v>
          </cell>
          <cell r="M16155">
            <v>29.5365</v>
          </cell>
          <cell r="N16155">
            <v>116.14</v>
          </cell>
          <cell r="O16155">
            <v>2225.89</v>
          </cell>
        </row>
        <row r="16156">
          <cell r="C16156" t="str">
            <v>432322196304267462</v>
          </cell>
          <cell r="D16156" t="str">
            <v>李月娥</v>
          </cell>
          <cell r="E16156" t="str">
            <v>女</v>
          </cell>
          <cell r="F16156">
            <v>19630401</v>
          </cell>
          <cell r="G16156" t="str">
            <v>1980-05-01</v>
          </cell>
          <cell r="H16156" t="str">
            <v>2018-04-01</v>
          </cell>
          <cell r="I16156">
            <v>1818.14</v>
          </cell>
          <cell r="J16156">
            <v>45.6</v>
          </cell>
          <cell r="K16156">
            <v>35</v>
          </cell>
          <cell r="L16156">
            <v>0</v>
          </cell>
          <cell r="M16156">
            <v>25.45396</v>
          </cell>
          <cell r="N16156">
            <v>106.05</v>
          </cell>
          <cell r="O16156">
            <v>1924.19</v>
          </cell>
        </row>
        <row r="16157">
          <cell r="C16157" t="str">
            <v>432322196806017025</v>
          </cell>
          <cell r="D16157" t="str">
            <v>周金连</v>
          </cell>
          <cell r="E16157" t="str">
            <v>女</v>
          </cell>
          <cell r="F16157">
            <v>19660501</v>
          </cell>
          <cell r="G16157" t="str">
            <v>1989-01-01</v>
          </cell>
          <cell r="H16157" t="str">
            <v>2021-05-01</v>
          </cell>
          <cell r="I16157">
            <v>1294.48</v>
          </cell>
          <cell r="J16157">
            <v>39.6</v>
          </cell>
          <cell r="K16157">
            <v>35</v>
          </cell>
          <cell r="L16157">
            <v>0</v>
          </cell>
          <cell r="M16157">
            <v>18.12272</v>
          </cell>
          <cell r="N16157">
            <v>92.72</v>
          </cell>
          <cell r="O16157">
            <v>1387.2</v>
          </cell>
        </row>
        <row r="16158">
          <cell r="C16158" t="str">
            <v>432322195907107439</v>
          </cell>
          <cell r="D16158" t="str">
            <v>颜建明</v>
          </cell>
          <cell r="E16158" t="str">
            <v>男</v>
          </cell>
          <cell r="F16158">
            <v>19590801</v>
          </cell>
          <cell r="G16158" t="str">
            <v>1976-09-01</v>
          </cell>
          <cell r="H16158" t="str">
            <v>2019-08-01</v>
          </cell>
          <cell r="I16158">
            <v>2100.73</v>
          </cell>
          <cell r="J16158">
            <v>51.6</v>
          </cell>
          <cell r="K16158">
            <v>35</v>
          </cell>
          <cell r="L16158">
            <v>0</v>
          </cell>
          <cell r="M16158">
            <v>29.41022</v>
          </cell>
          <cell r="N16158">
            <v>116.01</v>
          </cell>
          <cell r="O16158">
            <v>2216.74</v>
          </cell>
        </row>
        <row r="16159">
          <cell r="C16159" t="str">
            <v>432322196006117415</v>
          </cell>
          <cell r="D16159" t="str">
            <v>刘光裕</v>
          </cell>
          <cell r="E16159" t="str">
            <v>男</v>
          </cell>
          <cell r="F16159">
            <v>19600601</v>
          </cell>
          <cell r="G16159" t="str">
            <v>1977-07-01</v>
          </cell>
          <cell r="H16159" t="str">
            <v>2020-06-01</v>
          </cell>
          <cell r="I16159">
            <v>2042.2</v>
          </cell>
          <cell r="J16159">
            <v>51.6</v>
          </cell>
          <cell r="K16159">
            <v>35</v>
          </cell>
          <cell r="L16159">
            <v>0</v>
          </cell>
          <cell r="M16159">
            <v>28.5908</v>
          </cell>
          <cell r="N16159">
            <v>115.19</v>
          </cell>
          <cell r="O16159">
            <v>2157.39</v>
          </cell>
        </row>
        <row r="16160">
          <cell r="C16160" t="str">
            <v>43232219570505747X</v>
          </cell>
          <cell r="D16160" t="str">
            <v>刘昌华</v>
          </cell>
          <cell r="E16160" t="str">
            <v>男</v>
          </cell>
          <cell r="F16160">
            <v>19580401</v>
          </cell>
          <cell r="G16160" t="str">
            <v>1989-01-01</v>
          </cell>
          <cell r="H16160" t="str">
            <v>2018-04-01</v>
          </cell>
          <cell r="I16160">
            <v>1243.1</v>
          </cell>
          <cell r="J16160">
            <v>32.4</v>
          </cell>
          <cell r="K16160">
            <v>35</v>
          </cell>
          <cell r="L16160">
            <v>0</v>
          </cell>
          <cell r="M16160">
            <v>17.4034</v>
          </cell>
          <cell r="N16160">
            <v>84.8</v>
          </cell>
          <cell r="O16160">
            <v>1327.9</v>
          </cell>
        </row>
        <row r="16161">
          <cell r="C16161" t="str">
            <v>432322195712167474</v>
          </cell>
          <cell r="D16161" t="str">
            <v>王汉初</v>
          </cell>
          <cell r="E16161" t="str">
            <v>男</v>
          </cell>
          <cell r="F16161">
            <v>19571201</v>
          </cell>
          <cell r="G16161" t="str">
            <v>1975-01-01</v>
          </cell>
          <cell r="H16161" t="str">
            <v>2017-12-01</v>
          </cell>
          <cell r="I16161">
            <v>2152.39</v>
          </cell>
          <cell r="J16161">
            <v>51.6</v>
          </cell>
          <cell r="K16161">
            <v>35</v>
          </cell>
          <cell r="L16161">
            <v>0</v>
          </cell>
          <cell r="M16161">
            <v>30.13346</v>
          </cell>
          <cell r="N16161">
            <v>116.73</v>
          </cell>
          <cell r="O16161">
            <v>2269.12</v>
          </cell>
        </row>
        <row r="16162">
          <cell r="C16162" t="str">
            <v>432322196401087447</v>
          </cell>
          <cell r="D16162" t="str">
            <v>文冬梅</v>
          </cell>
          <cell r="E16162" t="str">
            <v>女</v>
          </cell>
          <cell r="F16162">
            <v>19631101</v>
          </cell>
          <cell r="G16162" t="str">
            <v>1980-12-01</v>
          </cell>
          <cell r="H16162" t="str">
            <v>2018-11-01</v>
          </cell>
          <cell r="I16162">
            <v>1798.44</v>
          </cell>
          <cell r="J16162">
            <v>45.6</v>
          </cell>
          <cell r="K16162">
            <v>35</v>
          </cell>
          <cell r="L16162">
            <v>0</v>
          </cell>
          <cell r="M16162">
            <v>25.17816</v>
          </cell>
          <cell r="N16162">
            <v>105.78</v>
          </cell>
          <cell r="O16162">
            <v>1904.22</v>
          </cell>
        </row>
        <row r="16163">
          <cell r="C16163" t="str">
            <v>432326196111206167</v>
          </cell>
          <cell r="D16163" t="str">
            <v>谌备凡</v>
          </cell>
          <cell r="E16163" t="str">
            <v>女</v>
          </cell>
          <cell r="F16163">
            <v>19641101</v>
          </cell>
          <cell r="G16163" t="str">
            <v>1989-12-01</v>
          </cell>
          <cell r="H16163" t="str">
            <v>2019-11-01</v>
          </cell>
          <cell r="I16163">
            <v>1277.02</v>
          </cell>
          <cell r="J16163">
            <v>36</v>
          </cell>
          <cell r="K16163">
            <v>35</v>
          </cell>
          <cell r="L16163">
            <v>0</v>
          </cell>
          <cell r="M16163">
            <v>17.87828</v>
          </cell>
          <cell r="N16163">
            <v>88.88</v>
          </cell>
          <cell r="O16163">
            <v>1365.9</v>
          </cell>
        </row>
        <row r="16164">
          <cell r="C16164" t="str">
            <v>432322195503167486</v>
          </cell>
          <cell r="D16164" t="str">
            <v>刘平忠</v>
          </cell>
          <cell r="E16164" t="str">
            <v>女</v>
          </cell>
          <cell r="F16164">
            <v>19620301</v>
          </cell>
          <cell r="G16164" t="str">
            <v>1988-03-01</v>
          </cell>
          <cell r="H16164" t="str">
            <v>2017-03-01</v>
          </cell>
          <cell r="I16164">
            <v>1366.5</v>
          </cell>
          <cell r="J16164">
            <v>36</v>
          </cell>
          <cell r="K16164">
            <v>35</v>
          </cell>
          <cell r="L16164">
            <v>0</v>
          </cell>
          <cell r="M16164">
            <v>19.131</v>
          </cell>
          <cell r="N16164">
            <v>90.13</v>
          </cell>
          <cell r="O16164">
            <v>1456.63</v>
          </cell>
        </row>
        <row r="16165">
          <cell r="C16165" t="str">
            <v>43232219590712743X</v>
          </cell>
          <cell r="D16165" t="str">
            <v>孙云华</v>
          </cell>
          <cell r="E16165" t="str">
            <v>男</v>
          </cell>
          <cell r="F16165">
            <v>19590701</v>
          </cell>
          <cell r="G16165" t="str">
            <v>1982-08-01</v>
          </cell>
          <cell r="H16165" t="str">
            <v>2019-07-01</v>
          </cell>
          <cell r="I16165">
            <v>1752.31</v>
          </cell>
          <cell r="J16165">
            <v>44.4</v>
          </cell>
          <cell r="K16165">
            <v>35</v>
          </cell>
          <cell r="L16165">
            <v>0</v>
          </cell>
          <cell r="M16165">
            <v>24.53234</v>
          </cell>
          <cell r="N16165" t="e">
            <v>#N/A</v>
          </cell>
          <cell r="O16165" t="e">
            <v>#N/A</v>
          </cell>
        </row>
        <row r="16166">
          <cell r="C16166" t="str">
            <v>432322196204287423</v>
          </cell>
          <cell r="D16166" t="str">
            <v>向金翠</v>
          </cell>
          <cell r="E16166" t="str">
            <v>女</v>
          </cell>
          <cell r="F16166">
            <v>19620401</v>
          </cell>
          <cell r="G16166" t="str">
            <v>1982-01-01</v>
          </cell>
          <cell r="H16166" t="str">
            <v>2017-04-01</v>
          </cell>
          <cell r="I16166">
            <v>1714.19</v>
          </cell>
          <cell r="J16166">
            <v>43.2</v>
          </cell>
          <cell r="K16166">
            <v>35</v>
          </cell>
          <cell r="L16166">
            <v>0</v>
          </cell>
          <cell r="M16166">
            <v>23.99866</v>
          </cell>
          <cell r="N16166">
            <v>102.2</v>
          </cell>
          <cell r="O16166">
            <v>1816.39</v>
          </cell>
        </row>
        <row r="16167">
          <cell r="C16167" t="str">
            <v>432322195904267410</v>
          </cell>
          <cell r="D16167" t="str">
            <v>肖立诚</v>
          </cell>
          <cell r="E16167" t="str">
            <v>男</v>
          </cell>
          <cell r="F16167">
            <v>19590401</v>
          </cell>
          <cell r="G16167" t="str">
            <v>1976-05-01</v>
          </cell>
          <cell r="H16167" t="str">
            <v>2019-04-01</v>
          </cell>
          <cell r="I16167">
            <v>2108.15</v>
          </cell>
          <cell r="J16167">
            <v>51.6</v>
          </cell>
          <cell r="K16167">
            <v>35</v>
          </cell>
          <cell r="L16167">
            <v>0</v>
          </cell>
          <cell r="M16167">
            <v>29.5141</v>
          </cell>
          <cell r="N16167">
            <v>116.11</v>
          </cell>
          <cell r="O16167">
            <v>2224.26</v>
          </cell>
        </row>
        <row r="16168">
          <cell r="C16168" t="str">
            <v>432322196008177411</v>
          </cell>
          <cell r="D16168" t="str">
            <v>柏太平</v>
          </cell>
          <cell r="E16168" t="str">
            <v>男</v>
          </cell>
          <cell r="F16168">
            <v>19600801</v>
          </cell>
          <cell r="G16168" t="str">
            <v>1977-09-01</v>
          </cell>
          <cell r="H16168" t="str">
            <v>2020-08-01</v>
          </cell>
          <cell r="I16168">
            <v>2034</v>
          </cell>
          <cell r="J16168">
            <v>51.6</v>
          </cell>
          <cell r="K16168">
            <v>35</v>
          </cell>
          <cell r="L16168">
            <v>0</v>
          </cell>
          <cell r="M16168">
            <v>28.476</v>
          </cell>
          <cell r="N16168">
            <v>115.08</v>
          </cell>
          <cell r="O16168">
            <v>2149.08</v>
          </cell>
        </row>
        <row r="16169">
          <cell r="C16169" t="str">
            <v>432322195707197492</v>
          </cell>
          <cell r="D16169" t="str">
            <v>郭建华</v>
          </cell>
          <cell r="E16169" t="str">
            <v>男</v>
          </cell>
          <cell r="F16169">
            <v>19570701</v>
          </cell>
          <cell r="G16169" t="str">
            <v>1974-08-01</v>
          </cell>
          <cell r="H16169" t="str">
            <v>2017-07-01</v>
          </cell>
          <cell r="I16169">
            <v>2158.24</v>
          </cell>
          <cell r="J16169">
            <v>51.6</v>
          </cell>
          <cell r="K16169">
            <v>35</v>
          </cell>
          <cell r="L16169">
            <v>0</v>
          </cell>
          <cell r="M16169">
            <v>30.21536</v>
          </cell>
          <cell r="N16169">
            <v>116.82</v>
          </cell>
          <cell r="O16169">
            <v>2275.06</v>
          </cell>
        </row>
        <row r="16170">
          <cell r="C16170" t="str">
            <v>432322196307067423</v>
          </cell>
          <cell r="D16170" t="str">
            <v>曹凤仙</v>
          </cell>
          <cell r="E16170" t="str">
            <v>女</v>
          </cell>
          <cell r="F16170">
            <v>19630701</v>
          </cell>
          <cell r="G16170" t="str">
            <v>1980-08-01</v>
          </cell>
          <cell r="H16170" t="str">
            <v>2018-07-01</v>
          </cell>
          <cell r="I16170">
            <v>1813.39</v>
          </cell>
          <cell r="J16170">
            <v>45.6</v>
          </cell>
          <cell r="K16170">
            <v>35</v>
          </cell>
          <cell r="L16170">
            <v>0</v>
          </cell>
          <cell r="M16170">
            <v>25.38746</v>
          </cell>
          <cell r="N16170">
            <v>105.99</v>
          </cell>
          <cell r="O16170">
            <v>1919.38</v>
          </cell>
        </row>
        <row r="16171">
          <cell r="C16171" t="str">
            <v>432322196510127428</v>
          </cell>
          <cell r="D16171" t="str">
            <v>葛元翠</v>
          </cell>
          <cell r="E16171" t="str">
            <v>女</v>
          </cell>
          <cell r="F16171">
            <v>19651001</v>
          </cell>
          <cell r="G16171" t="str">
            <v>1991-01-01</v>
          </cell>
          <cell r="H16171" t="str">
            <v>2020-10-01</v>
          </cell>
          <cell r="I16171">
            <v>1194.23</v>
          </cell>
          <cell r="J16171">
            <v>36</v>
          </cell>
          <cell r="K16171">
            <v>35</v>
          </cell>
          <cell r="L16171">
            <v>0</v>
          </cell>
          <cell r="M16171">
            <v>16.71922</v>
          </cell>
          <cell r="N16171">
            <v>87.72</v>
          </cell>
          <cell r="O16171">
            <v>1281.95</v>
          </cell>
        </row>
        <row r="16172">
          <cell r="C16172" t="str">
            <v>432322195812037415</v>
          </cell>
          <cell r="D16172" t="str">
            <v>郭四海</v>
          </cell>
          <cell r="E16172" t="str">
            <v>男</v>
          </cell>
          <cell r="F16172">
            <v>19581201</v>
          </cell>
          <cell r="G16172" t="str">
            <v>1977-07-01</v>
          </cell>
          <cell r="H16172" t="str">
            <v>2018-12-01</v>
          </cell>
          <cell r="I16172">
            <v>2041.31</v>
          </cell>
          <cell r="J16172">
            <v>50.4</v>
          </cell>
          <cell r="K16172">
            <v>35</v>
          </cell>
          <cell r="L16172">
            <v>0</v>
          </cell>
          <cell r="M16172">
            <v>28.57834</v>
          </cell>
          <cell r="N16172">
            <v>113.98</v>
          </cell>
          <cell r="O16172">
            <v>2155.29</v>
          </cell>
        </row>
        <row r="16173">
          <cell r="C16173" t="str">
            <v>432322196008167416</v>
          </cell>
          <cell r="D16173" t="str">
            <v>何国云</v>
          </cell>
          <cell r="E16173" t="str">
            <v>男</v>
          </cell>
          <cell r="F16173">
            <v>19600801</v>
          </cell>
          <cell r="G16173" t="str">
            <v>1978-07-01</v>
          </cell>
          <cell r="H16173" t="str">
            <v>2020-08-01</v>
          </cell>
          <cell r="I16173">
            <v>1989.11</v>
          </cell>
          <cell r="J16173">
            <v>51.6</v>
          </cell>
          <cell r="K16173">
            <v>35</v>
          </cell>
          <cell r="L16173">
            <v>0</v>
          </cell>
          <cell r="M16173">
            <v>27.84754</v>
          </cell>
          <cell r="N16173">
            <v>114.45</v>
          </cell>
          <cell r="O16173">
            <v>2103.56</v>
          </cell>
        </row>
        <row r="16174">
          <cell r="C16174" t="str">
            <v>432322196108127489</v>
          </cell>
          <cell r="D16174" t="str">
            <v>胡大会</v>
          </cell>
          <cell r="E16174" t="str">
            <v>女</v>
          </cell>
          <cell r="F16174">
            <v>19640801</v>
          </cell>
          <cell r="G16174" t="str">
            <v>1989-09-01</v>
          </cell>
          <cell r="H16174" t="str">
            <v>2019-08-01</v>
          </cell>
          <cell r="I16174">
            <v>1282.42</v>
          </cell>
          <cell r="J16174">
            <v>36</v>
          </cell>
          <cell r="K16174">
            <v>35</v>
          </cell>
          <cell r="L16174">
            <v>0</v>
          </cell>
          <cell r="M16174">
            <v>17.95388</v>
          </cell>
          <cell r="N16174">
            <v>88.95</v>
          </cell>
          <cell r="O16174">
            <v>1371.37</v>
          </cell>
        </row>
        <row r="16175">
          <cell r="C16175" t="str">
            <v>43232219600511743X</v>
          </cell>
          <cell r="D16175" t="str">
            <v>兰正坤</v>
          </cell>
          <cell r="E16175" t="str">
            <v>男</v>
          </cell>
          <cell r="F16175">
            <v>19600501</v>
          </cell>
          <cell r="G16175" t="str">
            <v>1978-07-01</v>
          </cell>
          <cell r="H16175" t="str">
            <v>2020-05-01</v>
          </cell>
          <cell r="I16175">
            <v>1976.65</v>
          </cell>
          <cell r="J16175">
            <v>50.4</v>
          </cell>
          <cell r="K16175">
            <v>35</v>
          </cell>
          <cell r="L16175">
            <v>0</v>
          </cell>
          <cell r="M16175">
            <v>27.6731</v>
          </cell>
          <cell r="N16175">
            <v>113.07</v>
          </cell>
          <cell r="O16175">
            <v>2089.72</v>
          </cell>
        </row>
        <row r="16176">
          <cell r="C16176" t="str">
            <v>432322196609247462</v>
          </cell>
          <cell r="D16176" t="str">
            <v>李鲜花</v>
          </cell>
          <cell r="E16176" t="str">
            <v>女</v>
          </cell>
          <cell r="F16176">
            <v>19660901</v>
          </cell>
          <cell r="G16176" t="str">
            <v>1986-07-01</v>
          </cell>
          <cell r="H16176" t="str">
            <v>2021-09-01</v>
          </cell>
          <cell r="I16176">
            <v>1461.8</v>
          </cell>
          <cell r="J16176">
            <v>43.2</v>
          </cell>
          <cell r="K16176">
            <v>35</v>
          </cell>
          <cell r="L16176">
            <v>0</v>
          </cell>
          <cell r="M16176">
            <v>20.4652</v>
          </cell>
          <cell r="N16176">
            <v>98.67</v>
          </cell>
          <cell r="O16176">
            <v>1560.47</v>
          </cell>
        </row>
        <row r="16177">
          <cell r="C16177" t="str">
            <v>432322195805077419</v>
          </cell>
          <cell r="D16177" t="str">
            <v>李跃超</v>
          </cell>
          <cell r="E16177" t="str">
            <v>男</v>
          </cell>
          <cell r="F16177">
            <v>19580501</v>
          </cell>
          <cell r="G16177" t="str">
            <v>1976-07-01</v>
          </cell>
          <cell r="H16177" t="str">
            <v>2018-05-01</v>
          </cell>
          <cell r="I16177">
            <v>2059.95</v>
          </cell>
          <cell r="J16177">
            <v>50.4</v>
          </cell>
          <cell r="K16177">
            <v>35</v>
          </cell>
          <cell r="L16177">
            <v>0</v>
          </cell>
          <cell r="M16177">
            <v>28.8393</v>
          </cell>
          <cell r="N16177">
            <v>114.24</v>
          </cell>
          <cell r="O16177">
            <v>2174.19</v>
          </cell>
        </row>
        <row r="16178">
          <cell r="C16178" t="str">
            <v>432322195601247412</v>
          </cell>
          <cell r="D16178" t="str">
            <v>刘春德</v>
          </cell>
          <cell r="E16178" t="str">
            <v>男</v>
          </cell>
          <cell r="F16178">
            <v>19570101</v>
          </cell>
          <cell r="G16178" t="str">
            <v>1987-01-01</v>
          </cell>
          <cell r="H16178" t="str">
            <v>2017-01-01</v>
          </cell>
          <cell r="I16178">
            <v>1447.38</v>
          </cell>
          <cell r="J16178">
            <v>37.2</v>
          </cell>
          <cell r="K16178">
            <v>35</v>
          </cell>
          <cell r="L16178">
            <v>0</v>
          </cell>
          <cell r="M16178">
            <v>20.26332</v>
          </cell>
          <cell r="N16178">
            <v>92.46</v>
          </cell>
          <cell r="O16178">
            <v>1539.84</v>
          </cell>
        </row>
        <row r="16179">
          <cell r="C16179" t="str">
            <v>432322195805187458</v>
          </cell>
          <cell r="D16179" t="str">
            <v>刘应华</v>
          </cell>
          <cell r="E16179" t="str">
            <v>男</v>
          </cell>
          <cell r="F16179">
            <v>19580601</v>
          </cell>
          <cell r="G16179" t="str">
            <v>1985-01-01</v>
          </cell>
          <cell r="H16179" t="str">
            <v>2018-06-01</v>
          </cell>
          <cell r="I16179">
            <v>1575.3</v>
          </cell>
          <cell r="J16179">
            <v>40.8</v>
          </cell>
          <cell r="K16179">
            <v>35</v>
          </cell>
          <cell r="L16179">
            <v>0</v>
          </cell>
          <cell r="M16179">
            <v>22.0542</v>
          </cell>
          <cell r="N16179">
            <v>97.85</v>
          </cell>
          <cell r="O16179">
            <v>1673.15</v>
          </cell>
        </row>
        <row r="16180">
          <cell r="C16180" t="str">
            <v>432322196512057443</v>
          </cell>
          <cell r="D16180" t="str">
            <v>陈淑珍</v>
          </cell>
          <cell r="E16180" t="str">
            <v>女</v>
          </cell>
          <cell r="F16180">
            <v>19651201</v>
          </cell>
          <cell r="G16180" t="str">
            <v>1989-01-01</v>
          </cell>
          <cell r="H16180" t="str">
            <v>2020-12-01</v>
          </cell>
          <cell r="I16180">
            <v>1322.74</v>
          </cell>
          <cell r="J16180">
            <v>38.4</v>
          </cell>
          <cell r="K16180">
            <v>35</v>
          </cell>
          <cell r="L16180">
            <v>0</v>
          </cell>
          <cell r="M16180">
            <v>18.51836</v>
          </cell>
          <cell r="N16180">
            <v>91.92</v>
          </cell>
          <cell r="O16180">
            <v>1414.66</v>
          </cell>
        </row>
        <row r="16181">
          <cell r="C16181" t="str">
            <v>432322196509307421</v>
          </cell>
          <cell r="D16181" t="str">
            <v>邓恒</v>
          </cell>
          <cell r="E16181" t="str">
            <v>女</v>
          </cell>
          <cell r="F16181">
            <v>19650901</v>
          </cell>
          <cell r="G16181" t="str">
            <v>1982-10-01</v>
          </cell>
          <cell r="H16181" t="str">
            <v>2020-09-01</v>
          </cell>
          <cell r="I16181">
            <v>1695.32</v>
          </cell>
          <cell r="J16181">
            <v>45.6</v>
          </cell>
          <cell r="K16181">
            <v>35</v>
          </cell>
          <cell r="L16181">
            <v>0</v>
          </cell>
          <cell r="M16181">
            <v>23.73448</v>
          </cell>
          <cell r="N16181" t="e">
            <v>#N/A</v>
          </cell>
          <cell r="O16181" t="e">
            <v>#N/A</v>
          </cell>
        </row>
        <row r="16182">
          <cell r="C16182" t="str">
            <v>43232219621006746X</v>
          </cell>
          <cell r="D16182" t="str">
            <v>邓秋华</v>
          </cell>
          <cell r="E16182" t="str">
            <v>女</v>
          </cell>
          <cell r="F16182">
            <v>19621001</v>
          </cell>
          <cell r="G16182" t="str">
            <v>1979-11-01</v>
          </cell>
          <cell r="H16182" t="str">
            <v>2017-10-01</v>
          </cell>
          <cell r="I16182">
            <v>1850.03</v>
          </cell>
          <cell r="J16182">
            <v>45.6</v>
          </cell>
          <cell r="K16182">
            <v>35</v>
          </cell>
          <cell r="L16182">
            <v>0</v>
          </cell>
          <cell r="M16182">
            <v>25.90042</v>
          </cell>
          <cell r="N16182">
            <v>106.5</v>
          </cell>
          <cell r="O16182">
            <v>1956.53</v>
          </cell>
        </row>
        <row r="16183">
          <cell r="C16183" t="str">
            <v>432322195709277437</v>
          </cell>
          <cell r="D16183" t="str">
            <v>杜立青</v>
          </cell>
          <cell r="E16183" t="str">
            <v>男</v>
          </cell>
          <cell r="F16183">
            <v>19570901</v>
          </cell>
          <cell r="G16183" t="str">
            <v>1976-08-01</v>
          </cell>
          <cell r="H16183" t="str">
            <v>2017-09-01</v>
          </cell>
          <cell r="I16183">
            <v>2066.2</v>
          </cell>
          <cell r="J16183">
            <v>50.4</v>
          </cell>
          <cell r="K16183">
            <v>35</v>
          </cell>
          <cell r="L16183">
            <v>0</v>
          </cell>
          <cell r="M16183">
            <v>28.9268</v>
          </cell>
          <cell r="N16183">
            <v>114.33</v>
          </cell>
          <cell r="O16183">
            <v>2180.53</v>
          </cell>
        </row>
        <row r="16184">
          <cell r="C16184" t="str">
            <v>430921196504077422</v>
          </cell>
          <cell r="D16184" t="str">
            <v>段秧辉</v>
          </cell>
          <cell r="E16184" t="str">
            <v>女</v>
          </cell>
          <cell r="F16184">
            <v>19650401</v>
          </cell>
          <cell r="G16184" t="str">
            <v>1982-05-01</v>
          </cell>
          <cell r="H16184" t="str">
            <v>2020-04-01</v>
          </cell>
          <cell r="I16184">
            <v>1700.55</v>
          </cell>
          <cell r="J16184">
            <v>45.6</v>
          </cell>
          <cell r="K16184">
            <v>35</v>
          </cell>
          <cell r="L16184">
            <v>0</v>
          </cell>
          <cell r="M16184">
            <v>23.8077</v>
          </cell>
          <cell r="N16184">
            <v>104.41</v>
          </cell>
          <cell r="O16184">
            <v>1804.96</v>
          </cell>
        </row>
        <row r="16185">
          <cell r="C16185" t="str">
            <v>432322196307117443</v>
          </cell>
          <cell r="D16185" t="str">
            <v>郭正香</v>
          </cell>
          <cell r="E16185" t="str">
            <v>女</v>
          </cell>
          <cell r="F16185">
            <v>19630701</v>
          </cell>
          <cell r="G16185" t="str">
            <v>1989-01-01</v>
          </cell>
          <cell r="H16185" t="str">
            <v>2018-07-01</v>
          </cell>
          <cell r="I16185">
            <v>1328.27</v>
          </cell>
          <cell r="J16185">
            <v>36</v>
          </cell>
          <cell r="K16185">
            <v>35</v>
          </cell>
          <cell r="L16185">
            <v>0</v>
          </cell>
          <cell r="M16185">
            <v>18.59578</v>
          </cell>
          <cell r="N16185">
            <v>89.6</v>
          </cell>
          <cell r="O16185">
            <v>1417.87</v>
          </cell>
        </row>
        <row r="16186">
          <cell r="C16186" t="str">
            <v>432322196106097431</v>
          </cell>
          <cell r="D16186" t="str">
            <v>贺跃粮</v>
          </cell>
          <cell r="E16186" t="str">
            <v>男</v>
          </cell>
          <cell r="F16186">
            <v>19610609</v>
          </cell>
          <cell r="G16186" t="str">
            <v>1981-08-01</v>
          </cell>
          <cell r="H16186" t="str">
            <v>2021-06-01</v>
          </cell>
          <cell r="I16186">
            <v>1796.57</v>
          </cell>
          <cell r="J16186">
            <v>48</v>
          </cell>
          <cell r="K16186">
            <v>35</v>
          </cell>
          <cell r="L16186">
            <v>0</v>
          </cell>
          <cell r="M16186">
            <v>25.15198</v>
          </cell>
          <cell r="N16186">
            <v>108.15</v>
          </cell>
          <cell r="O16186">
            <v>1904.72</v>
          </cell>
        </row>
        <row r="16187">
          <cell r="C16187" t="str">
            <v>432322196108297429</v>
          </cell>
          <cell r="D16187" t="str">
            <v>黄美清</v>
          </cell>
          <cell r="E16187" t="str">
            <v>女</v>
          </cell>
          <cell r="F16187">
            <v>19610801</v>
          </cell>
          <cell r="G16187" t="str">
            <v>1978-09-01</v>
          </cell>
          <cell r="H16187" t="str">
            <v>2016-08-01</v>
          </cell>
          <cell r="I16187">
            <v>1906.38</v>
          </cell>
          <cell r="J16187">
            <v>45.6</v>
          </cell>
          <cell r="K16187">
            <v>35</v>
          </cell>
          <cell r="L16187">
            <v>0</v>
          </cell>
          <cell r="M16187">
            <v>26.68932</v>
          </cell>
          <cell r="N16187">
            <v>107.29</v>
          </cell>
          <cell r="O16187">
            <v>2013.67</v>
          </cell>
        </row>
        <row r="16188">
          <cell r="C16188" t="str">
            <v>432322196509147448</v>
          </cell>
          <cell r="D16188" t="str">
            <v>卢业姣</v>
          </cell>
          <cell r="E16188" t="str">
            <v>女</v>
          </cell>
          <cell r="F16188">
            <v>19650801</v>
          </cell>
          <cell r="G16188" t="str">
            <v>1982-09-01</v>
          </cell>
          <cell r="H16188" t="str">
            <v>2020-08-01</v>
          </cell>
          <cell r="I16188">
            <v>1697.16</v>
          </cell>
          <cell r="J16188">
            <v>45.6</v>
          </cell>
          <cell r="K16188">
            <v>35</v>
          </cell>
          <cell r="L16188">
            <v>0</v>
          </cell>
          <cell r="M16188">
            <v>23.76024</v>
          </cell>
          <cell r="N16188">
            <v>104.36</v>
          </cell>
          <cell r="O16188">
            <v>1801.52</v>
          </cell>
        </row>
        <row r="16189">
          <cell r="C16189" t="str">
            <v>43232219730419742X</v>
          </cell>
          <cell r="D16189" t="str">
            <v>苏柳花</v>
          </cell>
          <cell r="E16189" t="str">
            <v>女</v>
          </cell>
          <cell r="F16189">
            <v>19730401</v>
          </cell>
          <cell r="G16189" t="str">
            <v>1996-01-01</v>
          </cell>
          <cell r="H16189" t="str">
            <v>2020-08-01</v>
          </cell>
          <cell r="I16189">
            <v>852.64</v>
          </cell>
          <cell r="J16189">
            <v>30</v>
          </cell>
          <cell r="K16189">
            <v>35</v>
          </cell>
          <cell r="L16189">
            <v>0</v>
          </cell>
          <cell r="M16189">
            <v>11.93696</v>
          </cell>
          <cell r="N16189">
            <v>76.94</v>
          </cell>
          <cell r="O16189">
            <v>929.58</v>
          </cell>
        </row>
        <row r="16190">
          <cell r="C16190" t="str">
            <v>432322196608107724</v>
          </cell>
          <cell r="D16190" t="str">
            <v>王谷香</v>
          </cell>
          <cell r="E16190" t="str">
            <v>女</v>
          </cell>
          <cell r="F16190">
            <v>19660601</v>
          </cell>
          <cell r="G16190" t="str">
            <v>1983-08-01</v>
          </cell>
          <cell r="H16190" t="str">
            <v>2021-06-01</v>
          </cell>
          <cell r="I16190">
            <v>1632.52</v>
          </cell>
          <cell r="J16190">
            <v>45.6</v>
          </cell>
          <cell r="K16190">
            <v>35</v>
          </cell>
          <cell r="L16190">
            <v>0</v>
          </cell>
          <cell r="M16190">
            <v>22.85528</v>
          </cell>
          <cell r="N16190">
            <v>103.46</v>
          </cell>
          <cell r="O16190">
            <v>1735.98</v>
          </cell>
        </row>
        <row r="16191">
          <cell r="C16191" t="str">
            <v>432322196411127449</v>
          </cell>
          <cell r="D16191" t="str">
            <v>肖建宏</v>
          </cell>
          <cell r="E16191" t="str">
            <v>女</v>
          </cell>
          <cell r="F16191">
            <v>19651101</v>
          </cell>
          <cell r="G16191" t="str">
            <v>1982-12-01</v>
          </cell>
          <cell r="H16191" t="str">
            <v>2020-11-01</v>
          </cell>
          <cell r="I16191">
            <v>1691.61</v>
          </cell>
          <cell r="J16191">
            <v>45.6</v>
          </cell>
          <cell r="K16191">
            <v>35</v>
          </cell>
          <cell r="L16191">
            <v>0</v>
          </cell>
          <cell r="M16191">
            <v>23.68254</v>
          </cell>
          <cell r="N16191">
            <v>104.28</v>
          </cell>
          <cell r="O16191">
            <v>1795.89</v>
          </cell>
        </row>
        <row r="16192">
          <cell r="C16192" t="str">
            <v>432322196211107443</v>
          </cell>
          <cell r="D16192" t="str">
            <v>杨桂秀</v>
          </cell>
          <cell r="E16192" t="str">
            <v>女</v>
          </cell>
          <cell r="F16192">
            <v>19630901</v>
          </cell>
          <cell r="G16192" t="str">
            <v>1980-10-01</v>
          </cell>
          <cell r="H16192" t="str">
            <v>2018-09-01</v>
          </cell>
          <cell r="I16192">
            <v>1810.23</v>
          </cell>
          <cell r="J16192">
            <v>45.6</v>
          </cell>
          <cell r="K16192">
            <v>35</v>
          </cell>
          <cell r="L16192">
            <v>0</v>
          </cell>
          <cell r="M16192">
            <v>25.34322</v>
          </cell>
          <cell r="N16192">
            <v>105.94</v>
          </cell>
          <cell r="O16192">
            <v>1916.17</v>
          </cell>
        </row>
        <row r="16193">
          <cell r="C16193" t="str">
            <v>432322196207147426</v>
          </cell>
          <cell r="D16193" t="str">
            <v>杨立君</v>
          </cell>
          <cell r="E16193" t="str">
            <v>女</v>
          </cell>
          <cell r="F16193">
            <v>19620701</v>
          </cell>
          <cell r="G16193" t="str">
            <v>1979-08-01</v>
          </cell>
          <cell r="H16193" t="str">
            <v>2017-07-01</v>
          </cell>
          <cell r="I16193">
            <v>1854.11</v>
          </cell>
          <cell r="J16193">
            <v>45.6</v>
          </cell>
          <cell r="K16193">
            <v>35</v>
          </cell>
          <cell r="L16193">
            <v>0</v>
          </cell>
          <cell r="M16193">
            <v>25.95754</v>
          </cell>
          <cell r="N16193">
            <v>106.56</v>
          </cell>
          <cell r="O16193">
            <v>1960.67</v>
          </cell>
        </row>
        <row r="16194">
          <cell r="C16194" t="str">
            <v>432322196105047440</v>
          </cell>
          <cell r="D16194" t="str">
            <v>姚枚香</v>
          </cell>
          <cell r="E16194" t="str">
            <v>女</v>
          </cell>
          <cell r="F16194">
            <v>19640501</v>
          </cell>
          <cell r="G16194" t="str">
            <v>1985-01-01</v>
          </cell>
          <cell r="H16194" t="str">
            <v>2019-05-01</v>
          </cell>
          <cell r="I16194">
            <v>1557.1</v>
          </cell>
          <cell r="J16194">
            <v>42</v>
          </cell>
          <cell r="K16194">
            <v>35</v>
          </cell>
          <cell r="L16194">
            <v>0</v>
          </cell>
          <cell r="M16194">
            <v>21.7994</v>
          </cell>
          <cell r="N16194">
            <v>98.8</v>
          </cell>
          <cell r="O16194">
            <v>1655.9</v>
          </cell>
        </row>
        <row r="16195">
          <cell r="C16195" t="str">
            <v>432322196312177467</v>
          </cell>
          <cell r="D16195" t="str">
            <v>李爱兰</v>
          </cell>
          <cell r="E16195" t="str">
            <v>女</v>
          </cell>
          <cell r="F16195">
            <v>19631201</v>
          </cell>
          <cell r="G16195" t="str">
            <v>1981-01-01</v>
          </cell>
          <cell r="H16195" t="str">
            <v>2018-12-01</v>
          </cell>
          <cell r="I16195">
            <v>1805.48</v>
          </cell>
          <cell r="J16195">
            <v>45.6</v>
          </cell>
          <cell r="K16195">
            <v>35</v>
          </cell>
          <cell r="L16195">
            <v>0</v>
          </cell>
          <cell r="M16195">
            <v>25.27672</v>
          </cell>
          <cell r="N16195">
            <v>105.88</v>
          </cell>
          <cell r="O16195">
            <v>1911.36</v>
          </cell>
        </row>
        <row r="16196">
          <cell r="C16196" t="str">
            <v>432322195708030010</v>
          </cell>
          <cell r="D16196" t="str">
            <v>李建山</v>
          </cell>
          <cell r="E16196" t="str">
            <v>男</v>
          </cell>
          <cell r="F16196">
            <v>19570901</v>
          </cell>
          <cell r="G16196" t="str">
            <v>1974-10-01</v>
          </cell>
          <cell r="H16196" t="str">
            <v>2017-09-01</v>
          </cell>
          <cell r="I16196">
            <v>2155.91</v>
          </cell>
          <cell r="J16196">
            <v>51.6</v>
          </cell>
          <cell r="K16196">
            <v>35</v>
          </cell>
          <cell r="L16196">
            <v>0</v>
          </cell>
          <cell r="M16196">
            <v>30.18274</v>
          </cell>
          <cell r="N16196">
            <v>116.78</v>
          </cell>
          <cell r="O16196">
            <v>2272.69</v>
          </cell>
        </row>
        <row r="16197">
          <cell r="C16197" t="str">
            <v>432322196107117465</v>
          </cell>
          <cell r="D16197" t="str">
            <v>刘爱娥</v>
          </cell>
          <cell r="E16197" t="str">
            <v>女</v>
          </cell>
          <cell r="F16197">
            <v>19610701</v>
          </cell>
          <cell r="G16197" t="str">
            <v>1978-08-01</v>
          </cell>
          <cell r="H16197" t="str">
            <v>2016-07-01</v>
          </cell>
          <cell r="I16197">
            <v>1907.52</v>
          </cell>
          <cell r="J16197">
            <v>45.6</v>
          </cell>
          <cell r="K16197">
            <v>35</v>
          </cell>
          <cell r="L16197">
            <v>0</v>
          </cell>
          <cell r="M16197">
            <v>26.70528</v>
          </cell>
          <cell r="N16197">
            <v>107.31</v>
          </cell>
          <cell r="O16197">
            <v>2014.83</v>
          </cell>
        </row>
        <row r="16198">
          <cell r="C16198" t="str">
            <v>432322195710247438</v>
          </cell>
          <cell r="D16198" t="str">
            <v>刘光前</v>
          </cell>
          <cell r="E16198" t="str">
            <v>男</v>
          </cell>
          <cell r="F16198">
            <v>19570101</v>
          </cell>
          <cell r="G16198" t="str">
            <v>1974-02-01</v>
          </cell>
          <cell r="H16198" t="str">
            <v>2017-01-01</v>
          </cell>
          <cell r="I16198">
            <v>2165.27</v>
          </cell>
          <cell r="J16198">
            <v>51.6</v>
          </cell>
          <cell r="K16198">
            <v>35</v>
          </cell>
          <cell r="L16198">
            <v>0</v>
          </cell>
          <cell r="M16198">
            <v>30.31378</v>
          </cell>
          <cell r="N16198">
            <v>116.91</v>
          </cell>
          <cell r="O16198">
            <v>2282.18</v>
          </cell>
        </row>
        <row r="16199">
          <cell r="C16199" t="str">
            <v>432322195908297430</v>
          </cell>
          <cell r="D16199" t="str">
            <v>刘庆华</v>
          </cell>
          <cell r="E16199" t="str">
            <v>男</v>
          </cell>
          <cell r="F16199">
            <v>19591001</v>
          </cell>
          <cell r="G16199" t="str">
            <v>1978-07-01</v>
          </cell>
          <cell r="H16199" t="str">
            <v>2019-10-01</v>
          </cell>
          <cell r="I16199">
            <v>1999.49</v>
          </cell>
          <cell r="J16199">
            <v>50.4</v>
          </cell>
          <cell r="K16199">
            <v>35</v>
          </cell>
          <cell r="L16199">
            <v>0</v>
          </cell>
          <cell r="M16199">
            <v>27.99286</v>
          </cell>
          <cell r="N16199">
            <v>113.39</v>
          </cell>
          <cell r="O16199">
            <v>2112.88</v>
          </cell>
        </row>
        <row r="16200">
          <cell r="C16200" t="str">
            <v>43232219610502744X</v>
          </cell>
          <cell r="D16200" t="str">
            <v>罗静</v>
          </cell>
          <cell r="E16200" t="str">
            <v>女</v>
          </cell>
          <cell r="F16200">
            <v>19610301</v>
          </cell>
          <cell r="G16200" t="str">
            <v>1978-07-01</v>
          </cell>
          <cell r="H16200" t="str">
            <v>2016-03-01</v>
          </cell>
          <cell r="I16200">
            <v>1901.42</v>
          </cell>
          <cell r="J16200">
            <v>45.6</v>
          </cell>
          <cell r="K16200">
            <v>35</v>
          </cell>
          <cell r="L16200">
            <v>0</v>
          </cell>
          <cell r="M16200">
            <v>26.61988</v>
          </cell>
          <cell r="N16200">
            <v>107.22</v>
          </cell>
          <cell r="O16200">
            <v>2008.64</v>
          </cell>
        </row>
        <row r="16201">
          <cell r="C16201" t="str">
            <v>432322196409287427</v>
          </cell>
          <cell r="D16201" t="str">
            <v>聂正莲</v>
          </cell>
          <cell r="E16201" t="str">
            <v>女</v>
          </cell>
          <cell r="F16201">
            <v>19640901</v>
          </cell>
          <cell r="G16201" t="str">
            <v>1981-10-01</v>
          </cell>
          <cell r="H16201" t="str">
            <v>2019-09-01</v>
          </cell>
          <cell r="I16201">
            <v>1761.6</v>
          </cell>
          <cell r="J16201">
            <v>45.6</v>
          </cell>
          <cell r="K16201">
            <v>35</v>
          </cell>
          <cell r="L16201">
            <v>0</v>
          </cell>
          <cell r="M16201">
            <v>24.6624</v>
          </cell>
          <cell r="N16201">
            <v>105.26</v>
          </cell>
          <cell r="O16201">
            <v>1866.86</v>
          </cell>
        </row>
        <row r="16202">
          <cell r="C16202" t="str">
            <v>432322196409027449</v>
          </cell>
          <cell r="D16202" t="str">
            <v>彭爱连</v>
          </cell>
          <cell r="E16202" t="str">
            <v>女</v>
          </cell>
          <cell r="F16202">
            <v>19640901</v>
          </cell>
          <cell r="G16202" t="str">
            <v>1991-01-01</v>
          </cell>
          <cell r="H16202" t="str">
            <v>2019-09-01</v>
          </cell>
          <cell r="I16202">
            <v>1205.58</v>
          </cell>
          <cell r="J16202">
            <v>34.8</v>
          </cell>
          <cell r="K16202">
            <v>35</v>
          </cell>
          <cell r="L16202">
            <v>0</v>
          </cell>
          <cell r="M16202">
            <v>16.87812</v>
          </cell>
          <cell r="N16202">
            <v>86.68</v>
          </cell>
          <cell r="O16202">
            <v>1292.26</v>
          </cell>
        </row>
        <row r="16203">
          <cell r="C16203" t="str">
            <v>432322196108047446</v>
          </cell>
          <cell r="D16203" t="str">
            <v>彭秋连</v>
          </cell>
          <cell r="E16203" t="str">
            <v>女</v>
          </cell>
          <cell r="F16203">
            <v>19610801</v>
          </cell>
          <cell r="G16203" t="str">
            <v>1978-09-01</v>
          </cell>
          <cell r="H16203" t="str">
            <v>2016-08-01</v>
          </cell>
          <cell r="I16203">
            <v>1906.38</v>
          </cell>
          <cell r="J16203">
            <v>45.6</v>
          </cell>
          <cell r="K16203">
            <v>35</v>
          </cell>
          <cell r="L16203">
            <v>0</v>
          </cell>
          <cell r="M16203">
            <v>26.68932</v>
          </cell>
          <cell r="N16203">
            <v>107.29</v>
          </cell>
          <cell r="O16203">
            <v>2013.67</v>
          </cell>
        </row>
        <row r="16204">
          <cell r="C16204" t="str">
            <v>432322196512287484</v>
          </cell>
          <cell r="D16204" t="str">
            <v>彭岳华</v>
          </cell>
          <cell r="E16204" t="str">
            <v>女</v>
          </cell>
          <cell r="F16204">
            <v>19651228</v>
          </cell>
          <cell r="G16204" t="str">
            <v>1983-01-01</v>
          </cell>
          <cell r="H16204" t="str">
            <v>2020-12-01</v>
          </cell>
          <cell r="I16204">
            <v>1689.75</v>
          </cell>
          <cell r="J16204">
            <v>45.6</v>
          </cell>
          <cell r="K16204">
            <v>35</v>
          </cell>
          <cell r="L16204">
            <v>0</v>
          </cell>
          <cell r="M16204">
            <v>23.6565</v>
          </cell>
          <cell r="N16204">
            <v>104.26</v>
          </cell>
          <cell r="O16204">
            <v>1794.01</v>
          </cell>
        </row>
        <row r="16205">
          <cell r="C16205" t="str">
            <v>432322196806017463</v>
          </cell>
          <cell r="D16205" t="str">
            <v>盛爱辉</v>
          </cell>
          <cell r="E16205" t="str">
            <v>女</v>
          </cell>
          <cell r="F16205">
            <v>19680501</v>
          </cell>
          <cell r="G16205" t="str">
            <v>1985-06-01</v>
          </cell>
          <cell r="H16205" t="str">
            <v>2017-01-01</v>
          </cell>
          <cell r="I16205">
            <v>1494.95</v>
          </cell>
          <cell r="J16205">
            <v>38.4</v>
          </cell>
          <cell r="K16205">
            <v>35</v>
          </cell>
          <cell r="L16205">
            <v>0</v>
          </cell>
          <cell r="M16205">
            <v>20.9293</v>
          </cell>
          <cell r="N16205">
            <v>94.33</v>
          </cell>
          <cell r="O16205">
            <v>1589.28</v>
          </cell>
        </row>
        <row r="16206">
          <cell r="C16206" t="str">
            <v>432322196111087449</v>
          </cell>
          <cell r="D16206" t="str">
            <v>尹金连</v>
          </cell>
          <cell r="E16206" t="str">
            <v>女</v>
          </cell>
          <cell r="F16206">
            <v>19611101</v>
          </cell>
          <cell r="G16206" t="str">
            <v>1984-02-01</v>
          </cell>
          <cell r="H16206" t="str">
            <v>2016-11-01</v>
          </cell>
          <cell r="I16206">
            <v>1623.66</v>
          </cell>
          <cell r="J16206">
            <v>39.6</v>
          </cell>
          <cell r="K16206">
            <v>35</v>
          </cell>
          <cell r="L16206">
            <v>0</v>
          </cell>
          <cell r="M16206">
            <v>22.73124</v>
          </cell>
          <cell r="N16206">
            <v>97.33</v>
          </cell>
          <cell r="O16206">
            <v>1720.99</v>
          </cell>
        </row>
        <row r="16207">
          <cell r="C16207" t="str">
            <v>432322195404127411</v>
          </cell>
          <cell r="D16207" t="str">
            <v>张建国</v>
          </cell>
          <cell r="E16207" t="str">
            <v>男</v>
          </cell>
          <cell r="F16207">
            <v>19560501</v>
          </cell>
          <cell r="G16207" t="str">
            <v>1973-06-01</v>
          </cell>
          <cell r="H16207" t="str">
            <v>2016-05-01</v>
          </cell>
          <cell r="I16207">
            <v>2201.25</v>
          </cell>
          <cell r="J16207">
            <v>51.6</v>
          </cell>
          <cell r="K16207">
            <v>35</v>
          </cell>
          <cell r="L16207">
            <v>0</v>
          </cell>
          <cell r="M16207">
            <v>30.8175</v>
          </cell>
          <cell r="N16207">
            <v>117.42</v>
          </cell>
          <cell r="O16207">
            <v>2318.67</v>
          </cell>
        </row>
        <row r="16208">
          <cell r="C16208" t="str">
            <v>432322196108207411</v>
          </cell>
          <cell r="D16208" t="str">
            <v>张建军</v>
          </cell>
          <cell r="E16208" t="str">
            <v>男</v>
          </cell>
          <cell r="F16208">
            <v>19610701</v>
          </cell>
          <cell r="G16208" t="str">
            <v>1978-08-01</v>
          </cell>
          <cell r="H16208" t="str">
            <v>2021-07-01</v>
          </cell>
          <cell r="I16208">
            <v>1983.54</v>
          </cell>
          <cell r="J16208">
            <v>51.6</v>
          </cell>
          <cell r="K16208">
            <v>35</v>
          </cell>
          <cell r="L16208">
            <v>0</v>
          </cell>
          <cell r="M16208">
            <v>27.76956</v>
          </cell>
          <cell r="N16208">
            <v>114.37</v>
          </cell>
          <cell r="O16208">
            <v>2097.91</v>
          </cell>
        </row>
        <row r="16209">
          <cell r="C16209" t="str">
            <v>432322196105207483</v>
          </cell>
          <cell r="D16209" t="str">
            <v>张汝南</v>
          </cell>
          <cell r="E16209" t="str">
            <v>女</v>
          </cell>
          <cell r="F16209">
            <v>19610501</v>
          </cell>
          <cell r="G16209" t="str">
            <v>1987-01-01</v>
          </cell>
          <cell r="H16209" t="str">
            <v>2016-05-01</v>
          </cell>
          <cell r="I16209">
            <v>1449.4</v>
          </cell>
          <cell r="J16209">
            <v>36</v>
          </cell>
          <cell r="K16209">
            <v>35</v>
          </cell>
          <cell r="L16209">
            <v>0</v>
          </cell>
          <cell r="M16209">
            <v>20.2916</v>
          </cell>
          <cell r="N16209">
            <v>91.29</v>
          </cell>
          <cell r="O16209">
            <v>1540.69</v>
          </cell>
        </row>
        <row r="16210">
          <cell r="C16210" t="str">
            <v>432322196301187440</v>
          </cell>
          <cell r="D16210" t="str">
            <v>张元翠</v>
          </cell>
          <cell r="E16210" t="str">
            <v>女</v>
          </cell>
          <cell r="F16210">
            <v>19630101</v>
          </cell>
          <cell r="G16210" t="str">
            <v>1980-02-01</v>
          </cell>
          <cell r="H16210" t="str">
            <v>2018-01-01</v>
          </cell>
          <cell r="I16210">
            <v>1814.26</v>
          </cell>
          <cell r="J16210">
            <v>45.6</v>
          </cell>
          <cell r="K16210">
            <v>35</v>
          </cell>
          <cell r="L16210">
            <v>0</v>
          </cell>
          <cell r="M16210">
            <v>25.39964</v>
          </cell>
          <cell r="N16210">
            <v>106</v>
          </cell>
          <cell r="O16210">
            <v>1920.26</v>
          </cell>
        </row>
        <row r="16211">
          <cell r="C16211" t="str">
            <v>432322196510317424</v>
          </cell>
          <cell r="D16211" t="str">
            <v>卓秀翠</v>
          </cell>
          <cell r="E16211" t="str">
            <v>女</v>
          </cell>
          <cell r="F16211">
            <v>19651001</v>
          </cell>
          <cell r="G16211" t="str">
            <v>1982-11-01</v>
          </cell>
          <cell r="H16211" t="str">
            <v>2020-10-01</v>
          </cell>
          <cell r="I16211">
            <v>1693.46</v>
          </cell>
          <cell r="J16211">
            <v>45.6</v>
          </cell>
          <cell r="K16211">
            <v>35</v>
          </cell>
          <cell r="L16211">
            <v>0</v>
          </cell>
          <cell r="M16211">
            <v>23.70844</v>
          </cell>
          <cell r="N16211">
            <v>104.31</v>
          </cell>
          <cell r="O16211">
            <v>1797.77</v>
          </cell>
        </row>
        <row r="16212">
          <cell r="C16212" t="str">
            <v>432322196403117427</v>
          </cell>
          <cell r="D16212" t="str">
            <v>邓春秀</v>
          </cell>
          <cell r="E16212" t="str">
            <v>女</v>
          </cell>
          <cell r="F16212">
            <v>19640301</v>
          </cell>
          <cell r="G16212" t="str">
            <v>1983-01-01</v>
          </cell>
          <cell r="H16212" t="str">
            <v>2019-03-01</v>
          </cell>
          <cell r="I16212">
            <v>1672.25</v>
          </cell>
          <cell r="J16212">
            <v>44.4</v>
          </cell>
          <cell r="K16212">
            <v>35</v>
          </cell>
          <cell r="L16212">
            <v>0</v>
          </cell>
          <cell r="M16212">
            <v>23.4115</v>
          </cell>
          <cell r="N16212">
            <v>102.81</v>
          </cell>
          <cell r="O16212">
            <v>1775.06</v>
          </cell>
        </row>
        <row r="16213">
          <cell r="C16213" t="str">
            <v>432322196502227429</v>
          </cell>
          <cell r="D16213" t="str">
            <v>贺建南</v>
          </cell>
          <cell r="E16213" t="str">
            <v>女</v>
          </cell>
          <cell r="F16213">
            <v>19650101</v>
          </cell>
          <cell r="G16213" t="str">
            <v>1982-02-01</v>
          </cell>
          <cell r="H16213" t="str">
            <v>2020-01-01</v>
          </cell>
          <cell r="I16213">
            <v>1710.13</v>
          </cell>
          <cell r="J16213">
            <v>45.6</v>
          </cell>
          <cell r="K16213">
            <v>35</v>
          </cell>
          <cell r="L16213">
            <v>0</v>
          </cell>
          <cell r="M16213">
            <v>23.94182</v>
          </cell>
          <cell r="N16213">
            <v>104.54</v>
          </cell>
          <cell r="O16213">
            <v>1814.67</v>
          </cell>
        </row>
        <row r="16214">
          <cell r="C16214" t="str">
            <v>432322196211207428</v>
          </cell>
          <cell r="D16214" t="str">
            <v>曾佑群</v>
          </cell>
          <cell r="E16214" t="str">
            <v>女</v>
          </cell>
          <cell r="F16214">
            <v>19621120</v>
          </cell>
          <cell r="G16214" t="str">
            <v>1980-01-01</v>
          </cell>
          <cell r="H16214" t="str">
            <v>2017-11-01</v>
          </cell>
          <cell r="I16214">
            <v>1849.64</v>
          </cell>
          <cell r="J16214">
            <v>45.6</v>
          </cell>
          <cell r="K16214">
            <v>35</v>
          </cell>
          <cell r="L16214">
            <v>0</v>
          </cell>
          <cell r="M16214">
            <v>25.89496</v>
          </cell>
          <cell r="N16214">
            <v>106.49</v>
          </cell>
          <cell r="O16214">
            <v>1956.13</v>
          </cell>
        </row>
        <row r="16215">
          <cell r="C16215" t="str">
            <v>432422195604157012</v>
          </cell>
          <cell r="D16215" t="str">
            <v>龙神保</v>
          </cell>
          <cell r="E16215" t="str">
            <v>男</v>
          </cell>
          <cell r="F16215">
            <v>19560901</v>
          </cell>
          <cell r="G16215" t="str">
            <v>1991-01-01</v>
          </cell>
          <cell r="H16215" t="str">
            <v>2016-09-01</v>
          </cell>
          <cell r="I16215">
            <v>1261.2</v>
          </cell>
          <cell r="J16215">
            <v>31.2</v>
          </cell>
          <cell r="K16215">
            <v>35</v>
          </cell>
          <cell r="L16215">
            <v>0</v>
          </cell>
          <cell r="M16215">
            <v>17.6568</v>
          </cell>
          <cell r="N16215">
            <v>83.86</v>
          </cell>
          <cell r="O16215">
            <v>1345.06</v>
          </cell>
        </row>
        <row r="16216">
          <cell r="C16216" t="str">
            <v>432322196503297488</v>
          </cell>
          <cell r="D16216" t="str">
            <v>肖建华</v>
          </cell>
          <cell r="E16216" t="str">
            <v>女</v>
          </cell>
          <cell r="F16216">
            <v>19650301</v>
          </cell>
          <cell r="G16216" t="str">
            <v>1982-04-01</v>
          </cell>
          <cell r="H16216" t="str">
            <v>2020-03-01</v>
          </cell>
          <cell r="I16216">
            <v>1706.42</v>
          </cell>
          <cell r="J16216">
            <v>45.6</v>
          </cell>
          <cell r="K16216">
            <v>35</v>
          </cell>
          <cell r="L16216">
            <v>0</v>
          </cell>
          <cell r="M16216">
            <v>23.88988</v>
          </cell>
          <cell r="N16216">
            <v>104.49</v>
          </cell>
          <cell r="O16216">
            <v>1810.91</v>
          </cell>
        </row>
        <row r="16217">
          <cell r="C16217" t="str">
            <v>432322196207137447</v>
          </cell>
          <cell r="D16217" t="str">
            <v>肖秋风</v>
          </cell>
          <cell r="E16217" t="str">
            <v>女</v>
          </cell>
          <cell r="F16217">
            <v>19620701</v>
          </cell>
          <cell r="G16217" t="str">
            <v>1979-08-01</v>
          </cell>
          <cell r="H16217" t="str">
            <v>2017-07-01</v>
          </cell>
          <cell r="I16217">
            <v>1854.11</v>
          </cell>
          <cell r="J16217">
            <v>45.6</v>
          </cell>
          <cell r="K16217">
            <v>35</v>
          </cell>
          <cell r="L16217">
            <v>0</v>
          </cell>
          <cell r="M16217">
            <v>25.95754</v>
          </cell>
          <cell r="N16217">
            <v>106.56</v>
          </cell>
          <cell r="O16217">
            <v>1960.67</v>
          </cell>
        </row>
        <row r="16218">
          <cell r="C16218" t="str">
            <v>432322195604127432</v>
          </cell>
          <cell r="D16218" t="str">
            <v>易正初</v>
          </cell>
          <cell r="E16218" t="str">
            <v>男</v>
          </cell>
          <cell r="F16218">
            <v>19581101</v>
          </cell>
          <cell r="G16218" t="str">
            <v>1988-01-01</v>
          </cell>
          <cell r="H16218" t="str">
            <v>2018-11-01</v>
          </cell>
          <cell r="I16218">
            <v>1426.8</v>
          </cell>
          <cell r="J16218">
            <v>37.2</v>
          </cell>
          <cell r="K16218">
            <v>35</v>
          </cell>
          <cell r="L16218">
            <v>0</v>
          </cell>
          <cell r="M16218">
            <v>19.9752</v>
          </cell>
          <cell r="N16218">
            <v>92.18</v>
          </cell>
          <cell r="O16218">
            <v>1518.98</v>
          </cell>
        </row>
        <row r="16219">
          <cell r="C16219" t="str">
            <v>43232219660323744X</v>
          </cell>
          <cell r="D16219" t="str">
            <v>朱月娥</v>
          </cell>
          <cell r="E16219" t="str">
            <v>女</v>
          </cell>
          <cell r="F16219">
            <v>19660301</v>
          </cell>
          <cell r="G16219" t="str">
            <v>1983-04-01</v>
          </cell>
          <cell r="H16219" t="str">
            <v>2021-03-01</v>
          </cell>
          <cell r="I16219">
            <v>1643.36</v>
          </cell>
          <cell r="J16219">
            <v>45.6</v>
          </cell>
          <cell r="K16219">
            <v>35</v>
          </cell>
          <cell r="L16219">
            <v>0</v>
          </cell>
          <cell r="M16219">
            <v>23.00704</v>
          </cell>
          <cell r="N16219">
            <v>103.61</v>
          </cell>
          <cell r="O16219">
            <v>1746.97</v>
          </cell>
        </row>
        <row r="16220">
          <cell r="C16220" t="str">
            <v>432322195812097477</v>
          </cell>
          <cell r="D16220" t="str">
            <v>曹德辉</v>
          </cell>
          <cell r="E16220" t="str">
            <v>男</v>
          </cell>
          <cell r="F16220">
            <v>19581201</v>
          </cell>
          <cell r="G16220" t="str">
            <v>1983-01-01</v>
          </cell>
          <cell r="H16220" t="str">
            <v>2018-12-01</v>
          </cell>
          <cell r="I16220">
            <v>1720.53</v>
          </cell>
          <cell r="J16220">
            <v>43.2</v>
          </cell>
          <cell r="K16220">
            <v>35</v>
          </cell>
          <cell r="L16220">
            <v>0</v>
          </cell>
          <cell r="M16220">
            <v>24.08742</v>
          </cell>
          <cell r="N16220">
            <v>102.29</v>
          </cell>
          <cell r="O16220">
            <v>1822.82</v>
          </cell>
        </row>
        <row r="16221">
          <cell r="C16221" t="str">
            <v>432322195910017477</v>
          </cell>
          <cell r="D16221" t="str">
            <v>张克平</v>
          </cell>
          <cell r="E16221" t="str">
            <v>男</v>
          </cell>
          <cell r="F16221">
            <v>19591101</v>
          </cell>
          <cell r="G16221" t="str">
            <v>1976-12-01</v>
          </cell>
          <cell r="H16221" t="str">
            <v>2019-11-01</v>
          </cell>
          <cell r="I16221">
            <v>2097.09</v>
          </cell>
          <cell r="J16221">
            <v>51.6</v>
          </cell>
          <cell r="K16221">
            <v>35</v>
          </cell>
          <cell r="L16221">
            <v>0</v>
          </cell>
          <cell r="M16221">
            <v>29.35926</v>
          </cell>
          <cell r="N16221">
            <v>115.96</v>
          </cell>
          <cell r="O16221">
            <v>2213.05</v>
          </cell>
        </row>
        <row r="16222">
          <cell r="C16222" t="str">
            <v>432322195912297417</v>
          </cell>
          <cell r="D16222" t="str">
            <v>代青春</v>
          </cell>
          <cell r="E16222" t="str">
            <v>男</v>
          </cell>
          <cell r="F16222">
            <v>19591201</v>
          </cell>
          <cell r="G16222" t="str">
            <v>1977-01-01</v>
          </cell>
          <cell r="H16222" t="str">
            <v>2019-12-01</v>
          </cell>
          <cell r="I16222">
            <v>2095.5</v>
          </cell>
          <cell r="J16222">
            <v>51.6</v>
          </cell>
          <cell r="K16222">
            <v>35</v>
          </cell>
          <cell r="L16222">
            <v>0</v>
          </cell>
          <cell r="M16222">
            <v>29.337</v>
          </cell>
          <cell r="N16222">
            <v>115.94</v>
          </cell>
          <cell r="O16222">
            <v>2211.44</v>
          </cell>
        </row>
        <row r="16223">
          <cell r="C16223" t="str">
            <v>432322196006197435</v>
          </cell>
          <cell r="D16223" t="str">
            <v>彭进华</v>
          </cell>
          <cell r="E16223" t="str">
            <v>男</v>
          </cell>
          <cell r="F16223">
            <v>19600601</v>
          </cell>
          <cell r="G16223" t="str">
            <v>1977-08-01</v>
          </cell>
          <cell r="H16223" t="str">
            <v>2020-06-01</v>
          </cell>
          <cell r="I16223">
            <v>2037.29</v>
          </cell>
          <cell r="J16223">
            <v>51.6</v>
          </cell>
          <cell r="K16223">
            <v>35</v>
          </cell>
          <cell r="L16223">
            <v>0</v>
          </cell>
          <cell r="M16223">
            <v>28.52206</v>
          </cell>
          <cell r="N16223">
            <v>115.12</v>
          </cell>
          <cell r="O16223">
            <v>2152.41</v>
          </cell>
        </row>
        <row r="16224">
          <cell r="C16224" t="str">
            <v>432322196006307438</v>
          </cell>
          <cell r="D16224" t="str">
            <v>杨凤球</v>
          </cell>
          <cell r="E16224" t="str">
            <v>男</v>
          </cell>
          <cell r="F16224">
            <v>19600601</v>
          </cell>
          <cell r="G16224" t="str">
            <v>1978-01-01</v>
          </cell>
          <cell r="H16224" t="str">
            <v>2020-06-01</v>
          </cell>
          <cell r="I16224">
            <v>2012.4</v>
          </cell>
          <cell r="J16224">
            <v>51.6</v>
          </cell>
          <cell r="K16224">
            <v>35</v>
          </cell>
          <cell r="L16224">
            <v>0</v>
          </cell>
          <cell r="M16224">
            <v>28.1736</v>
          </cell>
          <cell r="N16224">
            <v>114.77</v>
          </cell>
          <cell r="O16224">
            <v>2127.17</v>
          </cell>
        </row>
        <row r="16225">
          <cell r="C16225" t="str">
            <v>432322196010287476</v>
          </cell>
          <cell r="D16225" t="str">
            <v>胡祥国</v>
          </cell>
          <cell r="E16225" t="str">
            <v>男</v>
          </cell>
          <cell r="F16225">
            <v>19601001</v>
          </cell>
          <cell r="G16225" t="str">
            <v>1987-01-01</v>
          </cell>
          <cell r="H16225" t="str">
            <v>2020-10-01</v>
          </cell>
          <cell r="I16225">
            <v>1475.27</v>
          </cell>
          <cell r="J16225">
            <v>40.8</v>
          </cell>
          <cell r="K16225">
            <v>35</v>
          </cell>
          <cell r="L16225">
            <v>0</v>
          </cell>
          <cell r="M16225">
            <v>20.65378</v>
          </cell>
          <cell r="N16225">
            <v>96.45</v>
          </cell>
          <cell r="O16225">
            <v>1571.72</v>
          </cell>
        </row>
        <row r="16226">
          <cell r="C16226" t="str">
            <v>432322196102217483</v>
          </cell>
          <cell r="D16226" t="str">
            <v>杨金莲</v>
          </cell>
          <cell r="E16226" t="str">
            <v>女</v>
          </cell>
          <cell r="F16226">
            <v>19610201</v>
          </cell>
          <cell r="G16226" t="str">
            <v>1978-07-01</v>
          </cell>
          <cell r="H16226" t="str">
            <v>2016-02-01</v>
          </cell>
          <cell r="I16226">
            <v>1899.02</v>
          </cell>
          <cell r="J16226">
            <v>45.6</v>
          </cell>
          <cell r="K16226">
            <v>35</v>
          </cell>
          <cell r="L16226">
            <v>0</v>
          </cell>
          <cell r="M16226">
            <v>26.58628</v>
          </cell>
          <cell r="N16226">
            <v>107.19</v>
          </cell>
          <cell r="O16226">
            <v>2006.21</v>
          </cell>
        </row>
        <row r="16227">
          <cell r="C16227" t="str">
            <v>432322196108287482</v>
          </cell>
          <cell r="D16227" t="str">
            <v>陈淑君</v>
          </cell>
          <cell r="E16227" t="str">
            <v>女</v>
          </cell>
          <cell r="F16227">
            <v>19610801</v>
          </cell>
          <cell r="G16227" t="str">
            <v>1978-09-01</v>
          </cell>
          <cell r="H16227" t="str">
            <v>2016-08-01</v>
          </cell>
          <cell r="I16227">
            <v>1906.38</v>
          </cell>
          <cell r="J16227">
            <v>45.6</v>
          </cell>
          <cell r="K16227">
            <v>35</v>
          </cell>
          <cell r="L16227">
            <v>0</v>
          </cell>
          <cell r="M16227">
            <v>26.68932</v>
          </cell>
          <cell r="N16227">
            <v>107.29</v>
          </cell>
          <cell r="O16227">
            <v>2013.67</v>
          </cell>
        </row>
        <row r="16228">
          <cell r="C16228" t="str">
            <v>432322196002197411</v>
          </cell>
          <cell r="D16228" t="str">
            <v>徐春华</v>
          </cell>
          <cell r="E16228" t="str">
            <v>男</v>
          </cell>
          <cell r="F16228">
            <v>19600201</v>
          </cell>
          <cell r="G16228" t="str">
            <v>1977-08-01</v>
          </cell>
          <cell r="H16228" t="str">
            <v>2020-02-01</v>
          </cell>
          <cell r="I16228">
            <v>2023.92</v>
          </cell>
          <cell r="J16228">
            <v>51.6</v>
          </cell>
          <cell r="K16228">
            <v>35</v>
          </cell>
          <cell r="L16228">
            <v>0</v>
          </cell>
          <cell r="M16228">
            <v>28.33488</v>
          </cell>
          <cell r="N16228">
            <v>114.93</v>
          </cell>
          <cell r="O16228">
            <v>2138.85</v>
          </cell>
        </row>
        <row r="16229">
          <cell r="C16229" t="str">
            <v>430921196111130026</v>
          </cell>
          <cell r="D16229" t="str">
            <v>王建珍</v>
          </cell>
          <cell r="E16229" t="str">
            <v>女</v>
          </cell>
          <cell r="F16229">
            <v>19611101</v>
          </cell>
          <cell r="G16229" t="str">
            <v>1989-12-01</v>
          </cell>
          <cell r="H16229" t="str">
            <v>2016-11-01</v>
          </cell>
          <cell r="I16229">
            <v>1304.04</v>
          </cell>
          <cell r="J16229">
            <v>32.4</v>
          </cell>
          <cell r="K16229">
            <v>35</v>
          </cell>
          <cell r="L16229">
            <v>0</v>
          </cell>
          <cell r="M16229">
            <v>18.25656</v>
          </cell>
          <cell r="N16229">
            <v>85.66</v>
          </cell>
          <cell r="O16229">
            <v>1389.7</v>
          </cell>
        </row>
        <row r="16230">
          <cell r="C16230" t="str">
            <v>432361196111177481</v>
          </cell>
          <cell r="D16230" t="str">
            <v>汤罗英</v>
          </cell>
          <cell r="E16230" t="str">
            <v>女</v>
          </cell>
          <cell r="F16230">
            <v>19611101</v>
          </cell>
          <cell r="G16230" t="str">
            <v>1983-09-01</v>
          </cell>
          <cell r="H16230" t="str">
            <v>2016-11-01</v>
          </cell>
          <cell r="I16230">
            <v>1653.33</v>
          </cell>
          <cell r="J16230">
            <v>40.8</v>
          </cell>
          <cell r="K16230">
            <v>35</v>
          </cell>
          <cell r="L16230">
            <v>0</v>
          </cell>
          <cell r="M16230">
            <v>23.14662</v>
          </cell>
          <cell r="N16230">
            <v>98.95</v>
          </cell>
          <cell r="O16230">
            <v>1752.28</v>
          </cell>
        </row>
        <row r="16231">
          <cell r="C16231" t="str">
            <v>432322196204217441</v>
          </cell>
          <cell r="D16231" t="str">
            <v>陈建平</v>
          </cell>
          <cell r="E16231" t="str">
            <v>女</v>
          </cell>
          <cell r="F16231">
            <v>19620401</v>
          </cell>
          <cell r="G16231" t="str">
            <v>1979-05-01</v>
          </cell>
          <cell r="H16231" t="str">
            <v>2017-04-01</v>
          </cell>
          <cell r="I16231">
            <v>1858.22</v>
          </cell>
          <cell r="J16231">
            <v>45.6</v>
          </cell>
          <cell r="K16231">
            <v>35</v>
          </cell>
          <cell r="L16231">
            <v>0</v>
          </cell>
          <cell r="M16231">
            <v>26.01508</v>
          </cell>
          <cell r="N16231">
            <v>106.62</v>
          </cell>
          <cell r="O16231">
            <v>1964.84</v>
          </cell>
        </row>
        <row r="16232">
          <cell r="C16232" t="str">
            <v>432322196507257483</v>
          </cell>
          <cell r="D16232" t="str">
            <v>陈腊枚</v>
          </cell>
          <cell r="E16232" t="str">
            <v>女</v>
          </cell>
          <cell r="F16232">
            <v>19650701</v>
          </cell>
          <cell r="G16232" t="str">
            <v>1982-08-01</v>
          </cell>
          <cell r="H16232" t="str">
            <v>2020-07-01</v>
          </cell>
          <cell r="I16232">
            <v>1699.08</v>
          </cell>
          <cell r="J16232">
            <v>45.6</v>
          </cell>
          <cell r="K16232">
            <v>35</v>
          </cell>
          <cell r="L16232">
            <v>0</v>
          </cell>
          <cell r="M16232">
            <v>23.78712</v>
          </cell>
          <cell r="N16232">
            <v>104.39</v>
          </cell>
          <cell r="O16232">
            <v>1803.47</v>
          </cell>
        </row>
        <row r="16233">
          <cell r="C16233" t="str">
            <v>432322196207207425</v>
          </cell>
          <cell r="D16233" t="str">
            <v>钟国英</v>
          </cell>
          <cell r="E16233" t="str">
            <v>女</v>
          </cell>
          <cell r="F16233">
            <v>19620701</v>
          </cell>
          <cell r="G16233" t="str">
            <v>1979-08-01</v>
          </cell>
          <cell r="H16233" t="str">
            <v>2017-07-01</v>
          </cell>
          <cell r="I16233">
            <v>1854.11</v>
          </cell>
          <cell r="J16233">
            <v>45.6</v>
          </cell>
          <cell r="K16233">
            <v>35</v>
          </cell>
          <cell r="L16233">
            <v>0</v>
          </cell>
          <cell r="M16233">
            <v>25.95754</v>
          </cell>
          <cell r="N16233">
            <v>106.56</v>
          </cell>
          <cell r="O16233">
            <v>1960.67</v>
          </cell>
        </row>
        <row r="16234">
          <cell r="C16234" t="str">
            <v>432322196208047427</v>
          </cell>
          <cell r="D16234" t="str">
            <v>杨秋莲</v>
          </cell>
          <cell r="E16234" t="str">
            <v>女</v>
          </cell>
          <cell r="F16234">
            <v>19620801</v>
          </cell>
          <cell r="G16234" t="str">
            <v>1979-09-01</v>
          </cell>
          <cell r="H16234" t="str">
            <v>2017-08-01</v>
          </cell>
          <cell r="I16234">
            <v>1852.76</v>
          </cell>
          <cell r="J16234">
            <v>45.6</v>
          </cell>
          <cell r="K16234">
            <v>35</v>
          </cell>
          <cell r="L16234">
            <v>0</v>
          </cell>
          <cell r="M16234">
            <v>25.93864</v>
          </cell>
          <cell r="N16234">
            <v>106.54</v>
          </cell>
          <cell r="O16234">
            <v>1959.3</v>
          </cell>
        </row>
        <row r="16235">
          <cell r="C16235" t="str">
            <v>432322196208297485</v>
          </cell>
          <cell r="D16235" t="str">
            <v>李志元</v>
          </cell>
          <cell r="E16235" t="str">
            <v>女</v>
          </cell>
          <cell r="F16235">
            <v>19620801</v>
          </cell>
          <cell r="G16235" t="str">
            <v>1979-09-01</v>
          </cell>
          <cell r="H16235" t="str">
            <v>2017-08-01</v>
          </cell>
          <cell r="I16235">
            <v>1857.68</v>
          </cell>
          <cell r="J16235">
            <v>45.6</v>
          </cell>
          <cell r="K16235">
            <v>35</v>
          </cell>
          <cell r="L16235">
            <v>0</v>
          </cell>
          <cell r="M16235">
            <v>26.00752</v>
          </cell>
          <cell r="N16235">
            <v>106.61</v>
          </cell>
          <cell r="O16235">
            <v>1964.29</v>
          </cell>
        </row>
        <row r="16236">
          <cell r="C16236" t="str">
            <v>432322196209217440</v>
          </cell>
          <cell r="D16236" t="str">
            <v>汪翠莲</v>
          </cell>
          <cell r="E16236" t="str">
            <v>女</v>
          </cell>
          <cell r="F16236">
            <v>19620901</v>
          </cell>
          <cell r="G16236" t="str">
            <v>1979-10-01</v>
          </cell>
          <cell r="H16236" t="str">
            <v>2017-09-01</v>
          </cell>
          <cell r="I16236">
            <v>1851.4</v>
          </cell>
          <cell r="J16236">
            <v>45.6</v>
          </cell>
          <cell r="K16236">
            <v>35</v>
          </cell>
          <cell r="L16236">
            <v>0</v>
          </cell>
          <cell r="M16236">
            <v>25.9196</v>
          </cell>
          <cell r="N16236">
            <v>106.52</v>
          </cell>
          <cell r="O16236">
            <v>1957.92</v>
          </cell>
        </row>
        <row r="16237">
          <cell r="C16237" t="str">
            <v>432322196203137482</v>
          </cell>
          <cell r="D16237" t="str">
            <v>丁又春</v>
          </cell>
          <cell r="E16237" t="str">
            <v>女</v>
          </cell>
          <cell r="F16237">
            <v>19621001</v>
          </cell>
          <cell r="G16237" t="str">
            <v>1984-10-01</v>
          </cell>
          <cell r="H16237" t="str">
            <v>2017-10-01</v>
          </cell>
          <cell r="I16237">
            <v>1581.75</v>
          </cell>
          <cell r="J16237">
            <v>40.8</v>
          </cell>
          <cell r="K16237">
            <v>35</v>
          </cell>
          <cell r="L16237">
            <v>0</v>
          </cell>
          <cell r="M16237">
            <v>22.1445</v>
          </cell>
          <cell r="N16237">
            <v>97.94</v>
          </cell>
          <cell r="O16237">
            <v>1679.69</v>
          </cell>
        </row>
        <row r="16238">
          <cell r="C16238" t="str">
            <v>432322196301017441</v>
          </cell>
          <cell r="D16238" t="str">
            <v>周爱娥</v>
          </cell>
          <cell r="E16238" t="str">
            <v>女</v>
          </cell>
          <cell r="F16238">
            <v>19630101</v>
          </cell>
          <cell r="G16238" t="str">
            <v>1980-02-01</v>
          </cell>
          <cell r="H16238" t="str">
            <v>2018-01-01</v>
          </cell>
          <cell r="I16238">
            <v>1814.32</v>
          </cell>
          <cell r="J16238">
            <v>45.6</v>
          </cell>
          <cell r="K16238">
            <v>35</v>
          </cell>
          <cell r="L16238">
            <v>0</v>
          </cell>
          <cell r="M16238">
            <v>25.40048</v>
          </cell>
          <cell r="N16238">
            <v>106</v>
          </cell>
          <cell r="O16238">
            <v>1920.32</v>
          </cell>
        </row>
        <row r="16239">
          <cell r="C16239" t="str">
            <v>432322196302177420</v>
          </cell>
          <cell r="D16239" t="str">
            <v>李梅</v>
          </cell>
          <cell r="E16239" t="str">
            <v>女</v>
          </cell>
          <cell r="F16239">
            <v>19630201</v>
          </cell>
          <cell r="G16239" t="str">
            <v>1980-03-01</v>
          </cell>
          <cell r="H16239" t="str">
            <v>2018-02-01</v>
          </cell>
          <cell r="I16239">
            <v>1812.68</v>
          </cell>
          <cell r="J16239">
            <v>45.6</v>
          </cell>
          <cell r="K16239">
            <v>35</v>
          </cell>
          <cell r="L16239">
            <v>0</v>
          </cell>
          <cell r="M16239">
            <v>25.37752</v>
          </cell>
          <cell r="N16239">
            <v>105.98</v>
          </cell>
          <cell r="O16239">
            <v>1918.66</v>
          </cell>
        </row>
        <row r="16240">
          <cell r="C16240" t="str">
            <v>432322196303247048</v>
          </cell>
          <cell r="D16240" t="str">
            <v>曾宪新</v>
          </cell>
          <cell r="E16240" t="str">
            <v>女</v>
          </cell>
          <cell r="F16240">
            <v>19630401</v>
          </cell>
          <cell r="G16240" t="str">
            <v>1990-05-01</v>
          </cell>
          <cell r="H16240" t="str">
            <v>2018-04-01</v>
          </cell>
          <cell r="I16240">
            <v>1236.73</v>
          </cell>
          <cell r="J16240">
            <v>33.6</v>
          </cell>
          <cell r="K16240">
            <v>35</v>
          </cell>
          <cell r="L16240">
            <v>0</v>
          </cell>
          <cell r="M16240">
            <v>17.31422</v>
          </cell>
          <cell r="N16240">
            <v>85.91</v>
          </cell>
          <cell r="O16240">
            <v>1322.64</v>
          </cell>
        </row>
        <row r="16241">
          <cell r="C16241" t="str">
            <v>432322196304067460</v>
          </cell>
          <cell r="D16241" t="str">
            <v>曾新华</v>
          </cell>
          <cell r="E16241" t="str">
            <v>女</v>
          </cell>
          <cell r="F16241">
            <v>19630401</v>
          </cell>
          <cell r="G16241" t="str">
            <v>1984-05-01</v>
          </cell>
          <cell r="H16241" t="str">
            <v>2018-04-01</v>
          </cell>
          <cell r="I16241">
            <v>1587.35</v>
          </cell>
          <cell r="J16241">
            <v>40.8</v>
          </cell>
          <cell r="K16241">
            <v>35</v>
          </cell>
          <cell r="L16241">
            <v>0</v>
          </cell>
          <cell r="M16241">
            <v>22.2229</v>
          </cell>
          <cell r="N16241">
            <v>98.02</v>
          </cell>
          <cell r="O16241">
            <v>1685.37</v>
          </cell>
        </row>
        <row r="16242">
          <cell r="C16242" t="str">
            <v>43232219630428748X</v>
          </cell>
          <cell r="D16242" t="str">
            <v>周建南</v>
          </cell>
          <cell r="E16242" t="str">
            <v>女</v>
          </cell>
          <cell r="F16242">
            <v>19630401</v>
          </cell>
          <cell r="G16242" t="str">
            <v>1980-05-01</v>
          </cell>
          <cell r="H16242" t="str">
            <v>2018-04-01</v>
          </cell>
          <cell r="I16242">
            <v>1808.13</v>
          </cell>
          <cell r="J16242">
            <v>45.6</v>
          </cell>
          <cell r="K16242">
            <v>35</v>
          </cell>
          <cell r="L16242">
            <v>0</v>
          </cell>
          <cell r="M16242">
            <v>25.31382</v>
          </cell>
          <cell r="N16242">
            <v>105.91</v>
          </cell>
          <cell r="O16242">
            <v>1914.04</v>
          </cell>
        </row>
        <row r="16243">
          <cell r="C16243" t="str">
            <v>432322195609187434</v>
          </cell>
          <cell r="D16243" t="str">
            <v>王国华</v>
          </cell>
          <cell r="E16243" t="str">
            <v>男</v>
          </cell>
          <cell r="F16243">
            <v>19560901</v>
          </cell>
          <cell r="G16243" t="str">
            <v>1983-10-01</v>
          </cell>
          <cell r="H16243" t="str">
            <v>2016-09-01</v>
          </cell>
          <cell r="I16243">
            <v>1652.98</v>
          </cell>
          <cell r="J16243">
            <v>39.6</v>
          </cell>
          <cell r="K16243">
            <v>35</v>
          </cell>
          <cell r="L16243">
            <v>0</v>
          </cell>
          <cell r="M16243">
            <v>23.14172</v>
          </cell>
          <cell r="N16243">
            <v>97.74</v>
          </cell>
          <cell r="O16243">
            <v>1750.72</v>
          </cell>
        </row>
        <row r="16244">
          <cell r="C16244" t="str">
            <v>432322196601017486</v>
          </cell>
          <cell r="D16244" t="str">
            <v>苟光容</v>
          </cell>
          <cell r="E16244" t="str">
            <v>女</v>
          </cell>
          <cell r="F16244">
            <v>19660101</v>
          </cell>
          <cell r="G16244" t="str">
            <v>1987-01-01</v>
          </cell>
          <cell r="H16244" t="str">
            <v>2021-01-01</v>
          </cell>
          <cell r="I16244">
            <v>1401.87</v>
          </cell>
          <cell r="J16244">
            <v>42</v>
          </cell>
          <cell r="K16244">
            <v>35</v>
          </cell>
          <cell r="L16244">
            <v>0</v>
          </cell>
          <cell r="M16244">
            <v>19.62618</v>
          </cell>
          <cell r="N16244">
            <v>96.63</v>
          </cell>
          <cell r="O16244">
            <v>1498.5</v>
          </cell>
        </row>
        <row r="16245">
          <cell r="C16245" t="str">
            <v>432322196206217488</v>
          </cell>
          <cell r="D16245" t="str">
            <v>郭燕辉</v>
          </cell>
          <cell r="E16245" t="str">
            <v>女</v>
          </cell>
          <cell r="F16245">
            <v>19620601</v>
          </cell>
          <cell r="G16245" t="str">
            <v>1986-01-01</v>
          </cell>
          <cell r="H16245" t="str">
            <v>2017-06-01</v>
          </cell>
          <cell r="I16245">
            <v>1494.57</v>
          </cell>
          <cell r="J16245">
            <v>38.4</v>
          </cell>
          <cell r="K16245">
            <v>35</v>
          </cell>
          <cell r="L16245">
            <v>0</v>
          </cell>
          <cell r="M16245">
            <v>20.92398</v>
          </cell>
          <cell r="N16245">
            <v>94.32</v>
          </cell>
          <cell r="O16245">
            <v>1588.89</v>
          </cell>
        </row>
        <row r="16246">
          <cell r="C16246" t="str">
            <v>432322196712307419</v>
          </cell>
          <cell r="D16246" t="str">
            <v>蒋建国</v>
          </cell>
          <cell r="E16246" t="str">
            <v>男</v>
          </cell>
          <cell r="F16246">
            <v>19671201</v>
          </cell>
          <cell r="G16246" t="str">
            <v>1985-01-01</v>
          </cell>
          <cell r="H16246" t="str">
            <v>2018-05-01</v>
          </cell>
          <cell r="I16246">
            <v>1457.18</v>
          </cell>
          <cell r="J16246">
            <v>38.4</v>
          </cell>
          <cell r="K16246">
            <v>35</v>
          </cell>
          <cell r="L16246">
            <v>0</v>
          </cell>
          <cell r="M16246">
            <v>20.40052</v>
          </cell>
          <cell r="N16246">
            <v>93.8</v>
          </cell>
          <cell r="O16246">
            <v>1550.98</v>
          </cell>
        </row>
        <row r="16247">
          <cell r="C16247" t="str">
            <v>432322195704017417</v>
          </cell>
          <cell r="D16247" t="str">
            <v>付建国</v>
          </cell>
          <cell r="E16247" t="str">
            <v>男</v>
          </cell>
          <cell r="F16247">
            <v>19570501</v>
          </cell>
          <cell r="G16247" t="str">
            <v>1974-06-01</v>
          </cell>
          <cell r="H16247" t="str">
            <v>2017-05-01</v>
          </cell>
          <cell r="I16247">
            <v>2164.57</v>
          </cell>
          <cell r="J16247">
            <v>51.6</v>
          </cell>
          <cell r="K16247">
            <v>35</v>
          </cell>
          <cell r="L16247">
            <v>0</v>
          </cell>
          <cell r="M16247">
            <v>30.30398</v>
          </cell>
          <cell r="N16247">
            <v>116.9</v>
          </cell>
          <cell r="O16247">
            <v>2281.47</v>
          </cell>
        </row>
        <row r="16248">
          <cell r="C16248" t="str">
            <v>430921195802040017</v>
          </cell>
          <cell r="D16248" t="str">
            <v>艾细辉</v>
          </cell>
          <cell r="E16248" t="str">
            <v>男</v>
          </cell>
          <cell r="F16248">
            <v>19581201</v>
          </cell>
          <cell r="G16248" t="str">
            <v>1995-12-01</v>
          </cell>
          <cell r="H16248" t="str">
            <v>2018-12-01</v>
          </cell>
          <cell r="I16248">
            <v>976.53</v>
          </cell>
          <cell r="J16248">
            <v>28.8</v>
          </cell>
          <cell r="K16248">
            <v>35</v>
          </cell>
          <cell r="L16248">
            <v>0</v>
          </cell>
          <cell r="M16248">
            <v>13.67142</v>
          </cell>
          <cell r="N16248">
            <v>77.47</v>
          </cell>
          <cell r="O16248">
            <v>1054</v>
          </cell>
        </row>
        <row r="16249">
          <cell r="C16249" t="str">
            <v>432322196006257434</v>
          </cell>
          <cell r="D16249" t="str">
            <v>蒋广生</v>
          </cell>
          <cell r="E16249" t="str">
            <v>男</v>
          </cell>
          <cell r="F16249">
            <v>19600601</v>
          </cell>
          <cell r="G16249" t="str">
            <v>1990-01-01</v>
          </cell>
          <cell r="H16249" t="str">
            <v>2020-06-01</v>
          </cell>
          <cell r="I16249">
            <v>1278.32</v>
          </cell>
          <cell r="J16249">
            <v>37.2</v>
          </cell>
          <cell r="K16249">
            <v>35</v>
          </cell>
          <cell r="L16249">
            <v>0</v>
          </cell>
          <cell r="M16249">
            <v>17.89648</v>
          </cell>
          <cell r="N16249">
            <v>90.1</v>
          </cell>
          <cell r="O16249">
            <v>1368.42</v>
          </cell>
        </row>
        <row r="16250">
          <cell r="C16250" t="str">
            <v>432322196211307445</v>
          </cell>
          <cell r="D16250" t="str">
            <v>谌建娣</v>
          </cell>
          <cell r="E16250" t="str">
            <v>女</v>
          </cell>
          <cell r="F16250">
            <v>19621130</v>
          </cell>
          <cell r="G16250" t="str">
            <v>1990-01-01</v>
          </cell>
          <cell r="H16250" t="str">
            <v>2017-11-01</v>
          </cell>
          <cell r="I16250">
            <v>1287.62</v>
          </cell>
          <cell r="J16250">
            <v>33.6</v>
          </cell>
          <cell r="K16250">
            <v>35</v>
          </cell>
          <cell r="L16250">
            <v>0</v>
          </cell>
          <cell r="M16250">
            <v>18.02668</v>
          </cell>
          <cell r="N16250">
            <v>86.63</v>
          </cell>
          <cell r="O16250">
            <v>1374.25</v>
          </cell>
        </row>
        <row r="16251">
          <cell r="C16251" t="str">
            <v>432322196108257419</v>
          </cell>
          <cell r="D16251" t="str">
            <v>肖志平</v>
          </cell>
          <cell r="E16251" t="str">
            <v>男</v>
          </cell>
          <cell r="F16251">
            <v>19610801</v>
          </cell>
          <cell r="G16251" t="str">
            <v>1978-09-01</v>
          </cell>
          <cell r="H16251" t="str">
            <v>2021-08-01</v>
          </cell>
          <cell r="I16251">
            <v>1984.1</v>
          </cell>
          <cell r="J16251">
            <v>51.6</v>
          </cell>
          <cell r="K16251">
            <v>35</v>
          </cell>
          <cell r="L16251">
            <v>0</v>
          </cell>
          <cell r="M16251">
            <v>27.7774</v>
          </cell>
          <cell r="N16251">
            <v>114.38</v>
          </cell>
          <cell r="O16251">
            <v>2098.48</v>
          </cell>
        </row>
        <row r="16252">
          <cell r="C16252" t="str">
            <v>430623196511174825</v>
          </cell>
          <cell r="D16252" t="str">
            <v>阳月娥</v>
          </cell>
          <cell r="E16252" t="str">
            <v>女</v>
          </cell>
          <cell r="F16252">
            <v>19651117</v>
          </cell>
          <cell r="G16252" t="str">
            <v>1996-01-01</v>
          </cell>
          <cell r="H16252" t="str">
            <v>2020-11-01</v>
          </cell>
          <cell r="I16252">
            <v>891.45</v>
          </cell>
          <cell r="J16252">
            <v>30</v>
          </cell>
          <cell r="K16252">
            <v>35</v>
          </cell>
          <cell r="L16252">
            <v>0</v>
          </cell>
          <cell r="M16252">
            <v>12.4803</v>
          </cell>
          <cell r="N16252">
            <v>77.48</v>
          </cell>
          <cell r="O16252">
            <v>968.93</v>
          </cell>
        </row>
        <row r="16253">
          <cell r="C16253" t="str">
            <v>432322196103037425</v>
          </cell>
          <cell r="D16253" t="str">
            <v>杨清明</v>
          </cell>
          <cell r="E16253" t="str">
            <v>女</v>
          </cell>
          <cell r="F16253">
            <v>19610301</v>
          </cell>
          <cell r="G16253" t="str">
            <v>1978-04-01</v>
          </cell>
          <cell r="H16253" t="str">
            <v>2016-03-01</v>
          </cell>
          <cell r="I16253">
            <v>1912.05</v>
          </cell>
          <cell r="J16253">
            <v>45.6</v>
          </cell>
          <cell r="K16253">
            <v>35</v>
          </cell>
          <cell r="L16253">
            <v>0</v>
          </cell>
          <cell r="M16253">
            <v>26.7687</v>
          </cell>
          <cell r="N16253">
            <v>107.37</v>
          </cell>
          <cell r="O16253">
            <v>2019.42</v>
          </cell>
        </row>
        <row r="16254">
          <cell r="C16254" t="str">
            <v>432322196602207425</v>
          </cell>
          <cell r="D16254" t="str">
            <v>殷美喜</v>
          </cell>
          <cell r="E16254" t="str">
            <v>女</v>
          </cell>
          <cell r="F16254">
            <v>19660220</v>
          </cell>
          <cell r="G16254" t="str">
            <v>1983-03-01</v>
          </cell>
          <cell r="H16254" t="str">
            <v>2021-02-01</v>
          </cell>
          <cell r="I16254">
            <v>1645.73</v>
          </cell>
          <cell r="J16254">
            <v>45.6</v>
          </cell>
          <cell r="K16254">
            <v>35</v>
          </cell>
          <cell r="L16254">
            <v>0</v>
          </cell>
          <cell r="M16254">
            <v>23.04022</v>
          </cell>
          <cell r="N16254">
            <v>103.64</v>
          </cell>
          <cell r="O16254">
            <v>1749.37</v>
          </cell>
        </row>
        <row r="16255">
          <cell r="C16255" t="str">
            <v>432322195508067417</v>
          </cell>
          <cell r="D16255" t="str">
            <v>肖义初</v>
          </cell>
          <cell r="E16255" t="str">
            <v>男</v>
          </cell>
          <cell r="F16255">
            <v>19570801</v>
          </cell>
          <cell r="G16255" t="str">
            <v>1978-05-01</v>
          </cell>
          <cell r="H16255" t="str">
            <v>2017-08-01</v>
          </cell>
          <cell r="I16255">
            <v>1956.85</v>
          </cell>
          <cell r="J16255">
            <v>48</v>
          </cell>
          <cell r="K16255">
            <v>35</v>
          </cell>
          <cell r="L16255">
            <v>0</v>
          </cell>
          <cell r="M16255">
            <v>27.3959</v>
          </cell>
          <cell r="N16255">
            <v>110.4</v>
          </cell>
          <cell r="O16255">
            <v>2067.25</v>
          </cell>
        </row>
        <row r="16256">
          <cell r="C16256" t="str">
            <v>432322196508167463</v>
          </cell>
          <cell r="D16256" t="str">
            <v>刘秋珍</v>
          </cell>
          <cell r="E16256" t="str">
            <v>女</v>
          </cell>
          <cell r="F16256">
            <v>19650701</v>
          </cell>
          <cell r="G16256" t="str">
            <v>1990-02-01</v>
          </cell>
          <cell r="H16256" t="str">
            <v>2020-07-01</v>
          </cell>
          <cell r="I16256">
            <v>1241.04</v>
          </cell>
          <cell r="J16256">
            <v>37.2</v>
          </cell>
          <cell r="K16256">
            <v>35</v>
          </cell>
          <cell r="L16256">
            <v>0</v>
          </cell>
          <cell r="M16256">
            <v>17.37456</v>
          </cell>
          <cell r="N16256">
            <v>89.57</v>
          </cell>
          <cell r="O16256">
            <v>1330.61</v>
          </cell>
        </row>
        <row r="16257">
          <cell r="C16257" t="str">
            <v>43232219621126748X</v>
          </cell>
          <cell r="D16257" t="str">
            <v>刘淑元</v>
          </cell>
          <cell r="E16257" t="str">
            <v>女</v>
          </cell>
          <cell r="F16257">
            <v>19631101</v>
          </cell>
          <cell r="G16257" t="str">
            <v>1980-12-01</v>
          </cell>
          <cell r="H16257" t="str">
            <v>2018-11-01</v>
          </cell>
          <cell r="I16257">
            <v>1807.99</v>
          </cell>
          <cell r="J16257">
            <v>45.6</v>
          </cell>
          <cell r="K16257">
            <v>35</v>
          </cell>
          <cell r="L16257">
            <v>0</v>
          </cell>
          <cell r="M16257">
            <v>25.31186</v>
          </cell>
          <cell r="N16257">
            <v>105.91</v>
          </cell>
          <cell r="O16257">
            <v>1913.9</v>
          </cell>
        </row>
        <row r="16258">
          <cell r="C16258" t="str">
            <v>43232219560302321X</v>
          </cell>
          <cell r="D16258" t="str">
            <v>刘正明</v>
          </cell>
          <cell r="E16258" t="str">
            <v>男</v>
          </cell>
          <cell r="F16258">
            <v>19570301</v>
          </cell>
          <cell r="G16258" t="str">
            <v>1984-01-01</v>
          </cell>
          <cell r="H16258" t="str">
            <v>2017-03-01</v>
          </cell>
          <cell r="I16258">
            <v>1621.53</v>
          </cell>
          <cell r="J16258">
            <v>40.8</v>
          </cell>
          <cell r="K16258">
            <v>35</v>
          </cell>
          <cell r="L16258">
            <v>0</v>
          </cell>
          <cell r="M16258">
            <v>22.70142</v>
          </cell>
          <cell r="N16258">
            <v>98.5</v>
          </cell>
          <cell r="O16258">
            <v>1720.03</v>
          </cell>
        </row>
        <row r="16259">
          <cell r="C16259" t="str">
            <v>432322196211067429</v>
          </cell>
          <cell r="D16259" t="str">
            <v>龙敏群</v>
          </cell>
          <cell r="E16259" t="str">
            <v>女</v>
          </cell>
          <cell r="F16259">
            <v>19621101</v>
          </cell>
          <cell r="G16259" t="str">
            <v>1979-12-01</v>
          </cell>
          <cell r="H16259" t="str">
            <v>2017-11-01</v>
          </cell>
          <cell r="I16259">
            <v>1853.59</v>
          </cell>
          <cell r="J16259">
            <v>45.6</v>
          </cell>
          <cell r="K16259">
            <v>35</v>
          </cell>
          <cell r="L16259">
            <v>0</v>
          </cell>
          <cell r="M16259">
            <v>25.95026</v>
          </cell>
          <cell r="N16259">
            <v>106.55</v>
          </cell>
          <cell r="O16259">
            <v>1960.14</v>
          </cell>
        </row>
        <row r="16260">
          <cell r="C16260" t="str">
            <v>432322196312227428</v>
          </cell>
          <cell r="D16260" t="str">
            <v>卢美球</v>
          </cell>
          <cell r="E16260" t="str">
            <v>女</v>
          </cell>
          <cell r="F16260">
            <v>19631201</v>
          </cell>
          <cell r="G16260" t="str">
            <v>1981-09-01</v>
          </cell>
          <cell r="H16260" t="str">
            <v>2018-12-01</v>
          </cell>
          <cell r="I16260">
            <v>1771.73</v>
          </cell>
          <cell r="J16260">
            <v>45.6</v>
          </cell>
          <cell r="K16260">
            <v>35</v>
          </cell>
          <cell r="L16260">
            <v>0</v>
          </cell>
          <cell r="M16260">
            <v>24.80422</v>
          </cell>
          <cell r="N16260">
            <v>105.4</v>
          </cell>
          <cell r="O16260">
            <v>1877.13</v>
          </cell>
        </row>
        <row r="16261">
          <cell r="C16261" t="str">
            <v>432322196109087474</v>
          </cell>
          <cell r="D16261" t="str">
            <v>陆生寿</v>
          </cell>
          <cell r="E16261" t="str">
            <v>男</v>
          </cell>
          <cell r="F16261">
            <v>19610801</v>
          </cell>
          <cell r="G16261" t="str">
            <v>1984-02-01</v>
          </cell>
          <cell r="H16261" t="str">
            <v>2021-08-01</v>
          </cell>
          <cell r="I16261">
            <v>1648.9</v>
          </cell>
          <cell r="J16261">
            <v>45.6</v>
          </cell>
          <cell r="K16261">
            <v>35</v>
          </cell>
          <cell r="L16261">
            <v>0</v>
          </cell>
          <cell r="M16261">
            <v>23.0846</v>
          </cell>
          <cell r="N16261">
            <v>103.68</v>
          </cell>
          <cell r="O16261">
            <v>1752.58</v>
          </cell>
        </row>
        <row r="16262">
          <cell r="C16262" t="str">
            <v>432322196701217020</v>
          </cell>
          <cell r="D16262" t="str">
            <v>罗润桂</v>
          </cell>
          <cell r="E16262" t="str">
            <v>女</v>
          </cell>
          <cell r="F16262">
            <v>19651201</v>
          </cell>
          <cell r="G16262" t="str">
            <v>1992-09-01</v>
          </cell>
          <cell r="H16262" t="str">
            <v>2020-12-01</v>
          </cell>
          <cell r="I16262">
            <v>1099.48</v>
          </cell>
          <cell r="J16262">
            <v>34.8</v>
          </cell>
          <cell r="K16262">
            <v>35</v>
          </cell>
          <cell r="L16262">
            <v>0</v>
          </cell>
          <cell r="M16262">
            <v>15.39272</v>
          </cell>
          <cell r="N16262">
            <v>85.19</v>
          </cell>
          <cell r="O16262">
            <v>1184.67</v>
          </cell>
        </row>
        <row r="16263">
          <cell r="C16263" t="str">
            <v>432322196205187483</v>
          </cell>
          <cell r="D16263" t="str">
            <v>罗友珍</v>
          </cell>
          <cell r="E16263" t="str">
            <v>女</v>
          </cell>
          <cell r="F16263">
            <v>19620501</v>
          </cell>
          <cell r="G16263" t="str">
            <v>1989-01-01</v>
          </cell>
          <cell r="H16263" t="str">
            <v>2017-05-01</v>
          </cell>
          <cell r="I16263">
            <v>1328.3</v>
          </cell>
          <cell r="J16263">
            <v>34.8</v>
          </cell>
          <cell r="K16263">
            <v>35</v>
          </cell>
          <cell r="L16263">
            <v>0</v>
          </cell>
          <cell r="M16263">
            <v>18.5962</v>
          </cell>
          <cell r="N16263">
            <v>88.4</v>
          </cell>
          <cell r="O16263">
            <v>1416.7</v>
          </cell>
        </row>
        <row r="16264">
          <cell r="C16264" t="str">
            <v>53212419651002212X</v>
          </cell>
          <cell r="D16264" t="str">
            <v>罗云巧</v>
          </cell>
          <cell r="E16264" t="str">
            <v>女</v>
          </cell>
          <cell r="F16264">
            <v>19651001</v>
          </cell>
          <cell r="G16264" t="str">
            <v>1993-11-01</v>
          </cell>
          <cell r="H16264" t="str">
            <v>2020-10-01</v>
          </cell>
          <cell r="I16264">
            <v>1020.69</v>
          </cell>
          <cell r="J16264">
            <v>32.4</v>
          </cell>
          <cell r="K16264">
            <v>35</v>
          </cell>
          <cell r="L16264">
            <v>0</v>
          </cell>
          <cell r="M16264">
            <v>14.28966</v>
          </cell>
          <cell r="N16264">
            <v>81.69</v>
          </cell>
          <cell r="O16264">
            <v>1102.38</v>
          </cell>
        </row>
        <row r="16265">
          <cell r="C16265" t="str">
            <v>432322196206137445</v>
          </cell>
          <cell r="D16265" t="str">
            <v>宁香兰</v>
          </cell>
          <cell r="E16265" t="str">
            <v>女</v>
          </cell>
          <cell r="F16265">
            <v>19620601</v>
          </cell>
          <cell r="G16265" t="str">
            <v>1979-07-01</v>
          </cell>
          <cell r="H16265" t="str">
            <v>2017-06-01</v>
          </cell>
          <cell r="I16265">
            <v>1855.49</v>
          </cell>
          <cell r="J16265">
            <v>45.6</v>
          </cell>
          <cell r="K16265">
            <v>35</v>
          </cell>
          <cell r="L16265">
            <v>0</v>
          </cell>
          <cell r="M16265">
            <v>25.97686</v>
          </cell>
          <cell r="N16265">
            <v>106.58</v>
          </cell>
          <cell r="O16265">
            <v>1962.07</v>
          </cell>
        </row>
        <row r="16266">
          <cell r="C16266" t="str">
            <v>432322196211157440</v>
          </cell>
          <cell r="D16266" t="str">
            <v>彭冬林</v>
          </cell>
          <cell r="E16266" t="str">
            <v>女</v>
          </cell>
          <cell r="F16266">
            <v>19621001</v>
          </cell>
          <cell r="G16266" t="str">
            <v>1979-11-01</v>
          </cell>
          <cell r="H16266" t="str">
            <v>2017-10-01</v>
          </cell>
          <cell r="I16266">
            <v>1854.95</v>
          </cell>
          <cell r="J16266">
            <v>45.6</v>
          </cell>
          <cell r="K16266">
            <v>35</v>
          </cell>
          <cell r="L16266">
            <v>0</v>
          </cell>
          <cell r="M16266">
            <v>25.9693</v>
          </cell>
          <cell r="N16266">
            <v>106.57</v>
          </cell>
          <cell r="O16266">
            <v>1961.52</v>
          </cell>
        </row>
        <row r="16267">
          <cell r="C16267" t="str">
            <v>430721196206176528</v>
          </cell>
          <cell r="D16267" t="str">
            <v>符贵英</v>
          </cell>
          <cell r="E16267" t="str">
            <v>女</v>
          </cell>
          <cell r="F16267">
            <v>19620601</v>
          </cell>
          <cell r="G16267" t="str">
            <v>1994-01-01</v>
          </cell>
          <cell r="H16267" t="str">
            <v>2017-06-01</v>
          </cell>
          <cell r="I16267">
            <v>1044.95</v>
          </cell>
          <cell r="J16267">
            <v>28.8</v>
          </cell>
          <cell r="K16267">
            <v>35</v>
          </cell>
          <cell r="L16267">
            <v>0</v>
          </cell>
          <cell r="M16267">
            <v>14.6293</v>
          </cell>
          <cell r="N16267">
            <v>78.43</v>
          </cell>
          <cell r="O16267">
            <v>1123.38</v>
          </cell>
        </row>
        <row r="16268">
          <cell r="C16268" t="str">
            <v>430721196503024248</v>
          </cell>
          <cell r="D16268" t="str">
            <v>卓儒任</v>
          </cell>
          <cell r="E16268" t="str">
            <v>女</v>
          </cell>
          <cell r="F16268">
            <v>19640201</v>
          </cell>
          <cell r="G16268" t="str">
            <v>1994-12-01</v>
          </cell>
          <cell r="H16268" t="str">
            <v>2019-02-01</v>
          </cell>
          <cell r="I16268">
            <v>957.13</v>
          </cell>
          <cell r="J16268">
            <v>30</v>
          </cell>
          <cell r="K16268">
            <v>35</v>
          </cell>
          <cell r="L16268">
            <v>0</v>
          </cell>
          <cell r="M16268">
            <v>13.39982</v>
          </cell>
          <cell r="N16268">
            <v>78.4</v>
          </cell>
          <cell r="O16268">
            <v>1035.53</v>
          </cell>
        </row>
        <row r="16269">
          <cell r="C16269" t="str">
            <v>432322196212157442</v>
          </cell>
          <cell r="D16269" t="str">
            <v>唐景霞</v>
          </cell>
          <cell r="E16269" t="str">
            <v>女</v>
          </cell>
          <cell r="F16269">
            <v>19641201</v>
          </cell>
          <cell r="G16269" t="str">
            <v>1987-01-01</v>
          </cell>
          <cell r="H16269" t="str">
            <v>2019-12-01</v>
          </cell>
          <cell r="I16269">
            <v>1457.01</v>
          </cell>
          <cell r="J16269">
            <v>39.6</v>
          </cell>
          <cell r="K16269">
            <v>35</v>
          </cell>
          <cell r="L16269">
            <v>0</v>
          </cell>
          <cell r="M16269">
            <v>20.39814</v>
          </cell>
          <cell r="N16269">
            <v>95</v>
          </cell>
          <cell r="O16269">
            <v>1552.01</v>
          </cell>
        </row>
        <row r="16270">
          <cell r="C16270" t="str">
            <v>432322195902037419</v>
          </cell>
          <cell r="D16270" t="str">
            <v>佘亚军</v>
          </cell>
          <cell r="E16270" t="str">
            <v>男</v>
          </cell>
          <cell r="F16270">
            <v>19590201</v>
          </cell>
          <cell r="G16270" t="str">
            <v>1976-03-01</v>
          </cell>
          <cell r="H16270" t="str">
            <v>2019-02-01</v>
          </cell>
          <cell r="I16270">
            <v>2111.36</v>
          </cell>
          <cell r="J16270">
            <v>51.6</v>
          </cell>
          <cell r="K16270">
            <v>35</v>
          </cell>
          <cell r="L16270">
            <v>0</v>
          </cell>
          <cell r="M16270">
            <v>29.55904</v>
          </cell>
          <cell r="N16270">
            <v>116.16</v>
          </cell>
          <cell r="O16270">
            <v>2227.52</v>
          </cell>
        </row>
        <row r="16271">
          <cell r="C16271" t="str">
            <v>432322196203077918</v>
          </cell>
          <cell r="D16271" t="str">
            <v>赵正春</v>
          </cell>
          <cell r="E16271" t="str">
            <v>男</v>
          </cell>
          <cell r="F16271">
            <v>19620201</v>
          </cell>
          <cell r="G16271" t="str">
            <v>1989-08-01</v>
          </cell>
          <cell r="H16271" t="str">
            <v>2018-05-01</v>
          </cell>
          <cell r="I16271">
            <v>1282.25</v>
          </cell>
          <cell r="J16271">
            <v>34.8</v>
          </cell>
          <cell r="K16271">
            <v>35</v>
          </cell>
          <cell r="L16271">
            <v>0</v>
          </cell>
          <cell r="M16271">
            <v>17.9515</v>
          </cell>
          <cell r="N16271">
            <v>87.75</v>
          </cell>
          <cell r="O16271">
            <v>1370</v>
          </cell>
        </row>
        <row r="16272">
          <cell r="C16272" t="str">
            <v>43232219570711743X</v>
          </cell>
          <cell r="D16272" t="str">
            <v>刘细群</v>
          </cell>
          <cell r="E16272" t="str">
            <v>男</v>
          </cell>
          <cell r="F16272">
            <v>19570701</v>
          </cell>
          <cell r="G16272" t="str">
            <v>1977-08-01</v>
          </cell>
          <cell r="H16272" t="str">
            <v>2017-07-01</v>
          </cell>
          <cell r="I16272">
            <v>1989.64</v>
          </cell>
          <cell r="J16272">
            <v>48</v>
          </cell>
          <cell r="K16272">
            <v>35</v>
          </cell>
          <cell r="L16272">
            <v>0</v>
          </cell>
          <cell r="M16272">
            <v>27.85496</v>
          </cell>
          <cell r="N16272">
            <v>110.85</v>
          </cell>
          <cell r="O16272">
            <v>2100.49</v>
          </cell>
        </row>
        <row r="16273">
          <cell r="C16273" t="str">
            <v>432322196401277427</v>
          </cell>
          <cell r="D16273" t="str">
            <v>芦春香</v>
          </cell>
          <cell r="E16273" t="str">
            <v>女</v>
          </cell>
          <cell r="F16273">
            <v>19640101</v>
          </cell>
          <cell r="G16273" t="str">
            <v>1981-02-01</v>
          </cell>
          <cell r="H16273" t="str">
            <v>2019-01-01</v>
          </cell>
          <cell r="I16273">
            <v>1775.8</v>
          </cell>
          <cell r="J16273">
            <v>45.6</v>
          </cell>
          <cell r="K16273">
            <v>35</v>
          </cell>
          <cell r="L16273">
            <v>0</v>
          </cell>
          <cell r="M16273">
            <v>24.8612</v>
          </cell>
          <cell r="N16273">
            <v>105.46</v>
          </cell>
          <cell r="O16273">
            <v>1881.26</v>
          </cell>
        </row>
        <row r="16274">
          <cell r="C16274" t="str">
            <v>432322196603257424</v>
          </cell>
          <cell r="D16274" t="str">
            <v>黄四新</v>
          </cell>
          <cell r="E16274" t="str">
            <v>女</v>
          </cell>
          <cell r="F16274">
            <v>19661101</v>
          </cell>
          <cell r="G16274" t="str">
            <v>1984-01-01</v>
          </cell>
          <cell r="H16274" t="str">
            <v>2021-11-01</v>
          </cell>
          <cell r="I16274">
            <v>1597.37</v>
          </cell>
          <cell r="J16274">
            <v>45.6</v>
          </cell>
          <cell r="K16274">
            <v>35</v>
          </cell>
          <cell r="L16274">
            <v>0</v>
          </cell>
          <cell r="M16274">
            <v>22.36318</v>
          </cell>
          <cell r="N16274">
            <v>102.96</v>
          </cell>
          <cell r="O16274">
            <v>1700.33</v>
          </cell>
        </row>
        <row r="16275">
          <cell r="C16275" t="str">
            <v>432424196407053422</v>
          </cell>
          <cell r="D16275" t="str">
            <v>崔光兰</v>
          </cell>
          <cell r="E16275" t="str">
            <v>女</v>
          </cell>
          <cell r="F16275">
            <v>19640701</v>
          </cell>
          <cell r="G16275" t="str">
            <v>1991-01-01</v>
          </cell>
          <cell r="H16275" t="str">
            <v>2019-07-01</v>
          </cell>
          <cell r="I16275">
            <v>1199.55</v>
          </cell>
          <cell r="J16275">
            <v>34.8</v>
          </cell>
          <cell r="K16275">
            <v>35</v>
          </cell>
          <cell r="L16275">
            <v>0</v>
          </cell>
          <cell r="M16275">
            <v>16.7937</v>
          </cell>
          <cell r="N16275">
            <v>86.59</v>
          </cell>
          <cell r="O16275">
            <v>1286.14</v>
          </cell>
        </row>
        <row r="16276">
          <cell r="C16276" t="str">
            <v>432322195701127434</v>
          </cell>
          <cell r="D16276" t="str">
            <v>李明跃</v>
          </cell>
          <cell r="E16276" t="str">
            <v>男</v>
          </cell>
          <cell r="F16276">
            <v>19570201</v>
          </cell>
          <cell r="G16276" t="str">
            <v>1974-03-01</v>
          </cell>
          <cell r="H16276" t="str">
            <v>2017-02-01</v>
          </cell>
          <cell r="I16276">
            <v>2164.09</v>
          </cell>
          <cell r="J16276">
            <v>51.6</v>
          </cell>
          <cell r="K16276">
            <v>35</v>
          </cell>
          <cell r="L16276">
            <v>0</v>
          </cell>
          <cell r="M16276">
            <v>30.29726</v>
          </cell>
          <cell r="N16276">
            <v>116.9</v>
          </cell>
          <cell r="O16276">
            <v>2280.99</v>
          </cell>
        </row>
        <row r="16277">
          <cell r="C16277" t="str">
            <v>432322195705137410</v>
          </cell>
          <cell r="D16277" t="str">
            <v>李瓞绵</v>
          </cell>
          <cell r="E16277" t="str">
            <v>男</v>
          </cell>
          <cell r="F16277">
            <v>19570701</v>
          </cell>
          <cell r="G16277" t="str">
            <v>1974-08-01</v>
          </cell>
          <cell r="H16277" t="str">
            <v>2017-07-01</v>
          </cell>
          <cell r="I16277">
            <v>2164.26</v>
          </cell>
          <cell r="J16277">
            <v>51.6</v>
          </cell>
          <cell r="K16277">
            <v>35</v>
          </cell>
          <cell r="L16277">
            <v>0</v>
          </cell>
          <cell r="M16277">
            <v>30.29964</v>
          </cell>
          <cell r="N16277">
            <v>116.9</v>
          </cell>
          <cell r="O16277">
            <v>2281.16</v>
          </cell>
        </row>
        <row r="16278">
          <cell r="C16278" t="str">
            <v>432322195708227411</v>
          </cell>
          <cell r="D16278" t="str">
            <v>涂小尧</v>
          </cell>
          <cell r="E16278" t="str">
            <v>男</v>
          </cell>
          <cell r="F16278">
            <v>19570801</v>
          </cell>
          <cell r="G16278" t="str">
            <v>1974-09-01</v>
          </cell>
          <cell r="H16278" t="str">
            <v>2017-08-01</v>
          </cell>
          <cell r="I16278">
            <v>2157.07</v>
          </cell>
          <cell r="J16278">
            <v>51.6</v>
          </cell>
          <cell r="K16278">
            <v>35</v>
          </cell>
          <cell r="L16278">
            <v>0</v>
          </cell>
          <cell r="M16278">
            <v>30.19898</v>
          </cell>
          <cell r="N16278">
            <v>116.8</v>
          </cell>
          <cell r="O16278">
            <v>2273.87</v>
          </cell>
        </row>
        <row r="16279">
          <cell r="C16279" t="str">
            <v>532126196004102912</v>
          </cell>
          <cell r="D16279" t="str">
            <v>黄庭雨</v>
          </cell>
          <cell r="E16279" t="str">
            <v>男</v>
          </cell>
          <cell r="F16279">
            <v>19600401</v>
          </cell>
          <cell r="G16279" t="str">
            <v>1989-01-01</v>
          </cell>
          <cell r="H16279" t="str">
            <v>2020-04-01</v>
          </cell>
          <cell r="I16279">
            <v>1332.78</v>
          </cell>
          <cell r="J16279">
            <v>38.4</v>
          </cell>
          <cell r="K16279">
            <v>35</v>
          </cell>
          <cell r="L16279">
            <v>0</v>
          </cell>
          <cell r="M16279">
            <v>18.65892</v>
          </cell>
          <cell r="N16279">
            <v>92.06</v>
          </cell>
          <cell r="O16279">
            <v>1424.84</v>
          </cell>
        </row>
        <row r="16280">
          <cell r="C16280" t="str">
            <v>432322196008207414</v>
          </cell>
          <cell r="D16280" t="str">
            <v>黄建华</v>
          </cell>
          <cell r="E16280" t="str">
            <v>男</v>
          </cell>
          <cell r="F16280">
            <v>19600801</v>
          </cell>
          <cell r="G16280" t="str">
            <v>1977-09-01</v>
          </cell>
          <cell r="H16280" t="str">
            <v>2020-08-01</v>
          </cell>
          <cell r="I16280">
            <v>2038.92</v>
          </cell>
          <cell r="J16280">
            <v>51.6</v>
          </cell>
          <cell r="K16280">
            <v>35</v>
          </cell>
          <cell r="L16280">
            <v>0</v>
          </cell>
          <cell r="M16280">
            <v>28.54488</v>
          </cell>
          <cell r="N16280">
            <v>115.14</v>
          </cell>
          <cell r="O16280">
            <v>2154.06</v>
          </cell>
        </row>
        <row r="16281">
          <cell r="C16281" t="str">
            <v>432322195810257414</v>
          </cell>
          <cell r="D16281" t="str">
            <v>卢双全</v>
          </cell>
          <cell r="E16281" t="str">
            <v>男</v>
          </cell>
          <cell r="F16281">
            <v>19591001</v>
          </cell>
          <cell r="G16281" t="str">
            <v>1978-07-01</v>
          </cell>
          <cell r="H16281" t="str">
            <v>2019-10-01</v>
          </cell>
          <cell r="I16281">
            <v>1999.49</v>
          </cell>
          <cell r="J16281">
            <v>50.4</v>
          </cell>
          <cell r="K16281">
            <v>35</v>
          </cell>
          <cell r="L16281">
            <v>0</v>
          </cell>
          <cell r="M16281">
            <v>27.99286</v>
          </cell>
          <cell r="N16281">
            <v>113.39</v>
          </cell>
          <cell r="O16281">
            <v>2112.88</v>
          </cell>
        </row>
        <row r="16282">
          <cell r="C16282" t="str">
            <v>432322196005117413</v>
          </cell>
          <cell r="D16282" t="str">
            <v>李进武</v>
          </cell>
          <cell r="E16282" t="str">
            <v>男</v>
          </cell>
          <cell r="F16282">
            <v>19600501</v>
          </cell>
          <cell r="G16282" t="str">
            <v>1978-08-01</v>
          </cell>
          <cell r="H16282" t="str">
            <v>2020-05-01</v>
          </cell>
          <cell r="I16282">
            <v>1972.69</v>
          </cell>
          <cell r="J16282">
            <v>50.4</v>
          </cell>
          <cell r="K16282">
            <v>35</v>
          </cell>
          <cell r="L16282">
            <v>0</v>
          </cell>
          <cell r="M16282">
            <v>27.61766</v>
          </cell>
          <cell r="N16282">
            <v>113.02</v>
          </cell>
          <cell r="O16282">
            <v>2085.71</v>
          </cell>
        </row>
        <row r="16283">
          <cell r="C16283" t="str">
            <v>432322196007077419</v>
          </cell>
          <cell r="D16283" t="str">
            <v>叶立祥</v>
          </cell>
          <cell r="E16283" t="str">
            <v>男</v>
          </cell>
          <cell r="F16283">
            <v>19600601</v>
          </cell>
          <cell r="G16283" t="str">
            <v>1978-07-01</v>
          </cell>
          <cell r="H16283" t="str">
            <v>2020-06-01</v>
          </cell>
          <cell r="I16283">
            <v>1998.41</v>
          </cell>
          <cell r="J16283">
            <v>50.4</v>
          </cell>
          <cell r="K16283">
            <v>35</v>
          </cell>
          <cell r="L16283">
            <v>0</v>
          </cell>
          <cell r="M16283">
            <v>27.97774</v>
          </cell>
          <cell r="N16283">
            <v>113.38</v>
          </cell>
          <cell r="O16283">
            <v>2111.79</v>
          </cell>
        </row>
        <row r="16284">
          <cell r="C16284" t="str">
            <v>432322196408217427</v>
          </cell>
          <cell r="D16284" t="str">
            <v>杜挂香</v>
          </cell>
          <cell r="E16284" t="str">
            <v>女</v>
          </cell>
          <cell r="F16284">
            <v>19610801</v>
          </cell>
          <cell r="G16284" t="str">
            <v>1978-09-01</v>
          </cell>
          <cell r="H16284" t="str">
            <v>2016-08-01</v>
          </cell>
          <cell r="I16284">
            <v>1906.38</v>
          </cell>
          <cell r="J16284">
            <v>45.6</v>
          </cell>
          <cell r="K16284">
            <v>35</v>
          </cell>
          <cell r="L16284">
            <v>0</v>
          </cell>
          <cell r="M16284">
            <v>26.68932</v>
          </cell>
          <cell r="N16284">
            <v>107.29</v>
          </cell>
          <cell r="O16284">
            <v>2013.67</v>
          </cell>
        </row>
        <row r="16285">
          <cell r="C16285" t="str">
            <v>432322196111127412</v>
          </cell>
          <cell r="D16285" t="str">
            <v>彭忠华</v>
          </cell>
          <cell r="E16285" t="str">
            <v>男</v>
          </cell>
          <cell r="F16285">
            <v>19611101</v>
          </cell>
          <cell r="G16285" t="str">
            <v>1978-12-01</v>
          </cell>
          <cell r="H16285" t="str">
            <v>2021-11-01</v>
          </cell>
          <cell r="I16285">
            <v>1979.18</v>
          </cell>
          <cell r="J16285">
            <v>51.6</v>
          </cell>
          <cell r="K16285">
            <v>35</v>
          </cell>
          <cell r="L16285">
            <v>0</v>
          </cell>
          <cell r="M16285">
            <v>27.70852</v>
          </cell>
          <cell r="N16285">
            <v>114.31</v>
          </cell>
          <cell r="O16285">
            <v>2093.49</v>
          </cell>
        </row>
        <row r="16286">
          <cell r="C16286" t="str">
            <v>43232219611222744X</v>
          </cell>
          <cell r="D16286" t="str">
            <v>詹利芳</v>
          </cell>
          <cell r="E16286" t="str">
            <v>女</v>
          </cell>
          <cell r="F16286">
            <v>19611201</v>
          </cell>
          <cell r="G16286" t="str">
            <v>1979-01-01</v>
          </cell>
          <cell r="H16286" t="str">
            <v>2016-12-01</v>
          </cell>
          <cell r="I16286">
            <v>1901.86</v>
          </cell>
          <cell r="J16286">
            <v>45.6</v>
          </cell>
          <cell r="K16286">
            <v>35</v>
          </cell>
          <cell r="L16286">
            <v>0</v>
          </cell>
          <cell r="M16286">
            <v>26.62604</v>
          </cell>
          <cell r="N16286">
            <v>107.23</v>
          </cell>
          <cell r="O16286">
            <v>2009.09</v>
          </cell>
        </row>
        <row r="16287">
          <cell r="C16287" t="str">
            <v>432322196107117422</v>
          </cell>
          <cell r="D16287" t="str">
            <v>段小云</v>
          </cell>
          <cell r="E16287" t="str">
            <v>女</v>
          </cell>
          <cell r="F16287">
            <v>19640701</v>
          </cell>
          <cell r="G16287" t="str">
            <v>1988-07-01</v>
          </cell>
          <cell r="H16287" t="str">
            <v>2019-07-01</v>
          </cell>
          <cell r="I16287">
            <v>1352.37</v>
          </cell>
          <cell r="J16287">
            <v>38.4</v>
          </cell>
          <cell r="K16287">
            <v>35</v>
          </cell>
          <cell r="L16287">
            <v>0</v>
          </cell>
          <cell r="M16287">
            <v>18.93318</v>
          </cell>
          <cell r="N16287">
            <v>92.33</v>
          </cell>
          <cell r="O16287">
            <v>1444.7</v>
          </cell>
        </row>
        <row r="16288">
          <cell r="C16288" t="str">
            <v>432322196804127415</v>
          </cell>
          <cell r="D16288" t="str">
            <v>袁松涛</v>
          </cell>
          <cell r="E16288" t="str">
            <v>男</v>
          </cell>
          <cell r="F16288">
            <v>19680301</v>
          </cell>
          <cell r="G16288" t="str">
            <v>1985-03-01</v>
          </cell>
          <cell r="H16288" t="str">
            <v>2021-09-01</v>
          </cell>
          <cell r="I16288">
            <v>1539.75</v>
          </cell>
          <cell r="J16288">
            <v>44.4</v>
          </cell>
          <cell r="K16288">
            <v>35</v>
          </cell>
          <cell r="L16288">
            <v>0</v>
          </cell>
          <cell r="M16288">
            <v>21.5565</v>
          </cell>
          <cell r="N16288">
            <v>100.96</v>
          </cell>
          <cell r="O16288">
            <v>1640.71</v>
          </cell>
        </row>
        <row r="16289">
          <cell r="C16289" t="str">
            <v>432322196304087488</v>
          </cell>
          <cell r="D16289" t="str">
            <v>张翠兰</v>
          </cell>
          <cell r="E16289" t="str">
            <v>女</v>
          </cell>
          <cell r="F16289">
            <v>19610201</v>
          </cell>
          <cell r="G16289" t="str">
            <v>1986-11-01</v>
          </cell>
          <cell r="H16289" t="str">
            <v>2016-02-01</v>
          </cell>
          <cell r="I16289">
            <v>1449.24</v>
          </cell>
          <cell r="J16289">
            <v>36</v>
          </cell>
          <cell r="K16289">
            <v>35</v>
          </cell>
          <cell r="L16289">
            <v>0</v>
          </cell>
          <cell r="M16289">
            <v>20.28936</v>
          </cell>
          <cell r="N16289">
            <v>91.29</v>
          </cell>
          <cell r="O16289">
            <v>1540.53</v>
          </cell>
        </row>
        <row r="16290">
          <cell r="C16290" t="str">
            <v>432322196203217482</v>
          </cell>
          <cell r="D16290" t="str">
            <v>张光平</v>
          </cell>
          <cell r="E16290" t="str">
            <v>女</v>
          </cell>
          <cell r="F16290">
            <v>19620301</v>
          </cell>
          <cell r="G16290" t="str">
            <v>1981-07-01</v>
          </cell>
          <cell r="H16290" t="str">
            <v>2017-03-01</v>
          </cell>
          <cell r="I16290">
            <v>1735.32</v>
          </cell>
          <cell r="J16290">
            <v>43.2</v>
          </cell>
          <cell r="K16290">
            <v>35</v>
          </cell>
          <cell r="L16290">
            <v>0</v>
          </cell>
          <cell r="M16290">
            <v>24.29448</v>
          </cell>
          <cell r="N16290">
            <v>102.49</v>
          </cell>
          <cell r="O16290">
            <v>1837.81</v>
          </cell>
        </row>
        <row r="16291">
          <cell r="C16291" t="str">
            <v>432322196612237441</v>
          </cell>
          <cell r="D16291" t="str">
            <v>周春香</v>
          </cell>
          <cell r="E16291" t="str">
            <v>女</v>
          </cell>
          <cell r="F16291">
            <v>19661101</v>
          </cell>
          <cell r="G16291" t="str">
            <v>1983-12-01</v>
          </cell>
          <cell r="H16291" t="str">
            <v>2021-11-01</v>
          </cell>
          <cell r="I16291">
            <v>1623.21</v>
          </cell>
          <cell r="J16291">
            <v>45.6</v>
          </cell>
          <cell r="K16291">
            <v>35</v>
          </cell>
          <cell r="L16291">
            <v>0</v>
          </cell>
          <cell r="M16291">
            <v>22.72494</v>
          </cell>
          <cell r="N16291">
            <v>103.32</v>
          </cell>
          <cell r="O16291">
            <v>1726.53</v>
          </cell>
        </row>
        <row r="16292">
          <cell r="C16292" t="str">
            <v>43232219630525134X</v>
          </cell>
          <cell r="D16292" t="str">
            <v>庄梅</v>
          </cell>
          <cell r="E16292" t="str">
            <v>女</v>
          </cell>
          <cell r="F16292">
            <v>19630501</v>
          </cell>
          <cell r="G16292" t="str">
            <v>1985-01-01</v>
          </cell>
          <cell r="H16292" t="str">
            <v>2018-05-01</v>
          </cell>
          <cell r="I16292">
            <v>1545.87</v>
          </cell>
          <cell r="J16292">
            <v>40.8</v>
          </cell>
          <cell r="K16292">
            <v>35</v>
          </cell>
          <cell r="L16292">
            <v>0</v>
          </cell>
          <cell r="M16292">
            <v>21.64218</v>
          </cell>
          <cell r="N16292">
            <v>97.44</v>
          </cell>
          <cell r="O16292">
            <v>1643.31</v>
          </cell>
        </row>
        <row r="16293">
          <cell r="C16293" t="str">
            <v>432322195703227412</v>
          </cell>
          <cell r="D16293" t="str">
            <v>杨光宗</v>
          </cell>
          <cell r="E16293" t="str">
            <v>男</v>
          </cell>
          <cell r="F16293">
            <v>19570301</v>
          </cell>
          <cell r="G16293" t="str">
            <v>1974-04-01</v>
          </cell>
          <cell r="H16293" t="str">
            <v>2017-03-01</v>
          </cell>
          <cell r="I16293">
            <v>2162.92</v>
          </cell>
          <cell r="J16293">
            <v>51.6</v>
          </cell>
          <cell r="K16293">
            <v>35</v>
          </cell>
          <cell r="L16293">
            <v>0</v>
          </cell>
          <cell r="M16293">
            <v>30.28088</v>
          </cell>
          <cell r="N16293">
            <v>116.88</v>
          </cell>
          <cell r="O16293">
            <v>2279.8</v>
          </cell>
        </row>
        <row r="16294">
          <cell r="C16294" t="str">
            <v>432322196110077433</v>
          </cell>
          <cell r="D16294" t="str">
            <v>沈建辉</v>
          </cell>
          <cell r="E16294" t="str">
            <v>男</v>
          </cell>
          <cell r="F16294">
            <v>19611101</v>
          </cell>
          <cell r="G16294" t="str">
            <v>1978-12-01</v>
          </cell>
          <cell r="H16294" t="str">
            <v>2021-11-01</v>
          </cell>
          <cell r="I16294">
            <v>1979.34</v>
          </cell>
          <cell r="J16294">
            <v>51.6</v>
          </cell>
          <cell r="K16294">
            <v>35</v>
          </cell>
          <cell r="L16294">
            <v>0</v>
          </cell>
          <cell r="M16294">
            <v>27.71076</v>
          </cell>
          <cell r="N16294">
            <v>114.31</v>
          </cell>
          <cell r="O16294">
            <v>2093.65</v>
          </cell>
        </row>
        <row r="16295">
          <cell r="C16295" t="str">
            <v>432322196410017424</v>
          </cell>
          <cell r="D16295" t="str">
            <v>沈庆辉</v>
          </cell>
          <cell r="E16295" t="str">
            <v>女</v>
          </cell>
          <cell r="F16295">
            <v>19641001</v>
          </cell>
          <cell r="G16295" t="str">
            <v>1981-11-01</v>
          </cell>
          <cell r="H16295" t="str">
            <v>2019-10-01</v>
          </cell>
          <cell r="I16295">
            <v>1763.66</v>
          </cell>
          <cell r="J16295">
            <v>45.6</v>
          </cell>
          <cell r="K16295">
            <v>35</v>
          </cell>
          <cell r="L16295">
            <v>0</v>
          </cell>
          <cell r="M16295">
            <v>24.69124</v>
          </cell>
          <cell r="N16295">
            <v>105.29</v>
          </cell>
          <cell r="O16295">
            <v>1868.95</v>
          </cell>
        </row>
        <row r="16296">
          <cell r="C16296" t="str">
            <v>430721197202285828</v>
          </cell>
          <cell r="D16296" t="str">
            <v>苏金绒</v>
          </cell>
          <cell r="E16296" t="str">
            <v>女</v>
          </cell>
          <cell r="F16296">
            <v>19710801</v>
          </cell>
          <cell r="G16296" t="str">
            <v>1992-01-01</v>
          </cell>
          <cell r="H16296" t="str">
            <v>2020-06-01</v>
          </cell>
          <cell r="I16296">
            <v>1097.34</v>
          </cell>
          <cell r="J16296">
            <v>34.8</v>
          </cell>
          <cell r="K16296">
            <v>35</v>
          </cell>
          <cell r="L16296">
            <v>0</v>
          </cell>
          <cell r="M16296">
            <v>15.36276</v>
          </cell>
          <cell r="N16296">
            <v>85.16</v>
          </cell>
          <cell r="O16296">
            <v>1182.5</v>
          </cell>
        </row>
        <row r="16297">
          <cell r="C16297" t="str">
            <v>43062619650209278X</v>
          </cell>
          <cell r="D16297" t="str">
            <v>孙银梅</v>
          </cell>
          <cell r="E16297" t="str">
            <v>女</v>
          </cell>
          <cell r="F16297">
            <v>19650201</v>
          </cell>
          <cell r="G16297" t="str">
            <v>1982-07-01</v>
          </cell>
          <cell r="H16297" t="str">
            <v>2020-02-01</v>
          </cell>
          <cell r="I16297">
            <v>1688.42</v>
          </cell>
          <cell r="J16297">
            <v>45.6</v>
          </cell>
          <cell r="K16297">
            <v>35</v>
          </cell>
          <cell r="L16297">
            <v>0</v>
          </cell>
          <cell r="M16297">
            <v>23.63788</v>
          </cell>
          <cell r="N16297">
            <v>104.24</v>
          </cell>
          <cell r="O16297">
            <v>1792.66</v>
          </cell>
        </row>
        <row r="16298">
          <cell r="C16298" t="str">
            <v>432322196201247426</v>
          </cell>
          <cell r="D16298" t="str">
            <v>谭端初</v>
          </cell>
          <cell r="E16298" t="str">
            <v>女</v>
          </cell>
          <cell r="F16298">
            <v>19611201</v>
          </cell>
          <cell r="G16298" t="str">
            <v>1979-01-01</v>
          </cell>
          <cell r="H16298" t="str">
            <v>2016-12-01</v>
          </cell>
          <cell r="I16298">
            <v>1901.86</v>
          </cell>
          <cell r="J16298">
            <v>45.6</v>
          </cell>
          <cell r="K16298">
            <v>35</v>
          </cell>
          <cell r="L16298">
            <v>0</v>
          </cell>
          <cell r="M16298">
            <v>26.62604</v>
          </cell>
          <cell r="N16298">
            <v>107.23</v>
          </cell>
          <cell r="O16298">
            <v>2009.09</v>
          </cell>
        </row>
        <row r="16299">
          <cell r="C16299" t="str">
            <v>432322196408227422</v>
          </cell>
          <cell r="D16299" t="str">
            <v>谭菊香</v>
          </cell>
          <cell r="E16299" t="str">
            <v>女</v>
          </cell>
          <cell r="F16299">
            <v>19640801</v>
          </cell>
          <cell r="G16299" t="str">
            <v>1981-09-01</v>
          </cell>
          <cell r="H16299" t="str">
            <v>2019-08-01</v>
          </cell>
          <cell r="I16299">
            <v>1767.25</v>
          </cell>
          <cell r="J16299">
            <v>45.6</v>
          </cell>
          <cell r="K16299">
            <v>35</v>
          </cell>
          <cell r="L16299">
            <v>0</v>
          </cell>
          <cell r="M16299">
            <v>24.7415</v>
          </cell>
          <cell r="N16299">
            <v>105.34</v>
          </cell>
          <cell r="O16299">
            <v>1872.59</v>
          </cell>
        </row>
        <row r="16300">
          <cell r="C16300" t="str">
            <v>432322196303177422</v>
          </cell>
          <cell r="D16300" t="str">
            <v>谭淑云</v>
          </cell>
          <cell r="E16300" t="str">
            <v>女</v>
          </cell>
          <cell r="F16300">
            <v>19630301</v>
          </cell>
          <cell r="G16300" t="str">
            <v>1980-04-01</v>
          </cell>
          <cell r="H16300" t="str">
            <v>2018-03-01</v>
          </cell>
          <cell r="I16300">
            <v>1811.15</v>
          </cell>
          <cell r="J16300">
            <v>45.6</v>
          </cell>
          <cell r="K16300">
            <v>35</v>
          </cell>
          <cell r="L16300">
            <v>0</v>
          </cell>
          <cell r="M16300">
            <v>25.3561</v>
          </cell>
          <cell r="N16300">
            <v>105.96</v>
          </cell>
          <cell r="O16300">
            <v>1917.11</v>
          </cell>
        </row>
        <row r="16301">
          <cell r="C16301" t="str">
            <v>432322196612147411</v>
          </cell>
          <cell r="D16301" t="str">
            <v>谭应军</v>
          </cell>
          <cell r="E16301" t="str">
            <v>男</v>
          </cell>
          <cell r="F16301">
            <v>19641101</v>
          </cell>
          <cell r="G16301" t="str">
            <v>1987-01-01</v>
          </cell>
          <cell r="H16301" t="str">
            <v>2017-01-01</v>
          </cell>
          <cell r="I16301">
            <v>1421.97</v>
          </cell>
          <cell r="J16301">
            <v>37.2</v>
          </cell>
          <cell r="K16301">
            <v>35</v>
          </cell>
          <cell r="L16301">
            <v>0</v>
          </cell>
          <cell r="M16301">
            <v>19.90758</v>
          </cell>
          <cell r="N16301">
            <v>92.11</v>
          </cell>
          <cell r="O16301">
            <v>1514.08</v>
          </cell>
        </row>
        <row r="16302">
          <cell r="C16302" t="str">
            <v>43062619660110642X</v>
          </cell>
          <cell r="D16302" t="str">
            <v>唐春香</v>
          </cell>
          <cell r="E16302" t="str">
            <v>女</v>
          </cell>
          <cell r="F16302">
            <v>19660101</v>
          </cell>
          <cell r="G16302" t="str">
            <v>1989-01-01</v>
          </cell>
          <cell r="H16302" t="str">
            <v>2021-01-01</v>
          </cell>
          <cell r="I16302">
            <v>1281.47</v>
          </cell>
          <cell r="J16302">
            <v>39.6</v>
          </cell>
          <cell r="K16302">
            <v>35</v>
          </cell>
          <cell r="L16302">
            <v>0</v>
          </cell>
          <cell r="M16302">
            <v>17.94058</v>
          </cell>
          <cell r="N16302">
            <v>92.54</v>
          </cell>
          <cell r="O16302">
            <v>1374.01</v>
          </cell>
        </row>
        <row r="16303">
          <cell r="C16303" t="str">
            <v>432322196111107411</v>
          </cell>
          <cell r="D16303" t="str">
            <v>陶建军</v>
          </cell>
          <cell r="E16303" t="str">
            <v>男</v>
          </cell>
          <cell r="F16303">
            <v>19611101</v>
          </cell>
          <cell r="G16303" t="str">
            <v>1979-07-01</v>
          </cell>
          <cell r="H16303" t="str">
            <v>2021-11-01</v>
          </cell>
          <cell r="I16303">
            <v>1953.43</v>
          </cell>
          <cell r="J16303">
            <v>51.6</v>
          </cell>
          <cell r="K16303">
            <v>35</v>
          </cell>
          <cell r="L16303">
            <v>0</v>
          </cell>
          <cell r="M16303">
            <v>27.34802</v>
          </cell>
          <cell r="N16303">
            <v>113.95</v>
          </cell>
          <cell r="O16303">
            <v>2067.38</v>
          </cell>
        </row>
        <row r="16304">
          <cell r="C16304" t="str">
            <v>432322195911157412</v>
          </cell>
          <cell r="D16304" t="str">
            <v>王光辉</v>
          </cell>
          <cell r="E16304" t="str">
            <v>男</v>
          </cell>
          <cell r="F16304">
            <v>19591101</v>
          </cell>
          <cell r="G16304" t="str">
            <v>1976-12-01</v>
          </cell>
          <cell r="H16304" t="str">
            <v>2019-11-01</v>
          </cell>
          <cell r="I16304">
            <v>2097.09</v>
          </cell>
          <cell r="J16304">
            <v>51.6</v>
          </cell>
          <cell r="K16304">
            <v>35</v>
          </cell>
          <cell r="L16304">
            <v>0</v>
          </cell>
          <cell r="M16304">
            <v>29.35926</v>
          </cell>
          <cell r="N16304">
            <v>115.96</v>
          </cell>
          <cell r="O16304">
            <v>2213.05</v>
          </cell>
        </row>
        <row r="16305">
          <cell r="C16305" t="str">
            <v>432322196405107468</v>
          </cell>
          <cell r="D16305" t="str">
            <v>彭桂英</v>
          </cell>
          <cell r="E16305" t="str">
            <v>女</v>
          </cell>
          <cell r="F16305">
            <v>19631001</v>
          </cell>
          <cell r="G16305" t="str">
            <v>1980-11-01</v>
          </cell>
          <cell r="H16305" t="str">
            <v>2018-10-01</v>
          </cell>
          <cell r="I16305">
            <v>1809.58</v>
          </cell>
          <cell r="J16305">
            <v>45.6</v>
          </cell>
          <cell r="K16305">
            <v>35</v>
          </cell>
          <cell r="L16305">
            <v>0</v>
          </cell>
          <cell r="M16305">
            <v>25.33412</v>
          </cell>
          <cell r="N16305">
            <v>105.93</v>
          </cell>
          <cell r="O16305">
            <v>1915.51</v>
          </cell>
        </row>
        <row r="16306">
          <cell r="C16306" t="str">
            <v>432322195611207473</v>
          </cell>
          <cell r="D16306" t="str">
            <v>黄新华</v>
          </cell>
          <cell r="E16306" t="str">
            <v>男</v>
          </cell>
          <cell r="F16306">
            <v>19580501</v>
          </cell>
          <cell r="G16306" t="str">
            <v>1986-02-01</v>
          </cell>
          <cell r="H16306" t="str">
            <v>2018-05-01</v>
          </cell>
          <cell r="I16306">
            <v>1510.09</v>
          </cell>
          <cell r="J16306">
            <v>39.6</v>
          </cell>
          <cell r="K16306">
            <v>35</v>
          </cell>
          <cell r="L16306">
            <v>0</v>
          </cell>
          <cell r="M16306">
            <v>21.14126</v>
          </cell>
          <cell r="N16306">
            <v>95.74</v>
          </cell>
          <cell r="O16306">
            <v>1605.83</v>
          </cell>
        </row>
        <row r="16307">
          <cell r="C16307" t="str">
            <v>430821196111144262</v>
          </cell>
          <cell r="D16307" t="str">
            <v>崔新华</v>
          </cell>
          <cell r="E16307" t="str">
            <v>女</v>
          </cell>
          <cell r="F16307">
            <v>19611101</v>
          </cell>
          <cell r="G16307" t="str">
            <v>1995-01-01</v>
          </cell>
          <cell r="H16307" t="str">
            <v>2016-11-01</v>
          </cell>
          <cell r="I16307">
            <v>1028.23</v>
          </cell>
          <cell r="J16307">
            <v>26.4</v>
          </cell>
          <cell r="K16307">
            <v>35</v>
          </cell>
          <cell r="L16307">
            <v>0</v>
          </cell>
          <cell r="M16307">
            <v>14.39522</v>
          </cell>
          <cell r="N16307">
            <v>75.8</v>
          </cell>
          <cell r="O16307">
            <v>1104.03</v>
          </cell>
        </row>
        <row r="16308">
          <cell r="C16308" t="str">
            <v>430721196401125427</v>
          </cell>
          <cell r="D16308" t="str">
            <v>陈真枚</v>
          </cell>
          <cell r="E16308" t="str">
            <v>女</v>
          </cell>
          <cell r="F16308">
            <v>19640101</v>
          </cell>
          <cell r="G16308" t="str">
            <v>1993-01-01</v>
          </cell>
          <cell r="H16308" t="str">
            <v>2019-01-01</v>
          </cell>
          <cell r="I16308">
            <v>1021.82</v>
          </cell>
          <cell r="J16308">
            <v>31.2</v>
          </cell>
          <cell r="K16308">
            <v>35</v>
          </cell>
          <cell r="L16308">
            <v>0</v>
          </cell>
          <cell r="M16308">
            <v>14.30548</v>
          </cell>
          <cell r="N16308">
            <v>80.51</v>
          </cell>
          <cell r="O16308">
            <v>1102.33</v>
          </cell>
        </row>
        <row r="16309">
          <cell r="C16309" t="str">
            <v>430721195912095819</v>
          </cell>
          <cell r="D16309" t="str">
            <v>陈国武</v>
          </cell>
          <cell r="E16309" t="str">
            <v>男</v>
          </cell>
          <cell r="F16309">
            <v>19590101</v>
          </cell>
          <cell r="G16309" t="str">
            <v>1993-01-01</v>
          </cell>
          <cell r="H16309" t="str">
            <v>2019-01-01</v>
          </cell>
          <cell r="I16309">
            <v>1090.34</v>
          </cell>
          <cell r="J16309">
            <v>32.4</v>
          </cell>
          <cell r="K16309">
            <v>35</v>
          </cell>
          <cell r="L16309">
            <v>0</v>
          </cell>
          <cell r="M16309">
            <v>15.26476</v>
          </cell>
          <cell r="N16309">
            <v>82.66</v>
          </cell>
          <cell r="O16309">
            <v>1173</v>
          </cell>
        </row>
        <row r="16310">
          <cell r="C16310" t="str">
            <v>432322196606207422</v>
          </cell>
          <cell r="D16310" t="str">
            <v>凃爱国</v>
          </cell>
          <cell r="E16310" t="str">
            <v>女</v>
          </cell>
          <cell r="F16310">
            <v>19660301</v>
          </cell>
          <cell r="G16310" t="str">
            <v>1984-04-01</v>
          </cell>
          <cell r="H16310" t="str">
            <v>2021-03-01</v>
          </cell>
          <cell r="I16310">
            <v>1581.56</v>
          </cell>
          <cell r="J16310">
            <v>44.4</v>
          </cell>
          <cell r="K16310">
            <v>35</v>
          </cell>
          <cell r="L16310">
            <v>0</v>
          </cell>
          <cell r="M16310">
            <v>22.14184</v>
          </cell>
          <cell r="N16310">
            <v>101.54</v>
          </cell>
          <cell r="O16310">
            <v>1683.1</v>
          </cell>
        </row>
        <row r="16311">
          <cell r="C16311" t="str">
            <v>432322195708177418</v>
          </cell>
          <cell r="D16311" t="str">
            <v>杨斌和</v>
          </cell>
          <cell r="E16311" t="str">
            <v>男</v>
          </cell>
          <cell r="F16311">
            <v>19570801</v>
          </cell>
          <cell r="G16311" t="str">
            <v>1974-09-01</v>
          </cell>
          <cell r="H16311" t="str">
            <v>2017-08-01</v>
          </cell>
          <cell r="I16311">
            <v>2157.07</v>
          </cell>
          <cell r="J16311">
            <v>51.6</v>
          </cell>
          <cell r="K16311">
            <v>35</v>
          </cell>
          <cell r="L16311">
            <v>0</v>
          </cell>
          <cell r="M16311">
            <v>30.19898</v>
          </cell>
          <cell r="N16311">
            <v>116.8</v>
          </cell>
          <cell r="O16311">
            <v>2273.87</v>
          </cell>
        </row>
        <row r="16312">
          <cell r="C16312" t="str">
            <v>432322196205027447</v>
          </cell>
          <cell r="D16312" t="str">
            <v>张爱平</v>
          </cell>
          <cell r="E16312" t="str">
            <v>女</v>
          </cell>
          <cell r="F16312">
            <v>19620501</v>
          </cell>
          <cell r="G16312" t="str">
            <v>1979-06-01</v>
          </cell>
          <cell r="H16312" t="str">
            <v>2017-05-01</v>
          </cell>
          <cell r="I16312">
            <v>1856.85</v>
          </cell>
          <cell r="J16312">
            <v>45.6</v>
          </cell>
          <cell r="K16312">
            <v>35</v>
          </cell>
          <cell r="L16312">
            <v>0</v>
          </cell>
          <cell r="M16312">
            <v>25.9959</v>
          </cell>
          <cell r="N16312">
            <v>106.6</v>
          </cell>
          <cell r="O16312">
            <v>1963.45</v>
          </cell>
        </row>
        <row r="16313">
          <cell r="C16313" t="str">
            <v>432322196603207427</v>
          </cell>
          <cell r="D16313" t="str">
            <v>孟霞</v>
          </cell>
          <cell r="E16313" t="str">
            <v>女</v>
          </cell>
          <cell r="F16313">
            <v>19660301</v>
          </cell>
          <cell r="G16313" t="str">
            <v>1983-04-01</v>
          </cell>
          <cell r="H16313" t="str">
            <v>2021-03-01</v>
          </cell>
          <cell r="I16313">
            <v>1643.95</v>
          </cell>
          <cell r="J16313">
            <v>45.6</v>
          </cell>
          <cell r="K16313">
            <v>35</v>
          </cell>
          <cell r="L16313">
            <v>0</v>
          </cell>
          <cell r="M16313">
            <v>23.0153</v>
          </cell>
          <cell r="N16313">
            <v>103.62</v>
          </cell>
          <cell r="O16313">
            <v>1747.57</v>
          </cell>
        </row>
        <row r="16314">
          <cell r="C16314" t="str">
            <v>432322196510257425</v>
          </cell>
          <cell r="D16314" t="str">
            <v>杨小丽</v>
          </cell>
          <cell r="E16314" t="str">
            <v>女</v>
          </cell>
          <cell r="F16314">
            <v>19651025</v>
          </cell>
          <cell r="G16314" t="str">
            <v>1985-11-01</v>
          </cell>
          <cell r="H16314" t="str">
            <v>2020-10-01</v>
          </cell>
          <cell r="I16314">
            <v>1509.95</v>
          </cell>
          <cell r="J16314">
            <v>42</v>
          </cell>
          <cell r="K16314">
            <v>35</v>
          </cell>
          <cell r="L16314">
            <v>0</v>
          </cell>
          <cell r="M16314">
            <v>21.1393</v>
          </cell>
          <cell r="N16314">
            <v>98.14</v>
          </cell>
          <cell r="O16314">
            <v>1608.09</v>
          </cell>
        </row>
        <row r="16315">
          <cell r="C16315" t="str">
            <v>432322195708067411</v>
          </cell>
          <cell r="D16315" t="str">
            <v>肖华保</v>
          </cell>
          <cell r="E16315" t="str">
            <v>男</v>
          </cell>
          <cell r="F16315">
            <v>19570801</v>
          </cell>
          <cell r="G16315" t="str">
            <v>1974-09-01</v>
          </cell>
          <cell r="H16315" t="str">
            <v>2017-08-01</v>
          </cell>
          <cell r="I16315">
            <v>2157.07</v>
          </cell>
          <cell r="J16315">
            <v>51.6</v>
          </cell>
          <cell r="K16315">
            <v>35</v>
          </cell>
          <cell r="L16315">
            <v>0</v>
          </cell>
          <cell r="M16315">
            <v>30.19898</v>
          </cell>
          <cell r="N16315">
            <v>116.8</v>
          </cell>
          <cell r="O16315">
            <v>2273.87</v>
          </cell>
        </row>
        <row r="16316">
          <cell r="C16316" t="str">
            <v>432322196010017417</v>
          </cell>
          <cell r="D16316" t="str">
            <v>汤跃</v>
          </cell>
          <cell r="E16316" t="str">
            <v>男</v>
          </cell>
          <cell r="F16316">
            <v>19601001</v>
          </cell>
          <cell r="G16316" t="str">
            <v>1977-11-01</v>
          </cell>
          <cell r="H16316" t="str">
            <v>2020-10-01</v>
          </cell>
          <cell r="I16316">
            <v>2035.64</v>
          </cell>
          <cell r="J16316">
            <v>51.6</v>
          </cell>
          <cell r="K16316">
            <v>35</v>
          </cell>
          <cell r="L16316">
            <v>0</v>
          </cell>
          <cell r="M16316">
            <v>28.49896</v>
          </cell>
          <cell r="N16316">
            <v>115.1</v>
          </cell>
          <cell r="O16316">
            <v>2150.74</v>
          </cell>
        </row>
        <row r="16317">
          <cell r="C16317" t="str">
            <v>432322196108247421</v>
          </cell>
          <cell r="D16317" t="str">
            <v>匡桂平</v>
          </cell>
          <cell r="E16317" t="str">
            <v>女</v>
          </cell>
          <cell r="F16317">
            <v>19610801</v>
          </cell>
          <cell r="G16317" t="str">
            <v>1979-01-01</v>
          </cell>
          <cell r="H16317" t="str">
            <v>2016-08-01</v>
          </cell>
          <cell r="I16317">
            <v>1892.22</v>
          </cell>
          <cell r="J16317">
            <v>45.6</v>
          </cell>
          <cell r="K16317">
            <v>35</v>
          </cell>
          <cell r="L16317">
            <v>0</v>
          </cell>
          <cell r="M16317">
            <v>26.49108</v>
          </cell>
          <cell r="N16317">
            <v>107.09</v>
          </cell>
          <cell r="O16317">
            <v>1999.31</v>
          </cell>
        </row>
        <row r="16318">
          <cell r="C16318" t="str">
            <v>432322196012047417</v>
          </cell>
          <cell r="D16318" t="str">
            <v>廖寄平</v>
          </cell>
          <cell r="E16318" t="str">
            <v>男</v>
          </cell>
          <cell r="F16318">
            <v>19601204</v>
          </cell>
          <cell r="G16318" t="str">
            <v>1986-07-01</v>
          </cell>
          <cell r="H16318" t="str">
            <v>2020-12-01</v>
          </cell>
          <cell r="I16318">
            <v>1513.15</v>
          </cell>
          <cell r="J16318">
            <v>42</v>
          </cell>
          <cell r="K16318">
            <v>35</v>
          </cell>
          <cell r="L16318">
            <v>0</v>
          </cell>
          <cell r="M16318">
            <v>21.1841</v>
          </cell>
          <cell r="N16318">
            <v>98.18</v>
          </cell>
          <cell r="O16318">
            <v>1611.33</v>
          </cell>
        </row>
        <row r="16319">
          <cell r="C16319" t="str">
            <v>432322195807197414</v>
          </cell>
          <cell r="D16319" t="str">
            <v>曹松柏</v>
          </cell>
          <cell r="E16319" t="str">
            <v>男</v>
          </cell>
          <cell r="F16319">
            <v>19570701</v>
          </cell>
          <cell r="G16319" t="str">
            <v>1974-08-01</v>
          </cell>
          <cell r="H16319" t="str">
            <v>2017-07-01</v>
          </cell>
          <cell r="I16319">
            <v>2176.65</v>
          </cell>
          <cell r="J16319">
            <v>51.6</v>
          </cell>
          <cell r="K16319">
            <v>35</v>
          </cell>
          <cell r="L16319">
            <v>0</v>
          </cell>
          <cell r="M16319">
            <v>30.4731</v>
          </cell>
          <cell r="N16319">
            <v>117.07</v>
          </cell>
          <cell r="O16319">
            <v>2293.72</v>
          </cell>
        </row>
        <row r="16320">
          <cell r="C16320" t="str">
            <v>432322195903097413</v>
          </cell>
          <cell r="D16320" t="str">
            <v>田建辉</v>
          </cell>
          <cell r="E16320" t="str">
            <v>男</v>
          </cell>
          <cell r="F16320">
            <v>19590301</v>
          </cell>
          <cell r="G16320" t="str">
            <v>1977-07-01</v>
          </cell>
          <cell r="H16320" t="str">
            <v>2019-03-01</v>
          </cell>
          <cell r="I16320">
            <v>2034.71</v>
          </cell>
          <cell r="J16320">
            <v>50.4</v>
          </cell>
          <cell r="K16320">
            <v>35</v>
          </cell>
          <cell r="L16320">
            <v>0</v>
          </cell>
          <cell r="M16320">
            <v>28.48594</v>
          </cell>
          <cell r="N16320">
            <v>113.89</v>
          </cell>
          <cell r="O16320">
            <v>2148.6</v>
          </cell>
        </row>
        <row r="16321">
          <cell r="C16321" t="str">
            <v>432322196008117419</v>
          </cell>
          <cell r="D16321" t="str">
            <v>吴建成</v>
          </cell>
          <cell r="E16321" t="str">
            <v>男</v>
          </cell>
          <cell r="F16321">
            <v>19600811</v>
          </cell>
          <cell r="G16321" t="str">
            <v>1977-09-01</v>
          </cell>
          <cell r="H16321" t="str">
            <v>2020-08-01</v>
          </cell>
          <cell r="I16321">
            <v>2038.92</v>
          </cell>
          <cell r="J16321">
            <v>51.6</v>
          </cell>
          <cell r="K16321">
            <v>35</v>
          </cell>
          <cell r="L16321">
            <v>0</v>
          </cell>
          <cell r="M16321">
            <v>28.54488</v>
          </cell>
          <cell r="N16321">
            <v>115.14</v>
          </cell>
          <cell r="O16321">
            <v>2154.06</v>
          </cell>
        </row>
        <row r="16322">
          <cell r="C16322" t="str">
            <v>432322196011027414</v>
          </cell>
          <cell r="D16322" t="str">
            <v>杜成武</v>
          </cell>
          <cell r="E16322" t="str">
            <v>男</v>
          </cell>
          <cell r="F16322">
            <v>19601101</v>
          </cell>
          <cell r="G16322" t="str">
            <v>1977-12-01</v>
          </cell>
          <cell r="H16322" t="str">
            <v>2020-11-01</v>
          </cell>
          <cell r="I16322">
            <v>2032.9</v>
          </cell>
          <cell r="J16322">
            <v>51.6</v>
          </cell>
          <cell r="K16322">
            <v>35</v>
          </cell>
          <cell r="L16322">
            <v>0</v>
          </cell>
          <cell r="M16322">
            <v>28.4606</v>
          </cell>
          <cell r="N16322">
            <v>115.06</v>
          </cell>
          <cell r="O16322">
            <v>2147.96</v>
          </cell>
        </row>
        <row r="16323">
          <cell r="C16323" t="str">
            <v>432322196112067423</v>
          </cell>
          <cell r="D16323" t="str">
            <v>谭雪梅</v>
          </cell>
          <cell r="E16323" t="str">
            <v>女</v>
          </cell>
          <cell r="F16323">
            <v>19611201</v>
          </cell>
          <cell r="G16323" t="str">
            <v>1979-01-01</v>
          </cell>
          <cell r="H16323" t="str">
            <v>2016-12-01</v>
          </cell>
          <cell r="I16323">
            <v>1901.86</v>
          </cell>
          <cell r="J16323">
            <v>45.6</v>
          </cell>
          <cell r="K16323">
            <v>35</v>
          </cell>
          <cell r="L16323">
            <v>0</v>
          </cell>
          <cell r="M16323">
            <v>26.62604</v>
          </cell>
          <cell r="N16323">
            <v>107.23</v>
          </cell>
          <cell r="O16323">
            <v>2009.09</v>
          </cell>
        </row>
        <row r="16324">
          <cell r="C16324" t="str">
            <v>432322196304247429</v>
          </cell>
          <cell r="D16324" t="str">
            <v>曹建华</v>
          </cell>
          <cell r="E16324" t="str">
            <v>女</v>
          </cell>
          <cell r="F16324">
            <v>19630401</v>
          </cell>
          <cell r="G16324" t="str">
            <v>1980-05-01</v>
          </cell>
          <cell r="H16324" t="str">
            <v>2018-04-01</v>
          </cell>
          <cell r="I16324">
            <v>1809.52</v>
          </cell>
          <cell r="J16324">
            <v>45.6</v>
          </cell>
          <cell r="K16324">
            <v>35</v>
          </cell>
          <cell r="L16324">
            <v>0</v>
          </cell>
          <cell r="M16324">
            <v>25.33328</v>
          </cell>
          <cell r="N16324">
            <v>105.93</v>
          </cell>
          <cell r="O16324">
            <v>1915.45</v>
          </cell>
        </row>
        <row r="16325">
          <cell r="C16325" t="str">
            <v>432322196308137446</v>
          </cell>
          <cell r="D16325" t="str">
            <v>陶雅洁</v>
          </cell>
          <cell r="E16325" t="str">
            <v>女</v>
          </cell>
          <cell r="F16325">
            <v>19630601</v>
          </cell>
          <cell r="G16325" t="str">
            <v>1980-07-01</v>
          </cell>
          <cell r="H16325" t="str">
            <v>2018-06-01</v>
          </cell>
          <cell r="I16325">
            <v>1814.97</v>
          </cell>
          <cell r="J16325">
            <v>45.6</v>
          </cell>
          <cell r="K16325">
            <v>35</v>
          </cell>
          <cell r="L16325">
            <v>0</v>
          </cell>
          <cell r="M16325">
            <v>25.40958</v>
          </cell>
          <cell r="N16325">
            <v>106.01</v>
          </cell>
          <cell r="O16325">
            <v>1920.98</v>
          </cell>
        </row>
        <row r="16326">
          <cell r="C16326" t="str">
            <v>43232219640704742X</v>
          </cell>
          <cell r="D16326" t="str">
            <v>柴会容</v>
          </cell>
          <cell r="E16326" t="str">
            <v>女</v>
          </cell>
          <cell r="F16326">
            <v>19640701</v>
          </cell>
          <cell r="G16326" t="str">
            <v>1981-08-01</v>
          </cell>
          <cell r="H16326" t="str">
            <v>2019-07-01</v>
          </cell>
          <cell r="I16326">
            <v>1768.99</v>
          </cell>
          <cell r="J16326">
            <v>45.6</v>
          </cell>
          <cell r="K16326">
            <v>35</v>
          </cell>
          <cell r="L16326">
            <v>0</v>
          </cell>
          <cell r="M16326">
            <v>24.76586</v>
          </cell>
          <cell r="N16326">
            <v>105.37</v>
          </cell>
          <cell r="O16326">
            <v>1874.36</v>
          </cell>
        </row>
        <row r="16327">
          <cell r="C16327" t="str">
            <v>43232219610505742X</v>
          </cell>
          <cell r="D16327" t="str">
            <v>陈端英</v>
          </cell>
          <cell r="E16327" t="str">
            <v>女</v>
          </cell>
          <cell r="F16327">
            <v>19610501</v>
          </cell>
          <cell r="G16327" t="str">
            <v>1978-08-01</v>
          </cell>
          <cell r="H16327" t="str">
            <v>2016-05-01</v>
          </cell>
          <cell r="I16327">
            <v>1902.71</v>
          </cell>
          <cell r="J16327">
            <v>45.6</v>
          </cell>
          <cell r="K16327">
            <v>35</v>
          </cell>
          <cell r="L16327">
            <v>0</v>
          </cell>
          <cell r="M16327">
            <v>26.63794</v>
          </cell>
          <cell r="N16327">
            <v>107.24</v>
          </cell>
          <cell r="O16327">
            <v>2009.95</v>
          </cell>
        </row>
        <row r="16328">
          <cell r="C16328" t="str">
            <v>432322196307057487</v>
          </cell>
          <cell r="D16328" t="str">
            <v>陈放华</v>
          </cell>
          <cell r="E16328" t="str">
            <v>女</v>
          </cell>
          <cell r="F16328">
            <v>19620701</v>
          </cell>
          <cell r="G16328" t="str">
            <v>1986-03-01</v>
          </cell>
          <cell r="H16328" t="str">
            <v>2017-07-01</v>
          </cell>
          <cell r="I16328">
            <v>1489.25</v>
          </cell>
          <cell r="J16328">
            <v>38.4</v>
          </cell>
          <cell r="K16328">
            <v>35</v>
          </cell>
          <cell r="L16328">
            <v>0</v>
          </cell>
          <cell r="M16328">
            <v>20.8495</v>
          </cell>
          <cell r="N16328">
            <v>94.25</v>
          </cell>
          <cell r="O16328">
            <v>1583.5</v>
          </cell>
        </row>
        <row r="16329">
          <cell r="C16329" t="str">
            <v>432322196209017481</v>
          </cell>
          <cell r="D16329" t="str">
            <v>陈金元</v>
          </cell>
          <cell r="E16329" t="str">
            <v>女</v>
          </cell>
          <cell r="F16329">
            <v>19620901</v>
          </cell>
          <cell r="G16329" t="str">
            <v>1984-01-01</v>
          </cell>
          <cell r="H16329" t="str">
            <v>2017-09-01</v>
          </cell>
          <cell r="I16329">
            <v>1614.73</v>
          </cell>
          <cell r="J16329">
            <v>40.8</v>
          </cell>
          <cell r="K16329">
            <v>35</v>
          </cell>
          <cell r="L16329">
            <v>0</v>
          </cell>
          <cell r="M16329">
            <v>22.60622</v>
          </cell>
          <cell r="N16329">
            <v>98.41</v>
          </cell>
          <cell r="O16329">
            <v>1713.14</v>
          </cell>
        </row>
        <row r="16330">
          <cell r="C16330" t="str">
            <v>432322196301097429</v>
          </cell>
          <cell r="D16330" t="str">
            <v>陈玲玲</v>
          </cell>
          <cell r="E16330" t="str">
            <v>女</v>
          </cell>
          <cell r="F16330">
            <v>19651001</v>
          </cell>
          <cell r="G16330" t="str">
            <v>1982-11-01</v>
          </cell>
          <cell r="H16330" t="str">
            <v>2020-10-01</v>
          </cell>
          <cell r="I16330">
            <v>1693.46</v>
          </cell>
          <cell r="J16330">
            <v>45.6</v>
          </cell>
          <cell r="K16330">
            <v>35</v>
          </cell>
          <cell r="L16330">
            <v>0</v>
          </cell>
          <cell r="M16330">
            <v>23.70844</v>
          </cell>
          <cell r="N16330">
            <v>104.31</v>
          </cell>
          <cell r="O16330">
            <v>1797.77</v>
          </cell>
        </row>
        <row r="16331">
          <cell r="C16331" t="str">
            <v>432322196002127413</v>
          </cell>
          <cell r="D16331" t="str">
            <v>陈应平</v>
          </cell>
          <cell r="E16331" t="str">
            <v>男</v>
          </cell>
          <cell r="F16331">
            <v>19600201</v>
          </cell>
          <cell r="G16331" t="str">
            <v>1977-03-01</v>
          </cell>
          <cell r="H16331" t="str">
            <v>2020-02-01</v>
          </cell>
          <cell r="I16331">
            <v>2048.74</v>
          </cell>
          <cell r="J16331">
            <v>51.6</v>
          </cell>
          <cell r="K16331">
            <v>35</v>
          </cell>
          <cell r="L16331">
            <v>0</v>
          </cell>
          <cell r="M16331">
            <v>28.68236</v>
          </cell>
          <cell r="N16331">
            <v>115.28</v>
          </cell>
          <cell r="O16331">
            <v>2164.02</v>
          </cell>
        </row>
        <row r="16332">
          <cell r="C16332" t="str">
            <v>432322196405107441</v>
          </cell>
          <cell r="D16332" t="str">
            <v>代金华</v>
          </cell>
          <cell r="E16332" t="str">
            <v>女</v>
          </cell>
          <cell r="F16332">
            <v>19640501</v>
          </cell>
          <cell r="G16332" t="str">
            <v>1981-06-01</v>
          </cell>
          <cell r="H16332" t="str">
            <v>2019-05-01</v>
          </cell>
          <cell r="I16332">
            <v>1772.59</v>
          </cell>
          <cell r="J16332">
            <v>45.6</v>
          </cell>
          <cell r="K16332">
            <v>35</v>
          </cell>
          <cell r="L16332">
            <v>0</v>
          </cell>
          <cell r="M16332">
            <v>24.81626</v>
          </cell>
          <cell r="N16332">
            <v>105.42</v>
          </cell>
          <cell r="O16332">
            <v>1878.01</v>
          </cell>
        </row>
        <row r="16333">
          <cell r="C16333" t="str">
            <v>432322196411081348</v>
          </cell>
          <cell r="D16333" t="str">
            <v>冯利芳</v>
          </cell>
          <cell r="E16333" t="str">
            <v>女</v>
          </cell>
          <cell r="F16333">
            <v>19641001</v>
          </cell>
          <cell r="G16333" t="str">
            <v>1990-01-01</v>
          </cell>
          <cell r="H16333" t="str">
            <v>2019-10-01</v>
          </cell>
          <cell r="I16333">
            <v>1269.19</v>
          </cell>
          <cell r="J16333">
            <v>36</v>
          </cell>
          <cell r="K16333">
            <v>35</v>
          </cell>
          <cell r="L16333">
            <v>0</v>
          </cell>
          <cell r="M16333">
            <v>17.76866</v>
          </cell>
          <cell r="N16333">
            <v>88.77</v>
          </cell>
          <cell r="O16333">
            <v>1357.96</v>
          </cell>
        </row>
        <row r="16334">
          <cell r="C16334" t="str">
            <v>432624195904290521</v>
          </cell>
          <cell r="D16334" t="str">
            <v>付雪萍</v>
          </cell>
          <cell r="E16334" t="str">
            <v>女</v>
          </cell>
          <cell r="F16334">
            <v>19630401</v>
          </cell>
          <cell r="G16334" t="str">
            <v>1989-01-01</v>
          </cell>
          <cell r="H16334" t="str">
            <v>2018-04-01</v>
          </cell>
          <cell r="I16334">
            <v>1311.39</v>
          </cell>
          <cell r="J16334">
            <v>36</v>
          </cell>
          <cell r="K16334">
            <v>35</v>
          </cell>
          <cell r="L16334">
            <v>0</v>
          </cell>
          <cell r="M16334">
            <v>18.35946</v>
          </cell>
          <cell r="N16334">
            <v>89.36</v>
          </cell>
          <cell r="O16334">
            <v>1400.75</v>
          </cell>
        </row>
        <row r="16335">
          <cell r="C16335" t="str">
            <v>432322196207107424</v>
          </cell>
          <cell r="D16335" t="str">
            <v>甘江兰</v>
          </cell>
          <cell r="E16335" t="str">
            <v>女</v>
          </cell>
          <cell r="F16335">
            <v>19620701</v>
          </cell>
          <cell r="G16335" t="str">
            <v>1979-08-01</v>
          </cell>
          <cell r="H16335" t="str">
            <v>2017-07-01</v>
          </cell>
          <cell r="I16335">
            <v>1854.11</v>
          </cell>
          <cell r="J16335">
            <v>45.6</v>
          </cell>
          <cell r="K16335">
            <v>35</v>
          </cell>
          <cell r="L16335">
            <v>0</v>
          </cell>
          <cell r="M16335">
            <v>25.95754</v>
          </cell>
          <cell r="N16335">
            <v>106.56</v>
          </cell>
          <cell r="O16335">
            <v>1960.67</v>
          </cell>
        </row>
        <row r="16336">
          <cell r="C16336" t="str">
            <v>432322195703277479</v>
          </cell>
          <cell r="D16336" t="str">
            <v>胡安田</v>
          </cell>
          <cell r="E16336" t="str">
            <v>男</v>
          </cell>
          <cell r="F16336">
            <v>19570301</v>
          </cell>
          <cell r="G16336" t="str">
            <v>1987-10-01</v>
          </cell>
          <cell r="H16336" t="str">
            <v>2017-03-01</v>
          </cell>
          <cell r="I16336">
            <v>1408.58</v>
          </cell>
          <cell r="J16336">
            <v>36</v>
          </cell>
          <cell r="K16336">
            <v>35</v>
          </cell>
          <cell r="L16336">
            <v>0</v>
          </cell>
          <cell r="M16336">
            <v>19.72012</v>
          </cell>
          <cell r="N16336">
            <v>90.72</v>
          </cell>
          <cell r="O16336">
            <v>1499.3</v>
          </cell>
        </row>
        <row r="16337">
          <cell r="C16337" t="str">
            <v>432322196002187416</v>
          </cell>
          <cell r="D16337" t="str">
            <v>王利华</v>
          </cell>
          <cell r="E16337" t="str">
            <v>男</v>
          </cell>
          <cell r="F16337">
            <v>19600201</v>
          </cell>
          <cell r="G16337" t="str">
            <v>1977-03-01</v>
          </cell>
          <cell r="H16337" t="str">
            <v>2020-02-01</v>
          </cell>
          <cell r="I16337">
            <v>2048.83</v>
          </cell>
          <cell r="J16337">
            <v>51.6</v>
          </cell>
          <cell r="K16337">
            <v>35</v>
          </cell>
          <cell r="L16337">
            <v>0</v>
          </cell>
          <cell r="M16337">
            <v>28.68362</v>
          </cell>
          <cell r="N16337">
            <v>115.28</v>
          </cell>
          <cell r="O16337">
            <v>2164.11</v>
          </cell>
        </row>
        <row r="16338">
          <cell r="C16338" t="str">
            <v>432322196409197421</v>
          </cell>
          <cell r="D16338" t="str">
            <v>王南清</v>
          </cell>
          <cell r="E16338" t="str">
            <v>女</v>
          </cell>
          <cell r="F16338">
            <v>19631001</v>
          </cell>
          <cell r="G16338" t="str">
            <v>1986-01-01</v>
          </cell>
          <cell r="H16338" t="str">
            <v>2018-10-01</v>
          </cell>
          <cell r="I16338">
            <v>1501.77</v>
          </cell>
          <cell r="J16338">
            <v>39.6</v>
          </cell>
          <cell r="K16338">
            <v>35</v>
          </cell>
          <cell r="L16338">
            <v>0</v>
          </cell>
          <cell r="M16338">
            <v>21.02478</v>
          </cell>
          <cell r="N16338">
            <v>95.62</v>
          </cell>
          <cell r="O16338">
            <v>1597.39</v>
          </cell>
        </row>
        <row r="16339">
          <cell r="C16339" t="str">
            <v>432322195704037418</v>
          </cell>
          <cell r="D16339" t="str">
            <v>王青和</v>
          </cell>
          <cell r="E16339" t="str">
            <v>男</v>
          </cell>
          <cell r="F16339">
            <v>19570401</v>
          </cell>
          <cell r="G16339" t="str">
            <v>1974-05-01</v>
          </cell>
          <cell r="H16339" t="str">
            <v>2017-04-01</v>
          </cell>
          <cell r="I16339">
            <v>2161.75</v>
          </cell>
          <cell r="J16339">
            <v>51.6</v>
          </cell>
          <cell r="K16339">
            <v>35</v>
          </cell>
          <cell r="L16339">
            <v>0</v>
          </cell>
          <cell r="M16339">
            <v>30.2645</v>
          </cell>
          <cell r="N16339">
            <v>116.86</v>
          </cell>
          <cell r="O16339">
            <v>2278.61</v>
          </cell>
        </row>
        <row r="16340">
          <cell r="C16340" t="str">
            <v>432322195808237414</v>
          </cell>
          <cell r="D16340" t="str">
            <v>王秋平</v>
          </cell>
          <cell r="E16340" t="str">
            <v>男</v>
          </cell>
          <cell r="F16340">
            <v>19590801</v>
          </cell>
          <cell r="G16340" t="str">
            <v>1977-09-01</v>
          </cell>
          <cell r="H16340" t="str">
            <v>2019-08-01</v>
          </cell>
          <cell r="I16340">
            <v>2041.27</v>
          </cell>
          <cell r="J16340">
            <v>50.4</v>
          </cell>
          <cell r="K16340">
            <v>35</v>
          </cell>
          <cell r="L16340">
            <v>0</v>
          </cell>
          <cell r="M16340">
            <v>28.57778</v>
          </cell>
          <cell r="N16340">
            <v>113.98</v>
          </cell>
          <cell r="O16340">
            <v>2155.25</v>
          </cell>
        </row>
        <row r="16341">
          <cell r="C16341" t="str">
            <v>432322196608141789</v>
          </cell>
          <cell r="D16341" t="str">
            <v>王献清</v>
          </cell>
          <cell r="E16341" t="str">
            <v>女</v>
          </cell>
          <cell r="F16341">
            <v>19660814</v>
          </cell>
          <cell r="G16341" t="str">
            <v>1988-01-01</v>
          </cell>
          <cell r="H16341" t="str">
            <v>2021-08-01</v>
          </cell>
          <cell r="I16341">
            <v>1366.25</v>
          </cell>
          <cell r="J16341">
            <v>40.8</v>
          </cell>
          <cell r="K16341">
            <v>35</v>
          </cell>
          <cell r="L16341">
            <v>0</v>
          </cell>
          <cell r="M16341">
            <v>19.1275</v>
          </cell>
          <cell r="N16341">
            <v>94.93</v>
          </cell>
          <cell r="O16341">
            <v>1461.18</v>
          </cell>
        </row>
        <row r="16342">
          <cell r="C16342" t="str">
            <v>432322196209134522</v>
          </cell>
          <cell r="D16342" t="str">
            <v>王小玲</v>
          </cell>
          <cell r="E16342" t="str">
            <v>女</v>
          </cell>
          <cell r="F16342">
            <v>19620801</v>
          </cell>
          <cell r="G16342" t="str">
            <v>1991-09-01</v>
          </cell>
          <cell r="H16342" t="str">
            <v>2017-08-01</v>
          </cell>
          <cell r="I16342">
            <v>1184.84</v>
          </cell>
          <cell r="J16342">
            <v>31.2</v>
          </cell>
          <cell r="K16342">
            <v>35</v>
          </cell>
          <cell r="L16342">
            <v>0</v>
          </cell>
          <cell r="M16342">
            <v>16.58776</v>
          </cell>
          <cell r="N16342">
            <v>82.79</v>
          </cell>
          <cell r="O16342">
            <v>1267.63</v>
          </cell>
        </row>
        <row r="16343">
          <cell r="C16343" t="str">
            <v>432322196105047475</v>
          </cell>
          <cell r="D16343" t="str">
            <v>王育文</v>
          </cell>
          <cell r="E16343" t="str">
            <v>男</v>
          </cell>
          <cell r="F16343">
            <v>19610101</v>
          </cell>
          <cell r="G16343" t="str">
            <v>1993-07-01</v>
          </cell>
          <cell r="H16343" t="str">
            <v>2021-01-01</v>
          </cell>
          <cell r="I16343">
            <v>1041.66</v>
          </cell>
          <cell r="J16343">
            <v>33.6</v>
          </cell>
          <cell r="K16343">
            <v>35</v>
          </cell>
          <cell r="L16343">
            <v>0</v>
          </cell>
          <cell r="M16343">
            <v>14.58324</v>
          </cell>
          <cell r="N16343">
            <v>83.18</v>
          </cell>
          <cell r="O16343">
            <v>1124.84</v>
          </cell>
        </row>
        <row r="16344">
          <cell r="C16344" t="str">
            <v>432322195611147431</v>
          </cell>
          <cell r="D16344" t="str">
            <v>韦国营</v>
          </cell>
          <cell r="E16344" t="str">
            <v>男</v>
          </cell>
          <cell r="F16344">
            <v>19561101</v>
          </cell>
          <cell r="G16344" t="str">
            <v>1973-12-01</v>
          </cell>
          <cell r="H16344" t="str">
            <v>2016-11-01</v>
          </cell>
          <cell r="I16344">
            <v>2195.63</v>
          </cell>
          <cell r="J16344">
            <v>51.6</v>
          </cell>
          <cell r="K16344">
            <v>35</v>
          </cell>
          <cell r="L16344">
            <v>0</v>
          </cell>
          <cell r="M16344">
            <v>30.73882</v>
          </cell>
          <cell r="N16344">
            <v>117.34</v>
          </cell>
          <cell r="O16344">
            <v>2312.97</v>
          </cell>
        </row>
        <row r="16345">
          <cell r="C16345" t="str">
            <v>432322196709027424</v>
          </cell>
          <cell r="D16345" t="str">
            <v>文菊秀</v>
          </cell>
          <cell r="E16345" t="str">
            <v>女</v>
          </cell>
          <cell r="F16345">
            <v>19640901</v>
          </cell>
          <cell r="G16345" t="str">
            <v>1981-10-01</v>
          </cell>
          <cell r="H16345" t="str">
            <v>2019-09-01</v>
          </cell>
          <cell r="I16345">
            <v>1774.74</v>
          </cell>
          <cell r="J16345">
            <v>45.6</v>
          </cell>
          <cell r="K16345">
            <v>35</v>
          </cell>
          <cell r="L16345">
            <v>0</v>
          </cell>
          <cell r="M16345">
            <v>24.84636</v>
          </cell>
          <cell r="N16345">
            <v>105.45</v>
          </cell>
          <cell r="O16345">
            <v>1880.19</v>
          </cell>
        </row>
        <row r="16346">
          <cell r="C16346" t="str">
            <v>432322196304167429</v>
          </cell>
          <cell r="D16346" t="str">
            <v>文润香</v>
          </cell>
          <cell r="E16346" t="str">
            <v>女</v>
          </cell>
          <cell r="F16346">
            <v>19630401</v>
          </cell>
          <cell r="G16346" t="str">
            <v>1981-07-01</v>
          </cell>
          <cell r="H16346" t="str">
            <v>2018-04-01</v>
          </cell>
          <cell r="I16346">
            <v>1742.98</v>
          </cell>
          <cell r="J16346">
            <v>44.4</v>
          </cell>
          <cell r="K16346">
            <v>35</v>
          </cell>
          <cell r="L16346">
            <v>0</v>
          </cell>
          <cell r="M16346">
            <v>24.40172</v>
          </cell>
          <cell r="N16346">
            <v>103.8</v>
          </cell>
          <cell r="O16346">
            <v>1846.78</v>
          </cell>
        </row>
        <row r="16347">
          <cell r="C16347" t="str">
            <v>432322196410277509</v>
          </cell>
          <cell r="D16347" t="str">
            <v>夏锦秀</v>
          </cell>
          <cell r="E16347" t="str">
            <v>女</v>
          </cell>
          <cell r="F16347">
            <v>19641001</v>
          </cell>
          <cell r="G16347" t="str">
            <v>1991-01-01</v>
          </cell>
          <cell r="H16347" t="str">
            <v>2019-10-01</v>
          </cell>
          <cell r="I16347">
            <v>1208.67</v>
          </cell>
          <cell r="J16347">
            <v>34.8</v>
          </cell>
          <cell r="K16347">
            <v>35</v>
          </cell>
          <cell r="L16347">
            <v>0</v>
          </cell>
          <cell r="M16347">
            <v>16.92138</v>
          </cell>
          <cell r="N16347">
            <v>86.72</v>
          </cell>
          <cell r="O16347">
            <v>1295.39</v>
          </cell>
        </row>
        <row r="16348">
          <cell r="C16348" t="str">
            <v>432322196510037422</v>
          </cell>
          <cell r="D16348" t="str">
            <v>夏喜华</v>
          </cell>
          <cell r="E16348" t="str">
            <v>女</v>
          </cell>
          <cell r="F16348">
            <v>19650901</v>
          </cell>
          <cell r="G16348" t="str">
            <v>1982-10-01</v>
          </cell>
          <cell r="H16348" t="str">
            <v>2020-09-01</v>
          </cell>
          <cell r="I16348">
            <v>1695.39</v>
          </cell>
          <cell r="J16348">
            <v>45.6</v>
          </cell>
          <cell r="K16348">
            <v>35</v>
          </cell>
          <cell r="L16348">
            <v>0</v>
          </cell>
          <cell r="M16348">
            <v>23.73546</v>
          </cell>
          <cell r="N16348">
            <v>104.34</v>
          </cell>
          <cell r="O16348">
            <v>1799.73</v>
          </cell>
        </row>
        <row r="16349">
          <cell r="C16349" t="str">
            <v>432322195708167439</v>
          </cell>
          <cell r="D16349" t="str">
            <v>章琼秋</v>
          </cell>
          <cell r="E16349" t="str">
            <v>男</v>
          </cell>
          <cell r="F16349">
            <v>19570801</v>
          </cell>
          <cell r="G16349" t="str">
            <v>1974-09-01</v>
          </cell>
          <cell r="H16349" t="str">
            <v>2017-08-01</v>
          </cell>
          <cell r="I16349">
            <v>2157.07</v>
          </cell>
          <cell r="J16349">
            <v>51.6</v>
          </cell>
          <cell r="K16349">
            <v>35</v>
          </cell>
          <cell r="L16349">
            <v>0</v>
          </cell>
          <cell r="M16349">
            <v>30.19898</v>
          </cell>
          <cell r="N16349">
            <v>116.8</v>
          </cell>
          <cell r="O16349">
            <v>2273.87</v>
          </cell>
        </row>
        <row r="16350">
          <cell r="C16350" t="str">
            <v>432322196212267422</v>
          </cell>
          <cell r="D16350" t="str">
            <v>秦佩连</v>
          </cell>
          <cell r="E16350" t="str">
            <v>女</v>
          </cell>
          <cell r="F16350">
            <v>19621201</v>
          </cell>
          <cell r="G16350" t="str">
            <v>1988-10-01</v>
          </cell>
          <cell r="H16350" t="str">
            <v>2017-12-01</v>
          </cell>
          <cell r="I16350">
            <v>1367.04</v>
          </cell>
          <cell r="J16350">
            <v>36</v>
          </cell>
          <cell r="K16350">
            <v>35</v>
          </cell>
          <cell r="L16350">
            <v>0</v>
          </cell>
          <cell r="M16350">
            <v>19.13856</v>
          </cell>
          <cell r="N16350">
            <v>90.14</v>
          </cell>
          <cell r="O16350">
            <v>1457.18</v>
          </cell>
        </row>
        <row r="16351">
          <cell r="C16351" t="str">
            <v>432322196608267429</v>
          </cell>
          <cell r="D16351" t="str">
            <v>尹冬英</v>
          </cell>
          <cell r="E16351" t="str">
            <v>女</v>
          </cell>
          <cell r="F16351">
            <v>19660701</v>
          </cell>
          <cell r="G16351" t="str">
            <v>1984-08-01</v>
          </cell>
          <cell r="H16351" t="str">
            <v>2021-07-01</v>
          </cell>
          <cell r="I16351">
            <v>1531.45</v>
          </cell>
          <cell r="J16351">
            <v>43.2</v>
          </cell>
          <cell r="K16351">
            <v>35</v>
          </cell>
          <cell r="L16351">
            <v>0</v>
          </cell>
          <cell r="M16351">
            <v>21.4403</v>
          </cell>
          <cell r="N16351">
            <v>99.64</v>
          </cell>
          <cell r="O16351">
            <v>1631.09</v>
          </cell>
        </row>
        <row r="16352">
          <cell r="C16352" t="str">
            <v>430623196510186744</v>
          </cell>
          <cell r="D16352" t="str">
            <v>胡彩霞</v>
          </cell>
          <cell r="E16352" t="str">
            <v>女</v>
          </cell>
          <cell r="F16352">
            <v>19651118</v>
          </cell>
          <cell r="G16352" t="str">
            <v>1989-12-01</v>
          </cell>
          <cell r="H16352" t="str">
            <v>2020-11-01</v>
          </cell>
          <cell r="I16352">
            <v>1224.91</v>
          </cell>
          <cell r="J16352">
            <v>36</v>
          </cell>
          <cell r="K16352">
            <v>35</v>
          </cell>
          <cell r="L16352">
            <v>0</v>
          </cell>
          <cell r="M16352">
            <v>17.14874</v>
          </cell>
          <cell r="N16352">
            <v>88.15</v>
          </cell>
          <cell r="O16352">
            <v>1313.06</v>
          </cell>
        </row>
        <row r="16353">
          <cell r="C16353" t="str">
            <v>432322196212187449</v>
          </cell>
          <cell r="D16353" t="str">
            <v>王雪兰</v>
          </cell>
          <cell r="E16353" t="str">
            <v>女</v>
          </cell>
          <cell r="F16353">
            <v>19611201</v>
          </cell>
          <cell r="G16353" t="str">
            <v>1982-01-01</v>
          </cell>
          <cell r="H16353" t="str">
            <v>2016-12-01</v>
          </cell>
          <cell r="I16353">
            <v>1585.77</v>
          </cell>
          <cell r="J16353">
            <v>42</v>
          </cell>
          <cell r="K16353">
            <v>35</v>
          </cell>
          <cell r="L16353">
            <v>0</v>
          </cell>
          <cell r="M16353">
            <v>22.20078</v>
          </cell>
          <cell r="N16353">
            <v>99.2</v>
          </cell>
          <cell r="O16353">
            <v>1684.97</v>
          </cell>
        </row>
        <row r="16354">
          <cell r="C16354" t="str">
            <v>432322195708087455</v>
          </cell>
          <cell r="D16354" t="str">
            <v>袁八良</v>
          </cell>
          <cell r="E16354" t="str">
            <v>男</v>
          </cell>
          <cell r="F16354">
            <v>19570801</v>
          </cell>
          <cell r="G16354" t="str">
            <v>1974-09-01</v>
          </cell>
          <cell r="H16354" t="str">
            <v>2017-08-01</v>
          </cell>
          <cell r="I16354">
            <v>2157.07</v>
          </cell>
          <cell r="J16354">
            <v>51.6</v>
          </cell>
          <cell r="K16354">
            <v>35</v>
          </cell>
          <cell r="L16354">
            <v>0</v>
          </cell>
          <cell r="M16354">
            <v>30.19898</v>
          </cell>
          <cell r="N16354">
            <v>116.8</v>
          </cell>
          <cell r="O16354">
            <v>2273.87</v>
          </cell>
        </row>
        <row r="16355">
          <cell r="C16355" t="str">
            <v>432503196001058171</v>
          </cell>
          <cell r="D16355" t="str">
            <v>李建兵</v>
          </cell>
          <cell r="E16355" t="str">
            <v>男</v>
          </cell>
          <cell r="F16355">
            <v>19600101</v>
          </cell>
          <cell r="G16355" t="str">
            <v>1992-10-01</v>
          </cell>
          <cell r="H16355" t="str">
            <v>2020-01-01</v>
          </cell>
          <cell r="I16355">
            <v>1093.03</v>
          </cell>
          <cell r="J16355">
            <v>33.6</v>
          </cell>
          <cell r="K16355">
            <v>35</v>
          </cell>
          <cell r="L16355">
            <v>0</v>
          </cell>
          <cell r="M16355">
            <v>15.30242</v>
          </cell>
          <cell r="N16355">
            <v>83.9</v>
          </cell>
          <cell r="O16355">
            <v>1176.93</v>
          </cell>
        </row>
        <row r="16356">
          <cell r="C16356" t="str">
            <v>432322196501047426</v>
          </cell>
          <cell r="D16356" t="str">
            <v>廖小平</v>
          </cell>
          <cell r="E16356" t="str">
            <v>女</v>
          </cell>
          <cell r="F16356">
            <v>19650101</v>
          </cell>
          <cell r="G16356" t="str">
            <v>1982-02-01</v>
          </cell>
          <cell r="H16356" t="str">
            <v>2020-01-01</v>
          </cell>
          <cell r="I16356">
            <v>1710.13</v>
          </cell>
          <cell r="J16356">
            <v>45.6</v>
          </cell>
          <cell r="K16356">
            <v>35</v>
          </cell>
          <cell r="L16356">
            <v>0</v>
          </cell>
          <cell r="M16356">
            <v>23.94182</v>
          </cell>
          <cell r="N16356">
            <v>104.54</v>
          </cell>
          <cell r="O16356">
            <v>1814.67</v>
          </cell>
        </row>
        <row r="16357">
          <cell r="C16357" t="str">
            <v>432322196502177468</v>
          </cell>
          <cell r="D16357" t="str">
            <v>张跃群</v>
          </cell>
          <cell r="E16357" t="str">
            <v>女</v>
          </cell>
          <cell r="F16357">
            <v>19660201</v>
          </cell>
          <cell r="G16357" t="str">
            <v>1983-03-01</v>
          </cell>
          <cell r="H16357" t="str">
            <v>2016-01-01</v>
          </cell>
          <cell r="I16357">
            <v>1627.93</v>
          </cell>
          <cell r="J16357">
            <v>39.6</v>
          </cell>
          <cell r="K16357">
            <v>35</v>
          </cell>
          <cell r="L16357">
            <v>0</v>
          </cell>
          <cell r="M16357">
            <v>22.79102</v>
          </cell>
          <cell r="N16357">
            <v>97.39</v>
          </cell>
          <cell r="O16357">
            <v>1725.32</v>
          </cell>
        </row>
        <row r="16358">
          <cell r="C16358" t="str">
            <v>43232219660318742X</v>
          </cell>
          <cell r="D16358" t="str">
            <v>贺元清</v>
          </cell>
          <cell r="E16358" t="str">
            <v>女</v>
          </cell>
          <cell r="F16358">
            <v>19660301</v>
          </cell>
          <cell r="G16358" t="str">
            <v>1983-04-01</v>
          </cell>
          <cell r="H16358" t="str">
            <v>2021-03-01</v>
          </cell>
          <cell r="I16358">
            <v>1637.97</v>
          </cell>
          <cell r="J16358">
            <v>45.6</v>
          </cell>
          <cell r="K16358">
            <v>35</v>
          </cell>
          <cell r="L16358">
            <v>0</v>
          </cell>
          <cell r="M16358">
            <v>22.93158</v>
          </cell>
          <cell r="N16358">
            <v>103.53</v>
          </cell>
          <cell r="O16358">
            <v>1741.5</v>
          </cell>
        </row>
        <row r="16359">
          <cell r="C16359" t="str">
            <v>43232219661011742X</v>
          </cell>
          <cell r="D16359" t="str">
            <v>李玉香</v>
          </cell>
          <cell r="E16359" t="str">
            <v>女</v>
          </cell>
          <cell r="F16359">
            <v>19660901</v>
          </cell>
          <cell r="G16359" t="str">
            <v>1983-10-01</v>
          </cell>
          <cell r="H16359" t="str">
            <v>2021-09-01</v>
          </cell>
          <cell r="I16359">
            <v>1632.52</v>
          </cell>
          <cell r="J16359">
            <v>45.6</v>
          </cell>
          <cell r="K16359">
            <v>35</v>
          </cell>
          <cell r="L16359">
            <v>0</v>
          </cell>
          <cell r="M16359">
            <v>22.85528</v>
          </cell>
          <cell r="N16359">
            <v>103.46</v>
          </cell>
          <cell r="O16359">
            <v>1735.98</v>
          </cell>
        </row>
        <row r="16360">
          <cell r="C16360" t="str">
            <v>432322196406297427</v>
          </cell>
          <cell r="D16360" t="str">
            <v>李利华</v>
          </cell>
          <cell r="E16360" t="str">
            <v>女</v>
          </cell>
          <cell r="F16360">
            <v>19640601</v>
          </cell>
          <cell r="G16360" t="str">
            <v>1986-01-01</v>
          </cell>
          <cell r="H16360" t="str">
            <v>2019-06-01</v>
          </cell>
          <cell r="I16360">
            <v>1499.51</v>
          </cell>
          <cell r="J16360">
            <v>40.8</v>
          </cell>
          <cell r="K16360">
            <v>35</v>
          </cell>
          <cell r="L16360">
            <v>0</v>
          </cell>
          <cell r="M16360">
            <v>20.99314</v>
          </cell>
          <cell r="N16360">
            <v>96.79</v>
          </cell>
          <cell r="O16360">
            <v>1596.3</v>
          </cell>
        </row>
        <row r="16361">
          <cell r="C16361" t="str">
            <v>432322195907287417</v>
          </cell>
          <cell r="D16361" t="str">
            <v>冯永田</v>
          </cell>
          <cell r="E16361" t="str">
            <v>男</v>
          </cell>
          <cell r="F16361">
            <v>19590701</v>
          </cell>
          <cell r="G16361" t="str">
            <v>1986-01-01</v>
          </cell>
          <cell r="H16361" t="str">
            <v>2019-07-01</v>
          </cell>
          <cell r="I16361">
            <v>1533.94</v>
          </cell>
          <cell r="J16361">
            <v>40.8</v>
          </cell>
          <cell r="K16361">
            <v>35</v>
          </cell>
          <cell r="L16361">
            <v>0</v>
          </cell>
          <cell r="M16361">
            <v>21.47516</v>
          </cell>
          <cell r="N16361">
            <v>97.28</v>
          </cell>
          <cell r="O16361">
            <v>1631.22</v>
          </cell>
        </row>
        <row r="16362">
          <cell r="C16362" t="str">
            <v>432322196409047423</v>
          </cell>
          <cell r="D16362" t="str">
            <v>易菊清</v>
          </cell>
          <cell r="E16362" t="str">
            <v>女</v>
          </cell>
          <cell r="F16362">
            <v>19641001</v>
          </cell>
          <cell r="G16362" t="str">
            <v>1981-11-01</v>
          </cell>
          <cell r="H16362" t="str">
            <v>2019-10-01</v>
          </cell>
          <cell r="I16362">
            <v>1763.59</v>
          </cell>
          <cell r="J16362">
            <v>45.6</v>
          </cell>
          <cell r="K16362">
            <v>35</v>
          </cell>
          <cell r="L16362">
            <v>0</v>
          </cell>
          <cell r="M16362">
            <v>24.69026</v>
          </cell>
          <cell r="N16362">
            <v>105.29</v>
          </cell>
          <cell r="O16362">
            <v>1868.88</v>
          </cell>
        </row>
        <row r="16363">
          <cell r="C16363" t="str">
            <v>432322195912217413</v>
          </cell>
          <cell r="D16363" t="str">
            <v>贾建辉</v>
          </cell>
          <cell r="E16363" t="str">
            <v>男</v>
          </cell>
          <cell r="F16363">
            <v>19600101</v>
          </cell>
          <cell r="G16363" t="str">
            <v>1977-02-01</v>
          </cell>
          <cell r="H16363" t="str">
            <v>2020-01-01</v>
          </cell>
          <cell r="I16363">
            <v>2050.38</v>
          </cell>
          <cell r="J16363">
            <v>51.6</v>
          </cell>
          <cell r="K16363">
            <v>35</v>
          </cell>
          <cell r="L16363">
            <v>0</v>
          </cell>
          <cell r="M16363">
            <v>28.70532</v>
          </cell>
          <cell r="N16363">
            <v>115.31</v>
          </cell>
          <cell r="O16363">
            <v>2165.69</v>
          </cell>
        </row>
        <row r="16364">
          <cell r="C16364" t="str">
            <v>432322196312157482</v>
          </cell>
          <cell r="D16364" t="str">
            <v>雷德先</v>
          </cell>
          <cell r="E16364" t="str">
            <v>女</v>
          </cell>
          <cell r="F16364">
            <v>19631201</v>
          </cell>
          <cell r="G16364" t="str">
            <v>1986-12-01</v>
          </cell>
          <cell r="H16364" t="str">
            <v>2018-12-01</v>
          </cell>
          <cell r="I16364">
            <v>1468.14</v>
          </cell>
          <cell r="J16364">
            <v>39.6</v>
          </cell>
          <cell r="K16364">
            <v>35</v>
          </cell>
          <cell r="L16364">
            <v>0</v>
          </cell>
          <cell r="M16364">
            <v>20.55396</v>
          </cell>
          <cell r="N16364">
            <v>95.15</v>
          </cell>
          <cell r="O16364">
            <v>1563.29</v>
          </cell>
        </row>
        <row r="16365">
          <cell r="C16365" t="str">
            <v>43232219580522743X</v>
          </cell>
          <cell r="D16365" t="str">
            <v>李新华</v>
          </cell>
          <cell r="E16365" t="str">
            <v>男</v>
          </cell>
          <cell r="F16365">
            <v>19580501</v>
          </cell>
          <cell r="G16365" t="str">
            <v>1975-06-01</v>
          </cell>
          <cell r="H16365" t="str">
            <v>2018-05-01</v>
          </cell>
          <cell r="I16365">
            <v>2122.21</v>
          </cell>
          <cell r="J16365">
            <v>51.6</v>
          </cell>
          <cell r="K16365">
            <v>35</v>
          </cell>
          <cell r="L16365">
            <v>0</v>
          </cell>
          <cell r="M16365">
            <v>29.71094</v>
          </cell>
          <cell r="N16365">
            <v>116.31</v>
          </cell>
          <cell r="O16365">
            <v>2238.52</v>
          </cell>
        </row>
        <row r="16366">
          <cell r="C16366" t="str">
            <v>432322196211057482</v>
          </cell>
          <cell r="D16366" t="str">
            <v>刘桂英</v>
          </cell>
          <cell r="E16366" t="str">
            <v>女</v>
          </cell>
          <cell r="F16366">
            <v>19620801</v>
          </cell>
          <cell r="G16366" t="str">
            <v>1987-01-01</v>
          </cell>
          <cell r="H16366" t="str">
            <v>2017-08-01</v>
          </cell>
          <cell r="I16366">
            <v>1443.54</v>
          </cell>
          <cell r="J16366">
            <v>37.2</v>
          </cell>
          <cell r="K16366">
            <v>35</v>
          </cell>
          <cell r="L16366">
            <v>0</v>
          </cell>
          <cell r="M16366">
            <v>20.20956</v>
          </cell>
          <cell r="N16366">
            <v>92.41</v>
          </cell>
          <cell r="O16366">
            <v>1535.95</v>
          </cell>
        </row>
        <row r="16367">
          <cell r="C16367" t="str">
            <v>432322196509287424</v>
          </cell>
          <cell r="D16367" t="str">
            <v>刘娟娟</v>
          </cell>
          <cell r="E16367" t="str">
            <v>女</v>
          </cell>
          <cell r="F16367">
            <v>19650901</v>
          </cell>
          <cell r="G16367" t="str">
            <v>1982-10-01</v>
          </cell>
          <cell r="H16367" t="str">
            <v>2020-09-01</v>
          </cell>
          <cell r="I16367">
            <v>1695.32</v>
          </cell>
          <cell r="J16367">
            <v>45.6</v>
          </cell>
          <cell r="K16367">
            <v>35</v>
          </cell>
          <cell r="L16367">
            <v>0</v>
          </cell>
          <cell r="M16367">
            <v>23.73448</v>
          </cell>
          <cell r="N16367">
            <v>104.33</v>
          </cell>
          <cell r="O16367">
            <v>1799.65</v>
          </cell>
        </row>
        <row r="16368">
          <cell r="C16368" t="str">
            <v>430921196212167426</v>
          </cell>
          <cell r="D16368" t="str">
            <v>隆爱连</v>
          </cell>
          <cell r="E16368" t="str">
            <v>女</v>
          </cell>
          <cell r="F16368">
            <v>19630101</v>
          </cell>
          <cell r="G16368" t="str">
            <v>1980-02-01</v>
          </cell>
          <cell r="H16368" t="str">
            <v>2018-01-01</v>
          </cell>
          <cell r="I16368">
            <v>1814.26</v>
          </cell>
          <cell r="J16368">
            <v>45.6</v>
          </cell>
          <cell r="K16368">
            <v>35</v>
          </cell>
          <cell r="L16368">
            <v>0</v>
          </cell>
          <cell r="M16368">
            <v>25.39964</v>
          </cell>
          <cell r="N16368">
            <v>106</v>
          </cell>
          <cell r="O16368">
            <v>1920.26</v>
          </cell>
        </row>
        <row r="16369">
          <cell r="C16369" t="str">
            <v>432322195701237414</v>
          </cell>
          <cell r="D16369" t="str">
            <v>罗志良</v>
          </cell>
          <cell r="E16369" t="str">
            <v>男</v>
          </cell>
          <cell r="F16369">
            <v>19570101</v>
          </cell>
          <cell r="G16369" t="str">
            <v>1975-01-01</v>
          </cell>
          <cell r="H16369" t="str">
            <v>2017-01-01</v>
          </cell>
          <cell r="I16369">
            <v>2121.8</v>
          </cell>
          <cell r="J16369">
            <v>51.6</v>
          </cell>
          <cell r="K16369">
            <v>35</v>
          </cell>
          <cell r="L16369">
            <v>0</v>
          </cell>
          <cell r="M16369">
            <v>29.7052</v>
          </cell>
          <cell r="N16369">
            <v>116.31</v>
          </cell>
          <cell r="O16369">
            <v>2238.11</v>
          </cell>
        </row>
        <row r="16370">
          <cell r="C16370" t="str">
            <v>432322196305267421</v>
          </cell>
          <cell r="D16370" t="str">
            <v>欧玉华</v>
          </cell>
          <cell r="E16370" t="str">
            <v>女</v>
          </cell>
          <cell r="F16370">
            <v>19630501</v>
          </cell>
          <cell r="G16370" t="str">
            <v>1980-06-01</v>
          </cell>
          <cell r="H16370" t="str">
            <v>2018-05-01</v>
          </cell>
          <cell r="I16370">
            <v>1807.93</v>
          </cell>
          <cell r="J16370">
            <v>45.6</v>
          </cell>
          <cell r="K16370">
            <v>35</v>
          </cell>
          <cell r="L16370">
            <v>0</v>
          </cell>
          <cell r="M16370">
            <v>25.31102</v>
          </cell>
          <cell r="N16370">
            <v>105.91</v>
          </cell>
          <cell r="O16370">
            <v>1913.84</v>
          </cell>
        </row>
        <row r="16371">
          <cell r="C16371" t="str">
            <v>432322195607217417</v>
          </cell>
          <cell r="D16371" t="str">
            <v>潘应清</v>
          </cell>
          <cell r="E16371" t="str">
            <v>男</v>
          </cell>
          <cell r="F16371">
            <v>19560801</v>
          </cell>
          <cell r="G16371" t="str">
            <v>1973-09-01</v>
          </cell>
          <cell r="H16371" t="str">
            <v>2016-08-01</v>
          </cell>
          <cell r="I16371">
            <v>2198.43</v>
          </cell>
          <cell r="J16371">
            <v>51.6</v>
          </cell>
          <cell r="K16371">
            <v>35</v>
          </cell>
          <cell r="L16371">
            <v>0</v>
          </cell>
          <cell r="M16371">
            <v>30.77802</v>
          </cell>
          <cell r="N16371">
            <v>117.38</v>
          </cell>
          <cell r="O16371">
            <v>2315.81</v>
          </cell>
        </row>
        <row r="16372">
          <cell r="C16372" t="str">
            <v>432322196510197485</v>
          </cell>
          <cell r="D16372" t="str">
            <v>彭桂香</v>
          </cell>
          <cell r="E16372" t="str">
            <v>女</v>
          </cell>
          <cell r="F16372">
            <v>19651001</v>
          </cell>
          <cell r="G16372" t="str">
            <v>1987-01-01</v>
          </cell>
          <cell r="H16372" t="str">
            <v>2020-10-01</v>
          </cell>
          <cell r="I16372">
            <v>1438.83</v>
          </cell>
          <cell r="J16372">
            <v>40.8</v>
          </cell>
          <cell r="K16372">
            <v>35</v>
          </cell>
          <cell r="L16372">
            <v>0</v>
          </cell>
          <cell r="M16372">
            <v>20.14362</v>
          </cell>
          <cell r="N16372">
            <v>95.94</v>
          </cell>
          <cell r="O16372">
            <v>1534.77</v>
          </cell>
        </row>
        <row r="16373">
          <cell r="C16373" t="str">
            <v>432322196009237439</v>
          </cell>
          <cell r="D16373" t="str">
            <v>彭棉初</v>
          </cell>
          <cell r="E16373" t="str">
            <v>男</v>
          </cell>
          <cell r="F16373">
            <v>19600901</v>
          </cell>
          <cell r="G16373" t="str">
            <v>1989-02-01</v>
          </cell>
          <cell r="H16373" t="str">
            <v>2020-09-01</v>
          </cell>
          <cell r="I16373">
            <v>1344.52</v>
          </cell>
          <cell r="J16373">
            <v>38.4</v>
          </cell>
          <cell r="K16373">
            <v>35</v>
          </cell>
          <cell r="L16373">
            <v>0</v>
          </cell>
          <cell r="M16373">
            <v>18.82328</v>
          </cell>
          <cell r="N16373">
            <v>92.22</v>
          </cell>
          <cell r="O16373">
            <v>1436.74</v>
          </cell>
        </row>
        <row r="16374">
          <cell r="C16374" t="str">
            <v>432326196203187987</v>
          </cell>
          <cell r="D16374" t="str">
            <v>胡晚香</v>
          </cell>
          <cell r="E16374" t="str">
            <v>女</v>
          </cell>
          <cell r="F16374">
            <v>19630401</v>
          </cell>
          <cell r="G16374" t="str">
            <v>1991-01-01</v>
          </cell>
          <cell r="H16374" t="str">
            <v>2018-04-01</v>
          </cell>
          <cell r="I16374">
            <v>1195.53</v>
          </cell>
          <cell r="J16374">
            <v>33.6</v>
          </cell>
          <cell r="K16374">
            <v>35</v>
          </cell>
          <cell r="L16374">
            <v>0</v>
          </cell>
          <cell r="M16374">
            <v>16.73742</v>
          </cell>
          <cell r="N16374">
            <v>85.34</v>
          </cell>
          <cell r="O16374">
            <v>1280.87</v>
          </cell>
        </row>
        <row r="16375">
          <cell r="C16375" t="str">
            <v>432322196407057425</v>
          </cell>
          <cell r="D16375" t="str">
            <v>向金连</v>
          </cell>
          <cell r="E16375" t="str">
            <v>女</v>
          </cell>
          <cell r="F16375">
            <v>19640701</v>
          </cell>
          <cell r="G16375" t="str">
            <v>1981-08-01</v>
          </cell>
          <cell r="H16375" t="str">
            <v>2019-07-01</v>
          </cell>
          <cell r="I16375">
            <v>1769.06</v>
          </cell>
          <cell r="J16375">
            <v>45.6</v>
          </cell>
          <cell r="K16375">
            <v>35</v>
          </cell>
          <cell r="L16375">
            <v>0</v>
          </cell>
          <cell r="M16375">
            <v>24.76684</v>
          </cell>
          <cell r="N16375">
            <v>105.37</v>
          </cell>
          <cell r="O16375">
            <v>1874.43</v>
          </cell>
        </row>
        <row r="16376">
          <cell r="C16376" t="str">
            <v>432322195802287437</v>
          </cell>
          <cell r="D16376" t="str">
            <v>肖必成</v>
          </cell>
          <cell r="E16376" t="str">
            <v>男</v>
          </cell>
          <cell r="F16376">
            <v>19580201</v>
          </cell>
          <cell r="G16376" t="str">
            <v>1975-03-01</v>
          </cell>
          <cell r="H16376" t="str">
            <v>2018-02-01</v>
          </cell>
          <cell r="I16376">
            <v>2128.3</v>
          </cell>
          <cell r="J16376">
            <v>51.6</v>
          </cell>
          <cell r="K16376">
            <v>35</v>
          </cell>
          <cell r="L16376">
            <v>0</v>
          </cell>
          <cell r="M16376">
            <v>29.7962</v>
          </cell>
          <cell r="N16376">
            <v>116.4</v>
          </cell>
          <cell r="O16376">
            <v>2244.7</v>
          </cell>
        </row>
        <row r="16377">
          <cell r="C16377" t="str">
            <v>432322196410127463</v>
          </cell>
          <cell r="D16377" t="str">
            <v>谢蔡花</v>
          </cell>
          <cell r="E16377" t="str">
            <v>女</v>
          </cell>
          <cell r="F16377">
            <v>19640801</v>
          </cell>
          <cell r="G16377" t="str">
            <v>1981-09-01</v>
          </cell>
          <cell r="H16377" t="str">
            <v>2019-08-01</v>
          </cell>
          <cell r="I16377">
            <v>1767.25</v>
          </cell>
          <cell r="J16377">
            <v>45.6</v>
          </cell>
          <cell r="K16377">
            <v>35</v>
          </cell>
          <cell r="L16377">
            <v>0</v>
          </cell>
          <cell r="M16377">
            <v>24.7415</v>
          </cell>
          <cell r="N16377">
            <v>105.34</v>
          </cell>
          <cell r="O16377">
            <v>1872.59</v>
          </cell>
        </row>
        <row r="16378">
          <cell r="C16378" t="str">
            <v>432322196209227489</v>
          </cell>
          <cell r="D16378" t="str">
            <v>谢华香</v>
          </cell>
          <cell r="E16378" t="str">
            <v>女</v>
          </cell>
          <cell r="F16378">
            <v>19620922</v>
          </cell>
          <cell r="G16378" t="str">
            <v>1979-10-01</v>
          </cell>
          <cell r="H16378" t="str">
            <v>2017-09-01</v>
          </cell>
          <cell r="I16378">
            <v>1851.4</v>
          </cell>
          <cell r="J16378">
            <v>45.6</v>
          </cell>
          <cell r="K16378">
            <v>35</v>
          </cell>
          <cell r="L16378">
            <v>0</v>
          </cell>
          <cell r="M16378">
            <v>25.9196</v>
          </cell>
          <cell r="N16378">
            <v>106.52</v>
          </cell>
          <cell r="O16378">
            <v>1957.92</v>
          </cell>
        </row>
        <row r="16379">
          <cell r="C16379" t="str">
            <v>432322196411277420</v>
          </cell>
          <cell r="D16379" t="str">
            <v>许如意</v>
          </cell>
          <cell r="E16379" t="str">
            <v>女</v>
          </cell>
          <cell r="F16379">
            <v>19641101</v>
          </cell>
          <cell r="G16379" t="str">
            <v>1981-12-01</v>
          </cell>
          <cell r="H16379" t="str">
            <v>2019-11-01</v>
          </cell>
          <cell r="I16379">
            <v>1761.87</v>
          </cell>
          <cell r="J16379">
            <v>45.6</v>
          </cell>
          <cell r="K16379">
            <v>35</v>
          </cell>
          <cell r="L16379">
            <v>0</v>
          </cell>
          <cell r="M16379">
            <v>24.66618</v>
          </cell>
          <cell r="N16379">
            <v>105.27</v>
          </cell>
          <cell r="O16379">
            <v>1867.14</v>
          </cell>
        </row>
        <row r="16380">
          <cell r="C16380" t="str">
            <v>432321196111171775</v>
          </cell>
          <cell r="D16380" t="str">
            <v>晏建军</v>
          </cell>
          <cell r="E16380" t="str">
            <v>男</v>
          </cell>
          <cell r="F16380">
            <v>19611117</v>
          </cell>
          <cell r="G16380" t="str">
            <v>1985-01-01</v>
          </cell>
          <cell r="H16380" t="str">
            <v>2021-11-01</v>
          </cell>
          <cell r="I16380">
            <v>1602.66</v>
          </cell>
          <cell r="J16380">
            <v>44.4</v>
          </cell>
          <cell r="K16380">
            <v>35</v>
          </cell>
          <cell r="L16380">
            <v>0</v>
          </cell>
          <cell r="M16380">
            <v>22.43724</v>
          </cell>
          <cell r="N16380">
            <v>101.84</v>
          </cell>
          <cell r="O16380">
            <v>1704.5</v>
          </cell>
        </row>
        <row r="16381">
          <cell r="C16381" t="str">
            <v>432322196006237433</v>
          </cell>
          <cell r="D16381" t="str">
            <v>杨明华</v>
          </cell>
          <cell r="E16381" t="str">
            <v>男</v>
          </cell>
          <cell r="F16381">
            <v>19600601</v>
          </cell>
          <cell r="G16381" t="str">
            <v>1977-07-01</v>
          </cell>
          <cell r="H16381" t="str">
            <v>2020-06-01</v>
          </cell>
          <cell r="I16381">
            <v>2042.28</v>
          </cell>
          <cell r="J16381">
            <v>51.6</v>
          </cell>
          <cell r="K16381">
            <v>35</v>
          </cell>
          <cell r="L16381">
            <v>0</v>
          </cell>
          <cell r="M16381">
            <v>28.59192</v>
          </cell>
          <cell r="N16381">
            <v>115.19</v>
          </cell>
          <cell r="O16381">
            <v>2157.47</v>
          </cell>
        </row>
        <row r="16382">
          <cell r="C16382" t="str">
            <v>432322196404097421</v>
          </cell>
          <cell r="D16382" t="str">
            <v>杨巧云</v>
          </cell>
          <cell r="E16382" t="str">
            <v>女</v>
          </cell>
          <cell r="F16382">
            <v>19640201</v>
          </cell>
          <cell r="G16382" t="str">
            <v>1981-03-01</v>
          </cell>
          <cell r="H16382" t="str">
            <v>2019-02-01</v>
          </cell>
          <cell r="I16382">
            <v>1778.05</v>
          </cell>
          <cell r="J16382">
            <v>45.6</v>
          </cell>
          <cell r="K16382">
            <v>35</v>
          </cell>
          <cell r="L16382">
            <v>0</v>
          </cell>
          <cell r="M16382">
            <v>24.8927</v>
          </cell>
          <cell r="N16382">
            <v>105.49</v>
          </cell>
          <cell r="O16382">
            <v>1883.54</v>
          </cell>
        </row>
        <row r="16383">
          <cell r="C16383" t="str">
            <v>432322196004207433</v>
          </cell>
          <cell r="D16383" t="str">
            <v>杨桃山</v>
          </cell>
          <cell r="E16383" t="str">
            <v>男</v>
          </cell>
          <cell r="F16383">
            <v>19600401</v>
          </cell>
          <cell r="G16383" t="str">
            <v>1977-07-01</v>
          </cell>
          <cell r="H16383" t="str">
            <v>2020-04-01</v>
          </cell>
          <cell r="I16383">
            <v>2035.58</v>
          </cell>
          <cell r="J16383">
            <v>51.6</v>
          </cell>
          <cell r="K16383">
            <v>35</v>
          </cell>
          <cell r="L16383">
            <v>0</v>
          </cell>
          <cell r="M16383">
            <v>28.49812</v>
          </cell>
          <cell r="N16383">
            <v>115.1</v>
          </cell>
          <cell r="O16383">
            <v>2150.68</v>
          </cell>
        </row>
        <row r="16384">
          <cell r="C16384" t="str">
            <v>432322196610117446</v>
          </cell>
          <cell r="D16384" t="str">
            <v>杨文云</v>
          </cell>
          <cell r="E16384" t="str">
            <v>女</v>
          </cell>
          <cell r="F16384">
            <v>19660801</v>
          </cell>
          <cell r="G16384" t="str">
            <v>1983-09-01</v>
          </cell>
          <cell r="H16384" t="str">
            <v>2021-08-01</v>
          </cell>
          <cell r="I16384">
            <v>1634.48</v>
          </cell>
          <cell r="J16384">
            <v>45.6</v>
          </cell>
          <cell r="K16384">
            <v>35</v>
          </cell>
          <cell r="L16384">
            <v>0</v>
          </cell>
          <cell r="M16384">
            <v>22.88272</v>
          </cell>
          <cell r="N16384">
            <v>103.48</v>
          </cell>
          <cell r="O16384">
            <v>1737.96</v>
          </cell>
        </row>
        <row r="16385">
          <cell r="C16385" t="str">
            <v>432322195904207418</v>
          </cell>
          <cell r="D16385" t="str">
            <v>杨建场</v>
          </cell>
          <cell r="E16385" t="str">
            <v>男</v>
          </cell>
          <cell r="F16385">
            <v>19590801</v>
          </cell>
          <cell r="G16385" t="str">
            <v>1976-09-01</v>
          </cell>
          <cell r="H16385" t="str">
            <v>2017-07-01</v>
          </cell>
          <cell r="I16385">
            <v>2031.04</v>
          </cell>
          <cell r="J16385">
            <v>49.2</v>
          </cell>
          <cell r="K16385">
            <v>35</v>
          </cell>
          <cell r="L16385">
            <v>0</v>
          </cell>
          <cell r="M16385">
            <v>28.43456</v>
          </cell>
          <cell r="N16385">
            <v>112.63</v>
          </cell>
          <cell r="O16385">
            <v>2143.67</v>
          </cell>
        </row>
        <row r="16386">
          <cell r="C16386" t="str">
            <v>432322196208167429</v>
          </cell>
          <cell r="D16386" t="str">
            <v>杨金辉</v>
          </cell>
          <cell r="E16386" t="str">
            <v>女</v>
          </cell>
          <cell r="F16386">
            <v>19620801</v>
          </cell>
          <cell r="G16386" t="str">
            <v>1979-09-01</v>
          </cell>
          <cell r="H16386" t="str">
            <v>2017-08-01</v>
          </cell>
          <cell r="I16386">
            <v>1852.76</v>
          </cell>
          <cell r="J16386">
            <v>45.6</v>
          </cell>
          <cell r="K16386">
            <v>35</v>
          </cell>
          <cell r="L16386">
            <v>0</v>
          </cell>
          <cell r="M16386">
            <v>25.93864</v>
          </cell>
          <cell r="N16386">
            <v>106.54</v>
          </cell>
          <cell r="O16386">
            <v>1959.3</v>
          </cell>
        </row>
        <row r="16387">
          <cell r="C16387" t="str">
            <v>432322196410037425</v>
          </cell>
          <cell r="D16387" t="str">
            <v>杨菊英</v>
          </cell>
          <cell r="E16387" t="str">
            <v>女</v>
          </cell>
          <cell r="F16387">
            <v>19641001</v>
          </cell>
          <cell r="G16387" t="str">
            <v>1981-11-01</v>
          </cell>
          <cell r="H16387" t="str">
            <v>2019-10-01</v>
          </cell>
          <cell r="I16387">
            <v>1763.66</v>
          </cell>
          <cell r="J16387">
            <v>45.6</v>
          </cell>
          <cell r="K16387">
            <v>35</v>
          </cell>
          <cell r="L16387">
            <v>0</v>
          </cell>
          <cell r="M16387">
            <v>24.69124</v>
          </cell>
          <cell r="N16387">
            <v>105.29</v>
          </cell>
          <cell r="O16387">
            <v>1868.95</v>
          </cell>
        </row>
        <row r="16388">
          <cell r="C16388" t="str">
            <v>432322196004167515</v>
          </cell>
          <cell r="D16388" t="str">
            <v>吴贤亮</v>
          </cell>
          <cell r="E16388" t="str">
            <v>男</v>
          </cell>
          <cell r="F16388">
            <v>19600401</v>
          </cell>
          <cell r="G16388" t="str">
            <v>1990-01-01</v>
          </cell>
          <cell r="H16388" t="str">
            <v>2020-04-01</v>
          </cell>
          <cell r="I16388">
            <v>1271.61</v>
          </cell>
          <cell r="J16388">
            <v>37.2</v>
          </cell>
          <cell r="K16388">
            <v>35</v>
          </cell>
          <cell r="L16388">
            <v>0</v>
          </cell>
          <cell r="M16388">
            <v>17.80254</v>
          </cell>
          <cell r="N16388">
            <v>90</v>
          </cell>
          <cell r="O16388">
            <v>1361.61</v>
          </cell>
        </row>
        <row r="16389">
          <cell r="C16389" t="str">
            <v>430721196309285145</v>
          </cell>
          <cell r="D16389" t="str">
            <v>崔荣华</v>
          </cell>
          <cell r="E16389" t="str">
            <v>女</v>
          </cell>
          <cell r="F16389">
            <v>19640901</v>
          </cell>
          <cell r="G16389" t="str">
            <v>1991-01-01</v>
          </cell>
          <cell r="H16389" t="str">
            <v>2019-09-01</v>
          </cell>
          <cell r="I16389">
            <v>1205.51</v>
          </cell>
          <cell r="J16389">
            <v>34.8</v>
          </cell>
          <cell r="K16389">
            <v>35</v>
          </cell>
          <cell r="L16389">
            <v>0</v>
          </cell>
          <cell r="M16389">
            <v>16.87714</v>
          </cell>
          <cell r="N16389">
            <v>86.68</v>
          </cell>
          <cell r="O16389">
            <v>1292.19</v>
          </cell>
        </row>
        <row r="16390">
          <cell r="C16390" t="str">
            <v>432322196810167464</v>
          </cell>
          <cell r="D16390" t="str">
            <v>舒润香</v>
          </cell>
          <cell r="E16390" t="str">
            <v>女</v>
          </cell>
          <cell r="F16390">
            <v>19620201</v>
          </cell>
          <cell r="G16390" t="str">
            <v>1979-03-01</v>
          </cell>
          <cell r="H16390" t="str">
            <v>2017-02-01</v>
          </cell>
          <cell r="I16390">
            <v>1860.94</v>
          </cell>
          <cell r="J16390">
            <v>45.6</v>
          </cell>
          <cell r="K16390">
            <v>35</v>
          </cell>
          <cell r="L16390">
            <v>0</v>
          </cell>
          <cell r="M16390">
            <v>26.05316</v>
          </cell>
          <cell r="N16390">
            <v>106.65</v>
          </cell>
          <cell r="O16390">
            <v>1967.59</v>
          </cell>
        </row>
        <row r="16391">
          <cell r="C16391" t="str">
            <v>432322195906037416</v>
          </cell>
          <cell r="D16391" t="str">
            <v>王波彬</v>
          </cell>
          <cell r="E16391" t="str">
            <v>男</v>
          </cell>
          <cell r="F16391">
            <v>19590901</v>
          </cell>
          <cell r="G16391" t="str">
            <v>1976-10-01</v>
          </cell>
          <cell r="H16391" t="str">
            <v>2019-09-01</v>
          </cell>
          <cell r="I16391">
            <v>2100.1</v>
          </cell>
          <cell r="J16391">
            <v>51.6</v>
          </cell>
          <cell r="K16391">
            <v>35</v>
          </cell>
          <cell r="L16391">
            <v>0</v>
          </cell>
          <cell r="M16391">
            <v>29.4014</v>
          </cell>
          <cell r="N16391">
            <v>116</v>
          </cell>
          <cell r="O16391">
            <v>2216.1</v>
          </cell>
        </row>
        <row r="16392">
          <cell r="C16392" t="str">
            <v>432322195605267410</v>
          </cell>
          <cell r="D16392" t="str">
            <v>尹许良</v>
          </cell>
          <cell r="E16392" t="str">
            <v>男</v>
          </cell>
          <cell r="F16392">
            <v>19560501</v>
          </cell>
          <cell r="G16392" t="str">
            <v>1973-06-01</v>
          </cell>
          <cell r="H16392" t="str">
            <v>2016-05-01</v>
          </cell>
          <cell r="I16392">
            <v>2201.25</v>
          </cell>
          <cell r="J16392">
            <v>51.6</v>
          </cell>
          <cell r="K16392">
            <v>35</v>
          </cell>
          <cell r="L16392">
            <v>0</v>
          </cell>
          <cell r="M16392">
            <v>30.8175</v>
          </cell>
          <cell r="N16392">
            <v>117.42</v>
          </cell>
          <cell r="O16392">
            <v>2318.67</v>
          </cell>
        </row>
        <row r="16393">
          <cell r="C16393" t="str">
            <v>432322195909047417</v>
          </cell>
          <cell r="D16393" t="str">
            <v>冯建国</v>
          </cell>
          <cell r="E16393" t="str">
            <v>男</v>
          </cell>
          <cell r="F16393">
            <v>19590901</v>
          </cell>
          <cell r="G16393" t="str">
            <v>1976-10-01</v>
          </cell>
          <cell r="H16393" t="str">
            <v>2019-09-01</v>
          </cell>
          <cell r="I16393">
            <v>2053.48</v>
          </cell>
          <cell r="J16393">
            <v>50.4</v>
          </cell>
          <cell r="K16393">
            <v>35</v>
          </cell>
          <cell r="L16393">
            <v>0</v>
          </cell>
          <cell r="M16393">
            <v>28.74872</v>
          </cell>
          <cell r="N16393">
            <v>114.15</v>
          </cell>
          <cell r="O16393">
            <v>2167.63</v>
          </cell>
        </row>
        <row r="16394">
          <cell r="C16394" t="str">
            <v>432322195708167412</v>
          </cell>
          <cell r="D16394" t="str">
            <v>潘伏华</v>
          </cell>
          <cell r="E16394" t="str">
            <v>男</v>
          </cell>
          <cell r="F16394">
            <v>19570801</v>
          </cell>
          <cell r="G16394" t="str">
            <v>1974-09-01</v>
          </cell>
          <cell r="H16394" t="str">
            <v>2017-08-01</v>
          </cell>
          <cell r="I16394">
            <v>2157.07</v>
          </cell>
          <cell r="J16394">
            <v>51.6</v>
          </cell>
          <cell r="K16394">
            <v>35</v>
          </cell>
          <cell r="L16394">
            <v>0</v>
          </cell>
          <cell r="M16394">
            <v>30.19898</v>
          </cell>
          <cell r="N16394">
            <v>116.8</v>
          </cell>
          <cell r="O16394">
            <v>2273.87</v>
          </cell>
        </row>
        <row r="16395">
          <cell r="C16395" t="str">
            <v>432322196106117420</v>
          </cell>
          <cell r="D16395" t="str">
            <v>蒋月娥</v>
          </cell>
          <cell r="E16395" t="str">
            <v>女</v>
          </cell>
          <cell r="F16395">
            <v>19610601</v>
          </cell>
          <cell r="G16395" t="str">
            <v>1978-07-01</v>
          </cell>
          <cell r="H16395" t="str">
            <v>2016-06-01</v>
          </cell>
          <cell r="I16395">
            <v>1908.65</v>
          </cell>
          <cell r="J16395">
            <v>45.6</v>
          </cell>
          <cell r="K16395">
            <v>35</v>
          </cell>
          <cell r="L16395">
            <v>0</v>
          </cell>
          <cell r="M16395">
            <v>26.7211</v>
          </cell>
          <cell r="N16395">
            <v>107.32</v>
          </cell>
          <cell r="O16395">
            <v>2015.97</v>
          </cell>
        </row>
        <row r="16396">
          <cell r="C16396" t="str">
            <v>432322196106267437</v>
          </cell>
          <cell r="D16396" t="str">
            <v>金力军</v>
          </cell>
          <cell r="E16396" t="str">
            <v>男</v>
          </cell>
          <cell r="F16396">
            <v>19610501</v>
          </cell>
          <cell r="G16396" t="str">
            <v>1978-06-01</v>
          </cell>
          <cell r="H16396" t="str">
            <v>2021-06-01</v>
          </cell>
          <cell r="I16396">
            <v>1988.6</v>
          </cell>
          <cell r="J16396">
            <v>51.6</v>
          </cell>
          <cell r="K16396">
            <v>35</v>
          </cell>
          <cell r="L16396">
            <v>0</v>
          </cell>
          <cell r="M16396">
            <v>27.8404</v>
          </cell>
          <cell r="N16396">
            <v>114.44</v>
          </cell>
          <cell r="O16396">
            <v>2103.04</v>
          </cell>
        </row>
        <row r="16397">
          <cell r="C16397" t="str">
            <v>432322196106137413</v>
          </cell>
          <cell r="D16397" t="str">
            <v>王建伏</v>
          </cell>
          <cell r="E16397" t="str">
            <v>男</v>
          </cell>
          <cell r="F16397">
            <v>19610613</v>
          </cell>
          <cell r="G16397" t="str">
            <v>1978-07-01</v>
          </cell>
          <cell r="H16397" t="str">
            <v>2021-06-01</v>
          </cell>
          <cell r="I16397">
            <v>1987.07</v>
          </cell>
          <cell r="J16397">
            <v>51.6</v>
          </cell>
          <cell r="K16397">
            <v>35</v>
          </cell>
          <cell r="L16397">
            <v>0</v>
          </cell>
          <cell r="M16397">
            <v>27.81898</v>
          </cell>
          <cell r="N16397">
            <v>114.42</v>
          </cell>
          <cell r="O16397">
            <v>2101.49</v>
          </cell>
        </row>
        <row r="16398">
          <cell r="C16398" t="str">
            <v>432322196108117424</v>
          </cell>
          <cell r="D16398" t="str">
            <v>沈彩兰</v>
          </cell>
          <cell r="E16398" t="str">
            <v>女</v>
          </cell>
          <cell r="F16398">
            <v>19610801</v>
          </cell>
          <cell r="G16398" t="str">
            <v>1980-01-01</v>
          </cell>
          <cell r="H16398" t="str">
            <v>2016-08-01</v>
          </cell>
          <cell r="I16398">
            <v>1837.77</v>
          </cell>
          <cell r="J16398">
            <v>44.4</v>
          </cell>
          <cell r="K16398">
            <v>35</v>
          </cell>
          <cell r="L16398">
            <v>0</v>
          </cell>
          <cell r="M16398">
            <v>25.72878</v>
          </cell>
          <cell r="N16398">
            <v>105.13</v>
          </cell>
          <cell r="O16398">
            <v>1942.9</v>
          </cell>
        </row>
        <row r="16399">
          <cell r="C16399" t="str">
            <v>432322196302137429</v>
          </cell>
          <cell r="D16399" t="str">
            <v>晏春香</v>
          </cell>
          <cell r="E16399" t="str">
            <v>女</v>
          </cell>
          <cell r="F16399">
            <v>19630101</v>
          </cell>
          <cell r="G16399" t="str">
            <v>1980-02-01</v>
          </cell>
          <cell r="H16399" t="str">
            <v>2018-01-01</v>
          </cell>
          <cell r="I16399">
            <v>1814.26</v>
          </cell>
          <cell r="J16399">
            <v>45.6</v>
          </cell>
          <cell r="K16399">
            <v>35</v>
          </cell>
          <cell r="L16399">
            <v>0</v>
          </cell>
          <cell r="M16399">
            <v>25.39964</v>
          </cell>
          <cell r="N16399">
            <v>106</v>
          </cell>
          <cell r="O16399">
            <v>1920.26</v>
          </cell>
        </row>
        <row r="16400">
          <cell r="C16400" t="str">
            <v>432322196304277425</v>
          </cell>
          <cell r="D16400" t="str">
            <v>胡赛芳</v>
          </cell>
          <cell r="E16400" t="str">
            <v>女</v>
          </cell>
          <cell r="F16400">
            <v>19630401</v>
          </cell>
          <cell r="G16400" t="str">
            <v>1980-05-01</v>
          </cell>
          <cell r="H16400" t="str">
            <v>2018-04-01</v>
          </cell>
          <cell r="I16400">
            <v>1818.14</v>
          </cell>
          <cell r="J16400">
            <v>45.6</v>
          </cell>
          <cell r="K16400">
            <v>35</v>
          </cell>
          <cell r="L16400">
            <v>0</v>
          </cell>
          <cell r="M16400">
            <v>25.45396</v>
          </cell>
          <cell r="N16400">
            <v>106.05</v>
          </cell>
          <cell r="O16400">
            <v>1924.19</v>
          </cell>
        </row>
        <row r="16401">
          <cell r="C16401" t="str">
            <v>43232219630805742X</v>
          </cell>
          <cell r="D16401" t="str">
            <v>卓菊华</v>
          </cell>
          <cell r="E16401" t="str">
            <v>女</v>
          </cell>
          <cell r="F16401">
            <v>19630801</v>
          </cell>
          <cell r="G16401" t="str">
            <v>1980-09-01</v>
          </cell>
          <cell r="H16401" t="str">
            <v>2018-08-01</v>
          </cell>
          <cell r="I16401">
            <v>1811.8</v>
          </cell>
          <cell r="J16401">
            <v>45.6</v>
          </cell>
          <cell r="K16401">
            <v>35</v>
          </cell>
          <cell r="L16401">
            <v>0</v>
          </cell>
          <cell r="M16401">
            <v>25.3652</v>
          </cell>
          <cell r="N16401">
            <v>105.97</v>
          </cell>
          <cell r="O16401">
            <v>1917.77</v>
          </cell>
        </row>
        <row r="16402">
          <cell r="C16402" t="str">
            <v>432322196308167426</v>
          </cell>
          <cell r="D16402" t="str">
            <v>詹立云</v>
          </cell>
          <cell r="E16402" t="str">
            <v>女</v>
          </cell>
          <cell r="F16402">
            <v>19630801</v>
          </cell>
          <cell r="G16402" t="str">
            <v>1980-09-01</v>
          </cell>
          <cell r="H16402" t="str">
            <v>2018-08-01</v>
          </cell>
          <cell r="I16402">
            <v>1811.8</v>
          </cell>
          <cell r="J16402">
            <v>45.6</v>
          </cell>
          <cell r="K16402">
            <v>35</v>
          </cell>
          <cell r="L16402">
            <v>0</v>
          </cell>
          <cell r="M16402">
            <v>25.3652</v>
          </cell>
          <cell r="N16402">
            <v>105.97</v>
          </cell>
          <cell r="O16402">
            <v>1917.77</v>
          </cell>
        </row>
        <row r="16403">
          <cell r="C16403" t="str">
            <v>432322196309267445</v>
          </cell>
          <cell r="D16403" t="str">
            <v>彭金莲</v>
          </cell>
          <cell r="E16403" t="str">
            <v>女</v>
          </cell>
          <cell r="F16403">
            <v>19630901</v>
          </cell>
          <cell r="G16403" t="str">
            <v>1980-10-01</v>
          </cell>
          <cell r="H16403" t="str">
            <v>2018-09-01</v>
          </cell>
          <cell r="I16403">
            <v>1810.23</v>
          </cell>
          <cell r="J16403">
            <v>45.6</v>
          </cell>
          <cell r="K16403">
            <v>35</v>
          </cell>
          <cell r="L16403">
            <v>0</v>
          </cell>
          <cell r="M16403">
            <v>25.34322</v>
          </cell>
          <cell r="N16403">
            <v>105.94</v>
          </cell>
          <cell r="O16403">
            <v>1916.17</v>
          </cell>
        </row>
        <row r="16404">
          <cell r="C16404" t="str">
            <v>432322196309297441</v>
          </cell>
          <cell r="D16404" t="str">
            <v>吴菊香</v>
          </cell>
          <cell r="E16404" t="str">
            <v>女</v>
          </cell>
          <cell r="F16404">
            <v>19630901</v>
          </cell>
          <cell r="G16404" t="str">
            <v>1980-10-01</v>
          </cell>
          <cell r="H16404" t="str">
            <v>2018-09-01</v>
          </cell>
          <cell r="I16404">
            <v>1810.23</v>
          </cell>
          <cell r="J16404">
            <v>45.6</v>
          </cell>
          <cell r="K16404">
            <v>35</v>
          </cell>
          <cell r="L16404">
            <v>0</v>
          </cell>
          <cell r="M16404">
            <v>25.34322</v>
          </cell>
          <cell r="N16404">
            <v>105.94</v>
          </cell>
          <cell r="O16404">
            <v>1916.17</v>
          </cell>
        </row>
        <row r="16405">
          <cell r="C16405" t="str">
            <v>432322196510117422</v>
          </cell>
          <cell r="D16405" t="str">
            <v>苏连英</v>
          </cell>
          <cell r="E16405" t="str">
            <v>女</v>
          </cell>
          <cell r="F16405">
            <v>19651011</v>
          </cell>
          <cell r="G16405" t="str">
            <v>1995-10-01</v>
          </cell>
          <cell r="H16405" t="str">
            <v>2020-10-01</v>
          </cell>
          <cell r="I16405">
            <v>904.68</v>
          </cell>
          <cell r="J16405">
            <v>31.2</v>
          </cell>
          <cell r="K16405">
            <v>35</v>
          </cell>
          <cell r="L16405">
            <v>0</v>
          </cell>
          <cell r="M16405">
            <v>12.66552</v>
          </cell>
          <cell r="N16405">
            <v>78.87</v>
          </cell>
          <cell r="O16405">
            <v>983.55</v>
          </cell>
        </row>
        <row r="16406">
          <cell r="C16406" t="str">
            <v>432322196104257454</v>
          </cell>
          <cell r="D16406" t="str">
            <v>王伏桃</v>
          </cell>
          <cell r="E16406" t="str">
            <v>男</v>
          </cell>
          <cell r="F16406">
            <v>19610601</v>
          </cell>
          <cell r="G16406" t="str">
            <v>1978-08-01</v>
          </cell>
          <cell r="H16406" t="str">
            <v>2021-06-01</v>
          </cell>
          <cell r="I16406">
            <v>1976.9</v>
          </cell>
          <cell r="J16406">
            <v>51.6</v>
          </cell>
          <cell r="K16406">
            <v>35</v>
          </cell>
          <cell r="L16406">
            <v>0</v>
          </cell>
          <cell r="M16406">
            <v>27.6766</v>
          </cell>
          <cell r="N16406">
            <v>114.28</v>
          </cell>
          <cell r="O16406">
            <v>2091.18</v>
          </cell>
        </row>
        <row r="16407">
          <cell r="C16407" t="str">
            <v>430721196308254224</v>
          </cell>
          <cell r="D16407" t="str">
            <v>赵大娥</v>
          </cell>
          <cell r="E16407" t="str">
            <v>女</v>
          </cell>
          <cell r="F16407">
            <v>19630801</v>
          </cell>
          <cell r="G16407" t="str">
            <v>1989-01-01</v>
          </cell>
          <cell r="H16407" t="str">
            <v>2018-08-01</v>
          </cell>
          <cell r="I16407">
            <v>1331.03</v>
          </cell>
          <cell r="J16407">
            <v>36</v>
          </cell>
          <cell r="K16407">
            <v>35</v>
          </cell>
          <cell r="L16407">
            <v>0</v>
          </cell>
          <cell r="M16407">
            <v>18.63442</v>
          </cell>
          <cell r="N16407">
            <v>89.63</v>
          </cell>
          <cell r="O16407">
            <v>1420.66</v>
          </cell>
        </row>
        <row r="16408">
          <cell r="C16408" t="str">
            <v>432322196309257423</v>
          </cell>
          <cell r="D16408" t="str">
            <v>陈顺清</v>
          </cell>
          <cell r="E16408" t="str">
            <v>女</v>
          </cell>
          <cell r="F16408">
            <v>19630901</v>
          </cell>
          <cell r="G16408" t="str">
            <v>1980-10-01</v>
          </cell>
          <cell r="H16408" t="str">
            <v>2018-09-01</v>
          </cell>
          <cell r="I16408">
            <v>1810.23</v>
          </cell>
          <cell r="J16408">
            <v>45.6</v>
          </cell>
          <cell r="K16408">
            <v>35</v>
          </cell>
          <cell r="L16408">
            <v>0</v>
          </cell>
          <cell r="M16408">
            <v>25.34322</v>
          </cell>
          <cell r="N16408">
            <v>105.94</v>
          </cell>
          <cell r="O16408">
            <v>1916.17</v>
          </cell>
        </row>
        <row r="16409">
          <cell r="C16409" t="str">
            <v>430626196408096442</v>
          </cell>
          <cell r="D16409" t="str">
            <v>刘满珍</v>
          </cell>
          <cell r="E16409" t="str">
            <v>女</v>
          </cell>
          <cell r="F16409">
            <v>19640801</v>
          </cell>
          <cell r="G16409" t="str">
            <v>1990-02-01</v>
          </cell>
          <cell r="H16409" t="str">
            <v>2019-08-01</v>
          </cell>
          <cell r="I16409">
            <v>1258.34</v>
          </cell>
          <cell r="J16409">
            <v>36</v>
          </cell>
          <cell r="K16409">
            <v>35</v>
          </cell>
          <cell r="L16409">
            <v>0</v>
          </cell>
          <cell r="M16409">
            <v>17.61676</v>
          </cell>
          <cell r="N16409">
            <v>88.62</v>
          </cell>
          <cell r="O16409">
            <v>1346.96</v>
          </cell>
        </row>
        <row r="16410">
          <cell r="C16410" t="str">
            <v>432322196501157422</v>
          </cell>
          <cell r="D16410" t="str">
            <v>郭小平</v>
          </cell>
          <cell r="E16410" t="str">
            <v>女</v>
          </cell>
          <cell r="F16410">
            <v>19641001</v>
          </cell>
          <cell r="G16410" t="str">
            <v>1981-11-01</v>
          </cell>
          <cell r="H16410" t="str">
            <v>2019-10-01</v>
          </cell>
          <cell r="I16410">
            <v>1763.59</v>
          </cell>
          <cell r="J16410">
            <v>45.6</v>
          </cell>
          <cell r="K16410">
            <v>35</v>
          </cell>
          <cell r="L16410">
            <v>0</v>
          </cell>
          <cell r="M16410">
            <v>24.69026</v>
          </cell>
          <cell r="N16410">
            <v>105.29</v>
          </cell>
          <cell r="O16410">
            <v>1868.88</v>
          </cell>
        </row>
        <row r="16411">
          <cell r="C16411" t="str">
            <v>432322196006157433</v>
          </cell>
          <cell r="D16411" t="str">
            <v>钟国辉</v>
          </cell>
          <cell r="E16411" t="str">
            <v>男</v>
          </cell>
          <cell r="F16411">
            <v>19600601</v>
          </cell>
          <cell r="G16411" t="str">
            <v>1982-01-01</v>
          </cell>
          <cell r="H16411" t="str">
            <v>2020-06-01</v>
          </cell>
          <cell r="I16411">
            <v>1767.65</v>
          </cell>
          <cell r="J16411">
            <v>46.8</v>
          </cell>
          <cell r="K16411">
            <v>35</v>
          </cell>
          <cell r="L16411">
            <v>0</v>
          </cell>
          <cell r="M16411">
            <v>24.7471</v>
          </cell>
          <cell r="N16411">
            <v>106.55</v>
          </cell>
          <cell r="O16411">
            <v>1874.2</v>
          </cell>
        </row>
        <row r="16412">
          <cell r="C16412" t="str">
            <v>432322196507257424</v>
          </cell>
          <cell r="D16412" t="str">
            <v>贺桂香</v>
          </cell>
          <cell r="E16412" t="str">
            <v>女</v>
          </cell>
          <cell r="F16412">
            <v>19650701</v>
          </cell>
          <cell r="G16412" t="str">
            <v>1982-08-01</v>
          </cell>
          <cell r="H16412" t="str">
            <v>2020-07-01</v>
          </cell>
          <cell r="I16412">
            <v>1699.01</v>
          </cell>
          <cell r="J16412">
            <v>45.6</v>
          </cell>
          <cell r="K16412">
            <v>35</v>
          </cell>
          <cell r="L16412">
            <v>0</v>
          </cell>
          <cell r="M16412">
            <v>23.78614</v>
          </cell>
          <cell r="N16412">
            <v>104.39</v>
          </cell>
          <cell r="O16412">
            <v>1803.4</v>
          </cell>
        </row>
        <row r="16413">
          <cell r="C16413" t="str">
            <v>432322196205267483</v>
          </cell>
          <cell r="D16413" t="str">
            <v>彭细美</v>
          </cell>
          <cell r="E16413" t="str">
            <v>女</v>
          </cell>
          <cell r="F16413">
            <v>19620501</v>
          </cell>
          <cell r="G16413" t="str">
            <v>1988-10-01</v>
          </cell>
          <cell r="H16413" t="str">
            <v>2017-05-01</v>
          </cell>
          <cell r="I16413">
            <v>1335.22</v>
          </cell>
          <cell r="J16413">
            <v>34.8</v>
          </cell>
          <cell r="K16413">
            <v>35</v>
          </cell>
          <cell r="L16413">
            <v>0</v>
          </cell>
          <cell r="M16413">
            <v>18.69308</v>
          </cell>
          <cell r="N16413">
            <v>88.49</v>
          </cell>
          <cell r="O16413">
            <v>1423.71</v>
          </cell>
        </row>
        <row r="16414">
          <cell r="C16414" t="str">
            <v>432322196212037424</v>
          </cell>
          <cell r="D16414" t="str">
            <v>文戒非</v>
          </cell>
          <cell r="E16414" t="str">
            <v>女</v>
          </cell>
          <cell r="F16414">
            <v>19630101</v>
          </cell>
          <cell r="G16414" t="str">
            <v>1980-02-01</v>
          </cell>
          <cell r="H16414" t="str">
            <v>2018-01-01</v>
          </cell>
          <cell r="I16414">
            <v>1814.26</v>
          </cell>
          <cell r="J16414">
            <v>45.6</v>
          </cell>
          <cell r="K16414">
            <v>35</v>
          </cell>
          <cell r="L16414">
            <v>0</v>
          </cell>
          <cell r="M16414">
            <v>25.39964</v>
          </cell>
          <cell r="N16414">
            <v>106</v>
          </cell>
          <cell r="O16414">
            <v>1920.26</v>
          </cell>
        </row>
        <row r="16415">
          <cell r="C16415" t="str">
            <v>432322196007167414</v>
          </cell>
          <cell r="D16415" t="str">
            <v>彭知良</v>
          </cell>
          <cell r="E16415" t="str">
            <v>男</v>
          </cell>
          <cell r="F16415">
            <v>19610701</v>
          </cell>
          <cell r="G16415" t="str">
            <v>1978-08-01</v>
          </cell>
          <cell r="H16415" t="str">
            <v>2021-07-01</v>
          </cell>
          <cell r="I16415">
            <v>1985.15</v>
          </cell>
          <cell r="J16415">
            <v>51.6</v>
          </cell>
          <cell r="K16415">
            <v>35</v>
          </cell>
          <cell r="L16415">
            <v>0</v>
          </cell>
          <cell r="M16415">
            <v>27.7921</v>
          </cell>
          <cell r="N16415">
            <v>114.39</v>
          </cell>
          <cell r="O16415">
            <v>2099.54</v>
          </cell>
        </row>
        <row r="16416">
          <cell r="C16416" t="str">
            <v>432322196211257425</v>
          </cell>
          <cell r="D16416" t="str">
            <v>沈艳军</v>
          </cell>
          <cell r="E16416" t="str">
            <v>女</v>
          </cell>
          <cell r="F16416">
            <v>19621101</v>
          </cell>
          <cell r="G16416" t="str">
            <v>1979-12-01</v>
          </cell>
          <cell r="H16416" t="str">
            <v>2017-11-01</v>
          </cell>
          <cell r="I16416">
            <v>1848.66</v>
          </cell>
          <cell r="J16416">
            <v>45.6</v>
          </cell>
          <cell r="K16416">
            <v>35</v>
          </cell>
          <cell r="L16416">
            <v>0</v>
          </cell>
          <cell r="M16416">
            <v>25.88124</v>
          </cell>
          <cell r="N16416">
            <v>106.48</v>
          </cell>
          <cell r="O16416">
            <v>1955.14</v>
          </cell>
        </row>
        <row r="16417">
          <cell r="C16417" t="str">
            <v>43232219591109743X</v>
          </cell>
          <cell r="D16417" t="str">
            <v>宋学阳</v>
          </cell>
          <cell r="E16417" t="str">
            <v>男</v>
          </cell>
          <cell r="F16417">
            <v>19591101</v>
          </cell>
          <cell r="G16417" t="str">
            <v>1976-12-01</v>
          </cell>
          <cell r="H16417" t="str">
            <v>2019-11-01</v>
          </cell>
          <cell r="I16417">
            <v>2109.59</v>
          </cell>
          <cell r="J16417">
            <v>51.6</v>
          </cell>
          <cell r="K16417">
            <v>35</v>
          </cell>
          <cell r="L16417">
            <v>0</v>
          </cell>
          <cell r="M16417">
            <v>29.53426</v>
          </cell>
          <cell r="N16417">
            <v>116.13</v>
          </cell>
          <cell r="O16417">
            <v>2225.72</v>
          </cell>
        </row>
        <row r="16418">
          <cell r="C16418" t="str">
            <v>432322195710097476</v>
          </cell>
          <cell r="D16418" t="str">
            <v>孙孝余</v>
          </cell>
          <cell r="E16418" t="str">
            <v>男</v>
          </cell>
          <cell r="F16418">
            <v>19571001</v>
          </cell>
          <cell r="G16418" t="str">
            <v>1987-01-01</v>
          </cell>
          <cell r="H16418" t="str">
            <v>2017-10-01</v>
          </cell>
          <cell r="I16418">
            <v>1472.4</v>
          </cell>
          <cell r="J16418">
            <v>37.2</v>
          </cell>
          <cell r="K16418">
            <v>35</v>
          </cell>
          <cell r="L16418">
            <v>0</v>
          </cell>
          <cell r="M16418">
            <v>20.6136</v>
          </cell>
          <cell r="N16418">
            <v>92.81</v>
          </cell>
          <cell r="O16418">
            <v>1565.21</v>
          </cell>
        </row>
        <row r="16419">
          <cell r="C16419" t="str">
            <v>43232219611229743X</v>
          </cell>
          <cell r="D16419" t="str">
            <v>谭年春</v>
          </cell>
          <cell r="E16419" t="str">
            <v>男</v>
          </cell>
          <cell r="F16419">
            <v>19611201</v>
          </cell>
          <cell r="G16419" t="str">
            <v>1979-01-01</v>
          </cell>
          <cell r="H16419" t="str">
            <v>2021-12-01</v>
          </cell>
          <cell r="I16419">
            <v>1977.59</v>
          </cell>
          <cell r="J16419">
            <v>51.6</v>
          </cell>
          <cell r="K16419">
            <v>35</v>
          </cell>
          <cell r="L16419">
            <v>0</v>
          </cell>
          <cell r="M16419">
            <v>27.68626</v>
          </cell>
          <cell r="N16419" t="e">
            <v>#N/A</v>
          </cell>
          <cell r="O16419" t="e">
            <v>#N/A</v>
          </cell>
        </row>
        <row r="16420">
          <cell r="C16420" t="str">
            <v>432322196202121323</v>
          </cell>
          <cell r="D16420" t="str">
            <v>汤春莲</v>
          </cell>
          <cell r="E16420" t="str">
            <v>女</v>
          </cell>
          <cell r="F16420">
            <v>19620201</v>
          </cell>
          <cell r="G16420" t="str">
            <v>1989-10-01</v>
          </cell>
          <cell r="H16420" t="str">
            <v>2017-02-01</v>
          </cell>
          <cell r="I16420">
            <v>1271.26</v>
          </cell>
          <cell r="J16420">
            <v>33.6</v>
          </cell>
          <cell r="K16420">
            <v>35</v>
          </cell>
          <cell r="L16420">
            <v>0</v>
          </cell>
          <cell r="M16420">
            <v>17.79764</v>
          </cell>
          <cell r="N16420">
            <v>86.4</v>
          </cell>
          <cell r="O16420">
            <v>1357.66</v>
          </cell>
        </row>
        <row r="16421">
          <cell r="C16421" t="str">
            <v>432624195707010551</v>
          </cell>
          <cell r="D16421" t="str">
            <v>唐学良</v>
          </cell>
          <cell r="E16421" t="str">
            <v>男</v>
          </cell>
          <cell r="F16421">
            <v>19580701</v>
          </cell>
          <cell r="G16421" t="str">
            <v>1989-01-01</v>
          </cell>
          <cell r="H16421" t="str">
            <v>2018-07-01</v>
          </cell>
          <cell r="I16421">
            <v>1346.53</v>
          </cell>
          <cell r="J16421">
            <v>36</v>
          </cell>
          <cell r="K16421">
            <v>35</v>
          </cell>
          <cell r="L16421">
            <v>0</v>
          </cell>
          <cell r="M16421">
            <v>18.85142</v>
          </cell>
          <cell r="N16421">
            <v>89.85</v>
          </cell>
          <cell r="O16421">
            <v>1436.38</v>
          </cell>
        </row>
        <row r="16422">
          <cell r="C16422" t="str">
            <v>432322196112091319</v>
          </cell>
          <cell r="D16422" t="str">
            <v>王爱良</v>
          </cell>
          <cell r="E16422" t="str">
            <v>男</v>
          </cell>
          <cell r="F16422">
            <v>19611201</v>
          </cell>
          <cell r="G16422" t="str">
            <v>1989-10-01</v>
          </cell>
          <cell r="H16422" t="str">
            <v>2021-12-01</v>
          </cell>
          <cell r="I16422">
            <v>1312.06</v>
          </cell>
          <cell r="J16422">
            <v>39.6</v>
          </cell>
          <cell r="K16422">
            <v>35</v>
          </cell>
          <cell r="L16422">
            <v>0</v>
          </cell>
          <cell r="M16422">
            <v>18.36884</v>
          </cell>
          <cell r="N16422" t="e">
            <v>#N/A</v>
          </cell>
          <cell r="O16422" t="e">
            <v>#N/A</v>
          </cell>
        </row>
        <row r="16423">
          <cell r="C16423" t="str">
            <v>432322196006047437</v>
          </cell>
          <cell r="D16423" t="str">
            <v>王海明</v>
          </cell>
          <cell r="E16423" t="str">
            <v>男</v>
          </cell>
          <cell r="F16423">
            <v>19600601</v>
          </cell>
          <cell r="G16423" t="str">
            <v>1977-07-01</v>
          </cell>
          <cell r="H16423" t="str">
            <v>2020-06-01</v>
          </cell>
          <cell r="I16423">
            <v>2042.2</v>
          </cell>
          <cell r="J16423">
            <v>51.6</v>
          </cell>
          <cell r="K16423">
            <v>35</v>
          </cell>
          <cell r="L16423">
            <v>0</v>
          </cell>
          <cell r="M16423">
            <v>28.5908</v>
          </cell>
          <cell r="N16423">
            <v>115.19</v>
          </cell>
          <cell r="O16423">
            <v>2157.39</v>
          </cell>
        </row>
        <row r="16424">
          <cell r="C16424" t="str">
            <v>43232219610103743X</v>
          </cell>
          <cell r="D16424" t="str">
            <v>王金华</v>
          </cell>
          <cell r="E16424" t="str">
            <v>男</v>
          </cell>
          <cell r="F16424">
            <v>19610103</v>
          </cell>
          <cell r="G16424" t="str">
            <v>1990-01-01</v>
          </cell>
          <cell r="H16424" t="str">
            <v>2021-01-01</v>
          </cell>
          <cell r="I16424">
            <v>1258.21</v>
          </cell>
          <cell r="J16424">
            <v>38.4</v>
          </cell>
          <cell r="K16424">
            <v>35</v>
          </cell>
          <cell r="L16424">
            <v>0</v>
          </cell>
          <cell r="M16424">
            <v>17.61494</v>
          </cell>
          <cell r="N16424">
            <v>91.01</v>
          </cell>
          <cell r="O16424">
            <v>1349.22</v>
          </cell>
        </row>
        <row r="16425">
          <cell r="C16425" t="str">
            <v>432322196305200307</v>
          </cell>
          <cell r="D16425" t="str">
            <v>王金秀</v>
          </cell>
          <cell r="E16425" t="str">
            <v>女</v>
          </cell>
          <cell r="F16425">
            <v>19610701</v>
          </cell>
          <cell r="G16425" t="str">
            <v>1983-08-01</v>
          </cell>
          <cell r="H16425" t="str">
            <v>2016-07-01</v>
          </cell>
          <cell r="I16425">
            <v>1635.27</v>
          </cell>
          <cell r="J16425">
            <v>39.6</v>
          </cell>
          <cell r="K16425">
            <v>35</v>
          </cell>
          <cell r="L16425">
            <v>0</v>
          </cell>
          <cell r="M16425">
            <v>22.89378</v>
          </cell>
          <cell r="N16425">
            <v>97.49</v>
          </cell>
          <cell r="O16425">
            <v>1732.76</v>
          </cell>
        </row>
        <row r="16426">
          <cell r="C16426" t="str">
            <v>432322196001157450</v>
          </cell>
          <cell r="D16426" t="str">
            <v>王应龙</v>
          </cell>
          <cell r="E16426" t="str">
            <v>男</v>
          </cell>
          <cell r="F16426">
            <v>19600101</v>
          </cell>
          <cell r="G16426" t="str">
            <v>1984-01-01</v>
          </cell>
          <cell r="H16426" t="str">
            <v>2020-01-01</v>
          </cell>
          <cell r="I16426">
            <v>1628.59</v>
          </cell>
          <cell r="J16426">
            <v>44.4</v>
          </cell>
          <cell r="K16426">
            <v>35</v>
          </cell>
          <cell r="L16426">
            <v>0</v>
          </cell>
          <cell r="M16426">
            <v>22.80026</v>
          </cell>
          <cell r="N16426">
            <v>102.2</v>
          </cell>
          <cell r="O16426">
            <v>1730.79</v>
          </cell>
        </row>
        <row r="16427">
          <cell r="C16427" t="str">
            <v>432322196307157488</v>
          </cell>
          <cell r="D16427" t="str">
            <v>王玉珍</v>
          </cell>
          <cell r="E16427" t="str">
            <v>女</v>
          </cell>
          <cell r="F16427">
            <v>19631001</v>
          </cell>
          <cell r="G16427" t="str">
            <v>1980-11-01</v>
          </cell>
          <cell r="H16427" t="str">
            <v>2018-10-01</v>
          </cell>
          <cell r="I16427">
            <v>1808.65</v>
          </cell>
          <cell r="J16427">
            <v>45.6</v>
          </cell>
          <cell r="K16427">
            <v>35</v>
          </cell>
          <cell r="L16427">
            <v>0</v>
          </cell>
          <cell r="M16427">
            <v>25.3211</v>
          </cell>
          <cell r="N16427">
            <v>105.92</v>
          </cell>
          <cell r="O16427">
            <v>1914.57</v>
          </cell>
        </row>
        <row r="16428">
          <cell r="C16428" t="str">
            <v>432322196006247455</v>
          </cell>
          <cell r="D16428" t="str">
            <v>姚荣桂</v>
          </cell>
          <cell r="E16428" t="str">
            <v>男</v>
          </cell>
          <cell r="F16428">
            <v>19600601</v>
          </cell>
          <cell r="G16428" t="str">
            <v>1978-06-01</v>
          </cell>
          <cell r="H16428" t="str">
            <v>2020-06-01</v>
          </cell>
          <cell r="I16428">
            <v>1987.49</v>
          </cell>
          <cell r="J16428">
            <v>51.6</v>
          </cell>
          <cell r="K16428">
            <v>35</v>
          </cell>
          <cell r="L16428">
            <v>0</v>
          </cell>
          <cell r="M16428">
            <v>27.82486</v>
          </cell>
          <cell r="N16428">
            <v>114.42</v>
          </cell>
          <cell r="O16428">
            <v>2101.91</v>
          </cell>
        </row>
        <row r="16429">
          <cell r="C16429" t="str">
            <v>432322196605047447</v>
          </cell>
          <cell r="D16429" t="str">
            <v>尹爱连</v>
          </cell>
          <cell r="E16429" t="str">
            <v>女</v>
          </cell>
          <cell r="F16429">
            <v>19660301</v>
          </cell>
          <cell r="G16429" t="str">
            <v>1983-04-01</v>
          </cell>
          <cell r="H16429" t="str">
            <v>2021-03-01</v>
          </cell>
          <cell r="I16429">
            <v>1644.03</v>
          </cell>
          <cell r="J16429">
            <v>45.6</v>
          </cell>
          <cell r="K16429">
            <v>35</v>
          </cell>
          <cell r="L16429">
            <v>0</v>
          </cell>
          <cell r="M16429">
            <v>23.01642</v>
          </cell>
          <cell r="N16429">
            <v>103.62</v>
          </cell>
          <cell r="O16429">
            <v>1747.65</v>
          </cell>
        </row>
        <row r="16430">
          <cell r="C16430" t="str">
            <v>432322195908207415</v>
          </cell>
          <cell r="D16430" t="str">
            <v>尹建兵</v>
          </cell>
          <cell r="E16430" t="str">
            <v>男</v>
          </cell>
          <cell r="F16430">
            <v>19590801</v>
          </cell>
          <cell r="G16430" t="str">
            <v>1976-09-01</v>
          </cell>
          <cell r="H16430" t="str">
            <v>2019-08-01</v>
          </cell>
          <cell r="I16430">
            <v>2101.87</v>
          </cell>
          <cell r="J16430">
            <v>51.6</v>
          </cell>
          <cell r="K16430">
            <v>35</v>
          </cell>
          <cell r="L16430">
            <v>0</v>
          </cell>
          <cell r="M16430">
            <v>29.42618</v>
          </cell>
          <cell r="N16430">
            <v>116.03</v>
          </cell>
          <cell r="O16430">
            <v>2217.9</v>
          </cell>
        </row>
        <row r="16431">
          <cell r="C16431" t="str">
            <v>432322196008137436</v>
          </cell>
          <cell r="D16431" t="str">
            <v>余长海</v>
          </cell>
          <cell r="E16431" t="str">
            <v>男</v>
          </cell>
          <cell r="F16431">
            <v>19600601</v>
          </cell>
          <cell r="G16431" t="str">
            <v>1978-07-01</v>
          </cell>
          <cell r="H16431" t="str">
            <v>2020-06-01</v>
          </cell>
          <cell r="I16431">
            <v>1981.1</v>
          </cell>
          <cell r="J16431">
            <v>50.4</v>
          </cell>
          <cell r="K16431">
            <v>35</v>
          </cell>
          <cell r="L16431">
            <v>0</v>
          </cell>
          <cell r="M16431">
            <v>27.7354</v>
          </cell>
          <cell r="N16431">
            <v>113.14</v>
          </cell>
          <cell r="O16431">
            <v>2094.24</v>
          </cell>
        </row>
        <row r="16432">
          <cell r="C16432" t="str">
            <v>432322196311137420</v>
          </cell>
          <cell r="D16432" t="str">
            <v>余建军</v>
          </cell>
          <cell r="E16432" t="str">
            <v>女</v>
          </cell>
          <cell r="F16432">
            <v>19621101</v>
          </cell>
          <cell r="G16432" t="str">
            <v>1984-04-01</v>
          </cell>
          <cell r="H16432" t="str">
            <v>2017-11-01</v>
          </cell>
          <cell r="I16432">
            <v>1608.05</v>
          </cell>
          <cell r="J16432">
            <v>40.8</v>
          </cell>
          <cell r="K16432">
            <v>35</v>
          </cell>
          <cell r="L16432">
            <v>0</v>
          </cell>
          <cell r="M16432">
            <v>22.5127</v>
          </cell>
          <cell r="N16432">
            <v>98.31</v>
          </cell>
          <cell r="O16432">
            <v>1706.36</v>
          </cell>
        </row>
        <row r="16433">
          <cell r="C16433" t="str">
            <v>432322196310247425</v>
          </cell>
          <cell r="D16433" t="str">
            <v>曾兰英</v>
          </cell>
          <cell r="E16433" t="str">
            <v>女</v>
          </cell>
          <cell r="F16433">
            <v>19631001</v>
          </cell>
          <cell r="G16433" t="str">
            <v>1980-11-01</v>
          </cell>
          <cell r="H16433" t="str">
            <v>2018-10-01</v>
          </cell>
          <cell r="I16433">
            <v>1809.58</v>
          </cell>
          <cell r="J16433">
            <v>45.6</v>
          </cell>
          <cell r="K16433">
            <v>35</v>
          </cell>
          <cell r="L16433">
            <v>0</v>
          </cell>
          <cell r="M16433">
            <v>25.33412</v>
          </cell>
          <cell r="N16433">
            <v>105.93</v>
          </cell>
          <cell r="O16433">
            <v>1915.51</v>
          </cell>
        </row>
        <row r="16434">
          <cell r="C16434" t="str">
            <v>430921196603247423</v>
          </cell>
          <cell r="D16434" t="str">
            <v>张喜美</v>
          </cell>
          <cell r="E16434" t="str">
            <v>女</v>
          </cell>
          <cell r="F16434">
            <v>19660324</v>
          </cell>
          <cell r="G16434" t="str">
            <v>1983-04-01</v>
          </cell>
          <cell r="H16434" t="str">
            <v>2021-03-01</v>
          </cell>
          <cell r="I16434">
            <v>1644.03</v>
          </cell>
          <cell r="J16434">
            <v>45.6</v>
          </cell>
          <cell r="K16434">
            <v>35</v>
          </cell>
          <cell r="L16434">
            <v>0</v>
          </cell>
          <cell r="M16434">
            <v>23.01642</v>
          </cell>
          <cell r="N16434">
            <v>103.62</v>
          </cell>
          <cell r="O16434">
            <v>1747.65</v>
          </cell>
        </row>
        <row r="16435">
          <cell r="C16435" t="str">
            <v>432322196504287484</v>
          </cell>
          <cell r="D16435" t="str">
            <v>张银秀</v>
          </cell>
          <cell r="E16435" t="str">
            <v>女</v>
          </cell>
          <cell r="F16435">
            <v>19650401</v>
          </cell>
          <cell r="G16435" t="str">
            <v>1985-08-01</v>
          </cell>
          <cell r="H16435" t="str">
            <v>2020-04-01</v>
          </cell>
          <cell r="I16435">
            <v>1506.19</v>
          </cell>
          <cell r="J16435">
            <v>42</v>
          </cell>
          <cell r="K16435">
            <v>35</v>
          </cell>
          <cell r="L16435">
            <v>0</v>
          </cell>
          <cell r="M16435">
            <v>21.08666</v>
          </cell>
          <cell r="N16435">
            <v>98.09</v>
          </cell>
          <cell r="O16435">
            <v>1604.28</v>
          </cell>
        </row>
        <row r="16436">
          <cell r="C16436" t="str">
            <v>432322196210147427</v>
          </cell>
          <cell r="D16436" t="str">
            <v>王利梅</v>
          </cell>
          <cell r="E16436" t="str">
            <v>女</v>
          </cell>
          <cell r="F16436">
            <v>19621014</v>
          </cell>
          <cell r="G16436" t="str">
            <v>1979-11-01</v>
          </cell>
          <cell r="H16436" t="str">
            <v>2017-10-01</v>
          </cell>
          <cell r="I16436">
            <v>1850.03</v>
          </cell>
          <cell r="J16436">
            <v>45.6</v>
          </cell>
          <cell r="K16436">
            <v>35</v>
          </cell>
          <cell r="L16436">
            <v>0</v>
          </cell>
          <cell r="M16436">
            <v>25.90042</v>
          </cell>
          <cell r="N16436">
            <v>106.5</v>
          </cell>
          <cell r="O16436">
            <v>1956.53</v>
          </cell>
        </row>
        <row r="16437">
          <cell r="C16437" t="str">
            <v>432322196112027421</v>
          </cell>
          <cell r="D16437" t="str">
            <v>王梅珍</v>
          </cell>
          <cell r="E16437" t="str">
            <v>女</v>
          </cell>
          <cell r="F16437">
            <v>19611202</v>
          </cell>
          <cell r="G16437" t="str">
            <v>1985-01-01</v>
          </cell>
          <cell r="H16437" t="str">
            <v>2016-12-01</v>
          </cell>
          <cell r="I16437">
            <v>1585.4</v>
          </cell>
          <cell r="J16437">
            <v>38.4</v>
          </cell>
          <cell r="K16437">
            <v>35</v>
          </cell>
          <cell r="L16437">
            <v>0</v>
          </cell>
          <cell r="M16437">
            <v>22.1956</v>
          </cell>
          <cell r="N16437">
            <v>95.6</v>
          </cell>
          <cell r="O16437">
            <v>1681</v>
          </cell>
        </row>
        <row r="16438">
          <cell r="C16438" t="str">
            <v>432322196212057425</v>
          </cell>
          <cell r="D16438" t="str">
            <v>曾建华</v>
          </cell>
          <cell r="E16438" t="str">
            <v>女</v>
          </cell>
          <cell r="F16438">
            <v>19621205</v>
          </cell>
          <cell r="G16438" t="str">
            <v>1980-01-01</v>
          </cell>
          <cell r="H16438" t="str">
            <v>2017-12-01</v>
          </cell>
          <cell r="I16438">
            <v>1852.22</v>
          </cell>
          <cell r="J16438">
            <v>45.6</v>
          </cell>
          <cell r="K16438">
            <v>35</v>
          </cell>
          <cell r="L16438">
            <v>0</v>
          </cell>
          <cell r="M16438">
            <v>25.93108</v>
          </cell>
          <cell r="N16438">
            <v>106.53</v>
          </cell>
          <cell r="O16438">
            <v>1958.75</v>
          </cell>
        </row>
        <row r="16439">
          <cell r="C16439" t="str">
            <v>432322196212157426</v>
          </cell>
          <cell r="D16439" t="str">
            <v>王梅珍</v>
          </cell>
          <cell r="E16439" t="str">
            <v>女</v>
          </cell>
          <cell r="F16439">
            <v>19621201</v>
          </cell>
          <cell r="G16439" t="str">
            <v>1980-01-01</v>
          </cell>
          <cell r="H16439" t="str">
            <v>2017-12-01</v>
          </cell>
          <cell r="I16439">
            <v>1847.3</v>
          </cell>
          <cell r="J16439">
            <v>45.6</v>
          </cell>
          <cell r="K16439">
            <v>35</v>
          </cell>
          <cell r="L16439">
            <v>0</v>
          </cell>
          <cell r="M16439">
            <v>25.8622</v>
          </cell>
          <cell r="N16439">
            <v>106.46</v>
          </cell>
          <cell r="O16439">
            <v>1953.76</v>
          </cell>
        </row>
        <row r="16440">
          <cell r="C16440" t="str">
            <v>432322196302187426</v>
          </cell>
          <cell r="D16440" t="str">
            <v>肖利智</v>
          </cell>
          <cell r="E16440" t="str">
            <v>女</v>
          </cell>
          <cell r="F16440">
            <v>19630201</v>
          </cell>
          <cell r="G16440" t="str">
            <v>1980-03-01</v>
          </cell>
          <cell r="H16440" t="str">
            <v>2018-02-01</v>
          </cell>
          <cell r="I16440">
            <v>1821.29</v>
          </cell>
          <cell r="J16440">
            <v>45.6</v>
          </cell>
          <cell r="K16440">
            <v>35</v>
          </cell>
          <cell r="L16440">
            <v>0</v>
          </cell>
          <cell r="M16440">
            <v>25.49806</v>
          </cell>
          <cell r="N16440">
            <v>106.1</v>
          </cell>
          <cell r="O16440">
            <v>1927.39</v>
          </cell>
        </row>
        <row r="16441">
          <cell r="C16441" t="str">
            <v>432322196604187448</v>
          </cell>
          <cell r="D16441" t="str">
            <v>李青桃</v>
          </cell>
          <cell r="E16441" t="str">
            <v>女</v>
          </cell>
          <cell r="F16441">
            <v>19660301</v>
          </cell>
          <cell r="G16441" t="str">
            <v>1983-04-01</v>
          </cell>
          <cell r="H16441" t="str">
            <v>2021-03-01</v>
          </cell>
          <cell r="I16441">
            <v>1639.04</v>
          </cell>
          <cell r="J16441">
            <v>45.6</v>
          </cell>
          <cell r="K16441">
            <v>35</v>
          </cell>
          <cell r="L16441">
            <v>0</v>
          </cell>
          <cell r="M16441">
            <v>22.94656</v>
          </cell>
          <cell r="N16441">
            <v>103.55</v>
          </cell>
          <cell r="O16441">
            <v>1742.59</v>
          </cell>
        </row>
        <row r="16442">
          <cell r="C16442" t="str">
            <v>432322196305017422</v>
          </cell>
          <cell r="D16442" t="str">
            <v>冯素兰</v>
          </cell>
          <cell r="E16442" t="str">
            <v>女</v>
          </cell>
          <cell r="F16442">
            <v>19630501</v>
          </cell>
          <cell r="G16442" t="str">
            <v>1980-06-01</v>
          </cell>
          <cell r="H16442" t="str">
            <v>2018-05-01</v>
          </cell>
          <cell r="I16442">
            <v>1807.93</v>
          </cell>
          <cell r="J16442">
            <v>45.6</v>
          </cell>
          <cell r="K16442">
            <v>35</v>
          </cell>
          <cell r="L16442">
            <v>0</v>
          </cell>
          <cell r="M16442">
            <v>25.31102</v>
          </cell>
          <cell r="N16442">
            <v>105.91</v>
          </cell>
          <cell r="O16442">
            <v>1913.84</v>
          </cell>
        </row>
        <row r="16443">
          <cell r="C16443" t="str">
            <v>43232219610912743X</v>
          </cell>
          <cell r="D16443" t="str">
            <v>郭深海</v>
          </cell>
          <cell r="E16443" t="str">
            <v>男</v>
          </cell>
          <cell r="F16443">
            <v>19610901</v>
          </cell>
          <cell r="G16443" t="str">
            <v>1981-01-01</v>
          </cell>
          <cell r="H16443" t="str">
            <v>2021-09-01</v>
          </cell>
          <cell r="I16443">
            <v>1842.69</v>
          </cell>
          <cell r="J16443">
            <v>49.2</v>
          </cell>
          <cell r="K16443">
            <v>35</v>
          </cell>
          <cell r="L16443">
            <v>0</v>
          </cell>
          <cell r="M16443">
            <v>25.79766</v>
          </cell>
          <cell r="N16443">
            <v>110</v>
          </cell>
          <cell r="O16443">
            <v>1952.69</v>
          </cell>
        </row>
        <row r="16444">
          <cell r="C16444" t="str">
            <v>432322195811207419</v>
          </cell>
          <cell r="D16444" t="str">
            <v>邓国君</v>
          </cell>
          <cell r="E16444" t="str">
            <v>男</v>
          </cell>
          <cell r="F16444">
            <v>19581101</v>
          </cell>
          <cell r="G16444" t="str">
            <v>1981-01-01</v>
          </cell>
          <cell r="H16444" t="str">
            <v>2018-11-01</v>
          </cell>
          <cell r="I16444">
            <v>1832.29</v>
          </cell>
          <cell r="J16444">
            <v>45.6</v>
          </cell>
          <cell r="K16444">
            <v>35</v>
          </cell>
          <cell r="L16444">
            <v>0</v>
          </cell>
          <cell r="M16444">
            <v>25.65206</v>
          </cell>
          <cell r="N16444">
            <v>106.25</v>
          </cell>
          <cell r="O16444">
            <v>1938.54</v>
          </cell>
        </row>
        <row r="16445">
          <cell r="C16445" t="str">
            <v>432322196405127426</v>
          </cell>
          <cell r="D16445" t="str">
            <v>朱军粮</v>
          </cell>
          <cell r="E16445" t="str">
            <v>女</v>
          </cell>
          <cell r="F16445">
            <v>19640501</v>
          </cell>
          <cell r="G16445" t="str">
            <v>1981-06-01</v>
          </cell>
          <cell r="H16445" t="str">
            <v>2019-05-01</v>
          </cell>
          <cell r="I16445">
            <v>1734.13</v>
          </cell>
          <cell r="J16445">
            <v>44.4</v>
          </cell>
          <cell r="K16445">
            <v>35</v>
          </cell>
          <cell r="L16445">
            <v>0</v>
          </cell>
          <cell r="M16445">
            <v>24.27782</v>
          </cell>
          <cell r="N16445">
            <v>103.68</v>
          </cell>
          <cell r="O16445">
            <v>1837.81</v>
          </cell>
        </row>
        <row r="16446">
          <cell r="C16446" t="str">
            <v>432322196405237449</v>
          </cell>
          <cell r="D16446" t="str">
            <v>王泳兰</v>
          </cell>
          <cell r="E16446" t="str">
            <v>女</v>
          </cell>
          <cell r="F16446">
            <v>19640501</v>
          </cell>
          <cell r="G16446" t="str">
            <v>1981-06-01</v>
          </cell>
          <cell r="H16446" t="str">
            <v>2019-05-01</v>
          </cell>
          <cell r="I16446">
            <v>1772.52</v>
          </cell>
          <cell r="J16446">
            <v>45.6</v>
          </cell>
          <cell r="K16446">
            <v>35</v>
          </cell>
          <cell r="L16446">
            <v>0</v>
          </cell>
          <cell r="M16446">
            <v>24.81528</v>
          </cell>
          <cell r="N16446">
            <v>105.42</v>
          </cell>
          <cell r="O16446">
            <v>1877.94</v>
          </cell>
        </row>
        <row r="16447">
          <cell r="C16447" t="str">
            <v>432322196410267423</v>
          </cell>
          <cell r="D16447" t="str">
            <v>李冬平</v>
          </cell>
          <cell r="E16447" t="str">
            <v>女</v>
          </cell>
          <cell r="F16447">
            <v>19640901</v>
          </cell>
          <cell r="G16447" t="str">
            <v>1981-10-01</v>
          </cell>
          <cell r="H16447" t="str">
            <v>2019-09-01</v>
          </cell>
          <cell r="I16447">
            <v>1765.32</v>
          </cell>
          <cell r="J16447">
            <v>45.6</v>
          </cell>
          <cell r="K16447">
            <v>35</v>
          </cell>
          <cell r="L16447">
            <v>0</v>
          </cell>
          <cell r="M16447">
            <v>24.71448</v>
          </cell>
          <cell r="N16447">
            <v>105.31</v>
          </cell>
          <cell r="O16447">
            <v>1870.63</v>
          </cell>
        </row>
        <row r="16448">
          <cell r="C16448" t="str">
            <v>432322196505167425</v>
          </cell>
          <cell r="D16448" t="str">
            <v>王胜玲</v>
          </cell>
          <cell r="E16448" t="str">
            <v>女</v>
          </cell>
          <cell r="F16448">
            <v>19650601</v>
          </cell>
          <cell r="G16448" t="str">
            <v>1982-07-01</v>
          </cell>
          <cell r="H16448" t="str">
            <v>2020-06-01</v>
          </cell>
          <cell r="I16448">
            <v>1700.86</v>
          </cell>
          <cell r="J16448">
            <v>45.6</v>
          </cell>
          <cell r="K16448">
            <v>35</v>
          </cell>
          <cell r="L16448">
            <v>0</v>
          </cell>
          <cell r="M16448">
            <v>23.81204</v>
          </cell>
          <cell r="N16448">
            <v>104.41</v>
          </cell>
          <cell r="O16448">
            <v>1805.27</v>
          </cell>
        </row>
        <row r="16449">
          <cell r="C16449" t="str">
            <v>432322196508257426</v>
          </cell>
          <cell r="D16449" t="str">
            <v>颜桂良</v>
          </cell>
          <cell r="E16449" t="str">
            <v>女</v>
          </cell>
          <cell r="F16449">
            <v>19650801</v>
          </cell>
          <cell r="G16449" t="str">
            <v>1982-09-01</v>
          </cell>
          <cell r="H16449" t="str">
            <v>2020-08-01</v>
          </cell>
          <cell r="I16449">
            <v>1650.59</v>
          </cell>
          <cell r="J16449">
            <v>44.4</v>
          </cell>
          <cell r="K16449">
            <v>35</v>
          </cell>
          <cell r="L16449">
            <v>0</v>
          </cell>
          <cell r="M16449">
            <v>23.10826</v>
          </cell>
          <cell r="N16449">
            <v>102.51</v>
          </cell>
          <cell r="O16449">
            <v>1753.1</v>
          </cell>
        </row>
        <row r="16450">
          <cell r="C16450" t="str">
            <v>43232219650918744X</v>
          </cell>
          <cell r="D16450" t="str">
            <v>王长海</v>
          </cell>
          <cell r="E16450" t="str">
            <v>女</v>
          </cell>
          <cell r="F16450">
            <v>19650901</v>
          </cell>
          <cell r="G16450" t="str">
            <v>1982-10-01</v>
          </cell>
          <cell r="H16450" t="str">
            <v>2020-09-01</v>
          </cell>
          <cell r="I16450">
            <v>1695.39</v>
          </cell>
          <cell r="J16450">
            <v>45.6</v>
          </cell>
          <cell r="K16450">
            <v>35</v>
          </cell>
          <cell r="L16450">
            <v>0</v>
          </cell>
          <cell r="M16450">
            <v>23.73546</v>
          </cell>
          <cell r="N16450">
            <v>104.34</v>
          </cell>
          <cell r="O16450">
            <v>1799.73</v>
          </cell>
        </row>
        <row r="16451">
          <cell r="C16451" t="str">
            <v>432322196510157424</v>
          </cell>
          <cell r="D16451" t="str">
            <v>刘连英</v>
          </cell>
          <cell r="E16451" t="str">
            <v>女</v>
          </cell>
          <cell r="F16451">
            <v>19651001</v>
          </cell>
          <cell r="G16451" t="str">
            <v>1982-11-01</v>
          </cell>
          <cell r="H16451" t="str">
            <v>2020-10-01</v>
          </cell>
          <cell r="I16451">
            <v>1693.46</v>
          </cell>
          <cell r="J16451">
            <v>45.6</v>
          </cell>
          <cell r="K16451">
            <v>35</v>
          </cell>
          <cell r="L16451">
            <v>0</v>
          </cell>
          <cell r="M16451">
            <v>23.70844</v>
          </cell>
          <cell r="N16451">
            <v>104.31</v>
          </cell>
          <cell r="O16451">
            <v>1797.77</v>
          </cell>
        </row>
        <row r="16452">
          <cell r="C16452" t="str">
            <v>43232219580402741X</v>
          </cell>
          <cell r="D16452" t="str">
            <v>曾兵良</v>
          </cell>
          <cell r="E16452" t="str">
            <v>男</v>
          </cell>
          <cell r="F16452">
            <v>19580501</v>
          </cell>
          <cell r="G16452" t="str">
            <v>1983-01-01</v>
          </cell>
          <cell r="H16452" t="str">
            <v>2018-05-01</v>
          </cell>
          <cell r="I16452">
            <v>1688.21</v>
          </cell>
          <cell r="J16452">
            <v>43.2</v>
          </cell>
          <cell r="K16452">
            <v>35</v>
          </cell>
          <cell r="L16452">
            <v>0</v>
          </cell>
          <cell r="M16452">
            <v>23.63494</v>
          </cell>
          <cell r="N16452">
            <v>101.83</v>
          </cell>
          <cell r="O16452">
            <v>1790.04</v>
          </cell>
        </row>
        <row r="16453">
          <cell r="C16453" t="str">
            <v>432302195311025816</v>
          </cell>
          <cell r="D16453" t="str">
            <v>夏新福</v>
          </cell>
          <cell r="E16453" t="str">
            <v>男</v>
          </cell>
          <cell r="F16453">
            <v>19581101</v>
          </cell>
          <cell r="G16453" t="str">
            <v>1975-12-01</v>
          </cell>
          <cell r="H16453" t="str">
            <v>2018-11-01</v>
          </cell>
          <cell r="I16453">
            <v>2122.54</v>
          </cell>
          <cell r="J16453">
            <v>51.6</v>
          </cell>
          <cell r="K16453">
            <v>35</v>
          </cell>
          <cell r="L16453">
            <v>0</v>
          </cell>
          <cell r="M16453">
            <v>29.71556</v>
          </cell>
          <cell r="N16453">
            <v>116.32</v>
          </cell>
          <cell r="O16453">
            <v>2238.86</v>
          </cell>
        </row>
        <row r="16454">
          <cell r="C16454" t="str">
            <v>432322196212187422</v>
          </cell>
          <cell r="D16454" t="str">
            <v>李雪枚</v>
          </cell>
          <cell r="E16454" t="str">
            <v>女</v>
          </cell>
          <cell r="F16454">
            <v>19621201</v>
          </cell>
          <cell r="G16454" t="str">
            <v>1983-10-01</v>
          </cell>
          <cell r="H16454" t="str">
            <v>2017-12-01</v>
          </cell>
          <cell r="I16454">
            <v>1643.13</v>
          </cell>
          <cell r="J16454">
            <v>42</v>
          </cell>
          <cell r="K16454">
            <v>35</v>
          </cell>
          <cell r="L16454">
            <v>0</v>
          </cell>
          <cell r="M16454">
            <v>23.00382</v>
          </cell>
          <cell r="N16454">
            <v>100</v>
          </cell>
          <cell r="O16454">
            <v>1743.13</v>
          </cell>
        </row>
        <row r="16455">
          <cell r="C16455" t="str">
            <v>432322196610147426</v>
          </cell>
          <cell r="D16455" t="str">
            <v>舒菊兰</v>
          </cell>
          <cell r="E16455" t="str">
            <v>女</v>
          </cell>
          <cell r="F16455">
            <v>19661014</v>
          </cell>
          <cell r="G16455" t="str">
            <v>1983-11-01</v>
          </cell>
          <cell r="H16455" t="str">
            <v>2021-10-01</v>
          </cell>
          <cell r="I16455">
            <v>1630.68</v>
          </cell>
          <cell r="J16455">
            <v>45.6</v>
          </cell>
          <cell r="K16455">
            <v>35</v>
          </cell>
          <cell r="L16455">
            <v>0</v>
          </cell>
          <cell r="M16455">
            <v>22.82952</v>
          </cell>
          <cell r="N16455">
            <v>103.43</v>
          </cell>
          <cell r="O16455">
            <v>1734.11</v>
          </cell>
        </row>
        <row r="16456">
          <cell r="C16456" t="str">
            <v>432322196308047432</v>
          </cell>
          <cell r="D16456" t="str">
            <v>叶正祥</v>
          </cell>
          <cell r="E16456" t="str">
            <v>男</v>
          </cell>
          <cell r="F16456">
            <v>19640501</v>
          </cell>
          <cell r="G16456" t="str">
            <v>1984-07-01</v>
          </cell>
          <cell r="H16456" t="str">
            <v>2016-03-01</v>
          </cell>
          <cell r="I16456">
            <v>1567.88</v>
          </cell>
          <cell r="J16456">
            <v>38.4</v>
          </cell>
          <cell r="K16456">
            <v>35</v>
          </cell>
          <cell r="L16456">
            <v>0</v>
          </cell>
          <cell r="M16456">
            <v>21.95032</v>
          </cell>
          <cell r="N16456">
            <v>95.35</v>
          </cell>
          <cell r="O16456">
            <v>1663.23</v>
          </cell>
        </row>
        <row r="16457">
          <cell r="C16457" t="str">
            <v>432322195609277413</v>
          </cell>
          <cell r="D16457" t="str">
            <v>彭正华</v>
          </cell>
          <cell r="E16457" t="str">
            <v>男</v>
          </cell>
          <cell r="F16457">
            <v>19570901</v>
          </cell>
          <cell r="G16457" t="str">
            <v>1985-01-01</v>
          </cell>
          <cell r="H16457" t="str">
            <v>2017-09-01</v>
          </cell>
          <cell r="I16457">
            <v>1582.02</v>
          </cell>
          <cell r="J16457">
            <v>39.6</v>
          </cell>
          <cell r="K16457">
            <v>35</v>
          </cell>
          <cell r="L16457">
            <v>0</v>
          </cell>
          <cell r="M16457">
            <v>22.14828</v>
          </cell>
          <cell r="N16457">
            <v>96.75</v>
          </cell>
          <cell r="O16457">
            <v>1678.77</v>
          </cell>
        </row>
        <row r="16458">
          <cell r="C16458" t="str">
            <v>432322196211217423</v>
          </cell>
          <cell r="D16458" t="str">
            <v>吴玉枚</v>
          </cell>
          <cell r="E16458" t="str">
            <v>女</v>
          </cell>
          <cell r="F16458">
            <v>19621121</v>
          </cell>
          <cell r="G16458" t="str">
            <v>1985-01-01</v>
          </cell>
          <cell r="H16458" t="str">
            <v>2017-11-01</v>
          </cell>
          <cell r="I16458">
            <v>1568.62</v>
          </cell>
          <cell r="J16458">
            <v>39.6</v>
          </cell>
          <cell r="K16458">
            <v>35</v>
          </cell>
          <cell r="L16458">
            <v>0</v>
          </cell>
          <cell r="M16458">
            <v>21.96068</v>
          </cell>
          <cell r="N16458">
            <v>96.56</v>
          </cell>
          <cell r="O16458">
            <v>1665.18</v>
          </cell>
        </row>
        <row r="16459">
          <cell r="C16459" t="str">
            <v>432302196403255226</v>
          </cell>
          <cell r="D16459" t="str">
            <v>夏小蓉</v>
          </cell>
          <cell r="E16459" t="str">
            <v>女</v>
          </cell>
          <cell r="F16459">
            <v>19640301</v>
          </cell>
          <cell r="G16459" t="str">
            <v>1992-02-01</v>
          </cell>
          <cell r="H16459" t="str">
            <v>2019-03-01</v>
          </cell>
          <cell r="I16459">
            <v>1122.07</v>
          </cell>
          <cell r="J16459">
            <v>33.6</v>
          </cell>
          <cell r="K16459">
            <v>35</v>
          </cell>
          <cell r="L16459">
            <v>0</v>
          </cell>
          <cell r="M16459">
            <v>15.70898</v>
          </cell>
          <cell r="N16459">
            <v>84.31</v>
          </cell>
          <cell r="O16459">
            <v>1206.38</v>
          </cell>
        </row>
        <row r="16460">
          <cell r="C16460" t="str">
            <v>432322196512187424</v>
          </cell>
          <cell r="D16460" t="str">
            <v>熊安民</v>
          </cell>
          <cell r="E16460" t="str">
            <v>女</v>
          </cell>
          <cell r="F16460">
            <v>19660701</v>
          </cell>
          <cell r="G16460" t="str">
            <v>1983-08-01</v>
          </cell>
          <cell r="H16460" t="str">
            <v>2021-07-01</v>
          </cell>
          <cell r="I16460">
            <v>1636.29</v>
          </cell>
          <cell r="J16460">
            <v>45.6</v>
          </cell>
          <cell r="K16460">
            <v>35</v>
          </cell>
          <cell r="L16460">
            <v>0</v>
          </cell>
          <cell r="M16460">
            <v>22.90806</v>
          </cell>
          <cell r="N16460">
            <v>103.51</v>
          </cell>
          <cell r="O16460">
            <v>1739.8</v>
          </cell>
        </row>
        <row r="16461">
          <cell r="C16461" t="str">
            <v>430921196402097422</v>
          </cell>
          <cell r="D16461" t="str">
            <v>熊雪辉</v>
          </cell>
          <cell r="E16461" t="str">
            <v>女</v>
          </cell>
          <cell r="F16461">
            <v>19640201</v>
          </cell>
          <cell r="G16461" t="str">
            <v>1987-10-01</v>
          </cell>
          <cell r="H16461" t="str">
            <v>2019-02-01</v>
          </cell>
          <cell r="I16461">
            <v>1341.46</v>
          </cell>
          <cell r="J16461">
            <v>37.2</v>
          </cell>
          <cell r="K16461">
            <v>35</v>
          </cell>
          <cell r="L16461">
            <v>0</v>
          </cell>
          <cell r="M16461">
            <v>18.78044</v>
          </cell>
          <cell r="N16461">
            <v>90.98</v>
          </cell>
          <cell r="O16461">
            <v>1432.44</v>
          </cell>
        </row>
        <row r="16462">
          <cell r="C16462" t="str">
            <v>432322195611187417</v>
          </cell>
          <cell r="D16462" t="str">
            <v>许国粮</v>
          </cell>
          <cell r="E16462" t="str">
            <v>男</v>
          </cell>
          <cell r="F16462">
            <v>19561101</v>
          </cell>
          <cell r="G16462" t="str">
            <v>1973-12-01</v>
          </cell>
          <cell r="H16462" t="str">
            <v>2016-11-01</v>
          </cell>
          <cell r="I16462">
            <v>2195.63</v>
          </cell>
          <cell r="J16462">
            <v>51.6</v>
          </cell>
          <cell r="K16462">
            <v>35</v>
          </cell>
          <cell r="L16462">
            <v>0</v>
          </cell>
          <cell r="M16462">
            <v>30.73882</v>
          </cell>
          <cell r="N16462">
            <v>117.34</v>
          </cell>
          <cell r="O16462">
            <v>2312.97</v>
          </cell>
        </row>
        <row r="16463">
          <cell r="C16463" t="str">
            <v>432322196307177489</v>
          </cell>
          <cell r="D16463" t="str">
            <v>叶艮华</v>
          </cell>
          <cell r="E16463" t="str">
            <v>女</v>
          </cell>
          <cell r="F16463">
            <v>19640701</v>
          </cell>
          <cell r="G16463" t="str">
            <v>1987-01-01</v>
          </cell>
          <cell r="H16463" t="str">
            <v>2019-07-01</v>
          </cell>
          <cell r="I16463">
            <v>1441.85</v>
          </cell>
          <cell r="J16463">
            <v>39.6</v>
          </cell>
          <cell r="K16463">
            <v>35</v>
          </cell>
          <cell r="L16463">
            <v>0</v>
          </cell>
          <cell r="M16463">
            <v>20.1859</v>
          </cell>
          <cell r="N16463">
            <v>94.79</v>
          </cell>
          <cell r="O16463">
            <v>1536.64</v>
          </cell>
        </row>
        <row r="16464">
          <cell r="C16464" t="str">
            <v>432322195702157416</v>
          </cell>
          <cell r="D16464" t="str">
            <v>易海华</v>
          </cell>
          <cell r="E16464" t="str">
            <v>男</v>
          </cell>
          <cell r="F16464">
            <v>19571101</v>
          </cell>
          <cell r="G16464" t="str">
            <v>1974-12-01</v>
          </cell>
          <cell r="H16464" t="str">
            <v>2017-11-01</v>
          </cell>
          <cell r="I16464">
            <v>2153.55</v>
          </cell>
          <cell r="J16464">
            <v>51.6</v>
          </cell>
          <cell r="K16464">
            <v>35</v>
          </cell>
          <cell r="L16464">
            <v>0</v>
          </cell>
          <cell r="M16464">
            <v>30.1497</v>
          </cell>
          <cell r="N16464">
            <v>116.75</v>
          </cell>
          <cell r="O16464">
            <v>2270.3</v>
          </cell>
        </row>
        <row r="16465">
          <cell r="C16465" t="str">
            <v>432322196503077426</v>
          </cell>
          <cell r="D16465" t="str">
            <v>易军辉</v>
          </cell>
          <cell r="E16465" t="str">
            <v>女</v>
          </cell>
          <cell r="F16465">
            <v>19650301</v>
          </cell>
          <cell r="G16465" t="str">
            <v>1985-01-01</v>
          </cell>
          <cell r="H16465" t="str">
            <v>2020-03-01</v>
          </cell>
          <cell r="I16465">
            <v>1539.25</v>
          </cell>
          <cell r="J16465">
            <v>43.2</v>
          </cell>
          <cell r="K16465">
            <v>35</v>
          </cell>
          <cell r="L16465">
            <v>0</v>
          </cell>
          <cell r="M16465">
            <v>21.5495</v>
          </cell>
          <cell r="N16465">
            <v>99.75</v>
          </cell>
          <cell r="O16465">
            <v>1639</v>
          </cell>
        </row>
        <row r="16466">
          <cell r="C16466" t="str">
            <v>432322196209297428</v>
          </cell>
          <cell r="D16466" t="str">
            <v>袁菊香</v>
          </cell>
          <cell r="E16466" t="str">
            <v>女</v>
          </cell>
          <cell r="F16466">
            <v>19620901</v>
          </cell>
          <cell r="G16466" t="str">
            <v>1979-10-01</v>
          </cell>
          <cell r="H16466" t="str">
            <v>2017-09-01</v>
          </cell>
          <cell r="I16466">
            <v>1851.4</v>
          </cell>
          <cell r="J16466">
            <v>45.6</v>
          </cell>
          <cell r="K16466">
            <v>35</v>
          </cell>
          <cell r="L16466">
            <v>0</v>
          </cell>
          <cell r="M16466">
            <v>25.9196</v>
          </cell>
          <cell r="N16466">
            <v>106.52</v>
          </cell>
          <cell r="O16466">
            <v>1957.92</v>
          </cell>
        </row>
        <row r="16467">
          <cell r="C16467" t="str">
            <v>432322195906257435</v>
          </cell>
          <cell r="D16467" t="str">
            <v>周建华</v>
          </cell>
          <cell r="E16467" t="str">
            <v>男</v>
          </cell>
          <cell r="F16467">
            <v>19590701</v>
          </cell>
          <cell r="G16467" t="str">
            <v>1976-08-01</v>
          </cell>
          <cell r="H16467" t="str">
            <v>2019-07-01</v>
          </cell>
          <cell r="I16467">
            <v>2103.45</v>
          </cell>
          <cell r="J16467">
            <v>51.6</v>
          </cell>
          <cell r="K16467">
            <v>35</v>
          </cell>
          <cell r="L16467">
            <v>0</v>
          </cell>
          <cell r="M16467">
            <v>29.4483</v>
          </cell>
          <cell r="N16467">
            <v>116.05</v>
          </cell>
          <cell r="O16467">
            <v>2219.5</v>
          </cell>
        </row>
        <row r="16468">
          <cell r="C16468" t="str">
            <v>432322195707177432</v>
          </cell>
          <cell r="D16468" t="str">
            <v>朱皇庆</v>
          </cell>
          <cell r="E16468" t="str">
            <v>男</v>
          </cell>
          <cell r="F16468">
            <v>19570801</v>
          </cell>
          <cell r="G16468" t="str">
            <v>1974-09-01</v>
          </cell>
          <cell r="H16468" t="str">
            <v>2017-08-01</v>
          </cell>
          <cell r="I16468">
            <v>2157.07</v>
          </cell>
          <cell r="J16468">
            <v>51.6</v>
          </cell>
          <cell r="K16468">
            <v>35</v>
          </cell>
          <cell r="L16468">
            <v>0</v>
          </cell>
          <cell r="M16468">
            <v>30.19898</v>
          </cell>
          <cell r="N16468">
            <v>116.8</v>
          </cell>
          <cell r="O16468">
            <v>2273.87</v>
          </cell>
        </row>
        <row r="16469">
          <cell r="C16469" t="str">
            <v>432322195602087430</v>
          </cell>
          <cell r="D16469" t="str">
            <v>卓尚云</v>
          </cell>
          <cell r="E16469" t="str">
            <v>男</v>
          </cell>
          <cell r="F16469">
            <v>19570201</v>
          </cell>
          <cell r="G16469" t="str">
            <v>1974-03-01</v>
          </cell>
          <cell r="H16469" t="str">
            <v>2017-02-01</v>
          </cell>
          <cell r="I16469">
            <v>2164.09</v>
          </cell>
          <cell r="J16469">
            <v>51.6</v>
          </cell>
          <cell r="K16469">
            <v>35</v>
          </cell>
          <cell r="L16469">
            <v>0</v>
          </cell>
          <cell r="M16469">
            <v>30.29726</v>
          </cell>
          <cell r="N16469">
            <v>116.9</v>
          </cell>
          <cell r="O16469">
            <v>2280.99</v>
          </cell>
        </row>
        <row r="16470">
          <cell r="C16470" t="str">
            <v>432322196101087429</v>
          </cell>
          <cell r="D16470" t="str">
            <v>张芝兰</v>
          </cell>
          <cell r="E16470" t="str">
            <v>女</v>
          </cell>
          <cell r="F16470">
            <v>19610101</v>
          </cell>
          <cell r="G16470" t="str">
            <v>1985-01-01</v>
          </cell>
          <cell r="H16470" t="str">
            <v>2016-01-01</v>
          </cell>
          <cell r="I16470">
            <v>1548.66</v>
          </cell>
          <cell r="J16470">
            <v>38.4</v>
          </cell>
          <cell r="K16470">
            <v>35</v>
          </cell>
          <cell r="L16470">
            <v>0</v>
          </cell>
          <cell r="M16470">
            <v>21.68124</v>
          </cell>
          <cell r="N16470">
            <v>95.08</v>
          </cell>
          <cell r="O16470">
            <v>1643.74</v>
          </cell>
        </row>
        <row r="16471">
          <cell r="C16471" t="str">
            <v>432322196212117424</v>
          </cell>
          <cell r="D16471" t="str">
            <v>徐云华</v>
          </cell>
          <cell r="E16471" t="str">
            <v>女</v>
          </cell>
          <cell r="F16471">
            <v>19621211</v>
          </cell>
          <cell r="G16471" t="str">
            <v>1987-07-01</v>
          </cell>
          <cell r="H16471" t="str">
            <v>2017-12-01</v>
          </cell>
          <cell r="I16471">
            <v>1435.1</v>
          </cell>
          <cell r="J16471">
            <v>37.2</v>
          </cell>
          <cell r="K16471">
            <v>35</v>
          </cell>
          <cell r="L16471">
            <v>0</v>
          </cell>
          <cell r="M16471">
            <v>20.0914</v>
          </cell>
          <cell r="N16471">
            <v>92.29</v>
          </cell>
          <cell r="O16471">
            <v>1527.39</v>
          </cell>
        </row>
        <row r="16472">
          <cell r="C16472" t="str">
            <v>432322196612167420</v>
          </cell>
          <cell r="D16472" t="str">
            <v>周小玲</v>
          </cell>
          <cell r="E16472" t="str">
            <v>女</v>
          </cell>
          <cell r="F16472">
            <v>19661101</v>
          </cell>
          <cell r="G16472" t="str">
            <v>1983-12-01</v>
          </cell>
          <cell r="H16472" t="str">
            <v>2021-11-01</v>
          </cell>
          <cell r="I16472">
            <v>1628.36</v>
          </cell>
          <cell r="J16472">
            <v>45.6</v>
          </cell>
          <cell r="K16472">
            <v>35</v>
          </cell>
          <cell r="L16472">
            <v>0</v>
          </cell>
          <cell r="M16472">
            <v>22.79704</v>
          </cell>
          <cell r="N16472">
            <v>103.4</v>
          </cell>
          <cell r="O16472">
            <v>1731.76</v>
          </cell>
        </row>
        <row r="16473">
          <cell r="C16473" t="str">
            <v>432322196507077423</v>
          </cell>
          <cell r="D16473" t="str">
            <v>谢菊龙</v>
          </cell>
          <cell r="E16473" t="str">
            <v>女</v>
          </cell>
          <cell r="F16473">
            <v>19650101</v>
          </cell>
          <cell r="G16473" t="str">
            <v>1984-01-01</v>
          </cell>
          <cell r="H16473" t="str">
            <v>2020-01-01</v>
          </cell>
          <cell r="I16473">
            <v>1555.64</v>
          </cell>
          <cell r="J16473">
            <v>43.2</v>
          </cell>
          <cell r="K16473">
            <v>35</v>
          </cell>
          <cell r="L16473">
            <v>0</v>
          </cell>
          <cell r="M16473">
            <v>21.77896</v>
          </cell>
          <cell r="N16473">
            <v>99.98</v>
          </cell>
          <cell r="O16473">
            <v>1655.62</v>
          </cell>
        </row>
        <row r="16474">
          <cell r="C16474" t="str">
            <v>432322196411217508</v>
          </cell>
          <cell r="D16474" t="str">
            <v>贺灿</v>
          </cell>
          <cell r="E16474" t="str">
            <v>女</v>
          </cell>
          <cell r="F16474">
            <v>19641101</v>
          </cell>
          <cell r="G16474" t="str">
            <v>1990-01-01</v>
          </cell>
          <cell r="H16474" t="str">
            <v>2019-11-01</v>
          </cell>
          <cell r="I16474">
            <v>1272.13</v>
          </cell>
          <cell r="J16474">
            <v>36</v>
          </cell>
          <cell r="K16474">
            <v>35</v>
          </cell>
          <cell r="L16474">
            <v>0</v>
          </cell>
          <cell r="M16474">
            <v>17.80982</v>
          </cell>
          <cell r="N16474">
            <v>88.81</v>
          </cell>
          <cell r="O16474">
            <v>1360.94</v>
          </cell>
        </row>
        <row r="16475">
          <cell r="C16475" t="str">
            <v>43232219561110743X</v>
          </cell>
          <cell r="D16475" t="str">
            <v>吴贤武</v>
          </cell>
          <cell r="E16475" t="str">
            <v>男</v>
          </cell>
          <cell r="F16475">
            <v>19571101</v>
          </cell>
          <cell r="G16475" t="str">
            <v>1983-03-01</v>
          </cell>
          <cell r="H16475" t="str">
            <v>2017-11-01</v>
          </cell>
          <cell r="I16475">
            <v>1698.02</v>
          </cell>
          <cell r="J16475">
            <v>42</v>
          </cell>
          <cell r="K16475">
            <v>35</v>
          </cell>
          <cell r="L16475">
            <v>0</v>
          </cell>
          <cell r="M16475">
            <v>23.77228</v>
          </cell>
          <cell r="N16475">
            <v>100.77</v>
          </cell>
          <cell r="O16475">
            <v>1798.79</v>
          </cell>
        </row>
        <row r="16476">
          <cell r="C16476" t="str">
            <v>432322196309057448</v>
          </cell>
          <cell r="D16476" t="str">
            <v>谢世娥</v>
          </cell>
          <cell r="E16476" t="str">
            <v>女</v>
          </cell>
          <cell r="F16476">
            <v>19630901</v>
          </cell>
          <cell r="G16476" t="str">
            <v>1986-01-01</v>
          </cell>
          <cell r="H16476" t="str">
            <v>2018-09-01</v>
          </cell>
          <cell r="I16476">
            <v>1507.58</v>
          </cell>
          <cell r="J16476">
            <v>39.6</v>
          </cell>
          <cell r="K16476">
            <v>35</v>
          </cell>
          <cell r="L16476">
            <v>0</v>
          </cell>
          <cell r="M16476">
            <v>21.10612</v>
          </cell>
          <cell r="N16476">
            <v>95.71</v>
          </cell>
          <cell r="O16476">
            <v>1603.29</v>
          </cell>
        </row>
        <row r="16477">
          <cell r="C16477" t="str">
            <v>432322195801246238</v>
          </cell>
          <cell r="D16477" t="str">
            <v>张孟如</v>
          </cell>
          <cell r="E16477" t="str">
            <v>男</v>
          </cell>
          <cell r="F16477">
            <v>19581224</v>
          </cell>
          <cell r="G16477" t="str">
            <v>1988-01-01</v>
          </cell>
          <cell r="H16477" t="str">
            <v>2018-12-01</v>
          </cell>
          <cell r="I16477">
            <v>1426.01</v>
          </cell>
          <cell r="J16477">
            <v>37.2</v>
          </cell>
          <cell r="K16477">
            <v>35</v>
          </cell>
          <cell r="L16477">
            <v>0</v>
          </cell>
          <cell r="M16477">
            <v>19.96414</v>
          </cell>
          <cell r="N16477">
            <v>92.16</v>
          </cell>
          <cell r="O16477">
            <v>1518.17</v>
          </cell>
        </row>
        <row r="16478">
          <cell r="C16478" t="str">
            <v>432424195904273413</v>
          </cell>
          <cell r="D16478" t="str">
            <v>魏传虎</v>
          </cell>
          <cell r="E16478" t="str">
            <v>男</v>
          </cell>
          <cell r="F16478">
            <v>19590401</v>
          </cell>
          <cell r="G16478" t="str">
            <v>1978-04-01</v>
          </cell>
          <cell r="H16478" t="str">
            <v>2019-04-01</v>
          </cell>
          <cell r="I16478">
            <v>1994.61</v>
          </cell>
          <cell r="J16478">
            <v>50.4</v>
          </cell>
          <cell r="K16478">
            <v>35</v>
          </cell>
          <cell r="L16478">
            <v>0</v>
          </cell>
          <cell r="M16478">
            <v>27.92454</v>
          </cell>
          <cell r="N16478">
            <v>113.32</v>
          </cell>
          <cell r="O16478">
            <v>2107.93</v>
          </cell>
        </row>
        <row r="16479">
          <cell r="C16479" t="str">
            <v>432322196703177421</v>
          </cell>
          <cell r="D16479" t="str">
            <v>李放珍</v>
          </cell>
          <cell r="E16479" t="str">
            <v>女</v>
          </cell>
          <cell r="F16479">
            <v>19650301</v>
          </cell>
          <cell r="G16479" t="str">
            <v>1986-01-01</v>
          </cell>
          <cell r="H16479" t="str">
            <v>2020-03-01</v>
          </cell>
          <cell r="I16479">
            <v>1478.09</v>
          </cell>
          <cell r="J16479">
            <v>42</v>
          </cell>
          <cell r="K16479">
            <v>35</v>
          </cell>
          <cell r="L16479">
            <v>0</v>
          </cell>
          <cell r="M16479">
            <v>20.69326</v>
          </cell>
          <cell r="N16479">
            <v>97.69</v>
          </cell>
          <cell r="O16479">
            <v>1575.78</v>
          </cell>
        </row>
        <row r="16480">
          <cell r="C16480" t="str">
            <v>432322196612317425</v>
          </cell>
          <cell r="D16480" t="str">
            <v>谢菊翠</v>
          </cell>
          <cell r="E16480" t="str">
            <v>女</v>
          </cell>
          <cell r="F16480">
            <v>19641001</v>
          </cell>
          <cell r="G16480" t="str">
            <v>1985-10-01</v>
          </cell>
          <cell r="H16480" t="str">
            <v>2019-10-01</v>
          </cell>
          <cell r="I16480">
            <v>1528.75</v>
          </cell>
          <cell r="J16480">
            <v>42</v>
          </cell>
          <cell r="K16480">
            <v>35</v>
          </cell>
          <cell r="L16480">
            <v>0</v>
          </cell>
          <cell r="M16480">
            <v>21.4025</v>
          </cell>
          <cell r="N16480">
            <v>98.4</v>
          </cell>
          <cell r="O16480">
            <v>1627.15</v>
          </cell>
        </row>
        <row r="16481">
          <cell r="C16481" t="str">
            <v>432322196512247423</v>
          </cell>
          <cell r="D16481" t="str">
            <v>田云翠</v>
          </cell>
          <cell r="E16481" t="str">
            <v>女</v>
          </cell>
          <cell r="F16481">
            <v>19641201</v>
          </cell>
          <cell r="G16481" t="str">
            <v>1987-01-01</v>
          </cell>
          <cell r="H16481" t="str">
            <v>2019-12-01</v>
          </cell>
          <cell r="I16481">
            <v>1457.01</v>
          </cell>
          <cell r="J16481">
            <v>39.6</v>
          </cell>
          <cell r="K16481">
            <v>35</v>
          </cell>
          <cell r="L16481">
            <v>0</v>
          </cell>
          <cell r="M16481">
            <v>20.39814</v>
          </cell>
          <cell r="N16481">
            <v>95</v>
          </cell>
          <cell r="O16481">
            <v>1552.01</v>
          </cell>
        </row>
        <row r="16482">
          <cell r="C16482" t="str">
            <v>43232219651013744X</v>
          </cell>
          <cell r="D16482" t="str">
            <v>袁幼阳</v>
          </cell>
          <cell r="E16482" t="str">
            <v>女</v>
          </cell>
          <cell r="F16482">
            <v>19641001</v>
          </cell>
          <cell r="G16482" t="str">
            <v>1984-10-01</v>
          </cell>
          <cell r="H16482" t="str">
            <v>2019-10-01</v>
          </cell>
          <cell r="I16482">
            <v>1599.66</v>
          </cell>
          <cell r="J16482">
            <v>43.2</v>
          </cell>
          <cell r="K16482">
            <v>35</v>
          </cell>
          <cell r="L16482">
            <v>0</v>
          </cell>
          <cell r="M16482">
            <v>22.39524</v>
          </cell>
          <cell r="N16482">
            <v>100.6</v>
          </cell>
          <cell r="O16482">
            <v>1700.26</v>
          </cell>
        </row>
        <row r="16483">
          <cell r="C16483" t="str">
            <v>432326195706017993</v>
          </cell>
          <cell r="D16483" t="str">
            <v>曾安家</v>
          </cell>
          <cell r="E16483" t="str">
            <v>男</v>
          </cell>
          <cell r="F16483">
            <v>19580401</v>
          </cell>
          <cell r="G16483" t="str">
            <v>1991-01-01</v>
          </cell>
          <cell r="H16483" t="str">
            <v>2018-04-01</v>
          </cell>
          <cell r="I16483">
            <v>1221.82</v>
          </cell>
          <cell r="J16483">
            <v>33.6</v>
          </cell>
          <cell r="K16483">
            <v>35</v>
          </cell>
          <cell r="L16483">
            <v>0</v>
          </cell>
          <cell r="M16483">
            <v>17.10548</v>
          </cell>
          <cell r="N16483">
            <v>85.71</v>
          </cell>
          <cell r="O16483">
            <v>1307.53</v>
          </cell>
        </row>
        <row r="16484">
          <cell r="C16484" t="str">
            <v>432322195709287416</v>
          </cell>
          <cell r="D16484" t="str">
            <v>张长庚</v>
          </cell>
          <cell r="E16484" t="str">
            <v>男</v>
          </cell>
          <cell r="F16484">
            <v>19570901</v>
          </cell>
          <cell r="G16484" t="str">
            <v>1974-10-01</v>
          </cell>
          <cell r="H16484" t="str">
            <v>2017-09-01</v>
          </cell>
          <cell r="I16484">
            <v>2155.91</v>
          </cell>
          <cell r="J16484">
            <v>51.6</v>
          </cell>
          <cell r="K16484">
            <v>35</v>
          </cell>
          <cell r="L16484">
            <v>0</v>
          </cell>
          <cell r="M16484">
            <v>30.18274</v>
          </cell>
          <cell r="N16484">
            <v>116.78</v>
          </cell>
          <cell r="O16484">
            <v>2272.69</v>
          </cell>
        </row>
        <row r="16485">
          <cell r="C16485" t="str">
            <v>432322196208087429</v>
          </cell>
          <cell r="D16485" t="str">
            <v>张卫娥</v>
          </cell>
          <cell r="E16485" t="str">
            <v>女</v>
          </cell>
          <cell r="F16485">
            <v>19620801</v>
          </cell>
          <cell r="G16485" t="str">
            <v>1979-09-01</v>
          </cell>
          <cell r="H16485" t="str">
            <v>2017-08-01</v>
          </cell>
          <cell r="I16485">
            <v>1852.76</v>
          </cell>
          <cell r="J16485">
            <v>45.6</v>
          </cell>
          <cell r="K16485">
            <v>35</v>
          </cell>
          <cell r="L16485">
            <v>0</v>
          </cell>
          <cell r="M16485">
            <v>25.93864</v>
          </cell>
          <cell r="N16485">
            <v>106.54</v>
          </cell>
          <cell r="O16485">
            <v>1959.3</v>
          </cell>
        </row>
        <row r="16486">
          <cell r="C16486" t="str">
            <v>432322196202037447</v>
          </cell>
          <cell r="D16486" t="str">
            <v>张香珍</v>
          </cell>
          <cell r="E16486" t="str">
            <v>女</v>
          </cell>
          <cell r="F16486">
            <v>19620401</v>
          </cell>
          <cell r="G16486" t="str">
            <v>1979-05-01</v>
          </cell>
          <cell r="H16486" t="str">
            <v>2017-04-01</v>
          </cell>
          <cell r="I16486">
            <v>1858.22</v>
          </cell>
          <cell r="J16486">
            <v>45.6</v>
          </cell>
          <cell r="K16486">
            <v>35</v>
          </cell>
          <cell r="L16486">
            <v>0</v>
          </cell>
          <cell r="M16486">
            <v>26.01508</v>
          </cell>
          <cell r="N16486">
            <v>106.62</v>
          </cell>
          <cell r="O16486">
            <v>1964.84</v>
          </cell>
        </row>
        <row r="16487">
          <cell r="C16487" t="str">
            <v>432322195602017416</v>
          </cell>
          <cell r="D16487" t="str">
            <v>周成兵</v>
          </cell>
          <cell r="E16487" t="str">
            <v>男</v>
          </cell>
          <cell r="F16487">
            <v>19571201</v>
          </cell>
          <cell r="G16487" t="str">
            <v>1989-10-01</v>
          </cell>
          <cell r="H16487" t="str">
            <v>2017-12-01</v>
          </cell>
          <cell r="I16487">
            <v>1330</v>
          </cell>
          <cell r="J16487">
            <v>34.8</v>
          </cell>
          <cell r="K16487">
            <v>35</v>
          </cell>
          <cell r="L16487">
            <v>0</v>
          </cell>
          <cell r="M16487">
            <v>18.62</v>
          </cell>
          <cell r="N16487">
            <v>88.42</v>
          </cell>
          <cell r="O16487">
            <v>1418.42</v>
          </cell>
        </row>
        <row r="16488">
          <cell r="C16488" t="str">
            <v>432322196508267421</v>
          </cell>
          <cell r="D16488" t="str">
            <v>周秋元</v>
          </cell>
          <cell r="E16488" t="str">
            <v>女</v>
          </cell>
          <cell r="F16488">
            <v>19650801</v>
          </cell>
          <cell r="G16488" t="str">
            <v>1989-01-01</v>
          </cell>
          <cell r="H16488" t="str">
            <v>2020-08-01</v>
          </cell>
          <cell r="I16488">
            <v>1310.23</v>
          </cell>
          <cell r="J16488">
            <v>38.4</v>
          </cell>
          <cell r="K16488">
            <v>35</v>
          </cell>
          <cell r="L16488">
            <v>0</v>
          </cell>
          <cell r="M16488">
            <v>18.34322</v>
          </cell>
          <cell r="N16488">
            <v>91.74</v>
          </cell>
          <cell r="O16488">
            <v>1401.97</v>
          </cell>
        </row>
        <row r="16489">
          <cell r="C16489" t="str">
            <v>43232219620615742X</v>
          </cell>
          <cell r="D16489" t="str">
            <v>周叶</v>
          </cell>
          <cell r="E16489" t="str">
            <v>女</v>
          </cell>
          <cell r="F16489">
            <v>19620615</v>
          </cell>
          <cell r="G16489" t="str">
            <v>1979-07-01</v>
          </cell>
          <cell r="H16489" t="str">
            <v>2017-06-01</v>
          </cell>
          <cell r="I16489">
            <v>1855.49</v>
          </cell>
          <cell r="J16489">
            <v>45.6</v>
          </cell>
          <cell r="K16489">
            <v>35</v>
          </cell>
          <cell r="L16489">
            <v>0</v>
          </cell>
          <cell r="M16489">
            <v>25.97686</v>
          </cell>
          <cell r="N16489">
            <v>106.58</v>
          </cell>
          <cell r="O16489">
            <v>1962.07</v>
          </cell>
        </row>
        <row r="16490">
          <cell r="C16490" t="str">
            <v>432322195910017418</v>
          </cell>
          <cell r="D16490" t="str">
            <v>朱国庆</v>
          </cell>
          <cell r="E16490" t="str">
            <v>男</v>
          </cell>
          <cell r="F16490">
            <v>19590901</v>
          </cell>
          <cell r="G16490" t="str">
            <v>1976-10-01</v>
          </cell>
          <cell r="H16490" t="str">
            <v>2019-09-01</v>
          </cell>
          <cell r="I16490">
            <v>2100.2</v>
          </cell>
          <cell r="J16490">
            <v>51.6</v>
          </cell>
          <cell r="K16490">
            <v>35</v>
          </cell>
          <cell r="L16490">
            <v>0</v>
          </cell>
          <cell r="M16490">
            <v>29.4028</v>
          </cell>
          <cell r="N16490">
            <v>116</v>
          </cell>
          <cell r="O16490">
            <v>2216.2</v>
          </cell>
        </row>
        <row r="16491">
          <cell r="C16491" t="str">
            <v>432322196304147428</v>
          </cell>
          <cell r="D16491" t="str">
            <v>朱再华</v>
          </cell>
          <cell r="E16491" t="str">
            <v>女</v>
          </cell>
          <cell r="F16491">
            <v>19630414</v>
          </cell>
          <cell r="G16491" t="str">
            <v>1980-07-01</v>
          </cell>
          <cell r="H16491" t="str">
            <v>2018-04-01</v>
          </cell>
          <cell r="I16491">
            <v>1809.46</v>
          </cell>
          <cell r="J16491">
            <v>45.6</v>
          </cell>
          <cell r="K16491">
            <v>35</v>
          </cell>
          <cell r="L16491">
            <v>0</v>
          </cell>
          <cell r="M16491">
            <v>25.33244</v>
          </cell>
          <cell r="N16491">
            <v>105.93</v>
          </cell>
          <cell r="O16491">
            <v>1915.39</v>
          </cell>
        </row>
        <row r="16492">
          <cell r="C16492" t="str">
            <v>432322196105127432</v>
          </cell>
          <cell r="D16492" t="str">
            <v>邹义根</v>
          </cell>
          <cell r="E16492" t="str">
            <v>男</v>
          </cell>
          <cell r="F16492">
            <v>19610101</v>
          </cell>
          <cell r="G16492" t="str">
            <v>1982-10-01</v>
          </cell>
          <cell r="H16492" t="str">
            <v>2021-01-01</v>
          </cell>
          <cell r="I16492">
            <v>1706.98</v>
          </cell>
          <cell r="J16492">
            <v>46.8</v>
          </cell>
          <cell r="K16492">
            <v>35</v>
          </cell>
          <cell r="L16492">
            <v>0</v>
          </cell>
          <cell r="M16492">
            <v>23.89772</v>
          </cell>
          <cell r="N16492">
            <v>105.7</v>
          </cell>
          <cell r="O16492">
            <v>1812.68</v>
          </cell>
        </row>
        <row r="16493">
          <cell r="C16493" t="str">
            <v>43232219660211750X</v>
          </cell>
          <cell r="D16493" t="str">
            <v>朱艳平</v>
          </cell>
          <cell r="E16493" t="str">
            <v>女</v>
          </cell>
          <cell r="F16493">
            <v>19660201</v>
          </cell>
          <cell r="G16493" t="str">
            <v>1988-01-01</v>
          </cell>
          <cell r="H16493" t="str">
            <v>2021-02-01</v>
          </cell>
          <cell r="I16493">
            <v>1336.14</v>
          </cell>
          <cell r="J16493">
            <v>40.8</v>
          </cell>
          <cell r="K16493">
            <v>35</v>
          </cell>
          <cell r="L16493">
            <v>0</v>
          </cell>
          <cell r="M16493">
            <v>18.70596</v>
          </cell>
          <cell r="N16493">
            <v>94.51</v>
          </cell>
          <cell r="O16493">
            <v>1430.65</v>
          </cell>
        </row>
        <row r="16494">
          <cell r="C16494" t="str">
            <v>432322196412201807</v>
          </cell>
          <cell r="D16494" t="str">
            <v>殷满珍</v>
          </cell>
          <cell r="E16494" t="str">
            <v>女</v>
          </cell>
          <cell r="F16494">
            <v>19651101</v>
          </cell>
          <cell r="G16494" t="str">
            <v>1982-12-01</v>
          </cell>
          <cell r="H16494" t="str">
            <v>2020-11-01</v>
          </cell>
          <cell r="I16494">
            <v>1691.68</v>
          </cell>
          <cell r="J16494">
            <v>45.6</v>
          </cell>
          <cell r="K16494">
            <v>35</v>
          </cell>
          <cell r="L16494">
            <v>0</v>
          </cell>
          <cell r="M16494">
            <v>23.68352</v>
          </cell>
          <cell r="N16494">
            <v>104.28</v>
          </cell>
          <cell r="O16494">
            <v>1795.96</v>
          </cell>
        </row>
        <row r="16495">
          <cell r="C16495" t="str">
            <v>432322196001137417</v>
          </cell>
          <cell r="D16495" t="str">
            <v>叶建光</v>
          </cell>
          <cell r="E16495" t="str">
            <v>男</v>
          </cell>
          <cell r="F16495">
            <v>19600101</v>
          </cell>
          <cell r="G16495" t="str">
            <v>1977-02-01</v>
          </cell>
          <cell r="H16495" t="str">
            <v>2020-01-01</v>
          </cell>
          <cell r="I16495">
            <v>2050.46</v>
          </cell>
          <cell r="J16495">
            <v>51.6</v>
          </cell>
          <cell r="K16495">
            <v>35</v>
          </cell>
          <cell r="L16495">
            <v>0</v>
          </cell>
          <cell r="M16495">
            <v>28.70644</v>
          </cell>
          <cell r="N16495">
            <v>115.31</v>
          </cell>
          <cell r="O16495">
            <v>2165.77</v>
          </cell>
        </row>
        <row r="16496">
          <cell r="C16496" t="str">
            <v>432322196410197429</v>
          </cell>
          <cell r="D16496" t="str">
            <v>陈敏</v>
          </cell>
          <cell r="E16496" t="str">
            <v>女</v>
          </cell>
          <cell r="F16496">
            <v>19641019</v>
          </cell>
          <cell r="G16496" t="str">
            <v>1981-12-01</v>
          </cell>
          <cell r="H16496" t="str">
            <v>2019-10-01</v>
          </cell>
          <cell r="I16496">
            <v>1783.58</v>
          </cell>
          <cell r="J16496">
            <v>45.6</v>
          </cell>
          <cell r="K16496">
            <v>35</v>
          </cell>
          <cell r="L16496">
            <v>0</v>
          </cell>
          <cell r="M16496">
            <v>24.97012</v>
          </cell>
          <cell r="N16496">
            <v>105.57</v>
          </cell>
          <cell r="O16496">
            <v>1889.15</v>
          </cell>
        </row>
        <row r="16497">
          <cell r="C16497" t="str">
            <v>432322196005277433</v>
          </cell>
          <cell r="D16497" t="str">
            <v>冯春华</v>
          </cell>
          <cell r="E16497" t="str">
            <v>男</v>
          </cell>
          <cell r="F16497">
            <v>19600501</v>
          </cell>
          <cell r="G16497" t="str">
            <v>1977-07-01</v>
          </cell>
          <cell r="H16497" t="str">
            <v>2020-05-01</v>
          </cell>
          <cell r="I16497">
            <v>2038.94</v>
          </cell>
          <cell r="J16497">
            <v>51.6</v>
          </cell>
          <cell r="K16497">
            <v>35</v>
          </cell>
          <cell r="L16497">
            <v>0</v>
          </cell>
          <cell r="M16497">
            <v>28.54516</v>
          </cell>
          <cell r="N16497">
            <v>115.15</v>
          </cell>
          <cell r="O16497">
            <v>2154.09</v>
          </cell>
        </row>
        <row r="16498">
          <cell r="C16498" t="str">
            <v>432322195807067417</v>
          </cell>
          <cell r="D16498" t="str">
            <v>曹建军</v>
          </cell>
          <cell r="E16498" t="str">
            <v>男</v>
          </cell>
          <cell r="F16498">
            <v>19580801</v>
          </cell>
          <cell r="G16498" t="str">
            <v>1977-07-01</v>
          </cell>
          <cell r="H16498" t="str">
            <v>2018-08-01</v>
          </cell>
          <cell r="I16498">
            <v>2030.3</v>
          </cell>
          <cell r="J16498">
            <v>50.4</v>
          </cell>
          <cell r="K16498">
            <v>35</v>
          </cell>
          <cell r="L16498">
            <v>0</v>
          </cell>
          <cell r="M16498">
            <v>28.4242</v>
          </cell>
          <cell r="N16498">
            <v>113.82</v>
          </cell>
          <cell r="O16498">
            <v>2144.12</v>
          </cell>
        </row>
        <row r="16499">
          <cell r="C16499" t="str">
            <v>43072119650425482X</v>
          </cell>
          <cell r="D16499" t="str">
            <v>单吉英</v>
          </cell>
          <cell r="E16499" t="str">
            <v>女</v>
          </cell>
          <cell r="F16499">
            <v>19650401</v>
          </cell>
          <cell r="G16499" t="str">
            <v>1990-10-01</v>
          </cell>
          <cell r="H16499" t="str">
            <v>2020-04-01</v>
          </cell>
          <cell r="I16499">
            <v>1190.39</v>
          </cell>
          <cell r="J16499">
            <v>36</v>
          </cell>
          <cell r="K16499">
            <v>35</v>
          </cell>
          <cell r="L16499">
            <v>0</v>
          </cell>
          <cell r="M16499">
            <v>16.66546</v>
          </cell>
          <cell r="N16499">
            <v>87.67</v>
          </cell>
          <cell r="O16499">
            <v>1278.06</v>
          </cell>
        </row>
        <row r="16500">
          <cell r="C16500" t="str">
            <v>432322196107217423</v>
          </cell>
          <cell r="D16500" t="str">
            <v>陈凤娥</v>
          </cell>
          <cell r="E16500" t="str">
            <v>女</v>
          </cell>
          <cell r="F16500">
            <v>19610701</v>
          </cell>
          <cell r="G16500" t="str">
            <v>1979-07-01</v>
          </cell>
          <cell r="H16500" t="str">
            <v>2016-07-01</v>
          </cell>
          <cell r="I16500">
            <v>1868.58</v>
          </cell>
          <cell r="J16500">
            <v>45.6</v>
          </cell>
          <cell r="K16500">
            <v>35</v>
          </cell>
          <cell r="L16500">
            <v>0</v>
          </cell>
          <cell r="M16500">
            <v>26.16012</v>
          </cell>
          <cell r="N16500">
            <v>106.76</v>
          </cell>
          <cell r="O16500">
            <v>1975.34</v>
          </cell>
        </row>
        <row r="16501">
          <cell r="C16501" t="str">
            <v>432322196209116164</v>
          </cell>
          <cell r="D16501" t="str">
            <v>曹菊香</v>
          </cell>
          <cell r="E16501" t="str">
            <v>女</v>
          </cell>
          <cell r="F16501">
            <v>19620901</v>
          </cell>
          <cell r="G16501" t="str">
            <v>1988-01-01</v>
          </cell>
          <cell r="H16501" t="str">
            <v>2017-09-01</v>
          </cell>
          <cell r="I16501">
            <v>1389.93</v>
          </cell>
          <cell r="J16501">
            <v>36</v>
          </cell>
          <cell r="K16501">
            <v>35</v>
          </cell>
          <cell r="L16501">
            <v>0</v>
          </cell>
          <cell r="M16501">
            <v>19.45902</v>
          </cell>
          <cell r="N16501">
            <v>90.46</v>
          </cell>
          <cell r="O16501">
            <v>1480.39</v>
          </cell>
        </row>
        <row r="16502">
          <cell r="C16502" t="str">
            <v>432322196408217443</v>
          </cell>
          <cell r="D16502" t="str">
            <v>周秋英</v>
          </cell>
          <cell r="E16502" t="str">
            <v>女</v>
          </cell>
          <cell r="F16502">
            <v>19640801</v>
          </cell>
          <cell r="G16502" t="str">
            <v>1983-07-01</v>
          </cell>
          <cell r="H16502" t="str">
            <v>2019-08-01</v>
          </cell>
          <cell r="I16502">
            <v>1620.01</v>
          </cell>
          <cell r="J16502">
            <v>43.2</v>
          </cell>
          <cell r="K16502">
            <v>35</v>
          </cell>
          <cell r="L16502">
            <v>0</v>
          </cell>
          <cell r="M16502">
            <v>22.68014</v>
          </cell>
          <cell r="N16502">
            <v>100.88</v>
          </cell>
          <cell r="O16502">
            <v>1720.89</v>
          </cell>
        </row>
        <row r="16503">
          <cell r="C16503" t="str">
            <v>432322196603157466</v>
          </cell>
          <cell r="D16503" t="str">
            <v>朱常桃</v>
          </cell>
          <cell r="E16503" t="str">
            <v>女</v>
          </cell>
          <cell r="F16503">
            <v>19660501</v>
          </cell>
          <cell r="G16503" t="str">
            <v>1989-12-01</v>
          </cell>
          <cell r="H16503" t="str">
            <v>2021-05-01</v>
          </cell>
          <cell r="I16503">
            <v>1237.35</v>
          </cell>
          <cell r="J16503">
            <v>38.4</v>
          </cell>
          <cell r="K16503">
            <v>35</v>
          </cell>
          <cell r="L16503">
            <v>0</v>
          </cell>
          <cell r="M16503">
            <v>17.3229</v>
          </cell>
          <cell r="N16503">
            <v>90.72</v>
          </cell>
          <cell r="O16503">
            <v>1328.07</v>
          </cell>
        </row>
        <row r="16504">
          <cell r="C16504" t="str">
            <v>432503196509126323</v>
          </cell>
          <cell r="D16504" t="str">
            <v>谢南芬</v>
          </cell>
          <cell r="E16504" t="str">
            <v>女</v>
          </cell>
          <cell r="F16504">
            <v>19630901</v>
          </cell>
          <cell r="G16504" t="str">
            <v>1989-01-01</v>
          </cell>
          <cell r="H16504" t="str">
            <v>2018-09-01</v>
          </cell>
          <cell r="I16504">
            <v>1331.54</v>
          </cell>
          <cell r="J16504">
            <v>36</v>
          </cell>
          <cell r="K16504">
            <v>35</v>
          </cell>
          <cell r="L16504">
            <v>0</v>
          </cell>
          <cell r="M16504">
            <v>18.64156</v>
          </cell>
          <cell r="N16504">
            <v>89.64</v>
          </cell>
          <cell r="O16504">
            <v>1421.18</v>
          </cell>
        </row>
        <row r="16505">
          <cell r="C16505" t="str">
            <v>432322195701267410</v>
          </cell>
          <cell r="D16505" t="str">
            <v>李景再</v>
          </cell>
          <cell r="E16505" t="str">
            <v>男</v>
          </cell>
          <cell r="F16505">
            <v>19580101</v>
          </cell>
          <cell r="G16505" t="str">
            <v>1989-01-01</v>
          </cell>
          <cell r="H16505" t="str">
            <v>2018-01-01</v>
          </cell>
          <cell r="I16505">
            <v>1339.46</v>
          </cell>
          <cell r="J16505">
            <v>36</v>
          </cell>
          <cell r="K16505">
            <v>35</v>
          </cell>
          <cell r="L16505">
            <v>0</v>
          </cell>
          <cell r="M16505">
            <v>18.75244</v>
          </cell>
          <cell r="N16505">
            <v>89.75</v>
          </cell>
          <cell r="O16505">
            <v>1429.21</v>
          </cell>
        </row>
        <row r="16506">
          <cell r="C16506" t="str">
            <v>432322195907077428</v>
          </cell>
          <cell r="D16506" t="str">
            <v>寇月华</v>
          </cell>
          <cell r="E16506" t="str">
            <v>女</v>
          </cell>
          <cell r="F16506">
            <v>19620701</v>
          </cell>
          <cell r="G16506" t="str">
            <v>1989-01-01</v>
          </cell>
          <cell r="H16506" t="str">
            <v>2017-07-01</v>
          </cell>
          <cell r="I16506">
            <v>1328.53</v>
          </cell>
          <cell r="J16506">
            <v>34.8</v>
          </cell>
          <cell r="K16506">
            <v>35</v>
          </cell>
          <cell r="L16506">
            <v>0</v>
          </cell>
          <cell r="M16506">
            <v>18.59942</v>
          </cell>
          <cell r="N16506">
            <v>88.4</v>
          </cell>
          <cell r="O16506">
            <v>1416.93</v>
          </cell>
        </row>
        <row r="16507">
          <cell r="C16507" t="str">
            <v>432322197203017426</v>
          </cell>
          <cell r="D16507" t="str">
            <v>袁放军</v>
          </cell>
          <cell r="E16507" t="str">
            <v>女</v>
          </cell>
          <cell r="F16507">
            <v>19720301</v>
          </cell>
          <cell r="G16507" t="str">
            <v>1990-01-01</v>
          </cell>
          <cell r="H16507" t="str">
            <v>2019-04-01</v>
          </cell>
          <cell r="I16507">
            <v>1225.8</v>
          </cell>
          <cell r="J16507">
            <v>36</v>
          </cell>
          <cell r="K16507">
            <v>35</v>
          </cell>
          <cell r="L16507">
            <v>0</v>
          </cell>
          <cell r="M16507">
            <v>17.1612</v>
          </cell>
          <cell r="N16507">
            <v>88.16</v>
          </cell>
          <cell r="O16507">
            <v>1313.96</v>
          </cell>
        </row>
        <row r="16508">
          <cell r="C16508" t="str">
            <v>430821196308244240</v>
          </cell>
          <cell r="D16508" t="str">
            <v>唐治娥</v>
          </cell>
          <cell r="E16508" t="str">
            <v>女</v>
          </cell>
          <cell r="F16508">
            <v>19630801</v>
          </cell>
          <cell r="G16508" t="str">
            <v>1988-01-01</v>
          </cell>
          <cell r="H16508" t="str">
            <v>2018-08-01</v>
          </cell>
          <cell r="I16508">
            <v>1388.96</v>
          </cell>
          <cell r="J16508">
            <v>37.2</v>
          </cell>
          <cell r="K16508">
            <v>35</v>
          </cell>
          <cell r="L16508">
            <v>0</v>
          </cell>
          <cell r="M16508">
            <v>19.44544</v>
          </cell>
          <cell r="N16508">
            <v>91.65</v>
          </cell>
          <cell r="O16508">
            <v>1480.61</v>
          </cell>
        </row>
        <row r="16509">
          <cell r="C16509" t="str">
            <v>432322196512187504</v>
          </cell>
          <cell r="D16509" t="str">
            <v>谭爱银</v>
          </cell>
          <cell r="E16509" t="str">
            <v>女</v>
          </cell>
          <cell r="F16509">
            <v>19651201</v>
          </cell>
          <cell r="G16509" t="str">
            <v>1993-12-01</v>
          </cell>
          <cell r="H16509" t="str">
            <v>2020-12-01</v>
          </cell>
          <cell r="I16509">
            <v>1023.29</v>
          </cell>
          <cell r="J16509">
            <v>33.6</v>
          </cell>
          <cell r="K16509">
            <v>35</v>
          </cell>
          <cell r="L16509">
            <v>0</v>
          </cell>
          <cell r="M16509">
            <v>14.32606</v>
          </cell>
          <cell r="N16509">
            <v>82.93</v>
          </cell>
          <cell r="O16509">
            <v>1106.22</v>
          </cell>
        </row>
        <row r="16510">
          <cell r="C16510" t="str">
            <v>430124196107102810</v>
          </cell>
          <cell r="D16510" t="str">
            <v>尹祖平</v>
          </cell>
          <cell r="E16510" t="str">
            <v>男</v>
          </cell>
          <cell r="F16510">
            <v>19610701</v>
          </cell>
          <cell r="G16510" t="str">
            <v>1989-01-01</v>
          </cell>
          <cell r="H16510" t="str">
            <v>2021-07-01</v>
          </cell>
          <cell r="I16510">
            <v>1341.04</v>
          </cell>
          <cell r="J16510">
            <v>39.6</v>
          </cell>
          <cell r="K16510">
            <v>35</v>
          </cell>
          <cell r="L16510">
            <v>0</v>
          </cell>
          <cell r="M16510">
            <v>18.77456</v>
          </cell>
          <cell r="N16510">
            <v>93.37</v>
          </cell>
          <cell r="O16510">
            <v>1434.41</v>
          </cell>
        </row>
        <row r="16511">
          <cell r="C16511" t="str">
            <v>430721196402154721</v>
          </cell>
          <cell r="D16511" t="str">
            <v>李宁华</v>
          </cell>
          <cell r="E16511" t="str">
            <v>女</v>
          </cell>
          <cell r="F16511">
            <v>19640201</v>
          </cell>
          <cell r="G16511" t="str">
            <v>1989-01-01</v>
          </cell>
          <cell r="H16511" t="str">
            <v>2019-02-01</v>
          </cell>
          <cell r="I16511">
            <v>1305.66</v>
          </cell>
          <cell r="J16511">
            <v>37.2</v>
          </cell>
          <cell r="K16511">
            <v>35</v>
          </cell>
          <cell r="L16511">
            <v>0</v>
          </cell>
          <cell r="M16511">
            <v>18.27924</v>
          </cell>
          <cell r="N16511">
            <v>90.48</v>
          </cell>
          <cell r="O16511">
            <v>1396.14</v>
          </cell>
        </row>
        <row r="16512">
          <cell r="C16512" t="str">
            <v>432322196503047462</v>
          </cell>
          <cell r="D16512" t="str">
            <v>熊和南</v>
          </cell>
          <cell r="E16512" t="str">
            <v>女</v>
          </cell>
          <cell r="F16512">
            <v>19650301</v>
          </cell>
          <cell r="G16512" t="str">
            <v>1989-01-01</v>
          </cell>
          <cell r="H16512" t="str">
            <v>2020-03-01</v>
          </cell>
          <cell r="I16512">
            <v>1289.44</v>
          </cell>
          <cell r="J16512">
            <v>38.4</v>
          </cell>
          <cell r="K16512">
            <v>35</v>
          </cell>
          <cell r="L16512">
            <v>0</v>
          </cell>
          <cell r="M16512">
            <v>18.05216</v>
          </cell>
          <cell r="N16512">
            <v>91.45</v>
          </cell>
          <cell r="O16512">
            <v>1380.89</v>
          </cell>
        </row>
        <row r="16513">
          <cell r="C16513" t="str">
            <v>430921196510207422</v>
          </cell>
          <cell r="D16513" t="str">
            <v>喻秋平</v>
          </cell>
          <cell r="E16513" t="str">
            <v>女</v>
          </cell>
          <cell r="F16513">
            <v>19650920</v>
          </cell>
          <cell r="G16513" t="str">
            <v>1989-01-01</v>
          </cell>
          <cell r="H16513" t="str">
            <v>2020-09-01</v>
          </cell>
          <cell r="I16513">
            <v>1313.36</v>
          </cell>
          <cell r="J16513">
            <v>38.4</v>
          </cell>
          <cell r="K16513">
            <v>35</v>
          </cell>
          <cell r="L16513">
            <v>0</v>
          </cell>
          <cell r="M16513">
            <v>18.38704</v>
          </cell>
          <cell r="N16513">
            <v>91.79</v>
          </cell>
          <cell r="O16513">
            <v>1405.15</v>
          </cell>
        </row>
        <row r="16514">
          <cell r="C16514" t="str">
            <v>432322196610087427</v>
          </cell>
          <cell r="D16514" t="str">
            <v>陈月红</v>
          </cell>
          <cell r="E16514" t="str">
            <v>女</v>
          </cell>
          <cell r="F16514">
            <v>19660601</v>
          </cell>
          <cell r="G16514" t="str">
            <v>1989-10-01</v>
          </cell>
          <cell r="H16514" t="str">
            <v>2021-06-01</v>
          </cell>
          <cell r="I16514">
            <v>1251.37</v>
          </cell>
          <cell r="J16514">
            <v>38.4</v>
          </cell>
          <cell r="K16514">
            <v>35</v>
          </cell>
          <cell r="L16514">
            <v>0</v>
          </cell>
          <cell r="M16514">
            <v>17.51918</v>
          </cell>
          <cell r="N16514">
            <v>90.92</v>
          </cell>
          <cell r="O16514">
            <v>1342.29</v>
          </cell>
        </row>
        <row r="16515">
          <cell r="C16515" t="str">
            <v>432322196502287501</v>
          </cell>
          <cell r="D16515" t="str">
            <v>禹淑香</v>
          </cell>
          <cell r="E16515" t="str">
            <v>女</v>
          </cell>
          <cell r="F16515">
            <v>19640201</v>
          </cell>
          <cell r="G16515" t="str">
            <v>1986-04-01</v>
          </cell>
          <cell r="H16515" t="str">
            <v>2019-02-01</v>
          </cell>
          <cell r="I16515">
            <v>1480.3</v>
          </cell>
          <cell r="J16515">
            <v>39.6</v>
          </cell>
          <cell r="K16515">
            <v>35</v>
          </cell>
          <cell r="L16515">
            <v>0</v>
          </cell>
          <cell r="M16515">
            <v>20.7242</v>
          </cell>
          <cell r="N16515">
            <v>95.32</v>
          </cell>
          <cell r="O16515">
            <v>1575.62</v>
          </cell>
        </row>
        <row r="16516">
          <cell r="C16516" t="str">
            <v>432322196302217920</v>
          </cell>
          <cell r="D16516" t="str">
            <v>张细珍</v>
          </cell>
          <cell r="E16516" t="str">
            <v>女</v>
          </cell>
          <cell r="F16516">
            <v>19620201</v>
          </cell>
          <cell r="G16516" t="str">
            <v>1979-03-01</v>
          </cell>
          <cell r="H16516" t="str">
            <v>2017-02-01</v>
          </cell>
          <cell r="I16516">
            <v>1875.99</v>
          </cell>
          <cell r="J16516">
            <v>45.6</v>
          </cell>
          <cell r="K16516">
            <v>35</v>
          </cell>
          <cell r="L16516">
            <v>0</v>
          </cell>
          <cell r="M16516">
            <v>26.26386</v>
          </cell>
          <cell r="N16516" t="e">
            <v>#N/A</v>
          </cell>
          <cell r="O16516" t="e">
            <v>#N/A</v>
          </cell>
        </row>
        <row r="16517">
          <cell r="C16517" t="str">
            <v>43232219590530747X</v>
          </cell>
          <cell r="D16517" t="str">
            <v>邱石开</v>
          </cell>
          <cell r="E16517" t="str">
            <v>男</v>
          </cell>
          <cell r="F16517">
            <v>19590501</v>
          </cell>
          <cell r="G16517" t="str">
            <v>1983-11-01</v>
          </cell>
          <cell r="H16517" t="str">
            <v>2019-05-01</v>
          </cell>
          <cell r="I16517">
            <v>1655.31</v>
          </cell>
          <cell r="J16517">
            <v>43.2</v>
          </cell>
          <cell r="K16517">
            <v>35</v>
          </cell>
          <cell r="L16517">
            <v>0</v>
          </cell>
          <cell r="M16517">
            <v>23.17434</v>
          </cell>
          <cell r="N16517">
            <v>101.37</v>
          </cell>
          <cell r="O16517">
            <v>1756.68</v>
          </cell>
        </row>
        <row r="16518">
          <cell r="C16518" t="str">
            <v>43232219640210742X</v>
          </cell>
          <cell r="D16518" t="str">
            <v>陈春秀</v>
          </cell>
          <cell r="E16518" t="str">
            <v>女</v>
          </cell>
          <cell r="F16518">
            <v>19640201</v>
          </cell>
          <cell r="G16518" t="str">
            <v>1981-03-01</v>
          </cell>
          <cell r="H16518" t="str">
            <v>2019-02-01</v>
          </cell>
          <cell r="I16518">
            <v>1775.53</v>
          </cell>
          <cell r="J16518">
            <v>45.6</v>
          </cell>
          <cell r="K16518">
            <v>35</v>
          </cell>
          <cell r="L16518">
            <v>0</v>
          </cell>
          <cell r="M16518">
            <v>24.85742</v>
          </cell>
          <cell r="N16518">
            <v>105.46</v>
          </cell>
          <cell r="O16518">
            <v>1880.99</v>
          </cell>
        </row>
        <row r="16519">
          <cell r="C16519" t="str">
            <v>432322196409187485</v>
          </cell>
          <cell r="D16519" t="str">
            <v>易小华</v>
          </cell>
          <cell r="E16519" t="str">
            <v>女</v>
          </cell>
          <cell r="F16519">
            <v>19640901</v>
          </cell>
          <cell r="G16519" t="str">
            <v>1987-01-01</v>
          </cell>
          <cell r="H16519" t="str">
            <v>2019-09-01</v>
          </cell>
          <cell r="I16519">
            <v>1448.08</v>
          </cell>
          <cell r="J16519">
            <v>39.6</v>
          </cell>
          <cell r="K16519">
            <v>35</v>
          </cell>
          <cell r="L16519">
            <v>0</v>
          </cell>
          <cell r="M16519">
            <v>20.27312</v>
          </cell>
          <cell r="N16519">
            <v>94.87</v>
          </cell>
          <cell r="O16519">
            <v>1542.95</v>
          </cell>
        </row>
        <row r="16520">
          <cell r="C16520" t="str">
            <v>43232219640616742X</v>
          </cell>
          <cell r="D16520" t="str">
            <v>蔡连花</v>
          </cell>
          <cell r="E16520" t="str">
            <v>女</v>
          </cell>
          <cell r="F16520">
            <v>19640601</v>
          </cell>
          <cell r="G16520" t="str">
            <v>1981-07-01</v>
          </cell>
          <cell r="H16520" t="str">
            <v>2019-06-01</v>
          </cell>
          <cell r="I16520">
            <v>1765.87</v>
          </cell>
          <cell r="J16520">
            <v>45.6</v>
          </cell>
          <cell r="K16520">
            <v>35</v>
          </cell>
          <cell r="L16520">
            <v>0</v>
          </cell>
          <cell r="M16520">
            <v>24.72218</v>
          </cell>
          <cell r="N16520">
            <v>105.32</v>
          </cell>
          <cell r="O16520">
            <v>1871.19</v>
          </cell>
        </row>
        <row r="16521">
          <cell r="C16521" t="str">
            <v>432322196203237483</v>
          </cell>
          <cell r="D16521" t="str">
            <v>陈田桂</v>
          </cell>
          <cell r="E16521" t="str">
            <v>女</v>
          </cell>
          <cell r="F16521">
            <v>19620301</v>
          </cell>
          <cell r="G16521" t="str">
            <v>1987-01-01</v>
          </cell>
          <cell r="H16521" t="str">
            <v>2017-03-01</v>
          </cell>
          <cell r="I16521">
            <v>1430.59</v>
          </cell>
          <cell r="J16521">
            <v>37.2</v>
          </cell>
          <cell r="K16521">
            <v>35</v>
          </cell>
          <cell r="L16521">
            <v>0</v>
          </cell>
          <cell r="M16521">
            <v>20.02826</v>
          </cell>
          <cell r="N16521">
            <v>92.23</v>
          </cell>
          <cell r="O16521">
            <v>1522.82</v>
          </cell>
        </row>
        <row r="16522">
          <cell r="C16522" t="str">
            <v>432322196208287420</v>
          </cell>
          <cell r="D16522" t="str">
            <v>陈友秀</v>
          </cell>
          <cell r="E16522" t="str">
            <v>女</v>
          </cell>
          <cell r="F16522">
            <v>19620828</v>
          </cell>
          <cell r="G16522" t="str">
            <v>1980-07-01</v>
          </cell>
          <cell r="H16522" t="str">
            <v>2017-08-01</v>
          </cell>
          <cell r="I16522">
            <v>1813.25</v>
          </cell>
          <cell r="J16522">
            <v>45.6</v>
          </cell>
          <cell r="K16522">
            <v>35</v>
          </cell>
          <cell r="L16522">
            <v>0</v>
          </cell>
          <cell r="M16522">
            <v>25.3855</v>
          </cell>
          <cell r="N16522">
            <v>105.99</v>
          </cell>
          <cell r="O16522">
            <v>1919.24</v>
          </cell>
        </row>
        <row r="16523">
          <cell r="C16523" t="str">
            <v>432322196309147427</v>
          </cell>
          <cell r="D16523" t="str">
            <v>陈月华</v>
          </cell>
          <cell r="E16523" t="str">
            <v>女</v>
          </cell>
          <cell r="F16523">
            <v>19630701</v>
          </cell>
          <cell r="G16523" t="str">
            <v>1980-08-01</v>
          </cell>
          <cell r="H16523" t="str">
            <v>2018-07-01</v>
          </cell>
          <cell r="I16523">
            <v>1814.32</v>
          </cell>
          <cell r="J16523">
            <v>45.6</v>
          </cell>
          <cell r="K16523">
            <v>35</v>
          </cell>
          <cell r="L16523">
            <v>0</v>
          </cell>
          <cell r="M16523">
            <v>25.40048</v>
          </cell>
          <cell r="N16523">
            <v>106</v>
          </cell>
          <cell r="O16523">
            <v>1920.32</v>
          </cell>
        </row>
        <row r="16524">
          <cell r="C16524" t="str">
            <v>432322196309137464</v>
          </cell>
          <cell r="D16524" t="str">
            <v>代桂芳</v>
          </cell>
          <cell r="E16524" t="str">
            <v>女</v>
          </cell>
          <cell r="F16524">
            <v>19630901</v>
          </cell>
          <cell r="G16524" t="str">
            <v>1980-10-01</v>
          </cell>
          <cell r="H16524" t="str">
            <v>2018-09-01</v>
          </cell>
          <cell r="I16524">
            <v>1811.15</v>
          </cell>
          <cell r="J16524">
            <v>45.6</v>
          </cell>
          <cell r="K16524">
            <v>35</v>
          </cell>
          <cell r="L16524">
            <v>0</v>
          </cell>
          <cell r="M16524">
            <v>25.3561</v>
          </cell>
          <cell r="N16524">
            <v>105.96</v>
          </cell>
          <cell r="O16524">
            <v>1917.11</v>
          </cell>
        </row>
        <row r="16525">
          <cell r="C16525" t="str">
            <v>430921196210287424</v>
          </cell>
          <cell r="D16525" t="str">
            <v>戴志辉</v>
          </cell>
          <cell r="E16525" t="str">
            <v>女</v>
          </cell>
          <cell r="F16525">
            <v>19620901</v>
          </cell>
          <cell r="G16525" t="str">
            <v>1979-10-01</v>
          </cell>
          <cell r="H16525" t="str">
            <v>2017-09-01</v>
          </cell>
          <cell r="I16525">
            <v>1856.32</v>
          </cell>
          <cell r="J16525">
            <v>45.6</v>
          </cell>
          <cell r="K16525">
            <v>35</v>
          </cell>
          <cell r="L16525">
            <v>0</v>
          </cell>
          <cell r="M16525">
            <v>25.98848</v>
          </cell>
          <cell r="N16525">
            <v>106.59</v>
          </cell>
          <cell r="O16525">
            <v>1962.91</v>
          </cell>
        </row>
        <row r="16526">
          <cell r="C16526" t="str">
            <v>432322196211017421</v>
          </cell>
          <cell r="D16526" t="str">
            <v>邓凤辉</v>
          </cell>
          <cell r="E16526" t="str">
            <v>女</v>
          </cell>
          <cell r="F16526">
            <v>19621101</v>
          </cell>
          <cell r="G16526" t="str">
            <v>1979-12-01</v>
          </cell>
          <cell r="H16526" t="str">
            <v>2017-11-01</v>
          </cell>
          <cell r="I16526">
            <v>1853.59</v>
          </cell>
          <cell r="J16526">
            <v>45.6</v>
          </cell>
          <cell r="K16526">
            <v>35</v>
          </cell>
          <cell r="L16526">
            <v>0</v>
          </cell>
          <cell r="M16526">
            <v>25.95026</v>
          </cell>
          <cell r="N16526">
            <v>106.55</v>
          </cell>
          <cell r="O16526">
            <v>1960.14</v>
          </cell>
        </row>
        <row r="16527">
          <cell r="C16527" t="str">
            <v>432322196501177482</v>
          </cell>
          <cell r="D16527" t="str">
            <v>邓正阳</v>
          </cell>
          <cell r="E16527" t="str">
            <v>女</v>
          </cell>
          <cell r="F16527">
            <v>19651001</v>
          </cell>
          <cell r="G16527" t="str">
            <v>1990-05-01</v>
          </cell>
          <cell r="H16527" t="str">
            <v>2020-10-01</v>
          </cell>
          <cell r="I16527">
            <v>1235.48</v>
          </cell>
          <cell r="J16527">
            <v>37.2</v>
          </cell>
          <cell r="K16527">
            <v>35</v>
          </cell>
          <cell r="L16527">
            <v>0</v>
          </cell>
          <cell r="M16527">
            <v>17.29672</v>
          </cell>
          <cell r="N16527">
            <v>89.5</v>
          </cell>
          <cell r="O16527">
            <v>1324.98</v>
          </cell>
        </row>
        <row r="16528">
          <cell r="C16528" t="str">
            <v>432322195905157416</v>
          </cell>
          <cell r="D16528" t="str">
            <v>丁坤乔</v>
          </cell>
          <cell r="E16528" t="str">
            <v>男</v>
          </cell>
          <cell r="F16528">
            <v>19590501</v>
          </cell>
          <cell r="G16528" t="str">
            <v>1978-08-01</v>
          </cell>
          <cell r="H16528" t="str">
            <v>2019-05-01</v>
          </cell>
          <cell r="I16528">
            <v>1975.82</v>
          </cell>
          <cell r="J16528">
            <v>49.2</v>
          </cell>
          <cell r="K16528">
            <v>35</v>
          </cell>
          <cell r="L16528">
            <v>0</v>
          </cell>
          <cell r="M16528">
            <v>27.66148</v>
          </cell>
          <cell r="N16528">
            <v>111.86</v>
          </cell>
          <cell r="O16528">
            <v>2087.68</v>
          </cell>
        </row>
        <row r="16529">
          <cell r="C16529" t="str">
            <v>432322196209287422</v>
          </cell>
          <cell r="D16529" t="str">
            <v>丁正安</v>
          </cell>
          <cell r="E16529" t="str">
            <v>女</v>
          </cell>
          <cell r="F16529">
            <v>19620901</v>
          </cell>
          <cell r="G16529" t="str">
            <v>1979-10-01</v>
          </cell>
          <cell r="H16529" t="str">
            <v>2017-09-01</v>
          </cell>
          <cell r="I16529">
            <v>1851.4</v>
          </cell>
          <cell r="J16529">
            <v>45.6</v>
          </cell>
          <cell r="K16529">
            <v>35</v>
          </cell>
          <cell r="L16529">
            <v>0</v>
          </cell>
          <cell r="M16529">
            <v>25.9196</v>
          </cell>
          <cell r="N16529">
            <v>106.52</v>
          </cell>
          <cell r="O16529">
            <v>1957.92</v>
          </cell>
        </row>
        <row r="16530">
          <cell r="C16530" t="str">
            <v>432322196506047484</v>
          </cell>
          <cell r="D16530" t="str">
            <v>龚喜英</v>
          </cell>
          <cell r="E16530" t="str">
            <v>女</v>
          </cell>
          <cell r="F16530">
            <v>19661001</v>
          </cell>
          <cell r="G16530" t="str">
            <v>1987-12-01</v>
          </cell>
          <cell r="H16530" t="str">
            <v>2021-10-01</v>
          </cell>
          <cell r="I16530">
            <v>1377.96</v>
          </cell>
          <cell r="J16530">
            <v>40.8</v>
          </cell>
          <cell r="K16530">
            <v>35</v>
          </cell>
          <cell r="L16530">
            <v>0</v>
          </cell>
          <cell r="M16530">
            <v>19.29144</v>
          </cell>
          <cell r="N16530">
            <v>95.09</v>
          </cell>
          <cell r="O16530">
            <v>1473.05</v>
          </cell>
        </row>
        <row r="16531">
          <cell r="C16531" t="str">
            <v>432322196106077430</v>
          </cell>
          <cell r="D16531" t="str">
            <v>何友良</v>
          </cell>
          <cell r="E16531" t="str">
            <v>男</v>
          </cell>
          <cell r="F16531">
            <v>19610801</v>
          </cell>
          <cell r="G16531" t="str">
            <v>1978-09-01</v>
          </cell>
          <cell r="H16531" t="str">
            <v>2021-08-01</v>
          </cell>
          <cell r="I16531">
            <v>1984.19</v>
          </cell>
          <cell r="J16531">
            <v>51.6</v>
          </cell>
          <cell r="K16531">
            <v>35</v>
          </cell>
          <cell r="L16531">
            <v>0</v>
          </cell>
          <cell r="M16531">
            <v>27.77866</v>
          </cell>
          <cell r="N16531">
            <v>114.38</v>
          </cell>
          <cell r="O16531">
            <v>2098.57</v>
          </cell>
        </row>
        <row r="16532">
          <cell r="C16532" t="str">
            <v>43242319621217202X</v>
          </cell>
          <cell r="D16532" t="str">
            <v>谢凤英</v>
          </cell>
          <cell r="E16532" t="str">
            <v>女</v>
          </cell>
          <cell r="F16532">
            <v>19631201</v>
          </cell>
          <cell r="G16532" t="str">
            <v>1992-01-01</v>
          </cell>
          <cell r="H16532" t="str">
            <v>2018-12-01</v>
          </cell>
          <cell r="I16532">
            <v>1168.26</v>
          </cell>
          <cell r="J16532">
            <v>32.4</v>
          </cell>
          <cell r="K16532">
            <v>35</v>
          </cell>
          <cell r="L16532">
            <v>0</v>
          </cell>
          <cell r="M16532">
            <v>16.35564</v>
          </cell>
          <cell r="N16532">
            <v>83.76</v>
          </cell>
          <cell r="O16532">
            <v>1252.02</v>
          </cell>
        </row>
        <row r="16533">
          <cell r="C16533" t="str">
            <v>432326196511095603</v>
          </cell>
          <cell r="D16533" t="str">
            <v>刘宗香</v>
          </cell>
          <cell r="E16533" t="str">
            <v>女</v>
          </cell>
          <cell r="F16533">
            <v>19651109</v>
          </cell>
          <cell r="G16533" t="str">
            <v>1991-01-01</v>
          </cell>
          <cell r="H16533" t="str">
            <v>2020-11-01</v>
          </cell>
          <cell r="I16533">
            <v>1197.3</v>
          </cell>
          <cell r="J16533">
            <v>36</v>
          </cell>
          <cell r="K16533">
            <v>35</v>
          </cell>
          <cell r="L16533">
            <v>0</v>
          </cell>
          <cell r="M16533">
            <v>16.7622</v>
          </cell>
          <cell r="N16533">
            <v>87.76</v>
          </cell>
          <cell r="O16533">
            <v>1285.06</v>
          </cell>
        </row>
        <row r="16534">
          <cell r="C16534" t="str">
            <v>432322196606136206</v>
          </cell>
          <cell r="D16534" t="str">
            <v>焦先明</v>
          </cell>
          <cell r="E16534" t="str">
            <v>女</v>
          </cell>
          <cell r="F16534">
            <v>19660613</v>
          </cell>
          <cell r="G16534" t="str">
            <v>1993-10-01</v>
          </cell>
          <cell r="H16534" t="str">
            <v>2021-06-01</v>
          </cell>
          <cell r="I16534">
            <v>1003.35</v>
          </cell>
          <cell r="J16534">
            <v>33.6</v>
          </cell>
          <cell r="K16534">
            <v>35</v>
          </cell>
          <cell r="L16534">
            <v>0</v>
          </cell>
          <cell r="M16534">
            <v>14.0469</v>
          </cell>
          <cell r="N16534">
            <v>82.65</v>
          </cell>
          <cell r="O16534">
            <v>1086</v>
          </cell>
        </row>
        <row r="16535">
          <cell r="C16535" t="str">
            <v>430921195312200014</v>
          </cell>
          <cell r="D16535" t="str">
            <v>赵庆美</v>
          </cell>
          <cell r="E16535" t="str">
            <v>男</v>
          </cell>
          <cell r="F16535">
            <v>19590101</v>
          </cell>
          <cell r="G16535" t="str">
            <v>1992-01-01</v>
          </cell>
          <cell r="H16535" t="str">
            <v>2019-01-01</v>
          </cell>
          <cell r="I16535">
            <v>1150.94</v>
          </cell>
          <cell r="J16535">
            <v>33.6</v>
          </cell>
          <cell r="K16535">
            <v>35</v>
          </cell>
          <cell r="L16535">
            <v>0</v>
          </cell>
          <cell r="M16535">
            <v>16.11316</v>
          </cell>
          <cell r="N16535">
            <v>84.71</v>
          </cell>
          <cell r="O16535">
            <v>1235.65</v>
          </cell>
        </row>
        <row r="16536">
          <cell r="C16536" t="str">
            <v>43232219650304742X</v>
          </cell>
          <cell r="D16536" t="str">
            <v>张立霞</v>
          </cell>
          <cell r="E16536" t="str">
            <v>女</v>
          </cell>
          <cell r="F16536">
            <v>19650401</v>
          </cell>
          <cell r="G16536" t="str">
            <v>1982-05-01</v>
          </cell>
          <cell r="H16536" t="str">
            <v>2020-04-01</v>
          </cell>
          <cell r="I16536">
            <v>1704.56</v>
          </cell>
          <cell r="J16536">
            <v>45.6</v>
          </cell>
          <cell r="K16536">
            <v>35</v>
          </cell>
          <cell r="L16536">
            <v>0</v>
          </cell>
          <cell r="M16536">
            <v>23.86384</v>
          </cell>
          <cell r="N16536">
            <v>104.46</v>
          </cell>
          <cell r="O16536">
            <v>1809.02</v>
          </cell>
        </row>
        <row r="16537">
          <cell r="C16537" t="str">
            <v>432322195609217410</v>
          </cell>
          <cell r="D16537" t="str">
            <v>肖红军</v>
          </cell>
          <cell r="E16537" t="str">
            <v>男</v>
          </cell>
          <cell r="F16537">
            <v>19560901</v>
          </cell>
          <cell r="G16537" t="str">
            <v>1973-10-01</v>
          </cell>
          <cell r="H16537" t="str">
            <v>2016-09-01</v>
          </cell>
          <cell r="I16537">
            <v>2197.5</v>
          </cell>
          <cell r="J16537">
            <v>51.6</v>
          </cell>
          <cell r="K16537">
            <v>35</v>
          </cell>
          <cell r="L16537">
            <v>0</v>
          </cell>
          <cell r="M16537">
            <v>30.765</v>
          </cell>
          <cell r="N16537">
            <v>117.37</v>
          </cell>
          <cell r="O16537">
            <v>2314.87</v>
          </cell>
        </row>
        <row r="16538">
          <cell r="C16538" t="str">
            <v>432322196611086266</v>
          </cell>
          <cell r="D16538" t="str">
            <v>蔡群林</v>
          </cell>
          <cell r="E16538" t="str">
            <v>女</v>
          </cell>
          <cell r="F16538">
            <v>19661001</v>
          </cell>
          <cell r="G16538" t="str">
            <v>1990-01-01</v>
          </cell>
          <cell r="H16538" t="str">
            <v>2021-10-01</v>
          </cell>
          <cell r="I16538">
            <v>1248.87</v>
          </cell>
          <cell r="J16538">
            <v>38.4</v>
          </cell>
          <cell r="K16538">
            <v>35</v>
          </cell>
          <cell r="L16538">
            <v>0</v>
          </cell>
          <cell r="M16538">
            <v>17.48418</v>
          </cell>
          <cell r="N16538">
            <v>90.88</v>
          </cell>
          <cell r="O16538">
            <v>1339.75</v>
          </cell>
        </row>
        <row r="16539">
          <cell r="C16539" t="str">
            <v>430626196604282488</v>
          </cell>
          <cell r="D16539" t="str">
            <v>唐正清</v>
          </cell>
          <cell r="E16539" t="str">
            <v>女</v>
          </cell>
          <cell r="F16539">
            <v>19660428</v>
          </cell>
          <cell r="G16539" t="str">
            <v>1990-09-01</v>
          </cell>
          <cell r="H16539" t="str">
            <v>2021-04-01</v>
          </cell>
          <cell r="I16539">
            <v>1187.98</v>
          </cell>
          <cell r="J16539">
            <v>37.2</v>
          </cell>
          <cell r="K16539">
            <v>35</v>
          </cell>
          <cell r="L16539">
            <v>0</v>
          </cell>
          <cell r="M16539">
            <v>16.63172</v>
          </cell>
          <cell r="N16539">
            <v>88.83</v>
          </cell>
          <cell r="O16539">
            <v>1276.81</v>
          </cell>
        </row>
        <row r="16540">
          <cell r="C16540" t="str">
            <v>432322196311117489</v>
          </cell>
          <cell r="D16540" t="str">
            <v>刘小华</v>
          </cell>
          <cell r="E16540" t="str">
            <v>女</v>
          </cell>
          <cell r="F16540">
            <v>19631101</v>
          </cell>
          <cell r="G16540" t="str">
            <v>1994-02-01</v>
          </cell>
          <cell r="H16540" t="str">
            <v>2018-11-01</v>
          </cell>
          <cell r="I16540">
            <v>1045.32</v>
          </cell>
          <cell r="J16540">
            <v>30</v>
          </cell>
          <cell r="K16540">
            <v>35</v>
          </cell>
          <cell r="L16540">
            <v>0</v>
          </cell>
          <cell r="M16540">
            <v>14.63448</v>
          </cell>
          <cell r="N16540">
            <v>79.63</v>
          </cell>
          <cell r="O16540">
            <v>1124.95</v>
          </cell>
        </row>
        <row r="16541">
          <cell r="C16541" t="str">
            <v>432322196412117488</v>
          </cell>
          <cell r="D16541" t="str">
            <v>曹元璋</v>
          </cell>
          <cell r="E16541" t="str">
            <v>女</v>
          </cell>
          <cell r="F16541">
            <v>19650201</v>
          </cell>
          <cell r="G16541" t="str">
            <v>1984-01-01</v>
          </cell>
          <cell r="H16541" t="str">
            <v>2020-02-01</v>
          </cell>
          <cell r="I16541">
            <v>1597.37</v>
          </cell>
          <cell r="J16541">
            <v>44.4</v>
          </cell>
          <cell r="K16541">
            <v>35</v>
          </cell>
          <cell r="L16541">
            <v>0</v>
          </cell>
          <cell r="M16541">
            <v>22.36318</v>
          </cell>
          <cell r="N16541">
            <v>101.76</v>
          </cell>
          <cell r="O16541">
            <v>1699.13</v>
          </cell>
        </row>
        <row r="16542">
          <cell r="C16542" t="str">
            <v>432322196510207022</v>
          </cell>
          <cell r="D16542" t="str">
            <v>陈佩良</v>
          </cell>
          <cell r="E16542" t="str">
            <v>女</v>
          </cell>
          <cell r="F16542">
            <v>19630901</v>
          </cell>
          <cell r="G16542" t="str">
            <v>1986-12-01</v>
          </cell>
          <cell r="H16542" t="str">
            <v>2018-09-01</v>
          </cell>
          <cell r="I16542">
            <v>1453.98</v>
          </cell>
          <cell r="J16542">
            <v>38.4</v>
          </cell>
          <cell r="K16542">
            <v>35</v>
          </cell>
          <cell r="L16542">
            <v>0</v>
          </cell>
          <cell r="M16542">
            <v>20.35572</v>
          </cell>
          <cell r="N16542">
            <v>93.76</v>
          </cell>
          <cell r="O16542">
            <v>1547.74</v>
          </cell>
        </row>
        <row r="16543">
          <cell r="C16543" t="str">
            <v>430126196507021027</v>
          </cell>
          <cell r="D16543" t="str">
            <v>代彩兰</v>
          </cell>
          <cell r="E16543" t="str">
            <v>女</v>
          </cell>
          <cell r="F16543">
            <v>19650701</v>
          </cell>
          <cell r="G16543" t="str">
            <v>1987-01-01</v>
          </cell>
          <cell r="H16543" t="str">
            <v>2020-07-01</v>
          </cell>
          <cell r="I16543">
            <v>1429.52</v>
          </cell>
          <cell r="J16543">
            <v>40.8</v>
          </cell>
          <cell r="K16543">
            <v>35</v>
          </cell>
          <cell r="L16543">
            <v>0</v>
          </cell>
          <cell r="M16543">
            <v>20.01328</v>
          </cell>
          <cell r="N16543">
            <v>95.81</v>
          </cell>
          <cell r="O16543">
            <v>1525.33</v>
          </cell>
        </row>
        <row r="16544">
          <cell r="C16544" t="str">
            <v>432322196406177484</v>
          </cell>
          <cell r="D16544" t="str">
            <v>代伏元</v>
          </cell>
          <cell r="E16544" t="str">
            <v>女</v>
          </cell>
          <cell r="F16544">
            <v>19640601</v>
          </cell>
          <cell r="G16544" t="str">
            <v>1986-12-01</v>
          </cell>
          <cell r="H16544" t="str">
            <v>2019-06-01</v>
          </cell>
          <cell r="I16544">
            <v>1443.8</v>
          </cell>
          <cell r="J16544">
            <v>39.6</v>
          </cell>
          <cell r="K16544">
            <v>35</v>
          </cell>
          <cell r="L16544">
            <v>0</v>
          </cell>
          <cell r="M16544">
            <v>20.2132</v>
          </cell>
          <cell r="N16544">
            <v>94.81</v>
          </cell>
          <cell r="O16544">
            <v>1538.61</v>
          </cell>
        </row>
        <row r="16545">
          <cell r="C16545" t="str">
            <v>432322196409047482</v>
          </cell>
          <cell r="D16545" t="str">
            <v>邓爱良</v>
          </cell>
          <cell r="E16545" t="str">
            <v>女</v>
          </cell>
          <cell r="F16545">
            <v>19640901</v>
          </cell>
          <cell r="G16545" t="str">
            <v>1986-10-01</v>
          </cell>
          <cell r="H16545" t="str">
            <v>2019-09-01</v>
          </cell>
          <cell r="I16545">
            <v>1458.62</v>
          </cell>
          <cell r="J16545">
            <v>39.6</v>
          </cell>
          <cell r="K16545">
            <v>35</v>
          </cell>
          <cell r="L16545">
            <v>0</v>
          </cell>
          <cell r="M16545">
            <v>20.42068</v>
          </cell>
          <cell r="N16545">
            <v>95.02</v>
          </cell>
          <cell r="O16545">
            <v>1553.64</v>
          </cell>
        </row>
        <row r="16546">
          <cell r="C16546" t="str">
            <v>432322196611227487</v>
          </cell>
          <cell r="D16546" t="str">
            <v>丁跃云</v>
          </cell>
          <cell r="E16546" t="str">
            <v>女</v>
          </cell>
          <cell r="F16546">
            <v>19661101</v>
          </cell>
          <cell r="G16546" t="str">
            <v>1986-06-01</v>
          </cell>
          <cell r="H16546" t="str">
            <v>2021-11-01</v>
          </cell>
          <cell r="I16546">
            <v>1474.08</v>
          </cell>
          <cell r="J16546">
            <v>43.2</v>
          </cell>
          <cell r="K16546">
            <v>35</v>
          </cell>
          <cell r="L16546">
            <v>0</v>
          </cell>
          <cell r="M16546">
            <v>20.63712</v>
          </cell>
          <cell r="N16546">
            <v>98.84</v>
          </cell>
          <cell r="O16546">
            <v>1572.92</v>
          </cell>
        </row>
        <row r="16547">
          <cell r="C16547" t="str">
            <v>432322195811097416</v>
          </cell>
          <cell r="D16547" t="str">
            <v>何滨湖</v>
          </cell>
          <cell r="E16547" t="str">
            <v>男</v>
          </cell>
          <cell r="F16547">
            <v>19581101</v>
          </cell>
          <cell r="G16547" t="str">
            <v>1975-12-01</v>
          </cell>
          <cell r="H16547" t="str">
            <v>2018-11-01</v>
          </cell>
          <cell r="I16547">
            <v>2127.41</v>
          </cell>
          <cell r="J16547">
            <v>51.6</v>
          </cell>
          <cell r="K16547">
            <v>35</v>
          </cell>
          <cell r="L16547">
            <v>0</v>
          </cell>
          <cell r="M16547">
            <v>29.78374</v>
          </cell>
          <cell r="N16547">
            <v>116.38</v>
          </cell>
          <cell r="O16547">
            <v>2243.79</v>
          </cell>
        </row>
        <row r="16548">
          <cell r="C16548" t="str">
            <v>432322196204307420</v>
          </cell>
          <cell r="D16548" t="str">
            <v>胡爱莲</v>
          </cell>
          <cell r="E16548" t="str">
            <v>女</v>
          </cell>
          <cell r="F16548">
            <v>19610401</v>
          </cell>
          <cell r="G16548" t="str">
            <v>1985-01-01</v>
          </cell>
          <cell r="H16548" t="str">
            <v>2016-04-01</v>
          </cell>
          <cell r="I16548">
            <v>1555.89</v>
          </cell>
          <cell r="J16548">
            <v>38.4</v>
          </cell>
          <cell r="K16548">
            <v>35</v>
          </cell>
          <cell r="L16548">
            <v>0</v>
          </cell>
          <cell r="M16548">
            <v>21.78246</v>
          </cell>
          <cell r="N16548">
            <v>95.18</v>
          </cell>
          <cell r="O16548">
            <v>1651.07</v>
          </cell>
        </row>
        <row r="16549">
          <cell r="C16549" t="str">
            <v>432322196501056621</v>
          </cell>
          <cell r="D16549" t="str">
            <v>胡珍群</v>
          </cell>
          <cell r="E16549" t="str">
            <v>女</v>
          </cell>
          <cell r="F16549">
            <v>19640101</v>
          </cell>
          <cell r="G16549" t="str">
            <v>1988-12-01</v>
          </cell>
          <cell r="H16549" t="str">
            <v>2019-01-01</v>
          </cell>
          <cell r="I16549">
            <v>1317.76</v>
          </cell>
          <cell r="J16549">
            <v>37.2</v>
          </cell>
          <cell r="K16549">
            <v>35</v>
          </cell>
          <cell r="L16549">
            <v>0</v>
          </cell>
          <cell r="M16549">
            <v>18.44864</v>
          </cell>
          <cell r="N16549">
            <v>90.65</v>
          </cell>
          <cell r="O16549">
            <v>1408.41</v>
          </cell>
        </row>
        <row r="16550">
          <cell r="C16550" t="str">
            <v>432322196111207412</v>
          </cell>
          <cell r="D16550" t="str">
            <v>黄道红</v>
          </cell>
          <cell r="E16550" t="str">
            <v>男</v>
          </cell>
          <cell r="F16550">
            <v>19611101</v>
          </cell>
          <cell r="G16550" t="str">
            <v>1979-07-01</v>
          </cell>
          <cell r="H16550" t="str">
            <v>2021-11-01</v>
          </cell>
          <cell r="I16550">
            <v>1943.23</v>
          </cell>
          <cell r="J16550">
            <v>51.6</v>
          </cell>
          <cell r="K16550">
            <v>35</v>
          </cell>
          <cell r="L16550">
            <v>0</v>
          </cell>
          <cell r="M16550">
            <v>27.20522</v>
          </cell>
          <cell r="N16550">
            <v>113.81</v>
          </cell>
          <cell r="O16550">
            <v>2057.04</v>
          </cell>
        </row>
        <row r="16551">
          <cell r="C16551" t="str">
            <v>432322196506027467</v>
          </cell>
          <cell r="D16551" t="str">
            <v>黄水秧</v>
          </cell>
          <cell r="E16551" t="str">
            <v>女</v>
          </cell>
          <cell r="F16551">
            <v>19650501</v>
          </cell>
          <cell r="G16551" t="str">
            <v>1985-01-01</v>
          </cell>
          <cell r="H16551" t="str">
            <v>2020-05-01</v>
          </cell>
          <cell r="I16551">
            <v>1545.58</v>
          </cell>
          <cell r="J16551">
            <v>43.2</v>
          </cell>
          <cell r="K16551">
            <v>35</v>
          </cell>
          <cell r="L16551">
            <v>0</v>
          </cell>
          <cell r="M16551">
            <v>21.63812</v>
          </cell>
          <cell r="N16551">
            <v>99.84</v>
          </cell>
          <cell r="O16551">
            <v>1645.42</v>
          </cell>
        </row>
        <row r="16552">
          <cell r="C16552" t="str">
            <v>432322195801157411</v>
          </cell>
          <cell r="D16552" t="str">
            <v>黄先辉</v>
          </cell>
          <cell r="E16552" t="str">
            <v>男</v>
          </cell>
          <cell r="F16552">
            <v>19580101</v>
          </cell>
          <cell r="G16552" t="str">
            <v>1976-01-01</v>
          </cell>
          <cell r="H16552" t="str">
            <v>2018-01-01</v>
          </cell>
          <cell r="I16552">
            <v>2082</v>
          </cell>
          <cell r="J16552">
            <v>51.6</v>
          </cell>
          <cell r="K16552">
            <v>35</v>
          </cell>
          <cell r="L16552">
            <v>0</v>
          </cell>
          <cell r="M16552">
            <v>29.148</v>
          </cell>
          <cell r="N16552">
            <v>115.75</v>
          </cell>
          <cell r="O16552">
            <v>2197.75</v>
          </cell>
        </row>
        <row r="16553">
          <cell r="C16553" t="str">
            <v>432322195707217430</v>
          </cell>
          <cell r="D16553" t="str">
            <v>江林新</v>
          </cell>
          <cell r="E16553" t="str">
            <v>男</v>
          </cell>
          <cell r="F16553">
            <v>19570701</v>
          </cell>
          <cell r="G16553" t="str">
            <v>1974-08-01</v>
          </cell>
          <cell r="H16553" t="str">
            <v>2017-07-01</v>
          </cell>
          <cell r="I16553">
            <v>2158.24</v>
          </cell>
          <cell r="J16553">
            <v>51.6</v>
          </cell>
          <cell r="K16553">
            <v>35</v>
          </cell>
          <cell r="L16553">
            <v>0</v>
          </cell>
          <cell r="M16553">
            <v>30.21536</v>
          </cell>
          <cell r="N16553">
            <v>116.82</v>
          </cell>
          <cell r="O16553">
            <v>2275.06</v>
          </cell>
        </row>
        <row r="16554">
          <cell r="C16554" t="str">
            <v>432322196310067440</v>
          </cell>
          <cell r="D16554" t="str">
            <v>姜玲</v>
          </cell>
          <cell r="E16554" t="str">
            <v>女</v>
          </cell>
          <cell r="F16554">
            <v>19630801</v>
          </cell>
          <cell r="G16554" t="str">
            <v>1980-09-01</v>
          </cell>
          <cell r="H16554" t="str">
            <v>2018-08-01</v>
          </cell>
          <cell r="I16554">
            <v>1812.74</v>
          </cell>
          <cell r="J16554">
            <v>45.6</v>
          </cell>
          <cell r="K16554">
            <v>35</v>
          </cell>
          <cell r="L16554">
            <v>0</v>
          </cell>
          <cell r="M16554">
            <v>25.37836</v>
          </cell>
          <cell r="N16554">
            <v>105.98</v>
          </cell>
          <cell r="O16554">
            <v>1918.72</v>
          </cell>
        </row>
        <row r="16555">
          <cell r="C16555" t="str">
            <v>432322196303237448</v>
          </cell>
          <cell r="D16555" t="str">
            <v>蒋慧云</v>
          </cell>
          <cell r="E16555" t="str">
            <v>女</v>
          </cell>
          <cell r="F16555">
            <v>19630201</v>
          </cell>
          <cell r="G16555" t="str">
            <v>1981-01-01</v>
          </cell>
          <cell r="H16555" t="str">
            <v>2018-02-01</v>
          </cell>
          <cell r="I16555">
            <v>1769.4</v>
          </cell>
          <cell r="J16555">
            <v>45.6</v>
          </cell>
          <cell r="K16555">
            <v>35</v>
          </cell>
          <cell r="L16555">
            <v>0</v>
          </cell>
          <cell r="M16555">
            <v>24.7716</v>
          </cell>
          <cell r="N16555">
            <v>105.37</v>
          </cell>
          <cell r="O16555">
            <v>1874.77</v>
          </cell>
        </row>
        <row r="16556">
          <cell r="C16556" t="str">
            <v>432322196201057446</v>
          </cell>
          <cell r="D16556" t="str">
            <v>解兰香</v>
          </cell>
          <cell r="E16556" t="str">
            <v>女</v>
          </cell>
          <cell r="F16556">
            <v>19620101</v>
          </cell>
          <cell r="G16556" t="str">
            <v>1987-01-01</v>
          </cell>
          <cell r="H16556" t="str">
            <v>2017-01-01</v>
          </cell>
          <cell r="I16556">
            <v>1425.43</v>
          </cell>
          <cell r="J16556">
            <v>37.2</v>
          </cell>
          <cell r="K16556">
            <v>35</v>
          </cell>
          <cell r="L16556">
            <v>0</v>
          </cell>
          <cell r="M16556">
            <v>19.95602</v>
          </cell>
          <cell r="N16556">
            <v>92.16</v>
          </cell>
          <cell r="O16556">
            <v>1517.59</v>
          </cell>
        </row>
        <row r="16557">
          <cell r="C16557" t="str">
            <v>432322196303211766</v>
          </cell>
          <cell r="D16557" t="str">
            <v>刘桂云</v>
          </cell>
          <cell r="E16557" t="str">
            <v>女</v>
          </cell>
          <cell r="F16557">
            <v>19631201</v>
          </cell>
          <cell r="G16557" t="str">
            <v>1985-01-01</v>
          </cell>
          <cell r="H16557" t="str">
            <v>2018-12-01</v>
          </cell>
          <cell r="I16557">
            <v>1573.77</v>
          </cell>
          <cell r="J16557">
            <v>40.8</v>
          </cell>
          <cell r="K16557">
            <v>35</v>
          </cell>
          <cell r="L16557">
            <v>0</v>
          </cell>
          <cell r="M16557">
            <v>22.03278</v>
          </cell>
          <cell r="N16557">
            <v>97.83</v>
          </cell>
          <cell r="O16557">
            <v>1671.6</v>
          </cell>
        </row>
        <row r="16558">
          <cell r="C16558" t="str">
            <v>432322195712187416</v>
          </cell>
          <cell r="D16558" t="str">
            <v>徐明红</v>
          </cell>
          <cell r="E16558" t="str">
            <v>男</v>
          </cell>
          <cell r="F16558">
            <v>19570101</v>
          </cell>
          <cell r="G16558" t="str">
            <v>1975-01-01</v>
          </cell>
          <cell r="H16558" t="str">
            <v>2017-01-01</v>
          </cell>
          <cell r="I16558">
            <v>2121.8</v>
          </cell>
          <cell r="J16558">
            <v>51.6</v>
          </cell>
          <cell r="K16558">
            <v>35</v>
          </cell>
          <cell r="L16558">
            <v>0</v>
          </cell>
          <cell r="M16558">
            <v>29.7052</v>
          </cell>
          <cell r="N16558">
            <v>116.31</v>
          </cell>
          <cell r="O16558">
            <v>2238.11</v>
          </cell>
        </row>
        <row r="16559">
          <cell r="C16559" t="str">
            <v>432322196107287413</v>
          </cell>
          <cell r="D16559" t="str">
            <v>曹跃平</v>
          </cell>
          <cell r="E16559" t="str">
            <v>男</v>
          </cell>
          <cell r="F16559">
            <v>19610701</v>
          </cell>
          <cell r="G16559" t="str">
            <v>1978-08-01</v>
          </cell>
          <cell r="H16559" t="str">
            <v>2021-07-01</v>
          </cell>
          <cell r="I16559">
            <v>1985.41</v>
          </cell>
          <cell r="J16559">
            <v>51.6</v>
          </cell>
          <cell r="K16559">
            <v>35</v>
          </cell>
          <cell r="L16559">
            <v>0</v>
          </cell>
          <cell r="M16559">
            <v>27.79574</v>
          </cell>
          <cell r="N16559">
            <v>114.4</v>
          </cell>
          <cell r="O16559">
            <v>2099.81</v>
          </cell>
        </row>
        <row r="16560">
          <cell r="C16560" t="str">
            <v>432322196407157442</v>
          </cell>
          <cell r="D16560" t="str">
            <v>贺才甲</v>
          </cell>
          <cell r="E16560" t="str">
            <v>女</v>
          </cell>
          <cell r="F16560">
            <v>19640701</v>
          </cell>
          <cell r="G16560" t="str">
            <v>1992-01-01</v>
          </cell>
          <cell r="H16560" t="str">
            <v>2019-07-01</v>
          </cell>
          <cell r="I16560">
            <v>1138.88</v>
          </cell>
          <cell r="J16560">
            <v>33.6</v>
          </cell>
          <cell r="K16560">
            <v>35</v>
          </cell>
          <cell r="L16560">
            <v>0</v>
          </cell>
          <cell r="M16560">
            <v>15.94432</v>
          </cell>
          <cell r="N16560">
            <v>84.54</v>
          </cell>
          <cell r="O16560">
            <v>1223.42</v>
          </cell>
        </row>
        <row r="16561">
          <cell r="C16561" t="str">
            <v>43232219590512741X</v>
          </cell>
          <cell r="D16561" t="str">
            <v>曾东建</v>
          </cell>
          <cell r="E16561" t="str">
            <v>男</v>
          </cell>
          <cell r="F16561">
            <v>19591001</v>
          </cell>
          <cell r="G16561" t="str">
            <v>1978-09-01</v>
          </cell>
          <cell r="H16561" t="str">
            <v>2019-10-01</v>
          </cell>
          <cell r="I16561">
            <v>1989.76</v>
          </cell>
          <cell r="J16561">
            <v>50.4</v>
          </cell>
          <cell r="K16561">
            <v>35</v>
          </cell>
          <cell r="L16561">
            <v>0</v>
          </cell>
          <cell r="M16561">
            <v>27.85664</v>
          </cell>
          <cell r="N16561">
            <v>113.26</v>
          </cell>
          <cell r="O16561">
            <v>2103.02</v>
          </cell>
        </row>
        <row r="16562">
          <cell r="C16562" t="str">
            <v>432322196110167420</v>
          </cell>
          <cell r="D16562" t="str">
            <v>曾丽华</v>
          </cell>
          <cell r="E16562" t="str">
            <v>女</v>
          </cell>
          <cell r="F16562">
            <v>19611001</v>
          </cell>
          <cell r="G16562" t="str">
            <v>1978-11-01</v>
          </cell>
          <cell r="H16562" t="str">
            <v>2016-10-01</v>
          </cell>
          <cell r="I16562">
            <v>1904.13</v>
          </cell>
          <cell r="J16562">
            <v>45.6</v>
          </cell>
          <cell r="K16562">
            <v>35</v>
          </cell>
          <cell r="L16562">
            <v>0</v>
          </cell>
          <cell r="M16562">
            <v>26.65782</v>
          </cell>
          <cell r="N16562">
            <v>107.26</v>
          </cell>
          <cell r="O16562">
            <v>2011.39</v>
          </cell>
        </row>
        <row r="16563">
          <cell r="C16563" t="str">
            <v>432621195801086019</v>
          </cell>
          <cell r="D16563" t="str">
            <v>艾再德</v>
          </cell>
          <cell r="E16563" t="str">
            <v>男</v>
          </cell>
          <cell r="F16563">
            <v>19581201</v>
          </cell>
          <cell r="G16563" t="str">
            <v>1986-01-01</v>
          </cell>
          <cell r="H16563" t="str">
            <v>2018-12-01</v>
          </cell>
          <cell r="I16563">
            <v>1545.6</v>
          </cell>
          <cell r="J16563">
            <v>39.6</v>
          </cell>
          <cell r="K16563">
            <v>35</v>
          </cell>
          <cell r="L16563">
            <v>0</v>
          </cell>
          <cell r="M16563">
            <v>21.6384</v>
          </cell>
          <cell r="N16563">
            <v>96.24</v>
          </cell>
          <cell r="O16563">
            <v>1641.84</v>
          </cell>
        </row>
        <row r="16564">
          <cell r="C16564" t="str">
            <v>432322195712057419</v>
          </cell>
          <cell r="D16564" t="str">
            <v>颜卫良</v>
          </cell>
          <cell r="E16564" t="str">
            <v>男</v>
          </cell>
          <cell r="F16564">
            <v>19570101</v>
          </cell>
          <cell r="G16564" t="str">
            <v>1974-02-01</v>
          </cell>
          <cell r="H16564" t="str">
            <v>2017-01-01</v>
          </cell>
          <cell r="I16564">
            <v>2165.27</v>
          </cell>
          <cell r="J16564">
            <v>51.6</v>
          </cell>
          <cell r="K16564">
            <v>35</v>
          </cell>
          <cell r="L16564">
            <v>0</v>
          </cell>
          <cell r="M16564">
            <v>30.31378</v>
          </cell>
          <cell r="N16564">
            <v>116.91</v>
          </cell>
          <cell r="O16564">
            <v>2282.18</v>
          </cell>
        </row>
        <row r="16565">
          <cell r="C16565" t="str">
            <v>432322195910297413</v>
          </cell>
          <cell r="D16565" t="str">
            <v>苏建国</v>
          </cell>
          <cell r="E16565" t="str">
            <v>男</v>
          </cell>
          <cell r="F16565">
            <v>19591001</v>
          </cell>
          <cell r="G16565" t="str">
            <v>1976-11-01</v>
          </cell>
          <cell r="H16565" t="str">
            <v>2019-10-01</v>
          </cell>
          <cell r="I16565">
            <v>2097.46</v>
          </cell>
          <cell r="J16565">
            <v>51.6</v>
          </cell>
          <cell r="K16565">
            <v>35</v>
          </cell>
          <cell r="L16565">
            <v>0</v>
          </cell>
          <cell r="M16565">
            <v>29.36444</v>
          </cell>
          <cell r="N16565">
            <v>115.96</v>
          </cell>
          <cell r="O16565">
            <v>2213.42</v>
          </cell>
        </row>
        <row r="16566">
          <cell r="C16566" t="str">
            <v>432322195707177416</v>
          </cell>
          <cell r="D16566" t="str">
            <v>付建立</v>
          </cell>
          <cell r="E16566" t="str">
            <v>男</v>
          </cell>
          <cell r="F16566">
            <v>19570701</v>
          </cell>
          <cell r="G16566" t="str">
            <v>1974-08-01</v>
          </cell>
          <cell r="H16566" t="str">
            <v>2017-07-01</v>
          </cell>
          <cell r="I16566">
            <v>2158.24</v>
          </cell>
          <cell r="J16566">
            <v>51.6</v>
          </cell>
          <cell r="K16566">
            <v>35</v>
          </cell>
          <cell r="L16566">
            <v>0</v>
          </cell>
          <cell r="M16566">
            <v>30.21536</v>
          </cell>
          <cell r="N16566">
            <v>116.82</v>
          </cell>
          <cell r="O16566">
            <v>2275.06</v>
          </cell>
        </row>
        <row r="16567">
          <cell r="C16567" t="str">
            <v>432322196008247416</v>
          </cell>
          <cell r="D16567" t="str">
            <v>钟跃红</v>
          </cell>
          <cell r="E16567" t="str">
            <v>男</v>
          </cell>
          <cell r="F16567">
            <v>19600801</v>
          </cell>
          <cell r="G16567" t="str">
            <v>1977-09-01</v>
          </cell>
          <cell r="H16567" t="str">
            <v>2020-08-01</v>
          </cell>
          <cell r="I16567">
            <v>2038.92</v>
          </cell>
          <cell r="J16567">
            <v>51.6</v>
          </cell>
          <cell r="K16567">
            <v>35</v>
          </cell>
          <cell r="L16567">
            <v>0</v>
          </cell>
          <cell r="M16567">
            <v>28.54488</v>
          </cell>
          <cell r="N16567">
            <v>115.14</v>
          </cell>
          <cell r="O16567">
            <v>2154.06</v>
          </cell>
        </row>
        <row r="16568">
          <cell r="C16568" t="str">
            <v>432322196106147427</v>
          </cell>
          <cell r="D16568" t="str">
            <v>朱月娥</v>
          </cell>
          <cell r="E16568" t="str">
            <v>女</v>
          </cell>
          <cell r="F16568">
            <v>19610601</v>
          </cell>
          <cell r="G16568" t="str">
            <v>1978-07-01</v>
          </cell>
          <cell r="H16568" t="str">
            <v>2016-06-01</v>
          </cell>
          <cell r="I16568">
            <v>1908.65</v>
          </cell>
          <cell r="J16568">
            <v>45.6</v>
          </cell>
          <cell r="K16568">
            <v>35</v>
          </cell>
          <cell r="L16568">
            <v>0</v>
          </cell>
          <cell r="M16568">
            <v>26.7211</v>
          </cell>
          <cell r="N16568">
            <v>107.32</v>
          </cell>
          <cell r="O16568">
            <v>2015.97</v>
          </cell>
        </row>
        <row r="16569">
          <cell r="C16569" t="str">
            <v>432322196202067427</v>
          </cell>
          <cell r="D16569" t="str">
            <v>黄立群</v>
          </cell>
          <cell r="E16569" t="str">
            <v>女</v>
          </cell>
          <cell r="F16569">
            <v>19620201</v>
          </cell>
          <cell r="G16569" t="str">
            <v>1980-01-01</v>
          </cell>
          <cell r="H16569" t="str">
            <v>2017-02-01</v>
          </cell>
          <cell r="I16569">
            <v>1821.42</v>
          </cell>
          <cell r="J16569">
            <v>45.6</v>
          </cell>
          <cell r="K16569">
            <v>35</v>
          </cell>
          <cell r="L16569">
            <v>0</v>
          </cell>
          <cell r="M16569">
            <v>25.49988</v>
          </cell>
          <cell r="N16569">
            <v>106.1</v>
          </cell>
          <cell r="O16569">
            <v>1927.52</v>
          </cell>
        </row>
        <row r="16570">
          <cell r="C16570" t="str">
            <v>511121196403270909</v>
          </cell>
          <cell r="D16570" t="str">
            <v>黄庭英</v>
          </cell>
          <cell r="E16570" t="str">
            <v>女</v>
          </cell>
          <cell r="F16570">
            <v>19630301</v>
          </cell>
          <cell r="G16570" t="str">
            <v>1995-10-01</v>
          </cell>
          <cell r="H16570" t="str">
            <v>2018-03-01</v>
          </cell>
          <cell r="I16570">
            <v>916.14</v>
          </cell>
          <cell r="J16570">
            <v>27.6</v>
          </cell>
          <cell r="K16570">
            <v>35</v>
          </cell>
          <cell r="L16570">
            <v>0</v>
          </cell>
          <cell r="M16570">
            <v>12.82596</v>
          </cell>
          <cell r="N16570">
            <v>75.43</v>
          </cell>
          <cell r="O16570">
            <v>991.57</v>
          </cell>
        </row>
        <row r="16571">
          <cell r="C16571" t="str">
            <v>432322196001097451</v>
          </cell>
          <cell r="D16571" t="str">
            <v>张欧元</v>
          </cell>
          <cell r="E16571" t="str">
            <v>男</v>
          </cell>
          <cell r="F16571">
            <v>19520201</v>
          </cell>
          <cell r="G16571" t="str">
            <v>1989-12-01</v>
          </cell>
          <cell r="H16571" t="str">
            <v>2012-02-01</v>
          </cell>
          <cell r="I16571">
            <v>1556.76</v>
          </cell>
          <cell r="J16571">
            <v>27.6</v>
          </cell>
          <cell r="K16571">
            <v>35</v>
          </cell>
          <cell r="L16571">
            <v>0</v>
          </cell>
          <cell r="M16571">
            <v>21.79464</v>
          </cell>
          <cell r="N16571">
            <v>84.39</v>
          </cell>
          <cell r="O16571">
            <v>1641.15</v>
          </cell>
        </row>
        <row r="16572">
          <cell r="C16572" t="str">
            <v>432322196504297420</v>
          </cell>
          <cell r="D16572" t="str">
            <v>冠银翠</v>
          </cell>
          <cell r="E16572" t="str">
            <v>女</v>
          </cell>
          <cell r="F16572">
            <v>19650101</v>
          </cell>
          <cell r="G16572" t="str">
            <v>1987-11-01</v>
          </cell>
          <cell r="H16572" t="str">
            <v>2017-05-01</v>
          </cell>
          <cell r="I16572">
            <v>1383.74</v>
          </cell>
          <cell r="J16572">
            <v>36</v>
          </cell>
          <cell r="K16572">
            <v>35</v>
          </cell>
          <cell r="L16572">
            <v>0</v>
          </cell>
          <cell r="M16572">
            <v>19.37236</v>
          </cell>
          <cell r="N16572">
            <v>90.37</v>
          </cell>
          <cell r="O16572">
            <v>1474.11</v>
          </cell>
        </row>
        <row r="16573">
          <cell r="C16573" t="str">
            <v>432322196005017439</v>
          </cell>
          <cell r="D16573" t="str">
            <v>张云华</v>
          </cell>
          <cell r="E16573" t="str">
            <v>男</v>
          </cell>
          <cell r="F16573">
            <v>19600501</v>
          </cell>
          <cell r="G16573" t="str">
            <v>1978-08-01</v>
          </cell>
          <cell r="H16573" t="str">
            <v>2020-05-01</v>
          </cell>
          <cell r="I16573">
            <v>1972.69</v>
          </cell>
          <cell r="J16573">
            <v>50.4</v>
          </cell>
          <cell r="K16573">
            <v>35</v>
          </cell>
          <cell r="L16573">
            <v>0</v>
          </cell>
          <cell r="M16573">
            <v>27.61766</v>
          </cell>
          <cell r="N16573">
            <v>113.02</v>
          </cell>
          <cell r="O16573">
            <v>2085.71</v>
          </cell>
        </row>
        <row r="16574">
          <cell r="C16574" t="str">
            <v>43232219610812742X</v>
          </cell>
          <cell r="D16574" t="str">
            <v>朱桂珍</v>
          </cell>
          <cell r="E16574" t="str">
            <v>女</v>
          </cell>
          <cell r="F16574">
            <v>19610801</v>
          </cell>
          <cell r="G16574" t="str">
            <v>1978-09-01</v>
          </cell>
          <cell r="H16574" t="str">
            <v>2016-08-01</v>
          </cell>
          <cell r="I16574">
            <v>1906.38</v>
          </cell>
          <cell r="J16574">
            <v>45.6</v>
          </cell>
          <cell r="K16574">
            <v>35</v>
          </cell>
          <cell r="L16574">
            <v>0</v>
          </cell>
          <cell r="M16574">
            <v>26.68932</v>
          </cell>
          <cell r="N16574">
            <v>107.29</v>
          </cell>
          <cell r="O16574">
            <v>2013.67</v>
          </cell>
        </row>
        <row r="16575">
          <cell r="C16575" t="str">
            <v>432322196204027429</v>
          </cell>
          <cell r="D16575" t="str">
            <v>谭立蓉</v>
          </cell>
          <cell r="E16575" t="str">
            <v>女</v>
          </cell>
          <cell r="F16575">
            <v>19620201</v>
          </cell>
          <cell r="G16575" t="str">
            <v>1979-03-01</v>
          </cell>
          <cell r="H16575" t="str">
            <v>2017-02-01</v>
          </cell>
          <cell r="I16575">
            <v>1860.94</v>
          </cell>
          <cell r="J16575">
            <v>45.6</v>
          </cell>
          <cell r="K16575">
            <v>35</v>
          </cell>
          <cell r="L16575">
            <v>0</v>
          </cell>
          <cell r="M16575">
            <v>26.05316</v>
          </cell>
          <cell r="N16575">
            <v>106.65</v>
          </cell>
          <cell r="O16575">
            <v>1967.59</v>
          </cell>
        </row>
        <row r="16576">
          <cell r="C16576" t="str">
            <v>432322196311277423</v>
          </cell>
          <cell r="D16576" t="str">
            <v>孙淑华</v>
          </cell>
          <cell r="E16576" t="str">
            <v>女</v>
          </cell>
          <cell r="F16576">
            <v>19631101</v>
          </cell>
          <cell r="G16576" t="str">
            <v>1981-08-01</v>
          </cell>
          <cell r="H16576" t="str">
            <v>2018-11-01</v>
          </cell>
          <cell r="I16576">
            <v>1769.33</v>
          </cell>
          <cell r="J16576">
            <v>45.6</v>
          </cell>
          <cell r="K16576">
            <v>35</v>
          </cell>
          <cell r="L16576">
            <v>0</v>
          </cell>
          <cell r="M16576">
            <v>24.77062</v>
          </cell>
          <cell r="N16576">
            <v>105.37</v>
          </cell>
          <cell r="O16576">
            <v>1874.7</v>
          </cell>
        </row>
        <row r="16577">
          <cell r="C16577" t="str">
            <v>432322196206137429</v>
          </cell>
          <cell r="D16577" t="str">
            <v>鲁平</v>
          </cell>
          <cell r="E16577" t="str">
            <v>女</v>
          </cell>
          <cell r="F16577">
            <v>19620601</v>
          </cell>
          <cell r="G16577" t="str">
            <v>1982-01-01</v>
          </cell>
          <cell r="H16577" t="str">
            <v>2017-06-01</v>
          </cell>
          <cell r="I16577">
            <v>1719.38</v>
          </cell>
          <cell r="J16577">
            <v>43.2</v>
          </cell>
          <cell r="K16577">
            <v>35</v>
          </cell>
          <cell r="L16577">
            <v>0</v>
          </cell>
          <cell r="M16577">
            <v>24.07132</v>
          </cell>
          <cell r="N16577">
            <v>102.27</v>
          </cell>
          <cell r="O16577">
            <v>1821.65</v>
          </cell>
        </row>
        <row r="16578">
          <cell r="C16578" t="str">
            <v>432322196310027481</v>
          </cell>
          <cell r="D16578" t="str">
            <v>李维莲</v>
          </cell>
          <cell r="E16578" t="str">
            <v>女</v>
          </cell>
          <cell r="F16578">
            <v>19631001</v>
          </cell>
          <cell r="G16578" t="str">
            <v>1993-05-01</v>
          </cell>
          <cell r="H16578" t="str">
            <v>2018-10-01</v>
          </cell>
          <cell r="I16578">
            <v>1087.48</v>
          </cell>
          <cell r="J16578">
            <v>31.2</v>
          </cell>
          <cell r="K16578">
            <v>35</v>
          </cell>
          <cell r="L16578">
            <v>0</v>
          </cell>
          <cell r="M16578">
            <v>15.22472</v>
          </cell>
          <cell r="N16578">
            <v>81.42</v>
          </cell>
          <cell r="O16578">
            <v>1168.9</v>
          </cell>
        </row>
        <row r="16579">
          <cell r="C16579" t="str">
            <v>432322196011047415</v>
          </cell>
          <cell r="D16579" t="str">
            <v>胡阳春</v>
          </cell>
          <cell r="E16579" t="str">
            <v>男</v>
          </cell>
          <cell r="F16579">
            <v>19601001</v>
          </cell>
          <cell r="G16579" t="str">
            <v>1977-11-01</v>
          </cell>
          <cell r="H16579" t="str">
            <v>2020-10-01</v>
          </cell>
          <cell r="I16579">
            <v>2035.73</v>
          </cell>
          <cell r="J16579">
            <v>51.6</v>
          </cell>
          <cell r="K16579">
            <v>35</v>
          </cell>
          <cell r="L16579">
            <v>0</v>
          </cell>
          <cell r="M16579">
            <v>28.50022</v>
          </cell>
          <cell r="N16579">
            <v>115.1</v>
          </cell>
          <cell r="O16579">
            <v>2150.83</v>
          </cell>
        </row>
        <row r="16580">
          <cell r="C16580" t="str">
            <v>432322195709047439</v>
          </cell>
          <cell r="D16580" t="str">
            <v>胡云</v>
          </cell>
          <cell r="E16580" t="str">
            <v>男</v>
          </cell>
          <cell r="F16580">
            <v>19570904</v>
          </cell>
          <cell r="G16580" t="str">
            <v>1974-10-01</v>
          </cell>
          <cell r="H16580" t="str">
            <v>2017-09-01</v>
          </cell>
          <cell r="I16580">
            <v>2161.93</v>
          </cell>
          <cell r="J16580">
            <v>51.6</v>
          </cell>
          <cell r="K16580">
            <v>35</v>
          </cell>
          <cell r="L16580">
            <v>0</v>
          </cell>
          <cell r="M16580">
            <v>30.26702</v>
          </cell>
          <cell r="N16580">
            <v>116.87</v>
          </cell>
          <cell r="O16580">
            <v>2278.8</v>
          </cell>
        </row>
        <row r="16581">
          <cell r="C16581" t="str">
            <v>43232219620711742X</v>
          </cell>
          <cell r="D16581" t="str">
            <v>胡正良</v>
          </cell>
          <cell r="E16581" t="str">
            <v>女</v>
          </cell>
          <cell r="F16581">
            <v>19620701</v>
          </cell>
          <cell r="G16581" t="str">
            <v>1979-08-01</v>
          </cell>
          <cell r="H16581" t="str">
            <v>2017-07-01</v>
          </cell>
          <cell r="I16581">
            <v>1854.11</v>
          </cell>
          <cell r="J16581">
            <v>45.6</v>
          </cell>
          <cell r="K16581">
            <v>35</v>
          </cell>
          <cell r="L16581">
            <v>0</v>
          </cell>
          <cell r="M16581">
            <v>25.95754</v>
          </cell>
          <cell r="N16581">
            <v>106.56</v>
          </cell>
          <cell r="O16581">
            <v>1960.67</v>
          </cell>
        </row>
        <row r="16582">
          <cell r="C16582" t="str">
            <v>432322195910227415</v>
          </cell>
          <cell r="D16582" t="str">
            <v>黄云桂</v>
          </cell>
          <cell r="E16582" t="str">
            <v>男</v>
          </cell>
          <cell r="F16582">
            <v>19591001</v>
          </cell>
          <cell r="G16582" t="str">
            <v>1977-07-01</v>
          </cell>
          <cell r="H16582" t="str">
            <v>2019-10-01</v>
          </cell>
          <cell r="I16582">
            <v>2060.16</v>
          </cell>
          <cell r="J16582">
            <v>51.6</v>
          </cell>
          <cell r="K16582">
            <v>35</v>
          </cell>
          <cell r="L16582">
            <v>0</v>
          </cell>
          <cell r="M16582">
            <v>28.84224</v>
          </cell>
          <cell r="N16582">
            <v>115.44</v>
          </cell>
          <cell r="O16582">
            <v>2175.6</v>
          </cell>
        </row>
        <row r="16583">
          <cell r="C16583" t="str">
            <v>432322195707217414</v>
          </cell>
          <cell r="D16583" t="str">
            <v>赖学清</v>
          </cell>
          <cell r="E16583" t="str">
            <v>男</v>
          </cell>
          <cell r="F16583">
            <v>19570701</v>
          </cell>
          <cell r="G16583" t="str">
            <v>1974-08-01</v>
          </cell>
          <cell r="H16583" t="str">
            <v>2017-07-01</v>
          </cell>
          <cell r="I16583">
            <v>2158.24</v>
          </cell>
          <cell r="J16583">
            <v>51.6</v>
          </cell>
          <cell r="K16583">
            <v>35</v>
          </cell>
          <cell r="L16583">
            <v>0</v>
          </cell>
          <cell r="M16583">
            <v>30.21536</v>
          </cell>
          <cell r="N16583">
            <v>116.82</v>
          </cell>
          <cell r="O16583">
            <v>2275.06</v>
          </cell>
        </row>
        <row r="16584">
          <cell r="C16584" t="str">
            <v>432322196102047488</v>
          </cell>
          <cell r="D16584" t="str">
            <v>李翠英</v>
          </cell>
          <cell r="E16584" t="str">
            <v>女</v>
          </cell>
          <cell r="F16584">
            <v>19610201</v>
          </cell>
          <cell r="G16584" t="str">
            <v>1984-01-01</v>
          </cell>
          <cell r="H16584" t="str">
            <v>2016-02-01</v>
          </cell>
          <cell r="I16584">
            <v>1605.52</v>
          </cell>
          <cell r="J16584">
            <v>39.6</v>
          </cell>
          <cell r="K16584">
            <v>35</v>
          </cell>
          <cell r="L16584">
            <v>0</v>
          </cell>
          <cell r="M16584">
            <v>22.47728</v>
          </cell>
          <cell r="N16584">
            <v>97.08</v>
          </cell>
          <cell r="O16584">
            <v>1702.6</v>
          </cell>
        </row>
        <row r="16585">
          <cell r="C16585" t="str">
            <v>432322196203117481</v>
          </cell>
          <cell r="D16585" t="str">
            <v>李益兰</v>
          </cell>
          <cell r="E16585" t="str">
            <v>女</v>
          </cell>
          <cell r="F16585">
            <v>19630201</v>
          </cell>
          <cell r="G16585" t="str">
            <v>1984-01-01</v>
          </cell>
          <cell r="H16585" t="str">
            <v>2018-02-01</v>
          </cell>
          <cell r="I16585">
            <v>1595.6</v>
          </cell>
          <cell r="J16585">
            <v>42</v>
          </cell>
          <cell r="K16585">
            <v>35</v>
          </cell>
          <cell r="L16585">
            <v>0</v>
          </cell>
          <cell r="M16585">
            <v>22.3384</v>
          </cell>
          <cell r="N16585">
            <v>99.34</v>
          </cell>
          <cell r="O16585">
            <v>1694.94</v>
          </cell>
        </row>
        <row r="16586">
          <cell r="C16586" t="str">
            <v>432503196103041362</v>
          </cell>
          <cell r="D16586" t="str">
            <v>刘响平</v>
          </cell>
          <cell r="E16586" t="str">
            <v>女</v>
          </cell>
          <cell r="F16586">
            <v>19611001</v>
          </cell>
          <cell r="G16586" t="str">
            <v>1983-01-01</v>
          </cell>
          <cell r="H16586" t="str">
            <v>2016-10-01</v>
          </cell>
          <cell r="I16586">
            <v>1679.23</v>
          </cell>
          <cell r="J16586">
            <v>40.8</v>
          </cell>
          <cell r="K16586">
            <v>35</v>
          </cell>
          <cell r="L16586">
            <v>0</v>
          </cell>
          <cell r="M16586">
            <v>23.50922</v>
          </cell>
          <cell r="N16586">
            <v>99.31</v>
          </cell>
          <cell r="O16586">
            <v>1778.54</v>
          </cell>
        </row>
        <row r="16587">
          <cell r="C16587" t="str">
            <v>432322195611207414</v>
          </cell>
          <cell r="D16587" t="str">
            <v>刘新民</v>
          </cell>
          <cell r="E16587" t="str">
            <v>男</v>
          </cell>
          <cell r="F16587">
            <v>19561001</v>
          </cell>
          <cell r="G16587" t="str">
            <v>1973-11-01</v>
          </cell>
          <cell r="H16587" t="str">
            <v>2016-10-01</v>
          </cell>
          <cell r="I16587">
            <v>2196.56</v>
          </cell>
          <cell r="J16587">
            <v>51.6</v>
          </cell>
          <cell r="K16587">
            <v>35</v>
          </cell>
          <cell r="L16587">
            <v>0</v>
          </cell>
          <cell r="M16587">
            <v>30.75184</v>
          </cell>
          <cell r="N16587">
            <v>117.35</v>
          </cell>
          <cell r="O16587">
            <v>2313.91</v>
          </cell>
        </row>
        <row r="16588">
          <cell r="C16588" t="str">
            <v>432322196201017428</v>
          </cell>
          <cell r="D16588" t="str">
            <v>卢金娥</v>
          </cell>
          <cell r="E16588" t="str">
            <v>女</v>
          </cell>
          <cell r="F16588">
            <v>19620601</v>
          </cell>
          <cell r="G16588" t="str">
            <v>1979-07-01</v>
          </cell>
          <cell r="H16588" t="str">
            <v>2017-06-01</v>
          </cell>
          <cell r="I16588">
            <v>1855.49</v>
          </cell>
          <cell r="J16588">
            <v>45.6</v>
          </cell>
          <cell r="K16588">
            <v>35</v>
          </cell>
          <cell r="L16588">
            <v>0</v>
          </cell>
          <cell r="M16588">
            <v>25.97686</v>
          </cell>
          <cell r="N16588">
            <v>106.58</v>
          </cell>
          <cell r="O16588">
            <v>1962.07</v>
          </cell>
        </row>
        <row r="16589">
          <cell r="C16589" t="str">
            <v>432322195911257413</v>
          </cell>
          <cell r="D16589" t="str">
            <v>罗灿明</v>
          </cell>
          <cell r="E16589" t="str">
            <v>男</v>
          </cell>
          <cell r="F16589">
            <v>19581101</v>
          </cell>
          <cell r="G16589" t="str">
            <v>1976-01-01</v>
          </cell>
          <cell r="H16589" t="str">
            <v>2018-11-01</v>
          </cell>
          <cell r="I16589">
            <v>2075.88</v>
          </cell>
          <cell r="J16589">
            <v>50.4</v>
          </cell>
          <cell r="K16589">
            <v>35</v>
          </cell>
          <cell r="L16589">
            <v>0</v>
          </cell>
          <cell r="M16589">
            <v>29.06232</v>
          </cell>
          <cell r="N16589">
            <v>114.46</v>
          </cell>
          <cell r="O16589">
            <v>2190.34</v>
          </cell>
        </row>
        <row r="16590">
          <cell r="C16590" t="str">
            <v>43232219621001742X</v>
          </cell>
          <cell r="D16590" t="str">
            <v>罗四元</v>
          </cell>
          <cell r="E16590" t="str">
            <v>女</v>
          </cell>
          <cell r="F16590">
            <v>19620401</v>
          </cell>
          <cell r="G16590" t="str">
            <v>1980-01-01</v>
          </cell>
          <cell r="H16590" t="str">
            <v>2017-04-01</v>
          </cell>
          <cell r="I16590">
            <v>1826.6</v>
          </cell>
          <cell r="J16590">
            <v>45.6</v>
          </cell>
          <cell r="K16590">
            <v>35</v>
          </cell>
          <cell r="L16590">
            <v>0</v>
          </cell>
          <cell r="M16590">
            <v>25.5724</v>
          </cell>
          <cell r="N16590">
            <v>106.17</v>
          </cell>
          <cell r="O16590">
            <v>1932.77</v>
          </cell>
        </row>
        <row r="16591">
          <cell r="C16591" t="str">
            <v>432322196110057416</v>
          </cell>
          <cell r="D16591" t="str">
            <v>罗月红</v>
          </cell>
          <cell r="E16591" t="str">
            <v>男</v>
          </cell>
          <cell r="F16591">
            <v>19611001</v>
          </cell>
          <cell r="G16591" t="str">
            <v>1979-07-01</v>
          </cell>
          <cell r="H16591" t="str">
            <v>2021-10-01</v>
          </cell>
          <cell r="I16591">
            <v>1939.72</v>
          </cell>
          <cell r="J16591">
            <v>51.6</v>
          </cell>
          <cell r="K16591">
            <v>35</v>
          </cell>
          <cell r="L16591">
            <v>0</v>
          </cell>
          <cell r="M16591">
            <v>27.15608</v>
          </cell>
          <cell r="N16591">
            <v>113.76</v>
          </cell>
          <cell r="O16591">
            <v>2053.48</v>
          </cell>
        </row>
        <row r="16592">
          <cell r="C16592" t="str">
            <v>432322196401297428</v>
          </cell>
          <cell r="D16592" t="str">
            <v>罗月连</v>
          </cell>
          <cell r="E16592" t="str">
            <v>女</v>
          </cell>
          <cell r="F16592">
            <v>19641201</v>
          </cell>
          <cell r="G16592" t="str">
            <v>1982-01-01</v>
          </cell>
          <cell r="H16592" t="str">
            <v>2019-12-01</v>
          </cell>
          <cell r="I16592">
            <v>1760.06</v>
          </cell>
          <cell r="J16592">
            <v>45.6</v>
          </cell>
          <cell r="K16592">
            <v>35</v>
          </cell>
          <cell r="L16592">
            <v>0</v>
          </cell>
          <cell r="M16592">
            <v>24.64084</v>
          </cell>
          <cell r="N16592">
            <v>105.24</v>
          </cell>
          <cell r="O16592">
            <v>1865.3</v>
          </cell>
        </row>
        <row r="16593">
          <cell r="C16593" t="str">
            <v>432322196505157489</v>
          </cell>
          <cell r="D16593" t="str">
            <v>聂群芳</v>
          </cell>
          <cell r="E16593" t="str">
            <v>女</v>
          </cell>
          <cell r="F16593">
            <v>19650501</v>
          </cell>
          <cell r="G16593" t="str">
            <v>1991-01-01</v>
          </cell>
          <cell r="H16593" t="str">
            <v>2020-05-01</v>
          </cell>
          <cell r="I16593">
            <v>1178.59</v>
          </cell>
          <cell r="J16593">
            <v>36</v>
          </cell>
          <cell r="K16593">
            <v>35</v>
          </cell>
          <cell r="L16593">
            <v>0</v>
          </cell>
          <cell r="M16593">
            <v>16.50026</v>
          </cell>
          <cell r="N16593">
            <v>87.5</v>
          </cell>
          <cell r="O16593">
            <v>1266.09</v>
          </cell>
        </row>
        <row r="16594">
          <cell r="C16594" t="str">
            <v>432322196207117462</v>
          </cell>
          <cell r="D16594" t="str">
            <v>欧幼纯</v>
          </cell>
          <cell r="E16594" t="str">
            <v>女</v>
          </cell>
          <cell r="F16594">
            <v>19620701</v>
          </cell>
          <cell r="G16594" t="str">
            <v>1979-08-01</v>
          </cell>
          <cell r="H16594" t="str">
            <v>2017-07-01</v>
          </cell>
          <cell r="I16594">
            <v>1854.11</v>
          </cell>
          <cell r="J16594">
            <v>45.6</v>
          </cell>
          <cell r="K16594">
            <v>35</v>
          </cell>
          <cell r="L16594">
            <v>0</v>
          </cell>
          <cell r="M16594">
            <v>25.95754</v>
          </cell>
          <cell r="N16594">
            <v>106.56</v>
          </cell>
          <cell r="O16594">
            <v>1960.67</v>
          </cell>
        </row>
        <row r="16595">
          <cell r="C16595" t="str">
            <v>432322195802247435</v>
          </cell>
          <cell r="D16595" t="str">
            <v>张海云</v>
          </cell>
          <cell r="E16595" t="str">
            <v>男</v>
          </cell>
          <cell r="F16595">
            <v>19581201</v>
          </cell>
          <cell r="G16595" t="str">
            <v>1989-01-01</v>
          </cell>
          <cell r="H16595" t="str">
            <v>2018-12-01</v>
          </cell>
          <cell r="I16595">
            <v>1371.81</v>
          </cell>
          <cell r="J16595">
            <v>36</v>
          </cell>
          <cell r="K16595">
            <v>35</v>
          </cell>
          <cell r="L16595">
            <v>0</v>
          </cell>
          <cell r="M16595">
            <v>19.20534</v>
          </cell>
          <cell r="N16595">
            <v>90.21</v>
          </cell>
          <cell r="O16595">
            <v>1462.02</v>
          </cell>
        </row>
        <row r="16596">
          <cell r="C16596" t="str">
            <v>432322196005017412</v>
          </cell>
          <cell r="D16596" t="str">
            <v>汤正杰</v>
          </cell>
          <cell r="E16596" t="str">
            <v>男</v>
          </cell>
          <cell r="F16596">
            <v>19600501</v>
          </cell>
          <cell r="G16596" t="str">
            <v>1978-06-01</v>
          </cell>
          <cell r="H16596" t="str">
            <v>2020-05-01</v>
          </cell>
          <cell r="I16596">
            <v>1982.65</v>
          </cell>
          <cell r="J16596">
            <v>50.4</v>
          </cell>
          <cell r="K16596">
            <v>35</v>
          </cell>
          <cell r="L16596">
            <v>0</v>
          </cell>
          <cell r="M16596">
            <v>27.7571</v>
          </cell>
          <cell r="N16596">
            <v>113.16</v>
          </cell>
          <cell r="O16596">
            <v>2095.81</v>
          </cell>
        </row>
        <row r="16597">
          <cell r="C16597" t="str">
            <v>432322195711117416</v>
          </cell>
          <cell r="D16597" t="str">
            <v>陈科明</v>
          </cell>
          <cell r="E16597" t="str">
            <v>男</v>
          </cell>
          <cell r="F16597">
            <v>19571101</v>
          </cell>
          <cell r="G16597" t="str">
            <v>1974-12-01</v>
          </cell>
          <cell r="H16597" t="str">
            <v>2017-11-01</v>
          </cell>
          <cell r="I16597">
            <v>2159.58</v>
          </cell>
          <cell r="J16597">
            <v>51.6</v>
          </cell>
          <cell r="K16597">
            <v>35</v>
          </cell>
          <cell r="L16597">
            <v>0</v>
          </cell>
          <cell r="M16597">
            <v>30.23412</v>
          </cell>
          <cell r="N16597">
            <v>116.83</v>
          </cell>
          <cell r="O16597">
            <v>2276.41</v>
          </cell>
        </row>
        <row r="16598">
          <cell r="C16598" t="str">
            <v>432322196111087422</v>
          </cell>
          <cell r="D16598" t="str">
            <v>黄东英</v>
          </cell>
          <cell r="E16598" t="str">
            <v>女</v>
          </cell>
          <cell r="F16598">
            <v>19611101</v>
          </cell>
          <cell r="G16598" t="str">
            <v>1978-12-01</v>
          </cell>
          <cell r="H16598" t="str">
            <v>2016-11-01</v>
          </cell>
          <cell r="I16598">
            <v>1902.99</v>
          </cell>
          <cell r="J16598">
            <v>45.6</v>
          </cell>
          <cell r="K16598">
            <v>35</v>
          </cell>
          <cell r="L16598">
            <v>0</v>
          </cell>
          <cell r="M16598">
            <v>26.64186</v>
          </cell>
          <cell r="N16598">
            <v>107.24</v>
          </cell>
          <cell r="O16598">
            <v>2010.23</v>
          </cell>
        </row>
        <row r="16599">
          <cell r="C16599" t="str">
            <v>432322196309307427</v>
          </cell>
          <cell r="D16599" t="str">
            <v>夏英珍</v>
          </cell>
          <cell r="E16599" t="str">
            <v>女</v>
          </cell>
          <cell r="F16599">
            <v>19630801</v>
          </cell>
          <cell r="G16599" t="str">
            <v>1980-09-01</v>
          </cell>
          <cell r="H16599" t="str">
            <v>2018-08-01</v>
          </cell>
          <cell r="I16599">
            <v>1811.8</v>
          </cell>
          <cell r="J16599">
            <v>45.6</v>
          </cell>
          <cell r="K16599">
            <v>35</v>
          </cell>
          <cell r="L16599">
            <v>0</v>
          </cell>
          <cell r="M16599">
            <v>25.3652</v>
          </cell>
          <cell r="N16599">
            <v>105.97</v>
          </cell>
          <cell r="O16599">
            <v>1917.77</v>
          </cell>
        </row>
        <row r="16600">
          <cell r="C16600" t="str">
            <v>432322196511297429</v>
          </cell>
          <cell r="D16600" t="str">
            <v>石枚香</v>
          </cell>
          <cell r="E16600" t="str">
            <v>女</v>
          </cell>
          <cell r="F16600">
            <v>19651129</v>
          </cell>
          <cell r="G16600" t="str">
            <v>1982-12-01</v>
          </cell>
          <cell r="H16600" t="str">
            <v>2020-11-01</v>
          </cell>
          <cell r="I16600">
            <v>1691.62</v>
          </cell>
          <cell r="J16600">
            <v>45.6</v>
          </cell>
          <cell r="K16600">
            <v>35</v>
          </cell>
          <cell r="L16600">
            <v>0</v>
          </cell>
          <cell r="M16600">
            <v>23.68268</v>
          </cell>
          <cell r="N16600">
            <v>104.28</v>
          </cell>
          <cell r="O16600">
            <v>1795.9</v>
          </cell>
        </row>
        <row r="16601">
          <cell r="C16601" t="str">
            <v>432322195707117413</v>
          </cell>
          <cell r="D16601" t="str">
            <v>赵四明</v>
          </cell>
          <cell r="E16601" t="str">
            <v>男</v>
          </cell>
          <cell r="F16601">
            <v>19580401</v>
          </cell>
          <cell r="G16601" t="str">
            <v>1984-01-01</v>
          </cell>
          <cell r="H16601" t="str">
            <v>2018-04-01</v>
          </cell>
          <cell r="I16601">
            <v>1637.87</v>
          </cell>
          <cell r="J16601">
            <v>42</v>
          </cell>
          <cell r="K16601">
            <v>35</v>
          </cell>
          <cell r="L16601">
            <v>0</v>
          </cell>
          <cell r="M16601">
            <v>22.93018</v>
          </cell>
          <cell r="N16601">
            <v>99.93</v>
          </cell>
          <cell r="O16601">
            <v>1737.8</v>
          </cell>
        </row>
        <row r="16602">
          <cell r="C16602" t="str">
            <v>432322195712137419</v>
          </cell>
          <cell r="D16602" t="str">
            <v>李培元</v>
          </cell>
          <cell r="E16602" t="str">
            <v>男</v>
          </cell>
          <cell r="F16602">
            <v>19581201</v>
          </cell>
          <cell r="G16602" t="str">
            <v>1986-11-01</v>
          </cell>
          <cell r="H16602" t="str">
            <v>2018-12-01</v>
          </cell>
          <cell r="I16602">
            <v>1502.25</v>
          </cell>
          <cell r="J16602">
            <v>39.6</v>
          </cell>
          <cell r="K16602">
            <v>35</v>
          </cell>
          <cell r="L16602">
            <v>0</v>
          </cell>
          <cell r="M16602">
            <v>21.0315</v>
          </cell>
          <cell r="N16602">
            <v>95.63</v>
          </cell>
          <cell r="O16602">
            <v>1597.88</v>
          </cell>
        </row>
        <row r="16603">
          <cell r="C16603" t="str">
            <v>432322195710237432</v>
          </cell>
          <cell r="D16603" t="str">
            <v>郑庆祥</v>
          </cell>
          <cell r="E16603" t="str">
            <v>男</v>
          </cell>
          <cell r="F16603">
            <v>19571001</v>
          </cell>
          <cell r="G16603" t="str">
            <v>1986-01-01</v>
          </cell>
          <cell r="H16603" t="str">
            <v>2017-10-01</v>
          </cell>
          <cell r="I16603">
            <v>1528.6</v>
          </cell>
          <cell r="J16603">
            <v>38.4</v>
          </cell>
          <cell r="K16603">
            <v>35</v>
          </cell>
          <cell r="L16603">
            <v>0</v>
          </cell>
          <cell r="M16603">
            <v>21.4004</v>
          </cell>
          <cell r="N16603">
            <v>94.8</v>
          </cell>
          <cell r="O16603">
            <v>1623.4</v>
          </cell>
        </row>
        <row r="16604">
          <cell r="C16604" t="str">
            <v>432322196411107421</v>
          </cell>
          <cell r="D16604" t="str">
            <v>李义元</v>
          </cell>
          <cell r="E16604" t="str">
            <v>女</v>
          </cell>
          <cell r="F16604">
            <v>19641101</v>
          </cell>
          <cell r="G16604" t="str">
            <v>1986-01-01</v>
          </cell>
          <cell r="H16604" t="str">
            <v>2019-11-01</v>
          </cell>
          <cell r="I16604">
            <v>1514.52</v>
          </cell>
          <cell r="J16604">
            <v>40.8</v>
          </cell>
          <cell r="K16604">
            <v>35</v>
          </cell>
          <cell r="L16604">
            <v>0</v>
          </cell>
          <cell r="M16604">
            <v>21.20328</v>
          </cell>
          <cell r="N16604">
            <v>97</v>
          </cell>
          <cell r="O16604">
            <v>1611.52</v>
          </cell>
        </row>
        <row r="16605">
          <cell r="C16605" t="str">
            <v>432322196006307411</v>
          </cell>
          <cell r="D16605" t="str">
            <v>李明光</v>
          </cell>
          <cell r="E16605" t="str">
            <v>男</v>
          </cell>
          <cell r="F16605">
            <v>19600101</v>
          </cell>
          <cell r="G16605" t="str">
            <v>1977-02-01</v>
          </cell>
          <cell r="H16605" t="str">
            <v>2020-01-01</v>
          </cell>
          <cell r="I16605">
            <v>2050.38</v>
          </cell>
          <cell r="J16605">
            <v>51.6</v>
          </cell>
          <cell r="K16605">
            <v>35</v>
          </cell>
          <cell r="L16605">
            <v>0</v>
          </cell>
          <cell r="M16605">
            <v>28.70532</v>
          </cell>
          <cell r="N16605">
            <v>115.31</v>
          </cell>
          <cell r="O16605">
            <v>2165.69</v>
          </cell>
        </row>
        <row r="16606">
          <cell r="C16606" t="str">
            <v>432322196003097439</v>
          </cell>
          <cell r="D16606" t="str">
            <v>黎跃明</v>
          </cell>
          <cell r="E16606" t="str">
            <v>男</v>
          </cell>
          <cell r="F16606">
            <v>19600401</v>
          </cell>
          <cell r="G16606" t="str">
            <v>1977-05-01</v>
          </cell>
          <cell r="H16606" t="str">
            <v>2020-04-01</v>
          </cell>
          <cell r="I16606">
            <v>2045.47</v>
          </cell>
          <cell r="J16606">
            <v>51.6</v>
          </cell>
          <cell r="K16606">
            <v>35</v>
          </cell>
          <cell r="L16606">
            <v>0</v>
          </cell>
          <cell r="M16606">
            <v>28.63658</v>
          </cell>
          <cell r="N16606">
            <v>115.24</v>
          </cell>
          <cell r="O16606">
            <v>2160.71</v>
          </cell>
        </row>
        <row r="16607">
          <cell r="C16607" t="str">
            <v>430721196501235826</v>
          </cell>
          <cell r="D16607" t="str">
            <v>沈珍翠</v>
          </cell>
          <cell r="E16607" t="str">
            <v>女</v>
          </cell>
          <cell r="F16607">
            <v>19650101</v>
          </cell>
          <cell r="G16607" t="str">
            <v>1989-01-01</v>
          </cell>
          <cell r="H16607" t="str">
            <v>2020-01-01</v>
          </cell>
          <cell r="I16607">
            <v>1288.4</v>
          </cell>
          <cell r="J16607">
            <v>38.4</v>
          </cell>
          <cell r="K16607">
            <v>35</v>
          </cell>
          <cell r="L16607">
            <v>0</v>
          </cell>
          <cell r="M16607">
            <v>18.0376</v>
          </cell>
          <cell r="N16607">
            <v>91.44</v>
          </cell>
          <cell r="O16607">
            <v>1379.84</v>
          </cell>
        </row>
        <row r="16608">
          <cell r="C16608" t="str">
            <v>430723196108102819</v>
          </cell>
          <cell r="D16608" t="str">
            <v>王建桃</v>
          </cell>
          <cell r="E16608" t="str">
            <v>男</v>
          </cell>
          <cell r="F16608">
            <v>19600303</v>
          </cell>
          <cell r="G16608" t="str">
            <v>1984-07-01</v>
          </cell>
          <cell r="H16608" t="str">
            <v>2020-03-01</v>
          </cell>
          <cell r="I16608">
            <v>1598.82</v>
          </cell>
          <cell r="J16608">
            <v>43.2</v>
          </cell>
          <cell r="K16608">
            <v>35</v>
          </cell>
          <cell r="L16608">
            <v>0</v>
          </cell>
          <cell r="M16608">
            <v>22.38348</v>
          </cell>
          <cell r="N16608">
            <v>100.58</v>
          </cell>
          <cell r="O16608">
            <v>1699.4</v>
          </cell>
        </row>
        <row r="16609">
          <cell r="C16609" t="str">
            <v>430623196108087414</v>
          </cell>
          <cell r="D16609" t="str">
            <v>徐培义</v>
          </cell>
          <cell r="E16609" t="str">
            <v>男</v>
          </cell>
          <cell r="F16609">
            <v>19611101</v>
          </cell>
          <cell r="G16609" t="str">
            <v>1981-11-01</v>
          </cell>
          <cell r="H16609" t="str">
            <v>2021-11-01</v>
          </cell>
          <cell r="I16609">
            <v>1788.14</v>
          </cell>
          <cell r="J16609">
            <v>48</v>
          </cell>
          <cell r="K16609">
            <v>35</v>
          </cell>
          <cell r="L16609">
            <v>0</v>
          </cell>
          <cell r="M16609">
            <v>25.03396</v>
          </cell>
          <cell r="N16609">
            <v>108.03</v>
          </cell>
          <cell r="O16609">
            <v>1896.17</v>
          </cell>
        </row>
        <row r="16610">
          <cell r="C16610" t="str">
            <v>432322196410147421</v>
          </cell>
          <cell r="D16610" t="str">
            <v>谢琼华</v>
          </cell>
          <cell r="E16610" t="str">
            <v>女</v>
          </cell>
          <cell r="F16610">
            <v>19641001</v>
          </cell>
          <cell r="G16610" t="str">
            <v>1986-01-01</v>
          </cell>
          <cell r="H16610" t="str">
            <v>2019-10-01</v>
          </cell>
          <cell r="I16610">
            <v>1502.07</v>
          </cell>
          <cell r="J16610">
            <v>40.8</v>
          </cell>
          <cell r="K16610">
            <v>35</v>
          </cell>
          <cell r="L16610">
            <v>0</v>
          </cell>
          <cell r="M16610">
            <v>21.02898</v>
          </cell>
          <cell r="N16610">
            <v>96.83</v>
          </cell>
          <cell r="O16610">
            <v>1598.9</v>
          </cell>
        </row>
        <row r="16611">
          <cell r="C16611" t="str">
            <v>432322196610057420</v>
          </cell>
          <cell r="D16611" t="str">
            <v>孙采云</v>
          </cell>
          <cell r="E16611" t="str">
            <v>女</v>
          </cell>
          <cell r="F16611">
            <v>19661001</v>
          </cell>
          <cell r="G16611" t="str">
            <v>1983-11-01</v>
          </cell>
          <cell r="H16611" t="str">
            <v>2021-10-01</v>
          </cell>
          <cell r="I16611">
            <v>1630.68</v>
          </cell>
          <cell r="J16611">
            <v>45.6</v>
          </cell>
          <cell r="K16611">
            <v>35</v>
          </cell>
          <cell r="L16611">
            <v>0</v>
          </cell>
          <cell r="M16611">
            <v>22.82952</v>
          </cell>
          <cell r="N16611">
            <v>103.43</v>
          </cell>
          <cell r="O16611">
            <v>1734.11</v>
          </cell>
        </row>
        <row r="16612">
          <cell r="C16612" t="str">
            <v>432322196609197426</v>
          </cell>
          <cell r="D16612" t="str">
            <v>文益秀</v>
          </cell>
          <cell r="E16612" t="str">
            <v>女</v>
          </cell>
          <cell r="F16612">
            <v>19660601</v>
          </cell>
          <cell r="G16612" t="str">
            <v>1983-07-01</v>
          </cell>
          <cell r="H16612" t="str">
            <v>2021-06-01</v>
          </cell>
          <cell r="I16612">
            <v>1638.23</v>
          </cell>
          <cell r="J16612">
            <v>45.6</v>
          </cell>
          <cell r="K16612">
            <v>35</v>
          </cell>
          <cell r="L16612">
            <v>0</v>
          </cell>
          <cell r="M16612">
            <v>22.93522</v>
          </cell>
          <cell r="N16612">
            <v>103.54</v>
          </cell>
          <cell r="O16612">
            <v>1741.77</v>
          </cell>
        </row>
        <row r="16613">
          <cell r="C16613" t="str">
            <v>432322196206087425</v>
          </cell>
          <cell r="D16613" t="str">
            <v>金秋娥</v>
          </cell>
          <cell r="E16613" t="str">
            <v>女</v>
          </cell>
          <cell r="F16613">
            <v>19620601</v>
          </cell>
          <cell r="G16613" t="str">
            <v>1990-06-01</v>
          </cell>
          <cell r="H16613" t="str">
            <v>2017-06-01</v>
          </cell>
          <cell r="I16613">
            <v>1256.43</v>
          </cell>
          <cell r="J16613">
            <v>33.6</v>
          </cell>
          <cell r="K16613">
            <v>35</v>
          </cell>
          <cell r="L16613">
            <v>0</v>
          </cell>
          <cell r="M16613">
            <v>17.59002</v>
          </cell>
          <cell r="N16613">
            <v>86.19</v>
          </cell>
          <cell r="O16613">
            <v>1342.62</v>
          </cell>
        </row>
        <row r="16614">
          <cell r="C16614" t="str">
            <v>432322196507127427</v>
          </cell>
          <cell r="D16614" t="str">
            <v>伍闺琪</v>
          </cell>
          <cell r="E16614" t="str">
            <v>女</v>
          </cell>
          <cell r="F16614">
            <v>19650701</v>
          </cell>
          <cell r="G16614" t="str">
            <v>1990-01-01</v>
          </cell>
          <cell r="H16614" t="str">
            <v>2020-07-01</v>
          </cell>
          <cell r="I16614">
            <v>1240.8</v>
          </cell>
          <cell r="J16614">
            <v>37.2</v>
          </cell>
          <cell r="K16614">
            <v>35</v>
          </cell>
          <cell r="L16614">
            <v>0</v>
          </cell>
          <cell r="M16614">
            <v>17.3712</v>
          </cell>
          <cell r="N16614">
            <v>89.57</v>
          </cell>
          <cell r="O16614">
            <v>1330.37</v>
          </cell>
        </row>
        <row r="16615">
          <cell r="C16615" t="str">
            <v>432322196407057468</v>
          </cell>
          <cell r="D16615" t="str">
            <v>张三元</v>
          </cell>
          <cell r="E16615" t="str">
            <v>女</v>
          </cell>
          <cell r="F16615">
            <v>19640701</v>
          </cell>
          <cell r="G16615" t="str">
            <v>1981-08-01</v>
          </cell>
          <cell r="H16615" t="str">
            <v>2019-07-01</v>
          </cell>
          <cell r="I16615">
            <v>1768.99</v>
          </cell>
          <cell r="J16615">
            <v>45.6</v>
          </cell>
          <cell r="K16615">
            <v>35</v>
          </cell>
          <cell r="L16615">
            <v>0</v>
          </cell>
          <cell r="M16615">
            <v>24.76586</v>
          </cell>
          <cell r="N16615">
            <v>105.37</v>
          </cell>
          <cell r="O16615">
            <v>1874.36</v>
          </cell>
        </row>
        <row r="16616">
          <cell r="C16616" t="str">
            <v>432322195805157419</v>
          </cell>
          <cell r="D16616" t="str">
            <v>罗绍球</v>
          </cell>
          <cell r="E16616" t="str">
            <v>男</v>
          </cell>
          <cell r="F16616">
            <v>19580501</v>
          </cell>
          <cell r="G16616" t="str">
            <v>1975-06-01</v>
          </cell>
          <cell r="H16616" t="str">
            <v>2018-05-01</v>
          </cell>
          <cell r="I16616">
            <v>2122.21</v>
          </cell>
          <cell r="J16616">
            <v>51.6</v>
          </cell>
          <cell r="K16616">
            <v>35</v>
          </cell>
          <cell r="L16616">
            <v>0</v>
          </cell>
          <cell r="M16616">
            <v>29.71094</v>
          </cell>
          <cell r="N16616">
            <v>116.31</v>
          </cell>
          <cell r="O16616">
            <v>2238.52</v>
          </cell>
        </row>
        <row r="16617">
          <cell r="C16617" t="str">
            <v>432322196109017433</v>
          </cell>
          <cell r="D16617" t="str">
            <v>罗亦军</v>
          </cell>
          <cell r="E16617" t="str">
            <v>男</v>
          </cell>
          <cell r="F16617">
            <v>19610901</v>
          </cell>
          <cell r="G16617" t="str">
            <v>1988-02-01</v>
          </cell>
          <cell r="H16617" t="str">
            <v>2021-09-01</v>
          </cell>
          <cell r="I16617">
            <v>1403.65</v>
          </cell>
          <cell r="J16617">
            <v>40.8</v>
          </cell>
          <cell r="K16617">
            <v>35</v>
          </cell>
          <cell r="L16617">
            <v>0</v>
          </cell>
          <cell r="M16617">
            <v>19.6511</v>
          </cell>
          <cell r="N16617">
            <v>95.45</v>
          </cell>
          <cell r="O16617">
            <v>1499.1</v>
          </cell>
        </row>
        <row r="16618">
          <cell r="C16618" t="str">
            <v>432322196609067023</v>
          </cell>
          <cell r="D16618" t="str">
            <v>彭彩霞</v>
          </cell>
          <cell r="E16618" t="str">
            <v>女</v>
          </cell>
          <cell r="F16618">
            <v>19660901</v>
          </cell>
          <cell r="G16618" t="str">
            <v>1991-01-01</v>
          </cell>
          <cell r="H16618" t="str">
            <v>2021-09-01</v>
          </cell>
          <cell r="I16618">
            <v>1182.88</v>
          </cell>
          <cell r="J16618">
            <v>37.2</v>
          </cell>
          <cell r="K16618">
            <v>35</v>
          </cell>
          <cell r="L16618">
            <v>0</v>
          </cell>
          <cell r="M16618">
            <v>16.56032</v>
          </cell>
          <cell r="N16618">
            <v>88.76</v>
          </cell>
          <cell r="O16618">
            <v>1271.64</v>
          </cell>
        </row>
        <row r="16619">
          <cell r="C16619" t="str">
            <v>432322197012247448</v>
          </cell>
          <cell r="D16619" t="str">
            <v>帅泽芳</v>
          </cell>
          <cell r="E16619" t="str">
            <v>女</v>
          </cell>
          <cell r="F16619">
            <v>19701201</v>
          </cell>
          <cell r="G16619" t="str">
            <v>1987-12-01</v>
          </cell>
          <cell r="H16619" t="str">
            <v>2018-09-01</v>
          </cell>
          <cell r="I16619">
            <v>1375.01</v>
          </cell>
          <cell r="J16619">
            <v>37.2</v>
          </cell>
          <cell r="K16619">
            <v>35</v>
          </cell>
          <cell r="L16619">
            <v>0</v>
          </cell>
          <cell r="M16619">
            <v>19.25014</v>
          </cell>
          <cell r="N16619">
            <v>91.45</v>
          </cell>
          <cell r="O16619">
            <v>1466.46</v>
          </cell>
        </row>
        <row r="16620">
          <cell r="C16620" t="str">
            <v>432322196407287482</v>
          </cell>
          <cell r="D16620" t="str">
            <v>苏元英</v>
          </cell>
          <cell r="E16620" t="str">
            <v>女</v>
          </cell>
          <cell r="F16620">
            <v>19640701</v>
          </cell>
          <cell r="G16620" t="str">
            <v>1985-10-01</v>
          </cell>
          <cell r="H16620" t="str">
            <v>2019-07-01</v>
          </cell>
          <cell r="I16620">
            <v>1517.05</v>
          </cell>
          <cell r="J16620">
            <v>40.8</v>
          </cell>
          <cell r="K16620">
            <v>35</v>
          </cell>
          <cell r="L16620">
            <v>0</v>
          </cell>
          <cell r="M16620">
            <v>21.2387</v>
          </cell>
          <cell r="N16620">
            <v>97.04</v>
          </cell>
          <cell r="O16620">
            <v>1614.09</v>
          </cell>
        </row>
        <row r="16621">
          <cell r="C16621" t="str">
            <v>432322196012217471</v>
          </cell>
          <cell r="D16621" t="str">
            <v>陶建华</v>
          </cell>
          <cell r="E16621" t="str">
            <v>男</v>
          </cell>
          <cell r="F16621">
            <v>19601201</v>
          </cell>
          <cell r="G16621" t="str">
            <v>1988-01-01</v>
          </cell>
          <cell r="H16621" t="str">
            <v>2020-12-01</v>
          </cell>
          <cell r="I16621">
            <v>1420.8</v>
          </cell>
          <cell r="J16621">
            <v>39.6</v>
          </cell>
          <cell r="K16621">
            <v>35</v>
          </cell>
          <cell r="L16621">
            <v>0</v>
          </cell>
          <cell r="M16621">
            <v>19.8912</v>
          </cell>
          <cell r="N16621">
            <v>94.49</v>
          </cell>
          <cell r="O16621">
            <v>1515.29</v>
          </cell>
        </row>
        <row r="16622">
          <cell r="C16622" t="str">
            <v>430821196604075146</v>
          </cell>
          <cell r="D16622" t="str">
            <v>田晓红</v>
          </cell>
          <cell r="E16622" t="str">
            <v>女</v>
          </cell>
          <cell r="F16622">
            <v>19660401</v>
          </cell>
          <cell r="G16622" t="str">
            <v>1990-01-01</v>
          </cell>
          <cell r="H16622" t="str">
            <v>2021-04-01</v>
          </cell>
          <cell r="I16622">
            <v>1189.85</v>
          </cell>
          <cell r="J16622">
            <v>37.2</v>
          </cell>
          <cell r="K16622">
            <v>35</v>
          </cell>
          <cell r="L16622">
            <v>0</v>
          </cell>
          <cell r="M16622">
            <v>16.6579</v>
          </cell>
          <cell r="N16622">
            <v>88.86</v>
          </cell>
          <cell r="O16622">
            <v>1278.71</v>
          </cell>
        </row>
        <row r="16623">
          <cell r="C16623" t="str">
            <v>432322195611037419</v>
          </cell>
          <cell r="D16623" t="str">
            <v>万碧林</v>
          </cell>
          <cell r="E16623" t="str">
            <v>男</v>
          </cell>
          <cell r="F16623">
            <v>19561101</v>
          </cell>
          <cell r="G16623" t="str">
            <v>1973-12-01</v>
          </cell>
          <cell r="H16623" t="str">
            <v>2016-11-01</v>
          </cell>
          <cell r="I16623">
            <v>2195.63</v>
          </cell>
          <cell r="J16623">
            <v>51.6</v>
          </cell>
          <cell r="K16623">
            <v>35</v>
          </cell>
          <cell r="L16623">
            <v>0</v>
          </cell>
          <cell r="M16623">
            <v>30.73882</v>
          </cell>
          <cell r="N16623">
            <v>117.34</v>
          </cell>
          <cell r="O16623">
            <v>2312.97</v>
          </cell>
        </row>
        <row r="16624">
          <cell r="C16624" t="str">
            <v>432322196408027420</v>
          </cell>
          <cell r="D16624" t="str">
            <v>王伏兰</v>
          </cell>
          <cell r="E16624" t="str">
            <v>女</v>
          </cell>
          <cell r="F16624">
            <v>19640601</v>
          </cell>
          <cell r="G16624" t="str">
            <v>1981-07-01</v>
          </cell>
          <cell r="H16624" t="str">
            <v>2019-06-01</v>
          </cell>
          <cell r="I16624">
            <v>1761.26</v>
          </cell>
          <cell r="J16624">
            <v>45.6</v>
          </cell>
          <cell r="K16624">
            <v>35</v>
          </cell>
          <cell r="L16624">
            <v>0</v>
          </cell>
          <cell r="M16624">
            <v>24.65764</v>
          </cell>
          <cell r="N16624">
            <v>105.26</v>
          </cell>
          <cell r="O16624">
            <v>1866.52</v>
          </cell>
        </row>
        <row r="16625">
          <cell r="C16625" t="str">
            <v>432322195610167430</v>
          </cell>
          <cell r="D16625" t="str">
            <v>王明安</v>
          </cell>
          <cell r="E16625" t="str">
            <v>男</v>
          </cell>
          <cell r="F16625">
            <v>19561101</v>
          </cell>
          <cell r="G16625" t="str">
            <v>1973-12-01</v>
          </cell>
          <cell r="H16625" t="str">
            <v>2016-11-01</v>
          </cell>
          <cell r="I16625">
            <v>2195.63</v>
          </cell>
          <cell r="J16625">
            <v>51.6</v>
          </cell>
          <cell r="K16625">
            <v>35</v>
          </cell>
          <cell r="L16625">
            <v>0</v>
          </cell>
          <cell r="M16625">
            <v>30.73882</v>
          </cell>
          <cell r="N16625">
            <v>117.34</v>
          </cell>
          <cell r="O16625">
            <v>2312.97</v>
          </cell>
        </row>
        <row r="16626">
          <cell r="C16626" t="str">
            <v>432322196409237489</v>
          </cell>
          <cell r="D16626" t="str">
            <v>皮菊香</v>
          </cell>
          <cell r="E16626" t="str">
            <v>女</v>
          </cell>
          <cell r="F16626">
            <v>19640801</v>
          </cell>
          <cell r="G16626" t="str">
            <v>1987-01-01</v>
          </cell>
          <cell r="H16626" t="str">
            <v>2019-08-01</v>
          </cell>
          <cell r="I16626">
            <v>1445</v>
          </cell>
          <cell r="J16626">
            <v>39.6</v>
          </cell>
          <cell r="K16626">
            <v>35</v>
          </cell>
          <cell r="L16626">
            <v>0</v>
          </cell>
          <cell r="M16626">
            <v>20.23</v>
          </cell>
          <cell r="N16626">
            <v>94.83</v>
          </cell>
          <cell r="O16626">
            <v>1539.83</v>
          </cell>
        </row>
        <row r="16627">
          <cell r="C16627" t="str">
            <v>432322196211280043</v>
          </cell>
          <cell r="D16627" t="str">
            <v>谭淑纯</v>
          </cell>
          <cell r="E16627" t="str">
            <v>女</v>
          </cell>
          <cell r="F16627">
            <v>19611001</v>
          </cell>
          <cell r="G16627" t="str">
            <v>1978-11-01</v>
          </cell>
          <cell r="H16627" t="str">
            <v>2016-10-01</v>
          </cell>
          <cell r="I16627">
            <v>1904.13</v>
          </cell>
          <cell r="J16627">
            <v>45.6</v>
          </cell>
          <cell r="K16627">
            <v>35</v>
          </cell>
          <cell r="L16627">
            <v>0</v>
          </cell>
          <cell r="M16627">
            <v>26.65782</v>
          </cell>
          <cell r="N16627">
            <v>107.26</v>
          </cell>
          <cell r="O16627">
            <v>2011.39</v>
          </cell>
        </row>
        <row r="16628">
          <cell r="C16628" t="str">
            <v>432322196203197426</v>
          </cell>
          <cell r="D16628" t="str">
            <v>谭艳霞</v>
          </cell>
          <cell r="E16628" t="str">
            <v>女</v>
          </cell>
          <cell r="F16628">
            <v>19620301</v>
          </cell>
          <cell r="G16628" t="str">
            <v>1979-07-01</v>
          </cell>
          <cell r="H16628" t="str">
            <v>2017-03-01</v>
          </cell>
          <cell r="I16628">
            <v>1847.72</v>
          </cell>
          <cell r="J16628">
            <v>45.6</v>
          </cell>
          <cell r="K16628">
            <v>35</v>
          </cell>
          <cell r="L16628">
            <v>0</v>
          </cell>
          <cell r="M16628">
            <v>25.86808</v>
          </cell>
          <cell r="N16628">
            <v>106.47</v>
          </cell>
          <cell r="O16628">
            <v>1954.19</v>
          </cell>
        </row>
        <row r="16629">
          <cell r="C16629" t="str">
            <v>432424195801143237</v>
          </cell>
          <cell r="D16629" t="str">
            <v>汪学进</v>
          </cell>
          <cell r="E16629" t="str">
            <v>男</v>
          </cell>
          <cell r="F16629">
            <v>19600201</v>
          </cell>
          <cell r="G16629" t="str">
            <v>1989-10-01</v>
          </cell>
          <cell r="H16629" t="str">
            <v>2020-02-01</v>
          </cell>
          <cell r="I16629">
            <v>1279.96</v>
          </cell>
          <cell r="J16629">
            <v>37.2</v>
          </cell>
          <cell r="K16629">
            <v>35</v>
          </cell>
          <cell r="L16629">
            <v>0</v>
          </cell>
          <cell r="M16629">
            <v>17.91944</v>
          </cell>
          <cell r="N16629">
            <v>90.12</v>
          </cell>
          <cell r="O16629">
            <v>1370.08</v>
          </cell>
        </row>
        <row r="16630">
          <cell r="C16630" t="str">
            <v>432322196510177484</v>
          </cell>
          <cell r="D16630" t="str">
            <v>吴贤梅</v>
          </cell>
          <cell r="E16630" t="str">
            <v>女</v>
          </cell>
          <cell r="F16630">
            <v>19651017</v>
          </cell>
          <cell r="G16630" t="str">
            <v>1990-01-01</v>
          </cell>
          <cell r="H16630" t="str">
            <v>2020-10-01</v>
          </cell>
          <cell r="I16630">
            <v>1255.41</v>
          </cell>
          <cell r="J16630">
            <v>37.2</v>
          </cell>
          <cell r="K16630">
            <v>35</v>
          </cell>
          <cell r="L16630">
            <v>0</v>
          </cell>
          <cell r="M16630">
            <v>17.57574</v>
          </cell>
          <cell r="N16630">
            <v>89.78</v>
          </cell>
          <cell r="O16630">
            <v>1345.19</v>
          </cell>
        </row>
        <row r="16631">
          <cell r="C16631" t="str">
            <v>432322196211157424</v>
          </cell>
          <cell r="D16631" t="str">
            <v>邵燕辉</v>
          </cell>
          <cell r="E16631" t="str">
            <v>女</v>
          </cell>
          <cell r="F16631">
            <v>19621101</v>
          </cell>
          <cell r="G16631" t="str">
            <v>1979-12-01</v>
          </cell>
          <cell r="H16631" t="str">
            <v>2017-11-01</v>
          </cell>
          <cell r="I16631">
            <v>1848.66</v>
          </cell>
          <cell r="J16631">
            <v>45.6</v>
          </cell>
          <cell r="K16631">
            <v>35</v>
          </cell>
          <cell r="L16631">
            <v>0</v>
          </cell>
          <cell r="M16631">
            <v>25.88124</v>
          </cell>
          <cell r="N16631">
            <v>106.48</v>
          </cell>
          <cell r="O16631">
            <v>1955.14</v>
          </cell>
        </row>
        <row r="16632">
          <cell r="C16632" t="str">
            <v>432322196109067414</v>
          </cell>
          <cell r="D16632" t="str">
            <v>易正常</v>
          </cell>
          <cell r="E16632" t="str">
            <v>男</v>
          </cell>
          <cell r="F16632">
            <v>19610901</v>
          </cell>
          <cell r="G16632" t="str">
            <v>1978-10-01</v>
          </cell>
          <cell r="H16632" t="str">
            <v>2021-09-01</v>
          </cell>
          <cell r="I16632">
            <v>1982.44</v>
          </cell>
          <cell r="J16632">
            <v>51.6</v>
          </cell>
          <cell r="K16632">
            <v>35</v>
          </cell>
          <cell r="L16632">
            <v>0</v>
          </cell>
          <cell r="M16632">
            <v>27.75416</v>
          </cell>
          <cell r="N16632">
            <v>114.35</v>
          </cell>
          <cell r="O16632">
            <v>2096.79</v>
          </cell>
        </row>
        <row r="16633">
          <cell r="C16633" t="str">
            <v>432322196603247429</v>
          </cell>
          <cell r="D16633" t="str">
            <v>罗桂英</v>
          </cell>
          <cell r="E16633" t="str">
            <v>女</v>
          </cell>
          <cell r="F16633">
            <v>19660301</v>
          </cell>
          <cell r="G16633" t="str">
            <v>1983-04-01</v>
          </cell>
          <cell r="H16633" t="str">
            <v>2021-03-01</v>
          </cell>
          <cell r="I16633">
            <v>1643.85</v>
          </cell>
          <cell r="J16633">
            <v>45.6</v>
          </cell>
          <cell r="K16633">
            <v>35</v>
          </cell>
          <cell r="L16633">
            <v>0</v>
          </cell>
          <cell r="M16633">
            <v>23.0139</v>
          </cell>
          <cell r="N16633">
            <v>103.61</v>
          </cell>
          <cell r="O16633">
            <v>1747.46</v>
          </cell>
        </row>
        <row r="16634">
          <cell r="C16634" t="str">
            <v>432322196208297426</v>
          </cell>
          <cell r="D16634" t="str">
            <v>陈桂香</v>
          </cell>
          <cell r="E16634" t="str">
            <v>女</v>
          </cell>
          <cell r="F16634">
            <v>19620801</v>
          </cell>
          <cell r="G16634" t="str">
            <v>1985-11-01</v>
          </cell>
          <cell r="H16634" t="str">
            <v>2017-08-01</v>
          </cell>
          <cell r="I16634">
            <v>1507.64</v>
          </cell>
          <cell r="J16634">
            <v>38.4</v>
          </cell>
          <cell r="K16634">
            <v>35</v>
          </cell>
          <cell r="L16634">
            <v>0</v>
          </cell>
          <cell r="M16634">
            <v>21.10696</v>
          </cell>
          <cell r="N16634">
            <v>94.51</v>
          </cell>
          <cell r="O16634">
            <v>1602.15</v>
          </cell>
        </row>
        <row r="16635">
          <cell r="C16635" t="str">
            <v>432322196210257423</v>
          </cell>
          <cell r="D16635" t="str">
            <v>吴贤英</v>
          </cell>
          <cell r="E16635" t="str">
            <v>女</v>
          </cell>
          <cell r="F16635">
            <v>19621025</v>
          </cell>
          <cell r="G16635" t="str">
            <v>1987-02-01</v>
          </cell>
          <cell r="H16635" t="str">
            <v>2017-10-01</v>
          </cell>
          <cell r="I16635">
            <v>1444.77</v>
          </cell>
          <cell r="J16635">
            <v>37.2</v>
          </cell>
          <cell r="K16635">
            <v>35</v>
          </cell>
          <cell r="L16635">
            <v>0</v>
          </cell>
          <cell r="M16635">
            <v>20.22678</v>
          </cell>
          <cell r="N16635">
            <v>92.43</v>
          </cell>
          <cell r="O16635">
            <v>1537.2</v>
          </cell>
        </row>
        <row r="16636">
          <cell r="C16636" t="str">
            <v>432322196804177447</v>
          </cell>
          <cell r="D16636" t="str">
            <v>刘爱香</v>
          </cell>
          <cell r="E16636" t="str">
            <v>女</v>
          </cell>
          <cell r="F16636">
            <v>19660401</v>
          </cell>
          <cell r="G16636" t="str">
            <v>1996-01-01</v>
          </cell>
          <cell r="H16636" t="str">
            <v>2019-08-01</v>
          </cell>
          <cell r="I16636">
            <v>891.7</v>
          </cell>
          <cell r="J16636">
            <v>28.8</v>
          </cell>
          <cell r="K16636">
            <v>35</v>
          </cell>
          <cell r="L16636">
            <v>0</v>
          </cell>
          <cell r="M16636">
            <v>12.4838</v>
          </cell>
          <cell r="N16636">
            <v>76.28</v>
          </cell>
          <cell r="O16636">
            <v>967.98</v>
          </cell>
        </row>
        <row r="16637">
          <cell r="C16637" t="str">
            <v>432322196509117425</v>
          </cell>
          <cell r="D16637" t="str">
            <v>王立南</v>
          </cell>
          <cell r="E16637" t="str">
            <v>女</v>
          </cell>
          <cell r="F16637">
            <v>19650801</v>
          </cell>
          <cell r="G16637" t="str">
            <v>1982-09-01</v>
          </cell>
          <cell r="H16637" t="str">
            <v>2020-08-01</v>
          </cell>
          <cell r="I16637">
            <v>1647.42</v>
          </cell>
          <cell r="J16637">
            <v>44.4</v>
          </cell>
          <cell r="K16637">
            <v>35</v>
          </cell>
          <cell r="L16637">
            <v>0</v>
          </cell>
          <cell r="M16637">
            <v>23.06388</v>
          </cell>
          <cell r="N16637">
            <v>102.46</v>
          </cell>
          <cell r="O16637">
            <v>1749.88</v>
          </cell>
        </row>
        <row r="16638">
          <cell r="C16638" t="str">
            <v>432322196811107447</v>
          </cell>
          <cell r="D16638" t="str">
            <v>吴卫华</v>
          </cell>
          <cell r="E16638" t="str">
            <v>女</v>
          </cell>
          <cell r="F16638">
            <v>19680101</v>
          </cell>
          <cell r="G16638" t="str">
            <v>1995-10-01</v>
          </cell>
          <cell r="H16638" t="str">
            <v>2020-08-01</v>
          </cell>
          <cell r="I16638">
            <v>885.62</v>
          </cell>
          <cell r="J16638">
            <v>30</v>
          </cell>
          <cell r="K16638">
            <v>35</v>
          </cell>
          <cell r="L16638">
            <v>0</v>
          </cell>
          <cell r="M16638">
            <v>12.39868</v>
          </cell>
          <cell r="N16638">
            <v>77.4</v>
          </cell>
          <cell r="O16638">
            <v>963.02</v>
          </cell>
        </row>
        <row r="16639">
          <cell r="C16639" t="str">
            <v>43230219650406332X</v>
          </cell>
          <cell r="D16639" t="str">
            <v>李赛飞</v>
          </cell>
          <cell r="E16639" t="str">
            <v>女</v>
          </cell>
          <cell r="F16639">
            <v>19650401</v>
          </cell>
          <cell r="G16639" t="str">
            <v>1990-01-01</v>
          </cell>
          <cell r="H16639" t="str">
            <v>2020-04-01</v>
          </cell>
          <cell r="I16639">
            <v>1236.55</v>
          </cell>
          <cell r="J16639">
            <v>37.2</v>
          </cell>
          <cell r="K16639">
            <v>35</v>
          </cell>
          <cell r="L16639">
            <v>0</v>
          </cell>
          <cell r="M16639">
            <v>17.3117</v>
          </cell>
          <cell r="N16639" t="e">
            <v>#N/A</v>
          </cell>
          <cell r="O16639" t="e">
            <v>#N/A</v>
          </cell>
        </row>
        <row r="16640">
          <cell r="C16640" t="str">
            <v>432322196601127423</v>
          </cell>
          <cell r="D16640" t="str">
            <v>彭爱云</v>
          </cell>
          <cell r="E16640" t="str">
            <v>女</v>
          </cell>
          <cell r="F16640">
            <v>19640101</v>
          </cell>
          <cell r="G16640" t="str">
            <v>1986-02-01</v>
          </cell>
          <cell r="H16640" t="str">
            <v>2019-01-01</v>
          </cell>
          <cell r="I16640">
            <v>1476.73</v>
          </cell>
          <cell r="J16640">
            <v>39.6</v>
          </cell>
          <cell r="K16640">
            <v>35</v>
          </cell>
          <cell r="L16640">
            <v>0</v>
          </cell>
          <cell r="M16640">
            <v>20.67422</v>
          </cell>
          <cell r="N16640">
            <v>95.27</v>
          </cell>
          <cell r="O16640">
            <v>1572</v>
          </cell>
        </row>
        <row r="16641">
          <cell r="C16641" t="str">
            <v>432322196608167428</v>
          </cell>
          <cell r="D16641" t="str">
            <v>王月华</v>
          </cell>
          <cell r="E16641" t="str">
            <v>女</v>
          </cell>
          <cell r="F16641">
            <v>19650801</v>
          </cell>
          <cell r="G16641" t="str">
            <v>1987-02-01</v>
          </cell>
          <cell r="H16641" t="str">
            <v>2020-08-01</v>
          </cell>
          <cell r="I16641">
            <v>1427.59</v>
          </cell>
          <cell r="J16641">
            <v>40.8</v>
          </cell>
          <cell r="K16641">
            <v>35</v>
          </cell>
          <cell r="L16641">
            <v>0</v>
          </cell>
          <cell r="M16641">
            <v>19.98626</v>
          </cell>
          <cell r="N16641">
            <v>95.79</v>
          </cell>
          <cell r="O16641">
            <v>1523.38</v>
          </cell>
        </row>
        <row r="16642">
          <cell r="C16642" t="str">
            <v>432322195906017431</v>
          </cell>
          <cell r="D16642" t="str">
            <v>谭清林</v>
          </cell>
          <cell r="E16642" t="str">
            <v>男</v>
          </cell>
          <cell r="F16642">
            <v>19590601</v>
          </cell>
          <cell r="G16642" t="str">
            <v>1988-01-01</v>
          </cell>
          <cell r="H16642" t="str">
            <v>2019-06-01</v>
          </cell>
          <cell r="I16642">
            <v>1409.44</v>
          </cell>
          <cell r="J16642">
            <v>38.4</v>
          </cell>
          <cell r="K16642">
            <v>35</v>
          </cell>
          <cell r="L16642">
            <v>0</v>
          </cell>
          <cell r="M16642">
            <v>19.73216</v>
          </cell>
          <cell r="N16642">
            <v>93.13</v>
          </cell>
          <cell r="O16642">
            <v>1502.57</v>
          </cell>
        </row>
        <row r="16643">
          <cell r="C16643" t="str">
            <v>432322196410017440</v>
          </cell>
          <cell r="D16643" t="str">
            <v>吴小云</v>
          </cell>
          <cell r="E16643" t="str">
            <v>女</v>
          </cell>
          <cell r="F16643">
            <v>19641001</v>
          </cell>
          <cell r="G16643" t="str">
            <v>1988-01-01</v>
          </cell>
          <cell r="H16643" t="str">
            <v>2019-10-01</v>
          </cell>
          <cell r="I16643">
            <v>1386.32</v>
          </cell>
          <cell r="J16643">
            <v>38.4</v>
          </cell>
          <cell r="K16643">
            <v>35</v>
          </cell>
          <cell r="L16643">
            <v>0</v>
          </cell>
          <cell r="M16643">
            <v>19.40848</v>
          </cell>
          <cell r="N16643">
            <v>92.81</v>
          </cell>
          <cell r="O16643">
            <v>1479.13</v>
          </cell>
        </row>
        <row r="16644">
          <cell r="C16644" t="str">
            <v>432322196205167482</v>
          </cell>
          <cell r="D16644" t="str">
            <v>张小丽</v>
          </cell>
          <cell r="E16644" t="str">
            <v>女</v>
          </cell>
          <cell r="F16644">
            <v>19630501</v>
          </cell>
          <cell r="G16644" t="str">
            <v>1989-01-01</v>
          </cell>
          <cell r="H16644" t="str">
            <v>2018-05-01</v>
          </cell>
          <cell r="I16644">
            <v>1314.15</v>
          </cell>
          <cell r="J16644">
            <v>36</v>
          </cell>
          <cell r="K16644">
            <v>35</v>
          </cell>
          <cell r="L16644">
            <v>0</v>
          </cell>
          <cell r="M16644">
            <v>18.3981</v>
          </cell>
          <cell r="N16644">
            <v>89.4</v>
          </cell>
          <cell r="O16644">
            <v>1403.55</v>
          </cell>
        </row>
        <row r="16645">
          <cell r="C16645" t="str">
            <v>362526195911290019</v>
          </cell>
          <cell r="D16645" t="str">
            <v>肖焕林</v>
          </cell>
          <cell r="E16645" t="str">
            <v>男</v>
          </cell>
          <cell r="F16645">
            <v>19591101</v>
          </cell>
          <cell r="G16645" t="str">
            <v>1991-01-01</v>
          </cell>
          <cell r="H16645" t="str">
            <v>2019-11-01</v>
          </cell>
          <cell r="I16645">
            <v>1243.75</v>
          </cell>
          <cell r="J16645">
            <v>34.8</v>
          </cell>
          <cell r="K16645">
            <v>35</v>
          </cell>
          <cell r="L16645">
            <v>0</v>
          </cell>
          <cell r="M16645">
            <v>17.4125</v>
          </cell>
          <cell r="N16645">
            <v>87.21</v>
          </cell>
          <cell r="O16645">
            <v>1330.96</v>
          </cell>
        </row>
        <row r="16646">
          <cell r="C16646" t="str">
            <v>430721195902055119</v>
          </cell>
          <cell r="D16646" t="str">
            <v>向国华</v>
          </cell>
          <cell r="E16646" t="str">
            <v>男</v>
          </cell>
          <cell r="F16646">
            <v>19590205</v>
          </cell>
          <cell r="G16646" t="str">
            <v>1991-01-01</v>
          </cell>
          <cell r="H16646" t="str">
            <v>2019-03-01</v>
          </cell>
          <cell r="I16646">
            <v>1217.98</v>
          </cell>
          <cell r="J16646">
            <v>34.8</v>
          </cell>
          <cell r="K16646">
            <v>35</v>
          </cell>
          <cell r="L16646">
            <v>0</v>
          </cell>
          <cell r="M16646">
            <v>17.05172</v>
          </cell>
          <cell r="N16646">
            <v>86.85</v>
          </cell>
          <cell r="O16646">
            <v>1304.83</v>
          </cell>
        </row>
        <row r="16647">
          <cell r="C16647" t="str">
            <v>430721195810065125</v>
          </cell>
          <cell r="D16647" t="str">
            <v>吴仁秀</v>
          </cell>
          <cell r="E16647" t="str">
            <v>女</v>
          </cell>
          <cell r="F16647">
            <v>19631001</v>
          </cell>
          <cell r="G16647" t="str">
            <v>1995-01-01</v>
          </cell>
          <cell r="H16647" t="str">
            <v>2018-10-01</v>
          </cell>
          <cell r="I16647">
            <v>988.96</v>
          </cell>
          <cell r="J16647">
            <v>28.8</v>
          </cell>
          <cell r="K16647">
            <v>35</v>
          </cell>
          <cell r="L16647">
            <v>0</v>
          </cell>
          <cell r="M16647">
            <v>13.84544</v>
          </cell>
          <cell r="N16647">
            <v>77.65</v>
          </cell>
          <cell r="O16647">
            <v>1066.61</v>
          </cell>
        </row>
        <row r="16648">
          <cell r="C16648" t="str">
            <v>432322196212307447</v>
          </cell>
          <cell r="D16648" t="str">
            <v>文斗云</v>
          </cell>
          <cell r="E16648" t="str">
            <v>女</v>
          </cell>
          <cell r="F16648">
            <v>19621230</v>
          </cell>
          <cell r="G16648" t="str">
            <v>1980-01-01</v>
          </cell>
          <cell r="H16648" t="str">
            <v>2017-12-01</v>
          </cell>
          <cell r="I16648">
            <v>1852.22</v>
          </cell>
          <cell r="J16648">
            <v>45.6</v>
          </cell>
          <cell r="K16648">
            <v>35</v>
          </cell>
          <cell r="L16648">
            <v>0</v>
          </cell>
          <cell r="M16648">
            <v>25.93108</v>
          </cell>
          <cell r="N16648">
            <v>106.53</v>
          </cell>
          <cell r="O16648">
            <v>1958.75</v>
          </cell>
        </row>
        <row r="16649">
          <cell r="C16649" t="str">
            <v>432322196409017427</v>
          </cell>
          <cell r="D16649" t="str">
            <v>文益华</v>
          </cell>
          <cell r="E16649" t="str">
            <v>女</v>
          </cell>
          <cell r="F16649">
            <v>19640901</v>
          </cell>
          <cell r="G16649" t="str">
            <v>1981-10-01</v>
          </cell>
          <cell r="H16649" t="str">
            <v>2019-09-01</v>
          </cell>
          <cell r="I16649">
            <v>1765.46</v>
          </cell>
          <cell r="J16649">
            <v>45.6</v>
          </cell>
          <cell r="K16649">
            <v>35</v>
          </cell>
          <cell r="L16649">
            <v>0</v>
          </cell>
          <cell r="M16649">
            <v>24.71644</v>
          </cell>
          <cell r="N16649">
            <v>105.32</v>
          </cell>
          <cell r="O16649">
            <v>1870.78</v>
          </cell>
        </row>
        <row r="16650">
          <cell r="C16650" t="str">
            <v>432322196401107428</v>
          </cell>
          <cell r="D16650" t="str">
            <v>文玉霞</v>
          </cell>
          <cell r="E16650" t="str">
            <v>女</v>
          </cell>
          <cell r="F16650">
            <v>19640101</v>
          </cell>
          <cell r="G16650" t="str">
            <v>1981-02-01</v>
          </cell>
          <cell r="H16650" t="str">
            <v>2019-01-01</v>
          </cell>
          <cell r="I16650">
            <v>1779.85</v>
          </cell>
          <cell r="J16650">
            <v>45.6</v>
          </cell>
          <cell r="K16650">
            <v>35</v>
          </cell>
          <cell r="L16650">
            <v>0</v>
          </cell>
          <cell r="M16650">
            <v>24.9179</v>
          </cell>
          <cell r="N16650">
            <v>105.52</v>
          </cell>
          <cell r="O16650">
            <v>1885.37</v>
          </cell>
        </row>
        <row r="16651">
          <cell r="C16651" t="str">
            <v>432322196402147501</v>
          </cell>
          <cell r="D16651" t="str">
            <v>向春香</v>
          </cell>
          <cell r="E16651" t="str">
            <v>女</v>
          </cell>
          <cell r="F16651">
            <v>19640201</v>
          </cell>
          <cell r="G16651" t="str">
            <v>1986-12-01</v>
          </cell>
          <cell r="H16651" t="str">
            <v>2019-02-01</v>
          </cell>
          <cell r="I16651">
            <v>1430.87</v>
          </cell>
          <cell r="J16651">
            <v>39.6</v>
          </cell>
          <cell r="K16651">
            <v>35</v>
          </cell>
          <cell r="L16651">
            <v>0</v>
          </cell>
          <cell r="M16651">
            <v>20.03218</v>
          </cell>
          <cell r="N16651">
            <v>94.63</v>
          </cell>
          <cell r="O16651">
            <v>1525.5</v>
          </cell>
        </row>
        <row r="16652">
          <cell r="C16652" t="str">
            <v>432322196408167423</v>
          </cell>
          <cell r="D16652" t="str">
            <v>熊桂南</v>
          </cell>
          <cell r="E16652" t="str">
            <v>女</v>
          </cell>
          <cell r="F16652">
            <v>19640801</v>
          </cell>
          <cell r="G16652" t="str">
            <v>1981-09-01</v>
          </cell>
          <cell r="H16652" t="str">
            <v>2019-08-01</v>
          </cell>
          <cell r="I16652">
            <v>1767.25</v>
          </cell>
          <cell r="J16652">
            <v>45.6</v>
          </cell>
          <cell r="K16652">
            <v>35</v>
          </cell>
          <cell r="L16652">
            <v>0</v>
          </cell>
          <cell r="M16652">
            <v>24.7415</v>
          </cell>
          <cell r="N16652">
            <v>105.34</v>
          </cell>
          <cell r="O16652">
            <v>1872.59</v>
          </cell>
        </row>
        <row r="16653">
          <cell r="C16653" t="str">
            <v>432322195908237411</v>
          </cell>
          <cell r="D16653" t="str">
            <v>熊国辉</v>
          </cell>
          <cell r="E16653" t="str">
            <v>男</v>
          </cell>
          <cell r="F16653">
            <v>19590801</v>
          </cell>
          <cell r="G16653" t="str">
            <v>1976-09-01</v>
          </cell>
          <cell r="H16653" t="str">
            <v>2019-08-01</v>
          </cell>
          <cell r="I16653">
            <v>2101.87</v>
          </cell>
          <cell r="J16653">
            <v>51.6</v>
          </cell>
          <cell r="K16653">
            <v>35</v>
          </cell>
          <cell r="L16653">
            <v>0</v>
          </cell>
          <cell r="M16653">
            <v>29.42618</v>
          </cell>
          <cell r="N16653">
            <v>116.03</v>
          </cell>
          <cell r="O16653">
            <v>2217.9</v>
          </cell>
        </row>
        <row r="16654">
          <cell r="C16654" t="str">
            <v>432322196403057428</v>
          </cell>
          <cell r="D16654" t="str">
            <v>熊双辉</v>
          </cell>
          <cell r="E16654" t="str">
            <v>女</v>
          </cell>
          <cell r="F16654">
            <v>19660301</v>
          </cell>
          <cell r="G16654" t="str">
            <v>1983-04-01</v>
          </cell>
          <cell r="H16654" t="str">
            <v>2021-03-01</v>
          </cell>
          <cell r="I16654">
            <v>1643.93</v>
          </cell>
          <cell r="J16654">
            <v>45.6</v>
          </cell>
          <cell r="K16654">
            <v>35</v>
          </cell>
          <cell r="L16654">
            <v>0</v>
          </cell>
          <cell r="M16654">
            <v>23.01502</v>
          </cell>
          <cell r="N16654">
            <v>103.62</v>
          </cell>
          <cell r="O16654">
            <v>1747.55</v>
          </cell>
        </row>
        <row r="16655">
          <cell r="C16655" t="str">
            <v>432322195912227419</v>
          </cell>
          <cell r="D16655" t="str">
            <v>杨秀元</v>
          </cell>
          <cell r="E16655" t="str">
            <v>男</v>
          </cell>
          <cell r="F16655">
            <v>19590901</v>
          </cell>
          <cell r="G16655" t="str">
            <v>1987-01-01</v>
          </cell>
          <cell r="H16655" t="str">
            <v>2019-09-01</v>
          </cell>
          <cell r="I16655">
            <v>1479.87</v>
          </cell>
          <cell r="J16655">
            <v>39.6</v>
          </cell>
          <cell r="K16655">
            <v>35</v>
          </cell>
          <cell r="L16655">
            <v>0</v>
          </cell>
          <cell r="M16655">
            <v>20.71818</v>
          </cell>
          <cell r="N16655">
            <v>95.32</v>
          </cell>
          <cell r="O16655">
            <v>1575.19</v>
          </cell>
        </row>
        <row r="16656">
          <cell r="C16656" t="str">
            <v>432322196605037425</v>
          </cell>
          <cell r="D16656" t="str">
            <v>姚端阳</v>
          </cell>
          <cell r="E16656" t="str">
            <v>女</v>
          </cell>
          <cell r="F16656">
            <v>19660501</v>
          </cell>
          <cell r="G16656" t="str">
            <v>1983-06-01</v>
          </cell>
          <cell r="H16656" t="str">
            <v>2021-05-01</v>
          </cell>
          <cell r="I16656">
            <v>1640.15</v>
          </cell>
          <cell r="J16656">
            <v>45.6</v>
          </cell>
          <cell r="K16656">
            <v>35</v>
          </cell>
          <cell r="L16656">
            <v>0</v>
          </cell>
          <cell r="M16656">
            <v>22.9621</v>
          </cell>
          <cell r="N16656">
            <v>103.56</v>
          </cell>
          <cell r="O16656">
            <v>1743.71</v>
          </cell>
        </row>
        <row r="16657">
          <cell r="C16657" t="str">
            <v>432302196312082120</v>
          </cell>
          <cell r="D16657" t="str">
            <v>王梅冬</v>
          </cell>
          <cell r="E16657" t="str">
            <v>女</v>
          </cell>
          <cell r="F16657">
            <v>19631201</v>
          </cell>
          <cell r="G16657" t="str">
            <v>1991-11-01</v>
          </cell>
          <cell r="H16657" t="str">
            <v>2018-12-01</v>
          </cell>
          <cell r="I16657">
            <v>1170.7</v>
          </cell>
          <cell r="J16657">
            <v>33.6</v>
          </cell>
          <cell r="K16657">
            <v>35</v>
          </cell>
          <cell r="L16657">
            <v>0</v>
          </cell>
          <cell r="M16657">
            <v>16.3898</v>
          </cell>
          <cell r="N16657">
            <v>84.99</v>
          </cell>
          <cell r="O16657">
            <v>1255.69</v>
          </cell>
        </row>
        <row r="16658">
          <cell r="C16658" t="str">
            <v>432322196202167428</v>
          </cell>
          <cell r="D16658" t="str">
            <v>王连珍</v>
          </cell>
          <cell r="E16658" t="str">
            <v>女</v>
          </cell>
          <cell r="F16658">
            <v>19620201</v>
          </cell>
          <cell r="G16658" t="str">
            <v>1979-03-01</v>
          </cell>
          <cell r="H16658" t="str">
            <v>2017-02-01</v>
          </cell>
          <cell r="I16658">
            <v>1860.94</v>
          </cell>
          <cell r="J16658">
            <v>45.6</v>
          </cell>
          <cell r="K16658">
            <v>35</v>
          </cell>
          <cell r="L16658">
            <v>0</v>
          </cell>
          <cell r="M16658">
            <v>26.05316</v>
          </cell>
          <cell r="N16658">
            <v>106.65</v>
          </cell>
          <cell r="O16658">
            <v>1967.59</v>
          </cell>
        </row>
        <row r="16659">
          <cell r="C16659" t="str">
            <v>432322196604157441</v>
          </cell>
          <cell r="D16659" t="str">
            <v>黄雪枚</v>
          </cell>
          <cell r="E16659" t="str">
            <v>女</v>
          </cell>
          <cell r="F16659">
            <v>19660401</v>
          </cell>
          <cell r="G16659" t="str">
            <v>1990-12-01</v>
          </cell>
          <cell r="H16659" t="str">
            <v>2021-04-01</v>
          </cell>
          <cell r="I16659">
            <v>1168.86</v>
          </cell>
          <cell r="J16659">
            <v>37.2</v>
          </cell>
          <cell r="K16659">
            <v>35</v>
          </cell>
          <cell r="L16659">
            <v>0</v>
          </cell>
          <cell r="M16659">
            <v>16.36404</v>
          </cell>
          <cell r="N16659">
            <v>88.56</v>
          </cell>
          <cell r="O16659">
            <v>1257.42</v>
          </cell>
        </row>
        <row r="16660">
          <cell r="C16660" t="str">
            <v>43232219640802748X</v>
          </cell>
          <cell r="D16660" t="str">
            <v>王玉华</v>
          </cell>
          <cell r="E16660" t="str">
            <v>女</v>
          </cell>
          <cell r="F16660">
            <v>19640601</v>
          </cell>
          <cell r="G16660" t="str">
            <v>1981-07-01</v>
          </cell>
          <cell r="H16660" t="str">
            <v>2019-06-01</v>
          </cell>
          <cell r="I16660">
            <v>1770.86</v>
          </cell>
          <cell r="J16660">
            <v>45.6</v>
          </cell>
          <cell r="K16660">
            <v>35</v>
          </cell>
          <cell r="L16660">
            <v>0</v>
          </cell>
          <cell r="M16660">
            <v>24.79204</v>
          </cell>
          <cell r="N16660">
            <v>105.39</v>
          </cell>
          <cell r="O16660">
            <v>1876.25</v>
          </cell>
        </row>
        <row r="16661">
          <cell r="C16661" t="str">
            <v>43232219600813741X</v>
          </cell>
          <cell r="D16661" t="str">
            <v>文桂良</v>
          </cell>
          <cell r="E16661" t="str">
            <v>男</v>
          </cell>
          <cell r="F16661">
            <v>19600801</v>
          </cell>
          <cell r="G16661" t="str">
            <v>1978-08-01</v>
          </cell>
          <cell r="H16661" t="str">
            <v>2020-08-01</v>
          </cell>
          <cell r="I16661">
            <v>1984.21</v>
          </cell>
          <cell r="J16661">
            <v>51.6</v>
          </cell>
          <cell r="K16661">
            <v>35</v>
          </cell>
          <cell r="L16661">
            <v>0</v>
          </cell>
          <cell r="M16661">
            <v>27.77894</v>
          </cell>
          <cell r="N16661">
            <v>114.38</v>
          </cell>
          <cell r="O16661">
            <v>2098.59</v>
          </cell>
        </row>
        <row r="16662">
          <cell r="C16662" t="str">
            <v>432322196509197445</v>
          </cell>
          <cell r="D16662" t="str">
            <v>胡志英</v>
          </cell>
          <cell r="E16662" t="str">
            <v>女</v>
          </cell>
          <cell r="F16662">
            <v>19650901</v>
          </cell>
          <cell r="G16662" t="str">
            <v>1990-01-01</v>
          </cell>
          <cell r="H16662" t="str">
            <v>2020-09-01</v>
          </cell>
          <cell r="I16662">
            <v>1252.21</v>
          </cell>
          <cell r="J16662">
            <v>37.2</v>
          </cell>
          <cell r="K16662">
            <v>35</v>
          </cell>
          <cell r="L16662">
            <v>0</v>
          </cell>
          <cell r="M16662">
            <v>17.53094</v>
          </cell>
          <cell r="N16662">
            <v>89.73</v>
          </cell>
          <cell r="O16662">
            <v>1341.94</v>
          </cell>
        </row>
        <row r="16663">
          <cell r="C16663" t="str">
            <v>432322195803027418</v>
          </cell>
          <cell r="D16663" t="str">
            <v>周忠明</v>
          </cell>
          <cell r="E16663" t="str">
            <v>男</v>
          </cell>
          <cell r="F16663">
            <v>19580301</v>
          </cell>
          <cell r="G16663" t="str">
            <v>1975-04-01</v>
          </cell>
          <cell r="H16663" t="str">
            <v>2018-03-01</v>
          </cell>
          <cell r="I16663">
            <v>2126.83</v>
          </cell>
          <cell r="J16663">
            <v>51.6</v>
          </cell>
          <cell r="K16663">
            <v>35</v>
          </cell>
          <cell r="L16663">
            <v>0</v>
          </cell>
          <cell r="M16663">
            <v>29.77562</v>
          </cell>
          <cell r="N16663">
            <v>116.38</v>
          </cell>
          <cell r="O16663">
            <v>2243.21</v>
          </cell>
        </row>
        <row r="16664">
          <cell r="C16664" t="str">
            <v>43232219611110742X</v>
          </cell>
          <cell r="D16664" t="str">
            <v>李冬香</v>
          </cell>
          <cell r="E16664" t="str">
            <v>女</v>
          </cell>
          <cell r="F16664">
            <v>19611101</v>
          </cell>
          <cell r="G16664" t="str">
            <v>1982-01-01</v>
          </cell>
          <cell r="H16664" t="str">
            <v>2016-11-01</v>
          </cell>
          <cell r="I16664">
            <v>1736.09</v>
          </cell>
          <cell r="J16664">
            <v>42</v>
          </cell>
          <cell r="K16664">
            <v>35</v>
          </cell>
          <cell r="L16664">
            <v>0</v>
          </cell>
          <cell r="M16664">
            <v>24.30526</v>
          </cell>
          <cell r="N16664">
            <v>101.31</v>
          </cell>
          <cell r="O16664">
            <v>1837.4</v>
          </cell>
        </row>
        <row r="16665">
          <cell r="C16665" t="str">
            <v>432322196112227423</v>
          </cell>
          <cell r="D16665" t="str">
            <v>胡美珍</v>
          </cell>
          <cell r="E16665" t="str">
            <v>女</v>
          </cell>
          <cell r="F16665">
            <v>19610901</v>
          </cell>
          <cell r="G16665" t="str">
            <v>1978-10-01</v>
          </cell>
          <cell r="H16665" t="str">
            <v>2016-09-01</v>
          </cell>
          <cell r="I16665">
            <v>1905.26</v>
          </cell>
          <cell r="J16665">
            <v>45.6</v>
          </cell>
          <cell r="K16665">
            <v>35</v>
          </cell>
          <cell r="L16665">
            <v>0</v>
          </cell>
          <cell r="M16665">
            <v>26.67364</v>
          </cell>
          <cell r="N16665">
            <v>107.27</v>
          </cell>
          <cell r="O16665">
            <v>2012.53</v>
          </cell>
        </row>
        <row r="16666">
          <cell r="C16666" t="str">
            <v>432322196507297426</v>
          </cell>
          <cell r="D16666" t="str">
            <v>蒋建芳</v>
          </cell>
          <cell r="E16666" t="str">
            <v>女</v>
          </cell>
          <cell r="F16666">
            <v>19650701</v>
          </cell>
          <cell r="G16666" t="str">
            <v>1982-08-01</v>
          </cell>
          <cell r="H16666" t="str">
            <v>2020-07-01</v>
          </cell>
          <cell r="I16666">
            <v>1699.01</v>
          </cell>
          <cell r="J16666">
            <v>45.6</v>
          </cell>
          <cell r="K16666">
            <v>35</v>
          </cell>
          <cell r="L16666">
            <v>0</v>
          </cell>
          <cell r="M16666">
            <v>23.78614</v>
          </cell>
          <cell r="N16666">
            <v>104.39</v>
          </cell>
          <cell r="O16666">
            <v>1803.4</v>
          </cell>
        </row>
        <row r="16667">
          <cell r="C16667" t="str">
            <v>432322196512267424</v>
          </cell>
          <cell r="D16667" t="str">
            <v>彭珍玉</v>
          </cell>
          <cell r="E16667" t="str">
            <v>女</v>
          </cell>
          <cell r="F16667">
            <v>19651201</v>
          </cell>
          <cell r="G16667" t="str">
            <v>1983-01-01</v>
          </cell>
          <cell r="H16667" t="str">
            <v>2020-12-01</v>
          </cell>
          <cell r="I16667">
            <v>1689.75</v>
          </cell>
          <cell r="J16667">
            <v>45.6</v>
          </cell>
          <cell r="K16667">
            <v>35</v>
          </cell>
          <cell r="L16667">
            <v>0</v>
          </cell>
          <cell r="M16667">
            <v>23.6565</v>
          </cell>
          <cell r="N16667">
            <v>104.26</v>
          </cell>
          <cell r="O16667">
            <v>1794.01</v>
          </cell>
        </row>
        <row r="16668">
          <cell r="C16668" t="str">
            <v>432322195803197433</v>
          </cell>
          <cell r="D16668" t="str">
            <v>陈志熙</v>
          </cell>
          <cell r="E16668" t="str">
            <v>男</v>
          </cell>
          <cell r="F16668">
            <v>19580301</v>
          </cell>
          <cell r="G16668" t="str">
            <v>1989-10-01</v>
          </cell>
          <cell r="H16668" t="str">
            <v>2018-03-01</v>
          </cell>
          <cell r="I16668">
            <v>1300.35</v>
          </cell>
          <cell r="J16668">
            <v>34.8</v>
          </cell>
          <cell r="K16668">
            <v>35</v>
          </cell>
          <cell r="L16668">
            <v>0</v>
          </cell>
          <cell r="M16668">
            <v>18.2049</v>
          </cell>
          <cell r="N16668">
            <v>88</v>
          </cell>
          <cell r="O16668">
            <v>1388.35</v>
          </cell>
        </row>
        <row r="16669">
          <cell r="C16669" t="str">
            <v>432322196210217448</v>
          </cell>
          <cell r="D16669" t="str">
            <v>周元珍</v>
          </cell>
          <cell r="E16669" t="str">
            <v>女</v>
          </cell>
          <cell r="F16669">
            <v>19621001</v>
          </cell>
          <cell r="G16669" t="str">
            <v>1989-10-01</v>
          </cell>
          <cell r="H16669" t="str">
            <v>2017-10-01</v>
          </cell>
          <cell r="I16669">
            <v>1300.74</v>
          </cell>
          <cell r="J16669">
            <v>34.8</v>
          </cell>
          <cell r="K16669">
            <v>35</v>
          </cell>
          <cell r="L16669">
            <v>0</v>
          </cell>
          <cell r="M16669">
            <v>18.21036</v>
          </cell>
          <cell r="N16669">
            <v>88.01</v>
          </cell>
          <cell r="O16669">
            <v>1388.75</v>
          </cell>
        </row>
        <row r="16670">
          <cell r="C16670" t="str">
            <v>432322196602287445</v>
          </cell>
          <cell r="D16670" t="str">
            <v>汪次荷</v>
          </cell>
          <cell r="E16670" t="str">
            <v>女</v>
          </cell>
          <cell r="F16670">
            <v>19660228</v>
          </cell>
          <cell r="G16670" t="str">
            <v>1991-01-01</v>
          </cell>
          <cell r="H16670" t="str">
            <v>2021-02-01</v>
          </cell>
          <cell r="I16670">
            <v>1160.87</v>
          </cell>
          <cell r="J16670">
            <v>37.2</v>
          </cell>
          <cell r="K16670">
            <v>35</v>
          </cell>
          <cell r="L16670">
            <v>0</v>
          </cell>
          <cell r="M16670">
            <v>16.25218</v>
          </cell>
          <cell r="N16670">
            <v>88.45</v>
          </cell>
          <cell r="O16670">
            <v>1249.32</v>
          </cell>
        </row>
        <row r="16671">
          <cell r="C16671" t="str">
            <v>432322196201097421</v>
          </cell>
          <cell r="D16671" t="str">
            <v>曹金莲</v>
          </cell>
          <cell r="E16671" t="str">
            <v>女</v>
          </cell>
          <cell r="F16671">
            <v>19620101</v>
          </cell>
          <cell r="G16671" t="str">
            <v>1979-02-01</v>
          </cell>
          <cell r="H16671" t="str">
            <v>2017-01-01</v>
          </cell>
          <cell r="I16671">
            <v>1862.31</v>
          </cell>
          <cell r="J16671">
            <v>45.6</v>
          </cell>
          <cell r="K16671">
            <v>35</v>
          </cell>
          <cell r="L16671">
            <v>0</v>
          </cell>
          <cell r="M16671">
            <v>26.07234</v>
          </cell>
          <cell r="N16671">
            <v>106.67</v>
          </cell>
          <cell r="O16671">
            <v>1968.98</v>
          </cell>
        </row>
        <row r="16672">
          <cell r="C16672" t="str">
            <v>432322195709047412</v>
          </cell>
          <cell r="D16672" t="str">
            <v>匡文才</v>
          </cell>
          <cell r="E16672" t="str">
            <v>男</v>
          </cell>
          <cell r="F16672">
            <v>19570904</v>
          </cell>
          <cell r="G16672" t="str">
            <v>1974-10-01</v>
          </cell>
          <cell r="H16672" t="str">
            <v>2017-09-01</v>
          </cell>
          <cell r="I16672">
            <v>2155.91</v>
          </cell>
          <cell r="J16672">
            <v>51.6</v>
          </cell>
          <cell r="K16672">
            <v>35</v>
          </cell>
          <cell r="L16672">
            <v>0</v>
          </cell>
          <cell r="M16672">
            <v>30.18274</v>
          </cell>
          <cell r="N16672">
            <v>116.78</v>
          </cell>
          <cell r="O16672">
            <v>2272.69</v>
          </cell>
        </row>
        <row r="16673">
          <cell r="C16673" t="str">
            <v>432322195912037412</v>
          </cell>
          <cell r="D16673" t="str">
            <v>彭建军</v>
          </cell>
          <cell r="E16673" t="str">
            <v>男</v>
          </cell>
          <cell r="F16673">
            <v>19591201</v>
          </cell>
          <cell r="G16673" t="str">
            <v>1977-07-01</v>
          </cell>
          <cell r="H16673" t="str">
            <v>2019-12-01</v>
          </cell>
          <cell r="I16673">
            <v>2066.52</v>
          </cell>
          <cell r="J16673">
            <v>51.6</v>
          </cell>
          <cell r="K16673">
            <v>35</v>
          </cell>
          <cell r="L16673">
            <v>0</v>
          </cell>
          <cell r="M16673">
            <v>28.93128</v>
          </cell>
          <cell r="N16673">
            <v>115.53</v>
          </cell>
          <cell r="O16673">
            <v>2182.05</v>
          </cell>
        </row>
        <row r="16674">
          <cell r="C16674" t="str">
            <v>432322195909147418</v>
          </cell>
          <cell r="D16674" t="str">
            <v>陈跃红</v>
          </cell>
          <cell r="E16674" t="str">
            <v>男</v>
          </cell>
          <cell r="F16674">
            <v>19590901</v>
          </cell>
          <cell r="G16674" t="str">
            <v>1978-07-01</v>
          </cell>
          <cell r="H16674" t="str">
            <v>2019-09-01</v>
          </cell>
          <cell r="I16674">
            <v>2006.71</v>
          </cell>
          <cell r="J16674">
            <v>50.4</v>
          </cell>
          <cell r="K16674">
            <v>35</v>
          </cell>
          <cell r="L16674">
            <v>0</v>
          </cell>
          <cell r="M16674">
            <v>28.09394</v>
          </cell>
          <cell r="N16674">
            <v>113.49</v>
          </cell>
          <cell r="O16674">
            <v>2120.2</v>
          </cell>
        </row>
        <row r="16675">
          <cell r="C16675" t="str">
            <v>432322196502147429</v>
          </cell>
          <cell r="D16675" t="str">
            <v>钱阳春</v>
          </cell>
          <cell r="E16675" t="str">
            <v>女</v>
          </cell>
          <cell r="F16675">
            <v>19650901</v>
          </cell>
          <cell r="G16675" t="str">
            <v>1986-01-01</v>
          </cell>
          <cell r="H16675" t="str">
            <v>2020-09-01</v>
          </cell>
          <cell r="I16675">
            <v>1491.73</v>
          </cell>
          <cell r="J16675">
            <v>42</v>
          </cell>
          <cell r="K16675">
            <v>35</v>
          </cell>
          <cell r="L16675">
            <v>0</v>
          </cell>
          <cell r="M16675">
            <v>20.88422</v>
          </cell>
          <cell r="N16675">
            <v>97.88</v>
          </cell>
          <cell r="O16675">
            <v>1589.61</v>
          </cell>
        </row>
        <row r="16676">
          <cell r="C16676" t="str">
            <v>432322196001177419</v>
          </cell>
          <cell r="D16676" t="str">
            <v>喻跃春</v>
          </cell>
          <cell r="E16676" t="str">
            <v>男</v>
          </cell>
          <cell r="F16676">
            <v>19600117</v>
          </cell>
          <cell r="G16676" t="str">
            <v>1978-02-01</v>
          </cell>
          <cell r="H16676" t="str">
            <v>2020-01-01</v>
          </cell>
          <cell r="I16676">
            <v>1980.15</v>
          </cell>
          <cell r="J16676">
            <v>50.4</v>
          </cell>
          <cell r="K16676">
            <v>35</v>
          </cell>
          <cell r="L16676">
            <v>0</v>
          </cell>
          <cell r="M16676">
            <v>27.7221</v>
          </cell>
          <cell r="N16676">
            <v>113.12</v>
          </cell>
          <cell r="O16676">
            <v>2093.27</v>
          </cell>
        </row>
        <row r="16677">
          <cell r="C16677" t="str">
            <v>432322196507227487</v>
          </cell>
          <cell r="D16677" t="str">
            <v>邓水英</v>
          </cell>
          <cell r="E16677" t="str">
            <v>女</v>
          </cell>
          <cell r="F16677">
            <v>19650701</v>
          </cell>
          <cell r="G16677" t="str">
            <v>1987-01-01</v>
          </cell>
          <cell r="H16677" t="str">
            <v>2020-07-01</v>
          </cell>
          <cell r="I16677">
            <v>1420.32</v>
          </cell>
          <cell r="J16677">
            <v>40.8</v>
          </cell>
          <cell r="K16677">
            <v>35</v>
          </cell>
          <cell r="L16677">
            <v>0</v>
          </cell>
          <cell r="M16677">
            <v>19.88448</v>
          </cell>
          <cell r="N16677">
            <v>95.68</v>
          </cell>
          <cell r="O16677">
            <v>1516</v>
          </cell>
        </row>
        <row r="16678">
          <cell r="C16678" t="str">
            <v>432322195711307017</v>
          </cell>
          <cell r="D16678" t="str">
            <v>赵能益</v>
          </cell>
          <cell r="E16678" t="str">
            <v>男</v>
          </cell>
          <cell r="F16678">
            <v>19581101</v>
          </cell>
          <cell r="G16678" t="str">
            <v>1988-02-01</v>
          </cell>
          <cell r="H16678" t="str">
            <v>2018-11-01</v>
          </cell>
          <cell r="I16678">
            <v>1423.51</v>
          </cell>
          <cell r="J16678">
            <v>37.2</v>
          </cell>
          <cell r="K16678">
            <v>35</v>
          </cell>
          <cell r="L16678">
            <v>0</v>
          </cell>
          <cell r="M16678">
            <v>19.92914</v>
          </cell>
          <cell r="N16678">
            <v>92.13</v>
          </cell>
          <cell r="O16678">
            <v>1515.64</v>
          </cell>
        </row>
        <row r="16679">
          <cell r="C16679" t="str">
            <v>432322196507257440</v>
          </cell>
          <cell r="D16679" t="str">
            <v>曾宪珍</v>
          </cell>
          <cell r="E16679" t="str">
            <v>女</v>
          </cell>
          <cell r="F16679">
            <v>19640801</v>
          </cell>
          <cell r="G16679" t="str">
            <v>1981-09-01</v>
          </cell>
          <cell r="H16679" t="str">
            <v>2019-08-01</v>
          </cell>
          <cell r="I16679">
            <v>1777.42</v>
          </cell>
          <cell r="J16679">
            <v>45.6</v>
          </cell>
          <cell r="K16679">
            <v>35</v>
          </cell>
          <cell r="L16679">
            <v>0</v>
          </cell>
          <cell r="M16679">
            <v>24.88388</v>
          </cell>
          <cell r="N16679">
            <v>105.48</v>
          </cell>
          <cell r="O16679">
            <v>1882.9</v>
          </cell>
        </row>
        <row r="16680">
          <cell r="C16680" t="str">
            <v>432322195602037417</v>
          </cell>
          <cell r="D16680" t="str">
            <v>邹光亮</v>
          </cell>
          <cell r="E16680" t="str">
            <v>男</v>
          </cell>
          <cell r="F16680">
            <v>19570501</v>
          </cell>
          <cell r="G16680" t="str">
            <v>1979-08-01</v>
          </cell>
          <cell r="H16680" t="str">
            <v>2017-05-01</v>
          </cell>
          <cell r="I16680">
            <v>1871.66</v>
          </cell>
          <cell r="J16680">
            <v>45.6</v>
          </cell>
          <cell r="K16680">
            <v>35</v>
          </cell>
          <cell r="L16680">
            <v>0</v>
          </cell>
          <cell r="M16680">
            <v>26.20324</v>
          </cell>
          <cell r="N16680">
            <v>106.8</v>
          </cell>
          <cell r="O16680">
            <v>1978.46</v>
          </cell>
        </row>
        <row r="16681">
          <cell r="C16681" t="str">
            <v>432322196402047420</v>
          </cell>
          <cell r="D16681" t="str">
            <v>张慧娥</v>
          </cell>
          <cell r="E16681" t="str">
            <v>女</v>
          </cell>
          <cell r="F16681">
            <v>19650101</v>
          </cell>
          <cell r="G16681" t="str">
            <v>1982-02-01</v>
          </cell>
          <cell r="H16681" t="str">
            <v>2020-01-01</v>
          </cell>
          <cell r="I16681">
            <v>1710.13</v>
          </cell>
          <cell r="J16681">
            <v>45.6</v>
          </cell>
          <cell r="K16681">
            <v>35</v>
          </cell>
          <cell r="L16681">
            <v>0</v>
          </cell>
          <cell r="M16681">
            <v>23.94182</v>
          </cell>
          <cell r="N16681">
            <v>104.54</v>
          </cell>
          <cell r="O16681">
            <v>1814.67</v>
          </cell>
        </row>
        <row r="16682">
          <cell r="C16682" t="str">
            <v>43232219631111742X</v>
          </cell>
          <cell r="D16682" t="str">
            <v>蒋香连</v>
          </cell>
          <cell r="E16682" t="str">
            <v>女</v>
          </cell>
          <cell r="F16682">
            <v>19630901</v>
          </cell>
          <cell r="G16682" t="str">
            <v>1980-10-01</v>
          </cell>
          <cell r="H16682" t="str">
            <v>2018-09-01</v>
          </cell>
          <cell r="I16682">
            <v>1810.23</v>
          </cell>
          <cell r="J16682">
            <v>45.6</v>
          </cell>
          <cell r="K16682">
            <v>35</v>
          </cell>
          <cell r="L16682">
            <v>0</v>
          </cell>
          <cell r="M16682">
            <v>25.34322</v>
          </cell>
          <cell r="N16682">
            <v>105.94</v>
          </cell>
          <cell r="O16682">
            <v>1916.17</v>
          </cell>
        </row>
        <row r="16683">
          <cell r="C16683" t="str">
            <v>432322196507301341</v>
          </cell>
          <cell r="D16683" t="str">
            <v>陈爱香</v>
          </cell>
          <cell r="E16683" t="str">
            <v>女</v>
          </cell>
          <cell r="F16683">
            <v>19650801</v>
          </cell>
          <cell r="G16683" t="str">
            <v>1990-01-01</v>
          </cell>
          <cell r="H16683" t="str">
            <v>2020-08-01</v>
          </cell>
          <cell r="I16683">
            <v>1249.08</v>
          </cell>
          <cell r="J16683">
            <v>37.2</v>
          </cell>
          <cell r="K16683">
            <v>35</v>
          </cell>
          <cell r="L16683">
            <v>0</v>
          </cell>
          <cell r="M16683">
            <v>17.48712</v>
          </cell>
          <cell r="N16683">
            <v>89.69</v>
          </cell>
          <cell r="O16683">
            <v>1338.77</v>
          </cell>
        </row>
        <row r="16684">
          <cell r="C16684" t="str">
            <v>432322195905227410</v>
          </cell>
          <cell r="D16684" t="str">
            <v>陈光华</v>
          </cell>
          <cell r="E16684" t="str">
            <v>男</v>
          </cell>
          <cell r="F16684">
            <v>19590501</v>
          </cell>
          <cell r="G16684" t="str">
            <v>1977-06-01</v>
          </cell>
          <cell r="H16684" t="str">
            <v>2019-05-01</v>
          </cell>
          <cell r="I16684">
            <v>2045.97</v>
          </cell>
          <cell r="J16684">
            <v>50.4</v>
          </cell>
          <cell r="K16684">
            <v>35</v>
          </cell>
          <cell r="L16684">
            <v>0</v>
          </cell>
          <cell r="M16684">
            <v>28.64358</v>
          </cell>
          <cell r="N16684">
            <v>114.04</v>
          </cell>
          <cell r="O16684">
            <v>2160.01</v>
          </cell>
        </row>
        <row r="16685">
          <cell r="C16685" t="str">
            <v>432322196307281323</v>
          </cell>
          <cell r="D16685" t="str">
            <v>陈秋香</v>
          </cell>
          <cell r="E16685" t="str">
            <v>女</v>
          </cell>
          <cell r="F16685">
            <v>19630701</v>
          </cell>
          <cell r="G16685" t="str">
            <v>1986-01-01</v>
          </cell>
          <cell r="H16685" t="str">
            <v>2018-07-01</v>
          </cell>
          <cell r="I16685">
            <v>1502.06</v>
          </cell>
          <cell r="J16685">
            <v>39.6</v>
          </cell>
          <cell r="K16685">
            <v>35</v>
          </cell>
          <cell r="L16685">
            <v>0</v>
          </cell>
          <cell r="M16685">
            <v>21.02884</v>
          </cell>
          <cell r="N16685">
            <v>95.63</v>
          </cell>
          <cell r="O16685">
            <v>1597.69</v>
          </cell>
        </row>
        <row r="16686">
          <cell r="C16686" t="str">
            <v>432322196507071347</v>
          </cell>
          <cell r="D16686" t="str">
            <v>程丽娥</v>
          </cell>
          <cell r="E16686" t="str">
            <v>女</v>
          </cell>
          <cell r="F16686">
            <v>19650501</v>
          </cell>
          <cell r="G16686" t="str">
            <v>1990-01-01</v>
          </cell>
          <cell r="H16686" t="str">
            <v>2020-05-01</v>
          </cell>
          <cell r="I16686">
            <v>1239.68</v>
          </cell>
          <cell r="J16686">
            <v>37.2</v>
          </cell>
          <cell r="K16686">
            <v>35</v>
          </cell>
          <cell r="L16686">
            <v>0</v>
          </cell>
          <cell r="M16686">
            <v>17.35552</v>
          </cell>
          <cell r="N16686">
            <v>89.56</v>
          </cell>
          <cell r="O16686">
            <v>1329.24</v>
          </cell>
        </row>
        <row r="16687">
          <cell r="C16687" t="str">
            <v>432322196106257431</v>
          </cell>
          <cell r="D16687" t="str">
            <v>代坤其</v>
          </cell>
          <cell r="E16687" t="str">
            <v>男</v>
          </cell>
          <cell r="F16687">
            <v>19610801</v>
          </cell>
          <cell r="G16687" t="str">
            <v>1978-09-01</v>
          </cell>
          <cell r="H16687" t="str">
            <v>2021-08-01</v>
          </cell>
          <cell r="I16687">
            <v>1984.22</v>
          </cell>
          <cell r="J16687">
            <v>51.6</v>
          </cell>
          <cell r="K16687">
            <v>35</v>
          </cell>
          <cell r="L16687">
            <v>0</v>
          </cell>
          <cell r="M16687">
            <v>27.77908</v>
          </cell>
          <cell r="N16687">
            <v>114.38</v>
          </cell>
          <cell r="O16687">
            <v>2098.6</v>
          </cell>
        </row>
        <row r="16688">
          <cell r="C16688" t="str">
            <v>432322195903101347</v>
          </cell>
          <cell r="D16688" t="str">
            <v>喻美香</v>
          </cell>
          <cell r="E16688" t="str">
            <v>女</v>
          </cell>
          <cell r="F16688">
            <v>19650301</v>
          </cell>
          <cell r="G16688" t="str">
            <v>1986-01-01</v>
          </cell>
          <cell r="H16688" t="str">
            <v>2020-03-01</v>
          </cell>
          <cell r="I16688">
            <v>1478.16</v>
          </cell>
          <cell r="J16688">
            <v>42</v>
          </cell>
          <cell r="K16688">
            <v>35</v>
          </cell>
          <cell r="L16688">
            <v>0</v>
          </cell>
          <cell r="M16688">
            <v>20.69424</v>
          </cell>
          <cell r="N16688">
            <v>97.69</v>
          </cell>
          <cell r="O16688">
            <v>1575.85</v>
          </cell>
        </row>
        <row r="16689">
          <cell r="C16689" t="str">
            <v>432322196304197425</v>
          </cell>
          <cell r="D16689" t="str">
            <v>余桃秀</v>
          </cell>
          <cell r="E16689" t="str">
            <v>女</v>
          </cell>
          <cell r="F16689">
            <v>19630101</v>
          </cell>
          <cell r="G16689" t="str">
            <v>1980-02-01</v>
          </cell>
          <cell r="H16689" t="str">
            <v>2018-01-01</v>
          </cell>
          <cell r="I16689">
            <v>1820.76</v>
          </cell>
          <cell r="J16689">
            <v>45.6</v>
          </cell>
          <cell r="K16689">
            <v>35</v>
          </cell>
          <cell r="L16689">
            <v>0</v>
          </cell>
          <cell r="M16689">
            <v>25.49064</v>
          </cell>
          <cell r="N16689">
            <v>106.09</v>
          </cell>
          <cell r="O16689">
            <v>1926.85</v>
          </cell>
        </row>
        <row r="16690">
          <cell r="C16690" t="str">
            <v>432322196301087466</v>
          </cell>
          <cell r="D16690" t="str">
            <v>张春华</v>
          </cell>
          <cell r="E16690" t="str">
            <v>女</v>
          </cell>
          <cell r="F16690">
            <v>19630101</v>
          </cell>
          <cell r="G16690" t="str">
            <v>1987-01-01</v>
          </cell>
          <cell r="H16690" t="str">
            <v>2018-01-01</v>
          </cell>
          <cell r="I16690">
            <v>1418.99</v>
          </cell>
          <cell r="J16690">
            <v>38.4</v>
          </cell>
          <cell r="K16690">
            <v>35</v>
          </cell>
          <cell r="L16690">
            <v>0</v>
          </cell>
          <cell r="M16690">
            <v>19.86586</v>
          </cell>
          <cell r="N16690">
            <v>93.27</v>
          </cell>
          <cell r="O16690">
            <v>1512.26</v>
          </cell>
        </row>
        <row r="16691">
          <cell r="C16691" t="str">
            <v>430821196501155127</v>
          </cell>
          <cell r="D16691" t="str">
            <v>张峰玉</v>
          </cell>
          <cell r="E16691" t="str">
            <v>女</v>
          </cell>
          <cell r="F16691">
            <v>19650101</v>
          </cell>
          <cell r="G16691" t="str">
            <v>1989-01-01</v>
          </cell>
          <cell r="H16691" t="str">
            <v>2020-01-01</v>
          </cell>
          <cell r="I16691">
            <v>1286.63</v>
          </cell>
          <cell r="J16691">
            <v>38.4</v>
          </cell>
          <cell r="K16691">
            <v>35</v>
          </cell>
          <cell r="L16691">
            <v>0</v>
          </cell>
          <cell r="M16691">
            <v>18.01282</v>
          </cell>
          <cell r="N16691">
            <v>91.41</v>
          </cell>
          <cell r="O16691">
            <v>1378.04</v>
          </cell>
        </row>
        <row r="16692">
          <cell r="C16692" t="str">
            <v>432322196210267429</v>
          </cell>
          <cell r="D16692" t="str">
            <v>张乐平</v>
          </cell>
          <cell r="E16692" t="str">
            <v>女</v>
          </cell>
          <cell r="F16692">
            <v>19621001</v>
          </cell>
          <cell r="G16692" t="str">
            <v>1980-01-01</v>
          </cell>
          <cell r="H16692" t="str">
            <v>2017-10-01</v>
          </cell>
          <cell r="I16692">
            <v>1847.04</v>
          </cell>
          <cell r="J16692">
            <v>45.6</v>
          </cell>
          <cell r="K16692">
            <v>35</v>
          </cell>
          <cell r="L16692">
            <v>0</v>
          </cell>
          <cell r="M16692">
            <v>25.85856</v>
          </cell>
          <cell r="N16692">
            <v>106.46</v>
          </cell>
          <cell r="O16692">
            <v>1953.5</v>
          </cell>
        </row>
        <row r="16693">
          <cell r="C16693" t="str">
            <v>432322196004047425</v>
          </cell>
          <cell r="D16693" t="str">
            <v>张香娥</v>
          </cell>
          <cell r="E16693" t="str">
            <v>女</v>
          </cell>
          <cell r="F16693">
            <v>19620401</v>
          </cell>
          <cell r="G16693" t="str">
            <v>1979-05-01</v>
          </cell>
          <cell r="H16693" t="str">
            <v>2017-04-01</v>
          </cell>
          <cell r="I16693">
            <v>1858.22</v>
          </cell>
          <cell r="J16693">
            <v>45.6</v>
          </cell>
          <cell r="K16693">
            <v>35</v>
          </cell>
          <cell r="L16693">
            <v>0</v>
          </cell>
          <cell r="M16693">
            <v>26.01508</v>
          </cell>
          <cell r="N16693">
            <v>106.62</v>
          </cell>
          <cell r="O16693">
            <v>1964.84</v>
          </cell>
        </row>
        <row r="16694">
          <cell r="C16694" t="str">
            <v>43232219570706741X</v>
          </cell>
          <cell r="D16694" t="str">
            <v>章华生</v>
          </cell>
          <cell r="E16694" t="str">
            <v>男</v>
          </cell>
          <cell r="F16694">
            <v>19571101</v>
          </cell>
          <cell r="G16694" t="str">
            <v>1996-01-01</v>
          </cell>
          <cell r="H16694" t="str">
            <v>2017-11-01</v>
          </cell>
          <cell r="I16694">
            <v>863.07</v>
          </cell>
          <cell r="J16694">
            <v>24</v>
          </cell>
          <cell r="K16694">
            <v>35</v>
          </cell>
          <cell r="L16694">
            <v>0</v>
          </cell>
          <cell r="M16694">
            <v>12.08298</v>
          </cell>
          <cell r="N16694">
            <v>71.08</v>
          </cell>
          <cell r="O16694">
            <v>934.15</v>
          </cell>
        </row>
        <row r="16695">
          <cell r="C16695" t="str">
            <v>43232219641029750X</v>
          </cell>
          <cell r="D16695" t="str">
            <v>赵小阳</v>
          </cell>
          <cell r="E16695" t="str">
            <v>女</v>
          </cell>
          <cell r="F16695">
            <v>19641001</v>
          </cell>
          <cell r="G16695" t="str">
            <v>1983-09-01</v>
          </cell>
          <cell r="H16695" t="str">
            <v>2019-10-01</v>
          </cell>
          <cell r="I16695">
            <v>1665.15</v>
          </cell>
          <cell r="J16695">
            <v>44.4</v>
          </cell>
          <cell r="K16695">
            <v>35</v>
          </cell>
          <cell r="L16695">
            <v>0</v>
          </cell>
          <cell r="M16695">
            <v>23.3121</v>
          </cell>
          <cell r="N16695">
            <v>102.71</v>
          </cell>
          <cell r="O16695">
            <v>1767.86</v>
          </cell>
        </row>
        <row r="16696">
          <cell r="C16696" t="str">
            <v>43232519541114223X</v>
          </cell>
          <cell r="D16696" t="str">
            <v>钟尚志</v>
          </cell>
          <cell r="E16696" t="str">
            <v>男</v>
          </cell>
          <cell r="F16696">
            <v>19571101</v>
          </cell>
          <cell r="G16696" t="str">
            <v>1984-10-01</v>
          </cell>
          <cell r="H16696" t="str">
            <v>2017-11-01</v>
          </cell>
          <cell r="I16696">
            <v>1614.26</v>
          </cell>
          <cell r="J16696">
            <v>40.8</v>
          </cell>
          <cell r="K16696">
            <v>35</v>
          </cell>
          <cell r="L16696">
            <v>0</v>
          </cell>
          <cell r="M16696">
            <v>22.59964</v>
          </cell>
          <cell r="N16696">
            <v>98.4</v>
          </cell>
          <cell r="O16696">
            <v>1712.66</v>
          </cell>
        </row>
        <row r="16697">
          <cell r="C16697" t="str">
            <v>432322195911047416</v>
          </cell>
          <cell r="D16697" t="str">
            <v>周跃辉</v>
          </cell>
          <cell r="E16697" t="str">
            <v>男</v>
          </cell>
          <cell r="F16697">
            <v>19591201</v>
          </cell>
          <cell r="G16697" t="str">
            <v>1977-01-01</v>
          </cell>
          <cell r="H16697" t="str">
            <v>2019-12-01</v>
          </cell>
          <cell r="I16697">
            <v>2095.5</v>
          </cell>
          <cell r="J16697">
            <v>51.6</v>
          </cell>
          <cell r="K16697">
            <v>35</v>
          </cell>
          <cell r="L16697">
            <v>0</v>
          </cell>
          <cell r="M16697">
            <v>29.337</v>
          </cell>
          <cell r="N16697">
            <v>115.94</v>
          </cell>
          <cell r="O16697">
            <v>2211.44</v>
          </cell>
        </row>
        <row r="16698">
          <cell r="C16698" t="str">
            <v>432322195805121379</v>
          </cell>
          <cell r="D16698" t="str">
            <v>肖作鹏</v>
          </cell>
          <cell r="E16698" t="str">
            <v>男</v>
          </cell>
          <cell r="F16698">
            <v>19580501</v>
          </cell>
          <cell r="G16698" t="str">
            <v>1984-02-01</v>
          </cell>
          <cell r="H16698" t="str">
            <v>2018-05-01</v>
          </cell>
          <cell r="I16698">
            <v>1626.02</v>
          </cell>
          <cell r="J16698">
            <v>42</v>
          </cell>
          <cell r="K16698">
            <v>35</v>
          </cell>
          <cell r="L16698">
            <v>0</v>
          </cell>
          <cell r="M16698">
            <v>22.76428</v>
          </cell>
          <cell r="N16698">
            <v>99.76</v>
          </cell>
          <cell r="O16698">
            <v>1725.78</v>
          </cell>
        </row>
        <row r="16699">
          <cell r="C16699" t="str">
            <v>43098119580526141X</v>
          </cell>
          <cell r="D16699" t="str">
            <v>谢新华</v>
          </cell>
          <cell r="E16699" t="str">
            <v>男</v>
          </cell>
          <cell r="F16699">
            <v>19580501</v>
          </cell>
          <cell r="G16699" t="str">
            <v>1975-06-01</v>
          </cell>
          <cell r="H16699" t="str">
            <v>2018-05-01</v>
          </cell>
          <cell r="I16699">
            <v>2135.74</v>
          </cell>
          <cell r="J16699">
            <v>51.6</v>
          </cell>
          <cell r="K16699">
            <v>35</v>
          </cell>
          <cell r="L16699">
            <v>0</v>
          </cell>
          <cell r="M16699">
            <v>29.90036</v>
          </cell>
          <cell r="N16699">
            <v>116.5</v>
          </cell>
          <cell r="O16699">
            <v>2252.24</v>
          </cell>
        </row>
        <row r="16700">
          <cell r="C16700" t="str">
            <v>432322196003131318</v>
          </cell>
          <cell r="D16700" t="str">
            <v>徐应安</v>
          </cell>
          <cell r="E16700" t="str">
            <v>男</v>
          </cell>
          <cell r="F16700">
            <v>19600301</v>
          </cell>
          <cell r="G16700" t="str">
            <v>1987-10-01</v>
          </cell>
          <cell r="H16700" t="str">
            <v>2020-03-01</v>
          </cell>
          <cell r="I16700">
            <v>1405.64</v>
          </cell>
          <cell r="J16700">
            <v>39.6</v>
          </cell>
          <cell r="K16700">
            <v>35</v>
          </cell>
          <cell r="L16700">
            <v>0</v>
          </cell>
          <cell r="M16700">
            <v>19.67896</v>
          </cell>
          <cell r="N16700">
            <v>94.28</v>
          </cell>
          <cell r="O16700">
            <v>1499.92</v>
          </cell>
        </row>
        <row r="16701">
          <cell r="C16701" t="str">
            <v>432322196304257424</v>
          </cell>
          <cell r="D16701" t="str">
            <v>徐志云</v>
          </cell>
          <cell r="E16701" t="str">
            <v>女</v>
          </cell>
          <cell r="F16701">
            <v>19630401</v>
          </cell>
          <cell r="G16701" t="str">
            <v>1980-05-01</v>
          </cell>
          <cell r="H16701" t="str">
            <v>2018-04-01</v>
          </cell>
          <cell r="I16701">
            <v>1809.58</v>
          </cell>
          <cell r="J16701">
            <v>45.6</v>
          </cell>
          <cell r="K16701">
            <v>35</v>
          </cell>
          <cell r="L16701">
            <v>0</v>
          </cell>
          <cell r="M16701">
            <v>25.33412</v>
          </cell>
          <cell r="N16701">
            <v>105.93</v>
          </cell>
          <cell r="O16701">
            <v>1915.51</v>
          </cell>
        </row>
        <row r="16702">
          <cell r="C16702" t="str">
            <v>432322196001027437</v>
          </cell>
          <cell r="D16702" t="str">
            <v>杨云辉</v>
          </cell>
          <cell r="E16702" t="str">
            <v>男</v>
          </cell>
          <cell r="F16702">
            <v>19600101</v>
          </cell>
          <cell r="G16702" t="str">
            <v>1978-07-01</v>
          </cell>
          <cell r="H16702" t="str">
            <v>2020-01-01</v>
          </cell>
          <cell r="I16702">
            <v>1964.39</v>
          </cell>
          <cell r="J16702">
            <v>50.4</v>
          </cell>
          <cell r="K16702">
            <v>35</v>
          </cell>
          <cell r="L16702">
            <v>0</v>
          </cell>
          <cell r="M16702">
            <v>27.50146</v>
          </cell>
          <cell r="N16702">
            <v>112.9</v>
          </cell>
          <cell r="O16702">
            <v>2077.29</v>
          </cell>
        </row>
        <row r="16703">
          <cell r="C16703" t="str">
            <v>432322196601277480</v>
          </cell>
          <cell r="D16703" t="str">
            <v>杨爱娥</v>
          </cell>
          <cell r="E16703" t="str">
            <v>女</v>
          </cell>
          <cell r="F16703">
            <v>19660127</v>
          </cell>
          <cell r="G16703" t="str">
            <v>1986-12-01</v>
          </cell>
          <cell r="H16703" t="str">
            <v>2021-01-01</v>
          </cell>
          <cell r="I16703">
            <v>1410.42</v>
          </cell>
          <cell r="J16703">
            <v>42</v>
          </cell>
          <cell r="K16703">
            <v>35</v>
          </cell>
          <cell r="L16703">
            <v>0</v>
          </cell>
          <cell r="M16703">
            <v>19.74588</v>
          </cell>
          <cell r="N16703">
            <v>96.75</v>
          </cell>
          <cell r="O16703">
            <v>1507.17</v>
          </cell>
        </row>
        <row r="16704">
          <cell r="C16704" t="str">
            <v>432322196309077449</v>
          </cell>
          <cell r="D16704" t="str">
            <v>杨斌元</v>
          </cell>
          <cell r="E16704" t="str">
            <v>女</v>
          </cell>
          <cell r="F16704">
            <v>19630901</v>
          </cell>
          <cell r="G16704" t="str">
            <v>1980-10-01</v>
          </cell>
          <cell r="H16704" t="str">
            <v>2018-09-01</v>
          </cell>
          <cell r="I16704">
            <v>1811.15</v>
          </cell>
          <cell r="J16704">
            <v>45.6</v>
          </cell>
          <cell r="K16704">
            <v>35</v>
          </cell>
          <cell r="L16704">
            <v>0</v>
          </cell>
          <cell r="M16704">
            <v>25.3561</v>
          </cell>
          <cell r="N16704">
            <v>105.96</v>
          </cell>
          <cell r="O16704">
            <v>1917.11</v>
          </cell>
        </row>
        <row r="16705">
          <cell r="C16705" t="str">
            <v>432322196104047414</v>
          </cell>
          <cell r="D16705" t="str">
            <v>杨冬云</v>
          </cell>
          <cell r="E16705" t="str">
            <v>男</v>
          </cell>
          <cell r="F16705">
            <v>19610401</v>
          </cell>
          <cell r="G16705" t="str">
            <v>1978-07-01</v>
          </cell>
          <cell r="H16705" t="str">
            <v>2017-11-01</v>
          </cell>
          <cell r="I16705">
            <v>1946.83</v>
          </cell>
          <cell r="J16705">
            <v>48</v>
          </cell>
          <cell r="K16705">
            <v>35</v>
          </cell>
          <cell r="L16705">
            <v>0</v>
          </cell>
          <cell r="M16705">
            <v>27.25562</v>
          </cell>
          <cell r="N16705">
            <v>110.26</v>
          </cell>
          <cell r="O16705">
            <v>2057.09</v>
          </cell>
        </row>
        <row r="16706">
          <cell r="C16706" t="str">
            <v>432322196212197460</v>
          </cell>
          <cell r="D16706" t="str">
            <v>丁金莲</v>
          </cell>
          <cell r="E16706" t="str">
            <v>女</v>
          </cell>
          <cell r="F16706">
            <v>19621201</v>
          </cell>
          <cell r="G16706" t="str">
            <v>1980-07-01</v>
          </cell>
          <cell r="H16706" t="str">
            <v>2017-12-01</v>
          </cell>
          <cell r="I16706">
            <v>1823.59</v>
          </cell>
          <cell r="J16706">
            <v>45.6</v>
          </cell>
          <cell r="K16706">
            <v>35</v>
          </cell>
          <cell r="L16706">
            <v>0</v>
          </cell>
          <cell r="M16706">
            <v>25.53026</v>
          </cell>
          <cell r="N16706">
            <v>106.13</v>
          </cell>
          <cell r="O16706">
            <v>1929.72</v>
          </cell>
        </row>
        <row r="16707">
          <cell r="C16707" t="str">
            <v>43232219640904744X</v>
          </cell>
          <cell r="D16707" t="str">
            <v>朱秋兰</v>
          </cell>
          <cell r="E16707" t="str">
            <v>女</v>
          </cell>
          <cell r="F16707">
            <v>19640701</v>
          </cell>
          <cell r="G16707" t="str">
            <v>1981-08-01</v>
          </cell>
          <cell r="H16707" t="str">
            <v>2019-07-01</v>
          </cell>
          <cell r="I16707">
            <v>1769.06</v>
          </cell>
          <cell r="J16707">
            <v>45.6</v>
          </cell>
          <cell r="K16707">
            <v>35</v>
          </cell>
          <cell r="L16707">
            <v>0</v>
          </cell>
          <cell r="M16707">
            <v>24.76684</v>
          </cell>
          <cell r="N16707">
            <v>105.37</v>
          </cell>
          <cell r="O16707">
            <v>1874.43</v>
          </cell>
        </row>
        <row r="16708">
          <cell r="C16708" t="str">
            <v>432322196401237441</v>
          </cell>
          <cell r="D16708" t="str">
            <v>欧建纯</v>
          </cell>
          <cell r="E16708" t="str">
            <v>女</v>
          </cell>
          <cell r="F16708">
            <v>19640101</v>
          </cell>
          <cell r="G16708" t="str">
            <v>1981-02-01</v>
          </cell>
          <cell r="H16708" t="str">
            <v>2019-01-01</v>
          </cell>
          <cell r="I16708">
            <v>1779.85</v>
          </cell>
          <cell r="J16708">
            <v>45.6</v>
          </cell>
          <cell r="K16708">
            <v>35</v>
          </cell>
          <cell r="L16708">
            <v>0</v>
          </cell>
          <cell r="M16708">
            <v>24.9179</v>
          </cell>
          <cell r="N16708">
            <v>105.52</v>
          </cell>
          <cell r="O16708">
            <v>1885.37</v>
          </cell>
        </row>
        <row r="16709">
          <cell r="C16709" t="str">
            <v>43232219640217792X</v>
          </cell>
          <cell r="D16709" t="str">
            <v>朱春娥</v>
          </cell>
          <cell r="E16709" t="str">
            <v>女</v>
          </cell>
          <cell r="F16709">
            <v>19640101</v>
          </cell>
          <cell r="G16709" t="str">
            <v>1981-02-01</v>
          </cell>
          <cell r="H16709" t="str">
            <v>2019-01-01</v>
          </cell>
          <cell r="I16709">
            <v>1779.85</v>
          </cell>
          <cell r="J16709">
            <v>45.6</v>
          </cell>
          <cell r="K16709">
            <v>35</v>
          </cell>
          <cell r="L16709">
            <v>0</v>
          </cell>
          <cell r="M16709">
            <v>24.9179</v>
          </cell>
          <cell r="N16709">
            <v>105.52</v>
          </cell>
          <cell r="O16709">
            <v>1885.37</v>
          </cell>
        </row>
        <row r="16710">
          <cell r="C16710" t="str">
            <v>432322196505097420</v>
          </cell>
          <cell r="D16710" t="str">
            <v>曾凡英</v>
          </cell>
          <cell r="E16710" t="str">
            <v>女</v>
          </cell>
          <cell r="F16710">
            <v>19650501</v>
          </cell>
          <cell r="G16710" t="str">
            <v>1982-06-01</v>
          </cell>
          <cell r="H16710" t="str">
            <v>2020-05-01</v>
          </cell>
          <cell r="I16710">
            <v>1702.78</v>
          </cell>
          <cell r="J16710">
            <v>45.6</v>
          </cell>
          <cell r="K16710">
            <v>35</v>
          </cell>
          <cell r="L16710">
            <v>0</v>
          </cell>
          <cell r="M16710">
            <v>23.83892</v>
          </cell>
          <cell r="N16710">
            <v>104.44</v>
          </cell>
          <cell r="O16710">
            <v>1807.22</v>
          </cell>
        </row>
        <row r="16711">
          <cell r="C16711" t="str">
            <v>432322195706077472</v>
          </cell>
          <cell r="D16711" t="str">
            <v>张军保</v>
          </cell>
          <cell r="E16711" t="str">
            <v>男</v>
          </cell>
          <cell r="F16711">
            <v>19570601</v>
          </cell>
          <cell r="G16711" t="str">
            <v>1984-01-01</v>
          </cell>
          <cell r="H16711" t="str">
            <v>2017-06-01</v>
          </cell>
          <cell r="I16711">
            <v>1629.88</v>
          </cell>
          <cell r="J16711">
            <v>40.8</v>
          </cell>
          <cell r="K16711">
            <v>35</v>
          </cell>
          <cell r="L16711">
            <v>0</v>
          </cell>
          <cell r="M16711">
            <v>22.81832</v>
          </cell>
          <cell r="N16711">
            <v>98.62</v>
          </cell>
          <cell r="O16711">
            <v>1728.5</v>
          </cell>
        </row>
        <row r="16712">
          <cell r="C16712" t="str">
            <v>432322196210157481</v>
          </cell>
          <cell r="D16712" t="str">
            <v>李月娥</v>
          </cell>
          <cell r="E16712" t="str">
            <v>女</v>
          </cell>
          <cell r="F16712">
            <v>19621101</v>
          </cell>
          <cell r="G16712" t="str">
            <v>1986-02-01</v>
          </cell>
          <cell r="H16712" t="str">
            <v>2017-11-01</v>
          </cell>
          <cell r="I16712">
            <v>1503.54</v>
          </cell>
          <cell r="J16712">
            <v>38.4</v>
          </cell>
          <cell r="K16712">
            <v>35</v>
          </cell>
          <cell r="L16712">
            <v>0</v>
          </cell>
          <cell r="M16712">
            <v>21.04956</v>
          </cell>
          <cell r="N16712">
            <v>94.45</v>
          </cell>
          <cell r="O16712">
            <v>1597.99</v>
          </cell>
        </row>
        <row r="16713">
          <cell r="C16713" t="str">
            <v>432322196509247481</v>
          </cell>
          <cell r="D16713" t="str">
            <v>邓桂娥</v>
          </cell>
          <cell r="E16713" t="str">
            <v>女</v>
          </cell>
          <cell r="F16713">
            <v>19650801</v>
          </cell>
          <cell r="G16713" t="str">
            <v>1987-11-01</v>
          </cell>
          <cell r="H16713" t="str">
            <v>2020-08-01</v>
          </cell>
          <cell r="I16713">
            <v>1381.37</v>
          </cell>
          <cell r="J16713">
            <v>39.6</v>
          </cell>
          <cell r="K16713">
            <v>35</v>
          </cell>
          <cell r="L16713">
            <v>0</v>
          </cell>
          <cell r="M16713">
            <v>19.33918</v>
          </cell>
          <cell r="N16713">
            <v>93.94</v>
          </cell>
          <cell r="O16713">
            <v>1475.31</v>
          </cell>
        </row>
        <row r="16714">
          <cell r="C16714" t="str">
            <v>432322196508081766</v>
          </cell>
          <cell r="D16714" t="str">
            <v>邓辉平</v>
          </cell>
          <cell r="E16714" t="str">
            <v>女</v>
          </cell>
          <cell r="F16714">
            <v>19650701</v>
          </cell>
          <cell r="G16714" t="str">
            <v>1988-12-01</v>
          </cell>
          <cell r="H16714" t="str">
            <v>2020-07-01</v>
          </cell>
          <cell r="I16714">
            <v>1312.09</v>
          </cell>
          <cell r="J16714">
            <v>38.4</v>
          </cell>
          <cell r="K16714">
            <v>35</v>
          </cell>
          <cell r="L16714">
            <v>0</v>
          </cell>
          <cell r="M16714">
            <v>18.36926</v>
          </cell>
          <cell r="N16714">
            <v>91.77</v>
          </cell>
          <cell r="O16714">
            <v>1403.86</v>
          </cell>
        </row>
        <row r="16715">
          <cell r="C16715" t="str">
            <v>432322196403177489</v>
          </cell>
          <cell r="D16715" t="str">
            <v>樊清明</v>
          </cell>
          <cell r="E16715" t="str">
            <v>女</v>
          </cell>
          <cell r="F16715">
            <v>19640401</v>
          </cell>
          <cell r="G16715" t="str">
            <v>1984-01-01</v>
          </cell>
          <cell r="H16715" t="str">
            <v>2019-04-01</v>
          </cell>
          <cell r="I16715">
            <v>1614.67</v>
          </cell>
          <cell r="J16715">
            <v>43.2</v>
          </cell>
          <cell r="K16715">
            <v>35</v>
          </cell>
          <cell r="L16715">
            <v>0</v>
          </cell>
          <cell r="M16715">
            <v>22.60538</v>
          </cell>
          <cell r="N16715">
            <v>100.81</v>
          </cell>
          <cell r="O16715">
            <v>1715.48</v>
          </cell>
        </row>
        <row r="16716">
          <cell r="C16716" t="str">
            <v>432322196206207423</v>
          </cell>
          <cell r="D16716" t="str">
            <v>何伏香</v>
          </cell>
          <cell r="E16716" t="str">
            <v>女</v>
          </cell>
          <cell r="F16716">
            <v>19620601</v>
          </cell>
          <cell r="G16716" t="str">
            <v>1984-01-01</v>
          </cell>
          <cell r="H16716" t="str">
            <v>2017-06-01</v>
          </cell>
          <cell r="I16716">
            <v>1606.96</v>
          </cell>
          <cell r="J16716">
            <v>40.8</v>
          </cell>
          <cell r="K16716">
            <v>35</v>
          </cell>
          <cell r="L16716">
            <v>0</v>
          </cell>
          <cell r="M16716">
            <v>22.49744</v>
          </cell>
          <cell r="N16716">
            <v>98.3</v>
          </cell>
          <cell r="O16716">
            <v>1705.26</v>
          </cell>
        </row>
        <row r="16717">
          <cell r="C16717" t="str">
            <v>432322196507077482</v>
          </cell>
          <cell r="D16717" t="str">
            <v>何伏元</v>
          </cell>
          <cell r="E16717" t="str">
            <v>女</v>
          </cell>
          <cell r="F16717">
            <v>19650701</v>
          </cell>
          <cell r="G16717" t="str">
            <v>1985-01-01</v>
          </cell>
          <cell r="H16717" t="str">
            <v>2020-07-01</v>
          </cell>
          <cell r="I16717">
            <v>1551.77</v>
          </cell>
          <cell r="J16717">
            <v>43.2</v>
          </cell>
          <cell r="K16717">
            <v>35</v>
          </cell>
          <cell r="L16717">
            <v>0</v>
          </cell>
          <cell r="M16717">
            <v>21.72478</v>
          </cell>
          <cell r="N16717">
            <v>99.92</v>
          </cell>
          <cell r="O16717">
            <v>1651.69</v>
          </cell>
        </row>
        <row r="16718">
          <cell r="C16718" t="str">
            <v>432322195910207414</v>
          </cell>
          <cell r="D16718" t="str">
            <v>黄道平</v>
          </cell>
          <cell r="E16718" t="str">
            <v>男</v>
          </cell>
          <cell r="F16718">
            <v>19591001</v>
          </cell>
          <cell r="G16718" t="str">
            <v>1978-07-01</v>
          </cell>
          <cell r="H16718" t="str">
            <v>2019-10-01</v>
          </cell>
          <cell r="I16718">
            <v>1999.49</v>
          </cell>
          <cell r="J16718">
            <v>50.4</v>
          </cell>
          <cell r="K16718">
            <v>35</v>
          </cell>
          <cell r="L16718">
            <v>0</v>
          </cell>
          <cell r="M16718">
            <v>27.99286</v>
          </cell>
          <cell r="N16718">
            <v>113.39</v>
          </cell>
          <cell r="O16718">
            <v>2112.88</v>
          </cell>
        </row>
        <row r="16719">
          <cell r="C16719" t="str">
            <v>432322196502177425</v>
          </cell>
          <cell r="D16719" t="str">
            <v>黄立珍</v>
          </cell>
          <cell r="E16719" t="str">
            <v>女</v>
          </cell>
          <cell r="F16719">
            <v>19650601</v>
          </cell>
          <cell r="G16719" t="str">
            <v>1982-07-01</v>
          </cell>
          <cell r="H16719" t="str">
            <v>2020-06-01</v>
          </cell>
          <cell r="I16719">
            <v>1700.86</v>
          </cell>
          <cell r="J16719">
            <v>45.6</v>
          </cell>
          <cell r="K16719">
            <v>35</v>
          </cell>
          <cell r="L16719">
            <v>0</v>
          </cell>
          <cell r="M16719">
            <v>23.81204</v>
          </cell>
          <cell r="N16719">
            <v>104.41</v>
          </cell>
          <cell r="O16719">
            <v>1805.27</v>
          </cell>
        </row>
        <row r="16720">
          <cell r="C16720" t="str">
            <v>43232219640712742X</v>
          </cell>
          <cell r="D16720" t="str">
            <v>冷爱云</v>
          </cell>
          <cell r="E16720" t="str">
            <v>女</v>
          </cell>
          <cell r="F16720">
            <v>19640201</v>
          </cell>
          <cell r="G16720" t="str">
            <v>1985-09-01</v>
          </cell>
          <cell r="H16720" t="str">
            <v>2019-02-01</v>
          </cell>
          <cell r="I16720">
            <v>1506.71</v>
          </cell>
          <cell r="J16720">
            <v>40.8</v>
          </cell>
          <cell r="K16720">
            <v>35</v>
          </cell>
          <cell r="L16720">
            <v>0</v>
          </cell>
          <cell r="M16720">
            <v>21.09394</v>
          </cell>
          <cell r="N16720">
            <v>96.89</v>
          </cell>
          <cell r="O16720">
            <v>1603.6</v>
          </cell>
        </row>
        <row r="16721">
          <cell r="C16721" t="str">
            <v>432322196212247480</v>
          </cell>
          <cell r="D16721" t="str">
            <v>李桂香</v>
          </cell>
          <cell r="E16721" t="str">
            <v>女</v>
          </cell>
          <cell r="F16721">
            <v>19621201</v>
          </cell>
          <cell r="G16721" t="str">
            <v>1986-12-01</v>
          </cell>
          <cell r="H16721" t="str">
            <v>2017-12-01</v>
          </cell>
          <cell r="I16721">
            <v>1466.61</v>
          </cell>
          <cell r="J16721">
            <v>38.4</v>
          </cell>
          <cell r="K16721">
            <v>35</v>
          </cell>
          <cell r="L16721">
            <v>0</v>
          </cell>
          <cell r="M16721">
            <v>20.53254</v>
          </cell>
          <cell r="N16721">
            <v>93.93</v>
          </cell>
          <cell r="O16721">
            <v>1560.54</v>
          </cell>
        </row>
        <row r="16722">
          <cell r="C16722" t="str">
            <v>432322196403137487</v>
          </cell>
          <cell r="D16722" t="str">
            <v>李玉丹</v>
          </cell>
          <cell r="E16722" t="str">
            <v>女</v>
          </cell>
          <cell r="F16722">
            <v>19640301</v>
          </cell>
          <cell r="G16722" t="str">
            <v>1988-04-01</v>
          </cell>
          <cell r="H16722" t="str">
            <v>2019-03-01</v>
          </cell>
          <cell r="I16722">
            <v>1352</v>
          </cell>
          <cell r="J16722">
            <v>37.2</v>
          </cell>
          <cell r="K16722">
            <v>35</v>
          </cell>
          <cell r="L16722">
            <v>0</v>
          </cell>
          <cell r="M16722">
            <v>18.928</v>
          </cell>
          <cell r="N16722">
            <v>91.13</v>
          </cell>
          <cell r="O16722">
            <v>1443.13</v>
          </cell>
        </row>
        <row r="16723">
          <cell r="C16723" t="str">
            <v>432322195703127411</v>
          </cell>
          <cell r="D16723" t="str">
            <v>艾启明</v>
          </cell>
          <cell r="E16723" t="str">
            <v>男</v>
          </cell>
          <cell r="F16723">
            <v>19570401</v>
          </cell>
          <cell r="G16723" t="str">
            <v>1974-05-01</v>
          </cell>
          <cell r="H16723" t="str">
            <v>2017-04-01</v>
          </cell>
          <cell r="I16723">
            <v>2161.75</v>
          </cell>
          <cell r="J16723">
            <v>51.6</v>
          </cell>
          <cell r="K16723">
            <v>35</v>
          </cell>
          <cell r="L16723">
            <v>0</v>
          </cell>
          <cell r="M16723">
            <v>30.2645</v>
          </cell>
          <cell r="N16723">
            <v>116.86</v>
          </cell>
          <cell r="O16723">
            <v>2278.61</v>
          </cell>
        </row>
        <row r="16724">
          <cell r="C16724" t="str">
            <v>43232219650912748X</v>
          </cell>
          <cell r="D16724" t="str">
            <v>曹红</v>
          </cell>
          <cell r="E16724" t="str">
            <v>女</v>
          </cell>
          <cell r="F16724">
            <v>19660901</v>
          </cell>
          <cell r="G16724" t="str">
            <v>1986-01-01</v>
          </cell>
          <cell r="H16724" t="str">
            <v>2021-09-01</v>
          </cell>
          <cell r="I16724">
            <v>1493.32</v>
          </cell>
          <cell r="J16724">
            <v>43.2</v>
          </cell>
          <cell r="K16724">
            <v>35</v>
          </cell>
          <cell r="L16724">
            <v>0</v>
          </cell>
          <cell r="M16724">
            <v>20.90648</v>
          </cell>
          <cell r="N16724">
            <v>99.11</v>
          </cell>
          <cell r="O16724">
            <v>1592.43</v>
          </cell>
        </row>
        <row r="16725">
          <cell r="C16725" t="str">
            <v>432322195709277410</v>
          </cell>
          <cell r="D16725" t="str">
            <v>陈冬良</v>
          </cell>
          <cell r="E16725" t="str">
            <v>男</v>
          </cell>
          <cell r="F16725">
            <v>19570901</v>
          </cell>
          <cell r="G16725" t="str">
            <v>1974-10-01</v>
          </cell>
          <cell r="H16725" t="str">
            <v>2017-09-01</v>
          </cell>
          <cell r="I16725">
            <v>2161.93</v>
          </cell>
          <cell r="J16725">
            <v>51.6</v>
          </cell>
          <cell r="K16725">
            <v>35</v>
          </cell>
          <cell r="L16725">
            <v>0</v>
          </cell>
          <cell r="M16725">
            <v>30.26702</v>
          </cell>
          <cell r="N16725">
            <v>116.87</v>
          </cell>
          <cell r="O16725">
            <v>2278.8</v>
          </cell>
        </row>
        <row r="16726">
          <cell r="C16726" t="str">
            <v>432322196210127426</v>
          </cell>
          <cell r="D16726" t="str">
            <v>陈建中</v>
          </cell>
          <cell r="E16726" t="str">
            <v>女</v>
          </cell>
          <cell r="F16726">
            <v>19621001</v>
          </cell>
          <cell r="G16726" t="str">
            <v>1979-11-01</v>
          </cell>
          <cell r="H16726" t="str">
            <v>2017-10-01</v>
          </cell>
          <cell r="I16726">
            <v>1850.03</v>
          </cell>
          <cell r="J16726">
            <v>45.6</v>
          </cell>
          <cell r="K16726">
            <v>35</v>
          </cell>
          <cell r="L16726">
            <v>0</v>
          </cell>
          <cell r="M16726">
            <v>25.90042</v>
          </cell>
          <cell r="N16726">
            <v>106.5</v>
          </cell>
          <cell r="O16726">
            <v>1956.53</v>
          </cell>
        </row>
        <row r="16727">
          <cell r="C16727" t="str">
            <v>432322196007297411</v>
          </cell>
          <cell r="D16727" t="str">
            <v>陈先金</v>
          </cell>
          <cell r="E16727" t="str">
            <v>男</v>
          </cell>
          <cell r="F16727">
            <v>19590701</v>
          </cell>
          <cell r="G16727" t="str">
            <v>1977-08-01</v>
          </cell>
          <cell r="H16727" t="str">
            <v>2019-07-01</v>
          </cell>
          <cell r="I16727">
            <v>2055.36</v>
          </cell>
          <cell r="J16727">
            <v>50.4</v>
          </cell>
          <cell r="K16727">
            <v>35</v>
          </cell>
          <cell r="L16727">
            <v>0</v>
          </cell>
          <cell r="M16727">
            <v>28.77504</v>
          </cell>
          <cell r="N16727">
            <v>114.18</v>
          </cell>
          <cell r="O16727">
            <v>2169.54</v>
          </cell>
        </row>
        <row r="16728">
          <cell r="C16728" t="str">
            <v>432322196503177443</v>
          </cell>
          <cell r="D16728" t="str">
            <v>陈小秧</v>
          </cell>
          <cell r="E16728" t="str">
            <v>女</v>
          </cell>
          <cell r="F16728">
            <v>19650301</v>
          </cell>
          <cell r="G16728" t="str">
            <v>1989-01-01</v>
          </cell>
          <cell r="H16728" t="str">
            <v>2020-03-01</v>
          </cell>
          <cell r="I16728">
            <v>1294.65</v>
          </cell>
          <cell r="J16728">
            <v>38.4</v>
          </cell>
          <cell r="K16728">
            <v>35</v>
          </cell>
          <cell r="L16728">
            <v>0</v>
          </cell>
          <cell r="M16728">
            <v>18.1251</v>
          </cell>
          <cell r="N16728">
            <v>91.53</v>
          </cell>
          <cell r="O16728">
            <v>1386.18</v>
          </cell>
        </row>
        <row r="16729">
          <cell r="C16729" t="str">
            <v>432322196401010300</v>
          </cell>
          <cell r="D16729" t="str">
            <v>陈艳清</v>
          </cell>
          <cell r="E16729" t="str">
            <v>女</v>
          </cell>
          <cell r="F16729">
            <v>19640101</v>
          </cell>
          <cell r="G16729" t="str">
            <v>1981-02-01</v>
          </cell>
          <cell r="H16729" t="str">
            <v>2019-01-01</v>
          </cell>
          <cell r="I16729">
            <v>1779.85</v>
          </cell>
          <cell r="J16729">
            <v>45.6</v>
          </cell>
          <cell r="K16729">
            <v>35</v>
          </cell>
          <cell r="L16729">
            <v>0</v>
          </cell>
          <cell r="M16729">
            <v>24.9179</v>
          </cell>
          <cell r="N16729">
            <v>105.52</v>
          </cell>
          <cell r="O16729">
            <v>1885.37</v>
          </cell>
        </row>
        <row r="16730">
          <cell r="C16730" t="str">
            <v>432322196003027414</v>
          </cell>
          <cell r="D16730" t="str">
            <v>成建华</v>
          </cell>
          <cell r="E16730" t="str">
            <v>男</v>
          </cell>
          <cell r="F16730">
            <v>19600201</v>
          </cell>
          <cell r="G16730" t="str">
            <v>1978-07-01</v>
          </cell>
          <cell r="H16730" t="str">
            <v>2020-02-01</v>
          </cell>
          <cell r="I16730">
            <v>1967.73</v>
          </cell>
          <cell r="J16730">
            <v>50.4</v>
          </cell>
          <cell r="K16730">
            <v>35</v>
          </cell>
          <cell r="L16730">
            <v>0</v>
          </cell>
          <cell r="M16730">
            <v>27.54822</v>
          </cell>
          <cell r="N16730">
            <v>112.95</v>
          </cell>
          <cell r="O16730">
            <v>2080.68</v>
          </cell>
        </row>
        <row r="16731">
          <cell r="C16731" t="str">
            <v>43072119650701512X</v>
          </cell>
          <cell r="D16731" t="str">
            <v>卓志蓉</v>
          </cell>
          <cell r="E16731" t="str">
            <v>女</v>
          </cell>
          <cell r="F16731">
            <v>19650701</v>
          </cell>
          <cell r="G16731" t="str">
            <v>1988-01-01</v>
          </cell>
          <cell r="H16731" t="str">
            <v>2020-07-01</v>
          </cell>
          <cell r="I16731">
            <v>1329.49</v>
          </cell>
          <cell r="J16731">
            <v>39.6</v>
          </cell>
          <cell r="K16731">
            <v>35</v>
          </cell>
          <cell r="L16731">
            <v>0</v>
          </cell>
          <cell r="M16731">
            <v>18.61286</v>
          </cell>
          <cell r="N16731">
            <v>93.21</v>
          </cell>
          <cell r="O16731">
            <v>1422.7</v>
          </cell>
        </row>
        <row r="16732">
          <cell r="C16732" t="str">
            <v>432322196607077447</v>
          </cell>
          <cell r="D16732" t="str">
            <v>丁念红</v>
          </cell>
          <cell r="E16732" t="str">
            <v>女</v>
          </cell>
          <cell r="F16732">
            <v>19660701</v>
          </cell>
          <cell r="G16732" t="str">
            <v>1983-08-01</v>
          </cell>
          <cell r="H16732" t="str">
            <v>2021-07-01</v>
          </cell>
          <cell r="I16732">
            <v>1636.47</v>
          </cell>
          <cell r="J16732">
            <v>45.6</v>
          </cell>
          <cell r="K16732">
            <v>35</v>
          </cell>
          <cell r="L16732">
            <v>0</v>
          </cell>
          <cell r="M16732">
            <v>22.91058</v>
          </cell>
          <cell r="N16732">
            <v>103.51</v>
          </cell>
          <cell r="O16732">
            <v>1739.98</v>
          </cell>
        </row>
        <row r="16733">
          <cell r="C16733" t="str">
            <v>432322196307167424</v>
          </cell>
          <cell r="D16733" t="str">
            <v>杜立君</v>
          </cell>
          <cell r="E16733" t="str">
            <v>女</v>
          </cell>
          <cell r="F16733">
            <v>19630701</v>
          </cell>
          <cell r="G16733" t="str">
            <v>1980-08-01</v>
          </cell>
          <cell r="H16733" t="str">
            <v>2018-07-01</v>
          </cell>
          <cell r="I16733">
            <v>1814.32</v>
          </cell>
          <cell r="J16733">
            <v>45.6</v>
          </cell>
          <cell r="K16733">
            <v>35</v>
          </cell>
          <cell r="L16733">
            <v>0</v>
          </cell>
          <cell r="M16733">
            <v>25.40048</v>
          </cell>
          <cell r="N16733">
            <v>106</v>
          </cell>
          <cell r="O16733">
            <v>1920.32</v>
          </cell>
        </row>
        <row r="16734">
          <cell r="C16734" t="str">
            <v>432322196302021768</v>
          </cell>
          <cell r="D16734" t="str">
            <v>易春莲</v>
          </cell>
          <cell r="E16734" t="str">
            <v>女</v>
          </cell>
          <cell r="F16734">
            <v>19620101</v>
          </cell>
          <cell r="G16734" t="str">
            <v>1989-01-01</v>
          </cell>
          <cell r="H16734" t="str">
            <v>2017-01-01</v>
          </cell>
          <cell r="I16734">
            <v>1313.02</v>
          </cell>
          <cell r="J16734">
            <v>34.8</v>
          </cell>
          <cell r="K16734">
            <v>35</v>
          </cell>
          <cell r="L16734">
            <v>0</v>
          </cell>
          <cell r="M16734">
            <v>18.38228</v>
          </cell>
          <cell r="N16734">
            <v>88.18</v>
          </cell>
          <cell r="O16734">
            <v>1401.2</v>
          </cell>
        </row>
        <row r="16735">
          <cell r="C16735" t="str">
            <v>43250319581214137X</v>
          </cell>
          <cell r="D16735" t="str">
            <v>易茂青</v>
          </cell>
          <cell r="E16735" t="str">
            <v>男</v>
          </cell>
          <cell r="F16735">
            <v>19581201</v>
          </cell>
          <cell r="G16735" t="str">
            <v>1983-01-01</v>
          </cell>
          <cell r="H16735" t="str">
            <v>2018-12-01</v>
          </cell>
          <cell r="I16735">
            <v>1720.53</v>
          </cell>
          <cell r="J16735">
            <v>43.2</v>
          </cell>
          <cell r="K16735">
            <v>35</v>
          </cell>
          <cell r="L16735">
            <v>0</v>
          </cell>
          <cell r="M16735">
            <v>24.08742</v>
          </cell>
          <cell r="N16735">
            <v>102.29</v>
          </cell>
          <cell r="O16735">
            <v>1822.82</v>
          </cell>
        </row>
        <row r="16736">
          <cell r="C16736" t="str">
            <v>432322196009277414</v>
          </cell>
          <cell r="D16736" t="str">
            <v>易容可</v>
          </cell>
          <cell r="E16736" t="str">
            <v>男</v>
          </cell>
          <cell r="F16736">
            <v>19600901</v>
          </cell>
          <cell r="G16736" t="str">
            <v>1978-08-01</v>
          </cell>
          <cell r="H16736" t="str">
            <v>2020-09-01</v>
          </cell>
          <cell r="I16736">
            <v>1996.23</v>
          </cell>
          <cell r="J16736">
            <v>51.6</v>
          </cell>
          <cell r="K16736">
            <v>35</v>
          </cell>
          <cell r="L16736">
            <v>0</v>
          </cell>
          <cell r="M16736">
            <v>27.94722</v>
          </cell>
          <cell r="N16736">
            <v>114.55</v>
          </cell>
          <cell r="O16736">
            <v>2110.78</v>
          </cell>
        </row>
        <row r="16737">
          <cell r="C16737" t="str">
            <v>432322195904017411</v>
          </cell>
          <cell r="D16737" t="str">
            <v>易跃忠</v>
          </cell>
          <cell r="E16737" t="str">
            <v>男</v>
          </cell>
          <cell r="F16737">
            <v>19590501</v>
          </cell>
          <cell r="G16737" t="str">
            <v>1977-07-01</v>
          </cell>
          <cell r="H16737" t="str">
            <v>2019-05-01</v>
          </cell>
          <cell r="I16737">
            <v>2041.24</v>
          </cell>
          <cell r="J16737">
            <v>50.4</v>
          </cell>
          <cell r="K16737">
            <v>35</v>
          </cell>
          <cell r="L16737">
            <v>0</v>
          </cell>
          <cell r="M16737">
            <v>28.57736</v>
          </cell>
          <cell r="N16737">
            <v>113.98</v>
          </cell>
          <cell r="O16737">
            <v>2155.22</v>
          </cell>
        </row>
        <row r="16738">
          <cell r="C16738" t="str">
            <v>432322195109117413</v>
          </cell>
          <cell r="D16738" t="str">
            <v>尹毕阳</v>
          </cell>
          <cell r="E16738" t="str">
            <v>男</v>
          </cell>
          <cell r="F16738">
            <v>19570901</v>
          </cell>
          <cell r="G16738" t="str">
            <v>1985-01-01</v>
          </cell>
          <cell r="H16738" t="str">
            <v>2017-09-01</v>
          </cell>
          <cell r="I16738">
            <v>1582.02</v>
          </cell>
          <cell r="J16738">
            <v>39.6</v>
          </cell>
          <cell r="K16738">
            <v>35</v>
          </cell>
          <cell r="L16738">
            <v>0</v>
          </cell>
          <cell r="M16738">
            <v>22.14828</v>
          </cell>
          <cell r="N16738">
            <v>96.75</v>
          </cell>
          <cell r="O16738">
            <v>1678.77</v>
          </cell>
        </row>
        <row r="16739">
          <cell r="C16739" t="str">
            <v>432322196208317423</v>
          </cell>
          <cell r="D16739" t="str">
            <v>余水平</v>
          </cell>
          <cell r="E16739" t="str">
            <v>女</v>
          </cell>
          <cell r="F16739">
            <v>19620801</v>
          </cell>
          <cell r="G16739" t="str">
            <v>1980-06-01</v>
          </cell>
          <cell r="H16739" t="str">
            <v>2017-08-01</v>
          </cell>
          <cell r="I16739">
            <v>1817.19</v>
          </cell>
          <cell r="J16739">
            <v>45.6</v>
          </cell>
          <cell r="K16739">
            <v>35</v>
          </cell>
          <cell r="L16739">
            <v>0</v>
          </cell>
          <cell r="M16739">
            <v>25.44066</v>
          </cell>
          <cell r="N16739">
            <v>106.04</v>
          </cell>
          <cell r="O16739">
            <v>1923.23</v>
          </cell>
        </row>
        <row r="16740">
          <cell r="C16740" t="str">
            <v>432322196005267411</v>
          </cell>
          <cell r="D16740" t="str">
            <v>曾国辉</v>
          </cell>
          <cell r="E16740" t="str">
            <v>男</v>
          </cell>
          <cell r="F16740">
            <v>19600601</v>
          </cell>
          <cell r="G16740" t="str">
            <v>1977-07-01</v>
          </cell>
          <cell r="H16740" t="str">
            <v>2020-06-01</v>
          </cell>
          <cell r="I16740">
            <v>2042.28</v>
          </cell>
          <cell r="J16740">
            <v>51.6</v>
          </cell>
          <cell r="K16740">
            <v>35</v>
          </cell>
          <cell r="L16740">
            <v>0</v>
          </cell>
          <cell r="M16740">
            <v>28.59192</v>
          </cell>
          <cell r="N16740">
            <v>115.19</v>
          </cell>
          <cell r="O16740">
            <v>2157.47</v>
          </cell>
        </row>
        <row r="16741">
          <cell r="C16741" t="str">
            <v>432322196310057488</v>
          </cell>
          <cell r="D16741" t="str">
            <v>谌柳花</v>
          </cell>
          <cell r="E16741" t="str">
            <v>女</v>
          </cell>
          <cell r="F16741">
            <v>19631005</v>
          </cell>
          <cell r="G16741" t="str">
            <v>1990-11-01</v>
          </cell>
          <cell r="H16741" t="str">
            <v>2017-01-01</v>
          </cell>
          <cell r="I16741">
            <v>1203.06</v>
          </cell>
          <cell r="J16741">
            <v>32.4</v>
          </cell>
          <cell r="K16741">
            <v>35</v>
          </cell>
          <cell r="L16741">
            <v>0</v>
          </cell>
          <cell r="M16741">
            <v>16.84284</v>
          </cell>
          <cell r="N16741">
            <v>84.24</v>
          </cell>
          <cell r="O16741">
            <v>1287.3</v>
          </cell>
        </row>
        <row r="16742">
          <cell r="C16742" t="str">
            <v>43232219640808744X</v>
          </cell>
          <cell r="D16742" t="str">
            <v>张翠娥</v>
          </cell>
          <cell r="E16742" t="str">
            <v>女</v>
          </cell>
          <cell r="F16742">
            <v>19640808</v>
          </cell>
          <cell r="G16742" t="str">
            <v>1981-09-01</v>
          </cell>
          <cell r="H16742" t="str">
            <v>2019-08-01</v>
          </cell>
          <cell r="I16742">
            <v>1767.25</v>
          </cell>
          <cell r="J16742">
            <v>45.6</v>
          </cell>
          <cell r="K16742">
            <v>35</v>
          </cell>
          <cell r="L16742">
            <v>0</v>
          </cell>
          <cell r="M16742">
            <v>24.7415</v>
          </cell>
          <cell r="N16742">
            <v>105.34</v>
          </cell>
          <cell r="O16742">
            <v>1872.59</v>
          </cell>
        </row>
        <row r="16743">
          <cell r="C16743" t="str">
            <v>432322196507010309</v>
          </cell>
          <cell r="D16743" t="str">
            <v>张翠娥</v>
          </cell>
          <cell r="E16743" t="str">
            <v>女</v>
          </cell>
          <cell r="F16743">
            <v>19650701</v>
          </cell>
          <cell r="G16743" t="str">
            <v>1982-08-01</v>
          </cell>
          <cell r="H16743" t="str">
            <v>2020-07-01</v>
          </cell>
          <cell r="I16743">
            <v>1696.45</v>
          </cell>
          <cell r="J16743">
            <v>45.6</v>
          </cell>
          <cell r="K16743">
            <v>35</v>
          </cell>
          <cell r="L16743">
            <v>0</v>
          </cell>
          <cell r="M16743">
            <v>23.7503</v>
          </cell>
          <cell r="N16743">
            <v>104.35</v>
          </cell>
          <cell r="O16743">
            <v>1800.8</v>
          </cell>
        </row>
        <row r="16744">
          <cell r="C16744" t="str">
            <v>432322196206137488</v>
          </cell>
          <cell r="D16744" t="str">
            <v>张建辉</v>
          </cell>
          <cell r="E16744" t="str">
            <v>女</v>
          </cell>
          <cell r="F16744">
            <v>19650801</v>
          </cell>
          <cell r="G16744" t="str">
            <v>1986-11-01</v>
          </cell>
          <cell r="H16744" t="str">
            <v>2020-08-01</v>
          </cell>
          <cell r="I16744">
            <v>1442.6</v>
          </cell>
          <cell r="J16744">
            <v>40.8</v>
          </cell>
          <cell r="K16744">
            <v>35</v>
          </cell>
          <cell r="L16744">
            <v>0</v>
          </cell>
          <cell r="M16744">
            <v>20.1964</v>
          </cell>
          <cell r="N16744">
            <v>96</v>
          </cell>
          <cell r="O16744">
            <v>1538.6</v>
          </cell>
        </row>
        <row r="16745">
          <cell r="C16745" t="str">
            <v>430921196603087423</v>
          </cell>
          <cell r="D16745" t="str">
            <v>庞长英</v>
          </cell>
          <cell r="E16745" t="str">
            <v>女</v>
          </cell>
          <cell r="F16745">
            <v>19660308</v>
          </cell>
          <cell r="G16745" t="str">
            <v>1984-01-01</v>
          </cell>
          <cell r="H16745" t="str">
            <v>2021-03-01</v>
          </cell>
          <cell r="I16745">
            <v>1597.5</v>
          </cell>
          <cell r="J16745">
            <v>45.6</v>
          </cell>
          <cell r="K16745">
            <v>35</v>
          </cell>
          <cell r="L16745">
            <v>0</v>
          </cell>
          <cell r="M16745">
            <v>22.365</v>
          </cell>
          <cell r="N16745">
            <v>102.97</v>
          </cell>
          <cell r="O16745">
            <v>1700.47</v>
          </cell>
        </row>
        <row r="16746">
          <cell r="C16746" t="str">
            <v>432322196712107468</v>
          </cell>
          <cell r="D16746" t="str">
            <v>郑玉莲</v>
          </cell>
          <cell r="E16746" t="str">
            <v>女</v>
          </cell>
          <cell r="F16746">
            <v>19661201</v>
          </cell>
          <cell r="G16746" t="str">
            <v>1984-01-01</v>
          </cell>
          <cell r="H16746" t="str">
            <v>2021-12-01</v>
          </cell>
          <cell r="I16746">
            <v>1626.93</v>
          </cell>
          <cell r="J16746">
            <v>45.6</v>
          </cell>
          <cell r="K16746">
            <v>35</v>
          </cell>
          <cell r="L16746">
            <v>0</v>
          </cell>
          <cell r="M16746">
            <v>22.77702</v>
          </cell>
          <cell r="N16746" t="e">
            <v>#N/A</v>
          </cell>
          <cell r="O16746" t="e">
            <v>#N/A</v>
          </cell>
        </row>
        <row r="16747">
          <cell r="C16747" t="str">
            <v>432322196404247469</v>
          </cell>
          <cell r="D16747" t="str">
            <v>曹桂香</v>
          </cell>
          <cell r="E16747" t="str">
            <v>女</v>
          </cell>
          <cell r="F16747">
            <v>19640401</v>
          </cell>
          <cell r="G16747" t="str">
            <v>1984-09-01</v>
          </cell>
          <cell r="H16747" t="str">
            <v>2019-04-01</v>
          </cell>
          <cell r="I16747">
            <v>1573.41</v>
          </cell>
          <cell r="J16747">
            <v>42</v>
          </cell>
          <cell r="K16747">
            <v>35</v>
          </cell>
          <cell r="L16747">
            <v>0</v>
          </cell>
          <cell r="M16747">
            <v>22.02774</v>
          </cell>
          <cell r="N16747">
            <v>99.03</v>
          </cell>
          <cell r="O16747">
            <v>1672.44</v>
          </cell>
        </row>
        <row r="16748">
          <cell r="C16748" t="str">
            <v>432322196702247424</v>
          </cell>
          <cell r="D16748" t="str">
            <v>胡春香</v>
          </cell>
          <cell r="E16748" t="str">
            <v>女</v>
          </cell>
          <cell r="F16748">
            <v>19670201</v>
          </cell>
          <cell r="G16748" t="str">
            <v>1984-03-01</v>
          </cell>
          <cell r="H16748" t="str">
            <v>2017-09-01</v>
          </cell>
          <cell r="I16748">
            <v>1595.74</v>
          </cell>
          <cell r="J16748">
            <v>40.8</v>
          </cell>
          <cell r="K16748">
            <v>35</v>
          </cell>
          <cell r="L16748">
            <v>0</v>
          </cell>
          <cell r="M16748">
            <v>22.34036</v>
          </cell>
          <cell r="N16748">
            <v>98.14</v>
          </cell>
          <cell r="O16748">
            <v>1693.88</v>
          </cell>
        </row>
        <row r="16749">
          <cell r="C16749" t="str">
            <v>432322195802097457</v>
          </cell>
          <cell r="D16749" t="str">
            <v>庞长青</v>
          </cell>
          <cell r="E16749" t="str">
            <v>男</v>
          </cell>
          <cell r="F16749">
            <v>19600201</v>
          </cell>
          <cell r="G16749" t="str">
            <v>1984-04-01</v>
          </cell>
          <cell r="H16749" t="str">
            <v>2020-02-01</v>
          </cell>
          <cell r="I16749">
            <v>1615.67</v>
          </cell>
          <cell r="J16749">
            <v>43.2</v>
          </cell>
          <cell r="K16749">
            <v>35</v>
          </cell>
          <cell r="L16749">
            <v>0</v>
          </cell>
          <cell r="M16749">
            <v>22.61938</v>
          </cell>
          <cell r="N16749">
            <v>100.82</v>
          </cell>
          <cell r="O16749">
            <v>1716.49</v>
          </cell>
        </row>
        <row r="16750">
          <cell r="C16750" t="str">
            <v>432424195801103016</v>
          </cell>
          <cell r="D16750" t="str">
            <v>陈业喜</v>
          </cell>
          <cell r="E16750" t="str">
            <v>男</v>
          </cell>
          <cell r="F16750">
            <v>19580101</v>
          </cell>
          <cell r="G16750" t="str">
            <v>1989-02-01</v>
          </cell>
          <cell r="H16750" t="str">
            <v>2018-01-01</v>
          </cell>
          <cell r="I16750">
            <v>1318.68</v>
          </cell>
          <cell r="J16750">
            <v>34.8</v>
          </cell>
          <cell r="K16750">
            <v>35</v>
          </cell>
          <cell r="L16750">
            <v>0</v>
          </cell>
          <cell r="M16750">
            <v>18.46152</v>
          </cell>
          <cell r="N16750">
            <v>88.26</v>
          </cell>
          <cell r="O16750">
            <v>1406.94</v>
          </cell>
        </row>
        <row r="16751">
          <cell r="C16751" t="str">
            <v>43232219641213742X</v>
          </cell>
          <cell r="D16751" t="str">
            <v>廖素云</v>
          </cell>
          <cell r="E16751" t="str">
            <v>女</v>
          </cell>
          <cell r="F16751">
            <v>19641201</v>
          </cell>
          <cell r="G16751" t="str">
            <v>1982-01-01</v>
          </cell>
          <cell r="H16751" t="str">
            <v>2019-12-01</v>
          </cell>
          <cell r="I16751">
            <v>1760</v>
          </cell>
          <cell r="J16751">
            <v>45.6</v>
          </cell>
          <cell r="K16751">
            <v>35</v>
          </cell>
          <cell r="L16751">
            <v>0</v>
          </cell>
          <cell r="M16751">
            <v>24.64</v>
          </cell>
          <cell r="N16751">
            <v>105.24</v>
          </cell>
          <cell r="O16751">
            <v>1865.24</v>
          </cell>
        </row>
        <row r="16752">
          <cell r="C16752" t="str">
            <v>43232219610819741X</v>
          </cell>
          <cell r="D16752" t="str">
            <v>莫国定</v>
          </cell>
          <cell r="E16752" t="str">
            <v>男</v>
          </cell>
          <cell r="F16752">
            <v>19610819</v>
          </cell>
          <cell r="G16752" t="str">
            <v>1978-09-01</v>
          </cell>
          <cell r="H16752" t="str">
            <v>2021-08-01</v>
          </cell>
          <cell r="I16752">
            <v>1984.1</v>
          </cell>
          <cell r="J16752">
            <v>51.6</v>
          </cell>
          <cell r="K16752">
            <v>35</v>
          </cell>
          <cell r="L16752">
            <v>0</v>
          </cell>
          <cell r="M16752">
            <v>27.7774</v>
          </cell>
          <cell r="N16752">
            <v>114.38</v>
          </cell>
          <cell r="O16752">
            <v>2098.48</v>
          </cell>
        </row>
        <row r="16753">
          <cell r="C16753" t="str">
            <v>432322196201137489</v>
          </cell>
          <cell r="D16753" t="str">
            <v>欧罗才</v>
          </cell>
          <cell r="E16753" t="str">
            <v>女</v>
          </cell>
          <cell r="F16753">
            <v>19620101</v>
          </cell>
          <cell r="G16753" t="str">
            <v>1986-01-01</v>
          </cell>
          <cell r="H16753" t="str">
            <v>2017-01-01</v>
          </cell>
          <cell r="I16753">
            <v>1481.62</v>
          </cell>
          <cell r="J16753">
            <v>38.4</v>
          </cell>
          <cell r="K16753">
            <v>35</v>
          </cell>
          <cell r="L16753">
            <v>0</v>
          </cell>
          <cell r="M16753">
            <v>20.74268</v>
          </cell>
          <cell r="N16753">
            <v>94.14</v>
          </cell>
          <cell r="O16753">
            <v>1575.76</v>
          </cell>
        </row>
        <row r="16754">
          <cell r="C16754" t="str">
            <v>430921195507027418</v>
          </cell>
          <cell r="D16754" t="str">
            <v>彭忠</v>
          </cell>
          <cell r="E16754" t="str">
            <v>男</v>
          </cell>
          <cell r="F16754">
            <v>19570701</v>
          </cell>
          <cell r="G16754" t="str">
            <v>1986-01-01</v>
          </cell>
          <cell r="H16754" t="str">
            <v>2017-07-01</v>
          </cell>
          <cell r="I16754">
            <v>1520.27</v>
          </cell>
          <cell r="J16754">
            <v>38.4</v>
          </cell>
          <cell r="K16754">
            <v>35</v>
          </cell>
          <cell r="L16754">
            <v>0</v>
          </cell>
          <cell r="M16754">
            <v>21.28378</v>
          </cell>
          <cell r="N16754">
            <v>94.68</v>
          </cell>
          <cell r="O16754">
            <v>1614.95</v>
          </cell>
        </row>
        <row r="16755">
          <cell r="C16755" t="str">
            <v>432322196412087426</v>
          </cell>
          <cell r="D16755" t="str">
            <v>何梅香</v>
          </cell>
          <cell r="E16755" t="str">
            <v>女</v>
          </cell>
          <cell r="F16755">
            <v>19641201</v>
          </cell>
          <cell r="G16755" t="str">
            <v>1982-01-01</v>
          </cell>
          <cell r="H16755" t="str">
            <v>2019-12-01</v>
          </cell>
          <cell r="I16755">
            <v>1760.06</v>
          </cell>
          <cell r="J16755">
            <v>45.6</v>
          </cell>
          <cell r="K16755">
            <v>35</v>
          </cell>
          <cell r="L16755">
            <v>0</v>
          </cell>
          <cell r="M16755">
            <v>24.64084</v>
          </cell>
          <cell r="N16755">
            <v>105.24</v>
          </cell>
          <cell r="O16755">
            <v>1865.3</v>
          </cell>
        </row>
        <row r="16756">
          <cell r="C16756" t="str">
            <v>432322195802017410</v>
          </cell>
          <cell r="D16756" t="str">
            <v>贺春喜</v>
          </cell>
          <cell r="E16756" t="str">
            <v>男</v>
          </cell>
          <cell r="F16756">
            <v>19580201</v>
          </cell>
          <cell r="G16756" t="str">
            <v>1975-03-01</v>
          </cell>
          <cell r="H16756" t="str">
            <v>2018-02-01</v>
          </cell>
          <cell r="I16756">
            <v>2128.3</v>
          </cell>
          <cell r="J16756">
            <v>51.6</v>
          </cell>
          <cell r="K16756">
            <v>35</v>
          </cell>
          <cell r="L16756">
            <v>0</v>
          </cell>
          <cell r="M16756">
            <v>29.7962</v>
          </cell>
          <cell r="N16756">
            <v>116.4</v>
          </cell>
          <cell r="O16756">
            <v>2244.7</v>
          </cell>
        </row>
        <row r="16757">
          <cell r="C16757" t="str">
            <v>432322196302217488</v>
          </cell>
          <cell r="D16757" t="str">
            <v>胡玉莲</v>
          </cell>
          <cell r="E16757" t="str">
            <v>女</v>
          </cell>
          <cell r="F16757">
            <v>19630201</v>
          </cell>
          <cell r="G16757" t="str">
            <v>1980-03-01</v>
          </cell>
          <cell r="H16757" t="str">
            <v>2018-02-01</v>
          </cell>
          <cell r="I16757">
            <v>1812.74</v>
          </cell>
          <cell r="J16757">
            <v>45.6</v>
          </cell>
          <cell r="K16757">
            <v>35</v>
          </cell>
          <cell r="L16757">
            <v>0</v>
          </cell>
          <cell r="M16757">
            <v>25.37836</v>
          </cell>
          <cell r="N16757">
            <v>105.98</v>
          </cell>
          <cell r="O16757">
            <v>1918.72</v>
          </cell>
        </row>
        <row r="16758">
          <cell r="C16758" t="str">
            <v>432322196005257416</v>
          </cell>
          <cell r="D16758" t="str">
            <v>黄平</v>
          </cell>
          <cell r="E16758" t="str">
            <v>男</v>
          </cell>
          <cell r="F16758">
            <v>19600501</v>
          </cell>
          <cell r="G16758" t="str">
            <v>1977-07-01</v>
          </cell>
          <cell r="H16758" t="str">
            <v>2020-05-01</v>
          </cell>
          <cell r="I16758">
            <v>2038.94</v>
          </cell>
          <cell r="J16758">
            <v>51.6</v>
          </cell>
          <cell r="K16758">
            <v>35</v>
          </cell>
          <cell r="L16758">
            <v>0</v>
          </cell>
          <cell r="M16758">
            <v>28.54516</v>
          </cell>
          <cell r="N16758">
            <v>115.15</v>
          </cell>
          <cell r="O16758">
            <v>2154.09</v>
          </cell>
        </row>
        <row r="16759">
          <cell r="C16759" t="str">
            <v>430124196504101424</v>
          </cell>
          <cell r="D16759" t="str">
            <v>姜启华</v>
          </cell>
          <cell r="E16759" t="str">
            <v>女</v>
          </cell>
          <cell r="F16759">
            <v>19650401</v>
          </cell>
          <cell r="G16759" t="str">
            <v>1987-12-01</v>
          </cell>
          <cell r="H16759" t="str">
            <v>2020-04-01</v>
          </cell>
          <cell r="I16759">
            <v>1363.93</v>
          </cell>
          <cell r="J16759">
            <v>39.6</v>
          </cell>
          <cell r="K16759">
            <v>35</v>
          </cell>
          <cell r="L16759">
            <v>0</v>
          </cell>
          <cell r="M16759">
            <v>19.09502</v>
          </cell>
          <cell r="N16759">
            <v>93.7</v>
          </cell>
          <cell r="O16759">
            <v>1457.63</v>
          </cell>
        </row>
        <row r="16760">
          <cell r="C16760" t="str">
            <v>432322196006077417</v>
          </cell>
          <cell r="D16760" t="str">
            <v>周仕民</v>
          </cell>
          <cell r="E16760" t="str">
            <v>男</v>
          </cell>
          <cell r="F16760">
            <v>19600601</v>
          </cell>
          <cell r="G16760" t="str">
            <v>1978-06-01</v>
          </cell>
          <cell r="H16760" t="str">
            <v>2020-06-01</v>
          </cell>
          <cell r="I16760">
            <v>1983.52</v>
          </cell>
          <cell r="J16760">
            <v>51.6</v>
          </cell>
          <cell r="K16760">
            <v>35</v>
          </cell>
          <cell r="L16760">
            <v>0</v>
          </cell>
          <cell r="M16760">
            <v>27.76928</v>
          </cell>
          <cell r="N16760">
            <v>114.37</v>
          </cell>
          <cell r="O16760">
            <v>2097.89</v>
          </cell>
        </row>
        <row r="16761">
          <cell r="C16761" t="str">
            <v>430921195905017418</v>
          </cell>
          <cell r="D16761" t="str">
            <v>张四良</v>
          </cell>
          <cell r="E16761" t="str">
            <v>男</v>
          </cell>
          <cell r="F16761">
            <v>19590501</v>
          </cell>
          <cell r="G16761" t="str">
            <v>1976-06-01</v>
          </cell>
          <cell r="H16761" t="str">
            <v>2019-05-01</v>
          </cell>
          <cell r="I16761">
            <v>2106.66</v>
          </cell>
          <cell r="J16761">
            <v>51.6</v>
          </cell>
          <cell r="K16761">
            <v>35</v>
          </cell>
          <cell r="L16761">
            <v>0</v>
          </cell>
          <cell r="M16761">
            <v>29.49324</v>
          </cell>
          <cell r="N16761">
            <v>116.09</v>
          </cell>
          <cell r="O16761">
            <v>2222.75</v>
          </cell>
        </row>
        <row r="16762">
          <cell r="C16762" t="str">
            <v>432322196309037420</v>
          </cell>
          <cell r="D16762" t="str">
            <v>张元清</v>
          </cell>
          <cell r="E16762" t="str">
            <v>女</v>
          </cell>
          <cell r="F16762">
            <v>19630901</v>
          </cell>
          <cell r="G16762" t="str">
            <v>1980-01-01</v>
          </cell>
          <cell r="H16762" t="str">
            <v>2018-09-01</v>
          </cell>
          <cell r="I16762">
            <v>1811.15</v>
          </cell>
          <cell r="J16762">
            <v>45.6</v>
          </cell>
          <cell r="K16762">
            <v>35</v>
          </cell>
          <cell r="L16762">
            <v>0</v>
          </cell>
          <cell r="M16762">
            <v>25.3561</v>
          </cell>
          <cell r="N16762">
            <v>105.96</v>
          </cell>
          <cell r="O16762">
            <v>1917.11</v>
          </cell>
        </row>
        <row r="16763">
          <cell r="C16763" t="str">
            <v>432322196309247428</v>
          </cell>
          <cell r="D16763" t="str">
            <v>张跃芝</v>
          </cell>
          <cell r="E16763" t="str">
            <v>女</v>
          </cell>
          <cell r="F16763">
            <v>19621101</v>
          </cell>
          <cell r="G16763" t="str">
            <v>1979-12-01</v>
          </cell>
          <cell r="H16763" t="str">
            <v>2017-11-01</v>
          </cell>
          <cell r="I16763">
            <v>1848.66</v>
          </cell>
          <cell r="J16763">
            <v>45.6</v>
          </cell>
          <cell r="K16763">
            <v>35</v>
          </cell>
          <cell r="L16763">
            <v>0</v>
          </cell>
          <cell r="M16763">
            <v>25.88124</v>
          </cell>
          <cell r="N16763">
            <v>106.48</v>
          </cell>
          <cell r="O16763">
            <v>1955.14</v>
          </cell>
        </row>
        <row r="16764">
          <cell r="C16764" t="str">
            <v>432322196309157449</v>
          </cell>
          <cell r="D16764" t="str">
            <v>郑赛华</v>
          </cell>
          <cell r="E16764" t="str">
            <v>女</v>
          </cell>
          <cell r="F16764">
            <v>19650901</v>
          </cell>
          <cell r="G16764" t="str">
            <v>1987-01-01</v>
          </cell>
          <cell r="H16764" t="str">
            <v>2020-09-01</v>
          </cell>
          <cell r="I16764">
            <v>1432.54</v>
          </cell>
          <cell r="J16764">
            <v>40.8</v>
          </cell>
          <cell r="K16764">
            <v>35</v>
          </cell>
          <cell r="L16764">
            <v>0</v>
          </cell>
          <cell r="M16764">
            <v>20.05556</v>
          </cell>
          <cell r="N16764">
            <v>95.86</v>
          </cell>
          <cell r="O16764">
            <v>1528.4</v>
          </cell>
        </row>
        <row r="16765">
          <cell r="C16765" t="str">
            <v>432424196512083447</v>
          </cell>
          <cell r="D16765" t="str">
            <v>郑先芝</v>
          </cell>
          <cell r="E16765" t="str">
            <v>女</v>
          </cell>
          <cell r="F16765">
            <v>19650101</v>
          </cell>
          <cell r="G16765" t="str">
            <v>1988-02-01</v>
          </cell>
          <cell r="H16765" t="str">
            <v>2020-01-01</v>
          </cell>
          <cell r="I16765">
            <v>1343.18</v>
          </cell>
          <cell r="J16765">
            <v>38.4</v>
          </cell>
          <cell r="K16765">
            <v>35</v>
          </cell>
          <cell r="L16765">
            <v>0</v>
          </cell>
          <cell r="M16765">
            <v>18.80452</v>
          </cell>
          <cell r="N16765">
            <v>92.2</v>
          </cell>
          <cell r="O16765">
            <v>1435.38</v>
          </cell>
        </row>
        <row r="16766">
          <cell r="C16766" t="str">
            <v>432424195701273210</v>
          </cell>
          <cell r="D16766" t="str">
            <v>钟广春</v>
          </cell>
          <cell r="E16766" t="str">
            <v>男</v>
          </cell>
          <cell r="F16766">
            <v>19600101</v>
          </cell>
          <cell r="G16766" t="str">
            <v>1989-10-01</v>
          </cell>
          <cell r="H16766" t="str">
            <v>2020-01-01</v>
          </cell>
          <cell r="I16766">
            <v>1276.61</v>
          </cell>
          <cell r="J16766">
            <v>37.2</v>
          </cell>
          <cell r="K16766">
            <v>35</v>
          </cell>
          <cell r="L16766">
            <v>0</v>
          </cell>
          <cell r="M16766">
            <v>17.87254</v>
          </cell>
          <cell r="N16766">
            <v>90.07</v>
          </cell>
          <cell r="O16766">
            <v>1366.68</v>
          </cell>
        </row>
        <row r="16767">
          <cell r="C16767" t="str">
            <v>432322196104257411</v>
          </cell>
          <cell r="D16767" t="str">
            <v>钟四良</v>
          </cell>
          <cell r="E16767" t="str">
            <v>男</v>
          </cell>
          <cell r="F16767">
            <v>19610401</v>
          </cell>
          <cell r="G16767" t="str">
            <v>1979-04-01</v>
          </cell>
          <cell r="H16767" t="str">
            <v>2021-04-01</v>
          </cell>
          <cell r="I16767">
            <v>1934.08</v>
          </cell>
          <cell r="J16767">
            <v>51.6</v>
          </cell>
          <cell r="K16767">
            <v>35</v>
          </cell>
          <cell r="L16767">
            <v>0</v>
          </cell>
          <cell r="M16767">
            <v>27.07712</v>
          </cell>
          <cell r="N16767">
            <v>113.68</v>
          </cell>
          <cell r="O16767">
            <v>2047.76</v>
          </cell>
        </row>
        <row r="16768">
          <cell r="C16768" t="str">
            <v>432322195701127418</v>
          </cell>
          <cell r="D16768" t="str">
            <v>周炳文</v>
          </cell>
          <cell r="E16768" t="str">
            <v>男</v>
          </cell>
          <cell r="F16768">
            <v>19590101</v>
          </cell>
          <cell r="G16768" t="str">
            <v>1977-07-01</v>
          </cell>
          <cell r="H16768" t="str">
            <v>2019-01-01</v>
          </cell>
          <cell r="I16768">
            <v>2028.35</v>
          </cell>
          <cell r="J16768">
            <v>50.4</v>
          </cell>
          <cell r="K16768">
            <v>35</v>
          </cell>
          <cell r="L16768">
            <v>0</v>
          </cell>
          <cell r="M16768">
            <v>28.3969</v>
          </cell>
          <cell r="N16768">
            <v>113.8</v>
          </cell>
          <cell r="O16768">
            <v>2142.15</v>
          </cell>
        </row>
        <row r="16769">
          <cell r="C16769" t="str">
            <v>432322195605147419</v>
          </cell>
          <cell r="D16769" t="str">
            <v>周庚午</v>
          </cell>
          <cell r="E16769" t="str">
            <v>男</v>
          </cell>
          <cell r="F16769">
            <v>19560501</v>
          </cell>
          <cell r="G16769" t="str">
            <v>1975-12-01</v>
          </cell>
          <cell r="H16769" t="str">
            <v>2016-05-01</v>
          </cell>
          <cell r="I16769">
            <v>2071.02</v>
          </cell>
          <cell r="J16769">
            <v>49.2</v>
          </cell>
          <cell r="K16769">
            <v>35</v>
          </cell>
          <cell r="L16769">
            <v>0</v>
          </cell>
          <cell r="M16769">
            <v>28.99428</v>
          </cell>
          <cell r="N16769">
            <v>113.19</v>
          </cell>
          <cell r="O16769">
            <v>2184.21</v>
          </cell>
        </row>
        <row r="16770">
          <cell r="C16770" t="str">
            <v>432322195808097415</v>
          </cell>
          <cell r="D16770" t="str">
            <v>周怀航</v>
          </cell>
          <cell r="E16770" t="str">
            <v>男</v>
          </cell>
          <cell r="F16770">
            <v>19580801</v>
          </cell>
          <cell r="G16770" t="str">
            <v>1989-01-01</v>
          </cell>
          <cell r="H16770" t="str">
            <v>2018-08-01</v>
          </cell>
          <cell r="I16770">
            <v>1361.16</v>
          </cell>
          <cell r="J16770">
            <v>36</v>
          </cell>
          <cell r="K16770">
            <v>35</v>
          </cell>
          <cell r="L16770">
            <v>0</v>
          </cell>
          <cell r="M16770">
            <v>19.05624</v>
          </cell>
          <cell r="N16770">
            <v>90.06</v>
          </cell>
          <cell r="O16770">
            <v>1451.22</v>
          </cell>
        </row>
        <row r="16771">
          <cell r="C16771" t="str">
            <v>432322196105177421</v>
          </cell>
          <cell r="D16771" t="str">
            <v>周丽平</v>
          </cell>
          <cell r="E16771" t="str">
            <v>女</v>
          </cell>
          <cell r="F16771">
            <v>19630501</v>
          </cell>
          <cell r="G16771" t="str">
            <v>1980-06-01</v>
          </cell>
          <cell r="H16771" t="str">
            <v>2018-05-01</v>
          </cell>
          <cell r="I16771">
            <v>1807.99</v>
          </cell>
          <cell r="J16771">
            <v>45.6</v>
          </cell>
          <cell r="K16771">
            <v>35</v>
          </cell>
          <cell r="L16771">
            <v>0</v>
          </cell>
          <cell r="M16771">
            <v>25.31186</v>
          </cell>
          <cell r="N16771">
            <v>105.91</v>
          </cell>
          <cell r="O16771">
            <v>1913.9</v>
          </cell>
        </row>
        <row r="16772">
          <cell r="C16772" t="str">
            <v>432322195902111770</v>
          </cell>
          <cell r="D16772" t="str">
            <v>周新阶</v>
          </cell>
          <cell r="E16772" t="str">
            <v>男</v>
          </cell>
          <cell r="F16772">
            <v>19580101</v>
          </cell>
          <cell r="G16772" t="str">
            <v>1989-01-01</v>
          </cell>
          <cell r="H16772" t="str">
            <v>2018-01-01</v>
          </cell>
          <cell r="I16772">
            <v>1340.52</v>
          </cell>
          <cell r="J16772">
            <v>36</v>
          </cell>
          <cell r="K16772">
            <v>35</v>
          </cell>
          <cell r="L16772">
            <v>0</v>
          </cell>
          <cell r="M16772">
            <v>18.76728</v>
          </cell>
          <cell r="N16772">
            <v>89.77</v>
          </cell>
          <cell r="O16772">
            <v>1430.29</v>
          </cell>
        </row>
        <row r="16773">
          <cell r="C16773" t="str">
            <v>43232219660921744X</v>
          </cell>
          <cell r="D16773" t="str">
            <v>周新连</v>
          </cell>
          <cell r="E16773" t="str">
            <v>女</v>
          </cell>
          <cell r="F16773">
            <v>19661101</v>
          </cell>
          <cell r="G16773" t="str">
            <v>1993-12-01</v>
          </cell>
          <cell r="H16773" t="str">
            <v>2021-11-01</v>
          </cell>
          <cell r="I16773">
            <v>1009.95</v>
          </cell>
          <cell r="J16773">
            <v>33.6</v>
          </cell>
          <cell r="K16773">
            <v>35</v>
          </cell>
          <cell r="L16773">
            <v>0</v>
          </cell>
          <cell r="M16773">
            <v>14.1393</v>
          </cell>
          <cell r="N16773">
            <v>82.74</v>
          </cell>
          <cell r="O16773">
            <v>1092.69</v>
          </cell>
        </row>
        <row r="16774">
          <cell r="C16774" t="str">
            <v>432322196111277410</v>
          </cell>
          <cell r="D16774" t="str">
            <v>朱德强</v>
          </cell>
          <cell r="E16774" t="str">
            <v>男</v>
          </cell>
          <cell r="F16774">
            <v>19601001</v>
          </cell>
          <cell r="G16774" t="str">
            <v>1978-12-01</v>
          </cell>
          <cell r="H16774" t="str">
            <v>2020-10-01</v>
          </cell>
          <cell r="I16774">
            <v>1969.59</v>
          </cell>
          <cell r="J16774">
            <v>50.4</v>
          </cell>
          <cell r="K16774">
            <v>35</v>
          </cell>
          <cell r="L16774">
            <v>0</v>
          </cell>
          <cell r="M16774">
            <v>27.57426</v>
          </cell>
          <cell r="N16774">
            <v>112.97</v>
          </cell>
          <cell r="O16774">
            <v>2082.56</v>
          </cell>
        </row>
        <row r="16775">
          <cell r="C16775" t="str">
            <v>432322196011117436</v>
          </cell>
          <cell r="D16775" t="str">
            <v>朱建国</v>
          </cell>
          <cell r="E16775" t="str">
            <v>男</v>
          </cell>
          <cell r="F16775">
            <v>19601101</v>
          </cell>
          <cell r="G16775" t="str">
            <v>1978-07-01</v>
          </cell>
          <cell r="H16775" t="str">
            <v>2020-11-01</v>
          </cell>
          <cell r="I16775">
            <v>1999.23</v>
          </cell>
          <cell r="J16775">
            <v>51.6</v>
          </cell>
          <cell r="K16775">
            <v>35</v>
          </cell>
          <cell r="L16775">
            <v>0</v>
          </cell>
          <cell r="M16775">
            <v>27.98922</v>
          </cell>
          <cell r="N16775">
            <v>114.59</v>
          </cell>
          <cell r="O16775">
            <v>2113.82</v>
          </cell>
        </row>
        <row r="16776">
          <cell r="C16776" t="str">
            <v>432322196207167427</v>
          </cell>
          <cell r="D16776" t="str">
            <v>卓德喜</v>
          </cell>
          <cell r="E16776" t="str">
            <v>女</v>
          </cell>
          <cell r="F16776">
            <v>19620701</v>
          </cell>
          <cell r="G16776" t="str">
            <v>1979-08-01</v>
          </cell>
          <cell r="H16776" t="str">
            <v>2017-07-01</v>
          </cell>
          <cell r="I16776">
            <v>1854.11</v>
          </cell>
          <cell r="J16776">
            <v>45.6</v>
          </cell>
          <cell r="K16776">
            <v>35</v>
          </cell>
          <cell r="L16776">
            <v>0</v>
          </cell>
          <cell r="M16776">
            <v>25.95754</v>
          </cell>
          <cell r="N16776">
            <v>106.56</v>
          </cell>
          <cell r="O16776">
            <v>1960.67</v>
          </cell>
        </row>
        <row r="16777">
          <cell r="C16777" t="str">
            <v>432322196310217488</v>
          </cell>
          <cell r="D16777" t="str">
            <v>蔡培清</v>
          </cell>
          <cell r="E16777" t="str">
            <v>女</v>
          </cell>
          <cell r="F16777">
            <v>19630901</v>
          </cell>
          <cell r="G16777" t="str">
            <v>1988-02-01</v>
          </cell>
          <cell r="H16777" t="str">
            <v>2018-09-01</v>
          </cell>
          <cell r="I16777">
            <v>1388.31</v>
          </cell>
          <cell r="J16777">
            <v>37.2</v>
          </cell>
          <cell r="K16777">
            <v>35</v>
          </cell>
          <cell r="L16777">
            <v>0</v>
          </cell>
          <cell r="M16777">
            <v>19.43634</v>
          </cell>
          <cell r="N16777">
            <v>91.64</v>
          </cell>
          <cell r="O16777">
            <v>1479.95</v>
          </cell>
        </row>
        <row r="16778">
          <cell r="C16778" t="str">
            <v>432322196504267029</v>
          </cell>
          <cell r="D16778" t="str">
            <v>张艳南</v>
          </cell>
          <cell r="E16778" t="str">
            <v>女</v>
          </cell>
          <cell r="F16778">
            <v>19650401</v>
          </cell>
          <cell r="G16778" t="str">
            <v>1989-02-01</v>
          </cell>
          <cell r="H16778" t="str">
            <v>2020-04-01</v>
          </cell>
          <cell r="I16778">
            <v>1292.8</v>
          </cell>
          <cell r="J16778">
            <v>38.4</v>
          </cell>
          <cell r="K16778">
            <v>35</v>
          </cell>
          <cell r="L16778">
            <v>0</v>
          </cell>
          <cell r="M16778">
            <v>18.0992</v>
          </cell>
          <cell r="N16778">
            <v>91.5</v>
          </cell>
          <cell r="O16778">
            <v>1384.3</v>
          </cell>
        </row>
        <row r="16779">
          <cell r="C16779" t="str">
            <v>432322195711277516</v>
          </cell>
          <cell r="D16779" t="str">
            <v>胡其成</v>
          </cell>
          <cell r="E16779" t="str">
            <v>男</v>
          </cell>
          <cell r="F16779">
            <v>19581001</v>
          </cell>
          <cell r="G16779" t="str">
            <v>1989-11-01</v>
          </cell>
          <cell r="H16779" t="str">
            <v>2018-10-01</v>
          </cell>
          <cell r="I16779">
            <v>1317.8</v>
          </cell>
          <cell r="J16779">
            <v>34.8</v>
          </cell>
          <cell r="K16779">
            <v>35</v>
          </cell>
          <cell r="L16779">
            <v>0</v>
          </cell>
          <cell r="M16779">
            <v>18.4492</v>
          </cell>
          <cell r="N16779">
            <v>88.25</v>
          </cell>
          <cell r="O16779">
            <v>1406.05</v>
          </cell>
        </row>
        <row r="16780">
          <cell r="C16780" t="str">
            <v>432424196109093215</v>
          </cell>
          <cell r="D16780" t="str">
            <v>李永元</v>
          </cell>
          <cell r="E16780" t="str">
            <v>男</v>
          </cell>
          <cell r="F16780">
            <v>19610909</v>
          </cell>
          <cell r="G16780" t="str">
            <v>1991-01-01</v>
          </cell>
          <cell r="H16780" t="str">
            <v>2021-09-01</v>
          </cell>
          <cell r="I16780">
            <v>1224.28</v>
          </cell>
          <cell r="J16780">
            <v>37.2</v>
          </cell>
          <cell r="K16780">
            <v>35</v>
          </cell>
          <cell r="L16780">
            <v>0</v>
          </cell>
          <cell r="M16780">
            <v>17.13992</v>
          </cell>
          <cell r="N16780">
            <v>89.34</v>
          </cell>
          <cell r="O16780">
            <v>1313.62</v>
          </cell>
        </row>
        <row r="16781">
          <cell r="C16781" t="str">
            <v>432424196402123241</v>
          </cell>
          <cell r="D16781" t="str">
            <v>刘连菊</v>
          </cell>
          <cell r="E16781" t="str">
            <v>女</v>
          </cell>
          <cell r="F16781">
            <v>19640201</v>
          </cell>
          <cell r="G16781" t="str">
            <v>1991-01-01</v>
          </cell>
          <cell r="H16781" t="str">
            <v>2019-02-01</v>
          </cell>
          <cell r="I16781">
            <v>1184.53</v>
          </cell>
          <cell r="J16781">
            <v>34.8</v>
          </cell>
          <cell r="K16781">
            <v>35</v>
          </cell>
          <cell r="L16781">
            <v>0</v>
          </cell>
          <cell r="M16781">
            <v>16.58342</v>
          </cell>
          <cell r="N16781">
            <v>86.38</v>
          </cell>
          <cell r="O16781">
            <v>1270.91</v>
          </cell>
        </row>
        <row r="16782">
          <cell r="C16782" t="str">
            <v>432322196302101389</v>
          </cell>
          <cell r="D16782" t="str">
            <v>舒丽华</v>
          </cell>
          <cell r="E16782" t="str">
            <v>女</v>
          </cell>
          <cell r="F16782">
            <v>19630101</v>
          </cell>
          <cell r="G16782" t="str">
            <v>1988-01-01</v>
          </cell>
          <cell r="H16782" t="str">
            <v>2018-01-01</v>
          </cell>
          <cell r="I16782">
            <v>1324.82</v>
          </cell>
          <cell r="J16782">
            <v>36</v>
          </cell>
          <cell r="K16782">
            <v>35</v>
          </cell>
          <cell r="L16782">
            <v>0</v>
          </cell>
          <cell r="M16782">
            <v>18.54748</v>
          </cell>
          <cell r="N16782">
            <v>89.55</v>
          </cell>
          <cell r="O16782">
            <v>1414.37</v>
          </cell>
        </row>
        <row r="16783">
          <cell r="C16783" t="str">
            <v>432322195705017419</v>
          </cell>
          <cell r="D16783" t="str">
            <v>王建和</v>
          </cell>
          <cell r="E16783" t="str">
            <v>男</v>
          </cell>
          <cell r="F16783">
            <v>19570501</v>
          </cell>
          <cell r="G16783" t="str">
            <v>1975-07-01</v>
          </cell>
          <cell r="H16783" t="str">
            <v>2017-05-01</v>
          </cell>
          <cell r="I16783">
            <v>2100.42</v>
          </cell>
          <cell r="J16783">
            <v>50.4</v>
          </cell>
          <cell r="K16783">
            <v>35</v>
          </cell>
          <cell r="L16783">
            <v>0</v>
          </cell>
          <cell r="M16783">
            <v>29.40588</v>
          </cell>
          <cell r="N16783">
            <v>114.81</v>
          </cell>
          <cell r="O16783">
            <v>2215.23</v>
          </cell>
        </row>
        <row r="16784">
          <cell r="C16784" t="str">
            <v>432322196507077415</v>
          </cell>
          <cell r="D16784" t="str">
            <v>王许良</v>
          </cell>
          <cell r="E16784" t="str">
            <v>男</v>
          </cell>
          <cell r="F16784">
            <v>19650601</v>
          </cell>
          <cell r="G16784" t="str">
            <v>1982-06-01</v>
          </cell>
          <cell r="H16784" t="str">
            <v>2020-10-01</v>
          </cell>
          <cell r="I16784">
            <v>1719.75</v>
          </cell>
          <cell r="J16784">
            <v>46.8</v>
          </cell>
          <cell r="K16784">
            <v>35</v>
          </cell>
          <cell r="L16784">
            <v>0</v>
          </cell>
          <cell r="M16784">
            <v>24.0765</v>
          </cell>
          <cell r="N16784">
            <v>105.88</v>
          </cell>
          <cell r="O16784">
            <v>1825.63</v>
          </cell>
        </row>
        <row r="16785">
          <cell r="C16785" t="str">
            <v>362425196512151225</v>
          </cell>
          <cell r="D16785" t="str">
            <v>王玉冰</v>
          </cell>
          <cell r="E16785" t="str">
            <v>女</v>
          </cell>
          <cell r="F16785">
            <v>19651215</v>
          </cell>
          <cell r="G16785" t="str">
            <v>1991-01-01</v>
          </cell>
          <cell r="H16785" t="str">
            <v>2020-12-01</v>
          </cell>
          <cell r="I16785">
            <v>1200.42</v>
          </cell>
          <cell r="J16785">
            <v>36</v>
          </cell>
          <cell r="K16785">
            <v>35</v>
          </cell>
          <cell r="L16785">
            <v>0</v>
          </cell>
          <cell r="M16785">
            <v>16.80588</v>
          </cell>
          <cell r="N16785">
            <v>87.81</v>
          </cell>
          <cell r="O16785">
            <v>1288.23</v>
          </cell>
        </row>
        <row r="16786">
          <cell r="C16786" t="str">
            <v>432322196408237428</v>
          </cell>
          <cell r="D16786" t="str">
            <v>肖秋连</v>
          </cell>
          <cell r="E16786" t="str">
            <v>女</v>
          </cell>
          <cell r="F16786">
            <v>19640701</v>
          </cell>
          <cell r="G16786" t="str">
            <v>1981-08-01</v>
          </cell>
          <cell r="H16786" t="str">
            <v>2019-07-01</v>
          </cell>
          <cell r="I16786">
            <v>1768.99</v>
          </cell>
          <cell r="J16786">
            <v>45.6</v>
          </cell>
          <cell r="K16786">
            <v>35</v>
          </cell>
          <cell r="L16786">
            <v>0</v>
          </cell>
          <cell r="M16786">
            <v>24.76586</v>
          </cell>
          <cell r="N16786">
            <v>105.37</v>
          </cell>
          <cell r="O16786">
            <v>1874.36</v>
          </cell>
        </row>
        <row r="16787">
          <cell r="C16787" t="str">
            <v>432326196405186325</v>
          </cell>
          <cell r="D16787" t="str">
            <v>蒋金花</v>
          </cell>
          <cell r="E16787" t="str">
            <v>女</v>
          </cell>
          <cell r="F16787">
            <v>19640501</v>
          </cell>
          <cell r="G16787" t="str">
            <v>1993-06-01</v>
          </cell>
          <cell r="H16787" t="str">
            <v>2019-05-01</v>
          </cell>
          <cell r="I16787">
            <v>1045.49</v>
          </cell>
          <cell r="J16787">
            <v>31.2</v>
          </cell>
          <cell r="K16787">
            <v>35</v>
          </cell>
          <cell r="L16787">
            <v>0</v>
          </cell>
          <cell r="M16787">
            <v>14.63686</v>
          </cell>
          <cell r="N16787">
            <v>80.84</v>
          </cell>
          <cell r="O16787">
            <v>1126.33</v>
          </cell>
        </row>
        <row r="16788">
          <cell r="C16788" t="str">
            <v>432322196410097487</v>
          </cell>
          <cell r="D16788" t="str">
            <v>雷国芝</v>
          </cell>
          <cell r="E16788" t="str">
            <v>女</v>
          </cell>
          <cell r="F16788">
            <v>19641001</v>
          </cell>
          <cell r="G16788" t="str">
            <v>1987-12-01</v>
          </cell>
          <cell r="H16788" t="str">
            <v>2019-10-01</v>
          </cell>
          <cell r="I16788">
            <v>1395.26</v>
          </cell>
          <cell r="J16788">
            <v>38.4</v>
          </cell>
          <cell r="K16788">
            <v>35</v>
          </cell>
          <cell r="L16788">
            <v>0</v>
          </cell>
          <cell r="M16788">
            <v>19.53364</v>
          </cell>
          <cell r="N16788">
            <v>92.93</v>
          </cell>
          <cell r="O16788">
            <v>1488.19</v>
          </cell>
        </row>
        <row r="16789">
          <cell r="C16789" t="str">
            <v>432322196604037466</v>
          </cell>
          <cell r="D16789" t="str">
            <v>黎敏</v>
          </cell>
          <cell r="E16789" t="str">
            <v>女</v>
          </cell>
          <cell r="F16789">
            <v>19660403</v>
          </cell>
          <cell r="G16789" t="str">
            <v>1993-07-01</v>
          </cell>
          <cell r="H16789" t="str">
            <v>2021-04-01</v>
          </cell>
          <cell r="I16789">
            <v>1012.83</v>
          </cell>
          <cell r="J16789">
            <v>33.6</v>
          </cell>
          <cell r="K16789">
            <v>35</v>
          </cell>
          <cell r="L16789">
            <v>0</v>
          </cell>
          <cell r="M16789">
            <v>14.17962</v>
          </cell>
          <cell r="N16789">
            <v>82.78</v>
          </cell>
          <cell r="O16789">
            <v>1095.61</v>
          </cell>
        </row>
        <row r="16790">
          <cell r="C16790" t="str">
            <v>432322196311147469</v>
          </cell>
          <cell r="D16790" t="str">
            <v>李翠云</v>
          </cell>
          <cell r="E16790" t="str">
            <v>女</v>
          </cell>
          <cell r="F16790">
            <v>19631101</v>
          </cell>
          <cell r="G16790" t="str">
            <v>1985-11-01</v>
          </cell>
          <cell r="H16790" t="str">
            <v>2018-11-01</v>
          </cell>
          <cell r="I16790">
            <v>1528.59</v>
          </cell>
          <cell r="J16790">
            <v>40.8</v>
          </cell>
          <cell r="K16790">
            <v>35</v>
          </cell>
          <cell r="L16790">
            <v>0</v>
          </cell>
          <cell r="M16790">
            <v>21.40026</v>
          </cell>
          <cell r="N16790">
            <v>97.2</v>
          </cell>
          <cell r="O16790">
            <v>1625.79</v>
          </cell>
        </row>
        <row r="16791">
          <cell r="C16791" t="str">
            <v>432322196305097485</v>
          </cell>
          <cell r="D16791" t="str">
            <v>李菊华</v>
          </cell>
          <cell r="E16791" t="str">
            <v>女</v>
          </cell>
          <cell r="F16791">
            <v>19630901</v>
          </cell>
          <cell r="G16791" t="str">
            <v>1991-01-01</v>
          </cell>
          <cell r="H16791" t="str">
            <v>2018-09-01</v>
          </cell>
          <cell r="I16791">
            <v>1209.37</v>
          </cell>
          <cell r="J16791">
            <v>33.6</v>
          </cell>
          <cell r="K16791">
            <v>35</v>
          </cell>
          <cell r="L16791">
            <v>0</v>
          </cell>
          <cell r="M16791">
            <v>16.93118</v>
          </cell>
          <cell r="N16791">
            <v>85.53</v>
          </cell>
          <cell r="O16791">
            <v>1294.9</v>
          </cell>
        </row>
        <row r="16792">
          <cell r="C16792" t="str">
            <v>432322196402277461</v>
          </cell>
          <cell r="D16792" t="str">
            <v>李艳红</v>
          </cell>
          <cell r="E16792" t="str">
            <v>女</v>
          </cell>
          <cell r="F16792">
            <v>19640201</v>
          </cell>
          <cell r="G16792" t="str">
            <v>1989-11-01</v>
          </cell>
          <cell r="H16792" t="str">
            <v>2019-02-01</v>
          </cell>
          <cell r="I16792">
            <v>1264.99</v>
          </cell>
          <cell r="J16792">
            <v>36</v>
          </cell>
          <cell r="K16792">
            <v>35</v>
          </cell>
          <cell r="L16792">
            <v>0</v>
          </cell>
          <cell r="M16792">
            <v>17.70986</v>
          </cell>
          <cell r="N16792">
            <v>88.71</v>
          </cell>
          <cell r="O16792">
            <v>1353.7</v>
          </cell>
        </row>
        <row r="16793">
          <cell r="C16793" t="str">
            <v>432322196504207448</v>
          </cell>
          <cell r="D16793" t="str">
            <v>李艳霞</v>
          </cell>
          <cell r="E16793" t="str">
            <v>女</v>
          </cell>
          <cell r="F16793">
            <v>19640401</v>
          </cell>
          <cell r="G16793" t="str">
            <v>1981-05-01</v>
          </cell>
          <cell r="H16793" t="str">
            <v>2019-04-01</v>
          </cell>
          <cell r="I16793">
            <v>1774.46</v>
          </cell>
          <cell r="J16793">
            <v>45.6</v>
          </cell>
          <cell r="K16793">
            <v>35</v>
          </cell>
          <cell r="L16793">
            <v>0</v>
          </cell>
          <cell r="M16793">
            <v>24.84244</v>
          </cell>
          <cell r="N16793">
            <v>105.44</v>
          </cell>
          <cell r="O16793">
            <v>1879.9</v>
          </cell>
        </row>
        <row r="16794">
          <cell r="C16794" t="str">
            <v>432322196409197501</v>
          </cell>
          <cell r="D16794" t="str">
            <v>梁跃华</v>
          </cell>
          <cell r="E16794" t="str">
            <v>女</v>
          </cell>
          <cell r="F16794">
            <v>19640901</v>
          </cell>
          <cell r="G16794" t="str">
            <v>1981-10-01</v>
          </cell>
          <cell r="H16794" t="str">
            <v>2019-09-01</v>
          </cell>
          <cell r="I16794">
            <v>1775.69</v>
          </cell>
          <cell r="J16794">
            <v>45.6</v>
          </cell>
          <cell r="K16794">
            <v>35</v>
          </cell>
          <cell r="L16794">
            <v>0</v>
          </cell>
          <cell r="M16794">
            <v>24.85966</v>
          </cell>
          <cell r="N16794">
            <v>105.46</v>
          </cell>
          <cell r="O16794">
            <v>1881.15</v>
          </cell>
        </row>
        <row r="16795">
          <cell r="C16795" t="str">
            <v>43232219611010741X</v>
          </cell>
          <cell r="D16795" t="str">
            <v>刘建龙</v>
          </cell>
          <cell r="E16795" t="str">
            <v>男</v>
          </cell>
          <cell r="F16795">
            <v>19611001</v>
          </cell>
          <cell r="G16795" t="str">
            <v>1978-11-01</v>
          </cell>
          <cell r="H16795" t="str">
            <v>2021-10-01</v>
          </cell>
          <cell r="I16795">
            <v>1980.88</v>
          </cell>
          <cell r="J16795">
            <v>51.6</v>
          </cell>
          <cell r="K16795">
            <v>35</v>
          </cell>
          <cell r="L16795">
            <v>0</v>
          </cell>
          <cell r="M16795">
            <v>27.73232</v>
          </cell>
          <cell r="N16795">
            <v>114.33</v>
          </cell>
          <cell r="O16795">
            <v>2095.21</v>
          </cell>
        </row>
        <row r="16796">
          <cell r="C16796" t="str">
            <v>430721196108014242</v>
          </cell>
          <cell r="D16796" t="str">
            <v>陈康翠</v>
          </cell>
          <cell r="E16796" t="str">
            <v>女</v>
          </cell>
          <cell r="F16796">
            <v>19610801</v>
          </cell>
          <cell r="G16796" t="str">
            <v>1986-01-01</v>
          </cell>
          <cell r="H16796" t="str">
            <v>2016-08-01</v>
          </cell>
          <cell r="I16796">
            <v>1511.07</v>
          </cell>
          <cell r="J16796">
            <v>37.2</v>
          </cell>
          <cell r="K16796">
            <v>35</v>
          </cell>
          <cell r="L16796">
            <v>0</v>
          </cell>
          <cell r="M16796">
            <v>21.15498</v>
          </cell>
          <cell r="N16796">
            <v>93.35</v>
          </cell>
          <cell r="O16796">
            <v>1604.42</v>
          </cell>
        </row>
        <row r="16797">
          <cell r="C16797" t="str">
            <v>432322196703271821</v>
          </cell>
          <cell r="D16797" t="str">
            <v>张丽君</v>
          </cell>
          <cell r="E16797" t="str">
            <v>女</v>
          </cell>
          <cell r="F16797">
            <v>19650201</v>
          </cell>
          <cell r="G16797" t="str">
            <v>1989-01-01</v>
          </cell>
          <cell r="H16797" t="str">
            <v>2020-02-01</v>
          </cell>
          <cell r="I16797">
            <v>1291.53</v>
          </cell>
          <cell r="J16797">
            <v>38.4</v>
          </cell>
          <cell r="K16797">
            <v>35</v>
          </cell>
          <cell r="L16797">
            <v>0</v>
          </cell>
          <cell r="M16797">
            <v>18.08142</v>
          </cell>
          <cell r="N16797">
            <v>91.48</v>
          </cell>
          <cell r="O16797">
            <v>1383.01</v>
          </cell>
        </row>
        <row r="16798">
          <cell r="C16798" t="str">
            <v>432322196301187424</v>
          </cell>
          <cell r="D16798" t="str">
            <v>王玉玲</v>
          </cell>
          <cell r="E16798" t="str">
            <v>女</v>
          </cell>
          <cell r="F16798">
            <v>19630101</v>
          </cell>
          <cell r="G16798" t="str">
            <v>1980-02-01</v>
          </cell>
          <cell r="H16798" t="str">
            <v>2018-01-01</v>
          </cell>
          <cell r="I16798">
            <v>1814.32</v>
          </cell>
          <cell r="J16798">
            <v>45.6</v>
          </cell>
          <cell r="K16798">
            <v>35</v>
          </cell>
          <cell r="L16798">
            <v>0</v>
          </cell>
          <cell r="M16798">
            <v>25.40048</v>
          </cell>
          <cell r="N16798">
            <v>106</v>
          </cell>
          <cell r="O16798">
            <v>1920.32</v>
          </cell>
        </row>
        <row r="16799">
          <cell r="C16799" t="str">
            <v>432322196205097429</v>
          </cell>
          <cell r="D16799" t="str">
            <v>刘月红</v>
          </cell>
          <cell r="E16799" t="str">
            <v>女</v>
          </cell>
          <cell r="F16799">
            <v>19620501</v>
          </cell>
          <cell r="G16799" t="str">
            <v>1979-06-01</v>
          </cell>
          <cell r="H16799" t="str">
            <v>2017-05-01</v>
          </cell>
          <cell r="I16799">
            <v>1856.85</v>
          </cell>
          <cell r="J16799">
            <v>45.6</v>
          </cell>
          <cell r="K16799">
            <v>35</v>
          </cell>
          <cell r="L16799">
            <v>0</v>
          </cell>
          <cell r="M16799">
            <v>25.9959</v>
          </cell>
          <cell r="N16799">
            <v>106.6</v>
          </cell>
          <cell r="O16799">
            <v>1963.45</v>
          </cell>
        </row>
        <row r="16800">
          <cell r="C16800" t="str">
            <v>432322196304197521</v>
          </cell>
          <cell r="D16800" t="str">
            <v>李立华</v>
          </cell>
          <cell r="E16800" t="str">
            <v>女</v>
          </cell>
          <cell r="F16800">
            <v>19630401</v>
          </cell>
          <cell r="G16800" t="str">
            <v>1980-05-01</v>
          </cell>
          <cell r="H16800" t="str">
            <v>2018-04-01</v>
          </cell>
          <cell r="I16800">
            <v>1808.01</v>
          </cell>
          <cell r="J16800">
            <v>45.6</v>
          </cell>
          <cell r="K16800">
            <v>35</v>
          </cell>
          <cell r="L16800">
            <v>0</v>
          </cell>
          <cell r="M16800">
            <v>25.31214</v>
          </cell>
          <cell r="N16800">
            <v>105.91</v>
          </cell>
          <cell r="O16800">
            <v>1913.92</v>
          </cell>
        </row>
        <row r="16801">
          <cell r="C16801" t="str">
            <v>432322195601067411</v>
          </cell>
          <cell r="D16801" t="str">
            <v>李建明</v>
          </cell>
          <cell r="E16801" t="str">
            <v>男</v>
          </cell>
          <cell r="F16801">
            <v>19560101</v>
          </cell>
          <cell r="G16801" t="str">
            <v>1973-05-01</v>
          </cell>
          <cell r="H16801" t="str">
            <v>2016-01-01</v>
          </cell>
          <cell r="I16801">
            <v>2194.38</v>
          </cell>
          <cell r="J16801">
            <v>51.6</v>
          </cell>
          <cell r="K16801">
            <v>35</v>
          </cell>
          <cell r="L16801">
            <v>0</v>
          </cell>
          <cell r="M16801">
            <v>30.72132</v>
          </cell>
          <cell r="N16801">
            <v>117.32</v>
          </cell>
          <cell r="O16801">
            <v>2311.7</v>
          </cell>
        </row>
        <row r="16802">
          <cell r="C16802" t="str">
            <v>432322195702037430</v>
          </cell>
          <cell r="D16802" t="str">
            <v>曾凡初</v>
          </cell>
          <cell r="E16802" t="str">
            <v>男</v>
          </cell>
          <cell r="F16802">
            <v>19570201</v>
          </cell>
          <cell r="G16802" t="str">
            <v>1975-01-01</v>
          </cell>
          <cell r="H16802" t="str">
            <v>2017-02-01</v>
          </cell>
          <cell r="I16802">
            <v>2124.57</v>
          </cell>
          <cell r="J16802">
            <v>51.6</v>
          </cell>
          <cell r="K16802">
            <v>35</v>
          </cell>
          <cell r="L16802">
            <v>0</v>
          </cell>
          <cell r="M16802">
            <v>29.74398</v>
          </cell>
          <cell r="N16802">
            <v>116.34</v>
          </cell>
          <cell r="O16802">
            <v>2240.91</v>
          </cell>
        </row>
        <row r="16803">
          <cell r="C16803" t="str">
            <v>432322196308087426</v>
          </cell>
          <cell r="D16803" t="str">
            <v>汤元珍</v>
          </cell>
          <cell r="E16803" t="str">
            <v>女</v>
          </cell>
          <cell r="F16803">
            <v>19630801</v>
          </cell>
          <cell r="G16803" t="str">
            <v>1986-01-01</v>
          </cell>
          <cell r="H16803" t="str">
            <v>2018-08-01</v>
          </cell>
          <cell r="I16803">
            <v>1504.82</v>
          </cell>
          <cell r="J16803">
            <v>39.6</v>
          </cell>
          <cell r="K16803">
            <v>35</v>
          </cell>
          <cell r="L16803">
            <v>0</v>
          </cell>
          <cell r="M16803">
            <v>21.06748</v>
          </cell>
          <cell r="N16803">
            <v>95.67</v>
          </cell>
          <cell r="O16803">
            <v>1600.49</v>
          </cell>
        </row>
        <row r="16804">
          <cell r="C16804" t="str">
            <v>43230119650713852X</v>
          </cell>
          <cell r="D16804" t="str">
            <v>石艳平</v>
          </cell>
          <cell r="E16804" t="str">
            <v>女</v>
          </cell>
          <cell r="F16804">
            <v>19650713</v>
          </cell>
          <cell r="G16804" t="str">
            <v>1992-08-01</v>
          </cell>
          <cell r="H16804" t="str">
            <v>2020-07-01</v>
          </cell>
          <cell r="I16804">
            <v>1092.79</v>
          </cell>
          <cell r="J16804">
            <v>33.6</v>
          </cell>
          <cell r="K16804">
            <v>35</v>
          </cell>
          <cell r="L16804">
            <v>0</v>
          </cell>
          <cell r="M16804">
            <v>15.29906</v>
          </cell>
          <cell r="N16804">
            <v>83.9</v>
          </cell>
          <cell r="O16804">
            <v>1176.69</v>
          </cell>
        </row>
        <row r="16805">
          <cell r="C16805" t="str">
            <v>432322196310207423</v>
          </cell>
          <cell r="D16805" t="str">
            <v>黄瑞香</v>
          </cell>
          <cell r="E16805" t="str">
            <v>女</v>
          </cell>
          <cell r="F16805">
            <v>19631020</v>
          </cell>
          <cell r="G16805" t="str">
            <v>1981-07-01</v>
          </cell>
          <cell r="H16805" t="str">
            <v>2013-10-01</v>
          </cell>
          <cell r="I16805">
            <v>2946.56</v>
          </cell>
          <cell r="J16805">
            <v>39.6</v>
          </cell>
          <cell r="K16805">
            <v>35</v>
          </cell>
          <cell r="L16805">
            <v>0</v>
          </cell>
          <cell r="M16805">
            <v>41.25184</v>
          </cell>
          <cell r="N16805">
            <v>115.85</v>
          </cell>
          <cell r="O16805">
            <v>3062.41</v>
          </cell>
        </row>
        <row r="16806">
          <cell r="C16806" t="str">
            <v>432322195507107421</v>
          </cell>
          <cell r="D16806" t="str">
            <v>蒋伯英</v>
          </cell>
          <cell r="E16806" t="str">
            <v>女</v>
          </cell>
          <cell r="F16806">
            <v>19550701</v>
          </cell>
          <cell r="G16806" t="str">
            <v>1977-01-01</v>
          </cell>
          <cell r="H16806" t="str">
            <v>2011-06-01</v>
          </cell>
          <cell r="I16806">
            <v>2240.6</v>
          </cell>
          <cell r="J16806">
            <v>42</v>
          </cell>
          <cell r="K16806">
            <v>35</v>
          </cell>
          <cell r="L16806">
            <v>0</v>
          </cell>
          <cell r="M16806">
            <v>31.3684</v>
          </cell>
          <cell r="N16806">
            <v>108.37</v>
          </cell>
          <cell r="O16806">
            <v>2348.97</v>
          </cell>
        </row>
        <row r="16807">
          <cell r="C16807" t="str">
            <v>430921195703097720</v>
          </cell>
          <cell r="D16807" t="str">
            <v>刘春兰</v>
          </cell>
          <cell r="E16807" t="str">
            <v>女</v>
          </cell>
          <cell r="F16807">
            <v>19570301</v>
          </cell>
          <cell r="G16807" t="str">
            <v>1974-04-01</v>
          </cell>
          <cell r="H16807" t="str">
            <v>2012-03-01</v>
          </cell>
          <cell r="I16807">
            <v>2302.01</v>
          </cell>
          <cell r="J16807">
            <v>45.6</v>
          </cell>
          <cell r="K16807">
            <v>35</v>
          </cell>
          <cell r="L16807">
            <v>0</v>
          </cell>
          <cell r="M16807">
            <v>32.22814</v>
          </cell>
          <cell r="N16807">
            <v>112.83</v>
          </cell>
          <cell r="O16807">
            <v>2414.84</v>
          </cell>
        </row>
        <row r="16808">
          <cell r="C16808" t="str">
            <v>432322195703167464</v>
          </cell>
          <cell r="D16808" t="str">
            <v>曾献珍</v>
          </cell>
          <cell r="E16808" t="str">
            <v>女</v>
          </cell>
          <cell r="F16808">
            <v>19570301</v>
          </cell>
          <cell r="G16808" t="str">
            <v>1975-02-01</v>
          </cell>
          <cell r="H16808" t="str">
            <v>2012-03-01</v>
          </cell>
          <cell r="I16808">
            <v>2278.77</v>
          </cell>
          <cell r="J16808">
            <v>45.6</v>
          </cell>
          <cell r="K16808">
            <v>35</v>
          </cell>
          <cell r="L16808">
            <v>0</v>
          </cell>
          <cell r="M16808">
            <v>31.90278</v>
          </cell>
          <cell r="N16808">
            <v>112.5</v>
          </cell>
          <cell r="O16808">
            <v>2391.27</v>
          </cell>
        </row>
        <row r="16809">
          <cell r="C16809" t="str">
            <v>432322193309047414</v>
          </cell>
          <cell r="D16809" t="str">
            <v>陈松林</v>
          </cell>
          <cell r="E16809" t="str">
            <v>男</v>
          </cell>
          <cell r="F16809">
            <v>19330901</v>
          </cell>
          <cell r="G16809" t="str">
            <v>1952-02-01</v>
          </cell>
          <cell r="H16809" t="str">
            <v>1993-12-01</v>
          </cell>
          <cell r="I16809">
            <v>3452.06</v>
          </cell>
          <cell r="J16809">
            <v>50.4</v>
          </cell>
          <cell r="K16809">
            <v>35</v>
          </cell>
          <cell r="L16809">
            <v>25</v>
          </cell>
          <cell r="M16809">
            <v>48.32884</v>
          </cell>
          <cell r="N16809">
            <v>158.73</v>
          </cell>
          <cell r="O16809">
            <v>3610.79</v>
          </cell>
        </row>
        <row r="16810">
          <cell r="C16810" t="str">
            <v>432322192603117415</v>
          </cell>
          <cell r="D16810" t="str">
            <v>赵雨春</v>
          </cell>
          <cell r="E16810" t="str">
            <v>男</v>
          </cell>
          <cell r="F16810">
            <v>19280301</v>
          </cell>
          <cell r="G16810" t="str">
            <v>1951-03-01</v>
          </cell>
          <cell r="H16810" t="str">
            <v>1989-03-01</v>
          </cell>
          <cell r="I16810">
            <v>3329.67</v>
          </cell>
          <cell r="J16810">
            <v>46.8</v>
          </cell>
          <cell r="K16810">
            <v>35</v>
          </cell>
          <cell r="L16810">
            <v>25</v>
          </cell>
          <cell r="M16810">
            <v>46.61538</v>
          </cell>
          <cell r="N16810">
            <v>153.42</v>
          </cell>
          <cell r="O16810">
            <v>3483.09</v>
          </cell>
        </row>
        <row r="16811">
          <cell r="C16811" t="str">
            <v>432322193512307429</v>
          </cell>
          <cell r="D16811" t="str">
            <v>刘爱云</v>
          </cell>
          <cell r="E16811" t="str">
            <v>女</v>
          </cell>
          <cell r="F16811">
            <v>19351201</v>
          </cell>
          <cell r="G16811" t="str">
            <v>1961-01-01</v>
          </cell>
          <cell r="H16811" t="str">
            <v>1990-12-01</v>
          </cell>
          <cell r="I16811">
            <v>2722.07</v>
          </cell>
          <cell r="J16811">
            <v>36</v>
          </cell>
          <cell r="K16811">
            <v>35</v>
          </cell>
          <cell r="L16811">
            <v>25</v>
          </cell>
          <cell r="M16811">
            <v>38.10898</v>
          </cell>
          <cell r="N16811">
            <v>134.11</v>
          </cell>
          <cell r="O16811">
            <v>2856.18</v>
          </cell>
        </row>
        <row r="16812">
          <cell r="C16812" t="str">
            <v>432322193304207423</v>
          </cell>
          <cell r="D16812" t="str">
            <v>喻素娥</v>
          </cell>
          <cell r="E16812" t="str">
            <v>女</v>
          </cell>
          <cell r="F16812">
            <v>19350501</v>
          </cell>
          <cell r="G16812" t="str">
            <v>1955-08-01</v>
          </cell>
          <cell r="H16812" t="str">
            <v>1990-12-01</v>
          </cell>
          <cell r="I16812">
            <v>2940.03</v>
          </cell>
          <cell r="J16812">
            <v>43.2</v>
          </cell>
          <cell r="K16812">
            <v>35</v>
          </cell>
          <cell r="L16812">
            <v>25</v>
          </cell>
          <cell r="M16812">
            <v>41.16042</v>
          </cell>
          <cell r="N16812">
            <v>144.36</v>
          </cell>
          <cell r="O16812">
            <v>3084.39</v>
          </cell>
        </row>
        <row r="16813">
          <cell r="C16813" t="str">
            <v>43232219360208744X</v>
          </cell>
          <cell r="D16813" t="str">
            <v>罗淑君</v>
          </cell>
          <cell r="E16813" t="str">
            <v>女</v>
          </cell>
          <cell r="F16813">
            <v>19361201</v>
          </cell>
          <cell r="G16813" t="str">
            <v>1956-02-01</v>
          </cell>
          <cell r="H16813" t="str">
            <v>1991-12-01</v>
          </cell>
          <cell r="I16813">
            <v>2931.03</v>
          </cell>
          <cell r="J16813">
            <v>43.2</v>
          </cell>
          <cell r="K16813">
            <v>35</v>
          </cell>
          <cell r="L16813">
            <v>25</v>
          </cell>
          <cell r="M16813">
            <v>41.03442</v>
          </cell>
          <cell r="N16813">
            <v>144.23</v>
          </cell>
          <cell r="O16813">
            <v>3075.26</v>
          </cell>
        </row>
        <row r="16814">
          <cell r="C16814" t="str">
            <v>43232219360411742X</v>
          </cell>
          <cell r="D16814" t="str">
            <v>周秀珍</v>
          </cell>
          <cell r="E16814" t="str">
            <v>女</v>
          </cell>
          <cell r="F16814">
            <v>19360401</v>
          </cell>
          <cell r="G16814" t="str">
            <v>1957-05-01</v>
          </cell>
          <cell r="H16814" t="str">
            <v>1991-12-01</v>
          </cell>
          <cell r="I16814">
            <v>2894.26</v>
          </cell>
          <cell r="J16814">
            <v>42</v>
          </cell>
          <cell r="K16814">
            <v>35</v>
          </cell>
          <cell r="L16814">
            <v>25</v>
          </cell>
          <cell r="M16814">
            <v>40.51964</v>
          </cell>
          <cell r="N16814">
            <v>142.52</v>
          </cell>
          <cell r="O16814">
            <v>3036.78</v>
          </cell>
        </row>
        <row r="16815">
          <cell r="C16815" t="str">
            <v>432322193108277416</v>
          </cell>
          <cell r="D16815" t="str">
            <v>唐卫清</v>
          </cell>
          <cell r="E16815" t="str">
            <v>男</v>
          </cell>
          <cell r="F16815">
            <v>19320801</v>
          </cell>
          <cell r="G16815" t="str">
            <v>1952-03-01</v>
          </cell>
          <cell r="H16815" t="str">
            <v>1992-12-01</v>
          </cell>
          <cell r="I16815">
            <v>3378.88</v>
          </cell>
          <cell r="J16815">
            <v>49.2</v>
          </cell>
          <cell r="K16815">
            <v>35</v>
          </cell>
          <cell r="L16815">
            <v>25</v>
          </cell>
          <cell r="M16815">
            <v>47.30432</v>
          </cell>
          <cell r="N16815">
            <v>156.5</v>
          </cell>
          <cell r="O16815">
            <v>3535.38</v>
          </cell>
        </row>
        <row r="16816">
          <cell r="C16816" t="str">
            <v>432322193407077414</v>
          </cell>
          <cell r="D16816" t="str">
            <v>李庆云</v>
          </cell>
          <cell r="E16816" t="str">
            <v>男</v>
          </cell>
          <cell r="F16816">
            <v>19340701</v>
          </cell>
          <cell r="G16816" t="str">
            <v>1961-03-01</v>
          </cell>
          <cell r="H16816" t="str">
            <v>1994-12-01</v>
          </cell>
          <cell r="I16816">
            <v>2893.12</v>
          </cell>
          <cell r="J16816">
            <v>40.8</v>
          </cell>
          <cell r="K16816">
            <v>35</v>
          </cell>
          <cell r="L16816">
            <v>25</v>
          </cell>
          <cell r="M16816">
            <v>40.50368</v>
          </cell>
          <cell r="N16816">
            <v>141.3</v>
          </cell>
          <cell r="O16816">
            <v>3034.42</v>
          </cell>
        </row>
        <row r="16817">
          <cell r="C16817" t="str">
            <v>432322194104177420</v>
          </cell>
          <cell r="D16817" t="str">
            <v>陈江娥</v>
          </cell>
          <cell r="E16817" t="str">
            <v>女</v>
          </cell>
          <cell r="F16817">
            <v>19400401</v>
          </cell>
          <cell r="G16817" t="str">
            <v>1958-08-01</v>
          </cell>
          <cell r="H16817" t="str">
            <v>1995-12-01</v>
          </cell>
          <cell r="I16817">
            <v>2943.57</v>
          </cell>
          <cell r="J16817">
            <v>45.6</v>
          </cell>
          <cell r="K16817">
            <v>35</v>
          </cell>
          <cell r="L16817">
            <v>25</v>
          </cell>
          <cell r="M16817">
            <v>41.20998</v>
          </cell>
          <cell r="N16817">
            <v>146.81</v>
          </cell>
          <cell r="O16817">
            <v>3090.38</v>
          </cell>
        </row>
        <row r="16818">
          <cell r="C16818" t="str">
            <v>43232219421122742X</v>
          </cell>
          <cell r="D16818" t="str">
            <v>黄求云</v>
          </cell>
          <cell r="E16818" t="str">
            <v>女</v>
          </cell>
          <cell r="F16818">
            <v>19411101</v>
          </cell>
          <cell r="G16818" t="str">
            <v>1959-01-01</v>
          </cell>
          <cell r="H16818" t="str">
            <v>1996-11-01</v>
          </cell>
          <cell r="I16818">
            <v>2913.63</v>
          </cell>
          <cell r="J16818">
            <v>45.6</v>
          </cell>
          <cell r="K16818">
            <v>35</v>
          </cell>
          <cell r="L16818">
            <v>25</v>
          </cell>
          <cell r="M16818">
            <v>40.79082</v>
          </cell>
          <cell r="N16818">
            <v>146.39</v>
          </cell>
          <cell r="O16818">
            <v>3060.02</v>
          </cell>
        </row>
        <row r="16819">
          <cell r="C16819" t="str">
            <v>432322193706197432</v>
          </cell>
          <cell r="D16819" t="str">
            <v>徐泉芝</v>
          </cell>
          <cell r="E16819" t="str">
            <v>男</v>
          </cell>
          <cell r="F16819">
            <v>19370601</v>
          </cell>
          <cell r="G16819" t="str">
            <v>1956-04-01</v>
          </cell>
          <cell r="H16819" t="str">
            <v>1997-12-01</v>
          </cell>
          <cell r="I16819">
            <v>3128.34</v>
          </cell>
          <cell r="J16819">
            <v>50.4</v>
          </cell>
          <cell r="K16819">
            <v>35</v>
          </cell>
          <cell r="L16819">
            <v>25</v>
          </cell>
          <cell r="M16819">
            <v>43.79676</v>
          </cell>
          <cell r="N16819">
            <v>154.2</v>
          </cell>
          <cell r="O16819">
            <v>3282.54</v>
          </cell>
        </row>
        <row r="16820">
          <cell r="C16820" t="str">
            <v>432322194302167426</v>
          </cell>
          <cell r="D16820" t="str">
            <v>童春莲</v>
          </cell>
          <cell r="E16820" t="str">
            <v>女</v>
          </cell>
          <cell r="F16820">
            <v>19430201</v>
          </cell>
          <cell r="G16820" t="str">
            <v>1963-01-01</v>
          </cell>
          <cell r="H16820" t="str">
            <v>1998-12-01</v>
          </cell>
          <cell r="I16820">
            <v>2735.22</v>
          </cell>
          <cell r="J16820">
            <v>43.2</v>
          </cell>
          <cell r="K16820">
            <v>35</v>
          </cell>
          <cell r="L16820">
            <v>15</v>
          </cell>
          <cell r="M16820">
            <v>38.29308</v>
          </cell>
          <cell r="N16820">
            <v>131.49</v>
          </cell>
          <cell r="O16820">
            <v>2866.71</v>
          </cell>
        </row>
        <row r="16821">
          <cell r="C16821" t="str">
            <v>432322192807097428</v>
          </cell>
          <cell r="D16821" t="str">
            <v>谢梅先</v>
          </cell>
          <cell r="E16821" t="str">
            <v>女</v>
          </cell>
          <cell r="F16821">
            <v>19280701</v>
          </cell>
          <cell r="G16821" t="str">
            <v>1956-04-01</v>
          </cell>
          <cell r="H16821" t="str">
            <v>1985-03-01</v>
          </cell>
          <cell r="I16821">
            <v>2812.41</v>
          </cell>
          <cell r="J16821">
            <v>34.8</v>
          </cell>
          <cell r="K16821">
            <v>35</v>
          </cell>
          <cell r="L16821">
            <v>25</v>
          </cell>
          <cell r="M16821">
            <v>39.37374</v>
          </cell>
          <cell r="N16821">
            <v>134.17</v>
          </cell>
          <cell r="O16821">
            <v>2946.58</v>
          </cell>
        </row>
        <row r="16822">
          <cell r="C16822" t="str">
            <v>432322193212257423</v>
          </cell>
          <cell r="D16822" t="str">
            <v>彭素娥</v>
          </cell>
          <cell r="E16822" t="str">
            <v>女</v>
          </cell>
          <cell r="F16822">
            <v>19320701</v>
          </cell>
          <cell r="G16822" t="str">
            <v>1956-01-01</v>
          </cell>
          <cell r="H16822" t="str">
            <v>1988-05-01</v>
          </cell>
          <cell r="I16822">
            <v>2907.8</v>
          </cell>
          <cell r="J16822">
            <v>39.6</v>
          </cell>
          <cell r="K16822">
            <v>35</v>
          </cell>
          <cell r="L16822">
            <v>25</v>
          </cell>
          <cell r="M16822">
            <v>40.7092</v>
          </cell>
          <cell r="N16822">
            <v>140.31</v>
          </cell>
          <cell r="O16822">
            <v>3048.11</v>
          </cell>
        </row>
        <row r="16823">
          <cell r="C16823" t="str">
            <v>43232219380914742X</v>
          </cell>
          <cell r="D16823" t="str">
            <v>胥玉梅</v>
          </cell>
          <cell r="E16823" t="str">
            <v>女</v>
          </cell>
          <cell r="F16823">
            <v>19391101</v>
          </cell>
          <cell r="G16823" t="str">
            <v>1956-11-01</v>
          </cell>
          <cell r="H16823" t="str">
            <v>1994-11-01</v>
          </cell>
          <cell r="I16823">
            <v>2996.69</v>
          </cell>
          <cell r="J16823">
            <v>46.8</v>
          </cell>
          <cell r="K16823">
            <v>35</v>
          </cell>
          <cell r="L16823">
            <v>25</v>
          </cell>
          <cell r="M16823">
            <v>41.95366</v>
          </cell>
          <cell r="N16823">
            <v>148.75</v>
          </cell>
          <cell r="O16823">
            <v>3145.44</v>
          </cell>
        </row>
        <row r="16824">
          <cell r="C16824" t="str">
            <v>432322193002087411</v>
          </cell>
          <cell r="D16824" t="str">
            <v>何子谷</v>
          </cell>
          <cell r="E16824" t="str">
            <v>男</v>
          </cell>
          <cell r="F16824">
            <v>19300201</v>
          </cell>
          <cell r="G16824" t="str">
            <v>1954-02-01</v>
          </cell>
          <cell r="H16824" t="str">
            <v>1990-12-01</v>
          </cell>
          <cell r="I16824">
            <v>3076.47</v>
          </cell>
          <cell r="J16824">
            <v>44.4</v>
          </cell>
          <cell r="K16824">
            <v>35</v>
          </cell>
          <cell r="L16824">
            <v>25</v>
          </cell>
          <cell r="M16824">
            <v>43.07058</v>
          </cell>
          <cell r="N16824">
            <v>147.47</v>
          </cell>
          <cell r="O16824">
            <v>3223.94</v>
          </cell>
        </row>
        <row r="16825">
          <cell r="C16825" t="str">
            <v>430921194001107424</v>
          </cell>
          <cell r="D16825" t="str">
            <v>李秋莲</v>
          </cell>
          <cell r="E16825" t="str">
            <v>女</v>
          </cell>
          <cell r="F16825">
            <v>19401101</v>
          </cell>
          <cell r="G16825" t="str">
            <v>1958-01-01</v>
          </cell>
          <cell r="H16825" t="str">
            <v>1995-12-01</v>
          </cell>
          <cell r="I16825">
            <v>2952.23</v>
          </cell>
          <cell r="J16825">
            <v>45.6</v>
          </cell>
          <cell r="K16825">
            <v>35</v>
          </cell>
          <cell r="L16825">
            <v>25</v>
          </cell>
          <cell r="M16825">
            <v>41.33122</v>
          </cell>
          <cell r="N16825">
            <v>146.93</v>
          </cell>
          <cell r="O16825">
            <v>3099.16</v>
          </cell>
        </row>
        <row r="16826">
          <cell r="C16826" t="str">
            <v>43232219331027741X</v>
          </cell>
          <cell r="D16826" t="str">
            <v>余龙云</v>
          </cell>
          <cell r="E16826" t="str">
            <v>男</v>
          </cell>
          <cell r="F16826">
            <v>19351001</v>
          </cell>
          <cell r="G16826" t="str">
            <v>1954-02-01</v>
          </cell>
          <cell r="H16826" t="str">
            <v>1995-12-01</v>
          </cell>
          <cell r="I16826">
            <v>3149.68</v>
          </cell>
          <cell r="J16826">
            <v>50.4</v>
          </cell>
          <cell r="K16826">
            <v>35</v>
          </cell>
          <cell r="L16826">
            <v>25</v>
          </cell>
          <cell r="M16826">
            <v>44.09552</v>
          </cell>
          <cell r="N16826">
            <v>154.5</v>
          </cell>
          <cell r="O16826">
            <v>3304.18</v>
          </cell>
        </row>
        <row r="16827">
          <cell r="C16827" t="str">
            <v>432322193711067413</v>
          </cell>
          <cell r="D16827" t="str">
            <v>陈金桥</v>
          </cell>
          <cell r="E16827" t="str">
            <v>男</v>
          </cell>
          <cell r="F16827">
            <v>19361101</v>
          </cell>
          <cell r="G16827" t="str">
            <v>1963-10-01</v>
          </cell>
          <cell r="H16827" t="str">
            <v>1996-12-01</v>
          </cell>
          <cell r="I16827">
            <v>2852.25</v>
          </cell>
          <cell r="J16827">
            <v>40.8</v>
          </cell>
          <cell r="K16827">
            <v>35</v>
          </cell>
          <cell r="L16827">
            <v>25</v>
          </cell>
          <cell r="M16827">
            <v>39.9315</v>
          </cell>
          <cell r="N16827">
            <v>140.73</v>
          </cell>
          <cell r="O16827">
            <v>2992.98</v>
          </cell>
        </row>
        <row r="16828">
          <cell r="C16828" t="str">
            <v>432322194209057425</v>
          </cell>
          <cell r="D16828" t="str">
            <v>谭本任</v>
          </cell>
          <cell r="E16828" t="str">
            <v>女</v>
          </cell>
          <cell r="F16828">
            <v>19420901</v>
          </cell>
          <cell r="G16828" t="str">
            <v>1967-10-01</v>
          </cell>
          <cell r="H16828" t="str">
            <v>1997-12-01</v>
          </cell>
          <cell r="I16828">
            <v>2602.29</v>
          </cell>
          <cell r="J16828">
            <v>37.2</v>
          </cell>
          <cell r="K16828">
            <v>35</v>
          </cell>
          <cell r="L16828">
            <v>15</v>
          </cell>
          <cell r="M16828">
            <v>36.43206</v>
          </cell>
          <cell r="N16828">
            <v>123.63</v>
          </cell>
          <cell r="O16828">
            <v>2725.92</v>
          </cell>
        </row>
        <row r="16829">
          <cell r="C16829" t="str">
            <v>432322192902197419</v>
          </cell>
          <cell r="D16829" t="str">
            <v>胡清明</v>
          </cell>
          <cell r="E16829" t="str">
            <v>男</v>
          </cell>
          <cell r="F16829">
            <v>19290201</v>
          </cell>
          <cell r="G16829" t="str">
            <v>1953-02-01</v>
          </cell>
          <cell r="H16829" t="str">
            <v>1990-01-01</v>
          </cell>
          <cell r="I16829">
            <v>3252.29</v>
          </cell>
          <cell r="J16829">
            <v>44.4</v>
          </cell>
          <cell r="K16829">
            <v>35</v>
          </cell>
          <cell r="L16829">
            <v>25</v>
          </cell>
          <cell r="M16829">
            <v>45.53206</v>
          </cell>
          <cell r="N16829">
            <v>149.93</v>
          </cell>
          <cell r="O16829">
            <v>3402.22</v>
          </cell>
        </row>
        <row r="16830">
          <cell r="C16830" t="str">
            <v>432322193410087429</v>
          </cell>
          <cell r="D16830" t="str">
            <v>徐玉莲</v>
          </cell>
          <cell r="E16830" t="str">
            <v>女</v>
          </cell>
          <cell r="F16830">
            <v>19341001</v>
          </cell>
          <cell r="G16830" t="str">
            <v>1957-03-01</v>
          </cell>
          <cell r="H16830" t="str">
            <v>1990-01-01</v>
          </cell>
          <cell r="I16830">
            <v>2862.64</v>
          </cell>
          <cell r="J16830">
            <v>39.6</v>
          </cell>
          <cell r="K16830">
            <v>35</v>
          </cell>
          <cell r="L16830">
            <v>25</v>
          </cell>
          <cell r="M16830">
            <v>40.07696</v>
          </cell>
          <cell r="N16830">
            <v>139.68</v>
          </cell>
          <cell r="O16830">
            <v>3002.32</v>
          </cell>
        </row>
        <row r="16831">
          <cell r="C16831" t="str">
            <v>432322193412127420</v>
          </cell>
          <cell r="D16831" t="str">
            <v>付冬香</v>
          </cell>
          <cell r="E16831" t="str">
            <v>女</v>
          </cell>
          <cell r="F16831">
            <v>19341201</v>
          </cell>
          <cell r="G16831" t="str">
            <v>1959-12-01</v>
          </cell>
          <cell r="H16831" t="str">
            <v>1990-01-01</v>
          </cell>
          <cell r="I16831">
            <v>2781.58</v>
          </cell>
          <cell r="J16831">
            <v>37.2</v>
          </cell>
          <cell r="K16831">
            <v>35</v>
          </cell>
          <cell r="L16831">
            <v>25</v>
          </cell>
          <cell r="M16831">
            <v>38.94212</v>
          </cell>
          <cell r="N16831">
            <v>136.14</v>
          </cell>
          <cell r="O16831">
            <v>2917.72</v>
          </cell>
        </row>
        <row r="16832">
          <cell r="C16832" t="str">
            <v>432322193707157440</v>
          </cell>
          <cell r="D16832" t="str">
            <v>罗玉珍</v>
          </cell>
          <cell r="E16832" t="str">
            <v>女</v>
          </cell>
          <cell r="F16832">
            <v>19390701</v>
          </cell>
          <cell r="G16832" t="str">
            <v>1957-08-01</v>
          </cell>
          <cell r="H16832" t="str">
            <v>1994-12-01</v>
          </cell>
          <cell r="I16832">
            <v>2966.03</v>
          </cell>
          <cell r="J16832">
            <v>45.6</v>
          </cell>
          <cell r="K16832">
            <v>35</v>
          </cell>
          <cell r="L16832">
            <v>25</v>
          </cell>
          <cell r="M16832">
            <v>41.52442</v>
          </cell>
          <cell r="N16832">
            <v>147.12</v>
          </cell>
          <cell r="O16832">
            <v>3113.15</v>
          </cell>
        </row>
        <row r="16833">
          <cell r="C16833" t="str">
            <v>432322194003087426</v>
          </cell>
          <cell r="D16833" t="str">
            <v>李春秀</v>
          </cell>
          <cell r="E16833" t="str">
            <v>女</v>
          </cell>
          <cell r="F16833">
            <v>19400301</v>
          </cell>
          <cell r="G16833" t="str">
            <v>1958-09-01</v>
          </cell>
          <cell r="H16833" t="str">
            <v>1995-12-01</v>
          </cell>
          <cell r="I16833">
            <v>2949.13</v>
          </cell>
          <cell r="J16833">
            <v>45.6</v>
          </cell>
          <cell r="K16833">
            <v>35</v>
          </cell>
          <cell r="L16833">
            <v>25</v>
          </cell>
          <cell r="M16833">
            <v>41.28782</v>
          </cell>
          <cell r="N16833">
            <v>146.89</v>
          </cell>
          <cell r="O16833">
            <v>3096.02</v>
          </cell>
        </row>
        <row r="16834">
          <cell r="C16834" t="str">
            <v>432322194012187429</v>
          </cell>
          <cell r="D16834" t="str">
            <v>李梅先</v>
          </cell>
          <cell r="E16834" t="str">
            <v>女</v>
          </cell>
          <cell r="F16834">
            <v>19401201</v>
          </cell>
          <cell r="G16834" t="str">
            <v>1960-04-01</v>
          </cell>
          <cell r="H16834" t="str">
            <v>1995-12-01</v>
          </cell>
          <cell r="I16834">
            <v>2873.87</v>
          </cell>
          <cell r="J16834">
            <v>43.2</v>
          </cell>
          <cell r="K16834">
            <v>35</v>
          </cell>
          <cell r="L16834">
            <v>25</v>
          </cell>
          <cell r="M16834">
            <v>40.23418</v>
          </cell>
          <cell r="N16834">
            <v>143.43</v>
          </cell>
          <cell r="O16834">
            <v>3017.3</v>
          </cell>
        </row>
        <row r="16835">
          <cell r="C16835" t="str">
            <v>432322193608187417</v>
          </cell>
          <cell r="D16835" t="str">
            <v>李慕苏</v>
          </cell>
          <cell r="E16835" t="str">
            <v>男</v>
          </cell>
          <cell r="F16835">
            <v>19360601</v>
          </cell>
          <cell r="G16835" t="str">
            <v>1954-01-01</v>
          </cell>
          <cell r="H16835" t="str">
            <v>1996-12-01</v>
          </cell>
          <cell r="I16835">
            <v>3178.78</v>
          </cell>
          <cell r="J16835">
            <v>51.6</v>
          </cell>
          <cell r="K16835">
            <v>35</v>
          </cell>
          <cell r="L16835">
            <v>25</v>
          </cell>
          <cell r="M16835">
            <v>44.50292</v>
          </cell>
          <cell r="N16835">
            <v>156.1</v>
          </cell>
          <cell r="O16835">
            <v>3334.88</v>
          </cell>
        </row>
        <row r="16836">
          <cell r="C16836" t="str">
            <v>432322194211227446</v>
          </cell>
          <cell r="D16836" t="str">
            <v>李忠训</v>
          </cell>
          <cell r="E16836" t="str">
            <v>女</v>
          </cell>
          <cell r="F16836">
            <v>19421101</v>
          </cell>
          <cell r="G16836" t="str">
            <v>1965-02-01</v>
          </cell>
          <cell r="H16836" t="str">
            <v>1997-12-01</v>
          </cell>
          <cell r="I16836">
            <v>2676.63</v>
          </cell>
          <cell r="J16836">
            <v>39.6</v>
          </cell>
          <cell r="K16836">
            <v>35</v>
          </cell>
          <cell r="L16836">
            <v>15</v>
          </cell>
          <cell r="M16836">
            <v>37.47282</v>
          </cell>
          <cell r="N16836">
            <v>127.07</v>
          </cell>
          <cell r="O16836">
            <v>2803.7</v>
          </cell>
        </row>
        <row r="16837">
          <cell r="C16837" t="str">
            <v>432322193811167411</v>
          </cell>
          <cell r="D16837" t="str">
            <v>王本成</v>
          </cell>
          <cell r="E16837" t="str">
            <v>男</v>
          </cell>
          <cell r="F16837">
            <v>19381101</v>
          </cell>
          <cell r="G16837" t="str">
            <v>1958-03-01</v>
          </cell>
          <cell r="H16837" t="str">
            <v>1998-12-01</v>
          </cell>
          <cell r="I16837">
            <v>3079.62</v>
          </cell>
          <cell r="J16837">
            <v>49.2</v>
          </cell>
          <cell r="K16837">
            <v>35</v>
          </cell>
          <cell r="L16837">
            <v>25</v>
          </cell>
          <cell r="M16837">
            <v>43.11468</v>
          </cell>
          <cell r="N16837">
            <v>152.31</v>
          </cell>
          <cell r="O16837">
            <v>3231.93</v>
          </cell>
        </row>
        <row r="16838">
          <cell r="C16838" t="str">
            <v>432322194408277412</v>
          </cell>
          <cell r="D16838" t="str">
            <v>鲁宗道</v>
          </cell>
          <cell r="E16838" t="str">
            <v>男</v>
          </cell>
          <cell r="F16838">
            <v>19400801</v>
          </cell>
          <cell r="G16838" t="str">
            <v>1958-03-01</v>
          </cell>
          <cell r="H16838" t="str">
            <v>2000-12-01</v>
          </cell>
          <cell r="I16838">
            <v>3113.6</v>
          </cell>
          <cell r="J16838">
            <v>51.6</v>
          </cell>
          <cell r="K16838">
            <v>35</v>
          </cell>
          <cell r="L16838">
            <v>25</v>
          </cell>
          <cell r="M16838">
            <v>43.5904</v>
          </cell>
          <cell r="N16838">
            <v>155.19</v>
          </cell>
          <cell r="O16838">
            <v>3268.79</v>
          </cell>
        </row>
        <row r="16839">
          <cell r="C16839" t="str">
            <v>432322193609047424</v>
          </cell>
          <cell r="D16839" t="str">
            <v>谢谷芬</v>
          </cell>
          <cell r="E16839" t="str">
            <v>女</v>
          </cell>
          <cell r="F16839">
            <v>19360901</v>
          </cell>
          <cell r="G16839" t="str">
            <v>1960-01-01</v>
          </cell>
          <cell r="H16839" t="str">
            <v>1991-12-01</v>
          </cell>
          <cell r="I16839">
            <v>2788.93</v>
          </cell>
          <cell r="J16839">
            <v>38.4</v>
          </cell>
          <cell r="K16839">
            <v>35</v>
          </cell>
          <cell r="L16839">
            <v>25</v>
          </cell>
          <cell r="M16839">
            <v>39.04502</v>
          </cell>
          <cell r="N16839">
            <v>137.45</v>
          </cell>
          <cell r="O16839">
            <v>2926.38</v>
          </cell>
        </row>
        <row r="16840">
          <cell r="C16840" t="str">
            <v>432322194711047425</v>
          </cell>
          <cell r="D16840" t="str">
            <v>潘贤珍</v>
          </cell>
          <cell r="E16840" t="str">
            <v>女</v>
          </cell>
          <cell r="F16840">
            <v>19471101</v>
          </cell>
          <cell r="G16840" t="str">
            <v>1965-11-01</v>
          </cell>
          <cell r="H16840" t="str">
            <v>2002-12-01</v>
          </cell>
          <cell r="I16840">
            <v>2636.46</v>
          </cell>
          <cell r="J16840">
            <v>45.6</v>
          </cell>
          <cell r="K16840">
            <v>35</v>
          </cell>
          <cell r="L16840">
            <v>15</v>
          </cell>
          <cell r="M16840">
            <v>36.91044</v>
          </cell>
          <cell r="N16840">
            <v>132.51</v>
          </cell>
          <cell r="O16840">
            <v>2768.97</v>
          </cell>
        </row>
        <row r="16841">
          <cell r="C16841" t="str">
            <v>432322194212077419</v>
          </cell>
          <cell r="D16841" t="str">
            <v>朱兰桂</v>
          </cell>
          <cell r="E16841" t="str">
            <v>男</v>
          </cell>
          <cell r="F16841">
            <v>19421201</v>
          </cell>
          <cell r="G16841" t="str">
            <v>1960-12-01</v>
          </cell>
          <cell r="H16841" t="str">
            <v>2002-12-01</v>
          </cell>
          <cell r="I16841">
            <v>3010.46</v>
          </cell>
          <cell r="J16841">
            <v>51.6</v>
          </cell>
          <cell r="K16841">
            <v>35</v>
          </cell>
          <cell r="L16841">
            <v>15</v>
          </cell>
          <cell r="M16841">
            <v>42.14644</v>
          </cell>
          <cell r="N16841">
            <v>143.75</v>
          </cell>
          <cell r="O16841">
            <v>3154.21</v>
          </cell>
        </row>
        <row r="16842">
          <cell r="C16842" t="str">
            <v>432322194703027424</v>
          </cell>
          <cell r="D16842" t="str">
            <v>蒋祖洲</v>
          </cell>
          <cell r="E16842" t="str">
            <v>女</v>
          </cell>
          <cell r="F16842">
            <v>19470301</v>
          </cell>
          <cell r="G16842" t="str">
            <v>1965-03-01</v>
          </cell>
          <cell r="H16842" t="str">
            <v>2002-12-01</v>
          </cell>
          <cell r="I16842">
            <v>2639.51</v>
          </cell>
          <cell r="J16842">
            <v>45.6</v>
          </cell>
          <cell r="K16842">
            <v>35</v>
          </cell>
          <cell r="L16842">
            <v>15</v>
          </cell>
          <cell r="M16842">
            <v>36.95314</v>
          </cell>
          <cell r="N16842">
            <v>132.55</v>
          </cell>
          <cell r="O16842">
            <v>2772.06</v>
          </cell>
        </row>
        <row r="16843">
          <cell r="C16843" t="str">
            <v>432322194805297425</v>
          </cell>
          <cell r="D16843" t="str">
            <v>丁照秀</v>
          </cell>
          <cell r="E16843" t="str">
            <v>女</v>
          </cell>
          <cell r="F16843">
            <v>19480501</v>
          </cell>
          <cell r="G16843" t="str">
            <v>1969-01-01</v>
          </cell>
          <cell r="H16843" t="str">
            <v>2003-06-01</v>
          </cell>
          <cell r="I16843">
            <v>2510.1</v>
          </cell>
          <cell r="J16843">
            <v>42</v>
          </cell>
          <cell r="K16843">
            <v>35</v>
          </cell>
          <cell r="L16843">
            <v>15</v>
          </cell>
          <cell r="M16843">
            <v>35.1414</v>
          </cell>
          <cell r="N16843">
            <v>127.14</v>
          </cell>
          <cell r="O16843">
            <v>2637.24</v>
          </cell>
        </row>
        <row r="16844">
          <cell r="C16844" t="str">
            <v>432322194806137423</v>
          </cell>
          <cell r="D16844" t="str">
            <v>彭丽君</v>
          </cell>
          <cell r="E16844" t="str">
            <v>女</v>
          </cell>
          <cell r="F16844">
            <v>19480601</v>
          </cell>
          <cell r="G16844" t="str">
            <v>1968-08-01</v>
          </cell>
          <cell r="H16844" t="str">
            <v>2003-06-01</v>
          </cell>
          <cell r="I16844">
            <v>2512.04</v>
          </cell>
          <cell r="J16844">
            <v>42</v>
          </cell>
          <cell r="K16844">
            <v>35</v>
          </cell>
          <cell r="L16844">
            <v>15</v>
          </cell>
          <cell r="M16844">
            <v>35.16856</v>
          </cell>
          <cell r="N16844">
            <v>127.17</v>
          </cell>
          <cell r="O16844">
            <v>2639.21</v>
          </cell>
        </row>
        <row r="16845">
          <cell r="C16845" t="str">
            <v>432322194903037424</v>
          </cell>
          <cell r="D16845" t="str">
            <v>王小玲</v>
          </cell>
          <cell r="E16845" t="str">
            <v>女</v>
          </cell>
          <cell r="F16845">
            <v>19480301</v>
          </cell>
          <cell r="G16845" t="str">
            <v>1965-03-01</v>
          </cell>
          <cell r="H16845" t="str">
            <v>2003-03-01</v>
          </cell>
          <cell r="I16845">
            <v>2640.99</v>
          </cell>
          <cell r="J16845">
            <v>46.8</v>
          </cell>
          <cell r="K16845">
            <v>35</v>
          </cell>
          <cell r="L16845">
            <v>15</v>
          </cell>
          <cell r="M16845">
            <v>36.97386</v>
          </cell>
          <cell r="N16845">
            <v>133.77</v>
          </cell>
          <cell r="O16845">
            <v>2774.76</v>
          </cell>
        </row>
        <row r="16846">
          <cell r="C16846" t="str">
            <v>432322194810247422</v>
          </cell>
          <cell r="D16846" t="str">
            <v>蒋祖秋</v>
          </cell>
          <cell r="E16846" t="str">
            <v>女</v>
          </cell>
          <cell r="F16846">
            <v>19480101</v>
          </cell>
          <cell r="G16846" t="str">
            <v>1965-01-01</v>
          </cell>
          <cell r="H16846" t="str">
            <v>2003-01-01</v>
          </cell>
          <cell r="I16846">
            <v>2642.8</v>
          </cell>
          <cell r="J16846">
            <v>46.8</v>
          </cell>
          <cell r="K16846">
            <v>35</v>
          </cell>
          <cell r="L16846">
            <v>15</v>
          </cell>
          <cell r="M16846">
            <v>36.9992</v>
          </cell>
          <cell r="N16846">
            <v>133.8</v>
          </cell>
          <cell r="O16846">
            <v>2776.6</v>
          </cell>
        </row>
        <row r="16847">
          <cell r="C16847" t="str">
            <v>432322194311237414</v>
          </cell>
          <cell r="D16847" t="str">
            <v>莫爱全</v>
          </cell>
          <cell r="E16847" t="str">
            <v>男</v>
          </cell>
          <cell r="F16847">
            <v>19431101</v>
          </cell>
          <cell r="G16847" t="str">
            <v>1963-03-01</v>
          </cell>
          <cell r="H16847" t="str">
            <v>2003-11-01</v>
          </cell>
          <cell r="I16847">
            <v>2897.9</v>
          </cell>
          <cell r="J16847">
            <v>49.2</v>
          </cell>
          <cell r="K16847">
            <v>35</v>
          </cell>
          <cell r="L16847">
            <v>15</v>
          </cell>
          <cell r="M16847">
            <v>40.5706</v>
          </cell>
          <cell r="N16847">
            <v>139.77</v>
          </cell>
          <cell r="O16847">
            <v>3037.67</v>
          </cell>
        </row>
        <row r="16848">
          <cell r="C16848" t="str">
            <v>432322194911157426</v>
          </cell>
          <cell r="D16848" t="str">
            <v>郭珍元</v>
          </cell>
          <cell r="E16848" t="str">
            <v>女</v>
          </cell>
          <cell r="F16848">
            <v>19480701</v>
          </cell>
          <cell r="G16848" t="str">
            <v>1965-08-01</v>
          </cell>
          <cell r="H16848" t="str">
            <v>2003-07-01</v>
          </cell>
          <cell r="I16848">
            <v>2624.09</v>
          </cell>
          <cell r="J16848">
            <v>45.6</v>
          </cell>
          <cell r="K16848">
            <v>35</v>
          </cell>
          <cell r="L16848">
            <v>15</v>
          </cell>
          <cell r="M16848">
            <v>36.73726</v>
          </cell>
          <cell r="N16848">
            <v>132.34</v>
          </cell>
          <cell r="O16848">
            <v>2756.43</v>
          </cell>
        </row>
        <row r="16849">
          <cell r="C16849" t="str">
            <v>432322194907167429</v>
          </cell>
          <cell r="D16849" t="str">
            <v>万学玉</v>
          </cell>
          <cell r="E16849" t="str">
            <v>女</v>
          </cell>
          <cell r="F16849">
            <v>19490701</v>
          </cell>
          <cell r="G16849" t="str">
            <v>1966-08-01</v>
          </cell>
          <cell r="H16849" t="str">
            <v>2004-07-01</v>
          </cell>
          <cell r="I16849">
            <v>2605.55</v>
          </cell>
          <cell r="J16849">
            <v>45.6</v>
          </cell>
          <cell r="K16849">
            <v>35</v>
          </cell>
          <cell r="L16849">
            <v>15</v>
          </cell>
          <cell r="M16849">
            <v>36.4777</v>
          </cell>
          <cell r="N16849">
            <v>132.08</v>
          </cell>
          <cell r="O16849">
            <v>2737.63</v>
          </cell>
        </row>
        <row r="16850">
          <cell r="C16850" t="str">
            <v>432322194908267421</v>
          </cell>
          <cell r="D16850" t="str">
            <v>邓桂玉</v>
          </cell>
          <cell r="E16850" t="str">
            <v>女</v>
          </cell>
          <cell r="F16850">
            <v>19490801</v>
          </cell>
          <cell r="G16850" t="str">
            <v>1966-09-01</v>
          </cell>
          <cell r="H16850" t="str">
            <v>2004-08-01</v>
          </cell>
          <cell r="I16850">
            <v>2605.48</v>
          </cell>
          <cell r="J16850">
            <v>45.6</v>
          </cell>
          <cell r="K16850">
            <v>35</v>
          </cell>
          <cell r="L16850">
            <v>15</v>
          </cell>
          <cell r="M16850">
            <v>36.47672</v>
          </cell>
          <cell r="N16850">
            <v>132.08</v>
          </cell>
          <cell r="O16850">
            <v>2737.56</v>
          </cell>
        </row>
        <row r="16851">
          <cell r="C16851" t="str">
            <v>432322195410187429</v>
          </cell>
          <cell r="D16851" t="str">
            <v>寇周吾</v>
          </cell>
          <cell r="E16851" t="str">
            <v>女</v>
          </cell>
          <cell r="F16851">
            <v>19491001</v>
          </cell>
          <cell r="G16851" t="str">
            <v>1972-03-01</v>
          </cell>
          <cell r="H16851" t="str">
            <v>2004-10-01</v>
          </cell>
          <cell r="I16851">
            <v>2420.81</v>
          </cell>
          <cell r="J16851">
            <v>39.6</v>
          </cell>
          <cell r="K16851">
            <v>35</v>
          </cell>
          <cell r="L16851">
            <v>15</v>
          </cell>
          <cell r="M16851">
            <v>33.89134</v>
          </cell>
          <cell r="N16851">
            <v>123.49</v>
          </cell>
          <cell r="O16851">
            <v>2544.3</v>
          </cell>
        </row>
        <row r="16852">
          <cell r="C16852" t="str">
            <v>432322194412227418</v>
          </cell>
          <cell r="D16852" t="str">
            <v>周后溪</v>
          </cell>
          <cell r="E16852" t="str">
            <v>男</v>
          </cell>
          <cell r="F16852">
            <v>19441201</v>
          </cell>
          <cell r="G16852" t="str">
            <v>1962-01-01</v>
          </cell>
          <cell r="H16852" t="str">
            <v>2004-12-01</v>
          </cell>
          <cell r="I16852">
            <v>2919.29</v>
          </cell>
          <cell r="J16852">
            <v>51.6</v>
          </cell>
          <cell r="K16852">
            <v>35</v>
          </cell>
          <cell r="L16852">
            <v>15</v>
          </cell>
          <cell r="M16852">
            <v>40.87006</v>
          </cell>
          <cell r="N16852">
            <v>142.47</v>
          </cell>
          <cell r="O16852">
            <v>3061.76</v>
          </cell>
        </row>
        <row r="16853">
          <cell r="C16853" t="str">
            <v>432322194505197414</v>
          </cell>
          <cell r="D16853" t="str">
            <v>何博文</v>
          </cell>
          <cell r="E16853" t="str">
            <v>男</v>
          </cell>
          <cell r="F16853">
            <v>19450501</v>
          </cell>
          <cell r="G16853" t="str">
            <v>1962-06-01</v>
          </cell>
          <cell r="H16853" t="str">
            <v>2005-05-01</v>
          </cell>
          <cell r="I16853">
            <v>2876.93</v>
          </cell>
          <cell r="J16853">
            <v>51.6</v>
          </cell>
          <cell r="K16853">
            <v>35</v>
          </cell>
          <cell r="L16853">
            <v>15</v>
          </cell>
          <cell r="M16853">
            <v>40.27702</v>
          </cell>
          <cell r="N16853">
            <v>141.88</v>
          </cell>
          <cell r="O16853">
            <v>3018.81</v>
          </cell>
        </row>
        <row r="16854">
          <cell r="C16854" t="str">
            <v>432322195005037427</v>
          </cell>
          <cell r="D16854" t="str">
            <v>曹娥英</v>
          </cell>
          <cell r="E16854" t="str">
            <v>女</v>
          </cell>
          <cell r="F16854">
            <v>19500501</v>
          </cell>
          <cell r="G16854" t="str">
            <v>1967-06-01</v>
          </cell>
          <cell r="H16854" t="str">
            <v>2005-05-01</v>
          </cell>
          <cell r="I16854">
            <v>2583.72</v>
          </cell>
          <cell r="J16854">
            <v>45.6</v>
          </cell>
          <cell r="K16854">
            <v>35</v>
          </cell>
          <cell r="L16854">
            <v>15</v>
          </cell>
          <cell r="M16854">
            <v>36.17208</v>
          </cell>
          <cell r="N16854">
            <v>131.77</v>
          </cell>
          <cell r="O16854">
            <v>2715.49</v>
          </cell>
        </row>
        <row r="16855">
          <cell r="C16855" t="str">
            <v>432322194108297411</v>
          </cell>
          <cell r="D16855" t="str">
            <v>曾凡先</v>
          </cell>
          <cell r="E16855" t="str">
            <v>男</v>
          </cell>
          <cell r="F16855">
            <v>19460801</v>
          </cell>
          <cell r="G16855" t="str">
            <v>1963-09-01</v>
          </cell>
          <cell r="H16855" t="str">
            <v>2006-08-01</v>
          </cell>
          <cell r="I16855">
            <v>2878.47</v>
          </cell>
          <cell r="J16855">
            <v>51.6</v>
          </cell>
          <cell r="K16855">
            <v>35</v>
          </cell>
          <cell r="L16855">
            <v>15</v>
          </cell>
          <cell r="M16855">
            <v>40.29858</v>
          </cell>
          <cell r="N16855">
            <v>141.9</v>
          </cell>
          <cell r="O16855">
            <v>3020.37</v>
          </cell>
        </row>
        <row r="16856">
          <cell r="C16856" t="str">
            <v>432322193601057425</v>
          </cell>
          <cell r="D16856" t="str">
            <v>向春桂</v>
          </cell>
          <cell r="E16856" t="str">
            <v>女</v>
          </cell>
          <cell r="F16856">
            <v>19360101</v>
          </cell>
          <cell r="G16856" t="str">
            <v>1954-03-01</v>
          </cell>
          <cell r="H16856" t="str">
            <v>1990-12-01</v>
          </cell>
          <cell r="I16856">
            <v>2973.24</v>
          </cell>
          <cell r="J16856">
            <v>44.4</v>
          </cell>
          <cell r="K16856">
            <v>35</v>
          </cell>
          <cell r="L16856">
            <v>25</v>
          </cell>
          <cell r="M16856">
            <v>41.62536</v>
          </cell>
          <cell r="N16856">
            <v>146.03</v>
          </cell>
          <cell r="O16856">
            <v>3119.27</v>
          </cell>
        </row>
        <row r="16857">
          <cell r="C16857" t="str">
            <v>432322194910277426</v>
          </cell>
          <cell r="D16857" t="str">
            <v>欧淑兰</v>
          </cell>
          <cell r="E16857" t="str">
            <v>女</v>
          </cell>
          <cell r="F16857">
            <v>19511001</v>
          </cell>
          <cell r="G16857" t="str">
            <v>1975-10-01</v>
          </cell>
          <cell r="H16857" t="str">
            <v>2006-10-01</v>
          </cell>
          <cell r="I16857">
            <v>2323.96</v>
          </cell>
          <cell r="J16857">
            <v>38.4</v>
          </cell>
          <cell r="K16857">
            <v>35</v>
          </cell>
          <cell r="L16857">
            <v>15</v>
          </cell>
          <cell r="M16857">
            <v>32.53544</v>
          </cell>
          <cell r="N16857">
            <v>120.94</v>
          </cell>
          <cell r="O16857">
            <v>2444.9</v>
          </cell>
        </row>
        <row r="16858">
          <cell r="C16858" t="str">
            <v>432322195112127428</v>
          </cell>
          <cell r="D16858" t="str">
            <v>龚卫平</v>
          </cell>
          <cell r="E16858" t="str">
            <v>女</v>
          </cell>
          <cell r="F16858">
            <v>19511201</v>
          </cell>
          <cell r="G16858" t="str">
            <v>1976-02-01</v>
          </cell>
          <cell r="H16858" t="str">
            <v>2006-12-01</v>
          </cell>
          <cell r="I16858">
            <v>2301.3</v>
          </cell>
          <cell r="J16858">
            <v>37.2</v>
          </cell>
          <cell r="K16858">
            <v>35</v>
          </cell>
          <cell r="L16858">
            <v>15</v>
          </cell>
          <cell r="M16858">
            <v>32.2182</v>
          </cell>
          <cell r="N16858">
            <v>119.42</v>
          </cell>
          <cell r="O16858">
            <v>2420.72</v>
          </cell>
        </row>
        <row r="16859">
          <cell r="C16859" t="str">
            <v>432322195201297445</v>
          </cell>
          <cell r="D16859" t="str">
            <v>陈丽英</v>
          </cell>
          <cell r="E16859" t="str">
            <v>女</v>
          </cell>
          <cell r="F16859">
            <v>19520101</v>
          </cell>
          <cell r="G16859" t="str">
            <v>1970-03-01</v>
          </cell>
          <cell r="H16859" t="str">
            <v>2007-01-01</v>
          </cell>
          <cell r="I16859">
            <v>2517.47</v>
          </cell>
          <cell r="J16859">
            <v>44.4</v>
          </cell>
          <cell r="K16859">
            <v>35</v>
          </cell>
          <cell r="L16859">
            <v>0</v>
          </cell>
          <cell r="M16859">
            <v>35.24458</v>
          </cell>
          <cell r="N16859">
            <v>114.64</v>
          </cell>
          <cell r="O16859">
            <v>2632.11</v>
          </cell>
        </row>
        <row r="16860">
          <cell r="C16860" t="str">
            <v>432322194702017451</v>
          </cell>
          <cell r="D16860" t="str">
            <v>王本友</v>
          </cell>
          <cell r="E16860" t="str">
            <v>男</v>
          </cell>
          <cell r="F16860">
            <v>19470201</v>
          </cell>
          <cell r="G16860" t="str">
            <v>1964-03-01</v>
          </cell>
          <cell r="H16860" t="str">
            <v>2007-02-01</v>
          </cell>
          <cell r="I16860">
            <v>2853.99</v>
          </cell>
          <cell r="J16860">
            <v>51.6</v>
          </cell>
          <cell r="K16860">
            <v>35</v>
          </cell>
          <cell r="L16860">
            <v>15</v>
          </cell>
          <cell r="M16860">
            <v>39.95586</v>
          </cell>
          <cell r="N16860">
            <v>141.56</v>
          </cell>
          <cell r="O16860">
            <v>2995.55</v>
          </cell>
        </row>
        <row r="16861">
          <cell r="C16861" t="str">
            <v>432322194704177432</v>
          </cell>
          <cell r="D16861" t="str">
            <v>苏安堂</v>
          </cell>
          <cell r="E16861" t="str">
            <v>男</v>
          </cell>
          <cell r="F16861">
            <v>19470401</v>
          </cell>
          <cell r="G16861" t="str">
            <v>1964-05-01</v>
          </cell>
          <cell r="H16861" t="str">
            <v>2007-04-01</v>
          </cell>
          <cell r="I16861">
            <v>2853.59</v>
          </cell>
          <cell r="J16861">
            <v>51.6</v>
          </cell>
          <cell r="K16861">
            <v>35</v>
          </cell>
          <cell r="L16861">
            <v>15</v>
          </cell>
          <cell r="M16861">
            <v>39.95026</v>
          </cell>
          <cell r="N16861">
            <v>141.55</v>
          </cell>
          <cell r="O16861">
            <v>2995.14</v>
          </cell>
        </row>
        <row r="16862">
          <cell r="C16862" t="str">
            <v>43232219520112742X</v>
          </cell>
          <cell r="D16862" t="str">
            <v>黄建辉</v>
          </cell>
          <cell r="E16862" t="str">
            <v>女</v>
          </cell>
          <cell r="F16862">
            <v>19520701</v>
          </cell>
          <cell r="G16862" t="str">
            <v>1976-07-01</v>
          </cell>
          <cell r="H16862" t="str">
            <v>2007-07-01</v>
          </cell>
          <cell r="I16862">
            <v>2296.21</v>
          </cell>
          <cell r="J16862">
            <v>38.4</v>
          </cell>
          <cell r="K16862">
            <v>35</v>
          </cell>
          <cell r="L16862">
            <v>0</v>
          </cell>
          <cell r="M16862">
            <v>32.14694</v>
          </cell>
          <cell r="N16862">
            <v>105.55</v>
          </cell>
          <cell r="O16862">
            <v>2401.76</v>
          </cell>
        </row>
        <row r="16863">
          <cell r="C16863" t="str">
            <v>432322195305067425</v>
          </cell>
          <cell r="D16863" t="str">
            <v>王碧玉</v>
          </cell>
          <cell r="E16863" t="str">
            <v>女</v>
          </cell>
          <cell r="F16863">
            <v>19530501</v>
          </cell>
          <cell r="G16863" t="str">
            <v>1970-06-01</v>
          </cell>
          <cell r="H16863" t="str">
            <v>2008-05-01</v>
          </cell>
          <cell r="I16863">
            <v>2532.01</v>
          </cell>
          <cell r="J16863">
            <v>45.6</v>
          </cell>
          <cell r="K16863">
            <v>35</v>
          </cell>
          <cell r="L16863">
            <v>0</v>
          </cell>
          <cell r="M16863">
            <v>35.44814</v>
          </cell>
          <cell r="N16863">
            <v>116.05</v>
          </cell>
          <cell r="O16863">
            <v>2648.06</v>
          </cell>
        </row>
        <row r="16864">
          <cell r="C16864" t="str">
            <v>432322195311077427</v>
          </cell>
          <cell r="D16864" t="str">
            <v>刘运华</v>
          </cell>
          <cell r="E16864" t="str">
            <v>女</v>
          </cell>
          <cell r="F16864">
            <v>19531001</v>
          </cell>
          <cell r="G16864" t="str">
            <v>1970-11-01</v>
          </cell>
          <cell r="H16864" t="str">
            <v>2008-10-01</v>
          </cell>
          <cell r="I16864">
            <v>2531.09</v>
          </cell>
          <cell r="J16864">
            <v>45.6</v>
          </cell>
          <cell r="K16864">
            <v>35</v>
          </cell>
          <cell r="L16864">
            <v>0</v>
          </cell>
          <cell r="M16864">
            <v>35.43526</v>
          </cell>
          <cell r="N16864">
            <v>116.04</v>
          </cell>
          <cell r="O16864">
            <v>2647.13</v>
          </cell>
        </row>
        <row r="16865">
          <cell r="C16865" t="str">
            <v>430821194412051319</v>
          </cell>
          <cell r="D16865" t="str">
            <v>姚运刚</v>
          </cell>
          <cell r="E16865" t="str">
            <v>男</v>
          </cell>
          <cell r="F16865">
            <v>19471201</v>
          </cell>
          <cell r="G16865" t="str">
            <v>1965-01-01</v>
          </cell>
          <cell r="H16865" t="str">
            <v>2007-12-01</v>
          </cell>
          <cell r="I16865">
            <v>2855.95</v>
          </cell>
          <cell r="J16865">
            <v>51.6</v>
          </cell>
          <cell r="K16865">
            <v>35</v>
          </cell>
          <cell r="L16865">
            <v>15</v>
          </cell>
          <cell r="M16865">
            <v>39.9833</v>
          </cell>
          <cell r="N16865">
            <v>141.58</v>
          </cell>
          <cell r="O16865">
            <v>2997.53</v>
          </cell>
        </row>
        <row r="16866">
          <cell r="C16866" t="str">
            <v>432322195405057427</v>
          </cell>
          <cell r="D16866" t="str">
            <v>肖伏辉</v>
          </cell>
          <cell r="E16866" t="str">
            <v>女</v>
          </cell>
          <cell r="F16866">
            <v>19540501</v>
          </cell>
          <cell r="G16866" t="str">
            <v>1971-06-01</v>
          </cell>
          <cell r="H16866" t="str">
            <v>2009-05-01</v>
          </cell>
          <cell r="I16866">
            <v>2491.5</v>
          </cell>
          <cell r="J16866">
            <v>45.6</v>
          </cell>
          <cell r="K16866">
            <v>35</v>
          </cell>
          <cell r="L16866">
            <v>0</v>
          </cell>
          <cell r="M16866">
            <v>34.881</v>
          </cell>
          <cell r="N16866">
            <v>115.48</v>
          </cell>
          <cell r="O16866">
            <v>2606.98</v>
          </cell>
        </row>
        <row r="16867">
          <cell r="C16867" t="str">
            <v>432322195406297422</v>
          </cell>
          <cell r="D16867" t="str">
            <v>胡小和</v>
          </cell>
          <cell r="E16867" t="str">
            <v>女</v>
          </cell>
          <cell r="F16867">
            <v>19540601</v>
          </cell>
          <cell r="G16867" t="str">
            <v>1971-07-01</v>
          </cell>
          <cell r="H16867" t="str">
            <v>2009-06-01</v>
          </cell>
          <cell r="I16867">
            <v>2491.09</v>
          </cell>
          <cell r="J16867">
            <v>45.6</v>
          </cell>
          <cell r="K16867">
            <v>35</v>
          </cell>
          <cell r="L16867">
            <v>0</v>
          </cell>
          <cell r="M16867">
            <v>34.87526</v>
          </cell>
          <cell r="N16867">
            <v>115.48</v>
          </cell>
          <cell r="O16867">
            <v>2606.57</v>
          </cell>
        </row>
        <row r="16868">
          <cell r="C16868" t="str">
            <v>432322195003157417</v>
          </cell>
          <cell r="D16868" t="str">
            <v>王本元</v>
          </cell>
          <cell r="E16868" t="str">
            <v>男</v>
          </cell>
          <cell r="F16868">
            <v>19500301</v>
          </cell>
          <cell r="G16868" t="str">
            <v>1967-04-01</v>
          </cell>
          <cell r="H16868" t="str">
            <v>2010-03-01</v>
          </cell>
          <cell r="I16868">
            <v>2711.84</v>
          </cell>
          <cell r="J16868">
            <v>51.6</v>
          </cell>
          <cell r="K16868">
            <v>35</v>
          </cell>
          <cell r="L16868">
            <v>15</v>
          </cell>
          <cell r="M16868">
            <v>37.96576</v>
          </cell>
          <cell r="N16868">
            <v>139.57</v>
          </cell>
          <cell r="O16868">
            <v>2851.41</v>
          </cell>
        </row>
        <row r="16869">
          <cell r="C16869" t="str">
            <v>432322195508237420</v>
          </cell>
          <cell r="D16869" t="str">
            <v>胡岑芝</v>
          </cell>
          <cell r="E16869" t="str">
            <v>女</v>
          </cell>
          <cell r="F16869">
            <v>19551101</v>
          </cell>
          <cell r="G16869" t="str">
            <v>1972-12-01</v>
          </cell>
          <cell r="H16869" t="str">
            <v>2010-11-01</v>
          </cell>
          <cell r="I16869">
            <v>2447.7</v>
          </cell>
          <cell r="J16869">
            <v>45.6</v>
          </cell>
          <cell r="K16869">
            <v>35</v>
          </cell>
          <cell r="L16869">
            <v>0</v>
          </cell>
          <cell r="M16869">
            <v>34.2678</v>
          </cell>
          <cell r="N16869">
            <v>114.87</v>
          </cell>
          <cell r="O16869">
            <v>2562.57</v>
          </cell>
        </row>
        <row r="16870">
          <cell r="C16870" t="str">
            <v>432322195606047444</v>
          </cell>
          <cell r="D16870" t="str">
            <v>邓云良</v>
          </cell>
          <cell r="E16870" t="str">
            <v>女</v>
          </cell>
          <cell r="F16870">
            <v>19560601</v>
          </cell>
          <cell r="G16870" t="str">
            <v>1973-07-01</v>
          </cell>
          <cell r="H16870" t="str">
            <v>2011-06-01</v>
          </cell>
          <cell r="I16870">
            <v>2394.55</v>
          </cell>
          <cell r="J16870">
            <v>45.6</v>
          </cell>
          <cell r="K16870">
            <v>35</v>
          </cell>
          <cell r="L16870">
            <v>0</v>
          </cell>
          <cell r="M16870">
            <v>33.5237</v>
          </cell>
          <cell r="N16870">
            <v>114.12</v>
          </cell>
          <cell r="O16870">
            <v>2508.67</v>
          </cell>
        </row>
        <row r="16871">
          <cell r="C16871" t="str">
            <v>432322195606107427</v>
          </cell>
          <cell r="D16871" t="str">
            <v>曹锦元</v>
          </cell>
          <cell r="E16871" t="str">
            <v>女</v>
          </cell>
          <cell r="F16871">
            <v>19560601</v>
          </cell>
          <cell r="G16871" t="str">
            <v>1978-12-01</v>
          </cell>
          <cell r="H16871" t="str">
            <v>2011-06-01</v>
          </cell>
          <cell r="I16871">
            <v>2147.87</v>
          </cell>
          <cell r="J16871">
            <v>39.6</v>
          </cell>
          <cell r="K16871">
            <v>35</v>
          </cell>
          <cell r="L16871">
            <v>0</v>
          </cell>
          <cell r="M16871">
            <v>30.07018</v>
          </cell>
          <cell r="N16871">
            <v>104.67</v>
          </cell>
          <cell r="O16871">
            <v>2252.54</v>
          </cell>
        </row>
        <row r="16872">
          <cell r="C16872" t="str">
            <v>432322195108277415</v>
          </cell>
          <cell r="D16872" t="str">
            <v>鲁方安</v>
          </cell>
          <cell r="E16872" t="str">
            <v>男</v>
          </cell>
          <cell r="F16872">
            <v>19510801</v>
          </cell>
          <cell r="G16872" t="str">
            <v>1968-09-01</v>
          </cell>
          <cell r="H16872" t="str">
            <v>2011-08-01</v>
          </cell>
          <cell r="I16872">
            <v>2639.78</v>
          </cell>
          <cell r="J16872">
            <v>51.6</v>
          </cell>
          <cell r="K16872">
            <v>35</v>
          </cell>
          <cell r="L16872">
            <v>15</v>
          </cell>
          <cell r="M16872">
            <v>36.95692</v>
          </cell>
          <cell r="N16872">
            <v>138.56</v>
          </cell>
          <cell r="O16872">
            <v>2778.34</v>
          </cell>
        </row>
        <row r="16873">
          <cell r="C16873" t="str">
            <v>432322195608227422</v>
          </cell>
          <cell r="D16873" t="str">
            <v>杨润香</v>
          </cell>
          <cell r="E16873" t="str">
            <v>女</v>
          </cell>
          <cell r="F16873">
            <v>19560801</v>
          </cell>
          <cell r="G16873" t="str">
            <v>1974-03-01</v>
          </cell>
          <cell r="H16873" t="str">
            <v>2011-08-01</v>
          </cell>
          <cell r="I16873">
            <v>2381.49</v>
          </cell>
          <cell r="J16873">
            <v>45.6</v>
          </cell>
          <cell r="K16873">
            <v>35</v>
          </cell>
          <cell r="L16873">
            <v>0</v>
          </cell>
          <cell r="M16873">
            <v>33.34086</v>
          </cell>
          <cell r="N16873">
            <v>113.94</v>
          </cell>
          <cell r="O16873">
            <v>2495.43</v>
          </cell>
        </row>
        <row r="16874">
          <cell r="C16874" t="str">
            <v>432322195107087417</v>
          </cell>
          <cell r="D16874" t="str">
            <v>张国华</v>
          </cell>
          <cell r="E16874" t="str">
            <v>男</v>
          </cell>
          <cell r="F16874">
            <v>19510801</v>
          </cell>
          <cell r="G16874" t="str">
            <v>1968-09-01</v>
          </cell>
          <cell r="H16874" t="str">
            <v>2011-08-01</v>
          </cell>
          <cell r="I16874">
            <v>2639.78</v>
          </cell>
          <cell r="J16874">
            <v>51.6</v>
          </cell>
          <cell r="K16874">
            <v>35</v>
          </cell>
          <cell r="L16874">
            <v>15</v>
          </cell>
          <cell r="M16874">
            <v>36.95692</v>
          </cell>
          <cell r="N16874">
            <v>138.56</v>
          </cell>
          <cell r="O16874">
            <v>2778.34</v>
          </cell>
        </row>
        <row r="16875">
          <cell r="C16875" t="str">
            <v>432322195205217414</v>
          </cell>
          <cell r="D16875" t="str">
            <v>罗灿光</v>
          </cell>
          <cell r="E16875" t="str">
            <v>男</v>
          </cell>
          <cell r="F16875">
            <v>19520501</v>
          </cell>
          <cell r="G16875" t="str">
            <v>1969-06-01</v>
          </cell>
          <cell r="H16875" t="str">
            <v>2012-05-01</v>
          </cell>
          <cell r="I16875">
            <v>2557.52</v>
          </cell>
          <cell r="J16875">
            <v>51.6</v>
          </cell>
          <cell r="K16875">
            <v>35</v>
          </cell>
          <cell r="L16875">
            <v>0</v>
          </cell>
          <cell r="M16875">
            <v>35.80528</v>
          </cell>
          <cell r="N16875">
            <v>122.41</v>
          </cell>
          <cell r="O16875">
            <v>2679.93</v>
          </cell>
        </row>
        <row r="16876">
          <cell r="C16876" t="str">
            <v>432322195705217429</v>
          </cell>
          <cell r="D16876" t="str">
            <v>周罗秀</v>
          </cell>
          <cell r="E16876" t="str">
            <v>女</v>
          </cell>
          <cell r="F16876">
            <v>19570501</v>
          </cell>
          <cell r="G16876" t="str">
            <v>1974-06-01</v>
          </cell>
          <cell r="H16876" t="str">
            <v>2012-05-01</v>
          </cell>
          <cell r="I16876">
            <v>2300.46</v>
          </cell>
          <cell r="J16876">
            <v>45.6</v>
          </cell>
          <cell r="K16876">
            <v>35</v>
          </cell>
          <cell r="L16876">
            <v>0</v>
          </cell>
          <cell r="M16876">
            <v>32.20644</v>
          </cell>
          <cell r="N16876">
            <v>112.81</v>
          </cell>
          <cell r="O16876">
            <v>2413.27</v>
          </cell>
        </row>
        <row r="16877">
          <cell r="C16877" t="str">
            <v>432322195712117442</v>
          </cell>
          <cell r="D16877" t="str">
            <v>苏雪英</v>
          </cell>
          <cell r="E16877" t="str">
            <v>女</v>
          </cell>
          <cell r="F16877">
            <v>19571201</v>
          </cell>
          <cell r="G16877" t="str">
            <v>1975-01-01</v>
          </cell>
          <cell r="H16877" t="str">
            <v>2012-12-01</v>
          </cell>
          <cell r="I16877">
            <v>2295.22</v>
          </cell>
          <cell r="J16877">
            <v>45.6</v>
          </cell>
          <cell r="K16877">
            <v>35</v>
          </cell>
          <cell r="L16877">
            <v>0</v>
          </cell>
          <cell r="M16877">
            <v>32.13308</v>
          </cell>
          <cell r="N16877">
            <v>112.73</v>
          </cell>
          <cell r="O16877">
            <v>2407.95</v>
          </cell>
        </row>
        <row r="16878">
          <cell r="C16878" t="str">
            <v>432322193812057417</v>
          </cell>
          <cell r="D16878" t="str">
            <v>吴祖佑</v>
          </cell>
          <cell r="E16878" t="str">
            <v>男</v>
          </cell>
          <cell r="F16878">
            <v>19371201</v>
          </cell>
          <cell r="G16878" t="str">
            <v>1958-08-01</v>
          </cell>
          <cell r="H16878" t="str">
            <v>1997-03-01</v>
          </cell>
          <cell r="I16878">
            <v>3133.91</v>
          </cell>
          <cell r="J16878">
            <v>46.8</v>
          </cell>
          <cell r="K16878">
            <v>35</v>
          </cell>
          <cell r="L16878">
            <v>25</v>
          </cell>
          <cell r="M16878">
            <v>43.87474</v>
          </cell>
          <cell r="N16878">
            <v>150.67</v>
          </cell>
          <cell r="O16878">
            <v>3284.58</v>
          </cell>
        </row>
        <row r="16879">
          <cell r="C16879" t="str">
            <v>432322194102267414</v>
          </cell>
          <cell r="D16879" t="str">
            <v>谭世南</v>
          </cell>
          <cell r="E16879" t="str">
            <v>男</v>
          </cell>
          <cell r="F16879">
            <v>19410101</v>
          </cell>
          <cell r="G16879" t="str">
            <v>1959-01-01</v>
          </cell>
          <cell r="H16879" t="str">
            <v>2001-12-01</v>
          </cell>
          <cell r="I16879">
            <v>3176.13</v>
          </cell>
          <cell r="J16879">
            <v>51.6</v>
          </cell>
          <cell r="K16879">
            <v>35</v>
          </cell>
          <cell r="L16879">
            <v>25</v>
          </cell>
          <cell r="M16879">
            <v>44.46582</v>
          </cell>
          <cell r="N16879">
            <v>156.07</v>
          </cell>
          <cell r="O16879">
            <v>3332.2</v>
          </cell>
        </row>
        <row r="16880">
          <cell r="C16880" t="str">
            <v>432322194206097413</v>
          </cell>
          <cell r="D16880" t="str">
            <v>黄康亮</v>
          </cell>
          <cell r="E16880" t="str">
            <v>男</v>
          </cell>
          <cell r="F16880">
            <v>19420601</v>
          </cell>
          <cell r="G16880" t="str">
            <v>1959-06-01</v>
          </cell>
          <cell r="H16880" t="str">
            <v>2002-06-01</v>
          </cell>
          <cell r="I16880">
            <v>3053.38</v>
          </cell>
          <cell r="J16880">
            <v>52.8</v>
          </cell>
          <cell r="K16880">
            <v>35</v>
          </cell>
          <cell r="L16880">
            <v>15</v>
          </cell>
          <cell r="M16880">
            <v>42.74732</v>
          </cell>
          <cell r="N16880">
            <v>145.55</v>
          </cell>
          <cell r="O16880">
            <v>3198.93</v>
          </cell>
        </row>
        <row r="16881">
          <cell r="C16881" t="str">
            <v>432322193308127447</v>
          </cell>
          <cell r="D16881" t="str">
            <v>袁昌英</v>
          </cell>
          <cell r="E16881" t="str">
            <v>女</v>
          </cell>
          <cell r="F16881">
            <v>19330801</v>
          </cell>
          <cell r="G16881" t="str">
            <v>1955-12-01</v>
          </cell>
          <cell r="H16881" t="str">
            <v>1990-01-01</v>
          </cell>
          <cell r="I16881">
            <v>2955.57</v>
          </cell>
          <cell r="J16881">
            <v>42</v>
          </cell>
          <cell r="K16881">
            <v>35</v>
          </cell>
          <cell r="L16881">
            <v>25</v>
          </cell>
          <cell r="M16881">
            <v>41.37798</v>
          </cell>
          <cell r="N16881">
            <v>143.38</v>
          </cell>
          <cell r="O16881">
            <v>3098.95</v>
          </cell>
        </row>
        <row r="16882">
          <cell r="C16882" t="str">
            <v>432322193611267426</v>
          </cell>
          <cell r="D16882" t="str">
            <v>陈彩林</v>
          </cell>
          <cell r="E16882" t="str">
            <v>女</v>
          </cell>
          <cell r="F16882">
            <v>19361101</v>
          </cell>
          <cell r="G16882" t="str">
            <v>1959-03-01</v>
          </cell>
          <cell r="H16882" t="str">
            <v>1992-12-01</v>
          </cell>
          <cell r="I16882">
            <v>2858.36</v>
          </cell>
          <cell r="J16882">
            <v>40.8</v>
          </cell>
          <cell r="K16882">
            <v>35</v>
          </cell>
          <cell r="L16882">
            <v>25</v>
          </cell>
          <cell r="M16882">
            <v>40.01704</v>
          </cell>
          <cell r="N16882">
            <v>140.82</v>
          </cell>
          <cell r="O16882">
            <v>2999.18</v>
          </cell>
        </row>
        <row r="16883">
          <cell r="C16883" t="str">
            <v>432322193901287441</v>
          </cell>
          <cell r="D16883" t="str">
            <v>陈春阳</v>
          </cell>
          <cell r="E16883" t="str">
            <v>女</v>
          </cell>
          <cell r="F16883">
            <v>19390101</v>
          </cell>
          <cell r="G16883" t="str">
            <v>1963-05-01</v>
          </cell>
          <cell r="H16883" t="str">
            <v>1994-12-01</v>
          </cell>
          <cell r="I16883">
            <v>2753.48</v>
          </cell>
          <cell r="J16883">
            <v>38.4</v>
          </cell>
          <cell r="K16883">
            <v>35</v>
          </cell>
          <cell r="L16883">
            <v>25</v>
          </cell>
          <cell r="M16883">
            <v>38.54872</v>
          </cell>
          <cell r="N16883">
            <v>136.95</v>
          </cell>
          <cell r="O16883">
            <v>2890.43</v>
          </cell>
        </row>
        <row r="16884">
          <cell r="C16884" t="str">
            <v>432322194012307443</v>
          </cell>
          <cell r="D16884" t="str">
            <v>吴银玉</v>
          </cell>
          <cell r="E16884" t="str">
            <v>女</v>
          </cell>
          <cell r="F16884">
            <v>19401201</v>
          </cell>
          <cell r="G16884" t="str">
            <v>1960-01-01</v>
          </cell>
          <cell r="H16884" t="str">
            <v>1995-12-01</v>
          </cell>
          <cell r="I16884">
            <v>2880.99</v>
          </cell>
          <cell r="J16884">
            <v>43.2</v>
          </cell>
          <cell r="K16884">
            <v>35</v>
          </cell>
          <cell r="L16884">
            <v>25</v>
          </cell>
          <cell r="M16884">
            <v>40.33386</v>
          </cell>
          <cell r="N16884">
            <v>143.53</v>
          </cell>
          <cell r="O16884">
            <v>3024.52</v>
          </cell>
        </row>
        <row r="16885">
          <cell r="C16885" t="str">
            <v>432322192711177423</v>
          </cell>
          <cell r="D16885" t="str">
            <v>罗迈进</v>
          </cell>
          <cell r="E16885" t="str">
            <v>女</v>
          </cell>
          <cell r="F16885">
            <v>19281101</v>
          </cell>
          <cell r="G16885" t="str">
            <v>1956-10-01</v>
          </cell>
          <cell r="H16885" t="str">
            <v>1983-12-01</v>
          </cell>
          <cell r="I16885">
            <v>2769.6</v>
          </cell>
          <cell r="J16885">
            <v>33.6</v>
          </cell>
          <cell r="K16885">
            <v>35</v>
          </cell>
          <cell r="L16885">
            <v>25</v>
          </cell>
          <cell r="M16885">
            <v>38.7744</v>
          </cell>
          <cell r="N16885">
            <v>132.37</v>
          </cell>
          <cell r="O16885">
            <v>2901.97</v>
          </cell>
        </row>
        <row r="16886">
          <cell r="C16886" t="str">
            <v>432322192901247437</v>
          </cell>
          <cell r="D16886" t="str">
            <v>周振韬</v>
          </cell>
          <cell r="E16886" t="str">
            <v>男</v>
          </cell>
          <cell r="F16886">
            <v>19290101</v>
          </cell>
          <cell r="G16886" t="str">
            <v>1953-10-01</v>
          </cell>
          <cell r="H16886" t="str">
            <v>1990-01-01</v>
          </cell>
          <cell r="I16886">
            <v>3257.94</v>
          </cell>
          <cell r="J16886">
            <v>44.4</v>
          </cell>
          <cell r="K16886">
            <v>35</v>
          </cell>
          <cell r="L16886">
            <v>25</v>
          </cell>
          <cell r="M16886">
            <v>45.61116</v>
          </cell>
          <cell r="N16886">
            <v>150.01</v>
          </cell>
          <cell r="O16886">
            <v>3407.95</v>
          </cell>
        </row>
        <row r="16887">
          <cell r="C16887" t="str">
            <v>432322194301037427</v>
          </cell>
          <cell r="D16887" t="str">
            <v>张淑明</v>
          </cell>
          <cell r="E16887" t="str">
            <v>女</v>
          </cell>
          <cell r="F16887">
            <v>19420101</v>
          </cell>
          <cell r="G16887" t="str">
            <v>1960-01-01</v>
          </cell>
          <cell r="H16887" t="str">
            <v>1997-12-01</v>
          </cell>
          <cell r="I16887">
            <v>2855.08</v>
          </cell>
          <cell r="J16887">
            <v>45.6</v>
          </cell>
          <cell r="K16887">
            <v>35</v>
          </cell>
          <cell r="L16887">
            <v>15</v>
          </cell>
          <cell r="M16887">
            <v>39.97112</v>
          </cell>
          <cell r="N16887">
            <v>135.57</v>
          </cell>
          <cell r="O16887">
            <v>2990.65</v>
          </cell>
        </row>
        <row r="16888">
          <cell r="C16888" t="str">
            <v>432322194402177429</v>
          </cell>
          <cell r="D16888" t="str">
            <v>李少梅</v>
          </cell>
          <cell r="E16888" t="str">
            <v>女</v>
          </cell>
          <cell r="F16888">
            <v>19430201</v>
          </cell>
          <cell r="G16888" t="str">
            <v>1961-01-01</v>
          </cell>
          <cell r="H16888" t="str">
            <v>1998-12-01</v>
          </cell>
          <cell r="I16888">
            <v>2800.49</v>
          </cell>
          <cell r="J16888">
            <v>45.6</v>
          </cell>
          <cell r="K16888">
            <v>35</v>
          </cell>
          <cell r="L16888">
            <v>15</v>
          </cell>
          <cell r="M16888">
            <v>39.20686</v>
          </cell>
          <cell r="N16888">
            <v>134.81</v>
          </cell>
          <cell r="O16888">
            <v>2935.3</v>
          </cell>
        </row>
        <row r="16889">
          <cell r="C16889" t="str">
            <v>432322193601187422</v>
          </cell>
          <cell r="D16889" t="str">
            <v>李凤祥</v>
          </cell>
          <cell r="E16889" t="str">
            <v>女</v>
          </cell>
          <cell r="F16889">
            <v>19360101</v>
          </cell>
          <cell r="G16889" t="str">
            <v>1953-03-01</v>
          </cell>
          <cell r="H16889" t="str">
            <v>1990-12-01</v>
          </cell>
          <cell r="I16889">
            <v>3167.39</v>
          </cell>
          <cell r="J16889">
            <v>45.6</v>
          </cell>
          <cell r="K16889">
            <v>35</v>
          </cell>
          <cell r="L16889">
            <v>25</v>
          </cell>
          <cell r="M16889">
            <v>44.34346</v>
          </cell>
          <cell r="N16889">
            <v>149.94</v>
          </cell>
          <cell r="O16889">
            <v>3317.33</v>
          </cell>
        </row>
        <row r="16890">
          <cell r="C16890" t="str">
            <v>432322193301267420</v>
          </cell>
          <cell r="D16890" t="str">
            <v>匡由秀</v>
          </cell>
          <cell r="E16890" t="str">
            <v>女</v>
          </cell>
          <cell r="F16890">
            <v>19330101</v>
          </cell>
          <cell r="G16890" t="str">
            <v>1964-03-01</v>
          </cell>
          <cell r="H16890" t="str">
            <v>1989-03-01</v>
          </cell>
          <cell r="I16890">
            <v>2625.72</v>
          </cell>
          <cell r="J16890">
            <v>31.2</v>
          </cell>
          <cell r="K16890">
            <v>35</v>
          </cell>
          <cell r="L16890">
            <v>25</v>
          </cell>
          <cell r="M16890">
            <v>36.76008</v>
          </cell>
          <cell r="N16890">
            <v>127.96</v>
          </cell>
          <cell r="O16890">
            <v>2753.68</v>
          </cell>
        </row>
        <row r="16891">
          <cell r="C16891" t="str">
            <v>432322193106217444</v>
          </cell>
          <cell r="D16891" t="str">
            <v>胡香珍</v>
          </cell>
          <cell r="E16891" t="str">
            <v>女</v>
          </cell>
          <cell r="F16891">
            <v>19310601</v>
          </cell>
          <cell r="G16891" t="str">
            <v>1960-02-01</v>
          </cell>
          <cell r="H16891" t="str">
            <v>1987-05-01</v>
          </cell>
          <cell r="I16891">
            <v>2740.65</v>
          </cell>
          <cell r="J16891">
            <v>33.6</v>
          </cell>
          <cell r="K16891">
            <v>35</v>
          </cell>
          <cell r="L16891">
            <v>25</v>
          </cell>
          <cell r="M16891">
            <v>38.3691</v>
          </cell>
          <cell r="N16891">
            <v>131.97</v>
          </cell>
          <cell r="O16891">
            <v>2872.62</v>
          </cell>
        </row>
        <row r="16892">
          <cell r="C16892" t="str">
            <v>432322193908267427</v>
          </cell>
          <cell r="D16892" t="str">
            <v>徐元满</v>
          </cell>
          <cell r="E16892" t="str">
            <v>女</v>
          </cell>
          <cell r="F16892">
            <v>19390801</v>
          </cell>
          <cell r="G16892" t="str">
            <v>1960-11-01</v>
          </cell>
          <cell r="H16892" t="str">
            <v>1994-12-01</v>
          </cell>
          <cell r="I16892">
            <v>2858.01</v>
          </cell>
          <cell r="J16892">
            <v>42</v>
          </cell>
          <cell r="K16892">
            <v>35</v>
          </cell>
          <cell r="L16892">
            <v>25</v>
          </cell>
          <cell r="M16892">
            <v>40.01214</v>
          </cell>
          <cell r="N16892">
            <v>142.01</v>
          </cell>
          <cell r="O16892">
            <v>3000.02</v>
          </cell>
        </row>
        <row r="16893">
          <cell r="C16893" t="str">
            <v>432322194312287448</v>
          </cell>
          <cell r="D16893" t="str">
            <v>袁六妹</v>
          </cell>
          <cell r="E16893" t="str">
            <v>女</v>
          </cell>
          <cell r="F16893">
            <v>19431201</v>
          </cell>
          <cell r="G16893" t="str">
            <v>1962-04-01</v>
          </cell>
          <cell r="H16893" t="str">
            <v>1998-12-01</v>
          </cell>
          <cell r="I16893">
            <v>2763.71</v>
          </cell>
          <cell r="J16893">
            <v>44.4</v>
          </cell>
          <cell r="K16893">
            <v>35</v>
          </cell>
          <cell r="L16893">
            <v>15</v>
          </cell>
          <cell r="M16893">
            <v>38.69194</v>
          </cell>
          <cell r="N16893">
            <v>133.09</v>
          </cell>
          <cell r="O16893">
            <v>2896.8</v>
          </cell>
        </row>
        <row r="16894">
          <cell r="C16894" t="str">
            <v>432322194607077421</v>
          </cell>
          <cell r="D16894" t="str">
            <v>李海南</v>
          </cell>
          <cell r="E16894" t="str">
            <v>女</v>
          </cell>
          <cell r="F16894">
            <v>19460701</v>
          </cell>
          <cell r="G16894" t="str">
            <v>1963-08-01</v>
          </cell>
          <cell r="H16894" t="str">
            <v>2001-07-01</v>
          </cell>
          <cell r="I16894">
            <v>2665.57</v>
          </cell>
          <cell r="J16894">
            <v>45.6</v>
          </cell>
          <cell r="K16894">
            <v>35</v>
          </cell>
          <cell r="L16894">
            <v>15</v>
          </cell>
          <cell r="M16894">
            <v>37.31798</v>
          </cell>
          <cell r="N16894">
            <v>132.92</v>
          </cell>
          <cell r="O16894">
            <v>2798.49</v>
          </cell>
        </row>
        <row r="16895">
          <cell r="C16895" t="str">
            <v>432322194711047468</v>
          </cell>
          <cell r="D16895" t="str">
            <v>贺志坤</v>
          </cell>
          <cell r="E16895" t="str">
            <v>女</v>
          </cell>
          <cell r="F16895">
            <v>19461101</v>
          </cell>
          <cell r="G16895" t="str">
            <v>1968-06-01</v>
          </cell>
          <cell r="H16895" t="str">
            <v>2001-12-01</v>
          </cell>
          <cell r="I16895">
            <v>2519.55</v>
          </cell>
          <cell r="J16895">
            <v>40.8</v>
          </cell>
          <cell r="K16895">
            <v>35</v>
          </cell>
          <cell r="L16895">
            <v>15</v>
          </cell>
          <cell r="M16895">
            <v>35.2737</v>
          </cell>
          <cell r="N16895">
            <v>126.07</v>
          </cell>
          <cell r="O16895">
            <v>2645.62</v>
          </cell>
        </row>
        <row r="16896">
          <cell r="C16896" t="str">
            <v>432322193201157427</v>
          </cell>
          <cell r="D16896" t="str">
            <v>彭辉良</v>
          </cell>
          <cell r="E16896" t="str">
            <v>女</v>
          </cell>
          <cell r="F16896">
            <v>19321201</v>
          </cell>
          <cell r="G16896" t="str">
            <v>1956-02-01</v>
          </cell>
          <cell r="H16896" t="str">
            <v>1988-05-01</v>
          </cell>
          <cell r="I16896">
            <v>2913.4</v>
          </cell>
          <cell r="J16896">
            <v>39.6</v>
          </cell>
          <cell r="K16896">
            <v>35</v>
          </cell>
          <cell r="L16896">
            <v>25</v>
          </cell>
          <cell r="M16896">
            <v>40.7876</v>
          </cell>
          <cell r="N16896">
            <v>140.39</v>
          </cell>
          <cell r="O16896">
            <v>3053.79</v>
          </cell>
        </row>
        <row r="16897">
          <cell r="C16897" t="str">
            <v>432322194309047419</v>
          </cell>
          <cell r="D16897" t="str">
            <v>卓志成</v>
          </cell>
          <cell r="E16897" t="str">
            <v>男</v>
          </cell>
          <cell r="F16897">
            <v>19430901</v>
          </cell>
          <cell r="G16897" t="str">
            <v>1960-10-01</v>
          </cell>
          <cell r="H16897" t="str">
            <v>2003-10-01</v>
          </cell>
          <cell r="I16897">
            <v>2990.67</v>
          </cell>
          <cell r="J16897">
            <v>52.8</v>
          </cell>
          <cell r="K16897">
            <v>35</v>
          </cell>
          <cell r="L16897">
            <v>15</v>
          </cell>
          <cell r="M16897">
            <v>41.86938</v>
          </cell>
          <cell r="N16897">
            <v>144.67</v>
          </cell>
          <cell r="O16897">
            <v>3135.34</v>
          </cell>
        </row>
        <row r="16898">
          <cell r="C16898" t="str">
            <v>432322194405217414</v>
          </cell>
          <cell r="D16898" t="str">
            <v>邵国良</v>
          </cell>
          <cell r="E16898" t="str">
            <v>男</v>
          </cell>
          <cell r="F16898">
            <v>19440501</v>
          </cell>
          <cell r="G16898" t="str">
            <v>1961-06-01</v>
          </cell>
          <cell r="H16898" t="str">
            <v>2004-05-01</v>
          </cell>
          <cell r="I16898">
            <v>2923.19</v>
          </cell>
          <cell r="J16898">
            <v>51.6</v>
          </cell>
          <cell r="K16898">
            <v>35</v>
          </cell>
          <cell r="L16898">
            <v>15</v>
          </cell>
          <cell r="M16898">
            <v>40.92466</v>
          </cell>
          <cell r="N16898">
            <v>142.52</v>
          </cell>
          <cell r="O16898">
            <v>3065.71</v>
          </cell>
        </row>
        <row r="16899">
          <cell r="C16899" t="str">
            <v>432322195005257462</v>
          </cell>
          <cell r="D16899" t="str">
            <v>李泳兰</v>
          </cell>
          <cell r="E16899" t="str">
            <v>女</v>
          </cell>
          <cell r="F16899">
            <v>19500501</v>
          </cell>
          <cell r="G16899" t="str">
            <v>1976-02-01</v>
          </cell>
          <cell r="H16899" t="str">
            <v>2005-05-01</v>
          </cell>
          <cell r="I16899">
            <v>2288.3</v>
          </cell>
          <cell r="J16899">
            <v>36</v>
          </cell>
          <cell r="K16899">
            <v>35</v>
          </cell>
          <cell r="L16899">
            <v>15</v>
          </cell>
          <cell r="M16899">
            <v>32.0362</v>
          </cell>
          <cell r="N16899">
            <v>118.04</v>
          </cell>
          <cell r="O16899">
            <v>2406.34</v>
          </cell>
        </row>
        <row r="16900">
          <cell r="C16900" t="str">
            <v>432322192303067428</v>
          </cell>
          <cell r="D16900" t="str">
            <v>张友凤</v>
          </cell>
          <cell r="E16900" t="str">
            <v>女</v>
          </cell>
          <cell r="F16900">
            <v>19230301</v>
          </cell>
          <cell r="G16900" t="str">
            <v>1960-01-01</v>
          </cell>
          <cell r="H16900" t="str">
            <v>1978-03-01</v>
          </cell>
          <cell r="I16900">
            <v>2448.29</v>
          </cell>
          <cell r="J16900">
            <v>22.8</v>
          </cell>
          <cell r="K16900">
            <v>35</v>
          </cell>
          <cell r="L16900">
            <v>25</v>
          </cell>
          <cell r="M16900">
            <v>34.27606</v>
          </cell>
          <cell r="N16900">
            <v>117.08</v>
          </cell>
          <cell r="O16900">
            <v>2565.37</v>
          </cell>
        </row>
        <row r="16901">
          <cell r="C16901" t="str">
            <v>432322195209127467</v>
          </cell>
          <cell r="D16901" t="str">
            <v>郭敬芝</v>
          </cell>
          <cell r="E16901" t="str">
            <v>女</v>
          </cell>
          <cell r="F16901">
            <v>19520901</v>
          </cell>
          <cell r="G16901" t="str">
            <v>1969-09-01</v>
          </cell>
          <cell r="H16901" t="str">
            <v>2007-09-01</v>
          </cell>
          <cell r="I16901">
            <v>2578.22</v>
          </cell>
          <cell r="J16901">
            <v>46.8</v>
          </cell>
          <cell r="K16901">
            <v>35</v>
          </cell>
          <cell r="L16901">
            <v>0</v>
          </cell>
          <cell r="M16901">
            <v>36.09508</v>
          </cell>
          <cell r="N16901">
            <v>117.9</v>
          </cell>
          <cell r="O16901">
            <v>2696.12</v>
          </cell>
        </row>
        <row r="16902">
          <cell r="C16902" t="str">
            <v>432322195503297424</v>
          </cell>
          <cell r="D16902" t="str">
            <v>王元章</v>
          </cell>
          <cell r="E16902" t="str">
            <v>女</v>
          </cell>
          <cell r="F16902">
            <v>19550301</v>
          </cell>
          <cell r="G16902" t="str">
            <v>1972-04-01</v>
          </cell>
          <cell r="H16902" t="str">
            <v>2010-03-01</v>
          </cell>
          <cell r="I16902">
            <v>2451.81</v>
          </cell>
          <cell r="J16902">
            <v>45.6</v>
          </cell>
          <cell r="K16902">
            <v>35</v>
          </cell>
          <cell r="L16902">
            <v>0</v>
          </cell>
          <cell r="M16902">
            <v>34.32534</v>
          </cell>
          <cell r="N16902">
            <v>114.93</v>
          </cell>
          <cell r="O16902">
            <v>2566.74</v>
          </cell>
        </row>
        <row r="16903">
          <cell r="C16903" t="str">
            <v>43232219510412741X</v>
          </cell>
          <cell r="D16903" t="str">
            <v>贺正明</v>
          </cell>
          <cell r="E16903" t="str">
            <v>男</v>
          </cell>
          <cell r="F16903">
            <v>19510401</v>
          </cell>
          <cell r="G16903" t="str">
            <v>1968-05-01</v>
          </cell>
          <cell r="H16903" t="str">
            <v>2011-04-01</v>
          </cell>
          <cell r="I16903">
            <v>2641.83</v>
          </cell>
          <cell r="J16903">
            <v>51.6</v>
          </cell>
          <cell r="K16903">
            <v>35</v>
          </cell>
          <cell r="L16903">
            <v>15</v>
          </cell>
          <cell r="M16903">
            <v>36.98562</v>
          </cell>
          <cell r="N16903" t="e">
            <v>#N/A</v>
          </cell>
          <cell r="O16903" t="e">
            <v>#N/A</v>
          </cell>
        </row>
        <row r="16904">
          <cell r="C16904" t="str">
            <v>432322195609147424</v>
          </cell>
          <cell r="D16904" t="str">
            <v>黄金秀</v>
          </cell>
          <cell r="E16904" t="str">
            <v>女</v>
          </cell>
          <cell r="F16904">
            <v>19560901</v>
          </cell>
          <cell r="G16904" t="str">
            <v>1973-10-01</v>
          </cell>
          <cell r="H16904" t="str">
            <v>2011-09-01</v>
          </cell>
          <cell r="I16904">
            <v>2392.59</v>
          </cell>
          <cell r="J16904">
            <v>45.6</v>
          </cell>
          <cell r="K16904">
            <v>35</v>
          </cell>
          <cell r="L16904">
            <v>0</v>
          </cell>
          <cell r="M16904">
            <v>33.49626</v>
          </cell>
          <cell r="N16904">
            <v>114.1</v>
          </cell>
          <cell r="O16904">
            <v>2506.69</v>
          </cell>
        </row>
        <row r="16905">
          <cell r="C16905" t="str">
            <v>432322195610117425</v>
          </cell>
          <cell r="D16905" t="str">
            <v>李群英</v>
          </cell>
          <cell r="E16905" t="str">
            <v>女</v>
          </cell>
          <cell r="F16905">
            <v>19561001</v>
          </cell>
          <cell r="G16905" t="str">
            <v>1973-11-01</v>
          </cell>
          <cell r="H16905" t="str">
            <v>2011-10-01</v>
          </cell>
          <cell r="I16905">
            <v>2391.98</v>
          </cell>
          <cell r="J16905">
            <v>45.6</v>
          </cell>
          <cell r="K16905">
            <v>35</v>
          </cell>
          <cell r="L16905">
            <v>0</v>
          </cell>
          <cell r="M16905">
            <v>33.48772</v>
          </cell>
          <cell r="N16905">
            <v>114.09</v>
          </cell>
          <cell r="O16905">
            <v>2506.07</v>
          </cell>
        </row>
        <row r="16906">
          <cell r="C16906" t="str">
            <v>432322195509257423</v>
          </cell>
          <cell r="D16906" t="str">
            <v>李世珍</v>
          </cell>
          <cell r="E16906" t="str">
            <v>女</v>
          </cell>
          <cell r="F16906">
            <v>19561001</v>
          </cell>
          <cell r="G16906" t="str">
            <v>1978-08-01</v>
          </cell>
          <cell r="H16906" t="str">
            <v>2011-10-01</v>
          </cell>
          <cell r="I16906">
            <v>2184.73</v>
          </cell>
          <cell r="J16906">
            <v>40.8</v>
          </cell>
          <cell r="K16906">
            <v>35</v>
          </cell>
          <cell r="L16906">
            <v>0</v>
          </cell>
          <cell r="M16906">
            <v>30.58622</v>
          </cell>
          <cell r="N16906">
            <v>106.39</v>
          </cell>
          <cell r="O16906">
            <v>2291.12</v>
          </cell>
        </row>
        <row r="16907">
          <cell r="C16907" t="str">
            <v>432322195110297415</v>
          </cell>
          <cell r="D16907" t="str">
            <v>钟可如</v>
          </cell>
          <cell r="E16907" t="str">
            <v>男</v>
          </cell>
          <cell r="F16907">
            <v>19511001</v>
          </cell>
          <cell r="G16907" t="str">
            <v>1968-11-01</v>
          </cell>
          <cell r="H16907" t="str">
            <v>2011-10-01</v>
          </cell>
          <cell r="I16907">
            <v>2638.64</v>
          </cell>
          <cell r="J16907">
            <v>51.6</v>
          </cell>
          <cell r="K16907">
            <v>35</v>
          </cell>
          <cell r="L16907">
            <v>15</v>
          </cell>
          <cell r="M16907">
            <v>36.94096</v>
          </cell>
          <cell r="N16907">
            <v>138.54</v>
          </cell>
          <cell r="O16907">
            <v>2777.18</v>
          </cell>
        </row>
        <row r="16908">
          <cell r="C16908" t="str">
            <v>432322195604087426</v>
          </cell>
          <cell r="D16908" t="str">
            <v>刘小华</v>
          </cell>
          <cell r="E16908" t="str">
            <v>女</v>
          </cell>
          <cell r="F16908">
            <v>19561001</v>
          </cell>
          <cell r="G16908" t="str">
            <v>1980-09-01</v>
          </cell>
          <cell r="H16908" t="str">
            <v>2011-10-01</v>
          </cell>
          <cell r="I16908">
            <v>2088.2</v>
          </cell>
          <cell r="J16908">
            <v>38.4</v>
          </cell>
          <cell r="K16908">
            <v>35</v>
          </cell>
          <cell r="L16908">
            <v>0</v>
          </cell>
          <cell r="M16908">
            <v>29.2348</v>
          </cell>
          <cell r="N16908">
            <v>102.63</v>
          </cell>
          <cell r="O16908">
            <v>2190.83</v>
          </cell>
        </row>
        <row r="16909">
          <cell r="C16909" t="str">
            <v>432322195610047420</v>
          </cell>
          <cell r="D16909" t="str">
            <v>胡小林</v>
          </cell>
          <cell r="E16909" t="str">
            <v>女</v>
          </cell>
          <cell r="F16909">
            <v>19561001</v>
          </cell>
          <cell r="G16909" t="str">
            <v>1978-01-01</v>
          </cell>
          <cell r="H16909" t="str">
            <v>2011-10-01</v>
          </cell>
          <cell r="I16909">
            <v>2198.71</v>
          </cell>
          <cell r="J16909">
            <v>40.8</v>
          </cell>
          <cell r="K16909">
            <v>35</v>
          </cell>
          <cell r="L16909">
            <v>0</v>
          </cell>
          <cell r="M16909">
            <v>30.78194</v>
          </cell>
          <cell r="N16909">
            <v>106.58</v>
          </cell>
          <cell r="O16909">
            <v>2305.29</v>
          </cell>
        </row>
        <row r="16910">
          <cell r="C16910" t="str">
            <v>432322195701137448</v>
          </cell>
          <cell r="D16910" t="str">
            <v>吴三元</v>
          </cell>
          <cell r="E16910" t="str">
            <v>女</v>
          </cell>
          <cell r="F16910">
            <v>19570101</v>
          </cell>
          <cell r="G16910" t="str">
            <v>1974-02-01</v>
          </cell>
          <cell r="H16910" t="str">
            <v>2012-01-01</v>
          </cell>
          <cell r="I16910">
            <v>2303.55</v>
          </cell>
          <cell r="J16910">
            <v>45.6</v>
          </cell>
          <cell r="K16910">
            <v>35</v>
          </cell>
          <cell r="L16910">
            <v>0</v>
          </cell>
          <cell r="M16910">
            <v>32.2497</v>
          </cell>
          <cell r="N16910">
            <v>112.85</v>
          </cell>
          <cell r="O16910">
            <v>2416.4</v>
          </cell>
        </row>
        <row r="16911">
          <cell r="C16911" t="str">
            <v>432322195202267416</v>
          </cell>
          <cell r="D16911" t="str">
            <v>谭本华</v>
          </cell>
          <cell r="E16911" t="str">
            <v>男</v>
          </cell>
          <cell r="F16911">
            <v>19520201</v>
          </cell>
          <cell r="G16911" t="str">
            <v>1977-01-01</v>
          </cell>
          <cell r="H16911" t="str">
            <v>2012-02-01</v>
          </cell>
          <cell r="I16911">
            <v>2191.5</v>
          </cell>
          <cell r="J16911">
            <v>43.2</v>
          </cell>
          <cell r="K16911">
            <v>35</v>
          </cell>
          <cell r="L16911">
            <v>0</v>
          </cell>
          <cell r="M16911">
            <v>30.681</v>
          </cell>
          <cell r="N16911">
            <v>108.88</v>
          </cell>
          <cell r="O16911">
            <v>2300.38</v>
          </cell>
        </row>
        <row r="16912">
          <cell r="C16912" t="str">
            <v>432322196311010307</v>
          </cell>
          <cell r="D16912" t="str">
            <v>都风英</v>
          </cell>
          <cell r="E16912" t="str">
            <v>女</v>
          </cell>
          <cell r="F16912">
            <v>19570201</v>
          </cell>
          <cell r="G16912" t="str">
            <v>1974-03-01</v>
          </cell>
          <cell r="H16912" t="str">
            <v>2012-02-01</v>
          </cell>
          <cell r="I16912">
            <v>2302.83</v>
          </cell>
          <cell r="J16912">
            <v>45.6</v>
          </cell>
          <cell r="K16912">
            <v>35</v>
          </cell>
          <cell r="L16912">
            <v>0</v>
          </cell>
          <cell r="M16912">
            <v>32.23962</v>
          </cell>
          <cell r="N16912">
            <v>112.84</v>
          </cell>
          <cell r="O16912">
            <v>2415.67</v>
          </cell>
        </row>
        <row r="16913">
          <cell r="C16913" t="str">
            <v>432322195704137427</v>
          </cell>
          <cell r="D16913" t="str">
            <v>刘顺平</v>
          </cell>
          <cell r="E16913" t="str">
            <v>女</v>
          </cell>
          <cell r="F16913">
            <v>19570401</v>
          </cell>
          <cell r="G16913" t="str">
            <v>1974-05-01</v>
          </cell>
          <cell r="H16913" t="str">
            <v>2012-04-01</v>
          </cell>
          <cell r="I16913">
            <v>2301.29</v>
          </cell>
          <cell r="J16913">
            <v>45.6</v>
          </cell>
          <cell r="K16913">
            <v>35</v>
          </cell>
          <cell r="L16913">
            <v>0</v>
          </cell>
          <cell r="M16913">
            <v>32.21806</v>
          </cell>
          <cell r="N16913">
            <v>112.82</v>
          </cell>
          <cell r="O16913">
            <v>2414.11</v>
          </cell>
        </row>
        <row r="16914">
          <cell r="C16914" t="str">
            <v>432322195209127416</v>
          </cell>
          <cell r="D16914" t="str">
            <v>曹爱群</v>
          </cell>
          <cell r="E16914" t="str">
            <v>男</v>
          </cell>
          <cell r="F16914">
            <v>19520701</v>
          </cell>
          <cell r="G16914" t="str">
            <v>1969-08-01</v>
          </cell>
          <cell r="H16914" t="str">
            <v>2012-07-01</v>
          </cell>
          <cell r="I16914">
            <v>2556.39</v>
          </cell>
          <cell r="J16914">
            <v>51.6</v>
          </cell>
          <cell r="K16914">
            <v>35</v>
          </cell>
          <cell r="L16914">
            <v>0</v>
          </cell>
          <cell r="M16914">
            <v>35.78946</v>
          </cell>
          <cell r="N16914">
            <v>122.39</v>
          </cell>
          <cell r="O16914">
            <v>2678.78</v>
          </cell>
        </row>
        <row r="16915">
          <cell r="C16915" t="str">
            <v>432322195208187433</v>
          </cell>
          <cell r="D16915" t="str">
            <v>陈玉生</v>
          </cell>
          <cell r="E16915" t="str">
            <v>男</v>
          </cell>
          <cell r="F16915">
            <v>19520801</v>
          </cell>
          <cell r="G16915" t="str">
            <v>1969-09-01</v>
          </cell>
          <cell r="H16915" t="str">
            <v>2012-08-01</v>
          </cell>
          <cell r="I16915">
            <v>2555.77</v>
          </cell>
          <cell r="J16915">
            <v>51.6</v>
          </cell>
          <cell r="K16915">
            <v>35</v>
          </cell>
          <cell r="L16915">
            <v>0</v>
          </cell>
          <cell r="M16915">
            <v>35.78078</v>
          </cell>
          <cell r="N16915">
            <v>122.38</v>
          </cell>
          <cell r="O16915">
            <v>2678.15</v>
          </cell>
        </row>
        <row r="16916">
          <cell r="C16916" t="str">
            <v>432322195708257442</v>
          </cell>
          <cell r="D16916" t="str">
            <v>陈应秋</v>
          </cell>
          <cell r="E16916" t="str">
            <v>女</v>
          </cell>
          <cell r="F16916">
            <v>19570801</v>
          </cell>
          <cell r="G16916" t="str">
            <v>1974-09-01</v>
          </cell>
          <cell r="H16916" t="str">
            <v>2012-08-01</v>
          </cell>
          <cell r="I16916">
            <v>2298.51</v>
          </cell>
          <cell r="J16916">
            <v>45.6</v>
          </cell>
          <cell r="K16916">
            <v>35</v>
          </cell>
          <cell r="L16916">
            <v>0</v>
          </cell>
          <cell r="M16916">
            <v>32.17914</v>
          </cell>
          <cell r="N16916">
            <v>112.78</v>
          </cell>
          <cell r="O16916">
            <v>2411.29</v>
          </cell>
        </row>
        <row r="16917">
          <cell r="C16917" t="str">
            <v>432322195711137425</v>
          </cell>
          <cell r="D16917" t="str">
            <v>夏菊华</v>
          </cell>
          <cell r="E16917" t="str">
            <v>女</v>
          </cell>
          <cell r="F16917">
            <v>19550901</v>
          </cell>
          <cell r="G16917" t="str">
            <v>1976-09-01</v>
          </cell>
          <cell r="H16917" t="str">
            <v>2010-09-01</v>
          </cell>
          <cell r="I16917">
            <v>2295.92</v>
          </cell>
          <cell r="J16917">
            <v>42</v>
          </cell>
          <cell r="K16917">
            <v>35</v>
          </cell>
          <cell r="L16917">
            <v>0</v>
          </cell>
          <cell r="M16917">
            <v>32.14288</v>
          </cell>
          <cell r="N16917">
            <v>109.14</v>
          </cell>
          <cell r="O16917">
            <v>2405.06</v>
          </cell>
        </row>
        <row r="16918">
          <cell r="C16918" t="str">
            <v>432322195211117436</v>
          </cell>
          <cell r="D16918" t="str">
            <v>曹文进</v>
          </cell>
          <cell r="E16918" t="str">
            <v>男</v>
          </cell>
          <cell r="F16918">
            <v>19521101</v>
          </cell>
          <cell r="G16918" t="str">
            <v>1969-12-01</v>
          </cell>
          <cell r="H16918" t="str">
            <v>2012-11-01</v>
          </cell>
          <cell r="I16918">
            <v>2553.81</v>
          </cell>
          <cell r="J16918">
            <v>51.6</v>
          </cell>
          <cell r="K16918">
            <v>35</v>
          </cell>
          <cell r="L16918">
            <v>0</v>
          </cell>
          <cell r="M16918">
            <v>35.75334</v>
          </cell>
          <cell r="N16918">
            <v>122.35</v>
          </cell>
          <cell r="O16918">
            <v>2676.16</v>
          </cell>
        </row>
        <row r="16919">
          <cell r="C16919" t="str">
            <v>43232219410809741X</v>
          </cell>
          <cell r="D16919" t="str">
            <v>彭赞求</v>
          </cell>
          <cell r="E16919" t="str">
            <v>男</v>
          </cell>
          <cell r="F16919">
            <v>19410801</v>
          </cell>
          <cell r="G16919" t="str">
            <v>1958-08-01</v>
          </cell>
          <cell r="H16919" t="str">
            <v>2001-08-01</v>
          </cell>
          <cell r="I16919">
            <v>3205.58</v>
          </cell>
          <cell r="J16919">
            <v>52.8</v>
          </cell>
          <cell r="K16919">
            <v>35</v>
          </cell>
          <cell r="L16919">
            <v>25</v>
          </cell>
          <cell r="M16919">
            <v>44.87812</v>
          </cell>
          <cell r="N16919">
            <v>157.68</v>
          </cell>
          <cell r="O16919">
            <v>3363.26</v>
          </cell>
        </row>
        <row r="16920">
          <cell r="C16920" t="str">
            <v>432322194402297420</v>
          </cell>
          <cell r="D16920" t="str">
            <v>姜清连</v>
          </cell>
          <cell r="E16920" t="str">
            <v>女</v>
          </cell>
          <cell r="F16920">
            <v>19440201</v>
          </cell>
          <cell r="G16920" t="str">
            <v>1969-04-01</v>
          </cell>
          <cell r="H16920" t="str">
            <v>1999-12-01</v>
          </cell>
          <cell r="I16920">
            <v>2495.82</v>
          </cell>
          <cell r="J16920">
            <v>37.2</v>
          </cell>
          <cell r="K16920">
            <v>35</v>
          </cell>
          <cell r="L16920">
            <v>15</v>
          </cell>
          <cell r="M16920">
            <v>34.94148</v>
          </cell>
          <cell r="N16920">
            <v>122.14</v>
          </cell>
          <cell r="O16920">
            <v>2617.96</v>
          </cell>
        </row>
        <row r="16921">
          <cell r="C16921" t="str">
            <v>432322193612057447</v>
          </cell>
          <cell r="D16921" t="str">
            <v>张翠英</v>
          </cell>
          <cell r="E16921" t="str">
            <v>女</v>
          </cell>
          <cell r="F16921">
            <v>19361201</v>
          </cell>
          <cell r="G16921" t="str">
            <v>1958-02-01</v>
          </cell>
          <cell r="H16921" t="str">
            <v>1992-12-01</v>
          </cell>
          <cell r="I16921">
            <v>2890.78</v>
          </cell>
          <cell r="J16921">
            <v>42</v>
          </cell>
          <cell r="K16921">
            <v>35</v>
          </cell>
          <cell r="L16921">
            <v>25</v>
          </cell>
          <cell r="M16921">
            <v>40.47092</v>
          </cell>
          <cell r="N16921">
            <v>142.47</v>
          </cell>
          <cell r="O16921">
            <v>3033.25</v>
          </cell>
        </row>
        <row r="16922">
          <cell r="C16922" t="str">
            <v>432322193506127448</v>
          </cell>
          <cell r="D16922" t="str">
            <v>高长秀</v>
          </cell>
          <cell r="E16922" t="str">
            <v>女</v>
          </cell>
          <cell r="F16922">
            <v>19350601</v>
          </cell>
          <cell r="G16922" t="str">
            <v>1959-10-01</v>
          </cell>
          <cell r="H16922" t="str">
            <v>1990-12-01</v>
          </cell>
          <cell r="I16922">
            <v>2791.78</v>
          </cell>
          <cell r="J16922">
            <v>38.4</v>
          </cell>
          <cell r="K16922">
            <v>35</v>
          </cell>
          <cell r="L16922">
            <v>25</v>
          </cell>
          <cell r="M16922">
            <v>39.08492</v>
          </cell>
          <cell r="N16922">
            <v>137.48</v>
          </cell>
          <cell r="O16922">
            <v>2929.26</v>
          </cell>
        </row>
        <row r="16923">
          <cell r="C16923" t="str">
            <v>432322193608157429</v>
          </cell>
          <cell r="D16923" t="str">
            <v>何望娥</v>
          </cell>
          <cell r="E16923" t="str">
            <v>女</v>
          </cell>
          <cell r="F16923">
            <v>19330801</v>
          </cell>
          <cell r="G16923" t="str">
            <v>1962-01-01</v>
          </cell>
          <cell r="H16923" t="str">
            <v>1988-12-01</v>
          </cell>
          <cell r="I16923">
            <v>2672.93</v>
          </cell>
          <cell r="J16923">
            <v>32.4</v>
          </cell>
          <cell r="K16923">
            <v>35</v>
          </cell>
          <cell r="L16923">
            <v>25</v>
          </cell>
          <cell r="M16923">
            <v>37.42102</v>
          </cell>
          <cell r="N16923">
            <v>129.82</v>
          </cell>
          <cell r="O16923">
            <v>2802.75</v>
          </cell>
        </row>
        <row r="16924">
          <cell r="C16924" t="str">
            <v>432322193410027426</v>
          </cell>
          <cell r="D16924" t="str">
            <v>贺述莲</v>
          </cell>
          <cell r="E16924" t="str">
            <v>女</v>
          </cell>
          <cell r="F16924">
            <v>19341001</v>
          </cell>
          <cell r="G16924" t="str">
            <v>1962-07-01</v>
          </cell>
          <cell r="H16924" t="str">
            <v>1989-12-01</v>
          </cell>
          <cell r="I16924">
            <v>2677.05</v>
          </cell>
          <cell r="J16924">
            <v>33.6</v>
          </cell>
          <cell r="K16924">
            <v>35</v>
          </cell>
          <cell r="L16924">
            <v>25</v>
          </cell>
          <cell r="M16924">
            <v>37.4787</v>
          </cell>
          <cell r="N16924">
            <v>131.08</v>
          </cell>
          <cell r="O16924">
            <v>2808.13</v>
          </cell>
        </row>
        <row r="16925">
          <cell r="C16925" t="str">
            <v>432322193401057420</v>
          </cell>
          <cell r="D16925" t="str">
            <v>汪金莲</v>
          </cell>
          <cell r="E16925" t="str">
            <v>女</v>
          </cell>
          <cell r="F16925">
            <v>19340101</v>
          </cell>
          <cell r="G16925" t="str">
            <v>1961-03-01</v>
          </cell>
          <cell r="H16925" t="str">
            <v>1988-12-01</v>
          </cell>
          <cell r="I16925">
            <v>2679.61</v>
          </cell>
          <cell r="J16925">
            <v>33.6</v>
          </cell>
          <cell r="K16925">
            <v>35</v>
          </cell>
          <cell r="L16925">
            <v>25</v>
          </cell>
          <cell r="M16925">
            <v>37.51454</v>
          </cell>
          <cell r="N16925">
            <v>131.11</v>
          </cell>
          <cell r="O16925">
            <v>2810.72</v>
          </cell>
        </row>
        <row r="16926">
          <cell r="C16926" t="str">
            <v>432322192402187425</v>
          </cell>
          <cell r="D16926" t="str">
            <v>余玉莲</v>
          </cell>
          <cell r="E16926" t="str">
            <v>女</v>
          </cell>
          <cell r="F16926">
            <v>19240201</v>
          </cell>
          <cell r="G16926" t="str">
            <v>1958-05-01</v>
          </cell>
          <cell r="H16926" t="str">
            <v>1983-12-01</v>
          </cell>
          <cell r="I16926">
            <v>2715.6</v>
          </cell>
          <cell r="J16926">
            <v>31.2</v>
          </cell>
          <cell r="K16926">
            <v>35</v>
          </cell>
          <cell r="L16926">
            <v>25</v>
          </cell>
          <cell r="M16926">
            <v>38.0184</v>
          </cell>
          <cell r="N16926">
            <v>129.22</v>
          </cell>
          <cell r="O16926">
            <v>2844.82</v>
          </cell>
        </row>
        <row r="16927">
          <cell r="C16927" t="str">
            <v>432322193905277419</v>
          </cell>
          <cell r="D16927" t="str">
            <v>彭友生</v>
          </cell>
          <cell r="E16927" t="str">
            <v>男</v>
          </cell>
          <cell r="F16927">
            <v>19390501</v>
          </cell>
          <cell r="G16927" t="str">
            <v>1956-05-01</v>
          </cell>
          <cell r="H16927" t="str">
            <v>1999-05-01</v>
          </cell>
          <cell r="I16927">
            <v>3164.06</v>
          </cell>
          <cell r="J16927">
            <v>52.8</v>
          </cell>
          <cell r="K16927">
            <v>35</v>
          </cell>
          <cell r="L16927">
            <v>25</v>
          </cell>
          <cell r="M16927">
            <v>44.29684</v>
          </cell>
          <cell r="N16927">
            <v>157.1</v>
          </cell>
          <cell r="O16927">
            <v>3321.16</v>
          </cell>
        </row>
        <row r="16928">
          <cell r="C16928" t="str">
            <v>432322194812017428</v>
          </cell>
          <cell r="D16928" t="str">
            <v>张友良</v>
          </cell>
          <cell r="E16928" t="str">
            <v>女</v>
          </cell>
          <cell r="F16928">
            <v>19481201</v>
          </cell>
          <cell r="G16928" t="str">
            <v>1965-12-01</v>
          </cell>
          <cell r="H16928" t="str">
            <v>2003-12-01</v>
          </cell>
          <cell r="I16928">
            <v>2645.2</v>
          </cell>
          <cell r="J16928">
            <v>46.8</v>
          </cell>
          <cell r="K16928">
            <v>35</v>
          </cell>
          <cell r="L16928">
            <v>15</v>
          </cell>
          <cell r="M16928">
            <v>37.0328</v>
          </cell>
          <cell r="N16928">
            <v>133.83</v>
          </cell>
          <cell r="O16928">
            <v>2779.03</v>
          </cell>
        </row>
        <row r="16929">
          <cell r="C16929" t="str">
            <v>432322194409037410</v>
          </cell>
          <cell r="D16929" t="str">
            <v>蒋达财</v>
          </cell>
          <cell r="E16929" t="str">
            <v>男</v>
          </cell>
          <cell r="F16929">
            <v>19430901</v>
          </cell>
          <cell r="G16929" t="str">
            <v>1960-09-01</v>
          </cell>
          <cell r="H16929" t="str">
            <v>2003-09-01</v>
          </cell>
          <cell r="I16929">
            <v>2997.32</v>
          </cell>
          <cell r="J16929">
            <v>52.8</v>
          </cell>
          <cell r="K16929">
            <v>35</v>
          </cell>
          <cell r="L16929">
            <v>15</v>
          </cell>
          <cell r="M16929">
            <v>41.96248</v>
          </cell>
          <cell r="N16929">
            <v>144.76</v>
          </cell>
          <cell r="O16929">
            <v>3142.08</v>
          </cell>
        </row>
        <row r="16930">
          <cell r="C16930" t="str">
            <v>432322194808187424</v>
          </cell>
          <cell r="D16930" t="str">
            <v>詹映梅</v>
          </cell>
          <cell r="E16930" t="str">
            <v>女</v>
          </cell>
          <cell r="F16930">
            <v>19480801</v>
          </cell>
          <cell r="G16930" t="str">
            <v>1965-08-01</v>
          </cell>
          <cell r="H16930" t="str">
            <v>2003-08-01</v>
          </cell>
          <cell r="I16930">
            <v>2645.54</v>
          </cell>
          <cell r="J16930">
            <v>46.8</v>
          </cell>
          <cell r="K16930">
            <v>35</v>
          </cell>
          <cell r="L16930">
            <v>15</v>
          </cell>
          <cell r="M16930">
            <v>37.03756</v>
          </cell>
          <cell r="N16930">
            <v>133.84</v>
          </cell>
          <cell r="O16930">
            <v>2779.38</v>
          </cell>
        </row>
        <row r="16931">
          <cell r="C16931" t="str">
            <v>432322194812257421</v>
          </cell>
          <cell r="D16931" t="str">
            <v>蔡雪梅</v>
          </cell>
          <cell r="E16931" t="str">
            <v>女</v>
          </cell>
          <cell r="F16931">
            <v>19481201</v>
          </cell>
          <cell r="G16931" t="str">
            <v>1967-08-01</v>
          </cell>
          <cell r="H16931" t="str">
            <v>2003-12-01</v>
          </cell>
          <cell r="I16931">
            <v>2586.03</v>
          </cell>
          <cell r="J16931">
            <v>44.4</v>
          </cell>
          <cell r="K16931">
            <v>35</v>
          </cell>
          <cell r="L16931">
            <v>15</v>
          </cell>
          <cell r="M16931">
            <v>36.20442</v>
          </cell>
          <cell r="N16931">
            <v>130.6</v>
          </cell>
          <cell r="O16931">
            <v>2716.63</v>
          </cell>
        </row>
        <row r="16932">
          <cell r="C16932" t="str">
            <v>432322194903187422</v>
          </cell>
          <cell r="D16932" t="str">
            <v>樊四元</v>
          </cell>
          <cell r="E16932" t="str">
            <v>女</v>
          </cell>
          <cell r="F16932">
            <v>19490101</v>
          </cell>
          <cell r="G16932" t="str">
            <v>1966-02-01</v>
          </cell>
          <cell r="H16932" t="str">
            <v>2004-01-01</v>
          </cell>
          <cell r="I16932">
            <v>2582.47</v>
          </cell>
          <cell r="J16932">
            <v>45.6</v>
          </cell>
          <cell r="K16932">
            <v>35</v>
          </cell>
          <cell r="L16932">
            <v>15</v>
          </cell>
          <cell r="M16932">
            <v>36.15458</v>
          </cell>
          <cell r="N16932">
            <v>131.75</v>
          </cell>
          <cell r="O16932">
            <v>2714.22</v>
          </cell>
        </row>
        <row r="16933">
          <cell r="C16933" t="str">
            <v>432322193109077416</v>
          </cell>
          <cell r="D16933" t="str">
            <v>熊菊仙</v>
          </cell>
          <cell r="E16933" t="str">
            <v>男</v>
          </cell>
          <cell r="F16933">
            <v>19310901</v>
          </cell>
          <cell r="G16933" t="str">
            <v>1952-02-01</v>
          </cell>
          <cell r="H16933" t="str">
            <v>1991-12-01</v>
          </cell>
          <cell r="I16933">
            <v>3387</v>
          </cell>
          <cell r="J16933">
            <v>48</v>
          </cell>
          <cell r="K16933">
            <v>35</v>
          </cell>
          <cell r="L16933">
            <v>25</v>
          </cell>
          <cell r="M16933">
            <v>47.418</v>
          </cell>
          <cell r="N16933">
            <v>155.42</v>
          </cell>
          <cell r="O16933">
            <v>3542.42</v>
          </cell>
        </row>
        <row r="16934">
          <cell r="C16934" t="str">
            <v>432322194504017426</v>
          </cell>
          <cell r="D16934" t="str">
            <v>赵玉枚</v>
          </cell>
          <cell r="E16934" t="str">
            <v>女</v>
          </cell>
          <cell r="F16934">
            <v>19450201</v>
          </cell>
          <cell r="G16934" t="str">
            <v>1962-04-01</v>
          </cell>
          <cell r="H16934" t="str">
            <v>2000-02-01</v>
          </cell>
          <cell r="I16934">
            <v>2697.44</v>
          </cell>
          <cell r="J16934">
            <v>45.6</v>
          </cell>
          <cell r="K16934">
            <v>35</v>
          </cell>
          <cell r="L16934">
            <v>15</v>
          </cell>
          <cell r="M16934">
            <v>37.76416</v>
          </cell>
          <cell r="N16934">
            <v>133.36</v>
          </cell>
          <cell r="O16934">
            <v>2830.8</v>
          </cell>
        </row>
        <row r="16935">
          <cell r="C16935" t="str">
            <v>432322193801077420</v>
          </cell>
          <cell r="D16935" t="str">
            <v>张胜英</v>
          </cell>
          <cell r="E16935" t="str">
            <v>女</v>
          </cell>
          <cell r="F16935">
            <v>19370101</v>
          </cell>
          <cell r="G16935" t="str">
            <v>1958-12-01</v>
          </cell>
          <cell r="H16935" t="str">
            <v>1992-12-01</v>
          </cell>
          <cell r="I16935">
            <v>2870.44</v>
          </cell>
          <cell r="J16935">
            <v>42</v>
          </cell>
          <cell r="K16935">
            <v>35</v>
          </cell>
          <cell r="L16935">
            <v>25</v>
          </cell>
          <cell r="M16935">
            <v>40.18616</v>
          </cell>
          <cell r="N16935">
            <v>142.19</v>
          </cell>
          <cell r="O16935">
            <v>3012.63</v>
          </cell>
        </row>
        <row r="16936">
          <cell r="C16936" t="str">
            <v>432322194505167426</v>
          </cell>
          <cell r="D16936" t="str">
            <v>刘美英</v>
          </cell>
          <cell r="E16936" t="str">
            <v>女</v>
          </cell>
          <cell r="F16936">
            <v>19450501</v>
          </cell>
          <cell r="G16936" t="str">
            <v>1965-05-01</v>
          </cell>
          <cell r="H16936" t="str">
            <v>2001-12-01</v>
          </cell>
          <cell r="I16936">
            <v>2652.2</v>
          </cell>
          <cell r="J16936">
            <v>44.4</v>
          </cell>
          <cell r="K16936">
            <v>35</v>
          </cell>
          <cell r="L16936">
            <v>15</v>
          </cell>
          <cell r="M16936">
            <v>37.1308</v>
          </cell>
          <cell r="N16936">
            <v>131.53</v>
          </cell>
          <cell r="O16936">
            <v>2783.73</v>
          </cell>
        </row>
        <row r="16937">
          <cell r="C16937" t="str">
            <v>43232219411207742X</v>
          </cell>
          <cell r="D16937" t="str">
            <v>胡金莲</v>
          </cell>
          <cell r="E16937" t="str">
            <v>女</v>
          </cell>
          <cell r="F16937">
            <v>19411201</v>
          </cell>
          <cell r="G16937" t="str">
            <v>1960-03-01</v>
          </cell>
          <cell r="H16937" t="str">
            <v>1996-12-01</v>
          </cell>
          <cell r="I16937">
            <v>2873.48</v>
          </cell>
          <cell r="J16937">
            <v>44.4</v>
          </cell>
          <cell r="K16937">
            <v>35</v>
          </cell>
          <cell r="L16937">
            <v>25</v>
          </cell>
          <cell r="M16937">
            <v>40.22872</v>
          </cell>
          <cell r="N16937">
            <v>144.63</v>
          </cell>
          <cell r="O16937">
            <v>3018.11</v>
          </cell>
        </row>
        <row r="16938">
          <cell r="C16938" t="str">
            <v>432322194110087480</v>
          </cell>
          <cell r="D16938" t="str">
            <v>唐元林</v>
          </cell>
          <cell r="E16938" t="str">
            <v>女</v>
          </cell>
          <cell r="F16938">
            <v>19411001</v>
          </cell>
          <cell r="G16938" t="str">
            <v>1960-03-01</v>
          </cell>
          <cell r="H16938" t="str">
            <v>1996-12-01</v>
          </cell>
          <cell r="I16938">
            <v>2873.48</v>
          </cell>
          <cell r="J16938">
            <v>44.4</v>
          </cell>
          <cell r="K16938">
            <v>35</v>
          </cell>
          <cell r="L16938">
            <v>25</v>
          </cell>
          <cell r="M16938">
            <v>40.22872</v>
          </cell>
          <cell r="N16938">
            <v>144.63</v>
          </cell>
          <cell r="O16938">
            <v>3018.11</v>
          </cell>
        </row>
        <row r="16939">
          <cell r="C16939" t="str">
            <v>432322193611137437</v>
          </cell>
          <cell r="D16939" t="str">
            <v>曾昭文</v>
          </cell>
          <cell r="E16939" t="str">
            <v>男</v>
          </cell>
          <cell r="F16939">
            <v>19371101</v>
          </cell>
          <cell r="G16939" t="str">
            <v>1956-03-01</v>
          </cell>
          <cell r="H16939" t="str">
            <v>1997-12-01</v>
          </cell>
          <cell r="I16939">
            <v>3128.7</v>
          </cell>
          <cell r="J16939">
            <v>50.4</v>
          </cell>
          <cell r="K16939">
            <v>35</v>
          </cell>
          <cell r="L16939">
            <v>25</v>
          </cell>
          <cell r="M16939">
            <v>43.8018</v>
          </cell>
          <cell r="N16939">
            <v>154.2</v>
          </cell>
          <cell r="O16939">
            <v>3282.9</v>
          </cell>
        </row>
        <row r="16940">
          <cell r="C16940" t="str">
            <v>432322193212297417</v>
          </cell>
          <cell r="D16940" t="str">
            <v>彭迎春</v>
          </cell>
          <cell r="E16940" t="str">
            <v>男</v>
          </cell>
          <cell r="F16940">
            <v>19341201</v>
          </cell>
          <cell r="G16940" t="str">
            <v>1954-03-01</v>
          </cell>
          <cell r="H16940" t="str">
            <v>1994-12-01</v>
          </cell>
          <cell r="I16940">
            <v>3151.18</v>
          </cell>
          <cell r="J16940">
            <v>49.2</v>
          </cell>
          <cell r="K16940">
            <v>35</v>
          </cell>
          <cell r="L16940">
            <v>25</v>
          </cell>
          <cell r="M16940">
            <v>44.11652</v>
          </cell>
          <cell r="N16940">
            <v>153.32</v>
          </cell>
          <cell r="O16940">
            <v>3304.5</v>
          </cell>
        </row>
        <row r="16941">
          <cell r="C16941" t="str">
            <v>432322193911207441</v>
          </cell>
          <cell r="D16941" t="str">
            <v>肖存秀</v>
          </cell>
          <cell r="E16941" t="str">
            <v>女</v>
          </cell>
          <cell r="F16941">
            <v>19391101</v>
          </cell>
          <cell r="G16941" t="str">
            <v>1958-01-01</v>
          </cell>
          <cell r="H16941" t="str">
            <v>1994-12-01</v>
          </cell>
          <cell r="I16941">
            <v>2937.12</v>
          </cell>
          <cell r="J16941">
            <v>44.4</v>
          </cell>
          <cell r="K16941">
            <v>35</v>
          </cell>
          <cell r="L16941">
            <v>25</v>
          </cell>
          <cell r="M16941">
            <v>41.11968</v>
          </cell>
          <cell r="N16941">
            <v>145.52</v>
          </cell>
          <cell r="O16941">
            <v>3082.64</v>
          </cell>
        </row>
        <row r="16942">
          <cell r="C16942" t="str">
            <v>43232219421207746X</v>
          </cell>
          <cell r="D16942" t="str">
            <v>李华君</v>
          </cell>
          <cell r="E16942" t="str">
            <v>女</v>
          </cell>
          <cell r="F16942">
            <v>19421201</v>
          </cell>
          <cell r="G16942" t="str">
            <v>1960-03-01</v>
          </cell>
          <cell r="H16942" t="str">
            <v>1997-12-01</v>
          </cell>
          <cell r="I16942">
            <v>2854.3</v>
          </cell>
          <cell r="J16942">
            <v>45.6</v>
          </cell>
          <cell r="K16942">
            <v>35</v>
          </cell>
          <cell r="L16942">
            <v>15</v>
          </cell>
          <cell r="M16942">
            <v>39.9602</v>
          </cell>
          <cell r="N16942">
            <v>135.56</v>
          </cell>
          <cell r="O16942">
            <v>2989.86</v>
          </cell>
        </row>
        <row r="16943">
          <cell r="C16943" t="str">
            <v>43232219431208742X</v>
          </cell>
          <cell r="D16943" t="str">
            <v>刘凤成</v>
          </cell>
          <cell r="E16943" t="str">
            <v>女</v>
          </cell>
          <cell r="F16943">
            <v>19431201</v>
          </cell>
          <cell r="G16943" t="str">
            <v>1960-12-01</v>
          </cell>
          <cell r="H16943" t="str">
            <v>1998-12-01</v>
          </cell>
          <cell r="I16943">
            <v>2823.65</v>
          </cell>
          <cell r="J16943">
            <v>46.8</v>
          </cell>
          <cell r="K16943">
            <v>35</v>
          </cell>
          <cell r="L16943">
            <v>15</v>
          </cell>
          <cell r="M16943">
            <v>39.5311</v>
          </cell>
          <cell r="N16943">
            <v>136.33</v>
          </cell>
          <cell r="O16943">
            <v>2959.98</v>
          </cell>
        </row>
        <row r="16944">
          <cell r="C16944" t="str">
            <v>432322193812057433</v>
          </cell>
          <cell r="D16944" t="str">
            <v>贺修惠</v>
          </cell>
          <cell r="E16944" t="str">
            <v>男</v>
          </cell>
          <cell r="F16944">
            <v>19381201</v>
          </cell>
          <cell r="G16944" t="str">
            <v>1984-11-01</v>
          </cell>
          <cell r="H16944" t="str">
            <v>1998-12-01</v>
          </cell>
          <cell r="I16944">
            <v>2170.1</v>
          </cell>
          <cell r="J16944">
            <v>18</v>
          </cell>
          <cell r="K16944">
            <v>35</v>
          </cell>
          <cell r="L16944">
            <v>25</v>
          </cell>
          <cell r="M16944">
            <v>30.3814</v>
          </cell>
          <cell r="N16944">
            <v>108.38</v>
          </cell>
          <cell r="O16944">
            <v>2278.48</v>
          </cell>
        </row>
        <row r="16945">
          <cell r="C16945" t="str">
            <v>432322194409197422</v>
          </cell>
          <cell r="D16945" t="str">
            <v>夏金兰</v>
          </cell>
          <cell r="E16945" t="str">
            <v>女</v>
          </cell>
          <cell r="F16945">
            <v>19440901</v>
          </cell>
          <cell r="G16945" t="str">
            <v>1961-09-01</v>
          </cell>
          <cell r="H16945" t="str">
            <v>1999-09-01</v>
          </cell>
          <cell r="I16945">
            <v>2775.03</v>
          </cell>
          <cell r="J16945">
            <v>46.8</v>
          </cell>
          <cell r="K16945">
            <v>35</v>
          </cell>
          <cell r="L16945">
            <v>15</v>
          </cell>
          <cell r="M16945">
            <v>38.85042</v>
          </cell>
          <cell r="N16945">
            <v>135.65</v>
          </cell>
          <cell r="O16945">
            <v>2910.68</v>
          </cell>
        </row>
        <row r="16946">
          <cell r="C16946" t="str">
            <v>432322194509147422</v>
          </cell>
          <cell r="D16946" t="str">
            <v>肖玉珍</v>
          </cell>
          <cell r="E16946" t="str">
            <v>女</v>
          </cell>
          <cell r="F16946">
            <v>19450901</v>
          </cell>
          <cell r="G16946" t="str">
            <v>1968-10-01</v>
          </cell>
          <cell r="H16946" t="str">
            <v>2000-12-01</v>
          </cell>
          <cell r="I16946">
            <v>2505.57</v>
          </cell>
          <cell r="J16946">
            <v>39.6</v>
          </cell>
          <cell r="K16946">
            <v>35</v>
          </cell>
          <cell r="L16946">
            <v>15</v>
          </cell>
          <cell r="M16946">
            <v>35.07798</v>
          </cell>
          <cell r="N16946">
            <v>124.68</v>
          </cell>
          <cell r="O16946">
            <v>2630.25</v>
          </cell>
        </row>
        <row r="16947">
          <cell r="C16947" t="str">
            <v>432322194604217441</v>
          </cell>
          <cell r="D16947" t="str">
            <v>刘冬娥</v>
          </cell>
          <cell r="E16947" t="str">
            <v>女</v>
          </cell>
          <cell r="F16947">
            <v>19461001</v>
          </cell>
          <cell r="G16947" t="str">
            <v>1963-10-01</v>
          </cell>
          <cell r="H16947" t="str">
            <v>2001-10-01</v>
          </cell>
          <cell r="I16947">
            <v>2688.33</v>
          </cell>
          <cell r="J16947">
            <v>46.8</v>
          </cell>
          <cell r="K16947">
            <v>35</v>
          </cell>
          <cell r="L16947">
            <v>15</v>
          </cell>
          <cell r="M16947">
            <v>37.63662</v>
          </cell>
          <cell r="N16947">
            <v>134.44</v>
          </cell>
          <cell r="O16947">
            <v>2822.77</v>
          </cell>
        </row>
        <row r="16948">
          <cell r="C16948" t="str">
            <v>432322194603207444</v>
          </cell>
          <cell r="D16948" t="str">
            <v>李跃武</v>
          </cell>
          <cell r="E16948" t="str">
            <v>女</v>
          </cell>
          <cell r="F16948">
            <v>19460301</v>
          </cell>
          <cell r="G16948" t="str">
            <v>1967-02-01</v>
          </cell>
          <cell r="H16948" t="str">
            <v>2001-12-01</v>
          </cell>
          <cell r="I16948">
            <v>2556.41</v>
          </cell>
          <cell r="J16948">
            <v>42</v>
          </cell>
          <cell r="K16948">
            <v>35</v>
          </cell>
          <cell r="L16948">
            <v>15</v>
          </cell>
          <cell r="M16948">
            <v>35.78974</v>
          </cell>
          <cell r="N16948" t="e">
            <v>#N/A</v>
          </cell>
          <cell r="O16948" t="e">
            <v>#N/A</v>
          </cell>
        </row>
        <row r="16949">
          <cell r="C16949" t="str">
            <v>43232219461108742X</v>
          </cell>
          <cell r="D16949" t="str">
            <v>杨满珍</v>
          </cell>
          <cell r="E16949" t="str">
            <v>女</v>
          </cell>
          <cell r="F16949">
            <v>19461101</v>
          </cell>
          <cell r="G16949" t="str">
            <v>1963-11-01</v>
          </cell>
          <cell r="H16949" t="str">
            <v>2001-11-01</v>
          </cell>
          <cell r="I16949">
            <v>2685.64</v>
          </cell>
          <cell r="J16949">
            <v>46.8</v>
          </cell>
          <cell r="K16949">
            <v>35</v>
          </cell>
          <cell r="L16949">
            <v>15</v>
          </cell>
          <cell r="M16949">
            <v>37.59896</v>
          </cell>
          <cell r="N16949">
            <v>134.4</v>
          </cell>
          <cell r="O16949">
            <v>2820.04</v>
          </cell>
        </row>
        <row r="16950">
          <cell r="C16950" t="str">
            <v>432322194109197412</v>
          </cell>
          <cell r="D16950" t="str">
            <v>姚仁政</v>
          </cell>
          <cell r="E16950" t="str">
            <v>男</v>
          </cell>
          <cell r="F16950">
            <v>19410901</v>
          </cell>
          <cell r="G16950" t="str">
            <v>1984-11-01</v>
          </cell>
          <cell r="H16950" t="str">
            <v>2001-12-01</v>
          </cell>
          <cell r="I16950">
            <v>2201.89</v>
          </cell>
          <cell r="J16950">
            <v>21.6</v>
          </cell>
          <cell r="K16950">
            <v>35</v>
          </cell>
          <cell r="L16950">
            <v>25</v>
          </cell>
          <cell r="M16950">
            <v>30.82646</v>
          </cell>
          <cell r="N16950">
            <v>112.43</v>
          </cell>
          <cell r="O16950">
            <v>2314.32</v>
          </cell>
        </row>
        <row r="16951">
          <cell r="C16951" t="str">
            <v>432322193101047423</v>
          </cell>
          <cell r="D16951" t="str">
            <v>余淑芝</v>
          </cell>
          <cell r="E16951" t="str">
            <v>女</v>
          </cell>
          <cell r="F16951">
            <v>19310101</v>
          </cell>
          <cell r="G16951" t="str">
            <v>1956-10-01</v>
          </cell>
          <cell r="H16951" t="str">
            <v>1987-05-01</v>
          </cell>
          <cell r="I16951">
            <v>2849.04</v>
          </cell>
          <cell r="J16951">
            <v>37.2</v>
          </cell>
          <cell r="K16951">
            <v>35</v>
          </cell>
          <cell r="L16951">
            <v>25</v>
          </cell>
          <cell r="M16951">
            <v>39.88656</v>
          </cell>
          <cell r="N16951">
            <v>137.09</v>
          </cell>
          <cell r="O16951">
            <v>2986.13</v>
          </cell>
        </row>
        <row r="16952">
          <cell r="C16952" t="str">
            <v>432322193205297427</v>
          </cell>
          <cell r="D16952" t="str">
            <v>邓海香</v>
          </cell>
          <cell r="E16952" t="str">
            <v>女</v>
          </cell>
          <cell r="F16952">
            <v>19330501</v>
          </cell>
          <cell r="G16952" t="str">
            <v>1961-01-01</v>
          </cell>
          <cell r="H16952" t="str">
            <v>1989-03-01</v>
          </cell>
          <cell r="I16952">
            <v>2743.13</v>
          </cell>
          <cell r="J16952">
            <v>34.8</v>
          </cell>
          <cell r="K16952">
            <v>35</v>
          </cell>
          <cell r="L16952">
            <v>25</v>
          </cell>
          <cell r="M16952">
            <v>38.40382</v>
          </cell>
          <cell r="N16952">
            <v>133.2</v>
          </cell>
          <cell r="O16952">
            <v>2876.33</v>
          </cell>
        </row>
        <row r="16953">
          <cell r="C16953" t="str">
            <v>432322193401157421</v>
          </cell>
          <cell r="D16953" t="str">
            <v>何祥珍</v>
          </cell>
          <cell r="E16953" t="str">
            <v>女</v>
          </cell>
          <cell r="F16953">
            <v>19351201</v>
          </cell>
          <cell r="G16953" t="str">
            <v>1959-12-01</v>
          </cell>
          <cell r="H16953" t="str">
            <v>1990-12-01</v>
          </cell>
          <cell r="I16953">
            <v>2786.22</v>
          </cell>
          <cell r="J16953">
            <v>38.4</v>
          </cell>
          <cell r="K16953">
            <v>35</v>
          </cell>
          <cell r="L16953">
            <v>25</v>
          </cell>
          <cell r="M16953">
            <v>39.00708</v>
          </cell>
          <cell r="N16953">
            <v>137.41</v>
          </cell>
          <cell r="O16953">
            <v>2923.63</v>
          </cell>
        </row>
        <row r="16954">
          <cell r="C16954" t="str">
            <v>432322193212227451</v>
          </cell>
          <cell r="D16954" t="str">
            <v>钟长生</v>
          </cell>
          <cell r="E16954" t="str">
            <v>男</v>
          </cell>
          <cell r="F16954">
            <v>19321201</v>
          </cell>
          <cell r="G16954" t="str">
            <v>1951-03-01</v>
          </cell>
          <cell r="H16954" t="str">
            <v>1992-12-01</v>
          </cell>
          <cell r="I16954">
            <v>3404.77</v>
          </cell>
          <cell r="J16954">
            <v>50.4</v>
          </cell>
          <cell r="K16954">
            <v>35</v>
          </cell>
          <cell r="L16954">
            <v>25</v>
          </cell>
          <cell r="M16954">
            <v>47.66678</v>
          </cell>
          <cell r="N16954">
            <v>158.07</v>
          </cell>
          <cell r="O16954">
            <v>3562.84</v>
          </cell>
        </row>
        <row r="16955">
          <cell r="C16955" t="str">
            <v>432322193204097423</v>
          </cell>
          <cell r="D16955" t="str">
            <v>余翠英</v>
          </cell>
          <cell r="E16955" t="str">
            <v>女</v>
          </cell>
          <cell r="F16955">
            <v>19320401</v>
          </cell>
          <cell r="G16955" t="str">
            <v>1954-03-01</v>
          </cell>
          <cell r="H16955" t="str">
            <v>1988-05-01</v>
          </cell>
          <cell r="I16955">
            <v>2978.26</v>
          </cell>
          <cell r="J16955">
            <v>42</v>
          </cell>
          <cell r="K16955">
            <v>35</v>
          </cell>
          <cell r="L16955">
            <v>25</v>
          </cell>
          <cell r="M16955">
            <v>41.69564</v>
          </cell>
          <cell r="N16955">
            <v>143.7</v>
          </cell>
          <cell r="O16955">
            <v>3121.96</v>
          </cell>
        </row>
        <row r="16956">
          <cell r="C16956" t="str">
            <v>432322193605277425</v>
          </cell>
          <cell r="D16956" t="str">
            <v>刘玉清</v>
          </cell>
          <cell r="E16956" t="str">
            <v>女</v>
          </cell>
          <cell r="F16956">
            <v>19350501</v>
          </cell>
          <cell r="G16956" t="str">
            <v>1957-10-01</v>
          </cell>
          <cell r="H16956" t="str">
            <v>1991-12-01</v>
          </cell>
          <cell r="I16956">
            <v>2902.6</v>
          </cell>
          <cell r="J16956">
            <v>42</v>
          </cell>
          <cell r="K16956">
            <v>35</v>
          </cell>
          <cell r="L16956">
            <v>25</v>
          </cell>
          <cell r="M16956">
            <v>40.6364</v>
          </cell>
          <cell r="N16956">
            <v>142.64</v>
          </cell>
          <cell r="O16956">
            <v>3045.24</v>
          </cell>
        </row>
        <row r="16957">
          <cell r="C16957" t="str">
            <v>432322193207147430</v>
          </cell>
          <cell r="D16957" t="str">
            <v>阳宝桥</v>
          </cell>
          <cell r="E16957" t="str">
            <v>男</v>
          </cell>
          <cell r="F16957">
            <v>19320701</v>
          </cell>
          <cell r="G16957" t="str">
            <v>1954-02-01</v>
          </cell>
          <cell r="H16957" t="str">
            <v>1992-12-01</v>
          </cell>
          <cell r="I16957">
            <v>3125.09</v>
          </cell>
          <cell r="J16957">
            <v>46.8</v>
          </cell>
          <cell r="K16957">
            <v>35</v>
          </cell>
          <cell r="L16957">
            <v>25</v>
          </cell>
          <cell r="M16957">
            <v>43.75126</v>
          </cell>
          <cell r="N16957">
            <v>150.55</v>
          </cell>
          <cell r="O16957">
            <v>3275.64</v>
          </cell>
        </row>
        <row r="16958">
          <cell r="C16958" t="str">
            <v>432322193305127417</v>
          </cell>
          <cell r="D16958" t="str">
            <v>胡均才</v>
          </cell>
          <cell r="E16958" t="str">
            <v>男</v>
          </cell>
          <cell r="F16958">
            <v>19330501</v>
          </cell>
          <cell r="G16958" t="str">
            <v>1953-01-01</v>
          </cell>
          <cell r="H16958" t="str">
            <v>1993-12-01</v>
          </cell>
          <cell r="I16958">
            <v>3348.35</v>
          </cell>
          <cell r="J16958">
            <v>49.2</v>
          </cell>
          <cell r="K16958">
            <v>35</v>
          </cell>
          <cell r="L16958">
            <v>25</v>
          </cell>
          <cell r="M16958">
            <v>46.8769</v>
          </cell>
          <cell r="N16958">
            <v>156.08</v>
          </cell>
          <cell r="O16958">
            <v>3504.43</v>
          </cell>
        </row>
        <row r="16959">
          <cell r="C16959" t="str">
            <v>432322193207277411</v>
          </cell>
          <cell r="D16959" t="str">
            <v>刘国安</v>
          </cell>
          <cell r="E16959" t="str">
            <v>男</v>
          </cell>
          <cell r="F16959">
            <v>19330701</v>
          </cell>
          <cell r="G16959" t="str">
            <v>1955-01-01</v>
          </cell>
          <cell r="H16959" t="str">
            <v>1993-12-01</v>
          </cell>
          <cell r="I16959">
            <v>3103.87</v>
          </cell>
          <cell r="J16959">
            <v>46.8</v>
          </cell>
          <cell r="K16959">
            <v>35</v>
          </cell>
          <cell r="L16959">
            <v>25</v>
          </cell>
          <cell r="M16959">
            <v>43.45418</v>
          </cell>
          <cell r="N16959">
            <v>150.25</v>
          </cell>
          <cell r="O16959">
            <v>3254.12</v>
          </cell>
        </row>
        <row r="16960">
          <cell r="C16960" t="str">
            <v>432322193909267429</v>
          </cell>
          <cell r="D16960" t="str">
            <v>匡爱英</v>
          </cell>
          <cell r="E16960" t="str">
            <v>女</v>
          </cell>
          <cell r="F16960">
            <v>19390901</v>
          </cell>
          <cell r="G16960" t="str">
            <v>1961-08-01</v>
          </cell>
          <cell r="H16960" t="str">
            <v>1994-12-01</v>
          </cell>
          <cell r="I16960">
            <v>2823.55</v>
          </cell>
          <cell r="J16960">
            <v>40.8</v>
          </cell>
          <cell r="K16960">
            <v>35</v>
          </cell>
          <cell r="L16960">
            <v>25</v>
          </cell>
          <cell r="M16960">
            <v>39.5297</v>
          </cell>
          <cell r="N16960">
            <v>140.33</v>
          </cell>
          <cell r="O16960">
            <v>2963.88</v>
          </cell>
        </row>
        <row r="16961">
          <cell r="C16961" t="str">
            <v>432322194101207428</v>
          </cell>
          <cell r="D16961" t="str">
            <v>梁凤娥</v>
          </cell>
          <cell r="E16961" t="str">
            <v>女</v>
          </cell>
          <cell r="F16961">
            <v>19400101</v>
          </cell>
          <cell r="G16961" t="str">
            <v>1958-02-01</v>
          </cell>
          <cell r="H16961" t="str">
            <v>1995-12-01</v>
          </cell>
          <cell r="I16961">
            <v>2945.88</v>
          </cell>
          <cell r="J16961">
            <v>45.6</v>
          </cell>
          <cell r="K16961">
            <v>35</v>
          </cell>
          <cell r="L16961">
            <v>25</v>
          </cell>
          <cell r="M16961">
            <v>41.24232</v>
          </cell>
          <cell r="N16961">
            <v>146.84</v>
          </cell>
          <cell r="O16961">
            <v>3092.72</v>
          </cell>
        </row>
        <row r="16962">
          <cell r="C16962" t="str">
            <v>43232219400604742X</v>
          </cell>
          <cell r="D16962" t="str">
            <v>谢慈秀</v>
          </cell>
          <cell r="E16962" t="str">
            <v>女</v>
          </cell>
          <cell r="F16962">
            <v>19400601</v>
          </cell>
          <cell r="G16962" t="str">
            <v>1958-10-01</v>
          </cell>
          <cell r="H16962" t="str">
            <v>1995-12-01</v>
          </cell>
          <cell r="I16962">
            <v>2942.79</v>
          </cell>
          <cell r="J16962">
            <v>45.6</v>
          </cell>
          <cell r="K16962">
            <v>35</v>
          </cell>
          <cell r="L16962">
            <v>25</v>
          </cell>
          <cell r="M16962">
            <v>41.19906</v>
          </cell>
          <cell r="N16962">
            <v>146.8</v>
          </cell>
          <cell r="O16962">
            <v>3089.59</v>
          </cell>
        </row>
        <row r="16963">
          <cell r="C16963" t="str">
            <v>432322194008297422</v>
          </cell>
          <cell r="D16963" t="str">
            <v>陈萝英</v>
          </cell>
          <cell r="E16963" t="str">
            <v>女</v>
          </cell>
          <cell r="F16963">
            <v>19400801</v>
          </cell>
          <cell r="G16963" t="str">
            <v>1958-07-01</v>
          </cell>
          <cell r="H16963" t="str">
            <v>1995-12-01</v>
          </cell>
          <cell r="I16963">
            <v>2943.94</v>
          </cell>
          <cell r="J16963">
            <v>45.6</v>
          </cell>
          <cell r="K16963">
            <v>35</v>
          </cell>
          <cell r="L16963">
            <v>25</v>
          </cell>
          <cell r="M16963">
            <v>41.21516</v>
          </cell>
          <cell r="N16963">
            <v>146.82</v>
          </cell>
          <cell r="O16963">
            <v>3090.76</v>
          </cell>
        </row>
        <row r="16964">
          <cell r="C16964" t="str">
            <v>432322194109287442</v>
          </cell>
          <cell r="D16964" t="str">
            <v>谌菊秀</v>
          </cell>
          <cell r="E16964" t="str">
            <v>女</v>
          </cell>
          <cell r="F16964">
            <v>19410901</v>
          </cell>
          <cell r="G16964" t="str">
            <v>1960-03-01</v>
          </cell>
          <cell r="H16964" t="str">
            <v>1996-12-01</v>
          </cell>
          <cell r="I16964">
            <v>2879.46</v>
          </cell>
          <cell r="J16964">
            <v>44.4</v>
          </cell>
          <cell r="K16964">
            <v>35</v>
          </cell>
          <cell r="L16964">
            <v>25</v>
          </cell>
          <cell r="M16964">
            <v>40.31244</v>
          </cell>
          <cell r="N16964">
            <v>144.71</v>
          </cell>
          <cell r="O16964">
            <v>3024.17</v>
          </cell>
        </row>
        <row r="16965">
          <cell r="C16965" t="str">
            <v>432322194208217415</v>
          </cell>
          <cell r="D16965" t="str">
            <v>邓述雨</v>
          </cell>
          <cell r="E16965" t="str">
            <v>男</v>
          </cell>
          <cell r="F16965">
            <v>19420801</v>
          </cell>
          <cell r="G16965" t="str">
            <v>1962-04-01</v>
          </cell>
          <cell r="H16965" t="str">
            <v>2002-12-01</v>
          </cell>
          <cell r="I16965">
            <v>2952.46</v>
          </cell>
          <cell r="J16965">
            <v>49.2</v>
          </cell>
          <cell r="K16965">
            <v>35</v>
          </cell>
          <cell r="L16965">
            <v>15</v>
          </cell>
          <cell r="M16965">
            <v>41.33444</v>
          </cell>
          <cell r="N16965">
            <v>140.53</v>
          </cell>
          <cell r="O16965">
            <v>3092.99</v>
          </cell>
        </row>
        <row r="16966">
          <cell r="C16966" t="str">
            <v>432322194111177429</v>
          </cell>
          <cell r="D16966" t="str">
            <v>曾芝英</v>
          </cell>
          <cell r="E16966" t="str">
            <v>女</v>
          </cell>
          <cell r="F16966">
            <v>19411101</v>
          </cell>
          <cell r="G16966" t="str">
            <v>1964-03-01</v>
          </cell>
          <cell r="H16966" t="str">
            <v>1997-01-01</v>
          </cell>
          <cell r="I16966">
            <v>2731.01</v>
          </cell>
          <cell r="J16966">
            <v>39.6</v>
          </cell>
          <cell r="K16966">
            <v>35</v>
          </cell>
          <cell r="L16966">
            <v>25</v>
          </cell>
          <cell r="M16966">
            <v>38.23414</v>
          </cell>
          <cell r="N16966">
            <v>137.83</v>
          </cell>
          <cell r="O16966">
            <v>2868.84</v>
          </cell>
        </row>
        <row r="16967">
          <cell r="C16967" t="str">
            <v>432322194108187423</v>
          </cell>
          <cell r="D16967" t="str">
            <v>柳金莲</v>
          </cell>
          <cell r="E16967" t="str">
            <v>女</v>
          </cell>
          <cell r="F16967">
            <v>19410801</v>
          </cell>
          <cell r="G16967" t="str">
            <v>1958-08-01</v>
          </cell>
          <cell r="H16967" t="str">
            <v>1996-08-01</v>
          </cell>
          <cell r="I16967">
            <v>2934.58</v>
          </cell>
          <cell r="J16967">
            <v>46.8</v>
          </cell>
          <cell r="K16967">
            <v>35</v>
          </cell>
          <cell r="L16967">
            <v>25</v>
          </cell>
          <cell r="M16967">
            <v>41.08412</v>
          </cell>
          <cell r="N16967">
            <v>147.88</v>
          </cell>
          <cell r="O16967">
            <v>3082.46</v>
          </cell>
        </row>
        <row r="16968">
          <cell r="C16968" t="str">
            <v>432322194211137424</v>
          </cell>
          <cell r="D16968" t="str">
            <v>王瑞莲</v>
          </cell>
          <cell r="E16968" t="str">
            <v>女</v>
          </cell>
          <cell r="F16968">
            <v>19421101</v>
          </cell>
          <cell r="G16968" t="str">
            <v>1960-09-01</v>
          </cell>
          <cell r="H16968" t="str">
            <v>1997-12-01</v>
          </cell>
          <cell r="I16968">
            <v>2856.62</v>
          </cell>
          <cell r="J16968">
            <v>45.6</v>
          </cell>
          <cell r="K16968">
            <v>35</v>
          </cell>
          <cell r="L16968">
            <v>15</v>
          </cell>
          <cell r="M16968">
            <v>39.99268</v>
          </cell>
          <cell r="N16968">
            <v>135.59</v>
          </cell>
          <cell r="O16968">
            <v>2992.21</v>
          </cell>
        </row>
        <row r="16969">
          <cell r="C16969" t="str">
            <v>432322193709147414</v>
          </cell>
          <cell r="D16969" t="str">
            <v>彭本立</v>
          </cell>
          <cell r="E16969" t="str">
            <v>男</v>
          </cell>
          <cell r="F16969">
            <v>19370901</v>
          </cell>
          <cell r="G16969" t="str">
            <v>1956-06-01</v>
          </cell>
          <cell r="H16969" t="str">
            <v>1997-12-01</v>
          </cell>
          <cell r="I16969">
            <v>3127.55</v>
          </cell>
          <cell r="J16969">
            <v>50.4</v>
          </cell>
          <cell r="K16969">
            <v>35</v>
          </cell>
          <cell r="L16969">
            <v>25</v>
          </cell>
          <cell r="M16969">
            <v>43.7857</v>
          </cell>
          <cell r="N16969">
            <v>154.19</v>
          </cell>
          <cell r="O16969">
            <v>3281.74</v>
          </cell>
        </row>
        <row r="16970">
          <cell r="C16970" t="str">
            <v>432322194410237428</v>
          </cell>
          <cell r="D16970" t="str">
            <v>朱惠兰</v>
          </cell>
          <cell r="E16970" t="str">
            <v>女</v>
          </cell>
          <cell r="F16970">
            <v>19441001</v>
          </cell>
          <cell r="G16970" t="str">
            <v>1961-10-01</v>
          </cell>
          <cell r="H16970" t="str">
            <v>1999-10-01</v>
          </cell>
          <cell r="I16970">
            <v>2779.29</v>
          </cell>
          <cell r="J16970">
            <v>46.8</v>
          </cell>
          <cell r="K16970">
            <v>35</v>
          </cell>
          <cell r="L16970">
            <v>15</v>
          </cell>
          <cell r="M16970">
            <v>38.91006</v>
          </cell>
          <cell r="N16970">
            <v>135.71</v>
          </cell>
          <cell r="O16970">
            <v>2915</v>
          </cell>
        </row>
        <row r="16971">
          <cell r="C16971" t="str">
            <v>43232219451225742X</v>
          </cell>
          <cell r="D16971" t="str">
            <v>彭贻元</v>
          </cell>
          <cell r="E16971" t="str">
            <v>女</v>
          </cell>
          <cell r="F16971">
            <v>19451201</v>
          </cell>
          <cell r="G16971" t="str">
            <v>1971-11-01</v>
          </cell>
          <cell r="H16971" t="str">
            <v>2000-12-01</v>
          </cell>
          <cell r="I16971">
            <v>2402.63</v>
          </cell>
          <cell r="J16971">
            <v>36</v>
          </cell>
          <cell r="K16971">
            <v>35</v>
          </cell>
          <cell r="L16971">
            <v>15</v>
          </cell>
          <cell r="M16971">
            <v>33.63682</v>
          </cell>
          <cell r="N16971">
            <v>119.64</v>
          </cell>
          <cell r="O16971">
            <v>2522.27</v>
          </cell>
        </row>
        <row r="16972">
          <cell r="C16972" t="str">
            <v>432322194208097417</v>
          </cell>
          <cell r="D16972" t="str">
            <v>陈维益</v>
          </cell>
          <cell r="E16972" t="str">
            <v>男</v>
          </cell>
          <cell r="F16972">
            <v>19420701</v>
          </cell>
          <cell r="G16972" t="str">
            <v>1959-07-01</v>
          </cell>
          <cell r="H16972" t="str">
            <v>2002-07-01</v>
          </cell>
          <cell r="I16972">
            <v>3052.64</v>
          </cell>
          <cell r="J16972">
            <v>52.8</v>
          </cell>
          <cell r="K16972">
            <v>35</v>
          </cell>
          <cell r="L16972">
            <v>15</v>
          </cell>
          <cell r="M16972">
            <v>42.73696</v>
          </cell>
          <cell r="N16972">
            <v>145.54</v>
          </cell>
          <cell r="O16972">
            <v>3198.18</v>
          </cell>
        </row>
        <row r="16973">
          <cell r="C16973" t="str">
            <v>43232219430818741X</v>
          </cell>
          <cell r="D16973" t="str">
            <v>卓仁康</v>
          </cell>
          <cell r="E16973" t="str">
            <v>男</v>
          </cell>
          <cell r="F16973">
            <v>19420801</v>
          </cell>
          <cell r="G16973" t="str">
            <v>1959-12-01</v>
          </cell>
          <cell r="H16973" t="str">
            <v>2002-12-01</v>
          </cell>
          <cell r="I16973">
            <v>3046.44</v>
          </cell>
          <cell r="J16973">
            <v>52.8</v>
          </cell>
          <cell r="K16973">
            <v>35</v>
          </cell>
          <cell r="L16973">
            <v>15</v>
          </cell>
          <cell r="M16973">
            <v>42.65016</v>
          </cell>
          <cell r="N16973">
            <v>145.45</v>
          </cell>
          <cell r="O16973">
            <v>3191.89</v>
          </cell>
        </row>
        <row r="16974">
          <cell r="C16974" t="str">
            <v>430921193804177413</v>
          </cell>
          <cell r="D16974" t="str">
            <v>李诗贵</v>
          </cell>
          <cell r="E16974" t="str">
            <v>男</v>
          </cell>
          <cell r="F16974">
            <v>19380401</v>
          </cell>
          <cell r="G16974" t="str">
            <v>1955-12-01</v>
          </cell>
          <cell r="H16974" t="str">
            <v>1998-12-01</v>
          </cell>
          <cell r="I16974">
            <v>3298.64</v>
          </cell>
          <cell r="J16974">
            <v>52.8</v>
          </cell>
          <cell r="K16974">
            <v>35</v>
          </cell>
          <cell r="L16974">
            <v>25</v>
          </cell>
          <cell r="M16974">
            <v>46.18096</v>
          </cell>
          <cell r="N16974">
            <v>158.98</v>
          </cell>
          <cell r="O16974">
            <v>3457.62</v>
          </cell>
        </row>
        <row r="16975">
          <cell r="C16975" t="str">
            <v>432322193502087426</v>
          </cell>
          <cell r="D16975" t="str">
            <v>张菊仙</v>
          </cell>
          <cell r="E16975" t="str">
            <v>女</v>
          </cell>
          <cell r="F16975">
            <v>19350901</v>
          </cell>
          <cell r="G16975" t="str">
            <v>1959-04-01</v>
          </cell>
          <cell r="H16975" t="str">
            <v>1991-12-01</v>
          </cell>
          <cell r="I16975">
            <v>2831.37</v>
          </cell>
          <cell r="J16975">
            <v>39.6</v>
          </cell>
          <cell r="K16975">
            <v>35</v>
          </cell>
          <cell r="L16975">
            <v>25</v>
          </cell>
          <cell r="M16975">
            <v>39.63918</v>
          </cell>
          <cell r="N16975">
            <v>139.24</v>
          </cell>
          <cell r="O16975">
            <v>2970.61</v>
          </cell>
        </row>
        <row r="16976">
          <cell r="C16976" t="str">
            <v>432322194108237443</v>
          </cell>
          <cell r="D16976" t="str">
            <v>王桂英</v>
          </cell>
          <cell r="E16976" t="str">
            <v>女</v>
          </cell>
          <cell r="F16976">
            <v>19430801</v>
          </cell>
          <cell r="G16976" t="str">
            <v>1961-08-01</v>
          </cell>
          <cell r="H16976" t="str">
            <v>1998-12-01</v>
          </cell>
          <cell r="I16976">
            <v>2797.8</v>
          </cell>
          <cell r="J16976">
            <v>45.6</v>
          </cell>
          <cell r="K16976">
            <v>35</v>
          </cell>
          <cell r="L16976">
            <v>15</v>
          </cell>
          <cell r="M16976">
            <v>39.1692</v>
          </cell>
          <cell r="N16976">
            <v>134.77</v>
          </cell>
          <cell r="O16976">
            <v>2932.57</v>
          </cell>
        </row>
        <row r="16977">
          <cell r="C16977" t="str">
            <v>432322194303297425</v>
          </cell>
          <cell r="D16977" t="str">
            <v>姚桃英</v>
          </cell>
          <cell r="E16977" t="str">
            <v>女</v>
          </cell>
          <cell r="F16977">
            <v>19370801</v>
          </cell>
          <cell r="G16977" t="str">
            <v>1957-08-01</v>
          </cell>
          <cell r="H16977" t="str">
            <v>1992-12-01</v>
          </cell>
          <cell r="I16977">
            <v>2917.72</v>
          </cell>
          <cell r="J16977">
            <v>43.2</v>
          </cell>
          <cell r="K16977">
            <v>35</v>
          </cell>
          <cell r="L16977">
            <v>25</v>
          </cell>
          <cell r="M16977">
            <v>40.84808</v>
          </cell>
          <cell r="N16977">
            <v>144.05</v>
          </cell>
          <cell r="O16977">
            <v>3061.77</v>
          </cell>
        </row>
        <row r="16978">
          <cell r="C16978" t="str">
            <v>432322193708057425</v>
          </cell>
          <cell r="D16978" t="str">
            <v>杨桂林</v>
          </cell>
          <cell r="E16978" t="str">
            <v>女</v>
          </cell>
          <cell r="F16978">
            <v>19370805</v>
          </cell>
          <cell r="G16978" t="str">
            <v>1957-08-01</v>
          </cell>
          <cell r="H16978" t="str">
            <v>1992-12-01</v>
          </cell>
          <cell r="I16978">
            <v>2940.13</v>
          </cell>
          <cell r="J16978">
            <v>43.2</v>
          </cell>
          <cell r="K16978">
            <v>35</v>
          </cell>
          <cell r="L16978">
            <v>25</v>
          </cell>
          <cell r="M16978">
            <v>41.16182</v>
          </cell>
          <cell r="N16978">
            <v>144.36</v>
          </cell>
          <cell r="O16978">
            <v>3084.49</v>
          </cell>
        </row>
        <row r="16979">
          <cell r="C16979" t="str">
            <v>432322194811137428</v>
          </cell>
          <cell r="D16979" t="str">
            <v>李敬娥</v>
          </cell>
          <cell r="E16979" t="str">
            <v>女</v>
          </cell>
          <cell r="F16979">
            <v>19481101</v>
          </cell>
          <cell r="G16979" t="str">
            <v>1968-03-01</v>
          </cell>
          <cell r="H16979" t="str">
            <v>2003-11-01</v>
          </cell>
          <cell r="I16979">
            <v>2552.34</v>
          </cell>
          <cell r="J16979">
            <v>43.2</v>
          </cell>
          <cell r="K16979">
            <v>35</v>
          </cell>
          <cell r="L16979">
            <v>15</v>
          </cell>
          <cell r="M16979">
            <v>35.73276</v>
          </cell>
          <cell r="N16979">
            <v>128.93</v>
          </cell>
          <cell r="O16979">
            <v>2681.27</v>
          </cell>
        </row>
        <row r="16980">
          <cell r="C16980" t="str">
            <v>432322193702227438</v>
          </cell>
          <cell r="D16980" t="str">
            <v>黄四能</v>
          </cell>
          <cell r="E16980" t="str">
            <v>男</v>
          </cell>
          <cell r="F16980">
            <v>19431001</v>
          </cell>
          <cell r="G16980" t="str">
            <v>1960-11-01</v>
          </cell>
          <cell r="H16980" t="str">
            <v>2003-10-01</v>
          </cell>
          <cell r="I16980">
            <v>2948.59</v>
          </cell>
          <cell r="J16980">
            <v>51.6</v>
          </cell>
          <cell r="K16980">
            <v>35</v>
          </cell>
          <cell r="L16980">
            <v>15</v>
          </cell>
          <cell r="M16980">
            <v>41.28026</v>
          </cell>
          <cell r="N16980" t="e">
            <v>#N/A</v>
          </cell>
          <cell r="O16980" t="e">
            <v>#N/A</v>
          </cell>
        </row>
        <row r="16981">
          <cell r="C16981" t="str">
            <v>432322194904167423</v>
          </cell>
          <cell r="D16981" t="str">
            <v>夏新枚</v>
          </cell>
          <cell r="E16981" t="str">
            <v>女</v>
          </cell>
          <cell r="F16981">
            <v>19490401</v>
          </cell>
          <cell r="G16981" t="str">
            <v>1966-05-01</v>
          </cell>
          <cell r="H16981" t="str">
            <v>2004-04-01</v>
          </cell>
          <cell r="I16981">
            <v>2605.89</v>
          </cell>
          <cell r="J16981">
            <v>45.6</v>
          </cell>
          <cell r="K16981">
            <v>35</v>
          </cell>
          <cell r="L16981">
            <v>15</v>
          </cell>
          <cell r="M16981">
            <v>36.48246</v>
          </cell>
          <cell r="N16981">
            <v>132.08</v>
          </cell>
          <cell r="O16981">
            <v>2737.97</v>
          </cell>
        </row>
        <row r="16982">
          <cell r="C16982" t="str">
            <v>432322195004027446</v>
          </cell>
          <cell r="D16982" t="str">
            <v>刘国华</v>
          </cell>
          <cell r="E16982" t="str">
            <v>女</v>
          </cell>
          <cell r="F16982">
            <v>19490401</v>
          </cell>
          <cell r="G16982" t="str">
            <v>1973-01-01</v>
          </cell>
          <cell r="H16982" t="str">
            <v>2004-04-01</v>
          </cell>
          <cell r="I16982">
            <v>2388.48</v>
          </cell>
          <cell r="J16982">
            <v>38.4</v>
          </cell>
          <cell r="K16982">
            <v>35</v>
          </cell>
          <cell r="L16982">
            <v>15</v>
          </cell>
          <cell r="M16982">
            <v>33.43872</v>
          </cell>
          <cell r="N16982">
            <v>121.84</v>
          </cell>
          <cell r="O16982">
            <v>2510.32</v>
          </cell>
        </row>
        <row r="16983">
          <cell r="C16983" t="str">
            <v>432322194903217425</v>
          </cell>
          <cell r="D16983" t="str">
            <v>陈慈珍</v>
          </cell>
          <cell r="E16983" t="str">
            <v>女</v>
          </cell>
          <cell r="F16983">
            <v>19490901</v>
          </cell>
          <cell r="G16983" t="str">
            <v>1966-10-01</v>
          </cell>
          <cell r="H16983" t="str">
            <v>2004-09-01</v>
          </cell>
          <cell r="I16983">
            <v>2603.31</v>
          </cell>
          <cell r="J16983">
            <v>45.6</v>
          </cell>
          <cell r="K16983">
            <v>35</v>
          </cell>
          <cell r="L16983">
            <v>15</v>
          </cell>
          <cell r="M16983">
            <v>36.44634</v>
          </cell>
          <cell r="N16983">
            <v>132.05</v>
          </cell>
          <cell r="O16983">
            <v>2735.36</v>
          </cell>
        </row>
        <row r="16984">
          <cell r="C16984" t="str">
            <v>432322194807217425</v>
          </cell>
          <cell r="D16984" t="str">
            <v>万振云</v>
          </cell>
          <cell r="E16984" t="str">
            <v>女</v>
          </cell>
          <cell r="F16984">
            <v>19500701</v>
          </cell>
          <cell r="G16984" t="str">
            <v>1974-03-01</v>
          </cell>
          <cell r="H16984" t="str">
            <v>2005-07-01</v>
          </cell>
          <cell r="I16984">
            <v>2372.48</v>
          </cell>
          <cell r="J16984">
            <v>38.4</v>
          </cell>
          <cell r="K16984">
            <v>35</v>
          </cell>
          <cell r="L16984">
            <v>15</v>
          </cell>
          <cell r="M16984">
            <v>33.21472</v>
          </cell>
          <cell r="N16984">
            <v>121.61</v>
          </cell>
          <cell r="O16984">
            <v>2494.09</v>
          </cell>
        </row>
        <row r="16985">
          <cell r="C16985" t="str">
            <v>432322194504037419</v>
          </cell>
          <cell r="D16985" t="str">
            <v>吴兴贵</v>
          </cell>
          <cell r="E16985" t="str">
            <v>男</v>
          </cell>
          <cell r="F16985">
            <v>19450401</v>
          </cell>
          <cell r="G16985" t="str">
            <v>1962-05-01</v>
          </cell>
          <cell r="H16985" t="str">
            <v>2005-04-01</v>
          </cell>
          <cell r="I16985">
            <v>2877.03</v>
          </cell>
          <cell r="J16985">
            <v>51.6</v>
          </cell>
          <cell r="K16985">
            <v>35</v>
          </cell>
          <cell r="L16985">
            <v>15</v>
          </cell>
          <cell r="M16985">
            <v>40.27842</v>
          </cell>
          <cell r="N16985">
            <v>141.88</v>
          </cell>
          <cell r="O16985">
            <v>3018.91</v>
          </cell>
        </row>
        <row r="16986">
          <cell r="C16986" t="str">
            <v>432322194704097424</v>
          </cell>
          <cell r="D16986" t="str">
            <v>曾菊良</v>
          </cell>
          <cell r="E16986" t="str">
            <v>女</v>
          </cell>
          <cell r="F16986">
            <v>19490901</v>
          </cell>
          <cell r="G16986" t="str">
            <v>1966-10-01</v>
          </cell>
          <cell r="H16986" t="str">
            <v>2004-09-01</v>
          </cell>
          <cell r="I16986">
            <v>2605.37</v>
          </cell>
          <cell r="J16986">
            <v>45.6</v>
          </cell>
          <cell r="K16986">
            <v>35</v>
          </cell>
          <cell r="L16986">
            <v>15</v>
          </cell>
          <cell r="M16986">
            <v>36.47518</v>
          </cell>
          <cell r="N16986">
            <v>132.08</v>
          </cell>
          <cell r="O16986">
            <v>2737.45</v>
          </cell>
        </row>
        <row r="16987">
          <cell r="C16987" t="str">
            <v>432322195005217428</v>
          </cell>
          <cell r="D16987" t="str">
            <v>谭葵珍</v>
          </cell>
          <cell r="E16987" t="str">
            <v>女</v>
          </cell>
          <cell r="F16987">
            <v>19500501</v>
          </cell>
          <cell r="G16987" t="str">
            <v>1967-06-01</v>
          </cell>
          <cell r="H16987" t="str">
            <v>2005-05-01</v>
          </cell>
          <cell r="I16987">
            <v>2583.72</v>
          </cell>
          <cell r="J16987">
            <v>45.6</v>
          </cell>
          <cell r="K16987">
            <v>35</v>
          </cell>
          <cell r="L16987">
            <v>15</v>
          </cell>
          <cell r="M16987">
            <v>36.17208</v>
          </cell>
          <cell r="N16987">
            <v>131.77</v>
          </cell>
          <cell r="O16987">
            <v>2715.49</v>
          </cell>
        </row>
        <row r="16988">
          <cell r="C16988" t="str">
            <v>432322194712137414</v>
          </cell>
          <cell r="D16988" t="str">
            <v>胡雪云</v>
          </cell>
          <cell r="E16988" t="str">
            <v>男</v>
          </cell>
          <cell r="F16988">
            <v>19461201</v>
          </cell>
          <cell r="G16988" t="str">
            <v>1964-01-01</v>
          </cell>
          <cell r="H16988" t="str">
            <v>2006-12-01</v>
          </cell>
          <cell r="I16988">
            <v>2878.67</v>
          </cell>
          <cell r="J16988">
            <v>51.6</v>
          </cell>
          <cell r="K16988">
            <v>35</v>
          </cell>
          <cell r="L16988">
            <v>15</v>
          </cell>
          <cell r="M16988">
            <v>40.30138</v>
          </cell>
          <cell r="N16988">
            <v>141.9</v>
          </cell>
          <cell r="O16988">
            <v>3020.57</v>
          </cell>
        </row>
        <row r="16989">
          <cell r="C16989" t="str">
            <v>432322195111217421</v>
          </cell>
          <cell r="D16989" t="str">
            <v>周满秀</v>
          </cell>
          <cell r="E16989" t="str">
            <v>女</v>
          </cell>
          <cell r="F16989">
            <v>19511201</v>
          </cell>
          <cell r="G16989" t="str">
            <v>1973-04-01</v>
          </cell>
          <cell r="H16989" t="str">
            <v>2006-12-01</v>
          </cell>
          <cell r="I16989">
            <v>2416.18</v>
          </cell>
          <cell r="J16989">
            <v>40.8</v>
          </cell>
          <cell r="K16989">
            <v>35</v>
          </cell>
          <cell r="L16989">
            <v>15</v>
          </cell>
          <cell r="M16989">
            <v>33.82652</v>
          </cell>
          <cell r="N16989">
            <v>124.63</v>
          </cell>
          <cell r="O16989">
            <v>2540.81</v>
          </cell>
        </row>
        <row r="16990">
          <cell r="C16990" t="str">
            <v>432322195002287420</v>
          </cell>
          <cell r="D16990" t="str">
            <v>阳香兰</v>
          </cell>
          <cell r="E16990" t="str">
            <v>女</v>
          </cell>
          <cell r="F16990">
            <v>19520101</v>
          </cell>
          <cell r="G16990" t="str">
            <v>1969-02-01</v>
          </cell>
          <cell r="H16990" t="str">
            <v>2007-01-01</v>
          </cell>
          <cell r="I16990">
            <v>2558.85</v>
          </cell>
          <cell r="J16990">
            <v>45.6</v>
          </cell>
          <cell r="K16990">
            <v>35</v>
          </cell>
          <cell r="L16990">
            <v>0</v>
          </cell>
          <cell r="M16990">
            <v>35.8239</v>
          </cell>
          <cell r="N16990">
            <v>116.42</v>
          </cell>
          <cell r="O16990">
            <v>2675.27</v>
          </cell>
        </row>
        <row r="16991">
          <cell r="C16991" t="str">
            <v>432322194801137416</v>
          </cell>
          <cell r="D16991" t="str">
            <v>谢孟言</v>
          </cell>
          <cell r="E16991" t="str">
            <v>男</v>
          </cell>
          <cell r="F16991">
            <v>19470101</v>
          </cell>
          <cell r="G16991" t="str">
            <v>1964-02-01</v>
          </cell>
          <cell r="H16991" t="str">
            <v>2007-01-01</v>
          </cell>
          <cell r="I16991">
            <v>2853.37</v>
          </cell>
          <cell r="J16991">
            <v>51.6</v>
          </cell>
          <cell r="K16991">
            <v>35</v>
          </cell>
          <cell r="L16991">
            <v>15</v>
          </cell>
          <cell r="M16991">
            <v>39.94718</v>
          </cell>
          <cell r="N16991">
            <v>141.55</v>
          </cell>
          <cell r="O16991">
            <v>2994.92</v>
          </cell>
        </row>
        <row r="16992">
          <cell r="C16992" t="str">
            <v>432322194702207415</v>
          </cell>
          <cell r="D16992" t="str">
            <v>廖克生</v>
          </cell>
          <cell r="E16992" t="str">
            <v>男</v>
          </cell>
          <cell r="F16992">
            <v>19470201</v>
          </cell>
          <cell r="G16992" t="str">
            <v>1964-03-01</v>
          </cell>
          <cell r="H16992" t="str">
            <v>2007-02-01</v>
          </cell>
          <cell r="I16992">
            <v>2853.99</v>
          </cell>
          <cell r="J16992">
            <v>51.6</v>
          </cell>
          <cell r="K16992">
            <v>35</v>
          </cell>
          <cell r="L16992">
            <v>15</v>
          </cell>
          <cell r="M16992">
            <v>39.95586</v>
          </cell>
          <cell r="N16992">
            <v>141.56</v>
          </cell>
          <cell r="O16992">
            <v>2995.55</v>
          </cell>
        </row>
        <row r="16993">
          <cell r="C16993" t="str">
            <v>432322195211167425</v>
          </cell>
          <cell r="D16993" t="str">
            <v>刘珍元</v>
          </cell>
          <cell r="E16993" t="str">
            <v>女</v>
          </cell>
          <cell r="F16993">
            <v>19521101</v>
          </cell>
          <cell r="G16993" t="str">
            <v>1970-01-01</v>
          </cell>
          <cell r="H16993" t="str">
            <v>2007-11-01</v>
          </cell>
          <cell r="I16993">
            <v>2548.46</v>
          </cell>
          <cell r="J16993">
            <v>45.6</v>
          </cell>
          <cell r="K16993">
            <v>35</v>
          </cell>
          <cell r="L16993">
            <v>0</v>
          </cell>
          <cell r="M16993">
            <v>35.67844</v>
          </cell>
          <cell r="N16993">
            <v>116.28</v>
          </cell>
          <cell r="O16993">
            <v>2664.74</v>
          </cell>
        </row>
        <row r="16994">
          <cell r="C16994" t="str">
            <v>432322194309277425</v>
          </cell>
          <cell r="D16994" t="str">
            <v>文桂娥</v>
          </cell>
          <cell r="E16994" t="str">
            <v>女</v>
          </cell>
          <cell r="F16994">
            <v>19440701</v>
          </cell>
          <cell r="G16994" t="str">
            <v>1965-01-01</v>
          </cell>
          <cell r="H16994" t="str">
            <v>1999-07-01</v>
          </cell>
          <cell r="I16994">
            <v>2645.45</v>
          </cell>
          <cell r="J16994">
            <v>42</v>
          </cell>
          <cell r="K16994">
            <v>35</v>
          </cell>
          <cell r="L16994">
            <v>15</v>
          </cell>
          <cell r="M16994">
            <v>37.0363</v>
          </cell>
          <cell r="N16994">
            <v>129.04</v>
          </cell>
          <cell r="O16994">
            <v>2774.49</v>
          </cell>
        </row>
        <row r="16995">
          <cell r="C16995" t="str">
            <v>432322194704177416</v>
          </cell>
          <cell r="D16995" t="str">
            <v>吴玉鳌</v>
          </cell>
          <cell r="E16995" t="str">
            <v>男</v>
          </cell>
          <cell r="F16995">
            <v>19480401</v>
          </cell>
          <cell r="G16995" t="str">
            <v>1965-05-01</v>
          </cell>
          <cell r="H16995" t="str">
            <v>2008-04-01</v>
          </cell>
          <cell r="I16995">
            <v>2817.19</v>
          </cell>
          <cell r="J16995">
            <v>51.6</v>
          </cell>
          <cell r="K16995">
            <v>35</v>
          </cell>
          <cell r="L16995">
            <v>15</v>
          </cell>
          <cell r="M16995">
            <v>39.44066</v>
          </cell>
          <cell r="N16995">
            <v>141.04</v>
          </cell>
          <cell r="O16995">
            <v>2958.23</v>
          </cell>
        </row>
        <row r="16996">
          <cell r="C16996" t="str">
            <v>432322195305297423</v>
          </cell>
          <cell r="D16996" t="str">
            <v>龚金莲</v>
          </cell>
          <cell r="E16996" t="str">
            <v>女</v>
          </cell>
          <cell r="F16996">
            <v>19530501</v>
          </cell>
          <cell r="G16996" t="str">
            <v>1972-10-01</v>
          </cell>
          <cell r="H16996" t="str">
            <v>2008-05-01</v>
          </cell>
          <cell r="I16996">
            <v>2443.1</v>
          </cell>
          <cell r="J16996">
            <v>43.2</v>
          </cell>
          <cell r="K16996">
            <v>35</v>
          </cell>
          <cell r="L16996">
            <v>0</v>
          </cell>
          <cell r="M16996">
            <v>34.2034</v>
          </cell>
          <cell r="N16996">
            <v>112.4</v>
          </cell>
          <cell r="O16996">
            <v>2555.5</v>
          </cell>
        </row>
        <row r="16997">
          <cell r="C16997" t="str">
            <v>432322195307117422</v>
          </cell>
          <cell r="D16997" t="str">
            <v>程玲君</v>
          </cell>
          <cell r="E16997" t="str">
            <v>女</v>
          </cell>
          <cell r="F16997">
            <v>19530701</v>
          </cell>
          <cell r="G16997" t="str">
            <v>1975-03-01</v>
          </cell>
          <cell r="H16997" t="str">
            <v>2008-07-01</v>
          </cell>
          <cell r="I16997">
            <v>2354.89</v>
          </cell>
          <cell r="J16997">
            <v>40.8</v>
          </cell>
          <cell r="K16997">
            <v>35</v>
          </cell>
          <cell r="L16997">
            <v>0</v>
          </cell>
          <cell r="M16997">
            <v>32.96846</v>
          </cell>
          <cell r="N16997">
            <v>108.77</v>
          </cell>
          <cell r="O16997">
            <v>2463.66</v>
          </cell>
        </row>
        <row r="16998">
          <cell r="C16998" t="str">
            <v>432322194810167430</v>
          </cell>
          <cell r="D16998" t="str">
            <v>彭甫祥</v>
          </cell>
          <cell r="E16998" t="str">
            <v>男</v>
          </cell>
          <cell r="F16998">
            <v>19481001</v>
          </cell>
          <cell r="G16998" t="str">
            <v>1965-11-01</v>
          </cell>
          <cell r="H16998" t="str">
            <v>2008-10-01</v>
          </cell>
          <cell r="I16998">
            <v>2815.75</v>
          </cell>
          <cell r="J16998">
            <v>51.6</v>
          </cell>
          <cell r="K16998">
            <v>35</v>
          </cell>
          <cell r="L16998">
            <v>15</v>
          </cell>
          <cell r="M16998">
            <v>39.4205</v>
          </cell>
          <cell r="N16998">
            <v>141.02</v>
          </cell>
          <cell r="O16998">
            <v>2956.77</v>
          </cell>
        </row>
        <row r="16999">
          <cell r="C16999" t="str">
            <v>430623194602282478</v>
          </cell>
          <cell r="D16999" t="str">
            <v>谢卫山</v>
          </cell>
          <cell r="E16999" t="str">
            <v>男</v>
          </cell>
          <cell r="F16999">
            <v>19460201</v>
          </cell>
          <cell r="G16999" t="str">
            <v>1963-03-01</v>
          </cell>
          <cell r="H16999" t="str">
            <v>2006-02-01</v>
          </cell>
          <cell r="I16999">
            <v>2890.5</v>
          </cell>
          <cell r="J16999">
            <v>51.6</v>
          </cell>
          <cell r="K16999">
            <v>35</v>
          </cell>
          <cell r="L16999">
            <v>15</v>
          </cell>
          <cell r="M16999">
            <v>40.467</v>
          </cell>
          <cell r="N16999">
            <v>142.07</v>
          </cell>
          <cell r="O16999">
            <v>3032.57</v>
          </cell>
        </row>
        <row r="17000">
          <cell r="C17000" t="str">
            <v>43232219501026742X</v>
          </cell>
          <cell r="D17000" t="str">
            <v>陈香娥</v>
          </cell>
          <cell r="E17000" t="str">
            <v>女</v>
          </cell>
          <cell r="F17000">
            <v>19491001</v>
          </cell>
          <cell r="G17000" t="str">
            <v>1966-11-01</v>
          </cell>
          <cell r="H17000" t="str">
            <v>2004-10-01</v>
          </cell>
          <cell r="I17000">
            <v>2583.37</v>
          </cell>
          <cell r="J17000">
            <v>45.6</v>
          </cell>
          <cell r="K17000">
            <v>35</v>
          </cell>
          <cell r="L17000">
            <v>15</v>
          </cell>
          <cell r="M17000">
            <v>36.16718</v>
          </cell>
          <cell r="N17000">
            <v>131.77</v>
          </cell>
          <cell r="O17000">
            <v>2715.14</v>
          </cell>
        </row>
        <row r="17001">
          <cell r="C17001" t="str">
            <v>432322195405297420</v>
          </cell>
          <cell r="D17001" t="str">
            <v>游燕萍</v>
          </cell>
          <cell r="E17001" t="str">
            <v>女</v>
          </cell>
          <cell r="F17001">
            <v>19540501</v>
          </cell>
          <cell r="G17001" t="str">
            <v>1971-06-01</v>
          </cell>
          <cell r="H17001" t="str">
            <v>2009-05-01</v>
          </cell>
          <cell r="I17001">
            <v>2491.5</v>
          </cell>
          <cell r="J17001">
            <v>45.6</v>
          </cell>
          <cell r="K17001">
            <v>35</v>
          </cell>
          <cell r="L17001">
            <v>0</v>
          </cell>
          <cell r="M17001">
            <v>34.881</v>
          </cell>
          <cell r="N17001">
            <v>115.48</v>
          </cell>
          <cell r="O17001">
            <v>2606.98</v>
          </cell>
        </row>
        <row r="17002">
          <cell r="C17002" t="str">
            <v>432322193307237417</v>
          </cell>
          <cell r="D17002" t="str">
            <v>何炳炎</v>
          </cell>
          <cell r="E17002" t="str">
            <v>男</v>
          </cell>
          <cell r="F17002">
            <v>19330701</v>
          </cell>
          <cell r="G17002" t="str">
            <v>1955-04-01</v>
          </cell>
          <cell r="H17002" t="str">
            <v>1993-12-01</v>
          </cell>
          <cell r="I17002">
            <v>3102.71</v>
          </cell>
          <cell r="J17002">
            <v>46.8</v>
          </cell>
          <cell r="K17002">
            <v>35</v>
          </cell>
          <cell r="L17002">
            <v>25</v>
          </cell>
          <cell r="M17002">
            <v>43.43794</v>
          </cell>
          <cell r="N17002">
            <v>150.24</v>
          </cell>
          <cell r="O17002">
            <v>3252.95</v>
          </cell>
        </row>
        <row r="17003">
          <cell r="C17003" t="str">
            <v>432322193806217429</v>
          </cell>
          <cell r="D17003" t="str">
            <v>王爱华</v>
          </cell>
          <cell r="E17003" t="str">
            <v>女</v>
          </cell>
          <cell r="F17003">
            <v>19380601</v>
          </cell>
          <cell r="G17003" t="str">
            <v>1974-05-01</v>
          </cell>
          <cell r="H17003" t="str">
            <v>1993-12-01</v>
          </cell>
          <cell r="I17003">
            <v>2345.63</v>
          </cell>
          <cell r="J17003">
            <v>24</v>
          </cell>
          <cell r="K17003">
            <v>35</v>
          </cell>
          <cell r="L17003">
            <v>25</v>
          </cell>
          <cell r="M17003">
            <v>32.83882</v>
          </cell>
          <cell r="N17003">
            <v>116.84</v>
          </cell>
          <cell r="O17003">
            <v>2462.47</v>
          </cell>
        </row>
        <row r="17004">
          <cell r="C17004" t="str">
            <v>432322193403137416</v>
          </cell>
          <cell r="D17004" t="str">
            <v>肖芳生</v>
          </cell>
          <cell r="E17004" t="str">
            <v>男</v>
          </cell>
          <cell r="F17004">
            <v>19340301</v>
          </cell>
          <cell r="G17004" t="str">
            <v>1961-08-01</v>
          </cell>
          <cell r="H17004" t="str">
            <v>1994-12-01</v>
          </cell>
          <cell r="I17004">
            <v>2891.22</v>
          </cell>
          <cell r="J17004">
            <v>40.8</v>
          </cell>
          <cell r="K17004">
            <v>35</v>
          </cell>
          <cell r="L17004">
            <v>25</v>
          </cell>
          <cell r="M17004">
            <v>40.47708</v>
          </cell>
          <cell r="N17004">
            <v>141.28</v>
          </cell>
          <cell r="O17004">
            <v>3032.5</v>
          </cell>
        </row>
        <row r="17005">
          <cell r="C17005" t="str">
            <v>432322194002217444</v>
          </cell>
          <cell r="D17005" t="str">
            <v>胡满秀</v>
          </cell>
          <cell r="E17005" t="str">
            <v>女</v>
          </cell>
          <cell r="F17005">
            <v>19400201</v>
          </cell>
          <cell r="G17005" t="str">
            <v>1961-10-01</v>
          </cell>
          <cell r="H17005" t="str">
            <v>1995-12-01</v>
          </cell>
          <cell r="I17005">
            <v>2835.93</v>
          </cell>
          <cell r="J17005">
            <v>42</v>
          </cell>
          <cell r="K17005">
            <v>35</v>
          </cell>
          <cell r="L17005">
            <v>25</v>
          </cell>
          <cell r="M17005">
            <v>39.70302</v>
          </cell>
          <cell r="N17005">
            <v>141.7</v>
          </cell>
          <cell r="O17005">
            <v>2977.63</v>
          </cell>
        </row>
        <row r="17006">
          <cell r="C17006" t="str">
            <v>432322194103157444</v>
          </cell>
          <cell r="D17006" t="str">
            <v>唐晓云</v>
          </cell>
          <cell r="E17006" t="str">
            <v>女</v>
          </cell>
          <cell r="F17006">
            <v>19410301</v>
          </cell>
          <cell r="G17006" t="str">
            <v>1961-01-01</v>
          </cell>
          <cell r="H17006" t="str">
            <v>1996-12-01</v>
          </cell>
          <cell r="I17006">
            <v>2838.65</v>
          </cell>
          <cell r="J17006">
            <v>43.2</v>
          </cell>
          <cell r="K17006">
            <v>35</v>
          </cell>
          <cell r="L17006">
            <v>25</v>
          </cell>
          <cell r="M17006">
            <v>39.7411</v>
          </cell>
          <cell r="N17006">
            <v>142.94</v>
          </cell>
          <cell r="O17006">
            <v>2981.59</v>
          </cell>
        </row>
        <row r="17007">
          <cell r="C17007" t="str">
            <v>432322194107107444</v>
          </cell>
          <cell r="D17007" t="str">
            <v>谭秋珍</v>
          </cell>
          <cell r="E17007" t="str">
            <v>女</v>
          </cell>
          <cell r="F17007">
            <v>19410701</v>
          </cell>
          <cell r="G17007" t="str">
            <v>1959-11-01</v>
          </cell>
          <cell r="H17007" t="str">
            <v>1996-12-01</v>
          </cell>
          <cell r="I17007">
            <v>2906.05</v>
          </cell>
          <cell r="J17007">
            <v>45.6</v>
          </cell>
          <cell r="K17007">
            <v>35</v>
          </cell>
          <cell r="L17007">
            <v>25</v>
          </cell>
          <cell r="M17007">
            <v>40.6847</v>
          </cell>
          <cell r="N17007">
            <v>146.28</v>
          </cell>
          <cell r="O17007">
            <v>3052.33</v>
          </cell>
        </row>
        <row r="17008">
          <cell r="C17008" t="str">
            <v>432322193708167456</v>
          </cell>
          <cell r="D17008" t="str">
            <v>周育根</v>
          </cell>
          <cell r="E17008" t="str">
            <v>男</v>
          </cell>
          <cell r="F17008">
            <v>19370801</v>
          </cell>
          <cell r="G17008" t="str">
            <v>1954-08-01</v>
          </cell>
          <cell r="H17008" t="str">
            <v>1997-08-01</v>
          </cell>
          <cell r="I17008">
            <v>3198.92</v>
          </cell>
          <cell r="J17008">
            <v>52.8</v>
          </cell>
          <cell r="K17008">
            <v>35</v>
          </cell>
          <cell r="L17008">
            <v>25</v>
          </cell>
          <cell r="M17008">
            <v>44.78488</v>
          </cell>
          <cell r="N17008">
            <v>157.58</v>
          </cell>
          <cell r="O17008">
            <v>3356.5</v>
          </cell>
        </row>
        <row r="17009">
          <cell r="C17009" t="str">
            <v>432322194208157424</v>
          </cell>
          <cell r="D17009" t="str">
            <v>杨立芳</v>
          </cell>
          <cell r="E17009" t="str">
            <v>女</v>
          </cell>
          <cell r="F17009">
            <v>19420701</v>
          </cell>
          <cell r="G17009" t="str">
            <v>1961-08-01</v>
          </cell>
          <cell r="H17009" t="str">
            <v>1997-12-01</v>
          </cell>
          <cell r="I17009">
            <v>2816.78</v>
          </cell>
          <cell r="J17009">
            <v>44.4</v>
          </cell>
          <cell r="K17009">
            <v>35</v>
          </cell>
          <cell r="L17009">
            <v>15</v>
          </cell>
          <cell r="M17009">
            <v>39.43492</v>
          </cell>
          <cell r="N17009">
            <v>133.83</v>
          </cell>
          <cell r="O17009">
            <v>2950.61</v>
          </cell>
        </row>
        <row r="17010">
          <cell r="C17010" t="str">
            <v>432322194008047415</v>
          </cell>
          <cell r="D17010" t="str">
            <v>黄鄂生</v>
          </cell>
          <cell r="E17010" t="str">
            <v>男</v>
          </cell>
          <cell r="F17010">
            <v>19400801</v>
          </cell>
          <cell r="G17010" t="str">
            <v>1958-06-01</v>
          </cell>
          <cell r="H17010" t="str">
            <v>2000-08-01</v>
          </cell>
          <cell r="I17010">
            <v>3112.43</v>
          </cell>
          <cell r="J17010">
            <v>51.6</v>
          </cell>
          <cell r="K17010">
            <v>35</v>
          </cell>
          <cell r="L17010">
            <v>25</v>
          </cell>
          <cell r="M17010">
            <v>43.57402</v>
          </cell>
          <cell r="N17010">
            <v>155.17</v>
          </cell>
          <cell r="O17010">
            <v>3267.6</v>
          </cell>
        </row>
        <row r="17011">
          <cell r="C17011" t="str">
            <v>432322194808267424</v>
          </cell>
          <cell r="D17011" t="str">
            <v>刘菊香</v>
          </cell>
          <cell r="E17011" t="str">
            <v>女</v>
          </cell>
          <cell r="F17011">
            <v>19430801</v>
          </cell>
          <cell r="G17011" t="str">
            <v>1965-08-01</v>
          </cell>
          <cell r="H17011" t="str">
            <v>1998-12-01</v>
          </cell>
          <cell r="I17011">
            <v>2655.33</v>
          </cell>
          <cell r="J17011">
            <v>40.8</v>
          </cell>
          <cell r="K17011">
            <v>35</v>
          </cell>
          <cell r="L17011">
            <v>15</v>
          </cell>
          <cell r="M17011">
            <v>37.17462</v>
          </cell>
          <cell r="N17011">
            <v>127.97</v>
          </cell>
          <cell r="O17011">
            <v>2783.3</v>
          </cell>
        </row>
        <row r="17012">
          <cell r="C17012" t="str">
            <v>432322193109017421</v>
          </cell>
          <cell r="D17012" t="str">
            <v>陈细金</v>
          </cell>
          <cell r="E17012" t="str">
            <v>女</v>
          </cell>
          <cell r="F17012">
            <v>19390401</v>
          </cell>
          <cell r="G17012" t="str">
            <v>1961-09-01</v>
          </cell>
          <cell r="H17012" t="str">
            <v>1994-12-01</v>
          </cell>
          <cell r="I17012">
            <v>2823.14</v>
          </cell>
          <cell r="J17012">
            <v>40.8</v>
          </cell>
          <cell r="K17012">
            <v>35</v>
          </cell>
          <cell r="L17012">
            <v>25</v>
          </cell>
          <cell r="M17012">
            <v>39.52396</v>
          </cell>
          <cell r="N17012">
            <v>140.32</v>
          </cell>
          <cell r="O17012">
            <v>2963.46</v>
          </cell>
        </row>
        <row r="17013">
          <cell r="C17013" t="str">
            <v>432322193208077438</v>
          </cell>
          <cell r="D17013" t="str">
            <v>李再春</v>
          </cell>
          <cell r="E17013" t="str">
            <v>男</v>
          </cell>
          <cell r="F17013">
            <v>19320801</v>
          </cell>
          <cell r="G17013" t="str">
            <v>1956-03-01</v>
          </cell>
          <cell r="H17013" t="str">
            <v>1992-12-01</v>
          </cell>
          <cell r="I17013">
            <v>3053.44</v>
          </cell>
          <cell r="J17013">
            <v>44.4</v>
          </cell>
          <cell r="K17013">
            <v>35</v>
          </cell>
          <cell r="L17013">
            <v>25</v>
          </cell>
          <cell r="M17013">
            <v>42.74816</v>
          </cell>
          <cell r="N17013">
            <v>147.15</v>
          </cell>
          <cell r="O17013">
            <v>3200.59</v>
          </cell>
        </row>
        <row r="17014">
          <cell r="C17014" t="str">
            <v>432322194006257443</v>
          </cell>
          <cell r="D17014" t="str">
            <v>刘维清</v>
          </cell>
          <cell r="E17014" t="str">
            <v>女</v>
          </cell>
          <cell r="F17014">
            <v>19400601</v>
          </cell>
          <cell r="G17014" t="str">
            <v>1962-10-01</v>
          </cell>
          <cell r="H17014" t="str">
            <v>1995-12-01</v>
          </cell>
          <cell r="I17014">
            <v>2800.32</v>
          </cell>
          <cell r="J17014">
            <v>40.8</v>
          </cell>
          <cell r="K17014">
            <v>35</v>
          </cell>
          <cell r="L17014">
            <v>25</v>
          </cell>
          <cell r="M17014">
            <v>39.20448</v>
          </cell>
          <cell r="N17014">
            <v>140</v>
          </cell>
          <cell r="O17014">
            <v>2940.32</v>
          </cell>
        </row>
        <row r="17015">
          <cell r="C17015" t="str">
            <v>432322194905217410</v>
          </cell>
          <cell r="D17015" t="str">
            <v>游孟祥</v>
          </cell>
          <cell r="E17015" t="str">
            <v>男</v>
          </cell>
          <cell r="F17015">
            <v>19490601</v>
          </cell>
          <cell r="G17015" t="str">
            <v>1966-07-01</v>
          </cell>
          <cell r="H17015" t="str">
            <v>2009-06-01</v>
          </cell>
          <cell r="I17015">
            <v>2763.93</v>
          </cell>
          <cell r="J17015">
            <v>51.6</v>
          </cell>
          <cell r="K17015">
            <v>35</v>
          </cell>
          <cell r="L17015">
            <v>15</v>
          </cell>
          <cell r="M17015">
            <v>38.69502</v>
          </cell>
          <cell r="N17015">
            <v>140.3</v>
          </cell>
          <cell r="O17015">
            <v>2904.23</v>
          </cell>
        </row>
        <row r="17016">
          <cell r="C17016" t="str">
            <v>432322195411047444</v>
          </cell>
          <cell r="D17016" t="str">
            <v>杨长秀</v>
          </cell>
          <cell r="E17016" t="str">
            <v>女</v>
          </cell>
          <cell r="F17016">
            <v>19541101</v>
          </cell>
          <cell r="G17016" t="str">
            <v>1977-01-01</v>
          </cell>
          <cell r="H17016" t="str">
            <v>2009-11-01</v>
          </cell>
          <cell r="I17016">
            <v>2269.72</v>
          </cell>
          <cell r="J17016">
            <v>39.6</v>
          </cell>
          <cell r="K17016">
            <v>35</v>
          </cell>
          <cell r="L17016">
            <v>0</v>
          </cell>
          <cell r="M17016">
            <v>31.77608</v>
          </cell>
          <cell r="N17016">
            <v>106.38</v>
          </cell>
          <cell r="O17016">
            <v>2376.1</v>
          </cell>
        </row>
        <row r="17017">
          <cell r="C17017" t="str">
            <v>432322195410207442</v>
          </cell>
          <cell r="D17017" t="str">
            <v>吴凤翠</v>
          </cell>
          <cell r="E17017" t="str">
            <v>女</v>
          </cell>
          <cell r="F17017">
            <v>19541101</v>
          </cell>
          <cell r="G17017" t="str">
            <v>1979-10-01</v>
          </cell>
          <cell r="H17017" t="str">
            <v>2009-11-01</v>
          </cell>
          <cell r="I17017">
            <v>2170.41</v>
          </cell>
          <cell r="J17017">
            <v>37.2</v>
          </cell>
          <cell r="K17017">
            <v>35</v>
          </cell>
          <cell r="L17017">
            <v>0</v>
          </cell>
          <cell r="M17017">
            <v>30.38574</v>
          </cell>
          <cell r="N17017">
            <v>102.59</v>
          </cell>
          <cell r="O17017">
            <v>2273</v>
          </cell>
        </row>
        <row r="17018">
          <cell r="C17018" t="str">
            <v>432322195412037440</v>
          </cell>
          <cell r="D17018" t="str">
            <v>杨松秀</v>
          </cell>
          <cell r="E17018" t="str">
            <v>女</v>
          </cell>
          <cell r="F17018">
            <v>19541201</v>
          </cell>
          <cell r="G17018" t="str">
            <v>1977-01-01</v>
          </cell>
          <cell r="H17018" t="str">
            <v>2009-12-01</v>
          </cell>
          <cell r="I17018">
            <v>2270.64</v>
          </cell>
          <cell r="J17018">
            <v>39.6</v>
          </cell>
          <cell r="K17018">
            <v>35</v>
          </cell>
          <cell r="L17018">
            <v>0</v>
          </cell>
          <cell r="M17018">
            <v>31.78896</v>
          </cell>
          <cell r="N17018">
            <v>106.39</v>
          </cell>
          <cell r="O17018">
            <v>2377.03</v>
          </cell>
        </row>
        <row r="17019">
          <cell r="C17019" t="str">
            <v>43232219541201744X</v>
          </cell>
          <cell r="D17019" t="str">
            <v>曹传英</v>
          </cell>
          <cell r="E17019" t="str">
            <v>女</v>
          </cell>
          <cell r="F17019">
            <v>19541201</v>
          </cell>
          <cell r="G17019" t="str">
            <v>1977-01-01</v>
          </cell>
          <cell r="H17019" t="str">
            <v>2009-12-01</v>
          </cell>
          <cell r="I17019">
            <v>2270.64</v>
          </cell>
          <cell r="J17019">
            <v>39.6</v>
          </cell>
          <cell r="K17019">
            <v>35</v>
          </cell>
          <cell r="L17019">
            <v>0</v>
          </cell>
          <cell r="M17019">
            <v>31.78896</v>
          </cell>
          <cell r="N17019">
            <v>106.39</v>
          </cell>
          <cell r="O17019">
            <v>2377.03</v>
          </cell>
        </row>
        <row r="17020">
          <cell r="C17020" t="str">
            <v>432322195508207424</v>
          </cell>
          <cell r="D17020" t="str">
            <v>刘梦群</v>
          </cell>
          <cell r="E17020" t="str">
            <v>女</v>
          </cell>
          <cell r="F17020">
            <v>19550401</v>
          </cell>
          <cell r="G17020" t="str">
            <v>1972-05-01</v>
          </cell>
          <cell r="H17020" t="str">
            <v>2010-04-01</v>
          </cell>
          <cell r="I17020">
            <v>2451.3</v>
          </cell>
          <cell r="J17020">
            <v>45.6</v>
          </cell>
          <cell r="K17020">
            <v>35</v>
          </cell>
          <cell r="L17020">
            <v>0</v>
          </cell>
          <cell r="M17020">
            <v>34.3182</v>
          </cell>
          <cell r="N17020">
            <v>114.92</v>
          </cell>
          <cell r="O17020">
            <v>2566.22</v>
          </cell>
        </row>
        <row r="17021">
          <cell r="C17021" t="str">
            <v>432322195506187423</v>
          </cell>
          <cell r="D17021" t="str">
            <v>李灵芝</v>
          </cell>
          <cell r="E17021" t="str">
            <v>女</v>
          </cell>
          <cell r="F17021">
            <v>19550601</v>
          </cell>
          <cell r="G17021" t="str">
            <v>1980-01-01</v>
          </cell>
          <cell r="H17021" t="str">
            <v>2010-06-01</v>
          </cell>
          <cell r="I17021">
            <v>2122.81</v>
          </cell>
          <cell r="J17021">
            <v>37.2</v>
          </cell>
          <cell r="K17021">
            <v>35</v>
          </cell>
          <cell r="L17021">
            <v>0</v>
          </cell>
          <cell r="M17021">
            <v>29.71934</v>
          </cell>
          <cell r="N17021">
            <v>101.92</v>
          </cell>
          <cell r="O17021">
            <v>2224.73</v>
          </cell>
        </row>
        <row r="17022">
          <cell r="C17022" t="str">
            <v>432322195502027422</v>
          </cell>
          <cell r="D17022" t="str">
            <v>谭和南</v>
          </cell>
          <cell r="E17022" t="str">
            <v>女</v>
          </cell>
          <cell r="F17022">
            <v>19550201</v>
          </cell>
          <cell r="G17022" t="str">
            <v>1973-01-01</v>
          </cell>
          <cell r="H17022" t="str">
            <v>2010-02-01</v>
          </cell>
          <cell r="I17022">
            <v>2435.57</v>
          </cell>
          <cell r="J17022">
            <v>45.6</v>
          </cell>
          <cell r="K17022">
            <v>35</v>
          </cell>
          <cell r="L17022">
            <v>0</v>
          </cell>
          <cell r="M17022">
            <v>34.09798</v>
          </cell>
          <cell r="N17022">
            <v>114.7</v>
          </cell>
          <cell r="O17022">
            <v>2550.27</v>
          </cell>
        </row>
        <row r="17023">
          <cell r="C17023" t="str">
            <v>432322195601207429</v>
          </cell>
          <cell r="D17023" t="str">
            <v>涂腊梅</v>
          </cell>
          <cell r="E17023" t="str">
            <v>女</v>
          </cell>
          <cell r="F17023">
            <v>19551201</v>
          </cell>
          <cell r="G17023" t="str">
            <v>1973-01-01</v>
          </cell>
          <cell r="H17023" t="str">
            <v>2010-12-01</v>
          </cell>
          <cell r="I17023">
            <v>2447.18</v>
          </cell>
          <cell r="J17023">
            <v>45.6</v>
          </cell>
          <cell r="K17023">
            <v>35</v>
          </cell>
          <cell r="L17023">
            <v>0</v>
          </cell>
          <cell r="M17023">
            <v>34.26052</v>
          </cell>
          <cell r="N17023">
            <v>114.86</v>
          </cell>
          <cell r="O17023">
            <v>2562.04</v>
          </cell>
        </row>
        <row r="17024">
          <cell r="C17024" t="str">
            <v>432322194106147428</v>
          </cell>
          <cell r="D17024" t="str">
            <v>唐菊英</v>
          </cell>
          <cell r="E17024" t="str">
            <v>女</v>
          </cell>
          <cell r="F17024">
            <v>19410601</v>
          </cell>
          <cell r="G17024" t="str">
            <v>1958-06-01</v>
          </cell>
          <cell r="H17024" t="str">
            <v>1996-06-01</v>
          </cell>
          <cell r="I17024">
            <v>2933.79</v>
          </cell>
          <cell r="J17024">
            <v>46.8</v>
          </cell>
          <cell r="K17024">
            <v>35</v>
          </cell>
          <cell r="L17024">
            <v>25</v>
          </cell>
          <cell r="M17024">
            <v>41.07306</v>
          </cell>
          <cell r="N17024">
            <v>147.87</v>
          </cell>
          <cell r="O17024">
            <v>3081.66</v>
          </cell>
        </row>
        <row r="17025">
          <cell r="C17025" t="str">
            <v>432322194110257427</v>
          </cell>
          <cell r="D17025" t="str">
            <v>肖伏香</v>
          </cell>
          <cell r="E17025" t="str">
            <v>女</v>
          </cell>
          <cell r="F17025">
            <v>19411001</v>
          </cell>
          <cell r="G17025" t="str">
            <v>1959-02-01</v>
          </cell>
          <cell r="H17025" t="str">
            <v>1996-12-01</v>
          </cell>
          <cell r="I17025">
            <v>2904.52</v>
          </cell>
          <cell r="J17025">
            <v>45.6</v>
          </cell>
          <cell r="K17025">
            <v>35</v>
          </cell>
          <cell r="L17025">
            <v>25</v>
          </cell>
          <cell r="M17025">
            <v>40.66328</v>
          </cell>
          <cell r="N17025">
            <v>146.26</v>
          </cell>
          <cell r="O17025">
            <v>3050.78</v>
          </cell>
        </row>
        <row r="17026">
          <cell r="C17026" t="str">
            <v>432322194510027428</v>
          </cell>
          <cell r="D17026" t="str">
            <v>刘多梅</v>
          </cell>
          <cell r="E17026" t="str">
            <v>女</v>
          </cell>
          <cell r="F17026">
            <v>19431001</v>
          </cell>
          <cell r="G17026" t="str">
            <v>1961-04-01</v>
          </cell>
          <cell r="H17026" t="str">
            <v>1998-12-01</v>
          </cell>
          <cell r="I17026">
            <v>2794.34</v>
          </cell>
          <cell r="J17026">
            <v>45.6</v>
          </cell>
          <cell r="K17026">
            <v>35</v>
          </cell>
          <cell r="L17026">
            <v>15</v>
          </cell>
          <cell r="M17026">
            <v>39.12076</v>
          </cell>
          <cell r="N17026">
            <v>134.72</v>
          </cell>
          <cell r="O17026">
            <v>2929.06</v>
          </cell>
        </row>
        <row r="17027">
          <cell r="C17027" t="str">
            <v>432322194106227428</v>
          </cell>
          <cell r="D17027" t="str">
            <v>张伏连</v>
          </cell>
          <cell r="E17027" t="str">
            <v>女</v>
          </cell>
          <cell r="F17027">
            <v>19410701</v>
          </cell>
          <cell r="G17027" t="str">
            <v>1961-08-01</v>
          </cell>
          <cell r="H17027" t="str">
            <v>1996-12-01</v>
          </cell>
          <cell r="I17027">
            <v>2835.97</v>
          </cell>
          <cell r="J17027">
            <v>43.2</v>
          </cell>
          <cell r="K17027">
            <v>35</v>
          </cell>
          <cell r="L17027">
            <v>25</v>
          </cell>
          <cell r="M17027">
            <v>39.70358</v>
          </cell>
          <cell r="N17027">
            <v>142.9</v>
          </cell>
          <cell r="O17027">
            <v>2978.87</v>
          </cell>
        </row>
        <row r="17028">
          <cell r="C17028" t="str">
            <v>432322194703277423</v>
          </cell>
          <cell r="D17028" t="str">
            <v>谭长清</v>
          </cell>
          <cell r="E17028" t="str">
            <v>女</v>
          </cell>
          <cell r="F17028">
            <v>19470201</v>
          </cell>
          <cell r="G17028" t="str">
            <v>1973-12-01</v>
          </cell>
          <cell r="H17028" t="str">
            <v>2002-12-01</v>
          </cell>
          <cell r="I17028">
            <v>2329.02</v>
          </cell>
          <cell r="J17028">
            <v>36</v>
          </cell>
          <cell r="K17028">
            <v>35</v>
          </cell>
          <cell r="L17028">
            <v>15</v>
          </cell>
          <cell r="M17028">
            <v>32.60628</v>
          </cell>
          <cell r="N17028">
            <v>118.61</v>
          </cell>
          <cell r="O17028">
            <v>2447.63</v>
          </cell>
        </row>
        <row r="17029">
          <cell r="C17029" t="str">
            <v>432322194206057411</v>
          </cell>
          <cell r="D17029" t="str">
            <v>胡国华</v>
          </cell>
          <cell r="E17029" t="str">
            <v>男</v>
          </cell>
          <cell r="F17029">
            <v>19420601</v>
          </cell>
          <cell r="G17029" t="str">
            <v>1959-06-01</v>
          </cell>
          <cell r="H17029" t="str">
            <v>2002-06-01</v>
          </cell>
          <cell r="I17029">
            <v>3429.72</v>
          </cell>
          <cell r="J17029">
            <v>52.8</v>
          </cell>
          <cell r="K17029">
            <v>35</v>
          </cell>
          <cell r="L17029">
            <v>15</v>
          </cell>
          <cell r="M17029">
            <v>48.01608</v>
          </cell>
          <cell r="N17029">
            <v>150.82</v>
          </cell>
          <cell r="O17029">
            <v>3580.54</v>
          </cell>
        </row>
        <row r="17030">
          <cell r="C17030" t="str">
            <v>432322195203097420</v>
          </cell>
          <cell r="D17030" t="str">
            <v>胡小桃</v>
          </cell>
          <cell r="E17030" t="str">
            <v>女</v>
          </cell>
          <cell r="F17030">
            <v>19520301</v>
          </cell>
          <cell r="G17030" t="str">
            <v>1980-01-01</v>
          </cell>
          <cell r="H17030" t="str">
            <v>2007-03-01</v>
          </cell>
          <cell r="I17030">
            <v>2145.1</v>
          </cell>
          <cell r="J17030">
            <v>33.6</v>
          </cell>
          <cell r="K17030">
            <v>35</v>
          </cell>
          <cell r="L17030">
            <v>0</v>
          </cell>
          <cell r="M17030">
            <v>30.0314</v>
          </cell>
          <cell r="N17030">
            <v>98.63</v>
          </cell>
          <cell r="O17030">
            <v>2243.73</v>
          </cell>
        </row>
        <row r="17031">
          <cell r="C17031" t="str">
            <v>432322195005247416</v>
          </cell>
          <cell r="D17031" t="str">
            <v>王德佳</v>
          </cell>
          <cell r="E17031" t="str">
            <v>男</v>
          </cell>
          <cell r="F17031">
            <v>19470601</v>
          </cell>
          <cell r="G17031" t="str">
            <v>1974-03-01</v>
          </cell>
          <cell r="H17031" t="str">
            <v>2007-06-01</v>
          </cell>
          <cell r="I17031">
            <v>2481.72</v>
          </cell>
          <cell r="J17031">
            <v>40.8</v>
          </cell>
          <cell r="K17031">
            <v>35</v>
          </cell>
          <cell r="L17031">
            <v>15</v>
          </cell>
          <cell r="M17031">
            <v>34.74408</v>
          </cell>
          <cell r="N17031">
            <v>125.54</v>
          </cell>
          <cell r="O17031">
            <v>2607.26</v>
          </cell>
        </row>
        <row r="17032">
          <cell r="C17032" t="str">
            <v>432322195208117427</v>
          </cell>
          <cell r="D17032" t="str">
            <v>陈伏军</v>
          </cell>
          <cell r="E17032" t="str">
            <v>女</v>
          </cell>
          <cell r="F17032">
            <v>19520801</v>
          </cell>
          <cell r="G17032" t="str">
            <v>1976-11-01</v>
          </cell>
          <cell r="H17032" t="str">
            <v>2007-08-01</v>
          </cell>
          <cell r="I17032">
            <v>2270.05</v>
          </cell>
          <cell r="J17032">
            <v>37.2</v>
          </cell>
          <cell r="K17032">
            <v>35</v>
          </cell>
          <cell r="L17032">
            <v>0</v>
          </cell>
          <cell r="M17032">
            <v>31.7807</v>
          </cell>
          <cell r="N17032">
            <v>103.98</v>
          </cell>
          <cell r="O17032">
            <v>2374.03</v>
          </cell>
        </row>
        <row r="17033">
          <cell r="C17033" t="str">
            <v>432322195211087468</v>
          </cell>
          <cell r="D17033" t="str">
            <v>刘莲清</v>
          </cell>
          <cell r="E17033" t="str">
            <v>女</v>
          </cell>
          <cell r="F17033">
            <v>19521101</v>
          </cell>
          <cell r="G17033" t="str">
            <v>1974-05-01</v>
          </cell>
          <cell r="H17033" t="str">
            <v>2007-11-01</v>
          </cell>
          <cell r="I17033">
            <v>2390.27</v>
          </cell>
          <cell r="J17033">
            <v>40.8</v>
          </cell>
          <cell r="K17033">
            <v>35</v>
          </cell>
          <cell r="L17033">
            <v>0</v>
          </cell>
          <cell r="M17033">
            <v>33.46378</v>
          </cell>
          <cell r="N17033">
            <v>109.26</v>
          </cell>
          <cell r="O17033">
            <v>2499.53</v>
          </cell>
        </row>
        <row r="17034">
          <cell r="C17034" t="str">
            <v>432322195311167422</v>
          </cell>
          <cell r="D17034" t="str">
            <v>周阳春</v>
          </cell>
          <cell r="E17034" t="str">
            <v>女</v>
          </cell>
          <cell r="F17034">
            <v>19521101</v>
          </cell>
          <cell r="G17034" t="str">
            <v>1978-11-01</v>
          </cell>
          <cell r="H17034" t="str">
            <v>2007-11-01</v>
          </cell>
          <cell r="I17034">
            <v>2213.45</v>
          </cell>
          <cell r="J17034">
            <v>36</v>
          </cell>
          <cell r="K17034">
            <v>35</v>
          </cell>
          <cell r="L17034">
            <v>0</v>
          </cell>
          <cell r="M17034">
            <v>30.9883</v>
          </cell>
          <cell r="N17034">
            <v>101.99</v>
          </cell>
          <cell r="O17034">
            <v>2315.44</v>
          </cell>
        </row>
        <row r="17035">
          <cell r="C17035" t="str">
            <v>43232219531214744X</v>
          </cell>
          <cell r="D17035" t="str">
            <v>卓金茸</v>
          </cell>
          <cell r="E17035" t="str">
            <v>女</v>
          </cell>
          <cell r="F17035">
            <v>19531201</v>
          </cell>
          <cell r="G17035" t="str">
            <v>1976-01-01</v>
          </cell>
          <cell r="H17035" t="str">
            <v>2008-12-01</v>
          </cell>
          <cell r="I17035">
            <v>2314.14</v>
          </cell>
          <cell r="J17035">
            <v>39.6</v>
          </cell>
          <cell r="K17035">
            <v>35</v>
          </cell>
          <cell r="L17035">
            <v>0</v>
          </cell>
          <cell r="M17035">
            <v>32.39796</v>
          </cell>
          <cell r="N17035">
            <v>107</v>
          </cell>
          <cell r="O17035">
            <v>2421.14</v>
          </cell>
        </row>
        <row r="17036">
          <cell r="C17036" t="str">
            <v>432322195407217420</v>
          </cell>
          <cell r="D17036" t="str">
            <v>吴永秋</v>
          </cell>
          <cell r="E17036" t="str">
            <v>女</v>
          </cell>
          <cell r="F17036">
            <v>19540701</v>
          </cell>
          <cell r="G17036" t="str">
            <v>1971-08-01</v>
          </cell>
          <cell r="H17036" t="str">
            <v>2009-07-01</v>
          </cell>
          <cell r="I17036">
            <v>2490.78</v>
          </cell>
          <cell r="J17036">
            <v>45.6</v>
          </cell>
          <cell r="K17036">
            <v>35</v>
          </cell>
          <cell r="L17036">
            <v>0</v>
          </cell>
          <cell r="M17036">
            <v>34.87092</v>
          </cell>
          <cell r="N17036">
            <v>115.47</v>
          </cell>
          <cell r="O17036">
            <v>2606.25</v>
          </cell>
        </row>
        <row r="17037">
          <cell r="C17037" t="str">
            <v>432322194909157419</v>
          </cell>
          <cell r="D17037" t="str">
            <v>郭新伏</v>
          </cell>
          <cell r="E17037" t="str">
            <v>男</v>
          </cell>
          <cell r="F17037">
            <v>19490901</v>
          </cell>
          <cell r="G17037" t="str">
            <v>1966-10-01</v>
          </cell>
          <cell r="H17037" t="str">
            <v>2009-09-01</v>
          </cell>
          <cell r="I17037">
            <v>2762.89</v>
          </cell>
          <cell r="J17037">
            <v>51.6</v>
          </cell>
          <cell r="K17037">
            <v>35</v>
          </cell>
          <cell r="L17037">
            <v>15</v>
          </cell>
          <cell r="M17037">
            <v>38.68046</v>
          </cell>
          <cell r="N17037">
            <v>140.28</v>
          </cell>
          <cell r="O17037">
            <v>2903.17</v>
          </cell>
        </row>
        <row r="17038">
          <cell r="C17038" t="str">
            <v>432322194911217417</v>
          </cell>
          <cell r="D17038" t="str">
            <v>何少东</v>
          </cell>
          <cell r="E17038" t="str">
            <v>男</v>
          </cell>
          <cell r="F17038">
            <v>19491001</v>
          </cell>
          <cell r="G17038" t="str">
            <v>1966-11-01</v>
          </cell>
          <cell r="H17038" t="str">
            <v>2009-10-01</v>
          </cell>
          <cell r="I17038">
            <v>2762.59</v>
          </cell>
          <cell r="J17038">
            <v>51.6</v>
          </cell>
          <cell r="K17038">
            <v>35</v>
          </cell>
          <cell r="L17038">
            <v>15</v>
          </cell>
          <cell r="M17038">
            <v>38.67626</v>
          </cell>
          <cell r="N17038">
            <v>140.28</v>
          </cell>
          <cell r="O17038">
            <v>2902.87</v>
          </cell>
        </row>
        <row r="17039">
          <cell r="C17039" t="str">
            <v>432322195311247449</v>
          </cell>
          <cell r="D17039" t="str">
            <v>卓冬英</v>
          </cell>
          <cell r="E17039" t="str">
            <v>女</v>
          </cell>
          <cell r="F17039">
            <v>19541101</v>
          </cell>
          <cell r="G17039" t="str">
            <v>1974-01-01</v>
          </cell>
          <cell r="H17039" t="str">
            <v>2009-11-01</v>
          </cell>
          <cell r="I17039">
            <v>2400.53</v>
          </cell>
          <cell r="J17039">
            <v>43.2</v>
          </cell>
          <cell r="K17039">
            <v>35</v>
          </cell>
          <cell r="L17039">
            <v>0</v>
          </cell>
          <cell r="M17039">
            <v>33.60742</v>
          </cell>
          <cell r="N17039">
            <v>111.81</v>
          </cell>
          <cell r="O17039">
            <v>2512.34</v>
          </cell>
        </row>
        <row r="17040">
          <cell r="C17040" t="str">
            <v>432322195104207436</v>
          </cell>
          <cell r="D17040" t="str">
            <v>许抗兵</v>
          </cell>
          <cell r="E17040" t="str">
            <v>男</v>
          </cell>
          <cell r="F17040">
            <v>19510401</v>
          </cell>
          <cell r="G17040" t="str">
            <v>1968-05-01</v>
          </cell>
          <cell r="H17040" t="str">
            <v>2011-04-01</v>
          </cell>
          <cell r="I17040">
            <v>2641.83</v>
          </cell>
          <cell r="J17040">
            <v>51.6</v>
          </cell>
          <cell r="K17040">
            <v>35</v>
          </cell>
          <cell r="L17040">
            <v>15</v>
          </cell>
          <cell r="M17040">
            <v>36.98562</v>
          </cell>
          <cell r="N17040">
            <v>138.59</v>
          </cell>
          <cell r="O17040">
            <v>2780.42</v>
          </cell>
        </row>
        <row r="17041">
          <cell r="C17041" t="str">
            <v>432322195606117422</v>
          </cell>
          <cell r="D17041" t="str">
            <v>沈金连</v>
          </cell>
          <cell r="E17041" t="str">
            <v>女</v>
          </cell>
          <cell r="F17041">
            <v>19560601</v>
          </cell>
          <cell r="G17041" t="str">
            <v>1973-07-01</v>
          </cell>
          <cell r="H17041" t="str">
            <v>2011-06-01</v>
          </cell>
          <cell r="I17041">
            <v>2394.55</v>
          </cell>
          <cell r="J17041">
            <v>45.6</v>
          </cell>
          <cell r="K17041">
            <v>35</v>
          </cell>
          <cell r="L17041">
            <v>0</v>
          </cell>
          <cell r="M17041">
            <v>33.5237</v>
          </cell>
          <cell r="N17041">
            <v>114.12</v>
          </cell>
          <cell r="O17041">
            <v>2508.67</v>
          </cell>
        </row>
        <row r="17042">
          <cell r="C17042" t="str">
            <v>432322195008137431</v>
          </cell>
          <cell r="D17042" t="str">
            <v>王和平</v>
          </cell>
          <cell r="E17042" t="str">
            <v>男</v>
          </cell>
          <cell r="F17042">
            <v>19510801</v>
          </cell>
          <cell r="G17042" t="str">
            <v>1968-09-01</v>
          </cell>
          <cell r="H17042" t="str">
            <v>2011-08-01</v>
          </cell>
          <cell r="I17042">
            <v>2639.78</v>
          </cell>
          <cell r="J17042">
            <v>51.6</v>
          </cell>
          <cell r="K17042">
            <v>35</v>
          </cell>
          <cell r="L17042">
            <v>15</v>
          </cell>
          <cell r="M17042">
            <v>36.95692</v>
          </cell>
          <cell r="N17042">
            <v>138.56</v>
          </cell>
          <cell r="O17042">
            <v>2778.34</v>
          </cell>
        </row>
        <row r="17043">
          <cell r="C17043" t="str">
            <v>432322195011297452</v>
          </cell>
          <cell r="D17043" t="str">
            <v>代建新</v>
          </cell>
          <cell r="E17043" t="str">
            <v>男</v>
          </cell>
          <cell r="F17043">
            <v>19510101</v>
          </cell>
          <cell r="G17043" t="str">
            <v>1968-02-01</v>
          </cell>
          <cell r="H17043" t="str">
            <v>2011-01-01</v>
          </cell>
          <cell r="I17043">
            <v>2643.47</v>
          </cell>
          <cell r="J17043">
            <v>51.6</v>
          </cell>
          <cell r="K17043">
            <v>35</v>
          </cell>
          <cell r="L17043">
            <v>15</v>
          </cell>
          <cell r="M17043">
            <v>37.00858</v>
          </cell>
          <cell r="N17043">
            <v>138.61</v>
          </cell>
          <cell r="O17043">
            <v>2782.08</v>
          </cell>
        </row>
        <row r="17044">
          <cell r="C17044" t="str">
            <v>432322195609217429</v>
          </cell>
          <cell r="D17044" t="str">
            <v>方金秀</v>
          </cell>
          <cell r="E17044" t="str">
            <v>女</v>
          </cell>
          <cell r="F17044">
            <v>19560901</v>
          </cell>
          <cell r="G17044" t="str">
            <v>1973-10-01</v>
          </cell>
          <cell r="H17044" t="str">
            <v>2011-09-01</v>
          </cell>
          <cell r="I17044">
            <v>2394.65</v>
          </cell>
          <cell r="J17044">
            <v>45.6</v>
          </cell>
          <cell r="K17044">
            <v>35</v>
          </cell>
          <cell r="L17044">
            <v>0</v>
          </cell>
          <cell r="M17044">
            <v>33.5251</v>
          </cell>
          <cell r="N17044">
            <v>114.13</v>
          </cell>
          <cell r="O17044">
            <v>2508.78</v>
          </cell>
        </row>
        <row r="17045">
          <cell r="C17045" t="str">
            <v>432322195111197416</v>
          </cell>
          <cell r="D17045" t="str">
            <v>卢建国</v>
          </cell>
          <cell r="E17045" t="str">
            <v>男</v>
          </cell>
          <cell r="F17045">
            <v>19511101</v>
          </cell>
          <cell r="G17045" t="str">
            <v>1968-12-01</v>
          </cell>
          <cell r="H17045" t="str">
            <v>2011-11-01</v>
          </cell>
          <cell r="I17045">
            <v>2638.02</v>
          </cell>
          <cell r="J17045">
            <v>51.6</v>
          </cell>
          <cell r="K17045">
            <v>35</v>
          </cell>
          <cell r="L17045">
            <v>15</v>
          </cell>
          <cell r="M17045">
            <v>36.93228</v>
          </cell>
          <cell r="N17045">
            <v>138.53</v>
          </cell>
          <cell r="O17045">
            <v>2776.55</v>
          </cell>
        </row>
        <row r="17046">
          <cell r="C17046" t="str">
            <v>432322195511167443</v>
          </cell>
          <cell r="D17046" t="str">
            <v>黄月娥</v>
          </cell>
          <cell r="E17046" t="str">
            <v>女</v>
          </cell>
          <cell r="F17046">
            <v>19561101</v>
          </cell>
          <cell r="G17046" t="str">
            <v>1977-03-01</v>
          </cell>
          <cell r="H17046" t="str">
            <v>2011-11-01</v>
          </cell>
          <cell r="I17046">
            <v>2243.59</v>
          </cell>
          <cell r="J17046">
            <v>42</v>
          </cell>
          <cell r="K17046">
            <v>35</v>
          </cell>
          <cell r="L17046">
            <v>0</v>
          </cell>
          <cell r="M17046">
            <v>31.41026</v>
          </cell>
          <cell r="N17046">
            <v>108.41</v>
          </cell>
          <cell r="O17046">
            <v>2352</v>
          </cell>
        </row>
        <row r="17047">
          <cell r="C17047" t="str">
            <v>432322195208147415</v>
          </cell>
          <cell r="D17047" t="str">
            <v>宁建安</v>
          </cell>
          <cell r="E17047" t="str">
            <v>男</v>
          </cell>
          <cell r="F17047">
            <v>19520801</v>
          </cell>
          <cell r="G17047" t="str">
            <v>1969-09-01</v>
          </cell>
          <cell r="H17047" t="str">
            <v>2012-08-01</v>
          </cell>
          <cell r="I17047">
            <v>2555.77</v>
          </cell>
          <cell r="J17047">
            <v>51.6</v>
          </cell>
          <cell r="K17047">
            <v>35</v>
          </cell>
          <cell r="L17047">
            <v>0</v>
          </cell>
          <cell r="M17047">
            <v>35.78078</v>
          </cell>
          <cell r="N17047">
            <v>122.38</v>
          </cell>
          <cell r="O17047">
            <v>2678.15</v>
          </cell>
        </row>
        <row r="17048">
          <cell r="C17048" t="str">
            <v>432322195211127415</v>
          </cell>
          <cell r="D17048" t="str">
            <v>黄晓群</v>
          </cell>
          <cell r="E17048" t="str">
            <v>男</v>
          </cell>
          <cell r="F17048">
            <v>19521001</v>
          </cell>
          <cell r="G17048" t="str">
            <v>1980-07-01</v>
          </cell>
          <cell r="H17048" t="str">
            <v>2012-10-01</v>
          </cell>
          <cell r="I17048">
            <v>2043.51</v>
          </cell>
          <cell r="J17048">
            <v>39.6</v>
          </cell>
          <cell r="K17048">
            <v>35</v>
          </cell>
          <cell r="L17048">
            <v>0</v>
          </cell>
          <cell r="M17048">
            <v>28.60914</v>
          </cell>
          <cell r="N17048">
            <v>103.21</v>
          </cell>
          <cell r="O17048">
            <v>2146.72</v>
          </cell>
        </row>
        <row r="17049">
          <cell r="C17049" t="str">
            <v>432322192608027427</v>
          </cell>
          <cell r="D17049" t="str">
            <v>伍雪姣</v>
          </cell>
          <cell r="E17049" t="str">
            <v>女</v>
          </cell>
          <cell r="F17049">
            <v>19260801</v>
          </cell>
          <cell r="G17049" t="str">
            <v>1958-08-01</v>
          </cell>
          <cell r="H17049" t="str">
            <v>1981-10-01</v>
          </cell>
          <cell r="I17049">
            <v>2644.36</v>
          </cell>
          <cell r="J17049">
            <v>28.8</v>
          </cell>
          <cell r="K17049">
            <v>35</v>
          </cell>
          <cell r="L17049">
            <v>25</v>
          </cell>
          <cell r="M17049">
            <v>37.02104</v>
          </cell>
          <cell r="N17049">
            <v>125.82</v>
          </cell>
          <cell r="O17049">
            <v>2770.18</v>
          </cell>
        </row>
        <row r="17050">
          <cell r="C17050" t="str">
            <v>432322193505067447</v>
          </cell>
          <cell r="D17050" t="str">
            <v>朱清辉</v>
          </cell>
          <cell r="E17050" t="str">
            <v>女</v>
          </cell>
          <cell r="F17050">
            <v>19350501</v>
          </cell>
          <cell r="G17050" t="str">
            <v>1956-01-01</v>
          </cell>
          <cell r="H17050" t="str">
            <v>1990-12-01</v>
          </cell>
          <cell r="I17050">
            <v>2907.09</v>
          </cell>
          <cell r="J17050">
            <v>42</v>
          </cell>
          <cell r="K17050">
            <v>35</v>
          </cell>
          <cell r="L17050">
            <v>25</v>
          </cell>
          <cell r="M17050">
            <v>40.69926</v>
          </cell>
          <cell r="N17050">
            <v>142.7</v>
          </cell>
          <cell r="O17050">
            <v>3049.79</v>
          </cell>
        </row>
        <row r="17051">
          <cell r="C17051" t="str">
            <v>432322193606087420</v>
          </cell>
          <cell r="D17051" t="str">
            <v>杨应连</v>
          </cell>
          <cell r="E17051" t="str">
            <v>女</v>
          </cell>
          <cell r="F17051">
            <v>19360601</v>
          </cell>
          <cell r="G17051" t="str">
            <v>1962-02-01</v>
          </cell>
          <cell r="H17051" t="str">
            <v>1991-12-01</v>
          </cell>
          <cell r="I17051">
            <v>2717.33</v>
          </cell>
          <cell r="J17051">
            <v>36</v>
          </cell>
          <cell r="K17051">
            <v>35</v>
          </cell>
          <cell r="L17051">
            <v>25</v>
          </cell>
          <cell r="M17051">
            <v>38.04262</v>
          </cell>
          <cell r="N17051">
            <v>134.04</v>
          </cell>
          <cell r="O17051">
            <v>2851.37</v>
          </cell>
        </row>
        <row r="17052">
          <cell r="C17052" t="str">
            <v>432322194402107420</v>
          </cell>
          <cell r="D17052" t="str">
            <v>钟明伟</v>
          </cell>
          <cell r="E17052" t="str">
            <v>女</v>
          </cell>
          <cell r="F17052">
            <v>19440201</v>
          </cell>
          <cell r="G17052" t="str">
            <v>1965-12-01</v>
          </cell>
          <cell r="H17052" t="str">
            <v>1999-12-01</v>
          </cell>
          <cell r="I17052">
            <v>2625.42</v>
          </cell>
          <cell r="J17052">
            <v>42</v>
          </cell>
          <cell r="K17052">
            <v>35</v>
          </cell>
          <cell r="L17052">
            <v>15</v>
          </cell>
          <cell r="M17052">
            <v>36.75588</v>
          </cell>
          <cell r="N17052">
            <v>128.76</v>
          </cell>
          <cell r="O17052">
            <v>2754.18</v>
          </cell>
        </row>
        <row r="17053">
          <cell r="C17053" t="str">
            <v>432322193409207438</v>
          </cell>
          <cell r="D17053" t="str">
            <v>赵芳秋</v>
          </cell>
          <cell r="E17053" t="str">
            <v>男</v>
          </cell>
          <cell r="F17053">
            <v>19340901</v>
          </cell>
          <cell r="G17053" t="str">
            <v>1952-04-01</v>
          </cell>
          <cell r="H17053" t="str">
            <v>1994-12-01</v>
          </cell>
          <cell r="I17053">
            <v>3386.56</v>
          </cell>
          <cell r="J17053">
            <v>51.6</v>
          </cell>
          <cell r="K17053">
            <v>35</v>
          </cell>
          <cell r="L17053">
            <v>25</v>
          </cell>
          <cell r="M17053">
            <v>47.41184</v>
          </cell>
          <cell r="N17053">
            <v>159.01</v>
          </cell>
          <cell r="O17053">
            <v>3545.57</v>
          </cell>
        </row>
        <row r="17054">
          <cell r="C17054" t="str">
            <v>432322193910087468</v>
          </cell>
          <cell r="D17054" t="str">
            <v>李银秀</v>
          </cell>
          <cell r="E17054" t="str">
            <v>女</v>
          </cell>
          <cell r="F17054">
            <v>19391001</v>
          </cell>
          <cell r="G17054" t="str">
            <v>1958-10-01</v>
          </cell>
          <cell r="H17054" t="str">
            <v>1994-12-01</v>
          </cell>
          <cell r="I17054">
            <v>2935.59</v>
          </cell>
          <cell r="J17054">
            <v>44.4</v>
          </cell>
          <cell r="K17054">
            <v>35</v>
          </cell>
          <cell r="L17054">
            <v>25</v>
          </cell>
          <cell r="M17054">
            <v>41.09826</v>
          </cell>
          <cell r="N17054">
            <v>145.5</v>
          </cell>
          <cell r="O17054">
            <v>3081.09</v>
          </cell>
        </row>
        <row r="17055">
          <cell r="C17055" t="str">
            <v>432322193906047420</v>
          </cell>
          <cell r="D17055" t="str">
            <v>杨芝兰</v>
          </cell>
          <cell r="E17055" t="str">
            <v>女</v>
          </cell>
          <cell r="F17055">
            <v>19390601</v>
          </cell>
          <cell r="G17055" t="str">
            <v>1958-04-01</v>
          </cell>
          <cell r="H17055" t="str">
            <v>1994-12-01</v>
          </cell>
          <cell r="I17055">
            <v>2937.91</v>
          </cell>
          <cell r="J17055">
            <v>44.4</v>
          </cell>
          <cell r="K17055">
            <v>35</v>
          </cell>
          <cell r="L17055">
            <v>25</v>
          </cell>
          <cell r="M17055">
            <v>41.13074</v>
          </cell>
          <cell r="N17055">
            <v>145.53</v>
          </cell>
          <cell r="O17055">
            <v>3083.44</v>
          </cell>
        </row>
        <row r="17056">
          <cell r="C17056" t="str">
            <v>432322193902227440</v>
          </cell>
          <cell r="D17056" t="str">
            <v>付求林</v>
          </cell>
          <cell r="E17056" t="str">
            <v>女</v>
          </cell>
          <cell r="F17056">
            <v>19390201</v>
          </cell>
          <cell r="G17056" t="str">
            <v>1957-03-01</v>
          </cell>
          <cell r="H17056" t="str">
            <v>1994-12-01</v>
          </cell>
          <cell r="I17056">
            <v>2973.9</v>
          </cell>
          <cell r="J17056">
            <v>45.6</v>
          </cell>
          <cell r="K17056">
            <v>35</v>
          </cell>
          <cell r="L17056">
            <v>25</v>
          </cell>
          <cell r="M17056">
            <v>41.6346</v>
          </cell>
          <cell r="N17056">
            <v>147.23</v>
          </cell>
          <cell r="O17056">
            <v>3121.13</v>
          </cell>
        </row>
        <row r="17057">
          <cell r="C17057" t="str">
            <v>432322193410167453</v>
          </cell>
          <cell r="D17057" t="str">
            <v>艾容光</v>
          </cell>
          <cell r="E17057" t="str">
            <v>男</v>
          </cell>
          <cell r="F17057">
            <v>19340801</v>
          </cell>
          <cell r="G17057" t="str">
            <v>1955-11-01</v>
          </cell>
          <cell r="H17057" t="str">
            <v>1994-12-01</v>
          </cell>
          <cell r="I17057">
            <v>3103.77</v>
          </cell>
          <cell r="J17057">
            <v>48</v>
          </cell>
          <cell r="K17057">
            <v>35</v>
          </cell>
          <cell r="L17057">
            <v>25</v>
          </cell>
          <cell r="M17057">
            <v>43.45278</v>
          </cell>
          <cell r="N17057">
            <v>151.45</v>
          </cell>
          <cell r="O17057">
            <v>3255.22</v>
          </cell>
        </row>
        <row r="17058">
          <cell r="C17058" t="str">
            <v>43232219351221744X</v>
          </cell>
          <cell r="D17058" t="str">
            <v>刘子香</v>
          </cell>
          <cell r="E17058" t="str">
            <v>女</v>
          </cell>
          <cell r="F17058">
            <v>19351201</v>
          </cell>
          <cell r="G17058" t="str">
            <v>1955-03-01</v>
          </cell>
          <cell r="H17058" t="str">
            <v>1990-12-01</v>
          </cell>
          <cell r="I17058">
            <v>2947.9</v>
          </cell>
          <cell r="J17058">
            <v>43.2</v>
          </cell>
          <cell r="K17058">
            <v>35</v>
          </cell>
          <cell r="L17058">
            <v>25</v>
          </cell>
          <cell r="M17058">
            <v>41.2706</v>
          </cell>
          <cell r="N17058">
            <v>144.47</v>
          </cell>
          <cell r="O17058">
            <v>3092.37</v>
          </cell>
        </row>
        <row r="17059">
          <cell r="C17059" t="str">
            <v>432322193606097426</v>
          </cell>
          <cell r="D17059" t="str">
            <v>李淑英</v>
          </cell>
          <cell r="E17059" t="str">
            <v>女</v>
          </cell>
          <cell r="F17059">
            <v>19360601</v>
          </cell>
          <cell r="G17059" t="str">
            <v>1961-09-01</v>
          </cell>
          <cell r="H17059" t="str">
            <v>1991-12-01</v>
          </cell>
          <cell r="I17059">
            <v>2750.22</v>
          </cell>
          <cell r="J17059">
            <v>37.2</v>
          </cell>
          <cell r="K17059">
            <v>35</v>
          </cell>
          <cell r="L17059">
            <v>25</v>
          </cell>
          <cell r="M17059">
            <v>38.50308</v>
          </cell>
          <cell r="N17059">
            <v>135.7</v>
          </cell>
          <cell r="O17059">
            <v>2885.92</v>
          </cell>
        </row>
        <row r="17060">
          <cell r="C17060" t="str">
            <v>43232219360825742X</v>
          </cell>
          <cell r="D17060" t="str">
            <v>陶淑英</v>
          </cell>
          <cell r="E17060" t="str">
            <v>女</v>
          </cell>
          <cell r="F17060">
            <v>19360801</v>
          </cell>
          <cell r="G17060" t="str">
            <v>1962-12-01</v>
          </cell>
          <cell r="H17060" t="str">
            <v>1991-12-01</v>
          </cell>
          <cell r="I17060">
            <v>2709.64</v>
          </cell>
          <cell r="J17060">
            <v>36</v>
          </cell>
          <cell r="K17060">
            <v>35</v>
          </cell>
          <cell r="L17060">
            <v>25</v>
          </cell>
          <cell r="M17060">
            <v>37.93496</v>
          </cell>
          <cell r="N17060">
            <v>133.93</v>
          </cell>
          <cell r="O17060">
            <v>2843.57</v>
          </cell>
        </row>
        <row r="17061">
          <cell r="C17061" t="str">
            <v>432322193307127453</v>
          </cell>
          <cell r="D17061" t="str">
            <v>芦甫桃</v>
          </cell>
          <cell r="E17061" t="str">
            <v>男</v>
          </cell>
          <cell r="F17061">
            <v>19320701</v>
          </cell>
          <cell r="G17061" t="str">
            <v>1952-02-01</v>
          </cell>
          <cell r="H17061" t="str">
            <v>1992-12-01</v>
          </cell>
          <cell r="I17061">
            <v>3379.29</v>
          </cell>
          <cell r="J17061">
            <v>49.2</v>
          </cell>
          <cell r="K17061">
            <v>35</v>
          </cell>
          <cell r="L17061">
            <v>25</v>
          </cell>
          <cell r="M17061">
            <v>47.31006</v>
          </cell>
          <cell r="N17061">
            <v>156.51</v>
          </cell>
          <cell r="O17061">
            <v>3535.8</v>
          </cell>
        </row>
        <row r="17062">
          <cell r="C17062" t="str">
            <v>432322193601197452</v>
          </cell>
          <cell r="D17062" t="str">
            <v>张富桂</v>
          </cell>
          <cell r="E17062" t="str">
            <v>男</v>
          </cell>
          <cell r="F17062">
            <v>19351201</v>
          </cell>
          <cell r="G17062" t="str">
            <v>1958-04-01</v>
          </cell>
          <cell r="H17062" t="str">
            <v>1995-12-01</v>
          </cell>
          <cell r="I17062">
            <v>3013.63</v>
          </cell>
          <cell r="J17062">
            <v>45.6</v>
          </cell>
          <cell r="K17062">
            <v>35</v>
          </cell>
          <cell r="L17062">
            <v>25</v>
          </cell>
          <cell r="M17062">
            <v>42.19082</v>
          </cell>
          <cell r="N17062">
            <v>147.79</v>
          </cell>
          <cell r="O17062">
            <v>3161.42</v>
          </cell>
        </row>
        <row r="17063">
          <cell r="C17063" t="str">
            <v>432322194304027427</v>
          </cell>
          <cell r="D17063" t="str">
            <v>龙芝英</v>
          </cell>
          <cell r="E17063" t="str">
            <v>女</v>
          </cell>
          <cell r="F17063">
            <v>19410401</v>
          </cell>
          <cell r="G17063" t="str">
            <v>1964-02-01</v>
          </cell>
          <cell r="H17063" t="str">
            <v>1996-12-01</v>
          </cell>
          <cell r="I17063">
            <v>2731.43</v>
          </cell>
          <cell r="J17063">
            <v>39.6</v>
          </cell>
          <cell r="K17063">
            <v>35</v>
          </cell>
          <cell r="L17063">
            <v>25</v>
          </cell>
          <cell r="M17063">
            <v>38.24002</v>
          </cell>
          <cell r="N17063" t="e">
            <v>#N/A</v>
          </cell>
          <cell r="O17063" t="e">
            <v>#N/A</v>
          </cell>
        </row>
        <row r="17064">
          <cell r="C17064" t="str">
            <v>432322194105257449</v>
          </cell>
          <cell r="D17064" t="str">
            <v>夏占珍</v>
          </cell>
          <cell r="E17064" t="str">
            <v>女</v>
          </cell>
          <cell r="F17064">
            <v>19410501</v>
          </cell>
          <cell r="G17064" t="str">
            <v>1975-06-01</v>
          </cell>
          <cell r="H17064" t="str">
            <v>1996-12-01</v>
          </cell>
          <cell r="I17064">
            <v>2337.17</v>
          </cell>
          <cell r="J17064">
            <v>26.4</v>
          </cell>
          <cell r="K17064">
            <v>35</v>
          </cell>
          <cell r="L17064">
            <v>25</v>
          </cell>
          <cell r="M17064">
            <v>32.72038</v>
          </cell>
          <cell r="N17064">
            <v>119.12</v>
          </cell>
          <cell r="O17064">
            <v>2456.29</v>
          </cell>
        </row>
        <row r="17065">
          <cell r="C17065" t="str">
            <v>43232219371111745X</v>
          </cell>
          <cell r="D17065" t="str">
            <v>曾声芝</v>
          </cell>
          <cell r="E17065" t="str">
            <v>男</v>
          </cell>
          <cell r="F17065">
            <v>19371101</v>
          </cell>
          <cell r="G17065" t="str">
            <v>1956-03-01</v>
          </cell>
          <cell r="H17065" t="str">
            <v>1997-12-01</v>
          </cell>
          <cell r="I17065">
            <v>3128.7</v>
          </cell>
          <cell r="J17065">
            <v>50.4</v>
          </cell>
          <cell r="K17065">
            <v>35</v>
          </cell>
          <cell r="L17065">
            <v>25</v>
          </cell>
          <cell r="M17065">
            <v>43.8018</v>
          </cell>
          <cell r="N17065" t="e">
            <v>#N/A</v>
          </cell>
          <cell r="O17065" t="e">
            <v>#N/A</v>
          </cell>
        </row>
        <row r="17066">
          <cell r="C17066" t="str">
            <v>432322194212167422</v>
          </cell>
          <cell r="D17066" t="str">
            <v>姚丽纯</v>
          </cell>
          <cell r="E17066" t="str">
            <v>女</v>
          </cell>
          <cell r="F17066">
            <v>19421201</v>
          </cell>
          <cell r="G17066" t="str">
            <v>1959-12-01</v>
          </cell>
          <cell r="H17066" t="str">
            <v>1997-12-01</v>
          </cell>
          <cell r="I17066">
            <v>2876.68</v>
          </cell>
          <cell r="J17066">
            <v>46.8</v>
          </cell>
          <cell r="K17066">
            <v>35</v>
          </cell>
          <cell r="L17066">
            <v>15</v>
          </cell>
          <cell r="M17066">
            <v>40.27352</v>
          </cell>
          <cell r="N17066">
            <v>137.07</v>
          </cell>
          <cell r="O17066">
            <v>3013.75</v>
          </cell>
        </row>
        <row r="17067">
          <cell r="C17067" t="str">
            <v>432322193702027436</v>
          </cell>
          <cell r="D17067" t="str">
            <v>钟志强</v>
          </cell>
          <cell r="E17067" t="str">
            <v>男</v>
          </cell>
          <cell r="F17067">
            <v>19370201</v>
          </cell>
          <cell r="G17067" t="str">
            <v>1955-09-01</v>
          </cell>
          <cell r="H17067" t="str">
            <v>1997-12-01</v>
          </cell>
          <cell r="I17067">
            <v>3170.75</v>
          </cell>
          <cell r="J17067">
            <v>51.6</v>
          </cell>
          <cell r="K17067">
            <v>35</v>
          </cell>
          <cell r="L17067">
            <v>25</v>
          </cell>
          <cell r="M17067">
            <v>44.3905</v>
          </cell>
          <cell r="N17067">
            <v>155.99</v>
          </cell>
          <cell r="O17067">
            <v>3326.74</v>
          </cell>
        </row>
        <row r="17068">
          <cell r="C17068" t="str">
            <v>432322194208137423</v>
          </cell>
          <cell r="D17068" t="str">
            <v>陈明春</v>
          </cell>
          <cell r="E17068" t="str">
            <v>女</v>
          </cell>
          <cell r="F17068">
            <v>19420801</v>
          </cell>
          <cell r="G17068" t="str">
            <v>1959-08-01</v>
          </cell>
          <cell r="H17068" t="str">
            <v>1997-08-01</v>
          </cell>
          <cell r="I17068">
            <v>2879.41</v>
          </cell>
          <cell r="J17068">
            <v>46.8</v>
          </cell>
          <cell r="K17068">
            <v>35</v>
          </cell>
          <cell r="L17068">
            <v>15</v>
          </cell>
          <cell r="M17068">
            <v>40.31174</v>
          </cell>
          <cell r="N17068">
            <v>137.11</v>
          </cell>
          <cell r="O17068">
            <v>3016.52</v>
          </cell>
        </row>
        <row r="17069">
          <cell r="C17069" t="str">
            <v>432322194207087428</v>
          </cell>
          <cell r="D17069" t="str">
            <v>杨玉香</v>
          </cell>
          <cell r="E17069" t="str">
            <v>女</v>
          </cell>
          <cell r="F17069">
            <v>19420701</v>
          </cell>
          <cell r="G17069" t="str">
            <v>1961-08-01</v>
          </cell>
          <cell r="H17069" t="str">
            <v>1997-12-01</v>
          </cell>
          <cell r="I17069">
            <v>2816.78</v>
          </cell>
          <cell r="J17069">
            <v>44.4</v>
          </cell>
          <cell r="K17069">
            <v>35</v>
          </cell>
          <cell r="L17069">
            <v>15</v>
          </cell>
          <cell r="M17069">
            <v>39.43492</v>
          </cell>
          <cell r="N17069">
            <v>133.83</v>
          </cell>
          <cell r="O17069">
            <v>2950.61</v>
          </cell>
        </row>
        <row r="17070">
          <cell r="C17070" t="str">
            <v>432322194206187427</v>
          </cell>
          <cell r="D17070" t="str">
            <v>甘伯云</v>
          </cell>
          <cell r="E17070" t="str">
            <v>女</v>
          </cell>
          <cell r="F17070">
            <v>19420601</v>
          </cell>
          <cell r="G17070" t="str">
            <v>1960-12-01</v>
          </cell>
          <cell r="H17070" t="str">
            <v>1997-12-01</v>
          </cell>
          <cell r="I17070">
            <v>2841.06</v>
          </cell>
          <cell r="J17070">
            <v>45.6</v>
          </cell>
          <cell r="K17070">
            <v>35</v>
          </cell>
          <cell r="L17070">
            <v>15</v>
          </cell>
          <cell r="M17070">
            <v>39.77484</v>
          </cell>
          <cell r="N17070">
            <v>135.37</v>
          </cell>
          <cell r="O17070">
            <v>2976.43</v>
          </cell>
        </row>
        <row r="17071">
          <cell r="C17071" t="str">
            <v>432322193904217430</v>
          </cell>
          <cell r="D17071" t="str">
            <v>罗万茂</v>
          </cell>
          <cell r="E17071" t="str">
            <v>男</v>
          </cell>
          <cell r="F17071">
            <v>19390401</v>
          </cell>
          <cell r="G17071" t="str">
            <v>1958-03-01</v>
          </cell>
          <cell r="H17071" t="str">
            <v>1999-12-01</v>
          </cell>
          <cell r="I17071">
            <v>3102.18</v>
          </cell>
          <cell r="J17071">
            <v>50.4</v>
          </cell>
          <cell r="K17071">
            <v>35</v>
          </cell>
          <cell r="L17071">
            <v>25</v>
          </cell>
          <cell r="M17071">
            <v>43.43052</v>
          </cell>
          <cell r="N17071">
            <v>153.83</v>
          </cell>
          <cell r="O17071">
            <v>3256.01</v>
          </cell>
        </row>
        <row r="17072">
          <cell r="C17072" t="str">
            <v>432322193812097419</v>
          </cell>
          <cell r="D17072" t="str">
            <v>陈仁堂</v>
          </cell>
          <cell r="E17072" t="str">
            <v>男</v>
          </cell>
          <cell r="F17072">
            <v>19380901</v>
          </cell>
          <cell r="G17072" t="str">
            <v>1958-03-01</v>
          </cell>
          <cell r="H17072" t="str">
            <v>1998-12-01</v>
          </cell>
          <cell r="I17072">
            <v>3079.62</v>
          </cell>
          <cell r="J17072">
            <v>49.2</v>
          </cell>
          <cell r="K17072">
            <v>35</v>
          </cell>
          <cell r="L17072">
            <v>25</v>
          </cell>
          <cell r="M17072">
            <v>43.11468</v>
          </cell>
          <cell r="N17072">
            <v>152.31</v>
          </cell>
          <cell r="O17072">
            <v>3231.93</v>
          </cell>
        </row>
        <row r="17073">
          <cell r="C17073" t="str">
            <v>432322194305067420</v>
          </cell>
          <cell r="D17073" t="str">
            <v>周桂香</v>
          </cell>
          <cell r="E17073" t="str">
            <v>女</v>
          </cell>
          <cell r="F17073">
            <v>19430701</v>
          </cell>
          <cell r="G17073" t="str">
            <v>1961-01-01</v>
          </cell>
          <cell r="H17073" t="str">
            <v>1998-12-01</v>
          </cell>
          <cell r="I17073">
            <v>2800.49</v>
          </cell>
          <cell r="J17073">
            <v>45.6</v>
          </cell>
          <cell r="K17073">
            <v>35</v>
          </cell>
          <cell r="L17073">
            <v>15</v>
          </cell>
          <cell r="M17073">
            <v>39.20686</v>
          </cell>
          <cell r="N17073">
            <v>134.81</v>
          </cell>
          <cell r="O17073">
            <v>2935.3</v>
          </cell>
        </row>
        <row r="17074">
          <cell r="C17074" t="str">
            <v>43232219381013743X</v>
          </cell>
          <cell r="D17074" t="str">
            <v>肖学军</v>
          </cell>
          <cell r="E17074" t="str">
            <v>男</v>
          </cell>
          <cell r="F17074">
            <v>19381001</v>
          </cell>
          <cell r="G17074" t="str">
            <v>1958-04-01</v>
          </cell>
          <cell r="H17074" t="str">
            <v>1998-12-01</v>
          </cell>
          <cell r="I17074">
            <v>3079.24</v>
          </cell>
          <cell r="J17074">
            <v>49.2</v>
          </cell>
          <cell r="K17074">
            <v>35</v>
          </cell>
          <cell r="L17074">
            <v>25</v>
          </cell>
          <cell r="M17074">
            <v>43.10936</v>
          </cell>
          <cell r="N17074">
            <v>152.31</v>
          </cell>
          <cell r="O17074">
            <v>3231.55</v>
          </cell>
        </row>
        <row r="17075">
          <cell r="C17075" t="str">
            <v>432322194607097422</v>
          </cell>
          <cell r="D17075" t="str">
            <v>袁玉珍</v>
          </cell>
          <cell r="E17075" t="str">
            <v>女</v>
          </cell>
          <cell r="F17075">
            <v>19460701</v>
          </cell>
          <cell r="G17075" t="str">
            <v>1963-07-01</v>
          </cell>
          <cell r="H17075" t="str">
            <v>2001-07-01</v>
          </cell>
          <cell r="I17075">
            <v>2687.16</v>
          </cell>
          <cell r="J17075">
            <v>46.8</v>
          </cell>
          <cell r="K17075">
            <v>35</v>
          </cell>
          <cell r="L17075">
            <v>15</v>
          </cell>
          <cell r="M17075">
            <v>37.62024</v>
          </cell>
          <cell r="N17075">
            <v>134.42</v>
          </cell>
          <cell r="O17075">
            <v>2821.58</v>
          </cell>
        </row>
        <row r="17076">
          <cell r="C17076" t="str">
            <v>432322194610117420</v>
          </cell>
          <cell r="D17076" t="str">
            <v>廖枚秀</v>
          </cell>
          <cell r="E17076" t="str">
            <v>女</v>
          </cell>
          <cell r="F17076">
            <v>19471001</v>
          </cell>
          <cell r="G17076" t="str">
            <v>1966-10-01</v>
          </cell>
          <cell r="H17076" t="str">
            <v>2002-12-01</v>
          </cell>
          <cell r="I17076">
            <v>2601.21</v>
          </cell>
          <cell r="J17076">
            <v>44.4</v>
          </cell>
          <cell r="K17076">
            <v>35</v>
          </cell>
          <cell r="L17076">
            <v>15</v>
          </cell>
          <cell r="M17076">
            <v>36.41694</v>
          </cell>
          <cell r="N17076">
            <v>130.82</v>
          </cell>
          <cell r="O17076">
            <v>2732.03</v>
          </cell>
        </row>
        <row r="17077">
          <cell r="C17077" t="str">
            <v>432322194708277449</v>
          </cell>
          <cell r="D17077" t="str">
            <v>李仕兰</v>
          </cell>
          <cell r="E17077" t="str">
            <v>女</v>
          </cell>
          <cell r="F17077">
            <v>19470801</v>
          </cell>
          <cell r="G17077" t="str">
            <v>1964-08-01</v>
          </cell>
          <cell r="H17077" t="str">
            <v>2002-08-01</v>
          </cell>
          <cell r="I17077">
            <v>2663.46</v>
          </cell>
          <cell r="J17077">
            <v>46.8</v>
          </cell>
          <cell r="K17077">
            <v>35</v>
          </cell>
          <cell r="L17077">
            <v>15</v>
          </cell>
          <cell r="M17077">
            <v>37.28844</v>
          </cell>
          <cell r="N17077">
            <v>134.09</v>
          </cell>
          <cell r="O17077">
            <v>2797.55</v>
          </cell>
        </row>
        <row r="17078">
          <cell r="C17078" t="str">
            <v>432322194309127419</v>
          </cell>
          <cell r="D17078" t="str">
            <v>邹胜均</v>
          </cell>
          <cell r="E17078" t="str">
            <v>男</v>
          </cell>
          <cell r="F17078">
            <v>19430901</v>
          </cell>
          <cell r="G17078" t="str">
            <v>1961-04-01</v>
          </cell>
          <cell r="H17078" t="str">
            <v>2003-09-01</v>
          </cell>
          <cell r="I17078">
            <v>2967</v>
          </cell>
          <cell r="J17078">
            <v>51.6</v>
          </cell>
          <cell r="K17078">
            <v>35</v>
          </cell>
          <cell r="L17078">
            <v>15</v>
          </cell>
          <cell r="M17078">
            <v>41.538</v>
          </cell>
          <cell r="N17078">
            <v>143.14</v>
          </cell>
          <cell r="O17078">
            <v>3110.14</v>
          </cell>
        </row>
        <row r="17079">
          <cell r="C17079" t="str">
            <v>432322194401187414</v>
          </cell>
          <cell r="D17079" t="str">
            <v>刘仲谋</v>
          </cell>
          <cell r="E17079" t="str">
            <v>男</v>
          </cell>
          <cell r="F17079">
            <v>19440101</v>
          </cell>
          <cell r="G17079" t="str">
            <v>1961-02-01</v>
          </cell>
          <cell r="H17079" t="str">
            <v>2004-01-01</v>
          </cell>
          <cell r="I17079">
            <v>2897.18</v>
          </cell>
          <cell r="J17079">
            <v>51.6</v>
          </cell>
          <cell r="K17079">
            <v>35</v>
          </cell>
          <cell r="L17079">
            <v>15</v>
          </cell>
          <cell r="M17079">
            <v>40.56052</v>
          </cell>
          <cell r="N17079">
            <v>142.16</v>
          </cell>
          <cell r="O17079">
            <v>3039.34</v>
          </cell>
        </row>
        <row r="17080">
          <cell r="C17080" t="str">
            <v>432322194403147416</v>
          </cell>
          <cell r="D17080" t="str">
            <v>唐海世</v>
          </cell>
          <cell r="E17080" t="str">
            <v>男</v>
          </cell>
          <cell r="F17080">
            <v>19440301</v>
          </cell>
          <cell r="G17080" t="str">
            <v>1961-04-01</v>
          </cell>
          <cell r="H17080" t="str">
            <v>2004-03-01</v>
          </cell>
          <cell r="I17080">
            <v>2897.01</v>
          </cell>
          <cell r="J17080">
            <v>51.6</v>
          </cell>
          <cell r="K17080">
            <v>35</v>
          </cell>
          <cell r="L17080">
            <v>15</v>
          </cell>
          <cell r="M17080">
            <v>40.55814</v>
          </cell>
          <cell r="N17080">
            <v>142.16</v>
          </cell>
          <cell r="O17080">
            <v>3039.17</v>
          </cell>
        </row>
        <row r="17081">
          <cell r="C17081" t="str">
            <v>432322194602227419</v>
          </cell>
          <cell r="D17081" t="str">
            <v>卓儒恒</v>
          </cell>
          <cell r="E17081" t="str">
            <v>男</v>
          </cell>
          <cell r="F17081">
            <v>19460201</v>
          </cell>
          <cell r="G17081" t="str">
            <v>1963-03-01</v>
          </cell>
          <cell r="H17081" t="str">
            <v>2006-02-01</v>
          </cell>
          <cell r="I17081">
            <v>2879.39</v>
          </cell>
          <cell r="J17081">
            <v>51.6</v>
          </cell>
          <cell r="K17081">
            <v>35</v>
          </cell>
          <cell r="L17081">
            <v>15</v>
          </cell>
          <cell r="M17081">
            <v>40.31146</v>
          </cell>
          <cell r="N17081">
            <v>141.91</v>
          </cell>
          <cell r="O17081">
            <v>3021.3</v>
          </cell>
        </row>
        <row r="17082">
          <cell r="C17082" t="str">
            <v>432322194604097435</v>
          </cell>
          <cell r="D17082" t="str">
            <v>贺汉吾</v>
          </cell>
          <cell r="E17082" t="str">
            <v>男</v>
          </cell>
          <cell r="F17082">
            <v>19460401</v>
          </cell>
          <cell r="G17082" t="str">
            <v>1963-05-01</v>
          </cell>
          <cell r="H17082" t="str">
            <v>2006-04-01</v>
          </cell>
          <cell r="I17082">
            <v>2878.78</v>
          </cell>
          <cell r="J17082">
            <v>51.6</v>
          </cell>
          <cell r="K17082">
            <v>35</v>
          </cell>
          <cell r="L17082">
            <v>15</v>
          </cell>
          <cell r="M17082">
            <v>40.30292</v>
          </cell>
          <cell r="N17082">
            <v>141.9</v>
          </cell>
          <cell r="O17082">
            <v>3020.68</v>
          </cell>
        </row>
        <row r="17083">
          <cell r="C17083" t="str">
            <v>432322194603037414</v>
          </cell>
          <cell r="D17083" t="str">
            <v>谢光保</v>
          </cell>
          <cell r="E17083" t="str">
            <v>男</v>
          </cell>
          <cell r="F17083">
            <v>19460301</v>
          </cell>
          <cell r="G17083" t="str">
            <v>1963-04-01</v>
          </cell>
          <cell r="H17083" t="str">
            <v>2006-03-01</v>
          </cell>
          <cell r="I17083">
            <v>2879.29</v>
          </cell>
          <cell r="J17083">
            <v>51.6</v>
          </cell>
          <cell r="K17083">
            <v>35</v>
          </cell>
          <cell r="L17083">
            <v>15</v>
          </cell>
          <cell r="M17083">
            <v>40.31006</v>
          </cell>
          <cell r="N17083">
            <v>141.91</v>
          </cell>
          <cell r="O17083">
            <v>3021.2</v>
          </cell>
        </row>
        <row r="17084">
          <cell r="C17084" t="str">
            <v>432322195107197421</v>
          </cell>
          <cell r="D17084" t="str">
            <v>阳石元</v>
          </cell>
          <cell r="E17084" t="str">
            <v>女</v>
          </cell>
          <cell r="F17084">
            <v>19510701</v>
          </cell>
          <cell r="G17084" t="str">
            <v>1968-08-01</v>
          </cell>
          <cell r="H17084" t="str">
            <v>2006-07-01</v>
          </cell>
          <cell r="I17084">
            <v>2573.14</v>
          </cell>
          <cell r="J17084">
            <v>45.6</v>
          </cell>
          <cell r="K17084">
            <v>35</v>
          </cell>
          <cell r="L17084">
            <v>15</v>
          </cell>
          <cell r="M17084">
            <v>36.02396</v>
          </cell>
          <cell r="N17084">
            <v>131.62</v>
          </cell>
          <cell r="O17084">
            <v>2704.76</v>
          </cell>
        </row>
        <row r="17085">
          <cell r="C17085" t="str">
            <v>432322194502207445</v>
          </cell>
          <cell r="D17085" t="str">
            <v>易桂英</v>
          </cell>
          <cell r="E17085" t="str">
            <v>女</v>
          </cell>
          <cell r="F17085">
            <v>19450201</v>
          </cell>
          <cell r="G17085" t="str">
            <v>1962-02-01</v>
          </cell>
          <cell r="H17085" t="str">
            <v>2000-02-01</v>
          </cell>
          <cell r="I17085">
            <v>2723.66</v>
          </cell>
          <cell r="J17085">
            <v>46.8</v>
          </cell>
          <cell r="K17085">
            <v>35</v>
          </cell>
          <cell r="L17085">
            <v>15</v>
          </cell>
          <cell r="M17085">
            <v>38.13124</v>
          </cell>
          <cell r="N17085">
            <v>134.93</v>
          </cell>
          <cell r="O17085">
            <v>2858.59</v>
          </cell>
        </row>
        <row r="17086">
          <cell r="C17086" t="str">
            <v>432322194506277416</v>
          </cell>
          <cell r="D17086" t="str">
            <v>郭云锦</v>
          </cell>
          <cell r="E17086" t="str">
            <v>男</v>
          </cell>
          <cell r="F17086">
            <v>19460601</v>
          </cell>
          <cell r="G17086" t="str">
            <v>1963-07-01</v>
          </cell>
          <cell r="H17086" t="str">
            <v>2006-06-01</v>
          </cell>
          <cell r="I17086">
            <v>2878.57</v>
          </cell>
          <cell r="J17086">
            <v>51.6</v>
          </cell>
          <cell r="K17086">
            <v>35</v>
          </cell>
          <cell r="L17086">
            <v>15</v>
          </cell>
          <cell r="M17086">
            <v>40.29998</v>
          </cell>
          <cell r="N17086">
            <v>141.9</v>
          </cell>
          <cell r="O17086">
            <v>3020.47</v>
          </cell>
        </row>
        <row r="17087">
          <cell r="C17087" t="str">
            <v>432322194909187415</v>
          </cell>
          <cell r="D17087" t="str">
            <v>黄立生</v>
          </cell>
          <cell r="E17087" t="str">
            <v>男</v>
          </cell>
          <cell r="F17087">
            <v>19470901</v>
          </cell>
          <cell r="G17087" t="str">
            <v>1964-09-01</v>
          </cell>
          <cell r="H17087" t="str">
            <v>2007-09-01</v>
          </cell>
          <cell r="I17087">
            <v>2873.68</v>
          </cell>
          <cell r="J17087">
            <v>52.8</v>
          </cell>
          <cell r="K17087">
            <v>35</v>
          </cell>
          <cell r="L17087">
            <v>15</v>
          </cell>
          <cell r="M17087">
            <v>40.23152</v>
          </cell>
          <cell r="N17087">
            <v>143.03</v>
          </cell>
          <cell r="O17087">
            <v>3016.71</v>
          </cell>
        </row>
        <row r="17088">
          <cell r="C17088" t="str">
            <v>432322195208237445</v>
          </cell>
          <cell r="D17088" t="str">
            <v>罗运娥</v>
          </cell>
          <cell r="E17088" t="str">
            <v>女</v>
          </cell>
          <cell r="F17088">
            <v>19520801</v>
          </cell>
          <cell r="G17088" t="str">
            <v>1969-09-01</v>
          </cell>
          <cell r="H17088" t="str">
            <v>2007-08-01</v>
          </cell>
          <cell r="I17088">
            <v>2557.21</v>
          </cell>
          <cell r="J17088">
            <v>45.6</v>
          </cell>
          <cell r="K17088">
            <v>35</v>
          </cell>
          <cell r="L17088">
            <v>0</v>
          </cell>
          <cell r="M17088">
            <v>35.80094</v>
          </cell>
          <cell r="N17088">
            <v>116.4</v>
          </cell>
          <cell r="O17088">
            <v>2673.61</v>
          </cell>
        </row>
        <row r="17089">
          <cell r="C17089" t="str">
            <v>43232219530302742X</v>
          </cell>
          <cell r="D17089" t="str">
            <v>肖桂桃</v>
          </cell>
          <cell r="E17089" t="str">
            <v>女</v>
          </cell>
          <cell r="F17089">
            <v>19530301</v>
          </cell>
          <cell r="G17089" t="str">
            <v>1970-04-01</v>
          </cell>
          <cell r="H17089" t="str">
            <v>2008-03-01</v>
          </cell>
          <cell r="I17089">
            <v>2532.53</v>
          </cell>
          <cell r="J17089">
            <v>45.6</v>
          </cell>
          <cell r="K17089">
            <v>35</v>
          </cell>
          <cell r="L17089">
            <v>0</v>
          </cell>
          <cell r="M17089">
            <v>35.45542</v>
          </cell>
          <cell r="N17089">
            <v>116.06</v>
          </cell>
          <cell r="O17089">
            <v>2648.59</v>
          </cell>
        </row>
        <row r="17090">
          <cell r="C17090" t="str">
            <v>432322194802107411</v>
          </cell>
          <cell r="D17090" t="str">
            <v>曹献兵</v>
          </cell>
          <cell r="E17090" t="str">
            <v>男</v>
          </cell>
          <cell r="F17090">
            <v>19480201</v>
          </cell>
          <cell r="G17090" t="str">
            <v>1965-03-01</v>
          </cell>
          <cell r="H17090" t="str">
            <v>2008-02-01</v>
          </cell>
          <cell r="I17090">
            <v>2817.7</v>
          </cell>
          <cell r="J17090">
            <v>51.6</v>
          </cell>
          <cell r="K17090">
            <v>35</v>
          </cell>
          <cell r="L17090">
            <v>15</v>
          </cell>
          <cell r="M17090">
            <v>39.4478</v>
          </cell>
          <cell r="N17090">
            <v>141.05</v>
          </cell>
          <cell r="O17090">
            <v>2958.75</v>
          </cell>
        </row>
        <row r="17091">
          <cell r="C17091" t="str">
            <v>432322195305217446</v>
          </cell>
          <cell r="D17091" t="str">
            <v>吴运茸</v>
          </cell>
          <cell r="E17091" t="str">
            <v>女</v>
          </cell>
          <cell r="F17091">
            <v>19530501</v>
          </cell>
          <cell r="G17091" t="str">
            <v>1971-07-01</v>
          </cell>
          <cell r="H17091" t="str">
            <v>2008-05-01</v>
          </cell>
          <cell r="I17091">
            <v>2488.58</v>
          </cell>
          <cell r="J17091">
            <v>44.4</v>
          </cell>
          <cell r="K17091">
            <v>35</v>
          </cell>
          <cell r="L17091">
            <v>0</v>
          </cell>
          <cell r="M17091">
            <v>34.84012</v>
          </cell>
          <cell r="N17091">
            <v>114.24</v>
          </cell>
          <cell r="O17091">
            <v>2602.82</v>
          </cell>
        </row>
        <row r="17092">
          <cell r="C17092" t="str">
            <v>432322195310187421</v>
          </cell>
          <cell r="D17092" t="str">
            <v>吴彩如</v>
          </cell>
          <cell r="E17092" t="str">
            <v>女</v>
          </cell>
          <cell r="F17092">
            <v>19531001</v>
          </cell>
          <cell r="G17092" t="str">
            <v>1970-11-01</v>
          </cell>
          <cell r="H17092" t="str">
            <v>2008-10-01</v>
          </cell>
          <cell r="I17092">
            <v>2530.47</v>
          </cell>
          <cell r="J17092">
            <v>45.6</v>
          </cell>
          <cell r="K17092">
            <v>35</v>
          </cell>
          <cell r="L17092">
            <v>0</v>
          </cell>
          <cell r="M17092">
            <v>35.42658</v>
          </cell>
          <cell r="N17092">
            <v>116.03</v>
          </cell>
          <cell r="O17092">
            <v>2646.5</v>
          </cell>
        </row>
        <row r="17093">
          <cell r="C17093" t="str">
            <v>432322195311087422</v>
          </cell>
          <cell r="D17093" t="str">
            <v>瞿翠娥</v>
          </cell>
          <cell r="E17093" t="str">
            <v>女</v>
          </cell>
          <cell r="F17093">
            <v>19531101</v>
          </cell>
          <cell r="G17093" t="str">
            <v>1971-09-01</v>
          </cell>
          <cell r="H17093" t="str">
            <v>2008-11-01</v>
          </cell>
          <cell r="I17093">
            <v>2519.37</v>
          </cell>
          <cell r="J17093">
            <v>45.6</v>
          </cell>
          <cell r="K17093">
            <v>35</v>
          </cell>
          <cell r="L17093">
            <v>0</v>
          </cell>
          <cell r="M17093">
            <v>35.27118</v>
          </cell>
          <cell r="N17093">
            <v>115.87</v>
          </cell>
          <cell r="O17093">
            <v>2635.24</v>
          </cell>
        </row>
        <row r="17094">
          <cell r="C17094" t="str">
            <v>432322195403207428</v>
          </cell>
          <cell r="D17094" t="str">
            <v>禹金初</v>
          </cell>
          <cell r="E17094" t="str">
            <v>女</v>
          </cell>
          <cell r="F17094">
            <v>19540301</v>
          </cell>
          <cell r="G17094" t="str">
            <v>1978-06-01</v>
          </cell>
          <cell r="H17094" t="str">
            <v>2009-03-01</v>
          </cell>
          <cell r="I17094">
            <v>2184.4</v>
          </cell>
          <cell r="J17094">
            <v>37.2</v>
          </cell>
          <cell r="K17094">
            <v>35</v>
          </cell>
          <cell r="L17094">
            <v>0</v>
          </cell>
          <cell r="M17094">
            <v>30.5816</v>
          </cell>
          <cell r="N17094">
            <v>102.78</v>
          </cell>
          <cell r="O17094">
            <v>2287.18</v>
          </cell>
        </row>
        <row r="17095">
          <cell r="C17095" t="str">
            <v>432322195404297429</v>
          </cell>
          <cell r="D17095" t="str">
            <v>唐拥民</v>
          </cell>
          <cell r="E17095" t="str">
            <v>女</v>
          </cell>
          <cell r="F17095">
            <v>19540401</v>
          </cell>
          <cell r="G17095" t="str">
            <v>1976-06-01</v>
          </cell>
          <cell r="H17095" t="str">
            <v>2009-04-01</v>
          </cell>
          <cell r="I17095">
            <v>2272.91</v>
          </cell>
          <cell r="J17095">
            <v>39.6</v>
          </cell>
          <cell r="K17095">
            <v>35</v>
          </cell>
          <cell r="L17095">
            <v>0</v>
          </cell>
          <cell r="M17095">
            <v>31.82074</v>
          </cell>
          <cell r="N17095">
            <v>106.42</v>
          </cell>
          <cell r="O17095">
            <v>2379.33</v>
          </cell>
        </row>
        <row r="17096">
          <cell r="C17096" t="str">
            <v>432322195407247443</v>
          </cell>
          <cell r="D17096" t="str">
            <v>陈建雄</v>
          </cell>
          <cell r="E17096" t="str">
            <v>女</v>
          </cell>
          <cell r="F17096">
            <v>19540701</v>
          </cell>
          <cell r="G17096" t="str">
            <v>1971-08-01</v>
          </cell>
          <cell r="H17096" t="str">
            <v>2009-07-01</v>
          </cell>
          <cell r="I17096">
            <v>2490.78</v>
          </cell>
          <cell r="J17096">
            <v>45.6</v>
          </cell>
          <cell r="K17096">
            <v>35</v>
          </cell>
          <cell r="L17096">
            <v>0</v>
          </cell>
          <cell r="M17096">
            <v>34.87092</v>
          </cell>
          <cell r="N17096">
            <v>115.47</v>
          </cell>
          <cell r="O17096">
            <v>2606.25</v>
          </cell>
        </row>
        <row r="17097">
          <cell r="C17097" t="str">
            <v>43232219491012741X</v>
          </cell>
          <cell r="D17097" t="str">
            <v>温少华</v>
          </cell>
          <cell r="E17097" t="str">
            <v>男</v>
          </cell>
          <cell r="F17097">
            <v>19491001</v>
          </cell>
          <cell r="G17097" t="str">
            <v>1966-11-01</v>
          </cell>
          <cell r="H17097" t="str">
            <v>2009-10-01</v>
          </cell>
          <cell r="I17097">
            <v>2762.59</v>
          </cell>
          <cell r="J17097">
            <v>51.6</v>
          </cell>
          <cell r="K17097">
            <v>35</v>
          </cell>
          <cell r="L17097">
            <v>15</v>
          </cell>
          <cell r="M17097">
            <v>38.67626</v>
          </cell>
          <cell r="N17097">
            <v>140.28</v>
          </cell>
          <cell r="O17097">
            <v>2902.87</v>
          </cell>
        </row>
        <row r="17098">
          <cell r="C17098" t="str">
            <v>432322194910137415</v>
          </cell>
          <cell r="D17098" t="str">
            <v>陈德贵</v>
          </cell>
          <cell r="E17098" t="str">
            <v>男</v>
          </cell>
          <cell r="F17098">
            <v>19491001</v>
          </cell>
          <cell r="G17098" t="str">
            <v>1966-11-01</v>
          </cell>
          <cell r="H17098" t="str">
            <v>2009-10-01</v>
          </cell>
          <cell r="I17098">
            <v>2762.59</v>
          </cell>
          <cell r="J17098">
            <v>51.6</v>
          </cell>
          <cell r="K17098">
            <v>35</v>
          </cell>
          <cell r="L17098">
            <v>15</v>
          </cell>
          <cell r="M17098">
            <v>38.67626</v>
          </cell>
          <cell r="N17098">
            <v>140.28</v>
          </cell>
          <cell r="O17098">
            <v>2902.87</v>
          </cell>
        </row>
        <row r="17099">
          <cell r="C17099" t="str">
            <v>432322194910257417</v>
          </cell>
          <cell r="D17099" t="str">
            <v>肖文甫</v>
          </cell>
          <cell r="E17099" t="str">
            <v>男</v>
          </cell>
          <cell r="F17099">
            <v>19491001</v>
          </cell>
          <cell r="G17099" t="str">
            <v>1967-06-01</v>
          </cell>
          <cell r="H17099" t="str">
            <v>2009-10-01</v>
          </cell>
          <cell r="I17099">
            <v>2753.03</v>
          </cell>
          <cell r="J17099">
            <v>51.6</v>
          </cell>
          <cell r="K17099">
            <v>35</v>
          </cell>
          <cell r="L17099">
            <v>15</v>
          </cell>
          <cell r="M17099">
            <v>38.54242</v>
          </cell>
          <cell r="N17099">
            <v>140.14</v>
          </cell>
          <cell r="O17099">
            <v>2893.17</v>
          </cell>
        </row>
        <row r="17100">
          <cell r="C17100" t="str">
            <v>432322195602127420</v>
          </cell>
          <cell r="D17100" t="str">
            <v>蔡立枚</v>
          </cell>
          <cell r="E17100" t="str">
            <v>女</v>
          </cell>
          <cell r="F17100">
            <v>19550201</v>
          </cell>
          <cell r="G17100" t="str">
            <v>1979-06-01</v>
          </cell>
          <cell r="H17100" t="str">
            <v>2010-02-01</v>
          </cell>
          <cell r="I17100">
            <v>2130.83</v>
          </cell>
          <cell r="J17100">
            <v>37.2</v>
          </cell>
          <cell r="K17100">
            <v>35</v>
          </cell>
          <cell r="L17100">
            <v>0</v>
          </cell>
          <cell r="M17100">
            <v>29.83162</v>
          </cell>
          <cell r="N17100">
            <v>102.03</v>
          </cell>
          <cell r="O17100">
            <v>2232.86</v>
          </cell>
        </row>
        <row r="17101">
          <cell r="C17101" t="str">
            <v>432322195609257447</v>
          </cell>
          <cell r="D17101" t="str">
            <v>张淑珍</v>
          </cell>
          <cell r="E17101" t="str">
            <v>女</v>
          </cell>
          <cell r="F17101">
            <v>19560901</v>
          </cell>
          <cell r="G17101" t="str">
            <v>1973-10-01</v>
          </cell>
          <cell r="H17101" t="str">
            <v>2011-09-01</v>
          </cell>
          <cell r="I17101">
            <v>2392.59</v>
          </cell>
          <cell r="J17101">
            <v>45.6</v>
          </cell>
          <cell r="K17101">
            <v>35</v>
          </cell>
          <cell r="L17101">
            <v>0</v>
          </cell>
          <cell r="M17101">
            <v>33.49626</v>
          </cell>
          <cell r="N17101">
            <v>114.1</v>
          </cell>
          <cell r="O17101">
            <v>2506.69</v>
          </cell>
        </row>
        <row r="17102">
          <cell r="C17102" t="str">
            <v>432322195206277419</v>
          </cell>
          <cell r="D17102" t="str">
            <v>吴贤志</v>
          </cell>
          <cell r="E17102" t="str">
            <v>男</v>
          </cell>
          <cell r="F17102">
            <v>19520601</v>
          </cell>
          <cell r="G17102" t="str">
            <v>1969-07-01</v>
          </cell>
          <cell r="H17102" t="str">
            <v>2012-06-01</v>
          </cell>
          <cell r="I17102">
            <v>2556.9</v>
          </cell>
          <cell r="J17102">
            <v>51.6</v>
          </cell>
          <cell r="K17102">
            <v>35</v>
          </cell>
          <cell r="L17102">
            <v>0</v>
          </cell>
          <cell r="M17102">
            <v>35.7966</v>
          </cell>
          <cell r="N17102">
            <v>122.4</v>
          </cell>
          <cell r="O17102">
            <v>2679.3</v>
          </cell>
        </row>
        <row r="17103">
          <cell r="C17103" t="str">
            <v>432322195812057440</v>
          </cell>
          <cell r="D17103" t="str">
            <v>贺玉英</v>
          </cell>
          <cell r="E17103" t="str">
            <v>女</v>
          </cell>
          <cell r="F17103">
            <v>19571201</v>
          </cell>
          <cell r="G17103" t="str">
            <v>1979-11-01</v>
          </cell>
          <cell r="H17103" t="str">
            <v>2012-12-01</v>
          </cell>
          <cell r="I17103">
            <v>2098.36</v>
          </cell>
          <cell r="J17103">
            <v>40.8</v>
          </cell>
          <cell r="K17103">
            <v>35</v>
          </cell>
          <cell r="L17103">
            <v>0</v>
          </cell>
          <cell r="M17103">
            <v>29.37704</v>
          </cell>
          <cell r="N17103">
            <v>105.18</v>
          </cell>
          <cell r="O17103">
            <v>2203.54</v>
          </cell>
        </row>
        <row r="17104">
          <cell r="C17104" t="str">
            <v>43232219421110741X</v>
          </cell>
          <cell r="D17104" t="str">
            <v>熊义为</v>
          </cell>
          <cell r="E17104" t="str">
            <v>男</v>
          </cell>
          <cell r="F17104">
            <v>19421101</v>
          </cell>
          <cell r="G17104" t="str">
            <v>1959-11-01</v>
          </cell>
          <cell r="H17104" t="str">
            <v>2002-11-01</v>
          </cell>
          <cell r="I17104">
            <v>3053.38</v>
          </cell>
          <cell r="J17104">
            <v>52.8</v>
          </cell>
          <cell r="K17104">
            <v>35</v>
          </cell>
          <cell r="L17104">
            <v>15</v>
          </cell>
          <cell r="M17104">
            <v>42.74732</v>
          </cell>
          <cell r="N17104">
            <v>145.55</v>
          </cell>
          <cell r="O17104">
            <v>3198.93</v>
          </cell>
        </row>
        <row r="17105">
          <cell r="C17105" t="str">
            <v>432322194907137422</v>
          </cell>
          <cell r="D17105" t="str">
            <v>周彩云</v>
          </cell>
          <cell r="E17105" t="str">
            <v>女</v>
          </cell>
          <cell r="F17105">
            <v>19490901</v>
          </cell>
          <cell r="G17105" t="str">
            <v>1966-08-01</v>
          </cell>
          <cell r="H17105" t="str">
            <v>2004-07-01</v>
          </cell>
          <cell r="I17105">
            <v>2605.55</v>
          </cell>
          <cell r="J17105">
            <v>45.6</v>
          </cell>
          <cell r="K17105">
            <v>35</v>
          </cell>
          <cell r="L17105">
            <v>15</v>
          </cell>
          <cell r="M17105">
            <v>36.4777</v>
          </cell>
          <cell r="N17105">
            <v>132.08</v>
          </cell>
          <cell r="O17105">
            <v>2737.63</v>
          </cell>
        </row>
        <row r="17106">
          <cell r="C17106" t="str">
            <v>432322194408287418</v>
          </cell>
          <cell r="D17106" t="str">
            <v>柴亚文</v>
          </cell>
          <cell r="E17106" t="str">
            <v>男</v>
          </cell>
          <cell r="F17106">
            <v>19440801</v>
          </cell>
          <cell r="G17106" t="str">
            <v>1961-09-01</v>
          </cell>
          <cell r="H17106" t="str">
            <v>2004-08-01</v>
          </cell>
          <cell r="I17106">
            <v>2922.68</v>
          </cell>
          <cell r="J17106">
            <v>51.6</v>
          </cell>
          <cell r="K17106">
            <v>35</v>
          </cell>
          <cell r="L17106">
            <v>15</v>
          </cell>
          <cell r="M17106">
            <v>40.91752</v>
          </cell>
          <cell r="N17106">
            <v>142.52</v>
          </cell>
          <cell r="O17106">
            <v>3065.2</v>
          </cell>
        </row>
        <row r="17107">
          <cell r="C17107" t="str">
            <v>432322195007247428</v>
          </cell>
          <cell r="D17107" t="str">
            <v>卓德汉</v>
          </cell>
          <cell r="E17107" t="str">
            <v>女</v>
          </cell>
          <cell r="F17107">
            <v>19500701</v>
          </cell>
          <cell r="G17107" t="str">
            <v>1968-09-01</v>
          </cell>
          <cell r="H17107" t="str">
            <v>2005-07-01</v>
          </cell>
          <cell r="I17107">
            <v>2550.26</v>
          </cell>
          <cell r="J17107">
            <v>44.4</v>
          </cell>
          <cell r="K17107">
            <v>35</v>
          </cell>
          <cell r="L17107">
            <v>15</v>
          </cell>
          <cell r="M17107">
            <v>35.70364</v>
          </cell>
          <cell r="N17107">
            <v>130.1</v>
          </cell>
          <cell r="O17107">
            <v>2680.36</v>
          </cell>
        </row>
        <row r="17108">
          <cell r="C17108" t="str">
            <v>432322194505127416</v>
          </cell>
          <cell r="D17108" t="str">
            <v>刘德常</v>
          </cell>
          <cell r="E17108" t="str">
            <v>男</v>
          </cell>
          <cell r="F17108">
            <v>19450501</v>
          </cell>
          <cell r="G17108" t="str">
            <v>1963-03-01</v>
          </cell>
          <cell r="H17108" t="str">
            <v>2005-05-01</v>
          </cell>
          <cell r="I17108">
            <v>2872.81</v>
          </cell>
          <cell r="J17108">
            <v>51.6</v>
          </cell>
          <cell r="K17108">
            <v>35</v>
          </cell>
          <cell r="L17108">
            <v>15</v>
          </cell>
          <cell r="M17108">
            <v>40.21934</v>
          </cell>
          <cell r="N17108">
            <v>141.82</v>
          </cell>
          <cell r="O17108">
            <v>3014.63</v>
          </cell>
        </row>
        <row r="17109">
          <cell r="C17109" t="str">
            <v>432322193702037423</v>
          </cell>
          <cell r="D17109" t="str">
            <v>刘菊秀</v>
          </cell>
          <cell r="E17109" t="str">
            <v>女</v>
          </cell>
          <cell r="F17109">
            <v>19370201</v>
          </cell>
          <cell r="G17109" t="str">
            <v>1954-03-01</v>
          </cell>
          <cell r="H17109" t="str">
            <v>1992-12-01</v>
          </cell>
          <cell r="I17109">
            <v>3126.92</v>
          </cell>
          <cell r="J17109">
            <v>46.8</v>
          </cell>
          <cell r="K17109">
            <v>35</v>
          </cell>
          <cell r="L17109">
            <v>25</v>
          </cell>
          <cell r="M17109">
            <v>43.77688</v>
          </cell>
          <cell r="N17109">
            <v>150.58</v>
          </cell>
          <cell r="O17109">
            <v>3277.5</v>
          </cell>
        </row>
        <row r="17110">
          <cell r="C17110" t="str">
            <v>432322194802197429</v>
          </cell>
          <cell r="D17110" t="str">
            <v>张艳兰</v>
          </cell>
          <cell r="E17110" t="str">
            <v>女</v>
          </cell>
          <cell r="F17110">
            <v>19480201</v>
          </cell>
          <cell r="G17110" t="str">
            <v>1970-10-01</v>
          </cell>
          <cell r="H17110" t="str">
            <v>2003-06-01</v>
          </cell>
          <cell r="I17110">
            <v>2440.03</v>
          </cell>
          <cell r="J17110">
            <v>39.6</v>
          </cell>
          <cell r="K17110">
            <v>35</v>
          </cell>
          <cell r="L17110">
            <v>15</v>
          </cell>
          <cell r="M17110">
            <v>34.16042</v>
          </cell>
          <cell r="N17110">
            <v>123.76</v>
          </cell>
          <cell r="O17110">
            <v>2563.79</v>
          </cell>
        </row>
        <row r="17111">
          <cell r="C17111" t="str">
            <v>432322194608197417</v>
          </cell>
          <cell r="D17111" t="str">
            <v>谭非茂</v>
          </cell>
          <cell r="E17111" t="str">
            <v>男</v>
          </cell>
          <cell r="F17111">
            <v>19460801</v>
          </cell>
          <cell r="G17111" t="str">
            <v>1963-09-01</v>
          </cell>
          <cell r="H17111" t="str">
            <v>2006-08-01</v>
          </cell>
          <cell r="I17111">
            <v>2879.29</v>
          </cell>
          <cell r="J17111">
            <v>51.6</v>
          </cell>
          <cell r="K17111">
            <v>35</v>
          </cell>
          <cell r="L17111">
            <v>15</v>
          </cell>
          <cell r="M17111">
            <v>40.31006</v>
          </cell>
          <cell r="N17111">
            <v>141.91</v>
          </cell>
          <cell r="O17111">
            <v>3021.2</v>
          </cell>
        </row>
        <row r="17112">
          <cell r="C17112" t="str">
            <v>432322195307237424</v>
          </cell>
          <cell r="D17112" t="str">
            <v>彭瑞金</v>
          </cell>
          <cell r="E17112" t="str">
            <v>女</v>
          </cell>
          <cell r="F17112">
            <v>19530701</v>
          </cell>
          <cell r="G17112" t="str">
            <v>1970-08-01</v>
          </cell>
          <cell r="H17112" t="str">
            <v>2008-07-01</v>
          </cell>
          <cell r="I17112">
            <v>2531.4</v>
          </cell>
          <cell r="J17112">
            <v>45.6</v>
          </cell>
          <cell r="K17112">
            <v>35</v>
          </cell>
          <cell r="L17112">
            <v>0</v>
          </cell>
          <cell r="M17112">
            <v>35.4396</v>
          </cell>
          <cell r="N17112">
            <v>116.04</v>
          </cell>
          <cell r="O17112">
            <v>2647.44</v>
          </cell>
        </row>
        <row r="17113">
          <cell r="C17113" t="str">
            <v>432322195501047421</v>
          </cell>
          <cell r="D17113" t="str">
            <v>苏妹珍</v>
          </cell>
          <cell r="E17113" t="str">
            <v>女</v>
          </cell>
          <cell r="F17113">
            <v>19550101</v>
          </cell>
          <cell r="G17113" t="str">
            <v>1978-01-01</v>
          </cell>
          <cell r="H17113" t="str">
            <v>2010-01-01</v>
          </cell>
          <cell r="I17113">
            <v>2203.61</v>
          </cell>
          <cell r="J17113">
            <v>39.6</v>
          </cell>
          <cell r="K17113">
            <v>35</v>
          </cell>
          <cell r="L17113">
            <v>0</v>
          </cell>
          <cell r="M17113">
            <v>30.85054</v>
          </cell>
          <cell r="N17113">
            <v>105.45</v>
          </cell>
          <cell r="O17113">
            <v>2309.06</v>
          </cell>
        </row>
        <row r="17114">
          <cell r="C17114" t="str">
            <v>432322195103117412</v>
          </cell>
          <cell r="D17114" t="str">
            <v>张国新</v>
          </cell>
          <cell r="E17114" t="str">
            <v>男</v>
          </cell>
          <cell r="F17114">
            <v>19500301</v>
          </cell>
          <cell r="G17114" t="str">
            <v>1967-04-01</v>
          </cell>
          <cell r="H17114" t="str">
            <v>2010-03-01</v>
          </cell>
          <cell r="I17114">
            <v>2711.84</v>
          </cell>
          <cell r="J17114">
            <v>51.6</v>
          </cell>
          <cell r="K17114">
            <v>35</v>
          </cell>
          <cell r="L17114">
            <v>15</v>
          </cell>
          <cell r="M17114">
            <v>37.96576</v>
          </cell>
          <cell r="N17114">
            <v>139.57</v>
          </cell>
          <cell r="O17114">
            <v>2851.41</v>
          </cell>
        </row>
        <row r="17115">
          <cell r="C17115" t="str">
            <v>432322195609027422</v>
          </cell>
          <cell r="D17115" t="str">
            <v>肖菊英</v>
          </cell>
          <cell r="E17115" t="str">
            <v>女</v>
          </cell>
          <cell r="F17115">
            <v>19560901</v>
          </cell>
          <cell r="G17115" t="str">
            <v>1973-10-01</v>
          </cell>
          <cell r="H17115" t="str">
            <v>2011-09-01</v>
          </cell>
          <cell r="I17115">
            <v>2392.59</v>
          </cell>
          <cell r="J17115">
            <v>45.6</v>
          </cell>
          <cell r="K17115">
            <v>35</v>
          </cell>
          <cell r="L17115">
            <v>0</v>
          </cell>
          <cell r="M17115">
            <v>33.49626</v>
          </cell>
          <cell r="N17115">
            <v>114.1</v>
          </cell>
          <cell r="O17115">
            <v>2506.69</v>
          </cell>
        </row>
        <row r="17116">
          <cell r="C17116" t="str">
            <v>432322195612017428</v>
          </cell>
          <cell r="D17116" t="str">
            <v>郭腊枚</v>
          </cell>
          <cell r="E17116" t="str">
            <v>女</v>
          </cell>
          <cell r="F17116">
            <v>19561201</v>
          </cell>
          <cell r="G17116" t="str">
            <v>1978-01-01</v>
          </cell>
          <cell r="H17116" t="str">
            <v>2011-12-01</v>
          </cell>
          <cell r="I17116">
            <v>2201.48</v>
          </cell>
          <cell r="J17116">
            <v>40.8</v>
          </cell>
          <cell r="K17116">
            <v>35</v>
          </cell>
          <cell r="L17116">
            <v>0</v>
          </cell>
          <cell r="M17116">
            <v>30.82072</v>
          </cell>
          <cell r="N17116">
            <v>106.62</v>
          </cell>
          <cell r="O17116">
            <v>2308.1</v>
          </cell>
        </row>
        <row r="17117">
          <cell r="C17117" t="str">
            <v>432322195409247420</v>
          </cell>
          <cell r="D17117" t="str">
            <v>彭辉群</v>
          </cell>
          <cell r="E17117" t="str">
            <v>女</v>
          </cell>
          <cell r="F17117">
            <v>19540901</v>
          </cell>
          <cell r="G17117" t="str">
            <v>1984-12-01</v>
          </cell>
          <cell r="H17117" t="str">
            <v>2009-09-01</v>
          </cell>
          <cell r="I17117">
            <v>1905.71</v>
          </cell>
          <cell r="J17117">
            <v>30</v>
          </cell>
          <cell r="K17117">
            <v>35</v>
          </cell>
          <cell r="L17117">
            <v>0</v>
          </cell>
          <cell r="M17117">
            <v>26.67994</v>
          </cell>
          <cell r="N17117" t="e">
            <v>#N/A</v>
          </cell>
          <cell r="O17117" t="e">
            <v>#N/A</v>
          </cell>
        </row>
        <row r="17118">
          <cell r="C17118" t="str">
            <v>43232219501014741X</v>
          </cell>
          <cell r="D17118" t="str">
            <v>谭和平</v>
          </cell>
          <cell r="E17118" t="str">
            <v>男</v>
          </cell>
          <cell r="F17118">
            <v>19520501</v>
          </cell>
          <cell r="G17118" t="str">
            <v>1969-06-01</v>
          </cell>
          <cell r="H17118" t="str">
            <v>2012-05-01</v>
          </cell>
          <cell r="I17118">
            <v>2557.52</v>
          </cell>
          <cell r="J17118">
            <v>51.6</v>
          </cell>
          <cell r="K17118">
            <v>35</v>
          </cell>
          <cell r="L17118">
            <v>0</v>
          </cell>
          <cell r="M17118">
            <v>35.80528</v>
          </cell>
          <cell r="N17118">
            <v>122.41</v>
          </cell>
          <cell r="O17118">
            <v>2679.93</v>
          </cell>
        </row>
        <row r="17119">
          <cell r="C17119" t="str">
            <v>432322195711027429</v>
          </cell>
          <cell r="D17119" t="str">
            <v>衍放鸣</v>
          </cell>
          <cell r="E17119" t="str">
            <v>女</v>
          </cell>
          <cell r="F17119">
            <v>19571101</v>
          </cell>
          <cell r="G17119" t="str">
            <v>1979-01-01</v>
          </cell>
          <cell r="H17119" t="str">
            <v>2012-11-01</v>
          </cell>
          <cell r="I17119">
            <v>2096.82</v>
          </cell>
          <cell r="J17119">
            <v>40.8</v>
          </cell>
          <cell r="K17119">
            <v>35</v>
          </cell>
          <cell r="L17119">
            <v>0</v>
          </cell>
          <cell r="M17119">
            <v>29.35548</v>
          </cell>
          <cell r="N17119">
            <v>105.16</v>
          </cell>
          <cell r="O17119">
            <v>2201.98</v>
          </cell>
        </row>
        <row r="17120">
          <cell r="C17120" t="str">
            <v>432322193512017421</v>
          </cell>
          <cell r="D17120" t="str">
            <v>皮淑珍</v>
          </cell>
          <cell r="E17120" t="str">
            <v>女</v>
          </cell>
          <cell r="F17120">
            <v>19351201</v>
          </cell>
          <cell r="G17120" t="str">
            <v>1953-02-01</v>
          </cell>
          <cell r="H17120" t="str">
            <v>1990-12-01</v>
          </cell>
          <cell r="I17120">
            <v>3184.06</v>
          </cell>
          <cell r="J17120">
            <v>45.6</v>
          </cell>
          <cell r="K17120">
            <v>35</v>
          </cell>
          <cell r="L17120">
            <v>25</v>
          </cell>
          <cell r="M17120">
            <v>44.57684</v>
          </cell>
          <cell r="N17120">
            <v>150.18</v>
          </cell>
          <cell r="O17120">
            <v>3334.24</v>
          </cell>
        </row>
        <row r="17121">
          <cell r="C17121" t="str">
            <v>432322193005307424</v>
          </cell>
          <cell r="D17121" t="str">
            <v>张玉英</v>
          </cell>
          <cell r="E17121" t="str">
            <v>女</v>
          </cell>
          <cell r="F17121">
            <v>19290501</v>
          </cell>
          <cell r="G17121" t="str">
            <v>1960-03-01</v>
          </cell>
          <cell r="H17121" t="str">
            <v>1985-01-01</v>
          </cell>
          <cell r="I17121">
            <v>2659.12</v>
          </cell>
          <cell r="J17121">
            <v>30</v>
          </cell>
          <cell r="K17121">
            <v>35</v>
          </cell>
          <cell r="L17121">
            <v>25</v>
          </cell>
          <cell r="M17121">
            <v>37.22768</v>
          </cell>
          <cell r="N17121">
            <v>127.23</v>
          </cell>
          <cell r="O17121">
            <v>2786.35</v>
          </cell>
        </row>
        <row r="17122">
          <cell r="C17122" t="str">
            <v>432322193806137410</v>
          </cell>
          <cell r="D17122" t="str">
            <v>周光干</v>
          </cell>
          <cell r="E17122" t="str">
            <v>男</v>
          </cell>
          <cell r="F17122">
            <v>19380601</v>
          </cell>
          <cell r="G17122" t="str">
            <v>1956-01-01</v>
          </cell>
          <cell r="H17122" t="str">
            <v>1998-12-01</v>
          </cell>
          <cell r="I17122">
            <v>3151.64</v>
          </cell>
          <cell r="J17122">
            <v>51.6</v>
          </cell>
          <cell r="K17122">
            <v>35</v>
          </cell>
          <cell r="L17122">
            <v>25</v>
          </cell>
          <cell r="M17122">
            <v>44.12296</v>
          </cell>
          <cell r="N17122">
            <v>155.72</v>
          </cell>
          <cell r="O17122">
            <v>3307.36</v>
          </cell>
        </row>
        <row r="17123">
          <cell r="C17123" t="str">
            <v>432322194904037426</v>
          </cell>
          <cell r="D17123" t="str">
            <v>罗爱珍</v>
          </cell>
          <cell r="E17123" t="str">
            <v>女</v>
          </cell>
          <cell r="F17123">
            <v>19490401</v>
          </cell>
          <cell r="G17123" t="str">
            <v>1967-09-01</v>
          </cell>
          <cell r="H17123" t="str">
            <v>2004-04-01</v>
          </cell>
          <cell r="I17123">
            <v>2568.63</v>
          </cell>
          <cell r="J17123">
            <v>44.4</v>
          </cell>
          <cell r="K17123">
            <v>35</v>
          </cell>
          <cell r="L17123">
            <v>15</v>
          </cell>
          <cell r="M17123">
            <v>35.96082</v>
          </cell>
          <cell r="N17123">
            <v>130.36</v>
          </cell>
          <cell r="O17123">
            <v>2698.99</v>
          </cell>
        </row>
        <row r="17124">
          <cell r="C17124" t="str">
            <v>432322194906297424</v>
          </cell>
          <cell r="D17124" t="str">
            <v>李谷和</v>
          </cell>
          <cell r="E17124" t="str">
            <v>女</v>
          </cell>
          <cell r="F17124">
            <v>19490601</v>
          </cell>
          <cell r="G17124" t="str">
            <v>1970-05-01</v>
          </cell>
          <cell r="H17124" t="str">
            <v>2004-06-01</v>
          </cell>
          <cell r="I17124">
            <v>2492.66</v>
          </cell>
          <cell r="J17124">
            <v>42</v>
          </cell>
          <cell r="K17124">
            <v>35</v>
          </cell>
          <cell r="L17124">
            <v>15</v>
          </cell>
          <cell r="M17124">
            <v>34.89724</v>
          </cell>
          <cell r="N17124">
            <v>126.9</v>
          </cell>
          <cell r="O17124">
            <v>2619.56</v>
          </cell>
        </row>
        <row r="17125">
          <cell r="C17125" t="str">
            <v>432322194907117421</v>
          </cell>
          <cell r="D17125" t="str">
            <v>胡桂芳</v>
          </cell>
          <cell r="E17125" t="str">
            <v>女</v>
          </cell>
          <cell r="F17125">
            <v>19490701</v>
          </cell>
          <cell r="G17125" t="str">
            <v>1966-08-01</v>
          </cell>
          <cell r="H17125" t="str">
            <v>2004-07-01</v>
          </cell>
          <cell r="I17125">
            <v>2604.75</v>
          </cell>
          <cell r="J17125">
            <v>45.6</v>
          </cell>
          <cell r="K17125">
            <v>35</v>
          </cell>
          <cell r="L17125">
            <v>15</v>
          </cell>
          <cell r="M17125">
            <v>36.4665</v>
          </cell>
          <cell r="N17125">
            <v>132.07</v>
          </cell>
          <cell r="O17125">
            <v>2736.82</v>
          </cell>
        </row>
        <row r="17126">
          <cell r="C17126" t="str">
            <v>432322194908027428</v>
          </cell>
          <cell r="D17126" t="str">
            <v>冯玉香</v>
          </cell>
          <cell r="E17126" t="str">
            <v>女</v>
          </cell>
          <cell r="F17126">
            <v>19490801</v>
          </cell>
          <cell r="G17126" t="str">
            <v>1968-01-01</v>
          </cell>
          <cell r="H17126" t="str">
            <v>2004-08-01</v>
          </cell>
          <cell r="I17126">
            <v>2568.16</v>
          </cell>
          <cell r="J17126">
            <v>44.4</v>
          </cell>
          <cell r="K17126">
            <v>35</v>
          </cell>
          <cell r="L17126">
            <v>15</v>
          </cell>
          <cell r="M17126">
            <v>35.95424</v>
          </cell>
          <cell r="N17126">
            <v>130.35</v>
          </cell>
          <cell r="O17126">
            <v>2698.51</v>
          </cell>
        </row>
        <row r="17127">
          <cell r="C17127" t="str">
            <v>432322194408167416</v>
          </cell>
          <cell r="D17127" t="str">
            <v>黄向云</v>
          </cell>
          <cell r="E17127" t="str">
            <v>男</v>
          </cell>
          <cell r="F17127">
            <v>19440901</v>
          </cell>
          <cell r="G17127" t="str">
            <v>1961-10-01</v>
          </cell>
          <cell r="H17127" t="str">
            <v>2004-09-01</v>
          </cell>
          <cell r="I17127">
            <v>2922.78</v>
          </cell>
          <cell r="J17127">
            <v>51.6</v>
          </cell>
          <cell r="K17127">
            <v>35</v>
          </cell>
          <cell r="L17127">
            <v>15</v>
          </cell>
          <cell r="M17127">
            <v>40.91892</v>
          </cell>
          <cell r="N17127">
            <v>142.52</v>
          </cell>
          <cell r="O17127">
            <v>3065.3</v>
          </cell>
        </row>
        <row r="17128">
          <cell r="C17128" t="str">
            <v>432322195012017424</v>
          </cell>
          <cell r="D17128" t="str">
            <v>唐细桃</v>
          </cell>
          <cell r="E17128" t="str">
            <v>女</v>
          </cell>
          <cell r="F17128">
            <v>19501201</v>
          </cell>
          <cell r="G17128" t="str">
            <v>1967-12-01</v>
          </cell>
          <cell r="H17128" t="str">
            <v>2005-12-01</v>
          </cell>
          <cell r="I17128">
            <v>2604.33</v>
          </cell>
          <cell r="J17128">
            <v>46.8</v>
          </cell>
          <cell r="K17128">
            <v>35</v>
          </cell>
          <cell r="L17128">
            <v>15</v>
          </cell>
          <cell r="M17128">
            <v>36.46062</v>
          </cell>
          <cell r="N17128">
            <v>133.26</v>
          </cell>
          <cell r="O17128">
            <v>2737.59</v>
          </cell>
        </row>
        <row r="17129">
          <cell r="C17129" t="str">
            <v>432322195012307421</v>
          </cell>
          <cell r="D17129" t="str">
            <v>邱元秀</v>
          </cell>
          <cell r="E17129" t="str">
            <v>女</v>
          </cell>
          <cell r="F17129">
            <v>19501201</v>
          </cell>
          <cell r="G17129" t="str">
            <v>1974-08-01</v>
          </cell>
          <cell r="H17129" t="str">
            <v>2005-12-01</v>
          </cell>
          <cell r="I17129">
            <v>2360.96</v>
          </cell>
          <cell r="J17129">
            <v>38.4</v>
          </cell>
          <cell r="K17129">
            <v>35</v>
          </cell>
          <cell r="L17129">
            <v>15</v>
          </cell>
          <cell r="M17129">
            <v>33.05344</v>
          </cell>
          <cell r="N17129">
            <v>121.45</v>
          </cell>
          <cell r="O17129">
            <v>2482.41</v>
          </cell>
        </row>
        <row r="17130">
          <cell r="C17130" t="str">
            <v>432322195010267446</v>
          </cell>
          <cell r="D17130" t="str">
            <v>刘德田</v>
          </cell>
          <cell r="E17130" t="str">
            <v>女</v>
          </cell>
          <cell r="F17130">
            <v>19501001</v>
          </cell>
          <cell r="G17130" t="str">
            <v>1976-08-01</v>
          </cell>
          <cell r="H17130" t="str">
            <v>2005-10-01</v>
          </cell>
          <cell r="I17130">
            <v>2293.43</v>
          </cell>
          <cell r="J17130">
            <v>36</v>
          </cell>
          <cell r="K17130">
            <v>35</v>
          </cell>
          <cell r="L17130">
            <v>15</v>
          </cell>
          <cell r="M17130">
            <v>32.10802</v>
          </cell>
          <cell r="N17130">
            <v>118.11</v>
          </cell>
          <cell r="O17130">
            <v>2411.54</v>
          </cell>
        </row>
        <row r="17131">
          <cell r="C17131" t="str">
            <v>432322194602027417</v>
          </cell>
          <cell r="D17131" t="str">
            <v>蒋祖武</v>
          </cell>
          <cell r="E17131" t="str">
            <v>男</v>
          </cell>
          <cell r="F17131">
            <v>19460201</v>
          </cell>
          <cell r="G17131" t="str">
            <v>1963-03-01</v>
          </cell>
          <cell r="H17131" t="str">
            <v>2006-02-01</v>
          </cell>
          <cell r="I17131">
            <v>2879.39</v>
          </cell>
          <cell r="J17131">
            <v>51.6</v>
          </cell>
          <cell r="K17131">
            <v>35</v>
          </cell>
          <cell r="L17131">
            <v>15</v>
          </cell>
          <cell r="M17131">
            <v>40.31146</v>
          </cell>
          <cell r="N17131">
            <v>141.91</v>
          </cell>
          <cell r="O17131">
            <v>3021.3</v>
          </cell>
        </row>
        <row r="17132">
          <cell r="C17132" t="str">
            <v>432322195101087424</v>
          </cell>
          <cell r="D17132" t="str">
            <v>肖满秀</v>
          </cell>
          <cell r="E17132" t="str">
            <v>女</v>
          </cell>
          <cell r="F17132">
            <v>19510201</v>
          </cell>
          <cell r="G17132" t="str">
            <v>1968-03-01</v>
          </cell>
          <cell r="H17132" t="str">
            <v>2006-02-01</v>
          </cell>
          <cell r="I17132">
            <v>2575</v>
          </cell>
          <cell r="J17132">
            <v>45.6</v>
          </cell>
          <cell r="K17132">
            <v>35</v>
          </cell>
          <cell r="L17132">
            <v>15</v>
          </cell>
          <cell r="M17132">
            <v>36.05</v>
          </cell>
          <cell r="N17132">
            <v>131.65</v>
          </cell>
          <cell r="O17132">
            <v>2706.65</v>
          </cell>
        </row>
        <row r="17133">
          <cell r="C17133" t="str">
            <v>432322195103037420</v>
          </cell>
          <cell r="D17133" t="str">
            <v>杜元珍</v>
          </cell>
          <cell r="E17133" t="str">
            <v>女</v>
          </cell>
          <cell r="F17133">
            <v>19510401</v>
          </cell>
          <cell r="G17133" t="str">
            <v>1975-01-01</v>
          </cell>
          <cell r="H17133" t="str">
            <v>2006-04-01</v>
          </cell>
          <cell r="I17133">
            <v>2336</v>
          </cell>
          <cell r="J17133">
            <v>38.4</v>
          </cell>
          <cell r="K17133">
            <v>35</v>
          </cell>
          <cell r="L17133">
            <v>15</v>
          </cell>
          <cell r="M17133">
            <v>32.704</v>
          </cell>
          <cell r="N17133">
            <v>121.1</v>
          </cell>
          <cell r="O17133">
            <v>2457.1</v>
          </cell>
        </row>
        <row r="17134">
          <cell r="C17134" t="str">
            <v>432322194303177415</v>
          </cell>
          <cell r="D17134" t="str">
            <v>秦桂全</v>
          </cell>
          <cell r="E17134" t="str">
            <v>男</v>
          </cell>
          <cell r="F17134">
            <v>19460401</v>
          </cell>
          <cell r="G17134" t="str">
            <v>1963-05-01</v>
          </cell>
          <cell r="H17134" t="str">
            <v>2006-04-01</v>
          </cell>
          <cell r="I17134">
            <v>2879.08</v>
          </cell>
          <cell r="J17134">
            <v>51.6</v>
          </cell>
          <cell r="K17134">
            <v>35</v>
          </cell>
          <cell r="L17134">
            <v>15</v>
          </cell>
          <cell r="M17134">
            <v>40.30712</v>
          </cell>
          <cell r="N17134">
            <v>141.91</v>
          </cell>
          <cell r="O17134">
            <v>3020.99</v>
          </cell>
        </row>
        <row r="17135">
          <cell r="C17135" t="str">
            <v>432322194702157411</v>
          </cell>
          <cell r="D17135" t="str">
            <v>谭世村</v>
          </cell>
          <cell r="E17135" t="str">
            <v>男</v>
          </cell>
          <cell r="F17135">
            <v>19460101</v>
          </cell>
          <cell r="G17135" t="str">
            <v>1963-02-01</v>
          </cell>
          <cell r="H17135" t="str">
            <v>2006-01-01</v>
          </cell>
          <cell r="I17135">
            <v>2879.5</v>
          </cell>
          <cell r="J17135">
            <v>51.6</v>
          </cell>
          <cell r="K17135">
            <v>35</v>
          </cell>
          <cell r="L17135">
            <v>15</v>
          </cell>
          <cell r="M17135">
            <v>40.313</v>
          </cell>
          <cell r="N17135">
            <v>141.91</v>
          </cell>
          <cell r="O17135">
            <v>3021.41</v>
          </cell>
        </row>
        <row r="17136">
          <cell r="C17136" t="str">
            <v>432322194202217414</v>
          </cell>
          <cell r="D17136" t="str">
            <v>万春生</v>
          </cell>
          <cell r="E17136" t="str">
            <v>男</v>
          </cell>
          <cell r="F17136">
            <v>19410101</v>
          </cell>
          <cell r="G17136" t="str">
            <v>1958-10-01</v>
          </cell>
          <cell r="H17136" t="str">
            <v>2001-12-01</v>
          </cell>
          <cell r="I17136">
            <v>3453.88</v>
          </cell>
          <cell r="J17136">
            <v>52.8</v>
          </cell>
          <cell r="K17136">
            <v>35</v>
          </cell>
          <cell r="L17136">
            <v>25</v>
          </cell>
          <cell r="M17136">
            <v>48.35432</v>
          </cell>
          <cell r="N17136" t="e">
            <v>#N/A</v>
          </cell>
          <cell r="O17136" t="e">
            <v>#N/A</v>
          </cell>
        </row>
        <row r="17137">
          <cell r="C17137" t="str">
            <v>432322193101187426</v>
          </cell>
          <cell r="D17137" t="str">
            <v>唐伏珍</v>
          </cell>
          <cell r="E17137" t="str">
            <v>女</v>
          </cell>
          <cell r="F17137">
            <v>19310101</v>
          </cell>
          <cell r="G17137" t="str">
            <v>1959-05-01</v>
          </cell>
          <cell r="H17137" t="str">
            <v>1987-05-01</v>
          </cell>
          <cell r="I17137">
            <v>2765.35</v>
          </cell>
          <cell r="J17137">
            <v>34.8</v>
          </cell>
          <cell r="K17137">
            <v>35</v>
          </cell>
          <cell r="L17137">
            <v>25</v>
          </cell>
          <cell r="M17137">
            <v>38.7149</v>
          </cell>
          <cell r="N17137">
            <v>133.51</v>
          </cell>
          <cell r="O17137">
            <v>2898.86</v>
          </cell>
        </row>
        <row r="17138">
          <cell r="C17138" t="str">
            <v>43232219370222742X</v>
          </cell>
          <cell r="D17138" t="str">
            <v>符月英</v>
          </cell>
          <cell r="E17138" t="str">
            <v>女</v>
          </cell>
          <cell r="F17138">
            <v>19370201</v>
          </cell>
          <cell r="G17138" t="str">
            <v>1974-05-01</v>
          </cell>
          <cell r="H17138" t="str">
            <v>1992-02-01</v>
          </cell>
          <cell r="I17138">
            <v>2302.66</v>
          </cell>
          <cell r="J17138">
            <v>21.6</v>
          </cell>
          <cell r="K17138">
            <v>35</v>
          </cell>
          <cell r="L17138">
            <v>25</v>
          </cell>
          <cell r="M17138">
            <v>32.23724</v>
          </cell>
          <cell r="N17138">
            <v>113.84</v>
          </cell>
          <cell r="O17138">
            <v>2416.5</v>
          </cell>
        </row>
        <row r="17139">
          <cell r="C17139" t="str">
            <v>432322194006067420</v>
          </cell>
          <cell r="D17139" t="str">
            <v>江旭辉</v>
          </cell>
          <cell r="E17139" t="str">
            <v>女</v>
          </cell>
          <cell r="F17139">
            <v>19400601</v>
          </cell>
          <cell r="G17139" t="str">
            <v>1958-05-01</v>
          </cell>
          <cell r="H17139" t="str">
            <v>1995-12-01</v>
          </cell>
          <cell r="I17139">
            <v>2944.73</v>
          </cell>
          <cell r="J17139">
            <v>45.6</v>
          </cell>
          <cell r="K17139">
            <v>35</v>
          </cell>
          <cell r="L17139">
            <v>25</v>
          </cell>
          <cell r="M17139">
            <v>41.22622</v>
          </cell>
          <cell r="N17139">
            <v>146.83</v>
          </cell>
          <cell r="O17139">
            <v>3091.56</v>
          </cell>
        </row>
        <row r="17140">
          <cell r="C17140" t="str">
            <v>432322195011187421</v>
          </cell>
          <cell r="D17140" t="str">
            <v>肖桂香</v>
          </cell>
          <cell r="E17140" t="str">
            <v>女</v>
          </cell>
          <cell r="F17140">
            <v>19501101</v>
          </cell>
          <cell r="G17140" t="str">
            <v>1969-10-01</v>
          </cell>
          <cell r="H17140" t="str">
            <v>2005-11-01</v>
          </cell>
          <cell r="I17140">
            <v>2542.14</v>
          </cell>
          <cell r="J17140">
            <v>44.4</v>
          </cell>
          <cell r="K17140">
            <v>35</v>
          </cell>
          <cell r="L17140">
            <v>15</v>
          </cell>
          <cell r="M17140">
            <v>35.58996</v>
          </cell>
          <cell r="N17140">
            <v>129.99</v>
          </cell>
          <cell r="O17140">
            <v>2672.13</v>
          </cell>
        </row>
        <row r="17141">
          <cell r="C17141" t="str">
            <v>432322195110107423</v>
          </cell>
          <cell r="D17141" t="str">
            <v>胡佩云</v>
          </cell>
          <cell r="E17141" t="str">
            <v>女</v>
          </cell>
          <cell r="F17141">
            <v>19511001</v>
          </cell>
          <cell r="G17141" t="str">
            <v>1968-11-01</v>
          </cell>
          <cell r="H17141" t="str">
            <v>2006-10-01</v>
          </cell>
          <cell r="I17141">
            <v>2573.24</v>
          </cell>
          <cell r="J17141">
            <v>45.6</v>
          </cell>
          <cell r="K17141">
            <v>35</v>
          </cell>
          <cell r="L17141">
            <v>15</v>
          </cell>
          <cell r="M17141">
            <v>36.02536</v>
          </cell>
          <cell r="N17141">
            <v>131.63</v>
          </cell>
          <cell r="O17141">
            <v>2704.87</v>
          </cell>
        </row>
        <row r="17142">
          <cell r="C17142" t="str">
            <v>432322195111117447</v>
          </cell>
          <cell r="D17142" t="str">
            <v>欧翠云</v>
          </cell>
          <cell r="E17142" t="str">
            <v>女</v>
          </cell>
          <cell r="F17142">
            <v>19511201</v>
          </cell>
          <cell r="G17142" t="str">
            <v>1975-11-01</v>
          </cell>
          <cell r="H17142" t="str">
            <v>2006-12-01</v>
          </cell>
          <cell r="I17142">
            <v>2344.84</v>
          </cell>
          <cell r="J17142">
            <v>38.4</v>
          </cell>
          <cell r="K17142">
            <v>35</v>
          </cell>
          <cell r="L17142">
            <v>15</v>
          </cell>
          <cell r="M17142">
            <v>32.82776</v>
          </cell>
          <cell r="N17142">
            <v>121.23</v>
          </cell>
          <cell r="O17142">
            <v>2466.07</v>
          </cell>
        </row>
        <row r="17143">
          <cell r="C17143" t="str">
            <v>432322195104097425</v>
          </cell>
          <cell r="D17143" t="str">
            <v>朱宜常</v>
          </cell>
          <cell r="E17143" t="str">
            <v>女</v>
          </cell>
          <cell r="F17143">
            <v>19520101</v>
          </cell>
          <cell r="G17143" t="str">
            <v>1969-02-01</v>
          </cell>
          <cell r="H17143" t="str">
            <v>2007-01-01</v>
          </cell>
          <cell r="I17143">
            <v>2558.85</v>
          </cell>
          <cell r="J17143">
            <v>45.6</v>
          </cell>
          <cell r="K17143">
            <v>35</v>
          </cell>
          <cell r="L17143">
            <v>0</v>
          </cell>
          <cell r="M17143">
            <v>35.8239</v>
          </cell>
          <cell r="N17143">
            <v>116.42</v>
          </cell>
          <cell r="O17143">
            <v>2675.27</v>
          </cell>
        </row>
        <row r="17144">
          <cell r="C17144" t="str">
            <v>432322195204267444</v>
          </cell>
          <cell r="D17144" t="str">
            <v>石解珍</v>
          </cell>
          <cell r="E17144" t="str">
            <v>女</v>
          </cell>
          <cell r="F17144">
            <v>19520201</v>
          </cell>
          <cell r="G17144" t="str">
            <v>1969-03-01</v>
          </cell>
          <cell r="H17144" t="str">
            <v>2007-02-01</v>
          </cell>
          <cell r="I17144">
            <v>2558.65</v>
          </cell>
          <cell r="J17144">
            <v>45.6</v>
          </cell>
          <cell r="K17144">
            <v>35</v>
          </cell>
          <cell r="L17144">
            <v>0</v>
          </cell>
          <cell r="M17144">
            <v>35.8211</v>
          </cell>
          <cell r="N17144">
            <v>116.42</v>
          </cell>
          <cell r="O17144">
            <v>2675.07</v>
          </cell>
        </row>
        <row r="17145">
          <cell r="C17145" t="str">
            <v>432322195203137429</v>
          </cell>
          <cell r="D17145" t="str">
            <v>朱立红</v>
          </cell>
          <cell r="E17145" t="str">
            <v>女</v>
          </cell>
          <cell r="F17145">
            <v>19520301</v>
          </cell>
          <cell r="G17145" t="str">
            <v>1969-04-01</v>
          </cell>
          <cell r="H17145" t="str">
            <v>2007-03-01</v>
          </cell>
          <cell r="I17145">
            <v>2558.34</v>
          </cell>
          <cell r="J17145">
            <v>45.6</v>
          </cell>
          <cell r="K17145">
            <v>35</v>
          </cell>
          <cell r="L17145">
            <v>0</v>
          </cell>
          <cell r="M17145">
            <v>35.81676</v>
          </cell>
          <cell r="N17145">
            <v>116.42</v>
          </cell>
          <cell r="O17145">
            <v>2674.76</v>
          </cell>
        </row>
        <row r="17146">
          <cell r="C17146" t="str">
            <v>432322194807127411</v>
          </cell>
          <cell r="D17146" t="str">
            <v>涂光明</v>
          </cell>
          <cell r="E17146" t="str">
            <v>男</v>
          </cell>
          <cell r="F17146">
            <v>19470601</v>
          </cell>
          <cell r="G17146" t="str">
            <v>1964-07-01</v>
          </cell>
          <cell r="H17146" t="str">
            <v>2007-06-01</v>
          </cell>
          <cell r="I17146">
            <v>2853.07</v>
          </cell>
          <cell r="J17146">
            <v>51.6</v>
          </cell>
          <cell r="K17146">
            <v>35</v>
          </cell>
          <cell r="L17146">
            <v>15</v>
          </cell>
          <cell r="M17146">
            <v>39.94298</v>
          </cell>
          <cell r="N17146">
            <v>141.54</v>
          </cell>
          <cell r="O17146">
            <v>2994.61</v>
          </cell>
        </row>
        <row r="17147">
          <cell r="C17147" t="str">
            <v>43232219520614742X</v>
          </cell>
          <cell r="D17147" t="str">
            <v>刘伏珍</v>
          </cell>
          <cell r="E17147" t="str">
            <v>女</v>
          </cell>
          <cell r="F17147">
            <v>19520601</v>
          </cell>
          <cell r="G17147" t="str">
            <v>1969-07-01</v>
          </cell>
          <cell r="H17147" t="str">
            <v>2007-06-01</v>
          </cell>
          <cell r="I17147">
            <v>2557.61</v>
          </cell>
          <cell r="J17147">
            <v>45.6</v>
          </cell>
          <cell r="K17147">
            <v>35</v>
          </cell>
          <cell r="L17147">
            <v>0</v>
          </cell>
          <cell r="M17147">
            <v>35.80654</v>
          </cell>
          <cell r="N17147">
            <v>116.41</v>
          </cell>
          <cell r="O17147">
            <v>2674.02</v>
          </cell>
        </row>
        <row r="17148">
          <cell r="C17148" t="str">
            <v>432322194708157439</v>
          </cell>
          <cell r="D17148" t="str">
            <v>符明德</v>
          </cell>
          <cell r="E17148" t="str">
            <v>男</v>
          </cell>
          <cell r="F17148">
            <v>19470901</v>
          </cell>
          <cell r="G17148" t="str">
            <v>1964-09-01</v>
          </cell>
          <cell r="H17148" t="str">
            <v>2007-09-01</v>
          </cell>
          <cell r="I17148">
            <v>2873.68</v>
          </cell>
          <cell r="J17148">
            <v>52.8</v>
          </cell>
          <cell r="K17148">
            <v>35</v>
          </cell>
          <cell r="L17148">
            <v>15</v>
          </cell>
          <cell r="M17148">
            <v>40.23152</v>
          </cell>
          <cell r="N17148">
            <v>143.03</v>
          </cell>
          <cell r="O17148">
            <v>3016.71</v>
          </cell>
        </row>
        <row r="17149">
          <cell r="C17149" t="str">
            <v>432322195208267441</v>
          </cell>
          <cell r="D17149" t="str">
            <v>欧桂英</v>
          </cell>
          <cell r="E17149" t="str">
            <v>女</v>
          </cell>
          <cell r="F17149">
            <v>19520801</v>
          </cell>
          <cell r="G17149" t="str">
            <v>1969-09-01</v>
          </cell>
          <cell r="H17149" t="str">
            <v>2007-08-01</v>
          </cell>
          <cell r="I17149">
            <v>2557.93</v>
          </cell>
          <cell r="J17149">
            <v>45.6</v>
          </cell>
          <cell r="K17149">
            <v>35</v>
          </cell>
          <cell r="L17149">
            <v>0</v>
          </cell>
          <cell r="M17149">
            <v>35.81102</v>
          </cell>
          <cell r="N17149">
            <v>116.41</v>
          </cell>
          <cell r="O17149">
            <v>2674.34</v>
          </cell>
        </row>
        <row r="17150">
          <cell r="C17150" t="str">
            <v>432322194708267435</v>
          </cell>
          <cell r="D17150" t="str">
            <v>郭卫兵</v>
          </cell>
          <cell r="E17150" t="str">
            <v>男</v>
          </cell>
          <cell r="F17150">
            <v>19470801</v>
          </cell>
          <cell r="G17150" t="str">
            <v>1964-09-01</v>
          </cell>
          <cell r="H17150" t="str">
            <v>2007-08-01</v>
          </cell>
          <cell r="I17150">
            <v>2852.77</v>
          </cell>
          <cell r="J17150">
            <v>51.6</v>
          </cell>
          <cell r="K17150">
            <v>35</v>
          </cell>
          <cell r="L17150">
            <v>15</v>
          </cell>
          <cell r="M17150">
            <v>39.93878</v>
          </cell>
          <cell r="N17150">
            <v>141.54</v>
          </cell>
          <cell r="O17150">
            <v>2994.31</v>
          </cell>
        </row>
        <row r="17151">
          <cell r="C17151" t="str">
            <v>432322195302047429</v>
          </cell>
          <cell r="D17151" t="str">
            <v>李枚英</v>
          </cell>
          <cell r="E17151" t="str">
            <v>女</v>
          </cell>
          <cell r="F17151">
            <v>19530201</v>
          </cell>
          <cell r="G17151" t="str">
            <v>1976-06-01</v>
          </cell>
          <cell r="H17151" t="str">
            <v>2008-02-01</v>
          </cell>
          <cell r="I17151">
            <v>2275.95</v>
          </cell>
          <cell r="J17151">
            <v>38.4</v>
          </cell>
          <cell r="K17151">
            <v>35</v>
          </cell>
          <cell r="L17151">
            <v>0</v>
          </cell>
          <cell r="M17151">
            <v>31.8633</v>
          </cell>
          <cell r="N17151" t="e">
            <v>#N/A</v>
          </cell>
          <cell r="O17151" t="e">
            <v>#N/A</v>
          </cell>
        </row>
        <row r="17152">
          <cell r="C17152" t="str">
            <v>432322194704097416</v>
          </cell>
          <cell r="D17152" t="str">
            <v>刘运胜</v>
          </cell>
          <cell r="E17152" t="str">
            <v>男</v>
          </cell>
          <cell r="F17152">
            <v>19480401</v>
          </cell>
          <cell r="G17152" t="str">
            <v>1965-05-01</v>
          </cell>
          <cell r="H17152" t="str">
            <v>2008-04-01</v>
          </cell>
          <cell r="I17152">
            <v>2817.19</v>
          </cell>
          <cell r="J17152">
            <v>51.6</v>
          </cell>
          <cell r="K17152">
            <v>35</v>
          </cell>
          <cell r="L17152">
            <v>15</v>
          </cell>
          <cell r="M17152">
            <v>39.44066</v>
          </cell>
          <cell r="N17152">
            <v>141.04</v>
          </cell>
          <cell r="O17152">
            <v>2958.23</v>
          </cell>
        </row>
        <row r="17153">
          <cell r="C17153" t="str">
            <v>432322195303017424</v>
          </cell>
          <cell r="D17153" t="str">
            <v>唐香梅</v>
          </cell>
          <cell r="E17153" t="str">
            <v>女</v>
          </cell>
          <cell r="F17153">
            <v>19530301</v>
          </cell>
          <cell r="G17153" t="str">
            <v>1976-03-01</v>
          </cell>
          <cell r="H17153" t="str">
            <v>2008-03-01</v>
          </cell>
          <cell r="I17153">
            <v>2301.28</v>
          </cell>
          <cell r="J17153">
            <v>39.6</v>
          </cell>
          <cell r="K17153">
            <v>35</v>
          </cell>
          <cell r="L17153">
            <v>0</v>
          </cell>
          <cell r="M17153">
            <v>32.21792</v>
          </cell>
          <cell r="N17153">
            <v>106.82</v>
          </cell>
          <cell r="O17153">
            <v>2408.1</v>
          </cell>
        </row>
        <row r="17154">
          <cell r="C17154" t="str">
            <v>432322195308157426</v>
          </cell>
          <cell r="D17154" t="str">
            <v>王月华</v>
          </cell>
          <cell r="E17154" t="str">
            <v>女</v>
          </cell>
          <cell r="F17154">
            <v>19530801</v>
          </cell>
          <cell r="G17154" t="str">
            <v>1970-09-01</v>
          </cell>
          <cell r="H17154" t="str">
            <v>2008-08-01</v>
          </cell>
          <cell r="I17154">
            <v>2531.09</v>
          </cell>
          <cell r="J17154">
            <v>45.6</v>
          </cell>
          <cell r="K17154">
            <v>35</v>
          </cell>
          <cell r="L17154">
            <v>0</v>
          </cell>
          <cell r="M17154">
            <v>35.43526</v>
          </cell>
          <cell r="N17154">
            <v>116.04</v>
          </cell>
          <cell r="O17154">
            <v>2647.13</v>
          </cell>
        </row>
        <row r="17155">
          <cell r="C17155" t="str">
            <v>432322195311197445</v>
          </cell>
          <cell r="D17155" t="str">
            <v>汤元秀</v>
          </cell>
          <cell r="E17155" t="str">
            <v>女</v>
          </cell>
          <cell r="F17155">
            <v>19531101</v>
          </cell>
          <cell r="G17155" t="str">
            <v>1970-12-01</v>
          </cell>
          <cell r="H17155" t="str">
            <v>2008-11-01</v>
          </cell>
          <cell r="I17155">
            <v>2530.06</v>
          </cell>
          <cell r="J17155">
            <v>45.6</v>
          </cell>
          <cell r="K17155">
            <v>35</v>
          </cell>
          <cell r="L17155">
            <v>0</v>
          </cell>
          <cell r="M17155">
            <v>35.42084</v>
          </cell>
          <cell r="N17155">
            <v>116.02</v>
          </cell>
          <cell r="O17155">
            <v>2646.08</v>
          </cell>
        </row>
        <row r="17156">
          <cell r="C17156" t="str">
            <v>432322195312107421</v>
          </cell>
          <cell r="D17156" t="str">
            <v>王本华</v>
          </cell>
          <cell r="E17156" t="str">
            <v>女</v>
          </cell>
          <cell r="F17156">
            <v>19531201</v>
          </cell>
          <cell r="G17156" t="str">
            <v>1977-01-01</v>
          </cell>
          <cell r="H17156" t="str">
            <v>2008-12-01</v>
          </cell>
          <cell r="I17156">
            <v>2271.83</v>
          </cell>
          <cell r="J17156">
            <v>38.4</v>
          </cell>
          <cell r="K17156">
            <v>35</v>
          </cell>
          <cell r="L17156">
            <v>0</v>
          </cell>
          <cell r="M17156">
            <v>31.80562</v>
          </cell>
          <cell r="N17156">
            <v>105.21</v>
          </cell>
          <cell r="O17156">
            <v>2377.04</v>
          </cell>
        </row>
        <row r="17157">
          <cell r="C17157" t="str">
            <v>432322195402087428</v>
          </cell>
          <cell r="D17157" t="str">
            <v>李年珍</v>
          </cell>
          <cell r="E17157" t="str">
            <v>女</v>
          </cell>
          <cell r="F17157">
            <v>19540201</v>
          </cell>
          <cell r="G17157" t="str">
            <v>1979-10-01</v>
          </cell>
          <cell r="H17157" t="str">
            <v>2009-02-01</v>
          </cell>
          <cell r="I17157">
            <v>2134.49</v>
          </cell>
          <cell r="J17157">
            <v>36</v>
          </cell>
          <cell r="K17157">
            <v>35</v>
          </cell>
          <cell r="L17157">
            <v>0</v>
          </cell>
          <cell r="M17157">
            <v>29.88286</v>
          </cell>
          <cell r="N17157">
            <v>100.88</v>
          </cell>
          <cell r="O17157">
            <v>2235.37</v>
          </cell>
        </row>
        <row r="17158">
          <cell r="C17158" t="str">
            <v>432322195009147412</v>
          </cell>
          <cell r="D17158" t="str">
            <v>黄喜</v>
          </cell>
          <cell r="E17158" t="str">
            <v>男</v>
          </cell>
          <cell r="F17158">
            <v>19490101</v>
          </cell>
          <cell r="G17158" t="str">
            <v>1966-02-01</v>
          </cell>
          <cell r="H17158" t="str">
            <v>2009-01-01</v>
          </cell>
          <cell r="I17158">
            <v>2765.68</v>
          </cell>
          <cell r="J17158">
            <v>51.6</v>
          </cell>
          <cell r="K17158">
            <v>35</v>
          </cell>
          <cell r="L17158">
            <v>15</v>
          </cell>
          <cell r="M17158">
            <v>38.71952</v>
          </cell>
          <cell r="N17158">
            <v>140.32</v>
          </cell>
          <cell r="O17158">
            <v>2906</v>
          </cell>
        </row>
        <row r="17159">
          <cell r="C17159" t="str">
            <v>432322195411117422</v>
          </cell>
          <cell r="D17159" t="str">
            <v>汤菊香</v>
          </cell>
          <cell r="E17159" t="str">
            <v>女</v>
          </cell>
          <cell r="F17159">
            <v>19541101</v>
          </cell>
          <cell r="G17159" t="str">
            <v>1971-12-01</v>
          </cell>
          <cell r="H17159" t="str">
            <v>2009-11-01</v>
          </cell>
          <cell r="I17159">
            <v>2489.03</v>
          </cell>
          <cell r="J17159">
            <v>45.6</v>
          </cell>
          <cell r="K17159">
            <v>35</v>
          </cell>
          <cell r="L17159">
            <v>0</v>
          </cell>
          <cell r="M17159">
            <v>34.84642</v>
          </cell>
          <cell r="N17159">
            <v>115.45</v>
          </cell>
          <cell r="O17159">
            <v>2604.48</v>
          </cell>
        </row>
        <row r="17160">
          <cell r="C17160" t="str">
            <v>432322195411141326</v>
          </cell>
          <cell r="D17160" t="str">
            <v>吴雪连</v>
          </cell>
          <cell r="E17160" t="str">
            <v>女</v>
          </cell>
          <cell r="F17160">
            <v>19541101</v>
          </cell>
          <cell r="G17160" t="str">
            <v>1971-12-01</v>
          </cell>
          <cell r="H17160" t="str">
            <v>2009-11-01</v>
          </cell>
          <cell r="I17160">
            <v>2489.03</v>
          </cell>
          <cell r="J17160">
            <v>45.6</v>
          </cell>
          <cell r="K17160">
            <v>35</v>
          </cell>
          <cell r="L17160">
            <v>0</v>
          </cell>
          <cell r="M17160">
            <v>34.84642</v>
          </cell>
          <cell r="N17160">
            <v>115.45</v>
          </cell>
          <cell r="O17160">
            <v>2604.48</v>
          </cell>
        </row>
        <row r="17161">
          <cell r="C17161" t="str">
            <v>432322194912147414</v>
          </cell>
          <cell r="D17161" t="str">
            <v>胡雨希</v>
          </cell>
          <cell r="E17161" t="str">
            <v>男</v>
          </cell>
          <cell r="F17161">
            <v>19491201</v>
          </cell>
          <cell r="G17161" t="str">
            <v>1967-01-01</v>
          </cell>
          <cell r="H17161" t="str">
            <v>2009-12-01</v>
          </cell>
          <cell r="I17161">
            <v>2761.87</v>
          </cell>
          <cell r="J17161">
            <v>51.6</v>
          </cell>
          <cell r="K17161">
            <v>35</v>
          </cell>
          <cell r="L17161">
            <v>15</v>
          </cell>
          <cell r="M17161">
            <v>38.66618</v>
          </cell>
          <cell r="N17161">
            <v>140.27</v>
          </cell>
          <cell r="O17161">
            <v>2902.14</v>
          </cell>
        </row>
        <row r="17162">
          <cell r="C17162" t="str">
            <v>432322195203087417</v>
          </cell>
          <cell r="D17162" t="str">
            <v>刘国华</v>
          </cell>
          <cell r="E17162" t="str">
            <v>男</v>
          </cell>
          <cell r="F17162">
            <v>19500301</v>
          </cell>
          <cell r="G17162" t="str">
            <v>1967-04-01</v>
          </cell>
          <cell r="H17162" t="str">
            <v>2010-03-01</v>
          </cell>
          <cell r="I17162">
            <v>2711.84</v>
          </cell>
          <cell r="J17162">
            <v>51.6</v>
          </cell>
          <cell r="K17162">
            <v>35</v>
          </cell>
          <cell r="L17162">
            <v>15</v>
          </cell>
          <cell r="M17162">
            <v>37.96576</v>
          </cell>
          <cell r="N17162" t="e">
            <v>#N/A</v>
          </cell>
          <cell r="O17162" t="e">
            <v>#N/A</v>
          </cell>
        </row>
        <row r="17163">
          <cell r="C17163" t="str">
            <v>432322195010177432</v>
          </cell>
          <cell r="D17163" t="str">
            <v>刘雪华</v>
          </cell>
          <cell r="E17163" t="str">
            <v>男</v>
          </cell>
          <cell r="F17163">
            <v>19501001</v>
          </cell>
          <cell r="G17163" t="str">
            <v>1974-06-01</v>
          </cell>
          <cell r="H17163" t="str">
            <v>2010-10-01</v>
          </cell>
          <cell r="I17163">
            <v>2425.02</v>
          </cell>
          <cell r="J17163">
            <v>44.4</v>
          </cell>
          <cell r="K17163">
            <v>35</v>
          </cell>
          <cell r="L17163">
            <v>15</v>
          </cell>
          <cell r="M17163">
            <v>33.95028</v>
          </cell>
          <cell r="N17163">
            <v>128.35</v>
          </cell>
          <cell r="O17163">
            <v>2553.37</v>
          </cell>
        </row>
        <row r="17164">
          <cell r="C17164" t="str">
            <v>43232219500908743X</v>
          </cell>
          <cell r="D17164" t="str">
            <v>杨立忠</v>
          </cell>
          <cell r="E17164" t="str">
            <v>男</v>
          </cell>
          <cell r="F17164">
            <v>19500901</v>
          </cell>
          <cell r="G17164" t="str">
            <v>1967-10-01</v>
          </cell>
          <cell r="H17164" t="str">
            <v>2010-09-01</v>
          </cell>
          <cell r="I17164">
            <v>2709.37</v>
          </cell>
          <cell r="J17164">
            <v>51.6</v>
          </cell>
          <cell r="K17164">
            <v>35</v>
          </cell>
          <cell r="L17164">
            <v>15</v>
          </cell>
          <cell r="M17164">
            <v>37.93118</v>
          </cell>
          <cell r="N17164">
            <v>139.53</v>
          </cell>
          <cell r="O17164">
            <v>2848.9</v>
          </cell>
        </row>
        <row r="17165">
          <cell r="C17165" t="str">
            <v>432322195106027412</v>
          </cell>
          <cell r="D17165" t="str">
            <v>高正安</v>
          </cell>
          <cell r="E17165" t="str">
            <v>男</v>
          </cell>
          <cell r="F17165">
            <v>19510601</v>
          </cell>
          <cell r="G17165" t="str">
            <v>1970-01-01</v>
          </cell>
          <cell r="H17165" t="str">
            <v>2011-06-01</v>
          </cell>
          <cell r="I17165">
            <v>2581.44</v>
          </cell>
          <cell r="J17165">
            <v>50.4</v>
          </cell>
          <cell r="K17165">
            <v>35</v>
          </cell>
          <cell r="L17165">
            <v>15</v>
          </cell>
          <cell r="M17165">
            <v>36.14016</v>
          </cell>
          <cell r="N17165" t="e">
            <v>#N/A</v>
          </cell>
          <cell r="O17165" t="e">
            <v>#N/A</v>
          </cell>
        </row>
        <row r="17166">
          <cell r="C17166" t="str">
            <v>432322195102257413</v>
          </cell>
          <cell r="D17166" t="str">
            <v>陈炳坤</v>
          </cell>
          <cell r="E17166" t="str">
            <v>男</v>
          </cell>
          <cell r="F17166">
            <v>19510201</v>
          </cell>
          <cell r="G17166" t="str">
            <v>1968-03-01</v>
          </cell>
          <cell r="H17166" t="str">
            <v>2011-02-01</v>
          </cell>
          <cell r="I17166">
            <v>2642.96</v>
          </cell>
          <cell r="J17166">
            <v>51.6</v>
          </cell>
          <cell r="K17166">
            <v>35</v>
          </cell>
          <cell r="L17166">
            <v>15</v>
          </cell>
          <cell r="M17166">
            <v>37.00144</v>
          </cell>
          <cell r="N17166">
            <v>138.6</v>
          </cell>
          <cell r="O17166">
            <v>2781.56</v>
          </cell>
        </row>
        <row r="17167">
          <cell r="C17167" t="str">
            <v>432322195601167420</v>
          </cell>
          <cell r="D17167" t="str">
            <v>谭曼君</v>
          </cell>
          <cell r="E17167" t="str">
            <v>女</v>
          </cell>
          <cell r="F17167">
            <v>19560101</v>
          </cell>
          <cell r="G17167" t="str">
            <v>1973-02-01</v>
          </cell>
          <cell r="H17167" t="str">
            <v>2011-01-01</v>
          </cell>
          <cell r="I17167">
            <v>2397.73</v>
          </cell>
          <cell r="J17167">
            <v>45.6</v>
          </cell>
          <cell r="K17167">
            <v>35</v>
          </cell>
          <cell r="L17167">
            <v>0</v>
          </cell>
          <cell r="M17167">
            <v>33.56822</v>
          </cell>
          <cell r="N17167">
            <v>114.17</v>
          </cell>
          <cell r="O17167">
            <v>2511.9</v>
          </cell>
        </row>
        <row r="17168">
          <cell r="C17168" t="str">
            <v>432322195606067429</v>
          </cell>
          <cell r="D17168" t="str">
            <v>戴金莲</v>
          </cell>
          <cell r="E17168" t="str">
            <v>女</v>
          </cell>
          <cell r="F17168">
            <v>19560601</v>
          </cell>
          <cell r="G17168" t="str">
            <v>1973-07-01</v>
          </cell>
          <cell r="H17168" t="str">
            <v>2011-06-01</v>
          </cell>
          <cell r="I17168">
            <v>2394.55</v>
          </cell>
          <cell r="J17168">
            <v>45.6</v>
          </cell>
          <cell r="K17168">
            <v>35</v>
          </cell>
          <cell r="L17168">
            <v>0</v>
          </cell>
          <cell r="M17168">
            <v>33.5237</v>
          </cell>
          <cell r="N17168">
            <v>114.12</v>
          </cell>
          <cell r="O17168">
            <v>2508.67</v>
          </cell>
        </row>
        <row r="17169">
          <cell r="C17169" t="str">
            <v>432322195408137449</v>
          </cell>
          <cell r="D17169" t="str">
            <v>胡冬娥</v>
          </cell>
          <cell r="E17169" t="str">
            <v>女</v>
          </cell>
          <cell r="F17169">
            <v>19560801</v>
          </cell>
          <cell r="G17169" t="str">
            <v>1981-01-01</v>
          </cell>
          <cell r="H17169" t="str">
            <v>2011-08-01</v>
          </cell>
          <cell r="I17169">
            <v>2054.13</v>
          </cell>
          <cell r="J17169">
            <v>37.2</v>
          </cell>
          <cell r="K17169">
            <v>35</v>
          </cell>
          <cell r="L17169">
            <v>0</v>
          </cell>
          <cell r="M17169">
            <v>28.75782</v>
          </cell>
          <cell r="N17169">
            <v>100.96</v>
          </cell>
          <cell r="O17169">
            <v>2155.09</v>
          </cell>
        </row>
        <row r="17170">
          <cell r="C17170" t="str">
            <v>432322195110167434</v>
          </cell>
          <cell r="D17170" t="str">
            <v>王进山</v>
          </cell>
          <cell r="E17170" t="str">
            <v>男</v>
          </cell>
          <cell r="F17170">
            <v>19511001</v>
          </cell>
          <cell r="G17170" t="str">
            <v>1968-11-01</v>
          </cell>
          <cell r="H17170" t="str">
            <v>2011-10-01</v>
          </cell>
          <cell r="I17170">
            <v>2638.64</v>
          </cell>
          <cell r="J17170">
            <v>51.6</v>
          </cell>
          <cell r="K17170">
            <v>35</v>
          </cell>
          <cell r="L17170">
            <v>15</v>
          </cell>
          <cell r="M17170">
            <v>36.94096</v>
          </cell>
          <cell r="N17170">
            <v>138.54</v>
          </cell>
          <cell r="O17170">
            <v>2777.18</v>
          </cell>
        </row>
        <row r="17171">
          <cell r="C17171" t="str">
            <v>432322195201117416</v>
          </cell>
          <cell r="D17171" t="str">
            <v>樊友根</v>
          </cell>
          <cell r="E17171" t="str">
            <v>男</v>
          </cell>
          <cell r="F17171">
            <v>19520101</v>
          </cell>
          <cell r="G17171" t="str">
            <v>1969-02-01</v>
          </cell>
          <cell r="H17171" t="str">
            <v>2012-01-01</v>
          </cell>
          <cell r="I17171">
            <v>2560.09</v>
          </cell>
          <cell r="J17171">
            <v>51.6</v>
          </cell>
          <cell r="K17171">
            <v>35</v>
          </cell>
          <cell r="L17171">
            <v>0</v>
          </cell>
          <cell r="M17171">
            <v>35.84126</v>
          </cell>
          <cell r="N17171">
            <v>122.44</v>
          </cell>
          <cell r="O17171">
            <v>2682.53</v>
          </cell>
        </row>
        <row r="17172">
          <cell r="C17172" t="str">
            <v>432322195202017417</v>
          </cell>
          <cell r="D17172" t="str">
            <v>谭达君</v>
          </cell>
          <cell r="E17172" t="str">
            <v>男</v>
          </cell>
          <cell r="F17172">
            <v>19520201</v>
          </cell>
          <cell r="G17172" t="str">
            <v>1969-03-01</v>
          </cell>
          <cell r="H17172" t="str">
            <v>2012-02-01</v>
          </cell>
          <cell r="I17172">
            <v>2559.58</v>
          </cell>
          <cell r="J17172">
            <v>51.6</v>
          </cell>
          <cell r="K17172">
            <v>35</v>
          </cell>
          <cell r="L17172">
            <v>0</v>
          </cell>
          <cell r="M17172">
            <v>35.83412</v>
          </cell>
          <cell r="N17172">
            <v>122.43</v>
          </cell>
          <cell r="O17172">
            <v>2682.01</v>
          </cell>
        </row>
        <row r="17173">
          <cell r="C17173" t="str">
            <v>432322195703247421</v>
          </cell>
          <cell r="D17173" t="str">
            <v>尹国军</v>
          </cell>
          <cell r="E17173" t="str">
            <v>女</v>
          </cell>
          <cell r="F17173">
            <v>19570301</v>
          </cell>
          <cell r="G17173" t="str">
            <v>1974-04-01</v>
          </cell>
          <cell r="H17173" t="str">
            <v>2012-03-01</v>
          </cell>
          <cell r="I17173">
            <v>2302.01</v>
          </cell>
          <cell r="J17173">
            <v>45.6</v>
          </cell>
          <cell r="K17173">
            <v>35</v>
          </cell>
          <cell r="L17173">
            <v>0</v>
          </cell>
          <cell r="M17173">
            <v>32.22814</v>
          </cell>
          <cell r="N17173">
            <v>112.83</v>
          </cell>
          <cell r="O17173">
            <v>2414.84</v>
          </cell>
        </row>
        <row r="17174">
          <cell r="C17174" t="str">
            <v>432322195707217422</v>
          </cell>
          <cell r="D17174" t="str">
            <v>徐金辉</v>
          </cell>
          <cell r="E17174" t="str">
            <v>女</v>
          </cell>
          <cell r="F17174">
            <v>19570701</v>
          </cell>
          <cell r="G17174" t="str">
            <v>1974-08-01</v>
          </cell>
          <cell r="H17174" t="str">
            <v>2012-07-01</v>
          </cell>
          <cell r="I17174">
            <v>2299.02</v>
          </cell>
          <cell r="J17174">
            <v>45.6</v>
          </cell>
          <cell r="K17174">
            <v>35</v>
          </cell>
          <cell r="L17174">
            <v>0</v>
          </cell>
          <cell r="M17174">
            <v>32.18628</v>
          </cell>
          <cell r="N17174">
            <v>112.79</v>
          </cell>
          <cell r="O17174">
            <v>2411.81</v>
          </cell>
        </row>
        <row r="17175">
          <cell r="C17175" t="str">
            <v>432322195708177426</v>
          </cell>
          <cell r="D17175" t="str">
            <v>朱建连</v>
          </cell>
          <cell r="E17175" t="str">
            <v>女</v>
          </cell>
          <cell r="F17175">
            <v>19570801</v>
          </cell>
          <cell r="G17175" t="str">
            <v>1974-09-01</v>
          </cell>
          <cell r="H17175" t="str">
            <v>2012-08-01</v>
          </cell>
          <cell r="I17175">
            <v>2298.3</v>
          </cell>
          <cell r="J17175">
            <v>45.6</v>
          </cell>
          <cell r="K17175">
            <v>35</v>
          </cell>
          <cell r="L17175">
            <v>0</v>
          </cell>
          <cell r="M17175">
            <v>32.1762</v>
          </cell>
          <cell r="N17175">
            <v>112.78</v>
          </cell>
          <cell r="O17175">
            <v>2411.08</v>
          </cell>
        </row>
        <row r="17176">
          <cell r="C17176" t="str">
            <v>432322195310237433</v>
          </cell>
          <cell r="D17176" t="str">
            <v>叶玉山</v>
          </cell>
          <cell r="E17176" t="str">
            <v>男</v>
          </cell>
          <cell r="F17176">
            <v>19521001</v>
          </cell>
          <cell r="G17176" t="str">
            <v>1972-02-01</v>
          </cell>
          <cell r="H17176" t="str">
            <v>2012-10-01</v>
          </cell>
          <cell r="I17176">
            <v>2449.07</v>
          </cell>
          <cell r="J17176">
            <v>49.2</v>
          </cell>
          <cell r="K17176">
            <v>35</v>
          </cell>
          <cell r="L17176">
            <v>0</v>
          </cell>
          <cell r="M17176">
            <v>34.28698</v>
          </cell>
          <cell r="N17176">
            <v>118.49</v>
          </cell>
          <cell r="O17176">
            <v>2567.56</v>
          </cell>
        </row>
        <row r="17177">
          <cell r="C17177" t="str">
            <v>432322192810087415</v>
          </cell>
          <cell r="D17177" t="str">
            <v>贺昌林</v>
          </cell>
          <cell r="E17177" t="str">
            <v>男</v>
          </cell>
          <cell r="F17177">
            <v>19281001</v>
          </cell>
          <cell r="G17177" t="str">
            <v>1952-02-01</v>
          </cell>
          <cell r="H17177" t="str">
            <v>1990-12-01</v>
          </cell>
          <cell r="I17177">
            <v>3351.23</v>
          </cell>
          <cell r="J17177">
            <v>46.8</v>
          </cell>
          <cell r="K17177">
            <v>35</v>
          </cell>
          <cell r="L17177">
            <v>25</v>
          </cell>
          <cell r="M17177">
            <v>46.91722</v>
          </cell>
          <cell r="N17177">
            <v>153.72</v>
          </cell>
          <cell r="O17177">
            <v>3504.95</v>
          </cell>
        </row>
        <row r="17178">
          <cell r="C17178" t="str">
            <v>432322193302057425</v>
          </cell>
          <cell r="D17178" t="str">
            <v>姚友珍</v>
          </cell>
          <cell r="E17178" t="str">
            <v>女</v>
          </cell>
          <cell r="F17178">
            <v>19330201</v>
          </cell>
          <cell r="G17178" t="str">
            <v>1958-07-01</v>
          </cell>
          <cell r="H17178" t="str">
            <v>1989-03-01</v>
          </cell>
          <cell r="I17178">
            <v>2816.67</v>
          </cell>
          <cell r="J17178">
            <v>37.2</v>
          </cell>
          <cell r="K17178">
            <v>35</v>
          </cell>
          <cell r="L17178">
            <v>25</v>
          </cell>
          <cell r="M17178">
            <v>39.43338</v>
          </cell>
          <cell r="N17178">
            <v>136.63</v>
          </cell>
          <cell r="O17178">
            <v>2953.3</v>
          </cell>
        </row>
        <row r="17179">
          <cell r="C17179" t="str">
            <v>432322193902167425</v>
          </cell>
          <cell r="D17179" t="str">
            <v>宋月辉</v>
          </cell>
          <cell r="E17179" t="str">
            <v>女</v>
          </cell>
          <cell r="F17179">
            <v>19380201</v>
          </cell>
          <cell r="G17179" t="str">
            <v>1957-10-01</v>
          </cell>
          <cell r="H17179" t="str">
            <v>1993-12-01</v>
          </cell>
          <cell r="I17179">
            <v>2946.91</v>
          </cell>
          <cell r="J17179">
            <v>44.4</v>
          </cell>
          <cell r="K17179">
            <v>35</v>
          </cell>
          <cell r="L17179">
            <v>25</v>
          </cell>
          <cell r="M17179">
            <v>41.25674</v>
          </cell>
          <cell r="N17179">
            <v>145.66</v>
          </cell>
          <cell r="O17179">
            <v>3092.57</v>
          </cell>
        </row>
        <row r="17180">
          <cell r="C17180" t="str">
            <v>432322193908077463</v>
          </cell>
          <cell r="D17180" t="str">
            <v>陈兰</v>
          </cell>
          <cell r="E17180" t="str">
            <v>女</v>
          </cell>
          <cell r="F17180">
            <v>19390401</v>
          </cell>
          <cell r="G17180" t="str">
            <v>1956-08-01</v>
          </cell>
          <cell r="H17180" t="str">
            <v>1994-04-01</v>
          </cell>
          <cell r="I17180">
            <v>2970.64</v>
          </cell>
          <cell r="J17180">
            <v>45.6</v>
          </cell>
          <cell r="K17180">
            <v>35</v>
          </cell>
          <cell r="L17180">
            <v>25</v>
          </cell>
          <cell r="M17180">
            <v>41.58896</v>
          </cell>
          <cell r="N17180" t="e">
            <v>#N/A</v>
          </cell>
          <cell r="O17180" t="e">
            <v>#N/A</v>
          </cell>
        </row>
        <row r="17181">
          <cell r="C17181" t="str">
            <v>432322193504277418</v>
          </cell>
          <cell r="D17181" t="str">
            <v>周咏生</v>
          </cell>
          <cell r="E17181" t="str">
            <v>男</v>
          </cell>
          <cell r="F17181">
            <v>19350401</v>
          </cell>
          <cell r="G17181" t="str">
            <v>1954-05-01</v>
          </cell>
          <cell r="H17181" t="str">
            <v>1995-12-01</v>
          </cell>
          <cell r="I17181">
            <v>3155.73</v>
          </cell>
          <cell r="J17181">
            <v>50.4</v>
          </cell>
          <cell r="K17181">
            <v>35</v>
          </cell>
          <cell r="L17181">
            <v>25</v>
          </cell>
          <cell r="M17181">
            <v>44.18022</v>
          </cell>
          <cell r="N17181">
            <v>154.58</v>
          </cell>
          <cell r="O17181">
            <v>3310.31</v>
          </cell>
        </row>
        <row r="17182">
          <cell r="C17182" t="str">
            <v>432322193502217411</v>
          </cell>
          <cell r="D17182" t="str">
            <v>张夕年</v>
          </cell>
          <cell r="E17182" t="str">
            <v>男</v>
          </cell>
          <cell r="F17182">
            <v>19350201</v>
          </cell>
          <cell r="G17182" t="str">
            <v>1958-10-01</v>
          </cell>
          <cell r="H17182" t="str">
            <v>1995-12-01</v>
          </cell>
          <cell r="I17182">
            <v>3011.32</v>
          </cell>
          <cell r="J17182">
            <v>45.6</v>
          </cell>
          <cell r="K17182">
            <v>35</v>
          </cell>
          <cell r="L17182">
            <v>25</v>
          </cell>
          <cell r="M17182">
            <v>42.15848</v>
          </cell>
          <cell r="N17182">
            <v>147.76</v>
          </cell>
          <cell r="O17182">
            <v>3159.08</v>
          </cell>
        </row>
        <row r="17183">
          <cell r="C17183" t="str">
            <v>432322193604227434</v>
          </cell>
          <cell r="D17183" t="str">
            <v>余三元</v>
          </cell>
          <cell r="E17183" t="str">
            <v>男</v>
          </cell>
          <cell r="F17183">
            <v>19360401</v>
          </cell>
          <cell r="G17183" t="str">
            <v>1957-08-01</v>
          </cell>
          <cell r="H17183" t="str">
            <v>1996-12-01</v>
          </cell>
          <cell r="I17183">
            <v>3069.24</v>
          </cell>
          <cell r="J17183">
            <v>48</v>
          </cell>
          <cell r="K17183">
            <v>35</v>
          </cell>
          <cell r="L17183">
            <v>25</v>
          </cell>
          <cell r="M17183">
            <v>42.96936</v>
          </cell>
          <cell r="N17183">
            <v>150.97</v>
          </cell>
          <cell r="O17183">
            <v>3220.21</v>
          </cell>
        </row>
        <row r="17184">
          <cell r="C17184" t="str">
            <v>432322193503107425</v>
          </cell>
          <cell r="D17184" t="str">
            <v>李枚青</v>
          </cell>
          <cell r="E17184" t="str">
            <v>女</v>
          </cell>
          <cell r="F17184">
            <v>19350401</v>
          </cell>
          <cell r="G17184" t="str">
            <v>1957-04-01</v>
          </cell>
          <cell r="H17184" t="str">
            <v>1990-12-01</v>
          </cell>
          <cell r="I17184">
            <v>2870.32</v>
          </cell>
          <cell r="J17184">
            <v>40.8</v>
          </cell>
          <cell r="K17184">
            <v>35</v>
          </cell>
          <cell r="L17184">
            <v>25</v>
          </cell>
          <cell r="M17184">
            <v>40.18448</v>
          </cell>
          <cell r="N17184">
            <v>140.98</v>
          </cell>
          <cell r="O17184">
            <v>3011.3</v>
          </cell>
        </row>
        <row r="17185">
          <cell r="C17185" t="str">
            <v>432322193604237421</v>
          </cell>
          <cell r="D17185" t="str">
            <v>杨连秀</v>
          </cell>
          <cell r="E17185" t="str">
            <v>女</v>
          </cell>
          <cell r="F17185">
            <v>19360401</v>
          </cell>
          <cell r="G17185" t="str">
            <v>1959-05-01</v>
          </cell>
          <cell r="H17185" t="str">
            <v>1991-12-01</v>
          </cell>
          <cell r="I17185">
            <v>2826.63</v>
          </cell>
          <cell r="J17185">
            <v>39.6</v>
          </cell>
          <cell r="K17185">
            <v>35</v>
          </cell>
          <cell r="L17185">
            <v>25</v>
          </cell>
          <cell r="M17185">
            <v>39.57282</v>
          </cell>
          <cell r="N17185">
            <v>139.17</v>
          </cell>
          <cell r="O17185">
            <v>2965.8</v>
          </cell>
        </row>
        <row r="17186">
          <cell r="C17186" t="str">
            <v>432322194109097462</v>
          </cell>
          <cell r="D17186" t="str">
            <v>黄秀珍</v>
          </cell>
          <cell r="E17186" t="str">
            <v>女</v>
          </cell>
          <cell r="F17186">
            <v>19411201</v>
          </cell>
          <cell r="G17186" t="str">
            <v>1960-08-01</v>
          </cell>
          <cell r="H17186" t="str">
            <v>1996-12-01</v>
          </cell>
          <cell r="I17186">
            <v>2871.59</v>
          </cell>
          <cell r="J17186">
            <v>44.4</v>
          </cell>
          <cell r="K17186">
            <v>35</v>
          </cell>
          <cell r="L17186">
            <v>25</v>
          </cell>
          <cell r="M17186">
            <v>40.20226</v>
          </cell>
          <cell r="N17186">
            <v>144.6</v>
          </cell>
          <cell r="O17186">
            <v>3016.19</v>
          </cell>
        </row>
        <row r="17187">
          <cell r="C17187" t="str">
            <v>432322194104087425</v>
          </cell>
          <cell r="D17187" t="str">
            <v>周香桂</v>
          </cell>
          <cell r="E17187" t="str">
            <v>女</v>
          </cell>
          <cell r="F17187">
            <v>19410401</v>
          </cell>
          <cell r="G17187" t="str">
            <v>1959-11-01</v>
          </cell>
          <cell r="H17187" t="str">
            <v>1996-04-01</v>
          </cell>
          <cell r="I17187">
            <v>2876.3</v>
          </cell>
          <cell r="J17187">
            <v>44.4</v>
          </cell>
          <cell r="K17187">
            <v>35</v>
          </cell>
          <cell r="L17187">
            <v>25</v>
          </cell>
          <cell r="M17187">
            <v>40.2682</v>
          </cell>
          <cell r="N17187">
            <v>144.67</v>
          </cell>
          <cell r="O17187">
            <v>3020.97</v>
          </cell>
        </row>
        <row r="17188">
          <cell r="C17188" t="str">
            <v>432322194404157448</v>
          </cell>
          <cell r="D17188" t="str">
            <v>匡田秀</v>
          </cell>
          <cell r="E17188" t="str">
            <v>女</v>
          </cell>
          <cell r="F17188">
            <v>19440401</v>
          </cell>
          <cell r="G17188" t="str">
            <v>1961-04-01</v>
          </cell>
          <cell r="H17188" t="str">
            <v>1999-04-01</v>
          </cell>
          <cell r="I17188">
            <v>2771</v>
          </cell>
          <cell r="J17188">
            <v>46.8</v>
          </cell>
          <cell r="K17188">
            <v>35</v>
          </cell>
          <cell r="L17188">
            <v>15</v>
          </cell>
          <cell r="M17188">
            <v>38.794</v>
          </cell>
          <cell r="N17188">
            <v>135.59</v>
          </cell>
          <cell r="O17188">
            <v>2906.59</v>
          </cell>
        </row>
        <row r="17189">
          <cell r="C17189" t="str">
            <v>432322194001167414</v>
          </cell>
          <cell r="D17189" t="str">
            <v>彭美林</v>
          </cell>
          <cell r="E17189" t="str">
            <v>男</v>
          </cell>
          <cell r="F17189">
            <v>19400201</v>
          </cell>
          <cell r="G17189" t="str">
            <v>1957-02-01</v>
          </cell>
          <cell r="H17189" t="str">
            <v>2000-02-01</v>
          </cell>
          <cell r="I17189">
            <v>3139.86</v>
          </cell>
          <cell r="J17189">
            <v>52.8</v>
          </cell>
          <cell r="K17189">
            <v>35</v>
          </cell>
          <cell r="L17189">
            <v>25</v>
          </cell>
          <cell r="M17189">
            <v>43.95804</v>
          </cell>
          <cell r="N17189">
            <v>156.76</v>
          </cell>
          <cell r="O17189">
            <v>3296.62</v>
          </cell>
        </row>
        <row r="17190">
          <cell r="C17190" t="str">
            <v>432322194502167447</v>
          </cell>
          <cell r="D17190" t="str">
            <v>曾银秀</v>
          </cell>
          <cell r="E17190" t="str">
            <v>女</v>
          </cell>
          <cell r="F17190">
            <v>19440101</v>
          </cell>
          <cell r="G17190" t="str">
            <v>1966-02-01</v>
          </cell>
          <cell r="H17190" t="str">
            <v>2000-12-01</v>
          </cell>
          <cell r="I17190">
            <v>2631.3</v>
          </cell>
          <cell r="J17190">
            <v>42</v>
          </cell>
          <cell r="K17190">
            <v>35</v>
          </cell>
          <cell r="L17190">
            <v>15</v>
          </cell>
          <cell r="M17190">
            <v>36.8382</v>
          </cell>
          <cell r="N17190">
            <v>128.84</v>
          </cell>
          <cell r="O17190">
            <v>2760.14</v>
          </cell>
        </row>
        <row r="17191">
          <cell r="C17191" t="str">
            <v>432322194710177420</v>
          </cell>
          <cell r="D17191" t="str">
            <v>周小云</v>
          </cell>
          <cell r="E17191" t="str">
            <v>女</v>
          </cell>
          <cell r="F17191">
            <v>19470901</v>
          </cell>
          <cell r="G17191" t="str">
            <v>1966-05-01</v>
          </cell>
          <cell r="H17191" t="str">
            <v>2002-12-01</v>
          </cell>
          <cell r="I17191">
            <v>2603.15</v>
          </cell>
          <cell r="J17191">
            <v>44.4</v>
          </cell>
          <cell r="K17191">
            <v>35</v>
          </cell>
          <cell r="L17191">
            <v>15</v>
          </cell>
          <cell r="M17191">
            <v>36.4441</v>
          </cell>
          <cell r="N17191">
            <v>130.84</v>
          </cell>
          <cell r="O17191">
            <v>2733.99</v>
          </cell>
        </row>
        <row r="17192">
          <cell r="C17192" t="str">
            <v>432322194709207426</v>
          </cell>
          <cell r="D17192" t="str">
            <v>刘凤华</v>
          </cell>
          <cell r="E17192" t="str">
            <v>女</v>
          </cell>
          <cell r="F17192">
            <v>19470901</v>
          </cell>
          <cell r="G17192" t="str">
            <v>1966-12-01</v>
          </cell>
          <cell r="H17192" t="str">
            <v>2002-12-01</v>
          </cell>
          <cell r="I17192">
            <v>2590.28</v>
          </cell>
          <cell r="J17192">
            <v>44.4</v>
          </cell>
          <cell r="K17192">
            <v>35</v>
          </cell>
          <cell r="L17192">
            <v>15</v>
          </cell>
          <cell r="M17192">
            <v>36.26392</v>
          </cell>
          <cell r="N17192">
            <v>130.66</v>
          </cell>
          <cell r="O17192">
            <v>2720.94</v>
          </cell>
        </row>
        <row r="17193">
          <cell r="C17193" t="str">
            <v>432322192705077426</v>
          </cell>
          <cell r="D17193" t="str">
            <v>刘淑娥</v>
          </cell>
          <cell r="E17193" t="str">
            <v>女</v>
          </cell>
          <cell r="F17193">
            <v>19270501</v>
          </cell>
          <cell r="G17193" t="str">
            <v>1960-03-01</v>
          </cell>
          <cell r="H17193" t="str">
            <v>1982-12-01</v>
          </cell>
          <cell r="I17193">
            <v>2609.48</v>
          </cell>
          <cell r="J17193">
            <v>27.6</v>
          </cell>
          <cell r="K17193">
            <v>35</v>
          </cell>
          <cell r="L17193">
            <v>25</v>
          </cell>
          <cell r="M17193">
            <v>36.53272</v>
          </cell>
          <cell r="N17193">
            <v>124.13</v>
          </cell>
          <cell r="O17193">
            <v>2733.61</v>
          </cell>
        </row>
        <row r="17194">
          <cell r="C17194" t="str">
            <v>432322193904207427</v>
          </cell>
          <cell r="D17194" t="str">
            <v>晏中元</v>
          </cell>
          <cell r="E17194" t="str">
            <v>女</v>
          </cell>
          <cell r="F17194">
            <v>19330401</v>
          </cell>
          <cell r="G17194" t="str">
            <v>1958-09-01</v>
          </cell>
          <cell r="H17194" t="str">
            <v>1989-03-01</v>
          </cell>
          <cell r="I17194">
            <v>2815.89</v>
          </cell>
          <cell r="J17194">
            <v>37.2</v>
          </cell>
          <cell r="K17194">
            <v>35</v>
          </cell>
          <cell r="L17194">
            <v>25</v>
          </cell>
          <cell r="M17194">
            <v>39.42246</v>
          </cell>
          <cell r="N17194">
            <v>136.62</v>
          </cell>
          <cell r="O17194">
            <v>2952.51</v>
          </cell>
        </row>
        <row r="17195">
          <cell r="C17195" t="str">
            <v>432322192706227414</v>
          </cell>
          <cell r="D17195" t="str">
            <v>陈伏庚</v>
          </cell>
          <cell r="E17195" t="str">
            <v>男</v>
          </cell>
          <cell r="F17195">
            <v>19270601</v>
          </cell>
          <cell r="G17195" t="str">
            <v>1958-03-01</v>
          </cell>
          <cell r="H17195" t="str">
            <v>1988-03-01</v>
          </cell>
          <cell r="I17195">
            <v>2882.79</v>
          </cell>
          <cell r="J17195">
            <v>37.2</v>
          </cell>
          <cell r="K17195">
            <v>35</v>
          </cell>
          <cell r="L17195">
            <v>25</v>
          </cell>
          <cell r="M17195">
            <v>40.35906</v>
          </cell>
          <cell r="N17195">
            <v>137.56</v>
          </cell>
          <cell r="O17195">
            <v>3020.35</v>
          </cell>
        </row>
        <row r="17196">
          <cell r="C17196" t="str">
            <v>432322193510277430</v>
          </cell>
          <cell r="D17196" t="str">
            <v>谭国清</v>
          </cell>
          <cell r="E17196" t="str">
            <v>男</v>
          </cell>
          <cell r="F17196">
            <v>19321001</v>
          </cell>
          <cell r="G17196" t="str">
            <v>1950-03-01</v>
          </cell>
          <cell r="H17196" t="str">
            <v>1992-12-01</v>
          </cell>
          <cell r="I17196">
            <v>3440.39</v>
          </cell>
          <cell r="J17196">
            <v>51.6</v>
          </cell>
          <cell r="K17196">
            <v>35</v>
          </cell>
          <cell r="L17196">
            <v>25</v>
          </cell>
          <cell r="M17196">
            <v>48.16546</v>
          </cell>
          <cell r="N17196">
            <v>159.77</v>
          </cell>
          <cell r="O17196">
            <v>3600.16</v>
          </cell>
        </row>
        <row r="17197">
          <cell r="C17197" t="str">
            <v>432322193809077425</v>
          </cell>
          <cell r="D17197" t="str">
            <v>王重阳</v>
          </cell>
          <cell r="E17197" t="str">
            <v>女</v>
          </cell>
          <cell r="F17197">
            <v>19380901</v>
          </cell>
          <cell r="G17197" t="str">
            <v>1959-02-01</v>
          </cell>
          <cell r="H17197" t="str">
            <v>1993-12-01</v>
          </cell>
          <cell r="I17197">
            <v>2872.79</v>
          </cell>
          <cell r="J17197">
            <v>42</v>
          </cell>
          <cell r="K17197">
            <v>35</v>
          </cell>
          <cell r="L17197">
            <v>25</v>
          </cell>
          <cell r="M17197">
            <v>40.21906</v>
          </cell>
          <cell r="N17197">
            <v>142.22</v>
          </cell>
          <cell r="O17197">
            <v>3015.01</v>
          </cell>
        </row>
        <row r="17198">
          <cell r="C17198" t="str">
            <v>432322193809247463</v>
          </cell>
          <cell r="D17198" t="str">
            <v>童玉香</v>
          </cell>
          <cell r="E17198" t="str">
            <v>女</v>
          </cell>
          <cell r="F17198">
            <v>19380901</v>
          </cell>
          <cell r="G17198" t="str">
            <v>1959-01-01</v>
          </cell>
          <cell r="H17198" t="str">
            <v>1993-12-01</v>
          </cell>
          <cell r="I17198">
            <v>2873.16</v>
          </cell>
          <cell r="J17198">
            <v>42</v>
          </cell>
          <cell r="K17198">
            <v>35</v>
          </cell>
          <cell r="L17198">
            <v>25</v>
          </cell>
          <cell r="M17198">
            <v>40.22424</v>
          </cell>
          <cell r="N17198">
            <v>142.22</v>
          </cell>
          <cell r="O17198">
            <v>3015.38</v>
          </cell>
        </row>
        <row r="17199">
          <cell r="C17199" t="str">
            <v>43232219381001742X</v>
          </cell>
          <cell r="D17199" t="str">
            <v>彭松波</v>
          </cell>
          <cell r="E17199" t="str">
            <v>女</v>
          </cell>
          <cell r="F17199">
            <v>19391101</v>
          </cell>
          <cell r="G17199" t="str">
            <v>1962-03-01</v>
          </cell>
          <cell r="H17199" t="str">
            <v>1994-12-01</v>
          </cell>
          <cell r="I17199">
            <v>2789.83</v>
          </cell>
          <cell r="J17199">
            <v>39.6</v>
          </cell>
          <cell r="K17199">
            <v>35</v>
          </cell>
          <cell r="L17199">
            <v>25</v>
          </cell>
          <cell r="M17199">
            <v>39.05762</v>
          </cell>
          <cell r="N17199">
            <v>138.66</v>
          </cell>
          <cell r="O17199">
            <v>2928.49</v>
          </cell>
        </row>
        <row r="17200">
          <cell r="C17200" t="str">
            <v>432322193912287420</v>
          </cell>
          <cell r="D17200" t="str">
            <v>刘雪英</v>
          </cell>
          <cell r="E17200" t="str">
            <v>女</v>
          </cell>
          <cell r="F17200">
            <v>19391201</v>
          </cell>
          <cell r="G17200" t="str">
            <v>1958-02-01</v>
          </cell>
          <cell r="H17200" t="str">
            <v>1994-12-01</v>
          </cell>
          <cell r="I17200">
            <v>2932.72</v>
          </cell>
          <cell r="J17200">
            <v>44.4</v>
          </cell>
          <cell r="K17200">
            <v>35</v>
          </cell>
          <cell r="L17200">
            <v>25</v>
          </cell>
          <cell r="M17200">
            <v>41.05808</v>
          </cell>
          <cell r="N17200">
            <v>145.46</v>
          </cell>
          <cell r="O17200">
            <v>3078.18</v>
          </cell>
        </row>
        <row r="17201">
          <cell r="C17201" t="str">
            <v>432322194112307424</v>
          </cell>
          <cell r="D17201" t="str">
            <v>周爱群</v>
          </cell>
          <cell r="E17201" t="str">
            <v>女</v>
          </cell>
          <cell r="F17201">
            <v>19411201</v>
          </cell>
          <cell r="G17201" t="str">
            <v>1959-02-01</v>
          </cell>
          <cell r="H17201" t="str">
            <v>1996-12-01</v>
          </cell>
          <cell r="I17201">
            <v>2909.51</v>
          </cell>
          <cell r="J17201">
            <v>45.6</v>
          </cell>
          <cell r="K17201">
            <v>35</v>
          </cell>
          <cell r="L17201">
            <v>25</v>
          </cell>
          <cell r="M17201">
            <v>40.73314</v>
          </cell>
          <cell r="N17201">
            <v>146.33</v>
          </cell>
          <cell r="O17201">
            <v>3055.84</v>
          </cell>
        </row>
        <row r="17202">
          <cell r="C17202" t="str">
            <v>432322194412197423</v>
          </cell>
          <cell r="D17202" t="str">
            <v>何梅英</v>
          </cell>
          <cell r="E17202" t="str">
            <v>女</v>
          </cell>
          <cell r="F17202">
            <v>19441201</v>
          </cell>
          <cell r="G17202" t="str">
            <v>1962-12-01</v>
          </cell>
          <cell r="H17202" t="str">
            <v>1999-12-01</v>
          </cell>
          <cell r="I17202">
            <v>2731.91</v>
          </cell>
          <cell r="J17202">
            <v>45.6</v>
          </cell>
          <cell r="K17202">
            <v>35</v>
          </cell>
          <cell r="L17202">
            <v>15</v>
          </cell>
          <cell r="M17202">
            <v>38.24674</v>
          </cell>
          <cell r="N17202">
            <v>133.85</v>
          </cell>
          <cell r="O17202">
            <v>2865.76</v>
          </cell>
        </row>
        <row r="17203">
          <cell r="C17203" t="str">
            <v>432322194512227423</v>
          </cell>
          <cell r="D17203" t="str">
            <v>梁佑芝</v>
          </cell>
          <cell r="E17203" t="str">
            <v>女</v>
          </cell>
          <cell r="F17203">
            <v>19451201</v>
          </cell>
          <cell r="G17203" t="str">
            <v>1974-04-01</v>
          </cell>
          <cell r="H17203" t="str">
            <v>2000-12-01</v>
          </cell>
          <cell r="I17203">
            <v>2294.17</v>
          </cell>
          <cell r="J17203">
            <v>32.4</v>
          </cell>
          <cell r="K17203">
            <v>35</v>
          </cell>
          <cell r="L17203">
            <v>15</v>
          </cell>
          <cell r="M17203">
            <v>32.11838</v>
          </cell>
          <cell r="N17203">
            <v>114.52</v>
          </cell>
          <cell r="O17203">
            <v>2408.69</v>
          </cell>
        </row>
        <row r="17204">
          <cell r="C17204" t="str">
            <v>432322194711167427</v>
          </cell>
          <cell r="D17204" t="str">
            <v>程代生</v>
          </cell>
          <cell r="E17204" t="str">
            <v>女</v>
          </cell>
          <cell r="F17204">
            <v>19471101</v>
          </cell>
          <cell r="G17204" t="str">
            <v>1966-08-01</v>
          </cell>
          <cell r="H17204" t="str">
            <v>2002-12-01</v>
          </cell>
          <cell r="I17204">
            <v>2601.99</v>
          </cell>
          <cell r="J17204">
            <v>44.4</v>
          </cell>
          <cell r="K17204">
            <v>35</v>
          </cell>
          <cell r="L17204">
            <v>15</v>
          </cell>
          <cell r="M17204">
            <v>36.42786</v>
          </cell>
          <cell r="N17204">
            <v>130.83</v>
          </cell>
          <cell r="O17204">
            <v>2732.82</v>
          </cell>
        </row>
        <row r="17205">
          <cell r="C17205" t="str">
            <v>432322192809147425</v>
          </cell>
          <cell r="D17205" t="str">
            <v>黄连秀</v>
          </cell>
          <cell r="E17205" t="str">
            <v>女</v>
          </cell>
          <cell r="F17205">
            <v>19280901</v>
          </cell>
          <cell r="G17205" t="str">
            <v>1959-01-01</v>
          </cell>
          <cell r="H17205" t="str">
            <v>1983-12-01</v>
          </cell>
          <cell r="I17205">
            <v>2671.22</v>
          </cell>
          <cell r="J17205">
            <v>30</v>
          </cell>
          <cell r="K17205">
            <v>35</v>
          </cell>
          <cell r="L17205">
            <v>25</v>
          </cell>
          <cell r="M17205">
            <v>37.39708</v>
          </cell>
          <cell r="N17205">
            <v>127.4</v>
          </cell>
          <cell r="O17205">
            <v>2798.62</v>
          </cell>
        </row>
        <row r="17206">
          <cell r="C17206" t="str">
            <v>432322192807157427</v>
          </cell>
          <cell r="D17206" t="str">
            <v>唐细珍</v>
          </cell>
          <cell r="E17206" t="str">
            <v>女</v>
          </cell>
          <cell r="F17206">
            <v>19290501</v>
          </cell>
          <cell r="G17206" t="str">
            <v>1956-12-01</v>
          </cell>
          <cell r="H17206" t="str">
            <v>1985-03-01</v>
          </cell>
          <cell r="I17206">
            <v>2798.65</v>
          </cell>
          <cell r="J17206">
            <v>34.8</v>
          </cell>
          <cell r="K17206">
            <v>35</v>
          </cell>
          <cell r="L17206">
            <v>25</v>
          </cell>
          <cell r="M17206">
            <v>39.1811</v>
          </cell>
          <cell r="N17206">
            <v>133.98</v>
          </cell>
          <cell r="O17206">
            <v>2932.63</v>
          </cell>
        </row>
        <row r="17207">
          <cell r="C17207" t="str">
            <v>432322193209267444</v>
          </cell>
          <cell r="D17207" t="str">
            <v>卓尚翠</v>
          </cell>
          <cell r="E17207" t="str">
            <v>女</v>
          </cell>
          <cell r="F17207">
            <v>19320901</v>
          </cell>
          <cell r="G17207" t="str">
            <v>1959-12-01</v>
          </cell>
          <cell r="H17207" t="str">
            <v>1988-05-01</v>
          </cell>
          <cell r="I17207">
            <v>2765.33</v>
          </cell>
          <cell r="J17207">
            <v>34.8</v>
          </cell>
          <cell r="K17207">
            <v>35</v>
          </cell>
          <cell r="L17207">
            <v>25</v>
          </cell>
          <cell r="M17207">
            <v>38.71462</v>
          </cell>
          <cell r="N17207">
            <v>133.51</v>
          </cell>
          <cell r="O17207">
            <v>2898.84</v>
          </cell>
        </row>
        <row r="17208">
          <cell r="C17208" t="str">
            <v>432322193712267425</v>
          </cell>
          <cell r="D17208" t="str">
            <v>彭玉珍</v>
          </cell>
          <cell r="E17208" t="str">
            <v>女</v>
          </cell>
          <cell r="F17208">
            <v>19371201</v>
          </cell>
          <cell r="G17208" t="str">
            <v>1958-02-01</v>
          </cell>
          <cell r="H17208" t="str">
            <v>1992-12-01</v>
          </cell>
          <cell r="I17208">
            <v>2890.07</v>
          </cell>
          <cell r="J17208">
            <v>42</v>
          </cell>
          <cell r="K17208">
            <v>35</v>
          </cell>
          <cell r="L17208">
            <v>25</v>
          </cell>
          <cell r="M17208">
            <v>40.46098</v>
          </cell>
          <cell r="N17208">
            <v>142.46</v>
          </cell>
          <cell r="O17208">
            <v>3032.53</v>
          </cell>
        </row>
        <row r="17209">
          <cell r="C17209" t="str">
            <v>432322193806037428</v>
          </cell>
          <cell r="D17209" t="str">
            <v>阳金希</v>
          </cell>
          <cell r="E17209" t="str">
            <v>女</v>
          </cell>
          <cell r="F17209">
            <v>19360701</v>
          </cell>
          <cell r="G17209" t="str">
            <v>1958-01-01</v>
          </cell>
          <cell r="H17209" t="str">
            <v>1993-12-01</v>
          </cell>
          <cell r="I17209">
            <v>2929.34</v>
          </cell>
          <cell r="J17209">
            <v>43.2</v>
          </cell>
          <cell r="K17209">
            <v>35</v>
          </cell>
          <cell r="L17209">
            <v>25</v>
          </cell>
          <cell r="M17209">
            <v>41.01076</v>
          </cell>
          <cell r="N17209">
            <v>144.21</v>
          </cell>
          <cell r="O17209">
            <v>3073.55</v>
          </cell>
        </row>
        <row r="17210">
          <cell r="C17210" t="str">
            <v>432322194606047423</v>
          </cell>
          <cell r="D17210" t="str">
            <v>包金连</v>
          </cell>
          <cell r="E17210" t="str">
            <v>女</v>
          </cell>
          <cell r="F17210">
            <v>19460601</v>
          </cell>
          <cell r="G17210" t="str">
            <v>1967-09-01</v>
          </cell>
          <cell r="H17210" t="str">
            <v>2001-12-01</v>
          </cell>
          <cell r="I17210">
            <v>2544.64</v>
          </cell>
          <cell r="J17210">
            <v>42</v>
          </cell>
          <cell r="K17210">
            <v>35</v>
          </cell>
          <cell r="L17210">
            <v>15</v>
          </cell>
          <cell r="M17210">
            <v>35.62496</v>
          </cell>
          <cell r="N17210">
            <v>127.62</v>
          </cell>
          <cell r="O17210">
            <v>2672.26</v>
          </cell>
        </row>
        <row r="17211">
          <cell r="C17211" t="str">
            <v>432322193309047457</v>
          </cell>
          <cell r="D17211" t="str">
            <v>吴光先</v>
          </cell>
          <cell r="E17211" t="str">
            <v>男</v>
          </cell>
          <cell r="F17211">
            <v>19330901</v>
          </cell>
          <cell r="G17211" t="str">
            <v>1958-08-01</v>
          </cell>
          <cell r="H17211" t="str">
            <v>1993-12-01</v>
          </cell>
          <cell r="I17211">
            <v>2994.32</v>
          </cell>
          <cell r="J17211">
            <v>43.2</v>
          </cell>
          <cell r="K17211">
            <v>35</v>
          </cell>
          <cell r="L17211">
            <v>25</v>
          </cell>
          <cell r="M17211">
            <v>41.92048</v>
          </cell>
          <cell r="N17211">
            <v>145.12</v>
          </cell>
          <cell r="O17211">
            <v>3139.44</v>
          </cell>
        </row>
        <row r="17212">
          <cell r="C17212" t="str">
            <v>432322193602097437</v>
          </cell>
          <cell r="D17212" t="str">
            <v>成田庚</v>
          </cell>
          <cell r="E17212" t="str">
            <v>男</v>
          </cell>
          <cell r="F17212">
            <v>19330201</v>
          </cell>
          <cell r="G17212" t="str">
            <v>1961-11-01</v>
          </cell>
          <cell r="H17212" t="str">
            <v>1993-12-01</v>
          </cell>
          <cell r="I17212">
            <v>2886.32</v>
          </cell>
          <cell r="J17212">
            <v>39.6</v>
          </cell>
          <cell r="K17212">
            <v>35</v>
          </cell>
          <cell r="L17212">
            <v>25</v>
          </cell>
          <cell r="M17212">
            <v>40.40848</v>
          </cell>
          <cell r="N17212">
            <v>140.01</v>
          </cell>
          <cell r="O17212">
            <v>3026.33</v>
          </cell>
        </row>
        <row r="17213">
          <cell r="C17213" t="str">
            <v>432322193512307410</v>
          </cell>
          <cell r="D17213" t="str">
            <v>谭世枚</v>
          </cell>
          <cell r="E17213" t="str">
            <v>男</v>
          </cell>
          <cell r="F17213">
            <v>19351201</v>
          </cell>
          <cell r="G17213" t="str">
            <v>1952-12-01</v>
          </cell>
          <cell r="H17213" t="str">
            <v>1995-12-01</v>
          </cell>
          <cell r="I17213">
            <v>3387.34</v>
          </cell>
          <cell r="J17213">
            <v>52.8</v>
          </cell>
          <cell r="K17213">
            <v>35</v>
          </cell>
          <cell r="L17213">
            <v>25</v>
          </cell>
          <cell r="M17213">
            <v>47.42276</v>
          </cell>
          <cell r="N17213">
            <v>160.22</v>
          </cell>
          <cell r="O17213">
            <v>3547.56</v>
          </cell>
        </row>
        <row r="17214">
          <cell r="C17214" t="str">
            <v>432322194408247416</v>
          </cell>
          <cell r="D17214" t="str">
            <v>傅树凡</v>
          </cell>
          <cell r="E17214" t="str">
            <v>男</v>
          </cell>
          <cell r="F17214">
            <v>19440801</v>
          </cell>
          <cell r="G17214" t="str">
            <v>1961-09-01</v>
          </cell>
          <cell r="H17214" t="str">
            <v>2004-08-01</v>
          </cell>
          <cell r="I17214">
            <v>2922.89</v>
          </cell>
          <cell r="J17214">
            <v>51.6</v>
          </cell>
          <cell r="K17214">
            <v>35</v>
          </cell>
          <cell r="L17214">
            <v>15</v>
          </cell>
          <cell r="M17214">
            <v>40.92046</v>
          </cell>
          <cell r="N17214">
            <v>142.52</v>
          </cell>
          <cell r="O17214">
            <v>3065.41</v>
          </cell>
        </row>
        <row r="17215">
          <cell r="C17215" t="str">
            <v>432322195102127424</v>
          </cell>
          <cell r="D17215" t="str">
            <v>张平</v>
          </cell>
          <cell r="E17215" t="str">
            <v>女</v>
          </cell>
          <cell r="F17215">
            <v>19510201</v>
          </cell>
          <cell r="G17215" t="str">
            <v>1970-01-01</v>
          </cell>
          <cell r="H17215" t="str">
            <v>2006-02-01</v>
          </cell>
          <cell r="I17215">
            <v>2528.58</v>
          </cell>
          <cell r="J17215">
            <v>44.4</v>
          </cell>
          <cell r="K17215">
            <v>35</v>
          </cell>
          <cell r="L17215">
            <v>15</v>
          </cell>
          <cell r="M17215">
            <v>35.40012</v>
          </cell>
          <cell r="N17215">
            <v>129.8</v>
          </cell>
          <cell r="O17215">
            <v>2658.38</v>
          </cell>
        </row>
        <row r="17216">
          <cell r="C17216" t="str">
            <v>432322194710087417</v>
          </cell>
          <cell r="D17216" t="str">
            <v>王银和</v>
          </cell>
          <cell r="E17216" t="str">
            <v>男</v>
          </cell>
          <cell r="F17216">
            <v>19470101</v>
          </cell>
          <cell r="G17216" t="str">
            <v>1964-02-01</v>
          </cell>
          <cell r="H17216" t="str">
            <v>2007-01-01</v>
          </cell>
          <cell r="I17216">
            <v>2854.2</v>
          </cell>
          <cell r="J17216">
            <v>51.6</v>
          </cell>
          <cell r="K17216">
            <v>35</v>
          </cell>
          <cell r="L17216">
            <v>15</v>
          </cell>
          <cell r="M17216">
            <v>39.9588</v>
          </cell>
          <cell r="N17216">
            <v>141.56</v>
          </cell>
          <cell r="O17216">
            <v>2995.76</v>
          </cell>
        </row>
        <row r="17217">
          <cell r="C17217" t="str">
            <v>432322195204267428</v>
          </cell>
          <cell r="D17217" t="str">
            <v>刘兰青</v>
          </cell>
          <cell r="E17217" t="str">
            <v>女</v>
          </cell>
          <cell r="F17217">
            <v>19520401</v>
          </cell>
          <cell r="G17217" t="str">
            <v>1969-05-01</v>
          </cell>
          <cell r="H17217" t="str">
            <v>2007-04-01</v>
          </cell>
          <cell r="I17217">
            <v>2558.13</v>
          </cell>
          <cell r="J17217">
            <v>45.6</v>
          </cell>
          <cell r="K17217">
            <v>35</v>
          </cell>
          <cell r="L17217">
            <v>0</v>
          </cell>
          <cell r="M17217">
            <v>35.81382</v>
          </cell>
          <cell r="N17217">
            <v>116.41</v>
          </cell>
          <cell r="O17217">
            <v>2674.54</v>
          </cell>
        </row>
        <row r="17218">
          <cell r="C17218" t="str">
            <v>432322194707277412</v>
          </cell>
          <cell r="D17218" t="str">
            <v>谢明义</v>
          </cell>
          <cell r="E17218" t="str">
            <v>男</v>
          </cell>
          <cell r="F17218">
            <v>19470701</v>
          </cell>
          <cell r="G17218" t="str">
            <v>1964-08-01</v>
          </cell>
          <cell r="H17218" t="str">
            <v>2007-07-01</v>
          </cell>
          <cell r="I17218">
            <v>2852.97</v>
          </cell>
          <cell r="J17218">
            <v>51.6</v>
          </cell>
          <cell r="K17218">
            <v>35</v>
          </cell>
          <cell r="L17218">
            <v>15</v>
          </cell>
          <cell r="M17218">
            <v>39.94158</v>
          </cell>
          <cell r="N17218">
            <v>141.54</v>
          </cell>
          <cell r="O17218">
            <v>2994.51</v>
          </cell>
        </row>
        <row r="17219">
          <cell r="C17219" t="str">
            <v>432322195112127444</v>
          </cell>
          <cell r="D17219" t="str">
            <v>周玉英</v>
          </cell>
          <cell r="E17219" t="str">
            <v>女</v>
          </cell>
          <cell r="F17219">
            <v>19521201</v>
          </cell>
          <cell r="G17219" t="str">
            <v>1970-01-01</v>
          </cell>
          <cell r="H17219" t="str">
            <v>2007-12-01</v>
          </cell>
          <cell r="I17219">
            <v>2555.67</v>
          </cell>
          <cell r="J17219">
            <v>45.6</v>
          </cell>
          <cell r="K17219">
            <v>35</v>
          </cell>
          <cell r="L17219">
            <v>0</v>
          </cell>
          <cell r="M17219">
            <v>35.77938</v>
          </cell>
          <cell r="N17219">
            <v>116.38</v>
          </cell>
          <cell r="O17219">
            <v>2672.05</v>
          </cell>
        </row>
        <row r="17220">
          <cell r="C17220" t="str">
            <v>432322195212067426</v>
          </cell>
          <cell r="D17220" t="str">
            <v>张华英</v>
          </cell>
          <cell r="E17220" t="str">
            <v>女</v>
          </cell>
          <cell r="F17220">
            <v>19521201</v>
          </cell>
          <cell r="G17220" t="str">
            <v>1970-01-01</v>
          </cell>
          <cell r="H17220" t="str">
            <v>2007-12-01</v>
          </cell>
          <cell r="I17220">
            <v>2555.67</v>
          </cell>
          <cell r="J17220">
            <v>45.6</v>
          </cell>
          <cell r="K17220">
            <v>35</v>
          </cell>
          <cell r="L17220">
            <v>0</v>
          </cell>
          <cell r="M17220">
            <v>35.77938</v>
          </cell>
          <cell r="N17220">
            <v>116.38</v>
          </cell>
          <cell r="O17220">
            <v>2672.05</v>
          </cell>
        </row>
        <row r="17221">
          <cell r="C17221" t="str">
            <v>432322195401047424</v>
          </cell>
          <cell r="D17221" t="str">
            <v>郭春元</v>
          </cell>
          <cell r="E17221" t="str">
            <v>女</v>
          </cell>
          <cell r="F17221">
            <v>19540101</v>
          </cell>
          <cell r="G17221" t="str">
            <v>1971-02-01</v>
          </cell>
          <cell r="H17221" t="str">
            <v>2009-01-01</v>
          </cell>
          <cell r="I17221">
            <v>2493.14</v>
          </cell>
          <cell r="J17221">
            <v>45.6</v>
          </cell>
          <cell r="K17221">
            <v>35</v>
          </cell>
          <cell r="L17221">
            <v>0</v>
          </cell>
          <cell r="M17221">
            <v>34.90396</v>
          </cell>
          <cell r="N17221">
            <v>115.5</v>
          </cell>
          <cell r="O17221">
            <v>2608.64</v>
          </cell>
        </row>
        <row r="17222">
          <cell r="C17222" t="str">
            <v>43232219470721741X</v>
          </cell>
          <cell r="D17222" t="str">
            <v>康有为</v>
          </cell>
          <cell r="E17222" t="str">
            <v>男</v>
          </cell>
          <cell r="F17222">
            <v>19490701</v>
          </cell>
          <cell r="G17222" t="str">
            <v>1966-08-01</v>
          </cell>
          <cell r="H17222" t="str">
            <v>2009-07-01</v>
          </cell>
          <cell r="I17222">
            <v>2763.62</v>
          </cell>
          <cell r="J17222">
            <v>51.6</v>
          </cell>
          <cell r="K17222">
            <v>35</v>
          </cell>
          <cell r="L17222">
            <v>15</v>
          </cell>
          <cell r="M17222">
            <v>38.69068</v>
          </cell>
          <cell r="N17222">
            <v>140.29</v>
          </cell>
          <cell r="O17222">
            <v>2903.91</v>
          </cell>
        </row>
        <row r="17223">
          <cell r="C17223" t="str">
            <v>432322194907247410</v>
          </cell>
          <cell r="D17223" t="str">
            <v>柴从凡</v>
          </cell>
          <cell r="E17223" t="str">
            <v>男</v>
          </cell>
          <cell r="F17223">
            <v>19490701</v>
          </cell>
          <cell r="G17223" t="str">
            <v>1966-08-01</v>
          </cell>
          <cell r="H17223" t="str">
            <v>2009-07-01</v>
          </cell>
          <cell r="I17223">
            <v>2763.62</v>
          </cell>
          <cell r="J17223">
            <v>51.6</v>
          </cell>
          <cell r="K17223">
            <v>35</v>
          </cell>
          <cell r="L17223">
            <v>15</v>
          </cell>
          <cell r="M17223">
            <v>38.69068</v>
          </cell>
          <cell r="N17223">
            <v>140.29</v>
          </cell>
          <cell r="O17223">
            <v>2903.91</v>
          </cell>
        </row>
        <row r="17224">
          <cell r="C17224" t="str">
            <v>432322195410137421</v>
          </cell>
          <cell r="D17224" t="str">
            <v>王石翠</v>
          </cell>
          <cell r="E17224" t="str">
            <v>女</v>
          </cell>
          <cell r="F17224">
            <v>19541001</v>
          </cell>
          <cell r="G17224" t="str">
            <v>1971-11-01</v>
          </cell>
          <cell r="H17224" t="str">
            <v>2009-10-01</v>
          </cell>
          <cell r="I17224">
            <v>2489.55</v>
          </cell>
          <cell r="J17224">
            <v>45.6</v>
          </cell>
          <cell r="K17224">
            <v>35</v>
          </cell>
          <cell r="L17224">
            <v>0</v>
          </cell>
          <cell r="M17224">
            <v>34.8537</v>
          </cell>
          <cell r="N17224">
            <v>115.45</v>
          </cell>
          <cell r="O17224">
            <v>2605</v>
          </cell>
        </row>
        <row r="17225">
          <cell r="C17225" t="str">
            <v>432322195501247423</v>
          </cell>
          <cell r="D17225" t="str">
            <v>周爱民</v>
          </cell>
          <cell r="E17225" t="str">
            <v>女</v>
          </cell>
          <cell r="F17225">
            <v>19550101</v>
          </cell>
          <cell r="G17225" t="str">
            <v>1972-03-01</v>
          </cell>
          <cell r="H17225" t="str">
            <v>2010-02-01</v>
          </cell>
          <cell r="I17225">
            <v>2451.2</v>
          </cell>
          <cell r="J17225">
            <v>45.6</v>
          </cell>
          <cell r="K17225">
            <v>35</v>
          </cell>
          <cell r="L17225">
            <v>0</v>
          </cell>
          <cell r="M17225">
            <v>34.3168</v>
          </cell>
          <cell r="N17225">
            <v>114.92</v>
          </cell>
          <cell r="O17225">
            <v>2566.12</v>
          </cell>
        </row>
        <row r="17226">
          <cell r="C17226" t="str">
            <v>432322195012197410</v>
          </cell>
          <cell r="D17226" t="str">
            <v>熊明访</v>
          </cell>
          <cell r="E17226" t="str">
            <v>男</v>
          </cell>
          <cell r="F17226">
            <v>19501201</v>
          </cell>
          <cell r="G17226" t="str">
            <v>1968-01-01</v>
          </cell>
          <cell r="H17226" t="str">
            <v>2010-12-01</v>
          </cell>
          <cell r="I17226">
            <v>2708.14</v>
          </cell>
          <cell r="J17226">
            <v>51.6</v>
          </cell>
          <cell r="K17226">
            <v>35</v>
          </cell>
          <cell r="L17226">
            <v>15</v>
          </cell>
          <cell r="M17226">
            <v>37.91396</v>
          </cell>
          <cell r="N17226">
            <v>139.51</v>
          </cell>
          <cell r="O17226">
            <v>2847.65</v>
          </cell>
        </row>
        <row r="17227">
          <cell r="C17227" t="str">
            <v>43232219510519741X</v>
          </cell>
          <cell r="D17227" t="str">
            <v>夏献新</v>
          </cell>
          <cell r="E17227" t="str">
            <v>男</v>
          </cell>
          <cell r="F17227">
            <v>19510501</v>
          </cell>
          <cell r="G17227" t="str">
            <v>1969-01-01</v>
          </cell>
          <cell r="H17227" t="str">
            <v>2011-05-01</v>
          </cell>
          <cell r="I17227">
            <v>2627.34</v>
          </cell>
          <cell r="J17227">
            <v>51.6</v>
          </cell>
          <cell r="K17227">
            <v>35</v>
          </cell>
          <cell r="L17227">
            <v>15</v>
          </cell>
          <cell r="M17227">
            <v>36.78276</v>
          </cell>
          <cell r="N17227">
            <v>138.38</v>
          </cell>
          <cell r="O17227">
            <v>2765.72</v>
          </cell>
        </row>
        <row r="17228">
          <cell r="C17228" t="str">
            <v>430921195607287444</v>
          </cell>
          <cell r="D17228" t="str">
            <v>王爱明</v>
          </cell>
          <cell r="E17228" t="str">
            <v>女</v>
          </cell>
          <cell r="F17228">
            <v>19560701</v>
          </cell>
          <cell r="G17228" t="str">
            <v>1973-08-01</v>
          </cell>
          <cell r="H17228" t="str">
            <v>2011-07-01</v>
          </cell>
          <cell r="I17228">
            <v>2393.93</v>
          </cell>
          <cell r="J17228">
            <v>45.6</v>
          </cell>
          <cell r="K17228">
            <v>35</v>
          </cell>
          <cell r="L17228">
            <v>0</v>
          </cell>
          <cell r="M17228">
            <v>33.51502</v>
          </cell>
          <cell r="N17228">
            <v>114.12</v>
          </cell>
          <cell r="O17228">
            <v>2508.05</v>
          </cell>
        </row>
        <row r="17229">
          <cell r="C17229" t="str">
            <v>432322195201107410</v>
          </cell>
          <cell r="D17229" t="str">
            <v>刘迎春</v>
          </cell>
          <cell r="E17229" t="str">
            <v>男</v>
          </cell>
          <cell r="F17229">
            <v>19520101</v>
          </cell>
          <cell r="G17229" t="str">
            <v>1969-02-01</v>
          </cell>
          <cell r="H17229" t="str">
            <v>2012-01-01</v>
          </cell>
          <cell r="I17229">
            <v>2560.09</v>
          </cell>
          <cell r="J17229">
            <v>51.6</v>
          </cell>
          <cell r="K17229">
            <v>35</v>
          </cell>
          <cell r="L17229">
            <v>0</v>
          </cell>
          <cell r="M17229">
            <v>35.84126</v>
          </cell>
          <cell r="N17229">
            <v>122.44</v>
          </cell>
          <cell r="O17229">
            <v>2682.53</v>
          </cell>
        </row>
        <row r="17230">
          <cell r="C17230" t="str">
            <v>432322195303037417</v>
          </cell>
          <cell r="D17230" t="str">
            <v>柴国平</v>
          </cell>
          <cell r="E17230" t="str">
            <v>男</v>
          </cell>
          <cell r="F17230">
            <v>19520301</v>
          </cell>
          <cell r="G17230" t="str">
            <v>1969-04-01</v>
          </cell>
          <cell r="H17230" t="str">
            <v>2012-03-01</v>
          </cell>
          <cell r="I17230">
            <v>2558.76</v>
          </cell>
          <cell r="J17230">
            <v>51.6</v>
          </cell>
          <cell r="K17230">
            <v>35</v>
          </cell>
          <cell r="L17230">
            <v>0</v>
          </cell>
          <cell r="M17230">
            <v>35.82264</v>
          </cell>
          <cell r="N17230">
            <v>122.42</v>
          </cell>
          <cell r="O17230">
            <v>2681.18</v>
          </cell>
        </row>
        <row r="17231">
          <cell r="C17231" t="str">
            <v>432322195704247423</v>
          </cell>
          <cell r="D17231" t="str">
            <v>向玉华</v>
          </cell>
          <cell r="E17231" t="str">
            <v>女</v>
          </cell>
          <cell r="F17231">
            <v>19570401</v>
          </cell>
          <cell r="G17231" t="str">
            <v>1974-05-01</v>
          </cell>
          <cell r="H17231" t="str">
            <v>2012-04-01</v>
          </cell>
          <cell r="I17231">
            <v>2301.29</v>
          </cell>
          <cell r="J17231">
            <v>45.6</v>
          </cell>
          <cell r="K17231">
            <v>35</v>
          </cell>
          <cell r="L17231">
            <v>0</v>
          </cell>
          <cell r="M17231">
            <v>32.21806</v>
          </cell>
          <cell r="N17231">
            <v>112.82</v>
          </cell>
          <cell r="O17231">
            <v>2414.11</v>
          </cell>
        </row>
        <row r="17232">
          <cell r="C17232" t="str">
            <v>432322195711157426</v>
          </cell>
          <cell r="D17232" t="str">
            <v>赵翠娥</v>
          </cell>
          <cell r="E17232" t="str">
            <v>女</v>
          </cell>
          <cell r="F17232">
            <v>19571101</v>
          </cell>
          <cell r="G17232" t="str">
            <v>1974-12-01</v>
          </cell>
          <cell r="H17232" t="str">
            <v>2012-11-01</v>
          </cell>
          <cell r="I17232">
            <v>2295.94</v>
          </cell>
          <cell r="J17232">
            <v>45.6</v>
          </cell>
          <cell r="K17232">
            <v>35</v>
          </cell>
          <cell r="L17232">
            <v>0</v>
          </cell>
          <cell r="M17232">
            <v>32.14316</v>
          </cell>
          <cell r="N17232">
            <v>112.74</v>
          </cell>
          <cell r="O17232">
            <v>2408.68</v>
          </cell>
        </row>
        <row r="17233">
          <cell r="C17233" t="str">
            <v>432302195707275221</v>
          </cell>
          <cell r="D17233" t="str">
            <v>谭建新</v>
          </cell>
          <cell r="E17233" t="str">
            <v>女</v>
          </cell>
          <cell r="F17233">
            <v>19560701</v>
          </cell>
          <cell r="G17233" t="str">
            <v>1975-07-01</v>
          </cell>
          <cell r="H17233" t="str">
            <v>2011-07-01</v>
          </cell>
          <cell r="I17233">
            <v>2325.82</v>
          </cell>
          <cell r="J17233">
            <v>44.4</v>
          </cell>
          <cell r="K17233">
            <v>35</v>
          </cell>
          <cell r="L17233">
            <v>0</v>
          </cell>
          <cell r="M17233">
            <v>32.56148</v>
          </cell>
          <cell r="N17233">
            <v>111.96</v>
          </cell>
          <cell r="O17233">
            <v>2437.78</v>
          </cell>
        </row>
        <row r="17234">
          <cell r="C17234" t="str">
            <v>432301195708057449</v>
          </cell>
          <cell r="D17234" t="str">
            <v>覃淑兰</v>
          </cell>
          <cell r="E17234" t="str">
            <v>女</v>
          </cell>
          <cell r="F17234">
            <v>19571001</v>
          </cell>
          <cell r="G17234" t="str">
            <v>1979-01-01</v>
          </cell>
          <cell r="H17234" t="str">
            <v>2012-10-01</v>
          </cell>
          <cell r="I17234">
            <v>2095.17</v>
          </cell>
          <cell r="J17234">
            <v>40.8</v>
          </cell>
          <cell r="K17234">
            <v>35</v>
          </cell>
          <cell r="L17234">
            <v>0</v>
          </cell>
          <cell r="M17234">
            <v>29.33238</v>
          </cell>
          <cell r="N17234">
            <v>105.13</v>
          </cell>
          <cell r="O17234">
            <v>2200.3</v>
          </cell>
        </row>
        <row r="17235">
          <cell r="C17235" t="str">
            <v>43232219321225744X</v>
          </cell>
          <cell r="D17235" t="str">
            <v>唐慈秀</v>
          </cell>
          <cell r="E17235" t="str">
            <v>女</v>
          </cell>
          <cell r="F17235">
            <v>19321201</v>
          </cell>
          <cell r="G17235" t="str">
            <v>1958-04-01</v>
          </cell>
          <cell r="H17235" t="str">
            <v>1988-05-01</v>
          </cell>
          <cell r="I17235">
            <v>2835.42</v>
          </cell>
          <cell r="J17235">
            <v>37.2</v>
          </cell>
          <cell r="K17235">
            <v>35</v>
          </cell>
          <cell r="L17235">
            <v>25</v>
          </cell>
          <cell r="M17235">
            <v>39.69588</v>
          </cell>
          <cell r="N17235">
            <v>136.9</v>
          </cell>
          <cell r="O17235">
            <v>2972.32</v>
          </cell>
        </row>
        <row r="17236">
          <cell r="C17236" t="str">
            <v>432322193409197428</v>
          </cell>
          <cell r="D17236" t="str">
            <v>欧玉兰</v>
          </cell>
          <cell r="E17236" t="str">
            <v>女</v>
          </cell>
          <cell r="F17236">
            <v>19340901</v>
          </cell>
          <cell r="G17236" t="str">
            <v>1961-12-01</v>
          </cell>
          <cell r="H17236" t="str">
            <v>1990-02-01</v>
          </cell>
          <cell r="I17236">
            <v>2710.96</v>
          </cell>
          <cell r="J17236">
            <v>34.8</v>
          </cell>
          <cell r="K17236">
            <v>35</v>
          </cell>
          <cell r="L17236">
            <v>25</v>
          </cell>
          <cell r="M17236">
            <v>37.95344</v>
          </cell>
          <cell r="N17236">
            <v>132.75</v>
          </cell>
          <cell r="O17236">
            <v>2843.71</v>
          </cell>
        </row>
        <row r="17237">
          <cell r="C17237" t="str">
            <v>43232219360207741X</v>
          </cell>
          <cell r="D17237" t="str">
            <v>肖均武</v>
          </cell>
          <cell r="E17237" t="str">
            <v>男</v>
          </cell>
          <cell r="F17237">
            <v>19330201</v>
          </cell>
          <cell r="G17237" t="str">
            <v>1960-01-01</v>
          </cell>
          <cell r="H17237" t="str">
            <v>1993-12-01</v>
          </cell>
          <cell r="I17237">
            <v>2925.77</v>
          </cell>
          <cell r="J17237">
            <v>40.8</v>
          </cell>
          <cell r="K17237">
            <v>35</v>
          </cell>
          <cell r="L17237">
            <v>25</v>
          </cell>
          <cell r="M17237">
            <v>40.96078</v>
          </cell>
          <cell r="N17237">
            <v>141.76</v>
          </cell>
          <cell r="O17237">
            <v>3067.53</v>
          </cell>
        </row>
        <row r="17238">
          <cell r="C17238" t="str">
            <v>432322193304067416</v>
          </cell>
          <cell r="D17238" t="str">
            <v>刘松春</v>
          </cell>
          <cell r="E17238" t="str">
            <v>男</v>
          </cell>
          <cell r="F17238">
            <v>19340401</v>
          </cell>
          <cell r="G17238" t="str">
            <v>1956-09-01</v>
          </cell>
          <cell r="H17238" t="str">
            <v>1994-12-01</v>
          </cell>
          <cell r="I17238">
            <v>3068.9</v>
          </cell>
          <cell r="J17238">
            <v>46.8</v>
          </cell>
          <cell r="K17238">
            <v>35</v>
          </cell>
          <cell r="L17238">
            <v>25</v>
          </cell>
          <cell r="M17238">
            <v>42.9646</v>
          </cell>
          <cell r="N17238">
            <v>149.76</v>
          </cell>
          <cell r="O17238">
            <v>3218.66</v>
          </cell>
        </row>
        <row r="17239">
          <cell r="C17239" t="str">
            <v>432322193411167412</v>
          </cell>
          <cell r="D17239" t="str">
            <v>瞿沛琴</v>
          </cell>
          <cell r="E17239" t="str">
            <v>男</v>
          </cell>
          <cell r="F17239">
            <v>19341101</v>
          </cell>
          <cell r="G17239" t="str">
            <v>1955-06-01</v>
          </cell>
          <cell r="H17239" t="str">
            <v>1994-12-01</v>
          </cell>
          <cell r="I17239">
            <v>3105.66</v>
          </cell>
          <cell r="J17239">
            <v>48</v>
          </cell>
          <cell r="K17239">
            <v>35</v>
          </cell>
          <cell r="L17239">
            <v>25</v>
          </cell>
          <cell r="M17239">
            <v>43.47924</v>
          </cell>
          <cell r="N17239">
            <v>151.48</v>
          </cell>
          <cell r="O17239">
            <v>3257.14</v>
          </cell>
        </row>
        <row r="17240">
          <cell r="C17240" t="str">
            <v>432322193802247428</v>
          </cell>
          <cell r="D17240" t="str">
            <v>万银秀</v>
          </cell>
          <cell r="E17240" t="str">
            <v>女</v>
          </cell>
          <cell r="F17240">
            <v>19390201</v>
          </cell>
          <cell r="G17240" t="str">
            <v>1959-04-01</v>
          </cell>
          <cell r="H17240" t="str">
            <v>1994-12-01</v>
          </cell>
          <cell r="I17240">
            <v>2896.32</v>
          </cell>
          <cell r="J17240">
            <v>43.2</v>
          </cell>
          <cell r="K17240">
            <v>35</v>
          </cell>
          <cell r="L17240">
            <v>25</v>
          </cell>
          <cell r="M17240">
            <v>40.54848</v>
          </cell>
          <cell r="N17240">
            <v>143.75</v>
          </cell>
          <cell r="O17240">
            <v>3040.07</v>
          </cell>
        </row>
        <row r="17241">
          <cell r="C17241" t="str">
            <v>432322194010137428</v>
          </cell>
          <cell r="D17241" t="str">
            <v>刘凤香</v>
          </cell>
          <cell r="E17241" t="str">
            <v>女</v>
          </cell>
          <cell r="F17241">
            <v>19401001</v>
          </cell>
          <cell r="G17241" t="str">
            <v>1957-12-01</v>
          </cell>
          <cell r="H17241" t="str">
            <v>1995-12-01</v>
          </cell>
          <cell r="I17241">
            <v>2967.48</v>
          </cell>
          <cell r="J17241">
            <v>46.8</v>
          </cell>
          <cell r="K17241">
            <v>35</v>
          </cell>
          <cell r="L17241">
            <v>25</v>
          </cell>
          <cell r="M17241">
            <v>41.54472</v>
          </cell>
          <cell r="N17241">
            <v>148.34</v>
          </cell>
          <cell r="O17241">
            <v>3115.82</v>
          </cell>
        </row>
        <row r="17242">
          <cell r="C17242" t="str">
            <v>432322194109207422</v>
          </cell>
          <cell r="D17242" t="str">
            <v>贺菊连</v>
          </cell>
          <cell r="E17242" t="str">
            <v>女</v>
          </cell>
          <cell r="F17242">
            <v>19410901</v>
          </cell>
          <cell r="G17242" t="str">
            <v>1959-01-01</v>
          </cell>
          <cell r="H17242" t="str">
            <v>1996-12-01</v>
          </cell>
          <cell r="I17242">
            <v>2909.88</v>
          </cell>
          <cell r="J17242">
            <v>45.6</v>
          </cell>
          <cell r="K17242">
            <v>35</v>
          </cell>
          <cell r="L17242">
            <v>25</v>
          </cell>
          <cell r="M17242">
            <v>40.73832</v>
          </cell>
          <cell r="N17242">
            <v>146.34</v>
          </cell>
          <cell r="O17242">
            <v>3056.22</v>
          </cell>
        </row>
        <row r="17243">
          <cell r="C17243" t="str">
            <v>432322193608257411</v>
          </cell>
          <cell r="D17243" t="str">
            <v>文应龙</v>
          </cell>
          <cell r="E17243" t="str">
            <v>男</v>
          </cell>
          <cell r="F17243">
            <v>19360801</v>
          </cell>
          <cell r="G17243" t="str">
            <v>1954-02-01</v>
          </cell>
          <cell r="H17243" t="str">
            <v>1996-08-01</v>
          </cell>
          <cell r="I17243">
            <v>3178.41</v>
          </cell>
          <cell r="J17243">
            <v>51.6</v>
          </cell>
          <cell r="K17243">
            <v>35</v>
          </cell>
          <cell r="L17243">
            <v>25</v>
          </cell>
          <cell r="M17243">
            <v>44.49774</v>
          </cell>
          <cell r="N17243">
            <v>156.1</v>
          </cell>
          <cell r="O17243">
            <v>3334.51</v>
          </cell>
        </row>
        <row r="17244">
          <cell r="C17244" t="str">
            <v>432322194512207422</v>
          </cell>
          <cell r="D17244" t="str">
            <v>陈美英</v>
          </cell>
          <cell r="E17244" t="str">
            <v>女</v>
          </cell>
          <cell r="F17244">
            <v>19450201</v>
          </cell>
          <cell r="G17244" t="str">
            <v>1962-02-01</v>
          </cell>
          <cell r="H17244" t="str">
            <v>2000-02-01</v>
          </cell>
          <cell r="I17244">
            <v>2717.96</v>
          </cell>
          <cell r="J17244">
            <v>46.8</v>
          </cell>
          <cell r="K17244">
            <v>35</v>
          </cell>
          <cell r="L17244">
            <v>15</v>
          </cell>
          <cell r="M17244">
            <v>38.05144</v>
          </cell>
          <cell r="N17244">
            <v>134.85</v>
          </cell>
          <cell r="O17244">
            <v>2852.81</v>
          </cell>
        </row>
        <row r="17245">
          <cell r="C17245" t="str">
            <v>432322194003117453</v>
          </cell>
          <cell r="D17245" t="str">
            <v>李瑞林</v>
          </cell>
          <cell r="E17245" t="str">
            <v>男</v>
          </cell>
          <cell r="F17245">
            <v>19380301</v>
          </cell>
          <cell r="G17245" t="str">
            <v>1958-01-01</v>
          </cell>
          <cell r="H17245" t="str">
            <v>1998-12-01</v>
          </cell>
          <cell r="I17245">
            <v>3080.4</v>
          </cell>
          <cell r="J17245">
            <v>49.2</v>
          </cell>
          <cell r="K17245">
            <v>35</v>
          </cell>
          <cell r="L17245">
            <v>25</v>
          </cell>
          <cell r="M17245">
            <v>43.1256</v>
          </cell>
          <cell r="N17245">
            <v>152.33</v>
          </cell>
          <cell r="O17245">
            <v>3232.73</v>
          </cell>
        </row>
        <row r="17246">
          <cell r="C17246" t="str">
            <v>432322194810197429</v>
          </cell>
          <cell r="D17246" t="str">
            <v>邹菊连</v>
          </cell>
          <cell r="E17246" t="str">
            <v>女</v>
          </cell>
          <cell r="F17246">
            <v>19480201</v>
          </cell>
          <cell r="G17246" t="str">
            <v>1965-03-01</v>
          </cell>
          <cell r="H17246" t="str">
            <v>2003-02-01</v>
          </cell>
          <cell r="I17246">
            <v>2624.45</v>
          </cell>
          <cell r="J17246">
            <v>45.6</v>
          </cell>
          <cell r="K17246">
            <v>35</v>
          </cell>
          <cell r="L17246">
            <v>15</v>
          </cell>
          <cell r="M17246">
            <v>36.7423</v>
          </cell>
          <cell r="N17246">
            <v>132.34</v>
          </cell>
          <cell r="O17246">
            <v>2756.79</v>
          </cell>
        </row>
        <row r="17247">
          <cell r="C17247" t="str">
            <v>432322194806217423</v>
          </cell>
          <cell r="D17247" t="str">
            <v>吴雪华</v>
          </cell>
          <cell r="E17247" t="str">
            <v>女</v>
          </cell>
          <cell r="F17247">
            <v>19480601</v>
          </cell>
          <cell r="G17247" t="str">
            <v>1965-06-01</v>
          </cell>
          <cell r="H17247" t="str">
            <v>2003-06-01</v>
          </cell>
          <cell r="I17247">
            <v>2656.08</v>
          </cell>
          <cell r="J17247">
            <v>46.8</v>
          </cell>
          <cell r="K17247">
            <v>35</v>
          </cell>
          <cell r="L17247">
            <v>15</v>
          </cell>
          <cell r="M17247">
            <v>37.18512</v>
          </cell>
          <cell r="N17247">
            <v>133.99</v>
          </cell>
          <cell r="O17247">
            <v>2790.07</v>
          </cell>
        </row>
        <row r="17248">
          <cell r="C17248" t="str">
            <v>43232219490515742X</v>
          </cell>
          <cell r="D17248" t="str">
            <v>唐治翠</v>
          </cell>
          <cell r="E17248" t="str">
            <v>女</v>
          </cell>
          <cell r="F17248">
            <v>19490501</v>
          </cell>
          <cell r="G17248" t="str">
            <v>1966-06-01</v>
          </cell>
          <cell r="H17248" t="str">
            <v>2004-05-01</v>
          </cell>
          <cell r="I17248">
            <v>2605.79</v>
          </cell>
          <cell r="J17248">
            <v>45.6</v>
          </cell>
          <cell r="K17248">
            <v>35</v>
          </cell>
          <cell r="L17248">
            <v>15</v>
          </cell>
          <cell r="M17248">
            <v>36.48106</v>
          </cell>
          <cell r="N17248">
            <v>132.08</v>
          </cell>
          <cell r="O17248">
            <v>2737.87</v>
          </cell>
        </row>
        <row r="17249">
          <cell r="C17249" t="str">
            <v>432322194908137424</v>
          </cell>
          <cell r="D17249" t="str">
            <v>赵孟兰</v>
          </cell>
          <cell r="E17249" t="str">
            <v>女</v>
          </cell>
          <cell r="F17249">
            <v>19491001</v>
          </cell>
          <cell r="G17249" t="str">
            <v>1966-11-01</v>
          </cell>
          <cell r="H17249" t="str">
            <v>2004-10-01</v>
          </cell>
          <cell r="I17249">
            <v>2604.97</v>
          </cell>
          <cell r="J17249">
            <v>45.6</v>
          </cell>
          <cell r="K17249">
            <v>35</v>
          </cell>
          <cell r="L17249">
            <v>15</v>
          </cell>
          <cell r="M17249">
            <v>36.46958</v>
          </cell>
          <cell r="N17249">
            <v>132.07</v>
          </cell>
          <cell r="O17249">
            <v>2737.04</v>
          </cell>
        </row>
        <row r="17250">
          <cell r="C17250" t="str">
            <v>432322194505037437</v>
          </cell>
          <cell r="D17250" t="str">
            <v>王文斌</v>
          </cell>
          <cell r="E17250" t="str">
            <v>男</v>
          </cell>
          <cell r="F17250">
            <v>19450501</v>
          </cell>
          <cell r="G17250" t="str">
            <v>1962-06-01</v>
          </cell>
          <cell r="H17250" t="str">
            <v>2005-05-01</v>
          </cell>
          <cell r="I17250">
            <v>2876.93</v>
          </cell>
          <cell r="J17250">
            <v>51.6</v>
          </cell>
          <cell r="K17250">
            <v>35</v>
          </cell>
          <cell r="L17250">
            <v>15</v>
          </cell>
          <cell r="M17250">
            <v>40.27702</v>
          </cell>
          <cell r="N17250">
            <v>141.88</v>
          </cell>
          <cell r="O17250">
            <v>3018.81</v>
          </cell>
        </row>
        <row r="17251">
          <cell r="C17251" t="str">
            <v>432322195005027421</v>
          </cell>
          <cell r="D17251" t="str">
            <v>张西云</v>
          </cell>
          <cell r="E17251" t="str">
            <v>女</v>
          </cell>
          <cell r="F17251">
            <v>19500501</v>
          </cell>
          <cell r="G17251" t="str">
            <v>1967-06-01</v>
          </cell>
          <cell r="H17251" t="str">
            <v>2005-05-01</v>
          </cell>
          <cell r="I17251">
            <v>2583.72</v>
          </cell>
          <cell r="J17251">
            <v>45.6</v>
          </cell>
          <cell r="K17251">
            <v>35</v>
          </cell>
          <cell r="L17251">
            <v>15</v>
          </cell>
          <cell r="M17251">
            <v>36.17208</v>
          </cell>
          <cell r="N17251">
            <v>131.77</v>
          </cell>
          <cell r="O17251">
            <v>2715.49</v>
          </cell>
        </row>
        <row r="17252">
          <cell r="C17252" t="str">
            <v>432322195007177423</v>
          </cell>
          <cell r="D17252" t="str">
            <v>肖翠英</v>
          </cell>
          <cell r="E17252" t="str">
            <v>女</v>
          </cell>
          <cell r="F17252">
            <v>19500901</v>
          </cell>
          <cell r="G17252" t="str">
            <v>1970-10-01</v>
          </cell>
          <cell r="H17252" t="str">
            <v>2005-09-01</v>
          </cell>
          <cell r="I17252">
            <v>2473.89</v>
          </cell>
          <cell r="J17252">
            <v>42</v>
          </cell>
          <cell r="K17252">
            <v>35</v>
          </cell>
          <cell r="L17252">
            <v>15</v>
          </cell>
          <cell r="M17252">
            <v>34.63446</v>
          </cell>
          <cell r="N17252">
            <v>126.63</v>
          </cell>
          <cell r="O17252">
            <v>2600.52</v>
          </cell>
        </row>
        <row r="17253">
          <cell r="C17253" t="str">
            <v>43232219470502741X</v>
          </cell>
          <cell r="D17253" t="str">
            <v>黄晓知</v>
          </cell>
          <cell r="E17253" t="str">
            <v>男</v>
          </cell>
          <cell r="F17253">
            <v>19460501</v>
          </cell>
          <cell r="G17253" t="str">
            <v>1963-06-01</v>
          </cell>
          <cell r="H17253" t="str">
            <v>2006-05-01</v>
          </cell>
          <cell r="I17253">
            <v>2880.01</v>
          </cell>
          <cell r="J17253">
            <v>51.6</v>
          </cell>
          <cell r="K17253">
            <v>35</v>
          </cell>
          <cell r="L17253">
            <v>15</v>
          </cell>
          <cell r="M17253">
            <v>40.32014</v>
          </cell>
          <cell r="N17253">
            <v>141.92</v>
          </cell>
          <cell r="O17253">
            <v>3021.93</v>
          </cell>
        </row>
        <row r="17254">
          <cell r="C17254" t="str">
            <v>432322195005207449</v>
          </cell>
          <cell r="D17254" t="str">
            <v>沈桃秀</v>
          </cell>
          <cell r="E17254" t="str">
            <v>女</v>
          </cell>
          <cell r="F17254">
            <v>19510501</v>
          </cell>
          <cell r="G17254" t="str">
            <v>1968-07-01</v>
          </cell>
          <cell r="H17254" t="str">
            <v>2006-05-01</v>
          </cell>
          <cell r="I17254">
            <v>2570.26</v>
          </cell>
          <cell r="J17254">
            <v>45.6</v>
          </cell>
          <cell r="K17254">
            <v>35</v>
          </cell>
          <cell r="L17254">
            <v>15</v>
          </cell>
          <cell r="M17254">
            <v>35.98364</v>
          </cell>
          <cell r="N17254">
            <v>131.58</v>
          </cell>
          <cell r="O17254">
            <v>2701.84</v>
          </cell>
        </row>
        <row r="17255">
          <cell r="C17255" t="str">
            <v>432322195108207425</v>
          </cell>
          <cell r="D17255" t="str">
            <v>吴秋蓉</v>
          </cell>
          <cell r="E17255" t="str">
            <v>女</v>
          </cell>
          <cell r="F17255">
            <v>19520501</v>
          </cell>
          <cell r="G17255" t="str">
            <v>1969-06-01</v>
          </cell>
          <cell r="H17255" t="str">
            <v>2007-05-01</v>
          </cell>
          <cell r="I17255">
            <v>2557.82</v>
          </cell>
          <cell r="J17255">
            <v>45.6</v>
          </cell>
          <cell r="K17255">
            <v>35</v>
          </cell>
          <cell r="L17255">
            <v>0</v>
          </cell>
          <cell r="M17255">
            <v>35.80948</v>
          </cell>
          <cell r="N17255">
            <v>116.41</v>
          </cell>
          <cell r="O17255">
            <v>2674.23</v>
          </cell>
        </row>
        <row r="17256">
          <cell r="C17256" t="str">
            <v>43232219520120742X</v>
          </cell>
          <cell r="D17256" t="str">
            <v>张先枚</v>
          </cell>
          <cell r="E17256" t="str">
            <v>女</v>
          </cell>
          <cell r="F17256">
            <v>19520801</v>
          </cell>
          <cell r="G17256" t="str">
            <v>1977-01-01</v>
          </cell>
          <cell r="H17256" t="str">
            <v>2007-08-01</v>
          </cell>
          <cell r="I17256">
            <v>2270.05</v>
          </cell>
          <cell r="J17256">
            <v>37.2</v>
          </cell>
          <cell r="K17256">
            <v>35</v>
          </cell>
          <cell r="L17256">
            <v>0</v>
          </cell>
          <cell r="M17256">
            <v>31.7807</v>
          </cell>
          <cell r="N17256">
            <v>103.98</v>
          </cell>
          <cell r="O17256">
            <v>2374.03</v>
          </cell>
        </row>
        <row r="17257">
          <cell r="C17257" t="str">
            <v>432322195402047426</v>
          </cell>
          <cell r="D17257" t="str">
            <v>杨明秀</v>
          </cell>
          <cell r="E17257" t="str">
            <v>女</v>
          </cell>
          <cell r="F17257">
            <v>19540101</v>
          </cell>
          <cell r="G17257" t="str">
            <v>1977-08-01</v>
          </cell>
          <cell r="H17257" t="str">
            <v>2009-01-01</v>
          </cell>
          <cell r="I17257">
            <v>2223.51</v>
          </cell>
          <cell r="J17257">
            <v>38.4</v>
          </cell>
          <cell r="K17257">
            <v>35</v>
          </cell>
          <cell r="L17257">
            <v>0</v>
          </cell>
          <cell r="M17257">
            <v>31.12914</v>
          </cell>
          <cell r="N17257">
            <v>104.53</v>
          </cell>
          <cell r="O17257">
            <v>2328.04</v>
          </cell>
        </row>
        <row r="17258">
          <cell r="C17258" t="str">
            <v>432322195610037441</v>
          </cell>
          <cell r="D17258" t="str">
            <v>胡爱华</v>
          </cell>
          <cell r="E17258" t="str">
            <v>女</v>
          </cell>
          <cell r="F17258">
            <v>19561001</v>
          </cell>
          <cell r="G17258" t="str">
            <v>1973-11-01</v>
          </cell>
          <cell r="H17258" t="str">
            <v>2011-10-01</v>
          </cell>
          <cell r="I17258">
            <v>2391.98</v>
          </cell>
          <cell r="J17258">
            <v>45.6</v>
          </cell>
          <cell r="K17258">
            <v>35</v>
          </cell>
          <cell r="L17258">
            <v>0</v>
          </cell>
          <cell r="M17258">
            <v>33.48772</v>
          </cell>
          <cell r="N17258" t="e">
            <v>#N/A</v>
          </cell>
          <cell r="O17258" t="e">
            <v>#N/A</v>
          </cell>
        </row>
        <row r="17259">
          <cell r="C17259" t="str">
            <v>432322195306207434</v>
          </cell>
          <cell r="D17259" t="str">
            <v>李立忠</v>
          </cell>
          <cell r="E17259" t="str">
            <v>男</v>
          </cell>
          <cell r="F17259">
            <v>19520601</v>
          </cell>
          <cell r="G17259" t="str">
            <v>1969-07-01</v>
          </cell>
          <cell r="H17259" t="str">
            <v>2012-06-01</v>
          </cell>
          <cell r="I17259">
            <v>2556.9</v>
          </cell>
          <cell r="J17259">
            <v>51.6</v>
          </cell>
          <cell r="K17259">
            <v>35</v>
          </cell>
          <cell r="L17259">
            <v>0</v>
          </cell>
          <cell r="M17259">
            <v>35.7966</v>
          </cell>
          <cell r="N17259">
            <v>122.4</v>
          </cell>
          <cell r="O17259">
            <v>2679.3</v>
          </cell>
        </row>
        <row r="17260">
          <cell r="C17260" t="str">
            <v>432322193910307416</v>
          </cell>
          <cell r="D17260" t="str">
            <v>陈德华</v>
          </cell>
          <cell r="E17260" t="str">
            <v>男</v>
          </cell>
          <cell r="F17260">
            <v>19391001</v>
          </cell>
          <cell r="G17260" t="str">
            <v>1958-10-01</v>
          </cell>
          <cell r="H17260" t="str">
            <v>1999-12-01</v>
          </cell>
          <cell r="I17260">
            <v>3216.61</v>
          </cell>
          <cell r="J17260">
            <v>50.4</v>
          </cell>
          <cell r="K17260">
            <v>35</v>
          </cell>
          <cell r="L17260">
            <v>25</v>
          </cell>
          <cell r="M17260">
            <v>45.03254</v>
          </cell>
          <cell r="N17260">
            <v>155.43</v>
          </cell>
          <cell r="O17260">
            <v>3372.04</v>
          </cell>
        </row>
        <row r="17261">
          <cell r="C17261" t="str">
            <v>432322194111087415</v>
          </cell>
          <cell r="D17261" t="str">
            <v>王国辉</v>
          </cell>
          <cell r="E17261" t="str">
            <v>男</v>
          </cell>
          <cell r="F17261">
            <v>19401101</v>
          </cell>
          <cell r="G17261" t="str">
            <v>1958-04-01</v>
          </cell>
          <cell r="H17261" t="str">
            <v>2000-12-01</v>
          </cell>
          <cell r="I17261">
            <v>3226.17</v>
          </cell>
          <cell r="J17261">
            <v>51.6</v>
          </cell>
          <cell r="K17261">
            <v>35</v>
          </cell>
          <cell r="L17261">
            <v>25</v>
          </cell>
          <cell r="M17261">
            <v>45.16638</v>
          </cell>
          <cell r="N17261">
            <v>156.77</v>
          </cell>
          <cell r="O17261">
            <v>3382.94</v>
          </cell>
        </row>
        <row r="17262">
          <cell r="C17262" t="str">
            <v>432322194211047410</v>
          </cell>
          <cell r="D17262" t="str">
            <v>卓尚质</v>
          </cell>
          <cell r="E17262" t="str">
            <v>男</v>
          </cell>
          <cell r="F17262">
            <v>19421101</v>
          </cell>
          <cell r="G17262" t="str">
            <v>1960-11-01</v>
          </cell>
          <cell r="H17262" t="str">
            <v>2002-12-01</v>
          </cell>
          <cell r="I17262">
            <v>3052.74</v>
          </cell>
          <cell r="J17262">
            <v>51.6</v>
          </cell>
          <cell r="K17262">
            <v>35</v>
          </cell>
          <cell r="L17262">
            <v>15</v>
          </cell>
          <cell r="M17262">
            <v>42.73836</v>
          </cell>
          <cell r="N17262">
            <v>144.34</v>
          </cell>
          <cell r="O17262">
            <v>3197.08</v>
          </cell>
        </row>
        <row r="17263">
          <cell r="C17263" t="str">
            <v>432322193202157445</v>
          </cell>
          <cell r="D17263" t="str">
            <v>杨桃英</v>
          </cell>
          <cell r="E17263" t="str">
            <v>女</v>
          </cell>
          <cell r="F17263">
            <v>19320301</v>
          </cell>
          <cell r="G17263" t="str">
            <v>1961-12-01</v>
          </cell>
          <cell r="H17263" t="str">
            <v>1987-12-01</v>
          </cell>
          <cell r="I17263">
            <v>2683.18</v>
          </cell>
          <cell r="J17263">
            <v>32.4</v>
          </cell>
          <cell r="K17263">
            <v>35</v>
          </cell>
          <cell r="L17263">
            <v>25</v>
          </cell>
          <cell r="M17263">
            <v>37.56452</v>
          </cell>
          <cell r="N17263" t="e">
            <v>#N/A</v>
          </cell>
          <cell r="O17263" t="e">
            <v>#N/A</v>
          </cell>
        </row>
        <row r="17264">
          <cell r="C17264" t="str">
            <v>432322193312097420</v>
          </cell>
          <cell r="D17264" t="str">
            <v>张立英</v>
          </cell>
          <cell r="E17264" t="str">
            <v>女</v>
          </cell>
          <cell r="F17264">
            <v>19321201</v>
          </cell>
          <cell r="G17264" t="str">
            <v>1955-03-01</v>
          </cell>
          <cell r="H17264" t="str">
            <v>1987-12-01</v>
          </cell>
          <cell r="I17264">
            <v>2910.14</v>
          </cell>
          <cell r="J17264">
            <v>39.6</v>
          </cell>
          <cell r="K17264">
            <v>35</v>
          </cell>
          <cell r="L17264">
            <v>25</v>
          </cell>
          <cell r="M17264">
            <v>40.74196</v>
          </cell>
          <cell r="N17264">
            <v>140.34</v>
          </cell>
          <cell r="O17264">
            <v>3050.48</v>
          </cell>
        </row>
        <row r="17265">
          <cell r="C17265" t="str">
            <v>432322194312267447</v>
          </cell>
          <cell r="D17265" t="str">
            <v>肖国英</v>
          </cell>
          <cell r="E17265" t="str">
            <v>女</v>
          </cell>
          <cell r="F17265">
            <v>19440101</v>
          </cell>
          <cell r="G17265" t="str">
            <v>1961-01-01</v>
          </cell>
          <cell r="H17265" t="str">
            <v>1998-12-01</v>
          </cell>
          <cell r="I17265">
            <v>2749.08</v>
          </cell>
          <cell r="J17265">
            <v>45.6</v>
          </cell>
          <cell r="K17265">
            <v>35</v>
          </cell>
          <cell r="L17265">
            <v>15</v>
          </cell>
          <cell r="M17265">
            <v>38.48712</v>
          </cell>
          <cell r="N17265">
            <v>134.09</v>
          </cell>
          <cell r="O17265">
            <v>2883.17</v>
          </cell>
        </row>
        <row r="17266">
          <cell r="C17266" t="str">
            <v>432322194702127423</v>
          </cell>
          <cell r="D17266" t="str">
            <v>汤芝元</v>
          </cell>
          <cell r="E17266" t="str">
            <v>女</v>
          </cell>
          <cell r="F17266">
            <v>19450201</v>
          </cell>
          <cell r="G17266" t="str">
            <v>1962-02-01</v>
          </cell>
          <cell r="H17266" t="str">
            <v>2000-02-01</v>
          </cell>
          <cell r="I17266">
            <v>2717.59</v>
          </cell>
          <cell r="J17266">
            <v>46.8</v>
          </cell>
          <cell r="K17266">
            <v>35</v>
          </cell>
          <cell r="L17266">
            <v>15</v>
          </cell>
          <cell r="M17266">
            <v>38.04626</v>
          </cell>
          <cell r="N17266">
            <v>134.85</v>
          </cell>
          <cell r="O17266">
            <v>2852.44</v>
          </cell>
        </row>
        <row r="17267">
          <cell r="C17267" t="str">
            <v>432322193011157426</v>
          </cell>
          <cell r="D17267" t="str">
            <v>曹金莲</v>
          </cell>
          <cell r="E17267" t="str">
            <v>女</v>
          </cell>
          <cell r="F17267">
            <v>19290701</v>
          </cell>
          <cell r="G17267" t="str">
            <v>1957-01-01</v>
          </cell>
          <cell r="H17267" t="str">
            <v>1986-12-01</v>
          </cell>
          <cell r="I17267">
            <v>2841.91</v>
          </cell>
          <cell r="J17267">
            <v>36</v>
          </cell>
          <cell r="K17267">
            <v>35</v>
          </cell>
          <cell r="L17267">
            <v>25</v>
          </cell>
          <cell r="M17267">
            <v>39.78674</v>
          </cell>
          <cell r="N17267">
            <v>135.79</v>
          </cell>
          <cell r="O17267">
            <v>2977.7</v>
          </cell>
        </row>
        <row r="17268">
          <cell r="C17268" t="str">
            <v>432322193001257423</v>
          </cell>
          <cell r="D17268" t="str">
            <v>谢玉珍</v>
          </cell>
          <cell r="E17268" t="str">
            <v>女</v>
          </cell>
          <cell r="F17268">
            <v>19320101</v>
          </cell>
          <cell r="G17268" t="str">
            <v>1958-09-01</v>
          </cell>
          <cell r="H17268" t="str">
            <v>1988-12-01</v>
          </cell>
          <cell r="I17268">
            <v>2841.53</v>
          </cell>
          <cell r="J17268">
            <v>37.2</v>
          </cell>
          <cell r="K17268">
            <v>35</v>
          </cell>
          <cell r="L17268">
            <v>25</v>
          </cell>
          <cell r="M17268">
            <v>39.78142</v>
          </cell>
          <cell r="N17268">
            <v>136.98</v>
          </cell>
          <cell r="O17268">
            <v>2978.51</v>
          </cell>
        </row>
        <row r="17269">
          <cell r="C17269" t="str">
            <v>43232219380806741X</v>
          </cell>
          <cell r="D17269" t="str">
            <v>张湖平</v>
          </cell>
          <cell r="E17269" t="str">
            <v>男</v>
          </cell>
          <cell r="F17269">
            <v>19380801</v>
          </cell>
          <cell r="G17269" t="str">
            <v>1955-08-01</v>
          </cell>
          <cell r="H17269" t="str">
            <v>1998-08-01</v>
          </cell>
          <cell r="I17269">
            <v>3174.8</v>
          </cell>
          <cell r="J17269">
            <v>52.8</v>
          </cell>
          <cell r="K17269">
            <v>35</v>
          </cell>
          <cell r="L17269">
            <v>25</v>
          </cell>
          <cell r="M17269">
            <v>44.4472</v>
          </cell>
          <cell r="N17269">
            <v>157.25</v>
          </cell>
          <cell r="O17269">
            <v>3332.05</v>
          </cell>
        </row>
        <row r="17270">
          <cell r="C17270" t="str">
            <v>432322193605307428</v>
          </cell>
          <cell r="D17270" t="str">
            <v>王淑清</v>
          </cell>
          <cell r="E17270" t="str">
            <v>女</v>
          </cell>
          <cell r="F17270">
            <v>19360501</v>
          </cell>
          <cell r="G17270" t="str">
            <v>1961-12-01</v>
          </cell>
          <cell r="H17270" t="str">
            <v>1991-12-01</v>
          </cell>
          <cell r="I17270">
            <v>2739.29</v>
          </cell>
          <cell r="J17270">
            <v>37.2</v>
          </cell>
          <cell r="K17270">
            <v>35</v>
          </cell>
          <cell r="L17270">
            <v>25</v>
          </cell>
          <cell r="M17270">
            <v>38.35006</v>
          </cell>
          <cell r="N17270">
            <v>135.55</v>
          </cell>
          <cell r="O17270">
            <v>2874.84</v>
          </cell>
        </row>
        <row r="17271">
          <cell r="C17271" t="str">
            <v>432322193407097415</v>
          </cell>
          <cell r="D17271" t="str">
            <v>王汉夫</v>
          </cell>
          <cell r="E17271" t="str">
            <v>男</v>
          </cell>
          <cell r="F17271">
            <v>19330701</v>
          </cell>
          <cell r="G17271" t="str">
            <v>1954-02-01</v>
          </cell>
          <cell r="H17271" t="str">
            <v>1993-12-01</v>
          </cell>
          <cell r="I17271">
            <v>3139.11</v>
          </cell>
          <cell r="J17271">
            <v>48</v>
          </cell>
          <cell r="K17271">
            <v>35</v>
          </cell>
          <cell r="L17271">
            <v>25</v>
          </cell>
          <cell r="M17271">
            <v>43.94754</v>
          </cell>
          <cell r="N17271">
            <v>151.95</v>
          </cell>
          <cell r="O17271">
            <v>3291.06</v>
          </cell>
        </row>
        <row r="17272">
          <cell r="C17272" t="str">
            <v>432322193712097411</v>
          </cell>
          <cell r="D17272" t="str">
            <v>代世姿</v>
          </cell>
          <cell r="E17272" t="str">
            <v>男</v>
          </cell>
          <cell r="F17272">
            <v>19381201</v>
          </cell>
          <cell r="G17272" t="str">
            <v>1952-01-01</v>
          </cell>
          <cell r="H17272" t="str">
            <v>1993-12-01</v>
          </cell>
          <cell r="I17272">
            <v>3297.08</v>
          </cell>
          <cell r="J17272">
            <v>50.4</v>
          </cell>
          <cell r="K17272">
            <v>35</v>
          </cell>
          <cell r="L17272">
            <v>25</v>
          </cell>
          <cell r="M17272">
            <v>46.15912</v>
          </cell>
          <cell r="N17272">
            <v>156.56</v>
          </cell>
          <cell r="O17272">
            <v>3453.64</v>
          </cell>
        </row>
        <row r="17273">
          <cell r="C17273" t="str">
            <v>432322194001047420</v>
          </cell>
          <cell r="D17273" t="str">
            <v>张凤英</v>
          </cell>
          <cell r="E17273" t="str">
            <v>女</v>
          </cell>
          <cell r="F17273">
            <v>19391001</v>
          </cell>
          <cell r="G17273" t="str">
            <v>1968-01-01</v>
          </cell>
          <cell r="H17273" t="str">
            <v>1994-12-01</v>
          </cell>
          <cell r="I17273">
            <v>2571.92</v>
          </cell>
          <cell r="J17273">
            <v>32.4</v>
          </cell>
          <cell r="K17273">
            <v>35</v>
          </cell>
          <cell r="L17273">
            <v>25</v>
          </cell>
          <cell r="M17273">
            <v>36.00688</v>
          </cell>
          <cell r="N17273">
            <v>128.41</v>
          </cell>
          <cell r="O17273">
            <v>2700.33</v>
          </cell>
        </row>
        <row r="17274">
          <cell r="C17274" t="str">
            <v>432322193909287489</v>
          </cell>
          <cell r="D17274" t="str">
            <v>曹瑞珍</v>
          </cell>
          <cell r="E17274" t="str">
            <v>女</v>
          </cell>
          <cell r="F17274">
            <v>19390901</v>
          </cell>
          <cell r="G17274" t="str">
            <v>1957-12-01</v>
          </cell>
          <cell r="H17274" t="str">
            <v>1994-12-01</v>
          </cell>
          <cell r="I17274">
            <v>2954.68</v>
          </cell>
          <cell r="J17274">
            <v>45.6</v>
          </cell>
          <cell r="K17274">
            <v>35</v>
          </cell>
          <cell r="L17274">
            <v>25</v>
          </cell>
          <cell r="M17274">
            <v>41.36552</v>
          </cell>
          <cell r="N17274">
            <v>146.97</v>
          </cell>
          <cell r="O17274">
            <v>3101.65</v>
          </cell>
        </row>
        <row r="17275">
          <cell r="C17275" t="str">
            <v>432322194207217421</v>
          </cell>
          <cell r="D17275" t="str">
            <v>张凤仙</v>
          </cell>
          <cell r="E17275" t="str">
            <v>女</v>
          </cell>
          <cell r="F17275">
            <v>19410701</v>
          </cell>
          <cell r="G17275" t="str">
            <v>1958-07-01</v>
          </cell>
          <cell r="H17275" t="str">
            <v>1996-07-01</v>
          </cell>
          <cell r="I17275">
            <v>2934.95</v>
          </cell>
          <cell r="J17275">
            <v>46.8</v>
          </cell>
          <cell r="K17275">
            <v>35</v>
          </cell>
          <cell r="L17275">
            <v>25</v>
          </cell>
          <cell r="M17275">
            <v>41.0893</v>
          </cell>
          <cell r="N17275">
            <v>147.89</v>
          </cell>
          <cell r="O17275">
            <v>3082.84</v>
          </cell>
        </row>
        <row r="17276">
          <cell r="C17276" t="str">
            <v>432322194109187425</v>
          </cell>
          <cell r="D17276" t="str">
            <v>杨爱英</v>
          </cell>
          <cell r="E17276" t="str">
            <v>女</v>
          </cell>
          <cell r="F17276">
            <v>19410901</v>
          </cell>
          <cell r="G17276" t="str">
            <v>1961-08-01</v>
          </cell>
          <cell r="H17276" t="str">
            <v>1996-12-01</v>
          </cell>
          <cell r="I17276">
            <v>2835.97</v>
          </cell>
          <cell r="J17276">
            <v>43.2</v>
          </cell>
          <cell r="K17276">
            <v>35</v>
          </cell>
          <cell r="L17276">
            <v>25</v>
          </cell>
          <cell r="M17276">
            <v>39.70358</v>
          </cell>
          <cell r="N17276">
            <v>142.9</v>
          </cell>
          <cell r="O17276">
            <v>2978.87</v>
          </cell>
        </row>
        <row r="17277">
          <cell r="C17277" t="str">
            <v>432322194211287422</v>
          </cell>
          <cell r="D17277" t="str">
            <v>赵彩云</v>
          </cell>
          <cell r="E17277" t="str">
            <v>女</v>
          </cell>
          <cell r="F17277">
            <v>19420701</v>
          </cell>
          <cell r="G17277" t="str">
            <v>1966-02-01</v>
          </cell>
          <cell r="H17277" t="str">
            <v>1997-12-01</v>
          </cell>
          <cell r="I17277">
            <v>2641.01</v>
          </cell>
          <cell r="J17277">
            <v>38.4</v>
          </cell>
          <cell r="K17277">
            <v>35</v>
          </cell>
          <cell r="L17277">
            <v>15</v>
          </cell>
          <cell r="M17277">
            <v>36.97414</v>
          </cell>
          <cell r="N17277">
            <v>125.37</v>
          </cell>
          <cell r="O17277">
            <v>2766.38</v>
          </cell>
        </row>
        <row r="17278">
          <cell r="C17278" t="str">
            <v>432322194310147425</v>
          </cell>
          <cell r="D17278" t="str">
            <v>刘金秀</v>
          </cell>
          <cell r="E17278" t="str">
            <v>女</v>
          </cell>
          <cell r="F17278">
            <v>19431001</v>
          </cell>
          <cell r="G17278" t="str">
            <v>1961-03-01</v>
          </cell>
          <cell r="H17278" t="str">
            <v>1998-12-01</v>
          </cell>
          <cell r="I17278">
            <v>2799.71</v>
          </cell>
          <cell r="J17278">
            <v>45.6</v>
          </cell>
          <cell r="K17278">
            <v>35</v>
          </cell>
          <cell r="L17278">
            <v>15</v>
          </cell>
          <cell r="M17278">
            <v>39.19594</v>
          </cell>
          <cell r="N17278">
            <v>134.8</v>
          </cell>
          <cell r="O17278">
            <v>2934.51</v>
          </cell>
        </row>
        <row r="17279">
          <cell r="C17279" t="str">
            <v>432322193910087417</v>
          </cell>
          <cell r="D17279" t="str">
            <v>黎晶民</v>
          </cell>
          <cell r="E17279" t="str">
            <v>男</v>
          </cell>
          <cell r="F17279">
            <v>19391001</v>
          </cell>
          <cell r="G17279" t="str">
            <v>1958-03-01</v>
          </cell>
          <cell r="H17279" t="str">
            <v>1999-12-01</v>
          </cell>
          <cell r="I17279">
            <v>3102.18</v>
          </cell>
          <cell r="J17279">
            <v>50.4</v>
          </cell>
          <cell r="K17279">
            <v>35</v>
          </cell>
          <cell r="L17279">
            <v>25</v>
          </cell>
          <cell r="M17279">
            <v>43.43052</v>
          </cell>
          <cell r="N17279">
            <v>153.83</v>
          </cell>
          <cell r="O17279">
            <v>3256.01</v>
          </cell>
        </row>
        <row r="17280">
          <cell r="C17280" t="str">
            <v>432322193106207414</v>
          </cell>
          <cell r="D17280" t="str">
            <v>张良玉</v>
          </cell>
          <cell r="E17280" t="str">
            <v>男</v>
          </cell>
          <cell r="F17280">
            <v>19300701</v>
          </cell>
          <cell r="G17280" t="str">
            <v>1954-01-01</v>
          </cell>
          <cell r="H17280" t="str">
            <v>1990-12-01</v>
          </cell>
          <cell r="I17280">
            <v>3085.58</v>
          </cell>
          <cell r="J17280">
            <v>44.4</v>
          </cell>
          <cell r="K17280">
            <v>35</v>
          </cell>
          <cell r="L17280">
            <v>25</v>
          </cell>
          <cell r="M17280">
            <v>43.19812</v>
          </cell>
          <cell r="N17280">
            <v>147.6</v>
          </cell>
          <cell r="O17280">
            <v>3233.18</v>
          </cell>
        </row>
        <row r="17281">
          <cell r="C17281" t="str">
            <v>432322193801117429</v>
          </cell>
          <cell r="D17281" t="str">
            <v>尹金莲</v>
          </cell>
          <cell r="E17281" t="str">
            <v>女</v>
          </cell>
          <cell r="F17281">
            <v>19370101</v>
          </cell>
          <cell r="G17281" t="str">
            <v>1958-01-01</v>
          </cell>
          <cell r="H17281" t="str">
            <v>1992-12-01</v>
          </cell>
          <cell r="I17281">
            <v>2890.45</v>
          </cell>
          <cell r="J17281">
            <v>42</v>
          </cell>
          <cell r="K17281">
            <v>35</v>
          </cell>
          <cell r="L17281">
            <v>25</v>
          </cell>
          <cell r="M17281">
            <v>40.4663</v>
          </cell>
          <cell r="N17281">
            <v>142.47</v>
          </cell>
          <cell r="O17281">
            <v>3032.92</v>
          </cell>
        </row>
        <row r="17282">
          <cell r="C17282" t="str">
            <v>432322193810067451</v>
          </cell>
          <cell r="D17282" t="str">
            <v>周伏华</v>
          </cell>
          <cell r="E17282" t="str">
            <v>男</v>
          </cell>
          <cell r="F17282">
            <v>19331001</v>
          </cell>
          <cell r="G17282" t="str">
            <v>1956-04-01</v>
          </cell>
          <cell r="H17282" t="str">
            <v>1993-12-01</v>
          </cell>
          <cell r="I17282">
            <v>3075.83</v>
          </cell>
          <cell r="J17282">
            <v>45.6</v>
          </cell>
          <cell r="K17282">
            <v>35</v>
          </cell>
          <cell r="L17282">
            <v>25</v>
          </cell>
          <cell r="M17282">
            <v>43.06162</v>
          </cell>
          <cell r="N17282">
            <v>148.66</v>
          </cell>
          <cell r="O17282">
            <v>3224.49</v>
          </cell>
        </row>
        <row r="17283">
          <cell r="C17283" t="str">
            <v>432322195001067426</v>
          </cell>
          <cell r="D17283" t="str">
            <v>葛正香</v>
          </cell>
          <cell r="E17283" t="str">
            <v>女</v>
          </cell>
          <cell r="F17283">
            <v>19460201</v>
          </cell>
          <cell r="G17283" t="str">
            <v>1967-02-01</v>
          </cell>
          <cell r="H17283" t="str">
            <v>2001-12-01</v>
          </cell>
          <cell r="I17283">
            <v>2556.41</v>
          </cell>
          <cell r="J17283">
            <v>42</v>
          </cell>
          <cell r="K17283">
            <v>35</v>
          </cell>
          <cell r="L17283">
            <v>15</v>
          </cell>
          <cell r="M17283">
            <v>35.78974</v>
          </cell>
          <cell r="N17283">
            <v>127.79</v>
          </cell>
          <cell r="O17283">
            <v>2684.2</v>
          </cell>
        </row>
        <row r="17284">
          <cell r="C17284" t="str">
            <v>43232219360323742X</v>
          </cell>
          <cell r="D17284" t="str">
            <v>孟金元</v>
          </cell>
          <cell r="E17284" t="str">
            <v>女</v>
          </cell>
          <cell r="F17284">
            <v>19360301</v>
          </cell>
          <cell r="G17284" t="str">
            <v>1959-03-01</v>
          </cell>
          <cell r="H17284" t="str">
            <v>1991-12-01</v>
          </cell>
          <cell r="I17284">
            <v>2823.77</v>
          </cell>
          <cell r="J17284">
            <v>39.6</v>
          </cell>
          <cell r="K17284">
            <v>35</v>
          </cell>
          <cell r="L17284">
            <v>25</v>
          </cell>
          <cell r="M17284">
            <v>39.53278</v>
          </cell>
          <cell r="N17284">
            <v>139.13</v>
          </cell>
          <cell r="O17284">
            <v>2962.9</v>
          </cell>
        </row>
        <row r="17285">
          <cell r="C17285" t="str">
            <v>432322194007157428</v>
          </cell>
          <cell r="D17285" t="str">
            <v>李桂英</v>
          </cell>
          <cell r="E17285" t="str">
            <v>女</v>
          </cell>
          <cell r="F17285">
            <v>19400701</v>
          </cell>
          <cell r="G17285" t="str">
            <v>1959-02-01</v>
          </cell>
          <cell r="H17285" t="str">
            <v>1995-12-01</v>
          </cell>
          <cell r="I17285">
            <v>2910.27</v>
          </cell>
          <cell r="J17285">
            <v>44.4</v>
          </cell>
          <cell r="K17285">
            <v>35</v>
          </cell>
          <cell r="L17285">
            <v>25</v>
          </cell>
          <cell r="M17285">
            <v>40.74378</v>
          </cell>
          <cell r="N17285">
            <v>145.14</v>
          </cell>
          <cell r="O17285">
            <v>3055.41</v>
          </cell>
        </row>
        <row r="17286">
          <cell r="C17286" t="str">
            <v>432322193411187448</v>
          </cell>
          <cell r="D17286" t="str">
            <v>陈凤祥</v>
          </cell>
          <cell r="E17286" t="str">
            <v>女</v>
          </cell>
          <cell r="F17286">
            <v>19340901</v>
          </cell>
          <cell r="G17286" t="str">
            <v>1955-08-01</v>
          </cell>
          <cell r="H17286" t="str">
            <v>1989-12-01</v>
          </cell>
          <cell r="I17286">
            <v>2926.01</v>
          </cell>
          <cell r="J17286">
            <v>42</v>
          </cell>
          <cell r="K17286">
            <v>35</v>
          </cell>
          <cell r="L17286">
            <v>25</v>
          </cell>
          <cell r="M17286">
            <v>40.96414</v>
          </cell>
          <cell r="N17286">
            <v>142.96</v>
          </cell>
          <cell r="O17286">
            <v>3068.97</v>
          </cell>
        </row>
        <row r="17287">
          <cell r="C17287" t="str">
            <v>432322193412047447</v>
          </cell>
          <cell r="D17287" t="str">
            <v>柯应南</v>
          </cell>
          <cell r="E17287" t="str">
            <v>女</v>
          </cell>
          <cell r="F17287">
            <v>19320701</v>
          </cell>
          <cell r="G17287" t="str">
            <v>1956-03-01</v>
          </cell>
          <cell r="H17287" t="str">
            <v>1989-12-01</v>
          </cell>
          <cell r="I17287">
            <v>2943.69</v>
          </cell>
          <cell r="J17287">
            <v>40.8</v>
          </cell>
          <cell r="K17287">
            <v>35</v>
          </cell>
          <cell r="L17287">
            <v>25</v>
          </cell>
          <cell r="M17287">
            <v>41.21166</v>
          </cell>
          <cell r="N17287">
            <v>142.01</v>
          </cell>
          <cell r="O17287">
            <v>3085.7</v>
          </cell>
        </row>
        <row r="17288">
          <cell r="C17288" t="str">
            <v>432322193612307418</v>
          </cell>
          <cell r="D17288" t="str">
            <v>徐吕端</v>
          </cell>
          <cell r="E17288" t="str">
            <v>男</v>
          </cell>
          <cell r="F17288">
            <v>19361201</v>
          </cell>
          <cell r="G17288" t="str">
            <v>1958-03-01</v>
          </cell>
          <cell r="H17288" t="str">
            <v>1996-12-01</v>
          </cell>
          <cell r="I17288">
            <v>3035.53</v>
          </cell>
          <cell r="J17288">
            <v>46.8</v>
          </cell>
          <cell r="K17288">
            <v>35</v>
          </cell>
          <cell r="L17288">
            <v>25</v>
          </cell>
          <cell r="M17288">
            <v>42.49742</v>
          </cell>
          <cell r="N17288">
            <v>149.3</v>
          </cell>
          <cell r="O17288">
            <v>3184.83</v>
          </cell>
        </row>
        <row r="17289">
          <cell r="C17289" t="str">
            <v>432322194112177447</v>
          </cell>
          <cell r="D17289" t="str">
            <v>周旭春</v>
          </cell>
          <cell r="E17289" t="str">
            <v>女</v>
          </cell>
          <cell r="F17289">
            <v>19411201</v>
          </cell>
          <cell r="G17289" t="str">
            <v>1961-10-01</v>
          </cell>
          <cell r="H17289" t="str">
            <v>1996-12-01</v>
          </cell>
          <cell r="I17289">
            <v>2835.19</v>
          </cell>
          <cell r="J17289">
            <v>43.2</v>
          </cell>
          <cell r="K17289">
            <v>35</v>
          </cell>
          <cell r="L17289">
            <v>25</v>
          </cell>
          <cell r="M17289">
            <v>39.69266</v>
          </cell>
          <cell r="N17289">
            <v>142.89</v>
          </cell>
          <cell r="O17289">
            <v>2978.08</v>
          </cell>
        </row>
        <row r="17290">
          <cell r="C17290" t="str">
            <v>432322194909047420</v>
          </cell>
          <cell r="D17290" t="str">
            <v>田翠芝</v>
          </cell>
          <cell r="E17290" t="str">
            <v>女</v>
          </cell>
          <cell r="F17290">
            <v>19470901</v>
          </cell>
          <cell r="G17290" t="str">
            <v>1969-09-01</v>
          </cell>
          <cell r="H17290" t="str">
            <v>2002-12-01</v>
          </cell>
          <cell r="I17290">
            <v>2489.73</v>
          </cell>
          <cell r="J17290">
            <v>40.8</v>
          </cell>
          <cell r="K17290">
            <v>35</v>
          </cell>
          <cell r="L17290">
            <v>15</v>
          </cell>
          <cell r="M17290">
            <v>34.85622</v>
          </cell>
          <cell r="N17290">
            <v>125.66</v>
          </cell>
          <cell r="O17290">
            <v>2615.39</v>
          </cell>
        </row>
        <row r="17291">
          <cell r="C17291" t="str">
            <v>432322194210307444</v>
          </cell>
          <cell r="D17291" t="str">
            <v>曹林娥</v>
          </cell>
          <cell r="E17291" t="str">
            <v>女</v>
          </cell>
          <cell r="F17291">
            <v>19411001</v>
          </cell>
          <cell r="G17291" t="str">
            <v>1961-02-01</v>
          </cell>
          <cell r="H17291" t="str">
            <v>1996-12-01</v>
          </cell>
          <cell r="I17291">
            <v>2844.25</v>
          </cell>
          <cell r="J17291">
            <v>43.2</v>
          </cell>
          <cell r="K17291">
            <v>35</v>
          </cell>
          <cell r="L17291">
            <v>25</v>
          </cell>
          <cell r="M17291">
            <v>39.8195</v>
          </cell>
          <cell r="N17291">
            <v>143.02</v>
          </cell>
          <cell r="O17291">
            <v>2987.27</v>
          </cell>
        </row>
        <row r="17292">
          <cell r="C17292" t="str">
            <v>43232219410626742X</v>
          </cell>
          <cell r="D17292" t="str">
            <v>肖桃香</v>
          </cell>
          <cell r="E17292" t="str">
            <v>女</v>
          </cell>
          <cell r="F17292">
            <v>19410601</v>
          </cell>
          <cell r="G17292" t="str">
            <v>1960-01-01</v>
          </cell>
          <cell r="H17292" t="str">
            <v>1996-12-01</v>
          </cell>
          <cell r="I17292">
            <v>2874.27</v>
          </cell>
          <cell r="J17292">
            <v>44.4</v>
          </cell>
          <cell r="K17292">
            <v>35</v>
          </cell>
          <cell r="L17292">
            <v>25</v>
          </cell>
          <cell r="M17292">
            <v>40.23978</v>
          </cell>
          <cell r="N17292">
            <v>144.64</v>
          </cell>
          <cell r="O17292">
            <v>3018.91</v>
          </cell>
        </row>
        <row r="17293">
          <cell r="C17293" t="str">
            <v>432322193910107430</v>
          </cell>
          <cell r="D17293" t="str">
            <v>何厚坤</v>
          </cell>
          <cell r="E17293" t="str">
            <v>男</v>
          </cell>
          <cell r="F17293">
            <v>19381001</v>
          </cell>
          <cell r="G17293" t="str">
            <v>1958-10-01</v>
          </cell>
          <cell r="H17293" t="str">
            <v>1998-12-01</v>
          </cell>
          <cell r="I17293">
            <v>3076.94</v>
          </cell>
          <cell r="J17293">
            <v>49.2</v>
          </cell>
          <cell r="K17293">
            <v>35</v>
          </cell>
          <cell r="L17293">
            <v>25</v>
          </cell>
          <cell r="M17293">
            <v>43.07716</v>
          </cell>
          <cell r="N17293">
            <v>152.28</v>
          </cell>
          <cell r="O17293">
            <v>3229.22</v>
          </cell>
        </row>
        <row r="17294">
          <cell r="C17294" t="str">
            <v>432322194302117445</v>
          </cell>
          <cell r="D17294" t="str">
            <v>李玉梅</v>
          </cell>
          <cell r="E17294" t="str">
            <v>女</v>
          </cell>
          <cell r="F17294">
            <v>19440601</v>
          </cell>
          <cell r="G17294" t="str">
            <v>1961-12-01</v>
          </cell>
          <cell r="H17294" t="str">
            <v>1999-12-01</v>
          </cell>
          <cell r="I17294">
            <v>2767.89</v>
          </cell>
          <cell r="J17294">
            <v>46.8</v>
          </cell>
          <cell r="K17294">
            <v>35</v>
          </cell>
          <cell r="L17294">
            <v>15</v>
          </cell>
          <cell r="M17294">
            <v>38.75046</v>
          </cell>
          <cell r="N17294">
            <v>135.55</v>
          </cell>
          <cell r="O17294">
            <v>2903.44</v>
          </cell>
        </row>
        <row r="17295">
          <cell r="C17295" t="str">
            <v>432322194209247413</v>
          </cell>
          <cell r="D17295" t="str">
            <v>卓尚勋</v>
          </cell>
          <cell r="E17295" t="str">
            <v>男</v>
          </cell>
          <cell r="F17295">
            <v>19410901</v>
          </cell>
          <cell r="G17295" t="str">
            <v>1960-01-01</v>
          </cell>
          <cell r="H17295" t="str">
            <v>2001-12-01</v>
          </cell>
          <cell r="I17295">
            <v>3043.42</v>
          </cell>
          <cell r="J17295">
            <v>50.4</v>
          </cell>
          <cell r="K17295">
            <v>35</v>
          </cell>
          <cell r="L17295">
            <v>25</v>
          </cell>
          <cell r="M17295">
            <v>42.60788</v>
          </cell>
          <cell r="N17295">
            <v>153.01</v>
          </cell>
          <cell r="O17295">
            <v>3196.43</v>
          </cell>
        </row>
        <row r="17296">
          <cell r="C17296" t="str">
            <v>432322194406167420</v>
          </cell>
          <cell r="D17296" t="str">
            <v>胡芝云</v>
          </cell>
          <cell r="E17296" t="str">
            <v>女</v>
          </cell>
          <cell r="F17296">
            <v>19490501</v>
          </cell>
          <cell r="G17296" t="str">
            <v>1966-06-01</v>
          </cell>
          <cell r="H17296" t="str">
            <v>2004-05-01</v>
          </cell>
          <cell r="I17296">
            <v>2605.79</v>
          </cell>
          <cell r="J17296">
            <v>45.6</v>
          </cell>
          <cell r="K17296">
            <v>35</v>
          </cell>
          <cell r="L17296">
            <v>15</v>
          </cell>
          <cell r="M17296">
            <v>36.48106</v>
          </cell>
          <cell r="N17296">
            <v>132.08</v>
          </cell>
          <cell r="O17296">
            <v>2737.87</v>
          </cell>
        </row>
        <row r="17297">
          <cell r="C17297" t="str">
            <v>432322194906147426</v>
          </cell>
          <cell r="D17297" t="str">
            <v>刘爱珍</v>
          </cell>
          <cell r="E17297" t="str">
            <v>女</v>
          </cell>
          <cell r="F17297">
            <v>19490601</v>
          </cell>
          <cell r="G17297" t="str">
            <v>1969-12-01</v>
          </cell>
          <cell r="H17297" t="str">
            <v>2004-06-01</v>
          </cell>
          <cell r="I17297">
            <v>2496.87</v>
          </cell>
          <cell r="J17297">
            <v>42</v>
          </cell>
          <cell r="K17297">
            <v>35</v>
          </cell>
          <cell r="L17297">
            <v>15</v>
          </cell>
          <cell r="M17297">
            <v>34.95618</v>
          </cell>
          <cell r="N17297">
            <v>126.96</v>
          </cell>
          <cell r="O17297">
            <v>2623.83</v>
          </cell>
        </row>
        <row r="17298">
          <cell r="C17298" t="str">
            <v>432322194410027455</v>
          </cell>
          <cell r="D17298" t="str">
            <v>卢宏山</v>
          </cell>
          <cell r="E17298" t="str">
            <v>男</v>
          </cell>
          <cell r="F17298">
            <v>19441001</v>
          </cell>
          <cell r="G17298" t="str">
            <v>1961-11-01</v>
          </cell>
          <cell r="H17298" t="str">
            <v>2004-10-01</v>
          </cell>
          <cell r="I17298">
            <v>2923.09</v>
          </cell>
          <cell r="J17298">
            <v>51.6</v>
          </cell>
          <cell r="K17298">
            <v>35</v>
          </cell>
          <cell r="L17298">
            <v>15</v>
          </cell>
          <cell r="M17298">
            <v>40.92326</v>
          </cell>
          <cell r="N17298">
            <v>142.52</v>
          </cell>
          <cell r="O17298">
            <v>3065.61</v>
          </cell>
        </row>
        <row r="17299">
          <cell r="C17299" t="str">
            <v>432322194603197418</v>
          </cell>
          <cell r="D17299" t="str">
            <v>张坤桃</v>
          </cell>
          <cell r="E17299" t="str">
            <v>男</v>
          </cell>
          <cell r="F17299">
            <v>19460201</v>
          </cell>
          <cell r="G17299" t="str">
            <v>1963-03-01</v>
          </cell>
          <cell r="H17299" t="str">
            <v>2006-02-01</v>
          </cell>
          <cell r="I17299">
            <v>2879.39</v>
          </cell>
          <cell r="J17299">
            <v>51.6</v>
          </cell>
          <cell r="K17299">
            <v>35</v>
          </cell>
          <cell r="L17299">
            <v>15</v>
          </cell>
          <cell r="M17299">
            <v>40.31146</v>
          </cell>
          <cell r="N17299">
            <v>141.91</v>
          </cell>
          <cell r="O17299">
            <v>3021.3</v>
          </cell>
        </row>
        <row r="17300">
          <cell r="C17300" t="str">
            <v>432322194702177412</v>
          </cell>
          <cell r="D17300" t="str">
            <v>郭纯斌</v>
          </cell>
          <cell r="E17300" t="str">
            <v>男</v>
          </cell>
          <cell r="F17300">
            <v>19460201</v>
          </cell>
          <cell r="G17300" t="str">
            <v>1963-03-01</v>
          </cell>
          <cell r="H17300" t="str">
            <v>2006-02-01</v>
          </cell>
          <cell r="I17300">
            <v>2879.39</v>
          </cell>
          <cell r="J17300">
            <v>51.6</v>
          </cell>
          <cell r="K17300">
            <v>35</v>
          </cell>
          <cell r="L17300">
            <v>15</v>
          </cell>
          <cell r="M17300">
            <v>40.31146</v>
          </cell>
          <cell r="N17300">
            <v>141.91</v>
          </cell>
          <cell r="O17300">
            <v>3021.3</v>
          </cell>
        </row>
        <row r="17301">
          <cell r="C17301" t="str">
            <v>432322195004257428</v>
          </cell>
          <cell r="D17301" t="str">
            <v>王枚章</v>
          </cell>
          <cell r="E17301" t="str">
            <v>女</v>
          </cell>
          <cell r="F17301">
            <v>19510801</v>
          </cell>
          <cell r="G17301" t="str">
            <v>1968-09-01</v>
          </cell>
          <cell r="H17301" t="str">
            <v>2006-08-01</v>
          </cell>
          <cell r="I17301">
            <v>2572.94</v>
          </cell>
          <cell r="J17301">
            <v>45.6</v>
          </cell>
          <cell r="K17301">
            <v>35</v>
          </cell>
          <cell r="L17301">
            <v>15</v>
          </cell>
          <cell r="M17301">
            <v>36.02116</v>
          </cell>
          <cell r="N17301">
            <v>131.62</v>
          </cell>
          <cell r="O17301">
            <v>2704.56</v>
          </cell>
        </row>
        <row r="17302">
          <cell r="C17302" t="str">
            <v>432322195204047441</v>
          </cell>
          <cell r="D17302" t="str">
            <v>刘六珍</v>
          </cell>
          <cell r="E17302" t="str">
            <v>女</v>
          </cell>
          <cell r="F17302">
            <v>19510601</v>
          </cell>
          <cell r="G17302" t="str">
            <v>1971-05-01</v>
          </cell>
          <cell r="H17302" t="str">
            <v>2006-06-01</v>
          </cell>
          <cell r="I17302">
            <v>2488.85</v>
          </cell>
          <cell r="J17302">
            <v>43.2</v>
          </cell>
          <cell r="K17302">
            <v>35</v>
          </cell>
          <cell r="L17302">
            <v>15</v>
          </cell>
          <cell r="M17302">
            <v>34.8439</v>
          </cell>
          <cell r="N17302">
            <v>128.04</v>
          </cell>
          <cell r="O17302">
            <v>2616.89</v>
          </cell>
        </row>
        <row r="17303">
          <cell r="C17303" t="str">
            <v>432322194108237419</v>
          </cell>
          <cell r="D17303" t="str">
            <v>刘湘荣</v>
          </cell>
          <cell r="E17303" t="str">
            <v>男</v>
          </cell>
          <cell r="F17303">
            <v>19410101</v>
          </cell>
          <cell r="G17303" t="str">
            <v>1958-10-01</v>
          </cell>
          <cell r="H17303" t="str">
            <v>2001-01-01</v>
          </cell>
          <cell r="I17303">
            <v>3439.34</v>
          </cell>
          <cell r="J17303">
            <v>51.6</v>
          </cell>
          <cell r="K17303">
            <v>35</v>
          </cell>
          <cell r="L17303">
            <v>25</v>
          </cell>
          <cell r="M17303">
            <v>48.15076</v>
          </cell>
          <cell r="N17303">
            <v>159.75</v>
          </cell>
          <cell r="O17303">
            <v>3599.09</v>
          </cell>
        </row>
        <row r="17304">
          <cell r="C17304" t="str">
            <v>432322193312237438</v>
          </cell>
          <cell r="D17304" t="str">
            <v>李祝富</v>
          </cell>
          <cell r="E17304" t="str">
            <v>男</v>
          </cell>
          <cell r="F17304">
            <v>19331201</v>
          </cell>
          <cell r="G17304" t="str">
            <v>1952-02-01</v>
          </cell>
          <cell r="H17304" t="str">
            <v>1993-12-01</v>
          </cell>
          <cell r="I17304">
            <v>3434.59</v>
          </cell>
          <cell r="J17304">
            <v>50.4</v>
          </cell>
          <cell r="K17304">
            <v>35</v>
          </cell>
          <cell r="L17304">
            <v>25</v>
          </cell>
          <cell r="M17304">
            <v>48.08426</v>
          </cell>
          <cell r="N17304">
            <v>158.48</v>
          </cell>
          <cell r="O17304">
            <v>3593.07</v>
          </cell>
        </row>
        <row r="17305">
          <cell r="C17305" t="str">
            <v>432322194409257464</v>
          </cell>
          <cell r="D17305" t="str">
            <v>潘元珍</v>
          </cell>
          <cell r="E17305" t="str">
            <v>女</v>
          </cell>
          <cell r="F17305">
            <v>19440901</v>
          </cell>
          <cell r="G17305" t="str">
            <v>1961-09-01</v>
          </cell>
          <cell r="H17305" t="str">
            <v>1999-09-01</v>
          </cell>
          <cell r="I17305">
            <v>2770.22</v>
          </cell>
          <cell r="J17305">
            <v>46.8</v>
          </cell>
          <cell r="K17305">
            <v>35</v>
          </cell>
          <cell r="L17305">
            <v>15</v>
          </cell>
          <cell r="M17305">
            <v>38.78308</v>
          </cell>
          <cell r="N17305">
            <v>135.58</v>
          </cell>
          <cell r="O17305">
            <v>2905.8</v>
          </cell>
        </row>
        <row r="17306">
          <cell r="C17306" t="str">
            <v>432322193409067420</v>
          </cell>
          <cell r="D17306" t="str">
            <v>周菊英</v>
          </cell>
          <cell r="E17306" t="str">
            <v>女</v>
          </cell>
          <cell r="F17306">
            <v>19340901</v>
          </cell>
          <cell r="G17306" t="str">
            <v>1956-02-01</v>
          </cell>
          <cell r="H17306" t="str">
            <v>1990-01-01</v>
          </cell>
          <cell r="I17306">
            <v>2892.7</v>
          </cell>
          <cell r="J17306">
            <v>40.8</v>
          </cell>
          <cell r="K17306">
            <v>35</v>
          </cell>
          <cell r="L17306">
            <v>25</v>
          </cell>
          <cell r="M17306">
            <v>40.4978</v>
          </cell>
          <cell r="N17306">
            <v>141.3</v>
          </cell>
          <cell r="O17306">
            <v>3034</v>
          </cell>
        </row>
        <row r="17307">
          <cell r="C17307" t="str">
            <v>432322193302207438</v>
          </cell>
          <cell r="D17307" t="str">
            <v>郭玉林</v>
          </cell>
          <cell r="E17307" t="str">
            <v>男</v>
          </cell>
          <cell r="F17307">
            <v>19331201</v>
          </cell>
          <cell r="G17307" t="str">
            <v>1952-03-01</v>
          </cell>
          <cell r="H17307" t="str">
            <v>1993-12-01</v>
          </cell>
          <cell r="I17307">
            <v>3392.53</v>
          </cell>
          <cell r="J17307">
            <v>50.4</v>
          </cell>
          <cell r="K17307">
            <v>35</v>
          </cell>
          <cell r="L17307">
            <v>25</v>
          </cell>
          <cell r="M17307">
            <v>47.49542</v>
          </cell>
          <cell r="N17307">
            <v>157.9</v>
          </cell>
          <cell r="O17307">
            <v>3550.43</v>
          </cell>
        </row>
        <row r="17308">
          <cell r="C17308" t="str">
            <v>432322193811197418</v>
          </cell>
          <cell r="D17308" t="str">
            <v>刘根深</v>
          </cell>
          <cell r="E17308" t="str">
            <v>男</v>
          </cell>
          <cell r="F17308">
            <v>19371201</v>
          </cell>
          <cell r="G17308" t="str">
            <v>1954-12-01</v>
          </cell>
          <cell r="H17308" t="str">
            <v>1997-12-01</v>
          </cell>
          <cell r="I17308">
            <v>3190.95</v>
          </cell>
          <cell r="J17308">
            <v>52.8</v>
          </cell>
          <cell r="K17308">
            <v>35</v>
          </cell>
          <cell r="L17308">
            <v>25</v>
          </cell>
          <cell r="M17308">
            <v>44.6733</v>
          </cell>
          <cell r="N17308">
            <v>157.47</v>
          </cell>
          <cell r="O17308">
            <v>3348.42</v>
          </cell>
        </row>
        <row r="17309">
          <cell r="C17309" t="str">
            <v>432322193311167423</v>
          </cell>
          <cell r="D17309" t="str">
            <v>何秀英</v>
          </cell>
          <cell r="E17309" t="str">
            <v>女</v>
          </cell>
          <cell r="F17309">
            <v>19331101</v>
          </cell>
          <cell r="G17309" t="str">
            <v>1955-12-01</v>
          </cell>
          <cell r="H17309" t="str">
            <v>1989-03-01</v>
          </cell>
          <cell r="I17309">
            <v>2927.19</v>
          </cell>
          <cell r="J17309">
            <v>40.8</v>
          </cell>
          <cell r="K17309">
            <v>35</v>
          </cell>
          <cell r="L17309">
            <v>25</v>
          </cell>
          <cell r="M17309">
            <v>40.98066</v>
          </cell>
          <cell r="N17309">
            <v>141.78</v>
          </cell>
          <cell r="O17309">
            <v>3068.97</v>
          </cell>
        </row>
        <row r="17310">
          <cell r="C17310" t="str">
            <v>432322193603017427</v>
          </cell>
          <cell r="D17310" t="str">
            <v>符爱英</v>
          </cell>
          <cell r="E17310" t="str">
            <v>女</v>
          </cell>
          <cell r="F17310">
            <v>19360301</v>
          </cell>
          <cell r="G17310" t="str">
            <v>1965-04-01</v>
          </cell>
          <cell r="H17310" t="str">
            <v>1991-12-01</v>
          </cell>
          <cell r="I17310">
            <v>2609.69</v>
          </cell>
          <cell r="J17310">
            <v>32.4</v>
          </cell>
          <cell r="K17310">
            <v>35</v>
          </cell>
          <cell r="L17310">
            <v>25</v>
          </cell>
          <cell r="M17310">
            <v>36.53566</v>
          </cell>
          <cell r="N17310">
            <v>128.94</v>
          </cell>
          <cell r="O17310">
            <v>2738.63</v>
          </cell>
        </row>
        <row r="17311">
          <cell r="C17311" t="str">
            <v>432322193804027429</v>
          </cell>
          <cell r="D17311" t="str">
            <v>熊翠兰</v>
          </cell>
          <cell r="E17311" t="str">
            <v>女</v>
          </cell>
          <cell r="F17311">
            <v>19380401</v>
          </cell>
          <cell r="G17311" t="str">
            <v>1962-04-01</v>
          </cell>
          <cell r="H17311" t="str">
            <v>1993-12-01</v>
          </cell>
          <cell r="I17311">
            <v>2765.16</v>
          </cell>
          <cell r="J17311">
            <v>38.4</v>
          </cell>
          <cell r="K17311">
            <v>35</v>
          </cell>
          <cell r="L17311">
            <v>25</v>
          </cell>
          <cell r="M17311">
            <v>38.71224</v>
          </cell>
          <cell r="N17311">
            <v>137.11</v>
          </cell>
          <cell r="O17311">
            <v>2902.27</v>
          </cell>
        </row>
        <row r="17312">
          <cell r="C17312" t="str">
            <v>432322193905107428</v>
          </cell>
          <cell r="D17312" t="str">
            <v>黄兰英</v>
          </cell>
          <cell r="E17312" t="str">
            <v>女</v>
          </cell>
          <cell r="F17312">
            <v>19390501</v>
          </cell>
          <cell r="G17312" t="str">
            <v>1970-02-01</v>
          </cell>
          <cell r="H17312" t="str">
            <v>1994-12-01</v>
          </cell>
          <cell r="I17312">
            <v>2505.31</v>
          </cell>
          <cell r="J17312">
            <v>30</v>
          </cell>
          <cell r="K17312">
            <v>35</v>
          </cell>
          <cell r="L17312">
            <v>25</v>
          </cell>
          <cell r="M17312">
            <v>35.07434</v>
          </cell>
          <cell r="N17312">
            <v>125.07</v>
          </cell>
          <cell r="O17312">
            <v>2630.38</v>
          </cell>
        </row>
        <row r="17313">
          <cell r="C17313" t="str">
            <v>432322193506257437</v>
          </cell>
          <cell r="D17313" t="str">
            <v>刘泽志</v>
          </cell>
          <cell r="E17313" t="str">
            <v>男</v>
          </cell>
          <cell r="F17313">
            <v>19350601</v>
          </cell>
          <cell r="G17313" t="str">
            <v>1962-03-01</v>
          </cell>
          <cell r="H17313" t="str">
            <v>1995-12-01</v>
          </cell>
          <cell r="I17313">
            <v>2865.55</v>
          </cell>
          <cell r="J17313">
            <v>40.8</v>
          </cell>
          <cell r="K17313">
            <v>35</v>
          </cell>
          <cell r="L17313">
            <v>25</v>
          </cell>
          <cell r="M17313">
            <v>40.1177</v>
          </cell>
          <cell r="N17313">
            <v>140.92</v>
          </cell>
          <cell r="O17313">
            <v>3006.47</v>
          </cell>
        </row>
        <row r="17314">
          <cell r="C17314" t="str">
            <v>432322194008137429</v>
          </cell>
          <cell r="D17314" t="str">
            <v>孙桂秀</v>
          </cell>
          <cell r="E17314" t="str">
            <v>女</v>
          </cell>
          <cell r="F17314">
            <v>19400801</v>
          </cell>
          <cell r="G17314" t="str">
            <v>1958-04-01</v>
          </cell>
          <cell r="H17314" t="str">
            <v>1995-12-01</v>
          </cell>
          <cell r="I17314">
            <v>2947.15</v>
          </cell>
          <cell r="J17314">
            <v>45.6</v>
          </cell>
          <cell r="K17314">
            <v>35</v>
          </cell>
          <cell r="L17314">
            <v>25</v>
          </cell>
          <cell r="M17314">
            <v>41.2601</v>
          </cell>
          <cell r="N17314">
            <v>146.86</v>
          </cell>
          <cell r="O17314">
            <v>3094.01</v>
          </cell>
        </row>
        <row r="17315">
          <cell r="C17315" t="str">
            <v>432322194106097424</v>
          </cell>
          <cell r="D17315" t="str">
            <v>王芝元</v>
          </cell>
          <cell r="E17315" t="str">
            <v>女</v>
          </cell>
          <cell r="F17315">
            <v>19410601</v>
          </cell>
          <cell r="G17315" t="str">
            <v>1962-02-01</v>
          </cell>
          <cell r="H17315" t="str">
            <v>1996-12-01</v>
          </cell>
          <cell r="I17315">
            <v>2802.66</v>
          </cell>
          <cell r="J17315">
            <v>42</v>
          </cell>
          <cell r="K17315">
            <v>35</v>
          </cell>
          <cell r="L17315">
            <v>25</v>
          </cell>
          <cell r="M17315">
            <v>39.23724</v>
          </cell>
          <cell r="N17315">
            <v>141.24</v>
          </cell>
          <cell r="O17315">
            <v>2943.9</v>
          </cell>
        </row>
        <row r="17316">
          <cell r="C17316" t="str">
            <v>432322193806087441</v>
          </cell>
          <cell r="D17316" t="str">
            <v>付菊连</v>
          </cell>
          <cell r="E17316" t="str">
            <v>女</v>
          </cell>
          <cell r="F17316">
            <v>19380601</v>
          </cell>
          <cell r="G17316" t="str">
            <v>1961-12-01</v>
          </cell>
          <cell r="H17316" t="str">
            <v>1993-12-01</v>
          </cell>
          <cell r="I17316">
            <v>2787.9</v>
          </cell>
          <cell r="J17316">
            <v>39.6</v>
          </cell>
          <cell r="K17316">
            <v>35</v>
          </cell>
          <cell r="L17316">
            <v>25</v>
          </cell>
          <cell r="M17316">
            <v>39.0306</v>
          </cell>
          <cell r="N17316">
            <v>138.63</v>
          </cell>
          <cell r="O17316">
            <v>2926.53</v>
          </cell>
        </row>
        <row r="17317">
          <cell r="C17317" t="str">
            <v>432322194511147421</v>
          </cell>
          <cell r="D17317" t="str">
            <v>彭满秀</v>
          </cell>
          <cell r="E17317" t="str">
            <v>女</v>
          </cell>
          <cell r="F17317">
            <v>19451101</v>
          </cell>
          <cell r="G17317" t="str">
            <v>1964-05-01</v>
          </cell>
          <cell r="H17317" t="str">
            <v>2000-12-01</v>
          </cell>
          <cell r="I17317">
            <v>2654.98</v>
          </cell>
          <cell r="J17317">
            <v>44.4</v>
          </cell>
          <cell r="K17317">
            <v>35</v>
          </cell>
          <cell r="L17317">
            <v>15</v>
          </cell>
          <cell r="M17317">
            <v>37.16972</v>
          </cell>
          <cell r="N17317">
            <v>131.57</v>
          </cell>
          <cell r="O17317">
            <v>2786.55</v>
          </cell>
        </row>
        <row r="17318">
          <cell r="C17318" t="str">
            <v>432322194711047441</v>
          </cell>
          <cell r="D17318" t="str">
            <v>付定加</v>
          </cell>
          <cell r="E17318" t="str">
            <v>女</v>
          </cell>
          <cell r="F17318">
            <v>19451101</v>
          </cell>
          <cell r="G17318" t="str">
            <v>1966-10-01</v>
          </cell>
          <cell r="H17318" t="str">
            <v>2000-12-01</v>
          </cell>
          <cell r="I17318">
            <v>2584.48</v>
          </cell>
          <cell r="J17318">
            <v>42</v>
          </cell>
          <cell r="K17318">
            <v>35</v>
          </cell>
          <cell r="L17318">
            <v>15</v>
          </cell>
          <cell r="M17318">
            <v>36.18272</v>
          </cell>
          <cell r="N17318">
            <v>128.18</v>
          </cell>
          <cell r="O17318">
            <v>2712.66</v>
          </cell>
        </row>
        <row r="17319">
          <cell r="C17319" t="str">
            <v>432322194109257411</v>
          </cell>
          <cell r="D17319" t="str">
            <v>张子凡</v>
          </cell>
          <cell r="E17319" t="str">
            <v>男</v>
          </cell>
          <cell r="F17319">
            <v>19411201</v>
          </cell>
          <cell r="G17319" t="str">
            <v>1959-02-01</v>
          </cell>
          <cell r="H17319" t="str">
            <v>2001-12-01</v>
          </cell>
          <cell r="I17319">
            <v>3072.69</v>
          </cell>
          <cell r="J17319">
            <v>51.6</v>
          </cell>
          <cell r="K17319">
            <v>35</v>
          </cell>
          <cell r="L17319">
            <v>25</v>
          </cell>
          <cell r="M17319">
            <v>43.01766</v>
          </cell>
          <cell r="N17319">
            <v>154.62</v>
          </cell>
          <cell r="O17319">
            <v>3227.31</v>
          </cell>
        </row>
        <row r="17320">
          <cell r="C17320" t="str">
            <v>43232219461204742X</v>
          </cell>
          <cell r="D17320" t="str">
            <v>张桃英</v>
          </cell>
          <cell r="E17320" t="str">
            <v>女</v>
          </cell>
          <cell r="F17320">
            <v>19461201</v>
          </cell>
          <cell r="G17320" t="str">
            <v>1963-12-01</v>
          </cell>
          <cell r="H17320" t="str">
            <v>2001-12-01</v>
          </cell>
          <cell r="I17320">
            <v>2685.23</v>
          </cell>
          <cell r="J17320">
            <v>46.8</v>
          </cell>
          <cell r="K17320">
            <v>35</v>
          </cell>
          <cell r="L17320">
            <v>15</v>
          </cell>
          <cell r="M17320">
            <v>37.59322</v>
          </cell>
          <cell r="N17320">
            <v>134.39</v>
          </cell>
          <cell r="O17320">
            <v>2819.62</v>
          </cell>
        </row>
        <row r="17321">
          <cell r="C17321" t="str">
            <v>432322194608167429</v>
          </cell>
          <cell r="D17321" t="str">
            <v>胡秋元</v>
          </cell>
          <cell r="E17321" t="str">
            <v>女</v>
          </cell>
          <cell r="F17321">
            <v>19460801</v>
          </cell>
          <cell r="G17321" t="str">
            <v>1966-10-01</v>
          </cell>
          <cell r="H17321" t="str">
            <v>2001-12-01</v>
          </cell>
          <cell r="I17321">
            <v>2588.93</v>
          </cell>
          <cell r="J17321">
            <v>43.2</v>
          </cell>
          <cell r="K17321">
            <v>35</v>
          </cell>
          <cell r="L17321">
            <v>15</v>
          </cell>
          <cell r="M17321">
            <v>36.24502</v>
          </cell>
          <cell r="N17321">
            <v>129.45</v>
          </cell>
          <cell r="O17321">
            <v>2718.38</v>
          </cell>
        </row>
        <row r="17322">
          <cell r="C17322" t="str">
            <v>432322194804017428</v>
          </cell>
          <cell r="D17322" t="str">
            <v>尹立华</v>
          </cell>
          <cell r="E17322" t="str">
            <v>女</v>
          </cell>
          <cell r="F17322">
            <v>19480401</v>
          </cell>
          <cell r="G17322" t="str">
            <v>1965-04-01</v>
          </cell>
          <cell r="H17322" t="str">
            <v>2003-04-01</v>
          </cell>
          <cell r="I17322">
            <v>2654.41</v>
          </cell>
          <cell r="J17322">
            <v>46.8</v>
          </cell>
          <cell r="K17322">
            <v>35</v>
          </cell>
          <cell r="L17322">
            <v>15</v>
          </cell>
          <cell r="M17322">
            <v>37.16174</v>
          </cell>
          <cell r="N17322">
            <v>133.96</v>
          </cell>
          <cell r="O17322">
            <v>2788.37</v>
          </cell>
        </row>
        <row r="17323">
          <cell r="C17323" t="str">
            <v>432322194810167422</v>
          </cell>
          <cell r="D17323" t="str">
            <v>李顺桃</v>
          </cell>
          <cell r="E17323" t="str">
            <v>女</v>
          </cell>
          <cell r="F17323">
            <v>19481001</v>
          </cell>
          <cell r="G17323" t="str">
            <v>1965-11-01</v>
          </cell>
          <cell r="H17323" t="str">
            <v>2003-10-01</v>
          </cell>
          <cell r="I17323">
            <v>2624.15</v>
          </cell>
          <cell r="J17323">
            <v>45.6</v>
          </cell>
          <cell r="K17323">
            <v>35</v>
          </cell>
          <cell r="L17323">
            <v>15</v>
          </cell>
          <cell r="M17323">
            <v>36.7381</v>
          </cell>
          <cell r="N17323">
            <v>132.34</v>
          </cell>
          <cell r="O17323">
            <v>2756.49</v>
          </cell>
        </row>
        <row r="17324">
          <cell r="C17324" t="str">
            <v>432322194906027424</v>
          </cell>
          <cell r="D17324" t="str">
            <v>汪慧君</v>
          </cell>
          <cell r="E17324" t="str">
            <v>女</v>
          </cell>
          <cell r="F17324">
            <v>19490601</v>
          </cell>
          <cell r="G17324" t="str">
            <v>1966-07-01</v>
          </cell>
          <cell r="H17324" t="str">
            <v>2004-06-01</v>
          </cell>
          <cell r="I17324">
            <v>2588.82</v>
          </cell>
          <cell r="J17324">
            <v>45.6</v>
          </cell>
          <cell r="K17324">
            <v>35</v>
          </cell>
          <cell r="L17324">
            <v>15</v>
          </cell>
          <cell r="M17324">
            <v>36.24348</v>
          </cell>
          <cell r="N17324">
            <v>131.84</v>
          </cell>
          <cell r="O17324">
            <v>2720.66</v>
          </cell>
        </row>
        <row r="17325">
          <cell r="C17325" t="str">
            <v>432322194905137461</v>
          </cell>
          <cell r="D17325" t="str">
            <v>杨义青</v>
          </cell>
          <cell r="E17325" t="str">
            <v>女</v>
          </cell>
          <cell r="F17325">
            <v>19490501</v>
          </cell>
          <cell r="G17325" t="str">
            <v>1971-01-01</v>
          </cell>
          <cell r="H17325" t="str">
            <v>2004-05-01</v>
          </cell>
          <cell r="I17325">
            <v>2460.38</v>
          </cell>
          <cell r="J17325">
            <v>40.8</v>
          </cell>
          <cell r="K17325">
            <v>35</v>
          </cell>
          <cell r="L17325">
            <v>15</v>
          </cell>
          <cell r="M17325">
            <v>34.44532</v>
          </cell>
          <cell r="N17325">
            <v>125.25</v>
          </cell>
          <cell r="O17325">
            <v>2585.63</v>
          </cell>
        </row>
        <row r="17326">
          <cell r="C17326" t="str">
            <v>432322194907187446</v>
          </cell>
          <cell r="D17326" t="str">
            <v>徐淑纯</v>
          </cell>
          <cell r="E17326" t="str">
            <v>女</v>
          </cell>
          <cell r="F17326">
            <v>19490701</v>
          </cell>
          <cell r="G17326" t="str">
            <v>1970-10-01</v>
          </cell>
          <cell r="H17326" t="str">
            <v>2004-07-01</v>
          </cell>
          <cell r="I17326">
            <v>2461.87</v>
          </cell>
          <cell r="J17326">
            <v>40.8</v>
          </cell>
          <cell r="K17326">
            <v>35</v>
          </cell>
          <cell r="L17326">
            <v>15</v>
          </cell>
          <cell r="M17326">
            <v>34.46618</v>
          </cell>
          <cell r="N17326">
            <v>125.27</v>
          </cell>
          <cell r="O17326">
            <v>2587.14</v>
          </cell>
        </row>
        <row r="17327">
          <cell r="C17327" t="str">
            <v>432322195709087422</v>
          </cell>
          <cell r="D17327" t="str">
            <v>邹菊英</v>
          </cell>
          <cell r="E17327" t="str">
            <v>女</v>
          </cell>
          <cell r="F17327">
            <v>19560901</v>
          </cell>
          <cell r="G17327" t="str">
            <v>1981-01-01</v>
          </cell>
          <cell r="H17327" t="str">
            <v>2011-09-01</v>
          </cell>
          <cell r="I17327">
            <v>2055.46</v>
          </cell>
          <cell r="J17327">
            <v>37.2</v>
          </cell>
          <cell r="K17327">
            <v>35</v>
          </cell>
          <cell r="L17327">
            <v>0</v>
          </cell>
          <cell r="M17327">
            <v>28.77644</v>
          </cell>
          <cell r="N17327">
            <v>100.98</v>
          </cell>
          <cell r="O17327">
            <v>2156.44</v>
          </cell>
        </row>
        <row r="17328">
          <cell r="C17328" t="str">
            <v>432322195603267425</v>
          </cell>
          <cell r="D17328" t="str">
            <v>杨玉凤</v>
          </cell>
          <cell r="E17328" t="str">
            <v>女</v>
          </cell>
          <cell r="F17328">
            <v>19570301</v>
          </cell>
          <cell r="G17328" t="str">
            <v>1977-01-01</v>
          </cell>
          <cell r="H17328" t="str">
            <v>2012-03-01</v>
          </cell>
          <cell r="I17328">
            <v>2182.55</v>
          </cell>
          <cell r="J17328">
            <v>43.2</v>
          </cell>
          <cell r="K17328">
            <v>35</v>
          </cell>
          <cell r="L17328">
            <v>0</v>
          </cell>
          <cell r="M17328">
            <v>30.5557</v>
          </cell>
          <cell r="N17328">
            <v>108.76</v>
          </cell>
          <cell r="O17328">
            <v>2291.31</v>
          </cell>
        </row>
        <row r="17329">
          <cell r="C17329" t="str">
            <v>432322193105217426</v>
          </cell>
          <cell r="D17329" t="str">
            <v>黄秀兰</v>
          </cell>
          <cell r="E17329" t="str">
            <v>女</v>
          </cell>
          <cell r="F17329">
            <v>19320501</v>
          </cell>
          <cell r="G17329" t="str">
            <v>1960-03-01</v>
          </cell>
          <cell r="H17329" t="str">
            <v>1988-12-01</v>
          </cell>
          <cell r="I17329">
            <v>2764.55</v>
          </cell>
          <cell r="J17329">
            <v>34.8</v>
          </cell>
          <cell r="K17329">
            <v>35</v>
          </cell>
          <cell r="L17329">
            <v>25</v>
          </cell>
          <cell r="M17329">
            <v>38.7037</v>
          </cell>
          <cell r="N17329">
            <v>133.5</v>
          </cell>
          <cell r="O17329">
            <v>2898.05</v>
          </cell>
        </row>
        <row r="17330">
          <cell r="C17330" t="str">
            <v>432322193701117421</v>
          </cell>
          <cell r="D17330" t="str">
            <v>王爱莲</v>
          </cell>
          <cell r="E17330" t="str">
            <v>女</v>
          </cell>
          <cell r="F17330">
            <v>19371001</v>
          </cell>
          <cell r="G17330" t="str">
            <v>1956-03-01</v>
          </cell>
          <cell r="H17330" t="str">
            <v>1992-12-01</v>
          </cell>
          <cell r="I17330">
            <v>2954.93</v>
          </cell>
          <cell r="J17330">
            <v>44.4</v>
          </cell>
          <cell r="K17330">
            <v>35</v>
          </cell>
          <cell r="L17330">
            <v>25</v>
          </cell>
          <cell r="M17330">
            <v>41.36902</v>
          </cell>
          <cell r="N17330">
            <v>145.77</v>
          </cell>
          <cell r="O17330">
            <v>3100.7</v>
          </cell>
        </row>
        <row r="17331">
          <cell r="C17331" t="str">
            <v>43092119400428002X</v>
          </cell>
          <cell r="D17331" t="str">
            <v>郭满秀</v>
          </cell>
          <cell r="E17331" t="str">
            <v>女</v>
          </cell>
          <cell r="F17331">
            <v>19400401</v>
          </cell>
          <cell r="G17331" t="str">
            <v>1959-11-01</v>
          </cell>
          <cell r="H17331" t="str">
            <v>1995-12-01</v>
          </cell>
          <cell r="I17331">
            <v>2906.8</v>
          </cell>
          <cell r="J17331">
            <v>44.4</v>
          </cell>
          <cell r="K17331">
            <v>35</v>
          </cell>
          <cell r="L17331">
            <v>25</v>
          </cell>
          <cell r="M17331">
            <v>40.6952</v>
          </cell>
          <cell r="N17331">
            <v>145.1</v>
          </cell>
          <cell r="O17331">
            <v>3051.9</v>
          </cell>
        </row>
        <row r="17332">
          <cell r="C17332" t="str">
            <v>432322194207187429</v>
          </cell>
          <cell r="D17332" t="str">
            <v>曾运秀</v>
          </cell>
          <cell r="E17332" t="str">
            <v>女</v>
          </cell>
          <cell r="F17332">
            <v>19410701</v>
          </cell>
          <cell r="G17332" t="str">
            <v>1961-12-01</v>
          </cell>
          <cell r="H17332" t="str">
            <v>1996-12-01</v>
          </cell>
          <cell r="I17332">
            <v>2830.6</v>
          </cell>
          <cell r="J17332">
            <v>43.2</v>
          </cell>
          <cell r="K17332">
            <v>35</v>
          </cell>
          <cell r="L17332">
            <v>25</v>
          </cell>
          <cell r="M17332">
            <v>39.6284</v>
          </cell>
          <cell r="N17332">
            <v>142.83</v>
          </cell>
          <cell r="O17332">
            <v>2973.43</v>
          </cell>
        </row>
        <row r="17333">
          <cell r="C17333" t="str">
            <v>432322193905037423</v>
          </cell>
          <cell r="D17333" t="str">
            <v>任秀珍</v>
          </cell>
          <cell r="E17333" t="str">
            <v>女</v>
          </cell>
          <cell r="F17333">
            <v>19390501</v>
          </cell>
          <cell r="G17333" t="str">
            <v>1958-02-01</v>
          </cell>
          <cell r="H17333" t="str">
            <v>1994-12-01</v>
          </cell>
          <cell r="I17333">
            <v>2931.56</v>
          </cell>
          <cell r="J17333">
            <v>44.4</v>
          </cell>
          <cell r="K17333">
            <v>35</v>
          </cell>
          <cell r="L17333">
            <v>25</v>
          </cell>
          <cell r="M17333">
            <v>41.04184</v>
          </cell>
          <cell r="N17333">
            <v>145.44</v>
          </cell>
          <cell r="O17333">
            <v>3077</v>
          </cell>
        </row>
        <row r="17334">
          <cell r="C17334" t="str">
            <v>432322194001277410</v>
          </cell>
          <cell r="D17334" t="str">
            <v>罗学于</v>
          </cell>
          <cell r="E17334" t="str">
            <v>男</v>
          </cell>
          <cell r="F17334">
            <v>19401001</v>
          </cell>
          <cell r="G17334" t="str">
            <v>1959-10-01</v>
          </cell>
          <cell r="H17334" t="str">
            <v>2000-12-01</v>
          </cell>
          <cell r="I17334">
            <v>3078.76</v>
          </cell>
          <cell r="J17334">
            <v>50.4</v>
          </cell>
          <cell r="K17334">
            <v>35</v>
          </cell>
          <cell r="L17334">
            <v>25</v>
          </cell>
          <cell r="M17334">
            <v>43.10264</v>
          </cell>
          <cell r="N17334">
            <v>153.5</v>
          </cell>
          <cell r="O17334">
            <v>3232.26</v>
          </cell>
        </row>
        <row r="17335">
          <cell r="C17335" t="str">
            <v>432322194003077420</v>
          </cell>
          <cell r="D17335" t="str">
            <v>文力娥</v>
          </cell>
          <cell r="E17335" t="str">
            <v>女</v>
          </cell>
          <cell r="F17335">
            <v>19400301</v>
          </cell>
          <cell r="G17335" t="str">
            <v>1957-07-01</v>
          </cell>
          <cell r="H17335" t="str">
            <v>1995-03-01</v>
          </cell>
          <cell r="I17335">
            <v>2948.56</v>
          </cell>
          <cell r="J17335">
            <v>45.6</v>
          </cell>
          <cell r="K17335">
            <v>35</v>
          </cell>
          <cell r="L17335">
            <v>25</v>
          </cell>
          <cell r="M17335">
            <v>41.27984</v>
          </cell>
          <cell r="N17335">
            <v>146.88</v>
          </cell>
          <cell r="O17335">
            <v>3095.44</v>
          </cell>
        </row>
        <row r="17336">
          <cell r="C17336" t="str">
            <v>432322194504027448</v>
          </cell>
          <cell r="D17336" t="str">
            <v>肖腊梅</v>
          </cell>
          <cell r="E17336" t="str">
            <v>女</v>
          </cell>
          <cell r="F17336">
            <v>19450401</v>
          </cell>
          <cell r="G17336" t="str">
            <v>1965-03-01</v>
          </cell>
          <cell r="H17336" t="str">
            <v>2000-12-01</v>
          </cell>
          <cell r="I17336">
            <v>2620.1</v>
          </cell>
          <cell r="J17336">
            <v>43.2</v>
          </cell>
          <cell r="K17336">
            <v>35</v>
          </cell>
          <cell r="L17336">
            <v>15</v>
          </cell>
          <cell r="M17336">
            <v>36.6814</v>
          </cell>
          <cell r="N17336">
            <v>129.88</v>
          </cell>
          <cell r="O17336">
            <v>2749.98</v>
          </cell>
        </row>
        <row r="17337">
          <cell r="C17337" t="str">
            <v>432322194512217428</v>
          </cell>
          <cell r="D17337" t="str">
            <v>文爱珍</v>
          </cell>
          <cell r="E17337" t="str">
            <v>女</v>
          </cell>
          <cell r="F17337">
            <v>19451201</v>
          </cell>
          <cell r="G17337" t="str">
            <v>1962-12-01</v>
          </cell>
          <cell r="H17337" t="str">
            <v>2000-12-01</v>
          </cell>
          <cell r="I17337">
            <v>2713.7</v>
          </cell>
          <cell r="J17337">
            <v>46.8</v>
          </cell>
          <cell r="K17337">
            <v>35</v>
          </cell>
          <cell r="L17337">
            <v>15</v>
          </cell>
          <cell r="M17337">
            <v>37.9918</v>
          </cell>
          <cell r="N17337">
            <v>134.79</v>
          </cell>
          <cell r="O17337">
            <v>2848.49</v>
          </cell>
        </row>
        <row r="17338">
          <cell r="C17338" t="str">
            <v>432322194008287419</v>
          </cell>
          <cell r="D17338" t="str">
            <v>朱成岳</v>
          </cell>
          <cell r="E17338" t="str">
            <v>男</v>
          </cell>
          <cell r="F17338">
            <v>19400801</v>
          </cell>
          <cell r="G17338" t="str">
            <v>1958-04-01</v>
          </cell>
          <cell r="H17338" t="str">
            <v>2000-12-01</v>
          </cell>
          <cell r="I17338">
            <v>3113.22</v>
          </cell>
          <cell r="J17338">
            <v>51.6</v>
          </cell>
          <cell r="K17338">
            <v>35</v>
          </cell>
          <cell r="L17338">
            <v>25</v>
          </cell>
          <cell r="M17338">
            <v>43.58508</v>
          </cell>
          <cell r="N17338">
            <v>155.19</v>
          </cell>
          <cell r="O17338">
            <v>3268.41</v>
          </cell>
        </row>
        <row r="17339">
          <cell r="C17339" t="str">
            <v>432322194808057443</v>
          </cell>
          <cell r="D17339" t="str">
            <v>张瑞云</v>
          </cell>
          <cell r="E17339" t="str">
            <v>女</v>
          </cell>
          <cell r="F17339">
            <v>19450801</v>
          </cell>
          <cell r="G17339" t="str">
            <v>1968-08-01</v>
          </cell>
          <cell r="H17339" t="str">
            <v>2001-12-01</v>
          </cell>
          <cell r="I17339">
            <v>2532.24</v>
          </cell>
          <cell r="J17339">
            <v>40.8</v>
          </cell>
          <cell r="K17339">
            <v>35</v>
          </cell>
          <cell r="L17339">
            <v>15</v>
          </cell>
          <cell r="M17339">
            <v>35.45136</v>
          </cell>
          <cell r="N17339">
            <v>126.25</v>
          </cell>
          <cell r="O17339">
            <v>2658.49</v>
          </cell>
        </row>
        <row r="17340">
          <cell r="C17340" t="str">
            <v>432322194604177427</v>
          </cell>
          <cell r="D17340" t="str">
            <v>杨友梅</v>
          </cell>
          <cell r="E17340" t="str">
            <v>女</v>
          </cell>
          <cell r="F17340">
            <v>19460601</v>
          </cell>
          <cell r="G17340" t="str">
            <v>1963-06-01</v>
          </cell>
          <cell r="H17340" t="str">
            <v>2001-06-01</v>
          </cell>
          <cell r="I17340">
            <v>2688.33</v>
          </cell>
          <cell r="J17340">
            <v>46.8</v>
          </cell>
          <cell r="K17340">
            <v>35</v>
          </cell>
          <cell r="L17340">
            <v>15</v>
          </cell>
          <cell r="M17340">
            <v>37.63662</v>
          </cell>
          <cell r="N17340">
            <v>134.44</v>
          </cell>
          <cell r="O17340">
            <v>2822.77</v>
          </cell>
        </row>
        <row r="17341">
          <cell r="C17341" t="str">
            <v>432322194507027427</v>
          </cell>
          <cell r="D17341" t="str">
            <v>高淑娥</v>
          </cell>
          <cell r="E17341" t="str">
            <v>女</v>
          </cell>
          <cell r="F17341">
            <v>19460701</v>
          </cell>
          <cell r="G17341" t="str">
            <v>1970-04-01</v>
          </cell>
          <cell r="H17341" t="str">
            <v>2001-12-01</v>
          </cell>
          <cell r="I17341">
            <v>2448.77</v>
          </cell>
          <cell r="J17341">
            <v>38.4</v>
          </cell>
          <cell r="K17341">
            <v>35</v>
          </cell>
          <cell r="L17341">
            <v>15</v>
          </cell>
          <cell r="M17341">
            <v>34.28278</v>
          </cell>
          <cell r="N17341">
            <v>122.68</v>
          </cell>
          <cell r="O17341">
            <v>2571.45</v>
          </cell>
        </row>
        <row r="17342">
          <cell r="C17342" t="str">
            <v>432322193311267467</v>
          </cell>
          <cell r="D17342" t="str">
            <v>熊翠群</v>
          </cell>
          <cell r="E17342" t="str">
            <v>女</v>
          </cell>
          <cell r="F17342">
            <v>19331101</v>
          </cell>
          <cell r="G17342" t="str">
            <v>1961-10-01</v>
          </cell>
          <cell r="H17342" t="str">
            <v>1988-12-01</v>
          </cell>
          <cell r="I17342">
            <v>2707.77</v>
          </cell>
          <cell r="J17342">
            <v>33.6</v>
          </cell>
          <cell r="K17342">
            <v>35</v>
          </cell>
          <cell r="L17342">
            <v>25</v>
          </cell>
          <cell r="M17342">
            <v>37.90878</v>
          </cell>
          <cell r="N17342">
            <v>131.51</v>
          </cell>
          <cell r="O17342">
            <v>2839.28</v>
          </cell>
        </row>
        <row r="17343">
          <cell r="C17343" t="str">
            <v>432322194010287426</v>
          </cell>
          <cell r="D17343" t="str">
            <v>喻爱莲</v>
          </cell>
          <cell r="E17343" t="str">
            <v>女</v>
          </cell>
          <cell r="F17343">
            <v>19401001</v>
          </cell>
          <cell r="G17343" t="str">
            <v>1959-01-01</v>
          </cell>
          <cell r="H17343" t="str">
            <v>1995-12-01</v>
          </cell>
          <cell r="I17343">
            <v>2910.63</v>
          </cell>
          <cell r="J17343">
            <v>44.4</v>
          </cell>
          <cell r="K17343">
            <v>35</v>
          </cell>
          <cell r="L17343">
            <v>25</v>
          </cell>
          <cell r="M17343">
            <v>40.74882</v>
          </cell>
          <cell r="N17343">
            <v>145.15</v>
          </cell>
          <cell r="O17343">
            <v>3055.78</v>
          </cell>
        </row>
        <row r="17344">
          <cell r="C17344" t="str">
            <v>432322194108147448</v>
          </cell>
          <cell r="D17344" t="str">
            <v>周桂香</v>
          </cell>
          <cell r="E17344" t="str">
            <v>女</v>
          </cell>
          <cell r="F17344">
            <v>19410801</v>
          </cell>
          <cell r="G17344" t="str">
            <v>1958-08-01</v>
          </cell>
          <cell r="H17344" t="str">
            <v>1996-08-01</v>
          </cell>
          <cell r="I17344">
            <v>2934.95</v>
          </cell>
          <cell r="J17344">
            <v>46.8</v>
          </cell>
          <cell r="K17344">
            <v>35</v>
          </cell>
          <cell r="L17344">
            <v>25</v>
          </cell>
          <cell r="M17344">
            <v>41.0893</v>
          </cell>
          <cell r="N17344">
            <v>147.89</v>
          </cell>
          <cell r="O17344">
            <v>3082.84</v>
          </cell>
        </row>
        <row r="17345">
          <cell r="C17345" t="str">
            <v>432322194507227429</v>
          </cell>
          <cell r="D17345" t="str">
            <v>章爱平</v>
          </cell>
          <cell r="E17345" t="str">
            <v>女</v>
          </cell>
          <cell r="F17345">
            <v>19450701</v>
          </cell>
          <cell r="G17345" t="str">
            <v>1962-07-01</v>
          </cell>
          <cell r="H17345" t="str">
            <v>2000-07-01</v>
          </cell>
          <cell r="I17345">
            <v>2724.27</v>
          </cell>
          <cell r="J17345">
            <v>46.8</v>
          </cell>
          <cell r="K17345">
            <v>35</v>
          </cell>
          <cell r="L17345">
            <v>15</v>
          </cell>
          <cell r="M17345">
            <v>38.13978</v>
          </cell>
          <cell r="N17345">
            <v>134.94</v>
          </cell>
          <cell r="O17345">
            <v>2859.21</v>
          </cell>
        </row>
        <row r="17346">
          <cell r="C17346" t="str">
            <v>432322193605297426</v>
          </cell>
          <cell r="D17346" t="str">
            <v>赵香如</v>
          </cell>
          <cell r="E17346" t="str">
            <v>女</v>
          </cell>
          <cell r="F17346">
            <v>19360501</v>
          </cell>
          <cell r="G17346" t="str">
            <v>1955-02-01</v>
          </cell>
          <cell r="H17346" t="str">
            <v>1991-12-01</v>
          </cell>
          <cell r="I17346">
            <v>2966.65</v>
          </cell>
          <cell r="J17346">
            <v>44.4</v>
          </cell>
          <cell r="K17346">
            <v>35</v>
          </cell>
          <cell r="L17346">
            <v>25</v>
          </cell>
          <cell r="M17346">
            <v>41.5331</v>
          </cell>
          <cell r="N17346">
            <v>145.93</v>
          </cell>
          <cell r="O17346">
            <v>3112.58</v>
          </cell>
        </row>
        <row r="17347">
          <cell r="C17347" t="str">
            <v>432322193908157420</v>
          </cell>
          <cell r="D17347" t="str">
            <v>唐桂云</v>
          </cell>
          <cell r="E17347" t="str">
            <v>女</v>
          </cell>
          <cell r="F17347">
            <v>19390801</v>
          </cell>
          <cell r="G17347" t="str">
            <v>1957-10-01</v>
          </cell>
          <cell r="H17347" t="str">
            <v>1994-12-01</v>
          </cell>
          <cell r="I17347">
            <v>2965.24</v>
          </cell>
          <cell r="J17347">
            <v>45.6</v>
          </cell>
          <cell r="K17347">
            <v>35</v>
          </cell>
          <cell r="L17347">
            <v>25</v>
          </cell>
          <cell r="M17347">
            <v>41.51336</v>
          </cell>
          <cell r="N17347">
            <v>147.11</v>
          </cell>
          <cell r="O17347">
            <v>3112.35</v>
          </cell>
        </row>
        <row r="17348">
          <cell r="C17348" t="str">
            <v>432322194509037426</v>
          </cell>
          <cell r="D17348" t="str">
            <v>何迪华</v>
          </cell>
          <cell r="E17348" t="str">
            <v>女</v>
          </cell>
          <cell r="F17348">
            <v>19450901</v>
          </cell>
          <cell r="G17348" t="str">
            <v>1966-01-01</v>
          </cell>
          <cell r="H17348" t="str">
            <v>2001-12-01</v>
          </cell>
          <cell r="I17348">
            <v>2616.25</v>
          </cell>
          <cell r="J17348">
            <v>43.2</v>
          </cell>
          <cell r="K17348">
            <v>35</v>
          </cell>
          <cell r="L17348">
            <v>15</v>
          </cell>
          <cell r="M17348">
            <v>36.6275</v>
          </cell>
          <cell r="N17348">
            <v>129.83</v>
          </cell>
          <cell r="O17348">
            <v>2746.08</v>
          </cell>
        </row>
        <row r="17349">
          <cell r="C17349" t="str">
            <v>43232219520515744X</v>
          </cell>
          <cell r="D17349" t="str">
            <v>廖冬喜</v>
          </cell>
          <cell r="E17349" t="str">
            <v>女</v>
          </cell>
          <cell r="F17349">
            <v>19520501</v>
          </cell>
          <cell r="G17349" t="str">
            <v>1973-01-01</v>
          </cell>
          <cell r="H17349" t="str">
            <v>2007-05-01</v>
          </cell>
          <cell r="I17349">
            <v>2430.62</v>
          </cell>
          <cell r="J17349">
            <v>42</v>
          </cell>
          <cell r="K17349">
            <v>35</v>
          </cell>
          <cell r="L17349">
            <v>0</v>
          </cell>
          <cell r="M17349">
            <v>34.02868</v>
          </cell>
          <cell r="N17349">
            <v>111.03</v>
          </cell>
          <cell r="O17349">
            <v>2541.65</v>
          </cell>
        </row>
        <row r="17350">
          <cell r="C17350" t="str">
            <v>432322194708277414</v>
          </cell>
          <cell r="D17350" t="str">
            <v>付希元</v>
          </cell>
          <cell r="E17350" t="str">
            <v>男</v>
          </cell>
          <cell r="F17350">
            <v>19470801</v>
          </cell>
          <cell r="G17350" t="str">
            <v>1965-03-01</v>
          </cell>
          <cell r="H17350" t="str">
            <v>2007-08-01</v>
          </cell>
          <cell r="I17350">
            <v>2847.93</v>
          </cell>
          <cell r="J17350">
            <v>51.6</v>
          </cell>
          <cell r="K17350">
            <v>35</v>
          </cell>
          <cell r="L17350">
            <v>15</v>
          </cell>
          <cell r="M17350">
            <v>39.87102</v>
          </cell>
          <cell r="N17350" t="e">
            <v>#N/A</v>
          </cell>
          <cell r="O17350" t="e">
            <v>#N/A</v>
          </cell>
        </row>
        <row r="17351">
          <cell r="C17351" t="str">
            <v>432322195310267421</v>
          </cell>
          <cell r="D17351" t="str">
            <v>易购连</v>
          </cell>
          <cell r="E17351" t="str">
            <v>女</v>
          </cell>
          <cell r="F17351">
            <v>19531001</v>
          </cell>
          <cell r="G17351" t="str">
            <v>1974-03-01</v>
          </cell>
          <cell r="H17351" t="str">
            <v>2008-10-01</v>
          </cell>
          <cell r="I17351">
            <v>2399.46</v>
          </cell>
          <cell r="J17351">
            <v>42</v>
          </cell>
          <cell r="K17351">
            <v>35</v>
          </cell>
          <cell r="L17351">
            <v>0</v>
          </cell>
          <cell r="M17351">
            <v>33.59244</v>
          </cell>
          <cell r="N17351">
            <v>110.59</v>
          </cell>
          <cell r="O17351">
            <v>2510.05</v>
          </cell>
        </row>
        <row r="17352">
          <cell r="C17352" t="str">
            <v>432322192909207448</v>
          </cell>
          <cell r="D17352" t="str">
            <v>徐元珍</v>
          </cell>
          <cell r="E17352" t="str">
            <v>女</v>
          </cell>
          <cell r="F17352">
            <v>19290901</v>
          </cell>
          <cell r="G17352" t="str">
            <v>1952-03-01</v>
          </cell>
          <cell r="H17352" t="str">
            <v>1985-03-01</v>
          </cell>
          <cell r="I17352">
            <v>3132.5</v>
          </cell>
          <cell r="J17352">
            <v>40.8</v>
          </cell>
          <cell r="K17352">
            <v>35</v>
          </cell>
          <cell r="L17352">
            <v>25</v>
          </cell>
          <cell r="M17352">
            <v>43.855</v>
          </cell>
          <cell r="N17352">
            <v>144.66</v>
          </cell>
          <cell r="O17352">
            <v>3277.16</v>
          </cell>
        </row>
        <row r="17353">
          <cell r="C17353" t="str">
            <v>43232219311112746X</v>
          </cell>
          <cell r="D17353" t="str">
            <v>罗仁春</v>
          </cell>
          <cell r="E17353" t="str">
            <v>女</v>
          </cell>
          <cell r="F17353">
            <v>19311101</v>
          </cell>
          <cell r="G17353" t="str">
            <v>1971-02-01</v>
          </cell>
          <cell r="H17353" t="str">
            <v>1987-05-01</v>
          </cell>
          <cell r="I17353">
            <v>2365.75</v>
          </cell>
          <cell r="J17353">
            <v>20.4</v>
          </cell>
          <cell r="K17353">
            <v>35</v>
          </cell>
          <cell r="L17353">
            <v>25</v>
          </cell>
          <cell r="M17353">
            <v>33.1205</v>
          </cell>
          <cell r="N17353">
            <v>113.52</v>
          </cell>
          <cell r="O17353">
            <v>2479.27</v>
          </cell>
        </row>
        <row r="17354">
          <cell r="C17354" t="str">
            <v>432322193201127420</v>
          </cell>
          <cell r="D17354" t="str">
            <v>张正村</v>
          </cell>
          <cell r="E17354" t="str">
            <v>女</v>
          </cell>
          <cell r="F17354">
            <v>19320701</v>
          </cell>
          <cell r="G17354" t="str">
            <v>1961-04-01</v>
          </cell>
          <cell r="H17354" t="str">
            <v>1988-05-01</v>
          </cell>
          <cell r="I17354">
            <v>2735.11</v>
          </cell>
          <cell r="J17354">
            <v>33.6</v>
          </cell>
          <cell r="K17354">
            <v>35</v>
          </cell>
          <cell r="L17354">
            <v>25</v>
          </cell>
          <cell r="M17354">
            <v>38.29154</v>
          </cell>
          <cell r="N17354">
            <v>131.89</v>
          </cell>
          <cell r="O17354">
            <v>2867</v>
          </cell>
        </row>
        <row r="17355">
          <cell r="C17355" t="str">
            <v>432322193511257423</v>
          </cell>
          <cell r="D17355" t="str">
            <v>蔡新元</v>
          </cell>
          <cell r="E17355" t="str">
            <v>女</v>
          </cell>
          <cell r="F17355">
            <v>19351101</v>
          </cell>
          <cell r="G17355" t="str">
            <v>1959-01-01</v>
          </cell>
          <cell r="H17355" t="str">
            <v>1990-12-01</v>
          </cell>
          <cell r="I17355">
            <v>2800.24</v>
          </cell>
          <cell r="J17355">
            <v>38.4</v>
          </cell>
          <cell r="K17355">
            <v>35</v>
          </cell>
          <cell r="L17355">
            <v>25</v>
          </cell>
          <cell r="M17355">
            <v>39.20336</v>
          </cell>
          <cell r="N17355">
            <v>137.6</v>
          </cell>
          <cell r="O17355">
            <v>2937.84</v>
          </cell>
        </row>
        <row r="17356">
          <cell r="C17356" t="str">
            <v>432322193509277425</v>
          </cell>
          <cell r="D17356" t="str">
            <v>汤菊香</v>
          </cell>
          <cell r="E17356" t="str">
            <v>女</v>
          </cell>
          <cell r="F17356">
            <v>19350901</v>
          </cell>
          <cell r="G17356" t="str">
            <v>1962-03-01</v>
          </cell>
          <cell r="H17356" t="str">
            <v>1990-12-01</v>
          </cell>
          <cell r="I17356">
            <v>2692.61</v>
          </cell>
          <cell r="J17356">
            <v>34.8</v>
          </cell>
          <cell r="K17356">
            <v>35</v>
          </cell>
          <cell r="L17356">
            <v>25</v>
          </cell>
          <cell r="M17356">
            <v>37.69654</v>
          </cell>
          <cell r="N17356">
            <v>132.5</v>
          </cell>
          <cell r="O17356">
            <v>2825.11</v>
          </cell>
        </row>
        <row r="17357">
          <cell r="C17357" t="str">
            <v>432322193710147446</v>
          </cell>
          <cell r="D17357" t="str">
            <v>李赛然</v>
          </cell>
          <cell r="E17357" t="str">
            <v>女</v>
          </cell>
          <cell r="F17357">
            <v>19361001</v>
          </cell>
          <cell r="G17357" t="str">
            <v>1962-10-01</v>
          </cell>
          <cell r="H17357" t="str">
            <v>1991-12-01</v>
          </cell>
          <cell r="I17357">
            <v>2714.23</v>
          </cell>
          <cell r="J17357">
            <v>36</v>
          </cell>
          <cell r="K17357">
            <v>35</v>
          </cell>
          <cell r="L17357">
            <v>25</v>
          </cell>
          <cell r="M17357">
            <v>37.99922</v>
          </cell>
          <cell r="N17357">
            <v>134</v>
          </cell>
          <cell r="O17357">
            <v>2848.23</v>
          </cell>
        </row>
        <row r="17358">
          <cell r="C17358" t="str">
            <v>432322193704247440</v>
          </cell>
          <cell r="D17358" t="str">
            <v>申聪秀</v>
          </cell>
          <cell r="E17358" t="str">
            <v>女</v>
          </cell>
          <cell r="F17358">
            <v>19370401</v>
          </cell>
          <cell r="G17358" t="str">
            <v>1958-02-01</v>
          </cell>
          <cell r="H17358" t="str">
            <v>1992-12-01</v>
          </cell>
          <cell r="I17358">
            <v>2884.1</v>
          </cell>
          <cell r="J17358">
            <v>42</v>
          </cell>
          <cell r="K17358">
            <v>35</v>
          </cell>
          <cell r="L17358">
            <v>25</v>
          </cell>
          <cell r="M17358">
            <v>40.3774</v>
          </cell>
          <cell r="N17358">
            <v>142.38</v>
          </cell>
          <cell r="O17358">
            <v>3026.48</v>
          </cell>
        </row>
        <row r="17359">
          <cell r="C17359" t="str">
            <v>432322194005037422</v>
          </cell>
          <cell r="D17359" t="str">
            <v>周淑芬</v>
          </cell>
          <cell r="E17359" t="str">
            <v>女</v>
          </cell>
          <cell r="F17359">
            <v>19370501</v>
          </cell>
          <cell r="G17359" t="str">
            <v>1962-02-01</v>
          </cell>
          <cell r="H17359" t="str">
            <v>1993-12-01</v>
          </cell>
          <cell r="I17359">
            <v>2776.22</v>
          </cell>
          <cell r="J17359">
            <v>38.4</v>
          </cell>
          <cell r="K17359">
            <v>35</v>
          </cell>
          <cell r="L17359">
            <v>25</v>
          </cell>
          <cell r="M17359">
            <v>38.86708</v>
          </cell>
          <cell r="N17359">
            <v>137.27</v>
          </cell>
          <cell r="O17359">
            <v>2913.49</v>
          </cell>
        </row>
        <row r="17360">
          <cell r="C17360" t="str">
            <v>43232219340919741X</v>
          </cell>
          <cell r="D17360" t="str">
            <v>扬光兰</v>
          </cell>
          <cell r="E17360" t="str">
            <v>男</v>
          </cell>
          <cell r="F17360">
            <v>19340901</v>
          </cell>
          <cell r="G17360" t="str">
            <v>1958-01-01</v>
          </cell>
          <cell r="H17360" t="str">
            <v>1994-12-01</v>
          </cell>
          <cell r="I17360">
            <v>3000.75</v>
          </cell>
          <cell r="J17360">
            <v>44.4</v>
          </cell>
          <cell r="K17360">
            <v>35</v>
          </cell>
          <cell r="L17360">
            <v>25</v>
          </cell>
          <cell r="M17360">
            <v>42.0105</v>
          </cell>
          <cell r="N17360">
            <v>146.41</v>
          </cell>
          <cell r="O17360">
            <v>3147.16</v>
          </cell>
        </row>
        <row r="17361">
          <cell r="C17361" t="str">
            <v>432322193307277419</v>
          </cell>
          <cell r="D17361" t="str">
            <v>叶跃湘</v>
          </cell>
          <cell r="E17361" t="str">
            <v>男</v>
          </cell>
          <cell r="F17361">
            <v>19340701</v>
          </cell>
          <cell r="G17361" t="str">
            <v>1958-01-01</v>
          </cell>
          <cell r="H17361" t="str">
            <v>1994-12-01</v>
          </cell>
          <cell r="I17361">
            <v>3000.75</v>
          </cell>
          <cell r="J17361">
            <v>44.4</v>
          </cell>
          <cell r="K17361">
            <v>35</v>
          </cell>
          <cell r="L17361">
            <v>25</v>
          </cell>
          <cell r="M17361">
            <v>42.0105</v>
          </cell>
          <cell r="N17361">
            <v>146.41</v>
          </cell>
          <cell r="O17361">
            <v>3147.16</v>
          </cell>
        </row>
        <row r="17362">
          <cell r="C17362" t="str">
            <v>432322193911227426</v>
          </cell>
          <cell r="D17362" t="str">
            <v>彭爱连</v>
          </cell>
          <cell r="E17362" t="str">
            <v>女</v>
          </cell>
          <cell r="F17362">
            <v>19391101</v>
          </cell>
          <cell r="G17362" t="str">
            <v>1958-08-01</v>
          </cell>
          <cell r="H17362" t="str">
            <v>1994-12-01</v>
          </cell>
          <cell r="I17362">
            <v>2931.56</v>
          </cell>
          <cell r="J17362">
            <v>44.4</v>
          </cell>
          <cell r="K17362">
            <v>35</v>
          </cell>
          <cell r="L17362">
            <v>25</v>
          </cell>
          <cell r="M17362">
            <v>41.04184</v>
          </cell>
          <cell r="N17362">
            <v>145.44</v>
          </cell>
          <cell r="O17362">
            <v>3077</v>
          </cell>
        </row>
        <row r="17363">
          <cell r="C17363" t="str">
            <v>432322194105267428</v>
          </cell>
          <cell r="D17363" t="str">
            <v>曹修舷</v>
          </cell>
          <cell r="E17363" t="str">
            <v>女</v>
          </cell>
          <cell r="F17363">
            <v>19410501</v>
          </cell>
          <cell r="G17363" t="str">
            <v>1960-02-01</v>
          </cell>
          <cell r="H17363" t="str">
            <v>1996-12-01</v>
          </cell>
          <cell r="I17363">
            <v>2873.9</v>
          </cell>
          <cell r="J17363">
            <v>44.4</v>
          </cell>
          <cell r="K17363">
            <v>35</v>
          </cell>
          <cell r="L17363">
            <v>25</v>
          </cell>
          <cell r="M17363">
            <v>40.2346</v>
          </cell>
          <cell r="N17363">
            <v>144.63</v>
          </cell>
          <cell r="O17363">
            <v>3018.53</v>
          </cell>
        </row>
        <row r="17364">
          <cell r="C17364" t="str">
            <v>432322193707077416</v>
          </cell>
          <cell r="D17364" t="str">
            <v>李子文</v>
          </cell>
          <cell r="E17364" t="str">
            <v>男</v>
          </cell>
          <cell r="F17364">
            <v>19370701</v>
          </cell>
          <cell r="G17364" t="str">
            <v>1954-07-01</v>
          </cell>
          <cell r="H17364" t="str">
            <v>1997-07-01</v>
          </cell>
          <cell r="I17364">
            <v>3188.64</v>
          </cell>
          <cell r="J17364">
            <v>52.8</v>
          </cell>
          <cell r="K17364">
            <v>35</v>
          </cell>
          <cell r="L17364">
            <v>25</v>
          </cell>
          <cell r="M17364">
            <v>44.64096</v>
          </cell>
          <cell r="N17364">
            <v>157.44</v>
          </cell>
          <cell r="O17364">
            <v>3346.08</v>
          </cell>
        </row>
        <row r="17365">
          <cell r="C17365" t="str">
            <v>432322193802017411</v>
          </cell>
          <cell r="D17365" t="str">
            <v>李春农</v>
          </cell>
          <cell r="E17365" t="str">
            <v>男</v>
          </cell>
          <cell r="F17365">
            <v>19380201</v>
          </cell>
          <cell r="G17365" t="str">
            <v>1955-12-01</v>
          </cell>
          <cell r="H17365" t="str">
            <v>1998-12-01</v>
          </cell>
          <cell r="I17365">
            <v>3173.23</v>
          </cell>
          <cell r="J17365">
            <v>52.8</v>
          </cell>
          <cell r="K17365">
            <v>35</v>
          </cell>
          <cell r="L17365">
            <v>25</v>
          </cell>
          <cell r="M17365">
            <v>44.42522</v>
          </cell>
          <cell r="N17365">
            <v>157.23</v>
          </cell>
          <cell r="O17365">
            <v>3330.46</v>
          </cell>
        </row>
        <row r="17366">
          <cell r="C17366" t="str">
            <v>432322194508087421</v>
          </cell>
          <cell r="D17366" t="str">
            <v>谌六娥</v>
          </cell>
          <cell r="E17366" t="str">
            <v>女</v>
          </cell>
          <cell r="F17366">
            <v>19450801</v>
          </cell>
          <cell r="G17366" t="str">
            <v>1962-08-01</v>
          </cell>
          <cell r="H17366" t="str">
            <v>2000-08-01</v>
          </cell>
          <cell r="I17366">
            <v>2715.18</v>
          </cell>
          <cell r="J17366">
            <v>46.8</v>
          </cell>
          <cell r="K17366">
            <v>35</v>
          </cell>
          <cell r="L17366">
            <v>15</v>
          </cell>
          <cell r="M17366">
            <v>38.01252</v>
          </cell>
          <cell r="N17366">
            <v>134.81</v>
          </cell>
          <cell r="O17366">
            <v>2849.99</v>
          </cell>
        </row>
        <row r="17367">
          <cell r="C17367" t="str">
            <v>432322192710047432</v>
          </cell>
          <cell r="D17367" t="str">
            <v>邓菊仲</v>
          </cell>
          <cell r="E17367" t="str">
            <v>男</v>
          </cell>
          <cell r="F17367">
            <v>19271101</v>
          </cell>
          <cell r="G17367" t="str">
            <v>1954-02-01</v>
          </cell>
          <cell r="H17367" t="str">
            <v>1988-05-01</v>
          </cell>
          <cell r="I17367">
            <v>3036.63</v>
          </cell>
          <cell r="J17367">
            <v>42</v>
          </cell>
          <cell r="K17367">
            <v>35</v>
          </cell>
          <cell r="L17367">
            <v>25</v>
          </cell>
          <cell r="M17367">
            <v>42.51282</v>
          </cell>
          <cell r="N17367">
            <v>144.51</v>
          </cell>
          <cell r="O17367">
            <v>3181.14</v>
          </cell>
        </row>
        <row r="17368">
          <cell r="C17368" t="str">
            <v>432322193509197425</v>
          </cell>
          <cell r="D17368" t="str">
            <v>卓冬秀</v>
          </cell>
          <cell r="E17368" t="str">
            <v>女</v>
          </cell>
          <cell r="F17368">
            <v>19370901</v>
          </cell>
          <cell r="G17368" t="str">
            <v>1968-03-01</v>
          </cell>
          <cell r="H17368" t="str">
            <v>1992-12-01</v>
          </cell>
          <cell r="I17368">
            <v>2518.92</v>
          </cell>
          <cell r="J17368">
            <v>30</v>
          </cell>
          <cell r="K17368">
            <v>35</v>
          </cell>
          <cell r="L17368">
            <v>25</v>
          </cell>
          <cell r="M17368">
            <v>35.26488</v>
          </cell>
          <cell r="N17368">
            <v>125.26</v>
          </cell>
          <cell r="O17368">
            <v>2644.18</v>
          </cell>
        </row>
        <row r="17369">
          <cell r="C17369" t="str">
            <v>432322194304017421</v>
          </cell>
          <cell r="D17369" t="str">
            <v>徐玉英</v>
          </cell>
          <cell r="E17369" t="str">
            <v>女</v>
          </cell>
          <cell r="F17369">
            <v>19430401</v>
          </cell>
          <cell r="G17369" t="str">
            <v>1960-04-01</v>
          </cell>
          <cell r="H17369" t="str">
            <v>1998-04-01</v>
          </cell>
          <cell r="I17369">
            <v>2825.18</v>
          </cell>
          <cell r="J17369">
            <v>46.8</v>
          </cell>
          <cell r="K17369">
            <v>35</v>
          </cell>
          <cell r="L17369">
            <v>15</v>
          </cell>
          <cell r="M17369">
            <v>39.55252</v>
          </cell>
          <cell r="N17369">
            <v>136.35</v>
          </cell>
          <cell r="O17369">
            <v>2961.53</v>
          </cell>
        </row>
        <row r="17370">
          <cell r="C17370" t="str">
            <v>432322194008237411</v>
          </cell>
          <cell r="D17370" t="str">
            <v>张克良</v>
          </cell>
          <cell r="E17370" t="str">
            <v>男</v>
          </cell>
          <cell r="F17370">
            <v>19400801</v>
          </cell>
          <cell r="G17370" t="str">
            <v>1961-10-01</v>
          </cell>
          <cell r="H17370" t="str">
            <v>2001-12-01</v>
          </cell>
          <cell r="I17370">
            <v>3036.9</v>
          </cell>
          <cell r="J17370">
            <v>49.2</v>
          </cell>
          <cell r="K17370">
            <v>35</v>
          </cell>
          <cell r="L17370">
            <v>25</v>
          </cell>
          <cell r="M17370">
            <v>42.5166</v>
          </cell>
          <cell r="N17370">
            <v>151.72</v>
          </cell>
          <cell r="O17370">
            <v>3188.62</v>
          </cell>
        </row>
        <row r="17371">
          <cell r="C17371" t="str">
            <v>432322194011227476</v>
          </cell>
          <cell r="D17371" t="str">
            <v>李培芝</v>
          </cell>
          <cell r="E17371" t="str">
            <v>男</v>
          </cell>
          <cell r="F17371">
            <v>19401101</v>
          </cell>
          <cell r="G17371" t="str">
            <v>1958-04-01</v>
          </cell>
          <cell r="H17371" t="str">
            <v>2000-11-01</v>
          </cell>
          <cell r="I17371">
            <v>3115.08</v>
          </cell>
          <cell r="J17371">
            <v>51.6</v>
          </cell>
          <cell r="K17371">
            <v>35</v>
          </cell>
          <cell r="L17371">
            <v>25</v>
          </cell>
          <cell r="M17371">
            <v>43.61112</v>
          </cell>
          <cell r="N17371">
            <v>155.21</v>
          </cell>
          <cell r="O17371">
            <v>3270.29</v>
          </cell>
        </row>
        <row r="17372">
          <cell r="C17372" t="str">
            <v>432322194507127444</v>
          </cell>
          <cell r="D17372" t="str">
            <v>陈状尤</v>
          </cell>
          <cell r="E17372" t="str">
            <v>女</v>
          </cell>
          <cell r="F17372">
            <v>19450901</v>
          </cell>
          <cell r="G17372" t="str">
            <v>1962-09-01</v>
          </cell>
          <cell r="H17372" t="str">
            <v>2000-09-01</v>
          </cell>
          <cell r="I17372">
            <v>2717.13</v>
          </cell>
          <cell r="J17372">
            <v>46.8</v>
          </cell>
          <cell r="K17372">
            <v>35</v>
          </cell>
          <cell r="L17372">
            <v>15</v>
          </cell>
          <cell r="M17372">
            <v>38.03982</v>
          </cell>
          <cell r="N17372">
            <v>134.84</v>
          </cell>
          <cell r="O17372">
            <v>2851.97</v>
          </cell>
        </row>
        <row r="17373">
          <cell r="C17373" t="str">
            <v>432322194905037428</v>
          </cell>
          <cell r="D17373" t="str">
            <v>郭翠连</v>
          </cell>
          <cell r="E17373" t="str">
            <v>女</v>
          </cell>
          <cell r="F17373">
            <v>19490501</v>
          </cell>
          <cell r="G17373" t="str">
            <v>1966-06-01</v>
          </cell>
          <cell r="H17373" t="str">
            <v>2004-05-01</v>
          </cell>
          <cell r="I17373">
            <v>2605.79</v>
          </cell>
          <cell r="J17373">
            <v>45.6</v>
          </cell>
          <cell r="K17373">
            <v>35</v>
          </cell>
          <cell r="L17373">
            <v>15</v>
          </cell>
          <cell r="M17373">
            <v>36.48106</v>
          </cell>
          <cell r="N17373">
            <v>132.08</v>
          </cell>
          <cell r="O17373">
            <v>2737.87</v>
          </cell>
        </row>
        <row r="17374">
          <cell r="C17374" t="str">
            <v>432322194905147424</v>
          </cell>
          <cell r="D17374" t="str">
            <v>罗淑娥</v>
          </cell>
          <cell r="E17374" t="str">
            <v>女</v>
          </cell>
          <cell r="F17374">
            <v>19500501</v>
          </cell>
          <cell r="G17374" t="str">
            <v>1968-06-01</v>
          </cell>
          <cell r="H17374" t="str">
            <v>2005-05-01</v>
          </cell>
          <cell r="I17374">
            <v>2547.28</v>
          </cell>
          <cell r="J17374">
            <v>44.4</v>
          </cell>
          <cell r="K17374">
            <v>35</v>
          </cell>
          <cell r="L17374">
            <v>15</v>
          </cell>
          <cell r="M17374">
            <v>35.66192</v>
          </cell>
          <cell r="N17374">
            <v>130.06</v>
          </cell>
          <cell r="O17374">
            <v>2677.34</v>
          </cell>
        </row>
        <row r="17375">
          <cell r="C17375" t="str">
            <v>432322195012197429</v>
          </cell>
          <cell r="D17375" t="str">
            <v>卓如玉</v>
          </cell>
          <cell r="E17375" t="str">
            <v>女</v>
          </cell>
          <cell r="F17375">
            <v>19501201</v>
          </cell>
          <cell r="G17375" t="str">
            <v>1968-01-01</v>
          </cell>
          <cell r="H17375" t="str">
            <v>2005-12-01</v>
          </cell>
          <cell r="I17375">
            <v>2583.11</v>
          </cell>
          <cell r="J17375">
            <v>45.6</v>
          </cell>
          <cell r="K17375">
            <v>35</v>
          </cell>
          <cell r="L17375">
            <v>15</v>
          </cell>
          <cell r="M17375">
            <v>36.16354</v>
          </cell>
          <cell r="N17375">
            <v>131.76</v>
          </cell>
          <cell r="O17375">
            <v>2714.87</v>
          </cell>
        </row>
        <row r="17376">
          <cell r="C17376" t="str">
            <v>432322193606047437</v>
          </cell>
          <cell r="D17376" t="str">
            <v>罗轩良</v>
          </cell>
          <cell r="E17376" t="str">
            <v>男</v>
          </cell>
          <cell r="F17376">
            <v>19360601</v>
          </cell>
          <cell r="G17376" t="str">
            <v>1958-03-01</v>
          </cell>
          <cell r="H17376" t="str">
            <v>1996-12-01</v>
          </cell>
          <cell r="I17376">
            <v>3035.53</v>
          </cell>
          <cell r="J17376">
            <v>46.8</v>
          </cell>
          <cell r="K17376">
            <v>35</v>
          </cell>
          <cell r="L17376">
            <v>25</v>
          </cell>
          <cell r="M17376">
            <v>42.49742</v>
          </cell>
          <cell r="N17376">
            <v>149.3</v>
          </cell>
          <cell r="O17376">
            <v>3184.83</v>
          </cell>
        </row>
        <row r="17377">
          <cell r="C17377" t="str">
            <v>432322194610057413</v>
          </cell>
          <cell r="D17377" t="str">
            <v>涂光斗</v>
          </cell>
          <cell r="E17377" t="str">
            <v>男</v>
          </cell>
          <cell r="F17377">
            <v>19460901</v>
          </cell>
          <cell r="G17377" t="str">
            <v>1963-10-01</v>
          </cell>
          <cell r="H17377" t="str">
            <v>2006-09-01</v>
          </cell>
          <cell r="I17377">
            <v>2878.98</v>
          </cell>
          <cell r="J17377">
            <v>51.6</v>
          </cell>
          <cell r="K17377">
            <v>35</v>
          </cell>
          <cell r="L17377">
            <v>15</v>
          </cell>
          <cell r="M17377">
            <v>40.30572</v>
          </cell>
          <cell r="N17377">
            <v>141.91</v>
          </cell>
          <cell r="O17377">
            <v>3020.89</v>
          </cell>
        </row>
        <row r="17378">
          <cell r="C17378" t="str">
            <v>432322195211137429</v>
          </cell>
          <cell r="D17378" t="str">
            <v>罗桂华</v>
          </cell>
          <cell r="E17378" t="str">
            <v>女</v>
          </cell>
          <cell r="F17378">
            <v>19521101</v>
          </cell>
          <cell r="G17378" t="str">
            <v>1976-08-01</v>
          </cell>
          <cell r="H17378" t="str">
            <v>2007-11-01</v>
          </cell>
          <cell r="I17378">
            <v>2306.69</v>
          </cell>
          <cell r="J17378">
            <v>38.4</v>
          </cell>
          <cell r="K17378">
            <v>35</v>
          </cell>
          <cell r="L17378">
            <v>0</v>
          </cell>
          <cell r="M17378">
            <v>32.29366</v>
          </cell>
          <cell r="N17378">
            <v>105.69</v>
          </cell>
          <cell r="O17378">
            <v>2412.38</v>
          </cell>
        </row>
        <row r="17379">
          <cell r="C17379" t="str">
            <v>432322195305147425</v>
          </cell>
          <cell r="D17379" t="str">
            <v>刘舜布</v>
          </cell>
          <cell r="E17379" t="str">
            <v>女</v>
          </cell>
          <cell r="F17379">
            <v>19530501</v>
          </cell>
          <cell r="G17379" t="str">
            <v>1970-06-01</v>
          </cell>
          <cell r="H17379" t="str">
            <v>2008-05-01</v>
          </cell>
          <cell r="I17379">
            <v>2531.91</v>
          </cell>
          <cell r="J17379">
            <v>45.6</v>
          </cell>
          <cell r="K17379">
            <v>35</v>
          </cell>
          <cell r="L17379">
            <v>0</v>
          </cell>
          <cell r="M17379">
            <v>35.44674</v>
          </cell>
          <cell r="N17379">
            <v>116.05</v>
          </cell>
          <cell r="O17379">
            <v>2647.96</v>
          </cell>
        </row>
        <row r="17380">
          <cell r="C17380" t="str">
            <v>432322194602157430</v>
          </cell>
          <cell r="D17380" t="str">
            <v>李中明</v>
          </cell>
          <cell r="E17380" t="str">
            <v>男</v>
          </cell>
          <cell r="F17380">
            <v>19480301</v>
          </cell>
          <cell r="G17380" t="str">
            <v>1965-04-01</v>
          </cell>
          <cell r="H17380" t="str">
            <v>2008-03-01</v>
          </cell>
          <cell r="I17380">
            <v>2817.39</v>
          </cell>
          <cell r="J17380">
            <v>51.6</v>
          </cell>
          <cell r="K17380">
            <v>35</v>
          </cell>
          <cell r="L17380">
            <v>15</v>
          </cell>
          <cell r="M17380">
            <v>39.44346</v>
          </cell>
          <cell r="N17380">
            <v>141.04</v>
          </cell>
          <cell r="O17380">
            <v>2958.43</v>
          </cell>
        </row>
        <row r="17381">
          <cell r="C17381" t="str">
            <v>432322195309107447</v>
          </cell>
          <cell r="D17381" t="str">
            <v>郑圣见</v>
          </cell>
          <cell r="E17381" t="str">
            <v>女</v>
          </cell>
          <cell r="F17381">
            <v>19530901</v>
          </cell>
          <cell r="G17381" t="str">
            <v>1970-10-01</v>
          </cell>
          <cell r="H17381" t="str">
            <v>2008-09-01</v>
          </cell>
          <cell r="I17381">
            <v>2530.78</v>
          </cell>
          <cell r="J17381">
            <v>45.6</v>
          </cell>
          <cell r="K17381">
            <v>35</v>
          </cell>
          <cell r="L17381">
            <v>0</v>
          </cell>
          <cell r="M17381">
            <v>35.43092</v>
          </cell>
          <cell r="N17381">
            <v>116.03</v>
          </cell>
          <cell r="O17381">
            <v>2646.81</v>
          </cell>
        </row>
        <row r="17382">
          <cell r="C17382" t="str">
            <v>432322195205217465</v>
          </cell>
          <cell r="D17382" t="str">
            <v>谢运桂</v>
          </cell>
          <cell r="E17382" t="str">
            <v>女</v>
          </cell>
          <cell r="F17382">
            <v>19540501</v>
          </cell>
          <cell r="G17382" t="str">
            <v>1985-01-01</v>
          </cell>
          <cell r="H17382" t="str">
            <v>2009-05-01</v>
          </cell>
          <cell r="I17382">
            <v>1915.27</v>
          </cell>
          <cell r="J17382">
            <v>30</v>
          </cell>
          <cell r="K17382">
            <v>35</v>
          </cell>
          <cell r="L17382">
            <v>0</v>
          </cell>
          <cell r="M17382">
            <v>26.81378</v>
          </cell>
          <cell r="N17382" t="e">
            <v>#N/A</v>
          </cell>
          <cell r="O17382" t="e">
            <v>#N/A</v>
          </cell>
        </row>
        <row r="17383">
          <cell r="C17383" t="str">
            <v>432322195501297420</v>
          </cell>
          <cell r="D17383" t="str">
            <v>曹满元</v>
          </cell>
          <cell r="E17383" t="str">
            <v>女</v>
          </cell>
          <cell r="F17383">
            <v>19550101</v>
          </cell>
          <cell r="G17383" t="str">
            <v>1972-02-01</v>
          </cell>
          <cell r="H17383" t="str">
            <v>2010-01-01</v>
          </cell>
          <cell r="I17383">
            <v>2452.85</v>
          </cell>
          <cell r="J17383">
            <v>45.6</v>
          </cell>
          <cell r="K17383">
            <v>35</v>
          </cell>
          <cell r="L17383">
            <v>0</v>
          </cell>
          <cell r="M17383">
            <v>34.3399</v>
          </cell>
          <cell r="N17383">
            <v>114.94</v>
          </cell>
          <cell r="O17383">
            <v>2567.79</v>
          </cell>
        </row>
        <row r="17384">
          <cell r="C17384" t="str">
            <v>43232219570221744X</v>
          </cell>
          <cell r="D17384" t="str">
            <v>曹和平</v>
          </cell>
          <cell r="E17384" t="str">
            <v>女</v>
          </cell>
          <cell r="F17384">
            <v>19570301</v>
          </cell>
          <cell r="G17384" t="str">
            <v>1978-09-01</v>
          </cell>
          <cell r="H17384" t="str">
            <v>2012-02-01</v>
          </cell>
          <cell r="I17384">
            <v>2093.63</v>
          </cell>
          <cell r="J17384">
            <v>40.8</v>
          </cell>
          <cell r="K17384">
            <v>35</v>
          </cell>
          <cell r="L17384">
            <v>0</v>
          </cell>
          <cell r="M17384">
            <v>29.31082</v>
          </cell>
          <cell r="N17384">
            <v>105.11</v>
          </cell>
          <cell r="O17384">
            <v>2198.74</v>
          </cell>
        </row>
        <row r="17385">
          <cell r="C17385" t="str">
            <v>432322192710107415</v>
          </cell>
          <cell r="D17385" t="str">
            <v>程阳生</v>
          </cell>
          <cell r="E17385" t="str">
            <v>男</v>
          </cell>
          <cell r="F17385">
            <v>19291001</v>
          </cell>
          <cell r="G17385" t="str">
            <v>1951-03-01</v>
          </cell>
          <cell r="H17385" t="str">
            <v>1994-12-01</v>
          </cell>
          <cell r="I17385">
            <v>3496.06</v>
          </cell>
          <cell r="J17385">
            <v>52.8</v>
          </cell>
          <cell r="K17385">
            <v>35</v>
          </cell>
          <cell r="L17385">
            <v>25</v>
          </cell>
          <cell r="M17385">
            <v>48.94484</v>
          </cell>
          <cell r="N17385">
            <v>161.74</v>
          </cell>
          <cell r="O17385">
            <v>3657.8</v>
          </cell>
        </row>
        <row r="17386">
          <cell r="C17386" t="str">
            <v>432322193512297427</v>
          </cell>
          <cell r="D17386" t="str">
            <v>夏兰香</v>
          </cell>
          <cell r="E17386" t="str">
            <v>女</v>
          </cell>
          <cell r="F17386">
            <v>19351201</v>
          </cell>
          <cell r="G17386" t="str">
            <v>1961-09-01</v>
          </cell>
          <cell r="H17386" t="str">
            <v>1990-12-01</v>
          </cell>
          <cell r="I17386">
            <v>2733.11</v>
          </cell>
          <cell r="J17386">
            <v>36</v>
          </cell>
          <cell r="K17386">
            <v>35</v>
          </cell>
          <cell r="L17386">
            <v>25</v>
          </cell>
          <cell r="M17386">
            <v>38.26354</v>
          </cell>
          <cell r="N17386">
            <v>134.26</v>
          </cell>
          <cell r="O17386">
            <v>2867.37</v>
          </cell>
        </row>
        <row r="17387">
          <cell r="C17387" t="str">
            <v>432322193505247421</v>
          </cell>
          <cell r="D17387" t="str">
            <v>邹曼芝</v>
          </cell>
          <cell r="E17387" t="str">
            <v>女</v>
          </cell>
          <cell r="F17387">
            <v>19350501</v>
          </cell>
          <cell r="G17387" t="str">
            <v>1956-05-01</v>
          </cell>
          <cell r="H17387" t="str">
            <v>1990-12-01</v>
          </cell>
          <cell r="I17387">
            <v>2912.77</v>
          </cell>
          <cell r="J17387">
            <v>42</v>
          </cell>
          <cell r="K17387">
            <v>35</v>
          </cell>
          <cell r="L17387">
            <v>25</v>
          </cell>
          <cell r="M17387">
            <v>40.77878</v>
          </cell>
          <cell r="N17387">
            <v>142.78</v>
          </cell>
          <cell r="O17387">
            <v>3055.55</v>
          </cell>
        </row>
        <row r="17388">
          <cell r="C17388" t="str">
            <v>432322193907297421</v>
          </cell>
          <cell r="D17388" t="str">
            <v>周梅清</v>
          </cell>
          <cell r="E17388" t="str">
            <v>女</v>
          </cell>
          <cell r="F17388">
            <v>19370701</v>
          </cell>
          <cell r="G17388" t="str">
            <v>1960-10-01</v>
          </cell>
          <cell r="H17388" t="str">
            <v>1992-12-01</v>
          </cell>
          <cell r="I17388">
            <v>2809.77</v>
          </cell>
          <cell r="J17388">
            <v>39.6</v>
          </cell>
          <cell r="K17388">
            <v>35</v>
          </cell>
          <cell r="L17388">
            <v>25</v>
          </cell>
          <cell r="M17388">
            <v>39.33678</v>
          </cell>
          <cell r="N17388">
            <v>138.94</v>
          </cell>
          <cell r="O17388">
            <v>2948.71</v>
          </cell>
        </row>
        <row r="17389">
          <cell r="C17389" t="str">
            <v>432322193810067427</v>
          </cell>
          <cell r="D17389" t="str">
            <v>王伏珍</v>
          </cell>
          <cell r="E17389" t="str">
            <v>女</v>
          </cell>
          <cell r="F17389">
            <v>19381001</v>
          </cell>
          <cell r="G17389" t="str">
            <v>1958-03-01</v>
          </cell>
          <cell r="H17389" t="str">
            <v>1993-12-01</v>
          </cell>
          <cell r="I17389">
            <v>2908</v>
          </cell>
          <cell r="J17389">
            <v>43.2</v>
          </cell>
          <cell r="K17389">
            <v>35</v>
          </cell>
          <cell r="L17389">
            <v>25</v>
          </cell>
          <cell r="M17389">
            <v>40.712</v>
          </cell>
          <cell r="N17389">
            <v>143.91</v>
          </cell>
          <cell r="O17389">
            <v>3051.91</v>
          </cell>
        </row>
        <row r="17390">
          <cell r="C17390" t="str">
            <v>432322193905297428</v>
          </cell>
          <cell r="D17390" t="str">
            <v>刘池秀</v>
          </cell>
          <cell r="E17390" t="str">
            <v>女</v>
          </cell>
          <cell r="F17390">
            <v>19380501</v>
          </cell>
          <cell r="G17390" t="str">
            <v>1958-03-01</v>
          </cell>
          <cell r="H17390" t="str">
            <v>1993-12-01</v>
          </cell>
          <cell r="I17390">
            <v>2908</v>
          </cell>
          <cell r="J17390">
            <v>43.2</v>
          </cell>
          <cell r="K17390">
            <v>35</v>
          </cell>
          <cell r="L17390">
            <v>25</v>
          </cell>
          <cell r="M17390">
            <v>40.712</v>
          </cell>
          <cell r="N17390">
            <v>143.91</v>
          </cell>
          <cell r="O17390">
            <v>3051.91</v>
          </cell>
        </row>
        <row r="17391">
          <cell r="C17391" t="str">
            <v>432322194201127425</v>
          </cell>
          <cell r="D17391" t="str">
            <v>邓爱枚</v>
          </cell>
          <cell r="E17391" t="str">
            <v>女</v>
          </cell>
          <cell r="F17391">
            <v>19400101</v>
          </cell>
          <cell r="G17391" t="str">
            <v>1958-11-01</v>
          </cell>
          <cell r="H17391" t="str">
            <v>1995-12-01</v>
          </cell>
          <cell r="I17391">
            <v>2942.41</v>
          </cell>
          <cell r="J17391">
            <v>45.6</v>
          </cell>
          <cell r="K17391">
            <v>35</v>
          </cell>
          <cell r="L17391">
            <v>25</v>
          </cell>
          <cell r="M17391">
            <v>41.19374</v>
          </cell>
          <cell r="N17391">
            <v>146.79</v>
          </cell>
          <cell r="O17391">
            <v>3089.2</v>
          </cell>
        </row>
        <row r="17392">
          <cell r="C17392" t="str">
            <v>432322193601267414</v>
          </cell>
          <cell r="D17392" t="str">
            <v>陈首炳</v>
          </cell>
          <cell r="E17392" t="str">
            <v>男</v>
          </cell>
          <cell r="F17392">
            <v>19350101</v>
          </cell>
          <cell r="G17392" t="str">
            <v>1958-03-01</v>
          </cell>
          <cell r="H17392" t="str">
            <v>1995-12-01</v>
          </cell>
          <cell r="I17392">
            <v>3014</v>
          </cell>
          <cell r="J17392">
            <v>45.6</v>
          </cell>
          <cell r="K17392">
            <v>35</v>
          </cell>
          <cell r="L17392">
            <v>25</v>
          </cell>
          <cell r="M17392">
            <v>42.196</v>
          </cell>
          <cell r="N17392">
            <v>147.8</v>
          </cell>
          <cell r="O17392">
            <v>3161.8</v>
          </cell>
        </row>
        <row r="17393">
          <cell r="C17393" t="str">
            <v>432322194311157465</v>
          </cell>
          <cell r="D17393" t="str">
            <v>杨亦林</v>
          </cell>
          <cell r="E17393" t="str">
            <v>女</v>
          </cell>
          <cell r="F17393">
            <v>19430201</v>
          </cell>
          <cell r="G17393" t="str">
            <v>1966-07-01</v>
          </cell>
          <cell r="H17393" t="str">
            <v>1998-12-01</v>
          </cell>
          <cell r="I17393">
            <v>2619.72</v>
          </cell>
          <cell r="J17393">
            <v>39.6</v>
          </cell>
          <cell r="K17393">
            <v>35</v>
          </cell>
          <cell r="L17393">
            <v>15</v>
          </cell>
          <cell r="M17393">
            <v>36.67608</v>
          </cell>
          <cell r="N17393">
            <v>126.28</v>
          </cell>
          <cell r="O17393">
            <v>2746</v>
          </cell>
        </row>
        <row r="17394">
          <cell r="C17394" t="str">
            <v>432322193703147448</v>
          </cell>
          <cell r="D17394" t="str">
            <v>刘桃秀</v>
          </cell>
          <cell r="E17394" t="str">
            <v>女</v>
          </cell>
          <cell r="F17394">
            <v>19370301</v>
          </cell>
          <cell r="G17394" t="str">
            <v>1960-05-01</v>
          </cell>
          <cell r="H17394" t="str">
            <v>1992-12-01</v>
          </cell>
          <cell r="I17394">
            <v>2817.69</v>
          </cell>
          <cell r="J17394">
            <v>39.6</v>
          </cell>
          <cell r="K17394">
            <v>35</v>
          </cell>
          <cell r="L17394">
            <v>25</v>
          </cell>
          <cell r="M17394">
            <v>39.44766</v>
          </cell>
          <cell r="N17394">
            <v>139.05</v>
          </cell>
          <cell r="O17394">
            <v>2956.74</v>
          </cell>
        </row>
        <row r="17395">
          <cell r="C17395" t="str">
            <v>432322193603177420</v>
          </cell>
          <cell r="D17395" t="str">
            <v>针伏英</v>
          </cell>
          <cell r="E17395" t="str">
            <v>女</v>
          </cell>
          <cell r="F17395">
            <v>19370301</v>
          </cell>
          <cell r="G17395" t="str">
            <v>1957-11-01</v>
          </cell>
          <cell r="H17395" t="str">
            <v>1992-12-01</v>
          </cell>
          <cell r="I17395">
            <v>2922.23</v>
          </cell>
          <cell r="J17395">
            <v>43.2</v>
          </cell>
          <cell r="K17395">
            <v>35</v>
          </cell>
          <cell r="L17395">
            <v>25</v>
          </cell>
          <cell r="M17395">
            <v>40.91122</v>
          </cell>
          <cell r="N17395">
            <v>144.11</v>
          </cell>
          <cell r="O17395">
            <v>3066.34</v>
          </cell>
        </row>
        <row r="17396">
          <cell r="C17396" t="str">
            <v>432322193710137424</v>
          </cell>
          <cell r="D17396" t="str">
            <v>杨池秀</v>
          </cell>
          <cell r="E17396" t="str">
            <v>女</v>
          </cell>
          <cell r="F17396">
            <v>19371001</v>
          </cell>
          <cell r="G17396" t="str">
            <v>1956-06-01</v>
          </cell>
          <cell r="H17396" t="str">
            <v>1992-12-01</v>
          </cell>
          <cell r="I17396">
            <v>2953.77</v>
          </cell>
          <cell r="J17396">
            <v>44.4</v>
          </cell>
          <cell r="K17396">
            <v>35</v>
          </cell>
          <cell r="L17396">
            <v>25</v>
          </cell>
          <cell r="M17396">
            <v>41.35278</v>
          </cell>
          <cell r="N17396">
            <v>145.75</v>
          </cell>
          <cell r="O17396">
            <v>3099.52</v>
          </cell>
        </row>
        <row r="17397">
          <cell r="C17397" t="str">
            <v>432322194009097422</v>
          </cell>
          <cell r="D17397" t="str">
            <v>伍玉秀</v>
          </cell>
          <cell r="E17397" t="str">
            <v>女</v>
          </cell>
          <cell r="F17397">
            <v>19400901</v>
          </cell>
          <cell r="G17397" t="str">
            <v>1961-02-01</v>
          </cell>
          <cell r="H17397" t="str">
            <v>1995-12-01</v>
          </cell>
          <cell r="I17397">
            <v>2839.03</v>
          </cell>
          <cell r="J17397">
            <v>42</v>
          </cell>
          <cell r="K17397">
            <v>35</v>
          </cell>
          <cell r="L17397">
            <v>25</v>
          </cell>
          <cell r="M17397">
            <v>39.74642</v>
          </cell>
          <cell r="N17397" t="e">
            <v>#N/A</v>
          </cell>
          <cell r="O17397" t="e">
            <v>#N/A</v>
          </cell>
        </row>
        <row r="17398">
          <cell r="C17398" t="str">
            <v>432322194104287427</v>
          </cell>
          <cell r="D17398" t="str">
            <v>伍美珍</v>
          </cell>
          <cell r="E17398" t="str">
            <v>女</v>
          </cell>
          <cell r="F17398">
            <v>19410401</v>
          </cell>
          <cell r="G17398" t="str">
            <v>1959-12-01</v>
          </cell>
          <cell r="H17398" t="str">
            <v>1996-12-01</v>
          </cell>
          <cell r="I17398">
            <v>2895.48</v>
          </cell>
          <cell r="J17398">
            <v>45.6</v>
          </cell>
          <cell r="K17398">
            <v>35</v>
          </cell>
          <cell r="L17398">
            <v>25</v>
          </cell>
          <cell r="M17398">
            <v>40.53672</v>
          </cell>
          <cell r="N17398">
            <v>146.14</v>
          </cell>
          <cell r="O17398">
            <v>3041.62</v>
          </cell>
        </row>
        <row r="17399">
          <cell r="C17399" t="str">
            <v>432322193802047418</v>
          </cell>
          <cell r="D17399" t="str">
            <v>王吉良</v>
          </cell>
          <cell r="E17399" t="str">
            <v>男</v>
          </cell>
          <cell r="F17399">
            <v>19380201</v>
          </cell>
          <cell r="G17399" t="str">
            <v>1957-04-01</v>
          </cell>
          <cell r="H17399" t="str">
            <v>1998-12-01</v>
          </cell>
          <cell r="I17399">
            <v>3114.86</v>
          </cell>
          <cell r="J17399">
            <v>50.4</v>
          </cell>
          <cell r="K17399">
            <v>35</v>
          </cell>
          <cell r="L17399">
            <v>25</v>
          </cell>
          <cell r="M17399">
            <v>43.60804</v>
          </cell>
          <cell r="N17399">
            <v>154.01</v>
          </cell>
          <cell r="O17399">
            <v>3268.87</v>
          </cell>
        </row>
        <row r="17400">
          <cell r="C17400" t="str">
            <v>43232219440822744X</v>
          </cell>
          <cell r="D17400" t="str">
            <v>胡月英</v>
          </cell>
          <cell r="E17400" t="str">
            <v>女</v>
          </cell>
          <cell r="F17400">
            <v>19440801</v>
          </cell>
          <cell r="G17400" t="str">
            <v>1961-08-01</v>
          </cell>
          <cell r="H17400" t="str">
            <v>1999-08-01</v>
          </cell>
          <cell r="I17400">
            <v>2769.46</v>
          </cell>
          <cell r="J17400">
            <v>46.8</v>
          </cell>
          <cell r="K17400">
            <v>35</v>
          </cell>
          <cell r="L17400">
            <v>15</v>
          </cell>
          <cell r="M17400">
            <v>38.77244</v>
          </cell>
          <cell r="N17400">
            <v>135.57</v>
          </cell>
          <cell r="O17400">
            <v>2905.03</v>
          </cell>
        </row>
        <row r="17401">
          <cell r="C17401" t="str">
            <v>432322194507077424</v>
          </cell>
          <cell r="D17401" t="str">
            <v>甘乔秀</v>
          </cell>
          <cell r="E17401" t="str">
            <v>女</v>
          </cell>
          <cell r="F17401">
            <v>19450701</v>
          </cell>
          <cell r="G17401" t="str">
            <v>1968-03-01</v>
          </cell>
          <cell r="H17401" t="str">
            <v>2000-12-01</v>
          </cell>
          <cell r="I17401">
            <v>2513.24</v>
          </cell>
          <cell r="J17401">
            <v>39.6</v>
          </cell>
          <cell r="K17401">
            <v>35</v>
          </cell>
          <cell r="L17401">
            <v>15</v>
          </cell>
          <cell r="M17401">
            <v>35.18536</v>
          </cell>
          <cell r="N17401">
            <v>124.79</v>
          </cell>
          <cell r="O17401">
            <v>2638.03</v>
          </cell>
        </row>
        <row r="17402">
          <cell r="C17402" t="str">
            <v>432322194209017431</v>
          </cell>
          <cell r="D17402" t="str">
            <v>谢永虎</v>
          </cell>
          <cell r="E17402" t="str">
            <v>男</v>
          </cell>
          <cell r="F17402">
            <v>19420901</v>
          </cell>
          <cell r="G17402" t="str">
            <v>1962-09-01</v>
          </cell>
          <cell r="H17402" t="str">
            <v>2002-12-01</v>
          </cell>
          <cell r="I17402">
            <v>2950.15</v>
          </cell>
          <cell r="J17402">
            <v>49.2</v>
          </cell>
          <cell r="K17402">
            <v>35</v>
          </cell>
          <cell r="L17402">
            <v>15</v>
          </cell>
          <cell r="M17402">
            <v>41.3021</v>
          </cell>
          <cell r="N17402">
            <v>140.5</v>
          </cell>
          <cell r="O17402">
            <v>3090.65</v>
          </cell>
        </row>
        <row r="17403">
          <cell r="C17403" t="str">
            <v>43232219400625746X</v>
          </cell>
          <cell r="D17403" t="str">
            <v>陈银秀</v>
          </cell>
          <cell r="E17403" t="str">
            <v>女</v>
          </cell>
          <cell r="F17403">
            <v>19400601</v>
          </cell>
          <cell r="G17403" t="str">
            <v>1958-01-01</v>
          </cell>
          <cell r="H17403" t="str">
            <v>1995-12-01</v>
          </cell>
          <cell r="I17403">
            <v>2946.25</v>
          </cell>
          <cell r="J17403">
            <v>45.6</v>
          </cell>
          <cell r="K17403">
            <v>35</v>
          </cell>
          <cell r="L17403">
            <v>25</v>
          </cell>
          <cell r="M17403">
            <v>41.2475</v>
          </cell>
          <cell r="N17403">
            <v>146.85</v>
          </cell>
          <cell r="O17403">
            <v>3093.1</v>
          </cell>
        </row>
        <row r="17404">
          <cell r="C17404" t="str">
            <v>432322194001127447</v>
          </cell>
          <cell r="D17404" t="str">
            <v>韩玉连</v>
          </cell>
          <cell r="E17404" t="str">
            <v>女</v>
          </cell>
          <cell r="F17404">
            <v>19400101</v>
          </cell>
          <cell r="G17404" t="str">
            <v>1962-05-01</v>
          </cell>
          <cell r="H17404" t="str">
            <v>1995-12-01</v>
          </cell>
          <cell r="I17404">
            <v>2802.26</v>
          </cell>
          <cell r="J17404">
            <v>40.8</v>
          </cell>
          <cell r="K17404">
            <v>35</v>
          </cell>
          <cell r="L17404">
            <v>25</v>
          </cell>
          <cell r="M17404">
            <v>39.23164</v>
          </cell>
          <cell r="N17404">
            <v>140.03</v>
          </cell>
          <cell r="O17404">
            <v>2942.29</v>
          </cell>
        </row>
        <row r="17405">
          <cell r="C17405" t="str">
            <v>432322193810117447</v>
          </cell>
          <cell r="D17405" t="str">
            <v>彭时英</v>
          </cell>
          <cell r="E17405" t="str">
            <v>女</v>
          </cell>
          <cell r="F17405">
            <v>19381001</v>
          </cell>
          <cell r="G17405" t="str">
            <v>1959-09-01</v>
          </cell>
          <cell r="H17405" t="str">
            <v>1993-12-01</v>
          </cell>
          <cell r="I17405">
            <v>2869.69</v>
          </cell>
          <cell r="J17405">
            <v>42</v>
          </cell>
          <cell r="K17405">
            <v>35</v>
          </cell>
          <cell r="L17405">
            <v>25</v>
          </cell>
          <cell r="M17405">
            <v>40.17566</v>
          </cell>
          <cell r="N17405">
            <v>142.18</v>
          </cell>
          <cell r="O17405">
            <v>3011.87</v>
          </cell>
        </row>
        <row r="17406">
          <cell r="C17406" t="str">
            <v>432322193804177427</v>
          </cell>
          <cell r="D17406" t="str">
            <v>陈秀英</v>
          </cell>
          <cell r="E17406" t="str">
            <v>女</v>
          </cell>
          <cell r="F17406">
            <v>19380401</v>
          </cell>
          <cell r="G17406" t="str">
            <v>1958-10-01</v>
          </cell>
          <cell r="H17406" t="str">
            <v>1993-12-01</v>
          </cell>
          <cell r="I17406">
            <v>2905.31</v>
          </cell>
          <cell r="J17406">
            <v>43.2</v>
          </cell>
          <cell r="K17406">
            <v>35</v>
          </cell>
          <cell r="L17406">
            <v>25</v>
          </cell>
          <cell r="M17406">
            <v>40.67434</v>
          </cell>
          <cell r="N17406">
            <v>143.87</v>
          </cell>
          <cell r="O17406">
            <v>3049.18</v>
          </cell>
        </row>
        <row r="17407">
          <cell r="C17407" t="str">
            <v>432322193605077423</v>
          </cell>
          <cell r="D17407" t="str">
            <v>龙乐英</v>
          </cell>
          <cell r="E17407" t="str">
            <v>女</v>
          </cell>
          <cell r="F17407">
            <v>19360501</v>
          </cell>
          <cell r="G17407" t="str">
            <v>1971-01-01</v>
          </cell>
          <cell r="H17407" t="str">
            <v>1991-12-01</v>
          </cell>
          <cell r="I17407">
            <v>2397.18</v>
          </cell>
          <cell r="J17407">
            <v>25.2</v>
          </cell>
          <cell r="K17407">
            <v>35</v>
          </cell>
          <cell r="L17407">
            <v>25</v>
          </cell>
          <cell r="M17407">
            <v>33.56052</v>
          </cell>
          <cell r="N17407">
            <v>118.76</v>
          </cell>
          <cell r="O17407">
            <v>2515.94</v>
          </cell>
        </row>
        <row r="17408">
          <cell r="C17408" t="str">
            <v>432322193706197424</v>
          </cell>
          <cell r="D17408" t="str">
            <v>谭凤娥</v>
          </cell>
          <cell r="E17408" t="str">
            <v>女</v>
          </cell>
          <cell r="F17408">
            <v>19380601</v>
          </cell>
          <cell r="G17408" t="str">
            <v>1958-08-01</v>
          </cell>
          <cell r="H17408" t="str">
            <v>1993-12-01</v>
          </cell>
          <cell r="I17408">
            <v>2906.09</v>
          </cell>
          <cell r="J17408">
            <v>43.2</v>
          </cell>
          <cell r="K17408">
            <v>35</v>
          </cell>
          <cell r="L17408">
            <v>25</v>
          </cell>
          <cell r="M17408">
            <v>40.68526</v>
          </cell>
          <cell r="N17408">
            <v>143.89</v>
          </cell>
          <cell r="O17408">
            <v>3049.98</v>
          </cell>
        </row>
        <row r="17409">
          <cell r="C17409" t="str">
            <v>432322194112147416</v>
          </cell>
          <cell r="D17409" t="str">
            <v>李瑞林</v>
          </cell>
          <cell r="E17409" t="str">
            <v>男</v>
          </cell>
          <cell r="F17409">
            <v>19400301</v>
          </cell>
          <cell r="G17409" t="str">
            <v>1958-02-01</v>
          </cell>
          <cell r="H17409" t="str">
            <v>2000-03-01</v>
          </cell>
          <cell r="I17409">
            <v>3115.86</v>
          </cell>
          <cell r="J17409">
            <v>51.6</v>
          </cell>
          <cell r="K17409">
            <v>35</v>
          </cell>
          <cell r="L17409">
            <v>25</v>
          </cell>
          <cell r="M17409">
            <v>43.62204</v>
          </cell>
          <cell r="N17409">
            <v>155.22</v>
          </cell>
          <cell r="O17409">
            <v>3271.08</v>
          </cell>
        </row>
        <row r="17410">
          <cell r="C17410" t="str">
            <v>432322194508077426</v>
          </cell>
          <cell r="D17410" t="str">
            <v>左利云</v>
          </cell>
          <cell r="E17410" t="str">
            <v>女</v>
          </cell>
          <cell r="F17410">
            <v>19450801</v>
          </cell>
          <cell r="G17410" t="str">
            <v>1962-08-01</v>
          </cell>
          <cell r="H17410" t="str">
            <v>2000-08-01</v>
          </cell>
          <cell r="I17410">
            <v>2717.13</v>
          </cell>
          <cell r="J17410">
            <v>46.8</v>
          </cell>
          <cell r="K17410">
            <v>35</v>
          </cell>
          <cell r="L17410">
            <v>15</v>
          </cell>
          <cell r="M17410">
            <v>38.03982</v>
          </cell>
          <cell r="N17410">
            <v>134.84</v>
          </cell>
          <cell r="O17410">
            <v>2851.97</v>
          </cell>
        </row>
        <row r="17411">
          <cell r="C17411" t="str">
            <v>432322193911237413</v>
          </cell>
          <cell r="D17411" t="str">
            <v>刘笃坤</v>
          </cell>
          <cell r="E17411" t="str">
            <v>男</v>
          </cell>
          <cell r="F17411">
            <v>19420401</v>
          </cell>
          <cell r="G17411" t="str">
            <v>1959-12-01</v>
          </cell>
          <cell r="H17411" t="str">
            <v>2002-12-01</v>
          </cell>
          <cell r="I17411">
            <v>3046.87</v>
          </cell>
          <cell r="J17411">
            <v>52.8</v>
          </cell>
          <cell r="K17411">
            <v>35</v>
          </cell>
          <cell r="L17411">
            <v>15</v>
          </cell>
          <cell r="M17411">
            <v>42.65618</v>
          </cell>
          <cell r="N17411">
            <v>145.46</v>
          </cell>
          <cell r="O17411">
            <v>3192.33</v>
          </cell>
        </row>
        <row r="17412">
          <cell r="C17412" t="str">
            <v>432322193811027435</v>
          </cell>
          <cell r="D17412" t="str">
            <v>曾冬生</v>
          </cell>
          <cell r="E17412" t="str">
            <v>男</v>
          </cell>
          <cell r="F17412">
            <v>19351101</v>
          </cell>
          <cell r="G17412" t="str">
            <v>1958-03-01</v>
          </cell>
          <cell r="H17412" t="str">
            <v>1998-12-01</v>
          </cell>
          <cell r="I17412">
            <v>3226.75</v>
          </cell>
          <cell r="J17412">
            <v>49.2</v>
          </cell>
          <cell r="K17412">
            <v>35</v>
          </cell>
          <cell r="L17412">
            <v>25</v>
          </cell>
          <cell r="M17412">
            <v>45.1745</v>
          </cell>
          <cell r="N17412">
            <v>154.37</v>
          </cell>
          <cell r="O17412">
            <v>3381.12</v>
          </cell>
        </row>
        <row r="17413">
          <cell r="C17413" t="str">
            <v>432322194106017439</v>
          </cell>
          <cell r="D17413" t="str">
            <v>周运安</v>
          </cell>
          <cell r="E17413" t="str">
            <v>男</v>
          </cell>
          <cell r="F17413">
            <v>19410601</v>
          </cell>
          <cell r="G17413" t="str">
            <v>1963-05-01</v>
          </cell>
          <cell r="H17413" t="str">
            <v>2001-12-01</v>
          </cell>
          <cell r="I17413">
            <v>3069.64</v>
          </cell>
          <cell r="J17413">
            <v>46.8</v>
          </cell>
          <cell r="K17413">
            <v>35</v>
          </cell>
          <cell r="L17413">
            <v>25</v>
          </cell>
          <cell r="M17413">
            <v>42.97496</v>
          </cell>
          <cell r="N17413">
            <v>149.77</v>
          </cell>
          <cell r="O17413">
            <v>3219.41</v>
          </cell>
        </row>
        <row r="17414">
          <cell r="C17414" t="str">
            <v>432322193808047443</v>
          </cell>
          <cell r="D17414" t="str">
            <v>姚正南</v>
          </cell>
          <cell r="E17414" t="str">
            <v>女</v>
          </cell>
          <cell r="F17414">
            <v>19380801</v>
          </cell>
          <cell r="G17414" t="str">
            <v>1963-03-01</v>
          </cell>
          <cell r="H17414" t="str">
            <v>1993-12-01</v>
          </cell>
          <cell r="I17414">
            <v>2729.91</v>
          </cell>
          <cell r="J17414">
            <v>37.2</v>
          </cell>
          <cell r="K17414">
            <v>35</v>
          </cell>
          <cell r="L17414">
            <v>25</v>
          </cell>
          <cell r="M17414">
            <v>38.21874</v>
          </cell>
          <cell r="N17414">
            <v>135.42</v>
          </cell>
          <cell r="O17414">
            <v>2865.33</v>
          </cell>
        </row>
        <row r="17415">
          <cell r="C17415" t="str">
            <v>43232219470810744X</v>
          </cell>
          <cell r="D17415" t="str">
            <v>吴仁元</v>
          </cell>
          <cell r="E17415" t="str">
            <v>女</v>
          </cell>
          <cell r="F17415">
            <v>19480801</v>
          </cell>
          <cell r="G17415" t="str">
            <v>1968-05-01</v>
          </cell>
          <cell r="H17415" t="str">
            <v>2003-08-01</v>
          </cell>
          <cell r="I17415">
            <v>2551.52</v>
          </cell>
          <cell r="J17415">
            <v>43.2</v>
          </cell>
          <cell r="K17415">
            <v>35</v>
          </cell>
          <cell r="L17415">
            <v>15</v>
          </cell>
          <cell r="M17415">
            <v>35.72128</v>
          </cell>
          <cell r="N17415">
            <v>128.92</v>
          </cell>
          <cell r="O17415">
            <v>2680.44</v>
          </cell>
        </row>
        <row r="17416">
          <cell r="C17416" t="str">
            <v>432322194412307418</v>
          </cell>
          <cell r="D17416" t="str">
            <v>张桂林</v>
          </cell>
          <cell r="E17416" t="str">
            <v>男</v>
          </cell>
          <cell r="F17416">
            <v>19441201</v>
          </cell>
          <cell r="G17416" t="str">
            <v>1962-01-01</v>
          </cell>
          <cell r="H17416" t="str">
            <v>2004-12-01</v>
          </cell>
          <cell r="I17416">
            <v>2922.57</v>
          </cell>
          <cell r="J17416">
            <v>51.6</v>
          </cell>
          <cell r="K17416">
            <v>35</v>
          </cell>
          <cell r="L17416">
            <v>15</v>
          </cell>
          <cell r="M17416">
            <v>40.91598</v>
          </cell>
          <cell r="N17416">
            <v>142.52</v>
          </cell>
          <cell r="O17416">
            <v>3065.09</v>
          </cell>
        </row>
        <row r="17417">
          <cell r="C17417" t="str">
            <v>432322195007227427</v>
          </cell>
          <cell r="D17417" t="str">
            <v>邓菊元</v>
          </cell>
          <cell r="E17417" t="str">
            <v>女</v>
          </cell>
          <cell r="F17417">
            <v>19500901</v>
          </cell>
          <cell r="G17417" t="str">
            <v>1967-10-01</v>
          </cell>
          <cell r="H17417" t="str">
            <v>2005-09-01</v>
          </cell>
          <cell r="I17417">
            <v>2583.41</v>
          </cell>
          <cell r="J17417">
            <v>45.6</v>
          </cell>
          <cell r="K17417">
            <v>35</v>
          </cell>
          <cell r="L17417">
            <v>15</v>
          </cell>
          <cell r="M17417">
            <v>36.16774</v>
          </cell>
          <cell r="N17417">
            <v>131.77</v>
          </cell>
          <cell r="O17417">
            <v>2715.18</v>
          </cell>
        </row>
        <row r="17418">
          <cell r="C17418" t="str">
            <v>432322195012117425</v>
          </cell>
          <cell r="D17418" t="str">
            <v>张爱珍</v>
          </cell>
          <cell r="E17418" t="str">
            <v>女</v>
          </cell>
          <cell r="F17418">
            <v>19501201</v>
          </cell>
          <cell r="G17418" t="str">
            <v>1968-01-01</v>
          </cell>
          <cell r="H17418" t="str">
            <v>2005-12-01</v>
          </cell>
          <cell r="I17418">
            <v>2583.11</v>
          </cell>
          <cell r="J17418">
            <v>45.6</v>
          </cell>
          <cell r="K17418">
            <v>35</v>
          </cell>
          <cell r="L17418">
            <v>15</v>
          </cell>
          <cell r="M17418">
            <v>36.16354</v>
          </cell>
          <cell r="N17418">
            <v>131.76</v>
          </cell>
          <cell r="O17418">
            <v>2714.87</v>
          </cell>
        </row>
        <row r="17419">
          <cell r="C17419" t="str">
            <v>432322195012077427</v>
          </cell>
          <cell r="D17419" t="str">
            <v>汪金元</v>
          </cell>
          <cell r="E17419" t="str">
            <v>女</v>
          </cell>
          <cell r="F17419">
            <v>19501201</v>
          </cell>
          <cell r="G17419" t="str">
            <v>1968-01-01</v>
          </cell>
          <cell r="H17419" t="str">
            <v>2005-12-01</v>
          </cell>
          <cell r="I17419">
            <v>2588.76</v>
          </cell>
          <cell r="J17419">
            <v>45.6</v>
          </cell>
          <cell r="K17419">
            <v>35</v>
          </cell>
          <cell r="L17419">
            <v>15</v>
          </cell>
          <cell r="M17419">
            <v>36.24264</v>
          </cell>
          <cell r="N17419">
            <v>131.84</v>
          </cell>
          <cell r="O17419">
            <v>2720.6</v>
          </cell>
        </row>
        <row r="17420">
          <cell r="C17420" t="str">
            <v>432322193910167425</v>
          </cell>
          <cell r="D17420" t="str">
            <v>王芝兰</v>
          </cell>
          <cell r="E17420" t="str">
            <v>女</v>
          </cell>
          <cell r="F17420">
            <v>19361001</v>
          </cell>
          <cell r="G17420" t="str">
            <v>1955-07-01</v>
          </cell>
          <cell r="H17420" t="str">
            <v>1991-12-01</v>
          </cell>
          <cell r="I17420">
            <v>2964.71</v>
          </cell>
          <cell r="J17420">
            <v>44.4</v>
          </cell>
          <cell r="K17420">
            <v>35</v>
          </cell>
          <cell r="L17420">
            <v>25</v>
          </cell>
          <cell r="M17420">
            <v>41.50594</v>
          </cell>
          <cell r="N17420">
            <v>145.91</v>
          </cell>
          <cell r="O17420">
            <v>3110.62</v>
          </cell>
        </row>
        <row r="17421">
          <cell r="C17421" t="str">
            <v>432322193904087461</v>
          </cell>
          <cell r="D17421" t="str">
            <v>王加葵</v>
          </cell>
          <cell r="E17421" t="str">
            <v>女</v>
          </cell>
          <cell r="F17421">
            <v>19370401</v>
          </cell>
          <cell r="G17421" t="str">
            <v>1956-04-01</v>
          </cell>
          <cell r="H17421" t="str">
            <v>1992-12-01</v>
          </cell>
          <cell r="I17421">
            <v>2954.56</v>
          </cell>
          <cell r="J17421">
            <v>44.4</v>
          </cell>
          <cell r="K17421">
            <v>35</v>
          </cell>
          <cell r="L17421">
            <v>25</v>
          </cell>
          <cell r="M17421">
            <v>41.36384</v>
          </cell>
          <cell r="N17421" t="e">
            <v>#N/A</v>
          </cell>
          <cell r="O17421" t="e">
            <v>#N/A</v>
          </cell>
        </row>
        <row r="17422">
          <cell r="C17422" t="str">
            <v>432322194011167426</v>
          </cell>
          <cell r="D17422" t="str">
            <v>曹正兰</v>
          </cell>
          <cell r="E17422" t="str">
            <v>女</v>
          </cell>
          <cell r="F17422">
            <v>19401101</v>
          </cell>
          <cell r="G17422" t="str">
            <v>1957-12-01</v>
          </cell>
          <cell r="H17422" t="str">
            <v>1995-12-01</v>
          </cell>
          <cell r="I17422">
            <v>2967.84</v>
          </cell>
          <cell r="J17422">
            <v>46.8</v>
          </cell>
          <cell r="K17422">
            <v>35</v>
          </cell>
          <cell r="L17422">
            <v>25</v>
          </cell>
          <cell r="M17422">
            <v>41.54976</v>
          </cell>
          <cell r="N17422">
            <v>148.35</v>
          </cell>
          <cell r="O17422">
            <v>3116.19</v>
          </cell>
        </row>
        <row r="17423">
          <cell r="C17423" t="str">
            <v>432322194008147440</v>
          </cell>
          <cell r="D17423" t="str">
            <v>周桂秀</v>
          </cell>
          <cell r="E17423" t="str">
            <v>女</v>
          </cell>
          <cell r="F17423">
            <v>19400801</v>
          </cell>
          <cell r="G17423" t="str">
            <v>1961-02-01</v>
          </cell>
          <cell r="H17423" t="str">
            <v>1995-12-01</v>
          </cell>
          <cell r="I17423">
            <v>2839.03</v>
          </cell>
          <cell r="J17423">
            <v>42</v>
          </cell>
          <cell r="K17423">
            <v>35</v>
          </cell>
          <cell r="L17423">
            <v>25</v>
          </cell>
          <cell r="M17423">
            <v>39.74642</v>
          </cell>
          <cell r="N17423">
            <v>141.75</v>
          </cell>
          <cell r="O17423">
            <v>2980.78</v>
          </cell>
        </row>
        <row r="17424">
          <cell r="C17424" t="str">
            <v>432322194305147420</v>
          </cell>
          <cell r="D17424" t="str">
            <v>汪元秀</v>
          </cell>
          <cell r="E17424" t="str">
            <v>女</v>
          </cell>
          <cell r="F17424">
            <v>19420501</v>
          </cell>
          <cell r="G17424" t="str">
            <v>1959-05-01</v>
          </cell>
          <cell r="H17424" t="str">
            <v>1997-05-01</v>
          </cell>
          <cell r="I17424">
            <v>2879.41</v>
          </cell>
          <cell r="J17424">
            <v>46.8</v>
          </cell>
          <cell r="K17424">
            <v>35</v>
          </cell>
          <cell r="L17424">
            <v>15</v>
          </cell>
          <cell r="M17424">
            <v>40.31174</v>
          </cell>
          <cell r="N17424">
            <v>137.11</v>
          </cell>
          <cell r="O17424">
            <v>3016.52</v>
          </cell>
        </row>
        <row r="17425">
          <cell r="C17425" t="str">
            <v>432322194108207420</v>
          </cell>
          <cell r="D17425" t="str">
            <v>王美英</v>
          </cell>
          <cell r="E17425" t="str">
            <v>女</v>
          </cell>
          <cell r="F17425">
            <v>19410801</v>
          </cell>
          <cell r="G17425" t="str">
            <v>1961-03-01</v>
          </cell>
          <cell r="H17425" t="str">
            <v>1996-12-01</v>
          </cell>
          <cell r="I17425">
            <v>2830.92</v>
          </cell>
          <cell r="J17425">
            <v>43.2</v>
          </cell>
          <cell r="K17425">
            <v>35</v>
          </cell>
          <cell r="L17425">
            <v>25</v>
          </cell>
          <cell r="M17425">
            <v>39.63288</v>
          </cell>
          <cell r="N17425">
            <v>142.83</v>
          </cell>
          <cell r="O17425">
            <v>2973.75</v>
          </cell>
        </row>
        <row r="17426">
          <cell r="C17426" t="str">
            <v>432322195111027425</v>
          </cell>
          <cell r="D17426" t="str">
            <v>周娥秀</v>
          </cell>
          <cell r="E17426" t="str">
            <v>女</v>
          </cell>
          <cell r="F17426">
            <v>19511101</v>
          </cell>
          <cell r="G17426" t="str">
            <v>1969-03-01</v>
          </cell>
          <cell r="H17426" t="str">
            <v>2006-11-01</v>
          </cell>
          <cell r="I17426">
            <v>2571.19</v>
          </cell>
          <cell r="J17426">
            <v>45.6</v>
          </cell>
          <cell r="K17426">
            <v>35</v>
          </cell>
          <cell r="L17426">
            <v>15</v>
          </cell>
          <cell r="M17426">
            <v>35.99666</v>
          </cell>
          <cell r="N17426">
            <v>131.6</v>
          </cell>
          <cell r="O17426">
            <v>2702.79</v>
          </cell>
        </row>
        <row r="17427">
          <cell r="C17427" t="str">
            <v>432322193511057421</v>
          </cell>
          <cell r="D17427" t="str">
            <v>何月英</v>
          </cell>
          <cell r="E17427" t="str">
            <v>女</v>
          </cell>
          <cell r="F17427">
            <v>19351001</v>
          </cell>
          <cell r="G17427" t="str">
            <v>1959-10-01</v>
          </cell>
          <cell r="H17427" t="str">
            <v>1990-12-01</v>
          </cell>
          <cell r="I17427">
            <v>2796.78</v>
          </cell>
          <cell r="J17427">
            <v>38.4</v>
          </cell>
          <cell r="K17427">
            <v>35</v>
          </cell>
          <cell r="L17427">
            <v>25</v>
          </cell>
          <cell r="M17427">
            <v>39.15492</v>
          </cell>
          <cell r="N17427">
            <v>137.55</v>
          </cell>
          <cell r="O17427">
            <v>2934.33</v>
          </cell>
        </row>
        <row r="17428">
          <cell r="C17428" t="str">
            <v>432322194707207422</v>
          </cell>
          <cell r="D17428" t="str">
            <v>史六元</v>
          </cell>
          <cell r="E17428" t="str">
            <v>女</v>
          </cell>
          <cell r="F17428">
            <v>19460701</v>
          </cell>
          <cell r="G17428" t="str">
            <v>1963-07-01</v>
          </cell>
          <cell r="H17428" t="str">
            <v>2001-07-01</v>
          </cell>
          <cell r="I17428">
            <v>2696.1</v>
          </cell>
          <cell r="J17428">
            <v>46.8</v>
          </cell>
          <cell r="K17428">
            <v>35</v>
          </cell>
          <cell r="L17428">
            <v>15</v>
          </cell>
          <cell r="M17428">
            <v>37.7454</v>
          </cell>
          <cell r="N17428">
            <v>134.55</v>
          </cell>
          <cell r="O17428">
            <v>2830.65</v>
          </cell>
        </row>
        <row r="17429">
          <cell r="C17429" t="str">
            <v>432322193511217421</v>
          </cell>
          <cell r="D17429" t="str">
            <v>秦冬秀</v>
          </cell>
          <cell r="E17429" t="str">
            <v>女</v>
          </cell>
          <cell r="F17429">
            <v>19351101</v>
          </cell>
          <cell r="G17429" t="str">
            <v>1962-10-01</v>
          </cell>
          <cell r="H17429" t="str">
            <v>1989-10-01</v>
          </cell>
          <cell r="I17429">
            <v>2613.6</v>
          </cell>
          <cell r="J17429">
            <v>33.6</v>
          </cell>
          <cell r="K17429">
            <v>35</v>
          </cell>
          <cell r="L17429">
            <v>25</v>
          </cell>
          <cell r="M17429">
            <v>36.5904</v>
          </cell>
          <cell r="N17429">
            <v>130.19</v>
          </cell>
          <cell r="O17429">
            <v>2743.79</v>
          </cell>
        </row>
        <row r="17430">
          <cell r="C17430" t="str">
            <v>432322193405237429</v>
          </cell>
          <cell r="D17430" t="str">
            <v>王玉枚</v>
          </cell>
          <cell r="E17430" t="str">
            <v>女</v>
          </cell>
          <cell r="F17430">
            <v>19330501</v>
          </cell>
          <cell r="G17430" t="str">
            <v>1956-03-01</v>
          </cell>
          <cell r="H17430" t="str">
            <v>1990-12-01</v>
          </cell>
          <cell r="I17430">
            <v>2954.73</v>
          </cell>
          <cell r="J17430">
            <v>42</v>
          </cell>
          <cell r="K17430">
            <v>35</v>
          </cell>
          <cell r="L17430">
            <v>25</v>
          </cell>
          <cell r="M17430">
            <v>41.36622</v>
          </cell>
          <cell r="N17430">
            <v>143.37</v>
          </cell>
          <cell r="O17430">
            <v>3098.1</v>
          </cell>
        </row>
        <row r="17431">
          <cell r="C17431" t="str">
            <v>432322193906157443</v>
          </cell>
          <cell r="D17431" t="str">
            <v>曹谷云</v>
          </cell>
          <cell r="E17431" t="str">
            <v>女</v>
          </cell>
          <cell r="F17431">
            <v>19390601</v>
          </cell>
          <cell r="G17431" t="str">
            <v>1958-12-01</v>
          </cell>
          <cell r="H17431" t="str">
            <v>1994-12-01</v>
          </cell>
          <cell r="I17431">
            <v>2919.06</v>
          </cell>
          <cell r="J17431">
            <v>44.4</v>
          </cell>
          <cell r="K17431">
            <v>35</v>
          </cell>
          <cell r="L17431">
            <v>25</v>
          </cell>
          <cell r="M17431">
            <v>40.86684</v>
          </cell>
          <cell r="N17431" t="e">
            <v>#N/A</v>
          </cell>
          <cell r="O17431" t="e">
            <v>#N/A</v>
          </cell>
        </row>
        <row r="17432">
          <cell r="C17432" t="str">
            <v>432322194309167429</v>
          </cell>
          <cell r="D17432" t="str">
            <v>彭爱连</v>
          </cell>
          <cell r="E17432" t="str">
            <v>女</v>
          </cell>
          <cell r="F17432">
            <v>19430901</v>
          </cell>
          <cell r="G17432" t="str">
            <v>1962-05-01</v>
          </cell>
          <cell r="H17432" t="str">
            <v>1998-12-01</v>
          </cell>
          <cell r="I17432">
            <v>2763.35</v>
          </cell>
          <cell r="J17432">
            <v>44.4</v>
          </cell>
          <cell r="K17432">
            <v>35</v>
          </cell>
          <cell r="L17432">
            <v>15</v>
          </cell>
          <cell r="M17432">
            <v>38.6869</v>
          </cell>
          <cell r="N17432">
            <v>133.09</v>
          </cell>
          <cell r="O17432">
            <v>2896.44</v>
          </cell>
        </row>
        <row r="17433">
          <cell r="C17433" t="str">
            <v>432322194308047425</v>
          </cell>
          <cell r="D17433" t="str">
            <v>涂伏珍</v>
          </cell>
          <cell r="E17433" t="str">
            <v>女</v>
          </cell>
          <cell r="F17433">
            <v>19430801</v>
          </cell>
          <cell r="G17433" t="str">
            <v>1960-08-01</v>
          </cell>
          <cell r="H17433" t="str">
            <v>1998-08-01</v>
          </cell>
          <cell r="I17433">
            <v>2823.65</v>
          </cell>
          <cell r="J17433">
            <v>46.8</v>
          </cell>
          <cell r="K17433">
            <v>35</v>
          </cell>
          <cell r="L17433">
            <v>15</v>
          </cell>
          <cell r="M17433">
            <v>39.5311</v>
          </cell>
          <cell r="N17433">
            <v>136.33</v>
          </cell>
          <cell r="O17433">
            <v>2959.98</v>
          </cell>
        </row>
        <row r="17434">
          <cell r="C17434" t="str">
            <v>432322193604147426</v>
          </cell>
          <cell r="D17434" t="str">
            <v>胡亚军</v>
          </cell>
          <cell r="E17434" t="str">
            <v>女</v>
          </cell>
          <cell r="F17434">
            <v>19361101</v>
          </cell>
          <cell r="G17434" t="str">
            <v>1957-03-01</v>
          </cell>
          <cell r="H17434" t="str">
            <v>1991-12-01</v>
          </cell>
          <cell r="I17434">
            <v>2895</v>
          </cell>
          <cell r="J17434">
            <v>42</v>
          </cell>
          <cell r="K17434">
            <v>35</v>
          </cell>
          <cell r="L17434">
            <v>25</v>
          </cell>
          <cell r="M17434">
            <v>40.53</v>
          </cell>
          <cell r="N17434">
            <v>142.53</v>
          </cell>
          <cell r="O17434">
            <v>3037.53</v>
          </cell>
        </row>
        <row r="17435">
          <cell r="C17435" t="str">
            <v>432322193908297423</v>
          </cell>
          <cell r="D17435" t="str">
            <v>李菊英</v>
          </cell>
          <cell r="E17435" t="str">
            <v>女</v>
          </cell>
          <cell r="F17435">
            <v>19390801</v>
          </cell>
          <cell r="G17435" t="str">
            <v>1958-12-01</v>
          </cell>
          <cell r="H17435" t="str">
            <v>1994-12-01</v>
          </cell>
          <cell r="I17435">
            <v>2919.06</v>
          </cell>
          <cell r="J17435">
            <v>44.4</v>
          </cell>
          <cell r="K17435">
            <v>35</v>
          </cell>
          <cell r="L17435">
            <v>25</v>
          </cell>
          <cell r="M17435">
            <v>40.86684</v>
          </cell>
          <cell r="N17435">
            <v>145.27</v>
          </cell>
          <cell r="O17435">
            <v>3064.33</v>
          </cell>
        </row>
        <row r="17436">
          <cell r="C17436" t="str">
            <v>432322194106037448</v>
          </cell>
          <cell r="D17436" t="str">
            <v>付和先</v>
          </cell>
          <cell r="E17436" t="str">
            <v>女</v>
          </cell>
          <cell r="F17436">
            <v>19410601</v>
          </cell>
          <cell r="G17436" t="str">
            <v>1958-08-01</v>
          </cell>
          <cell r="H17436" t="str">
            <v>1996-06-01</v>
          </cell>
          <cell r="I17436">
            <v>2911.82</v>
          </cell>
          <cell r="J17436">
            <v>45.6</v>
          </cell>
          <cell r="K17436">
            <v>35</v>
          </cell>
          <cell r="L17436">
            <v>25</v>
          </cell>
          <cell r="M17436">
            <v>40.76548</v>
          </cell>
          <cell r="N17436">
            <v>146.37</v>
          </cell>
          <cell r="O17436">
            <v>3058.19</v>
          </cell>
        </row>
        <row r="17437">
          <cell r="C17437" t="str">
            <v>432322194201287429</v>
          </cell>
          <cell r="D17437" t="str">
            <v>彭雪秀</v>
          </cell>
          <cell r="E17437" t="str">
            <v>女</v>
          </cell>
          <cell r="F17437">
            <v>19420101</v>
          </cell>
          <cell r="G17437" t="str">
            <v>1959-01-01</v>
          </cell>
          <cell r="H17437" t="str">
            <v>1997-01-01</v>
          </cell>
          <cell r="I17437">
            <v>2884.78</v>
          </cell>
          <cell r="J17437">
            <v>46.8</v>
          </cell>
          <cell r="K17437">
            <v>35</v>
          </cell>
          <cell r="L17437">
            <v>15</v>
          </cell>
          <cell r="M17437">
            <v>40.38692</v>
          </cell>
          <cell r="N17437">
            <v>137.19</v>
          </cell>
          <cell r="O17437">
            <v>3021.97</v>
          </cell>
        </row>
        <row r="17438">
          <cell r="C17438" t="str">
            <v>432322194201157421</v>
          </cell>
          <cell r="D17438" t="str">
            <v>何端英</v>
          </cell>
          <cell r="E17438" t="str">
            <v>女</v>
          </cell>
          <cell r="F17438">
            <v>19420101</v>
          </cell>
          <cell r="G17438" t="str">
            <v>1959-01-01</v>
          </cell>
          <cell r="H17438" t="str">
            <v>1997-01-01</v>
          </cell>
          <cell r="I17438">
            <v>2884.04</v>
          </cell>
          <cell r="J17438">
            <v>46.8</v>
          </cell>
          <cell r="K17438">
            <v>35</v>
          </cell>
          <cell r="L17438">
            <v>15</v>
          </cell>
          <cell r="M17438">
            <v>40.37656</v>
          </cell>
          <cell r="N17438">
            <v>137.18</v>
          </cell>
          <cell r="O17438">
            <v>3021.22</v>
          </cell>
        </row>
        <row r="17439">
          <cell r="C17439" t="str">
            <v>432322194210077415</v>
          </cell>
          <cell r="D17439" t="str">
            <v>丁湘竹</v>
          </cell>
          <cell r="E17439" t="str">
            <v>男</v>
          </cell>
          <cell r="F17439">
            <v>19411001</v>
          </cell>
          <cell r="G17439" t="str">
            <v>1961-06-01</v>
          </cell>
          <cell r="H17439" t="str">
            <v>2001-12-01</v>
          </cell>
          <cell r="I17439">
            <v>2999.88</v>
          </cell>
          <cell r="J17439">
            <v>49.2</v>
          </cell>
          <cell r="K17439">
            <v>35</v>
          </cell>
          <cell r="L17439">
            <v>25</v>
          </cell>
          <cell r="M17439">
            <v>41.99832</v>
          </cell>
          <cell r="N17439">
            <v>151.2</v>
          </cell>
          <cell r="O17439">
            <v>3151.08</v>
          </cell>
        </row>
        <row r="17440">
          <cell r="C17440" t="str">
            <v>432322194612047446</v>
          </cell>
          <cell r="D17440" t="str">
            <v>肖桂嫒</v>
          </cell>
          <cell r="E17440" t="str">
            <v>女</v>
          </cell>
          <cell r="F17440">
            <v>19461201</v>
          </cell>
          <cell r="G17440" t="str">
            <v>1971-10-01</v>
          </cell>
          <cell r="H17440" t="str">
            <v>2001-12-01</v>
          </cell>
          <cell r="I17440">
            <v>2410.48</v>
          </cell>
          <cell r="J17440">
            <v>37.2</v>
          </cell>
          <cell r="K17440">
            <v>35</v>
          </cell>
          <cell r="L17440">
            <v>15</v>
          </cell>
          <cell r="M17440">
            <v>33.74672</v>
          </cell>
          <cell r="N17440">
            <v>120.95</v>
          </cell>
          <cell r="O17440">
            <v>2531.43</v>
          </cell>
        </row>
        <row r="17441">
          <cell r="C17441" t="str">
            <v>432322194211207410</v>
          </cell>
          <cell r="D17441" t="str">
            <v>姚光辉</v>
          </cell>
          <cell r="E17441" t="str">
            <v>男</v>
          </cell>
          <cell r="F17441">
            <v>19421101</v>
          </cell>
          <cell r="G17441" t="str">
            <v>1961-12-01</v>
          </cell>
          <cell r="H17441" t="str">
            <v>2002-12-01</v>
          </cell>
          <cell r="I17441">
            <v>2975.21</v>
          </cell>
          <cell r="J17441">
            <v>50.4</v>
          </cell>
          <cell r="K17441">
            <v>35</v>
          </cell>
          <cell r="L17441">
            <v>15</v>
          </cell>
          <cell r="M17441">
            <v>41.65294</v>
          </cell>
          <cell r="N17441">
            <v>142.05</v>
          </cell>
          <cell r="O17441">
            <v>3117.26</v>
          </cell>
        </row>
        <row r="17442">
          <cell r="C17442" t="str">
            <v>432322194808087423</v>
          </cell>
          <cell r="D17442" t="str">
            <v>谢三元</v>
          </cell>
          <cell r="E17442" t="str">
            <v>女</v>
          </cell>
          <cell r="F17442">
            <v>19490801</v>
          </cell>
          <cell r="G17442" t="str">
            <v>1968-01-01</v>
          </cell>
          <cell r="H17442" t="str">
            <v>2004-08-01</v>
          </cell>
          <cell r="I17442">
            <v>2568.16</v>
          </cell>
          <cell r="J17442">
            <v>44.4</v>
          </cell>
          <cell r="K17442">
            <v>35</v>
          </cell>
          <cell r="L17442">
            <v>15</v>
          </cell>
          <cell r="M17442">
            <v>35.95424</v>
          </cell>
          <cell r="N17442">
            <v>130.35</v>
          </cell>
          <cell r="O17442">
            <v>2698.51</v>
          </cell>
        </row>
        <row r="17443">
          <cell r="C17443" t="str">
            <v>432322195010247429</v>
          </cell>
          <cell r="D17443" t="str">
            <v>刘罗珍</v>
          </cell>
          <cell r="E17443" t="str">
            <v>女</v>
          </cell>
          <cell r="F17443">
            <v>19501001</v>
          </cell>
          <cell r="G17443" t="str">
            <v>1968-03-01</v>
          </cell>
          <cell r="H17443" t="str">
            <v>2005-10-01</v>
          </cell>
          <cell r="I17443">
            <v>2581.45</v>
          </cell>
          <cell r="J17443">
            <v>45.6</v>
          </cell>
          <cell r="K17443">
            <v>35</v>
          </cell>
          <cell r="L17443">
            <v>15</v>
          </cell>
          <cell r="M17443">
            <v>36.1403</v>
          </cell>
          <cell r="N17443">
            <v>131.74</v>
          </cell>
          <cell r="O17443">
            <v>2713.19</v>
          </cell>
        </row>
        <row r="17444">
          <cell r="C17444" t="str">
            <v>432322193410037421</v>
          </cell>
          <cell r="D17444" t="str">
            <v>陈玉英</v>
          </cell>
          <cell r="E17444" t="str">
            <v>女</v>
          </cell>
          <cell r="F17444">
            <v>19370401</v>
          </cell>
          <cell r="G17444" t="str">
            <v>1982-10-01</v>
          </cell>
          <cell r="H17444" t="str">
            <v>1992-04-01</v>
          </cell>
          <cell r="I17444">
            <v>1997.16</v>
          </cell>
          <cell r="J17444">
            <v>12</v>
          </cell>
          <cell r="K17444">
            <v>35</v>
          </cell>
          <cell r="L17444">
            <v>25</v>
          </cell>
          <cell r="M17444">
            <v>27.96024</v>
          </cell>
          <cell r="N17444">
            <v>99.96</v>
          </cell>
          <cell r="O17444">
            <v>2097.12</v>
          </cell>
        </row>
        <row r="17445">
          <cell r="C17445" t="str">
            <v>432322195102157420</v>
          </cell>
          <cell r="D17445" t="str">
            <v>欧阳美</v>
          </cell>
          <cell r="E17445" t="str">
            <v>女</v>
          </cell>
          <cell r="F17445">
            <v>19510701</v>
          </cell>
          <cell r="G17445" t="str">
            <v>1969-09-01</v>
          </cell>
          <cell r="H17445" t="str">
            <v>2006-07-01</v>
          </cell>
          <cell r="I17445">
            <v>2533.72</v>
          </cell>
          <cell r="J17445">
            <v>44.4</v>
          </cell>
          <cell r="K17445">
            <v>35</v>
          </cell>
          <cell r="L17445">
            <v>15</v>
          </cell>
          <cell r="M17445">
            <v>35.47208</v>
          </cell>
          <cell r="N17445">
            <v>129.87</v>
          </cell>
          <cell r="O17445">
            <v>2663.59</v>
          </cell>
        </row>
        <row r="17446">
          <cell r="C17446" t="str">
            <v>43232219361226741X</v>
          </cell>
          <cell r="D17446" t="str">
            <v>刘建坤</v>
          </cell>
          <cell r="E17446" t="str">
            <v>男</v>
          </cell>
          <cell r="F17446">
            <v>19361201</v>
          </cell>
          <cell r="G17446" t="str">
            <v>1954-03-01</v>
          </cell>
          <cell r="H17446" t="str">
            <v>1996-12-01</v>
          </cell>
          <cell r="I17446">
            <v>3304.14</v>
          </cell>
          <cell r="J17446">
            <v>51.6</v>
          </cell>
          <cell r="K17446">
            <v>35</v>
          </cell>
          <cell r="L17446">
            <v>25</v>
          </cell>
          <cell r="M17446">
            <v>46.25796</v>
          </cell>
          <cell r="N17446">
            <v>157.86</v>
          </cell>
          <cell r="O17446">
            <v>3462</v>
          </cell>
        </row>
        <row r="17447">
          <cell r="C17447" t="str">
            <v>432322194009307418</v>
          </cell>
          <cell r="D17447" t="str">
            <v>杨友才</v>
          </cell>
          <cell r="E17447" t="str">
            <v>男</v>
          </cell>
          <cell r="F17447">
            <v>19390901</v>
          </cell>
          <cell r="G17447" t="str">
            <v>1958-08-01</v>
          </cell>
          <cell r="H17447" t="str">
            <v>1999-11-01</v>
          </cell>
          <cell r="I17447">
            <v>3216.61</v>
          </cell>
          <cell r="J17447">
            <v>50.4</v>
          </cell>
          <cell r="K17447">
            <v>35</v>
          </cell>
          <cell r="L17447">
            <v>25</v>
          </cell>
          <cell r="M17447">
            <v>45.03254</v>
          </cell>
          <cell r="N17447">
            <v>155.43</v>
          </cell>
          <cell r="O17447">
            <v>3372.04</v>
          </cell>
        </row>
        <row r="17448">
          <cell r="C17448" t="str">
            <v>432322194701267416</v>
          </cell>
          <cell r="D17448" t="str">
            <v>贺华清</v>
          </cell>
          <cell r="E17448" t="str">
            <v>男</v>
          </cell>
          <cell r="F17448">
            <v>19470101</v>
          </cell>
          <cell r="G17448" t="str">
            <v>1964-02-01</v>
          </cell>
          <cell r="H17448" t="str">
            <v>2007-01-01</v>
          </cell>
          <cell r="I17448">
            <v>2854.2</v>
          </cell>
          <cell r="J17448">
            <v>51.6</v>
          </cell>
          <cell r="K17448">
            <v>35</v>
          </cell>
          <cell r="L17448">
            <v>15</v>
          </cell>
          <cell r="M17448">
            <v>39.9588</v>
          </cell>
          <cell r="N17448">
            <v>141.56</v>
          </cell>
          <cell r="O17448">
            <v>2995.76</v>
          </cell>
        </row>
        <row r="17449">
          <cell r="C17449" t="str">
            <v>432322195005107421</v>
          </cell>
          <cell r="D17449" t="str">
            <v>刘金玉</v>
          </cell>
          <cell r="E17449" t="str">
            <v>女</v>
          </cell>
          <cell r="F17449">
            <v>19520301</v>
          </cell>
          <cell r="G17449" t="str">
            <v>1979-01-01</v>
          </cell>
          <cell r="H17449" t="str">
            <v>2007-03-01</v>
          </cell>
          <cell r="I17449">
            <v>2186.06</v>
          </cell>
          <cell r="J17449">
            <v>34.8</v>
          </cell>
          <cell r="K17449">
            <v>35</v>
          </cell>
          <cell r="L17449">
            <v>0</v>
          </cell>
          <cell r="M17449">
            <v>30.60484</v>
          </cell>
          <cell r="N17449">
            <v>100.4</v>
          </cell>
          <cell r="O17449">
            <v>2286.46</v>
          </cell>
        </row>
        <row r="17450">
          <cell r="C17450" t="str">
            <v>432322194706167414</v>
          </cell>
          <cell r="D17450" t="str">
            <v>樊开发</v>
          </cell>
          <cell r="E17450" t="str">
            <v>男</v>
          </cell>
          <cell r="F17450">
            <v>19470601</v>
          </cell>
          <cell r="G17450" t="str">
            <v>1964-07-01</v>
          </cell>
          <cell r="H17450" t="str">
            <v>2007-06-01</v>
          </cell>
          <cell r="I17450">
            <v>2853.17</v>
          </cell>
          <cell r="J17450">
            <v>51.6</v>
          </cell>
          <cell r="K17450">
            <v>35</v>
          </cell>
          <cell r="L17450">
            <v>15</v>
          </cell>
          <cell r="M17450">
            <v>39.94438</v>
          </cell>
          <cell r="N17450">
            <v>141.54</v>
          </cell>
          <cell r="O17450">
            <v>2994.71</v>
          </cell>
        </row>
        <row r="17451">
          <cell r="C17451" t="str">
            <v>432322195209077420</v>
          </cell>
          <cell r="D17451" t="str">
            <v>方桂珍</v>
          </cell>
          <cell r="E17451" t="str">
            <v>女</v>
          </cell>
          <cell r="F17451">
            <v>19520901</v>
          </cell>
          <cell r="G17451" t="str">
            <v>1969-09-01</v>
          </cell>
          <cell r="H17451" t="str">
            <v>2007-09-01</v>
          </cell>
          <cell r="I17451">
            <v>2578.22</v>
          </cell>
          <cell r="J17451">
            <v>46.8</v>
          </cell>
          <cell r="K17451">
            <v>35</v>
          </cell>
          <cell r="L17451">
            <v>0</v>
          </cell>
          <cell r="M17451">
            <v>36.09508</v>
          </cell>
          <cell r="N17451">
            <v>117.9</v>
          </cell>
          <cell r="O17451">
            <v>2696.12</v>
          </cell>
        </row>
        <row r="17452">
          <cell r="C17452" t="str">
            <v>432322194810117417</v>
          </cell>
          <cell r="D17452" t="str">
            <v>陈志斌</v>
          </cell>
          <cell r="E17452" t="str">
            <v>男</v>
          </cell>
          <cell r="F17452">
            <v>19491001</v>
          </cell>
          <cell r="G17452" t="str">
            <v>1966-11-01</v>
          </cell>
          <cell r="H17452" t="str">
            <v>2009-10-01</v>
          </cell>
          <cell r="I17452">
            <v>2762.59</v>
          </cell>
          <cell r="J17452">
            <v>51.6</v>
          </cell>
          <cell r="K17452">
            <v>35</v>
          </cell>
          <cell r="L17452">
            <v>15</v>
          </cell>
          <cell r="M17452">
            <v>38.67626</v>
          </cell>
          <cell r="N17452">
            <v>140.28</v>
          </cell>
          <cell r="O17452">
            <v>2902.87</v>
          </cell>
        </row>
        <row r="17453">
          <cell r="C17453" t="str">
            <v>432322195002187411</v>
          </cell>
          <cell r="D17453" t="str">
            <v>涂新才</v>
          </cell>
          <cell r="E17453" t="str">
            <v>男</v>
          </cell>
          <cell r="F17453">
            <v>19500101</v>
          </cell>
          <cell r="G17453" t="str">
            <v>1967-02-01</v>
          </cell>
          <cell r="H17453" t="str">
            <v>2010-01-01</v>
          </cell>
          <cell r="I17453">
            <v>2712.76</v>
          </cell>
          <cell r="J17453">
            <v>51.6</v>
          </cell>
          <cell r="K17453">
            <v>35</v>
          </cell>
          <cell r="L17453">
            <v>15</v>
          </cell>
          <cell r="M17453">
            <v>37.97864</v>
          </cell>
          <cell r="N17453">
            <v>139.58</v>
          </cell>
          <cell r="O17453">
            <v>2852.34</v>
          </cell>
        </row>
        <row r="17454">
          <cell r="C17454" t="str">
            <v>43232219540703742X</v>
          </cell>
          <cell r="D17454" t="str">
            <v>周惠群</v>
          </cell>
          <cell r="E17454" t="str">
            <v>女</v>
          </cell>
          <cell r="F17454">
            <v>19550701</v>
          </cell>
          <cell r="G17454" t="str">
            <v>1978-01-01</v>
          </cell>
          <cell r="H17454" t="str">
            <v>2010-07-01</v>
          </cell>
          <cell r="I17454">
            <v>2214.61</v>
          </cell>
          <cell r="J17454">
            <v>39.6</v>
          </cell>
          <cell r="K17454">
            <v>35</v>
          </cell>
          <cell r="L17454">
            <v>0</v>
          </cell>
          <cell r="M17454">
            <v>31.00454</v>
          </cell>
          <cell r="N17454">
            <v>105.6</v>
          </cell>
          <cell r="O17454">
            <v>2320.21</v>
          </cell>
        </row>
        <row r="17455">
          <cell r="C17455" t="str">
            <v>432322195608157428</v>
          </cell>
          <cell r="D17455" t="str">
            <v>程文香</v>
          </cell>
          <cell r="E17455" t="str">
            <v>女</v>
          </cell>
          <cell r="F17455">
            <v>19560801</v>
          </cell>
          <cell r="G17455" t="str">
            <v>1973-09-01</v>
          </cell>
          <cell r="H17455" t="str">
            <v>2011-08-01</v>
          </cell>
          <cell r="I17455">
            <v>2393.31</v>
          </cell>
          <cell r="J17455">
            <v>45.6</v>
          </cell>
          <cell r="K17455">
            <v>35</v>
          </cell>
          <cell r="L17455">
            <v>0</v>
          </cell>
          <cell r="M17455">
            <v>33.50634</v>
          </cell>
          <cell r="N17455">
            <v>114.11</v>
          </cell>
          <cell r="O17455">
            <v>2507.42</v>
          </cell>
        </row>
        <row r="17456">
          <cell r="C17456" t="str">
            <v>432322195702207428</v>
          </cell>
          <cell r="D17456" t="str">
            <v>李运珍</v>
          </cell>
          <cell r="E17456" t="str">
            <v>女</v>
          </cell>
          <cell r="F17456">
            <v>19570220</v>
          </cell>
          <cell r="G17456" t="str">
            <v>1974-03-01</v>
          </cell>
          <cell r="H17456" t="str">
            <v>2012-02-01</v>
          </cell>
          <cell r="I17456">
            <v>2302.83</v>
          </cell>
          <cell r="J17456">
            <v>45.6</v>
          </cell>
          <cell r="K17456">
            <v>35</v>
          </cell>
          <cell r="L17456">
            <v>0</v>
          </cell>
          <cell r="M17456">
            <v>32.23962</v>
          </cell>
          <cell r="N17456">
            <v>112.84</v>
          </cell>
          <cell r="O17456">
            <v>2415.67</v>
          </cell>
        </row>
        <row r="17457">
          <cell r="C17457" t="str">
            <v>432322195708157425</v>
          </cell>
          <cell r="D17457" t="str">
            <v>刘月娥</v>
          </cell>
          <cell r="E17457" t="str">
            <v>女</v>
          </cell>
          <cell r="F17457">
            <v>19570801</v>
          </cell>
          <cell r="G17457" t="str">
            <v>1974-09-01</v>
          </cell>
          <cell r="H17457" t="str">
            <v>2012-08-01</v>
          </cell>
          <cell r="I17457">
            <v>2298.2</v>
          </cell>
          <cell r="J17457">
            <v>45.6</v>
          </cell>
          <cell r="K17457">
            <v>35</v>
          </cell>
          <cell r="L17457">
            <v>0</v>
          </cell>
          <cell r="M17457">
            <v>32.1748</v>
          </cell>
          <cell r="N17457" t="e">
            <v>#N/A</v>
          </cell>
          <cell r="O17457" t="e">
            <v>#N/A</v>
          </cell>
        </row>
        <row r="17458">
          <cell r="C17458" t="str">
            <v>432322195212157712</v>
          </cell>
          <cell r="D17458" t="str">
            <v>蒋平健</v>
          </cell>
          <cell r="E17458" t="str">
            <v>男</v>
          </cell>
          <cell r="F17458">
            <v>19521201</v>
          </cell>
          <cell r="G17458" t="str">
            <v>1970-01-01</v>
          </cell>
          <cell r="H17458" t="str">
            <v>2012-12-01</v>
          </cell>
          <cell r="I17458">
            <v>2553.2</v>
          </cell>
          <cell r="J17458">
            <v>51.6</v>
          </cell>
          <cell r="K17458">
            <v>35</v>
          </cell>
          <cell r="L17458">
            <v>0</v>
          </cell>
          <cell r="M17458">
            <v>35.7448</v>
          </cell>
          <cell r="N17458">
            <v>122.34</v>
          </cell>
          <cell r="O17458">
            <v>2675.54</v>
          </cell>
        </row>
        <row r="17459">
          <cell r="C17459" t="str">
            <v>432322193312067432</v>
          </cell>
          <cell r="D17459" t="str">
            <v>刘泽文</v>
          </cell>
          <cell r="E17459" t="str">
            <v>男</v>
          </cell>
          <cell r="F17459">
            <v>19331201</v>
          </cell>
          <cell r="G17459" t="str">
            <v>1954-02-01</v>
          </cell>
          <cell r="H17459" t="str">
            <v>1993-12-01</v>
          </cell>
          <cell r="I17459">
            <v>3230.72</v>
          </cell>
          <cell r="J17459">
            <v>48</v>
          </cell>
          <cell r="K17459">
            <v>35</v>
          </cell>
          <cell r="L17459">
            <v>25</v>
          </cell>
          <cell r="M17459">
            <v>45.23008</v>
          </cell>
          <cell r="N17459">
            <v>153.23</v>
          </cell>
          <cell r="O17459">
            <v>3383.95</v>
          </cell>
        </row>
        <row r="17460">
          <cell r="C17460" t="str">
            <v>432322193008197419</v>
          </cell>
          <cell r="D17460" t="str">
            <v>刘楚纯</v>
          </cell>
          <cell r="E17460" t="str">
            <v>男</v>
          </cell>
          <cell r="F17460">
            <v>19280801</v>
          </cell>
          <cell r="G17460" t="str">
            <v>1954-03-01</v>
          </cell>
          <cell r="H17460" t="str">
            <v>1989-03-01</v>
          </cell>
          <cell r="I17460">
            <v>3058.31</v>
          </cell>
          <cell r="J17460">
            <v>43.2</v>
          </cell>
          <cell r="K17460">
            <v>35</v>
          </cell>
          <cell r="L17460">
            <v>25</v>
          </cell>
          <cell r="M17460">
            <v>42.81634</v>
          </cell>
          <cell r="N17460">
            <v>146.02</v>
          </cell>
          <cell r="O17460">
            <v>3204.33</v>
          </cell>
        </row>
        <row r="17461">
          <cell r="C17461" t="str">
            <v>432322193911047441</v>
          </cell>
          <cell r="D17461" t="str">
            <v>胡爱兰</v>
          </cell>
          <cell r="E17461" t="str">
            <v>女</v>
          </cell>
          <cell r="F17461">
            <v>19391101</v>
          </cell>
          <cell r="G17461" t="str">
            <v>1956-11-01</v>
          </cell>
          <cell r="H17461" t="str">
            <v>1994-11-01</v>
          </cell>
          <cell r="I17461">
            <v>2990.71</v>
          </cell>
          <cell r="J17461">
            <v>46.8</v>
          </cell>
          <cell r="K17461">
            <v>35</v>
          </cell>
          <cell r="L17461">
            <v>25</v>
          </cell>
          <cell r="M17461">
            <v>41.86994</v>
          </cell>
          <cell r="N17461">
            <v>148.67</v>
          </cell>
          <cell r="O17461">
            <v>3139.38</v>
          </cell>
        </row>
        <row r="17462">
          <cell r="C17462" t="str">
            <v>432322193901037426</v>
          </cell>
          <cell r="D17462" t="str">
            <v>兰银秀</v>
          </cell>
          <cell r="E17462" t="str">
            <v>女</v>
          </cell>
          <cell r="F17462">
            <v>19390101</v>
          </cell>
          <cell r="G17462" t="str">
            <v>1959-03-01</v>
          </cell>
          <cell r="H17462" t="str">
            <v>1994-12-01</v>
          </cell>
          <cell r="I17462">
            <v>2896.69</v>
          </cell>
          <cell r="J17462">
            <v>43.2</v>
          </cell>
          <cell r="K17462">
            <v>35</v>
          </cell>
          <cell r="L17462">
            <v>25</v>
          </cell>
          <cell r="M17462">
            <v>40.55366</v>
          </cell>
          <cell r="N17462">
            <v>143.75</v>
          </cell>
          <cell r="O17462">
            <v>3040.44</v>
          </cell>
        </row>
        <row r="17463">
          <cell r="C17463" t="str">
            <v>432322195504027426</v>
          </cell>
          <cell r="D17463" t="str">
            <v>卓春翠</v>
          </cell>
          <cell r="E17463" t="str">
            <v>女</v>
          </cell>
          <cell r="F17463">
            <v>19550401</v>
          </cell>
          <cell r="G17463" t="str">
            <v>1974-01-01</v>
          </cell>
          <cell r="H17463" t="str">
            <v>2010-04-01</v>
          </cell>
          <cell r="I17463">
            <v>2392.55</v>
          </cell>
          <cell r="J17463">
            <v>44.4</v>
          </cell>
          <cell r="K17463">
            <v>35</v>
          </cell>
          <cell r="L17463">
            <v>0</v>
          </cell>
          <cell r="M17463">
            <v>33.4957</v>
          </cell>
          <cell r="N17463">
            <v>112.9</v>
          </cell>
          <cell r="O17463">
            <v>2505.45</v>
          </cell>
        </row>
        <row r="17464">
          <cell r="C17464" t="str">
            <v>432322195601277427</v>
          </cell>
          <cell r="D17464" t="str">
            <v>马彩平</v>
          </cell>
          <cell r="E17464" t="str">
            <v>女</v>
          </cell>
          <cell r="F17464">
            <v>19560101</v>
          </cell>
          <cell r="G17464" t="str">
            <v>1973-02-01</v>
          </cell>
          <cell r="H17464" t="str">
            <v>2011-01-01</v>
          </cell>
          <cell r="I17464">
            <v>2397.73</v>
          </cell>
          <cell r="J17464">
            <v>45.6</v>
          </cell>
          <cell r="K17464">
            <v>35</v>
          </cell>
          <cell r="L17464">
            <v>0</v>
          </cell>
          <cell r="M17464">
            <v>33.56822</v>
          </cell>
          <cell r="N17464">
            <v>114.17</v>
          </cell>
          <cell r="O17464">
            <v>2511.9</v>
          </cell>
        </row>
        <row r="17465">
          <cell r="C17465" t="str">
            <v>432322195101147490</v>
          </cell>
          <cell r="D17465" t="str">
            <v>吴新民</v>
          </cell>
          <cell r="E17465" t="str">
            <v>男</v>
          </cell>
          <cell r="F17465">
            <v>19510101</v>
          </cell>
          <cell r="G17465" t="str">
            <v>1980-01-01</v>
          </cell>
          <cell r="H17465" t="str">
            <v>2011-01-01</v>
          </cell>
          <cell r="I17465">
            <v>2099.51</v>
          </cell>
          <cell r="J17465">
            <v>38.4</v>
          </cell>
          <cell r="K17465">
            <v>35</v>
          </cell>
          <cell r="L17465">
            <v>15</v>
          </cell>
          <cell r="M17465">
            <v>29.39314</v>
          </cell>
          <cell r="N17465">
            <v>117.79</v>
          </cell>
          <cell r="O17465">
            <v>2217.3</v>
          </cell>
        </row>
        <row r="17466">
          <cell r="C17466" t="str">
            <v>43232519560715788X</v>
          </cell>
          <cell r="D17466" t="str">
            <v>王金娥</v>
          </cell>
          <cell r="E17466" t="str">
            <v>女</v>
          </cell>
          <cell r="F17466">
            <v>19560701</v>
          </cell>
          <cell r="G17466" t="str">
            <v>1985-01-01</v>
          </cell>
          <cell r="H17466" t="str">
            <v>2011-07-01</v>
          </cell>
          <cell r="I17466">
            <v>1863.53</v>
          </cell>
          <cell r="J17466">
            <v>32.4</v>
          </cell>
          <cell r="K17466">
            <v>35</v>
          </cell>
          <cell r="L17466">
            <v>0</v>
          </cell>
          <cell r="M17466">
            <v>26.08942</v>
          </cell>
          <cell r="N17466">
            <v>93.49</v>
          </cell>
          <cell r="O17466">
            <v>1957.02</v>
          </cell>
        </row>
        <row r="17467">
          <cell r="C17467" t="str">
            <v>432322195608267424</v>
          </cell>
          <cell r="D17467" t="str">
            <v>卓玉连</v>
          </cell>
          <cell r="E17467" t="str">
            <v>女</v>
          </cell>
          <cell r="F17467">
            <v>19560801</v>
          </cell>
          <cell r="G17467" t="str">
            <v>1973-09-01</v>
          </cell>
          <cell r="H17467" t="str">
            <v>2011-08-01</v>
          </cell>
          <cell r="I17467">
            <v>2393.31</v>
          </cell>
          <cell r="J17467">
            <v>45.6</v>
          </cell>
          <cell r="K17467">
            <v>35</v>
          </cell>
          <cell r="L17467">
            <v>0</v>
          </cell>
          <cell r="M17467">
            <v>33.50634</v>
          </cell>
          <cell r="N17467">
            <v>114.11</v>
          </cell>
          <cell r="O17467">
            <v>2507.42</v>
          </cell>
        </row>
        <row r="17468">
          <cell r="C17468" t="str">
            <v>432322193311297412</v>
          </cell>
          <cell r="D17468" t="str">
            <v>周雪龙</v>
          </cell>
          <cell r="E17468" t="str">
            <v>男</v>
          </cell>
          <cell r="F17468">
            <v>19330101</v>
          </cell>
          <cell r="G17468" t="str">
            <v>1954-02-01</v>
          </cell>
          <cell r="H17468" t="str">
            <v>1993-12-01</v>
          </cell>
          <cell r="I17468">
            <v>3147.85</v>
          </cell>
          <cell r="J17468">
            <v>48</v>
          </cell>
          <cell r="K17468">
            <v>35</v>
          </cell>
          <cell r="L17468">
            <v>25</v>
          </cell>
          <cell r="M17468">
            <v>44.0699</v>
          </cell>
          <cell r="N17468">
            <v>152.07</v>
          </cell>
          <cell r="O17468">
            <v>3299.92</v>
          </cell>
        </row>
        <row r="17469">
          <cell r="C17469" t="str">
            <v>432322193402167410</v>
          </cell>
          <cell r="D17469" t="str">
            <v>伍洪云</v>
          </cell>
          <cell r="E17469" t="str">
            <v>男</v>
          </cell>
          <cell r="F17469">
            <v>19340201</v>
          </cell>
          <cell r="G17469" t="str">
            <v>1954-02-01</v>
          </cell>
          <cell r="H17469" t="str">
            <v>1994-12-01</v>
          </cell>
          <cell r="I17469">
            <v>3142.85</v>
          </cell>
          <cell r="J17469">
            <v>49.2</v>
          </cell>
          <cell r="K17469">
            <v>35</v>
          </cell>
          <cell r="L17469">
            <v>25</v>
          </cell>
          <cell r="M17469">
            <v>43.9999</v>
          </cell>
          <cell r="N17469">
            <v>153.2</v>
          </cell>
          <cell r="O17469">
            <v>3296.05</v>
          </cell>
        </row>
        <row r="17470">
          <cell r="C17470" t="str">
            <v>432322193808287420</v>
          </cell>
          <cell r="D17470" t="str">
            <v>罗斌华</v>
          </cell>
          <cell r="E17470" t="str">
            <v>女</v>
          </cell>
          <cell r="F17470">
            <v>19390801</v>
          </cell>
          <cell r="G17470" t="str">
            <v>1957-04-01</v>
          </cell>
          <cell r="H17470" t="str">
            <v>1994-12-01</v>
          </cell>
          <cell r="I17470">
            <v>2973.53</v>
          </cell>
          <cell r="J17470">
            <v>45.6</v>
          </cell>
          <cell r="K17470">
            <v>35</v>
          </cell>
          <cell r="L17470">
            <v>25</v>
          </cell>
          <cell r="M17470">
            <v>41.62942</v>
          </cell>
          <cell r="N17470">
            <v>147.23</v>
          </cell>
          <cell r="O17470">
            <v>3120.76</v>
          </cell>
        </row>
        <row r="17471">
          <cell r="C17471" t="str">
            <v>432322193910287427</v>
          </cell>
          <cell r="D17471" t="str">
            <v>郭元珍</v>
          </cell>
          <cell r="E17471" t="str">
            <v>女</v>
          </cell>
          <cell r="F17471">
            <v>19391201</v>
          </cell>
          <cell r="G17471" t="str">
            <v>1958-12-01</v>
          </cell>
          <cell r="H17471" t="str">
            <v>1995-12-01</v>
          </cell>
          <cell r="I17471">
            <v>2953.66</v>
          </cell>
          <cell r="J17471">
            <v>45.6</v>
          </cell>
          <cell r="K17471">
            <v>35</v>
          </cell>
          <cell r="L17471">
            <v>25</v>
          </cell>
          <cell r="M17471">
            <v>41.35124</v>
          </cell>
          <cell r="N17471">
            <v>146.95</v>
          </cell>
          <cell r="O17471">
            <v>3100.61</v>
          </cell>
        </row>
        <row r="17472">
          <cell r="C17472" t="str">
            <v>432322193702047437</v>
          </cell>
          <cell r="D17472" t="str">
            <v>黄春泉</v>
          </cell>
          <cell r="E17472" t="str">
            <v>男</v>
          </cell>
          <cell r="F17472">
            <v>19350201</v>
          </cell>
          <cell r="G17472" t="str">
            <v>1954-01-01</v>
          </cell>
          <cell r="H17472" t="str">
            <v>1995-12-01</v>
          </cell>
          <cell r="I17472">
            <v>3157.25</v>
          </cell>
          <cell r="J17472">
            <v>50.4</v>
          </cell>
          <cell r="K17472">
            <v>35</v>
          </cell>
          <cell r="L17472">
            <v>25</v>
          </cell>
          <cell r="M17472">
            <v>44.2015</v>
          </cell>
          <cell r="N17472">
            <v>154.6</v>
          </cell>
          <cell r="O17472">
            <v>3311.85</v>
          </cell>
        </row>
        <row r="17473">
          <cell r="C17473" t="str">
            <v>432322194006257427</v>
          </cell>
          <cell r="D17473" t="str">
            <v>刘桃秀</v>
          </cell>
          <cell r="E17473" t="str">
            <v>女</v>
          </cell>
          <cell r="F17473">
            <v>19400601</v>
          </cell>
          <cell r="G17473" t="str">
            <v>1959-02-01</v>
          </cell>
          <cell r="H17473" t="str">
            <v>1995-12-01</v>
          </cell>
          <cell r="I17473">
            <v>2910.27</v>
          </cell>
          <cell r="J17473">
            <v>44.4</v>
          </cell>
          <cell r="K17473">
            <v>35</v>
          </cell>
          <cell r="L17473">
            <v>25</v>
          </cell>
          <cell r="M17473">
            <v>40.74378</v>
          </cell>
          <cell r="N17473">
            <v>145.14</v>
          </cell>
          <cell r="O17473">
            <v>3055.41</v>
          </cell>
        </row>
        <row r="17474">
          <cell r="C17474" t="str">
            <v>432322194106017420</v>
          </cell>
          <cell r="D17474" t="str">
            <v>林运香</v>
          </cell>
          <cell r="E17474" t="str">
            <v>女</v>
          </cell>
          <cell r="F17474">
            <v>19410601</v>
          </cell>
          <cell r="G17474" t="str">
            <v>1959-02-01</v>
          </cell>
          <cell r="H17474" t="str">
            <v>1996-12-01</v>
          </cell>
          <cell r="I17474">
            <v>2909.51</v>
          </cell>
          <cell r="J17474">
            <v>45.6</v>
          </cell>
          <cell r="K17474">
            <v>35</v>
          </cell>
          <cell r="L17474">
            <v>25</v>
          </cell>
          <cell r="M17474">
            <v>40.73314</v>
          </cell>
          <cell r="N17474">
            <v>146.33</v>
          </cell>
          <cell r="O17474">
            <v>3055.84</v>
          </cell>
        </row>
        <row r="17475">
          <cell r="C17475" t="str">
            <v>432322194108247449</v>
          </cell>
          <cell r="D17475" t="str">
            <v>禹素君</v>
          </cell>
          <cell r="E17475" t="str">
            <v>女</v>
          </cell>
          <cell r="F17475">
            <v>19410801</v>
          </cell>
          <cell r="G17475" t="str">
            <v>1963-03-01</v>
          </cell>
          <cell r="H17475" t="str">
            <v>1996-12-01</v>
          </cell>
          <cell r="I17475">
            <v>2761.64</v>
          </cell>
          <cell r="J17475">
            <v>40.8</v>
          </cell>
          <cell r="K17475">
            <v>35</v>
          </cell>
          <cell r="L17475">
            <v>25</v>
          </cell>
          <cell r="M17475">
            <v>38.66296</v>
          </cell>
          <cell r="N17475">
            <v>139.46</v>
          </cell>
          <cell r="O17475">
            <v>2901.1</v>
          </cell>
        </row>
        <row r="17476">
          <cell r="C17476" t="str">
            <v>432322193607307413</v>
          </cell>
          <cell r="D17476" t="str">
            <v>万碧山</v>
          </cell>
          <cell r="E17476" t="str">
            <v>男</v>
          </cell>
          <cell r="F17476">
            <v>19360701</v>
          </cell>
          <cell r="G17476" t="str">
            <v>1956-04-01</v>
          </cell>
          <cell r="H17476" t="str">
            <v>1996-12-01</v>
          </cell>
          <cell r="I17476">
            <v>3106.39</v>
          </cell>
          <cell r="J17476">
            <v>49.2</v>
          </cell>
          <cell r="K17476">
            <v>35</v>
          </cell>
          <cell r="L17476">
            <v>25</v>
          </cell>
          <cell r="M17476">
            <v>43.48946</v>
          </cell>
          <cell r="N17476">
            <v>152.69</v>
          </cell>
          <cell r="O17476">
            <v>3259.08</v>
          </cell>
        </row>
        <row r="17477">
          <cell r="C17477" t="str">
            <v>432322194303287446</v>
          </cell>
          <cell r="D17477" t="str">
            <v>王珍英</v>
          </cell>
          <cell r="E17477" t="str">
            <v>女</v>
          </cell>
          <cell r="F17477">
            <v>19430301</v>
          </cell>
          <cell r="G17477" t="str">
            <v>1960-12-01</v>
          </cell>
          <cell r="H17477" t="str">
            <v>1998-12-01</v>
          </cell>
          <cell r="I17477">
            <v>2822.07</v>
          </cell>
          <cell r="J17477">
            <v>46.8</v>
          </cell>
          <cell r="K17477">
            <v>35</v>
          </cell>
          <cell r="L17477">
            <v>15</v>
          </cell>
          <cell r="M17477">
            <v>39.50898</v>
          </cell>
          <cell r="N17477">
            <v>136.31</v>
          </cell>
          <cell r="O17477">
            <v>2958.38</v>
          </cell>
        </row>
        <row r="17478">
          <cell r="C17478" t="str">
            <v>432322194408157429</v>
          </cell>
          <cell r="D17478" t="str">
            <v>唐金兰</v>
          </cell>
          <cell r="E17478" t="str">
            <v>女</v>
          </cell>
          <cell r="F17478">
            <v>19441101</v>
          </cell>
          <cell r="G17478" t="str">
            <v>1961-11-01</v>
          </cell>
          <cell r="H17478" t="str">
            <v>1999-11-01</v>
          </cell>
          <cell r="I17478">
            <v>2768.31</v>
          </cell>
          <cell r="J17478">
            <v>46.8</v>
          </cell>
          <cell r="K17478">
            <v>35</v>
          </cell>
          <cell r="L17478">
            <v>15</v>
          </cell>
          <cell r="M17478">
            <v>38.75634</v>
          </cell>
          <cell r="N17478">
            <v>135.56</v>
          </cell>
          <cell r="O17478">
            <v>2903.87</v>
          </cell>
        </row>
        <row r="17479">
          <cell r="C17479" t="str">
            <v>43232219450310742X</v>
          </cell>
          <cell r="D17479" t="str">
            <v>唐元妹</v>
          </cell>
          <cell r="E17479" t="str">
            <v>女</v>
          </cell>
          <cell r="F17479">
            <v>19450301</v>
          </cell>
          <cell r="G17479" t="str">
            <v>1962-03-01</v>
          </cell>
          <cell r="H17479" t="str">
            <v>2000-03-01</v>
          </cell>
          <cell r="I17479">
            <v>2717.18</v>
          </cell>
          <cell r="J17479">
            <v>46.8</v>
          </cell>
          <cell r="K17479">
            <v>35</v>
          </cell>
          <cell r="L17479">
            <v>15</v>
          </cell>
          <cell r="M17479">
            <v>38.04052</v>
          </cell>
          <cell r="N17479">
            <v>134.84</v>
          </cell>
          <cell r="O17479">
            <v>2852.02</v>
          </cell>
        </row>
        <row r="17480">
          <cell r="C17480" t="str">
            <v>432322194007037434</v>
          </cell>
          <cell r="D17480" t="str">
            <v>陈哲清</v>
          </cell>
          <cell r="E17480" t="str">
            <v>男</v>
          </cell>
          <cell r="F17480">
            <v>19400701</v>
          </cell>
          <cell r="G17480" t="str">
            <v>1958-03-01</v>
          </cell>
          <cell r="H17480" t="str">
            <v>2000-12-01</v>
          </cell>
          <cell r="I17480">
            <v>3113.6</v>
          </cell>
          <cell r="J17480">
            <v>51.6</v>
          </cell>
          <cell r="K17480">
            <v>35</v>
          </cell>
          <cell r="L17480">
            <v>25</v>
          </cell>
          <cell r="M17480">
            <v>43.5904</v>
          </cell>
          <cell r="N17480">
            <v>155.19</v>
          </cell>
          <cell r="O17480">
            <v>3268.79</v>
          </cell>
        </row>
        <row r="17481">
          <cell r="C17481" t="str">
            <v>432322194312267463</v>
          </cell>
          <cell r="D17481" t="str">
            <v>张银秀</v>
          </cell>
          <cell r="E17481" t="str">
            <v>女</v>
          </cell>
          <cell r="F17481">
            <v>19431201</v>
          </cell>
          <cell r="G17481" t="str">
            <v>1964-05-01</v>
          </cell>
          <cell r="H17481" t="str">
            <v>1998-12-01</v>
          </cell>
          <cell r="I17481">
            <v>2692.11</v>
          </cell>
          <cell r="J17481">
            <v>42</v>
          </cell>
          <cell r="K17481">
            <v>35</v>
          </cell>
          <cell r="L17481">
            <v>15</v>
          </cell>
          <cell r="M17481">
            <v>37.68954</v>
          </cell>
          <cell r="N17481">
            <v>129.69</v>
          </cell>
          <cell r="O17481">
            <v>2821.8</v>
          </cell>
        </row>
        <row r="17482">
          <cell r="C17482" t="str">
            <v>43232219380911744X</v>
          </cell>
          <cell r="D17482" t="str">
            <v>王由得</v>
          </cell>
          <cell r="E17482" t="str">
            <v>女</v>
          </cell>
          <cell r="F17482">
            <v>19380901</v>
          </cell>
          <cell r="G17482" t="str">
            <v>1961-04-01</v>
          </cell>
          <cell r="H17482" t="str">
            <v>1993-12-01</v>
          </cell>
          <cell r="I17482">
            <v>2800.77</v>
          </cell>
          <cell r="J17482">
            <v>39.6</v>
          </cell>
          <cell r="K17482">
            <v>35</v>
          </cell>
          <cell r="L17482">
            <v>25</v>
          </cell>
          <cell r="M17482">
            <v>39.21078</v>
          </cell>
          <cell r="N17482">
            <v>138.81</v>
          </cell>
          <cell r="O17482">
            <v>2939.58</v>
          </cell>
        </row>
        <row r="17483">
          <cell r="C17483" t="str">
            <v>432322194002117507</v>
          </cell>
          <cell r="D17483" t="str">
            <v>孙元秀</v>
          </cell>
          <cell r="E17483" t="str">
            <v>女</v>
          </cell>
          <cell r="F17483">
            <v>19400201</v>
          </cell>
          <cell r="G17483" t="str">
            <v>1958-10-01</v>
          </cell>
          <cell r="H17483" t="str">
            <v>1995-12-01</v>
          </cell>
          <cell r="I17483">
            <v>2942.79</v>
          </cell>
          <cell r="J17483">
            <v>45.6</v>
          </cell>
          <cell r="K17483">
            <v>35</v>
          </cell>
          <cell r="L17483">
            <v>25</v>
          </cell>
          <cell r="M17483">
            <v>41.19906</v>
          </cell>
          <cell r="N17483">
            <v>146.8</v>
          </cell>
          <cell r="O17483">
            <v>3089.59</v>
          </cell>
        </row>
        <row r="17484">
          <cell r="C17484" t="str">
            <v>432322194104247425</v>
          </cell>
          <cell r="D17484" t="str">
            <v>黄立娥</v>
          </cell>
          <cell r="E17484" t="str">
            <v>女</v>
          </cell>
          <cell r="F17484">
            <v>19400401</v>
          </cell>
          <cell r="G17484" t="str">
            <v>1961-12-01</v>
          </cell>
          <cell r="H17484" t="str">
            <v>1995-12-01</v>
          </cell>
          <cell r="I17484">
            <v>2818.44</v>
          </cell>
          <cell r="J17484">
            <v>42</v>
          </cell>
          <cell r="K17484">
            <v>35</v>
          </cell>
          <cell r="L17484">
            <v>25</v>
          </cell>
          <cell r="M17484">
            <v>39.45816</v>
          </cell>
          <cell r="N17484">
            <v>141.46</v>
          </cell>
          <cell r="O17484">
            <v>2959.9</v>
          </cell>
        </row>
        <row r="17485">
          <cell r="C17485" t="str">
            <v>432322194311187429</v>
          </cell>
          <cell r="D17485" t="str">
            <v>陈连英</v>
          </cell>
          <cell r="E17485" t="str">
            <v>女</v>
          </cell>
          <cell r="F17485">
            <v>19420101</v>
          </cell>
          <cell r="G17485" t="str">
            <v>1962-07-01</v>
          </cell>
          <cell r="H17485" t="str">
            <v>1997-12-01</v>
          </cell>
          <cell r="I17485">
            <v>2781.53</v>
          </cell>
          <cell r="J17485">
            <v>43.2</v>
          </cell>
          <cell r="K17485">
            <v>35</v>
          </cell>
          <cell r="L17485">
            <v>15</v>
          </cell>
          <cell r="M17485">
            <v>38.94142</v>
          </cell>
          <cell r="N17485">
            <v>132.14</v>
          </cell>
          <cell r="O17485">
            <v>2913.67</v>
          </cell>
        </row>
        <row r="17486">
          <cell r="C17486" t="str">
            <v>432322194402157444</v>
          </cell>
          <cell r="D17486" t="str">
            <v>汪翠连</v>
          </cell>
          <cell r="E17486" t="str">
            <v>女</v>
          </cell>
          <cell r="F17486">
            <v>19420201</v>
          </cell>
          <cell r="G17486" t="str">
            <v>1962-09-01</v>
          </cell>
          <cell r="H17486" t="str">
            <v>1997-12-01</v>
          </cell>
          <cell r="I17486">
            <v>2780.75</v>
          </cell>
          <cell r="J17486">
            <v>43.2</v>
          </cell>
          <cell r="K17486">
            <v>35</v>
          </cell>
          <cell r="L17486">
            <v>15</v>
          </cell>
          <cell r="M17486">
            <v>38.9305</v>
          </cell>
          <cell r="N17486">
            <v>132.13</v>
          </cell>
          <cell r="O17486">
            <v>2912.88</v>
          </cell>
        </row>
        <row r="17487">
          <cell r="C17487" t="str">
            <v>432322193808287412</v>
          </cell>
          <cell r="D17487" t="str">
            <v>彭少模</v>
          </cell>
          <cell r="E17487" t="str">
            <v>男</v>
          </cell>
          <cell r="F17487">
            <v>19380801</v>
          </cell>
          <cell r="G17487" t="str">
            <v>1961-01-01</v>
          </cell>
          <cell r="H17487" t="str">
            <v>1998-12-01</v>
          </cell>
          <cell r="I17487">
            <v>2973.55</v>
          </cell>
          <cell r="J17487">
            <v>45.6</v>
          </cell>
          <cell r="K17487">
            <v>35</v>
          </cell>
          <cell r="L17487">
            <v>25</v>
          </cell>
          <cell r="M17487">
            <v>41.6297</v>
          </cell>
          <cell r="N17487">
            <v>147.23</v>
          </cell>
          <cell r="O17487">
            <v>3120.78</v>
          </cell>
        </row>
        <row r="17488">
          <cell r="C17488" t="str">
            <v>432322194401087421</v>
          </cell>
          <cell r="D17488" t="str">
            <v>喻端秀</v>
          </cell>
          <cell r="E17488" t="str">
            <v>女</v>
          </cell>
          <cell r="F17488">
            <v>19440101</v>
          </cell>
          <cell r="G17488" t="str">
            <v>1961-01-01</v>
          </cell>
          <cell r="H17488" t="str">
            <v>1999-01-01</v>
          </cell>
          <cell r="I17488">
            <v>2774.92</v>
          </cell>
          <cell r="J17488">
            <v>46.8</v>
          </cell>
          <cell r="K17488">
            <v>35</v>
          </cell>
          <cell r="L17488">
            <v>15</v>
          </cell>
          <cell r="M17488">
            <v>38.84888</v>
          </cell>
          <cell r="N17488">
            <v>135.65</v>
          </cell>
          <cell r="O17488">
            <v>2910.57</v>
          </cell>
        </row>
        <row r="17489">
          <cell r="C17489" t="str">
            <v>432322194002017418</v>
          </cell>
          <cell r="D17489" t="str">
            <v>付昌明</v>
          </cell>
          <cell r="E17489" t="str">
            <v>男</v>
          </cell>
          <cell r="F17489">
            <v>19400201</v>
          </cell>
          <cell r="G17489" t="str">
            <v>1958-03-01</v>
          </cell>
          <cell r="H17489" t="str">
            <v>2000-12-01</v>
          </cell>
          <cell r="I17489">
            <v>3113.6</v>
          </cell>
          <cell r="J17489">
            <v>51.6</v>
          </cell>
          <cell r="K17489">
            <v>35</v>
          </cell>
          <cell r="L17489">
            <v>25</v>
          </cell>
          <cell r="M17489">
            <v>43.5904</v>
          </cell>
          <cell r="N17489">
            <v>155.19</v>
          </cell>
          <cell r="O17489">
            <v>3268.79</v>
          </cell>
        </row>
        <row r="17490">
          <cell r="C17490" t="str">
            <v>432322194810117425</v>
          </cell>
          <cell r="D17490" t="str">
            <v>谭凤英</v>
          </cell>
          <cell r="E17490" t="str">
            <v>女</v>
          </cell>
          <cell r="F17490">
            <v>19481001</v>
          </cell>
          <cell r="G17490" t="str">
            <v>1972-08-01</v>
          </cell>
          <cell r="H17490" t="str">
            <v>2003-10-01</v>
          </cell>
          <cell r="I17490">
            <v>2409.58</v>
          </cell>
          <cell r="J17490">
            <v>38.4</v>
          </cell>
          <cell r="K17490">
            <v>35</v>
          </cell>
          <cell r="L17490">
            <v>15</v>
          </cell>
          <cell r="M17490">
            <v>33.73412</v>
          </cell>
          <cell r="N17490">
            <v>122.13</v>
          </cell>
          <cell r="O17490">
            <v>2531.71</v>
          </cell>
        </row>
        <row r="17491">
          <cell r="C17491" t="str">
            <v>432322194810157443</v>
          </cell>
          <cell r="D17491" t="str">
            <v>吴凤珍</v>
          </cell>
          <cell r="E17491" t="str">
            <v>女</v>
          </cell>
          <cell r="F17491">
            <v>19481001</v>
          </cell>
          <cell r="G17491" t="str">
            <v>1967-02-01</v>
          </cell>
          <cell r="H17491" t="str">
            <v>2003-10-01</v>
          </cell>
          <cell r="I17491">
            <v>2587.58</v>
          </cell>
          <cell r="J17491">
            <v>44.4</v>
          </cell>
          <cell r="K17491">
            <v>35</v>
          </cell>
          <cell r="L17491">
            <v>15</v>
          </cell>
          <cell r="M17491">
            <v>36.22612</v>
          </cell>
          <cell r="N17491">
            <v>130.63</v>
          </cell>
          <cell r="O17491">
            <v>2718.21</v>
          </cell>
        </row>
        <row r="17492">
          <cell r="C17492" t="str">
            <v>432322194810057426</v>
          </cell>
          <cell r="D17492" t="str">
            <v>刘其云</v>
          </cell>
          <cell r="E17492" t="str">
            <v>女</v>
          </cell>
          <cell r="F17492">
            <v>19481001</v>
          </cell>
          <cell r="G17492" t="str">
            <v>1972-06-01</v>
          </cell>
          <cell r="H17492" t="str">
            <v>2003-10-01</v>
          </cell>
          <cell r="I17492">
            <v>2410.25</v>
          </cell>
          <cell r="J17492">
            <v>38.4</v>
          </cell>
          <cell r="K17492">
            <v>35</v>
          </cell>
          <cell r="L17492">
            <v>15</v>
          </cell>
          <cell r="M17492">
            <v>33.7435</v>
          </cell>
          <cell r="N17492">
            <v>122.14</v>
          </cell>
          <cell r="O17492">
            <v>2532.39</v>
          </cell>
        </row>
        <row r="17493">
          <cell r="C17493" t="str">
            <v>432322194912307449</v>
          </cell>
          <cell r="D17493" t="str">
            <v>王正年</v>
          </cell>
          <cell r="E17493" t="str">
            <v>女</v>
          </cell>
          <cell r="F17493">
            <v>19491201</v>
          </cell>
          <cell r="G17493" t="str">
            <v>1970-02-01</v>
          </cell>
          <cell r="H17493" t="str">
            <v>2004-12-01</v>
          </cell>
          <cell r="I17493">
            <v>2497.59</v>
          </cell>
          <cell r="J17493">
            <v>42</v>
          </cell>
          <cell r="K17493">
            <v>35</v>
          </cell>
          <cell r="L17493">
            <v>15</v>
          </cell>
          <cell r="M17493">
            <v>34.96626</v>
          </cell>
          <cell r="N17493">
            <v>126.97</v>
          </cell>
          <cell r="O17493">
            <v>2624.56</v>
          </cell>
        </row>
        <row r="17494">
          <cell r="C17494" t="str">
            <v>432322195002207427</v>
          </cell>
          <cell r="D17494" t="str">
            <v>谭南香</v>
          </cell>
          <cell r="E17494" t="str">
            <v>女</v>
          </cell>
          <cell r="F17494">
            <v>19500201</v>
          </cell>
          <cell r="G17494" t="str">
            <v>1967-03-01</v>
          </cell>
          <cell r="H17494" t="str">
            <v>2005-02-01</v>
          </cell>
          <cell r="I17494">
            <v>2584.13</v>
          </cell>
          <cell r="J17494">
            <v>45.6</v>
          </cell>
          <cell r="K17494">
            <v>35</v>
          </cell>
          <cell r="L17494">
            <v>15</v>
          </cell>
          <cell r="M17494">
            <v>36.17782</v>
          </cell>
          <cell r="N17494">
            <v>131.78</v>
          </cell>
          <cell r="O17494">
            <v>2715.91</v>
          </cell>
        </row>
        <row r="17495">
          <cell r="C17495" t="str">
            <v>432322194408037419</v>
          </cell>
          <cell r="D17495" t="str">
            <v>王普生</v>
          </cell>
          <cell r="E17495" t="str">
            <v>男</v>
          </cell>
          <cell r="F17495">
            <v>19450801</v>
          </cell>
          <cell r="G17495" t="str">
            <v>1965-01-01</v>
          </cell>
          <cell r="H17495" t="str">
            <v>2005-08-01</v>
          </cell>
          <cell r="I17495">
            <v>2801.78</v>
          </cell>
          <cell r="J17495">
            <v>49.2</v>
          </cell>
          <cell r="K17495">
            <v>35</v>
          </cell>
          <cell r="L17495">
            <v>15</v>
          </cell>
          <cell r="M17495">
            <v>39.22492</v>
          </cell>
          <cell r="N17495">
            <v>138.42</v>
          </cell>
          <cell r="O17495">
            <v>2940.2</v>
          </cell>
        </row>
        <row r="17496">
          <cell r="C17496" t="str">
            <v>432322195106157428</v>
          </cell>
          <cell r="D17496" t="str">
            <v>陈满秀</v>
          </cell>
          <cell r="E17496" t="str">
            <v>女</v>
          </cell>
          <cell r="F17496">
            <v>19511201</v>
          </cell>
          <cell r="G17496" t="str">
            <v>1974-01-01</v>
          </cell>
          <cell r="H17496" t="str">
            <v>2006-12-01</v>
          </cell>
          <cell r="I17496">
            <v>2379.43</v>
          </cell>
          <cell r="J17496">
            <v>39.6</v>
          </cell>
          <cell r="K17496">
            <v>35</v>
          </cell>
          <cell r="L17496">
            <v>15</v>
          </cell>
          <cell r="M17496">
            <v>33.31202</v>
          </cell>
          <cell r="N17496">
            <v>122.91</v>
          </cell>
          <cell r="O17496">
            <v>2502.34</v>
          </cell>
        </row>
        <row r="17497">
          <cell r="C17497" t="str">
            <v>432322194709307419</v>
          </cell>
          <cell r="D17497" t="str">
            <v>宗冬云</v>
          </cell>
          <cell r="E17497" t="str">
            <v>男</v>
          </cell>
          <cell r="F17497">
            <v>19470901</v>
          </cell>
          <cell r="G17497" t="str">
            <v>1964-10-01</v>
          </cell>
          <cell r="H17497" t="str">
            <v>2007-09-01</v>
          </cell>
          <cell r="I17497">
            <v>2852.45</v>
          </cell>
          <cell r="J17497">
            <v>51.6</v>
          </cell>
          <cell r="K17497">
            <v>35</v>
          </cell>
          <cell r="L17497">
            <v>15</v>
          </cell>
          <cell r="M17497">
            <v>39.9343</v>
          </cell>
          <cell r="N17497">
            <v>141.53</v>
          </cell>
          <cell r="O17497">
            <v>2993.98</v>
          </cell>
        </row>
        <row r="17498">
          <cell r="C17498" t="str">
            <v>432322195201257427</v>
          </cell>
          <cell r="D17498" t="str">
            <v>熊连珍</v>
          </cell>
          <cell r="E17498" t="str">
            <v>女</v>
          </cell>
          <cell r="F17498">
            <v>19540101</v>
          </cell>
          <cell r="G17498" t="str">
            <v>1973-01-01</v>
          </cell>
          <cell r="H17498" t="str">
            <v>2009-01-01</v>
          </cell>
          <cell r="I17498">
            <v>2428.53</v>
          </cell>
          <cell r="J17498">
            <v>44.4</v>
          </cell>
          <cell r="K17498">
            <v>35</v>
          </cell>
          <cell r="L17498">
            <v>0</v>
          </cell>
          <cell r="M17498">
            <v>33.99942</v>
          </cell>
          <cell r="N17498">
            <v>113.4</v>
          </cell>
          <cell r="O17498">
            <v>2541.93</v>
          </cell>
        </row>
        <row r="17499">
          <cell r="C17499" t="str">
            <v>432322195511257422</v>
          </cell>
          <cell r="D17499" t="str">
            <v>张美华</v>
          </cell>
          <cell r="E17499" t="str">
            <v>女</v>
          </cell>
          <cell r="F17499">
            <v>19551101</v>
          </cell>
          <cell r="G17499" t="str">
            <v>1972-12-01</v>
          </cell>
          <cell r="H17499" t="str">
            <v>2010-11-01</v>
          </cell>
          <cell r="I17499">
            <v>2447.7</v>
          </cell>
          <cell r="J17499">
            <v>45.6</v>
          </cell>
          <cell r="K17499">
            <v>35</v>
          </cell>
          <cell r="L17499">
            <v>0</v>
          </cell>
          <cell r="M17499">
            <v>34.2678</v>
          </cell>
          <cell r="N17499">
            <v>114.87</v>
          </cell>
          <cell r="O17499">
            <v>2562.57</v>
          </cell>
        </row>
        <row r="17500">
          <cell r="C17500" t="str">
            <v>432302195602104020</v>
          </cell>
          <cell r="D17500" t="str">
            <v>吴仙凤</v>
          </cell>
          <cell r="E17500" t="str">
            <v>女</v>
          </cell>
          <cell r="F17500">
            <v>19560201</v>
          </cell>
          <cell r="G17500" t="str">
            <v>1973-03-01</v>
          </cell>
          <cell r="H17500" t="str">
            <v>2011-02-01</v>
          </cell>
          <cell r="I17500">
            <v>2397.21</v>
          </cell>
          <cell r="J17500">
            <v>45.6</v>
          </cell>
          <cell r="K17500">
            <v>35</v>
          </cell>
          <cell r="L17500">
            <v>0</v>
          </cell>
          <cell r="M17500">
            <v>33.56094</v>
          </cell>
          <cell r="N17500">
            <v>114.16</v>
          </cell>
          <cell r="O17500">
            <v>2511.37</v>
          </cell>
        </row>
        <row r="17501">
          <cell r="C17501" t="str">
            <v>432322195210207421</v>
          </cell>
          <cell r="D17501" t="str">
            <v>王庆元</v>
          </cell>
          <cell r="E17501" t="str">
            <v>女</v>
          </cell>
          <cell r="F17501">
            <v>19561001</v>
          </cell>
          <cell r="G17501" t="str">
            <v>1973-11-01</v>
          </cell>
          <cell r="H17501" t="str">
            <v>2011-10-01</v>
          </cell>
          <cell r="I17501">
            <v>2391.98</v>
          </cell>
          <cell r="J17501">
            <v>45.6</v>
          </cell>
          <cell r="K17501">
            <v>35</v>
          </cell>
          <cell r="L17501">
            <v>0</v>
          </cell>
          <cell r="M17501">
            <v>33.48772</v>
          </cell>
          <cell r="N17501">
            <v>114.09</v>
          </cell>
          <cell r="O17501">
            <v>2506.07</v>
          </cell>
        </row>
        <row r="17502">
          <cell r="C17502" t="str">
            <v>432322193609117410</v>
          </cell>
          <cell r="D17502" t="str">
            <v>黄子维</v>
          </cell>
          <cell r="E17502" t="str">
            <v>男</v>
          </cell>
          <cell r="F17502">
            <v>19360901</v>
          </cell>
          <cell r="G17502" t="str">
            <v>1954-01-01</v>
          </cell>
          <cell r="H17502" t="str">
            <v>1996-12-01</v>
          </cell>
          <cell r="I17502">
            <v>3273.3</v>
          </cell>
          <cell r="J17502">
            <v>51.6</v>
          </cell>
          <cell r="K17502">
            <v>35</v>
          </cell>
          <cell r="L17502">
            <v>25</v>
          </cell>
          <cell r="M17502">
            <v>45.8262</v>
          </cell>
          <cell r="N17502">
            <v>157.43</v>
          </cell>
          <cell r="O17502">
            <v>3430.73</v>
          </cell>
        </row>
        <row r="17503">
          <cell r="C17503" t="str">
            <v>432322193208197421</v>
          </cell>
          <cell r="D17503" t="str">
            <v>谢惠英</v>
          </cell>
          <cell r="E17503" t="str">
            <v>女</v>
          </cell>
          <cell r="F17503">
            <v>19320801</v>
          </cell>
          <cell r="G17503" t="str">
            <v>1956-05-01</v>
          </cell>
          <cell r="H17503" t="str">
            <v>1988-05-01</v>
          </cell>
          <cell r="I17503">
            <v>2896.51</v>
          </cell>
          <cell r="J17503">
            <v>39.6</v>
          </cell>
          <cell r="K17503">
            <v>35</v>
          </cell>
          <cell r="L17503">
            <v>25</v>
          </cell>
          <cell r="M17503">
            <v>40.55114</v>
          </cell>
          <cell r="N17503">
            <v>140.15</v>
          </cell>
          <cell r="O17503">
            <v>3036.66</v>
          </cell>
        </row>
        <row r="17504">
          <cell r="C17504" t="str">
            <v>432322193806087425</v>
          </cell>
          <cell r="D17504" t="str">
            <v>张元英</v>
          </cell>
          <cell r="E17504" t="str">
            <v>女</v>
          </cell>
          <cell r="F17504">
            <v>19380601</v>
          </cell>
          <cell r="G17504" t="str">
            <v>1956-04-01</v>
          </cell>
          <cell r="H17504" t="str">
            <v>1993-12-01</v>
          </cell>
          <cell r="I17504">
            <v>2978.86</v>
          </cell>
          <cell r="J17504">
            <v>45.6</v>
          </cell>
          <cell r="K17504">
            <v>35</v>
          </cell>
          <cell r="L17504">
            <v>25</v>
          </cell>
          <cell r="M17504">
            <v>41.70404</v>
          </cell>
          <cell r="N17504">
            <v>147.3</v>
          </cell>
          <cell r="O17504">
            <v>3126.16</v>
          </cell>
        </row>
        <row r="17505">
          <cell r="C17505" t="str">
            <v>43232219400911742X</v>
          </cell>
          <cell r="D17505" t="str">
            <v>帅先芝</v>
          </cell>
          <cell r="E17505" t="str">
            <v>女</v>
          </cell>
          <cell r="F17505">
            <v>19400901</v>
          </cell>
          <cell r="G17505" t="str">
            <v>1958-05-01</v>
          </cell>
          <cell r="H17505" t="str">
            <v>1995-12-01</v>
          </cell>
          <cell r="I17505">
            <v>2944.73</v>
          </cell>
          <cell r="J17505">
            <v>45.6</v>
          </cell>
          <cell r="K17505">
            <v>35</v>
          </cell>
          <cell r="L17505">
            <v>25</v>
          </cell>
          <cell r="M17505">
            <v>41.22622</v>
          </cell>
          <cell r="N17505">
            <v>146.83</v>
          </cell>
          <cell r="O17505">
            <v>3091.56</v>
          </cell>
        </row>
        <row r="17506">
          <cell r="C17506" t="str">
            <v>432322194112167425</v>
          </cell>
          <cell r="D17506" t="str">
            <v>朱喜珍</v>
          </cell>
          <cell r="E17506" t="str">
            <v>女</v>
          </cell>
          <cell r="F17506">
            <v>19411101</v>
          </cell>
          <cell r="G17506" t="str">
            <v>1958-11-01</v>
          </cell>
          <cell r="H17506" t="str">
            <v>1996-11-01</v>
          </cell>
          <cell r="I17506">
            <v>2931.89</v>
          </cell>
          <cell r="J17506">
            <v>46.8</v>
          </cell>
          <cell r="K17506">
            <v>35</v>
          </cell>
          <cell r="L17506">
            <v>25</v>
          </cell>
          <cell r="M17506">
            <v>41.04646</v>
          </cell>
          <cell r="N17506">
            <v>147.85</v>
          </cell>
          <cell r="O17506">
            <v>3079.74</v>
          </cell>
        </row>
        <row r="17507">
          <cell r="C17507" t="str">
            <v>432322193712237410</v>
          </cell>
          <cell r="D17507" t="str">
            <v>张明亮</v>
          </cell>
          <cell r="E17507" t="str">
            <v>男</v>
          </cell>
          <cell r="F17507">
            <v>19371201</v>
          </cell>
          <cell r="G17507" t="str">
            <v>1958-08-01</v>
          </cell>
          <cell r="H17507" t="str">
            <v>1997-12-01</v>
          </cell>
          <cell r="I17507">
            <v>3056.73</v>
          </cell>
          <cell r="J17507">
            <v>48</v>
          </cell>
          <cell r="K17507">
            <v>35</v>
          </cell>
          <cell r="L17507">
            <v>25</v>
          </cell>
          <cell r="M17507">
            <v>42.79422</v>
          </cell>
          <cell r="N17507">
            <v>150.79</v>
          </cell>
          <cell r="O17507">
            <v>3207.52</v>
          </cell>
        </row>
        <row r="17508">
          <cell r="C17508" t="str">
            <v>432322193706017454</v>
          </cell>
          <cell r="D17508" t="str">
            <v>龙福云</v>
          </cell>
          <cell r="E17508" t="str">
            <v>男</v>
          </cell>
          <cell r="F17508">
            <v>19370601</v>
          </cell>
          <cell r="G17508" t="str">
            <v>1958-11-01</v>
          </cell>
          <cell r="H17508" t="str">
            <v>1997-12-01</v>
          </cell>
          <cell r="I17508">
            <v>3054.41</v>
          </cell>
          <cell r="J17508">
            <v>48</v>
          </cell>
          <cell r="K17508">
            <v>35</v>
          </cell>
          <cell r="L17508">
            <v>25</v>
          </cell>
          <cell r="M17508">
            <v>42.76174</v>
          </cell>
          <cell r="N17508">
            <v>150.76</v>
          </cell>
          <cell r="O17508">
            <v>3205.17</v>
          </cell>
        </row>
        <row r="17509">
          <cell r="C17509" t="str">
            <v>432322193807037446</v>
          </cell>
          <cell r="D17509" t="str">
            <v>陈孟月</v>
          </cell>
          <cell r="E17509" t="str">
            <v>女</v>
          </cell>
          <cell r="F17509">
            <v>19380701</v>
          </cell>
          <cell r="G17509" t="str">
            <v>1958-01-01</v>
          </cell>
          <cell r="H17509" t="str">
            <v>1993-12-01</v>
          </cell>
          <cell r="I17509">
            <v>2908.78</v>
          </cell>
          <cell r="J17509">
            <v>43.2</v>
          </cell>
          <cell r="K17509">
            <v>35</v>
          </cell>
          <cell r="L17509">
            <v>25</v>
          </cell>
          <cell r="M17509">
            <v>40.72292</v>
          </cell>
          <cell r="N17509">
            <v>143.92</v>
          </cell>
          <cell r="O17509">
            <v>3052.7</v>
          </cell>
        </row>
        <row r="17510">
          <cell r="C17510" t="str">
            <v>432322193404287432</v>
          </cell>
          <cell r="D17510" t="str">
            <v>张吉周</v>
          </cell>
          <cell r="E17510" t="str">
            <v>男</v>
          </cell>
          <cell r="F17510">
            <v>19330401</v>
          </cell>
          <cell r="G17510" t="str">
            <v>1954-02-01</v>
          </cell>
          <cell r="H17510" t="str">
            <v>1993-12-01</v>
          </cell>
          <cell r="I17510">
            <v>3147.85</v>
          </cell>
          <cell r="J17510">
            <v>48</v>
          </cell>
          <cell r="K17510">
            <v>35</v>
          </cell>
          <cell r="L17510">
            <v>25</v>
          </cell>
          <cell r="M17510">
            <v>44.0699</v>
          </cell>
          <cell r="N17510">
            <v>152.07</v>
          </cell>
          <cell r="O17510">
            <v>3299.92</v>
          </cell>
        </row>
        <row r="17511">
          <cell r="C17511" t="str">
            <v>432322194302207424</v>
          </cell>
          <cell r="D17511" t="str">
            <v>王翠英</v>
          </cell>
          <cell r="E17511" t="str">
            <v>女</v>
          </cell>
          <cell r="F17511">
            <v>19410101</v>
          </cell>
          <cell r="G17511" t="str">
            <v>1962-01-01</v>
          </cell>
          <cell r="H17511" t="str">
            <v>1996-12-01</v>
          </cell>
          <cell r="I17511">
            <v>2809.01</v>
          </cell>
          <cell r="J17511">
            <v>42</v>
          </cell>
          <cell r="K17511">
            <v>35</v>
          </cell>
          <cell r="L17511">
            <v>25</v>
          </cell>
          <cell r="M17511">
            <v>39.32614</v>
          </cell>
          <cell r="N17511">
            <v>141.33</v>
          </cell>
          <cell r="O17511">
            <v>2950.34</v>
          </cell>
        </row>
        <row r="17512">
          <cell r="C17512" t="str">
            <v>432322194103157428</v>
          </cell>
          <cell r="D17512" t="str">
            <v>谢定秀</v>
          </cell>
          <cell r="E17512" t="str">
            <v>女</v>
          </cell>
          <cell r="F17512">
            <v>19410301</v>
          </cell>
          <cell r="G17512" t="str">
            <v>1958-03-01</v>
          </cell>
          <cell r="H17512" t="str">
            <v>1996-03-01</v>
          </cell>
          <cell r="I17512">
            <v>2934.95</v>
          </cell>
          <cell r="J17512">
            <v>46.8</v>
          </cell>
          <cell r="K17512">
            <v>35</v>
          </cell>
          <cell r="L17512">
            <v>25</v>
          </cell>
          <cell r="M17512">
            <v>41.0893</v>
          </cell>
          <cell r="N17512">
            <v>147.89</v>
          </cell>
          <cell r="O17512">
            <v>3082.84</v>
          </cell>
        </row>
        <row r="17513">
          <cell r="C17513" t="str">
            <v>432322193811137415</v>
          </cell>
          <cell r="D17513" t="str">
            <v>刘再坤</v>
          </cell>
          <cell r="E17513" t="str">
            <v>男</v>
          </cell>
          <cell r="F17513">
            <v>19371101</v>
          </cell>
          <cell r="G17513" t="str">
            <v>1956-02-01</v>
          </cell>
          <cell r="H17513" t="str">
            <v>1997-12-01</v>
          </cell>
          <cell r="I17513">
            <v>3129.12</v>
          </cell>
          <cell r="J17513">
            <v>50.4</v>
          </cell>
          <cell r="K17513">
            <v>35</v>
          </cell>
          <cell r="L17513">
            <v>25</v>
          </cell>
          <cell r="M17513">
            <v>43.80768</v>
          </cell>
          <cell r="N17513">
            <v>154.21</v>
          </cell>
          <cell r="O17513">
            <v>3283.33</v>
          </cell>
        </row>
        <row r="17514">
          <cell r="C17514" t="str">
            <v>432322193801117410</v>
          </cell>
          <cell r="D17514" t="str">
            <v>李志钦</v>
          </cell>
          <cell r="E17514" t="str">
            <v>男</v>
          </cell>
          <cell r="F17514">
            <v>19380101</v>
          </cell>
          <cell r="G17514" t="str">
            <v>1958-10-01</v>
          </cell>
          <cell r="H17514" t="str">
            <v>1998-12-01</v>
          </cell>
          <cell r="I17514">
            <v>3076.94</v>
          </cell>
          <cell r="J17514">
            <v>49.2</v>
          </cell>
          <cell r="K17514">
            <v>35</v>
          </cell>
          <cell r="L17514">
            <v>25</v>
          </cell>
          <cell r="M17514">
            <v>43.07716</v>
          </cell>
          <cell r="N17514">
            <v>152.28</v>
          </cell>
          <cell r="O17514">
            <v>3229.22</v>
          </cell>
        </row>
        <row r="17515">
          <cell r="C17515" t="str">
            <v>432322194402047421</v>
          </cell>
          <cell r="D17515" t="str">
            <v>杨向荣</v>
          </cell>
          <cell r="E17515" t="str">
            <v>女</v>
          </cell>
          <cell r="F17515">
            <v>19440201</v>
          </cell>
          <cell r="G17515" t="str">
            <v>1962-11-01</v>
          </cell>
          <cell r="H17515" t="str">
            <v>1999-12-01</v>
          </cell>
          <cell r="I17515">
            <v>2742.46</v>
          </cell>
          <cell r="J17515">
            <v>45.6</v>
          </cell>
          <cell r="K17515">
            <v>35</v>
          </cell>
          <cell r="L17515">
            <v>15</v>
          </cell>
          <cell r="M17515">
            <v>38.39444</v>
          </cell>
          <cell r="N17515">
            <v>133.99</v>
          </cell>
          <cell r="O17515">
            <v>2876.45</v>
          </cell>
        </row>
        <row r="17516">
          <cell r="C17516" t="str">
            <v>432322194408297421</v>
          </cell>
          <cell r="D17516" t="str">
            <v>谭静波</v>
          </cell>
          <cell r="E17516" t="str">
            <v>女</v>
          </cell>
          <cell r="F17516">
            <v>19440801</v>
          </cell>
          <cell r="G17516" t="str">
            <v>1961-12-01</v>
          </cell>
          <cell r="H17516" t="str">
            <v>1999-12-01</v>
          </cell>
          <cell r="I17516">
            <v>2767.52</v>
          </cell>
          <cell r="J17516">
            <v>46.8</v>
          </cell>
          <cell r="K17516">
            <v>35</v>
          </cell>
          <cell r="L17516">
            <v>15</v>
          </cell>
          <cell r="M17516">
            <v>38.74528</v>
          </cell>
          <cell r="N17516">
            <v>135.55</v>
          </cell>
          <cell r="O17516">
            <v>2903.07</v>
          </cell>
        </row>
        <row r="17517">
          <cell r="C17517" t="str">
            <v>432322194410117434</v>
          </cell>
          <cell r="D17517" t="str">
            <v>王正兵</v>
          </cell>
          <cell r="E17517" t="str">
            <v>男</v>
          </cell>
          <cell r="F17517">
            <v>19410301</v>
          </cell>
          <cell r="G17517" t="str">
            <v>1958-06-01</v>
          </cell>
          <cell r="H17517" t="str">
            <v>2001-03-01</v>
          </cell>
          <cell r="I17517">
            <v>3081.72</v>
          </cell>
          <cell r="J17517">
            <v>51.6</v>
          </cell>
          <cell r="K17517">
            <v>35</v>
          </cell>
          <cell r="L17517">
            <v>25</v>
          </cell>
          <cell r="M17517">
            <v>43.14408</v>
          </cell>
          <cell r="N17517">
            <v>154.74</v>
          </cell>
          <cell r="O17517">
            <v>3236.46</v>
          </cell>
        </row>
        <row r="17518">
          <cell r="C17518" t="str">
            <v>432322194206147417</v>
          </cell>
          <cell r="D17518" t="str">
            <v>潘祝四</v>
          </cell>
          <cell r="E17518" t="str">
            <v>男</v>
          </cell>
          <cell r="F17518">
            <v>19420601</v>
          </cell>
          <cell r="G17518" t="str">
            <v>1962-02-01</v>
          </cell>
          <cell r="H17518" t="str">
            <v>2002-12-01</v>
          </cell>
          <cell r="I17518">
            <v>2953.24</v>
          </cell>
          <cell r="J17518">
            <v>49.2</v>
          </cell>
          <cell r="K17518">
            <v>35</v>
          </cell>
          <cell r="L17518">
            <v>15</v>
          </cell>
          <cell r="M17518">
            <v>41.34536</v>
          </cell>
          <cell r="N17518" t="e">
            <v>#N/A</v>
          </cell>
          <cell r="O17518" t="e">
            <v>#N/A</v>
          </cell>
        </row>
        <row r="17519">
          <cell r="C17519" t="str">
            <v>432322194711237421</v>
          </cell>
          <cell r="D17519" t="str">
            <v>陈立纯</v>
          </cell>
          <cell r="E17519" t="str">
            <v>女</v>
          </cell>
          <cell r="F17519">
            <v>19471101</v>
          </cell>
          <cell r="G17519" t="str">
            <v>1970-01-01</v>
          </cell>
          <cell r="H17519" t="str">
            <v>2002-12-01</v>
          </cell>
          <cell r="I17519">
            <v>2462.2</v>
          </cell>
          <cell r="J17519">
            <v>39.6</v>
          </cell>
          <cell r="K17519">
            <v>35</v>
          </cell>
          <cell r="L17519">
            <v>15</v>
          </cell>
          <cell r="M17519">
            <v>34.4708</v>
          </cell>
          <cell r="N17519">
            <v>124.07</v>
          </cell>
          <cell r="O17519">
            <v>2586.27</v>
          </cell>
        </row>
        <row r="17520">
          <cell r="C17520" t="str">
            <v>432322194206217411</v>
          </cell>
          <cell r="D17520" t="str">
            <v>喻贯芝</v>
          </cell>
          <cell r="E17520" t="str">
            <v>男</v>
          </cell>
          <cell r="F17520">
            <v>19420601</v>
          </cell>
          <cell r="G17520" t="str">
            <v>1961-12-01</v>
          </cell>
          <cell r="H17520" t="str">
            <v>2002-12-01</v>
          </cell>
          <cell r="I17520">
            <v>2968.86</v>
          </cell>
          <cell r="J17520">
            <v>50.4</v>
          </cell>
          <cell r="K17520">
            <v>35</v>
          </cell>
          <cell r="L17520">
            <v>15</v>
          </cell>
          <cell r="M17520">
            <v>41.56404</v>
          </cell>
          <cell r="N17520">
            <v>141.96</v>
          </cell>
          <cell r="O17520">
            <v>3110.82</v>
          </cell>
        </row>
        <row r="17521">
          <cell r="C17521" t="str">
            <v>432322193305047433</v>
          </cell>
          <cell r="D17521" t="str">
            <v>李轩福</v>
          </cell>
          <cell r="E17521" t="str">
            <v>男</v>
          </cell>
          <cell r="F17521">
            <v>19330501</v>
          </cell>
          <cell r="G17521" t="str">
            <v>1952-02-01</v>
          </cell>
          <cell r="H17521" t="str">
            <v>1993-12-01</v>
          </cell>
          <cell r="I17521">
            <v>3443.84</v>
          </cell>
          <cell r="J17521">
            <v>50.4</v>
          </cell>
          <cell r="K17521">
            <v>35</v>
          </cell>
          <cell r="L17521">
            <v>25</v>
          </cell>
          <cell r="M17521">
            <v>48.21376</v>
          </cell>
          <cell r="N17521">
            <v>158.61</v>
          </cell>
          <cell r="O17521">
            <v>3602.45</v>
          </cell>
        </row>
        <row r="17522">
          <cell r="C17522" t="str">
            <v>432322193705117410</v>
          </cell>
          <cell r="D17522" t="str">
            <v>石立端</v>
          </cell>
          <cell r="E17522" t="str">
            <v>男</v>
          </cell>
          <cell r="F17522">
            <v>19370501</v>
          </cell>
          <cell r="G17522" t="str">
            <v>1954-05-01</v>
          </cell>
          <cell r="H17522" t="str">
            <v>1997-05-01</v>
          </cell>
          <cell r="I17522">
            <v>3303.78</v>
          </cell>
          <cell r="J17522">
            <v>52.8</v>
          </cell>
          <cell r="K17522">
            <v>35</v>
          </cell>
          <cell r="L17522">
            <v>25</v>
          </cell>
          <cell r="M17522">
            <v>46.25292</v>
          </cell>
          <cell r="N17522">
            <v>159.05</v>
          </cell>
          <cell r="O17522">
            <v>3462.83</v>
          </cell>
        </row>
        <row r="17523">
          <cell r="C17523" t="str">
            <v>432322194012167428</v>
          </cell>
          <cell r="D17523" t="str">
            <v>喻雪莲</v>
          </cell>
          <cell r="E17523" t="str">
            <v>女</v>
          </cell>
          <cell r="F17523">
            <v>19401201</v>
          </cell>
          <cell r="G17523" t="str">
            <v>1958-12-01</v>
          </cell>
          <cell r="H17523" t="str">
            <v>1995-12-01</v>
          </cell>
          <cell r="I17523">
            <v>3034.72</v>
          </cell>
          <cell r="J17523">
            <v>45.6</v>
          </cell>
          <cell r="K17523">
            <v>35</v>
          </cell>
          <cell r="L17523">
            <v>25</v>
          </cell>
          <cell r="M17523">
            <v>42.48608</v>
          </cell>
          <cell r="N17523" t="e">
            <v>#N/A</v>
          </cell>
          <cell r="O17523" t="e">
            <v>#N/A</v>
          </cell>
        </row>
        <row r="17524">
          <cell r="C17524" t="str">
            <v>432322193512177425</v>
          </cell>
          <cell r="D17524" t="str">
            <v>喻枚英</v>
          </cell>
          <cell r="E17524" t="str">
            <v>女</v>
          </cell>
          <cell r="F17524">
            <v>19351201</v>
          </cell>
          <cell r="G17524" t="str">
            <v>1956-05-01</v>
          </cell>
          <cell r="H17524" t="str">
            <v>1990-12-01</v>
          </cell>
          <cell r="I17524">
            <v>2934.9</v>
          </cell>
          <cell r="J17524">
            <v>42</v>
          </cell>
          <cell r="K17524">
            <v>35</v>
          </cell>
          <cell r="L17524">
            <v>25</v>
          </cell>
          <cell r="M17524">
            <v>41.0886</v>
          </cell>
          <cell r="N17524">
            <v>143.09</v>
          </cell>
          <cell r="O17524">
            <v>3077.99</v>
          </cell>
        </row>
        <row r="17525">
          <cell r="C17525" t="str">
            <v>432322194012127434</v>
          </cell>
          <cell r="D17525" t="str">
            <v>杨柳泉</v>
          </cell>
          <cell r="E17525" t="str">
            <v>男</v>
          </cell>
          <cell r="F17525">
            <v>19401201</v>
          </cell>
          <cell r="G17525" t="str">
            <v>1957-12-01</v>
          </cell>
          <cell r="H17525" t="str">
            <v>2000-12-01</v>
          </cell>
          <cell r="I17525">
            <v>3238.14</v>
          </cell>
          <cell r="J17525">
            <v>52.8</v>
          </cell>
          <cell r="K17525">
            <v>35</v>
          </cell>
          <cell r="L17525">
            <v>25</v>
          </cell>
          <cell r="M17525">
            <v>45.33396</v>
          </cell>
          <cell r="N17525">
            <v>158.13</v>
          </cell>
          <cell r="O17525">
            <v>3396.27</v>
          </cell>
        </row>
        <row r="17526">
          <cell r="C17526" t="str">
            <v>432322194009057447</v>
          </cell>
          <cell r="D17526" t="str">
            <v>蒋亮金</v>
          </cell>
          <cell r="E17526" t="str">
            <v>女</v>
          </cell>
          <cell r="F17526">
            <v>19420201</v>
          </cell>
          <cell r="G17526" t="str">
            <v>1960-05-01</v>
          </cell>
          <cell r="H17526" t="str">
            <v>1997-12-01</v>
          </cell>
          <cell r="I17526">
            <v>2910.13</v>
          </cell>
          <cell r="J17526">
            <v>45.6</v>
          </cell>
          <cell r="K17526">
            <v>35</v>
          </cell>
          <cell r="L17526">
            <v>15</v>
          </cell>
          <cell r="M17526">
            <v>40.74182</v>
          </cell>
          <cell r="N17526">
            <v>136.34</v>
          </cell>
          <cell r="O17526">
            <v>3046.47</v>
          </cell>
        </row>
        <row r="17527">
          <cell r="C17527" t="str">
            <v>432322194209167421</v>
          </cell>
          <cell r="D17527" t="str">
            <v>万白云</v>
          </cell>
          <cell r="E17527" t="str">
            <v>女</v>
          </cell>
          <cell r="F17527">
            <v>19420901</v>
          </cell>
          <cell r="G17527" t="str">
            <v>1959-09-01</v>
          </cell>
          <cell r="H17527" t="str">
            <v>1997-09-01</v>
          </cell>
          <cell r="I17527">
            <v>2899.48</v>
          </cell>
          <cell r="J17527">
            <v>46.8</v>
          </cell>
          <cell r="K17527">
            <v>35</v>
          </cell>
          <cell r="L17527">
            <v>15</v>
          </cell>
          <cell r="M17527">
            <v>40.59272</v>
          </cell>
          <cell r="N17527">
            <v>137.39</v>
          </cell>
          <cell r="O17527">
            <v>3036.87</v>
          </cell>
        </row>
        <row r="17528">
          <cell r="C17528" t="str">
            <v>432322194007237428</v>
          </cell>
          <cell r="D17528" t="str">
            <v>刘灿辉</v>
          </cell>
          <cell r="E17528" t="str">
            <v>女</v>
          </cell>
          <cell r="F17528">
            <v>19400701</v>
          </cell>
          <cell r="G17528" t="str">
            <v>1959-03-01</v>
          </cell>
          <cell r="H17528" t="str">
            <v>1995-12-01</v>
          </cell>
          <cell r="I17528">
            <v>3030.98</v>
          </cell>
          <cell r="J17528">
            <v>44.4</v>
          </cell>
          <cell r="K17528">
            <v>35</v>
          </cell>
          <cell r="L17528">
            <v>25</v>
          </cell>
          <cell r="M17528">
            <v>42.43372</v>
          </cell>
          <cell r="N17528">
            <v>146.83</v>
          </cell>
          <cell r="O17528">
            <v>3177.81</v>
          </cell>
        </row>
        <row r="17529">
          <cell r="C17529" t="str">
            <v>432322194507157424</v>
          </cell>
          <cell r="D17529" t="str">
            <v>肖立斌</v>
          </cell>
          <cell r="E17529" t="str">
            <v>女</v>
          </cell>
          <cell r="F17529">
            <v>19450701</v>
          </cell>
          <cell r="G17529" t="str">
            <v>1965-11-01</v>
          </cell>
          <cell r="H17529" t="str">
            <v>2000-12-01</v>
          </cell>
          <cell r="I17529">
            <v>2761.78</v>
          </cell>
          <cell r="J17529">
            <v>43.2</v>
          </cell>
          <cell r="K17529">
            <v>35</v>
          </cell>
          <cell r="L17529">
            <v>15</v>
          </cell>
          <cell r="M17529">
            <v>38.66492</v>
          </cell>
          <cell r="N17529">
            <v>131.86</v>
          </cell>
          <cell r="O17529">
            <v>2893.64</v>
          </cell>
        </row>
        <row r="17530">
          <cell r="C17530" t="str">
            <v>432322194003107423</v>
          </cell>
          <cell r="D17530" t="str">
            <v>李友珍</v>
          </cell>
          <cell r="E17530" t="str">
            <v>女</v>
          </cell>
          <cell r="F17530">
            <v>19400301</v>
          </cell>
          <cell r="G17530" t="str">
            <v>1958-01-01</v>
          </cell>
          <cell r="H17530" t="str">
            <v>1995-12-01</v>
          </cell>
          <cell r="I17530">
            <v>2946.25</v>
          </cell>
          <cell r="J17530">
            <v>45.6</v>
          </cell>
          <cell r="K17530">
            <v>35</v>
          </cell>
          <cell r="L17530">
            <v>25</v>
          </cell>
          <cell r="M17530">
            <v>41.2475</v>
          </cell>
          <cell r="N17530">
            <v>146.85</v>
          </cell>
          <cell r="O17530">
            <v>3093.1</v>
          </cell>
        </row>
        <row r="17531">
          <cell r="C17531" t="str">
            <v>432322194106237423</v>
          </cell>
          <cell r="D17531" t="str">
            <v>张桂香</v>
          </cell>
          <cell r="E17531" t="str">
            <v>女</v>
          </cell>
          <cell r="F17531">
            <v>19420801</v>
          </cell>
          <cell r="G17531" t="str">
            <v>1959-08-01</v>
          </cell>
          <cell r="H17531" t="str">
            <v>1997-08-01</v>
          </cell>
          <cell r="I17531">
            <v>2890.01</v>
          </cell>
          <cell r="J17531">
            <v>46.8</v>
          </cell>
          <cell r="K17531">
            <v>35</v>
          </cell>
          <cell r="L17531">
            <v>15</v>
          </cell>
          <cell r="M17531">
            <v>40.46014</v>
          </cell>
          <cell r="N17531">
            <v>137.26</v>
          </cell>
          <cell r="O17531">
            <v>3027.27</v>
          </cell>
        </row>
        <row r="17532">
          <cell r="C17532" t="str">
            <v>432322194711127425</v>
          </cell>
          <cell r="D17532" t="str">
            <v>王野平</v>
          </cell>
          <cell r="E17532" t="str">
            <v>女</v>
          </cell>
          <cell r="F17532">
            <v>19471101</v>
          </cell>
          <cell r="G17532" t="str">
            <v>1969-04-01</v>
          </cell>
          <cell r="H17532" t="str">
            <v>2002-12-01</v>
          </cell>
          <cell r="I17532">
            <v>2514.72</v>
          </cell>
          <cell r="J17532">
            <v>40.8</v>
          </cell>
          <cell r="K17532">
            <v>35</v>
          </cell>
          <cell r="L17532">
            <v>15</v>
          </cell>
          <cell r="M17532">
            <v>35.20608</v>
          </cell>
          <cell r="N17532">
            <v>126.01</v>
          </cell>
          <cell r="O17532">
            <v>2640.73</v>
          </cell>
        </row>
        <row r="17533">
          <cell r="C17533" t="str">
            <v>432322194811117427</v>
          </cell>
          <cell r="D17533" t="str">
            <v>廖爱连</v>
          </cell>
          <cell r="E17533" t="str">
            <v>女</v>
          </cell>
          <cell r="F17533">
            <v>19481101</v>
          </cell>
          <cell r="G17533" t="str">
            <v>1968-12-01</v>
          </cell>
          <cell r="H17533" t="str">
            <v>2003-11-01</v>
          </cell>
          <cell r="I17533">
            <v>2518.16</v>
          </cell>
          <cell r="J17533">
            <v>42</v>
          </cell>
          <cell r="K17533">
            <v>35</v>
          </cell>
          <cell r="L17533">
            <v>15</v>
          </cell>
          <cell r="M17533">
            <v>35.25424</v>
          </cell>
          <cell r="N17533">
            <v>127.25</v>
          </cell>
          <cell r="O17533">
            <v>2645.41</v>
          </cell>
        </row>
        <row r="17534">
          <cell r="C17534" t="str">
            <v>432322194906207425</v>
          </cell>
          <cell r="D17534" t="str">
            <v>邓艳燕</v>
          </cell>
          <cell r="E17534" t="str">
            <v>女</v>
          </cell>
          <cell r="F17534">
            <v>19490601</v>
          </cell>
          <cell r="G17534" t="str">
            <v>1966-07-01</v>
          </cell>
          <cell r="H17534" t="str">
            <v>2004-06-01</v>
          </cell>
          <cell r="I17534">
            <v>2605.79</v>
          </cell>
          <cell r="J17534">
            <v>45.6</v>
          </cell>
          <cell r="K17534">
            <v>35</v>
          </cell>
          <cell r="L17534">
            <v>15</v>
          </cell>
          <cell r="M17534">
            <v>36.48106</v>
          </cell>
          <cell r="N17534">
            <v>132.08</v>
          </cell>
          <cell r="O17534">
            <v>2737.87</v>
          </cell>
        </row>
        <row r="17535">
          <cell r="C17535" t="str">
            <v>432322194906077421</v>
          </cell>
          <cell r="D17535" t="str">
            <v>邓阳云</v>
          </cell>
          <cell r="E17535" t="str">
            <v>女</v>
          </cell>
          <cell r="F17535">
            <v>19490601</v>
          </cell>
          <cell r="G17535" t="str">
            <v>1966-07-01</v>
          </cell>
          <cell r="H17535" t="str">
            <v>2004-06-01</v>
          </cell>
          <cell r="I17535">
            <v>2588.51</v>
          </cell>
          <cell r="J17535">
            <v>45.6</v>
          </cell>
          <cell r="K17535">
            <v>35</v>
          </cell>
          <cell r="L17535">
            <v>15</v>
          </cell>
          <cell r="M17535">
            <v>36.23914</v>
          </cell>
          <cell r="N17535">
            <v>131.84</v>
          </cell>
          <cell r="O17535">
            <v>2720.35</v>
          </cell>
        </row>
        <row r="17536">
          <cell r="C17536" t="str">
            <v>432322194910047428</v>
          </cell>
          <cell r="D17536" t="str">
            <v>王小阳</v>
          </cell>
          <cell r="E17536" t="str">
            <v>女</v>
          </cell>
          <cell r="F17536">
            <v>19490601</v>
          </cell>
          <cell r="G17536" t="str">
            <v>1969-01-01</v>
          </cell>
          <cell r="H17536" t="str">
            <v>2004-06-01</v>
          </cell>
          <cell r="I17536">
            <v>2531.83</v>
          </cell>
          <cell r="J17536">
            <v>43.2</v>
          </cell>
          <cell r="K17536">
            <v>35</v>
          </cell>
          <cell r="L17536">
            <v>15</v>
          </cell>
          <cell r="M17536">
            <v>35.44562</v>
          </cell>
          <cell r="N17536">
            <v>128.65</v>
          </cell>
          <cell r="O17536">
            <v>2660.48</v>
          </cell>
        </row>
        <row r="17537">
          <cell r="C17537" t="str">
            <v>432322194507027419</v>
          </cell>
          <cell r="D17537" t="str">
            <v>谭敦龙</v>
          </cell>
          <cell r="E17537" t="str">
            <v>男</v>
          </cell>
          <cell r="F17537">
            <v>19450701</v>
          </cell>
          <cell r="G17537" t="str">
            <v>1962-08-01</v>
          </cell>
          <cell r="H17537" t="str">
            <v>2005-07-01</v>
          </cell>
          <cell r="I17537">
            <v>2876.72</v>
          </cell>
          <cell r="J17537">
            <v>51.6</v>
          </cell>
          <cell r="K17537">
            <v>35</v>
          </cell>
          <cell r="L17537">
            <v>15</v>
          </cell>
          <cell r="M17537">
            <v>40.27408</v>
          </cell>
          <cell r="N17537">
            <v>141.87</v>
          </cell>
          <cell r="O17537">
            <v>3018.59</v>
          </cell>
        </row>
        <row r="17538">
          <cell r="C17538" t="str">
            <v>432322195011287422</v>
          </cell>
          <cell r="D17538" t="str">
            <v>张淑元</v>
          </cell>
          <cell r="E17538" t="str">
            <v>女</v>
          </cell>
          <cell r="F17538">
            <v>19501101</v>
          </cell>
          <cell r="G17538" t="str">
            <v>1970-11-01</v>
          </cell>
          <cell r="H17538" t="str">
            <v>2005-11-01</v>
          </cell>
          <cell r="I17538">
            <v>2495.42</v>
          </cell>
          <cell r="J17538">
            <v>43.2</v>
          </cell>
          <cell r="K17538">
            <v>35</v>
          </cell>
          <cell r="L17538">
            <v>15</v>
          </cell>
          <cell r="M17538">
            <v>34.93588</v>
          </cell>
          <cell r="N17538">
            <v>128.14</v>
          </cell>
          <cell r="O17538">
            <v>2623.56</v>
          </cell>
        </row>
        <row r="17539">
          <cell r="C17539" t="str">
            <v>43232219460806741X</v>
          </cell>
          <cell r="D17539" t="str">
            <v>杨定安</v>
          </cell>
          <cell r="E17539" t="str">
            <v>男</v>
          </cell>
          <cell r="F17539">
            <v>19460806</v>
          </cell>
          <cell r="G17539" t="str">
            <v>1963-09-01</v>
          </cell>
          <cell r="H17539" t="str">
            <v>2006-08-01</v>
          </cell>
          <cell r="I17539">
            <v>2878.47</v>
          </cell>
          <cell r="J17539">
            <v>51.6</v>
          </cell>
          <cell r="K17539">
            <v>35</v>
          </cell>
          <cell r="L17539">
            <v>15</v>
          </cell>
          <cell r="M17539">
            <v>40.29858</v>
          </cell>
          <cell r="N17539">
            <v>141.9</v>
          </cell>
          <cell r="O17539">
            <v>3020.37</v>
          </cell>
        </row>
        <row r="17540">
          <cell r="C17540" t="str">
            <v>432322194709037447</v>
          </cell>
          <cell r="D17540" t="str">
            <v>张菊兰</v>
          </cell>
          <cell r="E17540" t="str">
            <v>女</v>
          </cell>
          <cell r="F17540">
            <v>19470901</v>
          </cell>
          <cell r="G17540" t="str">
            <v>1968-05-01</v>
          </cell>
          <cell r="H17540" t="str">
            <v>2002-12-01</v>
          </cell>
          <cell r="I17540">
            <v>2531.91</v>
          </cell>
          <cell r="J17540">
            <v>42</v>
          </cell>
          <cell r="K17540">
            <v>35</v>
          </cell>
          <cell r="L17540">
            <v>15</v>
          </cell>
          <cell r="M17540">
            <v>35.44674</v>
          </cell>
          <cell r="N17540">
            <v>127.45</v>
          </cell>
          <cell r="O17540">
            <v>2659.36</v>
          </cell>
        </row>
        <row r="17541">
          <cell r="C17541" t="str">
            <v>432322193607307421</v>
          </cell>
          <cell r="D17541" t="str">
            <v>王秋英</v>
          </cell>
          <cell r="E17541" t="str">
            <v>女</v>
          </cell>
          <cell r="F17541">
            <v>19360701</v>
          </cell>
          <cell r="G17541" t="str">
            <v>1958-11-01</v>
          </cell>
          <cell r="H17541" t="str">
            <v>1991-12-01</v>
          </cell>
          <cell r="I17541">
            <v>2896.71</v>
          </cell>
          <cell r="J17541">
            <v>40.8</v>
          </cell>
          <cell r="K17541">
            <v>35</v>
          </cell>
          <cell r="L17541">
            <v>25</v>
          </cell>
          <cell r="M17541">
            <v>40.55394</v>
          </cell>
          <cell r="N17541">
            <v>141.35</v>
          </cell>
          <cell r="O17541">
            <v>3038.06</v>
          </cell>
        </row>
        <row r="17542">
          <cell r="C17542" t="str">
            <v>432322194909067421</v>
          </cell>
          <cell r="D17542" t="str">
            <v>李奇英</v>
          </cell>
          <cell r="E17542" t="str">
            <v>女</v>
          </cell>
          <cell r="F17542">
            <v>19510901</v>
          </cell>
          <cell r="G17542" t="str">
            <v>1975-01-01</v>
          </cell>
          <cell r="H17542" t="str">
            <v>2006-09-01</v>
          </cell>
          <cell r="I17542">
            <v>2338.46</v>
          </cell>
          <cell r="J17542">
            <v>38.4</v>
          </cell>
          <cell r="K17542">
            <v>35</v>
          </cell>
          <cell r="L17542">
            <v>15</v>
          </cell>
          <cell r="M17542">
            <v>32.73844</v>
          </cell>
          <cell r="N17542">
            <v>121.14</v>
          </cell>
          <cell r="O17542">
            <v>2459.6</v>
          </cell>
        </row>
        <row r="17543">
          <cell r="C17543" t="str">
            <v>432322195202127421</v>
          </cell>
          <cell r="D17543" t="str">
            <v>杨春英</v>
          </cell>
          <cell r="E17543" t="str">
            <v>女</v>
          </cell>
          <cell r="F17543">
            <v>19520201</v>
          </cell>
          <cell r="G17543" t="str">
            <v>1974-01-01</v>
          </cell>
          <cell r="H17543" t="str">
            <v>2007-02-01</v>
          </cell>
          <cell r="I17543">
            <v>2388.31</v>
          </cell>
          <cell r="J17543">
            <v>40.8</v>
          </cell>
          <cell r="K17543">
            <v>35</v>
          </cell>
          <cell r="L17543">
            <v>0</v>
          </cell>
          <cell r="M17543">
            <v>33.43634</v>
          </cell>
          <cell r="N17543">
            <v>109.24</v>
          </cell>
          <cell r="O17543">
            <v>2497.55</v>
          </cell>
        </row>
        <row r="17544">
          <cell r="C17544" t="str">
            <v>432322195204087427</v>
          </cell>
          <cell r="D17544" t="str">
            <v>沈育香</v>
          </cell>
          <cell r="E17544" t="str">
            <v>女</v>
          </cell>
          <cell r="F17544">
            <v>19520301</v>
          </cell>
          <cell r="G17544" t="str">
            <v>1969-04-01</v>
          </cell>
          <cell r="H17544" t="str">
            <v>2007-03-01</v>
          </cell>
          <cell r="I17544">
            <v>2558.34</v>
          </cell>
          <cell r="J17544">
            <v>45.6</v>
          </cell>
          <cell r="K17544">
            <v>35</v>
          </cell>
          <cell r="L17544">
            <v>0</v>
          </cell>
          <cell r="M17544">
            <v>35.81676</v>
          </cell>
          <cell r="N17544">
            <v>116.42</v>
          </cell>
          <cell r="O17544">
            <v>2674.76</v>
          </cell>
        </row>
        <row r="17545">
          <cell r="C17545" t="str">
            <v>432322195210187424</v>
          </cell>
          <cell r="D17545" t="str">
            <v>冯永梅</v>
          </cell>
          <cell r="E17545" t="str">
            <v>女</v>
          </cell>
          <cell r="F17545">
            <v>19520701</v>
          </cell>
          <cell r="G17545" t="str">
            <v>1969-08-01</v>
          </cell>
          <cell r="H17545" t="str">
            <v>2007-07-01</v>
          </cell>
          <cell r="I17545">
            <v>2557.41</v>
          </cell>
          <cell r="J17545">
            <v>45.6</v>
          </cell>
          <cell r="K17545">
            <v>35</v>
          </cell>
          <cell r="L17545">
            <v>0</v>
          </cell>
          <cell r="M17545">
            <v>35.80374</v>
          </cell>
          <cell r="N17545">
            <v>116.4</v>
          </cell>
          <cell r="O17545">
            <v>2673.81</v>
          </cell>
        </row>
        <row r="17546">
          <cell r="C17546" t="str">
            <v>432322194712267411</v>
          </cell>
          <cell r="D17546" t="str">
            <v>杨跃群</v>
          </cell>
          <cell r="E17546" t="str">
            <v>男</v>
          </cell>
          <cell r="F17546">
            <v>19471201</v>
          </cell>
          <cell r="G17546" t="str">
            <v>1965-01-01</v>
          </cell>
          <cell r="H17546" t="str">
            <v>2007-12-01</v>
          </cell>
          <cell r="I17546">
            <v>1769.6</v>
          </cell>
          <cell r="J17546">
            <v>51.6</v>
          </cell>
          <cell r="K17546">
            <v>35</v>
          </cell>
          <cell r="L17546">
            <v>15</v>
          </cell>
          <cell r="M17546">
            <v>24.7744</v>
          </cell>
          <cell r="N17546" t="e">
            <v>#N/A</v>
          </cell>
          <cell r="O17546" t="e">
            <v>#N/A</v>
          </cell>
        </row>
        <row r="17547">
          <cell r="C17547" t="str">
            <v>432322195302207429</v>
          </cell>
          <cell r="D17547" t="str">
            <v>曾新华</v>
          </cell>
          <cell r="E17547" t="str">
            <v>女</v>
          </cell>
          <cell r="F17547">
            <v>19520201</v>
          </cell>
          <cell r="G17547" t="str">
            <v>1974-12-01</v>
          </cell>
          <cell r="H17547" t="str">
            <v>2008-02-01</v>
          </cell>
          <cell r="I17547">
            <v>2354.07</v>
          </cell>
          <cell r="J17547">
            <v>40.8</v>
          </cell>
          <cell r="K17547">
            <v>35</v>
          </cell>
          <cell r="L17547">
            <v>0</v>
          </cell>
          <cell r="M17547">
            <v>32.95698</v>
          </cell>
          <cell r="N17547">
            <v>108.76</v>
          </cell>
          <cell r="O17547">
            <v>2462.83</v>
          </cell>
        </row>
        <row r="17548">
          <cell r="C17548" t="str">
            <v>432322194803047430</v>
          </cell>
          <cell r="D17548" t="str">
            <v>王先平</v>
          </cell>
          <cell r="E17548" t="str">
            <v>男</v>
          </cell>
          <cell r="F17548">
            <v>19480301</v>
          </cell>
          <cell r="G17548" t="str">
            <v>1965-04-01</v>
          </cell>
          <cell r="H17548" t="str">
            <v>2008-03-01</v>
          </cell>
          <cell r="I17548">
            <v>2817.39</v>
          </cell>
          <cell r="J17548">
            <v>51.6</v>
          </cell>
          <cell r="K17548">
            <v>35</v>
          </cell>
          <cell r="L17548">
            <v>15</v>
          </cell>
          <cell r="M17548">
            <v>39.44346</v>
          </cell>
          <cell r="N17548">
            <v>141.04</v>
          </cell>
          <cell r="O17548">
            <v>2958.43</v>
          </cell>
        </row>
        <row r="17549">
          <cell r="C17549" t="str">
            <v>432322194805157414</v>
          </cell>
          <cell r="D17549" t="str">
            <v>邬成祥</v>
          </cell>
          <cell r="E17549" t="str">
            <v>男</v>
          </cell>
          <cell r="F17549">
            <v>19480501</v>
          </cell>
          <cell r="G17549" t="str">
            <v>1970-01-01</v>
          </cell>
          <cell r="H17549" t="str">
            <v>2008-05-01</v>
          </cell>
          <cell r="I17549">
            <v>2640.37</v>
          </cell>
          <cell r="J17549">
            <v>46.8</v>
          </cell>
          <cell r="K17549">
            <v>35</v>
          </cell>
          <cell r="L17549">
            <v>15</v>
          </cell>
          <cell r="M17549">
            <v>36.96518</v>
          </cell>
          <cell r="N17549">
            <v>133.77</v>
          </cell>
          <cell r="O17549">
            <v>2774.14</v>
          </cell>
        </row>
        <row r="17550">
          <cell r="C17550" t="str">
            <v>43232219491001743X</v>
          </cell>
          <cell r="D17550" t="str">
            <v>刘发科</v>
          </cell>
          <cell r="E17550" t="str">
            <v>男</v>
          </cell>
          <cell r="F17550">
            <v>19490101</v>
          </cell>
          <cell r="G17550" t="str">
            <v>1966-02-01</v>
          </cell>
          <cell r="H17550" t="str">
            <v>2009-01-01</v>
          </cell>
          <cell r="I17550">
            <v>2765.68</v>
          </cell>
          <cell r="J17550">
            <v>51.6</v>
          </cell>
          <cell r="K17550">
            <v>35</v>
          </cell>
          <cell r="L17550">
            <v>15</v>
          </cell>
          <cell r="M17550">
            <v>38.71952</v>
          </cell>
          <cell r="N17550">
            <v>140.32</v>
          </cell>
          <cell r="O17550">
            <v>2906</v>
          </cell>
        </row>
        <row r="17551">
          <cell r="C17551" t="str">
            <v>432322194904257410</v>
          </cell>
          <cell r="D17551" t="str">
            <v>付少昌</v>
          </cell>
          <cell r="E17551" t="str">
            <v>男</v>
          </cell>
          <cell r="F17551">
            <v>19490201</v>
          </cell>
          <cell r="G17551" t="str">
            <v>1966-05-01</v>
          </cell>
          <cell r="H17551" t="str">
            <v>2009-04-01</v>
          </cell>
          <cell r="I17551">
            <v>2764.65</v>
          </cell>
          <cell r="J17551">
            <v>51.6</v>
          </cell>
          <cell r="K17551">
            <v>35</v>
          </cell>
          <cell r="L17551">
            <v>15</v>
          </cell>
          <cell r="M17551">
            <v>38.7051</v>
          </cell>
          <cell r="N17551">
            <v>140.31</v>
          </cell>
          <cell r="O17551">
            <v>2904.96</v>
          </cell>
        </row>
        <row r="17552">
          <cell r="C17552" t="str">
            <v>432322195404187422</v>
          </cell>
          <cell r="D17552" t="str">
            <v>彭端秀</v>
          </cell>
          <cell r="E17552" t="str">
            <v>女</v>
          </cell>
          <cell r="F17552">
            <v>19540401</v>
          </cell>
          <cell r="G17552" t="str">
            <v>1971-05-01</v>
          </cell>
          <cell r="H17552" t="str">
            <v>2009-04-01</v>
          </cell>
          <cell r="I17552">
            <v>2491.92</v>
          </cell>
          <cell r="J17552">
            <v>45.6</v>
          </cell>
          <cell r="K17552">
            <v>35</v>
          </cell>
          <cell r="L17552">
            <v>0</v>
          </cell>
          <cell r="M17552">
            <v>34.88688</v>
          </cell>
          <cell r="N17552">
            <v>115.49</v>
          </cell>
          <cell r="O17552">
            <v>2607.41</v>
          </cell>
        </row>
        <row r="17553">
          <cell r="C17553" t="str">
            <v>43232219540711742X</v>
          </cell>
          <cell r="D17553" t="str">
            <v>杨伏元</v>
          </cell>
          <cell r="E17553" t="str">
            <v>女</v>
          </cell>
          <cell r="F17553">
            <v>19540601</v>
          </cell>
          <cell r="G17553" t="str">
            <v>1977-01-01</v>
          </cell>
          <cell r="H17553" t="str">
            <v>2009-06-01</v>
          </cell>
          <cell r="I17553">
            <v>2265.09</v>
          </cell>
          <cell r="J17553">
            <v>39.6</v>
          </cell>
          <cell r="K17553">
            <v>35</v>
          </cell>
          <cell r="L17553">
            <v>0</v>
          </cell>
          <cell r="M17553">
            <v>31.71126</v>
          </cell>
          <cell r="N17553">
            <v>106.31</v>
          </cell>
          <cell r="O17553">
            <v>2371.4</v>
          </cell>
        </row>
        <row r="17554">
          <cell r="C17554" t="str">
            <v>432322195010177416</v>
          </cell>
          <cell r="D17554" t="str">
            <v>章放阳</v>
          </cell>
          <cell r="E17554" t="str">
            <v>男</v>
          </cell>
          <cell r="F17554">
            <v>19491001</v>
          </cell>
          <cell r="G17554" t="str">
            <v>1966-11-01</v>
          </cell>
          <cell r="H17554" t="str">
            <v>2009-10-01</v>
          </cell>
          <cell r="I17554">
            <v>2762.59</v>
          </cell>
          <cell r="J17554">
            <v>51.6</v>
          </cell>
          <cell r="K17554">
            <v>35</v>
          </cell>
          <cell r="L17554">
            <v>15</v>
          </cell>
          <cell r="M17554">
            <v>38.67626</v>
          </cell>
          <cell r="N17554">
            <v>140.28</v>
          </cell>
          <cell r="O17554">
            <v>2902.87</v>
          </cell>
        </row>
        <row r="17555">
          <cell r="C17555" t="str">
            <v>432322195010037413</v>
          </cell>
          <cell r="D17555" t="str">
            <v>成少武</v>
          </cell>
          <cell r="E17555" t="str">
            <v>男</v>
          </cell>
          <cell r="F17555">
            <v>19501001</v>
          </cell>
          <cell r="G17555" t="str">
            <v>1967-11-01</v>
          </cell>
          <cell r="H17555" t="str">
            <v>2010-10-01</v>
          </cell>
          <cell r="I17555">
            <v>2708.96</v>
          </cell>
          <cell r="J17555">
            <v>51.6</v>
          </cell>
          <cell r="K17555">
            <v>35</v>
          </cell>
          <cell r="L17555">
            <v>15</v>
          </cell>
          <cell r="M17555">
            <v>37.92544</v>
          </cell>
          <cell r="N17555">
            <v>139.53</v>
          </cell>
          <cell r="O17555">
            <v>2848.49</v>
          </cell>
        </row>
        <row r="17556">
          <cell r="C17556" t="str">
            <v>432322195510217429</v>
          </cell>
          <cell r="D17556" t="str">
            <v>陈凤玲</v>
          </cell>
          <cell r="E17556" t="str">
            <v>女</v>
          </cell>
          <cell r="F17556">
            <v>19551001</v>
          </cell>
          <cell r="G17556" t="str">
            <v>1972-11-01</v>
          </cell>
          <cell r="H17556" t="str">
            <v>2010-10-01</v>
          </cell>
          <cell r="I17556">
            <v>2448.32</v>
          </cell>
          <cell r="J17556">
            <v>45.6</v>
          </cell>
          <cell r="K17556">
            <v>35</v>
          </cell>
          <cell r="L17556">
            <v>0</v>
          </cell>
          <cell r="M17556">
            <v>34.27648</v>
          </cell>
          <cell r="N17556">
            <v>114.88</v>
          </cell>
          <cell r="O17556">
            <v>2563.2</v>
          </cell>
        </row>
        <row r="17557">
          <cell r="C17557" t="str">
            <v>432322195604247442</v>
          </cell>
          <cell r="D17557" t="str">
            <v>易玉连</v>
          </cell>
          <cell r="E17557" t="str">
            <v>女</v>
          </cell>
          <cell r="F17557">
            <v>19560401</v>
          </cell>
          <cell r="G17557" t="str">
            <v>1973-05-01</v>
          </cell>
          <cell r="H17557" t="str">
            <v>2011-04-01</v>
          </cell>
          <cell r="I17557">
            <v>2395.89</v>
          </cell>
          <cell r="J17557">
            <v>45.6</v>
          </cell>
          <cell r="K17557">
            <v>35</v>
          </cell>
          <cell r="L17557">
            <v>0</v>
          </cell>
          <cell r="M17557">
            <v>33.54246</v>
          </cell>
          <cell r="N17557">
            <v>114.14</v>
          </cell>
          <cell r="O17557">
            <v>2510.03</v>
          </cell>
        </row>
        <row r="17558">
          <cell r="C17558" t="str">
            <v>432322195702097425</v>
          </cell>
          <cell r="D17558" t="str">
            <v>刘光秀</v>
          </cell>
          <cell r="E17558" t="str">
            <v>女</v>
          </cell>
          <cell r="F17558">
            <v>19570201</v>
          </cell>
          <cell r="G17558" t="str">
            <v>1974-03-01</v>
          </cell>
          <cell r="H17558" t="str">
            <v>2012-02-01</v>
          </cell>
          <cell r="I17558">
            <v>2302.83</v>
          </cell>
          <cell r="J17558">
            <v>45.6</v>
          </cell>
          <cell r="K17558">
            <v>35</v>
          </cell>
          <cell r="L17558">
            <v>0</v>
          </cell>
          <cell r="M17558">
            <v>32.23962</v>
          </cell>
          <cell r="N17558">
            <v>112.84</v>
          </cell>
          <cell r="O17558">
            <v>2415.67</v>
          </cell>
        </row>
        <row r="17559">
          <cell r="C17559" t="str">
            <v>432322195708267421</v>
          </cell>
          <cell r="D17559" t="str">
            <v>郭翠兰</v>
          </cell>
          <cell r="E17559" t="str">
            <v>女</v>
          </cell>
          <cell r="F17559">
            <v>19570801</v>
          </cell>
          <cell r="G17559" t="str">
            <v>1974-09-01</v>
          </cell>
          <cell r="H17559" t="str">
            <v>2012-08-01</v>
          </cell>
          <cell r="I17559">
            <v>2298.3</v>
          </cell>
          <cell r="J17559">
            <v>45.6</v>
          </cell>
          <cell r="K17559">
            <v>35</v>
          </cell>
          <cell r="L17559">
            <v>0</v>
          </cell>
          <cell r="M17559">
            <v>32.1762</v>
          </cell>
          <cell r="N17559">
            <v>112.78</v>
          </cell>
          <cell r="O17559">
            <v>2411.08</v>
          </cell>
        </row>
        <row r="17560">
          <cell r="C17560" t="str">
            <v>43232219570814742X</v>
          </cell>
          <cell r="D17560" t="str">
            <v>李长林</v>
          </cell>
          <cell r="E17560" t="str">
            <v>女</v>
          </cell>
          <cell r="F17560">
            <v>19570801</v>
          </cell>
          <cell r="G17560" t="str">
            <v>1974-09-01</v>
          </cell>
          <cell r="H17560" t="str">
            <v>2012-08-01</v>
          </cell>
          <cell r="I17560">
            <v>2298.3</v>
          </cell>
          <cell r="J17560">
            <v>45.6</v>
          </cell>
          <cell r="K17560">
            <v>35</v>
          </cell>
          <cell r="L17560">
            <v>0</v>
          </cell>
          <cell r="M17560">
            <v>32.1762</v>
          </cell>
          <cell r="N17560">
            <v>112.78</v>
          </cell>
          <cell r="O17560">
            <v>2411.08</v>
          </cell>
        </row>
        <row r="17561">
          <cell r="C17561" t="str">
            <v>432322195708247420</v>
          </cell>
          <cell r="D17561" t="str">
            <v>汤汉平</v>
          </cell>
          <cell r="E17561" t="str">
            <v>女</v>
          </cell>
          <cell r="F17561">
            <v>19570801</v>
          </cell>
          <cell r="G17561" t="str">
            <v>1974-09-01</v>
          </cell>
          <cell r="H17561" t="str">
            <v>2012-08-01</v>
          </cell>
          <cell r="I17561">
            <v>2298.3</v>
          </cell>
          <cell r="J17561">
            <v>45.6</v>
          </cell>
          <cell r="K17561">
            <v>35</v>
          </cell>
          <cell r="L17561">
            <v>0</v>
          </cell>
          <cell r="M17561">
            <v>32.1762</v>
          </cell>
          <cell r="N17561">
            <v>112.78</v>
          </cell>
          <cell r="O17561">
            <v>2411.08</v>
          </cell>
        </row>
        <row r="17562">
          <cell r="C17562" t="str">
            <v>432322194611177425</v>
          </cell>
          <cell r="D17562" t="str">
            <v>黎楚玉</v>
          </cell>
          <cell r="E17562" t="str">
            <v>女</v>
          </cell>
          <cell r="F17562">
            <v>19461101</v>
          </cell>
          <cell r="G17562" t="str">
            <v>1969-05-01</v>
          </cell>
          <cell r="H17562" t="str">
            <v>2001-12-01</v>
          </cell>
          <cell r="I17562">
            <v>2479.02</v>
          </cell>
          <cell r="J17562">
            <v>39.6</v>
          </cell>
          <cell r="K17562">
            <v>35</v>
          </cell>
          <cell r="L17562">
            <v>15</v>
          </cell>
          <cell r="M17562">
            <v>34.70628</v>
          </cell>
          <cell r="N17562">
            <v>124.31</v>
          </cell>
          <cell r="O17562">
            <v>2603.33</v>
          </cell>
        </row>
        <row r="17563">
          <cell r="C17563" t="str">
            <v>432322194102137417</v>
          </cell>
          <cell r="D17563" t="str">
            <v>王科斋</v>
          </cell>
          <cell r="E17563" t="str">
            <v>男</v>
          </cell>
          <cell r="F17563">
            <v>19410201</v>
          </cell>
          <cell r="G17563" t="str">
            <v>1961-02-01</v>
          </cell>
          <cell r="H17563" t="str">
            <v>2001-12-01</v>
          </cell>
          <cell r="I17563">
            <v>3007.43</v>
          </cell>
          <cell r="J17563">
            <v>49.2</v>
          </cell>
          <cell r="K17563">
            <v>35</v>
          </cell>
          <cell r="L17563">
            <v>25</v>
          </cell>
          <cell r="M17563">
            <v>42.10402</v>
          </cell>
          <cell r="N17563">
            <v>151.3</v>
          </cell>
          <cell r="O17563">
            <v>3158.73</v>
          </cell>
        </row>
        <row r="17564">
          <cell r="C17564" t="str">
            <v>43232219460711742X</v>
          </cell>
          <cell r="D17564" t="str">
            <v>孙小苏</v>
          </cell>
          <cell r="E17564" t="str">
            <v>女</v>
          </cell>
          <cell r="F17564">
            <v>19460701</v>
          </cell>
          <cell r="G17564" t="str">
            <v>1966-04-01</v>
          </cell>
          <cell r="H17564" t="str">
            <v>2001-12-01</v>
          </cell>
          <cell r="I17564">
            <v>2591.25</v>
          </cell>
          <cell r="J17564">
            <v>43.2</v>
          </cell>
          <cell r="K17564">
            <v>35</v>
          </cell>
          <cell r="L17564">
            <v>15</v>
          </cell>
          <cell r="M17564">
            <v>36.2775</v>
          </cell>
          <cell r="N17564">
            <v>129.48</v>
          </cell>
          <cell r="O17564">
            <v>2720.73</v>
          </cell>
        </row>
        <row r="17565">
          <cell r="C17565" t="str">
            <v>432322194709237449</v>
          </cell>
          <cell r="D17565" t="str">
            <v>欧秀英</v>
          </cell>
          <cell r="E17565" t="str">
            <v>女</v>
          </cell>
          <cell r="F17565">
            <v>19470901</v>
          </cell>
          <cell r="G17565" t="str">
            <v>1966-04-01</v>
          </cell>
          <cell r="H17565" t="str">
            <v>2002-12-01</v>
          </cell>
          <cell r="I17565">
            <v>2603.53</v>
          </cell>
          <cell r="J17565">
            <v>44.4</v>
          </cell>
          <cell r="K17565">
            <v>35</v>
          </cell>
          <cell r="L17565">
            <v>15</v>
          </cell>
          <cell r="M17565">
            <v>36.44942</v>
          </cell>
          <cell r="N17565">
            <v>130.85</v>
          </cell>
          <cell r="O17565">
            <v>2734.38</v>
          </cell>
        </row>
        <row r="17566">
          <cell r="C17566" t="str">
            <v>432322194309217430</v>
          </cell>
          <cell r="D17566" t="str">
            <v>唐继舜</v>
          </cell>
          <cell r="E17566" t="str">
            <v>男</v>
          </cell>
          <cell r="F17566">
            <v>19431001</v>
          </cell>
          <cell r="G17566" t="str">
            <v>1960-11-01</v>
          </cell>
          <cell r="H17566" t="str">
            <v>2003-10-01</v>
          </cell>
          <cell r="I17566">
            <v>2969.38</v>
          </cell>
          <cell r="J17566">
            <v>51.6</v>
          </cell>
          <cell r="K17566">
            <v>35</v>
          </cell>
          <cell r="L17566">
            <v>15</v>
          </cell>
          <cell r="M17566">
            <v>41.57132</v>
          </cell>
          <cell r="N17566">
            <v>143.17</v>
          </cell>
          <cell r="O17566">
            <v>3112.55</v>
          </cell>
        </row>
        <row r="17567">
          <cell r="C17567" t="str">
            <v>432322194709207442</v>
          </cell>
          <cell r="D17567" t="str">
            <v>彭佩全</v>
          </cell>
          <cell r="E17567" t="str">
            <v>女</v>
          </cell>
          <cell r="F17567">
            <v>19480901</v>
          </cell>
          <cell r="G17567" t="str">
            <v>1969-01-01</v>
          </cell>
          <cell r="H17567" t="str">
            <v>2003-09-01</v>
          </cell>
          <cell r="I17567">
            <v>2517.27</v>
          </cell>
          <cell r="J17567">
            <v>42</v>
          </cell>
          <cell r="K17567">
            <v>35</v>
          </cell>
          <cell r="L17567">
            <v>15</v>
          </cell>
          <cell r="M17567">
            <v>35.24178</v>
          </cell>
          <cell r="N17567">
            <v>127.24</v>
          </cell>
          <cell r="O17567">
            <v>2644.51</v>
          </cell>
        </row>
        <row r="17568">
          <cell r="C17568" t="str">
            <v>432322194708237447</v>
          </cell>
          <cell r="D17568" t="str">
            <v>孙芳容</v>
          </cell>
          <cell r="E17568" t="str">
            <v>女</v>
          </cell>
          <cell r="F17568">
            <v>19490801</v>
          </cell>
          <cell r="G17568" t="str">
            <v>1970-03-01</v>
          </cell>
          <cell r="H17568" t="str">
            <v>2004-07-01</v>
          </cell>
          <cell r="I17568">
            <v>2495.97</v>
          </cell>
          <cell r="J17568">
            <v>42</v>
          </cell>
          <cell r="K17568">
            <v>35</v>
          </cell>
          <cell r="L17568">
            <v>15</v>
          </cell>
          <cell r="M17568">
            <v>34.94358</v>
          </cell>
          <cell r="N17568">
            <v>126.94</v>
          </cell>
          <cell r="O17568">
            <v>2622.91</v>
          </cell>
        </row>
        <row r="17569">
          <cell r="C17569" t="str">
            <v>432322194309127435</v>
          </cell>
          <cell r="D17569" t="str">
            <v>刘开利</v>
          </cell>
          <cell r="E17569" t="str">
            <v>男</v>
          </cell>
          <cell r="F17569">
            <v>19430901</v>
          </cell>
          <cell r="G17569" t="str">
            <v>1961-07-01</v>
          </cell>
          <cell r="H17569" t="str">
            <v>2003-09-01</v>
          </cell>
          <cell r="I17569">
            <v>2974.19</v>
          </cell>
          <cell r="J17569">
            <v>51.6</v>
          </cell>
          <cell r="K17569">
            <v>35</v>
          </cell>
          <cell r="L17569">
            <v>15</v>
          </cell>
          <cell r="M17569">
            <v>41.63866</v>
          </cell>
          <cell r="N17569">
            <v>143.24</v>
          </cell>
          <cell r="O17569">
            <v>3117.43</v>
          </cell>
        </row>
        <row r="17570">
          <cell r="C17570" t="str">
            <v>432322194910157424</v>
          </cell>
          <cell r="D17570" t="str">
            <v>刘碧凤</v>
          </cell>
          <cell r="E17570" t="str">
            <v>女</v>
          </cell>
          <cell r="F17570">
            <v>19491101</v>
          </cell>
          <cell r="G17570" t="str">
            <v>1969-01-01</v>
          </cell>
          <cell r="H17570" t="str">
            <v>2004-12-01</v>
          </cell>
          <cell r="I17570">
            <v>2533.41</v>
          </cell>
          <cell r="J17570">
            <v>43.2</v>
          </cell>
          <cell r="K17570">
            <v>35</v>
          </cell>
          <cell r="L17570">
            <v>15</v>
          </cell>
          <cell r="M17570">
            <v>35.46774</v>
          </cell>
          <cell r="N17570">
            <v>128.67</v>
          </cell>
          <cell r="O17570">
            <v>2662.08</v>
          </cell>
        </row>
        <row r="17571">
          <cell r="C17571" t="str">
            <v>432322195608167423</v>
          </cell>
          <cell r="D17571" t="str">
            <v>毛良英</v>
          </cell>
          <cell r="E17571" t="str">
            <v>女</v>
          </cell>
          <cell r="F17571">
            <v>19500301</v>
          </cell>
          <cell r="G17571" t="str">
            <v>1976-08-01</v>
          </cell>
          <cell r="H17571" t="str">
            <v>2005-03-01</v>
          </cell>
          <cell r="I17571">
            <v>2253.8</v>
          </cell>
          <cell r="J17571">
            <v>34.8</v>
          </cell>
          <cell r="K17571">
            <v>35</v>
          </cell>
          <cell r="L17571">
            <v>15</v>
          </cell>
          <cell r="M17571">
            <v>31.5532</v>
          </cell>
          <cell r="N17571">
            <v>116.35</v>
          </cell>
          <cell r="O17571">
            <v>2370.15</v>
          </cell>
        </row>
        <row r="17572">
          <cell r="C17572" t="str">
            <v>432322194611137431</v>
          </cell>
          <cell r="D17572" t="str">
            <v>卓如礼</v>
          </cell>
          <cell r="E17572" t="str">
            <v>男</v>
          </cell>
          <cell r="F17572">
            <v>19461101</v>
          </cell>
          <cell r="G17572" t="str">
            <v>1963-12-01</v>
          </cell>
          <cell r="H17572" t="str">
            <v>2006-11-01</v>
          </cell>
          <cell r="I17572">
            <v>2878.78</v>
          </cell>
          <cell r="J17572">
            <v>51.6</v>
          </cell>
          <cell r="K17572">
            <v>35</v>
          </cell>
          <cell r="L17572">
            <v>15</v>
          </cell>
          <cell r="M17572">
            <v>40.30292</v>
          </cell>
          <cell r="N17572">
            <v>141.9</v>
          </cell>
          <cell r="O17572">
            <v>3020.68</v>
          </cell>
        </row>
        <row r="17573">
          <cell r="C17573" t="str">
            <v>432322194708067433</v>
          </cell>
          <cell r="D17573" t="str">
            <v>唐超德</v>
          </cell>
          <cell r="E17573" t="str">
            <v>男</v>
          </cell>
          <cell r="F17573">
            <v>19470901</v>
          </cell>
          <cell r="G17573" t="str">
            <v>1964-09-01</v>
          </cell>
          <cell r="H17573" t="str">
            <v>2007-09-01</v>
          </cell>
          <cell r="I17573">
            <v>2873.68</v>
          </cell>
          <cell r="J17573">
            <v>52.8</v>
          </cell>
          <cell r="K17573">
            <v>35</v>
          </cell>
          <cell r="L17573">
            <v>15</v>
          </cell>
          <cell r="M17573">
            <v>40.23152</v>
          </cell>
          <cell r="N17573">
            <v>143.03</v>
          </cell>
          <cell r="O17573">
            <v>3016.71</v>
          </cell>
        </row>
        <row r="17574">
          <cell r="C17574" t="str">
            <v>432322195209287444</v>
          </cell>
          <cell r="D17574" t="str">
            <v>卓玉珍</v>
          </cell>
          <cell r="E17574" t="str">
            <v>女</v>
          </cell>
          <cell r="F17574">
            <v>19520901</v>
          </cell>
          <cell r="G17574" t="str">
            <v>1969-09-01</v>
          </cell>
          <cell r="H17574" t="str">
            <v>2007-09-01</v>
          </cell>
          <cell r="I17574">
            <v>2578.22</v>
          </cell>
          <cell r="J17574">
            <v>46.8</v>
          </cell>
          <cell r="K17574">
            <v>35</v>
          </cell>
          <cell r="L17574">
            <v>0</v>
          </cell>
          <cell r="M17574">
            <v>36.09508</v>
          </cell>
          <cell r="N17574">
            <v>117.9</v>
          </cell>
          <cell r="O17574">
            <v>2696.12</v>
          </cell>
        </row>
        <row r="17575">
          <cell r="C17575" t="str">
            <v>432322194904137419</v>
          </cell>
          <cell r="D17575" t="str">
            <v>卓益民</v>
          </cell>
          <cell r="E17575" t="str">
            <v>男</v>
          </cell>
          <cell r="F17575">
            <v>19490401</v>
          </cell>
          <cell r="G17575" t="str">
            <v>1966-05-01</v>
          </cell>
          <cell r="H17575" t="str">
            <v>2009-04-01</v>
          </cell>
          <cell r="I17575">
            <v>2764.65</v>
          </cell>
          <cell r="J17575">
            <v>51.6</v>
          </cell>
          <cell r="K17575">
            <v>35</v>
          </cell>
          <cell r="L17575">
            <v>15</v>
          </cell>
          <cell r="M17575">
            <v>38.7051</v>
          </cell>
          <cell r="N17575">
            <v>140.31</v>
          </cell>
          <cell r="O17575">
            <v>2904.96</v>
          </cell>
        </row>
        <row r="17576">
          <cell r="C17576" t="str">
            <v>432322193609067468</v>
          </cell>
          <cell r="D17576" t="str">
            <v>代淑连</v>
          </cell>
          <cell r="E17576" t="str">
            <v>女</v>
          </cell>
          <cell r="F17576">
            <v>19360901</v>
          </cell>
          <cell r="G17576" t="str">
            <v>1957-10-01</v>
          </cell>
          <cell r="H17576" t="str">
            <v>1991-12-01</v>
          </cell>
          <cell r="I17576">
            <v>2892.31</v>
          </cell>
          <cell r="J17576">
            <v>42</v>
          </cell>
          <cell r="K17576">
            <v>35</v>
          </cell>
          <cell r="L17576">
            <v>25</v>
          </cell>
          <cell r="M17576">
            <v>40.49234</v>
          </cell>
          <cell r="N17576">
            <v>142.49</v>
          </cell>
          <cell r="O17576">
            <v>3034.8</v>
          </cell>
        </row>
        <row r="17577">
          <cell r="C17577" t="str">
            <v>432322193611157446</v>
          </cell>
          <cell r="D17577" t="str">
            <v>洪杏芳</v>
          </cell>
          <cell r="E17577" t="str">
            <v>女</v>
          </cell>
          <cell r="F17577">
            <v>19361101</v>
          </cell>
          <cell r="G17577" t="str">
            <v>1957-10-01</v>
          </cell>
          <cell r="H17577" t="str">
            <v>1991-12-01</v>
          </cell>
          <cell r="I17577">
            <v>2895</v>
          </cell>
          <cell r="J17577">
            <v>42</v>
          </cell>
          <cell r="K17577">
            <v>35</v>
          </cell>
          <cell r="L17577">
            <v>25</v>
          </cell>
          <cell r="M17577">
            <v>40.53</v>
          </cell>
          <cell r="N17577">
            <v>142.53</v>
          </cell>
          <cell r="O17577">
            <v>3037.53</v>
          </cell>
        </row>
        <row r="17578">
          <cell r="C17578" t="str">
            <v>432322193710157425</v>
          </cell>
          <cell r="D17578" t="str">
            <v>徐金秀</v>
          </cell>
          <cell r="E17578" t="str">
            <v>女</v>
          </cell>
          <cell r="F17578">
            <v>19370401</v>
          </cell>
          <cell r="G17578" t="str">
            <v>1958-01-01</v>
          </cell>
          <cell r="H17578" t="str">
            <v>1992-12-01</v>
          </cell>
          <cell r="I17578">
            <v>2884.47</v>
          </cell>
          <cell r="J17578">
            <v>42</v>
          </cell>
          <cell r="K17578">
            <v>35</v>
          </cell>
          <cell r="L17578">
            <v>25</v>
          </cell>
          <cell r="M17578">
            <v>40.38258</v>
          </cell>
          <cell r="N17578">
            <v>142.38</v>
          </cell>
          <cell r="O17578">
            <v>3026.85</v>
          </cell>
        </row>
        <row r="17579">
          <cell r="C17579" t="str">
            <v>432322194205057460</v>
          </cell>
          <cell r="D17579" t="str">
            <v>赵梅秀</v>
          </cell>
          <cell r="E17579" t="str">
            <v>女</v>
          </cell>
          <cell r="F17579">
            <v>19410501</v>
          </cell>
          <cell r="G17579" t="str">
            <v>1958-05-01</v>
          </cell>
          <cell r="H17579" t="str">
            <v>1996-05-01</v>
          </cell>
          <cell r="I17579">
            <v>2934.21</v>
          </cell>
          <cell r="J17579">
            <v>46.8</v>
          </cell>
          <cell r="K17579">
            <v>35</v>
          </cell>
          <cell r="L17579">
            <v>25</v>
          </cell>
          <cell r="M17579">
            <v>41.07894</v>
          </cell>
          <cell r="N17579">
            <v>147.88</v>
          </cell>
          <cell r="O17579">
            <v>3082.09</v>
          </cell>
        </row>
        <row r="17580">
          <cell r="C17580" t="str">
            <v>432322193706217448</v>
          </cell>
          <cell r="D17580" t="str">
            <v>范木如</v>
          </cell>
          <cell r="E17580" t="str">
            <v>女</v>
          </cell>
          <cell r="F17580">
            <v>19370601</v>
          </cell>
          <cell r="G17580" t="str">
            <v>1961-02-01</v>
          </cell>
          <cell r="H17580" t="str">
            <v>1992-12-01</v>
          </cell>
          <cell r="I17580">
            <v>2777.25</v>
          </cell>
          <cell r="J17580">
            <v>38.4</v>
          </cell>
          <cell r="K17580">
            <v>35</v>
          </cell>
          <cell r="L17580">
            <v>25</v>
          </cell>
          <cell r="M17580">
            <v>38.8815</v>
          </cell>
          <cell r="N17580">
            <v>137.28</v>
          </cell>
          <cell r="O17580">
            <v>2914.53</v>
          </cell>
        </row>
        <row r="17581">
          <cell r="C17581" t="str">
            <v>432322194206177421</v>
          </cell>
          <cell r="D17581" t="str">
            <v>陈残月</v>
          </cell>
          <cell r="E17581" t="str">
            <v>女</v>
          </cell>
          <cell r="F17581">
            <v>19420901</v>
          </cell>
          <cell r="G17581" t="str">
            <v>1960-04-01</v>
          </cell>
          <cell r="H17581" t="str">
            <v>1997-12-01</v>
          </cell>
          <cell r="I17581">
            <v>2853.93</v>
          </cell>
          <cell r="J17581">
            <v>45.6</v>
          </cell>
          <cell r="K17581">
            <v>35</v>
          </cell>
          <cell r="L17581">
            <v>15</v>
          </cell>
          <cell r="M17581">
            <v>39.95502</v>
          </cell>
          <cell r="N17581">
            <v>135.56</v>
          </cell>
          <cell r="O17581">
            <v>2989.49</v>
          </cell>
        </row>
        <row r="17582">
          <cell r="C17582" t="str">
            <v>432322194309087429</v>
          </cell>
          <cell r="D17582" t="str">
            <v>丁碧连</v>
          </cell>
          <cell r="E17582" t="str">
            <v>女</v>
          </cell>
          <cell r="F17582">
            <v>19430901</v>
          </cell>
          <cell r="G17582" t="str">
            <v>1962-01-01</v>
          </cell>
          <cell r="H17582" t="str">
            <v>1998-12-01</v>
          </cell>
          <cell r="I17582">
            <v>2764.87</v>
          </cell>
          <cell r="J17582">
            <v>44.4</v>
          </cell>
          <cell r="K17582">
            <v>35</v>
          </cell>
          <cell r="L17582">
            <v>15</v>
          </cell>
          <cell r="M17582">
            <v>38.70818</v>
          </cell>
          <cell r="N17582">
            <v>133.11</v>
          </cell>
          <cell r="O17582">
            <v>2897.98</v>
          </cell>
        </row>
        <row r="17583">
          <cell r="C17583" t="str">
            <v>432322194404207468</v>
          </cell>
          <cell r="D17583" t="str">
            <v>龙梅香</v>
          </cell>
          <cell r="E17583" t="str">
            <v>女</v>
          </cell>
          <cell r="F17583">
            <v>19430401</v>
          </cell>
          <cell r="G17583" t="str">
            <v>1962-01-01</v>
          </cell>
          <cell r="H17583" t="str">
            <v>1998-12-01</v>
          </cell>
          <cell r="I17583">
            <v>2764.87</v>
          </cell>
          <cell r="J17583">
            <v>44.4</v>
          </cell>
          <cell r="K17583">
            <v>35</v>
          </cell>
          <cell r="L17583">
            <v>15</v>
          </cell>
          <cell r="M17583">
            <v>38.70818</v>
          </cell>
          <cell r="N17583">
            <v>133.11</v>
          </cell>
          <cell r="O17583">
            <v>2897.98</v>
          </cell>
        </row>
        <row r="17584">
          <cell r="C17584" t="str">
            <v>432322194509177429</v>
          </cell>
          <cell r="D17584" t="str">
            <v>陈菊泉</v>
          </cell>
          <cell r="E17584" t="str">
            <v>女</v>
          </cell>
          <cell r="F17584">
            <v>19450901</v>
          </cell>
          <cell r="G17584" t="str">
            <v>1965-08-01</v>
          </cell>
          <cell r="H17584" t="str">
            <v>2001-12-01</v>
          </cell>
          <cell r="I17584">
            <v>2651.04</v>
          </cell>
          <cell r="J17584">
            <v>44.4</v>
          </cell>
          <cell r="K17584">
            <v>35</v>
          </cell>
          <cell r="L17584">
            <v>15</v>
          </cell>
          <cell r="M17584">
            <v>37.11456</v>
          </cell>
          <cell r="N17584">
            <v>131.51</v>
          </cell>
          <cell r="O17584">
            <v>2782.55</v>
          </cell>
        </row>
        <row r="17585">
          <cell r="C17585" t="str">
            <v>432322193907277420</v>
          </cell>
          <cell r="D17585" t="str">
            <v>周赛金</v>
          </cell>
          <cell r="E17585" t="str">
            <v>女</v>
          </cell>
          <cell r="F17585">
            <v>19390701</v>
          </cell>
          <cell r="G17585" t="str">
            <v>1958-10-01</v>
          </cell>
          <cell r="H17585" t="str">
            <v>1994-12-01</v>
          </cell>
          <cell r="I17585">
            <v>2929.63</v>
          </cell>
          <cell r="J17585">
            <v>44.4</v>
          </cell>
          <cell r="K17585">
            <v>35</v>
          </cell>
          <cell r="L17585">
            <v>25</v>
          </cell>
          <cell r="M17585">
            <v>41.01482</v>
          </cell>
          <cell r="N17585">
            <v>145.41</v>
          </cell>
          <cell r="O17585">
            <v>3075.04</v>
          </cell>
        </row>
        <row r="17586">
          <cell r="C17586" t="str">
            <v>432322194801087420</v>
          </cell>
          <cell r="D17586" t="str">
            <v>苏银秀</v>
          </cell>
          <cell r="E17586" t="str">
            <v>女</v>
          </cell>
          <cell r="F17586">
            <v>19480401</v>
          </cell>
          <cell r="G17586" t="str">
            <v>1969-04-01</v>
          </cell>
          <cell r="H17586" t="str">
            <v>2003-06-01</v>
          </cell>
          <cell r="I17586">
            <v>2508.95</v>
          </cell>
          <cell r="J17586">
            <v>42</v>
          </cell>
          <cell r="K17586">
            <v>35</v>
          </cell>
          <cell r="L17586">
            <v>15</v>
          </cell>
          <cell r="M17586">
            <v>35.1253</v>
          </cell>
          <cell r="N17586">
            <v>127.13</v>
          </cell>
          <cell r="O17586">
            <v>2636.08</v>
          </cell>
        </row>
        <row r="17587">
          <cell r="C17587" t="str">
            <v>432322195010237423</v>
          </cell>
          <cell r="D17587" t="str">
            <v>芦湘群</v>
          </cell>
          <cell r="E17587" t="str">
            <v>女</v>
          </cell>
          <cell r="F17587">
            <v>19501001</v>
          </cell>
          <cell r="G17587" t="str">
            <v>1967-11-01</v>
          </cell>
          <cell r="H17587" t="str">
            <v>2005-10-01</v>
          </cell>
          <cell r="I17587">
            <v>2583.31</v>
          </cell>
          <cell r="J17587">
            <v>45.6</v>
          </cell>
          <cell r="K17587">
            <v>35</v>
          </cell>
          <cell r="L17587">
            <v>15</v>
          </cell>
          <cell r="M17587">
            <v>36.16634</v>
          </cell>
          <cell r="N17587">
            <v>131.77</v>
          </cell>
          <cell r="O17587">
            <v>2715.08</v>
          </cell>
        </row>
        <row r="17588">
          <cell r="C17588" t="str">
            <v>432322194911272627</v>
          </cell>
          <cell r="D17588" t="str">
            <v>吴巧元</v>
          </cell>
          <cell r="E17588" t="str">
            <v>女</v>
          </cell>
          <cell r="F17588">
            <v>19501101</v>
          </cell>
          <cell r="G17588" t="str">
            <v>1986-04-01</v>
          </cell>
          <cell r="H17588" t="str">
            <v>2005-11-01</v>
          </cell>
          <cell r="I17588">
            <v>1921.83</v>
          </cell>
          <cell r="J17588">
            <v>24</v>
          </cell>
          <cell r="K17588">
            <v>35</v>
          </cell>
          <cell r="L17588">
            <v>15</v>
          </cell>
          <cell r="M17588">
            <v>26.90562</v>
          </cell>
          <cell r="N17588">
            <v>100.91</v>
          </cell>
          <cell r="O17588">
            <v>2022.74</v>
          </cell>
        </row>
        <row r="17589">
          <cell r="C17589" t="str">
            <v>432322193910297422</v>
          </cell>
          <cell r="D17589" t="str">
            <v>侯湘元</v>
          </cell>
          <cell r="E17589" t="str">
            <v>女</v>
          </cell>
          <cell r="F17589">
            <v>19390301</v>
          </cell>
          <cell r="G17589" t="str">
            <v>1959-11-01</v>
          </cell>
          <cell r="H17589" t="str">
            <v>1994-12-01</v>
          </cell>
          <cell r="I17589">
            <v>2893.7</v>
          </cell>
          <cell r="J17589">
            <v>43.2</v>
          </cell>
          <cell r="K17589">
            <v>35</v>
          </cell>
          <cell r="L17589">
            <v>25</v>
          </cell>
          <cell r="M17589">
            <v>40.5118</v>
          </cell>
          <cell r="N17589">
            <v>143.71</v>
          </cell>
          <cell r="O17589">
            <v>3037.41</v>
          </cell>
        </row>
        <row r="17590">
          <cell r="C17590" t="str">
            <v>432322194212247414</v>
          </cell>
          <cell r="D17590" t="str">
            <v>付季冬</v>
          </cell>
          <cell r="E17590" t="str">
            <v>男</v>
          </cell>
          <cell r="F17590">
            <v>19411201</v>
          </cell>
          <cell r="G17590" t="str">
            <v>1958-12-01</v>
          </cell>
          <cell r="H17590" t="str">
            <v>2001-12-01</v>
          </cell>
          <cell r="I17590">
            <v>3103.37</v>
          </cell>
          <cell r="J17590">
            <v>52.8</v>
          </cell>
          <cell r="K17590">
            <v>35</v>
          </cell>
          <cell r="L17590">
            <v>25</v>
          </cell>
          <cell r="M17590">
            <v>43.44718</v>
          </cell>
          <cell r="N17590">
            <v>156.25</v>
          </cell>
          <cell r="O17590">
            <v>3259.62</v>
          </cell>
        </row>
        <row r="17591">
          <cell r="C17591" t="str">
            <v>432322194607157448</v>
          </cell>
          <cell r="D17591" t="str">
            <v>周云英</v>
          </cell>
          <cell r="E17591" t="str">
            <v>女</v>
          </cell>
          <cell r="F17591">
            <v>19460401</v>
          </cell>
          <cell r="G17591" t="str">
            <v>1963-04-01</v>
          </cell>
          <cell r="H17591" t="str">
            <v>2001-04-01</v>
          </cell>
          <cell r="I17591">
            <v>2688.39</v>
          </cell>
          <cell r="J17591">
            <v>46.8</v>
          </cell>
          <cell r="K17591">
            <v>35</v>
          </cell>
          <cell r="L17591">
            <v>15</v>
          </cell>
          <cell r="M17591">
            <v>37.63746</v>
          </cell>
          <cell r="N17591">
            <v>134.44</v>
          </cell>
          <cell r="O17591">
            <v>2822.83</v>
          </cell>
        </row>
        <row r="17592">
          <cell r="C17592" t="str">
            <v>432322193705207459</v>
          </cell>
          <cell r="D17592" t="str">
            <v>鲁德林</v>
          </cell>
          <cell r="E17592" t="str">
            <v>男</v>
          </cell>
          <cell r="F17592">
            <v>19370501</v>
          </cell>
          <cell r="G17592" t="str">
            <v>1958-10-01</v>
          </cell>
          <cell r="H17592" t="str">
            <v>1997-12-01</v>
          </cell>
          <cell r="I17592">
            <v>3389.57</v>
          </cell>
          <cell r="J17592">
            <v>48</v>
          </cell>
          <cell r="K17592">
            <v>35</v>
          </cell>
          <cell r="L17592">
            <v>25</v>
          </cell>
          <cell r="M17592">
            <v>47.45398</v>
          </cell>
          <cell r="N17592">
            <v>155.45</v>
          </cell>
          <cell r="O17592">
            <v>3545.02</v>
          </cell>
        </row>
        <row r="17593">
          <cell r="C17593" t="str">
            <v>432322195111127426</v>
          </cell>
          <cell r="D17593" t="str">
            <v>曹爱农</v>
          </cell>
          <cell r="E17593" t="str">
            <v>女</v>
          </cell>
          <cell r="F17593">
            <v>19510101</v>
          </cell>
          <cell r="G17593" t="str">
            <v>1975-07-01</v>
          </cell>
          <cell r="H17593" t="str">
            <v>2006-01-01</v>
          </cell>
          <cell r="I17593">
            <v>2299.96</v>
          </cell>
          <cell r="J17593">
            <v>37.2</v>
          </cell>
          <cell r="K17593">
            <v>35</v>
          </cell>
          <cell r="L17593">
            <v>15</v>
          </cell>
          <cell r="M17593">
            <v>32.19944</v>
          </cell>
          <cell r="N17593">
            <v>119.4</v>
          </cell>
          <cell r="O17593">
            <v>2419.36</v>
          </cell>
        </row>
        <row r="17594">
          <cell r="C17594" t="str">
            <v>432322195107287427</v>
          </cell>
          <cell r="D17594" t="str">
            <v>李绍连</v>
          </cell>
          <cell r="E17594" t="str">
            <v>女</v>
          </cell>
          <cell r="F17594">
            <v>19510701</v>
          </cell>
          <cell r="G17594" t="str">
            <v>1968-08-01</v>
          </cell>
          <cell r="H17594" t="str">
            <v>2006-07-01</v>
          </cell>
          <cell r="I17594">
            <v>2573.14</v>
          </cell>
          <cell r="J17594">
            <v>45.6</v>
          </cell>
          <cell r="K17594">
            <v>35</v>
          </cell>
          <cell r="L17594">
            <v>15</v>
          </cell>
          <cell r="M17594">
            <v>36.02396</v>
          </cell>
          <cell r="N17594">
            <v>131.62</v>
          </cell>
          <cell r="O17594">
            <v>2704.76</v>
          </cell>
        </row>
        <row r="17595">
          <cell r="C17595" t="str">
            <v>432322195208017426</v>
          </cell>
          <cell r="D17595" t="str">
            <v>夏元满</v>
          </cell>
          <cell r="E17595" t="str">
            <v>女</v>
          </cell>
          <cell r="F17595">
            <v>19510801</v>
          </cell>
          <cell r="G17595" t="str">
            <v>1968-09-01</v>
          </cell>
          <cell r="H17595" t="str">
            <v>2006-08-01</v>
          </cell>
          <cell r="I17595">
            <v>2572.94</v>
          </cell>
          <cell r="J17595">
            <v>45.6</v>
          </cell>
          <cell r="K17595">
            <v>35</v>
          </cell>
          <cell r="L17595">
            <v>15</v>
          </cell>
          <cell r="M17595">
            <v>36.02116</v>
          </cell>
          <cell r="N17595">
            <v>131.62</v>
          </cell>
          <cell r="O17595">
            <v>2704.56</v>
          </cell>
        </row>
        <row r="17596">
          <cell r="C17596" t="str">
            <v>432322195211147424</v>
          </cell>
          <cell r="D17596" t="str">
            <v>邓映平</v>
          </cell>
          <cell r="E17596" t="str">
            <v>女</v>
          </cell>
          <cell r="F17596">
            <v>19521101</v>
          </cell>
          <cell r="G17596" t="str">
            <v>1977-05-01</v>
          </cell>
          <cell r="H17596" t="str">
            <v>2007-11-01</v>
          </cell>
          <cell r="I17596">
            <v>2268.61</v>
          </cell>
          <cell r="J17596">
            <v>37.2</v>
          </cell>
          <cell r="K17596">
            <v>35</v>
          </cell>
          <cell r="L17596">
            <v>0</v>
          </cell>
          <cell r="M17596">
            <v>31.76054</v>
          </cell>
          <cell r="N17596" t="e">
            <v>#N/A</v>
          </cell>
          <cell r="O17596" t="e">
            <v>#N/A</v>
          </cell>
        </row>
        <row r="17597">
          <cell r="C17597" t="str">
            <v>432322195201067420</v>
          </cell>
          <cell r="D17597" t="str">
            <v>张玉翠</v>
          </cell>
          <cell r="E17597" t="str">
            <v>女</v>
          </cell>
          <cell r="F17597">
            <v>19530201</v>
          </cell>
          <cell r="G17597" t="str">
            <v>1970-03-01</v>
          </cell>
          <cell r="H17597" t="str">
            <v>2008-02-01</v>
          </cell>
          <cell r="I17597">
            <v>2532.83</v>
          </cell>
          <cell r="J17597">
            <v>45.6</v>
          </cell>
          <cell r="K17597">
            <v>35</v>
          </cell>
          <cell r="L17597">
            <v>0</v>
          </cell>
          <cell r="M17597">
            <v>35.45962</v>
          </cell>
          <cell r="N17597">
            <v>116.06</v>
          </cell>
          <cell r="O17597">
            <v>2648.89</v>
          </cell>
        </row>
        <row r="17598">
          <cell r="C17598" t="str">
            <v>432322195305257421</v>
          </cell>
          <cell r="D17598" t="str">
            <v>刘雪华</v>
          </cell>
          <cell r="E17598" t="str">
            <v>女</v>
          </cell>
          <cell r="F17598">
            <v>19530201</v>
          </cell>
          <cell r="G17598" t="str">
            <v>1970-03-01</v>
          </cell>
          <cell r="H17598" t="str">
            <v>2008-02-01</v>
          </cell>
          <cell r="I17598">
            <v>2532.83</v>
          </cell>
          <cell r="J17598">
            <v>45.6</v>
          </cell>
          <cell r="K17598">
            <v>35</v>
          </cell>
          <cell r="L17598">
            <v>0</v>
          </cell>
          <cell r="M17598">
            <v>35.45962</v>
          </cell>
          <cell r="N17598">
            <v>116.06</v>
          </cell>
          <cell r="O17598">
            <v>2648.89</v>
          </cell>
        </row>
        <row r="17599">
          <cell r="C17599" t="str">
            <v>432322194808157436</v>
          </cell>
          <cell r="D17599" t="str">
            <v>晏明华</v>
          </cell>
          <cell r="E17599" t="str">
            <v>男</v>
          </cell>
          <cell r="F17599">
            <v>19480801</v>
          </cell>
          <cell r="G17599" t="str">
            <v>1966-03-01</v>
          </cell>
          <cell r="H17599" t="str">
            <v>2008-08-01</v>
          </cell>
          <cell r="I17599">
            <v>2809.89</v>
          </cell>
          <cell r="J17599">
            <v>51.6</v>
          </cell>
          <cell r="K17599">
            <v>35</v>
          </cell>
          <cell r="L17599">
            <v>15</v>
          </cell>
          <cell r="M17599">
            <v>39.33846</v>
          </cell>
          <cell r="N17599">
            <v>140.94</v>
          </cell>
          <cell r="O17599">
            <v>2950.83</v>
          </cell>
        </row>
        <row r="17600">
          <cell r="C17600" t="str">
            <v>432322195404107429</v>
          </cell>
          <cell r="D17600" t="str">
            <v>卓仁梅</v>
          </cell>
          <cell r="E17600" t="str">
            <v>女</v>
          </cell>
          <cell r="F17600">
            <v>19540401</v>
          </cell>
          <cell r="G17600" t="str">
            <v>1971-05-01</v>
          </cell>
          <cell r="H17600" t="str">
            <v>2009-04-01</v>
          </cell>
          <cell r="I17600">
            <v>2491.92</v>
          </cell>
          <cell r="J17600">
            <v>45.6</v>
          </cell>
          <cell r="K17600">
            <v>35</v>
          </cell>
          <cell r="L17600">
            <v>0</v>
          </cell>
          <cell r="M17600">
            <v>34.88688</v>
          </cell>
          <cell r="N17600">
            <v>115.49</v>
          </cell>
          <cell r="O17600">
            <v>2607.41</v>
          </cell>
        </row>
        <row r="17601">
          <cell r="C17601" t="str">
            <v>432322195403147461</v>
          </cell>
          <cell r="D17601" t="str">
            <v>唐春连</v>
          </cell>
          <cell r="E17601" t="str">
            <v>女</v>
          </cell>
          <cell r="F17601">
            <v>19540201</v>
          </cell>
          <cell r="G17601" t="str">
            <v>1978-01-01</v>
          </cell>
          <cell r="H17601" t="str">
            <v>2009-02-01</v>
          </cell>
          <cell r="I17601">
            <v>2162.23</v>
          </cell>
          <cell r="J17601">
            <v>38.4</v>
          </cell>
          <cell r="K17601">
            <v>35</v>
          </cell>
          <cell r="L17601">
            <v>0</v>
          </cell>
          <cell r="M17601">
            <v>30.27122</v>
          </cell>
          <cell r="N17601">
            <v>103.67</v>
          </cell>
          <cell r="O17601">
            <v>2265.9</v>
          </cell>
        </row>
        <row r="17602">
          <cell r="C17602" t="str">
            <v>432322194904017417</v>
          </cell>
          <cell r="D17602" t="str">
            <v>李春良</v>
          </cell>
          <cell r="E17602" t="str">
            <v>男</v>
          </cell>
          <cell r="F17602">
            <v>19490401</v>
          </cell>
          <cell r="G17602" t="str">
            <v>1966-05-01</v>
          </cell>
          <cell r="H17602" t="str">
            <v>2009-04-01</v>
          </cell>
          <cell r="I17602">
            <v>2764.65</v>
          </cell>
          <cell r="J17602">
            <v>51.6</v>
          </cell>
          <cell r="K17602">
            <v>35</v>
          </cell>
          <cell r="L17602">
            <v>15</v>
          </cell>
          <cell r="M17602">
            <v>38.7051</v>
          </cell>
          <cell r="N17602">
            <v>140.31</v>
          </cell>
          <cell r="O17602">
            <v>2904.96</v>
          </cell>
        </row>
        <row r="17603">
          <cell r="C17603" t="str">
            <v>432322194909037417</v>
          </cell>
          <cell r="D17603" t="str">
            <v>周正甫</v>
          </cell>
          <cell r="E17603" t="str">
            <v>男</v>
          </cell>
          <cell r="F17603">
            <v>19490901</v>
          </cell>
          <cell r="G17603" t="str">
            <v>1966-10-01</v>
          </cell>
          <cell r="H17603" t="str">
            <v>2009-09-01</v>
          </cell>
          <cell r="I17603">
            <v>2762.89</v>
          </cell>
          <cell r="J17603">
            <v>51.6</v>
          </cell>
          <cell r="K17603">
            <v>35</v>
          </cell>
          <cell r="L17603">
            <v>15</v>
          </cell>
          <cell r="M17603">
            <v>38.68046</v>
          </cell>
          <cell r="N17603">
            <v>140.28</v>
          </cell>
          <cell r="O17603">
            <v>2903.17</v>
          </cell>
        </row>
        <row r="17604">
          <cell r="C17604" t="str">
            <v>432322195501237460</v>
          </cell>
          <cell r="D17604" t="str">
            <v>张桂香</v>
          </cell>
          <cell r="E17604" t="str">
            <v>女</v>
          </cell>
          <cell r="F17604">
            <v>19550101</v>
          </cell>
          <cell r="G17604" t="str">
            <v>1978-03-01</v>
          </cell>
          <cell r="H17604" t="str">
            <v>2010-01-01</v>
          </cell>
          <cell r="I17604">
            <v>2177.86</v>
          </cell>
          <cell r="J17604">
            <v>38.4</v>
          </cell>
          <cell r="K17604">
            <v>35</v>
          </cell>
          <cell r="L17604">
            <v>0</v>
          </cell>
          <cell r="M17604">
            <v>30.49004</v>
          </cell>
          <cell r="N17604">
            <v>103.89</v>
          </cell>
          <cell r="O17604">
            <v>2281.75</v>
          </cell>
        </row>
        <row r="17605">
          <cell r="C17605" t="str">
            <v>432322195605067443</v>
          </cell>
          <cell r="D17605" t="str">
            <v>刘秀</v>
          </cell>
          <cell r="E17605" t="str">
            <v>女</v>
          </cell>
          <cell r="F17605">
            <v>19560501</v>
          </cell>
          <cell r="G17605" t="str">
            <v>1973-06-01</v>
          </cell>
          <cell r="H17605" t="str">
            <v>2011-05-01</v>
          </cell>
          <cell r="I17605">
            <v>2395.16</v>
          </cell>
          <cell r="J17605">
            <v>45.6</v>
          </cell>
          <cell r="K17605">
            <v>35</v>
          </cell>
          <cell r="L17605">
            <v>0</v>
          </cell>
          <cell r="M17605">
            <v>33.53224</v>
          </cell>
          <cell r="N17605">
            <v>114.13</v>
          </cell>
          <cell r="O17605">
            <v>2509.29</v>
          </cell>
        </row>
        <row r="17606">
          <cell r="C17606" t="str">
            <v>432322195409167922</v>
          </cell>
          <cell r="D17606" t="str">
            <v>周建兰</v>
          </cell>
          <cell r="E17606" t="str">
            <v>女</v>
          </cell>
          <cell r="F17606">
            <v>19560801</v>
          </cell>
          <cell r="G17606" t="str">
            <v>1974-12-01</v>
          </cell>
          <cell r="H17606" t="str">
            <v>2011-08-01</v>
          </cell>
          <cell r="I17606">
            <v>2339.91</v>
          </cell>
          <cell r="J17606">
            <v>44.4</v>
          </cell>
          <cell r="K17606">
            <v>35</v>
          </cell>
          <cell r="L17606">
            <v>0</v>
          </cell>
          <cell r="M17606">
            <v>32.75874</v>
          </cell>
          <cell r="N17606">
            <v>112.16</v>
          </cell>
          <cell r="O17606">
            <v>2452.07</v>
          </cell>
        </row>
        <row r="17607">
          <cell r="C17607" t="str">
            <v>432322195204167419</v>
          </cell>
          <cell r="D17607" t="str">
            <v>唐治安</v>
          </cell>
          <cell r="E17607" t="str">
            <v>男</v>
          </cell>
          <cell r="F17607">
            <v>19520416</v>
          </cell>
          <cell r="G17607" t="str">
            <v>1969-06-01</v>
          </cell>
          <cell r="H17607" t="str">
            <v>2012-04-01</v>
          </cell>
          <cell r="I17607">
            <v>2555.67</v>
          </cell>
          <cell r="J17607">
            <v>51.6</v>
          </cell>
          <cell r="K17607">
            <v>35</v>
          </cell>
          <cell r="L17607">
            <v>0</v>
          </cell>
          <cell r="M17607">
            <v>35.77938</v>
          </cell>
          <cell r="N17607">
            <v>122.38</v>
          </cell>
          <cell r="O17607">
            <v>2678.05</v>
          </cell>
        </row>
        <row r="17608">
          <cell r="C17608" t="str">
            <v>432322192512087425</v>
          </cell>
          <cell r="D17608" t="str">
            <v>周伏芝</v>
          </cell>
          <cell r="E17608" t="str">
            <v>女</v>
          </cell>
          <cell r="F17608">
            <v>19251201</v>
          </cell>
          <cell r="G17608" t="str">
            <v>1958-06-01</v>
          </cell>
          <cell r="H17608" t="str">
            <v>1980-12-01</v>
          </cell>
          <cell r="I17608">
            <v>2572.26</v>
          </cell>
          <cell r="J17608">
            <v>27.6</v>
          </cell>
          <cell r="K17608">
            <v>35</v>
          </cell>
          <cell r="L17608">
            <v>25</v>
          </cell>
          <cell r="M17608">
            <v>36.01164</v>
          </cell>
          <cell r="N17608">
            <v>123.61</v>
          </cell>
          <cell r="O17608">
            <v>2695.87</v>
          </cell>
        </row>
        <row r="17609">
          <cell r="C17609" t="str">
            <v>432322194012127477</v>
          </cell>
          <cell r="D17609" t="str">
            <v>王可夫</v>
          </cell>
          <cell r="E17609" t="str">
            <v>男</v>
          </cell>
          <cell r="F17609">
            <v>19330601</v>
          </cell>
          <cell r="G17609" t="str">
            <v>1960-01-01</v>
          </cell>
          <cell r="H17609" t="str">
            <v>1988-06-01</v>
          </cell>
          <cell r="I17609">
            <v>2686.23</v>
          </cell>
          <cell r="J17609">
            <v>34.8</v>
          </cell>
          <cell r="K17609">
            <v>35</v>
          </cell>
          <cell r="L17609">
            <v>25</v>
          </cell>
          <cell r="M17609">
            <v>37.60722</v>
          </cell>
          <cell r="N17609">
            <v>132.41</v>
          </cell>
          <cell r="O17609">
            <v>2818.64</v>
          </cell>
        </row>
        <row r="17610">
          <cell r="C17610" t="str">
            <v>432322194201287445</v>
          </cell>
          <cell r="D17610" t="str">
            <v>许珍秀</v>
          </cell>
          <cell r="E17610" t="str">
            <v>女</v>
          </cell>
          <cell r="F17610">
            <v>19270801</v>
          </cell>
          <cell r="G17610" t="str">
            <v>1958-08-01</v>
          </cell>
          <cell r="H17610" t="str">
            <v>1982-12-01</v>
          </cell>
          <cell r="I17610">
            <v>2628.59</v>
          </cell>
          <cell r="J17610">
            <v>30</v>
          </cell>
          <cell r="K17610">
            <v>35</v>
          </cell>
          <cell r="L17610">
            <v>25</v>
          </cell>
          <cell r="M17610">
            <v>36.80026</v>
          </cell>
          <cell r="N17610">
            <v>126.8</v>
          </cell>
          <cell r="O17610">
            <v>2755.39</v>
          </cell>
        </row>
        <row r="17611">
          <cell r="C17611" t="str">
            <v>432302193801153539</v>
          </cell>
          <cell r="D17611" t="str">
            <v>龚松柏</v>
          </cell>
          <cell r="E17611" t="str">
            <v>男</v>
          </cell>
          <cell r="F17611">
            <v>19380101</v>
          </cell>
          <cell r="G17611" t="str">
            <v>1971-03-01</v>
          </cell>
          <cell r="H17611" t="str">
            <v>1998-01-01</v>
          </cell>
          <cell r="I17611">
            <v>2541.99</v>
          </cell>
          <cell r="J17611">
            <v>32.4</v>
          </cell>
          <cell r="K17611">
            <v>35</v>
          </cell>
          <cell r="L17611">
            <v>25</v>
          </cell>
          <cell r="M17611">
            <v>35.58786</v>
          </cell>
          <cell r="N17611">
            <v>127.99</v>
          </cell>
          <cell r="O17611">
            <v>2669.98</v>
          </cell>
        </row>
        <row r="17612">
          <cell r="C17612" t="str">
            <v>430123194703061757</v>
          </cell>
          <cell r="D17612" t="str">
            <v>寻献国</v>
          </cell>
          <cell r="E17612" t="str">
            <v>男</v>
          </cell>
          <cell r="F17612">
            <v>19470301</v>
          </cell>
          <cell r="G17612" t="str">
            <v>1964-04-01</v>
          </cell>
          <cell r="H17612" t="str">
            <v>1979-12-01</v>
          </cell>
          <cell r="I17612">
            <v>1890.57</v>
          </cell>
          <cell r="J17612">
            <v>19.2</v>
          </cell>
          <cell r="K17612">
            <v>35</v>
          </cell>
          <cell r="L17612">
            <v>15</v>
          </cell>
          <cell r="M17612">
            <v>26.46798</v>
          </cell>
          <cell r="N17612">
            <v>95.67</v>
          </cell>
          <cell r="O17612">
            <v>1986.24</v>
          </cell>
        </row>
        <row r="17613">
          <cell r="C17613" t="str">
            <v>432322193001277416</v>
          </cell>
          <cell r="D17613" t="str">
            <v>曹启宇</v>
          </cell>
          <cell r="E17613" t="str">
            <v>男</v>
          </cell>
          <cell r="F17613">
            <v>19300101</v>
          </cell>
          <cell r="G17613" t="str">
            <v>1958-11-01</v>
          </cell>
          <cell r="H17613" t="str">
            <v>1990-12-01</v>
          </cell>
          <cell r="I17613">
            <v>2930.53</v>
          </cell>
          <cell r="J17613">
            <v>39.6</v>
          </cell>
          <cell r="K17613">
            <v>35</v>
          </cell>
          <cell r="L17613">
            <v>25</v>
          </cell>
          <cell r="M17613">
            <v>41.02742</v>
          </cell>
          <cell r="N17613">
            <v>140.63</v>
          </cell>
          <cell r="O17613">
            <v>3071.16</v>
          </cell>
        </row>
        <row r="17614">
          <cell r="C17614" t="str">
            <v>432322193610067422</v>
          </cell>
          <cell r="D17614" t="str">
            <v>贺秀英</v>
          </cell>
          <cell r="E17614" t="str">
            <v>女</v>
          </cell>
          <cell r="F17614">
            <v>19351101</v>
          </cell>
          <cell r="G17614" t="str">
            <v>1956-03-01</v>
          </cell>
          <cell r="H17614" t="str">
            <v>1990-12-01</v>
          </cell>
          <cell r="I17614">
            <v>2906.31</v>
          </cell>
          <cell r="J17614">
            <v>42</v>
          </cell>
          <cell r="K17614">
            <v>35</v>
          </cell>
          <cell r="L17614">
            <v>25</v>
          </cell>
          <cell r="M17614">
            <v>40.68834</v>
          </cell>
          <cell r="N17614">
            <v>142.69</v>
          </cell>
          <cell r="O17614">
            <v>3049</v>
          </cell>
        </row>
        <row r="17615">
          <cell r="C17615" t="str">
            <v>432322193712197420</v>
          </cell>
          <cell r="D17615" t="str">
            <v>秦芳秀</v>
          </cell>
          <cell r="E17615" t="str">
            <v>女</v>
          </cell>
          <cell r="F17615">
            <v>19371201</v>
          </cell>
          <cell r="G17615" t="str">
            <v>1959-07-01</v>
          </cell>
          <cell r="H17615" t="str">
            <v>1992-12-01</v>
          </cell>
          <cell r="I17615">
            <v>2846.54</v>
          </cell>
          <cell r="J17615">
            <v>40.8</v>
          </cell>
          <cell r="K17615">
            <v>35</v>
          </cell>
          <cell r="L17615">
            <v>25</v>
          </cell>
          <cell r="M17615">
            <v>39.85156</v>
          </cell>
          <cell r="N17615">
            <v>140.65</v>
          </cell>
          <cell r="O17615">
            <v>2987.19</v>
          </cell>
        </row>
        <row r="17616">
          <cell r="C17616" t="str">
            <v>432322193712217428</v>
          </cell>
          <cell r="D17616" t="str">
            <v>廖翠英</v>
          </cell>
          <cell r="E17616" t="str">
            <v>女</v>
          </cell>
          <cell r="F17616">
            <v>19371201</v>
          </cell>
          <cell r="G17616" t="str">
            <v>1958-03-01</v>
          </cell>
          <cell r="H17616" t="str">
            <v>1992-12-01</v>
          </cell>
          <cell r="I17616">
            <v>2883.69</v>
          </cell>
          <cell r="J17616">
            <v>42</v>
          </cell>
          <cell r="K17616">
            <v>35</v>
          </cell>
          <cell r="L17616">
            <v>25</v>
          </cell>
          <cell r="M17616">
            <v>40.37166</v>
          </cell>
          <cell r="N17616">
            <v>142.37</v>
          </cell>
          <cell r="O17616">
            <v>3026.06</v>
          </cell>
        </row>
        <row r="17617">
          <cell r="C17617" t="str">
            <v>432322194312187412</v>
          </cell>
          <cell r="D17617" t="str">
            <v>刘长生</v>
          </cell>
          <cell r="E17617" t="str">
            <v>男</v>
          </cell>
          <cell r="F17617">
            <v>19431201</v>
          </cell>
          <cell r="G17617" t="str">
            <v>1961-01-01</v>
          </cell>
          <cell r="H17617" t="str">
            <v>2003-12-01</v>
          </cell>
          <cell r="I17617">
            <v>2969.21</v>
          </cell>
          <cell r="J17617">
            <v>51.6</v>
          </cell>
          <cell r="K17617">
            <v>35</v>
          </cell>
          <cell r="L17617">
            <v>15</v>
          </cell>
          <cell r="M17617">
            <v>41.56894</v>
          </cell>
          <cell r="N17617">
            <v>143.17</v>
          </cell>
          <cell r="O17617">
            <v>3112.38</v>
          </cell>
        </row>
        <row r="17618">
          <cell r="C17618" t="str">
            <v>432322194205237410</v>
          </cell>
          <cell r="D17618" t="str">
            <v>阳玉泉</v>
          </cell>
          <cell r="E17618" t="str">
            <v>男</v>
          </cell>
          <cell r="F17618">
            <v>19440501</v>
          </cell>
          <cell r="G17618" t="str">
            <v>1961-11-01</v>
          </cell>
          <cell r="H17618" t="str">
            <v>2004-05-01</v>
          </cell>
          <cell r="I17618">
            <v>2921.65</v>
          </cell>
          <cell r="J17618">
            <v>51.6</v>
          </cell>
          <cell r="K17618">
            <v>35</v>
          </cell>
          <cell r="L17618">
            <v>15</v>
          </cell>
          <cell r="M17618">
            <v>40.9031</v>
          </cell>
          <cell r="N17618">
            <v>142.5</v>
          </cell>
          <cell r="O17618">
            <v>3064.15</v>
          </cell>
        </row>
        <row r="17619">
          <cell r="C17619" t="str">
            <v>432322194907207427</v>
          </cell>
          <cell r="D17619" t="str">
            <v>李玉梅</v>
          </cell>
          <cell r="E17619" t="str">
            <v>女</v>
          </cell>
          <cell r="F17619">
            <v>19490701</v>
          </cell>
          <cell r="G17619" t="str">
            <v>1966-08-01</v>
          </cell>
          <cell r="H17619" t="str">
            <v>2004-07-01</v>
          </cell>
          <cell r="I17619">
            <v>2605.55</v>
          </cell>
          <cell r="J17619">
            <v>45.6</v>
          </cell>
          <cell r="K17619">
            <v>35</v>
          </cell>
          <cell r="L17619">
            <v>15</v>
          </cell>
          <cell r="M17619">
            <v>36.4777</v>
          </cell>
          <cell r="N17619">
            <v>132.08</v>
          </cell>
          <cell r="O17619">
            <v>2737.63</v>
          </cell>
        </row>
        <row r="17620">
          <cell r="C17620" t="str">
            <v>43232219511010744X</v>
          </cell>
          <cell r="D17620" t="str">
            <v>刘美英</v>
          </cell>
          <cell r="E17620" t="str">
            <v>女</v>
          </cell>
          <cell r="F17620">
            <v>19511001</v>
          </cell>
          <cell r="G17620" t="str">
            <v>1968-11-01</v>
          </cell>
          <cell r="H17620" t="str">
            <v>2006-10-01</v>
          </cell>
          <cell r="I17620">
            <v>2573.24</v>
          </cell>
          <cell r="J17620">
            <v>45.6</v>
          </cell>
          <cell r="K17620">
            <v>35</v>
          </cell>
          <cell r="L17620">
            <v>15</v>
          </cell>
          <cell r="M17620">
            <v>36.02536</v>
          </cell>
          <cell r="N17620">
            <v>131.63</v>
          </cell>
          <cell r="O17620">
            <v>2704.87</v>
          </cell>
        </row>
        <row r="17621">
          <cell r="C17621" t="str">
            <v>432322195205087445</v>
          </cell>
          <cell r="D17621" t="str">
            <v>涂芝南</v>
          </cell>
          <cell r="E17621" t="str">
            <v>女</v>
          </cell>
          <cell r="F17621">
            <v>19520501</v>
          </cell>
          <cell r="G17621" t="str">
            <v>1969-06-01</v>
          </cell>
          <cell r="H17621" t="str">
            <v>2007-05-01</v>
          </cell>
          <cell r="I17621">
            <v>2557.82</v>
          </cell>
          <cell r="J17621">
            <v>45.6</v>
          </cell>
          <cell r="K17621">
            <v>35</v>
          </cell>
          <cell r="L17621">
            <v>0</v>
          </cell>
          <cell r="M17621">
            <v>35.80948</v>
          </cell>
          <cell r="N17621">
            <v>116.41</v>
          </cell>
          <cell r="O17621">
            <v>2674.23</v>
          </cell>
        </row>
        <row r="17622">
          <cell r="C17622" t="str">
            <v>432322194910017472</v>
          </cell>
          <cell r="D17622" t="str">
            <v>杜中良</v>
          </cell>
          <cell r="E17622" t="str">
            <v>男</v>
          </cell>
          <cell r="F17622">
            <v>19491001</v>
          </cell>
          <cell r="G17622" t="str">
            <v>1968-01-01</v>
          </cell>
          <cell r="H17622" t="str">
            <v>2009-10-01</v>
          </cell>
          <cell r="I17622">
            <v>2716.17</v>
          </cell>
          <cell r="J17622">
            <v>50.4</v>
          </cell>
          <cell r="K17622">
            <v>35</v>
          </cell>
          <cell r="L17622">
            <v>15</v>
          </cell>
          <cell r="M17622">
            <v>38.02638</v>
          </cell>
          <cell r="N17622">
            <v>138.43</v>
          </cell>
          <cell r="O17622">
            <v>2854.6</v>
          </cell>
        </row>
        <row r="17623">
          <cell r="C17623" t="str">
            <v>432322195007257431</v>
          </cell>
          <cell r="D17623" t="str">
            <v>姚来春</v>
          </cell>
          <cell r="E17623" t="str">
            <v>男</v>
          </cell>
          <cell r="F17623">
            <v>19500701</v>
          </cell>
          <cell r="G17623" t="str">
            <v>1967-08-01</v>
          </cell>
          <cell r="H17623" t="str">
            <v>2010-07-01</v>
          </cell>
          <cell r="I17623">
            <v>2710.2</v>
          </cell>
          <cell r="J17623">
            <v>51.6</v>
          </cell>
          <cell r="K17623">
            <v>35</v>
          </cell>
          <cell r="L17623">
            <v>15</v>
          </cell>
          <cell r="M17623">
            <v>37.9428</v>
          </cell>
          <cell r="N17623">
            <v>139.54</v>
          </cell>
          <cell r="O17623">
            <v>2849.74</v>
          </cell>
        </row>
        <row r="17624">
          <cell r="C17624" t="str">
            <v>432322195901157443</v>
          </cell>
          <cell r="D17624" t="str">
            <v>张元珍</v>
          </cell>
          <cell r="E17624" t="str">
            <v>女</v>
          </cell>
          <cell r="F17624">
            <v>19570101</v>
          </cell>
          <cell r="G17624" t="str">
            <v>1974-02-01</v>
          </cell>
          <cell r="H17624" t="str">
            <v>2012-01-01</v>
          </cell>
          <cell r="I17624">
            <v>2303.55</v>
          </cell>
          <cell r="J17624">
            <v>45.6</v>
          </cell>
          <cell r="K17624">
            <v>35</v>
          </cell>
          <cell r="L17624">
            <v>0</v>
          </cell>
          <cell r="M17624">
            <v>32.2497</v>
          </cell>
          <cell r="N17624">
            <v>112.85</v>
          </cell>
          <cell r="O17624">
            <v>2416.4</v>
          </cell>
        </row>
        <row r="17625">
          <cell r="C17625" t="str">
            <v>432322195101157445</v>
          </cell>
          <cell r="D17625" t="str">
            <v>姚雪珍</v>
          </cell>
          <cell r="E17625" t="str">
            <v>女</v>
          </cell>
          <cell r="F17625">
            <v>19570101</v>
          </cell>
          <cell r="G17625" t="str">
            <v>1978-01-01</v>
          </cell>
          <cell r="H17625" t="str">
            <v>2012-01-01</v>
          </cell>
          <cell r="I17625">
            <v>2129.15</v>
          </cell>
          <cell r="J17625">
            <v>42</v>
          </cell>
          <cell r="K17625">
            <v>35</v>
          </cell>
          <cell r="L17625">
            <v>0</v>
          </cell>
          <cell r="M17625">
            <v>29.8081</v>
          </cell>
          <cell r="N17625">
            <v>106.81</v>
          </cell>
          <cell r="O17625">
            <v>2235.96</v>
          </cell>
        </row>
        <row r="17626">
          <cell r="C17626" t="str">
            <v>432322193607207447</v>
          </cell>
          <cell r="D17626" t="str">
            <v>曾桂云</v>
          </cell>
          <cell r="E17626" t="str">
            <v>女</v>
          </cell>
          <cell r="F17626">
            <v>19360701</v>
          </cell>
          <cell r="G17626" t="str">
            <v>1960-12-01</v>
          </cell>
          <cell r="H17626" t="str">
            <v>1991-12-01</v>
          </cell>
          <cell r="I17626">
            <v>2776.85</v>
          </cell>
          <cell r="J17626">
            <v>38.4</v>
          </cell>
          <cell r="K17626">
            <v>35</v>
          </cell>
          <cell r="L17626">
            <v>25</v>
          </cell>
          <cell r="M17626">
            <v>38.8759</v>
          </cell>
          <cell r="N17626">
            <v>137.28</v>
          </cell>
          <cell r="O17626">
            <v>2914.13</v>
          </cell>
        </row>
        <row r="17627">
          <cell r="C17627" t="str">
            <v>432322193708057441</v>
          </cell>
          <cell r="D17627" t="str">
            <v>陈青娥</v>
          </cell>
          <cell r="E17627" t="str">
            <v>女</v>
          </cell>
          <cell r="F17627">
            <v>19370801</v>
          </cell>
          <cell r="G17627" t="str">
            <v>1956-06-01</v>
          </cell>
          <cell r="H17627" t="str">
            <v>1992-12-01</v>
          </cell>
          <cell r="I17627">
            <v>2953.77</v>
          </cell>
          <cell r="J17627">
            <v>44.4</v>
          </cell>
          <cell r="K17627">
            <v>35</v>
          </cell>
          <cell r="L17627">
            <v>25</v>
          </cell>
          <cell r="M17627">
            <v>41.35278</v>
          </cell>
          <cell r="N17627">
            <v>145.75</v>
          </cell>
          <cell r="O17627">
            <v>3099.52</v>
          </cell>
        </row>
        <row r="17628">
          <cell r="C17628" t="str">
            <v>432322193311127421</v>
          </cell>
          <cell r="D17628" t="str">
            <v>唐秀芝</v>
          </cell>
          <cell r="E17628" t="str">
            <v>女</v>
          </cell>
          <cell r="F17628">
            <v>19341101</v>
          </cell>
          <cell r="G17628" t="str">
            <v>1955-05-01</v>
          </cell>
          <cell r="H17628" t="str">
            <v>1989-12-01</v>
          </cell>
          <cell r="I17628">
            <v>2927.16</v>
          </cell>
          <cell r="J17628">
            <v>42</v>
          </cell>
          <cell r="K17628">
            <v>35</v>
          </cell>
          <cell r="L17628">
            <v>25</v>
          </cell>
          <cell r="M17628">
            <v>40.98024</v>
          </cell>
          <cell r="N17628">
            <v>142.98</v>
          </cell>
          <cell r="O17628">
            <v>3070.14</v>
          </cell>
        </row>
        <row r="17629">
          <cell r="C17629" t="str">
            <v>432322193309037427</v>
          </cell>
          <cell r="D17629" t="str">
            <v>杨润秀</v>
          </cell>
          <cell r="E17629" t="str">
            <v>女</v>
          </cell>
          <cell r="F17629">
            <v>19330901</v>
          </cell>
          <cell r="G17629" t="str">
            <v>1955-04-01</v>
          </cell>
          <cell r="H17629" t="str">
            <v>1988-12-01</v>
          </cell>
          <cell r="I17629">
            <v>2923.79</v>
          </cell>
          <cell r="J17629">
            <v>40.8</v>
          </cell>
          <cell r="K17629">
            <v>35</v>
          </cell>
          <cell r="L17629">
            <v>25</v>
          </cell>
          <cell r="M17629">
            <v>40.93306</v>
          </cell>
          <cell r="N17629">
            <v>141.73</v>
          </cell>
          <cell r="O17629">
            <v>3065.52</v>
          </cell>
        </row>
        <row r="17630">
          <cell r="C17630" t="str">
            <v>432322193708177427</v>
          </cell>
          <cell r="D17630" t="str">
            <v>姜求秀</v>
          </cell>
          <cell r="E17630" t="str">
            <v>女</v>
          </cell>
          <cell r="F17630">
            <v>19370801</v>
          </cell>
          <cell r="G17630" t="str">
            <v>1954-08-01</v>
          </cell>
          <cell r="H17630" t="str">
            <v>1992-08-01</v>
          </cell>
          <cell r="I17630">
            <v>3016.81</v>
          </cell>
          <cell r="J17630">
            <v>46.8</v>
          </cell>
          <cell r="K17630">
            <v>35</v>
          </cell>
          <cell r="L17630">
            <v>25</v>
          </cell>
          <cell r="M17630">
            <v>42.23534</v>
          </cell>
          <cell r="N17630">
            <v>149.04</v>
          </cell>
          <cell r="O17630">
            <v>3165.85</v>
          </cell>
        </row>
        <row r="17631">
          <cell r="C17631" t="str">
            <v>432322194211117415</v>
          </cell>
          <cell r="D17631" t="str">
            <v>卓尚玉</v>
          </cell>
          <cell r="E17631" t="str">
            <v>男</v>
          </cell>
          <cell r="F17631">
            <v>19401101</v>
          </cell>
          <cell r="G17631" t="str">
            <v>1959-12-01</v>
          </cell>
          <cell r="H17631" t="str">
            <v>2000-12-01</v>
          </cell>
          <cell r="I17631">
            <v>3064.73</v>
          </cell>
          <cell r="J17631">
            <v>50.4</v>
          </cell>
          <cell r="K17631">
            <v>35</v>
          </cell>
          <cell r="L17631">
            <v>25</v>
          </cell>
          <cell r="M17631">
            <v>42.90622</v>
          </cell>
          <cell r="N17631">
            <v>153.31</v>
          </cell>
          <cell r="O17631">
            <v>3218.04</v>
          </cell>
        </row>
        <row r="17632">
          <cell r="C17632" t="str">
            <v>432322194009167427</v>
          </cell>
          <cell r="D17632" t="str">
            <v>易秀英</v>
          </cell>
          <cell r="E17632" t="str">
            <v>女</v>
          </cell>
          <cell r="F17632">
            <v>19400901</v>
          </cell>
          <cell r="G17632" t="str">
            <v>1961-05-01</v>
          </cell>
          <cell r="H17632" t="str">
            <v>1995-12-01</v>
          </cell>
          <cell r="I17632">
            <v>2837.87</v>
          </cell>
          <cell r="J17632">
            <v>42</v>
          </cell>
          <cell r="K17632">
            <v>35</v>
          </cell>
          <cell r="L17632">
            <v>25</v>
          </cell>
          <cell r="M17632">
            <v>39.73018</v>
          </cell>
          <cell r="N17632">
            <v>141.73</v>
          </cell>
          <cell r="O17632">
            <v>2979.6</v>
          </cell>
        </row>
        <row r="17633">
          <cell r="C17633" t="str">
            <v>432322194108177428</v>
          </cell>
          <cell r="D17633" t="str">
            <v>黄佩兰</v>
          </cell>
          <cell r="E17633" t="str">
            <v>女</v>
          </cell>
          <cell r="F17633">
            <v>19410801</v>
          </cell>
          <cell r="G17633" t="str">
            <v>1958-08-01</v>
          </cell>
          <cell r="H17633" t="str">
            <v>1996-08-01</v>
          </cell>
          <cell r="I17633">
            <v>2933.05</v>
          </cell>
          <cell r="J17633">
            <v>46.8</v>
          </cell>
          <cell r="K17633">
            <v>35</v>
          </cell>
          <cell r="L17633">
            <v>25</v>
          </cell>
          <cell r="M17633">
            <v>41.0627</v>
          </cell>
          <cell r="N17633">
            <v>147.86</v>
          </cell>
          <cell r="O17633">
            <v>3080.91</v>
          </cell>
        </row>
        <row r="17634">
          <cell r="C17634" t="str">
            <v>432322194508247421</v>
          </cell>
          <cell r="D17634" t="str">
            <v>李淑群</v>
          </cell>
          <cell r="E17634" t="str">
            <v>女</v>
          </cell>
          <cell r="F17634">
            <v>19450801</v>
          </cell>
          <cell r="G17634" t="str">
            <v>1965-02-01</v>
          </cell>
          <cell r="H17634" t="str">
            <v>2000-12-01</v>
          </cell>
          <cell r="I17634">
            <v>2615.51</v>
          </cell>
          <cell r="J17634">
            <v>43.2</v>
          </cell>
          <cell r="K17634">
            <v>35</v>
          </cell>
          <cell r="L17634">
            <v>15</v>
          </cell>
          <cell r="M17634">
            <v>36.61714</v>
          </cell>
          <cell r="N17634">
            <v>129.82</v>
          </cell>
          <cell r="O17634">
            <v>2745.33</v>
          </cell>
        </row>
        <row r="17635">
          <cell r="C17635" t="str">
            <v>432322194205287426</v>
          </cell>
          <cell r="D17635" t="str">
            <v>冯菊香</v>
          </cell>
          <cell r="E17635" t="str">
            <v>女</v>
          </cell>
          <cell r="F17635">
            <v>19420501</v>
          </cell>
          <cell r="G17635" t="str">
            <v>1959-05-01</v>
          </cell>
          <cell r="H17635" t="str">
            <v>1997-05-01</v>
          </cell>
          <cell r="I17635">
            <v>2884.04</v>
          </cell>
          <cell r="J17635">
            <v>46.8</v>
          </cell>
          <cell r="K17635">
            <v>35</v>
          </cell>
          <cell r="L17635">
            <v>15</v>
          </cell>
          <cell r="M17635">
            <v>40.37656</v>
          </cell>
          <cell r="N17635">
            <v>137.18</v>
          </cell>
          <cell r="O17635">
            <v>3021.22</v>
          </cell>
        </row>
        <row r="17636">
          <cell r="C17636" t="str">
            <v>432322194104267426</v>
          </cell>
          <cell r="D17636" t="str">
            <v>向祝枚</v>
          </cell>
          <cell r="E17636" t="str">
            <v>女</v>
          </cell>
          <cell r="F17636">
            <v>19420401</v>
          </cell>
          <cell r="G17636" t="str">
            <v>1959-04-01</v>
          </cell>
          <cell r="H17636" t="str">
            <v>1997-04-01</v>
          </cell>
          <cell r="I17636">
            <v>2879.77</v>
          </cell>
          <cell r="J17636">
            <v>46.8</v>
          </cell>
          <cell r="K17636">
            <v>35</v>
          </cell>
          <cell r="L17636">
            <v>15</v>
          </cell>
          <cell r="M17636">
            <v>40.31678</v>
          </cell>
          <cell r="N17636">
            <v>137.12</v>
          </cell>
          <cell r="O17636">
            <v>3016.89</v>
          </cell>
        </row>
        <row r="17637">
          <cell r="C17637" t="str">
            <v>432322194404207441</v>
          </cell>
          <cell r="D17637" t="str">
            <v>杨平芳</v>
          </cell>
          <cell r="E17637" t="str">
            <v>女</v>
          </cell>
          <cell r="F17637">
            <v>19440401</v>
          </cell>
          <cell r="G17637" t="str">
            <v>1975-06-01</v>
          </cell>
          <cell r="H17637" t="str">
            <v>1999-12-01</v>
          </cell>
          <cell r="I17637">
            <v>2276.33</v>
          </cell>
          <cell r="J17637">
            <v>30</v>
          </cell>
          <cell r="K17637">
            <v>35</v>
          </cell>
          <cell r="L17637">
            <v>15</v>
          </cell>
          <cell r="M17637">
            <v>31.86862</v>
          </cell>
          <cell r="N17637">
            <v>111.87</v>
          </cell>
          <cell r="O17637">
            <v>2388.2</v>
          </cell>
        </row>
        <row r="17638">
          <cell r="C17638" t="str">
            <v>432322193908247426</v>
          </cell>
          <cell r="D17638" t="str">
            <v>彭双秀</v>
          </cell>
          <cell r="E17638" t="str">
            <v>女</v>
          </cell>
          <cell r="F17638">
            <v>19390801</v>
          </cell>
          <cell r="G17638" t="str">
            <v>1958-07-01</v>
          </cell>
          <cell r="H17638" t="str">
            <v>1994-12-01</v>
          </cell>
          <cell r="I17638">
            <v>2930.77</v>
          </cell>
          <cell r="J17638">
            <v>44.4</v>
          </cell>
          <cell r="K17638">
            <v>35</v>
          </cell>
          <cell r="L17638">
            <v>25</v>
          </cell>
          <cell r="M17638">
            <v>41.03078</v>
          </cell>
          <cell r="N17638">
            <v>145.43</v>
          </cell>
          <cell r="O17638">
            <v>3076.2</v>
          </cell>
        </row>
        <row r="17639">
          <cell r="C17639" t="str">
            <v>432322193207137419</v>
          </cell>
          <cell r="D17639" t="str">
            <v>任平相</v>
          </cell>
          <cell r="E17639" t="str">
            <v>男</v>
          </cell>
          <cell r="F17639">
            <v>19320701</v>
          </cell>
          <cell r="G17639" t="str">
            <v>1958-03-01</v>
          </cell>
          <cell r="H17639" t="str">
            <v>1992-12-01</v>
          </cell>
          <cell r="I17639">
            <v>2982.21</v>
          </cell>
          <cell r="J17639">
            <v>42</v>
          </cell>
          <cell r="K17639">
            <v>35</v>
          </cell>
          <cell r="L17639">
            <v>25</v>
          </cell>
          <cell r="M17639">
            <v>41.75094</v>
          </cell>
          <cell r="N17639">
            <v>143.75</v>
          </cell>
          <cell r="O17639">
            <v>3125.96</v>
          </cell>
        </row>
        <row r="17640">
          <cell r="C17640" t="str">
            <v>432322193312127415</v>
          </cell>
          <cell r="D17640" t="str">
            <v>王庚午</v>
          </cell>
          <cell r="E17640" t="str">
            <v>男</v>
          </cell>
          <cell r="F17640">
            <v>19330201</v>
          </cell>
          <cell r="G17640" t="str">
            <v>1958-04-01</v>
          </cell>
          <cell r="H17640" t="str">
            <v>1993-12-01</v>
          </cell>
          <cell r="I17640">
            <v>3004.6</v>
          </cell>
          <cell r="J17640">
            <v>43.2</v>
          </cell>
          <cell r="K17640">
            <v>35</v>
          </cell>
          <cell r="L17640">
            <v>25</v>
          </cell>
          <cell r="M17640">
            <v>42.0644</v>
          </cell>
          <cell r="N17640">
            <v>145.26</v>
          </cell>
          <cell r="O17640">
            <v>3149.86</v>
          </cell>
        </row>
        <row r="17641">
          <cell r="C17641" t="str">
            <v>432322194601287428</v>
          </cell>
          <cell r="D17641" t="str">
            <v>唐凤仙</v>
          </cell>
          <cell r="E17641" t="str">
            <v>女</v>
          </cell>
          <cell r="F17641">
            <v>19460101</v>
          </cell>
          <cell r="G17641" t="str">
            <v>1963-01-01</v>
          </cell>
          <cell r="H17641" t="str">
            <v>2001-01-01</v>
          </cell>
          <cell r="I17641">
            <v>2695.46</v>
          </cell>
          <cell r="J17641">
            <v>46.8</v>
          </cell>
          <cell r="K17641">
            <v>35</v>
          </cell>
          <cell r="L17641">
            <v>15</v>
          </cell>
          <cell r="M17641">
            <v>37.73644</v>
          </cell>
          <cell r="N17641">
            <v>134.54</v>
          </cell>
          <cell r="O17641">
            <v>2830</v>
          </cell>
        </row>
        <row r="17642">
          <cell r="C17642" t="str">
            <v>432322194612297429</v>
          </cell>
          <cell r="D17642" t="str">
            <v>贺超英</v>
          </cell>
          <cell r="E17642" t="str">
            <v>女</v>
          </cell>
          <cell r="F17642">
            <v>19481201</v>
          </cell>
          <cell r="G17642" t="str">
            <v>1966-01-01</v>
          </cell>
          <cell r="H17642" t="str">
            <v>2003-12-01</v>
          </cell>
          <cell r="I17642">
            <v>2623.65</v>
          </cell>
          <cell r="J17642">
            <v>45.6</v>
          </cell>
          <cell r="K17642">
            <v>35</v>
          </cell>
          <cell r="L17642">
            <v>15</v>
          </cell>
          <cell r="M17642">
            <v>36.7311</v>
          </cell>
          <cell r="N17642">
            <v>132.33</v>
          </cell>
          <cell r="O17642">
            <v>2755.98</v>
          </cell>
        </row>
        <row r="17643">
          <cell r="C17643" t="str">
            <v>432322194706177428</v>
          </cell>
          <cell r="D17643" t="str">
            <v>李秋元</v>
          </cell>
          <cell r="E17643" t="str">
            <v>女</v>
          </cell>
          <cell r="F17643">
            <v>19470701</v>
          </cell>
          <cell r="G17643" t="str">
            <v>1964-07-01</v>
          </cell>
          <cell r="H17643" t="str">
            <v>2002-07-01</v>
          </cell>
          <cell r="I17643">
            <v>2663.82</v>
          </cell>
          <cell r="J17643">
            <v>46.8</v>
          </cell>
          <cell r="K17643">
            <v>35</v>
          </cell>
          <cell r="L17643">
            <v>15</v>
          </cell>
          <cell r="M17643">
            <v>37.29348</v>
          </cell>
          <cell r="N17643">
            <v>134.09</v>
          </cell>
          <cell r="O17643">
            <v>2797.91</v>
          </cell>
        </row>
        <row r="17644">
          <cell r="C17644" t="str">
            <v>432322194202287412</v>
          </cell>
          <cell r="D17644" t="str">
            <v>熊甫华</v>
          </cell>
          <cell r="E17644" t="str">
            <v>男</v>
          </cell>
          <cell r="F17644">
            <v>19420201</v>
          </cell>
          <cell r="G17644" t="str">
            <v>1959-02-01</v>
          </cell>
          <cell r="H17644" t="str">
            <v>2002-02-01</v>
          </cell>
          <cell r="I17644">
            <v>3053.38</v>
          </cell>
          <cell r="J17644">
            <v>52.8</v>
          </cell>
          <cell r="K17644">
            <v>35</v>
          </cell>
          <cell r="L17644">
            <v>15</v>
          </cell>
          <cell r="M17644">
            <v>42.74732</v>
          </cell>
          <cell r="N17644">
            <v>145.55</v>
          </cell>
          <cell r="O17644">
            <v>3198.93</v>
          </cell>
        </row>
        <row r="17645">
          <cell r="C17645" t="str">
            <v>432322194711287429</v>
          </cell>
          <cell r="D17645" t="str">
            <v>郭芝莲</v>
          </cell>
          <cell r="E17645" t="str">
            <v>女</v>
          </cell>
          <cell r="F17645">
            <v>19471101</v>
          </cell>
          <cell r="G17645" t="str">
            <v>1965-02-01</v>
          </cell>
          <cell r="H17645" t="str">
            <v>2002-12-01</v>
          </cell>
          <cell r="I17645">
            <v>2639.92</v>
          </cell>
          <cell r="J17645">
            <v>45.6</v>
          </cell>
          <cell r="K17645">
            <v>35</v>
          </cell>
          <cell r="L17645">
            <v>15</v>
          </cell>
          <cell r="M17645">
            <v>36.95888</v>
          </cell>
          <cell r="N17645">
            <v>132.56</v>
          </cell>
          <cell r="O17645">
            <v>2772.48</v>
          </cell>
        </row>
        <row r="17646">
          <cell r="C17646" t="str">
            <v>432322194201157413</v>
          </cell>
          <cell r="D17646" t="str">
            <v>付如建</v>
          </cell>
          <cell r="E17646" t="str">
            <v>男</v>
          </cell>
          <cell r="F17646">
            <v>19420101</v>
          </cell>
          <cell r="G17646" t="str">
            <v>1959-01-01</v>
          </cell>
          <cell r="H17646" t="str">
            <v>2002-01-01</v>
          </cell>
          <cell r="I17646">
            <v>3051.63</v>
          </cell>
          <cell r="J17646">
            <v>52.8</v>
          </cell>
          <cell r="K17646">
            <v>35</v>
          </cell>
          <cell r="L17646">
            <v>15</v>
          </cell>
          <cell r="M17646">
            <v>42.72282</v>
          </cell>
          <cell r="N17646">
            <v>145.52</v>
          </cell>
          <cell r="O17646">
            <v>3197.15</v>
          </cell>
        </row>
        <row r="17647">
          <cell r="C17647" t="str">
            <v>43232219480421742X</v>
          </cell>
          <cell r="D17647" t="str">
            <v>鲁腊英</v>
          </cell>
          <cell r="E17647" t="str">
            <v>女</v>
          </cell>
          <cell r="F17647">
            <v>19481201</v>
          </cell>
          <cell r="G17647" t="str">
            <v>1968-01-01</v>
          </cell>
          <cell r="H17647" t="str">
            <v>2003-12-01</v>
          </cell>
          <cell r="I17647">
            <v>2553.28</v>
          </cell>
          <cell r="J17647">
            <v>43.2</v>
          </cell>
          <cell r="K17647">
            <v>35</v>
          </cell>
          <cell r="L17647">
            <v>15</v>
          </cell>
          <cell r="M17647">
            <v>35.74592</v>
          </cell>
          <cell r="N17647">
            <v>128.95</v>
          </cell>
          <cell r="O17647">
            <v>2682.23</v>
          </cell>
        </row>
        <row r="17648">
          <cell r="C17648" t="str">
            <v>432322194403107414</v>
          </cell>
          <cell r="D17648" t="str">
            <v>于厚成</v>
          </cell>
          <cell r="E17648" t="str">
            <v>男</v>
          </cell>
          <cell r="F17648">
            <v>19440301</v>
          </cell>
          <cell r="G17648" t="str">
            <v>1961-03-01</v>
          </cell>
          <cell r="H17648" t="str">
            <v>2004-03-01</v>
          </cell>
          <cell r="I17648">
            <v>2918.24</v>
          </cell>
          <cell r="J17648">
            <v>52.8</v>
          </cell>
          <cell r="K17648">
            <v>35</v>
          </cell>
          <cell r="L17648">
            <v>15</v>
          </cell>
          <cell r="M17648">
            <v>40.85536</v>
          </cell>
          <cell r="N17648">
            <v>143.66</v>
          </cell>
          <cell r="O17648">
            <v>3061.9</v>
          </cell>
        </row>
        <row r="17649">
          <cell r="C17649" t="str">
            <v>432322194904157428</v>
          </cell>
          <cell r="D17649" t="str">
            <v>唐建兰</v>
          </cell>
          <cell r="E17649" t="str">
            <v>女</v>
          </cell>
          <cell r="F17649">
            <v>19490401</v>
          </cell>
          <cell r="G17649" t="str">
            <v>1970-01-01</v>
          </cell>
          <cell r="H17649" t="str">
            <v>2004-04-01</v>
          </cell>
          <cell r="I17649">
            <v>2517.65</v>
          </cell>
          <cell r="J17649">
            <v>42</v>
          </cell>
          <cell r="K17649">
            <v>35</v>
          </cell>
          <cell r="L17649">
            <v>15</v>
          </cell>
          <cell r="M17649">
            <v>35.2471</v>
          </cell>
          <cell r="N17649">
            <v>127.25</v>
          </cell>
          <cell r="O17649">
            <v>2644.9</v>
          </cell>
        </row>
        <row r="17650">
          <cell r="C17650" t="str">
            <v>432322195008267420</v>
          </cell>
          <cell r="D17650" t="str">
            <v>李德双</v>
          </cell>
          <cell r="E17650" t="str">
            <v>女</v>
          </cell>
          <cell r="F17650">
            <v>19500801</v>
          </cell>
          <cell r="G17650" t="str">
            <v>1969-02-01</v>
          </cell>
          <cell r="H17650" t="str">
            <v>2005-08-01</v>
          </cell>
          <cell r="I17650">
            <v>2544.71</v>
          </cell>
          <cell r="J17650">
            <v>44.4</v>
          </cell>
          <cell r="K17650">
            <v>35</v>
          </cell>
          <cell r="L17650">
            <v>15</v>
          </cell>
          <cell r="M17650">
            <v>35.62594</v>
          </cell>
          <cell r="N17650">
            <v>130.03</v>
          </cell>
          <cell r="O17650">
            <v>2674.74</v>
          </cell>
        </row>
        <row r="17651">
          <cell r="C17651" t="str">
            <v>43232219500605742X</v>
          </cell>
          <cell r="D17651" t="str">
            <v>叶爱云</v>
          </cell>
          <cell r="E17651" t="str">
            <v>女</v>
          </cell>
          <cell r="F17651">
            <v>19500601</v>
          </cell>
          <cell r="G17651" t="str">
            <v>1969-09-01</v>
          </cell>
          <cell r="H17651" t="str">
            <v>2005-06-01</v>
          </cell>
          <cell r="I17651">
            <v>2510.33</v>
          </cell>
          <cell r="J17651">
            <v>43.2</v>
          </cell>
          <cell r="K17651">
            <v>35</v>
          </cell>
          <cell r="L17651">
            <v>15</v>
          </cell>
          <cell r="M17651">
            <v>35.14462</v>
          </cell>
          <cell r="N17651">
            <v>128.34</v>
          </cell>
          <cell r="O17651">
            <v>2638.67</v>
          </cell>
        </row>
        <row r="17652">
          <cell r="C17652" t="str">
            <v>432322195001297424</v>
          </cell>
          <cell r="D17652" t="str">
            <v>邓新民</v>
          </cell>
          <cell r="E17652" t="str">
            <v>女</v>
          </cell>
          <cell r="F17652">
            <v>19500101</v>
          </cell>
          <cell r="G17652" t="str">
            <v>1969-11-01</v>
          </cell>
          <cell r="H17652" t="str">
            <v>2005-01-01</v>
          </cell>
          <cell r="I17652">
            <v>2507.14</v>
          </cell>
          <cell r="J17652">
            <v>43.2</v>
          </cell>
          <cell r="K17652">
            <v>35</v>
          </cell>
          <cell r="L17652">
            <v>15</v>
          </cell>
          <cell r="M17652">
            <v>35.09996</v>
          </cell>
          <cell r="N17652">
            <v>128.3</v>
          </cell>
          <cell r="O17652">
            <v>2635.44</v>
          </cell>
        </row>
        <row r="17653">
          <cell r="C17653" t="str">
            <v>432322194504247416</v>
          </cell>
          <cell r="D17653" t="str">
            <v>余合群</v>
          </cell>
          <cell r="E17653" t="str">
            <v>男</v>
          </cell>
          <cell r="F17653">
            <v>19451101</v>
          </cell>
          <cell r="G17653" t="str">
            <v>1962-12-01</v>
          </cell>
          <cell r="H17653" t="str">
            <v>2005-11-01</v>
          </cell>
          <cell r="I17653">
            <v>2876.31</v>
          </cell>
          <cell r="J17653">
            <v>51.6</v>
          </cell>
          <cell r="K17653">
            <v>35</v>
          </cell>
          <cell r="L17653">
            <v>15</v>
          </cell>
          <cell r="M17653">
            <v>40.26834</v>
          </cell>
          <cell r="N17653">
            <v>141.87</v>
          </cell>
          <cell r="O17653">
            <v>3018.18</v>
          </cell>
        </row>
        <row r="17654">
          <cell r="C17654" t="str">
            <v>432322194210217449</v>
          </cell>
          <cell r="D17654" t="str">
            <v>周桂连</v>
          </cell>
          <cell r="E17654" t="str">
            <v>女</v>
          </cell>
          <cell r="F17654">
            <v>19411001</v>
          </cell>
          <cell r="G17654" t="str">
            <v>1961-05-01</v>
          </cell>
          <cell r="H17654" t="str">
            <v>1996-12-01</v>
          </cell>
          <cell r="I17654">
            <v>2843.1</v>
          </cell>
          <cell r="J17654">
            <v>43.2</v>
          </cell>
          <cell r="K17654">
            <v>35</v>
          </cell>
          <cell r="L17654">
            <v>25</v>
          </cell>
          <cell r="M17654">
            <v>39.8034</v>
          </cell>
          <cell r="N17654">
            <v>143</v>
          </cell>
          <cell r="O17654">
            <v>2986.1</v>
          </cell>
        </row>
        <row r="17655">
          <cell r="C17655" t="str">
            <v>432322193708017423</v>
          </cell>
          <cell r="D17655" t="str">
            <v>谭桂中</v>
          </cell>
          <cell r="E17655" t="str">
            <v>女</v>
          </cell>
          <cell r="F17655">
            <v>19370801</v>
          </cell>
          <cell r="G17655" t="str">
            <v>1957-08-01</v>
          </cell>
          <cell r="H17655" t="str">
            <v>1992-12-01</v>
          </cell>
          <cell r="I17655">
            <v>2917.41</v>
          </cell>
          <cell r="J17655">
            <v>43.2</v>
          </cell>
          <cell r="K17655">
            <v>35</v>
          </cell>
          <cell r="L17655">
            <v>25</v>
          </cell>
          <cell r="M17655">
            <v>40.84374</v>
          </cell>
          <cell r="N17655">
            <v>144.04</v>
          </cell>
          <cell r="O17655">
            <v>3061.45</v>
          </cell>
        </row>
        <row r="17656">
          <cell r="C17656" t="str">
            <v>432322193403187421</v>
          </cell>
          <cell r="D17656" t="str">
            <v>章玉英</v>
          </cell>
          <cell r="E17656" t="str">
            <v>女</v>
          </cell>
          <cell r="F17656">
            <v>19340301</v>
          </cell>
          <cell r="G17656" t="str">
            <v>1958-02-01</v>
          </cell>
          <cell r="H17656" t="str">
            <v>1989-12-01</v>
          </cell>
          <cell r="I17656">
            <v>2821.46</v>
          </cell>
          <cell r="J17656">
            <v>38.4</v>
          </cell>
          <cell r="K17656">
            <v>35</v>
          </cell>
          <cell r="L17656">
            <v>25</v>
          </cell>
          <cell r="M17656">
            <v>39.50044</v>
          </cell>
          <cell r="N17656">
            <v>137.9</v>
          </cell>
          <cell r="O17656">
            <v>2959.36</v>
          </cell>
        </row>
        <row r="17657">
          <cell r="C17657" t="str">
            <v>432322193507267426</v>
          </cell>
          <cell r="D17657" t="str">
            <v>王秋连</v>
          </cell>
          <cell r="E17657" t="str">
            <v>女</v>
          </cell>
          <cell r="F17657">
            <v>19360701</v>
          </cell>
          <cell r="G17657" t="str">
            <v>1956-06-01</v>
          </cell>
          <cell r="H17657" t="str">
            <v>1991-12-01</v>
          </cell>
          <cell r="I17657">
            <v>2935.43</v>
          </cell>
          <cell r="J17657">
            <v>43.2</v>
          </cell>
          <cell r="K17657">
            <v>35</v>
          </cell>
          <cell r="L17657">
            <v>25</v>
          </cell>
          <cell r="M17657">
            <v>41.09602</v>
          </cell>
          <cell r="N17657">
            <v>144.3</v>
          </cell>
          <cell r="O17657">
            <v>3079.73</v>
          </cell>
        </row>
        <row r="17658">
          <cell r="C17658" t="str">
            <v>43232219420709744X</v>
          </cell>
          <cell r="D17658" t="str">
            <v>王楚英</v>
          </cell>
          <cell r="E17658" t="str">
            <v>女</v>
          </cell>
          <cell r="F17658">
            <v>19410701</v>
          </cell>
          <cell r="G17658" t="str">
            <v>1971-08-01</v>
          </cell>
          <cell r="H17658" t="str">
            <v>1997-12-01</v>
          </cell>
          <cell r="I17658">
            <v>2507.02</v>
          </cell>
          <cell r="J17658">
            <v>32.4</v>
          </cell>
          <cell r="K17658">
            <v>35</v>
          </cell>
          <cell r="L17658">
            <v>25</v>
          </cell>
          <cell r="M17658">
            <v>35.09828</v>
          </cell>
          <cell r="N17658">
            <v>127.5</v>
          </cell>
          <cell r="O17658">
            <v>2634.52</v>
          </cell>
        </row>
        <row r="17659">
          <cell r="C17659" t="str">
            <v>432322193809077417</v>
          </cell>
          <cell r="D17659" t="str">
            <v>余竹根</v>
          </cell>
          <cell r="E17659" t="str">
            <v>男</v>
          </cell>
          <cell r="F17659">
            <v>19380901</v>
          </cell>
          <cell r="G17659" t="str">
            <v>1955-09-01</v>
          </cell>
          <cell r="H17659" t="str">
            <v>1998-09-01</v>
          </cell>
          <cell r="I17659">
            <v>3174.39</v>
          </cell>
          <cell r="J17659">
            <v>52.8</v>
          </cell>
          <cell r="K17659">
            <v>35</v>
          </cell>
          <cell r="L17659">
            <v>25</v>
          </cell>
          <cell r="M17659">
            <v>44.44146</v>
          </cell>
          <cell r="N17659">
            <v>157.24</v>
          </cell>
          <cell r="O17659">
            <v>3331.63</v>
          </cell>
        </row>
        <row r="17660">
          <cell r="C17660" t="str">
            <v>432322194407167422</v>
          </cell>
          <cell r="D17660" t="str">
            <v>刘保珍</v>
          </cell>
          <cell r="E17660" t="str">
            <v>女</v>
          </cell>
          <cell r="F17660">
            <v>19440701</v>
          </cell>
          <cell r="G17660" t="str">
            <v>1961-07-01</v>
          </cell>
          <cell r="H17660" t="str">
            <v>1999-07-01</v>
          </cell>
          <cell r="I17660">
            <v>2769.83</v>
          </cell>
          <cell r="J17660">
            <v>46.8</v>
          </cell>
          <cell r="K17660">
            <v>35</v>
          </cell>
          <cell r="L17660">
            <v>15</v>
          </cell>
          <cell r="M17660">
            <v>38.77762</v>
          </cell>
          <cell r="N17660">
            <v>135.58</v>
          </cell>
          <cell r="O17660">
            <v>2905.41</v>
          </cell>
        </row>
        <row r="17661">
          <cell r="C17661" t="str">
            <v>432322194810017424</v>
          </cell>
          <cell r="D17661" t="str">
            <v>陈润珍</v>
          </cell>
          <cell r="E17661" t="str">
            <v>女</v>
          </cell>
          <cell r="F17661">
            <v>19480201</v>
          </cell>
          <cell r="G17661" t="str">
            <v>1965-02-01</v>
          </cell>
          <cell r="H17661" t="str">
            <v>2003-02-01</v>
          </cell>
          <cell r="I17661">
            <v>2642.02</v>
          </cell>
          <cell r="J17661">
            <v>46.8</v>
          </cell>
          <cell r="K17661">
            <v>35</v>
          </cell>
          <cell r="L17661">
            <v>15</v>
          </cell>
          <cell r="M17661">
            <v>36.98828</v>
          </cell>
          <cell r="N17661">
            <v>133.79</v>
          </cell>
          <cell r="O17661">
            <v>2775.81</v>
          </cell>
        </row>
        <row r="17662">
          <cell r="C17662" t="str">
            <v>432322194909227448</v>
          </cell>
          <cell r="D17662" t="str">
            <v>喻菊香</v>
          </cell>
          <cell r="E17662" t="str">
            <v>女</v>
          </cell>
          <cell r="F17662">
            <v>19500901</v>
          </cell>
          <cell r="G17662" t="str">
            <v>1967-10-01</v>
          </cell>
          <cell r="H17662" t="str">
            <v>2005-09-01</v>
          </cell>
          <cell r="I17662">
            <v>2583.41</v>
          </cell>
          <cell r="J17662">
            <v>45.6</v>
          </cell>
          <cell r="K17662">
            <v>35</v>
          </cell>
          <cell r="L17662">
            <v>15</v>
          </cell>
          <cell r="M17662">
            <v>36.16774</v>
          </cell>
          <cell r="N17662">
            <v>131.77</v>
          </cell>
          <cell r="O17662">
            <v>2715.18</v>
          </cell>
        </row>
        <row r="17663">
          <cell r="C17663" t="str">
            <v>432322194905147483</v>
          </cell>
          <cell r="D17663" t="str">
            <v>曹元秀</v>
          </cell>
          <cell r="E17663" t="str">
            <v>女</v>
          </cell>
          <cell r="F17663">
            <v>19490501</v>
          </cell>
          <cell r="G17663" t="str">
            <v>1981-11-01</v>
          </cell>
          <cell r="H17663" t="str">
            <v>2004-05-01</v>
          </cell>
          <cell r="I17663">
            <v>2068.02</v>
          </cell>
          <cell r="J17663">
            <v>27.6</v>
          </cell>
          <cell r="K17663">
            <v>35</v>
          </cell>
          <cell r="L17663">
            <v>15</v>
          </cell>
          <cell r="M17663">
            <v>28.95228</v>
          </cell>
          <cell r="N17663">
            <v>106.55</v>
          </cell>
          <cell r="O17663">
            <v>2174.57</v>
          </cell>
        </row>
        <row r="17664">
          <cell r="C17664" t="str">
            <v>432322195010107426</v>
          </cell>
          <cell r="D17664" t="str">
            <v>周思进</v>
          </cell>
          <cell r="E17664" t="str">
            <v>女</v>
          </cell>
          <cell r="F17664">
            <v>19501001</v>
          </cell>
          <cell r="G17664" t="str">
            <v>1967-11-01</v>
          </cell>
          <cell r="H17664" t="str">
            <v>2005-10-01</v>
          </cell>
          <cell r="I17664">
            <v>2583.51</v>
          </cell>
          <cell r="J17664">
            <v>45.6</v>
          </cell>
          <cell r="K17664">
            <v>35</v>
          </cell>
          <cell r="L17664">
            <v>15</v>
          </cell>
          <cell r="M17664">
            <v>36.16914</v>
          </cell>
          <cell r="N17664">
            <v>131.77</v>
          </cell>
          <cell r="O17664">
            <v>2715.28</v>
          </cell>
        </row>
        <row r="17665">
          <cell r="C17665" t="str">
            <v>432322195212097422</v>
          </cell>
          <cell r="D17665" t="str">
            <v>龚志军</v>
          </cell>
          <cell r="E17665" t="str">
            <v>女</v>
          </cell>
          <cell r="F17665">
            <v>19511201</v>
          </cell>
          <cell r="G17665" t="str">
            <v>1969-12-01</v>
          </cell>
          <cell r="H17665" t="str">
            <v>2006-12-01</v>
          </cell>
          <cell r="I17665">
            <v>2556.17</v>
          </cell>
          <cell r="J17665">
            <v>45.6</v>
          </cell>
          <cell r="K17665">
            <v>35</v>
          </cell>
          <cell r="L17665">
            <v>15</v>
          </cell>
          <cell r="M17665">
            <v>35.78638</v>
          </cell>
          <cell r="N17665">
            <v>131.39</v>
          </cell>
          <cell r="O17665">
            <v>2687.56</v>
          </cell>
        </row>
        <row r="17666">
          <cell r="C17666" t="str">
            <v>432322194801177418</v>
          </cell>
          <cell r="D17666" t="str">
            <v>李云昌</v>
          </cell>
          <cell r="E17666" t="str">
            <v>男</v>
          </cell>
          <cell r="F17666">
            <v>19480101</v>
          </cell>
          <cell r="G17666" t="str">
            <v>1967-06-01</v>
          </cell>
          <cell r="H17666" t="str">
            <v>2008-01-01</v>
          </cell>
          <cell r="I17666">
            <v>2729.09</v>
          </cell>
          <cell r="J17666">
            <v>49.2</v>
          </cell>
          <cell r="K17666">
            <v>35</v>
          </cell>
          <cell r="L17666">
            <v>15</v>
          </cell>
          <cell r="M17666">
            <v>38.20726</v>
          </cell>
          <cell r="N17666">
            <v>137.41</v>
          </cell>
          <cell r="O17666">
            <v>2866.5</v>
          </cell>
        </row>
        <row r="17667">
          <cell r="C17667" t="str">
            <v>432322194801047437</v>
          </cell>
          <cell r="D17667" t="str">
            <v>李正清</v>
          </cell>
          <cell r="E17667" t="str">
            <v>男</v>
          </cell>
          <cell r="F17667">
            <v>19480701</v>
          </cell>
          <cell r="G17667" t="str">
            <v>1968-03-01</v>
          </cell>
          <cell r="H17667" t="str">
            <v>2008-07-01</v>
          </cell>
          <cell r="I17667">
            <v>2724.57</v>
          </cell>
          <cell r="J17667">
            <v>49.2</v>
          </cell>
          <cell r="K17667">
            <v>35</v>
          </cell>
          <cell r="L17667">
            <v>15</v>
          </cell>
          <cell r="M17667">
            <v>38.14398</v>
          </cell>
          <cell r="N17667">
            <v>137.34</v>
          </cell>
          <cell r="O17667">
            <v>2861.91</v>
          </cell>
        </row>
        <row r="17668">
          <cell r="C17668" t="str">
            <v>432322195501237444</v>
          </cell>
          <cell r="D17668" t="str">
            <v>龙祝英</v>
          </cell>
          <cell r="E17668" t="str">
            <v>女</v>
          </cell>
          <cell r="F17668">
            <v>19551001</v>
          </cell>
          <cell r="G17668" t="str">
            <v>1972-11-01</v>
          </cell>
          <cell r="H17668" t="str">
            <v>2010-10-01</v>
          </cell>
          <cell r="I17668">
            <v>2448.32</v>
          </cell>
          <cell r="J17668">
            <v>45.6</v>
          </cell>
          <cell r="K17668">
            <v>35</v>
          </cell>
          <cell r="L17668">
            <v>0</v>
          </cell>
          <cell r="M17668">
            <v>34.27648</v>
          </cell>
          <cell r="N17668">
            <v>114.88</v>
          </cell>
          <cell r="O17668">
            <v>2563.2</v>
          </cell>
        </row>
        <row r="17669">
          <cell r="C17669" t="str">
            <v>432322195012277410</v>
          </cell>
          <cell r="D17669" t="str">
            <v>吴乐华</v>
          </cell>
          <cell r="E17669" t="str">
            <v>男</v>
          </cell>
          <cell r="F17669">
            <v>19501201</v>
          </cell>
          <cell r="G17669" t="str">
            <v>1968-01-01</v>
          </cell>
          <cell r="H17669" t="str">
            <v>2010-12-01</v>
          </cell>
          <cell r="I17669">
            <v>2708.14</v>
          </cell>
          <cell r="J17669">
            <v>51.6</v>
          </cell>
          <cell r="K17669">
            <v>35</v>
          </cell>
          <cell r="L17669">
            <v>15</v>
          </cell>
          <cell r="M17669">
            <v>37.91396</v>
          </cell>
          <cell r="N17669">
            <v>139.51</v>
          </cell>
          <cell r="O17669">
            <v>2847.65</v>
          </cell>
        </row>
        <row r="17670">
          <cell r="C17670" t="str">
            <v>432322195607037424</v>
          </cell>
          <cell r="D17670" t="str">
            <v>刘庭华</v>
          </cell>
          <cell r="E17670" t="str">
            <v>女</v>
          </cell>
          <cell r="F17670">
            <v>19560701</v>
          </cell>
          <cell r="G17670" t="str">
            <v>1978-01-01</v>
          </cell>
          <cell r="H17670" t="str">
            <v>2011-07-01</v>
          </cell>
          <cell r="I17670">
            <v>2189.36</v>
          </cell>
          <cell r="J17670">
            <v>40.8</v>
          </cell>
          <cell r="K17670">
            <v>35</v>
          </cell>
          <cell r="L17670">
            <v>0</v>
          </cell>
          <cell r="M17670">
            <v>30.65104</v>
          </cell>
          <cell r="N17670">
            <v>106.45</v>
          </cell>
          <cell r="O17670">
            <v>2295.81</v>
          </cell>
        </row>
        <row r="17671">
          <cell r="C17671" t="str">
            <v>432322195708207429</v>
          </cell>
          <cell r="D17671" t="str">
            <v>黄秋良</v>
          </cell>
          <cell r="E17671" t="str">
            <v>女</v>
          </cell>
          <cell r="F17671">
            <v>19560801</v>
          </cell>
          <cell r="G17671" t="str">
            <v>1973-09-01</v>
          </cell>
          <cell r="H17671" t="str">
            <v>2011-12-01</v>
          </cell>
          <cell r="I17671">
            <v>2416.59</v>
          </cell>
          <cell r="J17671">
            <v>46.8</v>
          </cell>
          <cell r="K17671">
            <v>35</v>
          </cell>
          <cell r="L17671">
            <v>0</v>
          </cell>
          <cell r="M17671">
            <v>33.83226</v>
          </cell>
          <cell r="N17671">
            <v>115.63</v>
          </cell>
          <cell r="O17671">
            <v>2532.22</v>
          </cell>
        </row>
        <row r="17672">
          <cell r="C17672" t="str">
            <v>432322195205057422</v>
          </cell>
          <cell r="D17672" t="str">
            <v>龙国珍</v>
          </cell>
          <cell r="E17672" t="str">
            <v>女</v>
          </cell>
          <cell r="F17672">
            <v>19570501</v>
          </cell>
          <cell r="G17672" t="str">
            <v>1984-11-01</v>
          </cell>
          <cell r="H17672" t="str">
            <v>2012-05-01</v>
          </cell>
          <cell r="I17672">
            <v>1796.13</v>
          </cell>
          <cell r="J17672">
            <v>33.6</v>
          </cell>
          <cell r="K17672">
            <v>35</v>
          </cell>
          <cell r="L17672">
            <v>0</v>
          </cell>
          <cell r="M17672">
            <v>25.14582</v>
          </cell>
          <cell r="N17672">
            <v>93.75</v>
          </cell>
          <cell r="O17672">
            <v>1889.88</v>
          </cell>
        </row>
        <row r="17673">
          <cell r="C17673" t="str">
            <v>432322193203187427</v>
          </cell>
          <cell r="D17673" t="str">
            <v>刘冬秋</v>
          </cell>
          <cell r="E17673" t="str">
            <v>女</v>
          </cell>
          <cell r="F17673">
            <v>19320301</v>
          </cell>
          <cell r="G17673" t="str">
            <v>1953-02-01</v>
          </cell>
          <cell r="H17673" t="str">
            <v>1987-12-01</v>
          </cell>
          <cell r="I17673">
            <v>3153.37</v>
          </cell>
          <cell r="J17673">
            <v>42</v>
          </cell>
          <cell r="K17673">
            <v>35</v>
          </cell>
          <cell r="L17673">
            <v>25</v>
          </cell>
          <cell r="M17673">
            <v>44.14718</v>
          </cell>
          <cell r="N17673">
            <v>146.15</v>
          </cell>
          <cell r="O17673">
            <v>3299.52</v>
          </cell>
        </row>
        <row r="17674">
          <cell r="C17674" t="str">
            <v>432322193712167424</v>
          </cell>
          <cell r="D17674" t="str">
            <v>彭元英</v>
          </cell>
          <cell r="E17674" t="str">
            <v>女</v>
          </cell>
          <cell r="F17674">
            <v>19371201</v>
          </cell>
          <cell r="G17674" t="str">
            <v>1956-04-01</v>
          </cell>
          <cell r="H17674" t="str">
            <v>1992-12-01</v>
          </cell>
          <cell r="I17674">
            <v>2954.56</v>
          </cell>
          <cell r="J17674">
            <v>44.4</v>
          </cell>
          <cell r="K17674">
            <v>35</v>
          </cell>
          <cell r="L17674">
            <v>25</v>
          </cell>
          <cell r="M17674">
            <v>41.36384</v>
          </cell>
          <cell r="N17674">
            <v>145.76</v>
          </cell>
          <cell r="O17674">
            <v>3100.32</v>
          </cell>
        </row>
        <row r="17675">
          <cell r="C17675" t="str">
            <v>432322193901017425</v>
          </cell>
          <cell r="D17675" t="str">
            <v>陈青莲</v>
          </cell>
          <cell r="E17675" t="str">
            <v>女</v>
          </cell>
          <cell r="F17675">
            <v>19381101</v>
          </cell>
          <cell r="G17675" t="str">
            <v>1956-08-01</v>
          </cell>
          <cell r="H17675" t="str">
            <v>1993-12-01</v>
          </cell>
          <cell r="I17675">
            <v>2972.34</v>
          </cell>
          <cell r="J17675">
            <v>45.6</v>
          </cell>
          <cell r="K17675">
            <v>35</v>
          </cell>
          <cell r="L17675">
            <v>25</v>
          </cell>
          <cell r="M17675">
            <v>41.61276</v>
          </cell>
          <cell r="N17675">
            <v>147.21</v>
          </cell>
          <cell r="O17675">
            <v>3119.55</v>
          </cell>
        </row>
        <row r="17676">
          <cell r="C17676" t="str">
            <v>432322194107197427</v>
          </cell>
          <cell r="D17676" t="str">
            <v>李嫦娥</v>
          </cell>
          <cell r="E17676" t="str">
            <v>女</v>
          </cell>
          <cell r="F17676">
            <v>19410701</v>
          </cell>
          <cell r="G17676" t="str">
            <v>1960-10-01</v>
          </cell>
          <cell r="H17676" t="str">
            <v>1996-12-01</v>
          </cell>
          <cell r="I17676">
            <v>2876.77</v>
          </cell>
          <cell r="J17676">
            <v>44.4</v>
          </cell>
          <cell r="K17676">
            <v>35</v>
          </cell>
          <cell r="L17676">
            <v>25</v>
          </cell>
          <cell r="M17676">
            <v>40.27478</v>
          </cell>
          <cell r="N17676">
            <v>144.67</v>
          </cell>
          <cell r="O17676">
            <v>3021.44</v>
          </cell>
        </row>
        <row r="17677">
          <cell r="C17677" t="str">
            <v>432322194312207428</v>
          </cell>
          <cell r="D17677" t="str">
            <v>刘金秀</v>
          </cell>
          <cell r="E17677" t="str">
            <v>女</v>
          </cell>
          <cell r="F17677">
            <v>19431201</v>
          </cell>
          <cell r="G17677" t="str">
            <v>1966-01-01</v>
          </cell>
          <cell r="H17677" t="str">
            <v>1998-12-01</v>
          </cell>
          <cell r="I17677">
            <v>2622.4</v>
          </cell>
          <cell r="J17677">
            <v>39.6</v>
          </cell>
          <cell r="K17677">
            <v>35</v>
          </cell>
          <cell r="L17677">
            <v>15</v>
          </cell>
          <cell r="M17677">
            <v>36.7136</v>
          </cell>
          <cell r="N17677">
            <v>126.31</v>
          </cell>
          <cell r="O17677">
            <v>2748.71</v>
          </cell>
        </row>
        <row r="17678">
          <cell r="C17678" t="str">
            <v>432322194208087411</v>
          </cell>
          <cell r="D17678" t="str">
            <v>曾秋生</v>
          </cell>
          <cell r="E17678" t="str">
            <v>男</v>
          </cell>
          <cell r="F17678">
            <v>19420801</v>
          </cell>
          <cell r="G17678" t="str">
            <v>1958-10-01</v>
          </cell>
          <cell r="H17678" t="str">
            <v>2002-08-01</v>
          </cell>
          <cell r="I17678">
            <v>3061.63</v>
          </cell>
          <cell r="J17678">
            <v>52.8</v>
          </cell>
          <cell r="K17678">
            <v>35</v>
          </cell>
          <cell r="L17678">
            <v>15</v>
          </cell>
          <cell r="M17678">
            <v>42.86282</v>
          </cell>
          <cell r="N17678">
            <v>145.66</v>
          </cell>
          <cell r="O17678">
            <v>3207.29</v>
          </cell>
        </row>
        <row r="17679">
          <cell r="C17679" t="str">
            <v>432322194709167428</v>
          </cell>
          <cell r="D17679" t="str">
            <v>马伏纯</v>
          </cell>
          <cell r="E17679" t="str">
            <v>女</v>
          </cell>
          <cell r="F17679">
            <v>19470901</v>
          </cell>
          <cell r="G17679" t="str">
            <v>1965-02-01</v>
          </cell>
          <cell r="H17679" t="str">
            <v>2002-12-01</v>
          </cell>
          <cell r="I17679">
            <v>2634.92</v>
          </cell>
          <cell r="J17679">
            <v>45.6</v>
          </cell>
          <cell r="K17679">
            <v>35</v>
          </cell>
          <cell r="L17679">
            <v>15</v>
          </cell>
          <cell r="M17679">
            <v>36.88888</v>
          </cell>
          <cell r="N17679">
            <v>132.49</v>
          </cell>
          <cell r="O17679">
            <v>2767.41</v>
          </cell>
        </row>
        <row r="17680">
          <cell r="C17680" t="str">
            <v>43232219410606741X</v>
          </cell>
          <cell r="D17680" t="str">
            <v>李成兵</v>
          </cell>
          <cell r="E17680" t="str">
            <v>男</v>
          </cell>
          <cell r="F17680">
            <v>19410601</v>
          </cell>
          <cell r="G17680" t="str">
            <v>1962-03-01</v>
          </cell>
          <cell r="H17680" t="str">
            <v>2001-12-01</v>
          </cell>
          <cell r="I17680">
            <v>2971.4</v>
          </cell>
          <cell r="J17680">
            <v>48</v>
          </cell>
          <cell r="K17680">
            <v>35</v>
          </cell>
          <cell r="L17680">
            <v>25</v>
          </cell>
          <cell r="M17680">
            <v>41.5996</v>
          </cell>
          <cell r="N17680">
            <v>149.6</v>
          </cell>
          <cell r="O17680">
            <v>3121</v>
          </cell>
        </row>
        <row r="17681">
          <cell r="C17681" t="str">
            <v>432322194103247415</v>
          </cell>
          <cell r="D17681" t="str">
            <v>曹建新</v>
          </cell>
          <cell r="E17681" t="str">
            <v>男</v>
          </cell>
          <cell r="F17681">
            <v>19420401</v>
          </cell>
          <cell r="G17681" t="str">
            <v>1959-04-01</v>
          </cell>
          <cell r="H17681" t="str">
            <v>2002-04-01</v>
          </cell>
          <cell r="I17681">
            <v>3043.58</v>
          </cell>
          <cell r="J17681">
            <v>52.8</v>
          </cell>
          <cell r="K17681">
            <v>35</v>
          </cell>
          <cell r="L17681">
            <v>15</v>
          </cell>
          <cell r="M17681">
            <v>42.61012</v>
          </cell>
          <cell r="N17681">
            <v>145.41</v>
          </cell>
          <cell r="O17681">
            <v>3188.99</v>
          </cell>
        </row>
        <row r="17682">
          <cell r="C17682" t="str">
            <v>43232219380807744X</v>
          </cell>
          <cell r="D17682" t="str">
            <v>谢桂英</v>
          </cell>
          <cell r="E17682" t="str">
            <v>女</v>
          </cell>
          <cell r="F17682">
            <v>19380801</v>
          </cell>
          <cell r="G17682" t="str">
            <v>1959-08-01</v>
          </cell>
          <cell r="H17682" t="str">
            <v>1993-12-01</v>
          </cell>
          <cell r="I17682">
            <v>2870.48</v>
          </cell>
          <cell r="J17682">
            <v>42</v>
          </cell>
          <cell r="K17682">
            <v>35</v>
          </cell>
          <cell r="L17682">
            <v>25</v>
          </cell>
          <cell r="M17682">
            <v>40.18672</v>
          </cell>
          <cell r="N17682">
            <v>142.19</v>
          </cell>
          <cell r="O17682">
            <v>3012.67</v>
          </cell>
        </row>
        <row r="17683">
          <cell r="C17683" t="str">
            <v>432322193805267440</v>
          </cell>
          <cell r="D17683" t="str">
            <v>蔡月娥</v>
          </cell>
          <cell r="E17683" t="str">
            <v>女</v>
          </cell>
          <cell r="F17683">
            <v>19380501</v>
          </cell>
          <cell r="G17683" t="str">
            <v>1957-01-01</v>
          </cell>
          <cell r="H17683" t="str">
            <v>1993-12-01</v>
          </cell>
          <cell r="I17683">
            <v>2944.4</v>
          </cell>
          <cell r="J17683">
            <v>44.4</v>
          </cell>
          <cell r="K17683">
            <v>35</v>
          </cell>
          <cell r="L17683">
            <v>25</v>
          </cell>
          <cell r="M17683">
            <v>41.2216</v>
          </cell>
          <cell r="N17683">
            <v>145.62</v>
          </cell>
          <cell r="O17683">
            <v>3090.02</v>
          </cell>
        </row>
        <row r="17684">
          <cell r="C17684" t="str">
            <v>432322193310017423</v>
          </cell>
          <cell r="D17684" t="str">
            <v>胡竹青</v>
          </cell>
          <cell r="E17684" t="str">
            <v>女</v>
          </cell>
          <cell r="F17684">
            <v>19331001</v>
          </cell>
          <cell r="G17684" t="str">
            <v>1958-08-01</v>
          </cell>
          <cell r="H17684" t="str">
            <v>1989-03-01</v>
          </cell>
          <cell r="I17684">
            <v>2816.31</v>
          </cell>
          <cell r="J17684">
            <v>37.2</v>
          </cell>
          <cell r="K17684">
            <v>35</v>
          </cell>
          <cell r="L17684">
            <v>25</v>
          </cell>
          <cell r="M17684">
            <v>39.42834</v>
          </cell>
          <cell r="N17684">
            <v>136.63</v>
          </cell>
          <cell r="O17684">
            <v>2952.94</v>
          </cell>
        </row>
        <row r="17685">
          <cell r="C17685" t="str">
            <v>432322194204057418</v>
          </cell>
          <cell r="D17685" t="str">
            <v>张固民</v>
          </cell>
          <cell r="E17685" t="str">
            <v>男</v>
          </cell>
          <cell r="F17685">
            <v>19391101</v>
          </cell>
          <cell r="G17685" t="str">
            <v>1961-10-01</v>
          </cell>
          <cell r="H17685" t="str">
            <v>1999-12-01</v>
          </cell>
          <cell r="I17685">
            <v>2992.65</v>
          </cell>
          <cell r="J17685">
            <v>46.8</v>
          </cell>
          <cell r="K17685">
            <v>35</v>
          </cell>
          <cell r="L17685">
            <v>25</v>
          </cell>
          <cell r="M17685">
            <v>41.8971</v>
          </cell>
          <cell r="N17685">
            <v>148.7</v>
          </cell>
          <cell r="O17685">
            <v>3141.35</v>
          </cell>
        </row>
        <row r="17686">
          <cell r="C17686" t="str">
            <v>432322194612217441</v>
          </cell>
          <cell r="D17686" t="str">
            <v>段冬秀</v>
          </cell>
          <cell r="E17686" t="str">
            <v>女</v>
          </cell>
          <cell r="F17686">
            <v>19461201</v>
          </cell>
          <cell r="G17686" t="str">
            <v>1966-01-01</v>
          </cell>
          <cell r="H17686" t="str">
            <v>2001-12-01</v>
          </cell>
          <cell r="I17686">
            <v>2592.39</v>
          </cell>
          <cell r="J17686">
            <v>43.2</v>
          </cell>
          <cell r="K17686">
            <v>35</v>
          </cell>
          <cell r="L17686">
            <v>15</v>
          </cell>
          <cell r="M17686">
            <v>36.29346</v>
          </cell>
          <cell r="N17686">
            <v>129.49</v>
          </cell>
          <cell r="O17686">
            <v>2721.88</v>
          </cell>
        </row>
        <row r="17687">
          <cell r="C17687" t="str">
            <v>432322194702027422</v>
          </cell>
          <cell r="D17687" t="str">
            <v>熊冬南</v>
          </cell>
          <cell r="E17687" t="str">
            <v>女</v>
          </cell>
          <cell r="F17687">
            <v>19470201</v>
          </cell>
          <cell r="G17687" t="str">
            <v>1964-04-01</v>
          </cell>
          <cell r="H17687" t="str">
            <v>2002-02-01</v>
          </cell>
          <cell r="I17687">
            <v>2643.76</v>
          </cell>
          <cell r="J17687">
            <v>45.6</v>
          </cell>
          <cell r="K17687">
            <v>35</v>
          </cell>
          <cell r="L17687">
            <v>15</v>
          </cell>
          <cell r="M17687">
            <v>37.01264</v>
          </cell>
          <cell r="N17687">
            <v>132.61</v>
          </cell>
          <cell r="O17687">
            <v>2776.37</v>
          </cell>
        </row>
        <row r="17688">
          <cell r="C17688" t="str">
            <v>432322194011297423</v>
          </cell>
          <cell r="D17688" t="str">
            <v>李华英</v>
          </cell>
          <cell r="E17688" t="str">
            <v>女</v>
          </cell>
          <cell r="F17688">
            <v>19401101</v>
          </cell>
          <cell r="G17688" t="str">
            <v>1958-04-01</v>
          </cell>
          <cell r="H17688" t="str">
            <v>1995-12-01</v>
          </cell>
          <cell r="I17688">
            <v>3044.48</v>
          </cell>
          <cell r="J17688">
            <v>45.6</v>
          </cell>
          <cell r="K17688">
            <v>35</v>
          </cell>
          <cell r="L17688">
            <v>25</v>
          </cell>
          <cell r="M17688">
            <v>42.62272</v>
          </cell>
          <cell r="N17688">
            <v>148.22</v>
          </cell>
          <cell r="O17688">
            <v>3192.7</v>
          </cell>
        </row>
        <row r="17689">
          <cell r="C17689" t="str">
            <v>432322192709237423</v>
          </cell>
          <cell r="D17689" t="str">
            <v>刘德辉</v>
          </cell>
          <cell r="E17689" t="str">
            <v>女</v>
          </cell>
          <cell r="F17689">
            <v>19270901</v>
          </cell>
          <cell r="G17689" t="str">
            <v>1958-08-01</v>
          </cell>
          <cell r="H17689" t="str">
            <v>1982-12-01</v>
          </cell>
          <cell r="I17689">
            <v>2689.45</v>
          </cell>
          <cell r="J17689">
            <v>30</v>
          </cell>
          <cell r="K17689">
            <v>35</v>
          </cell>
          <cell r="L17689">
            <v>25</v>
          </cell>
          <cell r="M17689">
            <v>37.6523</v>
          </cell>
          <cell r="N17689">
            <v>127.65</v>
          </cell>
          <cell r="O17689">
            <v>2817.1</v>
          </cell>
        </row>
        <row r="17690">
          <cell r="C17690" t="str">
            <v>432322193306017412</v>
          </cell>
          <cell r="D17690" t="str">
            <v>沈顺西</v>
          </cell>
          <cell r="E17690" t="str">
            <v>男</v>
          </cell>
          <cell r="F17690">
            <v>19330601</v>
          </cell>
          <cell r="G17690" t="str">
            <v>1952-02-01</v>
          </cell>
          <cell r="H17690" t="str">
            <v>1993-12-01</v>
          </cell>
          <cell r="I17690">
            <v>3383.59</v>
          </cell>
          <cell r="J17690">
            <v>50.4</v>
          </cell>
          <cell r="K17690">
            <v>35</v>
          </cell>
          <cell r="L17690">
            <v>25</v>
          </cell>
          <cell r="M17690">
            <v>47.37026</v>
          </cell>
          <cell r="N17690">
            <v>157.77</v>
          </cell>
          <cell r="O17690">
            <v>3541.36</v>
          </cell>
        </row>
        <row r="17691">
          <cell r="C17691" t="str">
            <v>432322193708117424</v>
          </cell>
          <cell r="D17691" t="str">
            <v>藏玉香</v>
          </cell>
          <cell r="E17691" t="str">
            <v>女</v>
          </cell>
          <cell r="F17691">
            <v>19380801</v>
          </cell>
          <cell r="G17691" t="str">
            <v>1957-08-01</v>
          </cell>
          <cell r="H17691" t="str">
            <v>1993-12-01</v>
          </cell>
          <cell r="I17691">
            <v>2941.71</v>
          </cell>
          <cell r="J17691">
            <v>44.4</v>
          </cell>
          <cell r="K17691">
            <v>35</v>
          </cell>
          <cell r="L17691">
            <v>25</v>
          </cell>
          <cell r="M17691">
            <v>41.18394</v>
          </cell>
          <cell r="N17691">
            <v>145.58</v>
          </cell>
          <cell r="O17691">
            <v>3087.29</v>
          </cell>
        </row>
        <row r="17692">
          <cell r="C17692" t="str">
            <v>432322193903157421</v>
          </cell>
          <cell r="D17692" t="str">
            <v>赵庾秀</v>
          </cell>
          <cell r="E17692" t="str">
            <v>女</v>
          </cell>
          <cell r="F17692">
            <v>19400401</v>
          </cell>
          <cell r="G17692" t="str">
            <v>1959-04-01</v>
          </cell>
          <cell r="H17692" t="str">
            <v>1995-12-01</v>
          </cell>
          <cell r="I17692">
            <v>2909.48</v>
          </cell>
          <cell r="J17692">
            <v>44.4</v>
          </cell>
          <cell r="K17692">
            <v>35</v>
          </cell>
          <cell r="L17692">
            <v>25</v>
          </cell>
          <cell r="M17692">
            <v>40.73272</v>
          </cell>
          <cell r="N17692">
            <v>145.13</v>
          </cell>
          <cell r="O17692">
            <v>3054.61</v>
          </cell>
        </row>
        <row r="17693">
          <cell r="C17693" t="str">
            <v>432322194009087427</v>
          </cell>
          <cell r="D17693" t="str">
            <v>孙菊秀</v>
          </cell>
          <cell r="E17693" t="str">
            <v>女</v>
          </cell>
          <cell r="F17693">
            <v>19400901</v>
          </cell>
          <cell r="G17693" t="str">
            <v>1957-10-01</v>
          </cell>
          <cell r="H17693" t="str">
            <v>1995-09-01</v>
          </cell>
          <cell r="I17693">
            <v>2940.48</v>
          </cell>
          <cell r="J17693">
            <v>45.6</v>
          </cell>
          <cell r="K17693">
            <v>35</v>
          </cell>
          <cell r="L17693">
            <v>25</v>
          </cell>
          <cell r="M17693">
            <v>41.16672</v>
          </cell>
          <cell r="N17693">
            <v>146.77</v>
          </cell>
          <cell r="O17693">
            <v>3087.25</v>
          </cell>
        </row>
        <row r="17694">
          <cell r="C17694" t="str">
            <v>432322193708197428</v>
          </cell>
          <cell r="D17694" t="str">
            <v>杨桂珍</v>
          </cell>
          <cell r="E17694" t="str">
            <v>女</v>
          </cell>
          <cell r="F17694">
            <v>19370801</v>
          </cell>
          <cell r="G17694" t="str">
            <v>1958-01-01</v>
          </cell>
          <cell r="H17694" t="str">
            <v>1992-11-01</v>
          </cell>
          <cell r="I17694">
            <v>2884.19</v>
          </cell>
          <cell r="J17694">
            <v>42</v>
          </cell>
          <cell r="K17694">
            <v>35</v>
          </cell>
          <cell r="L17694">
            <v>25</v>
          </cell>
          <cell r="M17694">
            <v>40.37866</v>
          </cell>
          <cell r="N17694">
            <v>142.38</v>
          </cell>
          <cell r="O17694">
            <v>3026.57</v>
          </cell>
        </row>
        <row r="17695">
          <cell r="C17695" t="str">
            <v>432322193701247429</v>
          </cell>
          <cell r="D17695" t="str">
            <v>谢求英</v>
          </cell>
          <cell r="E17695" t="str">
            <v>女</v>
          </cell>
          <cell r="F17695">
            <v>19370101</v>
          </cell>
          <cell r="G17695" t="str">
            <v>1958-01-01</v>
          </cell>
          <cell r="H17695" t="str">
            <v>1992-12-01</v>
          </cell>
          <cell r="I17695">
            <v>2884.47</v>
          </cell>
          <cell r="J17695">
            <v>42</v>
          </cell>
          <cell r="K17695">
            <v>35</v>
          </cell>
          <cell r="L17695">
            <v>25</v>
          </cell>
          <cell r="M17695">
            <v>40.38258</v>
          </cell>
          <cell r="N17695">
            <v>142.38</v>
          </cell>
          <cell r="O17695">
            <v>3026.85</v>
          </cell>
        </row>
        <row r="17696">
          <cell r="C17696" t="str">
            <v>432322193809237441</v>
          </cell>
          <cell r="D17696" t="str">
            <v>杨冬连</v>
          </cell>
          <cell r="E17696" t="str">
            <v>女</v>
          </cell>
          <cell r="F17696">
            <v>19380901</v>
          </cell>
          <cell r="G17696" t="str">
            <v>1958-01-01</v>
          </cell>
          <cell r="H17696" t="str">
            <v>1993-12-01</v>
          </cell>
          <cell r="I17696">
            <v>2908.78</v>
          </cell>
          <cell r="J17696">
            <v>43.2</v>
          </cell>
          <cell r="K17696">
            <v>35</v>
          </cell>
          <cell r="L17696">
            <v>25</v>
          </cell>
          <cell r="M17696">
            <v>40.72292</v>
          </cell>
          <cell r="N17696">
            <v>143.92</v>
          </cell>
          <cell r="O17696">
            <v>3052.7</v>
          </cell>
        </row>
        <row r="17697">
          <cell r="C17697" t="str">
            <v>432322194310157412</v>
          </cell>
          <cell r="D17697" t="str">
            <v>晏坤山</v>
          </cell>
          <cell r="E17697" t="str">
            <v>男</v>
          </cell>
          <cell r="F17697">
            <v>19431001</v>
          </cell>
          <cell r="G17697" t="str">
            <v>1960-11-01</v>
          </cell>
          <cell r="H17697" t="str">
            <v>2003-10-01</v>
          </cell>
          <cell r="I17697">
            <v>2969.38</v>
          </cell>
          <cell r="J17697">
            <v>51.6</v>
          </cell>
          <cell r="K17697">
            <v>35</v>
          </cell>
          <cell r="L17697">
            <v>15</v>
          </cell>
          <cell r="M17697">
            <v>41.57132</v>
          </cell>
          <cell r="N17697">
            <v>143.17</v>
          </cell>
          <cell r="O17697">
            <v>3112.55</v>
          </cell>
        </row>
        <row r="17698">
          <cell r="C17698" t="str">
            <v>432322194906157421</v>
          </cell>
          <cell r="D17698" t="str">
            <v>杨林芳</v>
          </cell>
          <cell r="E17698" t="str">
            <v>女</v>
          </cell>
          <cell r="F17698">
            <v>19490601</v>
          </cell>
          <cell r="G17698" t="str">
            <v>1966-07-01</v>
          </cell>
          <cell r="H17698" t="str">
            <v>2004-06-01</v>
          </cell>
          <cell r="I17698">
            <v>2605.79</v>
          </cell>
          <cell r="J17698">
            <v>45.6</v>
          </cell>
          <cell r="K17698">
            <v>35</v>
          </cell>
          <cell r="L17698">
            <v>15</v>
          </cell>
          <cell r="M17698">
            <v>36.48106</v>
          </cell>
          <cell r="N17698">
            <v>132.08</v>
          </cell>
          <cell r="O17698">
            <v>2737.87</v>
          </cell>
        </row>
        <row r="17699">
          <cell r="C17699" t="str">
            <v>432322194911217425</v>
          </cell>
          <cell r="D17699" t="str">
            <v>文映辉</v>
          </cell>
          <cell r="E17699" t="str">
            <v>女</v>
          </cell>
          <cell r="F17699">
            <v>19491101</v>
          </cell>
          <cell r="G17699" t="str">
            <v>1966-12-01</v>
          </cell>
          <cell r="H17699" t="str">
            <v>2004-11-01</v>
          </cell>
          <cell r="I17699">
            <v>2605.27</v>
          </cell>
          <cell r="J17699">
            <v>45.6</v>
          </cell>
          <cell r="K17699">
            <v>35</v>
          </cell>
          <cell r="L17699">
            <v>15</v>
          </cell>
          <cell r="M17699">
            <v>36.47378</v>
          </cell>
          <cell r="N17699">
            <v>132.07</v>
          </cell>
          <cell r="O17699">
            <v>2737.34</v>
          </cell>
        </row>
        <row r="17700">
          <cell r="C17700" t="str">
            <v>432322194912227422</v>
          </cell>
          <cell r="D17700" t="str">
            <v>张令姣</v>
          </cell>
          <cell r="E17700" t="str">
            <v>女</v>
          </cell>
          <cell r="F17700">
            <v>19491201</v>
          </cell>
          <cell r="G17700" t="str">
            <v>1967-01-01</v>
          </cell>
          <cell r="H17700" t="str">
            <v>2004-12-01</v>
          </cell>
          <cell r="I17700">
            <v>2605.17</v>
          </cell>
          <cell r="J17700">
            <v>45.6</v>
          </cell>
          <cell r="K17700">
            <v>35</v>
          </cell>
          <cell r="L17700">
            <v>15</v>
          </cell>
          <cell r="M17700">
            <v>36.47238</v>
          </cell>
          <cell r="N17700">
            <v>132.07</v>
          </cell>
          <cell r="O17700">
            <v>2737.24</v>
          </cell>
        </row>
        <row r="17701">
          <cell r="C17701" t="str">
            <v>43232219450413741X</v>
          </cell>
          <cell r="D17701" t="str">
            <v>沈丙乔</v>
          </cell>
          <cell r="E17701" t="str">
            <v>男</v>
          </cell>
          <cell r="F17701">
            <v>19450401</v>
          </cell>
          <cell r="G17701" t="str">
            <v>1962-05-01</v>
          </cell>
          <cell r="H17701" t="str">
            <v>2005-04-01</v>
          </cell>
          <cell r="I17701">
            <v>2877.03</v>
          </cell>
          <cell r="J17701">
            <v>51.6</v>
          </cell>
          <cell r="K17701">
            <v>35</v>
          </cell>
          <cell r="L17701">
            <v>15</v>
          </cell>
          <cell r="M17701">
            <v>40.27842</v>
          </cell>
          <cell r="N17701">
            <v>141.88</v>
          </cell>
          <cell r="O17701">
            <v>3018.91</v>
          </cell>
        </row>
        <row r="17702">
          <cell r="C17702" t="str">
            <v>432322194010117427</v>
          </cell>
          <cell r="D17702" t="str">
            <v>杜孟辉</v>
          </cell>
          <cell r="E17702" t="str">
            <v>女</v>
          </cell>
          <cell r="F17702">
            <v>19421001</v>
          </cell>
          <cell r="G17702" t="str">
            <v>1965-10-01</v>
          </cell>
          <cell r="H17702" t="str">
            <v>1997-10-01</v>
          </cell>
          <cell r="I17702">
            <v>2661.1</v>
          </cell>
          <cell r="J17702">
            <v>39.6</v>
          </cell>
          <cell r="K17702">
            <v>35</v>
          </cell>
          <cell r="L17702">
            <v>15</v>
          </cell>
          <cell r="M17702">
            <v>37.2554</v>
          </cell>
          <cell r="N17702">
            <v>126.86</v>
          </cell>
          <cell r="O17702">
            <v>2787.96</v>
          </cell>
        </row>
        <row r="17703">
          <cell r="C17703" t="str">
            <v>43232219460910741X</v>
          </cell>
          <cell r="D17703" t="str">
            <v>陈菊华</v>
          </cell>
          <cell r="E17703" t="str">
            <v>男</v>
          </cell>
          <cell r="F17703">
            <v>19460901</v>
          </cell>
          <cell r="G17703" t="str">
            <v>1966-12-01</v>
          </cell>
          <cell r="H17703" t="str">
            <v>2006-09-01</v>
          </cell>
          <cell r="I17703">
            <v>2760.92</v>
          </cell>
          <cell r="J17703">
            <v>48</v>
          </cell>
          <cell r="K17703">
            <v>35</v>
          </cell>
          <cell r="L17703">
            <v>15</v>
          </cell>
          <cell r="M17703">
            <v>38.65288</v>
          </cell>
          <cell r="N17703">
            <v>136.65</v>
          </cell>
          <cell r="O17703">
            <v>2897.57</v>
          </cell>
        </row>
        <row r="17704">
          <cell r="C17704" t="str">
            <v>432322195311021327</v>
          </cell>
          <cell r="D17704" t="str">
            <v>叶腊梅</v>
          </cell>
          <cell r="E17704" t="str">
            <v>女</v>
          </cell>
          <cell r="F17704">
            <v>19511101</v>
          </cell>
          <cell r="G17704" t="str">
            <v>1971-01-01</v>
          </cell>
          <cell r="H17704" t="str">
            <v>2006-11-01</v>
          </cell>
          <cell r="I17704">
            <v>2494.4</v>
          </cell>
          <cell r="J17704">
            <v>43.2</v>
          </cell>
          <cell r="K17704">
            <v>35</v>
          </cell>
          <cell r="L17704">
            <v>15</v>
          </cell>
          <cell r="M17704">
            <v>34.9216</v>
          </cell>
          <cell r="N17704">
            <v>128.12</v>
          </cell>
          <cell r="O17704">
            <v>2622.52</v>
          </cell>
        </row>
        <row r="17705">
          <cell r="C17705" t="str">
            <v>432322193803147437</v>
          </cell>
          <cell r="D17705" t="str">
            <v>肖旺生</v>
          </cell>
          <cell r="E17705" t="str">
            <v>男</v>
          </cell>
          <cell r="F17705">
            <v>19380301</v>
          </cell>
          <cell r="G17705" t="str">
            <v>1958-03-01</v>
          </cell>
          <cell r="H17705" t="str">
            <v>1998-12-01</v>
          </cell>
          <cell r="I17705">
            <v>3206.18</v>
          </cell>
          <cell r="J17705">
            <v>49.2</v>
          </cell>
          <cell r="K17705">
            <v>35</v>
          </cell>
          <cell r="L17705">
            <v>25</v>
          </cell>
          <cell r="M17705">
            <v>44.88652</v>
          </cell>
          <cell r="N17705">
            <v>154.09</v>
          </cell>
          <cell r="O17705">
            <v>3360.27</v>
          </cell>
        </row>
        <row r="17706">
          <cell r="C17706" t="str">
            <v>432322195204047425</v>
          </cell>
          <cell r="D17706" t="str">
            <v>罗运良</v>
          </cell>
          <cell r="E17706" t="str">
            <v>女</v>
          </cell>
          <cell r="F17706">
            <v>19520401</v>
          </cell>
          <cell r="G17706" t="str">
            <v>1969-05-01</v>
          </cell>
          <cell r="H17706" t="str">
            <v>2007-04-01</v>
          </cell>
          <cell r="I17706">
            <v>2558.13</v>
          </cell>
          <cell r="J17706">
            <v>45.6</v>
          </cell>
          <cell r="K17706">
            <v>35</v>
          </cell>
          <cell r="L17706">
            <v>0</v>
          </cell>
          <cell r="M17706">
            <v>35.81382</v>
          </cell>
          <cell r="N17706">
            <v>116.41</v>
          </cell>
          <cell r="O17706">
            <v>2674.54</v>
          </cell>
        </row>
        <row r="17707">
          <cell r="C17707" t="str">
            <v>432322195205047427</v>
          </cell>
          <cell r="D17707" t="str">
            <v>周光群</v>
          </cell>
          <cell r="E17707" t="str">
            <v>女</v>
          </cell>
          <cell r="F17707">
            <v>19520501</v>
          </cell>
          <cell r="G17707" t="str">
            <v>1974-07-01</v>
          </cell>
          <cell r="H17707" t="str">
            <v>2007-05-01</v>
          </cell>
          <cell r="I17707">
            <v>2354.23</v>
          </cell>
          <cell r="J17707">
            <v>39.6</v>
          </cell>
          <cell r="K17707">
            <v>35</v>
          </cell>
          <cell r="L17707">
            <v>0</v>
          </cell>
          <cell r="M17707">
            <v>32.95922</v>
          </cell>
          <cell r="N17707">
            <v>107.56</v>
          </cell>
          <cell r="O17707">
            <v>2461.79</v>
          </cell>
        </row>
        <row r="17708">
          <cell r="C17708" t="str">
            <v>432322195106017425</v>
          </cell>
          <cell r="D17708" t="str">
            <v>陈共雄</v>
          </cell>
          <cell r="E17708" t="str">
            <v>女</v>
          </cell>
          <cell r="F17708">
            <v>19520501</v>
          </cell>
          <cell r="G17708" t="str">
            <v>1974-09-01</v>
          </cell>
          <cell r="H17708" t="str">
            <v>2007-05-01</v>
          </cell>
          <cell r="I17708">
            <v>2352.69</v>
          </cell>
          <cell r="J17708">
            <v>39.6</v>
          </cell>
          <cell r="K17708">
            <v>35</v>
          </cell>
          <cell r="L17708">
            <v>0</v>
          </cell>
          <cell r="M17708">
            <v>32.93766</v>
          </cell>
          <cell r="N17708">
            <v>107.54</v>
          </cell>
          <cell r="O17708">
            <v>2460.23</v>
          </cell>
        </row>
        <row r="17709">
          <cell r="C17709" t="str">
            <v>432322195209157447</v>
          </cell>
          <cell r="D17709" t="str">
            <v>尹金连</v>
          </cell>
          <cell r="E17709" t="str">
            <v>女</v>
          </cell>
          <cell r="F17709">
            <v>19520901</v>
          </cell>
          <cell r="G17709" t="str">
            <v>1975-02-01</v>
          </cell>
          <cell r="H17709" t="str">
            <v>2007-09-01</v>
          </cell>
          <cell r="I17709">
            <v>2350.95</v>
          </cell>
          <cell r="J17709">
            <v>39.6</v>
          </cell>
          <cell r="K17709">
            <v>35</v>
          </cell>
          <cell r="L17709">
            <v>0</v>
          </cell>
          <cell r="M17709">
            <v>32.9133</v>
          </cell>
          <cell r="N17709">
            <v>107.51</v>
          </cell>
          <cell r="O17709">
            <v>2458.46</v>
          </cell>
        </row>
        <row r="17710">
          <cell r="C17710" t="str">
            <v>432322194709097431</v>
          </cell>
          <cell r="D17710" t="str">
            <v>龙卫兵</v>
          </cell>
          <cell r="E17710" t="str">
            <v>男</v>
          </cell>
          <cell r="F17710">
            <v>19480901</v>
          </cell>
          <cell r="G17710" t="str">
            <v>1965-10-01</v>
          </cell>
          <cell r="H17710" t="str">
            <v>2008-09-01</v>
          </cell>
          <cell r="I17710">
            <v>2815.95</v>
          </cell>
          <cell r="J17710">
            <v>51.6</v>
          </cell>
          <cell r="K17710">
            <v>35</v>
          </cell>
          <cell r="L17710">
            <v>15</v>
          </cell>
          <cell r="M17710">
            <v>39.4233</v>
          </cell>
          <cell r="N17710">
            <v>141.02</v>
          </cell>
          <cell r="O17710">
            <v>2956.97</v>
          </cell>
        </row>
        <row r="17711">
          <cell r="C17711" t="str">
            <v>432322194903207411</v>
          </cell>
          <cell r="D17711" t="str">
            <v>盛传凯</v>
          </cell>
          <cell r="E17711" t="str">
            <v>男</v>
          </cell>
          <cell r="F17711">
            <v>19490301</v>
          </cell>
          <cell r="G17711" t="str">
            <v>1966-04-01</v>
          </cell>
          <cell r="H17711" t="str">
            <v>2009-03-01</v>
          </cell>
          <cell r="I17711">
            <v>2764.95</v>
          </cell>
          <cell r="J17711">
            <v>51.6</v>
          </cell>
          <cell r="K17711">
            <v>35</v>
          </cell>
          <cell r="L17711">
            <v>15</v>
          </cell>
          <cell r="M17711">
            <v>38.7093</v>
          </cell>
          <cell r="N17711">
            <v>140.31</v>
          </cell>
          <cell r="O17711">
            <v>2905.26</v>
          </cell>
        </row>
        <row r="17712">
          <cell r="C17712" t="str">
            <v>432322195410047426</v>
          </cell>
          <cell r="D17712" t="str">
            <v>刘伏香</v>
          </cell>
          <cell r="E17712" t="str">
            <v>女</v>
          </cell>
          <cell r="F17712">
            <v>19541001</v>
          </cell>
          <cell r="G17712" t="str">
            <v>1971-11-01</v>
          </cell>
          <cell r="H17712" t="str">
            <v>2009-10-01</v>
          </cell>
          <cell r="I17712">
            <v>2489.55</v>
          </cell>
          <cell r="J17712">
            <v>45.6</v>
          </cell>
          <cell r="K17712">
            <v>35</v>
          </cell>
          <cell r="L17712">
            <v>0</v>
          </cell>
          <cell r="M17712">
            <v>34.8537</v>
          </cell>
          <cell r="N17712">
            <v>115.45</v>
          </cell>
          <cell r="O17712">
            <v>2605</v>
          </cell>
        </row>
        <row r="17713">
          <cell r="C17713" t="str">
            <v>43232219561205742X</v>
          </cell>
          <cell r="D17713" t="str">
            <v>王四玉</v>
          </cell>
          <cell r="E17713" t="str">
            <v>女</v>
          </cell>
          <cell r="F17713">
            <v>19561201</v>
          </cell>
          <cell r="G17713" t="str">
            <v>1974-01-01</v>
          </cell>
          <cell r="H17713" t="str">
            <v>2011-12-01</v>
          </cell>
          <cell r="I17713">
            <v>2390.74</v>
          </cell>
          <cell r="J17713">
            <v>45.6</v>
          </cell>
          <cell r="K17713">
            <v>35</v>
          </cell>
          <cell r="L17713">
            <v>0</v>
          </cell>
          <cell r="M17713">
            <v>33.47036</v>
          </cell>
          <cell r="N17713">
            <v>114.07</v>
          </cell>
          <cell r="O17713">
            <v>2504.81</v>
          </cell>
        </row>
        <row r="17714">
          <cell r="C17714" t="str">
            <v>432322194107137416</v>
          </cell>
          <cell r="D17714" t="str">
            <v>邱楚才</v>
          </cell>
          <cell r="E17714" t="str">
            <v>男</v>
          </cell>
          <cell r="F17714">
            <v>19410701</v>
          </cell>
          <cell r="G17714" t="str">
            <v>1958-10-01</v>
          </cell>
          <cell r="H17714" t="str">
            <v>2001-07-01</v>
          </cell>
          <cell r="I17714">
            <v>3080.19</v>
          </cell>
          <cell r="J17714">
            <v>51.6</v>
          </cell>
          <cell r="K17714">
            <v>35</v>
          </cell>
          <cell r="L17714">
            <v>25</v>
          </cell>
          <cell r="M17714">
            <v>43.12266</v>
          </cell>
          <cell r="N17714">
            <v>154.72</v>
          </cell>
          <cell r="O17714">
            <v>3234.91</v>
          </cell>
        </row>
        <row r="17715">
          <cell r="C17715" t="str">
            <v>432322194811207422</v>
          </cell>
          <cell r="D17715" t="str">
            <v>曾美荣</v>
          </cell>
          <cell r="E17715" t="str">
            <v>女</v>
          </cell>
          <cell r="F17715">
            <v>19481101</v>
          </cell>
          <cell r="G17715" t="str">
            <v>1966-10-01</v>
          </cell>
          <cell r="H17715" t="str">
            <v>2003-11-01</v>
          </cell>
          <cell r="I17715">
            <v>2620.23</v>
          </cell>
          <cell r="J17715">
            <v>45.6</v>
          </cell>
          <cell r="K17715">
            <v>35</v>
          </cell>
          <cell r="L17715">
            <v>15</v>
          </cell>
          <cell r="M17715">
            <v>36.68322</v>
          </cell>
          <cell r="N17715">
            <v>132.28</v>
          </cell>
          <cell r="O17715">
            <v>2752.51</v>
          </cell>
        </row>
        <row r="17716">
          <cell r="C17716" t="str">
            <v>432322195103057421</v>
          </cell>
          <cell r="D17716" t="str">
            <v>殷友珍</v>
          </cell>
          <cell r="E17716" t="str">
            <v>女</v>
          </cell>
          <cell r="F17716">
            <v>19510301</v>
          </cell>
          <cell r="G17716" t="str">
            <v>1969-10-01</v>
          </cell>
          <cell r="H17716" t="str">
            <v>2006-03-01</v>
          </cell>
          <cell r="I17716">
            <v>2531.05</v>
          </cell>
          <cell r="J17716">
            <v>44.4</v>
          </cell>
          <cell r="K17716">
            <v>35</v>
          </cell>
          <cell r="L17716">
            <v>15</v>
          </cell>
          <cell r="M17716">
            <v>35.4347</v>
          </cell>
          <cell r="N17716">
            <v>129.83</v>
          </cell>
          <cell r="O17716">
            <v>2660.88</v>
          </cell>
        </row>
        <row r="17717">
          <cell r="C17717" t="str">
            <v>432322195107087425</v>
          </cell>
          <cell r="D17717" t="str">
            <v>陈立中</v>
          </cell>
          <cell r="E17717" t="str">
            <v>女</v>
          </cell>
          <cell r="F17717">
            <v>19520901</v>
          </cell>
          <cell r="G17717" t="str">
            <v>1972-02-01</v>
          </cell>
          <cell r="H17717" t="str">
            <v>2007-09-01</v>
          </cell>
          <cell r="I17717">
            <v>2472.61</v>
          </cell>
          <cell r="J17717">
            <v>43.2</v>
          </cell>
          <cell r="K17717">
            <v>35</v>
          </cell>
          <cell r="L17717">
            <v>0</v>
          </cell>
          <cell r="M17717">
            <v>34.61654</v>
          </cell>
          <cell r="N17717">
            <v>112.82</v>
          </cell>
          <cell r="O17717">
            <v>2585.43</v>
          </cell>
        </row>
        <row r="17718">
          <cell r="C17718" t="str">
            <v>432322194801097434</v>
          </cell>
          <cell r="D17718" t="str">
            <v>程桥良</v>
          </cell>
          <cell r="E17718" t="str">
            <v>男</v>
          </cell>
          <cell r="F17718">
            <v>19480101</v>
          </cell>
          <cell r="G17718" t="str">
            <v>1965-02-01</v>
          </cell>
          <cell r="H17718" t="str">
            <v>2008-01-01</v>
          </cell>
          <cell r="I17718">
            <v>2817.91</v>
          </cell>
          <cell r="J17718">
            <v>51.6</v>
          </cell>
          <cell r="K17718">
            <v>35</v>
          </cell>
          <cell r="L17718">
            <v>15</v>
          </cell>
          <cell r="M17718">
            <v>39.45074</v>
          </cell>
          <cell r="N17718">
            <v>141.05</v>
          </cell>
          <cell r="O17718">
            <v>2958.96</v>
          </cell>
        </row>
        <row r="17719">
          <cell r="C17719" t="str">
            <v>432322194808247415</v>
          </cell>
          <cell r="D17719" t="str">
            <v>刘正泉</v>
          </cell>
          <cell r="E17719" t="str">
            <v>男</v>
          </cell>
          <cell r="F17719">
            <v>19480801</v>
          </cell>
          <cell r="G17719" t="str">
            <v>1965-09-01</v>
          </cell>
          <cell r="H17719" t="str">
            <v>2008-08-01</v>
          </cell>
          <cell r="I17719">
            <v>2816.26</v>
          </cell>
          <cell r="J17719">
            <v>51.6</v>
          </cell>
          <cell r="K17719">
            <v>35</v>
          </cell>
          <cell r="L17719">
            <v>15</v>
          </cell>
          <cell r="M17719">
            <v>39.42764</v>
          </cell>
          <cell r="N17719">
            <v>141.03</v>
          </cell>
          <cell r="O17719">
            <v>2957.29</v>
          </cell>
        </row>
        <row r="17720">
          <cell r="C17720" t="str">
            <v>430921195308090043</v>
          </cell>
          <cell r="D17720" t="str">
            <v>张秋香</v>
          </cell>
          <cell r="E17720" t="str">
            <v>女</v>
          </cell>
          <cell r="F17720">
            <v>19530801</v>
          </cell>
          <cell r="G17720" t="str">
            <v>1974-02-01</v>
          </cell>
          <cell r="H17720" t="str">
            <v>2008-08-01</v>
          </cell>
          <cell r="I17720">
            <v>2398.94</v>
          </cell>
          <cell r="J17720">
            <v>42</v>
          </cell>
          <cell r="K17720">
            <v>35</v>
          </cell>
          <cell r="L17720">
            <v>0</v>
          </cell>
          <cell r="M17720">
            <v>33.58516</v>
          </cell>
          <cell r="N17720">
            <v>110.59</v>
          </cell>
          <cell r="O17720">
            <v>2509.53</v>
          </cell>
        </row>
        <row r="17721">
          <cell r="C17721" t="str">
            <v>432322195401127424</v>
          </cell>
          <cell r="D17721" t="str">
            <v>李正元</v>
          </cell>
          <cell r="E17721" t="str">
            <v>女</v>
          </cell>
          <cell r="F17721">
            <v>19540101</v>
          </cell>
          <cell r="G17721" t="str">
            <v>1971-02-01</v>
          </cell>
          <cell r="H17721" t="str">
            <v>2009-01-01</v>
          </cell>
          <cell r="I17721">
            <v>2493.14</v>
          </cell>
          <cell r="J17721">
            <v>45.6</v>
          </cell>
          <cell r="K17721">
            <v>35</v>
          </cell>
          <cell r="L17721">
            <v>0</v>
          </cell>
          <cell r="M17721">
            <v>34.90396</v>
          </cell>
          <cell r="N17721">
            <v>115.5</v>
          </cell>
          <cell r="O17721">
            <v>2608.64</v>
          </cell>
        </row>
        <row r="17722">
          <cell r="C17722" t="str">
            <v>432322195403157424</v>
          </cell>
          <cell r="D17722" t="str">
            <v>王先玉</v>
          </cell>
          <cell r="E17722" t="str">
            <v>女</v>
          </cell>
          <cell r="F17722">
            <v>19540301</v>
          </cell>
          <cell r="G17722" t="str">
            <v>1971-04-01</v>
          </cell>
          <cell r="H17722" t="str">
            <v>2009-03-01</v>
          </cell>
          <cell r="I17722">
            <v>2492.32</v>
          </cell>
          <cell r="J17722">
            <v>45.6</v>
          </cell>
          <cell r="K17722">
            <v>35</v>
          </cell>
          <cell r="L17722">
            <v>0</v>
          </cell>
          <cell r="M17722">
            <v>34.89248</v>
          </cell>
          <cell r="N17722">
            <v>115.49</v>
          </cell>
          <cell r="O17722">
            <v>2607.81</v>
          </cell>
        </row>
        <row r="17723">
          <cell r="C17723" t="str">
            <v>432322194910037414</v>
          </cell>
          <cell r="D17723" t="str">
            <v>胡阳谷</v>
          </cell>
          <cell r="E17723" t="str">
            <v>男</v>
          </cell>
          <cell r="F17723">
            <v>19491001</v>
          </cell>
          <cell r="G17723" t="str">
            <v>1966-11-01</v>
          </cell>
          <cell r="H17723" t="str">
            <v>2009-10-01</v>
          </cell>
          <cell r="I17723">
            <v>2762.59</v>
          </cell>
          <cell r="J17723">
            <v>51.6</v>
          </cell>
          <cell r="K17723">
            <v>35</v>
          </cell>
          <cell r="L17723">
            <v>15</v>
          </cell>
          <cell r="M17723">
            <v>38.67626</v>
          </cell>
          <cell r="N17723">
            <v>140.28</v>
          </cell>
          <cell r="O17723">
            <v>2902.87</v>
          </cell>
        </row>
        <row r="17724">
          <cell r="C17724" t="str">
            <v>43232219491124743X</v>
          </cell>
          <cell r="D17724" t="str">
            <v>王新明</v>
          </cell>
          <cell r="E17724" t="str">
            <v>男</v>
          </cell>
          <cell r="F17724">
            <v>19491101</v>
          </cell>
          <cell r="G17724" t="str">
            <v>1974-03-01</v>
          </cell>
          <cell r="H17724" t="str">
            <v>2009-11-01</v>
          </cell>
          <cell r="I17724">
            <v>2453.01</v>
          </cell>
          <cell r="J17724">
            <v>43.2</v>
          </cell>
          <cell r="K17724">
            <v>35</v>
          </cell>
          <cell r="L17724">
            <v>15</v>
          </cell>
          <cell r="M17724">
            <v>34.34214</v>
          </cell>
          <cell r="N17724">
            <v>127.54</v>
          </cell>
          <cell r="O17724">
            <v>2580.55</v>
          </cell>
        </row>
        <row r="17725">
          <cell r="C17725" t="str">
            <v>432322195008157416</v>
          </cell>
          <cell r="D17725" t="str">
            <v>戚德云</v>
          </cell>
          <cell r="E17725" t="str">
            <v>男</v>
          </cell>
          <cell r="F17725">
            <v>19500801</v>
          </cell>
          <cell r="G17725" t="str">
            <v>1967-09-01</v>
          </cell>
          <cell r="H17725" t="str">
            <v>2010-08-01</v>
          </cell>
          <cell r="I17725">
            <v>2709.88</v>
          </cell>
          <cell r="J17725">
            <v>51.6</v>
          </cell>
          <cell r="K17725">
            <v>35</v>
          </cell>
          <cell r="L17725">
            <v>15</v>
          </cell>
          <cell r="M17725">
            <v>37.93832</v>
          </cell>
          <cell r="N17725">
            <v>139.54</v>
          </cell>
          <cell r="O17725">
            <v>2849.42</v>
          </cell>
        </row>
        <row r="17726">
          <cell r="C17726" t="str">
            <v>432322193611177412</v>
          </cell>
          <cell r="D17726" t="str">
            <v>肖树林</v>
          </cell>
          <cell r="E17726" t="str">
            <v>男</v>
          </cell>
          <cell r="F17726">
            <v>19361101</v>
          </cell>
          <cell r="G17726" t="str">
            <v>1954-03-01</v>
          </cell>
          <cell r="H17726" t="str">
            <v>1996-12-01</v>
          </cell>
          <cell r="I17726">
            <v>3264.05</v>
          </cell>
          <cell r="J17726">
            <v>51.6</v>
          </cell>
          <cell r="K17726">
            <v>35</v>
          </cell>
          <cell r="L17726">
            <v>25</v>
          </cell>
          <cell r="M17726">
            <v>45.6967</v>
          </cell>
          <cell r="N17726">
            <v>157.3</v>
          </cell>
          <cell r="O17726">
            <v>3421.35</v>
          </cell>
        </row>
        <row r="17727">
          <cell r="C17727" t="str">
            <v>432322194607207425</v>
          </cell>
          <cell r="D17727" t="str">
            <v>卓德言</v>
          </cell>
          <cell r="E17727" t="str">
            <v>女</v>
          </cell>
          <cell r="F17727">
            <v>19450701</v>
          </cell>
          <cell r="G17727" t="str">
            <v>1963-07-01</v>
          </cell>
          <cell r="H17727" t="str">
            <v>2000-12-01</v>
          </cell>
          <cell r="I17727">
            <v>2691.65</v>
          </cell>
          <cell r="J17727">
            <v>45.6</v>
          </cell>
          <cell r="K17727">
            <v>35</v>
          </cell>
          <cell r="L17727">
            <v>15</v>
          </cell>
          <cell r="M17727">
            <v>37.6831</v>
          </cell>
          <cell r="N17727">
            <v>133.28</v>
          </cell>
          <cell r="O17727">
            <v>2824.93</v>
          </cell>
        </row>
        <row r="17728">
          <cell r="C17728" t="str">
            <v>432322193212207426</v>
          </cell>
          <cell r="D17728" t="str">
            <v>张枚珍</v>
          </cell>
          <cell r="E17728" t="str">
            <v>女</v>
          </cell>
          <cell r="F17728">
            <v>19321201</v>
          </cell>
          <cell r="G17728" t="str">
            <v>1961-07-01</v>
          </cell>
          <cell r="H17728" t="str">
            <v>1988-05-01</v>
          </cell>
          <cell r="I17728">
            <v>2696.4</v>
          </cell>
          <cell r="J17728">
            <v>32.4</v>
          </cell>
          <cell r="K17728">
            <v>35</v>
          </cell>
          <cell r="L17728">
            <v>25</v>
          </cell>
          <cell r="M17728">
            <v>37.7496</v>
          </cell>
          <cell r="N17728">
            <v>130.15</v>
          </cell>
          <cell r="O17728">
            <v>2826.55</v>
          </cell>
        </row>
        <row r="17729">
          <cell r="C17729" t="str">
            <v>432322193402217422</v>
          </cell>
          <cell r="D17729" t="str">
            <v>蔡二娥</v>
          </cell>
          <cell r="E17729" t="str">
            <v>女</v>
          </cell>
          <cell r="F17729">
            <v>19340301</v>
          </cell>
          <cell r="G17729" t="str">
            <v>1956-02-01</v>
          </cell>
          <cell r="H17729" t="str">
            <v>1990-03-01</v>
          </cell>
          <cell r="I17729">
            <v>2924.59</v>
          </cell>
          <cell r="J17729">
            <v>42</v>
          </cell>
          <cell r="K17729">
            <v>35</v>
          </cell>
          <cell r="L17729">
            <v>25</v>
          </cell>
          <cell r="M17729">
            <v>40.94426</v>
          </cell>
          <cell r="N17729">
            <v>142.94</v>
          </cell>
          <cell r="O17729">
            <v>3067.53</v>
          </cell>
        </row>
        <row r="17730">
          <cell r="C17730" t="str">
            <v>432322193812197444</v>
          </cell>
          <cell r="D17730" t="str">
            <v>熊梅香</v>
          </cell>
          <cell r="E17730" t="str">
            <v>女</v>
          </cell>
          <cell r="F17730">
            <v>19371201</v>
          </cell>
          <cell r="G17730" t="str">
            <v>1959-05-01</v>
          </cell>
          <cell r="H17730" t="str">
            <v>1992-12-01</v>
          </cell>
          <cell r="I17730">
            <v>2847.33</v>
          </cell>
          <cell r="J17730">
            <v>40.8</v>
          </cell>
          <cell r="K17730">
            <v>35</v>
          </cell>
          <cell r="L17730">
            <v>25</v>
          </cell>
          <cell r="M17730">
            <v>39.86262</v>
          </cell>
          <cell r="N17730">
            <v>140.66</v>
          </cell>
          <cell r="O17730">
            <v>2987.99</v>
          </cell>
        </row>
        <row r="17731">
          <cell r="C17731" t="str">
            <v>43232219431013742X</v>
          </cell>
          <cell r="D17731" t="str">
            <v>刘运珍</v>
          </cell>
          <cell r="E17731" t="str">
            <v>女</v>
          </cell>
          <cell r="F17731">
            <v>19411001</v>
          </cell>
          <cell r="G17731" t="str">
            <v>1960-12-01</v>
          </cell>
          <cell r="H17731" t="str">
            <v>1996-12-01</v>
          </cell>
          <cell r="I17731">
            <v>2860.24</v>
          </cell>
          <cell r="J17731">
            <v>44.4</v>
          </cell>
          <cell r="K17731">
            <v>35</v>
          </cell>
          <cell r="L17731">
            <v>25</v>
          </cell>
          <cell r="M17731">
            <v>40.04336</v>
          </cell>
          <cell r="N17731">
            <v>144.44</v>
          </cell>
          <cell r="O17731">
            <v>3004.68</v>
          </cell>
        </row>
        <row r="17732">
          <cell r="C17732" t="str">
            <v>43232219430918742X</v>
          </cell>
          <cell r="D17732" t="str">
            <v>宋菊元</v>
          </cell>
          <cell r="E17732" t="str">
            <v>女</v>
          </cell>
          <cell r="F17732">
            <v>19421001</v>
          </cell>
          <cell r="G17732" t="str">
            <v>1959-12-01</v>
          </cell>
          <cell r="H17732" t="str">
            <v>1997-12-01</v>
          </cell>
          <cell r="I17732">
            <v>2882.65</v>
          </cell>
          <cell r="J17732">
            <v>46.8</v>
          </cell>
          <cell r="K17732">
            <v>35</v>
          </cell>
          <cell r="L17732">
            <v>15</v>
          </cell>
          <cell r="M17732">
            <v>40.3571</v>
          </cell>
          <cell r="N17732">
            <v>137.16</v>
          </cell>
          <cell r="O17732">
            <v>3019.81</v>
          </cell>
        </row>
        <row r="17733">
          <cell r="C17733" t="str">
            <v>432322194310127424</v>
          </cell>
          <cell r="D17733" t="str">
            <v>曾小秀</v>
          </cell>
          <cell r="E17733" t="str">
            <v>女</v>
          </cell>
          <cell r="F17733">
            <v>19421001</v>
          </cell>
          <cell r="G17733" t="str">
            <v>1961-12-01</v>
          </cell>
          <cell r="H17733" t="str">
            <v>1997-12-01</v>
          </cell>
          <cell r="I17733">
            <v>2805.44</v>
          </cell>
          <cell r="J17733">
            <v>44.4</v>
          </cell>
          <cell r="K17733">
            <v>35</v>
          </cell>
          <cell r="L17733">
            <v>15</v>
          </cell>
          <cell r="M17733">
            <v>39.27616</v>
          </cell>
          <cell r="N17733">
            <v>133.68</v>
          </cell>
          <cell r="O17733">
            <v>2939.12</v>
          </cell>
        </row>
        <row r="17734">
          <cell r="C17734" t="str">
            <v>432322194707227423</v>
          </cell>
          <cell r="D17734" t="str">
            <v>王桂香</v>
          </cell>
          <cell r="E17734" t="str">
            <v>女</v>
          </cell>
          <cell r="F17734">
            <v>19470701</v>
          </cell>
          <cell r="G17734" t="str">
            <v>1964-07-01</v>
          </cell>
          <cell r="H17734" t="str">
            <v>2002-07-01</v>
          </cell>
          <cell r="I17734">
            <v>2665.36</v>
          </cell>
          <cell r="J17734">
            <v>46.8</v>
          </cell>
          <cell r="K17734">
            <v>35</v>
          </cell>
          <cell r="L17734">
            <v>15</v>
          </cell>
          <cell r="M17734">
            <v>37.31504</v>
          </cell>
          <cell r="N17734">
            <v>134.12</v>
          </cell>
          <cell r="O17734">
            <v>2799.48</v>
          </cell>
        </row>
        <row r="17735">
          <cell r="C17735" t="str">
            <v>430921196612047423</v>
          </cell>
          <cell r="D17735" t="str">
            <v>晏桂银</v>
          </cell>
          <cell r="E17735" t="str">
            <v>女</v>
          </cell>
          <cell r="F17735">
            <v>19571101</v>
          </cell>
          <cell r="G17735" t="str">
            <v>1986-03-01</v>
          </cell>
          <cell r="H17735" t="str">
            <v>2012-11-01</v>
          </cell>
          <cell r="I17735">
            <v>1748.37</v>
          </cell>
          <cell r="J17735">
            <v>32.4</v>
          </cell>
          <cell r="K17735">
            <v>35</v>
          </cell>
          <cell r="L17735">
            <v>0</v>
          </cell>
          <cell r="M17735">
            <v>24.47718</v>
          </cell>
          <cell r="N17735">
            <v>91.88</v>
          </cell>
          <cell r="O17735">
            <v>1840.25</v>
          </cell>
        </row>
        <row r="17736">
          <cell r="C17736" t="str">
            <v>432322194009197423</v>
          </cell>
          <cell r="D17736" t="str">
            <v>周菊秋</v>
          </cell>
          <cell r="E17736" t="str">
            <v>女</v>
          </cell>
          <cell r="F17736">
            <v>19380901</v>
          </cell>
          <cell r="G17736" t="str">
            <v>1962-01-01</v>
          </cell>
          <cell r="H17736" t="str">
            <v>1993-12-01</v>
          </cell>
          <cell r="I17736">
            <v>2766.31</v>
          </cell>
          <cell r="J17736">
            <v>38.4</v>
          </cell>
          <cell r="K17736">
            <v>35</v>
          </cell>
          <cell r="L17736">
            <v>25</v>
          </cell>
          <cell r="M17736">
            <v>38.72834</v>
          </cell>
          <cell r="N17736">
            <v>137.13</v>
          </cell>
          <cell r="O17736">
            <v>2903.44</v>
          </cell>
        </row>
        <row r="17737">
          <cell r="C17737" t="str">
            <v>432322193706037420</v>
          </cell>
          <cell r="D17737" t="str">
            <v>郭元芝</v>
          </cell>
          <cell r="E17737" t="str">
            <v>女</v>
          </cell>
          <cell r="F17737">
            <v>19370601</v>
          </cell>
          <cell r="G17737" t="str">
            <v>1957-04-01</v>
          </cell>
          <cell r="H17737" t="str">
            <v>1992-12-01</v>
          </cell>
          <cell r="I17737">
            <v>2918.94</v>
          </cell>
          <cell r="J17737">
            <v>43.2</v>
          </cell>
          <cell r="K17737">
            <v>35</v>
          </cell>
          <cell r="L17737">
            <v>25</v>
          </cell>
          <cell r="M17737">
            <v>40.86516</v>
          </cell>
          <cell r="N17737">
            <v>144.07</v>
          </cell>
          <cell r="O17737">
            <v>3063.01</v>
          </cell>
        </row>
        <row r="17738">
          <cell r="C17738" t="str">
            <v>432322193312187418</v>
          </cell>
          <cell r="D17738" t="str">
            <v>罗东汉</v>
          </cell>
          <cell r="E17738" t="str">
            <v>男</v>
          </cell>
          <cell r="F17738">
            <v>19341201</v>
          </cell>
          <cell r="G17738" t="str">
            <v>1954-02-01</v>
          </cell>
          <cell r="H17738" t="str">
            <v>1994-12-01</v>
          </cell>
          <cell r="I17738">
            <v>3151.59</v>
          </cell>
          <cell r="J17738">
            <v>49.2</v>
          </cell>
          <cell r="K17738">
            <v>35</v>
          </cell>
          <cell r="L17738">
            <v>25</v>
          </cell>
          <cell r="M17738">
            <v>44.12226</v>
          </cell>
          <cell r="N17738">
            <v>153.32</v>
          </cell>
          <cell r="O17738">
            <v>3304.91</v>
          </cell>
        </row>
        <row r="17739">
          <cell r="C17739" t="str">
            <v>432322194009077448</v>
          </cell>
          <cell r="D17739" t="str">
            <v>邓来英</v>
          </cell>
          <cell r="E17739" t="str">
            <v>女</v>
          </cell>
          <cell r="F17739">
            <v>19400901</v>
          </cell>
          <cell r="G17739" t="str">
            <v>1960-03-01</v>
          </cell>
          <cell r="H17739" t="str">
            <v>1995-12-01</v>
          </cell>
          <cell r="I17739">
            <v>2869.24</v>
          </cell>
          <cell r="J17739">
            <v>43.2</v>
          </cell>
          <cell r="K17739">
            <v>35</v>
          </cell>
          <cell r="L17739">
            <v>25</v>
          </cell>
          <cell r="M17739">
            <v>40.16936</v>
          </cell>
          <cell r="N17739">
            <v>143.37</v>
          </cell>
          <cell r="O17739">
            <v>3012.61</v>
          </cell>
        </row>
        <row r="17740">
          <cell r="C17740" t="str">
            <v>432322194105087427</v>
          </cell>
          <cell r="D17740" t="str">
            <v>徐贵英</v>
          </cell>
          <cell r="E17740" t="str">
            <v>女</v>
          </cell>
          <cell r="F17740">
            <v>19410501</v>
          </cell>
          <cell r="G17740" t="str">
            <v>1959-03-01</v>
          </cell>
          <cell r="H17740" t="str">
            <v>1996-12-01</v>
          </cell>
          <cell r="I17740">
            <v>2909.1</v>
          </cell>
          <cell r="J17740">
            <v>45.6</v>
          </cell>
          <cell r="K17740">
            <v>35</v>
          </cell>
          <cell r="L17740">
            <v>25</v>
          </cell>
          <cell r="M17740">
            <v>40.7274</v>
          </cell>
          <cell r="N17740">
            <v>146.33</v>
          </cell>
          <cell r="O17740">
            <v>3055.43</v>
          </cell>
        </row>
        <row r="17741">
          <cell r="C17741" t="str">
            <v>432322194612087448</v>
          </cell>
          <cell r="D17741" t="str">
            <v>谭腊香</v>
          </cell>
          <cell r="E17741" t="str">
            <v>女</v>
          </cell>
          <cell r="F17741">
            <v>19451201</v>
          </cell>
          <cell r="G17741" t="str">
            <v>1962-12-01</v>
          </cell>
          <cell r="H17741" t="str">
            <v>2000-12-01</v>
          </cell>
          <cell r="I17741">
            <v>2710.56</v>
          </cell>
          <cell r="J17741">
            <v>46.8</v>
          </cell>
          <cell r="K17741">
            <v>35</v>
          </cell>
          <cell r="L17741">
            <v>15</v>
          </cell>
          <cell r="M17741">
            <v>37.94784</v>
          </cell>
          <cell r="N17741">
            <v>134.75</v>
          </cell>
          <cell r="O17741">
            <v>2845.31</v>
          </cell>
        </row>
        <row r="17742">
          <cell r="C17742" t="str">
            <v>432322193507117436</v>
          </cell>
          <cell r="D17742" t="str">
            <v>刘正咸</v>
          </cell>
          <cell r="E17742" t="str">
            <v>男</v>
          </cell>
          <cell r="F17742">
            <v>19350701</v>
          </cell>
          <cell r="G17742" t="str">
            <v>1954-03-01</v>
          </cell>
          <cell r="H17742" t="str">
            <v>1995-12-01</v>
          </cell>
          <cell r="I17742">
            <v>3273.16</v>
          </cell>
          <cell r="J17742">
            <v>50.4</v>
          </cell>
          <cell r="K17742">
            <v>35</v>
          </cell>
          <cell r="L17742">
            <v>25</v>
          </cell>
          <cell r="M17742">
            <v>45.82424</v>
          </cell>
          <cell r="N17742">
            <v>156.22</v>
          </cell>
          <cell r="O17742">
            <v>3429.38</v>
          </cell>
        </row>
        <row r="17743">
          <cell r="C17743" t="str">
            <v>432322194408157445</v>
          </cell>
          <cell r="D17743" t="str">
            <v>彭菊连</v>
          </cell>
          <cell r="E17743" t="str">
            <v>女</v>
          </cell>
          <cell r="F17743">
            <v>19440801</v>
          </cell>
          <cell r="G17743" t="str">
            <v>1974-01-01</v>
          </cell>
          <cell r="H17743" t="str">
            <v>1999-12-01</v>
          </cell>
          <cell r="I17743">
            <v>2318.89</v>
          </cell>
          <cell r="J17743">
            <v>31.2</v>
          </cell>
          <cell r="K17743">
            <v>35</v>
          </cell>
          <cell r="L17743">
            <v>15</v>
          </cell>
          <cell r="M17743">
            <v>32.46446</v>
          </cell>
          <cell r="N17743">
            <v>113.66</v>
          </cell>
          <cell r="O17743">
            <v>2432.55</v>
          </cell>
        </row>
        <row r="17744">
          <cell r="C17744" t="str">
            <v>43232219420708741X</v>
          </cell>
          <cell r="D17744" t="str">
            <v>蒋世毅</v>
          </cell>
          <cell r="E17744" t="str">
            <v>男</v>
          </cell>
          <cell r="F17744">
            <v>19420701</v>
          </cell>
          <cell r="G17744" t="str">
            <v>1959-07-01</v>
          </cell>
          <cell r="H17744" t="str">
            <v>2002-07-01</v>
          </cell>
          <cell r="I17744">
            <v>3048.39</v>
          </cell>
          <cell r="J17744">
            <v>52.8</v>
          </cell>
          <cell r="K17744">
            <v>35</v>
          </cell>
          <cell r="L17744">
            <v>15</v>
          </cell>
          <cell r="M17744">
            <v>42.67746</v>
          </cell>
          <cell r="N17744">
            <v>145.48</v>
          </cell>
          <cell r="O17744">
            <v>3193.87</v>
          </cell>
        </row>
        <row r="17745">
          <cell r="C17745" t="str">
            <v>432322194309297418</v>
          </cell>
          <cell r="D17745" t="str">
            <v>卓德浩</v>
          </cell>
          <cell r="E17745" t="str">
            <v>男</v>
          </cell>
          <cell r="F17745">
            <v>19430901</v>
          </cell>
          <cell r="G17745" t="str">
            <v>1960-10-01</v>
          </cell>
          <cell r="H17745" t="str">
            <v>2003-09-01</v>
          </cell>
          <cell r="I17745">
            <v>2969.44</v>
          </cell>
          <cell r="J17745">
            <v>51.6</v>
          </cell>
          <cell r="K17745">
            <v>35</v>
          </cell>
          <cell r="L17745">
            <v>15</v>
          </cell>
          <cell r="M17745">
            <v>41.57216</v>
          </cell>
          <cell r="N17745">
            <v>143.17</v>
          </cell>
          <cell r="O17745">
            <v>3112.61</v>
          </cell>
        </row>
        <row r="17746">
          <cell r="C17746" t="str">
            <v>43232219510125742X</v>
          </cell>
          <cell r="D17746" t="str">
            <v>朱淑云</v>
          </cell>
          <cell r="E17746" t="str">
            <v>女</v>
          </cell>
          <cell r="F17746">
            <v>19510101</v>
          </cell>
          <cell r="G17746" t="str">
            <v>1968-02-01</v>
          </cell>
          <cell r="H17746" t="str">
            <v>2006-01-01</v>
          </cell>
          <cell r="I17746">
            <v>2573.96</v>
          </cell>
          <cell r="J17746">
            <v>45.6</v>
          </cell>
          <cell r="K17746">
            <v>35</v>
          </cell>
          <cell r="L17746">
            <v>15</v>
          </cell>
          <cell r="M17746">
            <v>36.03544</v>
          </cell>
          <cell r="N17746">
            <v>131.64</v>
          </cell>
          <cell r="O17746">
            <v>2705.6</v>
          </cell>
        </row>
        <row r="17747">
          <cell r="C17747" t="str">
            <v>432322194612267414</v>
          </cell>
          <cell r="D17747" t="str">
            <v>胥干兵</v>
          </cell>
          <cell r="E17747" t="str">
            <v>男</v>
          </cell>
          <cell r="F17747">
            <v>19461201</v>
          </cell>
          <cell r="G17747" t="str">
            <v>1964-01-01</v>
          </cell>
          <cell r="H17747" t="str">
            <v>2006-12-01</v>
          </cell>
          <cell r="I17747">
            <v>2878.16</v>
          </cell>
          <cell r="J17747">
            <v>51.6</v>
          </cell>
          <cell r="K17747">
            <v>35</v>
          </cell>
          <cell r="L17747">
            <v>15</v>
          </cell>
          <cell r="M17747">
            <v>40.29424</v>
          </cell>
          <cell r="N17747">
            <v>141.89</v>
          </cell>
          <cell r="O17747">
            <v>3020.05</v>
          </cell>
        </row>
        <row r="17748">
          <cell r="C17748" t="str">
            <v>432322195211087441</v>
          </cell>
          <cell r="D17748" t="str">
            <v>李翠娥</v>
          </cell>
          <cell r="E17748" t="str">
            <v>女</v>
          </cell>
          <cell r="F17748">
            <v>19521101</v>
          </cell>
          <cell r="G17748" t="str">
            <v>1973-07-01</v>
          </cell>
          <cell r="H17748" t="str">
            <v>2007-11-01</v>
          </cell>
          <cell r="I17748">
            <v>2429.17</v>
          </cell>
          <cell r="J17748">
            <v>42</v>
          </cell>
          <cell r="K17748">
            <v>35</v>
          </cell>
          <cell r="L17748">
            <v>0</v>
          </cell>
          <cell r="M17748">
            <v>34.00838</v>
          </cell>
          <cell r="N17748">
            <v>111.01</v>
          </cell>
          <cell r="O17748">
            <v>2540.18</v>
          </cell>
        </row>
        <row r="17749">
          <cell r="C17749" t="str">
            <v>432322194804177077</v>
          </cell>
          <cell r="D17749" t="str">
            <v>彭德元</v>
          </cell>
          <cell r="E17749" t="str">
            <v>男</v>
          </cell>
          <cell r="F17749">
            <v>19480401</v>
          </cell>
          <cell r="G17749" t="str">
            <v>1974-08-01</v>
          </cell>
          <cell r="H17749" t="str">
            <v>2008-04-01</v>
          </cell>
          <cell r="I17749">
            <v>2431.74</v>
          </cell>
          <cell r="J17749">
            <v>40.8</v>
          </cell>
          <cell r="K17749">
            <v>35</v>
          </cell>
          <cell r="L17749">
            <v>15</v>
          </cell>
          <cell r="M17749">
            <v>34.04436</v>
          </cell>
          <cell r="N17749">
            <v>124.84</v>
          </cell>
          <cell r="O17749">
            <v>2556.58</v>
          </cell>
        </row>
        <row r="17750">
          <cell r="C17750" t="str">
            <v>432322194909277410</v>
          </cell>
          <cell r="D17750" t="str">
            <v>张甫南</v>
          </cell>
          <cell r="E17750" t="str">
            <v>男</v>
          </cell>
          <cell r="F17750">
            <v>19480901</v>
          </cell>
          <cell r="G17750" t="str">
            <v>1965-10-01</v>
          </cell>
          <cell r="H17750" t="str">
            <v>2008-09-01</v>
          </cell>
          <cell r="I17750">
            <v>2815.95</v>
          </cell>
          <cell r="J17750">
            <v>51.6</v>
          </cell>
          <cell r="K17750">
            <v>35</v>
          </cell>
          <cell r="L17750">
            <v>15</v>
          </cell>
          <cell r="M17750">
            <v>39.4233</v>
          </cell>
          <cell r="N17750">
            <v>141.02</v>
          </cell>
          <cell r="O17750">
            <v>2956.97</v>
          </cell>
        </row>
        <row r="17751">
          <cell r="C17751" t="str">
            <v>432322195308297429</v>
          </cell>
          <cell r="D17751" t="str">
            <v>胡美英</v>
          </cell>
          <cell r="E17751" t="str">
            <v>女</v>
          </cell>
          <cell r="F17751">
            <v>19530901</v>
          </cell>
          <cell r="G17751" t="str">
            <v>1970-10-01</v>
          </cell>
          <cell r="H17751" t="str">
            <v>2008-09-01</v>
          </cell>
          <cell r="I17751">
            <v>2530.78</v>
          </cell>
          <cell r="J17751">
            <v>45.6</v>
          </cell>
          <cell r="K17751">
            <v>35</v>
          </cell>
          <cell r="L17751">
            <v>0</v>
          </cell>
          <cell r="M17751">
            <v>35.43092</v>
          </cell>
          <cell r="N17751">
            <v>116.03</v>
          </cell>
          <cell r="O17751">
            <v>2646.81</v>
          </cell>
        </row>
        <row r="17752">
          <cell r="C17752" t="str">
            <v>432322194709187410</v>
          </cell>
          <cell r="D17752" t="str">
            <v>刘泽湘</v>
          </cell>
          <cell r="E17752" t="str">
            <v>男</v>
          </cell>
          <cell r="F17752">
            <v>19480901</v>
          </cell>
          <cell r="G17752" t="str">
            <v>1968-10-01</v>
          </cell>
          <cell r="H17752" t="str">
            <v>2008-09-01</v>
          </cell>
          <cell r="I17752">
            <v>2689.15</v>
          </cell>
          <cell r="J17752">
            <v>48</v>
          </cell>
          <cell r="K17752">
            <v>35</v>
          </cell>
          <cell r="L17752">
            <v>15</v>
          </cell>
          <cell r="M17752">
            <v>37.6481</v>
          </cell>
          <cell r="N17752">
            <v>135.65</v>
          </cell>
          <cell r="O17752">
            <v>2824.8</v>
          </cell>
        </row>
        <row r="17753">
          <cell r="C17753" t="str">
            <v>43232219540412742X</v>
          </cell>
          <cell r="D17753" t="str">
            <v>尹小娥</v>
          </cell>
          <cell r="E17753" t="str">
            <v>女</v>
          </cell>
          <cell r="F17753">
            <v>19540401</v>
          </cell>
          <cell r="G17753" t="str">
            <v>1971-05-01</v>
          </cell>
          <cell r="H17753" t="str">
            <v>2009-04-01</v>
          </cell>
          <cell r="I17753">
            <v>2491.92</v>
          </cell>
          <cell r="J17753">
            <v>45.6</v>
          </cell>
          <cell r="K17753">
            <v>35</v>
          </cell>
          <cell r="L17753">
            <v>0</v>
          </cell>
          <cell r="M17753">
            <v>34.88688</v>
          </cell>
          <cell r="N17753">
            <v>115.49</v>
          </cell>
          <cell r="O17753">
            <v>2607.41</v>
          </cell>
        </row>
        <row r="17754">
          <cell r="C17754" t="str">
            <v>432322195406307424</v>
          </cell>
          <cell r="D17754" t="str">
            <v>彭立秋</v>
          </cell>
          <cell r="E17754" t="str">
            <v>女</v>
          </cell>
          <cell r="F17754">
            <v>19540401</v>
          </cell>
          <cell r="G17754" t="str">
            <v>1971-05-01</v>
          </cell>
          <cell r="H17754" t="str">
            <v>2009-04-01</v>
          </cell>
          <cell r="I17754">
            <v>2491.92</v>
          </cell>
          <cell r="J17754">
            <v>45.6</v>
          </cell>
          <cell r="K17754">
            <v>35</v>
          </cell>
          <cell r="L17754">
            <v>0</v>
          </cell>
          <cell r="M17754">
            <v>34.88688</v>
          </cell>
          <cell r="N17754">
            <v>115.49</v>
          </cell>
          <cell r="O17754">
            <v>2607.41</v>
          </cell>
        </row>
        <row r="17755">
          <cell r="C17755" t="str">
            <v>432322195410257423</v>
          </cell>
          <cell r="D17755" t="str">
            <v>满为益</v>
          </cell>
          <cell r="E17755" t="str">
            <v>女</v>
          </cell>
          <cell r="F17755">
            <v>19540701</v>
          </cell>
          <cell r="G17755" t="str">
            <v>1971-08-01</v>
          </cell>
          <cell r="H17755" t="str">
            <v>2009-07-01</v>
          </cell>
          <cell r="I17755">
            <v>2490.78</v>
          </cell>
          <cell r="J17755">
            <v>45.6</v>
          </cell>
          <cell r="K17755">
            <v>35</v>
          </cell>
          <cell r="L17755">
            <v>0</v>
          </cell>
          <cell r="M17755">
            <v>34.87092</v>
          </cell>
          <cell r="N17755">
            <v>115.47</v>
          </cell>
          <cell r="O17755">
            <v>2606.25</v>
          </cell>
        </row>
        <row r="17756">
          <cell r="C17756" t="str">
            <v>432322194910087470</v>
          </cell>
          <cell r="D17756" t="str">
            <v>刘宁辉</v>
          </cell>
          <cell r="E17756" t="str">
            <v>男</v>
          </cell>
          <cell r="F17756">
            <v>19491001</v>
          </cell>
          <cell r="G17756" t="str">
            <v>1966-11-01</v>
          </cell>
          <cell r="H17756" t="str">
            <v>2009-10-01</v>
          </cell>
          <cell r="I17756">
            <v>2762.49</v>
          </cell>
          <cell r="J17756">
            <v>51.6</v>
          </cell>
          <cell r="K17756">
            <v>35</v>
          </cell>
          <cell r="L17756">
            <v>15</v>
          </cell>
          <cell r="M17756">
            <v>38.67486</v>
          </cell>
          <cell r="N17756">
            <v>140.27</v>
          </cell>
          <cell r="O17756">
            <v>2902.76</v>
          </cell>
        </row>
        <row r="17757">
          <cell r="C17757" t="str">
            <v>432322195412197428</v>
          </cell>
          <cell r="D17757" t="str">
            <v>刘宏秀</v>
          </cell>
          <cell r="E17757" t="str">
            <v>女</v>
          </cell>
          <cell r="F17757">
            <v>19541201</v>
          </cell>
          <cell r="G17757" t="str">
            <v>1972-01-01</v>
          </cell>
          <cell r="H17757" t="str">
            <v>2009-12-01</v>
          </cell>
          <cell r="I17757">
            <v>2488.63</v>
          </cell>
          <cell r="J17757">
            <v>45.6</v>
          </cell>
          <cell r="K17757">
            <v>35</v>
          </cell>
          <cell r="L17757">
            <v>0</v>
          </cell>
          <cell r="M17757">
            <v>34.84082</v>
          </cell>
          <cell r="N17757">
            <v>115.44</v>
          </cell>
          <cell r="O17757">
            <v>2604.07</v>
          </cell>
        </row>
        <row r="17758">
          <cell r="C17758" t="str">
            <v>432322195509247428</v>
          </cell>
          <cell r="D17758" t="str">
            <v>邓冬红</v>
          </cell>
          <cell r="E17758" t="str">
            <v>女</v>
          </cell>
          <cell r="F17758">
            <v>19550901</v>
          </cell>
          <cell r="G17758" t="str">
            <v>1979-01-01</v>
          </cell>
          <cell r="H17758" t="str">
            <v>2010-09-01</v>
          </cell>
          <cell r="I17758">
            <v>2171.59</v>
          </cell>
          <cell r="J17758">
            <v>38.4</v>
          </cell>
          <cell r="K17758">
            <v>35</v>
          </cell>
          <cell r="L17758">
            <v>0</v>
          </cell>
          <cell r="M17758">
            <v>30.40226</v>
          </cell>
          <cell r="N17758">
            <v>103.8</v>
          </cell>
          <cell r="O17758">
            <v>2275.39</v>
          </cell>
        </row>
        <row r="17759">
          <cell r="C17759" t="str">
            <v>432322195011237417</v>
          </cell>
          <cell r="D17759" t="str">
            <v>王民政</v>
          </cell>
          <cell r="E17759" t="str">
            <v>男</v>
          </cell>
          <cell r="F17759">
            <v>19501101</v>
          </cell>
          <cell r="G17759" t="str">
            <v>1967-12-01</v>
          </cell>
          <cell r="H17759" t="str">
            <v>2010-11-01</v>
          </cell>
          <cell r="I17759">
            <v>2708.34</v>
          </cell>
          <cell r="J17759">
            <v>51.6</v>
          </cell>
          <cell r="K17759">
            <v>35</v>
          </cell>
          <cell r="L17759">
            <v>15</v>
          </cell>
          <cell r="M17759">
            <v>37.91676</v>
          </cell>
          <cell r="N17759">
            <v>139.52</v>
          </cell>
          <cell r="O17759">
            <v>2847.86</v>
          </cell>
        </row>
        <row r="17760">
          <cell r="C17760" t="str">
            <v>432322195407017429</v>
          </cell>
          <cell r="D17760" t="str">
            <v>陈康珍</v>
          </cell>
          <cell r="E17760" t="str">
            <v>女</v>
          </cell>
          <cell r="F17760">
            <v>19560201</v>
          </cell>
          <cell r="G17760" t="str">
            <v>1976-05-01</v>
          </cell>
          <cell r="H17760" t="str">
            <v>2011-02-01</v>
          </cell>
          <cell r="I17760">
            <v>2251.29</v>
          </cell>
          <cell r="J17760">
            <v>42</v>
          </cell>
          <cell r="K17760">
            <v>35</v>
          </cell>
          <cell r="L17760">
            <v>0</v>
          </cell>
          <cell r="M17760">
            <v>31.51806</v>
          </cell>
          <cell r="N17760">
            <v>108.52</v>
          </cell>
          <cell r="O17760">
            <v>2359.81</v>
          </cell>
        </row>
        <row r="17761">
          <cell r="C17761" t="str">
            <v>432322195702087446</v>
          </cell>
          <cell r="D17761" t="str">
            <v>刘南英</v>
          </cell>
          <cell r="E17761" t="str">
            <v>女</v>
          </cell>
          <cell r="F17761">
            <v>19570201</v>
          </cell>
          <cell r="G17761" t="str">
            <v>1974-03-01</v>
          </cell>
          <cell r="H17761" t="str">
            <v>2012-03-01</v>
          </cell>
          <cell r="I17761">
            <v>2324.06</v>
          </cell>
          <cell r="J17761">
            <v>46.8</v>
          </cell>
          <cell r="K17761">
            <v>35</v>
          </cell>
          <cell r="L17761">
            <v>0</v>
          </cell>
          <cell r="M17761">
            <v>32.53684</v>
          </cell>
          <cell r="N17761">
            <v>114.34</v>
          </cell>
          <cell r="O17761">
            <v>2438.4</v>
          </cell>
        </row>
        <row r="17762">
          <cell r="C17762" t="str">
            <v>432322195603167424</v>
          </cell>
          <cell r="D17762" t="str">
            <v>孟细云</v>
          </cell>
          <cell r="E17762" t="str">
            <v>女</v>
          </cell>
          <cell r="F17762">
            <v>19570401</v>
          </cell>
          <cell r="G17762" t="str">
            <v>1979-01-01</v>
          </cell>
          <cell r="H17762" t="str">
            <v>2012-04-01</v>
          </cell>
          <cell r="I17762">
            <v>2085.61</v>
          </cell>
          <cell r="J17762">
            <v>40.8</v>
          </cell>
          <cell r="K17762">
            <v>35</v>
          </cell>
          <cell r="L17762">
            <v>0</v>
          </cell>
          <cell r="M17762">
            <v>29.19854</v>
          </cell>
          <cell r="N17762">
            <v>105</v>
          </cell>
          <cell r="O17762">
            <v>2190.61</v>
          </cell>
        </row>
        <row r="17763">
          <cell r="C17763" t="str">
            <v>432322195708147446</v>
          </cell>
          <cell r="D17763" t="str">
            <v>罗伯莲</v>
          </cell>
          <cell r="E17763" t="str">
            <v>女</v>
          </cell>
          <cell r="F17763">
            <v>19570801</v>
          </cell>
          <cell r="G17763" t="str">
            <v>1974-09-01</v>
          </cell>
          <cell r="H17763" t="str">
            <v>2012-08-01</v>
          </cell>
          <cell r="I17763">
            <v>2298.3</v>
          </cell>
          <cell r="J17763">
            <v>45.6</v>
          </cell>
          <cell r="K17763">
            <v>35</v>
          </cell>
          <cell r="L17763">
            <v>0</v>
          </cell>
          <cell r="M17763">
            <v>32.1762</v>
          </cell>
          <cell r="N17763">
            <v>112.78</v>
          </cell>
          <cell r="O17763">
            <v>2411.08</v>
          </cell>
        </row>
        <row r="17764">
          <cell r="C17764" t="str">
            <v>432322193008237425</v>
          </cell>
          <cell r="D17764" t="str">
            <v>李旦英</v>
          </cell>
          <cell r="E17764" t="str">
            <v>女</v>
          </cell>
          <cell r="F17764">
            <v>19300801</v>
          </cell>
          <cell r="G17764" t="str">
            <v>1950-10-01</v>
          </cell>
          <cell r="H17764" t="str">
            <v>1985-12-01</v>
          </cell>
          <cell r="I17764">
            <v>3201.18</v>
          </cell>
          <cell r="J17764">
            <v>43.2</v>
          </cell>
          <cell r="K17764">
            <v>35</v>
          </cell>
          <cell r="L17764">
            <v>25</v>
          </cell>
          <cell r="M17764">
            <v>44.81652</v>
          </cell>
          <cell r="N17764">
            <v>148.02</v>
          </cell>
          <cell r="O17764">
            <v>3349.2</v>
          </cell>
        </row>
        <row r="17765">
          <cell r="C17765" t="str">
            <v>432322193312297422</v>
          </cell>
          <cell r="D17765" t="str">
            <v>杨步新</v>
          </cell>
          <cell r="E17765" t="str">
            <v>女</v>
          </cell>
          <cell r="F17765">
            <v>19330201</v>
          </cell>
          <cell r="G17765" t="str">
            <v>1956-02-01</v>
          </cell>
          <cell r="H17765" t="str">
            <v>1988-12-01</v>
          </cell>
          <cell r="I17765">
            <v>2902.83</v>
          </cell>
          <cell r="J17765">
            <v>39.6</v>
          </cell>
          <cell r="K17765">
            <v>35</v>
          </cell>
          <cell r="L17765">
            <v>25</v>
          </cell>
          <cell r="M17765">
            <v>40.63962</v>
          </cell>
          <cell r="N17765" t="e">
            <v>#N/A</v>
          </cell>
          <cell r="O17765" t="e">
            <v>#N/A</v>
          </cell>
        </row>
        <row r="17766">
          <cell r="C17766" t="str">
            <v>432322194401247421</v>
          </cell>
          <cell r="D17766" t="str">
            <v>肖桂桃</v>
          </cell>
          <cell r="E17766" t="str">
            <v>女</v>
          </cell>
          <cell r="F17766">
            <v>19440101</v>
          </cell>
          <cell r="G17766" t="str">
            <v>1964-08-01</v>
          </cell>
          <cell r="H17766" t="str">
            <v>1998-12-01</v>
          </cell>
          <cell r="I17766">
            <v>2639.53</v>
          </cell>
          <cell r="J17766">
            <v>42</v>
          </cell>
          <cell r="K17766">
            <v>35</v>
          </cell>
          <cell r="L17766">
            <v>15</v>
          </cell>
          <cell r="M17766">
            <v>36.95342</v>
          </cell>
          <cell r="N17766">
            <v>128.95</v>
          </cell>
          <cell r="O17766">
            <v>2768.48</v>
          </cell>
        </row>
        <row r="17767">
          <cell r="C17767" t="str">
            <v>432322193011207446</v>
          </cell>
          <cell r="D17767" t="str">
            <v>曾桂霞</v>
          </cell>
          <cell r="E17767" t="str">
            <v>女</v>
          </cell>
          <cell r="F17767">
            <v>19301001</v>
          </cell>
          <cell r="G17767" t="str">
            <v>1961-08-01</v>
          </cell>
          <cell r="H17767" t="str">
            <v>1986-03-01</v>
          </cell>
          <cell r="I17767">
            <v>2646.81</v>
          </cell>
          <cell r="J17767">
            <v>30</v>
          </cell>
          <cell r="K17767">
            <v>35</v>
          </cell>
          <cell r="L17767">
            <v>25</v>
          </cell>
          <cell r="M17767">
            <v>37.05534</v>
          </cell>
          <cell r="N17767">
            <v>127.06</v>
          </cell>
          <cell r="O17767">
            <v>2773.87</v>
          </cell>
        </row>
        <row r="17768">
          <cell r="C17768" t="str">
            <v>43232219351117744X</v>
          </cell>
          <cell r="D17768" t="str">
            <v>彭时英</v>
          </cell>
          <cell r="E17768" t="str">
            <v>女</v>
          </cell>
          <cell r="F17768">
            <v>19351101</v>
          </cell>
          <cell r="G17768" t="str">
            <v>1957-05-01</v>
          </cell>
          <cell r="H17768" t="str">
            <v>1990-12-01</v>
          </cell>
          <cell r="I17768">
            <v>2869.95</v>
          </cell>
          <cell r="J17768">
            <v>40.8</v>
          </cell>
          <cell r="K17768">
            <v>35</v>
          </cell>
          <cell r="L17768">
            <v>25</v>
          </cell>
          <cell r="M17768">
            <v>40.1793</v>
          </cell>
          <cell r="N17768">
            <v>140.98</v>
          </cell>
          <cell r="O17768">
            <v>3010.93</v>
          </cell>
        </row>
        <row r="17769">
          <cell r="C17769" t="str">
            <v>432322193409277444</v>
          </cell>
          <cell r="D17769" t="str">
            <v>李爱华</v>
          </cell>
          <cell r="E17769" t="str">
            <v>女</v>
          </cell>
          <cell r="F17769">
            <v>19350901</v>
          </cell>
          <cell r="G17769" t="str">
            <v>1959-04-01</v>
          </cell>
          <cell r="H17769" t="str">
            <v>1990-12-01</v>
          </cell>
          <cell r="I17769">
            <v>2799.09</v>
          </cell>
          <cell r="J17769">
            <v>38.4</v>
          </cell>
          <cell r="K17769">
            <v>35</v>
          </cell>
          <cell r="L17769">
            <v>25</v>
          </cell>
          <cell r="M17769">
            <v>39.18726</v>
          </cell>
          <cell r="N17769">
            <v>137.59</v>
          </cell>
          <cell r="O17769">
            <v>2936.68</v>
          </cell>
        </row>
        <row r="17770">
          <cell r="C17770" t="str">
            <v>432322193305117411</v>
          </cell>
          <cell r="D17770" t="str">
            <v>卓志财</v>
          </cell>
          <cell r="E17770" t="str">
            <v>男</v>
          </cell>
          <cell r="F17770">
            <v>19330501</v>
          </cell>
          <cell r="G17770" t="str">
            <v>1959-12-01</v>
          </cell>
          <cell r="H17770" t="str">
            <v>1993-12-01</v>
          </cell>
          <cell r="I17770">
            <v>2947.37</v>
          </cell>
          <cell r="J17770">
            <v>42</v>
          </cell>
          <cell r="K17770">
            <v>35</v>
          </cell>
          <cell r="L17770">
            <v>25</v>
          </cell>
          <cell r="M17770">
            <v>41.26318</v>
          </cell>
          <cell r="N17770">
            <v>143.26</v>
          </cell>
          <cell r="O17770">
            <v>3090.63</v>
          </cell>
        </row>
        <row r="17771">
          <cell r="C17771" t="str">
            <v>432322193510157420</v>
          </cell>
          <cell r="D17771" t="str">
            <v>秦伏云</v>
          </cell>
          <cell r="E17771" t="str">
            <v>女</v>
          </cell>
          <cell r="F17771">
            <v>19361001</v>
          </cell>
          <cell r="G17771" t="str">
            <v>1955-01-01</v>
          </cell>
          <cell r="H17771" t="str">
            <v>1991-12-01</v>
          </cell>
          <cell r="I17771">
            <v>2967.02</v>
          </cell>
          <cell r="J17771">
            <v>44.4</v>
          </cell>
          <cell r="K17771">
            <v>35</v>
          </cell>
          <cell r="L17771">
            <v>25</v>
          </cell>
          <cell r="M17771">
            <v>41.53828</v>
          </cell>
          <cell r="N17771">
            <v>145.94</v>
          </cell>
          <cell r="O17771">
            <v>3112.96</v>
          </cell>
        </row>
        <row r="17772">
          <cell r="C17772" t="str">
            <v>432322193107307417</v>
          </cell>
          <cell r="D17772" t="str">
            <v>陈秋实</v>
          </cell>
          <cell r="E17772" t="str">
            <v>男</v>
          </cell>
          <cell r="F17772">
            <v>19320901</v>
          </cell>
          <cell r="G17772" t="str">
            <v>1954-04-01</v>
          </cell>
          <cell r="H17772" t="str">
            <v>1992-12-01</v>
          </cell>
          <cell r="I17772">
            <v>3124.3</v>
          </cell>
          <cell r="J17772">
            <v>46.8</v>
          </cell>
          <cell r="K17772">
            <v>35</v>
          </cell>
          <cell r="L17772">
            <v>25</v>
          </cell>
          <cell r="M17772">
            <v>43.7402</v>
          </cell>
          <cell r="N17772">
            <v>150.54</v>
          </cell>
          <cell r="O17772">
            <v>3274.84</v>
          </cell>
        </row>
        <row r="17773">
          <cell r="C17773" t="str">
            <v>432322193706097423</v>
          </cell>
          <cell r="D17773" t="str">
            <v>刘菊香</v>
          </cell>
          <cell r="E17773" t="str">
            <v>女</v>
          </cell>
          <cell r="F17773">
            <v>19370601</v>
          </cell>
          <cell r="G17773" t="str">
            <v>1959-04-01</v>
          </cell>
          <cell r="H17773" t="str">
            <v>1992-12-01</v>
          </cell>
          <cell r="I17773">
            <v>2847.7</v>
          </cell>
          <cell r="J17773">
            <v>40.8</v>
          </cell>
          <cell r="K17773">
            <v>35</v>
          </cell>
          <cell r="L17773">
            <v>25</v>
          </cell>
          <cell r="M17773">
            <v>39.8678</v>
          </cell>
          <cell r="N17773">
            <v>140.67</v>
          </cell>
          <cell r="O17773">
            <v>2988.37</v>
          </cell>
        </row>
        <row r="17774">
          <cell r="C17774" t="str">
            <v>432322193310107437</v>
          </cell>
          <cell r="D17774" t="str">
            <v>贺坤才</v>
          </cell>
          <cell r="E17774" t="str">
            <v>男</v>
          </cell>
          <cell r="F17774">
            <v>19321001</v>
          </cell>
          <cell r="G17774" t="str">
            <v>1952-02-01</v>
          </cell>
          <cell r="H17774" t="str">
            <v>1992-12-01</v>
          </cell>
          <cell r="I17774">
            <v>3379.29</v>
          </cell>
          <cell r="J17774">
            <v>49.2</v>
          </cell>
          <cell r="K17774">
            <v>35</v>
          </cell>
          <cell r="L17774">
            <v>25</v>
          </cell>
          <cell r="M17774">
            <v>47.31006</v>
          </cell>
          <cell r="N17774">
            <v>156.51</v>
          </cell>
          <cell r="O17774">
            <v>3535.8</v>
          </cell>
        </row>
        <row r="17775">
          <cell r="C17775" t="str">
            <v>432322194011207440</v>
          </cell>
          <cell r="D17775" t="str">
            <v>黄时秀</v>
          </cell>
          <cell r="E17775" t="str">
            <v>女</v>
          </cell>
          <cell r="F17775">
            <v>19400101</v>
          </cell>
          <cell r="G17775" t="str">
            <v>1959-02-01</v>
          </cell>
          <cell r="H17775" t="str">
            <v>1995-12-01</v>
          </cell>
          <cell r="I17775">
            <v>2910.27</v>
          </cell>
          <cell r="J17775">
            <v>44.4</v>
          </cell>
          <cell r="K17775">
            <v>35</v>
          </cell>
          <cell r="L17775">
            <v>25</v>
          </cell>
          <cell r="M17775">
            <v>40.74378</v>
          </cell>
          <cell r="N17775">
            <v>145.14</v>
          </cell>
          <cell r="O17775">
            <v>3055.41</v>
          </cell>
        </row>
        <row r="17776">
          <cell r="C17776" t="str">
            <v>432322194109107421</v>
          </cell>
          <cell r="D17776" t="str">
            <v>胡爱华</v>
          </cell>
          <cell r="E17776" t="str">
            <v>女</v>
          </cell>
          <cell r="F17776">
            <v>19410901</v>
          </cell>
          <cell r="G17776" t="str">
            <v>1960-11-01</v>
          </cell>
          <cell r="H17776" t="str">
            <v>1996-12-01</v>
          </cell>
          <cell r="I17776">
            <v>2870.43</v>
          </cell>
          <cell r="J17776">
            <v>44.4</v>
          </cell>
          <cell r="K17776">
            <v>35</v>
          </cell>
          <cell r="L17776">
            <v>25</v>
          </cell>
          <cell r="M17776">
            <v>40.18602</v>
          </cell>
          <cell r="N17776">
            <v>144.59</v>
          </cell>
          <cell r="O17776">
            <v>3015.02</v>
          </cell>
        </row>
        <row r="17777">
          <cell r="C17777" t="str">
            <v>432322194208017421</v>
          </cell>
          <cell r="D17777" t="str">
            <v>彭淑珍</v>
          </cell>
          <cell r="E17777" t="str">
            <v>女</v>
          </cell>
          <cell r="F17777">
            <v>19420801</v>
          </cell>
          <cell r="G17777" t="str">
            <v>1961-11-01</v>
          </cell>
          <cell r="H17777" t="str">
            <v>1997-12-01</v>
          </cell>
          <cell r="I17777">
            <v>2820.26</v>
          </cell>
          <cell r="J17777">
            <v>44.4</v>
          </cell>
          <cell r="K17777">
            <v>35</v>
          </cell>
          <cell r="L17777">
            <v>15</v>
          </cell>
          <cell r="M17777">
            <v>39.48364</v>
          </cell>
          <cell r="N17777">
            <v>133.88</v>
          </cell>
          <cell r="O17777">
            <v>2954.14</v>
          </cell>
        </row>
        <row r="17778">
          <cell r="C17778" t="str">
            <v>432322194110177435</v>
          </cell>
          <cell r="D17778" t="str">
            <v>欧正清</v>
          </cell>
          <cell r="E17778" t="str">
            <v>男</v>
          </cell>
          <cell r="F17778">
            <v>19391001</v>
          </cell>
          <cell r="G17778" t="str">
            <v>1958-10-01</v>
          </cell>
          <cell r="H17778" t="str">
            <v>1999-12-01</v>
          </cell>
          <cell r="I17778">
            <v>3099.5</v>
          </cell>
          <cell r="J17778">
            <v>50.4</v>
          </cell>
          <cell r="K17778">
            <v>35</v>
          </cell>
          <cell r="L17778">
            <v>25</v>
          </cell>
          <cell r="M17778">
            <v>43.393</v>
          </cell>
          <cell r="N17778">
            <v>153.79</v>
          </cell>
          <cell r="O17778">
            <v>3253.29</v>
          </cell>
        </row>
        <row r="17779">
          <cell r="C17779" t="str">
            <v>43232219401025742X</v>
          </cell>
          <cell r="D17779" t="str">
            <v>张又花</v>
          </cell>
          <cell r="E17779" t="str">
            <v>女</v>
          </cell>
          <cell r="F17779">
            <v>19401001</v>
          </cell>
          <cell r="G17779" t="str">
            <v>1962-12-01</v>
          </cell>
          <cell r="H17779" t="str">
            <v>1995-12-01</v>
          </cell>
          <cell r="I17779">
            <v>2789.76</v>
          </cell>
          <cell r="J17779">
            <v>40.8</v>
          </cell>
          <cell r="K17779">
            <v>35</v>
          </cell>
          <cell r="L17779">
            <v>25</v>
          </cell>
          <cell r="M17779">
            <v>39.05664</v>
          </cell>
          <cell r="N17779">
            <v>139.86</v>
          </cell>
          <cell r="O17779">
            <v>2929.62</v>
          </cell>
        </row>
        <row r="17780">
          <cell r="C17780" t="str">
            <v>432322192806157425</v>
          </cell>
          <cell r="D17780" t="str">
            <v>伍晚娥</v>
          </cell>
          <cell r="E17780" t="str">
            <v>女</v>
          </cell>
          <cell r="F17780">
            <v>19280601</v>
          </cell>
          <cell r="G17780" t="str">
            <v>1962-04-01</v>
          </cell>
          <cell r="H17780" t="str">
            <v>1983-12-01</v>
          </cell>
          <cell r="I17780">
            <v>2563.21</v>
          </cell>
          <cell r="J17780">
            <v>26.4</v>
          </cell>
          <cell r="K17780">
            <v>35</v>
          </cell>
          <cell r="L17780">
            <v>25</v>
          </cell>
          <cell r="M17780">
            <v>35.88494</v>
          </cell>
          <cell r="N17780">
            <v>122.28</v>
          </cell>
          <cell r="O17780">
            <v>2685.49</v>
          </cell>
        </row>
        <row r="17781">
          <cell r="C17781" t="str">
            <v>432322192801287415</v>
          </cell>
          <cell r="D17781" t="str">
            <v>向日元</v>
          </cell>
          <cell r="E17781" t="str">
            <v>男</v>
          </cell>
          <cell r="F17781">
            <v>19280101</v>
          </cell>
          <cell r="G17781" t="str">
            <v>1956-02-01</v>
          </cell>
          <cell r="H17781" t="str">
            <v>1990-03-01</v>
          </cell>
          <cell r="I17781">
            <v>3023.1</v>
          </cell>
          <cell r="J17781">
            <v>42</v>
          </cell>
          <cell r="K17781">
            <v>35</v>
          </cell>
          <cell r="L17781">
            <v>25</v>
          </cell>
          <cell r="M17781">
            <v>42.3234</v>
          </cell>
          <cell r="N17781">
            <v>144.32</v>
          </cell>
          <cell r="O17781">
            <v>3167.42</v>
          </cell>
        </row>
        <row r="17782">
          <cell r="C17782" t="str">
            <v>432322193506227422</v>
          </cell>
          <cell r="D17782" t="str">
            <v>郭桂英</v>
          </cell>
          <cell r="E17782" t="str">
            <v>女</v>
          </cell>
          <cell r="F17782">
            <v>19350601</v>
          </cell>
          <cell r="G17782" t="str">
            <v>1957-02-01</v>
          </cell>
          <cell r="H17782" t="str">
            <v>1991-12-01</v>
          </cell>
          <cell r="I17782">
            <v>2905.7</v>
          </cell>
          <cell r="J17782">
            <v>42</v>
          </cell>
          <cell r="K17782">
            <v>35</v>
          </cell>
          <cell r="L17782">
            <v>25</v>
          </cell>
          <cell r="M17782">
            <v>40.6798</v>
          </cell>
          <cell r="N17782">
            <v>142.68</v>
          </cell>
          <cell r="O17782">
            <v>3048.38</v>
          </cell>
        </row>
        <row r="17783">
          <cell r="C17783" t="str">
            <v>432322193601227420</v>
          </cell>
          <cell r="D17783" t="str">
            <v>胡英</v>
          </cell>
          <cell r="E17783" t="str">
            <v>女</v>
          </cell>
          <cell r="F17783">
            <v>19380101</v>
          </cell>
          <cell r="G17783" t="str">
            <v>1958-05-01</v>
          </cell>
          <cell r="H17783" t="str">
            <v>1992-12-01</v>
          </cell>
          <cell r="I17783">
            <v>2872.67</v>
          </cell>
          <cell r="J17783">
            <v>42</v>
          </cell>
          <cell r="K17783">
            <v>35</v>
          </cell>
          <cell r="L17783">
            <v>25</v>
          </cell>
          <cell r="M17783">
            <v>40.21738</v>
          </cell>
          <cell r="N17783">
            <v>142.22</v>
          </cell>
          <cell r="O17783">
            <v>3014.89</v>
          </cell>
        </row>
        <row r="17784">
          <cell r="C17784" t="str">
            <v>432322193111277417</v>
          </cell>
          <cell r="D17784" t="str">
            <v>蔡明高</v>
          </cell>
          <cell r="E17784" t="str">
            <v>男</v>
          </cell>
          <cell r="F17784">
            <v>19341101</v>
          </cell>
          <cell r="G17784" t="str">
            <v>1956-01-01</v>
          </cell>
          <cell r="H17784" t="str">
            <v>1994-12-01</v>
          </cell>
          <cell r="I17784">
            <v>3080.73</v>
          </cell>
          <cell r="J17784">
            <v>46.8</v>
          </cell>
          <cell r="K17784">
            <v>35</v>
          </cell>
          <cell r="L17784">
            <v>25</v>
          </cell>
          <cell r="M17784">
            <v>43.13022</v>
          </cell>
          <cell r="N17784">
            <v>149.93</v>
          </cell>
          <cell r="O17784">
            <v>3230.66</v>
          </cell>
        </row>
        <row r="17785">
          <cell r="C17785" t="str">
            <v>432322193905157425</v>
          </cell>
          <cell r="D17785" t="str">
            <v>苏金秀</v>
          </cell>
          <cell r="E17785" t="str">
            <v>女</v>
          </cell>
          <cell r="F17785">
            <v>19390501</v>
          </cell>
          <cell r="G17785" t="str">
            <v>1968-05-01</v>
          </cell>
          <cell r="H17785" t="str">
            <v>1994-12-01</v>
          </cell>
          <cell r="I17785">
            <v>2575.39</v>
          </cell>
          <cell r="J17785">
            <v>32.4</v>
          </cell>
          <cell r="K17785">
            <v>35</v>
          </cell>
          <cell r="L17785">
            <v>25</v>
          </cell>
          <cell r="M17785">
            <v>36.05546</v>
          </cell>
          <cell r="N17785">
            <v>128.46</v>
          </cell>
          <cell r="O17785">
            <v>2703.85</v>
          </cell>
        </row>
        <row r="17786">
          <cell r="C17786" t="str">
            <v>432322194004277424</v>
          </cell>
          <cell r="D17786" t="str">
            <v>喻素娥</v>
          </cell>
          <cell r="E17786" t="str">
            <v>女</v>
          </cell>
          <cell r="F17786">
            <v>19400401</v>
          </cell>
          <cell r="G17786" t="str">
            <v>1961-09-01</v>
          </cell>
          <cell r="H17786" t="str">
            <v>1995-12-01</v>
          </cell>
          <cell r="I17786">
            <v>2836.3</v>
          </cell>
          <cell r="J17786">
            <v>42</v>
          </cell>
          <cell r="K17786">
            <v>35</v>
          </cell>
          <cell r="L17786">
            <v>25</v>
          </cell>
          <cell r="M17786">
            <v>39.7082</v>
          </cell>
          <cell r="N17786">
            <v>141.71</v>
          </cell>
          <cell r="O17786">
            <v>2978.01</v>
          </cell>
        </row>
        <row r="17787">
          <cell r="C17787" t="str">
            <v>432322195105237426</v>
          </cell>
          <cell r="D17787" t="str">
            <v>庄桃英</v>
          </cell>
          <cell r="E17787" t="str">
            <v>女</v>
          </cell>
          <cell r="F17787">
            <v>19510201</v>
          </cell>
          <cell r="G17787" t="str">
            <v>1970-02-01</v>
          </cell>
          <cell r="H17787" t="str">
            <v>2006-02-01</v>
          </cell>
          <cell r="I17787">
            <v>2518.3</v>
          </cell>
          <cell r="J17787">
            <v>44.4</v>
          </cell>
          <cell r="K17787">
            <v>35</v>
          </cell>
          <cell r="L17787">
            <v>15</v>
          </cell>
          <cell r="M17787">
            <v>35.2562</v>
          </cell>
          <cell r="N17787">
            <v>129.66</v>
          </cell>
          <cell r="O17787">
            <v>2647.96</v>
          </cell>
        </row>
        <row r="17788">
          <cell r="C17788" t="str">
            <v>432322191802047427</v>
          </cell>
          <cell r="D17788" t="str">
            <v>程玉清</v>
          </cell>
          <cell r="E17788" t="str">
            <v>女</v>
          </cell>
          <cell r="F17788">
            <v>19180201</v>
          </cell>
          <cell r="G17788" t="str">
            <v>1958-01-01</v>
          </cell>
          <cell r="H17788" t="str">
            <v>1973-02-01</v>
          </cell>
          <cell r="I17788">
            <v>2355.32</v>
          </cell>
          <cell r="J17788">
            <v>19.2</v>
          </cell>
          <cell r="K17788">
            <v>35</v>
          </cell>
          <cell r="L17788">
            <v>25</v>
          </cell>
          <cell r="M17788">
            <v>32.97448</v>
          </cell>
          <cell r="N17788">
            <v>112.17</v>
          </cell>
          <cell r="O17788">
            <v>2467.49</v>
          </cell>
        </row>
        <row r="17789">
          <cell r="C17789" t="str">
            <v>432322194711097414</v>
          </cell>
          <cell r="D17789" t="str">
            <v>严桂香</v>
          </cell>
          <cell r="E17789" t="str">
            <v>男</v>
          </cell>
          <cell r="F17789">
            <v>19471101</v>
          </cell>
          <cell r="G17789" t="str">
            <v>1964-12-01</v>
          </cell>
          <cell r="H17789" t="str">
            <v>2007-11-01</v>
          </cell>
          <cell r="I17789">
            <v>2852.05</v>
          </cell>
          <cell r="J17789">
            <v>51.6</v>
          </cell>
          <cell r="K17789">
            <v>35</v>
          </cell>
          <cell r="L17789">
            <v>15</v>
          </cell>
          <cell r="M17789">
            <v>39.9287</v>
          </cell>
          <cell r="N17789">
            <v>141.53</v>
          </cell>
          <cell r="O17789">
            <v>2993.58</v>
          </cell>
        </row>
        <row r="17790">
          <cell r="C17790" t="str">
            <v>432322195405177429</v>
          </cell>
          <cell r="D17790" t="str">
            <v>唐伏喜</v>
          </cell>
          <cell r="E17790" t="str">
            <v>女</v>
          </cell>
          <cell r="F17790">
            <v>19540501</v>
          </cell>
          <cell r="G17790" t="str">
            <v>1971-06-01</v>
          </cell>
          <cell r="H17790" t="str">
            <v>2009-05-01</v>
          </cell>
          <cell r="I17790">
            <v>2491.5</v>
          </cell>
          <cell r="J17790">
            <v>45.6</v>
          </cell>
          <cell r="K17790">
            <v>35</v>
          </cell>
          <cell r="L17790">
            <v>0</v>
          </cell>
          <cell r="M17790">
            <v>34.881</v>
          </cell>
          <cell r="N17790">
            <v>115.48</v>
          </cell>
          <cell r="O17790">
            <v>2606.98</v>
          </cell>
        </row>
        <row r="17791">
          <cell r="C17791" t="str">
            <v>432322195511077421</v>
          </cell>
          <cell r="D17791" t="str">
            <v>吴高平</v>
          </cell>
          <cell r="E17791" t="str">
            <v>女</v>
          </cell>
          <cell r="F17791">
            <v>19551101</v>
          </cell>
          <cell r="G17791" t="str">
            <v>1972-12-01</v>
          </cell>
          <cell r="H17791" t="str">
            <v>2010-11-01</v>
          </cell>
          <cell r="I17791">
            <v>2447.7</v>
          </cell>
          <cell r="J17791">
            <v>45.6</v>
          </cell>
          <cell r="K17791">
            <v>35</v>
          </cell>
          <cell r="L17791">
            <v>0</v>
          </cell>
          <cell r="M17791">
            <v>34.2678</v>
          </cell>
          <cell r="N17791">
            <v>114.87</v>
          </cell>
          <cell r="O17791">
            <v>2562.57</v>
          </cell>
        </row>
        <row r="17792">
          <cell r="C17792" t="str">
            <v>432322195110107415</v>
          </cell>
          <cell r="D17792" t="str">
            <v>苏子云</v>
          </cell>
          <cell r="E17792" t="str">
            <v>男</v>
          </cell>
          <cell r="F17792">
            <v>19511001</v>
          </cell>
          <cell r="G17792" t="str">
            <v>1968-11-01</v>
          </cell>
          <cell r="H17792" t="str">
            <v>2011-10-01</v>
          </cell>
          <cell r="I17792">
            <v>2638.64</v>
          </cell>
          <cell r="J17792">
            <v>51.6</v>
          </cell>
          <cell r="K17792">
            <v>35</v>
          </cell>
          <cell r="L17792">
            <v>15</v>
          </cell>
          <cell r="M17792">
            <v>36.94096</v>
          </cell>
          <cell r="N17792">
            <v>138.54</v>
          </cell>
          <cell r="O17792">
            <v>2777.18</v>
          </cell>
        </row>
        <row r="17793">
          <cell r="C17793" t="str">
            <v>432322194101117422</v>
          </cell>
          <cell r="D17793" t="str">
            <v>唐珍枚</v>
          </cell>
          <cell r="E17793" t="str">
            <v>女</v>
          </cell>
          <cell r="F17793">
            <v>19430101</v>
          </cell>
          <cell r="G17793" t="str">
            <v>1960-01-01</v>
          </cell>
          <cell r="H17793" t="str">
            <v>1997-12-01</v>
          </cell>
          <cell r="I17793">
            <v>2908.08</v>
          </cell>
          <cell r="J17793">
            <v>45.6</v>
          </cell>
          <cell r="K17793">
            <v>35</v>
          </cell>
          <cell r="L17793">
            <v>15</v>
          </cell>
          <cell r="M17793">
            <v>40.71312</v>
          </cell>
          <cell r="N17793">
            <v>136.31</v>
          </cell>
          <cell r="O17793">
            <v>3044.39</v>
          </cell>
        </row>
        <row r="17794">
          <cell r="C17794" t="str">
            <v>432322194204067413</v>
          </cell>
          <cell r="D17794" t="str">
            <v>刘式云</v>
          </cell>
          <cell r="E17794" t="str">
            <v>男</v>
          </cell>
          <cell r="F17794">
            <v>19410401</v>
          </cell>
          <cell r="G17794" t="str">
            <v>1958-06-01</v>
          </cell>
          <cell r="H17794" t="str">
            <v>2001-04-01</v>
          </cell>
          <cell r="I17794">
            <v>3193.61</v>
          </cell>
          <cell r="J17794">
            <v>51.6</v>
          </cell>
          <cell r="K17794">
            <v>35</v>
          </cell>
          <cell r="L17794">
            <v>25</v>
          </cell>
          <cell r="M17794">
            <v>44.71054</v>
          </cell>
          <cell r="N17794">
            <v>156.31</v>
          </cell>
          <cell r="O17794">
            <v>3349.92</v>
          </cell>
        </row>
        <row r="17795">
          <cell r="C17795" t="str">
            <v>43232219340429742X</v>
          </cell>
          <cell r="D17795" t="str">
            <v>陈枚青</v>
          </cell>
          <cell r="E17795" t="str">
            <v>女</v>
          </cell>
          <cell r="F17795">
            <v>19350401</v>
          </cell>
          <cell r="G17795" t="str">
            <v>1956-10-01</v>
          </cell>
          <cell r="H17795" t="str">
            <v>1990-03-01</v>
          </cell>
          <cell r="I17795">
            <v>2869.94</v>
          </cell>
          <cell r="J17795">
            <v>40.8</v>
          </cell>
          <cell r="K17795">
            <v>35</v>
          </cell>
          <cell r="L17795">
            <v>25</v>
          </cell>
          <cell r="M17795">
            <v>40.17916</v>
          </cell>
          <cell r="N17795">
            <v>140.98</v>
          </cell>
          <cell r="O17795">
            <v>3010.92</v>
          </cell>
        </row>
        <row r="17796">
          <cell r="C17796" t="str">
            <v>432322193802107425</v>
          </cell>
          <cell r="D17796" t="str">
            <v>吴顺珍</v>
          </cell>
          <cell r="E17796" t="str">
            <v>女</v>
          </cell>
          <cell r="F17796">
            <v>19370201</v>
          </cell>
          <cell r="G17796" t="str">
            <v>1955-02-01</v>
          </cell>
          <cell r="H17796" t="str">
            <v>1992-12-01</v>
          </cell>
          <cell r="I17796">
            <v>2990.96</v>
          </cell>
          <cell r="J17796">
            <v>45.6</v>
          </cell>
          <cell r="K17796">
            <v>35</v>
          </cell>
          <cell r="L17796">
            <v>25</v>
          </cell>
          <cell r="M17796">
            <v>41.87344</v>
          </cell>
          <cell r="N17796">
            <v>147.47</v>
          </cell>
          <cell r="O17796">
            <v>3138.43</v>
          </cell>
        </row>
        <row r="17797">
          <cell r="C17797" t="str">
            <v>432322193809137424</v>
          </cell>
          <cell r="D17797" t="str">
            <v>王玉珍</v>
          </cell>
          <cell r="E17797" t="str">
            <v>女</v>
          </cell>
          <cell r="F17797">
            <v>19380401</v>
          </cell>
          <cell r="G17797" t="str">
            <v>1958-04-01</v>
          </cell>
          <cell r="H17797" t="str">
            <v>1993-12-01</v>
          </cell>
          <cell r="I17797">
            <v>2907.63</v>
          </cell>
          <cell r="J17797">
            <v>43.2</v>
          </cell>
          <cell r="K17797">
            <v>35</v>
          </cell>
          <cell r="L17797">
            <v>25</v>
          </cell>
          <cell r="M17797">
            <v>40.70682</v>
          </cell>
          <cell r="N17797">
            <v>143.91</v>
          </cell>
          <cell r="O17797">
            <v>3051.54</v>
          </cell>
        </row>
        <row r="17798">
          <cell r="C17798" t="str">
            <v>432322194110087421</v>
          </cell>
          <cell r="D17798" t="str">
            <v>刘腊香</v>
          </cell>
          <cell r="E17798" t="str">
            <v>女</v>
          </cell>
          <cell r="F17798">
            <v>19391201</v>
          </cell>
          <cell r="G17798" t="str">
            <v>1959-03-01</v>
          </cell>
          <cell r="H17798" t="str">
            <v>1994-12-01</v>
          </cell>
          <cell r="I17798">
            <v>2896.69</v>
          </cell>
          <cell r="J17798">
            <v>43.2</v>
          </cell>
          <cell r="K17798">
            <v>35</v>
          </cell>
          <cell r="L17798">
            <v>25</v>
          </cell>
          <cell r="M17798">
            <v>40.55366</v>
          </cell>
          <cell r="N17798">
            <v>143.75</v>
          </cell>
          <cell r="O17798">
            <v>3040.44</v>
          </cell>
        </row>
        <row r="17799">
          <cell r="C17799" t="str">
            <v>432322194006157426</v>
          </cell>
          <cell r="D17799" t="str">
            <v>成伏英</v>
          </cell>
          <cell r="E17799" t="str">
            <v>女</v>
          </cell>
          <cell r="F17799">
            <v>19400601</v>
          </cell>
          <cell r="G17799" t="str">
            <v>1958-08-01</v>
          </cell>
          <cell r="H17799" t="str">
            <v>1995-12-01</v>
          </cell>
          <cell r="I17799">
            <v>2936.63</v>
          </cell>
          <cell r="J17799">
            <v>45.6</v>
          </cell>
          <cell r="K17799">
            <v>35</v>
          </cell>
          <cell r="L17799">
            <v>25</v>
          </cell>
          <cell r="M17799">
            <v>41.11282</v>
          </cell>
          <cell r="N17799">
            <v>146.71</v>
          </cell>
          <cell r="O17799">
            <v>3083.34</v>
          </cell>
        </row>
        <row r="17800">
          <cell r="C17800" t="str">
            <v>432322193811067429</v>
          </cell>
          <cell r="D17800" t="str">
            <v>罗爱华</v>
          </cell>
          <cell r="E17800" t="str">
            <v>女</v>
          </cell>
          <cell r="F17800">
            <v>19401101</v>
          </cell>
          <cell r="G17800" t="str">
            <v>1961-03-01</v>
          </cell>
          <cell r="H17800" t="str">
            <v>1995-12-01</v>
          </cell>
          <cell r="I17800">
            <v>2838.61</v>
          </cell>
          <cell r="J17800">
            <v>42</v>
          </cell>
          <cell r="K17800">
            <v>35</v>
          </cell>
          <cell r="L17800">
            <v>25</v>
          </cell>
          <cell r="M17800">
            <v>39.74054</v>
          </cell>
          <cell r="N17800">
            <v>141.74</v>
          </cell>
          <cell r="O17800">
            <v>2980.35</v>
          </cell>
        </row>
        <row r="17801">
          <cell r="C17801" t="str">
            <v>432322194407247422</v>
          </cell>
          <cell r="D17801" t="str">
            <v>文枚秀</v>
          </cell>
          <cell r="E17801" t="str">
            <v>女</v>
          </cell>
          <cell r="F17801">
            <v>19440201</v>
          </cell>
          <cell r="G17801" t="str">
            <v>1961-06-01</v>
          </cell>
          <cell r="H17801" t="str">
            <v>1999-02-01</v>
          </cell>
          <cell r="I17801">
            <v>2748.98</v>
          </cell>
          <cell r="J17801">
            <v>45.6</v>
          </cell>
          <cell r="K17801">
            <v>35</v>
          </cell>
          <cell r="L17801">
            <v>15</v>
          </cell>
          <cell r="M17801">
            <v>38.48572</v>
          </cell>
          <cell r="N17801">
            <v>134.09</v>
          </cell>
          <cell r="O17801">
            <v>2883.07</v>
          </cell>
        </row>
        <row r="17802">
          <cell r="C17802" t="str">
            <v>432322193008067411</v>
          </cell>
          <cell r="D17802" t="str">
            <v>黄礼勋</v>
          </cell>
          <cell r="E17802" t="str">
            <v>男</v>
          </cell>
          <cell r="F17802">
            <v>19300801</v>
          </cell>
          <cell r="G17802" t="str">
            <v>1958-03-01</v>
          </cell>
          <cell r="H17802" t="str">
            <v>1990-12-01</v>
          </cell>
          <cell r="I17802">
            <v>2933.59</v>
          </cell>
          <cell r="J17802">
            <v>39.6</v>
          </cell>
          <cell r="K17802">
            <v>35</v>
          </cell>
          <cell r="L17802">
            <v>25</v>
          </cell>
          <cell r="M17802">
            <v>41.07026</v>
          </cell>
          <cell r="N17802">
            <v>140.67</v>
          </cell>
          <cell r="O17802">
            <v>3074.26</v>
          </cell>
        </row>
        <row r="17803">
          <cell r="C17803" t="str">
            <v>432322193711037425</v>
          </cell>
          <cell r="D17803" t="str">
            <v>廖春秀</v>
          </cell>
          <cell r="E17803" t="str">
            <v>女</v>
          </cell>
          <cell r="F17803">
            <v>19371101</v>
          </cell>
          <cell r="G17803" t="str">
            <v>1961-01-01</v>
          </cell>
          <cell r="H17803" t="str">
            <v>1992-12-01</v>
          </cell>
          <cell r="I17803">
            <v>2782.24</v>
          </cell>
          <cell r="J17803">
            <v>38.4</v>
          </cell>
          <cell r="K17803">
            <v>35</v>
          </cell>
          <cell r="L17803">
            <v>25</v>
          </cell>
          <cell r="M17803">
            <v>38.95136</v>
          </cell>
          <cell r="N17803">
            <v>137.35</v>
          </cell>
          <cell r="O17803">
            <v>2919.59</v>
          </cell>
        </row>
        <row r="17804">
          <cell r="C17804" t="str">
            <v>432322193910267426</v>
          </cell>
          <cell r="D17804" t="str">
            <v>刘美芳</v>
          </cell>
          <cell r="E17804" t="str">
            <v>女</v>
          </cell>
          <cell r="F17804">
            <v>19391001</v>
          </cell>
          <cell r="G17804" t="str">
            <v>1959-10-01</v>
          </cell>
          <cell r="H17804" t="str">
            <v>1995-12-01</v>
          </cell>
          <cell r="I17804">
            <v>2928.59</v>
          </cell>
          <cell r="J17804">
            <v>44.4</v>
          </cell>
          <cell r="K17804">
            <v>35</v>
          </cell>
          <cell r="L17804">
            <v>25</v>
          </cell>
          <cell r="M17804">
            <v>41.00026</v>
          </cell>
          <cell r="N17804">
            <v>145.4</v>
          </cell>
          <cell r="O17804">
            <v>3073.99</v>
          </cell>
        </row>
        <row r="17805">
          <cell r="C17805" t="str">
            <v>432322193712137428</v>
          </cell>
          <cell r="D17805" t="str">
            <v>龙春连</v>
          </cell>
          <cell r="E17805" t="str">
            <v>女</v>
          </cell>
          <cell r="F17805">
            <v>19361201</v>
          </cell>
          <cell r="G17805" t="str">
            <v>1961-10-01</v>
          </cell>
          <cell r="H17805" t="str">
            <v>1991-12-01</v>
          </cell>
          <cell r="I17805">
            <v>2749.85</v>
          </cell>
          <cell r="J17805">
            <v>37.2</v>
          </cell>
          <cell r="K17805">
            <v>35</v>
          </cell>
          <cell r="L17805">
            <v>25</v>
          </cell>
          <cell r="M17805">
            <v>38.4979</v>
          </cell>
          <cell r="N17805">
            <v>135.7</v>
          </cell>
          <cell r="O17805">
            <v>2885.55</v>
          </cell>
        </row>
        <row r="17806">
          <cell r="C17806" t="str">
            <v>432322193807257422</v>
          </cell>
          <cell r="D17806" t="str">
            <v>周玉枚</v>
          </cell>
          <cell r="E17806" t="str">
            <v>女</v>
          </cell>
          <cell r="F17806">
            <v>19380701</v>
          </cell>
          <cell r="G17806" t="str">
            <v>1959-02-01</v>
          </cell>
          <cell r="H17806" t="str">
            <v>1993-12-01</v>
          </cell>
          <cell r="I17806">
            <v>2872.79</v>
          </cell>
          <cell r="J17806">
            <v>42</v>
          </cell>
          <cell r="K17806">
            <v>35</v>
          </cell>
          <cell r="L17806">
            <v>25</v>
          </cell>
          <cell r="M17806">
            <v>40.21906</v>
          </cell>
          <cell r="N17806" t="e">
            <v>#N/A</v>
          </cell>
          <cell r="O17806" t="e">
            <v>#N/A</v>
          </cell>
        </row>
        <row r="17807">
          <cell r="C17807" t="str">
            <v>432322193804217425</v>
          </cell>
          <cell r="D17807" t="str">
            <v>周映娥</v>
          </cell>
          <cell r="E17807" t="str">
            <v>女</v>
          </cell>
          <cell r="F17807">
            <v>19380401</v>
          </cell>
          <cell r="G17807" t="str">
            <v>1958-04-01</v>
          </cell>
          <cell r="H17807" t="str">
            <v>1993-12-01</v>
          </cell>
          <cell r="I17807">
            <v>2907.63</v>
          </cell>
          <cell r="J17807">
            <v>43.2</v>
          </cell>
          <cell r="K17807">
            <v>35</v>
          </cell>
          <cell r="L17807">
            <v>25</v>
          </cell>
          <cell r="M17807">
            <v>40.70682</v>
          </cell>
          <cell r="N17807">
            <v>143.91</v>
          </cell>
          <cell r="O17807">
            <v>3051.54</v>
          </cell>
        </row>
        <row r="17808">
          <cell r="C17808" t="str">
            <v>432322193911187428</v>
          </cell>
          <cell r="D17808" t="str">
            <v>张肃清</v>
          </cell>
          <cell r="E17808" t="str">
            <v>女</v>
          </cell>
          <cell r="F17808">
            <v>19391201</v>
          </cell>
          <cell r="G17808" t="str">
            <v>1960-03-01</v>
          </cell>
          <cell r="H17808" t="str">
            <v>1994-12-01</v>
          </cell>
          <cell r="I17808">
            <v>2861.07</v>
          </cell>
          <cell r="J17808">
            <v>42</v>
          </cell>
          <cell r="K17808">
            <v>35</v>
          </cell>
          <cell r="L17808">
            <v>25</v>
          </cell>
          <cell r="M17808">
            <v>40.05498</v>
          </cell>
          <cell r="N17808">
            <v>142.05</v>
          </cell>
          <cell r="O17808">
            <v>3003.12</v>
          </cell>
        </row>
        <row r="17809">
          <cell r="C17809" t="str">
            <v>43232219360506741X</v>
          </cell>
          <cell r="D17809" t="str">
            <v>杨子成</v>
          </cell>
          <cell r="E17809" t="str">
            <v>男</v>
          </cell>
          <cell r="F17809">
            <v>19360501</v>
          </cell>
          <cell r="G17809" t="str">
            <v>1953-01-01</v>
          </cell>
          <cell r="H17809" t="str">
            <v>1996-12-01</v>
          </cell>
          <cell r="I17809">
            <v>3387.65</v>
          </cell>
          <cell r="J17809">
            <v>52.8</v>
          </cell>
          <cell r="K17809">
            <v>35</v>
          </cell>
          <cell r="L17809">
            <v>25</v>
          </cell>
          <cell r="M17809">
            <v>47.4271</v>
          </cell>
          <cell r="N17809">
            <v>160.23</v>
          </cell>
          <cell r="O17809">
            <v>3547.88</v>
          </cell>
        </row>
        <row r="17810">
          <cell r="C17810" t="str">
            <v>432322194503177444</v>
          </cell>
          <cell r="D17810" t="str">
            <v>石芳香</v>
          </cell>
          <cell r="E17810" t="str">
            <v>女</v>
          </cell>
          <cell r="F17810">
            <v>19450901</v>
          </cell>
          <cell r="G17810" t="str">
            <v>1966-09-01</v>
          </cell>
          <cell r="H17810" t="str">
            <v>2000-12-01</v>
          </cell>
          <cell r="I17810">
            <v>2582.17</v>
          </cell>
          <cell r="J17810">
            <v>42</v>
          </cell>
          <cell r="K17810">
            <v>35</v>
          </cell>
          <cell r="L17810">
            <v>15</v>
          </cell>
          <cell r="M17810">
            <v>36.15038</v>
          </cell>
          <cell r="N17810">
            <v>128.15</v>
          </cell>
          <cell r="O17810">
            <v>2710.32</v>
          </cell>
        </row>
        <row r="17811">
          <cell r="C17811" t="str">
            <v>432322194110187414</v>
          </cell>
          <cell r="D17811" t="str">
            <v>李佑南</v>
          </cell>
          <cell r="E17811" t="str">
            <v>男</v>
          </cell>
          <cell r="F17811">
            <v>19411001</v>
          </cell>
          <cell r="G17811" t="str">
            <v>1959-03-01</v>
          </cell>
          <cell r="H17811" t="str">
            <v>2001-12-01</v>
          </cell>
          <cell r="I17811">
            <v>3078.26</v>
          </cell>
          <cell r="J17811">
            <v>51.6</v>
          </cell>
          <cell r="K17811">
            <v>35</v>
          </cell>
          <cell r="L17811">
            <v>25</v>
          </cell>
          <cell r="M17811">
            <v>43.09564</v>
          </cell>
          <cell r="N17811">
            <v>154.7</v>
          </cell>
          <cell r="O17811">
            <v>3232.96</v>
          </cell>
        </row>
        <row r="17812">
          <cell r="C17812" t="str">
            <v>43232219440219742X</v>
          </cell>
          <cell r="D17812" t="str">
            <v>滕如香</v>
          </cell>
          <cell r="E17812" t="str">
            <v>女</v>
          </cell>
          <cell r="F17812">
            <v>19460101</v>
          </cell>
          <cell r="G17812" t="str">
            <v>1966-11-01</v>
          </cell>
          <cell r="H17812" t="str">
            <v>2001-12-01</v>
          </cell>
          <cell r="I17812">
            <v>2594.54</v>
          </cell>
          <cell r="J17812">
            <v>43.2</v>
          </cell>
          <cell r="K17812">
            <v>35</v>
          </cell>
          <cell r="L17812">
            <v>15</v>
          </cell>
          <cell r="M17812">
            <v>36.32356</v>
          </cell>
          <cell r="N17812">
            <v>129.52</v>
          </cell>
          <cell r="O17812">
            <v>2724.06</v>
          </cell>
        </row>
        <row r="17813">
          <cell r="C17813" t="str">
            <v>432322194203037423</v>
          </cell>
          <cell r="D17813" t="str">
            <v>何元珍</v>
          </cell>
          <cell r="E17813" t="str">
            <v>女</v>
          </cell>
          <cell r="F17813">
            <v>19420301</v>
          </cell>
          <cell r="G17813" t="str">
            <v>1964-10-01</v>
          </cell>
          <cell r="H17813" t="str">
            <v>1997-12-01</v>
          </cell>
          <cell r="I17813">
            <v>2709.14</v>
          </cell>
          <cell r="J17813">
            <v>40.8</v>
          </cell>
          <cell r="K17813">
            <v>35</v>
          </cell>
          <cell r="L17813">
            <v>15</v>
          </cell>
          <cell r="M17813">
            <v>37.92796</v>
          </cell>
          <cell r="N17813">
            <v>128.73</v>
          </cell>
          <cell r="O17813">
            <v>2837.87</v>
          </cell>
        </row>
        <row r="17814">
          <cell r="C17814" t="str">
            <v>432322194307087425</v>
          </cell>
          <cell r="D17814" t="str">
            <v>方清英</v>
          </cell>
          <cell r="E17814" t="str">
            <v>女</v>
          </cell>
          <cell r="F17814">
            <v>19430701</v>
          </cell>
          <cell r="G17814" t="str">
            <v>1960-07-01</v>
          </cell>
          <cell r="H17814" t="str">
            <v>1998-07-01</v>
          </cell>
          <cell r="I17814">
            <v>2824.02</v>
          </cell>
          <cell r="J17814">
            <v>46.8</v>
          </cell>
          <cell r="K17814">
            <v>35</v>
          </cell>
          <cell r="L17814">
            <v>15</v>
          </cell>
          <cell r="M17814">
            <v>39.53628</v>
          </cell>
          <cell r="N17814">
            <v>136.34</v>
          </cell>
          <cell r="O17814">
            <v>2960.36</v>
          </cell>
        </row>
        <row r="17815">
          <cell r="C17815" t="str">
            <v>432322193801177413</v>
          </cell>
          <cell r="D17815" t="str">
            <v>黎日斌</v>
          </cell>
          <cell r="E17815" t="str">
            <v>男</v>
          </cell>
          <cell r="F17815">
            <v>19380101</v>
          </cell>
          <cell r="G17815" t="str">
            <v>1956-02-01</v>
          </cell>
          <cell r="H17815" t="str">
            <v>1997-12-01</v>
          </cell>
          <cell r="I17815">
            <v>3118.83</v>
          </cell>
          <cell r="J17815">
            <v>50.4</v>
          </cell>
          <cell r="K17815">
            <v>35</v>
          </cell>
          <cell r="L17815">
            <v>25</v>
          </cell>
          <cell r="M17815">
            <v>43.66362</v>
          </cell>
          <cell r="N17815">
            <v>154.06</v>
          </cell>
          <cell r="O17815">
            <v>3272.89</v>
          </cell>
        </row>
        <row r="17816">
          <cell r="C17816" t="str">
            <v>432322194005207428</v>
          </cell>
          <cell r="D17816" t="str">
            <v>黄兰华</v>
          </cell>
          <cell r="E17816" t="str">
            <v>女</v>
          </cell>
          <cell r="F17816">
            <v>19420501</v>
          </cell>
          <cell r="G17816" t="str">
            <v>1960-01-01</v>
          </cell>
          <cell r="H17816" t="str">
            <v>1997-12-01</v>
          </cell>
          <cell r="I17816">
            <v>2855.08</v>
          </cell>
          <cell r="J17816">
            <v>45.6</v>
          </cell>
          <cell r="K17816">
            <v>35</v>
          </cell>
          <cell r="L17816">
            <v>15</v>
          </cell>
          <cell r="M17816">
            <v>39.97112</v>
          </cell>
          <cell r="N17816">
            <v>135.57</v>
          </cell>
          <cell r="O17816">
            <v>2990.65</v>
          </cell>
        </row>
        <row r="17817">
          <cell r="C17817" t="str">
            <v>432322194811077429</v>
          </cell>
          <cell r="D17817" t="str">
            <v>朱金莲</v>
          </cell>
          <cell r="E17817" t="str">
            <v>女</v>
          </cell>
          <cell r="F17817">
            <v>19481101</v>
          </cell>
          <cell r="G17817" t="str">
            <v>1969-01-01</v>
          </cell>
          <cell r="H17817" t="str">
            <v>2003-11-01</v>
          </cell>
          <cell r="I17817">
            <v>2517.82</v>
          </cell>
          <cell r="J17817">
            <v>42</v>
          </cell>
          <cell r="K17817">
            <v>35</v>
          </cell>
          <cell r="L17817">
            <v>15</v>
          </cell>
          <cell r="M17817">
            <v>35.24948</v>
          </cell>
          <cell r="N17817">
            <v>127.25</v>
          </cell>
          <cell r="O17817">
            <v>2645.07</v>
          </cell>
        </row>
        <row r="17818">
          <cell r="C17818" t="str">
            <v>432322194901217421</v>
          </cell>
          <cell r="D17818" t="str">
            <v>熊年春</v>
          </cell>
          <cell r="E17818" t="str">
            <v>女</v>
          </cell>
          <cell r="F17818">
            <v>19490101</v>
          </cell>
          <cell r="G17818" t="str">
            <v>1966-02-01</v>
          </cell>
          <cell r="H17818" t="str">
            <v>2004-01-01</v>
          </cell>
          <cell r="I17818">
            <v>2582.47</v>
          </cell>
          <cell r="J17818">
            <v>45.6</v>
          </cell>
          <cell r="K17818">
            <v>35</v>
          </cell>
          <cell r="L17818">
            <v>15</v>
          </cell>
          <cell r="M17818">
            <v>36.15458</v>
          </cell>
          <cell r="N17818">
            <v>131.75</v>
          </cell>
          <cell r="O17818">
            <v>2714.22</v>
          </cell>
        </row>
        <row r="17819">
          <cell r="C17819" t="str">
            <v>432322194404127417</v>
          </cell>
          <cell r="D17819" t="str">
            <v>欧正华</v>
          </cell>
          <cell r="E17819" t="str">
            <v>男</v>
          </cell>
          <cell r="F17819">
            <v>19440401</v>
          </cell>
          <cell r="G17819" t="str">
            <v>1961-05-01</v>
          </cell>
          <cell r="H17819" t="str">
            <v>2004-04-01</v>
          </cell>
          <cell r="I17819">
            <v>2923.4</v>
          </cell>
          <cell r="J17819">
            <v>51.6</v>
          </cell>
          <cell r="K17819">
            <v>35</v>
          </cell>
          <cell r="L17819">
            <v>15</v>
          </cell>
          <cell r="M17819">
            <v>40.9276</v>
          </cell>
          <cell r="N17819">
            <v>142.53</v>
          </cell>
          <cell r="O17819">
            <v>3065.93</v>
          </cell>
        </row>
        <row r="17820">
          <cell r="C17820" t="str">
            <v>432321194905279447</v>
          </cell>
          <cell r="D17820" t="str">
            <v>晏月娥</v>
          </cell>
          <cell r="E17820" t="str">
            <v>女</v>
          </cell>
          <cell r="F17820">
            <v>19490501</v>
          </cell>
          <cell r="G17820" t="str">
            <v>1967-01-01</v>
          </cell>
          <cell r="H17820" t="str">
            <v>2004-05-01</v>
          </cell>
          <cell r="I17820">
            <v>2603.01</v>
          </cell>
          <cell r="J17820">
            <v>45.6</v>
          </cell>
          <cell r="K17820">
            <v>35</v>
          </cell>
          <cell r="L17820">
            <v>15</v>
          </cell>
          <cell r="M17820">
            <v>36.44214</v>
          </cell>
          <cell r="N17820">
            <v>132.04</v>
          </cell>
          <cell r="O17820">
            <v>2735.05</v>
          </cell>
        </row>
        <row r="17821">
          <cell r="C17821" t="str">
            <v>432322194509017417</v>
          </cell>
          <cell r="D17821" t="str">
            <v>杨世洪</v>
          </cell>
          <cell r="E17821" t="str">
            <v>男</v>
          </cell>
          <cell r="F17821">
            <v>19450901</v>
          </cell>
          <cell r="G17821" t="str">
            <v>1962-10-01</v>
          </cell>
          <cell r="H17821" t="str">
            <v>2005-09-01</v>
          </cell>
          <cell r="I17821">
            <v>2876.51</v>
          </cell>
          <cell r="J17821">
            <v>51.6</v>
          </cell>
          <cell r="K17821">
            <v>35</v>
          </cell>
          <cell r="L17821">
            <v>15</v>
          </cell>
          <cell r="M17821">
            <v>40.27114</v>
          </cell>
          <cell r="N17821">
            <v>141.87</v>
          </cell>
          <cell r="O17821">
            <v>3018.38</v>
          </cell>
        </row>
        <row r="17822">
          <cell r="C17822" t="str">
            <v>432322194911117424</v>
          </cell>
          <cell r="D17822" t="str">
            <v>周庆南</v>
          </cell>
          <cell r="E17822" t="str">
            <v>女</v>
          </cell>
          <cell r="F17822">
            <v>19501101</v>
          </cell>
          <cell r="G17822" t="str">
            <v>1967-12-01</v>
          </cell>
          <cell r="H17822" t="str">
            <v>2005-11-01</v>
          </cell>
          <cell r="I17822">
            <v>2583.21</v>
          </cell>
          <cell r="J17822">
            <v>45.6</v>
          </cell>
          <cell r="K17822">
            <v>35</v>
          </cell>
          <cell r="L17822">
            <v>15</v>
          </cell>
          <cell r="M17822">
            <v>36.16494</v>
          </cell>
          <cell r="N17822">
            <v>131.76</v>
          </cell>
          <cell r="O17822">
            <v>2714.97</v>
          </cell>
        </row>
        <row r="17823">
          <cell r="C17823" t="str">
            <v>432322193509057422</v>
          </cell>
          <cell r="D17823" t="str">
            <v>刘淑红</v>
          </cell>
          <cell r="E17823" t="str">
            <v>女</v>
          </cell>
          <cell r="F17823">
            <v>19350901</v>
          </cell>
          <cell r="G17823" t="str">
            <v>1958-04-01</v>
          </cell>
          <cell r="H17823" t="str">
            <v>1990-09-01</v>
          </cell>
          <cell r="I17823">
            <v>2758.79</v>
          </cell>
          <cell r="J17823">
            <v>39.6</v>
          </cell>
          <cell r="K17823">
            <v>35</v>
          </cell>
          <cell r="L17823">
            <v>25</v>
          </cell>
          <cell r="M17823">
            <v>38.62306</v>
          </cell>
          <cell r="N17823">
            <v>138.22</v>
          </cell>
          <cell r="O17823">
            <v>2897.01</v>
          </cell>
        </row>
        <row r="17824">
          <cell r="C17824" t="str">
            <v>432322193607147413</v>
          </cell>
          <cell r="D17824" t="str">
            <v>胡爱秋</v>
          </cell>
          <cell r="E17824" t="str">
            <v>男</v>
          </cell>
          <cell r="F17824">
            <v>19350701</v>
          </cell>
          <cell r="G17824" t="str">
            <v>1954-02-01</v>
          </cell>
          <cell r="H17824" t="str">
            <v>1995-12-01</v>
          </cell>
          <cell r="I17824">
            <v>3293.72</v>
          </cell>
          <cell r="J17824">
            <v>50.4</v>
          </cell>
          <cell r="K17824">
            <v>35</v>
          </cell>
          <cell r="L17824">
            <v>25</v>
          </cell>
          <cell r="M17824">
            <v>46.11208</v>
          </cell>
          <cell r="N17824">
            <v>156.51</v>
          </cell>
          <cell r="O17824">
            <v>3450.23</v>
          </cell>
        </row>
        <row r="17825">
          <cell r="C17825" t="str">
            <v>432322194001067480</v>
          </cell>
          <cell r="D17825" t="str">
            <v>蒋芝元</v>
          </cell>
          <cell r="E17825" t="str">
            <v>女</v>
          </cell>
          <cell r="F17825">
            <v>19400101</v>
          </cell>
          <cell r="G17825" t="str">
            <v>1958-08-01</v>
          </cell>
          <cell r="H17825" t="str">
            <v>1995-12-01</v>
          </cell>
          <cell r="I17825">
            <v>3090.76</v>
          </cell>
          <cell r="J17825">
            <v>45.6</v>
          </cell>
          <cell r="K17825">
            <v>35</v>
          </cell>
          <cell r="L17825">
            <v>25</v>
          </cell>
          <cell r="M17825">
            <v>43.27064</v>
          </cell>
          <cell r="N17825">
            <v>148.87</v>
          </cell>
          <cell r="O17825">
            <v>3239.63</v>
          </cell>
        </row>
        <row r="17826">
          <cell r="C17826" t="str">
            <v>432322193311057419</v>
          </cell>
          <cell r="D17826" t="str">
            <v>黄爱明</v>
          </cell>
          <cell r="E17826" t="str">
            <v>男</v>
          </cell>
          <cell r="F17826">
            <v>19321101</v>
          </cell>
          <cell r="G17826" t="str">
            <v>1952-02-01</v>
          </cell>
          <cell r="H17826" t="str">
            <v>1992-12-01</v>
          </cell>
          <cell r="I17826">
            <v>3619.52</v>
          </cell>
          <cell r="J17826">
            <v>49.2</v>
          </cell>
          <cell r="K17826">
            <v>35</v>
          </cell>
          <cell r="L17826">
            <v>25</v>
          </cell>
          <cell r="M17826">
            <v>50.67328</v>
          </cell>
          <cell r="N17826">
            <v>159.87</v>
          </cell>
          <cell r="O17826">
            <v>3779.39</v>
          </cell>
        </row>
        <row r="17827">
          <cell r="C17827" t="str">
            <v>432322193311287425</v>
          </cell>
          <cell r="D17827" t="str">
            <v>张碧霞</v>
          </cell>
          <cell r="E17827" t="str">
            <v>女</v>
          </cell>
          <cell r="F17827">
            <v>19331101</v>
          </cell>
          <cell r="G17827" t="str">
            <v>1955-01-01</v>
          </cell>
          <cell r="H17827" t="str">
            <v>1990-03-01</v>
          </cell>
          <cell r="I17827">
            <v>2991.43</v>
          </cell>
          <cell r="J17827">
            <v>43.2</v>
          </cell>
          <cell r="K17827">
            <v>35</v>
          </cell>
          <cell r="L17827">
            <v>25</v>
          </cell>
          <cell r="M17827">
            <v>41.88002</v>
          </cell>
          <cell r="N17827">
            <v>145.08</v>
          </cell>
          <cell r="O17827">
            <v>3136.51</v>
          </cell>
        </row>
        <row r="17828">
          <cell r="C17828" t="str">
            <v>432322193603167425</v>
          </cell>
          <cell r="D17828" t="str">
            <v>段桃英</v>
          </cell>
          <cell r="E17828" t="str">
            <v>女</v>
          </cell>
          <cell r="F17828">
            <v>19360401</v>
          </cell>
          <cell r="G17828" t="str">
            <v>1958-02-01</v>
          </cell>
          <cell r="H17828" t="str">
            <v>1991-12-01</v>
          </cell>
          <cell r="I17828">
            <v>2859.79</v>
          </cell>
          <cell r="J17828">
            <v>40.8</v>
          </cell>
          <cell r="K17828">
            <v>35</v>
          </cell>
          <cell r="L17828">
            <v>25</v>
          </cell>
          <cell r="M17828">
            <v>40.03706</v>
          </cell>
          <cell r="N17828">
            <v>140.84</v>
          </cell>
          <cell r="O17828">
            <v>3000.63</v>
          </cell>
        </row>
        <row r="17829">
          <cell r="C17829" t="str">
            <v>432322193805047421</v>
          </cell>
          <cell r="D17829" t="str">
            <v>陈端连</v>
          </cell>
          <cell r="E17829" t="str">
            <v>女</v>
          </cell>
          <cell r="F17829">
            <v>19360501</v>
          </cell>
          <cell r="G17829" t="str">
            <v>1958-02-01</v>
          </cell>
          <cell r="H17829" t="str">
            <v>1993-12-01</v>
          </cell>
          <cell r="I17829">
            <v>2928.98</v>
          </cell>
          <cell r="J17829">
            <v>43.2</v>
          </cell>
          <cell r="K17829">
            <v>35</v>
          </cell>
          <cell r="L17829">
            <v>25</v>
          </cell>
          <cell r="M17829">
            <v>41.00572</v>
          </cell>
          <cell r="N17829">
            <v>144.21</v>
          </cell>
          <cell r="O17829">
            <v>3073.19</v>
          </cell>
        </row>
        <row r="17830">
          <cell r="C17830" t="str">
            <v>432322194111187440</v>
          </cell>
          <cell r="D17830" t="str">
            <v>李润秀</v>
          </cell>
          <cell r="E17830" t="str">
            <v>女</v>
          </cell>
          <cell r="F17830">
            <v>19411101</v>
          </cell>
          <cell r="G17830" t="str">
            <v>1958-11-01</v>
          </cell>
          <cell r="H17830" t="str">
            <v>1996-11-01</v>
          </cell>
          <cell r="I17830">
            <v>2931.89</v>
          </cell>
          <cell r="J17830">
            <v>46.8</v>
          </cell>
          <cell r="K17830">
            <v>35</v>
          </cell>
          <cell r="L17830">
            <v>25</v>
          </cell>
          <cell r="M17830">
            <v>41.04646</v>
          </cell>
          <cell r="N17830">
            <v>147.85</v>
          </cell>
          <cell r="O17830">
            <v>3079.74</v>
          </cell>
        </row>
        <row r="17831">
          <cell r="C17831" t="str">
            <v>432322193808117421</v>
          </cell>
          <cell r="D17831" t="str">
            <v>刘月香</v>
          </cell>
          <cell r="E17831" t="str">
            <v>女</v>
          </cell>
          <cell r="F17831">
            <v>19390801</v>
          </cell>
          <cell r="G17831" t="str">
            <v>1963-01-01</v>
          </cell>
          <cell r="H17831" t="str">
            <v>1994-12-01</v>
          </cell>
          <cell r="I17831">
            <v>2755</v>
          </cell>
          <cell r="J17831">
            <v>38.4</v>
          </cell>
          <cell r="K17831">
            <v>35</v>
          </cell>
          <cell r="L17831">
            <v>25</v>
          </cell>
          <cell r="M17831">
            <v>38.57</v>
          </cell>
          <cell r="N17831">
            <v>136.97</v>
          </cell>
          <cell r="O17831">
            <v>2891.97</v>
          </cell>
        </row>
        <row r="17832">
          <cell r="C17832" t="str">
            <v>43232219401017742X</v>
          </cell>
          <cell r="D17832" t="str">
            <v>李喜芝</v>
          </cell>
          <cell r="E17832" t="str">
            <v>女</v>
          </cell>
          <cell r="F17832">
            <v>19391201</v>
          </cell>
          <cell r="G17832" t="str">
            <v>1958-08-01</v>
          </cell>
          <cell r="H17832" t="str">
            <v>1994-12-01</v>
          </cell>
          <cell r="I17832">
            <v>2936.37</v>
          </cell>
          <cell r="J17832">
            <v>44.4</v>
          </cell>
          <cell r="K17832">
            <v>35</v>
          </cell>
          <cell r="L17832">
            <v>25</v>
          </cell>
          <cell r="M17832">
            <v>41.10918</v>
          </cell>
          <cell r="N17832">
            <v>145.51</v>
          </cell>
          <cell r="O17832">
            <v>3081.88</v>
          </cell>
        </row>
        <row r="17833">
          <cell r="C17833" t="str">
            <v>432322193908077420</v>
          </cell>
          <cell r="D17833" t="str">
            <v>商桂英</v>
          </cell>
          <cell r="E17833" t="str">
            <v>女</v>
          </cell>
          <cell r="F17833">
            <v>19390801</v>
          </cell>
          <cell r="G17833" t="str">
            <v>1960-01-01</v>
          </cell>
          <cell r="H17833" t="str">
            <v>1994-12-01</v>
          </cell>
          <cell r="I17833">
            <v>2861.85</v>
          </cell>
          <cell r="J17833">
            <v>42</v>
          </cell>
          <cell r="K17833">
            <v>35</v>
          </cell>
          <cell r="L17833">
            <v>25</v>
          </cell>
          <cell r="M17833">
            <v>40.0659</v>
          </cell>
          <cell r="N17833">
            <v>142.07</v>
          </cell>
          <cell r="O17833">
            <v>3003.92</v>
          </cell>
        </row>
        <row r="17834">
          <cell r="C17834" t="str">
            <v>432322193511177423</v>
          </cell>
          <cell r="D17834" t="str">
            <v>汤春秀</v>
          </cell>
          <cell r="E17834" t="str">
            <v>女</v>
          </cell>
          <cell r="F17834">
            <v>19391101</v>
          </cell>
          <cell r="G17834" t="str">
            <v>1958-11-01</v>
          </cell>
          <cell r="H17834" t="str">
            <v>1994-12-01</v>
          </cell>
          <cell r="I17834">
            <v>2935.23</v>
          </cell>
          <cell r="J17834">
            <v>44.4</v>
          </cell>
          <cell r="K17834">
            <v>35</v>
          </cell>
          <cell r="L17834">
            <v>25</v>
          </cell>
          <cell r="M17834">
            <v>41.09322</v>
          </cell>
          <cell r="N17834">
            <v>145.49</v>
          </cell>
          <cell r="O17834">
            <v>3080.72</v>
          </cell>
        </row>
        <row r="17835">
          <cell r="C17835" t="str">
            <v>432322193804287423</v>
          </cell>
          <cell r="D17835" t="str">
            <v>毛仁娥</v>
          </cell>
          <cell r="E17835" t="str">
            <v>女</v>
          </cell>
          <cell r="F17835">
            <v>19400601</v>
          </cell>
          <cell r="G17835" t="str">
            <v>1961-09-01</v>
          </cell>
          <cell r="H17835" t="str">
            <v>1995-12-01</v>
          </cell>
          <cell r="I17835">
            <v>2836.3</v>
          </cell>
          <cell r="J17835">
            <v>42</v>
          </cell>
          <cell r="K17835">
            <v>35</v>
          </cell>
          <cell r="L17835">
            <v>25</v>
          </cell>
          <cell r="M17835">
            <v>39.7082</v>
          </cell>
          <cell r="N17835">
            <v>141.71</v>
          </cell>
          <cell r="O17835">
            <v>2978.01</v>
          </cell>
        </row>
        <row r="17836">
          <cell r="C17836" t="str">
            <v>432322192208237417</v>
          </cell>
          <cell r="D17836" t="str">
            <v>杨奇山</v>
          </cell>
          <cell r="E17836" t="str">
            <v>男</v>
          </cell>
          <cell r="F17836">
            <v>19220801</v>
          </cell>
          <cell r="G17836" t="str">
            <v>1950-01-01</v>
          </cell>
          <cell r="H17836" t="str">
            <v>1982-12-01</v>
          </cell>
          <cell r="I17836">
            <v>3131.66</v>
          </cell>
          <cell r="J17836">
            <v>39.6</v>
          </cell>
          <cell r="K17836">
            <v>35</v>
          </cell>
          <cell r="L17836">
            <v>25</v>
          </cell>
          <cell r="M17836">
            <v>43.84324</v>
          </cell>
          <cell r="N17836">
            <v>143.44</v>
          </cell>
          <cell r="O17836">
            <v>3275.1</v>
          </cell>
        </row>
        <row r="17837">
          <cell r="C17837" t="str">
            <v>432322193003257427</v>
          </cell>
          <cell r="D17837" t="str">
            <v>孟凡英</v>
          </cell>
          <cell r="E17837" t="str">
            <v>女</v>
          </cell>
          <cell r="F17837">
            <v>19300301</v>
          </cell>
          <cell r="G17837" t="str">
            <v>1952-02-01</v>
          </cell>
          <cell r="H17837" t="str">
            <v>1986-03-01</v>
          </cell>
          <cell r="I17837">
            <v>3172.28</v>
          </cell>
          <cell r="J17837">
            <v>42</v>
          </cell>
          <cell r="K17837">
            <v>35</v>
          </cell>
          <cell r="L17837">
            <v>25</v>
          </cell>
          <cell r="M17837">
            <v>44.41192</v>
          </cell>
          <cell r="N17837">
            <v>146.41</v>
          </cell>
          <cell r="O17837">
            <v>3318.69</v>
          </cell>
        </row>
        <row r="17838">
          <cell r="C17838" t="str">
            <v>432322193002147461</v>
          </cell>
          <cell r="D17838" t="str">
            <v>邓时贵</v>
          </cell>
          <cell r="E17838" t="str">
            <v>女</v>
          </cell>
          <cell r="F17838">
            <v>19300201</v>
          </cell>
          <cell r="G17838" t="str">
            <v>1956-01-01</v>
          </cell>
          <cell r="H17838" t="str">
            <v>1986-03-01</v>
          </cell>
          <cell r="I17838">
            <v>2858.58</v>
          </cell>
          <cell r="J17838">
            <v>37.2</v>
          </cell>
          <cell r="K17838">
            <v>35</v>
          </cell>
          <cell r="L17838">
            <v>25</v>
          </cell>
          <cell r="M17838">
            <v>40.02012</v>
          </cell>
          <cell r="N17838">
            <v>137.22</v>
          </cell>
          <cell r="O17838">
            <v>2995.8</v>
          </cell>
        </row>
        <row r="17839">
          <cell r="C17839" t="str">
            <v>432322193712247416</v>
          </cell>
          <cell r="D17839" t="str">
            <v>周南桥</v>
          </cell>
          <cell r="E17839" t="str">
            <v>男</v>
          </cell>
          <cell r="F17839">
            <v>19371201</v>
          </cell>
          <cell r="G17839" t="str">
            <v>1956-01-01</v>
          </cell>
          <cell r="H17839" t="str">
            <v>1997-12-01</v>
          </cell>
          <cell r="I17839">
            <v>3129.49</v>
          </cell>
          <cell r="J17839">
            <v>50.4</v>
          </cell>
          <cell r="K17839">
            <v>35</v>
          </cell>
          <cell r="L17839">
            <v>25</v>
          </cell>
          <cell r="M17839">
            <v>43.81286</v>
          </cell>
          <cell r="N17839">
            <v>154.21</v>
          </cell>
          <cell r="O17839">
            <v>3283.7</v>
          </cell>
        </row>
        <row r="17840">
          <cell r="C17840" t="str">
            <v>432322194309107426</v>
          </cell>
          <cell r="D17840" t="str">
            <v>敬天娥</v>
          </cell>
          <cell r="E17840" t="str">
            <v>女</v>
          </cell>
          <cell r="F17840">
            <v>19431001</v>
          </cell>
          <cell r="G17840" t="str">
            <v>1962-12-01</v>
          </cell>
          <cell r="H17840" t="str">
            <v>1998-12-01</v>
          </cell>
          <cell r="I17840">
            <v>2750.47</v>
          </cell>
          <cell r="J17840">
            <v>44.4</v>
          </cell>
          <cell r="K17840">
            <v>35</v>
          </cell>
          <cell r="L17840">
            <v>15</v>
          </cell>
          <cell r="M17840">
            <v>38.50658</v>
          </cell>
          <cell r="N17840">
            <v>132.91</v>
          </cell>
          <cell r="O17840">
            <v>2883.38</v>
          </cell>
        </row>
        <row r="17841">
          <cell r="C17841" t="str">
            <v>432322193012297420</v>
          </cell>
          <cell r="D17841" t="str">
            <v>刘美阳</v>
          </cell>
          <cell r="E17841" t="str">
            <v>女</v>
          </cell>
          <cell r="F17841">
            <v>19301201</v>
          </cell>
          <cell r="G17841" t="str">
            <v>1956-12-01</v>
          </cell>
          <cell r="H17841" t="str">
            <v>1986-03-01</v>
          </cell>
          <cell r="I17841">
            <v>2827.59</v>
          </cell>
          <cell r="J17841">
            <v>36</v>
          </cell>
          <cell r="K17841">
            <v>35</v>
          </cell>
          <cell r="L17841">
            <v>25</v>
          </cell>
          <cell r="M17841">
            <v>39.58626</v>
          </cell>
          <cell r="N17841">
            <v>135.59</v>
          </cell>
          <cell r="O17841">
            <v>2963.18</v>
          </cell>
        </row>
        <row r="17842">
          <cell r="C17842" t="str">
            <v>432322193602157428</v>
          </cell>
          <cell r="D17842" t="str">
            <v>谭喜云</v>
          </cell>
          <cell r="E17842" t="str">
            <v>女</v>
          </cell>
          <cell r="F17842">
            <v>19340201</v>
          </cell>
          <cell r="G17842" t="str">
            <v>1953-05-01</v>
          </cell>
          <cell r="H17842" t="str">
            <v>1990-03-01</v>
          </cell>
          <cell r="I17842">
            <v>3170.9</v>
          </cell>
          <cell r="J17842">
            <v>44.4</v>
          </cell>
          <cell r="K17842">
            <v>35</v>
          </cell>
          <cell r="L17842">
            <v>25</v>
          </cell>
          <cell r="M17842">
            <v>44.3926</v>
          </cell>
          <cell r="N17842">
            <v>148.79</v>
          </cell>
          <cell r="O17842">
            <v>3319.69</v>
          </cell>
        </row>
        <row r="17843">
          <cell r="C17843" t="str">
            <v>432322193509167429</v>
          </cell>
          <cell r="D17843" t="str">
            <v>周菊银</v>
          </cell>
          <cell r="E17843" t="str">
            <v>女</v>
          </cell>
          <cell r="F17843">
            <v>19350901</v>
          </cell>
          <cell r="G17843" t="str">
            <v>1956-02-01</v>
          </cell>
          <cell r="H17843" t="str">
            <v>1990-12-01</v>
          </cell>
          <cell r="I17843">
            <v>2906.72</v>
          </cell>
          <cell r="J17843">
            <v>42</v>
          </cell>
          <cell r="K17843">
            <v>35</v>
          </cell>
          <cell r="L17843">
            <v>25</v>
          </cell>
          <cell r="M17843">
            <v>40.69408</v>
          </cell>
          <cell r="N17843">
            <v>142.69</v>
          </cell>
          <cell r="O17843">
            <v>3049.41</v>
          </cell>
        </row>
        <row r="17844">
          <cell r="C17844" t="str">
            <v>432322193811077424</v>
          </cell>
          <cell r="D17844" t="str">
            <v>禹云秀</v>
          </cell>
          <cell r="E17844" t="str">
            <v>女</v>
          </cell>
          <cell r="F17844">
            <v>19381101</v>
          </cell>
          <cell r="G17844" t="str">
            <v>1958-10-01</v>
          </cell>
          <cell r="H17844" t="str">
            <v>1993-12-01</v>
          </cell>
          <cell r="I17844">
            <v>2905.31</v>
          </cell>
          <cell r="J17844">
            <v>43.2</v>
          </cell>
          <cell r="K17844">
            <v>35</v>
          </cell>
          <cell r="L17844">
            <v>25</v>
          </cell>
          <cell r="M17844">
            <v>40.67434</v>
          </cell>
          <cell r="N17844">
            <v>143.87</v>
          </cell>
          <cell r="O17844">
            <v>3049.18</v>
          </cell>
        </row>
        <row r="17845">
          <cell r="C17845" t="str">
            <v>432322193908027423</v>
          </cell>
          <cell r="D17845" t="str">
            <v>徐桂英</v>
          </cell>
          <cell r="E17845" t="str">
            <v>女</v>
          </cell>
          <cell r="F17845">
            <v>19380801</v>
          </cell>
          <cell r="G17845" t="str">
            <v>1961-08-01</v>
          </cell>
          <cell r="H17845" t="str">
            <v>1993-12-01</v>
          </cell>
          <cell r="I17845">
            <v>2799.25</v>
          </cell>
          <cell r="J17845">
            <v>39.6</v>
          </cell>
          <cell r="K17845">
            <v>35</v>
          </cell>
          <cell r="L17845">
            <v>25</v>
          </cell>
          <cell r="M17845">
            <v>39.1895</v>
          </cell>
          <cell r="N17845">
            <v>138.79</v>
          </cell>
          <cell r="O17845">
            <v>2938.04</v>
          </cell>
        </row>
        <row r="17846">
          <cell r="C17846" t="str">
            <v>432322194610207418</v>
          </cell>
          <cell r="D17846" t="str">
            <v>熊年泉</v>
          </cell>
          <cell r="E17846" t="str">
            <v>男</v>
          </cell>
          <cell r="F17846">
            <v>19461001</v>
          </cell>
          <cell r="G17846" t="str">
            <v>1963-11-01</v>
          </cell>
          <cell r="H17846" t="str">
            <v>2006-10-01</v>
          </cell>
          <cell r="I17846">
            <v>2878.88</v>
          </cell>
          <cell r="J17846">
            <v>51.6</v>
          </cell>
          <cell r="K17846">
            <v>35</v>
          </cell>
          <cell r="L17846">
            <v>15</v>
          </cell>
          <cell r="M17846">
            <v>40.30432</v>
          </cell>
          <cell r="N17846">
            <v>141.9</v>
          </cell>
          <cell r="O17846">
            <v>3020.78</v>
          </cell>
        </row>
        <row r="17847">
          <cell r="C17847" t="str">
            <v>432322195112277426</v>
          </cell>
          <cell r="D17847" t="str">
            <v>晏雪梅</v>
          </cell>
          <cell r="E17847" t="str">
            <v>女</v>
          </cell>
          <cell r="F17847">
            <v>19511201</v>
          </cell>
          <cell r="G17847" t="str">
            <v>1969-01-01</v>
          </cell>
          <cell r="H17847" t="str">
            <v>2006-12-01</v>
          </cell>
          <cell r="I17847">
            <v>2573.04</v>
          </cell>
          <cell r="J17847">
            <v>45.6</v>
          </cell>
          <cell r="K17847">
            <v>35</v>
          </cell>
          <cell r="L17847">
            <v>15</v>
          </cell>
          <cell r="M17847">
            <v>36.02256</v>
          </cell>
          <cell r="N17847">
            <v>131.62</v>
          </cell>
          <cell r="O17847">
            <v>2704.66</v>
          </cell>
        </row>
        <row r="17848">
          <cell r="C17848" t="str">
            <v>43232219520825742X</v>
          </cell>
          <cell r="D17848" t="str">
            <v>向润翠</v>
          </cell>
          <cell r="E17848" t="str">
            <v>女</v>
          </cell>
          <cell r="F17848">
            <v>19520801</v>
          </cell>
          <cell r="G17848" t="str">
            <v>1970-01-01</v>
          </cell>
          <cell r="H17848" t="str">
            <v>2007-08-01</v>
          </cell>
          <cell r="I17848">
            <v>2553.91</v>
          </cell>
          <cell r="J17848">
            <v>45.6</v>
          </cell>
          <cell r="K17848">
            <v>35</v>
          </cell>
          <cell r="L17848">
            <v>0</v>
          </cell>
          <cell r="M17848">
            <v>35.75474</v>
          </cell>
          <cell r="N17848">
            <v>116.35</v>
          </cell>
          <cell r="O17848">
            <v>2670.26</v>
          </cell>
        </row>
        <row r="17849">
          <cell r="C17849" t="str">
            <v>43232219520606742X</v>
          </cell>
          <cell r="D17849" t="str">
            <v>彭放平</v>
          </cell>
          <cell r="E17849" t="str">
            <v>女</v>
          </cell>
          <cell r="F17849">
            <v>19530601</v>
          </cell>
          <cell r="G17849" t="str">
            <v>1977-07-01</v>
          </cell>
          <cell r="H17849" t="str">
            <v>2008-06-01</v>
          </cell>
          <cell r="I17849">
            <v>2235.81</v>
          </cell>
          <cell r="J17849">
            <v>37.2</v>
          </cell>
          <cell r="K17849">
            <v>35</v>
          </cell>
          <cell r="L17849">
            <v>0</v>
          </cell>
          <cell r="M17849">
            <v>31.30134</v>
          </cell>
          <cell r="N17849">
            <v>103.5</v>
          </cell>
          <cell r="O17849">
            <v>2339.31</v>
          </cell>
        </row>
        <row r="17850">
          <cell r="C17850" t="str">
            <v>432322195306117420</v>
          </cell>
          <cell r="D17850" t="str">
            <v>黎雪枚</v>
          </cell>
          <cell r="E17850" t="str">
            <v>女</v>
          </cell>
          <cell r="F17850">
            <v>19530601</v>
          </cell>
          <cell r="G17850" t="str">
            <v>1971-08-01</v>
          </cell>
          <cell r="H17850" t="str">
            <v>2008-06-01</v>
          </cell>
          <cell r="I17850">
            <v>2488.38</v>
          </cell>
          <cell r="J17850">
            <v>44.4</v>
          </cell>
          <cell r="K17850">
            <v>35</v>
          </cell>
          <cell r="L17850">
            <v>0</v>
          </cell>
          <cell r="M17850">
            <v>34.83732</v>
          </cell>
          <cell r="N17850">
            <v>114.24</v>
          </cell>
          <cell r="O17850">
            <v>2602.62</v>
          </cell>
        </row>
        <row r="17851">
          <cell r="C17851" t="str">
            <v>432322195404227420</v>
          </cell>
          <cell r="D17851" t="str">
            <v>朱巧云</v>
          </cell>
          <cell r="E17851" t="str">
            <v>女</v>
          </cell>
          <cell r="F17851">
            <v>19540401</v>
          </cell>
          <cell r="G17851" t="str">
            <v>1971-05-01</v>
          </cell>
          <cell r="H17851" t="str">
            <v>2009-04-01</v>
          </cell>
          <cell r="I17851">
            <v>2491.92</v>
          </cell>
          <cell r="J17851">
            <v>45.6</v>
          </cell>
          <cell r="K17851">
            <v>35</v>
          </cell>
          <cell r="L17851">
            <v>0</v>
          </cell>
          <cell r="M17851">
            <v>34.88688</v>
          </cell>
          <cell r="N17851">
            <v>115.49</v>
          </cell>
          <cell r="O17851">
            <v>2607.41</v>
          </cell>
        </row>
        <row r="17852">
          <cell r="C17852" t="str">
            <v>430903195411040922</v>
          </cell>
          <cell r="D17852" t="str">
            <v>夏雪琴</v>
          </cell>
          <cell r="E17852" t="str">
            <v>女</v>
          </cell>
          <cell r="F17852">
            <v>19540101</v>
          </cell>
          <cell r="G17852" t="str">
            <v>1971-02-01</v>
          </cell>
          <cell r="H17852" t="str">
            <v>2009-01-01</v>
          </cell>
          <cell r="I17852">
            <v>2493.14</v>
          </cell>
          <cell r="J17852">
            <v>45.6</v>
          </cell>
          <cell r="K17852">
            <v>35</v>
          </cell>
          <cell r="L17852">
            <v>0</v>
          </cell>
          <cell r="M17852">
            <v>34.90396</v>
          </cell>
          <cell r="N17852">
            <v>115.5</v>
          </cell>
          <cell r="O17852">
            <v>2608.64</v>
          </cell>
        </row>
        <row r="17853">
          <cell r="C17853" t="str">
            <v>432322195409047429</v>
          </cell>
          <cell r="D17853" t="str">
            <v>涂立华</v>
          </cell>
          <cell r="E17853" t="str">
            <v>女</v>
          </cell>
          <cell r="F17853">
            <v>19540901</v>
          </cell>
          <cell r="G17853" t="str">
            <v>1980-01-01</v>
          </cell>
          <cell r="H17853" t="str">
            <v>2009-09-01</v>
          </cell>
          <cell r="I17853">
            <v>2113.62</v>
          </cell>
          <cell r="J17853">
            <v>36</v>
          </cell>
          <cell r="K17853">
            <v>35</v>
          </cell>
          <cell r="L17853">
            <v>0</v>
          </cell>
          <cell r="M17853">
            <v>29.59068</v>
          </cell>
          <cell r="N17853">
            <v>100.59</v>
          </cell>
          <cell r="O17853">
            <v>2214.21</v>
          </cell>
        </row>
        <row r="17854">
          <cell r="C17854" t="str">
            <v>432322195012017416</v>
          </cell>
          <cell r="D17854" t="str">
            <v>张罗生</v>
          </cell>
          <cell r="E17854" t="str">
            <v>男</v>
          </cell>
          <cell r="F17854">
            <v>19491201</v>
          </cell>
          <cell r="G17854" t="str">
            <v>1967-01-01</v>
          </cell>
          <cell r="H17854" t="str">
            <v>2009-12-01</v>
          </cell>
          <cell r="I17854">
            <v>2761.87</v>
          </cell>
          <cell r="J17854">
            <v>51.6</v>
          </cell>
          <cell r="K17854">
            <v>35</v>
          </cell>
          <cell r="L17854">
            <v>15</v>
          </cell>
          <cell r="M17854">
            <v>38.66618</v>
          </cell>
          <cell r="N17854">
            <v>140.27</v>
          </cell>
          <cell r="O17854">
            <v>2902.14</v>
          </cell>
        </row>
        <row r="17855">
          <cell r="C17855" t="str">
            <v>432322195202187424</v>
          </cell>
          <cell r="D17855" t="str">
            <v>钱钦云</v>
          </cell>
          <cell r="E17855" t="str">
            <v>女</v>
          </cell>
          <cell r="F17855">
            <v>19550201</v>
          </cell>
          <cell r="G17855" t="str">
            <v>1975-07-01</v>
          </cell>
          <cell r="H17855" t="str">
            <v>2010-02-01</v>
          </cell>
          <cell r="I17855">
            <v>2309.49</v>
          </cell>
          <cell r="J17855">
            <v>42</v>
          </cell>
          <cell r="K17855">
            <v>35</v>
          </cell>
          <cell r="L17855">
            <v>0</v>
          </cell>
          <cell r="M17855">
            <v>32.33286</v>
          </cell>
          <cell r="N17855">
            <v>109.33</v>
          </cell>
          <cell r="O17855">
            <v>2418.82</v>
          </cell>
        </row>
        <row r="17856">
          <cell r="C17856" t="str">
            <v>432322195007207418</v>
          </cell>
          <cell r="D17856" t="str">
            <v>吴贤明</v>
          </cell>
          <cell r="E17856" t="str">
            <v>男</v>
          </cell>
          <cell r="F17856">
            <v>19500701</v>
          </cell>
          <cell r="G17856" t="str">
            <v>1967-08-01</v>
          </cell>
          <cell r="H17856" t="str">
            <v>2010-07-01</v>
          </cell>
          <cell r="I17856">
            <v>2710.2</v>
          </cell>
          <cell r="J17856">
            <v>51.6</v>
          </cell>
          <cell r="K17856">
            <v>35</v>
          </cell>
          <cell r="L17856">
            <v>15</v>
          </cell>
          <cell r="M17856">
            <v>37.9428</v>
          </cell>
          <cell r="N17856">
            <v>139.54</v>
          </cell>
          <cell r="O17856">
            <v>2849.74</v>
          </cell>
        </row>
        <row r="17857">
          <cell r="C17857" t="str">
            <v>432322195506047420</v>
          </cell>
          <cell r="D17857" t="str">
            <v>陈伏英</v>
          </cell>
          <cell r="E17857" t="str">
            <v>女</v>
          </cell>
          <cell r="F17857">
            <v>19560601</v>
          </cell>
          <cell r="G17857" t="str">
            <v>1978-10-01</v>
          </cell>
          <cell r="H17857" t="str">
            <v>2011-06-01</v>
          </cell>
          <cell r="I17857">
            <v>2151.99</v>
          </cell>
          <cell r="J17857">
            <v>39.6</v>
          </cell>
          <cell r="K17857">
            <v>35</v>
          </cell>
          <cell r="L17857">
            <v>0</v>
          </cell>
          <cell r="M17857">
            <v>30.12786</v>
          </cell>
          <cell r="N17857">
            <v>104.73</v>
          </cell>
          <cell r="O17857">
            <v>2256.72</v>
          </cell>
        </row>
        <row r="17858">
          <cell r="C17858" t="str">
            <v>432322195702157424</v>
          </cell>
          <cell r="D17858" t="str">
            <v>彭月娥</v>
          </cell>
          <cell r="E17858" t="str">
            <v>女</v>
          </cell>
          <cell r="F17858">
            <v>19570201</v>
          </cell>
          <cell r="G17858" t="str">
            <v>1974-03-01</v>
          </cell>
          <cell r="H17858" t="str">
            <v>2012-02-01</v>
          </cell>
          <cell r="I17858">
            <v>2302.83</v>
          </cell>
          <cell r="J17858">
            <v>45.6</v>
          </cell>
          <cell r="K17858">
            <v>35</v>
          </cell>
          <cell r="L17858">
            <v>0</v>
          </cell>
          <cell r="M17858">
            <v>32.23962</v>
          </cell>
          <cell r="N17858">
            <v>112.84</v>
          </cell>
          <cell r="O17858">
            <v>2415.67</v>
          </cell>
        </row>
        <row r="17859">
          <cell r="C17859" t="str">
            <v>43230219570925562X</v>
          </cell>
          <cell r="D17859" t="str">
            <v>王爱华</v>
          </cell>
          <cell r="E17859" t="str">
            <v>女</v>
          </cell>
          <cell r="F17859">
            <v>19570901</v>
          </cell>
          <cell r="G17859" t="str">
            <v>1974-10-01</v>
          </cell>
          <cell r="H17859" t="str">
            <v>2012-09-01</v>
          </cell>
          <cell r="I17859">
            <v>2297.48</v>
          </cell>
          <cell r="J17859">
            <v>45.6</v>
          </cell>
          <cell r="K17859">
            <v>35</v>
          </cell>
          <cell r="L17859">
            <v>0</v>
          </cell>
          <cell r="M17859">
            <v>32.16472</v>
          </cell>
          <cell r="N17859">
            <v>112.76</v>
          </cell>
          <cell r="O17859">
            <v>2410.24</v>
          </cell>
        </row>
        <row r="17860">
          <cell r="C17860" t="str">
            <v>432322195708117423</v>
          </cell>
          <cell r="D17860" t="str">
            <v>李带娣</v>
          </cell>
          <cell r="E17860" t="str">
            <v>女</v>
          </cell>
          <cell r="F17860">
            <v>19571101</v>
          </cell>
          <cell r="G17860" t="str">
            <v>1974-12-01</v>
          </cell>
          <cell r="H17860" t="str">
            <v>2012-11-01</v>
          </cell>
          <cell r="I17860">
            <v>2295.94</v>
          </cell>
          <cell r="J17860">
            <v>45.6</v>
          </cell>
          <cell r="K17860">
            <v>35</v>
          </cell>
          <cell r="L17860">
            <v>0</v>
          </cell>
          <cell r="M17860">
            <v>32.14316</v>
          </cell>
          <cell r="N17860">
            <v>112.74</v>
          </cell>
          <cell r="O17860">
            <v>2408.68</v>
          </cell>
        </row>
        <row r="17861">
          <cell r="C17861" t="str">
            <v>432322194411097420</v>
          </cell>
          <cell r="D17861" t="str">
            <v>熊佑兰</v>
          </cell>
          <cell r="E17861" t="str">
            <v>女</v>
          </cell>
          <cell r="F17861">
            <v>19441101</v>
          </cell>
          <cell r="G17861" t="str">
            <v>1964-08-01</v>
          </cell>
          <cell r="H17861" t="str">
            <v>1999-11-01</v>
          </cell>
          <cell r="I17861">
            <v>2672.38</v>
          </cell>
          <cell r="J17861">
            <v>43.2</v>
          </cell>
          <cell r="K17861">
            <v>35</v>
          </cell>
          <cell r="L17861">
            <v>15</v>
          </cell>
          <cell r="M17861">
            <v>37.41332</v>
          </cell>
          <cell r="N17861">
            <v>130.61</v>
          </cell>
          <cell r="O17861">
            <v>2802.99</v>
          </cell>
        </row>
        <row r="17862">
          <cell r="C17862" t="str">
            <v>432322193703197429</v>
          </cell>
          <cell r="D17862" t="str">
            <v>相元秀</v>
          </cell>
          <cell r="E17862" t="str">
            <v>女</v>
          </cell>
          <cell r="F17862">
            <v>19360201</v>
          </cell>
          <cell r="G17862" t="str">
            <v>1959-07-01</v>
          </cell>
          <cell r="H17862" t="str">
            <v>1991-12-01</v>
          </cell>
          <cell r="I17862">
            <v>2822.23</v>
          </cell>
          <cell r="J17862">
            <v>39.6</v>
          </cell>
          <cell r="K17862">
            <v>35</v>
          </cell>
          <cell r="L17862">
            <v>25</v>
          </cell>
          <cell r="M17862">
            <v>39.51122</v>
          </cell>
          <cell r="N17862">
            <v>139.11</v>
          </cell>
          <cell r="O17862">
            <v>2961.34</v>
          </cell>
        </row>
        <row r="17863">
          <cell r="C17863" t="str">
            <v>432322194108017416</v>
          </cell>
          <cell r="D17863" t="str">
            <v>李敬华</v>
          </cell>
          <cell r="E17863" t="str">
            <v>男</v>
          </cell>
          <cell r="F17863">
            <v>19400801</v>
          </cell>
          <cell r="G17863" t="str">
            <v>1958-10-01</v>
          </cell>
          <cell r="H17863" t="str">
            <v>2000-08-01</v>
          </cell>
          <cell r="I17863">
            <v>3081.77</v>
          </cell>
          <cell r="J17863">
            <v>50.4</v>
          </cell>
          <cell r="K17863">
            <v>35</v>
          </cell>
          <cell r="L17863">
            <v>25</v>
          </cell>
          <cell r="M17863">
            <v>43.14478</v>
          </cell>
          <cell r="N17863">
            <v>153.54</v>
          </cell>
          <cell r="O17863">
            <v>3235.31</v>
          </cell>
        </row>
        <row r="17864">
          <cell r="C17864" t="str">
            <v>432322194612087421</v>
          </cell>
          <cell r="D17864" t="str">
            <v>曾桂娥</v>
          </cell>
          <cell r="E17864" t="str">
            <v>女</v>
          </cell>
          <cell r="F17864">
            <v>19461201</v>
          </cell>
          <cell r="G17864" t="str">
            <v>1963-12-01</v>
          </cell>
          <cell r="H17864" t="str">
            <v>2001-12-01</v>
          </cell>
          <cell r="I17864">
            <v>2685.23</v>
          </cell>
          <cell r="J17864">
            <v>46.8</v>
          </cell>
          <cell r="K17864">
            <v>35</v>
          </cell>
          <cell r="L17864">
            <v>15</v>
          </cell>
          <cell r="M17864">
            <v>37.59322</v>
          </cell>
          <cell r="N17864">
            <v>134.39</v>
          </cell>
          <cell r="O17864">
            <v>2819.62</v>
          </cell>
        </row>
        <row r="17865">
          <cell r="C17865" t="str">
            <v>432322194112137410</v>
          </cell>
          <cell r="D17865" t="str">
            <v>刘仁富</v>
          </cell>
          <cell r="E17865" t="str">
            <v>男</v>
          </cell>
          <cell r="F17865">
            <v>19411201</v>
          </cell>
          <cell r="G17865" t="str">
            <v>1962-02-01</v>
          </cell>
          <cell r="H17865" t="str">
            <v>2002-12-01</v>
          </cell>
          <cell r="I17865">
            <v>3004.25</v>
          </cell>
          <cell r="J17865">
            <v>49.2</v>
          </cell>
          <cell r="K17865">
            <v>35</v>
          </cell>
          <cell r="L17865">
            <v>25</v>
          </cell>
          <cell r="M17865">
            <v>42.0595</v>
          </cell>
          <cell r="N17865">
            <v>151.26</v>
          </cell>
          <cell r="O17865">
            <v>3155.51</v>
          </cell>
        </row>
        <row r="17866">
          <cell r="C17866" t="str">
            <v>432322194107127410</v>
          </cell>
          <cell r="D17866" t="str">
            <v>李伯选</v>
          </cell>
          <cell r="E17866" t="str">
            <v>男</v>
          </cell>
          <cell r="F17866">
            <v>19410701</v>
          </cell>
          <cell r="G17866" t="str">
            <v>1958-07-01</v>
          </cell>
          <cell r="H17866" t="str">
            <v>2001-07-01</v>
          </cell>
          <cell r="I17866">
            <v>3105.58</v>
          </cell>
          <cell r="J17866">
            <v>52.8</v>
          </cell>
          <cell r="K17866">
            <v>35</v>
          </cell>
          <cell r="L17866">
            <v>25</v>
          </cell>
          <cell r="M17866">
            <v>43.47812</v>
          </cell>
          <cell r="N17866">
            <v>156.28</v>
          </cell>
          <cell r="O17866">
            <v>3261.86</v>
          </cell>
        </row>
        <row r="17867">
          <cell r="C17867" t="str">
            <v>432322193406147425</v>
          </cell>
          <cell r="D17867" t="str">
            <v>王少兰</v>
          </cell>
          <cell r="E17867" t="str">
            <v>女</v>
          </cell>
          <cell r="F17867">
            <v>19340601</v>
          </cell>
          <cell r="G17867" t="str">
            <v>1962-09-01</v>
          </cell>
          <cell r="H17867" t="str">
            <v>1990-03-01</v>
          </cell>
          <cell r="I17867">
            <v>2679.86</v>
          </cell>
          <cell r="J17867">
            <v>33.6</v>
          </cell>
          <cell r="K17867">
            <v>35</v>
          </cell>
          <cell r="L17867">
            <v>25</v>
          </cell>
          <cell r="M17867">
            <v>37.51804</v>
          </cell>
          <cell r="N17867">
            <v>131.12</v>
          </cell>
          <cell r="O17867">
            <v>2810.98</v>
          </cell>
        </row>
        <row r="17868">
          <cell r="C17868" t="str">
            <v>432322192904277412</v>
          </cell>
          <cell r="D17868" t="str">
            <v>陈梓梧</v>
          </cell>
          <cell r="E17868" t="str">
            <v>男</v>
          </cell>
          <cell r="F17868">
            <v>19290401</v>
          </cell>
          <cell r="G17868" t="str">
            <v>1952-02-01</v>
          </cell>
          <cell r="H17868" t="str">
            <v>1990-03-01</v>
          </cell>
          <cell r="I17868">
            <v>3331.23</v>
          </cell>
          <cell r="J17868">
            <v>46.8</v>
          </cell>
          <cell r="K17868">
            <v>35</v>
          </cell>
          <cell r="L17868">
            <v>25</v>
          </cell>
          <cell r="M17868">
            <v>46.63722</v>
          </cell>
          <cell r="N17868">
            <v>153.44</v>
          </cell>
          <cell r="O17868">
            <v>3484.67</v>
          </cell>
        </row>
        <row r="17869">
          <cell r="C17869" t="str">
            <v>432322193706197416</v>
          </cell>
          <cell r="D17869" t="str">
            <v>易光玉</v>
          </cell>
          <cell r="E17869" t="str">
            <v>男</v>
          </cell>
          <cell r="F17869">
            <v>19370601</v>
          </cell>
          <cell r="G17869" t="str">
            <v>1954-06-01</v>
          </cell>
          <cell r="H17869" t="str">
            <v>1997-06-01</v>
          </cell>
          <cell r="I17869">
            <v>3326.4</v>
          </cell>
          <cell r="J17869">
            <v>52.8</v>
          </cell>
          <cell r="K17869">
            <v>35</v>
          </cell>
          <cell r="L17869">
            <v>25</v>
          </cell>
          <cell r="M17869">
            <v>46.5696</v>
          </cell>
          <cell r="N17869">
            <v>159.37</v>
          </cell>
          <cell r="O17869">
            <v>3485.77</v>
          </cell>
        </row>
        <row r="17870">
          <cell r="C17870" t="str">
            <v>432322194511157427</v>
          </cell>
          <cell r="D17870" t="str">
            <v>李冬芝</v>
          </cell>
          <cell r="E17870" t="str">
            <v>女</v>
          </cell>
          <cell r="F17870">
            <v>19451101</v>
          </cell>
          <cell r="G17870" t="str">
            <v>1962-11-01</v>
          </cell>
          <cell r="H17870" t="str">
            <v>2000-11-01</v>
          </cell>
          <cell r="I17870">
            <v>2751.42</v>
          </cell>
          <cell r="J17870">
            <v>46.8</v>
          </cell>
          <cell r="K17870">
            <v>35</v>
          </cell>
          <cell r="L17870">
            <v>15</v>
          </cell>
          <cell r="M17870">
            <v>38.51988</v>
          </cell>
          <cell r="N17870">
            <v>135.32</v>
          </cell>
          <cell r="O17870">
            <v>2886.74</v>
          </cell>
        </row>
        <row r="17871">
          <cell r="C17871" t="str">
            <v>432322194508047411</v>
          </cell>
          <cell r="D17871" t="str">
            <v>李秋生</v>
          </cell>
          <cell r="E17871" t="str">
            <v>男</v>
          </cell>
          <cell r="F17871">
            <v>19450701</v>
          </cell>
          <cell r="G17871" t="str">
            <v>1962-08-01</v>
          </cell>
          <cell r="H17871" t="str">
            <v>2005-07-01</v>
          </cell>
          <cell r="I17871">
            <v>2876.72</v>
          </cell>
          <cell r="J17871">
            <v>51.6</v>
          </cell>
          <cell r="K17871">
            <v>35</v>
          </cell>
          <cell r="L17871">
            <v>15</v>
          </cell>
          <cell r="M17871">
            <v>40.27408</v>
          </cell>
          <cell r="N17871">
            <v>141.87</v>
          </cell>
          <cell r="O17871">
            <v>3018.59</v>
          </cell>
        </row>
        <row r="17872">
          <cell r="C17872" t="str">
            <v>432322194506097415</v>
          </cell>
          <cell r="D17872" t="str">
            <v>周伏明</v>
          </cell>
          <cell r="E17872" t="str">
            <v>男</v>
          </cell>
          <cell r="F17872">
            <v>19450601</v>
          </cell>
          <cell r="G17872" t="str">
            <v>1962-07-01</v>
          </cell>
          <cell r="H17872" t="str">
            <v>2005-06-01</v>
          </cell>
          <cell r="I17872">
            <v>2876.93</v>
          </cell>
          <cell r="J17872">
            <v>51.6</v>
          </cell>
          <cell r="K17872">
            <v>35</v>
          </cell>
          <cell r="L17872">
            <v>15</v>
          </cell>
          <cell r="M17872">
            <v>40.27702</v>
          </cell>
          <cell r="N17872">
            <v>141.88</v>
          </cell>
          <cell r="O17872">
            <v>3018.81</v>
          </cell>
        </row>
        <row r="17873">
          <cell r="C17873" t="str">
            <v>432322195006207424</v>
          </cell>
          <cell r="D17873" t="str">
            <v>莫解</v>
          </cell>
          <cell r="E17873" t="str">
            <v>女</v>
          </cell>
          <cell r="F17873">
            <v>19500601</v>
          </cell>
          <cell r="G17873" t="str">
            <v>1967-07-01</v>
          </cell>
          <cell r="H17873" t="str">
            <v>2005-06-01</v>
          </cell>
          <cell r="I17873">
            <v>2583.72</v>
          </cell>
          <cell r="J17873">
            <v>45.6</v>
          </cell>
          <cell r="K17873">
            <v>35</v>
          </cell>
          <cell r="L17873">
            <v>15</v>
          </cell>
          <cell r="M17873">
            <v>36.17208</v>
          </cell>
          <cell r="N17873">
            <v>131.77</v>
          </cell>
          <cell r="O17873">
            <v>2715.49</v>
          </cell>
        </row>
        <row r="17874">
          <cell r="C17874" t="str">
            <v>432322195204067426</v>
          </cell>
          <cell r="D17874" t="str">
            <v>丁勋华</v>
          </cell>
          <cell r="E17874" t="str">
            <v>女</v>
          </cell>
          <cell r="F17874">
            <v>19500401</v>
          </cell>
          <cell r="G17874" t="str">
            <v>1973-03-01</v>
          </cell>
          <cell r="H17874" t="str">
            <v>2005-04-01</v>
          </cell>
          <cell r="I17874">
            <v>2396.9</v>
          </cell>
          <cell r="J17874">
            <v>39.6</v>
          </cell>
          <cell r="K17874">
            <v>35</v>
          </cell>
          <cell r="L17874">
            <v>15</v>
          </cell>
          <cell r="M17874">
            <v>33.5566</v>
          </cell>
          <cell r="N17874">
            <v>123.16</v>
          </cell>
          <cell r="O17874">
            <v>2520.06</v>
          </cell>
        </row>
        <row r="17875">
          <cell r="C17875" t="str">
            <v>432322193210197420</v>
          </cell>
          <cell r="D17875" t="str">
            <v>张吉凡</v>
          </cell>
          <cell r="E17875" t="str">
            <v>女</v>
          </cell>
          <cell r="F17875">
            <v>19320901</v>
          </cell>
          <cell r="G17875" t="str">
            <v>1958-08-01</v>
          </cell>
          <cell r="H17875" t="str">
            <v>1978-08-01</v>
          </cell>
          <cell r="I17875">
            <v>2546.78</v>
          </cell>
          <cell r="J17875">
            <v>25.2</v>
          </cell>
          <cell r="K17875">
            <v>35</v>
          </cell>
          <cell r="L17875">
            <v>25</v>
          </cell>
          <cell r="M17875">
            <v>35.65492</v>
          </cell>
          <cell r="N17875">
            <v>120.85</v>
          </cell>
          <cell r="O17875">
            <v>2667.63</v>
          </cell>
        </row>
        <row r="17876">
          <cell r="C17876" t="str">
            <v>432322194709177415</v>
          </cell>
          <cell r="D17876" t="str">
            <v>吴扬德</v>
          </cell>
          <cell r="E17876" t="str">
            <v>男</v>
          </cell>
          <cell r="F17876">
            <v>19470901</v>
          </cell>
          <cell r="G17876" t="str">
            <v>1964-09-01</v>
          </cell>
          <cell r="H17876" t="str">
            <v>2007-09-01</v>
          </cell>
          <cell r="I17876">
            <v>2873.68</v>
          </cell>
          <cell r="J17876">
            <v>52.8</v>
          </cell>
          <cell r="K17876">
            <v>35</v>
          </cell>
          <cell r="L17876">
            <v>15</v>
          </cell>
          <cell r="M17876">
            <v>40.23152</v>
          </cell>
          <cell r="N17876">
            <v>143.03</v>
          </cell>
          <cell r="O17876">
            <v>3016.71</v>
          </cell>
        </row>
        <row r="17877">
          <cell r="C17877" t="str">
            <v>432322195712137427</v>
          </cell>
          <cell r="D17877" t="str">
            <v>李春香</v>
          </cell>
          <cell r="E17877" t="str">
            <v>女</v>
          </cell>
          <cell r="F17877">
            <v>19571201</v>
          </cell>
          <cell r="G17877" t="str">
            <v>1975-01-01</v>
          </cell>
          <cell r="H17877" t="str">
            <v>2012-12-01</v>
          </cell>
          <cell r="I17877">
            <v>2295.22</v>
          </cell>
          <cell r="J17877">
            <v>45.6</v>
          </cell>
          <cell r="K17877">
            <v>35</v>
          </cell>
          <cell r="L17877">
            <v>0</v>
          </cell>
          <cell r="M17877">
            <v>32.13308</v>
          </cell>
          <cell r="N17877">
            <v>112.73</v>
          </cell>
          <cell r="O17877">
            <v>2407.95</v>
          </cell>
        </row>
        <row r="17878">
          <cell r="C17878" t="str">
            <v>432322194011017428</v>
          </cell>
          <cell r="D17878" t="str">
            <v>封炎英</v>
          </cell>
          <cell r="E17878" t="str">
            <v>女</v>
          </cell>
          <cell r="F17878">
            <v>19401101</v>
          </cell>
          <cell r="G17878" t="str">
            <v>1960-04-01</v>
          </cell>
          <cell r="H17878" t="str">
            <v>1995-12-01</v>
          </cell>
          <cell r="I17878">
            <v>2991.76</v>
          </cell>
          <cell r="J17878">
            <v>43.2</v>
          </cell>
          <cell r="K17878">
            <v>35</v>
          </cell>
          <cell r="L17878">
            <v>25</v>
          </cell>
          <cell r="M17878">
            <v>41.88464</v>
          </cell>
          <cell r="N17878">
            <v>145.08</v>
          </cell>
          <cell r="O17878">
            <v>3136.84</v>
          </cell>
        </row>
        <row r="17879">
          <cell r="C17879" t="str">
            <v>432322193808207443</v>
          </cell>
          <cell r="D17879" t="str">
            <v>李瑞初</v>
          </cell>
          <cell r="E17879" t="str">
            <v>女</v>
          </cell>
          <cell r="F17879">
            <v>19380801</v>
          </cell>
          <cell r="G17879" t="str">
            <v>1958-01-01</v>
          </cell>
          <cell r="H17879" t="str">
            <v>1993-12-01</v>
          </cell>
          <cell r="I17879">
            <v>2978.23</v>
          </cell>
          <cell r="J17879">
            <v>43.2</v>
          </cell>
          <cell r="K17879">
            <v>35</v>
          </cell>
          <cell r="L17879">
            <v>25</v>
          </cell>
          <cell r="M17879">
            <v>41.69522</v>
          </cell>
          <cell r="N17879">
            <v>144.9</v>
          </cell>
          <cell r="O17879">
            <v>3123.13</v>
          </cell>
        </row>
        <row r="17880">
          <cell r="C17880" t="str">
            <v>432322193609277414</v>
          </cell>
          <cell r="D17880" t="str">
            <v>杨明安</v>
          </cell>
          <cell r="E17880" t="str">
            <v>男</v>
          </cell>
          <cell r="F17880">
            <v>19360901</v>
          </cell>
          <cell r="G17880" t="str">
            <v>1958-03-01</v>
          </cell>
          <cell r="H17880" t="str">
            <v>1996-12-01</v>
          </cell>
          <cell r="I17880">
            <v>3154.48</v>
          </cell>
          <cell r="J17880">
            <v>46.8</v>
          </cell>
          <cell r="K17880">
            <v>35</v>
          </cell>
          <cell r="L17880">
            <v>25</v>
          </cell>
          <cell r="M17880">
            <v>44.16272</v>
          </cell>
          <cell r="N17880">
            <v>150.96</v>
          </cell>
          <cell r="O17880">
            <v>3305.44</v>
          </cell>
        </row>
        <row r="17881">
          <cell r="C17881" t="str">
            <v>432322193701277425</v>
          </cell>
          <cell r="D17881" t="str">
            <v>赵挂英</v>
          </cell>
          <cell r="E17881" t="str">
            <v>女</v>
          </cell>
          <cell r="F17881">
            <v>19370101</v>
          </cell>
          <cell r="G17881" t="str">
            <v>1961-10-01</v>
          </cell>
          <cell r="H17881" t="str">
            <v>1992-12-01</v>
          </cell>
          <cell r="I17881">
            <v>2854.26</v>
          </cell>
          <cell r="J17881">
            <v>38.4</v>
          </cell>
          <cell r="K17881">
            <v>35</v>
          </cell>
          <cell r="L17881">
            <v>25</v>
          </cell>
          <cell r="M17881">
            <v>39.95964</v>
          </cell>
          <cell r="N17881">
            <v>138.36</v>
          </cell>
          <cell r="O17881">
            <v>2992.62</v>
          </cell>
        </row>
        <row r="17882">
          <cell r="C17882" t="str">
            <v>432322194109027421</v>
          </cell>
          <cell r="D17882" t="str">
            <v>杨林秀</v>
          </cell>
          <cell r="E17882" t="str">
            <v>女</v>
          </cell>
          <cell r="F17882">
            <v>19410901</v>
          </cell>
          <cell r="G17882" t="str">
            <v>1958-09-01</v>
          </cell>
          <cell r="H17882" t="str">
            <v>1996-09-01</v>
          </cell>
          <cell r="I17882">
            <v>2932.64</v>
          </cell>
          <cell r="J17882">
            <v>46.8</v>
          </cell>
          <cell r="K17882">
            <v>35</v>
          </cell>
          <cell r="L17882">
            <v>25</v>
          </cell>
          <cell r="M17882">
            <v>41.05696</v>
          </cell>
          <cell r="N17882">
            <v>147.86</v>
          </cell>
          <cell r="O17882">
            <v>3080.5</v>
          </cell>
        </row>
        <row r="17883">
          <cell r="C17883" t="str">
            <v>432322193910087425</v>
          </cell>
          <cell r="D17883" t="str">
            <v>叶小秀</v>
          </cell>
          <cell r="E17883" t="str">
            <v>女</v>
          </cell>
          <cell r="F17883">
            <v>19411001</v>
          </cell>
          <cell r="G17883" t="str">
            <v>1961-06-01</v>
          </cell>
          <cell r="H17883" t="str">
            <v>1996-12-01</v>
          </cell>
          <cell r="I17883">
            <v>2836.71</v>
          </cell>
          <cell r="J17883">
            <v>43.2</v>
          </cell>
          <cell r="K17883">
            <v>35</v>
          </cell>
          <cell r="L17883">
            <v>25</v>
          </cell>
          <cell r="M17883">
            <v>39.71394</v>
          </cell>
          <cell r="N17883">
            <v>142.91</v>
          </cell>
          <cell r="O17883">
            <v>2979.62</v>
          </cell>
        </row>
        <row r="17884">
          <cell r="C17884" t="str">
            <v>432322193808237415</v>
          </cell>
          <cell r="D17884" t="str">
            <v>晏配云</v>
          </cell>
          <cell r="E17884" t="str">
            <v>男</v>
          </cell>
          <cell r="F17884">
            <v>19380801</v>
          </cell>
          <cell r="G17884" t="str">
            <v>1955-08-01</v>
          </cell>
          <cell r="H17884" t="str">
            <v>1998-08-01</v>
          </cell>
          <cell r="I17884">
            <v>3183.54</v>
          </cell>
          <cell r="J17884">
            <v>52.8</v>
          </cell>
          <cell r="K17884">
            <v>35</v>
          </cell>
          <cell r="L17884">
            <v>25</v>
          </cell>
          <cell r="M17884">
            <v>44.56956</v>
          </cell>
          <cell r="N17884">
            <v>157.37</v>
          </cell>
          <cell r="O17884">
            <v>3340.91</v>
          </cell>
        </row>
        <row r="17885">
          <cell r="C17885" t="str">
            <v>43232219411004742X</v>
          </cell>
          <cell r="D17885" t="str">
            <v>王雪玉</v>
          </cell>
          <cell r="E17885" t="str">
            <v>女</v>
          </cell>
          <cell r="F17885">
            <v>19431001</v>
          </cell>
          <cell r="G17885" t="str">
            <v>1960-12-01</v>
          </cell>
          <cell r="H17885" t="str">
            <v>1998-12-01</v>
          </cell>
          <cell r="I17885">
            <v>2822.07</v>
          </cell>
          <cell r="J17885">
            <v>46.8</v>
          </cell>
          <cell r="K17885">
            <v>35</v>
          </cell>
          <cell r="L17885">
            <v>15</v>
          </cell>
          <cell r="M17885">
            <v>39.50898</v>
          </cell>
          <cell r="N17885">
            <v>136.31</v>
          </cell>
          <cell r="O17885">
            <v>2958.38</v>
          </cell>
        </row>
        <row r="17886">
          <cell r="C17886" t="str">
            <v>432322194508147420</v>
          </cell>
          <cell r="D17886" t="str">
            <v>郑小云</v>
          </cell>
          <cell r="E17886" t="str">
            <v>女</v>
          </cell>
          <cell r="F17886">
            <v>19450801</v>
          </cell>
          <cell r="G17886" t="str">
            <v>1967-01-01</v>
          </cell>
          <cell r="H17886" t="str">
            <v>2001-12-01</v>
          </cell>
          <cell r="I17886">
            <v>2582.48</v>
          </cell>
          <cell r="J17886">
            <v>42</v>
          </cell>
          <cell r="K17886">
            <v>35</v>
          </cell>
          <cell r="L17886">
            <v>15</v>
          </cell>
          <cell r="M17886">
            <v>36.15472</v>
          </cell>
          <cell r="N17886">
            <v>128.15</v>
          </cell>
          <cell r="O17886">
            <v>2710.63</v>
          </cell>
        </row>
        <row r="17887">
          <cell r="C17887" t="str">
            <v>432322194103107412</v>
          </cell>
          <cell r="D17887" t="str">
            <v>罗九融</v>
          </cell>
          <cell r="E17887" t="str">
            <v>男</v>
          </cell>
          <cell r="F17887">
            <v>19410301</v>
          </cell>
          <cell r="G17887" t="str">
            <v>1958-03-01</v>
          </cell>
          <cell r="H17887" t="str">
            <v>2001-03-01</v>
          </cell>
          <cell r="I17887">
            <v>3104.1</v>
          </cell>
          <cell r="J17887">
            <v>52.8</v>
          </cell>
          <cell r="K17887">
            <v>35</v>
          </cell>
          <cell r="L17887">
            <v>25</v>
          </cell>
          <cell r="M17887">
            <v>43.4574</v>
          </cell>
          <cell r="N17887">
            <v>156.26</v>
          </cell>
          <cell r="O17887">
            <v>3260.36</v>
          </cell>
        </row>
        <row r="17888">
          <cell r="C17888" t="str">
            <v>432322194111197411</v>
          </cell>
          <cell r="D17888" t="str">
            <v>游先培</v>
          </cell>
          <cell r="E17888" t="str">
            <v>男</v>
          </cell>
          <cell r="F17888">
            <v>19411101</v>
          </cell>
          <cell r="G17888" t="str">
            <v>1959-12-01</v>
          </cell>
          <cell r="H17888" t="str">
            <v>2001-12-01</v>
          </cell>
          <cell r="I17888">
            <v>3065.01</v>
          </cell>
          <cell r="J17888">
            <v>51.6</v>
          </cell>
          <cell r="K17888">
            <v>35</v>
          </cell>
          <cell r="L17888">
            <v>25</v>
          </cell>
          <cell r="M17888">
            <v>42.91014</v>
          </cell>
          <cell r="N17888">
            <v>154.51</v>
          </cell>
          <cell r="O17888">
            <v>3219.52</v>
          </cell>
        </row>
        <row r="17889">
          <cell r="C17889" t="str">
            <v>43232219460404742X</v>
          </cell>
          <cell r="D17889" t="str">
            <v>苏志银</v>
          </cell>
          <cell r="E17889" t="str">
            <v>女</v>
          </cell>
          <cell r="F17889">
            <v>19460401</v>
          </cell>
          <cell r="G17889" t="str">
            <v>1963-04-01</v>
          </cell>
          <cell r="H17889" t="str">
            <v>2001-04-01</v>
          </cell>
          <cell r="I17889">
            <v>2688.33</v>
          </cell>
          <cell r="J17889">
            <v>46.8</v>
          </cell>
          <cell r="K17889">
            <v>35</v>
          </cell>
          <cell r="L17889">
            <v>15</v>
          </cell>
          <cell r="M17889">
            <v>37.63662</v>
          </cell>
          <cell r="N17889">
            <v>134.44</v>
          </cell>
          <cell r="O17889">
            <v>2822.77</v>
          </cell>
        </row>
        <row r="17890">
          <cell r="C17890" t="str">
            <v>432322194707237429</v>
          </cell>
          <cell r="D17890" t="str">
            <v>丁存良</v>
          </cell>
          <cell r="E17890" t="str">
            <v>女</v>
          </cell>
          <cell r="F17890">
            <v>19470701</v>
          </cell>
          <cell r="G17890" t="str">
            <v>1964-07-01</v>
          </cell>
          <cell r="H17890" t="str">
            <v>2002-07-01</v>
          </cell>
          <cell r="I17890">
            <v>2663.82</v>
          </cell>
          <cell r="J17890">
            <v>46.8</v>
          </cell>
          <cell r="K17890">
            <v>35</v>
          </cell>
          <cell r="L17890">
            <v>15</v>
          </cell>
          <cell r="M17890">
            <v>37.29348</v>
          </cell>
          <cell r="N17890">
            <v>134.09</v>
          </cell>
          <cell r="O17890">
            <v>2797.91</v>
          </cell>
        </row>
        <row r="17891">
          <cell r="C17891" t="str">
            <v>432322193904047419</v>
          </cell>
          <cell r="D17891" t="str">
            <v>吴湘俊</v>
          </cell>
          <cell r="E17891" t="str">
            <v>男</v>
          </cell>
          <cell r="F17891">
            <v>19420101</v>
          </cell>
          <cell r="G17891" t="str">
            <v>1962-07-01</v>
          </cell>
          <cell r="H17891" t="str">
            <v>2003-06-01</v>
          </cell>
          <cell r="I17891">
            <v>2945.33</v>
          </cell>
          <cell r="J17891">
            <v>49.2</v>
          </cell>
          <cell r="K17891">
            <v>35</v>
          </cell>
          <cell r="L17891">
            <v>15</v>
          </cell>
          <cell r="M17891">
            <v>41.23462</v>
          </cell>
          <cell r="N17891">
            <v>140.43</v>
          </cell>
          <cell r="O17891">
            <v>3085.76</v>
          </cell>
        </row>
        <row r="17892">
          <cell r="C17892" t="str">
            <v>43232219480229742X</v>
          </cell>
          <cell r="D17892" t="str">
            <v>廖翠娥</v>
          </cell>
          <cell r="E17892" t="str">
            <v>女</v>
          </cell>
          <cell r="F17892">
            <v>19480201</v>
          </cell>
          <cell r="G17892" t="str">
            <v>1969-09-01</v>
          </cell>
          <cell r="H17892" t="str">
            <v>2003-06-01</v>
          </cell>
          <cell r="I17892">
            <v>2481.99</v>
          </cell>
          <cell r="J17892">
            <v>40.8</v>
          </cell>
          <cell r="K17892">
            <v>35</v>
          </cell>
          <cell r="L17892">
            <v>15</v>
          </cell>
          <cell r="M17892">
            <v>34.74786</v>
          </cell>
          <cell r="N17892">
            <v>125.55</v>
          </cell>
          <cell r="O17892">
            <v>2607.54</v>
          </cell>
        </row>
        <row r="17893">
          <cell r="C17893" t="str">
            <v>432322194801047445</v>
          </cell>
          <cell r="D17893" t="str">
            <v>邓顺兰</v>
          </cell>
          <cell r="E17893" t="str">
            <v>女</v>
          </cell>
          <cell r="F17893">
            <v>19480101</v>
          </cell>
          <cell r="G17893" t="str">
            <v>1965-01-01</v>
          </cell>
          <cell r="H17893" t="str">
            <v>2003-01-01</v>
          </cell>
          <cell r="I17893">
            <v>2642.8</v>
          </cell>
          <cell r="J17893">
            <v>46.8</v>
          </cell>
          <cell r="K17893">
            <v>35</v>
          </cell>
          <cell r="L17893">
            <v>15</v>
          </cell>
          <cell r="M17893">
            <v>36.9992</v>
          </cell>
          <cell r="N17893">
            <v>133.8</v>
          </cell>
          <cell r="O17893">
            <v>2776.6</v>
          </cell>
        </row>
        <row r="17894">
          <cell r="C17894" t="str">
            <v>432322194912147422</v>
          </cell>
          <cell r="D17894" t="str">
            <v>郑盛满</v>
          </cell>
          <cell r="E17894" t="str">
            <v>女</v>
          </cell>
          <cell r="F17894">
            <v>19491201</v>
          </cell>
          <cell r="G17894" t="str">
            <v>1967-01-01</v>
          </cell>
          <cell r="H17894" t="str">
            <v>2004-12-01</v>
          </cell>
          <cell r="I17894">
            <v>2601.78</v>
          </cell>
          <cell r="J17894">
            <v>45.6</v>
          </cell>
          <cell r="K17894">
            <v>35</v>
          </cell>
          <cell r="L17894">
            <v>15</v>
          </cell>
          <cell r="M17894">
            <v>36.42492</v>
          </cell>
          <cell r="N17894">
            <v>132.02</v>
          </cell>
          <cell r="O17894">
            <v>2733.8</v>
          </cell>
        </row>
        <row r="17895">
          <cell r="C17895" t="str">
            <v>432322194405087410</v>
          </cell>
          <cell r="D17895" t="str">
            <v>谭敦哲</v>
          </cell>
          <cell r="E17895" t="str">
            <v>男</v>
          </cell>
          <cell r="F17895">
            <v>19450501</v>
          </cell>
          <cell r="G17895" t="str">
            <v>1962-06-01</v>
          </cell>
          <cell r="H17895" t="str">
            <v>2005-05-01</v>
          </cell>
          <cell r="I17895">
            <v>2876.93</v>
          </cell>
          <cell r="J17895">
            <v>51.6</v>
          </cell>
          <cell r="K17895">
            <v>35</v>
          </cell>
          <cell r="L17895">
            <v>15</v>
          </cell>
          <cell r="M17895">
            <v>40.27702</v>
          </cell>
          <cell r="N17895">
            <v>141.88</v>
          </cell>
          <cell r="O17895">
            <v>3018.81</v>
          </cell>
        </row>
        <row r="17896">
          <cell r="C17896" t="str">
            <v>432322193504057423</v>
          </cell>
          <cell r="D17896" t="str">
            <v>李秀连</v>
          </cell>
          <cell r="E17896" t="str">
            <v>女</v>
          </cell>
          <cell r="F17896">
            <v>19350501</v>
          </cell>
          <cell r="G17896" t="str">
            <v>1956-01-01</v>
          </cell>
          <cell r="H17896" t="str">
            <v>1990-12-01</v>
          </cell>
          <cell r="I17896">
            <v>2907.13</v>
          </cell>
          <cell r="J17896">
            <v>42</v>
          </cell>
          <cell r="K17896">
            <v>35</v>
          </cell>
          <cell r="L17896">
            <v>25</v>
          </cell>
          <cell r="M17896">
            <v>40.69982</v>
          </cell>
          <cell r="N17896">
            <v>142.7</v>
          </cell>
          <cell r="O17896">
            <v>3049.83</v>
          </cell>
        </row>
        <row r="17897">
          <cell r="C17897" t="str">
            <v>43232219520518742X</v>
          </cell>
          <cell r="D17897" t="str">
            <v>黄燕葵</v>
          </cell>
          <cell r="E17897" t="str">
            <v>女</v>
          </cell>
          <cell r="F17897">
            <v>19520801</v>
          </cell>
          <cell r="G17897" t="str">
            <v>1971-04-01</v>
          </cell>
          <cell r="H17897" t="str">
            <v>2007-08-01</v>
          </cell>
          <cell r="I17897">
            <v>2511</v>
          </cell>
          <cell r="J17897">
            <v>44.4</v>
          </cell>
          <cell r="K17897">
            <v>35</v>
          </cell>
          <cell r="L17897">
            <v>0</v>
          </cell>
          <cell r="M17897">
            <v>35.154</v>
          </cell>
          <cell r="N17897">
            <v>114.55</v>
          </cell>
          <cell r="O17897">
            <v>2625.55</v>
          </cell>
        </row>
        <row r="17898">
          <cell r="C17898" t="str">
            <v>432322194712037413</v>
          </cell>
          <cell r="D17898" t="str">
            <v>莫胜我</v>
          </cell>
          <cell r="E17898" t="str">
            <v>男</v>
          </cell>
          <cell r="F17898">
            <v>19471201</v>
          </cell>
          <cell r="G17898" t="str">
            <v>1965-01-01</v>
          </cell>
          <cell r="H17898" t="str">
            <v>2007-12-01</v>
          </cell>
          <cell r="I17898">
            <v>2851.83</v>
          </cell>
          <cell r="J17898">
            <v>51.6</v>
          </cell>
          <cell r="K17898">
            <v>35</v>
          </cell>
          <cell r="L17898">
            <v>15</v>
          </cell>
          <cell r="M17898">
            <v>39.92562</v>
          </cell>
          <cell r="N17898">
            <v>141.53</v>
          </cell>
          <cell r="O17898">
            <v>2993.36</v>
          </cell>
        </row>
        <row r="17899">
          <cell r="C17899" t="str">
            <v>43232219530708742X</v>
          </cell>
          <cell r="D17899" t="str">
            <v>秦细云</v>
          </cell>
          <cell r="E17899" t="str">
            <v>女</v>
          </cell>
          <cell r="F17899">
            <v>19530801</v>
          </cell>
          <cell r="G17899" t="str">
            <v>1978-01-01</v>
          </cell>
          <cell r="H17899" t="str">
            <v>2008-08-01</v>
          </cell>
          <cell r="I17899">
            <v>2230.87</v>
          </cell>
          <cell r="J17899">
            <v>37.2</v>
          </cell>
          <cell r="K17899">
            <v>35</v>
          </cell>
          <cell r="L17899">
            <v>0</v>
          </cell>
          <cell r="M17899">
            <v>31.23218</v>
          </cell>
          <cell r="N17899">
            <v>103.43</v>
          </cell>
          <cell r="O17899">
            <v>2334.3</v>
          </cell>
        </row>
        <row r="17900">
          <cell r="C17900" t="str">
            <v>432322195309147422</v>
          </cell>
          <cell r="D17900" t="str">
            <v>郑素云</v>
          </cell>
          <cell r="E17900" t="str">
            <v>女</v>
          </cell>
          <cell r="F17900">
            <v>19530901</v>
          </cell>
          <cell r="G17900" t="str">
            <v>1972-12-01</v>
          </cell>
          <cell r="H17900" t="str">
            <v>2008-09-01</v>
          </cell>
          <cell r="I17900">
            <v>2444.02</v>
          </cell>
          <cell r="J17900">
            <v>43.2</v>
          </cell>
          <cell r="K17900">
            <v>35</v>
          </cell>
          <cell r="L17900">
            <v>0</v>
          </cell>
          <cell r="M17900">
            <v>34.21628</v>
          </cell>
          <cell r="N17900">
            <v>112.42</v>
          </cell>
          <cell r="O17900">
            <v>2556.44</v>
          </cell>
        </row>
        <row r="17901">
          <cell r="C17901" t="str">
            <v>432322194801097418</v>
          </cell>
          <cell r="D17901" t="str">
            <v>蔡雪斗</v>
          </cell>
          <cell r="E17901" t="str">
            <v>男</v>
          </cell>
          <cell r="F17901">
            <v>19481201</v>
          </cell>
          <cell r="G17901" t="str">
            <v>1966-01-01</v>
          </cell>
          <cell r="H17901" t="str">
            <v>2008-12-01</v>
          </cell>
          <cell r="I17901">
            <v>2810.71</v>
          </cell>
          <cell r="J17901">
            <v>51.6</v>
          </cell>
          <cell r="K17901">
            <v>35</v>
          </cell>
          <cell r="L17901">
            <v>15</v>
          </cell>
          <cell r="M17901">
            <v>39.34994</v>
          </cell>
          <cell r="N17901">
            <v>140.95</v>
          </cell>
          <cell r="O17901">
            <v>2951.66</v>
          </cell>
        </row>
        <row r="17902">
          <cell r="C17902" t="str">
            <v>432322193901287425</v>
          </cell>
          <cell r="D17902" t="str">
            <v>贺家门</v>
          </cell>
          <cell r="E17902" t="str">
            <v>女</v>
          </cell>
          <cell r="F17902">
            <v>19390101</v>
          </cell>
          <cell r="G17902" t="str">
            <v>1961-01-01</v>
          </cell>
          <cell r="H17902" t="str">
            <v>1994-12-01</v>
          </cell>
          <cell r="I17902">
            <v>2826.23</v>
          </cell>
          <cell r="J17902">
            <v>40.8</v>
          </cell>
          <cell r="K17902">
            <v>35</v>
          </cell>
          <cell r="L17902">
            <v>25</v>
          </cell>
          <cell r="M17902">
            <v>39.56722</v>
          </cell>
          <cell r="N17902">
            <v>140.37</v>
          </cell>
          <cell r="O17902">
            <v>2966.6</v>
          </cell>
        </row>
        <row r="17903">
          <cell r="C17903" t="str">
            <v>432322194006037424</v>
          </cell>
          <cell r="D17903" t="str">
            <v>何群秀</v>
          </cell>
          <cell r="E17903" t="str">
            <v>女</v>
          </cell>
          <cell r="F17903">
            <v>19400601</v>
          </cell>
          <cell r="G17903" t="str">
            <v>1959-12-01</v>
          </cell>
          <cell r="H17903" t="str">
            <v>1995-12-01</v>
          </cell>
          <cell r="I17903">
            <v>2896.61</v>
          </cell>
          <cell r="J17903">
            <v>44.4</v>
          </cell>
          <cell r="K17903">
            <v>35</v>
          </cell>
          <cell r="L17903">
            <v>25</v>
          </cell>
          <cell r="M17903">
            <v>40.55254</v>
          </cell>
          <cell r="N17903">
            <v>144.95</v>
          </cell>
          <cell r="O17903">
            <v>3041.56</v>
          </cell>
        </row>
        <row r="17904">
          <cell r="C17904" t="str">
            <v>432322194309147428</v>
          </cell>
          <cell r="D17904" t="str">
            <v>陈元秀</v>
          </cell>
          <cell r="E17904" t="str">
            <v>女</v>
          </cell>
          <cell r="F17904">
            <v>19400901</v>
          </cell>
          <cell r="G17904" t="str">
            <v>1958-01-01</v>
          </cell>
          <cell r="H17904" t="str">
            <v>1995-12-01</v>
          </cell>
          <cell r="I17904">
            <v>2946.25</v>
          </cell>
          <cell r="J17904">
            <v>45.6</v>
          </cell>
          <cell r="K17904">
            <v>35</v>
          </cell>
          <cell r="L17904">
            <v>25</v>
          </cell>
          <cell r="M17904">
            <v>41.2475</v>
          </cell>
          <cell r="N17904">
            <v>146.85</v>
          </cell>
          <cell r="O17904">
            <v>3093.1</v>
          </cell>
        </row>
        <row r="17905">
          <cell r="C17905" t="str">
            <v>432322194402267424</v>
          </cell>
          <cell r="D17905" t="str">
            <v>卓德任</v>
          </cell>
          <cell r="E17905" t="str">
            <v>女</v>
          </cell>
          <cell r="F17905">
            <v>19430201</v>
          </cell>
          <cell r="G17905" t="str">
            <v>1960-02-01</v>
          </cell>
          <cell r="H17905" t="str">
            <v>1998-02-01</v>
          </cell>
          <cell r="I17905">
            <v>2825.96</v>
          </cell>
          <cell r="J17905">
            <v>46.8</v>
          </cell>
          <cell r="K17905">
            <v>35</v>
          </cell>
          <cell r="L17905">
            <v>15</v>
          </cell>
          <cell r="M17905">
            <v>39.56344</v>
          </cell>
          <cell r="N17905">
            <v>136.36</v>
          </cell>
          <cell r="O17905">
            <v>2962.32</v>
          </cell>
        </row>
        <row r="17906">
          <cell r="C17906" t="str">
            <v>432322194401277428</v>
          </cell>
          <cell r="D17906" t="str">
            <v>李桂香</v>
          </cell>
          <cell r="E17906" t="str">
            <v>女</v>
          </cell>
          <cell r="F17906">
            <v>19440101</v>
          </cell>
          <cell r="G17906" t="str">
            <v>1965-10-01</v>
          </cell>
          <cell r="H17906" t="str">
            <v>1999-12-01</v>
          </cell>
          <cell r="I17906">
            <v>2635.98</v>
          </cell>
          <cell r="J17906">
            <v>42</v>
          </cell>
          <cell r="K17906">
            <v>35</v>
          </cell>
          <cell r="L17906">
            <v>15</v>
          </cell>
          <cell r="M17906">
            <v>36.90372</v>
          </cell>
          <cell r="N17906">
            <v>128.9</v>
          </cell>
          <cell r="O17906">
            <v>2764.88</v>
          </cell>
        </row>
        <row r="17907">
          <cell r="C17907" t="str">
            <v>432322194512197412</v>
          </cell>
          <cell r="D17907" t="str">
            <v>宋如顺</v>
          </cell>
          <cell r="E17907" t="str">
            <v>男</v>
          </cell>
          <cell r="F17907">
            <v>19411101</v>
          </cell>
          <cell r="G17907" t="str">
            <v>1960-11-01</v>
          </cell>
          <cell r="H17907" t="str">
            <v>2001-12-01</v>
          </cell>
          <cell r="I17907">
            <v>3039.58</v>
          </cell>
          <cell r="J17907">
            <v>50.4</v>
          </cell>
          <cell r="K17907">
            <v>35</v>
          </cell>
          <cell r="L17907">
            <v>25</v>
          </cell>
          <cell r="M17907">
            <v>42.55412</v>
          </cell>
          <cell r="N17907">
            <v>152.95</v>
          </cell>
          <cell r="O17907">
            <v>3192.53</v>
          </cell>
        </row>
        <row r="17908">
          <cell r="C17908" t="str">
            <v>432322194204137418</v>
          </cell>
          <cell r="D17908" t="str">
            <v>谢云田</v>
          </cell>
          <cell r="E17908" t="str">
            <v>男</v>
          </cell>
          <cell r="F17908">
            <v>19420301</v>
          </cell>
          <cell r="G17908" t="str">
            <v>1960-10-01</v>
          </cell>
          <cell r="H17908" t="str">
            <v>2002-12-01</v>
          </cell>
          <cell r="I17908">
            <v>3021.39</v>
          </cell>
          <cell r="J17908">
            <v>51.6</v>
          </cell>
          <cell r="K17908">
            <v>35</v>
          </cell>
          <cell r="L17908">
            <v>15</v>
          </cell>
          <cell r="M17908">
            <v>42.29946</v>
          </cell>
          <cell r="N17908">
            <v>143.9</v>
          </cell>
          <cell r="O17908">
            <v>3165.29</v>
          </cell>
        </row>
        <row r="17909">
          <cell r="C17909" t="str">
            <v>432322194804117429</v>
          </cell>
          <cell r="D17909" t="str">
            <v>夏银香</v>
          </cell>
          <cell r="E17909" t="str">
            <v>女</v>
          </cell>
          <cell r="F17909">
            <v>19480601</v>
          </cell>
          <cell r="G17909" t="str">
            <v>1968-05-01</v>
          </cell>
          <cell r="H17909" t="str">
            <v>2003-06-01</v>
          </cell>
          <cell r="I17909">
            <v>2544.19</v>
          </cell>
          <cell r="J17909">
            <v>43.2</v>
          </cell>
          <cell r="K17909">
            <v>35</v>
          </cell>
          <cell r="L17909">
            <v>15</v>
          </cell>
          <cell r="M17909">
            <v>35.61866</v>
          </cell>
          <cell r="N17909">
            <v>128.82</v>
          </cell>
          <cell r="O17909">
            <v>2673.01</v>
          </cell>
        </row>
        <row r="17910">
          <cell r="C17910" t="str">
            <v>432322194809257420</v>
          </cell>
          <cell r="D17910" t="str">
            <v>吴玉枚</v>
          </cell>
          <cell r="E17910" t="str">
            <v>女</v>
          </cell>
          <cell r="F17910">
            <v>19480901</v>
          </cell>
          <cell r="G17910" t="str">
            <v>1968-11-01</v>
          </cell>
          <cell r="H17910" t="str">
            <v>2003-09-01</v>
          </cell>
          <cell r="I17910">
            <v>2517.99</v>
          </cell>
          <cell r="J17910">
            <v>42</v>
          </cell>
          <cell r="K17910">
            <v>35</v>
          </cell>
          <cell r="L17910">
            <v>15</v>
          </cell>
          <cell r="M17910">
            <v>35.25186</v>
          </cell>
          <cell r="N17910">
            <v>127.25</v>
          </cell>
          <cell r="O17910">
            <v>2645.24</v>
          </cell>
        </row>
        <row r="17911">
          <cell r="C17911" t="str">
            <v>432322194312037414</v>
          </cell>
          <cell r="D17911" t="str">
            <v>李启益</v>
          </cell>
          <cell r="E17911" t="str">
            <v>男</v>
          </cell>
          <cell r="F17911">
            <v>19431201</v>
          </cell>
          <cell r="G17911" t="str">
            <v>1960-12-01</v>
          </cell>
          <cell r="H17911" t="str">
            <v>2003-12-01</v>
          </cell>
          <cell r="I17911">
            <v>2990.77</v>
          </cell>
          <cell r="J17911">
            <v>52.8</v>
          </cell>
          <cell r="K17911">
            <v>35</v>
          </cell>
          <cell r="L17911">
            <v>15</v>
          </cell>
          <cell r="M17911">
            <v>41.87078</v>
          </cell>
          <cell r="N17911">
            <v>144.67</v>
          </cell>
          <cell r="O17911">
            <v>3135.44</v>
          </cell>
        </row>
        <row r="17912">
          <cell r="C17912" t="str">
            <v>432322194902117422</v>
          </cell>
          <cell r="D17912" t="str">
            <v>杨美君</v>
          </cell>
          <cell r="E17912" t="str">
            <v>女</v>
          </cell>
          <cell r="F17912">
            <v>19490101</v>
          </cell>
          <cell r="G17912" t="str">
            <v>1968-10-01</v>
          </cell>
          <cell r="H17912" t="str">
            <v>2004-01-01</v>
          </cell>
          <cell r="I17912">
            <v>2509.28</v>
          </cell>
          <cell r="J17912">
            <v>43.2</v>
          </cell>
          <cell r="K17912">
            <v>35</v>
          </cell>
          <cell r="L17912">
            <v>15</v>
          </cell>
          <cell r="M17912">
            <v>35.12992</v>
          </cell>
          <cell r="N17912">
            <v>128.33</v>
          </cell>
          <cell r="O17912">
            <v>2637.61</v>
          </cell>
        </row>
        <row r="17913">
          <cell r="C17913" t="str">
            <v>432322195004117425</v>
          </cell>
          <cell r="D17913" t="str">
            <v>章爱连</v>
          </cell>
          <cell r="E17913" t="str">
            <v>女</v>
          </cell>
          <cell r="F17913">
            <v>19490401</v>
          </cell>
          <cell r="G17913" t="str">
            <v>1966-05-01</v>
          </cell>
          <cell r="H17913" t="str">
            <v>2004-04-01</v>
          </cell>
          <cell r="I17913">
            <v>2605.89</v>
          </cell>
          <cell r="J17913">
            <v>45.6</v>
          </cell>
          <cell r="K17913">
            <v>35</v>
          </cell>
          <cell r="L17913">
            <v>15</v>
          </cell>
          <cell r="M17913">
            <v>36.48246</v>
          </cell>
          <cell r="N17913">
            <v>132.08</v>
          </cell>
          <cell r="O17913">
            <v>2737.97</v>
          </cell>
        </row>
        <row r="17914">
          <cell r="C17914" t="str">
            <v>432322194907077423</v>
          </cell>
          <cell r="D17914" t="str">
            <v>罗建康</v>
          </cell>
          <cell r="E17914" t="str">
            <v>女</v>
          </cell>
          <cell r="F17914">
            <v>19490701</v>
          </cell>
          <cell r="G17914" t="str">
            <v>1976-05-01</v>
          </cell>
          <cell r="H17914" t="str">
            <v>2004-07-01</v>
          </cell>
          <cell r="I17914">
            <v>2280.54</v>
          </cell>
          <cell r="J17914">
            <v>34.8</v>
          </cell>
          <cell r="K17914">
            <v>35</v>
          </cell>
          <cell r="L17914">
            <v>15</v>
          </cell>
          <cell r="M17914">
            <v>31.92756</v>
          </cell>
          <cell r="N17914">
            <v>116.73</v>
          </cell>
          <cell r="O17914">
            <v>2397.27</v>
          </cell>
        </row>
        <row r="17915">
          <cell r="C17915" t="str">
            <v>432322194911187422</v>
          </cell>
          <cell r="D17915" t="str">
            <v>陈水桃</v>
          </cell>
          <cell r="E17915" t="str">
            <v>女</v>
          </cell>
          <cell r="F17915">
            <v>19491101</v>
          </cell>
          <cell r="G17915" t="str">
            <v>1967-12-01</v>
          </cell>
          <cell r="H17915" t="str">
            <v>2004-11-01</v>
          </cell>
          <cell r="I17915">
            <v>2569.55</v>
          </cell>
          <cell r="J17915">
            <v>44.4</v>
          </cell>
          <cell r="K17915">
            <v>35</v>
          </cell>
          <cell r="L17915">
            <v>15</v>
          </cell>
          <cell r="M17915">
            <v>35.9737</v>
          </cell>
          <cell r="N17915">
            <v>130.37</v>
          </cell>
          <cell r="O17915">
            <v>2699.92</v>
          </cell>
        </row>
        <row r="17916">
          <cell r="C17916" t="str">
            <v>432322194911087421</v>
          </cell>
          <cell r="D17916" t="str">
            <v>邓冬桂</v>
          </cell>
          <cell r="E17916" t="str">
            <v>女</v>
          </cell>
          <cell r="F17916">
            <v>19491101</v>
          </cell>
          <cell r="G17916" t="str">
            <v>1969-11-01</v>
          </cell>
          <cell r="H17916" t="str">
            <v>2004-11-01</v>
          </cell>
          <cell r="I17916">
            <v>2519.75</v>
          </cell>
          <cell r="J17916">
            <v>43.2</v>
          </cell>
          <cell r="K17916">
            <v>35</v>
          </cell>
          <cell r="L17916">
            <v>15</v>
          </cell>
          <cell r="M17916">
            <v>35.2765</v>
          </cell>
          <cell r="N17916">
            <v>128.48</v>
          </cell>
          <cell r="O17916">
            <v>2648.23</v>
          </cell>
        </row>
        <row r="17917">
          <cell r="C17917" t="str">
            <v>432322195211067424</v>
          </cell>
          <cell r="D17917" t="str">
            <v>肖新桃</v>
          </cell>
          <cell r="E17917" t="str">
            <v>女</v>
          </cell>
          <cell r="F17917">
            <v>19520601</v>
          </cell>
          <cell r="G17917" t="str">
            <v>1969-07-01</v>
          </cell>
          <cell r="H17917" t="str">
            <v>2007-06-01</v>
          </cell>
          <cell r="I17917">
            <v>2557.61</v>
          </cell>
          <cell r="J17917">
            <v>45.6</v>
          </cell>
          <cell r="K17917">
            <v>35</v>
          </cell>
          <cell r="L17917">
            <v>0</v>
          </cell>
          <cell r="M17917">
            <v>35.80654</v>
          </cell>
          <cell r="N17917">
            <v>116.41</v>
          </cell>
          <cell r="O17917">
            <v>2674.02</v>
          </cell>
        </row>
        <row r="17918">
          <cell r="C17918" t="str">
            <v>432322195211187485</v>
          </cell>
          <cell r="D17918" t="str">
            <v>肖子英</v>
          </cell>
          <cell r="E17918" t="str">
            <v>女</v>
          </cell>
          <cell r="F17918">
            <v>19521101</v>
          </cell>
          <cell r="G17918" t="str">
            <v>1969-12-01</v>
          </cell>
          <cell r="H17918" t="str">
            <v>2007-11-01</v>
          </cell>
          <cell r="I17918">
            <v>2556.49</v>
          </cell>
          <cell r="J17918">
            <v>45.6</v>
          </cell>
          <cell r="K17918">
            <v>35</v>
          </cell>
          <cell r="L17918">
            <v>0</v>
          </cell>
          <cell r="M17918">
            <v>35.79086</v>
          </cell>
          <cell r="N17918">
            <v>116.39</v>
          </cell>
          <cell r="O17918">
            <v>2672.88</v>
          </cell>
        </row>
        <row r="17919">
          <cell r="C17919" t="str">
            <v>432322195001027424</v>
          </cell>
          <cell r="D17919" t="str">
            <v>钟桃爱</v>
          </cell>
          <cell r="E17919" t="str">
            <v>女</v>
          </cell>
          <cell r="F17919">
            <v>19521201</v>
          </cell>
          <cell r="G17919" t="str">
            <v>1974-07-01</v>
          </cell>
          <cell r="H17919" t="str">
            <v>2007-12-01</v>
          </cell>
          <cell r="I17919">
            <v>2388.62</v>
          </cell>
          <cell r="J17919">
            <v>40.8</v>
          </cell>
          <cell r="K17919">
            <v>35</v>
          </cell>
          <cell r="L17919">
            <v>0</v>
          </cell>
          <cell r="M17919">
            <v>33.44068</v>
          </cell>
          <cell r="N17919">
            <v>109.24</v>
          </cell>
          <cell r="O17919">
            <v>2497.86</v>
          </cell>
        </row>
        <row r="17920">
          <cell r="C17920" t="str">
            <v>432322194807097419</v>
          </cell>
          <cell r="D17920" t="str">
            <v>张武生</v>
          </cell>
          <cell r="E17920" t="str">
            <v>男</v>
          </cell>
          <cell r="F17920">
            <v>19480701</v>
          </cell>
          <cell r="G17920" t="str">
            <v>1965-08-01</v>
          </cell>
          <cell r="H17920" t="str">
            <v>2008-07-01</v>
          </cell>
          <cell r="I17920">
            <v>2816.47</v>
          </cell>
          <cell r="J17920">
            <v>51.6</v>
          </cell>
          <cell r="K17920">
            <v>35</v>
          </cell>
          <cell r="L17920">
            <v>15</v>
          </cell>
          <cell r="M17920">
            <v>39.43058</v>
          </cell>
          <cell r="N17920">
            <v>141.03</v>
          </cell>
          <cell r="O17920">
            <v>2957.5</v>
          </cell>
        </row>
        <row r="17921">
          <cell r="C17921" t="str">
            <v>432322194904037418</v>
          </cell>
          <cell r="D17921" t="str">
            <v>杨少祥</v>
          </cell>
          <cell r="E17921" t="str">
            <v>男</v>
          </cell>
          <cell r="F17921">
            <v>19490401</v>
          </cell>
          <cell r="G17921" t="str">
            <v>1967-11-01</v>
          </cell>
          <cell r="H17921" t="str">
            <v>2009-04-01</v>
          </cell>
          <cell r="I17921">
            <v>2712.89</v>
          </cell>
          <cell r="J17921">
            <v>50.4</v>
          </cell>
          <cell r="K17921">
            <v>35</v>
          </cell>
          <cell r="L17921">
            <v>15</v>
          </cell>
          <cell r="M17921">
            <v>37.98046</v>
          </cell>
          <cell r="N17921">
            <v>138.38</v>
          </cell>
          <cell r="O17921">
            <v>2851.27</v>
          </cell>
        </row>
        <row r="17922">
          <cell r="C17922" t="str">
            <v>432322194808057419</v>
          </cell>
          <cell r="D17922" t="str">
            <v>王可生</v>
          </cell>
          <cell r="E17922" t="str">
            <v>男</v>
          </cell>
          <cell r="F17922">
            <v>19490501</v>
          </cell>
          <cell r="G17922" t="str">
            <v>1966-06-01</v>
          </cell>
          <cell r="H17922" t="str">
            <v>2009-05-01</v>
          </cell>
          <cell r="I17922">
            <v>2764.23</v>
          </cell>
          <cell r="J17922">
            <v>51.6</v>
          </cell>
          <cell r="K17922">
            <v>35</v>
          </cell>
          <cell r="L17922">
            <v>15</v>
          </cell>
          <cell r="M17922">
            <v>38.69922</v>
          </cell>
          <cell r="N17922">
            <v>140.3</v>
          </cell>
          <cell r="O17922">
            <v>2904.53</v>
          </cell>
        </row>
        <row r="17923">
          <cell r="C17923" t="str">
            <v>432322195306137421</v>
          </cell>
          <cell r="D17923" t="str">
            <v>汤浦兰</v>
          </cell>
          <cell r="E17923" t="str">
            <v>女</v>
          </cell>
          <cell r="F17923">
            <v>19540601</v>
          </cell>
          <cell r="G17923" t="str">
            <v>1978-12-01</v>
          </cell>
          <cell r="H17923" t="str">
            <v>2009-06-01</v>
          </cell>
          <cell r="I17923">
            <v>2179.15</v>
          </cell>
          <cell r="J17923">
            <v>37.2</v>
          </cell>
          <cell r="K17923">
            <v>35</v>
          </cell>
          <cell r="L17923">
            <v>0</v>
          </cell>
          <cell r="M17923">
            <v>30.5081</v>
          </cell>
          <cell r="N17923" t="e">
            <v>#N/A</v>
          </cell>
          <cell r="O17923" t="e">
            <v>#N/A</v>
          </cell>
        </row>
        <row r="17924">
          <cell r="C17924" t="str">
            <v>432322195407187428</v>
          </cell>
          <cell r="D17924" t="str">
            <v>芦郁芬</v>
          </cell>
          <cell r="E17924" t="str">
            <v>女</v>
          </cell>
          <cell r="F17924">
            <v>19540701</v>
          </cell>
          <cell r="G17924" t="str">
            <v>1971-08-01</v>
          </cell>
          <cell r="H17924" t="str">
            <v>2009-07-01</v>
          </cell>
          <cell r="I17924">
            <v>2490.78</v>
          </cell>
          <cell r="J17924">
            <v>45.6</v>
          </cell>
          <cell r="K17924">
            <v>35</v>
          </cell>
          <cell r="L17924">
            <v>0</v>
          </cell>
          <cell r="M17924">
            <v>34.87092</v>
          </cell>
          <cell r="N17924">
            <v>115.47</v>
          </cell>
          <cell r="O17924">
            <v>2606.25</v>
          </cell>
        </row>
        <row r="17925">
          <cell r="C17925" t="str">
            <v>432322195503277423</v>
          </cell>
          <cell r="D17925" t="str">
            <v>向英桃</v>
          </cell>
          <cell r="E17925" t="str">
            <v>女</v>
          </cell>
          <cell r="F17925">
            <v>19550301</v>
          </cell>
          <cell r="G17925" t="str">
            <v>1972-04-01</v>
          </cell>
          <cell r="H17925" t="str">
            <v>2010-03-01</v>
          </cell>
          <cell r="I17925">
            <v>2451.81</v>
          </cell>
          <cell r="J17925">
            <v>45.6</v>
          </cell>
          <cell r="K17925">
            <v>35</v>
          </cell>
          <cell r="L17925">
            <v>0</v>
          </cell>
          <cell r="M17925">
            <v>34.32534</v>
          </cell>
          <cell r="N17925">
            <v>114.93</v>
          </cell>
          <cell r="O17925">
            <v>2566.74</v>
          </cell>
        </row>
        <row r="17926">
          <cell r="C17926" t="str">
            <v>432322195011057416</v>
          </cell>
          <cell r="D17926" t="str">
            <v>陈伍秋</v>
          </cell>
          <cell r="E17926" t="str">
            <v>男</v>
          </cell>
          <cell r="F17926">
            <v>19501105</v>
          </cell>
          <cell r="G17926" t="str">
            <v>1967-12-01</v>
          </cell>
          <cell r="H17926" t="str">
            <v>2010-11-01</v>
          </cell>
          <cell r="I17926">
            <v>2708.34</v>
          </cell>
          <cell r="J17926">
            <v>51.6</v>
          </cell>
          <cell r="K17926">
            <v>35</v>
          </cell>
          <cell r="L17926">
            <v>15</v>
          </cell>
          <cell r="M17926">
            <v>37.91676</v>
          </cell>
          <cell r="N17926">
            <v>139.52</v>
          </cell>
          <cell r="O17926">
            <v>2847.86</v>
          </cell>
        </row>
        <row r="17927">
          <cell r="C17927" t="str">
            <v>432322195605237422</v>
          </cell>
          <cell r="D17927" t="str">
            <v>王翠玉</v>
          </cell>
          <cell r="E17927" t="str">
            <v>女</v>
          </cell>
          <cell r="F17927">
            <v>19560501</v>
          </cell>
          <cell r="G17927" t="str">
            <v>1980-12-01</v>
          </cell>
          <cell r="H17927" t="str">
            <v>2011-05-01</v>
          </cell>
          <cell r="I17927">
            <v>2072.12</v>
          </cell>
          <cell r="J17927">
            <v>37.2</v>
          </cell>
          <cell r="K17927">
            <v>35</v>
          </cell>
          <cell r="L17927">
            <v>0</v>
          </cell>
          <cell r="M17927">
            <v>29.00968</v>
          </cell>
          <cell r="N17927">
            <v>101.21</v>
          </cell>
          <cell r="O17927">
            <v>2173.33</v>
          </cell>
        </row>
        <row r="17928">
          <cell r="C17928" t="str">
            <v>432322195209237447</v>
          </cell>
          <cell r="D17928" t="str">
            <v>李玉南</v>
          </cell>
          <cell r="E17928" t="str">
            <v>女</v>
          </cell>
          <cell r="F17928">
            <v>19540901</v>
          </cell>
          <cell r="G17928" t="str">
            <v>1975-01-01</v>
          </cell>
          <cell r="H17928" t="str">
            <v>2011-01-01</v>
          </cell>
          <cell r="I17928">
            <v>2399.54</v>
          </cell>
          <cell r="J17928">
            <v>44.4</v>
          </cell>
          <cell r="K17928">
            <v>35</v>
          </cell>
          <cell r="L17928">
            <v>0</v>
          </cell>
          <cell r="M17928">
            <v>33.59356</v>
          </cell>
          <cell r="N17928">
            <v>112.99</v>
          </cell>
          <cell r="O17928">
            <v>2512.53</v>
          </cell>
        </row>
        <row r="17929">
          <cell r="C17929" t="str">
            <v>432322195702137423</v>
          </cell>
          <cell r="D17929" t="str">
            <v>胡桃香</v>
          </cell>
          <cell r="E17929" t="str">
            <v>女</v>
          </cell>
          <cell r="F17929">
            <v>19570201</v>
          </cell>
          <cell r="G17929" t="str">
            <v>1979-08-01</v>
          </cell>
          <cell r="H17929" t="str">
            <v>2012-02-01</v>
          </cell>
          <cell r="I17929">
            <v>2044.95</v>
          </cell>
          <cell r="J17929">
            <v>39.6</v>
          </cell>
          <cell r="K17929">
            <v>35</v>
          </cell>
          <cell r="L17929">
            <v>0</v>
          </cell>
          <cell r="M17929">
            <v>28.6293</v>
          </cell>
          <cell r="N17929">
            <v>103.23</v>
          </cell>
          <cell r="O17929">
            <v>2148.18</v>
          </cell>
        </row>
        <row r="17930">
          <cell r="C17930" t="str">
            <v>432322195201137417</v>
          </cell>
          <cell r="D17930" t="str">
            <v>卓如政</v>
          </cell>
          <cell r="E17930" t="str">
            <v>男</v>
          </cell>
          <cell r="F17930">
            <v>19520201</v>
          </cell>
          <cell r="G17930" t="str">
            <v>1969-03-01</v>
          </cell>
          <cell r="H17930" t="str">
            <v>2012-02-01</v>
          </cell>
          <cell r="I17930">
            <v>2559.58</v>
          </cell>
          <cell r="J17930">
            <v>51.6</v>
          </cell>
          <cell r="K17930">
            <v>35</v>
          </cell>
          <cell r="L17930">
            <v>0</v>
          </cell>
          <cell r="M17930">
            <v>35.83412</v>
          </cell>
          <cell r="N17930">
            <v>122.43</v>
          </cell>
          <cell r="O17930">
            <v>2682.01</v>
          </cell>
        </row>
        <row r="17931">
          <cell r="C17931" t="str">
            <v>432322195003307411</v>
          </cell>
          <cell r="D17931" t="str">
            <v>王芝生</v>
          </cell>
          <cell r="E17931" t="str">
            <v>男</v>
          </cell>
          <cell r="F17931">
            <v>19520301</v>
          </cell>
          <cell r="G17931" t="str">
            <v>1969-04-01</v>
          </cell>
          <cell r="H17931" t="str">
            <v>2012-03-01</v>
          </cell>
          <cell r="I17931">
            <v>2558.76</v>
          </cell>
          <cell r="J17931">
            <v>51.6</v>
          </cell>
          <cell r="K17931">
            <v>35</v>
          </cell>
          <cell r="L17931">
            <v>0</v>
          </cell>
          <cell r="M17931">
            <v>35.82264</v>
          </cell>
          <cell r="N17931">
            <v>122.42</v>
          </cell>
          <cell r="O17931">
            <v>2681.18</v>
          </cell>
        </row>
        <row r="17932">
          <cell r="C17932" t="str">
            <v>432322195707117421</v>
          </cell>
          <cell r="D17932" t="str">
            <v>李泳良</v>
          </cell>
          <cell r="E17932" t="str">
            <v>女</v>
          </cell>
          <cell r="F17932">
            <v>19570701</v>
          </cell>
          <cell r="G17932" t="str">
            <v>1974-08-01</v>
          </cell>
          <cell r="H17932" t="str">
            <v>2012-07-01</v>
          </cell>
          <cell r="I17932">
            <v>2299.02</v>
          </cell>
          <cell r="J17932">
            <v>45.6</v>
          </cell>
          <cell r="K17932">
            <v>35</v>
          </cell>
          <cell r="L17932">
            <v>0</v>
          </cell>
          <cell r="M17932">
            <v>32.18628</v>
          </cell>
          <cell r="N17932">
            <v>112.79</v>
          </cell>
          <cell r="O17932">
            <v>2411.81</v>
          </cell>
        </row>
        <row r="17933">
          <cell r="C17933" t="str">
            <v>432322195607077426</v>
          </cell>
          <cell r="D17933" t="str">
            <v>杨梦林</v>
          </cell>
          <cell r="E17933" t="str">
            <v>女</v>
          </cell>
          <cell r="F17933">
            <v>19570701</v>
          </cell>
          <cell r="G17933" t="str">
            <v>1974-08-01</v>
          </cell>
          <cell r="H17933" t="str">
            <v>2012-07-01</v>
          </cell>
          <cell r="I17933">
            <v>2299.02</v>
          </cell>
          <cell r="J17933">
            <v>45.6</v>
          </cell>
          <cell r="K17933">
            <v>35</v>
          </cell>
          <cell r="L17933">
            <v>0</v>
          </cell>
          <cell r="M17933">
            <v>32.18628</v>
          </cell>
          <cell r="N17933">
            <v>112.79</v>
          </cell>
          <cell r="O17933">
            <v>2411.81</v>
          </cell>
        </row>
        <row r="17934">
          <cell r="C17934" t="str">
            <v>43232219570726742X</v>
          </cell>
          <cell r="D17934" t="str">
            <v>寇珍满</v>
          </cell>
          <cell r="E17934" t="str">
            <v>女</v>
          </cell>
          <cell r="F17934">
            <v>19570701</v>
          </cell>
          <cell r="G17934" t="str">
            <v>1981-08-01</v>
          </cell>
          <cell r="H17934" t="str">
            <v>2012-07-01</v>
          </cell>
          <cell r="I17934">
            <v>1954.49</v>
          </cell>
          <cell r="J17934">
            <v>37.2</v>
          </cell>
          <cell r="K17934">
            <v>35</v>
          </cell>
          <cell r="L17934">
            <v>0</v>
          </cell>
          <cell r="M17934">
            <v>27.36286</v>
          </cell>
          <cell r="N17934">
            <v>99.56</v>
          </cell>
          <cell r="O17934">
            <v>2054.05</v>
          </cell>
        </row>
        <row r="17935">
          <cell r="C17935" t="str">
            <v>43232219521111741X</v>
          </cell>
          <cell r="D17935" t="str">
            <v>杨先德</v>
          </cell>
          <cell r="E17935" t="str">
            <v>男</v>
          </cell>
          <cell r="F17935">
            <v>19521101</v>
          </cell>
          <cell r="G17935" t="str">
            <v>1969-12-01</v>
          </cell>
          <cell r="H17935" t="str">
            <v>2012-11-01</v>
          </cell>
          <cell r="I17935">
            <v>2553.81</v>
          </cell>
          <cell r="J17935">
            <v>51.6</v>
          </cell>
          <cell r="K17935">
            <v>35</v>
          </cell>
          <cell r="L17935">
            <v>0</v>
          </cell>
          <cell r="M17935">
            <v>35.75334</v>
          </cell>
          <cell r="N17935">
            <v>122.35</v>
          </cell>
          <cell r="O17935">
            <v>2676.16</v>
          </cell>
        </row>
        <row r="17936">
          <cell r="C17936" t="str">
            <v>432322195710217423</v>
          </cell>
          <cell r="D17936" t="str">
            <v>官凤求</v>
          </cell>
          <cell r="E17936" t="str">
            <v>女</v>
          </cell>
          <cell r="F17936">
            <v>19571201</v>
          </cell>
          <cell r="G17936" t="str">
            <v>1982-01-01</v>
          </cell>
          <cell r="H17936" t="str">
            <v>2012-12-01</v>
          </cell>
          <cell r="I17936">
            <v>1950.69</v>
          </cell>
          <cell r="J17936">
            <v>37.2</v>
          </cell>
          <cell r="K17936">
            <v>35</v>
          </cell>
          <cell r="L17936">
            <v>0</v>
          </cell>
          <cell r="M17936">
            <v>27.30966</v>
          </cell>
          <cell r="N17936">
            <v>99.51</v>
          </cell>
          <cell r="O17936">
            <v>2050.2</v>
          </cell>
        </row>
        <row r="17937">
          <cell r="C17937" t="str">
            <v>432322195301287420</v>
          </cell>
          <cell r="D17937" t="str">
            <v>吴春玉</v>
          </cell>
          <cell r="E17937" t="str">
            <v>女</v>
          </cell>
          <cell r="F17937">
            <v>19530101</v>
          </cell>
          <cell r="G17937" t="str">
            <v>1976-10-01</v>
          </cell>
          <cell r="H17937" t="str">
            <v>2008-01-01</v>
          </cell>
          <cell r="I17937">
            <v>2273.58</v>
          </cell>
          <cell r="J17937">
            <v>38.4</v>
          </cell>
          <cell r="K17937">
            <v>35</v>
          </cell>
          <cell r="L17937">
            <v>0</v>
          </cell>
          <cell r="M17937">
            <v>31.83012</v>
          </cell>
          <cell r="N17937">
            <v>105.23</v>
          </cell>
          <cell r="O17937">
            <v>2378.81</v>
          </cell>
        </row>
        <row r="17938">
          <cell r="C17938" t="str">
            <v>432322195306077422</v>
          </cell>
          <cell r="D17938" t="str">
            <v>钱和平</v>
          </cell>
          <cell r="E17938" t="str">
            <v>女</v>
          </cell>
          <cell r="F17938">
            <v>19530601</v>
          </cell>
          <cell r="G17938" t="str">
            <v>1970-07-01</v>
          </cell>
          <cell r="H17938" t="str">
            <v>2008-06-01</v>
          </cell>
          <cell r="I17938">
            <v>2531.61</v>
          </cell>
          <cell r="J17938">
            <v>45.6</v>
          </cell>
          <cell r="K17938">
            <v>35</v>
          </cell>
          <cell r="L17938">
            <v>0</v>
          </cell>
          <cell r="M17938">
            <v>35.44254</v>
          </cell>
          <cell r="N17938">
            <v>116.04</v>
          </cell>
          <cell r="O17938">
            <v>2647.65</v>
          </cell>
        </row>
        <row r="17939">
          <cell r="C17939" t="str">
            <v>432322195409207429</v>
          </cell>
          <cell r="D17939" t="str">
            <v>曹竹青</v>
          </cell>
          <cell r="E17939" t="str">
            <v>女</v>
          </cell>
          <cell r="F17939">
            <v>19540901</v>
          </cell>
          <cell r="G17939" t="str">
            <v>1971-10-01</v>
          </cell>
          <cell r="H17939" t="str">
            <v>2009-09-01</v>
          </cell>
          <cell r="I17939">
            <v>2489.86</v>
          </cell>
          <cell r="J17939">
            <v>45.6</v>
          </cell>
          <cell r="K17939">
            <v>35</v>
          </cell>
          <cell r="L17939">
            <v>0</v>
          </cell>
          <cell r="M17939">
            <v>34.85804</v>
          </cell>
          <cell r="N17939">
            <v>115.46</v>
          </cell>
          <cell r="O17939">
            <v>2605.32</v>
          </cell>
        </row>
        <row r="17940">
          <cell r="C17940" t="str">
            <v>432322195309177429</v>
          </cell>
          <cell r="D17940" t="str">
            <v>彭良英</v>
          </cell>
          <cell r="E17940" t="str">
            <v>女</v>
          </cell>
          <cell r="F17940">
            <v>19540901</v>
          </cell>
          <cell r="G17940" t="str">
            <v>1973-01-01</v>
          </cell>
          <cell r="H17940" t="str">
            <v>2009-09-01</v>
          </cell>
          <cell r="I17940">
            <v>2442.21</v>
          </cell>
          <cell r="J17940">
            <v>44.4</v>
          </cell>
          <cell r="K17940">
            <v>35</v>
          </cell>
          <cell r="L17940">
            <v>0</v>
          </cell>
          <cell r="M17940">
            <v>34.19094</v>
          </cell>
          <cell r="N17940">
            <v>113.59</v>
          </cell>
          <cell r="O17940">
            <v>2555.8</v>
          </cell>
        </row>
        <row r="17941">
          <cell r="C17941" t="str">
            <v>432322194909197410</v>
          </cell>
          <cell r="D17941" t="str">
            <v>莫责</v>
          </cell>
          <cell r="E17941" t="str">
            <v>男</v>
          </cell>
          <cell r="F17941">
            <v>19490801</v>
          </cell>
          <cell r="G17941" t="str">
            <v>1966-09-01</v>
          </cell>
          <cell r="H17941" t="str">
            <v>2009-08-01</v>
          </cell>
          <cell r="I17941">
            <v>2763.31</v>
          </cell>
          <cell r="J17941">
            <v>51.6</v>
          </cell>
          <cell r="K17941">
            <v>35</v>
          </cell>
          <cell r="L17941">
            <v>15</v>
          </cell>
          <cell r="M17941">
            <v>38.68634</v>
          </cell>
          <cell r="N17941">
            <v>140.29</v>
          </cell>
          <cell r="O17941">
            <v>2903.6</v>
          </cell>
        </row>
        <row r="17942">
          <cell r="C17942" t="str">
            <v>432322195403107427</v>
          </cell>
          <cell r="D17942" t="str">
            <v>徐敬秀</v>
          </cell>
          <cell r="E17942" t="str">
            <v>女</v>
          </cell>
          <cell r="F17942">
            <v>19541001</v>
          </cell>
          <cell r="G17942" t="str">
            <v>1977-10-01</v>
          </cell>
          <cell r="H17942" t="str">
            <v>2009-10-01</v>
          </cell>
          <cell r="I17942">
            <v>2250.49</v>
          </cell>
          <cell r="J17942">
            <v>39.6</v>
          </cell>
          <cell r="K17942">
            <v>35</v>
          </cell>
          <cell r="L17942">
            <v>0</v>
          </cell>
          <cell r="M17942">
            <v>31.50686</v>
          </cell>
          <cell r="N17942" t="e">
            <v>#N/A</v>
          </cell>
          <cell r="O17942" t="e">
            <v>#N/A</v>
          </cell>
        </row>
        <row r="17943">
          <cell r="C17943" t="str">
            <v>432322195309077428</v>
          </cell>
          <cell r="D17943" t="str">
            <v>符建珍</v>
          </cell>
          <cell r="E17943" t="str">
            <v>女</v>
          </cell>
          <cell r="F17943">
            <v>19540901</v>
          </cell>
          <cell r="G17943" t="str">
            <v>1976-11-01</v>
          </cell>
          <cell r="H17943" t="str">
            <v>2009-09-01</v>
          </cell>
          <cell r="I17943">
            <v>2270.64</v>
          </cell>
          <cell r="J17943">
            <v>39.6</v>
          </cell>
          <cell r="K17943">
            <v>35</v>
          </cell>
          <cell r="L17943">
            <v>0</v>
          </cell>
          <cell r="M17943">
            <v>31.78896</v>
          </cell>
          <cell r="N17943">
            <v>106.39</v>
          </cell>
          <cell r="O17943">
            <v>2377.03</v>
          </cell>
        </row>
        <row r="17944">
          <cell r="C17944" t="str">
            <v>432322195503077421</v>
          </cell>
          <cell r="D17944" t="str">
            <v>王亮群</v>
          </cell>
          <cell r="E17944" t="str">
            <v>女</v>
          </cell>
          <cell r="F17944">
            <v>19550301</v>
          </cell>
          <cell r="G17944" t="str">
            <v>1975-01-01</v>
          </cell>
          <cell r="H17944" t="str">
            <v>2010-03-01</v>
          </cell>
          <cell r="I17944">
            <v>2346.03</v>
          </cell>
          <cell r="J17944">
            <v>43.2</v>
          </cell>
          <cell r="K17944">
            <v>35</v>
          </cell>
          <cell r="L17944">
            <v>0</v>
          </cell>
          <cell r="M17944">
            <v>32.84442</v>
          </cell>
          <cell r="N17944">
            <v>111.04</v>
          </cell>
          <cell r="O17944">
            <v>2457.07</v>
          </cell>
        </row>
        <row r="17945">
          <cell r="C17945" t="str">
            <v>432322195211097412</v>
          </cell>
          <cell r="D17945" t="str">
            <v>丁世文</v>
          </cell>
          <cell r="E17945" t="str">
            <v>男</v>
          </cell>
          <cell r="F17945">
            <v>19521201</v>
          </cell>
          <cell r="G17945" t="str">
            <v>1970-01-01</v>
          </cell>
          <cell r="H17945" t="str">
            <v>2012-12-01</v>
          </cell>
          <cell r="I17945">
            <v>2553.2</v>
          </cell>
          <cell r="J17945">
            <v>51.6</v>
          </cell>
          <cell r="K17945">
            <v>35</v>
          </cell>
          <cell r="L17945">
            <v>0</v>
          </cell>
          <cell r="M17945">
            <v>35.7448</v>
          </cell>
          <cell r="N17945">
            <v>122.34</v>
          </cell>
          <cell r="O17945">
            <v>2675.54</v>
          </cell>
        </row>
        <row r="17946">
          <cell r="C17946" t="str">
            <v>432322193701297426</v>
          </cell>
          <cell r="D17946" t="str">
            <v>周瑞英</v>
          </cell>
          <cell r="E17946" t="str">
            <v>女</v>
          </cell>
          <cell r="F17946">
            <v>19371001</v>
          </cell>
          <cell r="G17946" t="str">
            <v>1959-11-01</v>
          </cell>
          <cell r="H17946" t="str">
            <v>1992-12-01</v>
          </cell>
          <cell r="I17946">
            <v>2845.01</v>
          </cell>
          <cell r="J17946">
            <v>40.8</v>
          </cell>
          <cell r="K17946">
            <v>35</v>
          </cell>
          <cell r="L17946">
            <v>25</v>
          </cell>
          <cell r="M17946">
            <v>39.83014</v>
          </cell>
          <cell r="N17946">
            <v>140.63</v>
          </cell>
          <cell r="O17946">
            <v>2985.64</v>
          </cell>
        </row>
        <row r="17947">
          <cell r="C17947" t="str">
            <v>432322193603297422</v>
          </cell>
          <cell r="D17947" t="str">
            <v>刘作云</v>
          </cell>
          <cell r="E17947" t="str">
            <v>女</v>
          </cell>
          <cell r="F17947">
            <v>19370301</v>
          </cell>
          <cell r="G17947" t="str">
            <v>1963-01-01</v>
          </cell>
          <cell r="H17947" t="str">
            <v>1992-12-01</v>
          </cell>
          <cell r="I17947">
            <v>2706.39</v>
          </cell>
          <cell r="J17947">
            <v>36</v>
          </cell>
          <cell r="K17947">
            <v>35</v>
          </cell>
          <cell r="L17947">
            <v>25</v>
          </cell>
          <cell r="M17947">
            <v>37.88946</v>
          </cell>
          <cell r="N17947">
            <v>133.89</v>
          </cell>
          <cell r="O17947">
            <v>2840.28</v>
          </cell>
        </row>
        <row r="17948">
          <cell r="C17948" t="str">
            <v>432322193312197413</v>
          </cell>
          <cell r="D17948" t="str">
            <v>朱庆华</v>
          </cell>
          <cell r="E17948" t="str">
            <v>男</v>
          </cell>
          <cell r="F17948">
            <v>19331201</v>
          </cell>
          <cell r="G17948" t="str">
            <v>1954-02-01</v>
          </cell>
          <cell r="H17948" t="str">
            <v>1994-12-01</v>
          </cell>
          <cell r="I17948">
            <v>3182.44</v>
          </cell>
          <cell r="J17948">
            <v>49.2</v>
          </cell>
          <cell r="K17948">
            <v>35</v>
          </cell>
          <cell r="L17948">
            <v>25</v>
          </cell>
          <cell r="M17948">
            <v>44.55416</v>
          </cell>
          <cell r="N17948">
            <v>153.75</v>
          </cell>
          <cell r="O17948">
            <v>3336.19</v>
          </cell>
        </row>
        <row r="17949">
          <cell r="C17949" t="str">
            <v>432322193412227413</v>
          </cell>
          <cell r="D17949" t="str">
            <v>黄雪轩</v>
          </cell>
          <cell r="E17949" t="str">
            <v>男</v>
          </cell>
          <cell r="F17949">
            <v>19321201</v>
          </cell>
          <cell r="G17949" t="str">
            <v>1956-01-01</v>
          </cell>
          <cell r="H17949" t="str">
            <v>1994-12-01</v>
          </cell>
          <cell r="I17949">
            <v>3123.4</v>
          </cell>
          <cell r="J17949">
            <v>46.8</v>
          </cell>
          <cell r="K17949">
            <v>35</v>
          </cell>
          <cell r="L17949">
            <v>25</v>
          </cell>
          <cell r="M17949">
            <v>43.7276</v>
          </cell>
          <cell r="N17949">
            <v>150.53</v>
          </cell>
          <cell r="O17949">
            <v>3273.93</v>
          </cell>
        </row>
        <row r="17950">
          <cell r="C17950" t="str">
            <v>432322194112057429</v>
          </cell>
          <cell r="D17950" t="str">
            <v>彭菊芬</v>
          </cell>
          <cell r="E17950" t="str">
            <v>女</v>
          </cell>
          <cell r="F17950">
            <v>19411201</v>
          </cell>
          <cell r="G17950" t="str">
            <v>1968-08-01</v>
          </cell>
          <cell r="H17950" t="str">
            <v>1996-12-01</v>
          </cell>
          <cell r="I17950">
            <v>2586.64</v>
          </cell>
          <cell r="J17950">
            <v>34.8</v>
          </cell>
          <cell r="K17950">
            <v>35</v>
          </cell>
          <cell r="L17950">
            <v>25</v>
          </cell>
          <cell r="M17950">
            <v>36.21296</v>
          </cell>
          <cell r="N17950">
            <v>131.01</v>
          </cell>
          <cell r="O17950">
            <v>2717.65</v>
          </cell>
        </row>
        <row r="17951">
          <cell r="C17951" t="str">
            <v>432322194109137444</v>
          </cell>
          <cell r="D17951" t="str">
            <v>帅桂兰</v>
          </cell>
          <cell r="E17951" t="str">
            <v>女</v>
          </cell>
          <cell r="F17951">
            <v>19410801</v>
          </cell>
          <cell r="G17951" t="str">
            <v>1958-08-01</v>
          </cell>
          <cell r="H17951" t="str">
            <v>1996-08-01</v>
          </cell>
          <cell r="I17951">
            <v>2939.03</v>
          </cell>
          <cell r="J17951">
            <v>46.8</v>
          </cell>
          <cell r="K17951">
            <v>35</v>
          </cell>
          <cell r="L17951">
            <v>25</v>
          </cell>
          <cell r="M17951">
            <v>41.14642</v>
          </cell>
          <cell r="N17951">
            <v>147.95</v>
          </cell>
          <cell r="O17951">
            <v>3086.98</v>
          </cell>
        </row>
        <row r="17952">
          <cell r="C17952" t="str">
            <v>432322194203097426</v>
          </cell>
          <cell r="D17952" t="str">
            <v>付玉兰</v>
          </cell>
          <cell r="E17952" t="str">
            <v>女</v>
          </cell>
          <cell r="F17952">
            <v>19420301</v>
          </cell>
          <cell r="G17952" t="str">
            <v>1959-11-01</v>
          </cell>
          <cell r="H17952" t="str">
            <v>1997-03-01</v>
          </cell>
          <cell r="I17952">
            <v>2861.43</v>
          </cell>
          <cell r="J17952">
            <v>45.6</v>
          </cell>
          <cell r="K17952">
            <v>35</v>
          </cell>
          <cell r="L17952">
            <v>15</v>
          </cell>
          <cell r="M17952">
            <v>40.06002</v>
          </cell>
          <cell r="N17952">
            <v>135.66</v>
          </cell>
          <cell r="O17952">
            <v>2997.09</v>
          </cell>
        </row>
        <row r="17953">
          <cell r="C17953" t="str">
            <v>432322194407157427</v>
          </cell>
          <cell r="D17953" t="str">
            <v>李秀青</v>
          </cell>
          <cell r="E17953" t="str">
            <v>女</v>
          </cell>
          <cell r="F17953">
            <v>19440701</v>
          </cell>
          <cell r="G17953" t="str">
            <v>1961-07-01</v>
          </cell>
          <cell r="H17953" t="str">
            <v>1999-07-01</v>
          </cell>
          <cell r="I17953">
            <v>2769.46</v>
          </cell>
          <cell r="J17953">
            <v>46.8</v>
          </cell>
          <cell r="K17953">
            <v>35</v>
          </cell>
          <cell r="L17953">
            <v>15</v>
          </cell>
          <cell r="M17953">
            <v>38.77244</v>
          </cell>
          <cell r="N17953">
            <v>135.57</v>
          </cell>
          <cell r="O17953">
            <v>2905.03</v>
          </cell>
        </row>
        <row r="17954">
          <cell r="C17954" t="str">
            <v>432322193902287419</v>
          </cell>
          <cell r="D17954" t="str">
            <v>丁建国</v>
          </cell>
          <cell r="E17954" t="str">
            <v>男</v>
          </cell>
          <cell r="F17954">
            <v>19390201</v>
          </cell>
          <cell r="G17954" t="str">
            <v>1961-11-01</v>
          </cell>
          <cell r="H17954" t="str">
            <v>1999-11-01</v>
          </cell>
          <cell r="I17954">
            <v>2982.51</v>
          </cell>
          <cell r="J17954">
            <v>46.8</v>
          </cell>
          <cell r="K17954">
            <v>35</v>
          </cell>
          <cell r="L17954">
            <v>25</v>
          </cell>
          <cell r="M17954">
            <v>41.75514</v>
          </cell>
          <cell r="N17954">
            <v>148.56</v>
          </cell>
          <cell r="O17954">
            <v>3131.07</v>
          </cell>
        </row>
        <row r="17955">
          <cell r="C17955" t="str">
            <v>432322193008057416</v>
          </cell>
          <cell r="D17955" t="str">
            <v>匡汝霖</v>
          </cell>
          <cell r="E17955" t="str">
            <v>男</v>
          </cell>
          <cell r="F17955">
            <v>19300801</v>
          </cell>
          <cell r="G17955" t="str">
            <v>1954-02-01</v>
          </cell>
          <cell r="H17955" t="str">
            <v>1990-12-01</v>
          </cell>
          <cell r="I17955">
            <v>3076.47</v>
          </cell>
          <cell r="J17955">
            <v>44.4</v>
          </cell>
          <cell r="K17955">
            <v>35</v>
          </cell>
          <cell r="L17955">
            <v>25</v>
          </cell>
          <cell r="M17955">
            <v>43.07058</v>
          </cell>
          <cell r="N17955">
            <v>147.47</v>
          </cell>
          <cell r="O17955">
            <v>3223.94</v>
          </cell>
        </row>
        <row r="17956">
          <cell r="C17956" t="str">
            <v>432322194004207426</v>
          </cell>
          <cell r="D17956" t="str">
            <v>张立英</v>
          </cell>
          <cell r="E17956" t="str">
            <v>女</v>
          </cell>
          <cell r="F17956">
            <v>19400401</v>
          </cell>
          <cell r="G17956" t="str">
            <v>1958-04-01</v>
          </cell>
          <cell r="H17956" t="str">
            <v>1995-12-01</v>
          </cell>
          <cell r="I17956">
            <v>2945.1</v>
          </cell>
          <cell r="J17956">
            <v>45.6</v>
          </cell>
          <cell r="K17956">
            <v>35</v>
          </cell>
          <cell r="L17956">
            <v>25</v>
          </cell>
          <cell r="M17956">
            <v>41.2314</v>
          </cell>
          <cell r="N17956">
            <v>146.83</v>
          </cell>
          <cell r="O17956">
            <v>3091.93</v>
          </cell>
        </row>
        <row r="17957">
          <cell r="C17957" t="str">
            <v>432322194008247425</v>
          </cell>
          <cell r="D17957" t="str">
            <v>刘里云</v>
          </cell>
          <cell r="E17957" t="str">
            <v>女</v>
          </cell>
          <cell r="F17957">
            <v>19400801</v>
          </cell>
          <cell r="G17957" t="str">
            <v>1960-04-01</v>
          </cell>
          <cell r="H17957" t="str">
            <v>1995-12-01</v>
          </cell>
          <cell r="I17957">
            <v>2873.87</v>
          </cell>
          <cell r="J17957">
            <v>43.2</v>
          </cell>
          <cell r="K17957">
            <v>35</v>
          </cell>
          <cell r="L17957">
            <v>25</v>
          </cell>
          <cell r="M17957">
            <v>40.23418</v>
          </cell>
          <cell r="N17957">
            <v>143.43</v>
          </cell>
          <cell r="O17957">
            <v>3017.3</v>
          </cell>
        </row>
        <row r="17958">
          <cell r="C17958" t="str">
            <v>432322195402157422</v>
          </cell>
          <cell r="D17958" t="str">
            <v>夏迁燕</v>
          </cell>
          <cell r="E17958" t="str">
            <v>女</v>
          </cell>
          <cell r="F17958">
            <v>19540201</v>
          </cell>
          <cell r="G17958" t="str">
            <v>1977-01-01</v>
          </cell>
          <cell r="H17958" t="str">
            <v>2009-02-01</v>
          </cell>
          <cell r="I17958">
            <v>2261.19</v>
          </cell>
          <cell r="J17958">
            <v>39.6</v>
          </cell>
          <cell r="K17958">
            <v>35</v>
          </cell>
          <cell r="L17958">
            <v>0</v>
          </cell>
          <cell r="M17958">
            <v>31.65666</v>
          </cell>
          <cell r="N17958">
            <v>106.26</v>
          </cell>
          <cell r="O17958">
            <v>2367.45</v>
          </cell>
        </row>
        <row r="17959">
          <cell r="C17959" t="str">
            <v>432322194907237415</v>
          </cell>
          <cell r="D17959" t="str">
            <v>王世夫</v>
          </cell>
          <cell r="E17959" t="str">
            <v>男</v>
          </cell>
          <cell r="F17959">
            <v>19490701</v>
          </cell>
          <cell r="G17959" t="str">
            <v>1966-08-01</v>
          </cell>
          <cell r="H17959" t="str">
            <v>2009-07-01</v>
          </cell>
          <cell r="I17959">
            <v>2763.62</v>
          </cell>
          <cell r="J17959">
            <v>51.6</v>
          </cell>
          <cell r="K17959">
            <v>35</v>
          </cell>
          <cell r="L17959">
            <v>15</v>
          </cell>
          <cell r="M17959">
            <v>38.69068</v>
          </cell>
          <cell r="N17959">
            <v>140.29</v>
          </cell>
          <cell r="O17959">
            <v>2903.91</v>
          </cell>
        </row>
        <row r="17960">
          <cell r="C17960" t="str">
            <v>432322195510227424</v>
          </cell>
          <cell r="D17960" t="str">
            <v>吴玉梅</v>
          </cell>
          <cell r="E17960" t="str">
            <v>女</v>
          </cell>
          <cell r="F17960">
            <v>19551001</v>
          </cell>
          <cell r="G17960" t="str">
            <v>1978-09-01</v>
          </cell>
          <cell r="H17960" t="str">
            <v>2010-10-01</v>
          </cell>
          <cell r="I17960">
            <v>2204.83</v>
          </cell>
          <cell r="J17960">
            <v>39.6</v>
          </cell>
          <cell r="K17960">
            <v>35</v>
          </cell>
          <cell r="L17960">
            <v>0</v>
          </cell>
          <cell r="M17960">
            <v>30.86762</v>
          </cell>
          <cell r="N17960">
            <v>105.47</v>
          </cell>
          <cell r="O17960">
            <v>2310.3</v>
          </cell>
        </row>
        <row r="17961">
          <cell r="C17961" t="str">
            <v>432322195406167425</v>
          </cell>
          <cell r="D17961" t="str">
            <v>卓德英</v>
          </cell>
          <cell r="E17961" t="str">
            <v>女</v>
          </cell>
          <cell r="F17961">
            <v>19540601</v>
          </cell>
          <cell r="G17961" t="str">
            <v>1971-07-01</v>
          </cell>
          <cell r="H17961" t="str">
            <v>2009-06-01</v>
          </cell>
          <cell r="I17961">
            <v>2493.66</v>
          </cell>
          <cell r="J17961">
            <v>45.6</v>
          </cell>
          <cell r="K17961">
            <v>35</v>
          </cell>
          <cell r="L17961">
            <v>0</v>
          </cell>
          <cell r="M17961">
            <v>34.91124</v>
          </cell>
          <cell r="N17961">
            <v>115.51</v>
          </cell>
          <cell r="O17961">
            <v>2609.17</v>
          </cell>
        </row>
        <row r="17962">
          <cell r="C17962" t="str">
            <v>432322195612087426</v>
          </cell>
          <cell r="D17962" t="str">
            <v>蔡爱青</v>
          </cell>
          <cell r="E17962" t="str">
            <v>女</v>
          </cell>
          <cell r="F17962">
            <v>19561201</v>
          </cell>
          <cell r="G17962" t="str">
            <v>1979-01-01</v>
          </cell>
          <cell r="H17962" t="str">
            <v>2011-12-01</v>
          </cell>
          <cell r="I17962">
            <v>2154.14</v>
          </cell>
          <cell r="J17962">
            <v>39.6</v>
          </cell>
          <cell r="K17962">
            <v>35</v>
          </cell>
          <cell r="L17962">
            <v>0</v>
          </cell>
          <cell r="M17962">
            <v>30.15796</v>
          </cell>
          <cell r="N17962">
            <v>104.76</v>
          </cell>
          <cell r="O17962">
            <v>2258.9</v>
          </cell>
        </row>
        <row r="17963">
          <cell r="C17963" t="str">
            <v>432322195201087413</v>
          </cell>
          <cell r="D17963" t="str">
            <v>吴阳政</v>
          </cell>
          <cell r="E17963" t="str">
            <v>男</v>
          </cell>
          <cell r="F17963">
            <v>19520101</v>
          </cell>
          <cell r="G17963" t="str">
            <v>1969-02-01</v>
          </cell>
          <cell r="H17963" t="str">
            <v>2012-01-01</v>
          </cell>
          <cell r="I17963">
            <v>2560.09</v>
          </cell>
          <cell r="J17963">
            <v>51.6</v>
          </cell>
          <cell r="K17963">
            <v>35</v>
          </cell>
          <cell r="L17963">
            <v>0</v>
          </cell>
          <cell r="M17963">
            <v>35.84126</v>
          </cell>
          <cell r="N17963">
            <v>122.44</v>
          </cell>
          <cell r="O17963">
            <v>2682.53</v>
          </cell>
        </row>
        <row r="17964">
          <cell r="C17964" t="str">
            <v>432322195202167415</v>
          </cell>
          <cell r="D17964" t="str">
            <v>柴友林</v>
          </cell>
          <cell r="E17964" t="str">
            <v>男</v>
          </cell>
          <cell r="F17964">
            <v>19520201</v>
          </cell>
          <cell r="G17964" t="str">
            <v>1969-03-01</v>
          </cell>
          <cell r="H17964" t="str">
            <v>2012-02-01</v>
          </cell>
          <cell r="I17964">
            <v>2559.58</v>
          </cell>
          <cell r="J17964">
            <v>51.6</v>
          </cell>
          <cell r="K17964">
            <v>35</v>
          </cell>
          <cell r="L17964">
            <v>0</v>
          </cell>
          <cell r="M17964">
            <v>35.83412</v>
          </cell>
          <cell r="N17964">
            <v>122.43</v>
          </cell>
          <cell r="O17964">
            <v>2682.01</v>
          </cell>
        </row>
        <row r="17965">
          <cell r="C17965" t="str">
            <v>432322195202127413</v>
          </cell>
          <cell r="D17965" t="str">
            <v>朱泽军</v>
          </cell>
          <cell r="E17965" t="str">
            <v>男</v>
          </cell>
          <cell r="F17965">
            <v>19520301</v>
          </cell>
          <cell r="G17965" t="str">
            <v>1969-04-01</v>
          </cell>
          <cell r="H17965" t="str">
            <v>2012-03-01</v>
          </cell>
          <cell r="I17965">
            <v>2558.76</v>
          </cell>
          <cell r="J17965">
            <v>51.6</v>
          </cell>
          <cell r="K17965">
            <v>35</v>
          </cell>
          <cell r="L17965">
            <v>0</v>
          </cell>
          <cell r="M17965">
            <v>35.82264</v>
          </cell>
          <cell r="N17965">
            <v>122.42</v>
          </cell>
          <cell r="O17965">
            <v>2681.18</v>
          </cell>
        </row>
        <row r="17966">
          <cell r="C17966" t="str">
            <v>432322195705207423</v>
          </cell>
          <cell r="D17966" t="str">
            <v>邓连香</v>
          </cell>
          <cell r="E17966" t="str">
            <v>女</v>
          </cell>
          <cell r="F17966">
            <v>19570501</v>
          </cell>
          <cell r="G17966" t="str">
            <v>1974-06-01</v>
          </cell>
          <cell r="H17966" t="str">
            <v>2012-05-01</v>
          </cell>
          <cell r="I17966">
            <v>2300.46</v>
          </cell>
          <cell r="J17966">
            <v>45.6</v>
          </cell>
          <cell r="K17966">
            <v>35</v>
          </cell>
          <cell r="L17966">
            <v>0</v>
          </cell>
          <cell r="M17966">
            <v>32.20644</v>
          </cell>
          <cell r="N17966">
            <v>112.81</v>
          </cell>
          <cell r="O17966">
            <v>2413.27</v>
          </cell>
        </row>
        <row r="17967">
          <cell r="C17967" t="str">
            <v>432322195708217424</v>
          </cell>
          <cell r="D17967" t="str">
            <v>卓任珍</v>
          </cell>
          <cell r="E17967" t="str">
            <v>女</v>
          </cell>
          <cell r="F17967">
            <v>19570801</v>
          </cell>
          <cell r="G17967" t="str">
            <v>1979-01-01</v>
          </cell>
          <cell r="H17967" t="str">
            <v>2012-08-01</v>
          </cell>
          <cell r="I17967">
            <v>2092.09</v>
          </cell>
          <cell r="J17967">
            <v>40.8</v>
          </cell>
          <cell r="K17967">
            <v>35</v>
          </cell>
          <cell r="L17967">
            <v>0</v>
          </cell>
          <cell r="M17967">
            <v>29.28926</v>
          </cell>
          <cell r="N17967">
            <v>105.09</v>
          </cell>
          <cell r="O17967">
            <v>2197.18</v>
          </cell>
        </row>
        <row r="17968">
          <cell r="C17968" t="str">
            <v>432322194008027414</v>
          </cell>
          <cell r="D17968" t="str">
            <v>胡安明</v>
          </cell>
          <cell r="E17968" t="str">
            <v>男</v>
          </cell>
          <cell r="F17968">
            <v>19400801</v>
          </cell>
          <cell r="G17968" t="str">
            <v>1958-08-01</v>
          </cell>
          <cell r="H17968" t="str">
            <v>2000-12-01</v>
          </cell>
          <cell r="I17968">
            <v>3236.46</v>
          </cell>
          <cell r="J17968">
            <v>51.6</v>
          </cell>
          <cell r="K17968">
            <v>35</v>
          </cell>
          <cell r="L17968">
            <v>25</v>
          </cell>
          <cell r="M17968">
            <v>45.31044</v>
          </cell>
          <cell r="N17968">
            <v>156.91</v>
          </cell>
          <cell r="O17968">
            <v>3393.37</v>
          </cell>
        </row>
        <row r="17969">
          <cell r="C17969" t="str">
            <v>43232219330124742X</v>
          </cell>
          <cell r="D17969" t="str">
            <v>喻红秀</v>
          </cell>
          <cell r="E17969" t="str">
            <v>女</v>
          </cell>
          <cell r="F17969">
            <v>19330101</v>
          </cell>
          <cell r="G17969" t="str">
            <v>1955-11-01</v>
          </cell>
          <cell r="H17969" t="str">
            <v>1989-03-01</v>
          </cell>
          <cell r="I17969">
            <v>2922.01</v>
          </cell>
          <cell r="J17969">
            <v>40.8</v>
          </cell>
          <cell r="K17969">
            <v>35</v>
          </cell>
          <cell r="L17969">
            <v>25</v>
          </cell>
          <cell r="M17969">
            <v>40.90814</v>
          </cell>
          <cell r="N17969">
            <v>141.71</v>
          </cell>
          <cell r="O17969">
            <v>3063.72</v>
          </cell>
        </row>
        <row r="17970">
          <cell r="C17970" t="str">
            <v>432322193703147421</v>
          </cell>
          <cell r="D17970" t="str">
            <v>蔡桐秀</v>
          </cell>
          <cell r="E17970" t="str">
            <v>女</v>
          </cell>
          <cell r="F17970">
            <v>19370301</v>
          </cell>
          <cell r="G17970" t="str">
            <v>1956-04-01</v>
          </cell>
          <cell r="H17970" t="str">
            <v>1992-12-01</v>
          </cell>
          <cell r="I17970">
            <v>2954.56</v>
          </cell>
          <cell r="J17970">
            <v>44.4</v>
          </cell>
          <cell r="K17970">
            <v>35</v>
          </cell>
          <cell r="L17970">
            <v>25</v>
          </cell>
          <cell r="M17970">
            <v>41.36384</v>
          </cell>
          <cell r="N17970">
            <v>145.76</v>
          </cell>
          <cell r="O17970">
            <v>3100.32</v>
          </cell>
        </row>
        <row r="17971">
          <cell r="C17971" t="str">
            <v>432322193403047410</v>
          </cell>
          <cell r="D17971" t="str">
            <v>彭连凡</v>
          </cell>
          <cell r="E17971" t="str">
            <v>男</v>
          </cell>
          <cell r="F17971">
            <v>19340301</v>
          </cell>
          <cell r="G17971" t="str">
            <v>1954-02-01</v>
          </cell>
          <cell r="H17971" t="str">
            <v>1994-12-01</v>
          </cell>
          <cell r="I17971">
            <v>3144.91</v>
          </cell>
          <cell r="J17971">
            <v>49.2</v>
          </cell>
          <cell r="K17971">
            <v>35</v>
          </cell>
          <cell r="L17971">
            <v>25</v>
          </cell>
          <cell r="M17971">
            <v>44.02874</v>
          </cell>
          <cell r="N17971">
            <v>153.23</v>
          </cell>
          <cell r="O17971">
            <v>3298.14</v>
          </cell>
        </row>
        <row r="17972">
          <cell r="C17972" t="str">
            <v>432322194001087422</v>
          </cell>
          <cell r="D17972" t="str">
            <v>陈琼华</v>
          </cell>
          <cell r="E17972" t="str">
            <v>女</v>
          </cell>
          <cell r="F17972">
            <v>19400401</v>
          </cell>
          <cell r="G17972" t="str">
            <v>1962-12-01</v>
          </cell>
          <cell r="H17972" t="str">
            <v>1995-12-01</v>
          </cell>
          <cell r="I17972">
            <v>2789.76</v>
          </cell>
          <cell r="J17972">
            <v>40.8</v>
          </cell>
          <cell r="K17972">
            <v>35</v>
          </cell>
          <cell r="L17972">
            <v>25</v>
          </cell>
          <cell r="M17972">
            <v>39.05664</v>
          </cell>
          <cell r="N17972">
            <v>139.86</v>
          </cell>
          <cell r="O17972">
            <v>2929.62</v>
          </cell>
        </row>
        <row r="17973">
          <cell r="C17973" t="str">
            <v>43232219401105742X</v>
          </cell>
          <cell r="D17973" t="str">
            <v>邱元姣</v>
          </cell>
          <cell r="E17973" t="str">
            <v>女</v>
          </cell>
          <cell r="F17973">
            <v>19401101</v>
          </cell>
          <cell r="G17973" t="str">
            <v>1962-05-01</v>
          </cell>
          <cell r="H17973" t="str">
            <v>1995-12-01</v>
          </cell>
          <cell r="I17973">
            <v>2802.26</v>
          </cell>
          <cell r="J17973">
            <v>40.8</v>
          </cell>
          <cell r="K17973">
            <v>35</v>
          </cell>
          <cell r="L17973">
            <v>25</v>
          </cell>
          <cell r="M17973">
            <v>39.23164</v>
          </cell>
          <cell r="N17973" t="e">
            <v>#N/A</v>
          </cell>
          <cell r="O17973" t="e">
            <v>#N/A</v>
          </cell>
        </row>
        <row r="17974">
          <cell r="C17974" t="str">
            <v>432322194009297424</v>
          </cell>
          <cell r="D17974" t="str">
            <v>徐清阳</v>
          </cell>
          <cell r="E17974" t="str">
            <v>女</v>
          </cell>
          <cell r="F17974">
            <v>19410901</v>
          </cell>
          <cell r="G17974" t="str">
            <v>1959-07-01</v>
          </cell>
          <cell r="H17974" t="str">
            <v>1996-12-01</v>
          </cell>
          <cell r="I17974">
            <v>2907.57</v>
          </cell>
          <cell r="J17974">
            <v>45.6</v>
          </cell>
          <cell r="K17974">
            <v>35</v>
          </cell>
          <cell r="L17974">
            <v>25</v>
          </cell>
          <cell r="M17974">
            <v>40.70598</v>
          </cell>
          <cell r="N17974">
            <v>146.31</v>
          </cell>
          <cell r="O17974">
            <v>3053.88</v>
          </cell>
        </row>
        <row r="17975">
          <cell r="C17975" t="str">
            <v>432322193811067410</v>
          </cell>
          <cell r="D17975" t="str">
            <v>舒善清</v>
          </cell>
          <cell r="E17975" t="str">
            <v>男</v>
          </cell>
          <cell r="F17975">
            <v>19381101</v>
          </cell>
          <cell r="G17975" t="str">
            <v>1959-05-01</v>
          </cell>
          <cell r="H17975" t="str">
            <v>1998-12-01</v>
          </cell>
          <cell r="I17975">
            <v>3043.26</v>
          </cell>
          <cell r="J17975">
            <v>48</v>
          </cell>
          <cell r="K17975">
            <v>35</v>
          </cell>
          <cell r="L17975">
            <v>25</v>
          </cell>
          <cell r="M17975">
            <v>42.60564</v>
          </cell>
          <cell r="N17975">
            <v>150.61</v>
          </cell>
          <cell r="O17975">
            <v>3193.87</v>
          </cell>
        </row>
        <row r="17976">
          <cell r="C17976" t="str">
            <v>432322194312107427</v>
          </cell>
          <cell r="D17976" t="str">
            <v>彭梦云</v>
          </cell>
          <cell r="E17976" t="str">
            <v>女</v>
          </cell>
          <cell r="F17976">
            <v>19430201</v>
          </cell>
          <cell r="G17976" t="str">
            <v>1960-02-01</v>
          </cell>
          <cell r="H17976" t="str">
            <v>1998-02-01</v>
          </cell>
          <cell r="I17976">
            <v>2825.96</v>
          </cell>
          <cell r="J17976">
            <v>46.8</v>
          </cell>
          <cell r="K17976">
            <v>35</v>
          </cell>
          <cell r="L17976">
            <v>15</v>
          </cell>
          <cell r="M17976">
            <v>39.56344</v>
          </cell>
          <cell r="N17976">
            <v>136.36</v>
          </cell>
          <cell r="O17976">
            <v>2962.32</v>
          </cell>
        </row>
        <row r="17977">
          <cell r="C17977" t="str">
            <v>432322194305107429</v>
          </cell>
          <cell r="D17977" t="str">
            <v>贺芳洲</v>
          </cell>
          <cell r="E17977" t="str">
            <v>女</v>
          </cell>
          <cell r="F17977">
            <v>19430501</v>
          </cell>
          <cell r="G17977" t="str">
            <v>1962-04-01</v>
          </cell>
          <cell r="H17977" t="str">
            <v>1998-12-01</v>
          </cell>
          <cell r="I17977">
            <v>2763.71</v>
          </cell>
          <cell r="J17977">
            <v>44.4</v>
          </cell>
          <cell r="K17977">
            <v>35</v>
          </cell>
          <cell r="L17977">
            <v>15</v>
          </cell>
          <cell r="M17977">
            <v>38.69194</v>
          </cell>
          <cell r="N17977">
            <v>133.09</v>
          </cell>
          <cell r="O17977">
            <v>2896.8</v>
          </cell>
        </row>
        <row r="17978">
          <cell r="C17978" t="str">
            <v>432322194406197427</v>
          </cell>
          <cell r="D17978" t="str">
            <v>贺云娥</v>
          </cell>
          <cell r="E17978" t="str">
            <v>女</v>
          </cell>
          <cell r="F17978">
            <v>19440601</v>
          </cell>
          <cell r="G17978" t="str">
            <v>1961-06-01</v>
          </cell>
          <cell r="H17978" t="str">
            <v>1999-06-01</v>
          </cell>
          <cell r="I17978">
            <v>2771.78</v>
          </cell>
          <cell r="J17978">
            <v>46.8</v>
          </cell>
          <cell r="K17978">
            <v>35</v>
          </cell>
          <cell r="L17978">
            <v>15</v>
          </cell>
          <cell r="M17978">
            <v>38.80492</v>
          </cell>
          <cell r="N17978">
            <v>135.6</v>
          </cell>
          <cell r="O17978">
            <v>2907.38</v>
          </cell>
        </row>
        <row r="17979">
          <cell r="C17979" t="str">
            <v>43232219391206741X</v>
          </cell>
          <cell r="D17979" t="str">
            <v>黄顺清</v>
          </cell>
          <cell r="E17979" t="str">
            <v>男</v>
          </cell>
          <cell r="F17979">
            <v>19390201</v>
          </cell>
          <cell r="G17979" t="str">
            <v>1959-05-01</v>
          </cell>
          <cell r="H17979" t="str">
            <v>1999-12-01</v>
          </cell>
          <cell r="I17979">
            <v>3065.82</v>
          </cell>
          <cell r="J17979">
            <v>49.2</v>
          </cell>
          <cell r="K17979">
            <v>35</v>
          </cell>
          <cell r="L17979">
            <v>25</v>
          </cell>
          <cell r="M17979">
            <v>42.92148</v>
          </cell>
          <cell r="N17979">
            <v>152.12</v>
          </cell>
          <cell r="O17979">
            <v>3217.94</v>
          </cell>
        </row>
        <row r="17980">
          <cell r="C17980" t="str">
            <v>432322192201207418</v>
          </cell>
          <cell r="D17980" t="str">
            <v>孙建度</v>
          </cell>
          <cell r="E17980" t="str">
            <v>男</v>
          </cell>
          <cell r="F17980">
            <v>19400201</v>
          </cell>
          <cell r="G17980" t="str">
            <v>1961-05-01</v>
          </cell>
          <cell r="H17980" t="str">
            <v>2000-12-01</v>
          </cell>
          <cell r="I17980">
            <v>3000.03</v>
          </cell>
          <cell r="J17980">
            <v>48</v>
          </cell>
          <cell r="K17980">
            <v>35</v>
          </cell>
          <cell r="L17980">
            <v>25</v>
          </cell>
          <cell r="M17980">
            <v>42.00042</v>
          </cell>
          <cell r="N17980" t="e">
            <v>#N/A</v>
          </cell>
          <cell r="O17980" t="e">
            <v>#N/A</v>
          </cell>
        </row>
        <row r="17981">
          <cell r="C17981" t="str">
            <v>43232219331227743X</v>
          </cell>
          <cell r="D17981" t="str">
            <v>饶仲华</v>
          </cell>
          <cell r="E17981" t="str">
            <v>男</v>
          </cell>
          <cell r="F17981">
            <v>19331201</v>
          </cell>
          <cell r="G17981" t="str">
            <v>1952-02-01</v>
          </cell>
          <cell r="H17981" t="str">
            <v>1993-12-01</v>
          </cell>
          <cell r="I17981">
            <v>3374.85</v>
          </cell>
          <cell r="J17981">
            <v>50.4</v>
          </cell>
          <cell r="K17981">
            <v>35</v>
          </cell>
          <cell r="L17981">
            <v>25</v>
          </cell>
          <cell r="M17981">
            <v>47.2479</v>
          </cell>
          <cell r="N17981">
            <v>157.65</v>
          </cell>
          <cell r="O17981">
            <v>3532.5</v>
          </cell>
        </row>
        <row r="17982">
          <cell r="C17982" t="str">
            <v>432322195210137427</v>
          </cell>
          <cell r="D17982" t="str">
            <v>邓中良</v>
          </cell>
          <cell r="E17982" t="str">
            <v>女</v>
          </cell>
          <cell r="F17982">
            <v>19520101</v>
          </cell>
          <cell r="G17982" t="str">
            <v>1969-11-01</v>
          </cell>
          <cell r="H17982" t="str">
            <v>2007-01-01</v>
          </cell>
          <cell r="I17982">
            <v>2556.69</v>
          </cell>
          <cell r="J17982">
            <v>45.6</v>
          </cell>
          <cell r="K17982">
            <v>35</v>
          </cell>
          <cell r="L17982">
            <v>0</v>
          </cell>
          <cell r="M17982">
            <v>35.79366</v>
          </cell>
          <cell r="N17982">
            <v>116.39</v>
          </cell>
          <cell r="O17982">
            <v>2673.08</v>
          </cell>
        </row>
        <row r="17983">
          <cell r="C17983" t="str">
            <v>432322194111027420</v>
          </cell>
          <cell r="D17983" t="str">
            <v>刘冬秀</v>
          </cell>
          <cell r="E17983" t="str">
            <v>女</v>
          </cell>
          <cell r="F17983">
            <v>19411101</v>
          </cell>
          <cell r="G17983" t="str">
            <v>1962-02-01</v>
          </cell>
          <cell r="H17983" t="str">
            <v>1996-12-01</v>
          </cell>
          <cell r="I17983">
            <v>2802.66</v>
          </cell>
          <cell r="J17983">
            <v>42</v>
          </cell>
          <cell r="K17983">
            <v>35</v>
          </cell>
          <cell r="L17983">
            <v>25</v>
          </cell>
          <cell r="M17983">
            <v>39.23724</v>
          </cell>
          <cell r="N17983">
            <v>141.24</v>
          </cell>
          <cell r="O17983">
            <v>2943.9</v>
          </cell>
        </row>
        <row r="17984">
          <cell r="C17984" t="str">
            <v>43232219520806744X</v>
          </cell>
          <cell r="D17984" t="str">
            <v>朱学云</v>
          </cell>
          <cell r="E17984" t="str">
            <v>女</v>
          </cell>
          <cell r="F17984">
            <v>19520701</v>
          </cell>
          <cell r="G17984" t="str">
            <v>1975-01-01</v>
          </cell>
          <cell r="H17984" t="str">
            <v>2007-07-01</v>
          </cell>
          <cell r="I17984">
            <v>2350.64</v>
          </cell>
          <cell r="J17984">
            <v>39.6</v>
          </cell>
          <cell r="K17984">
            <v>35</v>
          </cell>
          <cell r="L17984">
            <v>0</v>
          </cell>
          <cell r="M17984">
            <v>32.90896</v>
          </cell>
          <cell r="N17984">
            <v>107.51</v>
          </cell>
          <cell r="O17984">
            <v>2458.15</v>
          </cell>
        </row>
        <row r="17985">
          <cell r="C17985" t="str">
            <v>432322195709237427</v>
          </cell>
          <cell r="D17985" t="str">
            <v>刘科英</v>
          </cell>
          <cell r="E17985" t="str">
            <v>女</v>
          </cell>
          <cell r="F17985">
            <v>19570901</v>
          </cell>
          <cell r="G17985" t="str">
            <v>1974-10-01</v>
          </cell>
          <cell r="H17985" t="str">
            <v>2012-09-01</v>
          </cell>
          <cell r="I17985">
            <v>2297.48</v>
          </cell>
          <cell r="J17985">
            <v>45.6</v>
          </cell>
          <cell r="K17985">
            <v>35</v>
          </cell>
          <cell r="L17985">
            <v>0</v>
          </cell>
          <cell r="M17985">
            <v>32.16472</v>
          </cell>
          <cell r="N17985">
            <v>112.76</v>
          </cell>
          <cell r="O17985">
            <v>2410.24</v>
          </cell>
        </row>
        <row r="17986">
          <cell r="C17986" t="str">
            <v>432322194101027427</v>
          </cell>
          <cell r="D17986" t="str">
            <v>易秀英</v>
          </cell>
          <cell r="E17986" t="str">
            <v>女</v>
          </cell>
          <cell r="F17986">
            <v>19400101</v>
          </cell>
          <cell r="G17986" t="str">
            <v>1963-09-01</v>
          </cell>
          <cell r="H17986" t="str">
            <v>1995-12-01</v>
          </cell>
          <cell r="I17986">
            <v>2765.07</v>
          </cell>
          <cell r="J17986">
            <v>39.6</v>
          </cell>
          <cell r="K17986">
            <v>35</v>
          </cell>
          <cell r="L17986">
            <v>25</v>
          </cell>
          <cell r="M17986">
            <v>38.71098</v>
          </cell>
          <cell r="N17986">
            <v>138.31</v>
          </cell>
          <cell r="O17986">
            <v>2903.38</v>
          </cell>
        </row>
        <row r="17987">
          <cell r="C17987" t="str">
            <v>432322193609127416</v>
          </cell>
          <cell r="D17987" t="str">
            <v>谭云伏</v>
          </cell>
          <cell r="E17987" t="str">
            <v>男</v>
          </cell>
          <cell r="F17987">
            <v>19360501</v>
          </cell>
          <cell r="G17987" t="str">
            <v>1955-10-01</v>
          </cell>
          <cell r="H17987" t="str">
            <v>1996-12-01</v>
          </cell>
          <cell r="I17987">
            <v>3139.7</v>
          </cell>
          <cell r="J17987">
            <v>50.4</v>
          </cell>
          <cell r="K17987">
            <v>35</v>
          </cell>
          <cell r="L17987">
            <v>25</v>
          </cell>
          <cell r="M17987">
            <v>43.9558</v>
          </cell>
          <cell r="N17987">
            <v>154.36</v>
          </cell>
          <cell r="O17987">
            <v>3294.06</v>
          </cell>
        </row>
        <row r="17988">
          <cell r="C17988" t="str">
            <v>432322194611297419</v>
          </cell>
          <cell r="D17988" t="str">
            <v>赵田培</v>
          </cell>
          <cell r="E17988" t="str">
            <v>男</v>
          </cell>
          <cell r="F17988">
            <v>19461101</v>
          </cell>
          <cell r="G17988" t="str">
            <v>1963-12-01</v>
          </cell>
          <cell r="H17988" t="str">
            <v>2006-11-01</v>
          </cell>
          <cell r="I17988">
            <v>2878.78</v>
          </cell>
          <cell r="J17988">
            <v>51.6</v>
          </cell>
          <cell r="K17988">
            <v>35</v>
          </cell>
          <cell r="L17988">
            <v>15</v>
          </cell>
          <cell r="M17988">
            <v>40.30292</v>
          </cell>
          <cell r="N17988">
            <v>141.9</v>
          </cell>
          <cell r="O17988">
            <v>3020.68</v>
          </cell>
        </row>
        <row r="17989">
          <cell r="C17989" t="str">
            <v>432322195403047428</v>
          </cell>
          <cell r="D17989" t="str">
            <v>刘金连</v>
          </cell>
          <cell r="E17989" t="str">
            <v>女</v>
          </cell>
          <cell r="F17989">
            <v>19540304</v>
          </cell>
          <cell r="G17989" t="str">
            <v>1971-04-01</v>
          </cell>
          <cell r="H17989" t="str">
            <v>2009-03-01</v>
          </cell>
          <cell r="I17989">
            <v>2492.32</v>
          </cell>
          <cell r="J17989">
            <v>45.6</v>
          </cell>
          <cell r="K17989">
            <v>35</v>
          </cell>
          <cell r="L17989">
            <v>0</v>
          </cell>
          <cell r="M17989">
            <v>34.89248</v>
          </cell>
          <cell r="N17989">
            <v>115.49</v>
          </cell>
          <cell r="O17989">
            <v>2607.81</v>
          </cell>
        </row>
        <row r="17990">
          <cell r="C17990" t="str">
            <v>432322194109247440</v>
          </cell>
          <cell r="D17990" t="str">
            <v>匡桂芳</v>
          </cell>
          <cell r="E17990" t="str">
            <v>女</v>
          </cell>
          <cell r="F17990">
            <v>19410924</v>
          </cell>
          <cell r="G17990" t="str">
            <v>1961-10-01</v>
          </cell>
          <cell r="H17990" t="str">
            <v>1996-12-01</v>
          </cell>
          <cell r="I17990">
            <v>2903.05</v>
          </cell>
          <cell r="J17990">
            <v>43.2</v>
          </cell>
          <cell r="K17990">
            <v>35</v>
          </cell>
          <cell r="L17990">
            <v>25</v>
          </cell>
          <cell r="M17990">
            <v>40.6427</v>
          </cell>
          <cell r="N17990">
            <v>143.84</v>
          </cell>
          <cell r="O17990">
            <v>3046.89</v>
          </cell>
        </row>
        <row r="17991">
          <cell r="C17991" t="str">
            <v>432322193705107423</v>
          </cell>
          <cell r="D17991" t="str">
            <v>刘金连</v>
          </cell>
          <cell r="E17991" t="str">
            <v>女</v>
          </cell>
          <cell r="F17991">
            <v>19370510</v>
          </cell>
          <cell r="G17991" t="str">
            <v>1959-10-01</v>
          </cell>
          <cell r="H17991" t="str">
            <v>1993-12-01</v>
          </cell>
          <cell r="I17991">
            <v>2879.98</v>
          </cell>
          <cell r="J17991">
            <v>42</v>
          </cell>
          <cell r="K17991">
            <v>35</v>
          </cell>
          <cell r="L17991">
            <v>25</v>
          </cell>
          <cell r="M17991">
            <v>40.31972</v>
          </cell>
          <cell r="N17991">
            <v>142.32</v>
          </cell>
          <cell r="O17991">
            <v>3022.3</v>
          </cell>
        </row>
        <row r="17992">
          <cell r="C17992" t="str">
            <v>432322194712217422</v>
          </cell>
          <cell r="D17992" t="str">
            <v>汤立军</v>
          </cell>
          <cell r="E17992" t="str">
            <v>女</v>
          </cell>
          <cell r="F17992">
            <v>19471221</v>
          </cell>
          <cell r="G17992" t="str">
            <v>1969-01-01</v>
          </cell>
          <cell r="H17992" t="str">
            <v>2002-12-01</v>
          </cell>
          <cell r="I17992">
            <v>2497.82</v>
          </cell>
          <cell r="J17992">
            <v>40.8</v>
          </cell>
          <cell r="K17992">
            <v>35</v>
          </cell>
          <cell r="L17992">
            <v>15</v>
          </cell>
          <cell r="M17992">
            <v>34.96948</v>
          </cell>
          <cell r="N17992">
            <v>125.77</v>
          </cell>
          <cell r="O17992">
            <v>2623.59</v>
          </cell>
        </row>
        <row r="17993">
          <cell r="C17993" t="str">
            <v>432322194004037420</v>
          </cell>
          <cell r="D17993" t="str">
            <v>何玉珍</v>
          </cell>
          <cell r="E17993" t="str">
            <v>女</v>
          </cell>
          <cell r="F17993">
            <v>19400403</v>
          </cell>
          <cell r="G17993" t="str">
            <v>1958-09-01</v>
          </cell>
          <cell r="H17993" t="str">
            <v>1995-12-01</v>
          </cell>
          <cell r="I17993">
            <v>3061.97</v>
          </cell>
          <cell r="J17993">
            <v>45.6</v>
          </cell>
          <cell r="K17993">
            <v>35</v>
          </cell>
          <cell r="L17993">
            <v>25</v>
          </cell>
          <cell r="M17993">
            <v>42.86758</v>
          </cell>
          <cell r="N17993">
            <v>148.47</v>
          </cell>
          <cell r="O17993">
            <v>3210.44</v>
          </cell>
        </row>
        <row r="17994">
          <cell r="C17994" t="str">
            <v>432322194811227423</v>
          </cell>
          <cell r="D17994" t="str">
            <v>刘冬秀</v>
          </cell>
          <cell r="E17994" t="str">
            <v>女</v>
          </cell>
          <cell r="F17994">
            <v>19481122</v>
          </cell>
          <cell r="G17994" t="str">
            <v>1974-01-01</v>
          </cell>
          <cell r="H17994" t="str">
            <v>2003-11-01</v>
          </cell>
          <cell r="I17994">
            <v>2341.91</v>
          </cell>
          <cell r="J17994">
            <v>36</v>
          </cell>
          <cell r="K17994">
            <v>35</v>
          </cell>
          <cell r="L17994">
            <v>15</v>
          </cell>
          <cell r="M17994">
            <v>32.78674</v>
          </cell>
          <cell r="N17994">
            <v>118.79</v>
          </cell>
          <cell r="O17994">
            <v>2460.7</v>
          </cell>
        </row>
        <row r="17995">
          <cell r="C17995" t="str">
            <v>432322194010037427</v>
          </cell>
          <cell r="D17995" t="str">
            <v>张淑云</v>
          </cell>
          <cell r="E17995" t="str">
            <v>女</v>
          </cell>
          <cell r="F17995">
            <v>19401003</v>
          </cell>
          <cell r="G17995" t="str">
            <v>1961-08-01</v>
          </cell>
          <cell r="H17995" t="str">
            <v>1995-12-01</v>
          </cell>
          <cell r="I17995">
            <v>2836.72</v>
          </cell>
          <cell r="J17995">
            <v>42</v>
          </cell>
          <cell r="K17995">
            <v>35</v>
          </cell>
          <cell r="L17995">
            <v>25</v>
          </cell>
          <cell r="M17995">
            <v>39.71408</v>
          </cell>
          <cell r="N17995">
            <v>141.71</v>
          </cell>
          <cell r="O17995">
            <v>2978.43</v>
          </cell>
        </row>
        <row r="17996">
          <cell r="C17996" t="str">
            <v>432322195803207427</v>
          </cell>
          <cell r="D17996" t="str">
            <v>张明华</v>
          </cell>
          <cell r="E17996" t="str">
            <v>女</v>
          </cell>
          <cell r="F17996">
            <v>19580420</v>
          </cell>
          <cell r="G17996" t="str">
            <v>1975-05-01</v>
          </cell>
          <cell r="H17996" t="str">
            <v>2013-04-01</v>
          </cell>
          <cell r="I17996">
            <v>2217.18</v>
          </cell>
          <cell r="J17996">
            <v>45.6</v>
          </cell>
          <cell r="K17996">
            <v>35</v>
          </cell>
          <cell r="L17996">
            <v>0</v>
          </cell>
          <cell r="M17996">
            <v>31.04052</v>
          </cell>
          <cell r="N17996">
            <v>111.64</v>
          </cell>
          <cell r="O17996">
            <v>2328.82</v>
          </cell>
        </row>
        <row r="17997">
          <cell r="C17997" t="str">
            <v>432322195801177420</v>
          </cell>
          <cell r="D17997" t="str">
            <v>唐蓉银</v>
          </cell>
          <cell r="E17997" t="str">
            <v>女</v>
          </cell>
          <cell r="F17997">
            <v>19580117</v>
          </cell>
          <cell r="G17997" t="str">
            <v>1981-01-01</v>
          </cell>
          <cell r="H17997" t="str">
            <v>2013-01-01</v>
          </cell>
          <cell r="I17997">
            <v>1937.1</v>
          </cell>
          <cell r="J17997">
            <v>39.6</v>
          </cell>
          <cell r="K17997">
            <v>35</v>
          </cell>
          <cell r="L17997">
            <v>0</v>
          </cell>
          <cell r="M17997">
            <v>27.1194</v>
          </cell>
          <cell r="N17997">
            <v>101.72</v>
          </cell>
          <cell r="O17997">
            <v>2038.82</v>
          </cell>
        </row>
        <row r="17998">
          <cell r="C17998" t="str">
            <v>432322195301077415</v>
          </cell>
          <cell r="D17998" t="str">
            <v>鲁方全</v>
          </cell>
          <cell r="E17998" t="str">
            <v>男</v>
          </cell>
          <cell r="F17998">
            <v>19530107</v>
          </cell>
          <cell r="G17998" t="str">
            <v>1970-02-01</v>
          </cell>
          <cell r="H17998" t="str">
            <v>2013-01-01</v>
          </cell>
          <cell r="I17998">
            <v>2485.33</v>
          </cell>
          <cell r="J17998">
            <v>51.6</v>
          </cell>
          <cell r="K17998">
            <v>35</v>
          </cell>
          <cell r="L17998">
            <v>0</v>
          </cell>
          <cell r="M17998">
            <v>34.79462</v>
          </cell>
          <cell r="N17998">
            <v>121.39</v>
          </cell>
          <cell r="O17998">
            <v>2606.72</v>
          </cell>
        </row>
        <row r="17999">
          <cell r="C17999" t="str">
            <v>432322195801097447</v>
          </cell>
          <cell r="D17999" t="str">
            <v>张顺芳</v>
          </cell>
          <cell r="E17999" t="str">
            <v>女</v>
          </cell>
          <cell r="F17999">
            <v>19580109</v>
          </cell>
          <cell r="G17999" t="str">
            <v>1975-02-01</v>
          </cell>
          <cell r="H17999" t="str">
            <v>2013-01-01</v>
          </cell>
          <cell r="I17999">
            <v>2219.76</v>
          </cell>
          <cell r="J17999">
            <v>45.6</v>
          </cell>
          <cell r="K17999">
            <v>35</v>
          </cell>
          <cell r="L17999">
            <v>0</v>
          </cell>
          <cell r="M17999">
            <v>31.07664</v>
          </cell>
          <cell r="N17999">
            <v>111.68</v>
          </cell>
          <cell r="O17999">
            <v>2331.44</v>
          </cell>
        </row>
        <row r="18000">
          <cell r="C18000" t="str">
            <v>432322195801107422</v>
          </cell>
          <cell r="D18000" t="str">
            <v>卓仁容</v>
          </cell>
          <cell r="E18000" t="str">
            <v>女</v>
          </cell>
          <cell r="F18000">
            <v>19580110</v>
          </cell>
          <cell r="G18000" t="str">
            <v>1975-02-01</v>
          </cell>
          <cell r="H18000" t="str">
            <v>2013-01-01</v>
          </cell>
          <cell r="I18000">
            <v>2219.76</v>
          </cell>
          <cell r="J18000">
            <v>45.6</v>
          </cell>
          <cell r="K18000">
            <v>35</v>
          </cell>
          <cell r="L18000">
            <v>0</v>
          </cell>
          <cell r="M18000">
            <v>31.07664</v>
          </cell>
          <cell r="N18000">
            <v>111.68</v>
          </cell>
          <cell r="O18000">
            <v>2331.44</v>
          </cell>
        </row>
        <row r="18001">
          <cell r="C18001" t="str">
            <v>432322195501017441</v>
          </cell>
          <cell r="D18001" t="str">
            <v>龚元珍</v>
          </cell>
          <cell r="E18001" t="str">
            <v>女</v>
          </cell>
          <cell r="F18001">
            <v>19580101</v>
          </cell>
          <cell r="G18001" t="str">
            <v>1983-08-01</v>
          </cell>
          <cell r="H18001" t="str">
            <v>2013-01-01</v>
          </cell>
          <cell r="I18001">
            <v>1798.16</v>
          </cell>
          <cell r="J18001">
            <v>36</v>
          </cell>
          <cell r="K18001">
            <v>35</v>
          </cell>
          <cell r="L18001">
            <v>0</v>
          </cell>
          <cell r="M18001">
            <v>25.17424</v>
          </cell>
          <cell r="N18001">
            <v>96.17</v>
          </cell>
          <cell r="O18001">
            <v>1894.33</v>
          </cell>
        </row>
        <row r="18002">
          <cell r="C18002" t="str">
            <v>432322195803047427</v>
          </cell>
          <cell r="D18002" t="str">
            <v>李丰</v>
          </cell>
          <cell r="E18002" t="str">
            <v>女</v>
          </cell>
          <cell r="F18002">
            <v>19580304</v>
          </cell>
          <cell r="G18002" t="str">
            <v>1976-07-01</v>
          </cell>
          <cell r="H18002" t="str">
            <v>2013-03-01</v>
          </cell>
          <cell r="I18002">
            <v>2159.36</v>
          </cell>
          <cell r="J18002">
            <v>44.4</v>
          </cell>
          <cell r="K18002">
            <v>35</v>
          </cell>
          <cell r="L18002">
            <v>0</v>
          </cell>
          <cell r="M18002">
            <v>30.23104</v>
          </cell>
          <cell r="N18002">
            <v>109.63</v>
          </cell>
          <cell r="O18002">
            <v>2268.99</v>
          </cell>
        </row>
        <row r="18003">
          <cell r="C18003" t="str">
            <v>432322195703307420</v>
          </cell>
          <cell r="D18003" t="str">
            <v>喻望香</v>
          </cell>
          <cell r="E18003" t="str">
            <v>女</v>
          </cell>
          <cell r="F18003">
            <v>19580330</v>
          </cell>
          <cell r="G18003" t="str">
            <v>1978-07-01</v>
          </cell>
          <cell r="H18003" t="str">
            <v>2013-03-01</v>
          </cell>
          <cell r="I18003">
            <v>2057.89</v>
          </cell>
          <cell r="J18003">
            <v>42</v>
          </cell>
          <cell r="K18003">
            <v>35</v>
          </cell>
          <cell r="L18003">
            <v>0</v>
          </cell>
          <cell r="M18003">
            <v>28.81046</v>
          </cell>
          <cell r="N18003">
            <v>105.81</v>
          </cell>
          <cell r="O18003">
            <v>2163.7</v>
          </cell>
        </row>
        <row r="18004">
          <cell r="C18004" t="str">
            <v>43232219580326742X</v>
          </cell>
          <cell r="D18004" t="str">
            <v>李玲香</v>
          </cell>
          <cell r="E18004" t="str">
            <v>女</v>
          </cell>
          <cell r="F18004">
            <v>19580326</v>
          </cell>
          <cell r="G18004" t="str">
            <v>1975-04-01</v>
          </cell>
          <cell r="H18004" t="str">
            <v>2013-03-01</v>
          </cell>
          <cell r="I18004">
            <v>2218</v>
          </cell>
          <cell r="J18004">
            <v>45.6</v>
          </cell>
          <cell r="K18004">
            <v>35</v>
          </cell>
          <cell r="L18004">
            <v>0</v>
          </cell>
          <cell r="M18004">
            <v>31.052</v>
          </cell>
          <cell r="N18004">
            <v>111.65</v>
          </cell>
          <cell r="O18004">
            <v>2329.65</v>
          </cell>
        </row>
        <row r="18005">
          <cell r="C18005" t="str">
            <v>432322195302237417</v>
          </cell>
          <cell r="D18005" t="str">
            <v>李功明</v>
          </cell>
          <cell r="E18005" t="str">
            <v>男</v>
          </cell>
          <cell r="F18005">
            <v>19530323</v>
          </cell>
          <cell r="G18005" t="str">
            <v>1970-07-01</v>
          </cell>
          <cell r="H18005" t="str">
            <v>2013-03-01</v>
          </cell>
          <cell r="I18005">
            <v>2475.98</v>
          </cell>
          <cell r="J18005">
            <v>51.6</v>
          </cell>
          <cell r="K18005">
            <v>35</v>
          </cell>
          <cell r="L18005">
            <v>0</v>
          </cell>
          <cell r="M18005">
            <v>34.66372</v>
          </cell>
          <cell r="N18005">
            <v>121.26</v>
          </cell>
          <cell r="O18005">
            <v>2597.24</v>
          </cell>
        </row>
        <row r="18006">
          <cell r="C18006" t="str">
            <v>432322195304207414</v>
          </cell>
          <cell r="D18006" t="str">
            <v>叶学贤</v>
          </cell>
          <cell r="E18006" t="str">
            <v>男</v>
          </cell>
          <cell r="F18006">
            <v>19530420</v>
          </cell>
          <cell r="G18006" t="str">
            <v>1970-05-01</v>
          </cell>
          <cell r="H18006" t="str">
            <v>2013-04-01</v>
          </cell>
          <cell r="I18006">
            <v>2483.28</v>
          </cell>
          <cell r="J18006">
            <v>51.6</v>
          </cell>
          <cell r="K18006">
            <v>35</v>
          </cell>
          <cell r="L18006">
            <v>0</v>
          </cell>
          <cell r="M18006">
            <v>34.76592</v>
          </cell>
          <cell r="N18006">
            <v>121.37</v>
          </cell>
          <cell r="O18006">
            <v>2604.65</v>
          </cell>
        </row>
        <row r="18007">
          <cell r="C18007" t="str">
            <v>432322195807017428</v>
          </cell>
          <cell r="D18007" t="str">
            <v>曾利中</v>
          </cell>
          <cell r="E18007" t="str">
            <v>女</v>
          </cell>
          <cell r="F18007">
            <v>19580401</v>
          </cell>
          <cell r="G18007" t="str">
            <v>1975-05-01</v>
          </cell>
          <cell r="H18007" t="str">
            <v>2013-04-01</v>
          </cell>
          <cell r="I18007">
            <v>2217.18</v>
          </cell>
          <cell r="J18007">
            <v>45.6</v>
          </cell>
          <cell r="K18007">
            <v>35</v>
          </cell>
          <cell r="L18007">
            <v>0</v>
          </cell>
          <cell r="M18007">
            <v>31.04052</v>
          </cell>
          <cell r="N18007">
            <v>111.64</v>
          </cell>
          <cell r="O18007">
            <v>2328.82</v>
          </cell>
        </row>
        <row r="18008">
          <cell r="C18008" t="str">
            <v>432322195810047425</v>
          </cell>
          <cell r="D18008" t="str">
            <v>张细英</v>
          </cell>
          <cell r="E18008" t="str">
            <v>女</v>
          </cell>
          <cell r="F18008">
            <v>19580404</v>
          </cell>
          <cell r="G18008" t="str">
            <v>1975-05-01</v>
          </cell>
          <cell r="H18008" t="str">
            <v>2013-04-01</v>
          </cell>
          <cell r="I18008">
            <v>2217.18</v>
          </cell>
          <cell r="J18008">
            <v>45.6</v>
          </cell>
          <cell r="K18008">
            <v>35</v>
          </cell>
          <cell r="L18008">
            <v>0</v>
          </cell>
          <cell r="M18008">
            <v>31.04052</v>
          </cell>
          <cell r="N18008">
            <v>111.64</v>
          </cell>
          <cell r="O18008">
            <v>2328.82</v>
          </cell>
        </row>
        <row r="18009">
          <cell r="C18009" t="str">
            <v>432322195804077425</v>
          </cell>
          <cell r="D18009" t="str">
            <v>李桃利</v>
          </cell>
          <cell r="E18009" t="str">
            <v>女</v>
          </cell>
          <cell r="F18009">
            <v>19580407</v>
          </cell>
          <cell r="G18009" t="str">
            <v>1975-05-01</v>
          </cell>
          <cell r="H18009" t="str">
            <v>2013-04-01</v>
          </cell>
          <cell r="I18009">
            <v>2217.18</v>
          </cell>
          <cell r="J18009">
            <v>45.6</v>
          </cell>
          <cell r="K18009">
            <v>35</v>
          </cell>
          <cell r="L18009">
            <v>0</v>
          </cell>
          <cell r="M18009">
            <v>31.04052</v>
          </cell>
          <cell r="N18009">
            <v>111.64</v>
          </cell>
          <cell r="O18009">
            <v>2328.82</v>
          </cell>
        </row>
        <row r="18010">
          <cell r="C18010" t="str">
            <v>432322195805167422</v>
          </cell>
          <cell r="D18010" t="str">
            <v>腾海娥</v>
          </cell>
          <cell r="E18010" t="str">
            <v>女</v>
          </cell>
          <cell r="F18010">
            <v>19580516</v>
          </cell>
          <cell r="G18010" t="str">
            <v>1975-06-01</v>
          </cell>
          <cell r="H18010" t="str">
            <v>2013-05-01</v>
          </cell>
          <cell r="I18010">
            <v>2216.25</v>
          </cell>
          <cell r="J18010">
            <v>45.6</v>
          </cell>
          <cell r="K18010">
            <v>35</v>
          </cell>
          <cell r="L18010">
            <v>0</v>
          </cell>
          <cell r="M18010">
            <v>31.0275</v>
          </cell>
          <cell r="N18010">
            <v>111.63</v>
          </cell>
          <cell r="O18010">
            <v>2327.88</v>
          </cell>
        </row>
        <row r="18011">
          <cell r="C18011" t="str">
            <v>432322195805017424</v>
          </cell>
          <cell r="D18011" t="str">
            <v>黄建湘</v>
          </cell>
          <cell r="E18011" t="str">
            <v>女</v>
          </cell>
          <cell r="F18011">
            <v>19580501</v>
          </cell>
          <cell r="G18011" t="str">
            <v>1975-07-01</v>
          </cell>
          <cell r="H18011" t="str">
            <v>2013-05-01</v>
          </cell>
          <cell r="I18011">
            <v>2213.69</v>
          </cell>
          <cell r="J18011">
            <v>45.6</v>
          </cell>
          <cell r="K18011">
            <v>35</v>
          </cell>
          <cell r="L18011">
            <v>0</v>
          </cell>
          <cell r="M18011">
            <v>30.99166</v>
          </cell>
          <cell r="N18011">
            <v>111.59</v>
          </cell>
          <cell r="O18011">
            <v>2325.28</v>
          </cell>
        </row>
        <row r="18012">
          <cell r="C18012" t="str">
            <v>432322195805087422</v>
          </cell>
          <cell r="D18012" t="str">
            <v>李健</v>
          </cell>
          <cell r="E18012" t="str">
            <v>女</v>
          </cell>
          <cell r="F18012">
            <v>19580508</v>
          </cell>
          <cell r="G18012" t="str">
            <v>1977-07-01</v>
          </cell>
          <cell r="H18012" t="str">
            <v>2013-05-01</v>
          </cell>
          <cell r="I18012">
            <v>2112.22</v>
          </cell>
          <cell r="J18012">
            <v>43.2</v>
          </cell>
          <cell r="K18012">
            <v>35</v>
          </cell>
          <cell r="L18012">
            <v>0</v>
          </cell>
          <cell r="M18012">
            <v>29.57108</v>
          </cell>
          <cell r="N18012">
            <v>107.77</v>
          </cell>
          <cell r="O18012">
            <v>2219.99</v>
          </cell>
        </row>
        <row r="18013">
          <cell r="C18013" t="str">
            <v>432322195805047420</v>
          </cell>
          <cell r="D18013" t="str">
            <v>李路华</v>
          </cell>
          <cell r="E18013" t="str">
            <v>女</v>
          </cell>
          <cell r="F18013">
            <v>19580504</v>
          </cell>
          <cell r="G18013" t="str">
            <v>1975-06-01</v>
          </cell>
          <cell r="H18013" t="str">
            <v>2013-05-01</v>
          </cell>
          <cell r="I18013">
            <v>2216.25</v>
          </cell>
          <cell r="J18013">
            <v>45.6</v>
          </cell>
          <cell r="K18013">
            <v>35</v>
          </cell>
          <cell r="L18013">
            <v>0</v>
          </cell>
          <cell r="M18013">
            <v>31.0275</v>
          </cell>
          <cell r="N18013">
            <v>111.63</v>
          </cell>
          <cell r="O18013">
            <v>2327.88</v>
          </cell>
        </row>
        <row r="18014">
          <cell r="C18014" t="str">
            <v>432322195806137428</v>
          </cell>
          <cell r="D18014" t="str">
            <v>向跃辉</v>
          </cell>
          <cell r="E18014" t="str">
            <v>女</v>
          </cell>
          <cell r="F18014">
            <v>19580613</v>
          </cell>
          <cell r="G18014" t="str">
            <v>1976-07-01</v>
          </cell>
          <cell r="H18014" t="str">
            <v>2013-06-01</v>
          </cell>
          <cell r="I18014">
            <v>2164.7</v>
          </cell>
          <cell r="J18014">
            <v>44.4</v>
          </cell>
          <cell r="K18014">
            <v>35</v>
          </cell>
          <cell r="L18014">
            <v>0</v>
          </cell>
          <cell r="M18014">
            <v>30.3058</v>
          </cell>
          <cell r="N18014">
            <v>109.71</v>
          </cell>
          <cell r="O18014">
            <v>2274.41</v>
          </cell>
        </row>
        <row r="18015">
          <cell r="C18015" t="str">
            <v>432322195306157414</v>
          </cell>
          <cell r="D18015" t="str">
            <v>袁景华</v>
          </cell>
          <cell r="E18015" t="str">
            <v>男</v>
          </cell>
          <cell r="F18015">
            <v>19530615</v>
          </cell>
          <cell r="G18015" t="str">
            <v>1970-07-01</v>
          </cell>
          <cell r="H18015" t="str">
            <v>2013-06-01</v>
          </cell>
          <cell r="I18015">
            <v>2481.84</v>
          </cell>
          <cell r="J18015">
            <v>51.6</v>
          </cell>
          <cell r="K18015">
            <v>35</v>
          </cell>
          <cell r="L18015">
            <v>0</v>
          </cell>
          <cell r="M18015">
            <v>34.74576</v>
          </cell>
          <cell r="N18015">
            <v>121.35</v>
          </cell>
          <cell r="O18015">
            <v>2603.19</v>
          </cell>
        </row>
        <row r="18016">
          <cell r="C18016" t="str">
            <v>432322195807087426</v>
          </cell>
          <cell r="D18016" t="str">
            <v>胡和平</v>
          </cell>
          <cell r="E18016" t="str">
            <v>女</v>
          </cell>
          <cell r="F18016">
            <v>19580708</v>
          </cell>
          <cell r="G18016" t="str">
            <v>1975-08-01</v>
          </cell>
          <cell r="H18016" t="str">
            <v>2013-07-01</v>
          </cell>
          <cell r="I18016">
            <v>2214.71</v>
          </cell>
          <cell r="J18016">
            <v>45.6</v>
          </cell>
          <cell r="K18016">
            <v>35</v>
          </cell>
          <cell r="L18016">
            <v>0</v>
          </cell>
          <cell r="M18016">
            <v>31.00594</v>
          </cell>
          <cell r="N18016">
            <v>111.61</v>
          </cell>
          <cell r="O18016">
            <v>2326.32</v>
          </cell>
        </row>
        <row r="18017">
          <cell r="C18017" t="str">
            <v>432322195307167411</v>
          </cell>
          <cell r="D18017" t="str">
            <v>金长明</v>
          </cell>
          <cell r="E18017" t="str">
            <v>男</v>
          </cell>
          <cell r="F18017">
            <v>19530716</v>
          </cell>
          <cell r="G18017" t="str">
            <v>1970-08-01</v>
          </cell>
          <cell r="H18017" t="str">
            <v>2013-07-01</v>
          </cell>
          <cell r="I18017">
            <v>2481.12</v>
          </cell>
          <cell r="J18017">
            <v>51.6</v>
          </cell>
          <cell r="K18017">
            <v>35</v>
          </cell>
          <cell r="L18017">
            <v>0</v>
          </cell>
          <cell r="M18017">
            <v>34.73568</v>
          </cell>
          <cell r="N18017">
            <v>121.34</v>
          </cell>
          <cell r="O18017">
            <v>2602.46</v>
          </cell>
        </row>
        <row r="18018">
          <cell r="C18018" t="str">
            <v>432322195307037414</v>
          </cell>
          <cell r="D18018" t="str">
            <v>文建芳</v>
          </cell>
          <cell r="E18018" t="str">
            <v>男</v>
          </cell>
          <cell r="F18018">
            <v>19530703</v>
          </cell>
          <cell r="G18018" t="str">
            <v>1970-08-01</v>
          </cell>
          <cell r="H18018" t="str">
            <v>2013-07-01</v>
          </cell>
          <cell r="I18018">
            <v>2481.12</v>
          </cell>
          <cell r="J18018">
            <v>51.6</v>
          </cell>
          <cell r="K18018">
            <v>35</v>
          </cell>
          <cell r="L18018">
            <v>0</v>
          </cell>
          <cell r="M18018">
            <v>34.73568</v>
          </cell>
          <cell r="N18018">
            <v>121.34</v>
          </cell>
          <cell r="O18018">
            <v>2602.46</v>
          </cell>
        </row>
        <row r="18019">
          <cell r="C18019" t="str">
            <v>432322196108217425</v>
          </cell>
          <cell r="D18019" t="str">
            <v>康菊香</v>
          </cell>
          <cell r="E18019" t="str">
            <v>女</v>
          </cell>
          <cell r="F18019">
            <v>19580821</v>
          </cell>
          <cell r="G18019" t="str">
            <v>1975-09-01</v>
          </cell>
          <cell r="H18019" t="str">
            <v>2013-08-01</v>
          </cell>
          <cell r="I18019">
            <v>2213.69</v>
          </cell>
          <cell r="J18019">
            <v>45.6</v>
          </cell>
          <cell r="K18019">
            <v>35</v>
          </cell>
          <cell r="L18019">
            <v>0</v>
          </cell>
          <cell r="M18019">
            <v>30.99166</v>
          </cell>
          <cell r="N18019">
            <v>111.59</v>
          </cell>
          <cell r="O18019">
            <v>2325.28</v>
          </cell>
        </row>
        <row r="18020">
          <cell r="C18020" t="str">
            <v>432322195308227439</v>
          </cell>
          <cell r="D18020" t="str">
            <v>王石全</v>
          </cell>
          <cell r="E18020" t="str">
            <v>男</v>
          </cell>
          <cell r="F18020">
            <v>19530822</v>
          </cell>
          <cell r="G18020" t="str">
            <v>1970-09-01</v>
          </cell>
          <cell r="H18020" t="str">
            <v>2013-08-01</v>
          </cell>
          <cell r="I18020">
            <v>2480.4</v>
          </cell>
          <cell r="J18020">
            <v>51.6</v>
          </cell>
          <cell r="K18020">
            <v>35</v>
          </cell>
          <cell r="L18020">
            <v>0</v>
          </cell>
          <cell r="M18020">
            <v>34.7256</v>
          </cell>
          <cell r="N18020">
            <v>121.33</v>
          </cell>
          <cell r="O18020">
            <v>2601.73</v>
          </cell>
        </row>
        <row r="18021">
          <cell r="C18021" t="str">
            <v>432322195305307417</v>
          </cell>
          <cell r="D18021" t="str">
            <v>吴愈解</v>
          </cell>
          <cell r="E18021" t="str">
            <v>男</v>
          </cell>
          <cell r="F18021">
            <v>19530530</v>
          </cell>
          <cell r="G18021" t="str">
            <v>1970-06-01</v>
          </cell>
          <cell r="H18021" t="str">
            <v>2013-05-01</v>
          </cell>
          <cell r="I18021">
            <v>2482.46</v>
          </cell>
          <cell r="J18021">
            <v>51.6</v>
          </cell>
          <cell r="K18021">
            <v>35</v>
          </cell>
          <cell r="L18021">
            <v>0</v>
          </cell>
          <cell r="M18021">
            <v>34.75444</v>
          </cell>
          <cell r="N18021">
            <v>121.35</v>
          </cell>
          <cell r="O18021">
            <v>2603.81</v>
          </cell>
        </row>
        <row r="18022">
          <cell r="C18022" t="str">
            <v>432322195306207418</v>
          </cell>
          <cell r="D18022" t="str">
            <v>缪志光</v>
          </cell>
          <cell r="E18022" t="str">
            <v>男</v>
          </cell>
          <cell r="F18022">
            <v>19530620</v>
          </cell>
          <cell r="G18022" t="str">
            <v>1996-01-01</v>
          </cell>
          <cell r="H18022" t="str">
            <v>2013-06-01</v>
          </cell>
          <cell r="I18022">
            <v>1197.91</v>
          </cell>
          <cell r="J18022">
            <v>21.6</v>
          </cell>
          <cell r="K18022">
            <v>35</v>
          </cell>
          <cell r="L18022">
            <v>0</v>
          </cell>
          <cell r="M18022">
            <v>16.77074</v>
          </cell>
          <cell r="N18022">
            <v>73.37</v>
          </cell>
          <cell r="O18022">
            <v>1271.28</v>
          </cell>
        </row>
        <row r="18023">
          <cell r="C18023" t="str">
            <v>432322195812197427</v>
          </cell>
          <cell r="D18023" t="str">
            <v>龙立春</v>
          </cell>
          <cell r="E18023" t="str">
            <v>女</v>
          </cell>
          <cell r="F18023">
            <v>19581019</v>
          </cell>
          <cell r="G18023" t="str">
            <v>1978-12-01</v>
          </cell>
          <cell r="H18023" t="str">
            <v>2013-10-01</v>
          </cell>
          <cell r="I18023">
            <v>2057.17</v>
          </cell>
          <cell r="J18023">
            <v>42</v>
          </cell>
          <cell r="K18023">
            <v>35</v>
          </cell>
          <cell r="L18023">
            <v>0</v>
          </cell>
          <cell r="M18023">
            <v>28.80038</v>
          </cell>
          <cell r="N18023">
            <v>105.8</v>
          </cell>
          <cell r="O18023">
            <v>2162.97</v>
          </cell>
        </row>
        <row r="18024">
          <cell r="C18024" t="str">
            <v>432322195310217416</v>
          </cell>
          <cell r="D18024" t="str">
            <v>刘运怀</v>
          </cell>
          <cell r="E18024" t="str">
            <v>男</v>
          </cell>
          <cell r="F18024">
            <v>19531021</v>
          </cell>
          <cell r="G18024" t="str">
            <v>1970-11-01</v>
          </cell>
          <cell r="H18024" t="str">
            <v>2013-10-01</v>
          </cell>
          <cell r="I18024">
            <v>2479.06</v>
          </cell>
          <cell r="J18024">
            <v>51.6</v>
          </cell>
          <cell r="K18024">
            <v>35</v>
          </cell>
          <cell r="L18024">
            <v>0</v>
          </cell>
          <cell r="M18024">
            <v>34.70684</v>
          </cell>
          <cell r="N18024">
            <v>121.31</v>
          </cell>
          <cell r="O18024">
            <v>2600.37</v>
          </cell>
        </row>
        <row r="18025">
          <cell r="C18025" t="str">
            <v>43232219581206742X</v>
          </cell>
          <cell r="D18025" t="str">
            <v>文瑞兰</v>
          </cell>
          <cell r="E18025" t="str">
            <v>女</v>
          </cell>
          <cell r="F18025">
            <v>19581206</v>
          </cell>
          <cell r="G18025" t="str">
            <v>1976-01-01</v>
          </cell>
          <cell r="H18025" t="str">
            <v>2013-12-01</v>
          </cell>
          <cell r="I18025">
            <v>2210.4</v>
          </cell>
          <cell r="J18025">
            <v>45.6</v>
          </cell>
          <cell r="K18025">
            <v>35</v>
          </cell>
          <cell r="L18025">
            <v>0</v>
          </cell>
          <cell r="M18025">
            <v>30.9456</v>
          </cell>
          <cell r="N18025">
            <v>111.55</v>
          </cell>
          <cell r="O18025">
            <v>2321.95</v>
          </cell>
        </row>
        <row r="18026">
          <cell r="C18026" t="str">
            <v>432322195803237482</v>
          </cell>
          <cell r="D18026" t="str">
            <v>吴祖玉</v>
          </cell>
          <cell r="E18026" t="str">
            <v>女</v>
          </cell>
          <cell r="F18026">
            <v>19570201</v>
          </cell>
          <cell r="G18026" t="str">
            <v>1985-01-01</v>
          </cell>
          <cell r="H18026" t="str">
            <v>2012-02-01</v>
          </cell>
          <cell r="I18026">
            <v>1787.18</v>
          </cell>
          <cell r="J18026">
            <v>33.6</v>
          </cell>
          <cell r="K18026">
            <v>35</v>
          </cell>
          <cell r="L18026">
            <v>0</v>
          </cell>
          <cell r="M18026">
            <v>25.02052</v>
          </cell>
          <cell r="N18026">
            <v>93.62</v>
          </cell>
          <cell r="O18026">
            <v>1880.8</v>
          </cell>
        </row>
        <row r="18027">
          <cell r="C18027" t="str">
            <v>432322195210107420</v>
          </cell>
          <cell r="D18027" t="str">
            <v>徐锡珍</v>
          </cell>
          <cell r="E18027" t="str">
            <v>女</v>
          </cell>
          <cell r="F18027">
            <v>19581110</v>
          </cell>
          <cell r="G18027" t="str">
            <v>1982-11-01</v>
          </cell>
          <cell r="H18027" t="str">
            <v>2013-11-01</v>
          </cell>
          <cell r="I18027">
            <v>1878.14</v>
          </cell>
          <cell r="J18027">
            <v>38.4</v>
          </cell>
          <cell r="K18027">
            <v>35</v>
          </cell>
          <cell r="L18027">
            <v>0</v>
          </cell>
          <cell r="M18027">
            <v>26.29396</v>
          </cell>
          <cell r="N18027">
            <v>99.69</v>
          </cell>
          <cell r="O18027">
            <v>1977.83</v>
          </cell>
        </row>
        <row r="18028">
          <cell r="C18028" t="str">
            <v>432322195110047416</v>
          </cell>
          <cell r="D18028" t="str">
            <v>邬和平</v>
          </cell>
          <cell r="E18028" t="str">
            <v>男</v>
          </cell>
          <cell r="F18028">
            <v>19531104</v>
          </cell>
          <cell r="G18028" t="str">
            <v>1984-01-01</v>
          </cell>
          <cell r="H18028" t="str">
            <v>2013-11-01</v>
          </cell>
          <cell r="I18028">
            <v>1816.36</v>
          </cell>
          <cell r="J18028">
            <v>36</v>
          </cell>
          <cell r="K18028">
            <v>35</v>
          </cell>
          <cell r="L18028">
            <v>0</v>
          </cell>
          <cell r="M18028">
            <v>25.42904</v>
          </cell>
          <cell r="N18028">
            <v>96.43</v>
          </cell>
          <cell r="O18028">
            <v>1912.79</v>
          </cell>
        </row>
        <row r="18029">
          <cell r="C18029" t="str">
            <v>432322195312167416</v>
          </cell>
          <cell r="D18029" t="str">
            <v>章冬元</v>
          </cell>
          <cell r="E18029" t="str">
            <v>男</v>
          </cell>
          <cell r="F18029">
            <v>19531216</v>
          </cell>
          <cell r="G18029" t="str">
            <v>1971-01-01</v>
          </cell>
          <cell r="H18029" t="str">
            <v>2013-12-01</v>
          </cell>
          <cell r="I18029">
            <v>2477.63</v>
          </cell>
          <cell r="J18029">
            <v>51.6</v>
          </cell>
          <cell r="K18029">
            <v>35</v>
          </cell>
          <cell r="L18029">
            <v>0</v>
          </cell>
          <cell r="M18029">
            <v>34.68682</v>
          </cell>
          <cell r="N18029">
            <v>121.29</v>
          </cell>
          <cell r="O18029">
            <v>2598.92</v>
          </cell>
        </row>
        <row r="18030">
          <cell r="C18030" t="str">
            <v>432322196507017447</v>
          </cell>
          <cell r="D18030" t="str">
            <v>刘新美</v>
          </cell>
          <cell r="E18030" t="str">
            <v>女</v>
          </cell>
          <cell r="F18030">
            <v>19650801</v>
          </cell>
          <cell r="G18030" t="str">
            <v>1982-09-01</v>
          </cell>
          <cell r="H18030" t="str">
            <v>2013-09-01</v>
          </cell>
          <cell r="I18030">
            <v>1871.25</v>
          </cell>
          <cell r="J18030">
            <v>38.4</v>
          </cell>
          <cell r="K18030">
            <v>35</v>
          </cell>
          <cell r="L18030">
            <v>0</v>
          </cell>
          <cell r="M18030">
            <v>26.1975</v>
          </cell>
          <cell r="N18030">
            <v>99.6</v>
          </cell>
          <cell r="O18030">
            <v>1970.85</v>
          </cell>
        </row>
        <row r="18031">
          <cell r="C18031" t="str">
            <v>432322195901127420</v>
          </cell>
          <cell r="D18031" t="str">
            <v>葛珍翠</v>
          </cell>
          <cell r="E18031" t="str">
            <v>女</v>
          </cell>
          <cell r="F18031">
            <v>19590112</v>
          </cell>
          <cell r="G18031" t="str">
            <v>1985-01-01</v>
          </cell>
          <cell r="H18031" t="str">
            <v>2014-01-01</v>
          </cell>
          <cell r="I18031">
            <v>1657.5</v>
          </cell>
          <cell r="J18031">
            <v>36</v>
          </cell>
          <cell r="K18031">
            <v>35</v>
          </cell>
          <cell r="L18031">
            <v>0</v>
          </cell>
          <cell r="M18031">
            <v>23.205</v>
          </cell>
          <cell r="N18031">
            <v>94.21</v>
          </cell>
          <cell r="O18031">
            <v>1751.71</v>
          </cell>
        </row>
        <row r="18032">
          <cell r="C18032" t="str">
            <v>432322195301137414</v>
          </cell>
          <cell r="D18032" t="str">
            <v>崔政仁</v>
          </cell>
          <cell r="E18032" t="str">
            <v>男</v>
          </cell>
          <cell r="F18032">
            <v>19540113</v>
          </cell>
          <cell r="G18032" t="str">
            <v>1971-02-01</v>
          </cell>
          <cell r="H18032" t="str">
            <v>2014-01-01</v>
          </cell>
          <cell r="I18032">
            <v>2375.42</v>
          </cell>
          <cell r="J18032">
            <v>51.6</v>
          </cell>
          <cell r="K18032">
            <v>35</v>
          </cell>
          <cell r="L18032">
            <v>0</v>
          </cell>
          <cell r="M18032">
            <v>33.25588</v>
          </cell>
          <cell r="N18032">
            <v>119.86</v>
          </cell>
          <cell r="O18032">
            <v>2495.28</v>
          </cell>
        </row>
        <row r="18033">
          <cell r="C18033" t="str">
            <v>432322195401137411</v>
          </cell>
          <cell r="D18033" t="str">
            <v>李湘吾</v>
          </cell>
          <cell r="E18033" t="str">
            <v>男</v>
          </cell>
          <cell r="F18033">
            <v>19540113</v>
          </cell>
          <cell r="G18033" t="str">
            <v>1971-02-01</v>
          </cell>
          <cell r="H18033" t="str">
            <v>2014-01-01</v>
          </cell>
          <cell r="I18033">
            <v>2375.42</v>
          </cell>
          <cell r="J18033">
            <v>51.6</v>
          </cell>
          <cell r="K18033">
            <v>35</v>
          </cell>
          <cell r="L18033">
            <v>0</v>
          </cell>
          <cell r="M18033">
            <v>33.25588</v>
          </cell>
          <cell r="N18033">
            <v>119.86</v>
          </cell>
          <cell r="O18033">
            <v>2495.28</v>
          </cell>
        </row>
        <row r="18034">
          <cell r="C18034" t="str">
            <v>432322195902057428</v>
          </cell>
          <cell r="D18034" t="str">
            <v>程国云</v>
          </cell>
          <cell r="E18034" t="str">
            <v>女</v>
          </cell>
          <cell r="F18034">
            <v>19590205</v>
          </cell>
          <cell r="G18034" t="str">
            <v>1976-03-01</v>
          </cell>
          <cell r="H18034" t="str">
            <v>2014-02-01</v>
          </cell>
          <cell r="I18034">
            <v>2102.03</v>
          </cell>
          <cell r="J18034">
            <v>45.6</v>
          </cell>
          <cell r="K18034">
            <v>35</v>
          </cell>
          <cell r="L18034">
            <v>0</v>
          </cell>
          <cell r="M18034">
            <v>29.42842</v>
          </cell>
          <cell r="N18034">
            <v>110.03</v>
          </cell>
          <cell r="O18034">
            <v>2212.06</v>
          </cell>
        </row>
        <row r="18035">
          <cell r="C18035" t="str">
            <v>432322195403077416</v>
          </cell>
          <cell r="D18035" t="str">
            <v>李春华</v>
          </cell>
          <cell r="E18035" t="str">
            <v>男</v>
          </cell>
          <cell r="F18035">
            <v>19540307</v>
          </cell>
          <cell r="G18035" t="str">
            <v>1971-04-01</v>
          </cell>
          <cell r="H18035" t="str">
            <v>2014-03-01</v>
          </cell>
          <cell r="I18035">
            <v>2373.78</v>
          </cell>
          <cell r="J18035">
            <v>51.6</v>
          </cell>
          <cell r="K18035">
            <v>35</v>
          </cell>
          <cell r="L18035">
            <v>0</v>
          </cell>
          <cell r="M18035">
            <v>33.23292</v>
          </cell>
          <cell r="N18035">
            <v>119.83</v>
          </cell>
          <cell r="O18035">
            <v>2493.61</v>
          </cell>
        </row>
        <row r="18036">
          <cell r="C18036" t="str">
            <v>432322195903047424</v>
          </cell>
          <cell r="D18036" t="str">
            <v>刘楚华</v>
          </cell>
          <cell r="E18036" t="str">
            <v>女</v>
          </cell>
          <cell r="F18036">
            <v>19590304</v>
          </cell>
          <cell r="G18036" t="str">
            <v>1981-01-01</v>
          </cell>
          <cell r="H18036" t="str">
            <v>2014-03-01</v>
          </cell>
          <cell r="I18036">
            <v>1868.35</v>
          </cell>
          <cell r="J18036">
            <v>40.8</v>
          </cell>
          <cell r="K18036">
            <v>35</v>
          </cell>
          <cell r="L18036">
            <v>0</v>
          </cell>
          <cell r="M18036">
            <v>26.1569</v>
          </cell>
          <cell r="N18036">
            <v>101.96</v>
          </cell>
          <cell r="O18036">
            <v>1970.31</v>
          </cell>
        </row>
        <row r="18037">
          <cell r="C18037" t="str">
            <v>432322195405087415</v>
          </cell>
          <cell r="D18037" t="str">
            <v>赵长云</v>
          </cell>
          <cell r="E18037" t="str">
            <v>男</v>
          </cell>
          <cell r="F18037">
            <v>19540508</v>
          </cell>
          <cell r="G18037" t="str">
            <v>1971-06-01</v>
          </cell>
          <cell r="H18037" t="str">
            <v>2014-05-01</v>
          </cell>
          <cell r="I18037">
            <v>2372.23</v>
          </cell>
          <cell r="J18037">
            <v>51.6</v>
          </cell>
          <cell r="K18037">
            <v>35</v>
          </cell>
          <cell r="L18037">
            <v>0</v>
          </cell>
          <cell r="M18037">
            <v>33.21122</v>
          </cell>
          <cell r="N18037">
            <v>119.81</v>
          </cell>
          <cell r="O18037">
            <v>2492.04</v>
          </cell>
        </row>
        <row r="18038">
          <cell r="C18038" t="str">
            <v>432322195405027412</v>
          </cell>
          <cell r="D18038" t="str">
            <v>杨茂米</v>
          </cell>
          <cell r="E18038" t="str">
            <v>男</v>
          </cell>
          <cell r="F18038">
            <v>19540502</v>
          </cell>
          <cell r="G18038" t="str">
            <v>1971-06-01</v>
          </cell>
          <cell r="H18038" t="str">
            <v>2014-05-01</v>
          </cell>
          <cell r="I18038">
            <v>2372.23</v>
          </cell>
          <cell r="J18038">
            <v>51.6</v>
          </cell>
          <cell r="K18038">
            <v>35</v>
          </cell>
          <cell r="L18038">
            <v>0</v>
          </cell>
          <cell r="M18038">
            <v>33.21122</v>
          </cell>
          <cell r="N18038">
            <v>119.81</v>
          </cell>
          <cell r="O18038">
            <v>2492.04</v>
          </cell>
        </row>
        <row r="18039">
          <cell r="C18039" t="str">
            <v>432322195405057419</v>
          </cell>
          <cell r="D18039" t="str">
            <v>莫资</v>
          </cell>
          <cell r="E18039" t="str">
            <v>男</v>
          </cell>
          <cell r="F18039">
            <v>19540505</v>
          </cell>
          <cell r="G18039" t="str">
            <v>1971-06-01</v>
          </cell>
          <cell r="H18039" t="str">
            <v>2014-05-01</v>
          </cell>
          <cell r="I18039">
            <v>2372.23</v>
          </cell>
          <cell r="J18039">
            <v>51.6</v>
          </cell>
          <cell r="K18039">
            <v>35</v>
          </cell>
          <cell r="L18039">
            <v>0</v>
          </cell>
          <cell r="M18039">
            <v>33.21122</v>
          </cell>
          <cell r="N18039">
            <v>119.81</v>
          </cell>
          <cell r="O18039">
            <v>2492.04</v>
          </cell>
        </row>
        <row r="18040">
          <cell r="C18040" t="str">
            <v>432322195905067461</v>
          </cell>
          <cell r="D18040" t="str">
            <v>李小枚</v>
          </cell>
          <cell r="E18040" t="str">
            <v>女</v>
          </cell>
          <cell r="F18040">
            <v>19590506</v>
          </cell>
          <cell r="G18040" t="str">
            <v>1976-06-01</v>
          </cell>
          <cell r="H18040" t="str">
            <v>2014-05-01</v>
          </cell>
          <cell r="I18040">
            <v>2099.25</v>
          </cell>
          <cell r="J18040">
            <v>45.6</v>
          </cell>
          <cell r="K18040">
            <v>35</v>
          </cell>
          <cell r="L18040">
            <v>0</v>
          </cell>
          <cell r="M18040">
            <v>29.3895</v>
          </cell>
          <cell r="N18040">
            <v>109.99</v>
          </cell>
          <cell r="O18040">
            <v>2209.24</v>
          </cell>
        </row>
        <row r="18041">
          <cell r="C18041" t="str">
            <v>43232219531125741X</v>
          </cell>
          <cell r="D18041" t="str">
            <v>吴今民</v>
          </cell>
          <cell r="E18041" t="str">
            <v>男</v>
          </cell>
          <cell r="F18041">
            <v>19540620</v>
          </cell>
          <cell r="G18041" t="str">
            <v>1986-01-01</v>
          </cell>
          <cell r="H18041" t="str">
            <v>2014-06-01</v>
          </cell>
          <cell r="I18041">
            <v>1630.22</v>
          </cell>
          <cell r="J18041">
            <v>34.8</v>
          </cell>
          <cell r="K18041">
            <v>35</v>
          </cell>
          <cell r="L18041">
            <v>0</v>
          </cell>
          <cell r="M18041">
            <v>22.82308</v>
          </cell>
          <cell r="N18041">
            <v>92.62</v>
          </cell>
          <cell r="O18041">
            <v>1722.84</v>
          </cell>
        </row>
        <row r="18042">
          <cell r="C18042" t="str">
            <v>432322195906227447</v>
          </cell>
          <cell r="D18042" t="str">
            <v>蔡爱珍</v>
          </cell>
          <cell r="E18042" t="str">
            <v>女</v>
          </cell>
          <cell r="F18042">
            <v>19590622</v>
          </cell>
          <cell r="G18042" t="str">
            <v>1977-07-01</v>
          </cell>
          <cell r="H18042" t="str">
            <v>2014-06-01</v>
          </cell>
          <cell r="I18042">
            <v>2046.66</v>
          </cell>
          <cell r="J18042">
            <v>44.4</v>
          </cell>
          <cell r="K18042">
            <v>35</v>
          </cell>
          <cell r="L18042">
            <v>0</v>
          </cell>
          <cell r="M18042">
            <v>28.65324</v>
          </cell>
          <cell r="N18042">
            <v>108.05</v>
          </cell>
          <cell r="O18042">
            <v>2154.71</v>
          </cell>
        </row>
        <row r="18043">
          <cell r="C18043" t="str">
            <v>432322195406137453</v>
          </cell>
          <cell r="D18043" t="str">
            <v>万必其</v>
          </cell>
          <cell r="E18043" t="str">
            <v>男</v>
          </cell>
          <cell r="F18043">
            <v>19540613</v>
          </cell>
          <cell r="G18043" t="str">
            <v>1971-07-01</v>
          </cell>
          <cell r="H18043" t="str">
            <v>2014-06-01</v>
          </cell>
          <cell r="I18043">
            <v>2371.51</v>
          </cell>
          <cell r="J18043">
            <v>51.6</v>
          </cell>
          <cell r="K18043">
            <v>35</v>
          </cell>
          <cell r="L18043">
            <v>0</v>
          </cell>
          <cell r="M18043">
            <v>33.20114</v>
          </cell>
          <cell r="N18043">
            <v>119.8</v>
          </cell>
          <cell r="O18043">
            <v>2491.31</v>
          </cell>
        </row>
        <row r="18044">
          <cell r="C18044" t="str">
            <v>432322195406297414</v>
          </cell>
          <cell r="D18044" t="str">
            <v>张南华</v>
          </cell>
          <cell r="E18044" t="str">
            <v>男</v>
          </cell>
          <cell r="F18044">
            <v>19540629</v>
          </cell>
          <cell r="G18044" t="str">
            <v>1971-07-01</v>
          </cell>
          <cell r="H18044" t="str">
            <v>2014-06-01</v>
          </cell>
          <cell r="I18044">
            <v>2371.51</v>
          </cell>
          <cell r="J18044">
            <v>51.6</v>
          </cell>
          <cell r="K18044">
            <v>35</v>
          </cell>
          <cell r="L18044">
            <v>0</v>
          </cell>
          <cell r="M18044">
            <v>33.20114</v>
          </cell>
          <cell r="N18044">
            <v>119.8</v>
          </cell>
          <cell r="O18044">
            <v>2491.31</v>
          </cell>
        </row>
        <row r="18045">
          <cell r="C18045" t="str">
            <v>432322195306297433</v>
          </cell>
          <cell r="D18045" t="str">
            <v>彭秋良</v>
          </cell>
          <cell r="E18045" t="str">
            <v>男</v>
          </cell>
          <cell r="F18045">
            <v>19540623</v>
          </cell>
          <cell r="G18045" t="str">
            <v>1971-07-01</v>
          </cell>
          <cell r="H18045" t="str">
            <v>2014-06-01</v>
          </cell>
          <cell r="I18045">
            <v>2371.51</v>
          </cell>
          <cell r="J18045">
            <v>51.6</v>
          </cell>
          <cell r="K18045">
            <v>35</v>
          </cell>
          <cell r="L18045">
            <v>0</v>
          </cell>
          <cell r="M18045">
            <v>33.20114</v>
          </cell>
          <cell r="N18045">
            <v>119.8</v>
          </cell>
          <cell r="O18045">
            <v>2491.31</v>
          </cell>
        </row>
        <row r="18046">
          <cell r="C18046" t="str">
            <v>432322195406137437</v>
          </cell>
          <cell r="D18046" t="str">
            <v>黄发胜</v>
          </cell>
          <cell r="E18046" t="str">
            <v>男</v>
          </cell>
          <cell r="F18046">
            <v>19540613</v>
          </cell>
          <cell r="G18046" t="str">
            <v>1971-07-01</v>
          </cell>
          <cell r="H18046" t="str">
            <v>2014-06-01</v>
          </cell>
          <cell r="I18046">
            <v>2371.51</v>
          </cell>
          <cell r="J18046">
            <v>51.6</v>
          </cell>
          <cell r="K18046">
            <v>35</v>
          </cell>
          <cell r="L18046">
            <v>0</v>
          </cell>
          <cell r="M18046">
            <v>33.20114</v>
          </cell>
          <cell r="N18046">
            <v>119.8</v>
          </cell>
          <cell r="O18046">
            <v>2491.31</v>
          </cell>
        </row>
        <row r="18047">
          <cell r="C18047" t="str">
            <v>432322195906277428</v>
          </cell>
          <cell r="D18047" t="str">
            <v>柴秋翠</v>
          </cell>
          <cell r="E18047" t="str">
            <v>女</v>
          </cell>
          <cell r="F18047">
            <v>19590627</v>
          </cell>
          <cell r="G18047" t="str">
            <v>1986-01-01</v>
          </cell>
          <cell r="H18047" t="str">
            <v>2014-06-01</v>
          </cell>
          <cell r="I18047">
            <v>1615.72</v>
          </cell>
          <cell r="J18047">
            <v>34.8</v>
          </cell>
          <cell r="K18047">
            <v>35</v>
          </cell>
          <cell r="L18047">
            <v>0</v>
          </cell>
          <cell r="M18047">
            <v>22.62008</v>
          </cell>
          <cell r="N18047">
            <v>92.42</v>
          </cell>
          <cell r="O18047">
            <v>1708.14</v>
          </cell>
        </row>
        <row r="18048">
          <cell r="C18048" t="str">
            <v>432322195406177439</v>
          </cell>
          <cell r="D18048" t="str">
            <v>邓玉忠</v>
          </cell>
          <cell r="E18048" t="str">
            <v>男</v>
          </cell>
          <cell r="F18048">
            <v>19540617</v>
          </cell>
          <cell r="G18048" t="str">
            <v>1971-07-01</v>
          </cell>
          <cell r="H18048" t="str">
            <v>2014-06-01</v>
          </cell>
          <cell r="I18048">
            <v>2371.51</v>
          </cell>
          <cell r="J18048">
            <v>51.6</v>
          </cell>
          <cell r="K18048">
            <v>35</v>
          </cell>
          <cell r="L18048">
            <v>0</v>
          </cell>
          <cell r="M18048">
            <v>33.20114</v>
          </cell>
          <cell r="N18048" t="e">
            <v>#N/A</v>
          </cell>
          <cell r="O18048" t="e">
            <v>#N/A</v>
          </cell>
        </row>
        <row r="18049">
          <cell r="C18049" t="str">
            <v>432322195406137410</v>
          </cell>
          <cell r="D18049" t="str">
            <v>陈伏秋</v>
          </cell>
          <cell r="E18049" t="str">
            <v>男</v>
          </cell>
          <cell r="F18049">
            <v>19540613</v>
          </cell>
          <cell r="G18049" t="str">
            <v>1971-07-01</v>
          </cell>
          <cell r="H18049" t="str">
            <v>2014-06-01</v>
          </cell>
          <cell r="I18049">
            <v>2371.51</v>
          </cell>
          <cell r="J18049">
            <v>51.6</v>
          </cell>
          <cell r="K18049">
            <v>35</v>
          </cell>
          <cell r="L18049">
            <v>0</v>
          </cell>
          <cell r="M18049">
            <v>33.20114</v>
          </cell>
          <cell r="N18049">
            <v>119.8</v>
          </cell>
          <cell r="O18049">
            <v>2491.31</v>
          </cell>
        </row>
        <row r="18050">
          <cell r="C18050" t="str">
            <v>432322195407087435</v>
          </cell>
          <cell r="D18050" t="str">
            <v>杨菊芳</v>
          </cell>
          <cell r="E18050" t="str">
            <v>男</v>
          </cell>
          <cell r="F18050">
            <v>19540708</v>
          </cell>
          <cell r="G18050" t="str">
            <v>1971-08-01</v>
          </cell>
          <cell r="H18050" t="str">
            <v>2014-07-01</v>
          </cell>
          <cell r="I18050">
            <v>2370.79</v>
          </cell>
          <cell r="J18050">
            <v>51.6</v>
          </cell>
          <cell r="K18050">
            <v>35</v>
          </cell>
          <cell r="L18050">
            <v>0</v>
          </cell>
          <cell r="M18050">
            <v>33.19106</v>
          </cell>
          <cell r="N18050">
            <v>119.79</v>
          </cell>
          <cell r="O18050">
            <v>2490.58</v>
          </cell>
        </row>
        <row r="18051">
          <cell r="C18051" t="str">
            <v>432322195906237426</v>
          </cell>
          <cell r="D18051" t="str">
            <v>李伏秀</v>
          </cell>
          <cell r="E18051" t="str">
            <v>女</v>
          </cell>
          <cell r="F18051">
            <v>19590722</v>
          </cell>
          <cell r="G18051" t="str">
            <v>1976-08-01</v>
          </cell>
          <cell r="H18051" t="str">
            <v>2014-07-01</v>
          </cell>
          <cell r="I18051">
            <v>2097.5</v>
          </cell>
          <cell r="J18051">
            <v>45.6</v>
          </cell>
          <cell r="K18051">
            <v>35</v>
          </cell>
          <cell r="L18051">
            <v>0</v>
          </cell>
          <cell r="M18051">
            <v>29.365</v>
          </cell>
          <cell r="N18051">
            <v>109.97</v>
          </cell>
          <cell r="O18051">
            <v>2207.47</v>
          </cell>
        </row>
        <row r="18052">
          <cell r="C18052" t="str">
            <v>432322195407237413</v>
          </cell>
          <cell r="D18052" t="str">
            <v>刘德文</v>
          </cell>
          <cell r="E18052" t="str">
            <v>男</v>
          </cell>
          <cell r="F18052">
            <v>19540723</v>
          </cell>
          <cell r="G18052" t="str">
            <v>1971-08-01</v>
          </cell>
          <cell r="H18052" t="str">
            <v>2014-07-01</v>
          </cell>
          <cell r="I18052">
            <v>2370.79</v>
          </cell>
          <cell r="J18052">
            <v>51.6</v>
          </cell>
          <cell r="K18052">
            <v>35</v>
          </cell>
          <cell r="L18052">
            <v>0</v>
          </cell>
          <cell r="M18052">
            <v>33.19106</v>
          </cell>
          <cell r="N18052">
            <v>119.79</v>
          </cell>
          <cell r="O18052">
            <v>2490.58</v>
          </cell>
        </row>
        <row r="18053">
          <cell r="C18053" t="str">
            <v>432322196205196187</v>
          </cell>
          <cell r="D18053" t="str">
            <v>彭三元</v>
          </cell>
          <cell r="E18053" t="str">
            <v>女</v>
          </cell>
          <cell r="F18053">
            <v>19620501</v>
          </cell>
          <cell r="G18053" t="str">
            <v>1996-01-01</v>
          </cell>
          <cell r="H18053" t="str">
            <v>2017-05-01</v>
          </cell>
          <cell r="I18053">
            <v>934.89</v>
          </cell>
          <cell r="J18053">
            <v>26.4</v>
          </cell>
          <cell r="K18053">
            <v>35</v>
          </cell>
          <cell r="L18053">
            <v>0</v>
          </cell>
          <cell r="M18053">
            <v>13.08846</v>
          </cell>
          <cell r="N18053">
            <v>74.49</v>
          </cell>
          <cell r="O18053">
            <v>1009.38</v>
          </cell>
        </row>
        <row r="18054">
          <cell r="C18054" t="str">
            <v>432322196306217426</v>
          </cell>
          <cell r="D18054" t="str">
            <v>高志明</v>
          </cell>
          <cell r="E18054" t="str">
            <v>女</v>
          </cell>
          <cell r="F18054">
            <v>19630621</v>
          </cell>
          <cell r="G18054" t="str">
            <v>1980-07-01</v>
          </cell>
          <cell r="H18054" t="str">
            <v>2018-06-01</v>
          </cell>
          <cell r="I18054">
            <v>1806.35</v>
          </cell>
          <cell r="J18054">
            <v>45.6</v>
          </cell>
          <cell r="K18054">
            <v>35</v>
          </cell>
          <cell r="L18054">
            <v>0</v>
          </cell>
          <cell r="M18054">
            <v>25.2889</v>
          </cell>
          <cell r="N18054">
            <v>105.89</v>
          </cell>
          <cell r="O18054">
            <v>1912.24</v>
          </cell>
        </row>
        <row r="18055">
          <cell r="C18055" t="str">
            <v>432322196408087423</v>
          </cell>
          <cell r="D18055" t="str">
            <v>陈桂明</v>
          </cell>
          <cell r="E18055" t="str">
            <v>女</v>
          </cell>
          <cell r="F18055">
            <v>19640801</v>
          </cell>
          <cell r="G18055" t="str">
            <v>1981-09-01</v>
          </cell>
          <cell r="H18055" t="str">
            <v>2019-08-01</v>
          </cell>
          <cell r="I18055">
            <v>1777.53</v>
          </cell>
          <cell r="J18055">
            <v>45.6</v>
          </cell>
          <cell r="K18055">
            <v>35</v>
          </cell>
          <cell r="L18055">
            <v>0</v>
          </cell>
          <cell r="M18055">
            <v>24.88542</v>
          </cell>
          <cell r="N18055">
            <v>105.49</v>
          </cell>
          <cell r="O18055">
            <v>1883.02</v>
          </cell>
        </row>
        <row r="18056">
          <cell r="C18056" t="str">
            <v>432322195701177431</v>
          </cell>
          <cell r="D18056" t="str">
            <v>汤中华</v>
          </cell>
          <cell r="E18056" t="str">
            <v>男</v>
          </cell>
          <cell r="F18056">
            <v>19570101</v>
          </cell>
          <cell r="G18056" t="str">
            <v>1974-07-01</v>
          </cell>
          <cell r="H18056" t="str">
            <v>2017-01-01</v>
          </cell>
          <cell r="I18056">
            <v>2145.5</v>
          </cell>
          <cell r="J18056">
            <v>51.6</v>
          </cell>
          <cell r="K18056">
            <v>35</v>
          </cell>
          <cell r="L18056">
            <v>0</v>
          </cell>
          <cell r="M18056">
            <v>30.037</v>
          </cell>
          <cell r="N18056">
            <v>116.64</v>
          </cell>
          <cell r="O18056">
            <v>2262.14</v>
          </cell>
        </row>
        <row r="18057">
          <cell r="C18057" t="str">
            <v>432322196411117443</v>
          </cell>
          <cell r="D18057" t="str">
            <v>刘三纯</v>
          </cell>
          <cell r="E18057" t="str">
            <v>女</v>
          </cell>
          <cell r="F18057">
            <v>19641101</v>
          </cell>
          <cell r="G18057" t="str">
            <v>1991-01-01</v>
          </cell>
          <cell r="H18057" t="str">
            <v>2019-11-01</v>
          </cell>
          <cell r="I18057">
            <v>1206.69</v>
          </cell>
          <cell r="J18057">
            <v>34.8</v>
          </cell>
          <cell r="K18057">
            <v>35</v>
          </cell>
          <cell r="L18057">
            <v>0</v>
          </cell>
          <cell r="M18057">
            <v>16.89366</v>
          </cell>
          <cell r="N18057">
            <v>86.69</v>
          </cell>
          <cell r="O18057">
            <v>1293.38</v>
          </cell>
        </row>
        <row r="18058">
          <cell r="C18058" t="str">
            <v>432322196609097425</v>
          </cell>
          <cell r="D18058" t="str">
            <v>刘爱辉</v>
          </cell>
          <cell r="E18058" t="str">
            <v>女</v>
          </cell>
          <cell r="F18058">
            <v>19660901</v>
          </cell>
          <cell r="G18058" t="str">
            <v>1993-01-01</v>
          </cell>
          <cell r="H18058" t="str">
            <v>2021-09-01</v>
          </cell>
          <cell r="I18058">
            <v>1059.97</v>
          </cell>
          <cell r="J18058">
            <v>34.8</v>
          </cell>
          <cell r="K18058">
            <v>35</v>
          </cell>
          <cell r="L18058">
            <v>0</v>
          </cell>
          <cell r="M18058">
            <v>14.83958</v>
          </cell>
          <cell r="N18058">
            <v>84.64</v>
          </cell>
          <cell r="O18058">
            <v>1144.61</v>
          </cell>
        </row>
        <row r="18059">
          <cell r="C18059" t="str">
            <v>43232219611002741X</v>
          </cell>
          <cell r="D18059" t="str">
            <v>孟祥云</v>
          </cell>
          <cell r="E18059" t="str">
            <v>男</v>
          </cell>
          <cell r="F18059">
            <v>19601001</v>
          </cell>
          <cell r="G18059" t="str">
            <v>1978-07-01</v>
          </cell>
          <cell r="H18059" t="str">
            <v>2020-10-01</v>
          </cell>
          <cell r="I18059">
            <v>1995.88</v>
          </cell>
          <cell r="J18059">
            <v>51.6</v>
          </cell>
          <cell r="K18059">
            <v>35</v>
          </cell>
          <cell r="L18059">
            <v>0</v>
          </cell>
          <cell r="M18059">
            <v>27.94232</v>
          </cell>
          <cell r="N18059">
            <v>114.54</v>
          </cell>
          <cell r="O18059">
            <v>2110.42</v>
          </cell>
        </row>
        <row r="18060">
          <cell r="C18060" t="str">
            <v>432322195904117412</v>
          </cell>
          <cell r="D18060" t="str">
            <v>彭春华</v>
          </cell>
          <cell r="E18060" t="str">
            <v>男</v>
          </cell>
          <cell r="F18060">
            <v>19590401</v>
          </cell>
          <cell r="G18060" t="str">
            <v>1983-01-01</v>
          </cell>
          <cell r="H18060" t="str">
            <v>2019-04-01</v>
          </cell>
          <cell r="I18060">
            <v>1705.01</v>
          </cell>
          <cell r="J18060">
            <v>44.4</v>
          </cell>
          <cell r="K18060">
            <v>35</v>
          </cell>
          <cell r="L18060">
            <v>0</v>
          </cell>
          <cell r="M18060">
            <v>23.87014</v>
          </cell>
          <cell r="N18060">
            <v>103.27</v>
          </cell>
          <cell r="O18060">
            <v>1808.28</v>
          </cell>
        </row>
        <row r="18061">
          <cell r="C18061" t="str">
            <v>432322196401121780</v>
          </cell>
          <cell r="D18061" t="str">
            <v>陈东梅</v>
          </cell>
          <cell r="E18061" t="str">
            <v>女</v>
          </cell>
          <cell r="F18061">
            <v>19631201</v>
          </cell>
          <cell r="G18061" t="str">
            <v>1991-01-01</v>
          </cell>
          <cell r="H18061" t="str">
            <v>2018-12-01</v>
          </cell>
          <cell r="I18061">
            <v>1226.19</v>
          </cell>
          <cell r="J18061">
            <v>33.6</v>
          </cell>
          <cell r="K18061">
            <v>35</v>
          </cell>
          <cell r="L18061">
            <v>0</v>
          </cell>
          <cell r="M18061">
            <v>17.16666</v>
          </cell>
          <cell r="N18061">
            <v>85.77</v>
          </cell>
          <cell r="O18061">
            <v>1311.96</v>
          </cell>
        </row>
        <row r="18062">
          <cell r="C18062" t="str">
            <v>432322196611197425</v>
          </cell>
          <cell r="D18062" t="str">
            <v>蒋朝霞</v>
          </cell>
          <cell r="E18062" t="str">
            <v>女</v>
          </cell>
          <cell r="F18062">
            <v>19661101</v>
          </cell>
          <cell r="G18062" t="str">
            <v>1984-07-01</v>
          </cell>
          <cell r="H18062" t="str">
            <v>2021-11-01</v>
          </cell>
          <cell r="I18062">
            <v>1592.58</v>
          </cell>
          <cell r="J18062">
            <v>45.6</v>
          </cell>
          <cell r="K18062">
            <v>35</v>
          </cell>
          <cell r="L18062">
            <v>0</v>
          </cell>
          <cell r="M18062">
            <v>22.29612</v>
          </cell>
          <cell r="N18062">
            <v>102.9</v>
          </cell>
          <cell r="O18062">
            <v>1695.48</v>
          </cell>
        </row>
        <row r="18063">
          <cell r="C18063" t="str">
            <v>432322196007107411</v>
          </cell>
          <cell r="D18063" t="str">
            <v>王金科</v>
          </cell>
          <cell r="E18063" t="str">
            <v>男</v>
          </cell>
          <cell r="F18063">
            <v>19600601</v>
          </cell>
          <cell r="G18063" t="str">
            <v>1977-07-01</v>
          </cell>
          <cell r="H18063" t="str">
            <v>2020-06-01</v>
          </cell>
          <cell r="I18063">
            <v>2042.28</v>
          </cell>
          <cell r="J18063">
            <v>51.6</v>
          </cell>
          <cell r="K18063">
            <v>35</v>
          </cell>
          <cell r="L18063">
            <v>0</v>
          </cell>
          <cell r="M18063">
            <v>28.59192</v>
          </cell>
          <cell r="N18063">
            <v>115.19</v>
          </cell>
          <cell r="O18063">
            <v>2157.47</v>
          </cell>
        </row>
        <row r="18064">
          <cell r="C18064" t="str">
            <v>432322196508267448</v>
          </cell>
          <cell r="D18064" t="str">
            <v>刘秋平</v>
          </cell>
          <cell r="E18064" t="str">
            <v>女</v>
          </cell>
          <cell r="F18064">
            <v>19650801</v>
          </cell>
          <cell r="G18064" t="str">
            <v>1982-09-01</v>
          </cell>
          <cell r="H18064" t="str">
            <v>2020-08-01</v>
          </cell>
          <cell r="I18064">
            <v>1700.92</v>
          </cell>
          <cell r="J18064">
            <v>45.6</v>
          </cell>
          <cell r="K18064">
            <v>35</v>
          </cell>
          <cell r="L18064">
            <v>0</v>
          </cell>
          <cell r="M18064">
            <v>23.81288</v>
          </cell>
          <cell r="N18064">
            <v>104.41</v>
          </cell>
          <cell r="O18064">
            <v>1805.33</v>
          </cell>
        </row>
        <row r="18065">
          <cell r="C18065" t="str">
            <v>432322196608197926</v>
          </cell>
          <cell r="D18065" t="str">
            <v>芦秋莲</v>
          </cell>
          <cell r="E18065" t="str">
            <v>女</v>
          </cell>
          <cell r="F18065">
            <v>19660801</v>
          </cell>
          <cell r="G18065" t="str">
            <v>1983-09-01</v>
          </cell>
          <cell r="H18065" t="str">
            <v>2021-08-01</v>
          </cell>
          <cell r="I18065">
            <v>1633.81</v>
          </cell>
          <cell r="J18065">
            <v>45.6</v>
          </cell>
          <cell r="K18065">
            <v>35</v>
          </cell>
          <cell r="L18065">
            <v>0</v>
          </cell>
          <cell r="M18065">
            <v>22.87334</v>
          </cell>
          <cell r="N18065">
            <v>103.47</v>
          </cell>
          <cell r="O18065">
            <v>1737.28</v>
          </cell>
        </row>
        <row r="18066">
          <cell r="C18066" t="str">
            <v>432322196404127467</v>
          </cell>
          <cell r="D18066" t="str">
            <v>何开翠</v>
          </cell>
          <cell r="E18066" t="str">
            <v>女</v>
          </cell>
          <cell r="F18066">
            <v>19640401</v>
          </cell>
          <cell r="G18066" t="str">
            <v>1992-02-01</v>
          </cell>
          <cell r="H18066" t="str">
            <v>2019-04-01</v>
          </cell>
          <cell r="I18066">
            <v>1113.68</v>
          </cell>
          <cell r="J18066">
            <v>33.6</v>
          </cell>
          <cell r="K18066">
            <v>35</v>
          </cell>
          <cell r="L18066">
            <v>0</v>
          </cell>
          <cell r="M18066">
            <v>15.59152</v>
          </cell>
          <cell r="N18066">
            <v>84.19</v>
          </cell>
          <cell r="O18066">
            <v>1197.87</v>
          </cell>
        </row>
        <row r="18067">
          <cell r="C18067" t="str">
            <v>432322196410037062</v>
          </cell>
          <cell r="D18067" t="str">
            <v>刘中秋</v>
          </cell>
          <cell r="E18067" t="str">
            <v>女</v>
          </cell>
          <cell r="F18067">
            <v>19640801</v>
          </cell>
          <cell r="G18067" t="str">
            <v>1986-09-01</v>
          </cell>
          <cell r="H18067" t="str">
            <v>2019-08-01</v>
          </cell>
          <cell r="I18067">
            <v>1474.51</v>
          </cell>
          <cell r="J18067">
            <v>39.6</v>
          </cell>
          <cell r="K18067">
            <v>35</v>
          </cell>
          <cell r="L18067">
            <v>0</v>
          </cell>
          <cell r="M18067">
            <v>20.64314</v>
          </cell>
          <cell r="N18067">
            <v>95.24</v>
          </cell>
          <cell r="O18067">
            <v>1569.75</v>
          </cell>
        </row>
        <row r="18068">
          <cell r="C18068" t="str">
            <v>43061119650723552X</v>
          </cell>
          <cell r="D18068" t="str">
            <v>陈跃辉</v>
          </cell>
          <cell r="E18068" t="str">
            <v>女</v>
          </cell>
          <cell r="F18068">
            <v>19650713</v>
          </cell>
          <cell r="G18068" t="str">
            <v>1985-01-01</v>
          </cell>
          <cell r="H18068" t="str">
            <v>2020-07-01</v>
          </cell>
          <cell r="I18068">
            <v>1551.84</v>
          </cell>
          <cell r="J18068">
            <v>43.2</v>
          </cell>
          <cell r="K18068">
            <v>35</v>
          </cell>
          <cell r="L18068">
            <v>0</v>
          </cell>
          <cell r="M18068">
            <v>21.72576</v>
          </cell>
          <cell r="N18068">
            <v>99.93</v>
          </cell>
          <cell r="O18068">
            <v>1651.77</v>
          </cell>
        </row>
        <row r="18069">
          <cell r="C18069" t="str">
            <v>432522196108248046</v>
          </cell>
          <cell r="D18069" t="str">
            <v>王金华</v>
          </cell>
          <cell r="E18069" t="str">
            <v>女</v>
          </cell>
          <cell r="F18069">
            <v>19610801</v>
          </cell>
          <cell r="G18069" t="str">
            <v>1979-03-01</v>
          </cell>
          <cell r="H18069" t="str">
            <v>2016-08-01</v>
          </cell>
          <cell r="I18069">
            <v>1890.46</v>
          </cell>
          <cell r="J18069">
            <v>45.6</v>
          </cell>
          <cell r="K18069">
            <v>35</v>
          </cell>
          <cell r="L18069">
            <v>0</v>
          </cell>
          <cell r="M18069">
            <v>26.46644</v>
          </cell>
          <cell r="N18069">
            <v>107.07</v>
          </cell>
          <cell r="O18069">
            <v>1997.53</v>
          </cell>
        </row>
        <row r="18070">
          <cell r="C18070" t="str">
            <v>430981196511298326</v>
          </cell>
          <cell r="D18070" t="str">
            <v>丁小玲</v>
          </cell>
          <cell r="E18070" t="str">
            <v>女</v>
          </cell>
          <cell r="F18070">
            <v>19641101</v>
          </cell>
          <cell r="G18070" t="str">
            <v>1981-12-01</v>
          </cell>
          <cell r="H18070" t="str">
            <v>2019-11-01</v>
          </cell>
          <cell r="I18070">
            <v>1761.87</v>
          </cell>
          <cell r="J18070">
            <v>45.6</v>
          </cell>
          <cell r="K18070">
            <v>35</v>
          </cell>
          <cell r="L18070">
            <v>0</v>
          </cell>
          <cell r="M18070">
            <v>24.66618</v>
          </cell>
          <cell r="N18070">
            <v>105.27</v>
          </cell>
          <cell r="O18070">
            <v>1867.14</v>
          </cell>
        </row>
        <row r="18071">
          <cell r="C18071" t="str">
            <v>432322195209155468</v>
          </cell>
          <cell r="D18071" t="str">
            <v>涂国平</v>
          </cell>
          <cell r="E18071" t="str">
            <v>女</v>
          </cell>
          <cell r="F18071">
            <v>19590901</v>
          </cell>
          <cell r="G18071" t="str">
            <v>1976-10-01</v>
          </cell>
          <cell r="H18071" t="str">
            <v>2014-09-01</v>
          </cell>
          <cell r="I18071">
            <v>2095.65</v>
          </cell>
          <cell r="J18071">
            <v>45.6</v>
          </cell>
          <cell r="K18071">
            <v>35</v>
          </cell>
          <cell r="L18071">
            <v>0</v>
          </cell>
          <cell r="M18071">
            <v>29.3391</v>
          </cell>
          <cell r="N18071">
            <v>109.94</v>
          </cell>
          <cell r="O18071">
            <v>2205.59</v>
          </cell>
        </row>
        <row r="18072">
          <cell r="C18072" t="str">
            <v>432322196503037424</v>
          </cell>
          <cell r="D18072" t="str">
            <v>邓立群</v>
          </cell>
          <cell r="E18072" t="str">
            <v>女</v>
          </cell>
          <cell r="F18072">
            <v>19650201</v>
          </cell>
          <cell r="G18072" t="str">
            <v>1982-03-01</v>
          </cell>
          <cell r="H18072" t="str">
            <v>2020-02-01</v>
          </cell>
          <cell r="I18072">
            <v>1708.27</v>
          </cell>
          <cell r="J18072">
            <v>45.6</v>
          </cell>
          <cell r="K18072">
            <v>35</v>
          </cell>
          <cell r="L18072">
            <v>0</v>
          </cell>
          <cell r="M18072">
            <v>23.91578</v>
          </cell>
          <cell r="N18072">
            <v>104.52</v>
          </cell>
          <cell r="O18072">
            <v>1812.79</v>
          </cell>
        </row>
        <row r="18073">
          <cell r="C18073" t="str">
            <v>432322196610307426</v>
          </cell>
          <cell r="D18073" t="str">
            <v>王国梅</v>
          </cell>
          <cell r="E18073" t="str">
            <v>女</v>
          </cell>
          <cell r="F18073">
            <v>19641001</v>
          </cell>
          <cell r="G18073" t="str">
            <v>1981-11-01</v>
          </cell>
          <cell r="H18073" t="str">
            <v>2019-10-01</v>
          </cell>
          <cell r="I18073">
            <v>1734.58</v>
          </cell>
          <cell r="J18073">
            <v>44.4</v>
          </cell>
          <cell r="K18073">
            <v>35</v>
          </cell>
          <cell r="L18073">
            <v>0</v>
          </cell>
          <cell r="M18073">
            <v>24.28412</v>
          </cell>
          <cell r="N18073">
            <v>103.68</v>
          </cell>
          <cell r="O18073">
            <v>1838.26</v>
          </cell>
        </row>
        <row r="18074">
          <cell r="C18074" t="str">
            <v>432322196204085469</v>
          </cell>
          <cell r="D18074" t="str">
            <v>黄佩满</v>
          </cell>
          <cell r="E18074" t="str">
            <v>女</v>
          </cell>
          <cell r="F18074">
            <v>19620401</v>
          </cell>
          <cell r="G18074" t="str">
            <v>1979-05-01</v>
          </cell>
          <cell r="H18074" t="str">
            <v>2017-04-01</v>
          </cell>
          <cell r="I18074">
            <v>1858.22</v>
          </cell>
          <cell r="J18074">
            <v>45.6</v>
          </cell>
          <cell r="K18074">
            <v>35</v>
          </cell>
          <cell r="L18074">
            <v>0</v>
          </cell>
          <cell r="M18074">
            <v>26.01508</v>
          </cell>
          <cell r="N18074">
            <v>106.62</v>
          </cell>
          <cell r="O18074">
            <v>1964.84</v>
          </cell>
        </row>
        <row r="18075">
          <cell r="C18075" t="str">
            <v>432322196206287427</v>
          </cell>
          <cell r="D18075" t="str">
            <v>廖玉群</v>
          </cell>
          <cell r="E18075" t="str">
            <v>女</v>
          </cell>
          <cell r="F18075">
            <v>19620601</v>
          </cell>
          <cell r="G18075" t="str">
            <v>1979-08-01</v>
          </cell>
          <cell r="H18075" t="str">
            <v>2017-06-01</v>
          </cell>
          <cell r="I18075">
            <v>1851.52</v>
          </cell>
          <cell r="J18075">
            <v>45.6</v>
          </cell>
          <cell r="K18075">
            <v>35</v>
          </cell>
          <cell r="L18075">
            <v>0</v>
          </cell>
          <cell r="M18075">
            <v>25.92128</v>
          </cell>
          <cell r="N18075">
            <v>106.52</v>
          </cell>
          <cell r="O18075">
            <v>1958.04</v>
          </cell>
        </row>
        <row r="18076">
          <cell r="C18076" t="str">
            <v>432322196107197418</v>
          </cell>
          <cell r="D18076" t="str">
            <v>郭跃光</v>
          </cell>
          <cell r="E18076" t="str">
            <v>男</v>
          </cell>
          <cell r="F18076">
            <v>19610701</v>
          </cell>
          <cell r="G18076" t="str">
            <v>1980-07-01</v>
          </cell>
          <cell r="H18076" t="str">
            <v>2021-07-01</v>
          </cell>
          <cell r="I18076">
            <v>1866.64</v>
          </cell>
          <cell r="J18076">
            <v>50.4</v>
          </cell>
          <cell r="K18076">
            <v>35</v>
          </cell>
          <cell r="L18076">
            <v>0</v>
          </cell>
          <cell r="M18076">
            <v>26.13296</v>
          </cell>
          <cell r="N18076">
            <v>111.53</v>
          </cell>
          <cell r="O18076">
            <v>1978.17</v>
          </cell>
        </row>
        <row r="18077">
          <cell r="C18077" t="str">
            <v>432322196403157429</v>
          </cell>
          <cell r="D18077" t="str">
            <v>杨敏</v>
          </cell>
          <cell r="E18077" t="str">
            <v>女</v>
          </cell>
          <cell r="F18077">
            <v>19640201</v>
          </cell>
          <cell r="G18077" t="str">
            <v>1981-03-01</v>
          </cell>
          <cell r="H18077" t="str">
            <v>2019-02-01</v>
          </cell>
          <cell r="I18077">
            <v>1777.92</v>
          </cell>
          <cell r="J18077">
            <v>45.6</v>
          </cell>
          <cell r="K18077">
            <v>35</v>
          </cell>
          <cell r="L18077">
            <v>0</v>
          </cell>
          <cell r="M18077">
            <v>24.89088</v>
          </cell>
          <cell r="N18077">
            <v>105.49</v>
          </cell>
          <cell r="O18077">
            <v>1883.41</v>
          </cell>
        </row>
        <row r="18078">
          <cell r="C18078" t="str">
            <v>432522196612213221</v>
          </cell>
          <cell r="D18078" t="str">
            <v>阳永辉</v>
          </cell>
          <cell r="E18078" t="str">
            <v>女</v>
          </cell>
          <cell r="F18078">
            <v>19661221</v>
          </cell>
          <cell r="G18078" t="str">
            <v>1986-12-01</v>
          </cell>
          <cell r="H18078" t="str">
            <v>2021-12-01</v>
          </cell>
          <cell r="I18078">
            <v>1441.78</v>
          </cell>
          <cell r="J18078">
            <v>43.2</v>
          </cell>
          <cell r="K18078">
            <v>35</v>
          </cell>
          <cell r="L18078">
            <v>0</v>
          </cell>
          <cell r="M18078">
            <v>20.18492</v>
          </cell>
          <cell r="N18078" t="e">
            <v>#N/A</v>
          </cell>
          <cell r="O18078" t="e">
            <v>#N/A</v>
          </cell>
        </row>
        <row r="18079">
          <cell r="C18079" t="str">
            <v>430121196403165120</v>
          </cell>
          <cell r="D18079" t="str">
            <v>陈群</v>
          </cell>
          <cell r="E18079" t="str">
            <v>女</v>
          </cell>
          <cell r="F18079">
            <v>19640201</v>
          </cell>
          <cell r="G18079" t="str">
            <v>1986-03-01</v>
          </cell>
          <cell r="H18079" t="str">
            <v>2019-02-01</v>
          </cell>
          <cell r="I18079">
            <v>1475.07</v>
          </cell>
          <cell r="J18079">
            <v>39.6</v>
          </cell>
          <cell r="K18079">
            <v>35</v>
          </cell>
          <cell r="L18079">
            <v>0</v>
          </cell>
          <cell r="M18079">
            <v>20.65098</v>
          </cell>
          <cell r="N18079">
            <v>95.25</v>
          </cell>
          <cell r="O18079">
            <v>1570.32</v>
          </cell>
        </row>
        <row r="18080">
          <cell r="C18080" t="str">
            <v>432322196301097509</v>
          </cell>
          <cell r="D18080" t="str">
            <v>王芳</v>
          </cell>
          <cell r="E18080" t="str">
            <v>女</v>
          </cell>
          <cell r="F18080">
            <v>19630101</v>
          </cell>
          <cell r="G18080" t="str">
            <v>1991-02-01</v>
          </cell>
          <cell r="H18080" t="str">
            <v>2018-01-01</v>
          </cell>
          <cell r="I18080">
            <v>1177.1</v>
          </cell>
          <cell r="J18080">
            <v>32.4</v>
          </cell>
          <cell r="K18080">
            <v>35</v>
          </cell>
          <cell r="L18080">
            <v>0</v>
          </cell>
          <cell r="M18080">
            <v>16.4794</v>
          </cell>
          <cell r="N18080">
            <v>83.88</v>
          </cell>
          <cell r="O18080">
            <v>1260.98</v>
          </cell>
        </row>
        <row r="18081">
          <cell r="C18081" t="str">
            <v>432322196311067020</v>
          </cell>
          <cell r="D18081" t="str">
            <v>熊丽纯</v>
          </cell>
          <cell r="E18081" t="str">
            <v>女</v>
          </cell>
          <cell r="F18081">
            <v>19631101</v>
          </cell>
          <cell r="G18081" t="str">
            <v>1994-01-01</v>
          </cell>
          <cell r="H18081" t="str">
            <v>2018-11-01</v>
          </cell>
          <cell r="I18081">
            <v>1047.6</v>
          </cell>
          <cell r="J18081">
            <v>30</v>
          </cell>
          <cell r="K18081">
            <v>35</v>
          </cell>
          <cell r="L18081">
            <v>0</v>
          </cell>
          <cell r="M18081">
            <v>14.6664</v>
          </cell>
          <cell r="N18081">
            <v>79.67</v>
          </cell>
          <cell r="O18081">
            <v>1127.27</v>
          </cell>
        </row>
        <row r="18082">
          <cell r="C18082" t="str">
            <v>432322196704087428</v>
          </cell>
          <cell r="D18082" t="str">
            <v>潘双莲</v>
          </cell>
          <cell r="E18082" t="str">
            <v>女</v>
          </cell>
          <cell r="F18082">
            <v>19620301</v>
          </cell>
          <cell r="G18082" t="str">
            <v>1979-06-01</v>
          </cell>
          <cell r="H18082" t="str">
            <v>2017-03-01</v>
          </cell>
          <cell r="I18082">
            <v>1843.37</v>
          </cell>
          <cell r="J18082">
            <v>45.6</v>
          </cell>
          <cell r="K18082">
            <v>35</v>
          </cell>
          <cell r="L18082">
            <v>0</v>
          </cell>
          <cell r="M18082">
            <v>25.80718</v>
          </cell>
          <cell r="N18082">
            <v>106.41</v>
          </cell>
          <cell r="O18082">
            <v>1949.78</v>
          </cell>
        </row>
        <row r="18083">
          <cell r="C18083" t="str">
            <v>432322195908177420</v>
          </cell>
          <cell r="D18083" t="str">
            <v>许喜银</v>
          </cell>
          <cell r="E18083" t="str">
            <v>女</v>
          </cell>
          <cell r="F18083">
            <v>19590801</v>
          </cell>
          <cell r="G18083" t="str">
            <v>1977-07-01</v>
          </cell>
          <cell r="H18083" t="str">
            <v>2014-08-01</v>
          </cell>
          <cell r="I18083">
            <v>2067.79</v>
          </cell>
          <cell r="J18083">
            <v>45.6</v>
          </cell>
          <cell r="K18083">
            <v>35</v>
          </cell>
          <cell r="L18083">
            <v>0</v>
          </cell>
          <cell r="M18083">
            <v>28.94906</v>
          </cell>
          <cell r="N18083">
            <v>109.55</v>
          </cell>
          <cell r="O18083">
            <v>2177.34</v>
          </cell>
        </row>
        <row r="18084">
          <cell r="C18084" t="str">
            <v>432322195408237415</v>
          </cell>
          <cell r="D18084" t="str">
            <v>张放军</v>
          </cell>
          <cell r="E18084" t="str">
            <v>男</v>
          </cell>
          <cell r="F18084">
            <v>19540801</v>
          </cell>
          <cell r="G18084" t="str">
            <v>1973-01-01</v>
          </cell>
          <cell r="H18084" t="str">
            <v>2014-08-01</v>
          </cell>
          <cell r="I18084">
            <v>2306.8</v>
          </cell>
          <cell r="J18084">
            <v>50.4</v>
          </cell>
          <cell r="K18084">
            <v>35</v>
          </cell>
          <cell r="L18084">
            <v>0</v>
          </cell>
          <cell r="M18084">
            <v>32.2952</v>
          </cell>
          <cell r="N18084">
            <v>117.7</v>
          </cell>
          <cell r="O18084">
            <v>2424.5</v>
          </cell>
        </row>
        <row r="18085">
          <cell r="C18085" t="str">
            <v>432322195411267455</v>
          </cell>
          <cell r="D18085" t="str">
            <v>彭云开</v>
          </cell>
          <cell r="E18085" t="str">
            <v>男</v>
          </cell>
          <cell r="F18085">
            <v>19541101</v>
          </cell>
          <cell r="G18085" t="str">
            <v>1971-12-01</v>
          </cell>
          <cell r="H18085" t="str">
            <v>2014-11-01</v>
          </cell>
          <cell r="I18085">
            <v>2367.61</v>
          </cell>
          <cell r="J18085">
            <v>51.6</v>
          </cell>
          <cell r="K18085">
            <v>35</v>
          </cell>
          <cell r="L18085">
            <v>0</v>
          </cell>
          <cell r="M18085">
            <v>33.14654</v>
          </cell>
          <cell r="N18085">
            <v>119.75</v>
          </cell>
          <cell r="O18085">
            <v>2487.36</v>
          </cell>
        </row>
        <row r="18086">
          <cell r="C18086" t="str">
            <v>432322195409057416</v>
          </cell>
          <cell r="D18086" t="str">
            <v>刘光华</v>
          </cell>
          <cell r="E18086" t="str">
            <v>男</v>
          </cell>
          <cell r="F18086">
            <v>19540905</v>
          </cell>
          <cell r="G18086" t="str">
            <v>1971-10-01</v>
          </cell>
          <cell r="H18086" t="str">
            <v>2014-09-01</v>
          </cell>
          <cell r="I18086">
            <v>2369.26</v>
          </cell>
          <cell r="J18086">
            <v>51.6</v>
          </cell>
          <cell r="K18086">
            <v>35</v>
          </cell>
          <cell r="L18086">
            <v>0</v>
          </cell>
          <cell r="M18086">
            <v>33.16964</v>
          </cell>
          <cell r="N18086">
            <v>119.77</v>
          </cell>
          <cell r="O18086">
            <v>2489.03</v>
          </cell>
        </row>
        <row r="18087">
          <cell r="C18087" t="str">
            <v>432322196104087424</v>
          </cell>
          <cell r="D18087" t="str">
            <v>费萍</v>
          </cell>
          <cell r="E18087" t="str">
            <v>女</v>
          </cell>
          <cell r="F18087">
            <v>19610401</v>
          </cell>
          <cell r="G18087" t="str">
            <v>1978-05-01</v>
          </cell>
          <cell r="H18087" t="str">
            <v>2014-06-01</v>
          </cell>
          <cell r="I18087">
            <v>2016.13</v>
          </cell>
          <cell r="J18087">
            <v>44.4</v>
          </cell>
          <cell r="K18087">
            <v>35</v>
          </cell>
          <cell r="L18087">
            <v>0</v>
          </cell>
          <cell r="M18087">
            <v>28.22582</v>
          </cell>
          <cell r="N18087">
            <v>107.63</v>
          </cell>
          <cell r="O18087">
            <v>2123.76</v>
          </cell>
        </row>
        <row r="18088">
          <cell r="C18088" t="str">
            <v>432322195209017452</v>
          </cell>
          <cell r="D18088" t="str">
            <v>史美艮</v>
          </cell>
          <cell r="E18088" t="str">
            <v>男</v>
          </cell>
          <cell r="F18088">
            <v>19540901</v>
          </cell>
          <cell r="G18088" t="str">
            <v>1974-01-01</v>
          </cell>
          <cell r="H18088" t="str">
            <v>2014-09-01</v>
          </cell>
          <cell r="I18088">
            <v>2257.1</v>
          </cell>
          <cell r="J18088">
            <v>49.2</v>
          </cell>
          <cell r="K18088">
            <v>35</v>
          </cell>
          <cell r="L18088">
            <v>0</v>
          </cell>
          <cell r="M18088">
            <v>31.5994</v>
          </cell>
          <cell r="N18088">
            <v>115.8</v>
          </cell>
          <cell r="O18088">
            <v>2372.9</v>
          </cell>
        </row>
        <row r="18089">
          <cell r="C18089" t="str">
            <v>432322195911307425</v>
          </cell>
          <cell r="D18089" t="str">
            <v>宋叔香</v>
          </cell>
          <cell r="E18089" t="str">
            <v>女</v>
          </cell>
          <cell r="F18089">
            <v>19591101</v>
          </cell>
          <cell r="G18089" t="str">
            <v>1982-01-01</v>
          </cell>
          <cell r="H18089" t="str">
            <v>2014-11-01</v>
          </cell>
          <cell r="I18089">
            <v>1832.43</v>
          </cell>
          <cell r="J18089">
            <v>39.6</v>
          </cell>
          <cell r="K18089">
            <v>35</v>
          </cell>
          <cell r="L18089">
            <v>0</v>
          </cell>
          <cell r="M18089">
            <v>25.65402</v>
          </cell>
          <cell r="N18089">
            <v>100.25</v>
          </cell>
          <cell r="O18089">
            <v>1932.68</v>
          </cell>
        </row>
        <row r="18090">
          <cell r="C18090" t="str">
            <v>432322195509017411</v>
          </cell>
          <cell r="D18090" t="str">
            <v>万为义</v>
          </cell>
          <cell r="E18090" t="str">
            <v>男</v>
          </cell>
          <cell r="F18090">
            <v>19550901</v>
          </cell>
          <cell r="G18090" t="str">
            <v>1972-10-01</v>
          </cell>
          <cell r="H18090" t="str">
            <v>2015-09-01</v>
          </cell>
          <cell r="I18090">
            <v>2256.96</v>
          </cell>
          <cell r="J18090">
            <v>51.6</v>
          </cell>
          <cell r="K18090">
            <v>35</v>
          </cell>
          <cell r="L18090">
            <v>0</v>
          </cell>
          <cell r="M18090">
            <v>31.59744</v>
          </cell>
          <cell r="N18090">
            <v>118.2</v>
          </cell>
          <cell r="O18090">
            <v>2375.16</v>
          </cell>
        </row>
        <row r="18091">
          <cell r="C18091" t="str">
            <v>432322196005307428</v>
          </cell>
          <cell r="D18091" t="str">
            <v>陈爱群</v>
          </cell>
          <cell r="E18091" t="str">
            <v>女</v>
          </cell>
          <cell r="F18091">
            <v>19600501</v>
          </cell>
          <cell r="G18091" t="str">
            <v>1978-07-01</v>
          </cell>
          <cell r="H18091" t="str">
            <v>2015-05-01</v>
          </cell>
          <cell r="I18091">
            <v>1923.36</v>
          </cell>
          <cell r="J18091">
            <v>44.4</v>
          </cell>
          <cell r="K18091">
            <v>35</v>
          </cell>
          <cell r="L18091">
            <v>0</v>
          </cell>
          <cell r="M18091">
            <v>26.92704</v>
          </cell>
          <cell r="N18091">
            <v>106.33</v>
          </cell>
          <cell r="O18091">
            <v>2029.69</v>
          </cell>
        </row>
        <row r="18092">
          <cell r="C18092" t="str">
            <v>432322196002037426</v>
          </cell>
          <cell r="D18092" t="str">
            <v>陈见湘</v>
          </cell>
          <cell r="E18092" t="str">
            <v>女</v>
          </cell>
          <cell r="F18092">
            <v>19600101</v>
          </cell>
          <cell r="G18092" t="str">
            <v>1977-02-01</v>
          </cell>
          <cell r="H18092" t="str">
            <v>2015-01-01</v>
          </cell>
          <cell r="I18092">
            <v>1983.43</v>
          </cell>
          <cell r="J18092">
            <v>45.6</v>
          </cell>
          <cell r="K18092">
            <v>35</v>
          </cell>
          <cell r="L18092">
            <v>0</v>
          </cell>
          <cell r="M18092">
            <v>27.76802</v>
          </cell>
          <cell r="N18092">
            <v>108.37</v>
          </cell>
          <cell r="O18092">
            <v>2091.8</v>
          </cell>
        </row>
        <row r="18093">
          <cell r="C18093" t="str">
            <v>432322197005307422</v>
          </cell>
          <cell r="D18093" t="str">
            <v>刘玉香</v>
          </cell>
          <cell r="E18093" t="str">
            <v>女</v>
          </cell>
          <cell r="F18093">
            <v>19700401</v>
          </cell>
          <cell r="G18093" t="str">
            <v>1987-05-01</v>
          </cell>
          <cell r="H18093" t="str">
            <v>2015-05-01</v>
          </cell>
          <cell r="I18093">
            <v>1452.9</v>
          </cell>
          <cell r="J18093">
            <v>34.8</v>
          </cell>
          <cell r="K18093">
            <v>35</v>
          </cell>
          <cell r="L18093">
            <v>0</v>
          </cell>
          <cell r="M18093">
            <v>20.3406</v>
          </cell>
          <cell r="N18093">
            <v>90.14</v>
          </cell>
          <cell r="O18093">
            <v>1543.04</v>
          </cell>
        </row>
        <row r="18094">
          <cell r="C18094" t="str">
            <v>432322196002097445</v>
          </cell>
          <cell r="D18094" t="str">
            <v>盛嫦娥</v>
          </cell>
          <cell r="E18094" t="str">
            <v>女</v>
          </cell>
          <cell r="F18094">
            <v>19600201</v>
          </cell>
          <cell r="G18094" t="str">
            <v>1977-07-01</v>
          </cell>
          <cell r="H18094" t="str">
            <v>2015-02-01</v>
          </cell>
          <cell r="I18094">
            <v>1969.67</v>
          </cell>
          <cell r="J18094">
            <v>45.6</v>
          </cell>
          <cell r="K18094">
            <v>35</v>
          </cell>
          <cell r="L18094">
            <v>0</v>
          </cell>
          <cell r="M18094">
            <v>27.57538</v>
          </cell>
          <cell r="N18094">
            <v>108.18</v>
          </cell>
          <cell r="O18094">
            <v>2077.85</v>
          </cell>
        </row>
        <row r="18095">
          <cell r="C18095" t="str">
            <v>432322195405287417</v>
          </cell>
          <cell r="D18095" t="str">
            <v>卓德华</v>
          </cell>
          <cell r="E18095" t="str">
            <v>男</v>
          </cell>
          <cell r="F18095">
            <v>19540801</v>
          </cell>
          <cell r="G18095" t="str">
            <v>1971-09-01</v>
          </cell>
          <cell r="H18095" t="str">
            <v>2014-08-01</v>
          </cell>
          <cell r="I18095">
            <v>2369.87</v>
          </cell>
          <cell r="J18095">
            <v>51.6</v>
          </cell>
          <cell r="K18095">
            <v>35</v>
          </cell>
          <cell r="L18095">
            <v>0</v>
          </cell>
          <cell r="M18095">
            <v>33.17818</v>
          </cell>
          <cell r="N18095">
            <v>119.78</v>
          </cell>
          <cell r="O18095">
            <v>2489.65</v>
          </cell>
        </row>
        <row r="18096">
          <cell r="C18096" t="str">
            <v>432322195905187025</v>
          </cell>
          <cell r="D18096" t="str">
            <v>刘映兰</v>
          </cell>
          <cell r="E18096" t="str">
            <v>女</v>
          </cell>
          <cell r="F18096">
            <v>19580301</v>
          </cell>
          <cell r="G18096" t="str">
            <v>1984-03-01</v>
          </cell>
          <cell r="H18096" t="str">
            <v>2013-03-01</v>
          </cell>
          <cell r="I18096">
            <v>1788.91</v>
          </cell>
          <cell r="J18096">
            <v>36</v>
          </cell>
          <cell r="K18096">
            <v>35</v>
          </cell>
          <cell r="L18096">
            <v>0</v>
          </cell>
          <cell r="M18096">
            <v>25.04474</v>
          </cell>
          <cell r="N18096">
            <v>96.04</v>
          </cell>
          <cell r="O18096">
            <v>1884.95</v>
          </cell>
        </row>
        <row r="18097">
          <cell r="C18097" t="str">
            <v>432322195908177447</v>
          </cell>
          <cell r="D18097" t="str">
            <v>万仲秋</v>
          </cell>
          <cell r="E18097" t="str">
            <v>女</v>
          </cell>
          <cell r="F18097">
            <v>19590801</v>
          </cell>
          <cell r="G18097" t="str">
            <v>1978-07-01</v>
          </cell>
          <cell r="H18097" t="str">
            <v>2014-08-01</v>
          </cell>
          <cell r="I18097">
            <v>2016.02</v>
          </cell>
          <cell r="J18097">
            <v>44.4</v>
          </cell>
          <cell r="K18097">
            <v>35</v>
          </cell>
          <cell r="L18097">
            <v>0</v>
          </cell>
          <cell r="M18097">
            <v>28.22428</v>
          </cell>
          <cell r="N18097">
            <v>107.62</v>
          </cell>
          <cell r="O18097">
            <v>2123.64</v>
          </cell>
        </row>
        <row r="18098">
          <cell r="C18098" t="str">
            <v>432322195911137446</v>
          </cell>
          <cell r="D18098" t="str">
            <v>钟爱平</v>
          </cell>
          <cell r="E18098" t="str">
            <v>女</v>
          </cell>
          <cell r="F18098">
            <v>19591201</v>
          </cell>
          <cell r="G18098" t="str">
            <v>1978-07-01</v>
          </cell>
          <cell r="H18098" t="str">
            <v>2014-12-01</v>
          </cell>
          <cell r="I18098">
            <v>2023.84</v>
          </cell>
          <cell r="J18098">
            <v>44.4</v>
          </cell>
          <cell r="K18098">
            <v>35</v>
          </cell>
          <cell r="L18098">
            <v>0</v>
          </cell>
          <cell r="M18098">
            <v>28.33376</v>
          </cell>
          <cell r="N18098">
            <v>107.73</v>
          </cell>
          <cell r="O18098">
            <v>2131.57</v>
          </cell>
        </row>
        <row r="18099">
          <cell r="C18099" t="str">
            <v>432322195410127418</v>
          </cell>
          <cell r="D18099" t="str">
            <v>卓玉庆</v>
          </cell>
          <cell r="E18099" t="str">
            <v>男</v>
          </cell>
          <cell r="F18099">
            <v>19541001</v>
          </cell>
          <cell r="G18099" t="str">
            <v>1971-11-01</v>
          </cell>
          <cell r="H18099" t="str">
            <v>2014-10-01</v>
          </cell>
          <cell r="I18099">
            <v>2368.54</v>
          </cell>
          <cell r="J18099">
            <v>51.6</v>
          </cell>
          <cell r="K18099">
            <v>35</v>
          </cell>
          <cell r="L18099">
            <v>0</v>
          </cell>
          <cell r="M18099">
            <v>33.15956</v>
          </cell>
          <cell r="N18099">
            <v>119.76</v>
          </cell>
          <cell r="O18099">
            <v>2488.3</v>
          </cell>
        </row>
        <row r="18100">
          <cell r="C18100" t="str">
            <v>432322196007227421</v>
          </cell>
          <cell r="D18100" t="str">
            <v>熊淑芳</v>
          </cell>
          <cell r="E18100" t="str">
            <v>女</v>
          </cell>
          <cell r="F18100">
            <v>19600601</v>
          </cell>
          <cell r="G18100" t="str">
            <v>1978-07-01</v>
          </cell>
          <cell r="H18100" t="str">
            <v>2015-06-01</v>
          </cell>
          <cell r="I18100">
            <v>1925.53</v>
          </cell>
          <cell r="J18100">
            <v>44.4</v>
          </cell>
          <cell r="K18100">
            <v>35</v>
          </cell>
          <cell r="L18100">
            <v>0</v>
          </cell>
          <cell r="M18100">
            <v>26.95742</v>
          </cell>
          <cell r="N18100">
            <v>106.36</v>
          </cell>
          <cell r="O18100">
            <v>2031.89</v>
          </cell>
        </row>
        <row r="18101">
          <cell r="C18101" t="str">
            <v>432322195501087415</v>
          </cell>
          <cell r="D18101" t="str">
            <v>李志洪</v>
          </cell>
          <cell r="E18101" t="str">
            <v>男</v>
          </cell>
          <cell r="F18101">
            <v>19550101</v>
          </cell>
          <cell r="G18101" t="str">
            <v>1972-02-01</v>
          </cell>
          <cell r="H18101" t="str">
            <v>2015-01-01</v>
          </cell>
          <cell r="I18101">
            <v>2263.72</v>
          </cell>
          <cell r="J18101">
            <v>51.6</v>
          </cell>
          <cell r="K18101">
            <v>35</v>
          </cell>
          <cell r="L18101">
            <v>0</v>
          </cell>
          <cell r="M18101">
            <v>31.69208</v>
          </cell>
          <cell r="N18101">
            <v>118.29</v>
          </cell>
          <cell r="O18101">
            <v>2382.01</v>
          </cell>
        </row>
        <row r="18102">
          <cell r="C18102" t="str">
            <v>432322195507217436</v>
          </cell>
          <cell r="D18102" t="str">
            <v>邓冬茂</v>
          </cell>
          <cell r="E18102" t="str">
            <v>男</v>
          </cell>
          <cell r="F18102">
            <v>19550701</v>
          </cell>
          <cell r="G18102" t="str">
            <v>1972-08-01</v>
          </cell>
          <cell r="H18102" t="str">
            <v>2015-07-01</v>
          </cell>
          <cell r="I18102">
            <v>2258.66</v>
          </cell>
          <cell r="J18102">
            <v>51.6</v>
          </cell>
          <cell r="K18102">
            <v>35</v>
          </cell>
          <cell r="L18102">
            <v>0</v>
          </cell>
          <cell r="M18102">
            <v>31.62124</v>
          </cell>
          <cell r="N18102">
            <v>118.22</v>
          </cell>
          <cell r="O18102">
            <v>2376.88</v>
          </cell>
        </row>
        <row r="18103">
          <cell r="C18103" t="str">
            <v>432322196012057420</v>
          </cell>
          <cell r="D18103" t="str">
            <v>李腊枚</v>
          </cell>
          <cell r="E18103" t="str">
            <v>女</v>
          </cell>
          <cell r="F18103">
            <v>19601101</v>
          </cell>
          <cell r="G18103" t="str">
            <v>1986-10-01</v>
          </cell>
          <cell r="H18103" t="str">
            <v>2015-11-01</v>
          </cell>
          <cell r="I18103">
            <v>1519.02</v>
          </cell>
          <cell r="J18103">
            <v>36</v>
          </cell>
          <cell r="K18103">
            <v>35</v>
          </cell>
          <cell r="L18103">
            <v>0</v>
          </cell>
          <cell r="M18103">
            <v>21.26628</v>
          </cell>
          <cell r="N18103" t="e">
            <v>#N/A</v>
          </cell>
          <cell r="O18103" t="e">
            <v>#N/A</v>
          </cell>
        </row>
        <row r="18104">
          <cell r="C18104" t="str">
            <v>432322196002247423</v>
          </cell>
          <cell r="D18104" t="str">
            <v>曹建华</v>
          </cell>
          <cell r="E18104" t="str">
            <v>女</v>
          </cell>
          <cell r="F18104">
            <v>19600201</v>
          </cell>
          <cell r="G18104" t="str">
            <v>1978-07-01</v>
          </cell>
          <cell r="H18104" t="str">
            <v>2015-02-01</v>
          </cell>
          <cell r="I18104">
            <v>1916.87</v>
          </cell>
          <cell r="J18104">
            <v>44.4</v>
          </cell>
          <cell r="K18104">
            <v>35</v>
          </cell>
          <cell r="L18104">
            <v>0</v>
          </cell>
          <cell r="M18104">
            <v>26.83618</v>
          </cell>
          <cell r="N18104">
            <v>106.24</v>
          </cell>
          <cell r="O18104">
            <v>2023.11</v>
          </cell>
        </row>
        <row r="18105">
          <cell r="C18105" t="str">
            <v>432322196001207446</v>
          </cell>
          <cell r="D18105" t="str">
            <v>陈丽华</v>
          </cell>
          <cell r="E18105" t="str">
            <v>女</v>
          </cell>
          <cell r="F18105">
            <v>19600901</v>
          </cell>
          <cell r="G18105" t="str">
            <v>1978-07-01</v>
          </cell>
          <cell r="H18105" t="str">
            <v>2015-09-01</v>
          </cell>
          <cell r="I18105">
            <v>1946.59</v>
          </cell>
          <cell r="J18105">
            <v>45.6</v>
          </cell>
          <cell r="K18105">
            <v>35</v>
          </cell>
          <cell r="L18105">
            <v>0</v>
          </cell>
          <cell r="M18105">
            <v>27.25226</v>
          </cell>
          <cell r="N18105">
            <v>107.85</v>
          </cell>
          <cell r="O18105">
            <v>2054.44</v>
          </cell>
        </row>
        <row r="18106">
          <cell r="C18106" t="str">
            <v>432322196002037442</v>
          </cell>
          <cell r="D18106" t="str">
            <v>彭国云</v>
          </cell>
          <cell r="E18106" t="str">
            <v>女</v>
          </cell>
          <cell r="F18106">
            <v>19600201</v>
          </cell>
          <cell r="G18106" t="str">
            <v>1978-03-01</v>
          </cell>
          <cell r="H18106" t="str">
            <v>2015-02-01</v>
          </cell>
          <cell r="I18106">
            <v>1929.61</v>
          </cell>
          <cell r="J18106">
            <v>44.4</v>
          </cell>
          <cell r="K18106">
            <v>35</v>
          </cell>
          <cell r="L18106">
            <v>0</v>
          </cell>
          <cell r="M18106">
            <v>27.01454</v>
          </cell>
          <cell r="N18106">
            <v>106.41</v>
          </cell>
          <cell r="O18106">
            <v>2036.02</v>
          </cell>
        </row>
        <row r="18107">
          <cell r="C18107" t="str">
            <v>432322196010037485</v>
          </cell>
          <cell r="D18107" t="str">
            <v>万芳兰</v>
          </cell>
          <cell r="E18107" t="str">
            <v>女</v>
          </cell>
          <cell r="F18107">
            <v>19601001</v>
          </cell>
          <cell r="G18107" t="str">
            <v>1990-11-01</v>
          </cell>
          <cell r="H18107" t="str">
            <v>2015-10-01</v>
          </cell>
          <cell r="I18107">
            <v>1287.95</v>
          </cell>
          <cell r="J18107">
            <v>30</v>
          </cell>
          <cell r="K18107">
            <v>35</v>
          </cell>
          <cell r="L18107">
            <v>0</v>
          </cell>
          <cell r="M18107">
            <v>18.0313</v>
          </cell>
          <cell r="N18107">
            <v>83.03</v>
          </cell>
          <cell r="O18107">
            <v>1370.98</v>
          </cell>
        </row>
        <row r="18108">
          <cell r="C18108" t="str">
            <v>432322196003147467</v>
          </cell>
          <cell r="D18108" t="str">
            <v>赵金玉</v>
          </cell>
          <cell r="E18108" t="str">
            <v>女</v>
          </cell>
          <cell r="F18108">
            <v>19600201</v>
          </cell>
          <cell r="G18108" t="str">
            <v>1977-03-01</v>
          </cell>
          <cell r="H18108" t="str">
            <v>2015-02-01</v>
          </cell>
          <cell r="I18108">
            <v>1982.41</v>
          </cell>
          <cell r="J18108">
            <v>45.6</v>
          </cell>
          <cell r="K18108">
            <v>35</v>
          </cell>
          <cell r="L18108">
            <v>0</v>
          </cell>
          <cell r="M18108">
            <v>27.75374</v>
          </cell>
          <cell r="N18108">
            <v>108.35</v>
          </cell>
          <cell r="O18108">
            <v>2090.76</v>
          </cell>
        </row>
        <row r="18109">
          <cell r="C18109" t="str">
            <v>432322196008167483</v>
          </cell>
          <cell r="D18109" t="str">
            <v>滕林</v>
          </cell>
          <cell r="E18109" t="str">
            <v>女</v>
          </cell>
          <cell r="F18109">
            <v>19600801</v>
          </cell>
          <cell r="G18109" t="str">
            <v>1978-08-01</v>
          </cell>
          <cell r="H18109" t="str">
            <v>2015-08-01</v>
          </cell>
          <cell r="I18109">
            <v>1941.22</v>
          </cell>
          <cell r="J18109">
            <v>45.6</v>
          </cell>
          <cell r="K18109">
            <v>35</v>
          </cell>
          <cell r="L18109">
            <v>0</v>
          </cell>
          <cell r="M18109">
            <v>27.17708</v>
          </cell>
          <cell r="N18109">
            <v>107.78</v>
          </cell>
          <cell r="O18109">
            <v>2049</v>
          </cell>
        </row>
        <row r="18110">
          <cell r="C18110" t="str">
            <v>432322196204047446</v>
          </cell>
          <cell r="D18110" t="str">
            <v>邓国跃</v>
          </cell>
          <cell r="E18110" t="str">
            <v>女</v>
          </cell>
          <cell r="F18110">
            <v>19591001</v>
          </cell>
          <cell r="G18110" t="str">
            <v>1982-01-01</v>
          </cell>
          <cell r="H18110" t="str">
            <v>2014-10-01</v>
          </cell>
          <cell r="I18110">
            <v>1830.27</v>
          </cell>
          <cell r="J18110">
            <v>39.6</v>
          </cell>
          <cell r="K18110">
            <v>35</v>
          </cell>
          <cell r="L18110">
            <v>0</v>
          </cell>
          <cell r="M18110">
            <v>25.62378</v>
          </cell>
          <cell r="N18110">
            <v>100.22</v>
          </cell>
          <cell r="O18110">
            <v>1930.49</v>
          </cell>
        </row>
        <row r="18111">
          <cell r="C18111" t="str">
            <v>432322195201217441</v>
          </cell>
          <cell r="D18111" t="str">
            <v>李碧桃</v>
          </cell>
          <cell r="E18111" t="str">
            <v>女</v>
          </cell>
          <cell r="F18111">
            <v>19590101</v>
          </cell>
          <cell r="G18111" t="str">
            <v>1983-12-01</v>
          </cell>
          <cell r="H18111" t="str">
            <v>2014-01-01</v>
          </cell>
          <cell r="I18111">
            <v>1712.05</v>
          </cell>
          <cell r="J18111">
            <v>37.2</v>
          </cell>
          <cell r="K18111">
            <v>35</v>
          </cell>
          <cell r="L18111">
            <v>0</v>
          </cell>
          <cell r="M18111">
            <v>23.9687</v>
          </cell>
          <cell r="N18111">
            <v>96.17</v>
          </cell>
          <cell r="O18111">
            <v>1808.22</v>
          </cell>
        </row>
        <row r="18112">
          <cell r="C18112" t="str">
            <v>432322195909217463</v>
          </cell>
          <cell r="D18112" t="str">
            <v>谭静平</v>
          </cell>
          <cell r="E18112" t="str">
            <v>女</v>
          </cell>
          <cell r="F18112">
            <v>19590901</v>
          </cell>
          <cell r="G18112" t="str">
            <v>1976-10-01</v>
          </cell>
          <cell r="H18112" t="str">
            <v>2014-09-01</v>
          </cell>
          <cell r="I18112">
            <v>2095.65</v>
          </cell>
          <cell r="J18112">
            <v>45.6</v>
          </cell>
          <cell r="K18112">
            <v>35</v>
          </cell>
          <cell r="L18112">
            <v>0</v>
          </cell>
          <cell r="M18112">
            <v>29.3391</v>
          </cell>
          <cell r="N18112">
            <v>109.94</v>
          </cell>
          <cell r="O18112">
            <v>2205.59</v>
          </cell>
        </row>
        <row r="18113">
          <cell r="C18113" t="str">
            <v>432322196205077428</v>
          </cell>
          <cell r="D18113" t="str">
            <v>赵辉腊</v>
          </cell>
          <cell r="E18113" t="str">
            <v>女</v>
          </cell>
          <cell r="F18113">
            <v>19591201</v>
          </cell>
          <cell r="G18113" t="str">
            <v>1981-12-01</v>
          </cell>
          <cell r="H18113" t="str">
            <v>2014-12-01</v>
          </cell>
          <cell r="I18113">
            <v>1854.17</v>
          </cell>
          <cell r="J18113">
            <v>40.8</v>
          </cell>
          <cell r="K18113">
            <v>35</v>
          </cell>
          <cell r="L18113">
            <v>0</v>
          </cell>
          <cell r="M18113">
            <v>25.95838</v>
          </cell>
          <cell r="N18113">
            <v>101.76</v>
          </cell>
          <cell r="O18113">
            <v>1955.93</v>
          </cell>
        </row>
        <row r="18114">
          <cell r="C18114" t="str">
            <v>432322195911147441</v>
          </cell>
          <cell r="D18114" t="str">
            <v>唐冬梅</v>
          </cell>
          <cell r="E18114" t="str">
            <v>女</v>
          </cell>
          <cell r="F18114">
            <v>19591101</v>
          </cell>
          <cell r="G18114" t="str">
            <v>1983-07-01</v>
          </cell>
          <cell r="H18114" t="str">
            <v>2014-11-01</v>
          </cell>
          <cell r="I18114">
            <v>1763.39</v>
          </cell>
          <cell r="J18114">
            <v>38.4</v>
          </cell>
          <cell r="K18114">
            <v>35</v>
          </cell>
          <cell r="L18114">
            <v>0</v>
          </cell>
          <cell r="M18114">
            <v>24.68746</v>
          </cell>
          <cell r="N18114">
            <v>98.09</v>
          </cell>
          <cell r="O18114">
            <v>1861.48</v>
          </cell>
        </row>
        <row r="18115">
          <cell r="C18115" t="str">
            <v>432322195909187428</v>
          </cell>
          <cell r="D18115" t="str">
            <v>李丽安</v>
          </cell>
          <cell r="E18115" t="str">
            <v>女</v>
          </cell>
          <cell r="F18115">
            <v>19600801</v>
          </cell>
          <cell r="G18115" t="str">
            <v>1977-09-01</v>
          </cell>
          <cell r="H18115" t="str">
            <v>2015-08-01</v>
          </cell>
          <cell r="I18115">
            <v>1976.29</v>
          </cell>
          <cell r="J18115">
            <v>45.6</v>
          </cell>
          <cell r="K18115">
            <v>35</v>
          </cell>
          <cell r="L18115">
            <v>0</v>
          </cell>
          <cell r="M18115">
            <v>27.66806</v>
          </cell>
          <cell r="N18115">
            <v>108.27</v>
          </cell>
          <cell r="O18115">
            <v>2084.56</v>
          </cell>
        </row>
        <row r="18116">
          <cell r="C18116" t="str">
            <v>432322196001177427</v>
          </cell>
          <cell r="D18116" t="str">
            <v>谭春香</v>
          </cell>
          <cell r="E18116" t="str">
            <v>女</v>
          </cell>
          <cell r="F18116">
            <v>19600101</v>
          </cell>
          <cell r="G18116" t="str">
            <v>1977-08-01</v>
          </cell>
          <cell r="H18116" t="str">
            <v>2015-01-01</v>
          </cell>
          <cell r="I18116">
            <v>1964.31</v>
          </cell>
          <cell r="J18116">
            <v>45.6</v>
          </cell>
          <cell r="K18116">
            <v>35</v>
          </cell>
          <cell r="L18116">
            <v>0</v>
          </cell>
          <cell r="M18116">
            <v>27.50034</v>
          </cell>
          <cell r="N18116">
            <v>108.1</v>
          </cell>
          <cell r="O18116">
            <v>2072.41</v>
          </cell>
        </row>
        <row r="18117">
          <cell r="C18117" t="str">
            <v>432322196402287424</v>
          </cell>
          <cell r="D18117" t="str">
            <v>刘春满</v>
          </cell>
          <cell r="E18117" t="str">
            <v>女</v>
          </cell>
          <cell r="F18117">
            <v>19600201</v>
          </cell>
          <cell r="G18117" t="str">
            <v>1977-03-01</v>
          </cell>
          <cell r="H18117" t="str">
            <v>2015-02-01</v>
          </cell>
          <cell r="I18117">
            <v>1982.41</v>
          </cell>
          <cell r="J18117">
            <v>45.6</v>
          </cell>
          <cell r="K18117">
            <v>35</v>
          </cell>
          <cell r="L18117">
            <v>0</v>
          </cell>
          <cell r="M18117">
            <v>27.75374</v>
          </cell>
          <cell r="N18117">
            <v>108.35</v>
          </cell>
          <cell r="O18117">
            <v>2090.76</v>
          </cell>
        </row>
        <row r="18118">
          <cell r="C18118" t="str">
            <v>432322195908157446</v>
          </cell>
          <cell r="D18118" t="str">
            <v>彭月香</v>
          </cell>
          <cell r="E18118" t="str">
            <v>女</v>
          </cell>
          <cell r="F18118">
            <v>19590801</v>
          </cell>
          <cell r="G18118" t="str">
            <v>1976-09-01</v>
          </cell>
          <cell r="H18118" t="str">
            <v>2014-08-01</v>
          </cell>
          <cell r="I18118">
            <v>2096.47</v>
          </cell>
          <cell r="J18118">
            <v>45.6</v>
          </cell>
          <cell r="K18118">
            <v>35</v>
          </cell>
          <cell r="L18118">
            <v>0</v>
          </cell>
          <cell r="M18118">
            <v>29.35058</v>
          </cell>
          <cell r="N18118">
            <v>109.95</v>
          </cell>
          <cell r="O18118">
            <v>2206.42</v>
          </cell>
        </row>
        <row r="18119">
          <cell r="C18119" t="str">
            <v>432322195412187414</v>
          </cell>
          <cell r="D18119" t="str">
            <v>韩建庭</v>
          </cell>
          <cell r="E18119" t="str">
            <v>男</v>
          </cell>
          <cell r="F18119">
            <v>19541201</v>
          </cell>
          <cell r="G18119" t="str">
            <v>1983-04-01</v>
          </cell>
          <cell r="H18119" t="str">
            <v>2014-12-01</v>
          </cell>
          <cell r="I18119">
            <v>1789.4</v>
          </cell>
          <cell r="J18119">
            <v>38.4</v>
          </cell>
          <cell r="K18119">
            <v>35</v>
          </cell>
          <cell r="L18119">
            <v>0</v>
          </cell>
          <cell r="M18119">
            <v>25.0516</v>
          </cell>
          <cell r="N18119">
            <v>98.45</v>
          </cell>
          <cell r="O18119">
            <v>1887.85</v>
          </cell>
        </row>
        <row r="18120">
          <cell r="C18120" t="str">
            <v>432322195912247428</v>
          </cell>
          <cell r="D18120" t="str">
            <v>刘雪枚</v>
          </cell>
          <cell r="E18120" t="str">
            <v>女</v>
          </cell>
          <cell r="F18120">
            <v>19591201</v>
          </cell>
          <cell r="G18120" t="str">
            <v>1977-01-01</v>
          </cell>
          <cell r="H18120" t="str">
            <v>2014-12-01</v>
          </cell>
          <cell r="I18120">
            <v>2092.87</v>
          </cell>
          <cell r="J18120">
            <v>45.6</v>
          </cell>
          <cell r="K18120">
            <v>35</v>
          </cell>
          <cell r="L18120">
            <v>0</v>
          </cell>
          <cell r="M18120">
            <v>29.30018</v>
          </cell>
          <cell r="N18120">
            <v>109.9</v>
          </cell>
          <cell r="O18120">
            <v>2202.77</v>
          </cell>
        </row>
        <row r="18121">
          <cell r="C18121" t="str">
            <v>432322195401087434</v>
          </cell>
          <cell r="D18121" t="str">
            <v>廖祖民</v>
          </cell>
          <cell r="E18121" t="str">
            <v>男</v>
          </cell>
          <cell r="F18121">
            <v>19540101</v>
          </cell>
          <cell r="G18121" t="str">
            <v>1971-02-01</v>
          </cell>
          <cell r="H18121" t="str">
            <v>2014-01-01</v>
          </cell>
          <cell r="I18121">
            <v>2375.42</v>
          </cell>
          <cell r="J18121">
            <v>51.6</v>
          </cell>
          <cell r="K18121">
            <v>35</v>
          </cell>
          <cell r="L18121">
            <v>0</v>
          </cell>
          <cell r="M18121">
            <v>33.25588</v>
          </cell>
          <cell r="N18121">
            <v>119.86</v>
          </cell>
          <cell r="O18121">
            <v>2495.28</v>
          </cell>
        </row>
        <row r="18122">
          <cell r="C18122" t="str">
            <v>432322195411147410</v>
          </cell>
          <cell r="D18122" t="str">
            <v>吴远明</v>
          </cell>
          <cell r="E18122" t="str">
            <v>男</v>
          </cell>
          <cell r="F18122">
            <v>19541101</v>
          </cell>
          <cell r="G18122" t="str">
            <v>1971-12-01</v>
          </cell>
          <cell r="H18122" t="str">
            <v>2014-11-01</v>
          </cell>
          <cell r="I18122">
            <v>2367.61</v>
          </cell>
          <cell r="J18122">
            <v>51.6</v>
          </cell>
          <cell r="K18122">
            <v>35</v>
          </cell>
          <cell r="L18122">
            <v>0</v>
          </cell>
          <cell r="M18122">
            <v>33.14654</v>
          </cell>
          <cell r="N18122">
            <v>119.75</v>
          </cell>
          <cell r="O18122">
            <v>2487.36</v>
          </cell>
        </row>
        <row r="18123">
          <cell r="C18123" t="str">
            <v>43232219591025742X</v>
          </cell>
          <cell r="D18123" t="str">
            <v>许秀英</v>
          </cell>
          <cell r="E18123" t="str">
            <v>女</v>
          </cell>
          <cell r="F18123">
            <v>19591001</v>
          </cell>
          <cell r="G18123" t="str">
            <v>1976-11-01</v>
          </cell>
          <cell r="H18123" t="str">
            <v>2014-10-01</v>
          </cell>
          <cell r="I18123">
            <v>2094.72</v>
          </cell>
          <cell r="J18123">
            <v>45.6</v>
          </cell>
          <cell r="K18123">
            <v>35</v>
          </cell>
          <cell r="L18123">
            <v>0</v>
          </cell>
          <cell r="M18123">
            <v>29.32608</v>
          </cell>
          <cell r="N18123">
            <v>109.93</v>
          </cell>
          <cell r="O18123">
            <v>2204.65</v>
          </cell>
        </row>
        <row r="18124">
          <cell r="C18124" t="str">
            <v>432322195412247413</v>
          </cell>
          <cell r="D18124" t="str">
            <v>曾德年</v>
          </cell>
          <cell r="E18124" t="str">
            <v>男</v>
          </cell>
          <cell r="F18124">
            <v>19541201</v>
          </cell>
          <cell r="G18124" t="str">
            <v>1973-07-01</v>
          </cell>
          <cell r="H18124" t="str">
            <v>2014-12-01</v>
          </cell>
          <cell r="I18124">
            <v>2297.86</v>
          </cell>
          <cell r="J18124">
            <v>50.4</v>
          </cell>
          <cell r="K18124">
            <v>35</v>
          </cell>
          <cell r="L18124">
            <v>0</v>
          </cell>
          <cell r="M18124">
            <v>32.17004</v>
          </cell>
          <cell r="N18124">
            <v>117.57</v>
          </cell>
          <cell r="O18124">
            <v>2415.43</v>
          </cell>
        </row>
        <row r="18125">
          <cell r="C18125" t="str">
            <v>43232219600518742X</v>
          </cell>
          <cell r="D18125" t="str">
            <v>涂和秀</v>
          </cell>
          <cell r="E18125" t="str">
            <v>女</v>
          </cell>
          <cell r="F18125">
            <v>19600501</v>
          </cell>
          <cell r="G18125" t="str">
            <v>1978-07-01</v>
          </cell>
          <cell r="H18125" t="str">
            <v>2015-05-01</v>
          </cell>
          <cell r="I18125">
            <v>1923.36</v>
          </cell>
          <cell r="J18125">
            <v>44.4</v>
          </cell>
          <cell r="K18125">
            <v>35</v>
          </cell>
          <cell r="L18125">
            <v>0</v>
          </cell>
          <cell r="M18125">
            <v>26.92704</v>
          </cell>
          <cell r="N18125">
            <v>106.33</v>
          </cell>
          <cell r="O18125">
            <v>2029.69</v>
          </cell>
        </row>
        <row r="18126">
          <cell r="C18126" t="str">
            <v>432322196907127426</v>
          </cell>
          <cell r="D18126" t="str">
            <v>李丽珍</v>
          </cell>
          <cell r="E18126" t="str">
            <v>女</v>
          </cell>
          <cell r="F18126">
            <v>19690701</v>
          </cell>
          <cell r="G18126" t="str">
            <v>1988-07-01</v>
          </cell>
          <cell r="H18126" t="str">
            <v>2015-05-01</v>
          </cell>
          <cell r="I18126">
            <v>1380.32</v>
          </cell>
          <cell r="J18126">
            <v>32.4</v>
          </cell>
          <cell r="K18126">
            <v>35</v>
          </cell>
          <cell r="L18126">
            <v>0</v>
          </cell>
          <cell r="M18126">
            <v>19.32448</v>
          </cell>
          <cell r="N18126">
            <v>86.72</v>
          </cell>
          <cell r="O18126">
            <v>1467.04</v>
          </cell>
        </row>
        <row r="18127">
          <cell r="C18127" t="str">
            <v>432322195506207439</v>
          </cell>
          <cell r="D18127" t="str">
            <v>陈福炳</v>
          </cell>
          <cell r="E18127" t="str">
            <v>男</v>
          </cell>
          <cell r="F18127">
            <v>19550601</v>
          </cell>
          <cell r="G18127" t="str">
            <v>1989-01-01</v>
          </cell>
          <cell r="H18127" t="str">
            <v>2015-06-01</v>
          </cell>
          <cell r="I18127">
            <v>1395.67</v>
          </cell>
          <cell r="J18127">
            <v>32.4</v>
          </cell>
          <cell r="K18127">
            <v>35</v>
          </cell>
          <cell r="L18127">
            <v>0</v>
          </cell>
          <cell r="M18127">
            <v>19.53938</v>
          </cell>
          <cell r="N18127">
            <v>86.94</v>
          </cell>
          <cell r="O18127">
            <v>1482.61</v>
          </cell>
        </row>
        <row r="18128">
          <cell r="C18128" t="str">
            <v>432322195910127422</v>
          </cell>
          <cell r="D18128" t="str">
            <v>李三连</v>
          </cell>
          <cell r="E18128" t="str">
            <v>女</v>
          </cell>
          <cell r="F18128">
            <v>19591001</v>
          </cell>
          <cell r="G18128" t="str">
            <v>1989-01-01</v>
          </cell>
          <cell r="H18128" t="str">
            <v>2014-10-01</v>
          </cell>
          <cell r="I18128">
            <v>1471.22</v>
          </cell>
          <cell r="J18128">
            <v>31.2</v>
          </cell>
          <cell r="K18128">
            <v>35</v>
          </cell>
          <cell r="L18128">
            <v>0</v>
          </cell>
          <cell r="M18128">
            <v>20.59708</v>
          </cell>
          <cell r="N18128">
            <v>86.8</v>
          </cell>
          <cell r="O18128">
            <v>1558.02</v>
          </cell>
        </row>
        <row r="18129">
          <cell r="C18129" t="str">
            <v>432322195501237436</v>
          </cell>
          <cell r="D18129" t="str">
            <v>郭年春</v>
          </cell>
          <cell r="E18129" t="str">
            <v>男</v>
          </cell>
          <cell r="F18129">
            <v>19550101</v>
          </cell>
          <cell r="G18129" t="str">
            <v>1975-01-01</v>
          </cell>
          <cell r="H18129" t="str">
            <v>2015-01-01</v>
          </cell>
          <cell r="I18129">
            <v>2123.06</v>
          </cell>
          <cell r="J18129">
            <v>49.2</v>
          </cell>
          <cell r="K18129">
            <v>35</v>
          </cell>
          <cell r="L18129">
            <v>0</v>
          </cell>
          <cell r="M18129">
            <v>29.72284</v>
          </cell>
          <cell r="N18129">
            <v>113.92</v>
          </cell>
          <cell r="O18129">
            <v>2236.98</v>
          </cell>
        </row>
        <row r="18130">
          <cell r="C18130" t="str">
            <v>43232219600120742X</v>
          </cell>
          <cell r="D18130" t="str">
            <v>陈正美</v>
          </cell>
          <cell r="E18130" t="str">
            <v>女</v>
          </cell>
          <cell r="F18130">
            <v>19600101</v>
          </cell>
          <cell r="G18130" t="str">
            <v>1979-01-01</v>
          </cell>
          <cell r="H18130" t="str">
            <v>2015-01-01</v>
          </cell>
          <cell r="I18130">
            <v>1895.57</v>
          </cell>
          <cell r="J18130">
            <v>44.4</v>
          </cell>
          <cell r="K18130">
            <v>35</v>
          </cell>
          <cell r="L18130">
            <v>0</v>
          </cell>
          <cell r="M18130">
            <v>26.53798</v>
          </cell>
          <cell r="N18130">
            <v>105.94</v>
          </cell>
          <cell r="O18130">
            <v>2001.51</v>
          </cell>
        </row>
        <row r="18131">
          <cell r="C18131" t="str">
            <v>432322195501167415</v>
          </cell>
          <cell r="D18131" t="str">
            <v>郭海山</v>
          </cell>
          <cell r="E18131" t="str">
            <v>男</v>
          </cell>
          <cell r="F18131">
            <v>19550101</v>
          </cell>
          <cell r="G18131" t="str">
            <v>1972-02-01</v>
          </cell>
          <cell r="H18131" t="str">
            <v>2015-01-01</v>
          </cell>
          <cell r="I18131">
            <v>2263.72</v>
          </cell>
          <cell r="J18131">
            <v>51.6</v>
          </cell>
          <cell r="K18131">
            <v>35</v>
          </cell>
          <cell r="L18131">
            <v>0</v>
          </cell>
          <cell r="M18131">
            <v>31.69208</v>
          </cell>
          <cell r="N18131">
            <v>118.29</v>
          </cell>
          <cell r="O18131">
            <v>2382.01</v>
          </cell>
        </row>
        <row r="18132">
          <cell r="C18132" t="str">
            <v>432322196810257427</v>
          </cell>
          <cell r="D18132" t="str">
            <v>彭会英</v>
          </cell>
          <cell r="E18132" t="str">
            <v>女</v>
          </cell>
          <cell r="F18132">
            <v>19681001</v>
          </cell>
          <cell r="G18132" t="str">
            <v>1986-07-01</v>
          </cell>
          <cell r="H18132" t="str">
            <v>2014-06-01</v>
          </cell>
          <cell r="I18132">
            <v>1569.31</v>
          </cell>
          <cell r="J18132">
            <v>33.6</v>
          </cell>
          <cell r="K18132">
            <v>35</v>
          </cell>
          <cell r="L18132">
            <v>0</v>
          </cell>
          <cell r="M18132">
            <v>21.97034</v>
          </cell>
          <cell r="N18132">
            <v>90.57</v>
          </cell>
          <cell r="O18132">
            <v>1659.88</v>
          </cell>
        </row>
        <row r="18133">
          <cell r="C18133" t="str">
            <v>432322195902247424</v>
          </cell>
          <cell r="D18133" t="str">
            <v>刘辉娥</v>
          </cell>
          <cell r="E18133" t="str">
            <v>女</v>
          </cell>
          <cell r="F18133">
            <v>19590201</v>
          </cell>
          <cell r="G18133" t="str">
            <v>1976-07-01</v>
          </cell>
          <cell r="H18133" t="str">
            <v>2014-02-01</v>
          </cell>
          <cell r="I18133">
            <v>2090.61</v>
          </cell>
          <cell r="J18133">
            <v>45.6</v>
          </cell>
          <cell r="K18133">
            <v>35</v>
          </cell>
          <cell r="L18133">
            <v>0</v>
          </cell>
          <cell r="M18133">
            <v>29.26854</v>
          </cell>
          <cell r="N18133">
            <v>109.87</v>
          </cell>
          <cell r="O18133">
            <v>2200.48</v>
          </cell>
        </row>
        <row r="18134">
          <cell r="C18134" t="str">
            <v>432322195408187438</v>
          </cell>
          <cell r="D18134" t="str">
            <v>陈卫明</v>
          </cell>
          <cell r="E18134" t="str">
            <v>男</v>
          </cell>
          <cell r="F18134">
            <v>19540801</v>
          </cell>
          <cell r="G18134" t="str">
            <v>1971-09-01</v>
          </cell>
          <cell r="H18134" t="str">
            <v>2014-08-01</v>
          </cell>
          <cell r="I18134">
            <v>2369.87</v>
          </cell>
          <cell r="J18134">
            <v>51.6</v>
          </cell>
          <cell r="K18134">
            <v>35</v>
          </cell>
          <cell r="L18134">
            <v>0</v>
          </cell>
          <cell r="M18134">
            <v>33.17818</v>
          </cell>
          <cell r="N18134">
            <v>119.78</v>
          </cell>
          <cell r="O18134">
            <v>2489.65</v>
          </cell>
        </row>
        <row r="18135">
          <cell r="C18135" t="str">
            <v>432322195904017446</v>
          </cell>
          <cell r="D18135" t="str">
            <v>李美香</v>
          </cell>
          <cell r="E18135" t="str">
            <v>女</v>
          </cell>
          <cell r="F18135">
            <v>19590801</v>
          </cell>
          <cell r="G18135" t="str">
            <v>1979-01-01</v>
          </cell>
          <cell r="H18135" t="str">
            <v>2014-08-01</v>
          </cell>
          <cell r="I18135">
            <v>1981.64</v>
          </cell>
          <cell r="J18135">
            <v>43.2</v>
          </cell>
          <cell r="K18135">
            <v>35</v>
          </cell>
          <cell r="L18135">
            <v>0</v>
          </cell>
          <cell r="M18135">
            <v>27.74296</v>
          </cell>
          <cell r="N18135">
            <v>105.94</v>
          </cell>
          <cell r="O18135">
            <v>2087.58</v>
          </cell>
        </row>
        <row r="18136">
          <cell r="C18136" t="str">
            <v>432322195912307427</v>
          </cell>
          <cell r="D18136" t="str">
            <v>文桂香</v>
          </cell>
          <cell r="E18136" t="str">
            <v>女</v>
          </cell>
          <cell r="F18136">
            <v>19591201</v>
          </cell>
          <cell r="G18136" t="str">
            <v>1977-01-01</v>
          </cell>
          <cell r="H18136" t="str">
            <v>2014-12-01</v>
          </cell>
          <cell r="I18136">
            <v>2092.87</v>
          </cell>
          <cell r="J18136">
            <v>45.6</v>
          </cell>
          <cell r="K18136">
            <v>35</v>
          </cell>
          <cell r="L18136">
            <v>0</v>
          </cell>
          <cell r="M18136">
            <v>29.30018</v>
          </cell>
          <cell r="N18136">
            <v>109.9</v>
          </cell>
          <cell r="O18136">
            <v>2202.77</v>
          </cell>
        </row>
        <row r="18137">
          <cell r="C18137" t="str">
            <v>432322195412087413</v>
          </cell>
          <cell r="D18137" t="str">
            <v>姚银光</v>
          </cell>
          <cell r="E18137" t="str">
            <v>男</v>
          </cell>
          <cell r="F18137">
            <v>19541201</v>
          </cell>
          <cell r="G18137" t="str">
            <v>1972-01-01</v>
          </cell>
          <cell r="H18137" t="str">
            <v>2014-12-01</v>
          </cell>
          <cell r="I18137">
            <v>2366.89</v>
          </cell>
          <cell r="J18137">
            <v>51.6</v>
          </cell>
          <cell r="K18137">
            <v>35</v>
          </cell>
          <cell r="L18137">
            <v>0</v>
          </cell>
          <cell r="M18137">
            <v>33.13646</v>
          </cell>
          <cell r="N18137">
            <v>119.74</v>
          </cell>
          <cell r="O18137">
            <v>2486.63</v>
          </cell>
        </row>
        <row r="18138">
          <cell r="C18138" t="str">
            <v>432322195412147412</v>
          </cell>
          <cell r="D18138" t="str">
            <v>赖学文</v>
          </cell>
          <cell r="E18138" t="str">
            <v>男</v>
          </cell>
          <cell r="F18138">
            <v>19541201</v>
          </cell>
          <cell r="G18138" t="str">
            <v>1972-01-01</v>
          </cell>
          <cell r="H18138" t="str">
            <v>2014-12-01</v>
          </cell>
          <cell r="I18138">
            <v>2366.89</v>
          </cell>
          <cell r="J18138">
            <v>51.6</v>
          </cell>
          <cell r="K18138">
            <v>35</v>
          </cell>
          <cell r="L18138">
            <v>0</v>
          </cell>
          <cell r="M18138">
            <v>33.13646</v>
          </cell>
          <cell r="N18138">
            <v>119.74</v>
          </cell>
          <cell r="O18138">
            <v>2486.63</v>
          </cell>
        </row>
        <row r="18139">
          <cell r="C18139" t="str">
            <v>432322196011047423</v>
          </cell>
          <cell r="D18139" t="str">
            <v>刘群英</v>
          </cell>
          <cell r="E18139" t="str">
            <v>女</v>
          </cell>
          <cell r="F18139">
            <v>19601101</v>
          </cell>
          <cell r="G18139" t="str">
            <v>1978-07-01</v>
          </cell>
          <cell r="H18139" t="str">
            <v>2015-11-01</v>
          </cell>
          <cell r="I18139">
            <v>1950.92</v>
          </cell>
          <cell r="J18139">
            <v>45.6</v>
          </cell>
          <cell r="K18139">
            <v>35</v>
          </cell>
          <cell r="L18139">
            <v>0</v>
          </cell>
          <cell r="M18139">
            <v>27.31288</v>
          </cell>
          <cell r="N18139">
            <v>107.91</v>
          </cell>
          <cell r="O18139">
            <v>2058.83</v>
          </cell>
        </row>
        <row r="18140">
          <cell r="C18140" t="str">
            <v>432322195906137425</v>
          </cell>
          <cell r="D18140" t="str">
            <v>徐运年</v>
          </cell>
          <cell r="E18140" t="str">
            <v>女</v>
          </cell>
          <cell r="F18140">
            <v>19600601</v>
          </cell>
          <cell r="G18140" t="str">
            <v>1978-07-01</v>
          </cell>
          <cell r="H18140" t="str">
            <v>2015-06-01</v>
          </cell>
          <cell r="I18140">
            <v>1925.53</v>
          </cell>
          <cell r="J18140">
            <v>44.4</v>
          </cell>
          <cell r="K18140">
            <v>35</v>
          </cell>
          <cell r="L18140">
            <v>0</v>
          </cell>
          <cell r="M18140">
            <v>26.95742</v>
          </cell>
          <cell r="N18140">
            <v>106.36</v>
          </cell>
          <cell r="O18140">
            <v>2031.89</v>
          </cell>
        </row>
        <row r="18141">
          <cell r="C18141" t="str">
            <v>432322195504097416</v>
          </cell>
          <cell r="D18141" t="str">
            <v>杨云新</v>
          </cell>
          <cell r="E18141" t="str">
            <v>男</v>
          </cell>
          <cell r="F18141">
            <v>19551101</v>
          </cell>
          <cell r="G18141" t="str">
            <v>1972-12-01</v>
          </cell>
          <cell r="H18141" t="str">
            <v>2015-11-01</v>
          </cell>
          <cell r="I18141">
            <v>2255.27</v>
          </cell>
          <cell r="J18141">
            <v>51.6</v>
          </cell>
          <cell r="K18141">
            <v>35</v>
          </cell>
          <cell r="L18141">
            <v>0</v>
          </cell>
          <cell r="M18141">
            <v>31.57378</v>
          </cell>
          <cell r="N18141">
            <v>118.17</v>
          </cell>
          <cell r="O18141">
            <v>2373.44</v>
          </cell>
        </row>
        <row r="18142">
          <cell r="C18142" t="str">
            <v>432322196003117428</v>
          </cell>
          <cell r="D18142" t="str">
            <v>贺翠娥</v>
          </cell>
          <cell r="E18142" t="str">
            <v>女</v>
          </cell>
          <cell r="F18142">
            <v>19600301</v>
          </cell>
          <cell r="G18142" t="str">
            <v>1977-04-01</v>
          </cell>
          <cell r="H18142" t="str">
            <v>2015-03-01</v>
          </cell>
          <cell r="I18142">
            <v>1981.4</v>
          </cell>
          <cell r="J18142">
            <v>45.6</v>
          </cell>
          <cell r="K18142">
            <v>35</v>
          </cell>
          <cell r="L18142">
            <v>0</v>
          </cell>
          <cell r="M18142">
            <v>27.7396</v>
          </cell>
          <cell r="N18142">
            <v>108.34</v>
          </cell>
          <cell r="O18142">
            <v>2089.74</v>
          </cell>
        </row>
        <row r="18143">
          <cell r="C18143" t="str">
            <v>432322196007187423</v>
          </cell>
          <cell r="D18143" t="str">
            <v>贺伏莲</v>
          </cell>
          <cell r="E18143" t="str">
            <v>女</v>
          </cell>
          <cell r="F18143">
            <v>19600601</v>
          </cell>
          <cell r="G18143" t="str">
            <v>1977-07-01</v>
          </cell>
          <cell r="H18143" t="str">
            <v>2015-06-01</v>
          </cell>
          <cell r="I18143">
            <v>1978.33</v>
          </cell>
          <cell r="J18143">
            <v>45.6</v>
          </cell>
          <cell r="K18143">
            <v>35</v>
          </cell>
          <cell r="L18143">
            <v>0</v>
          </cell>
          <cell r="M18143">
            <v>27.69662</v>
          </cell>
          <cell r="N18143">
            <v>108.3</v>
          </cell>
          <cell r="O18143">
            <v>2086.63</v>
          </cell>
        </row>
        <row r="18144">
          <cell r="C18144" t="str">
            <v>432322196003147440</v>
          </cell>
          <cell r="D18144" t="str">
            <v>黄桂芝</v>
          </cell>
          <cell r="E18144" t="str">
            <v>女</v>
          </cell>
          <cell r="F18144">
            <v>19600301</v>
          </cell>
          <cell r="G18144" t="str">
            <v>1977-04-01</v>
          </cell>
          <cell r="H18144" t="str">
            <v>2015-03-01</v>
          </cell>
          <cell r="I18144">
            <v>1981.4</v>
          </cell>
          <cell r="J18144">
            <v>45.6</v>
          </cell>
          <cell r="K18144">
            <v>35</v>
          </cell>
          <cell r="L18144">
            <v>0</v>
          </cell>
          <cell r="M18144">
            <v>27.7396</v>
          </cell>
          <cell r="N18144">
            <v>108.34</v>
          </cell>
          <cell r="O18144">
            <v>2089.74</v>
          </cell>
        </row>
        <row r="18145">
          <cell r="C18145" t="str">
            <v>432322196106187445</v>
          </cell>
          <cell r="D18145" t="str">
            <v>李芝元</v>
          </cell>
          <cell r="E18145" t="str">
            <v>女</v>
          </cell>
          <cell r="F18145">
            <v>19600601</v>
          </cell>
          <cell r="G18145" t="str">
            <v>1987-03-01</v>
          </cell>
          <cell r="H18145" t="str">
            <v>2015-06-01</v>
          </cell>
          <cell r="I18145">
            <v>1477.68</v>
          </cell>
          <cell r="J18145">
            <v>34.8</v>
          </cell>
          <cell r="K18145">
            <v>35</v>
          </cell>
          <cell r="L18145">
            <v>0</v>
          </cell>
          <cell r="M18145">
            <v>20.68752</v>
          </cell>
          <cell r="N18145">
            <v>90.49</v>
          </cell>
          <cell r="O18145">
            <v>1568.17</v>
          </cell>
        </row>
        <row r="18146">
          <cell r="C18146" t="str">
            <v>432322196203287448</v>
          </cell>
          <cell r="D18146" t="str">
            <v>湛春华</v>
          </cell>
          <cell r="E18146" t="str">
            <v>女</v>
          </cell>
          <cell r="F18146">
            <v>19600701</v>
          </cell>
          <cell r="G18146" t="str">
            <v>1979-01-01</v>
          </cell>
          <cell r="H18146" t="str">
            <v>2015-07-01</v>
          </cell>
          <cell r="I18146">
            <v>1908.58</v>
          </cell>
          <cell r="J18146">
            <v>44.4</v>
          </cell>
          <cell r="K18146">
            <v>35</v>
          </cell>
          <cell r="L18146">
            <v>0</v>
          </cell>
          <cell r="M18146">
            <v>26.72012</v>
          </cell>
          <cell r="N18146">
            <v>106.12</v>
          </cell>
          <cell r="O18146">
            <v>2014.7</v>
          </cell>
        </row>
        <row r="18147">
          <cell r="C18147" t="str">
            <v>432322195805137418</v>
          </cell>
          <cell r="D18147" t="str">
            <v>李云龙</v>
          </cell>
          <cell r="E18147" t="str">
            <v>男</v>
          </cell>
          <cell r="F18147">
            <v>19580501</v>
          </cell>
          <cell r="G18147" t="str">
            <v>1975-06-01</v>
          </cell>
          <cell r="H18147" t="str">
            <v>2014-06-01</v>
          </cell>
          <cell r="I18147">
            <v>2174.9</v>
          </cell>
          <cell r="J18147">
            <v>48</v>
          </cell>
          <cell r="K18147">
            <v>35</v>
          </cell>
          <cell r="L18147">
            <v>0</v>
          </cell>
          <cell r="M18147">
            <v>30.4486</v>
          </cell>
          <cell r="N18147">
            <v>113.45</v>
          </cell>
          <cell r="O18147">
            <v>2288.35</v>
          </cell>
        </row>
        <row r="18148">
          <cell r="C18148" t="str">
            <v>432322195908127423</v>
          </cell>
          <cell r="D18148" t="str">
            <v>王建华</v>
          </cell>
          <cell r="E18148" t="str">
            <v>女</v>
          </cell>
          <cell r="F18148">
            <v>19590801</v>
          </cell>
          <cell r="G18148" t="str">
            <v>1976-09-01</v>
          </cell>
          <cell r="H18148" t="str">
            <v>2014-08-01</v>
          </cell>
          <cell r="I18148">
            <v>2096.47</v>
          </cell>
          <cell r="J18148">
            <v>45.6</v>
          </cell>
          <cell r="K18148">
            <v>35</v>
          </cell>
          <cell r="L18148">
            <v>0</v>
          </cell>
          <cell r="M18148">
            <v>29.35058</v>
          </cell>
          <cell r="N18148">
            <v>109.95</v>
          </cell>
          <cell r="O18148">
            <v>2206.42</v>
          </cell>
        </row>
        <row r="18149">
          <cell r="C18149" t="str">
            <v>432322195909257422</v>
          </cell>
          <cell r="D18149" t="str">
            <v>彭辉</v>
          </cell>
          <cell r="E18149" t="str">
            <v>女</v>
          </cell>
          <cell r="F18149">
            <v>19590801</v>
          </cell>
          <cell r="G18149" t="str">
            <v>1976-09-01</v>
          </cell>
          <cell r="H18149" t="str">
            <v>2014-08-01</v>
          </cell>
          <cell r="I18149">
            <v>2096.47</v>
          </cell>
          <cell r="J18149">
            <v>45.6</v>
          </cell>
          <cell r="K18149">
            <v>35</v>
          </cell>
          <cell r="L18149">
            <v>0</v>
          </cell>
          <cell r="M18149">
            <v>29.35058</v>
          </cell>
          <cell r="N18149">
            <v>109.95</v>
          </cell>
          <cell r="O18149">
            <v>2206.42</v>
          </cell>
        </row>
        <row r="18150">
          <cell r="C18150" t="str">
            <v>432322195910187484</v>
          </cell>
          <cell r="D18150" t="str">
            <v>乐爱连</v>
          </cell>
          <cell r="E18150" t="str">
            <v>女</v>
          </cell>
          <cell r="F18150">
            <v>19591001</v>
          </cell>
          <cell r="G18150" t="str">
            <v>1987-10-01</v>
          </cell>
          <cell r="H18150" t="str">
            <v>2014-10-01</v>
          </cell>
          <cell r="I18150">
            <v>1545.76</v>
          </cell>
          <cell r="J18150">
            <v>33.6</v>
          </cell>
          <cell r="K18150">
            <v>35</v>
          </cell>
          <cell r="L18150">
            <v>0</v>
          </cell>
          <cell r="M18150">
            <v>21.64064</v>
          </cell>
          <cell r="N18150">
            <v>90.24</v>
          </cell>
          <cell r="O18150">
            <v>1636</v>
          </cell>
        </row>
        <row r="18151">
          <cell r="C18151" t="str">
            <v>432322195311197410</v>
          </cell>
          <cell r="D18151" t="str">
            <v>许益连</v>
          </cell>
          <cell r="E18151" t="str">
            <v>男</v>
          </cell>
          <cell r="F18151">
            <v>19541101</v>
          </cell>
          <cell r="G18151" t="str">
            <v>1985-10-01</v>
          </cell>
          <cell r="H18151" t="str">
            <v>2014-11-01</v>
          </cell>
          <cell r="I18151">
            <v>1666.66</v>
          </cell>
          <cell r="J18151">
            <v>36</v>
          </cell>
          <cell r="K18151">
            <v>35</v>
          </cell>
          <cell r="L18151">
            <v>0</v>
          </cell>
          <cell r="M18151">
            <v>23.33324</v>
          </cell>
          <cell r="N18151">
            <v>94.33</v>
          </cell>
          <cell r="O18151">
            <v>1760.99</v>
          </cell>
        </row>
        <row r="18152">
          <cell r="C18152" t="str">
            <v>432322196201187427</v>
          </cell>
          <cell r="D18152" t="str">
            <v>龚玉兰</v>
          </cell>
          <cell r="E18152" t="str">
            <v>女</v>
          </cell>
          <cell r="F18152">
            <v>19600201</v>
          </cell>
          <cell r="G18152" t="str">
            <v>1984-01-01</v>
          </cell>
          <cell r="H18152" t="str">
            <v>2015-02-01</v>
          </cell>
          <cell r="I18152">
            <v>1633.77</v>
          </cell>
          <cell r="J18152">
            <v>38.4</v>
          </cell>
          <cell r="K18152">
            <v>35</v>
          </cell>
          <cell r="L18152">
            <v>0</v>
          </cell>
          <cell r="M18152">
            <v>22.87278</v>
          </cell>
          <cell r="N18152">
            <v>96.27</v>
          </cell>
          <cell r="O18152">
            <v>1730.04</v>
          </cell>
        </row>
        <row r="18153">
          <cell r="C18153" t="str">
            <v>432322196008227423</v>
          </cell>
          <cell r="D18153" t="str">
            <v>胡秋连</v>
          </cell>
          <cell r="E18153" t="str">
            <v>女</v>
          </cell>
          <cell r="F18153">
            <v>19600701</v>
          </cell>
          <cell r="G18153" t="str">
            <v>1977-08-01</v>
          </cell>
          <cell r="H18153" t="str">
            <v>2015-07-01</v>
          </cell>
          <cell r="I18153">
            <v>1977.32</v>
          </cell>
          <cell r="J18153">
            <v>45.6</v>
          </cell>
          <cell r="K18153">
            <v>35</v>
          </cell>
          <cell r="L18153">
            <v>0</v>
          </cell>
          <cell r="M18153">
            <v>27.68248</v>
          </cell>
          <cell r="N18153">
            <v>108.28</v>
          </cell>
          <cell r="O18153">
            <v>2085.6</v>
          </cell>
        </row>
        <row r="18154">
          <cell r="C18154" t="str">
            <v>432322196005227428</v>
          </cell>
          <cell r="D18154" t="str">
            <v>杨光辉</v>
          </cell>
          <cell r="E18154" t="str">
            <v>女</v>
          </cell>
          <cell r="F18154">
            <v>19600501</v>
          </cell>
          <cell r="G18154" t="str">
            <v>1977-06-01</v>
          </cell>
          <cell r="H18154" t="str">
            <v>2015-05-01</v>
          </cell>
          <cell r="I18154">
            <v>1979.36</v>
          </cell>
          <cell r="J18154">
            <v>45.6</v>
          </cell>
          <cell r="K18154">
            <v>35</v>
          </cell>
          <cell r="L18154">
            <v>0</v>
          </cell>
          <cell r="M18154">
            <v>27.71104</v>
          </cell>
          <cell r="N18154">
            <v>108.31</v>
          </cell>
          <cell r="O18154">
            <v>2087.67</v>
          </cell>
        </row>
        <row r="18155">
          <cell r="C18155" t="str">
            <v>432322196112137428</v>
          </cell>
          <cell r="D18155" t="str">
            <v>杨红英</v>
          </cell>
          <cell r="E18155" t="str">
            <v>女</v>
          </cell>
          <cell r="F18155">
            <v>19601201</v>
          </cell>
          <cell r="G18155" t="str">
            <v>1980-01-01</v>
          </cell>
          <cell r="H18155" t="str">
            <v>2015-12-01</v>
          </cell>
          <cell r="I18155">
            <v>1866.64</v>
          </cell>
          <cell r="J18155">
            <v>43.2</v>
          </cell>
          <cell r="K18155">
            <v>35</v>
          </cell>
          <cell r="L18155">
            <v>0</v>
          </cell>
          <cell r="M18155">
            <v>26.13296</v>
          </cell>
          <cell r="N18155">
            <v>104.33</v>
          </cell>
          <cell r="O18155">
            <v>1970.97</v>
          </cell>
        </row>
        <row r="18156">
          <cell r="C18156" t="str">
            <v>432322195306017446</v>
          </cell>
          <cell r="D18156" t="str">
            <v>雷小娥</v>
          </cell>
          <cell r="E18156" t="str">
            <v>女</v>
          </cell>
          <cell r="F18156">
            <v>19600101</v>
          </cell>
          <cell r="G18156" t="str">
            <v>1986-01-01</v>
          </cell>
          <cell r="H18156" t="str">
            <v>2015-01-01</v>
          </cell>
          <cell r="I18156">
            <v>1526.02</v>
          </cell>
          <cell r="J18156">
            <v>36</v>
          </cell>
          <cell r="K18156">
            <v>35</v>
          </cell>
          <cell r="L18156">
            <v>0</v>
          </cell>
          <cell r="M18156">
            <v>21.36428</v>
          </cell>
          <cell r="N18156">
            <v>92.36</v>
          </cell>
          <cell r="O18156">
            <v>1618.38</v>
          </cell>
        </row>
        <row r="18157">
          <cell r="C18157" t="str">
            <v>432322195907217021</v>
          </cell>
          <cell r="D18157" t="str">
            <v>陈建群</v>
          </cell>
          <cell r="E18157" t="str">
            <v>女</v>
          </cell>
          <cell r="F18157">
            <v>19590601</v>
          </cell>
          <cell r="G18157" t="str">
            <v>1988-08-01</v>
          </cell>
          <cell r="H18157" t="str">
            <v>2014-06-01</v>
          </cell>
          <cell r="I18157">
            <v>1475.03</v>
          </cell>
          <cell r="J18157">
            <v>31.2</v>
          </cell>
          <cell r="K18157">
            <v>35</v>
          </cell>
          <cell r="L18157">
            <v>0</v>
          </cell>
          <cell r="M18157">
            <v>20.65042</v>
          </cell>
          <cell r="N18157">
            <v>86.85</v>
          </cell>
          <cell r="O18157">
            <v>1561.88</v>
          </cell>
        </row>
        <row r="18158">
          <cell r="C18158" t="str">
            <v>432322195902107421</v>
          </cell>
          <cell r="D18158" t="str">
            <v>杨信兰</v>
          </cell>
          <cell r="E18158" t="str">
            <v>女</v>
          </cell>
          <cell r="F18158">
            <v>19591001</v>
          </cell>
          <cell r="G18158" t="str">
            <v>1982-01-01</v>
          </cell>
          <cell r="H18158" t="str">
            <v>2014-10-01</v>
          </cell>
          <cell r="I18158">
            <v>1830.27</v>
          </cell>
          <cell r="J18158">
            <v>39.6</v>
          </cell>
          <cell r="K18158">
            <v>35</v>
          </cell>
          <cell r="L18158">
            <v>0</v>
          </cell>
          <cell r="M18158">
            <v>25.62378</v>
          </cell>
          <cell r="N18158">
            <v>100.22</v>
          </cell>
          <cell r="O18158">
            <v>1930.49</v>
          </cell>
        </row>
        <row r="18159">
          <cell r="C18159" t="str">
            <v>432322195905207436</v>
          </cell>
          <cell r="D18159" t="str">
            <v>文进良</v>
          </cell>
          <cell r="E18159" t="str">
            <v>男</v>
          </cell>
          <cell r="F18159">
            <v>19590501</v>
          </cell>
          <cell r="G18159" t="str">
            <v>1976-06-01</v>
          </cell>
          <cell r="H18159" t="str">
            <v>2014-12-01</v>
          </cell>
          <cell r="I18159">
            <v>2132.6</v>
          </cell>
          <cell r="J18159">
            <v>46.8</v>
          </cell>
          <cell r="K18159">
            <v>35</v>
          </cell>
          <cell r="L18159">
            <v>0</v>
          </cell>
          <cell r="M18159">
            <v>29.8564</v>
          </cell>
          <cell r="N18159">
            <v>111.66</v>
          </cell>
          <cell r="O18159">
            <v>2244.26</v>
          </cell>
        </row>
        <row r="18160">
          <cell r="C18160" t="str">
            <v>432322196303277415</v>
          </cell>
          <cell r="D18160" t="str">
            <v>刘孝迪</v>
          </cell>
          <cell r="E18160" t="str">
            <v>男</v>
          </cell>
          <cell r="F18160">
            <v>19630301</v>
          </cell>
          <cell r="G18160" t="str">
            <v>1980-04-01</v>
          </cell>
          <cell r="H18160" t="str">
            <v>2014-12-01</v>
          </cell>
          <cell r="I18160">
            <v>1923.41</v>
          </cell>
          <cell r="J18160">
            <v>42</v>
          </cell>
          <cell r="K18160">
            <v>35</v>
          </cell>
          <cell r="L18160">
            <v>0</v>
          </cell>
          <cell r="M18160">
            <v>26.92774</v>
          </cell>
          <cell r="N18160">
            <v>103.93</v>
          </cell>
          <cell r="O18160">
            <v>2027.34</v>
          </cell>
        </row>
        <row r="18161">
          <cell r="C18161" t="str">
            <v>432322195906247448</v>
          </cell>
          <cell r="D18161" t="str">
            <v>黄超英</v>
          </cell>
          <cell r="E18161" t="str">
            <v>女</v>
          </cell>
          <cell r="F18161">
            <v>19590601</v>
          </cell>
          <cell r="G18161" t="str">
            <v>1983-01-01</v>
          </cell>
          <cell r="H18161" t="str">
            <v>2014-06-01</v>
          </cell>
          <cell r="I18161">
            <v>1775.01</v>
          </cell>
          <cell r="J18161">
            <v>38.4</v>
          </cell>
          <cell r="K18161">
            <v>35</v>
          </cell>
          <cell r="L18161">
            <v>0</v>
          </cell>
          <cell r="M18161">
            <v>24.85014</v>
          </cell>
          <cell r="N18161">
            <v>98.25</v>
          </cell>
          <cell r="O18161">
            <v>1873.26</v>
          </cell>
        </row>
        <row r="18162">
          <cell r="C18162" t="str">
            <v>432322195410097415</v>
          </cell>
          <cell r="D18162" t="str">
            <v>唐尧坤</v>
          </cell>
          <cell r="E18162" t="str">
            <v>男</v>
          </cell>
          <cell r="F18162">
            <v>19541001</v>
          </cell>
          <cell r="G18162" t="str">
            <v>1971-11-01</v>
          </cell>
          <cell r="H18162" t="str">
            <v>2014-10-01</v>
          </cell>
          <cell r="I18162">
            <v>2368.54</v>
          </cell>
          <cell r="J18162">
            <v>51.6</v>
          </cell>
          <cell r="K18162">
            <v>35</v>
          </cell>
          <cell r="L18162">
            <v>0</v>
          </cell>
          <cell r="M18162">
            <v>33.15956</v>
          </cell>
          <cell r="N18162">
            <v>119.76</v>
          </cell>
          <cell r="O18162">
            <v>2488.3</v>
          </cell>
        </row>
        <row r="18163">
          <cell r="C18163" t="str">
            <v>432322195911267427</v>
          </cell>
          <cell r="D18163" t="str">
            <v>刘辉兰</v>
          </cell>
          <cell r="E18163" t="str">
            <v>女</v>
          </cell>
          <cell r="F18163">
            <v>19591001</v>
          </cell>
          <cell r="G18163" t="str">
            <v>1977-07-01</v>
          </cell>
          <cell r="H18163" t="str">
            <v>2014-10-01</v>
          </cell>
          <cell r="I18163">
            <v>2071.58</v>
          </cell>
          <cell r="J18163">
            <v>45.6</v>
          </cell>
          <cell r="K18163">
            <v>35</v>
          </cell>
          <cell r="L18163">
            <v>0</v>
          </cell>
          <cell r="M18163">
            <v>29.00212</v>
          </cell>
          <cell r="N18163">
            <v>109.6</v>
          </cell>
          <cell r="O18163">
            <v>2181.18</v>
          </cell>
        </row>
        <row r="18164">
          <cell r="C18164" t="str">
            <v>43232219630326741X</v>
          </cell>
          <cell r="D18164" t="str">
            <v>罗清明</v>
          </cell>
          <cell r="E18164" t="str">
            <v>男</v>
          </cell>
          <cell r="F18164">
            <v>19630301</v>
          </cell>
          <cell r="G18164" t="str">
            <v>1980-04-01</v>
          </cell>
          <cell r="H18164" t="str">
            <v>2014-04-01</v>
          </cell>
          <cell r="I18164">
            <v>1908.18</v>
          </cell>
          <cell r="J18164">
            <v>42</v>
          </cell>
          <cell r="K18164">
            <v>35</v>
          </cell>
          <cell r="L18164">
            <v>0</v>
          </cell>
          <cell r="M18164">
            <v>26.71452</v>
          </cell>
          <cell r="N18164">
            <v>103.71</v>
          </cell>
          <cell r="O18164">
            <v>2011.89</v>
          </cell>
        </row>
        <row r="18165">
          <cell r="C18165" t="str">
            <v>432322196907150044</v>
          </cell>
          <cell r="D18165" t="str">
            <v>刘芝兰</v>
          </cell>
          <cell r="E18165" t="str">
            <v>女</v>
          </cell>
          <cell r="F18165">
            <v>19690701</v>
          </cell>
          <cell r="G18165" t="str">
            <v>1986-08-01</v>
          </cell>
          <cell r="H18165" t="str">
            <v>2014-12-01</v>
          </cell>
          <cell r="I18165">
            <v>1593.61</v>
          </cell>
          <cell r="J18165">
            <v>34.8</v>
          </cell>
          <cell r="K18165">
            <v>35</v>
          </cell>
          <cell r="L18165">
            <v>0</v>
          </cell>
          <cell r="M18165">
            <v>22.31054</v>
          </cell>
          <cell r="N18165">
            <v>92.11</v>
          </cell>
          <cell r="O18165">
            <v>1685.72</v>
          </cell>
        </row>
        <row r="18166">
          <cell r="C18166" t="str">
            <v>432322195805067421</v>
          </cell>
          <cell r="D18166" t="str">
            <v>陈月容</v>
          </cell>
          <cell r="E18166" t="str">
            <v>女</v>
          </cell>
          <cell r="F18166">
            <v>19600501</v>
          </cell>
          <cell r="G18166" t="str">
            <v>1981-01-01</v>
          </cell>
          <cell r="H18166" t="str">
            <v>2015-05-01</v>
          </cell>
          <cell r="I18166">
            <v>1798.66</v>
          </cell>
          <cell r="J18166">
            <v>42</v>
          </cell>
          <cell r="K18166">
            <v>35</v>
          </cell>
          <cell r="L18166">
            <v>0</v>
          </cell>
          <cell r="M18166">
            <v>25.18124</v>
          </cell>
          <cell r="N18166">
            <v>102.18</v>
          </cell>
          <cell r="O18166">
            <v>1900.84</v>
          </cell>
        </row>
        <row r="18167">
          <cell r="C18167" t="str">
            <v>432322195605017489</v>
          </cell>
          <cell r="D18167" t="str">
            <v>曾日英</v>
          </cell>
          <cell r="E18167" t="str">
            <v>女</v>
          </cell>
          <cell r="F18167">
            <v>19600501</v>
          </cell>
          <cell r="G18167" t="str">
            <v>1987-01-01</v>
          </cell>
          <cell r="H18167" t="str">
            <v>2015-05-01</v>
          </cell>
          <cell r="I18167">
            <v>1481.9</v>
          </cell>
          <cell r="J18167">
            <v>34.8</v>
          </cell>
          <cell r="K18167">
            <v>35</v>
          </cell>
          <cell r="L18167">
            <v>0</v>
          </cell>
          <cell r="M18167">
            <v>20.7466</v>
          </cell>
          <cell r="N18167">
            <v>90.55</v>
          </cell>
          <cell r="O18167">
            <v>1572.45</v>
          </cell>
        </row>
        <row r="18168">
          <cell r="C18168" t="str">
            <v>43232219550326741X</v>
          </cell>
          <cell r="D18168" t="str">
            <v>卓志乐</v>
          </cell>
          <cell r="E18168" t="str">
            <v>男</v>
          </cell>
          <cell r="F18168">
            <v>19550301</v>
          </cell>
          <cell r="G18168" t="str">
            <v>1972-04-01</v>
          </cell>
          <cell r="H18168" t="str">
            <v>2015-03-01</v>
          </cell>
          <cell r="I18168">
            <v>2281.92</v>
          </cell>
          <cell r="J18168">
            <v>51.6</v>
          </cell>
          <cell r="K18168">
            <v>35</v>
          </cell>
          <cell r="L18168">
            <v>0</v>
          </cell>
          <cell r="M18168">
            <v>31.94688</v>
          </cell>
          <cell r="N18168">
            <v>118.55</v>
          </cell>
          <cell r="O18168">
            <v>2400.47</v>
          </cell>
        </row>
        <row r="18169">
          <cell r="C18169" t="str">
            <v>432322195401097413</v>
          </cell>
          <cell r="D18169" t="str">
            <v>周尚进</v>
          </cell>
          <cell r="E18169" t="str">
            <v>男</v>
          </cell>
          <cell r="F18169">
            <v>19550201</v>
          </cell>
          <cell r="G18169" t="str">
            <v>1972-03-01</v>
          </cell>
          <cell r="H18169" t="str">
            <v>2015-02-01</v>
          </cell>
          <cell r="I18169">
            <v>2262.88</v>
          </cell>
          <cell r="J18169">
            <v>51.6</v>
          </cell>
          <cell r="K18169">
            <v>35</v>
          </cell>
          <cell r="L18169">
            <v>0</v>
          </cell>
          <cell r="M18169">
            <v>31.68032</v>
          </cell>
          <cell r="N18169">
            <v>118.28</v>
          </cell>
          <cell r="O18169">
            <v>2381.16</v>
          </cell>
        </row>
        <row r="18170">
          <cell r="C18170" t="str">
            <v>432322196906177448</v>
          </cell>
          <cell r="D18170" t="str">
            <v>李红军</v>
          </cell>
          <cell r="E18170" t="str">
            <v>女</v>
          </cell>
          <cell r="F18170">
            <v>19680601</v>
          </cell>
          <cell r="G18170" t="str">
            <v>1989-01-01</v>
          </cell>
          <cell r="H18170" t="str">
            <v>2015-09-01</v>
          </cell>
          <cell r="I18170">
            <v>1370.47</v>
          </cell>
          <cell r="J18170">
            <v>32.4</v>
          </cell>
          <cell r="K18170">
            <v>35</v>
          </cell>
          <cell r="L18170">
            <v>0</v>
          </cell>
          <cell r="M18170">
            <v>19.18658</v>
          </cell>
          <cell r="N18170">
            <v>86.59</v>
          </cell>
          <cell r="O18170">
            <v>1457.06</v>
          </cell>
        </row>
        <row r="18171">
          <cell r="C18171" t="str">
            <v>432322196004127425</v>
          </cell>
          <cell r="D18171" t="str">
            <v>刘桂香</v>
          </cell>
          <cell r="E18171" t="str">
            <v>女</v>
          </cell>
          <cell r="F18171">
            <v>19600401</v>
          </cell>
          <cell r="G18171" t="str">
            <v>1977-07-01</v>
          </cell>
          <cell r="H18171" t="str">
            <v>2015-04-01</v>
          </cell>
          <cell r="I18171">
            <v>1973.99</v>
          </cell>
          <cell r="J18171">
            <v>45.6</v>
          </cell>
          <cell r="K18171">
            <v>35</v>
          </cell>
          <cell r="L18171">
            <v>0</v>
          </cell>
          <cell r="M18171">
            <v>27.63586</v>
          </cell>
          <cell r="N18171">
            <v>108.24</v>
          </cell>
          <cell r="O18171">
            <v>2082.23</v>
          </cell>
        </row>
        <row r="18172">
          <cell r="C18172" t="str">
            <v>432322195406157411</v>
          </cell>
          <cell r="D18172" t="str">
            <v>张应龙</v>
          </cell>
          <cell r="E18172" t="str">
            <v>男</v>
          </cell>
          <cell r="F18172">
            <v>19550601</v>
          </cell>
          <cell r="G18172" t="str">
            <v>1972-07-01</v>
          </cell>
          <cell r="H18172" t="str">
            <v>2015-06-01</v>
          </cell>
          <cell r="I18172">
            <v>2259.5</v>
          </cell>
          <cell r="J18172">
            <v>51.6</v>
          </cell>
          <cell r="K18172">
            <v>35</v>
          </cell>
          <cell r="L18172">
            <v>0</v>
          </cell>
          <cell r="M18172">
            <v>31.633</v>
          </cell>
          <cell r="N18172">
            <v>118.23</v>
          </cell>
          <cell r="O18172">
            <v>2377.73</v>
          </cell>
        </row>
        <row r="18173">
          <cell r="C18173" t="str">
            <v>432322195503027416</v>
          </cell>
          <cell r="D18173" t="str">
            <v>王炳华</v>
          </cell>
          <cell r="E18173" t="str">
            <v>男</v>
          </cell>
          <cell r="F18173">
            <v>19550301</v>
          </cell>
          <cell r="G18173" t="str">
            <v>1972-07-01</v>
          </cell>
          <cell r="H18173" t="str">
            <v>2015-03-01</v>
          </cell>
          <cell r="I18173">
            <v>2252.47</v>
          </cell>
          <cell r="J18173">
            <v>51.6</v>
          </cell>
          <cell r="K18173">
            <v>35</v>
          </cell>
          <cell r="L18173">
            <v>0</v>
          </cell>
          <cell r="M18173">
            <v>31.53458</v>
          </cell>
          <cell r="N18173">
            <v>118.13</v>
          </cell>
          <cell r="O18173">
            <v>2370.6</v>
          </cell>
        </row>
        <row r="18174">
          <cell r="C18174" t="str">
            <v>432322196004077421</v>
          </cell>
          <cell r="D18174" t="str">
            <v>王玉兰</v>
          </cell>
          <cell r="E18174" t="str">
            <v>女</v>
          </cell>
          <cell r="F18174">
            <v>19600401</v>
          </cell>
          <cell r="G18174" t="str">
            <v>1981-03-01</v>
          </cell>
          <cell r="H18174" t="str">
            <v>2015-04-01</v>
          </cell>
          <cell r="I18174">
            <v>1790.12</v>
          </cell>
          <cell r="J18174">
            <v>42</v>
          </cell>
          <cell r="K18174">
            <v>35</v>
          </cell>
          <cell r="L18174">
            <v>0</v>
          </cell>
          <cell r="M18174">
            <v>25.06168</v>
          </cell>
          <cell r="N18174">
            <v>102.06</v>
          </cell>
          <cell r="O18174">
            <v>1892.18</v>
          </cell>
        </row>
        <row r="18175">
          <cell r="C18175" t="str">
            <v>43062619551213511X</v>
          </cell>
          <cell r="D18175" t="str">
            <v>周腊斌</v>
          </cell>
          <cell r="E18175" t="str">
            <v>男</v>
          </cell>
          <cell r="F18175">
            <v>19551201</v>
          </cell>
          <cell r="G18175" t="str">
            <v>1988-01-01</v>
          </cell>
          <cell r="H18175" t="str">
            <v>2015-12-01</v>
          </cell>
          <cell r="I18175">
            <v>1462.53</v>
          </cell>
          <cell r="J18175">
            <v>33.6</v>
          </cell>
          <cell r="K18175">
            <v>35</v>
          </cell>
          <cell r="L18175">
            <v>0</v>
          </cell>
          <cell r="M18175">
            <v>20.47542</v>
          </cell>
          <cell r="N18175">
            <v>89.08</v>
          </cell>
          <cell r="O18175">
            <v>1551.61</v>
          </cell>
        </row>
        <row r="18176">
          <cell r="C18176" t="str">
            <v>432322196002077428</v>
          </cell>
          <cell r="D18176" t="str">
            <v>曹细珍</v>
          </cell>
          <cell r="E18176" t="str">
            <v>女</v>
          </cell>
          <cell r="F18176">
            <v>19600201</v>
          </cell>
          <cell r="G18176" t="str">
            <v>1982-01-01</v>
          </cell>
          <cell r="H18176" t="str">
            <v>2015-02-01</v>
          </cell>
          <cell r="I18176">
            <v>1739.35</v>
          </cell>
          <cell r="J18176">
            <v>40.8</v>
          </cell>
          <cell r="K18176">
            <v>35</v>
          </cell>
          <cell r="L18176">
            <v>0</v>
          </cell>
          <cell r="M18176">
            <v>24.3509</v>
          </cell>
          <cell r="N18176">
            <v>100.15</v>
          </cell>
          <cell r="O18176">
            <v>1839.5</v>
          </cell>
        </row>
        <row r="18177">
          <cell r="C18177" t="str">
            <v>432322196110207461</v>
          </cell>
          <cell r="D18177" t="str">
            <v>刘曼君</v>
          </cell>
          <cell r="E18177" t="str">
            <v>女</v>
          </cell>
          <cell r="F18177">
            <v>19600901</v>
          </cell>
          <cell r="G18177" t="str">
            <v>1977-10-01</v>
          </cell>
          <cell r="H18177" t="str">
            <v>2015-09-01</v>
          </cell>
          <cell r="I18177">
            <v>1975.29</v>
          </cell>
          <cell r="J18177">
            <v>45.6</v>
          </cell>
          <cell r="K18177">
            <v>35</v>
          </cell>
          <cell r="L18177">
            <v>0</v>
          </cell>
          <cell r="M18177">
            <v>27.65406</v>
          </cell>
          <cell r="N18177">
            <v>108.25</v>
          </cell>
          <cell r="O18177">
            <v>2083.54</v>
          </cell>
        </row>
        <row r="18178">
          <cell r="C18178" t="str">
            <v>432322195501247458</v>
          </cell>
          <cell r="D18178" t="str">
            <v>周学文</v>
          </cell>
          <cell r="E18178" t="str">
            <v>男</v>
          </cell>
          <cell r="F18178">
            <v>19540101</v>
          </cell>
          <cell r="G18178" t="str">
            <v>1984-06-01</v>
          </cell>
          <cell r="H18178" t="str">
            <v>2014-01-01</v>
          </cell>
          <cell r="I18178">
            <v>1695.01</v>
          </cell>
          <cell r="J18178">
            <v>36</v>
          </cell>
          <cell r="K18178">
            <v>35</v>
          </cell>
          <cell r="L18178">
            <v>0</v>
          </cell>
          <cell r="M18178">
            <v>23.73014</v>
          </cell>
          <cell r="N18178">
            <v>94.73</v>
          </cell>
          <cell r="O18178">
            <v>1789.74</v>
          </cell>
        </row>
        <row r="18179">
          <cell r="C18179" t="str">
            <v>430921195410060019</v>
          </cell>
          <cell r="D18179" t="str">
            <v>宋冬阳</v>
          </cell>
          <cell r="E18179" t="str">
            <v>男</v>
          </cell>
          <cell r="F18179">
            <v>19541001</v>
          </cell>
          <cell r="G18179" t="str">
            <v>1971-11-01</v>
          </cell>
          <cell r="H18179" t="str">
            <v>2014-10-01</v>
          </cell>
          <cell r="I18179">
            <v>2368.54</v>
          </cell>
          <cell r="J18179">
            <v>51.6</v>
          </cell>
          <cell r="K18179">
            <v>35</v>
          </cell>
          <cell r="L18179">
            <v>0</v>
          </cell>
          <cell r="M18179">
            <v>33.15956</v>
          </cell>
          <cell r="N18179">
            <v>119.76</v>
          </cell>
          <cell r="O18179">
            <v>2488.3</v>
          </cell>
        </row>
        <row r="18180">
          <cell r="C18180" t="str">
            <v>432322195410227419</v>
          </cell>
          <cell r="D18180" t="str">
            <v>陈建国</v>
          </cell>
          <cell r="E18180" t="str">
            <v>男</v>
          </cell>
          <cell r="F18180">
            <v>19541001</v>
          </cell>
          <cell r="G18180" t="str">
            <v>1971-11-01</v>
          </cell>
          <cell r="H18180" t="str">
            <v>2014-10-01</v>
          </cell>
          <cell r="I18180">
            <v>2368.54</v>
          </cell>
          <cell r="J18180">
            <v>51.6</v>
          </cell>
          <cell r="K18180">
            <v>35</v>
          </cell>
          <cell r="L18180">
            <v>0</v>
          </cell>
          <cell r="M18180">
            <v>33.15956</v>
          </cell>
          <cell r="N18180">
            <v>119.76</v>
          </cell>
          <cell r="O18180">
            <v>2488.3</v>
          </cell>
        </row>
        <row r="18181">
          <cell r="C18181" t="str">
            <v>432322195405207413</v>
          </cell>
          <cell r="D18181" t="str">
            <v>李长保</v>
          </cell>
          <cell r="E18181" t="str">
            <v>男</v>
          </cell>
          <cell r="F18181">
            <v>19540501</v>
          </cell>
          <cell r="G18181" t="str">
            <v>1984-03-01</v>
          </cell>
          <cell r="H18181" t="str">
            <v>2014-05-01</v>
          </cell>
          <cell r="I18181">
            <v>1725.72</v>
          </cell>
          <cell r="J18181">
            <v>37.2</v>
          </cell>
          <cell r="K18181">
            <v>35</v>
          </cell>
          <cell r="L18181">
            <v>0</v>
          </cell>
          <cell r="M18181">
            <v>24.16008</v>
          </cell>
          <cell r="N18181">
            <v>96.36</v>
          </cell>
          <cell r="O18181">
            <v>1822.08</v>
          </cell>
        </row>
        <row r="18182">
          <cell r="C18182" t="str">
            <v>432322195410047418</v>
          </cell>
          <cell r="D18182" t="str">
            <v>吴开保</v>
          </cell>
          <cell r="E18182" t="str">
            <v>男</v>
          </cell>
          <cell r="F18182">
            <v>19541001</v>
          </cell>
          <cell r="G18182" t="str">
            <v>1971-11-01</v>
          </cell>
          <cell r="H18182" t="str">
            <v>2014-10-01</v>
          </cell>
          <cell r="I18182">
            <v>2368.54</v>
          </cell>
          <cell r="J18182">
            <v>51.6</v>
          </cell>
          <cell r="K18182">
            <v>35</v>
          </cell>
          <cell r="L18182">
            <v>0</v>
          </cell>
          <cell r="M18182">
            <v>33.15956</v>
          </cell>
          <cell r="N18182">
            <v>119.76</v>
          </cell>
          <cell r="O18182">
            <v>2488.3</v>
          </cell>
        </row>
        <row r="18183">
          <cell r="C18183" t="str">
            <v>432322196207107416</v>
          </cell>
          <cell r="D18183" t="str">
            <v>付双喜</v>
          </cell>
          <cell r="E18183" t="str">
            <v>男</v>
          </cell>
          <cell r="F18183">
            <v>19611101</v>
          </cell>
          <cell r="G18183" t="str">
            <v>1979-07-01</v>
          </cell>
          <cell r="H18183" t="str">
            <v>2014-04-01</v>
          </cell>
          <cell r="I18183">
            <v>1937.49</v>
          </cell>
          <cell r="J18183">
            <v>42</v>
          </cell>
          <cell r="K18183">
            <v>35</v>
          </cell>
          <cell r="L18183">
            <v>0</v>
          </cell>
          <cell r="M18183">
            <v>27.12486</v>
          </cell>
          <cell r="N18183">
            <v>104.12</v>
          </cell>
          <cell r="O18183">
            <v>2041.61</v>
          </cell>
        </row>
        <row r="18184">
          <cell r="C18184" t="str">
            <v>432322196009017460</v>
          </cell>
          <cell r="D18184" t="str">
            <v>任梦喜</v>
          </cell>
          <cell r="E18184" t="str">
            <v>女</v>
          </cell>
          <cell r="F18184">
            <v>19600901</v>
          </cell>
          <cell r="G18184" t="str">
            <v>1977-10-01</v>
          </cell>
          <cell r="H18184" t="str">
            <v>2015-09-01</v>
          </cell>
          <cell r="I18184">
            <v>1975.29</v>
          </cell>
          <cell r="J18184">
            <v>45.6</v>
          </cell>
          <cell r="K18184">
            <v>35</v>
          </cell>
          <cell r="L18184">
            <v>0</v>
          </cell>
          <cell r="M18184">
            <v>27.65406</v>
          </cell>
          <cell r="N18184">
            <v>108.25</v>
          </cell>
          <cell r="O18184">
            <v>2083.54</v>
          </cell>
        </row>
        <row r="18185">
          <cell r="C18185" t="str">
            <v>432322196007277429</v>
          </cell>
          <cell r="D18185" t="str">
            <v>沈岳兰</v>
          </cell>
          <cell r="E18185" t="str">
            <v>女</v>
          </cell>
          <cell r="F18185">
            <v>19600701</v>
          </cell>
          <cell r="G18185" t="str">
            <v>1977-08-01</v>
          </cell>
          <cell r="H18185" t="str">
            <v>2015-07-01</v>
          </cell>
          <cell r="I18185">
            <v>1977.32</v>
          </cell>
          <cell r="J18185">
            <v>45.6</v>
          </cell>
          <cell r="K18185">
            <v>35</v>
          </cell>
          <cell r="L18185">
            <v>0</v>
          </cell>
          <cell r="M18185">
            <v>27.68248</v>
          </cell>
          <cell r="N18185">
            <v>108.28</v>
          </cell>
          <cell r="O18185">
            <v>2085.6</v>
          </cell>
        </row>
        <row r="18186">
          <cell r="C18186" t="str">
            <v>432322195401047432</v>
          </cell>
          <cell r="D18186" t="str">
            <v>刘方良</v>
          </cell>
          <cell r="E18186" t="str">
            <v>男</v>
          </cell>
          <cell r="F18186">
            <v>19550101</v>
          </cell>
          <cell r="G18186" t="str">
            <v>1972-02-01</v>
          </cell>
          <cell r="H18186" t="str">
            <v>2015-01-01</v>
          </cell>
          <cell r="I18186">
            <v>2263.72</v>
          </cell>
          <cell r="J18186">
            <v>51.6</v>
          </cell>
          <cell r="K18186">
            <v>35</v>
          </cell>
          <cell r="L18186">
            <v>0</v>
          </cell>
          <cell r="M18186">
            <v>31.69208</v>
          </cell>
          <cell r="N18186">
            <v>118.29</v>
          </cell>
          <cell r="O18186">
            <v>2382.01</v>
          </cell>
        </row>
        <row r="18187">
          <cell r="C18187" t="str">
            <v>432322196002027447</v>
          </cell>
          <cell r="D18187" t="str">
            <v>邓建新</v>
          </cell>
          <cell r="E18187" t="str">
            <v>女</v>
          </cell>
          <cell r="F18187">
            <v>19600101</v>
          </cell>
          <cell r="G18187" t="str">
            <v>1977-02-01</v>
          </cell>
          <cell r="H18187" t="str">
            <v>2015-01-01</v>
          </cell>
          <cell r="I18187">
            <v>1983.43</v>
          </cell>
          <cell r="J18187">
            <v>45.6</v>
          </cell>
          <cell r="K18187">
            <v>35</v>
          </cell>
          <cell r="L18187">
            <v>0</v>
          </cell>
          <cell r="M18187">
            <v>27.76802</v>
          </cell>
          <cell r="N18187">
            <v>108.37</v>
          </cell>
          <cell r="O18187">
            <v>2091.8</v>
          </cell>
        </row>
        <row r="18188">
          <cell r="C18188" t="str">
            <v>432322195503207417</v>
          </cell>
          <cell r="D18188" t="str">
            <v>颜仕平</v>
          </cell>
          <cell r="E18188" t="str">
            <v>男</v>
          </cell>
          <cell r="F18188">
            <v>19550301</v>
          </cell>
          <cell r="G18188" t="str">
            <v>1972-04-01</v>
          </cell>
          <cell r="H18188" t="str">
            <v>2015-03-01</v>
          </cell>
          <cell r="I18188">
            <v>2262.03</v>
          </cell>
          <cell r="J18188">
            <v>51.6</v>
          </cell>
          <cell r="K18188">
            <v>35</v>
          </cell>
          <cell r="L18188">
            <v>0</v>
          </cell>
          <cell r="M18188">
            <v>31.66842</v>
          </cell>
          <cell r="N18188">
            <v>118.27</v>
          </cell>
          <cell r="O18188">
            <v>2380.3</v>
          </cell>
        </row>
        <row r="18189">
          <cell r="C18189" t="str">
            <v>432322195505257418</v>
          </cell>
          <cell r="D18189" t="str">
            <v>张科全</v>
          </cell>
          <cell r="E18189" t="str">
            <v>男</v>
          </cell>
          <cell r="F18189">
            <v>19550525</v>
          </cell>
          <cell r="G18189" t="str">
            <v>1972-06-01</v>
          </cell>
          <cell r="H18189" t="str">
            <v>2015-05-01</v>
          </cell>
          <cell r="I18189">
            <v>2260.34</v>
          </cell>
          <cell r="J18189">
            <v>51.6</v>
          </cell>
          <cell r="K18189">
            <v>35</v>
          </cell>
          <cell r="L18189">
            <v>0</v>
          </cell>
          <cell r="M18189">
            <v>31.64476</v>
          </cell>
          <cell r="N18189">
            <v>118.24</v>
          </cell>
          <cell r="O18189">
            <v>2378.58</v>
          </cell>
        </row>
        <row r="18190">
          <cell r="C18190" t="str">
            <v>432322196008157429</v>
          </cell>
          <cell r="D18190" t="str">
            <v>周桂香</v>
          </cell>
          <cell r="E18190" t="str">
            <v>女</v>
          </cell>
          <cell r="F18190">
            <v>19600801</v>
          </cell>
          <cell r="G18190" t="str">
            <v>1978-07-01</v>
          </cell>
          <cell r="H18190" t="str">
            <v>2015-08-01</v>
          </cell>
          <cell r="I18190">
            <v>1944.41</v>
          </cell>
          <cell r="J18190">
            <v>45.6</v>
          </cell>
          <cell r="K18190">
            <v>35</v>
          </cell>
          <cell r="L18190">
            <v>0</v>
          </cell>
          <cell r="M18190">
            <v>27.22174</v>
          </cell>
          <cell r="N18190">
            <v>107.82</v>
          </cell>
          <cell r="O18190">
            <v>2052.23</v>
          </cell>
        </row>
        <row r="18191">
          <cell r="C18191" t="str">
            <v>432322196003257420</v>
          </cell>
          <cell r="D18191" t="str">
            <v>唐建贤</v>
          </cell>
          <cell r="E18191" t="str">
            <v>女</v>
          </cell>
          <cell r="F18191">
            <v>19600201</v>
          </cell>
          <cell r="G18191" t="str">
            <v>1977-03-01</v>
          </cell>
          <cell r="H18191" t="str">
            <v>2015-02-01</v>
          </cell>
          <cell r="I18191">
            <v>1982.41</v>
          </cell>
          <cell r="J18191">
            <v>45.6</v>
          </cell>
          <cell r="K18191">
            <v>35</v>
          </cell>
          <cell r="L18191">
            <v>0</v>
          </cell>
          <cell r="M18191">
            <v>27.75374</v>
          </cell>
          <cell r="N18191">
            <v>108.35</v>
          </cell>
          <cell r="O18191">
            <v>2090.76</v>
          </cell>
        </row>
        <row r="18192">
          <cell r="C18192" t="str">
            <v>432322195412177419</v>
          </cell>
          <cell r="D18192" t="str">
            <v>张汉东</v>
          </cell>
          <cell r="E18192" t="str">
            <v>男</v>
          </cell>
          <cell r="F18192">
            <v>19541201</v>
          </cell>
          <cell r="G18192" t="str">
            <v>1972-01-01</v>
          </cell>
          <cell r="H18192" t="str">
            <v>2014-12-01</v>
          </cell>
          <cell r="I18192">
            <v>2366.89</v>
          </cell>
          <cell r="J18192">
            <v>51.6</v>
          </cell>
          <cell r="K18192">
            <v>35</v>
          </cell>
          <cell r="L18192">
            <v>0</v>
          </cell>
          <cell r="M18192">
            <v>33.13646</v>
          </cell>
          <cell r="N18192">
            <v>119.74</v>
          </cell>
          <cell r="O18192">
            <v>2486.63</v>
          </cell>
        </row>
        <row r="18193">
          <cell r="C18193" t="str">
            <v>432322195411057415</v>
          </cell>
          <cell r="D18193" t="str">
            <v>段月华</v>
          </cell>
          <cell r="E18193" t="str">
            <v>男</v>
          </cell>
          <cell r="F18193">
            <v>19541101</v>
          </cell>
          <cell r="G18193" t="str">
            <v>1984-01-01</v>
          </cell>
          <cell r="H18193" t="str">
            <v>2014-11-01</v>
          </cell>
          <cell r="I18193">
            <v>1744.33</v>
          </cell>
          <cell r="J18193">
            <v>37.2</v>
          </cell>
          <cell r="K18193">
            <v>35</v>
          </cell>
          <cell r="L18193">
            <v>0</v>
          </cell>
          <cell r="M18193">
            <v>24.42062</v>
          </cell>
          <cell r="N18193">
            <v>96.62</v>
          </cell>
          <cell r="O18193">
            <v>1840.95</v>
          </cell>
        </row>
        <row r="18194">
          <cell r="C18194" t="str">
            <v>432322195909267428</v>
          </cell>
          <cell r="D18194" t="str">
            <v>周赛英</v>
          </cell>
          <cell r="E18194" t="str">
            <v>女</v>
          </cell>
          <cell r="F18194">
            <v>19590901</v>
          </cell>
          <cell r="G18194" t="str">
            <v>1981-01-01</v>
          </cell>
          <cell r="H18194" t="str">
            <v>2014-09-01</v>
          </cell>
          <cell r="I18194">
            <v>1880.07</v>
          </cell>
          <cell r="J18194">
            <v>40.8</v>
          </cell>
          <cell r="K18194">
            <v>35</v>
          </cell>
          <cell r="L18194">
            <v>0</v>
          </cell>
          <cell r="M18194">
            <v>26.32098</v>
          </cell>
          <cell r="N18194">
            <v>102.12</v>
          </cell>
          <cell r="O18194">
            <v>1982.19</v>
          </cell>
        </row>
        <row r="18195">
          <cell r="C18195" t="str">
            <v>432322195406177412</v>
          </cell>
          <cell r="D18195" t="str">
            <v>刘和军</v>
          </cell>
          <cell r="E18195" t="str">
            <v>男</v>
          </cell>
          <cell r="F18195">
            <v>19540601</v>
          </cell>
          <cell r="G18195" t="str">
            <v>1971-07-01</v>
          </cell>
          <cell r="H18195" t="str">
            <v>2014-06-01</v>
          </cell>
          <cell r="I18195">
            <v>2371.51</v>
          </cell>
          <cell r="J18195">
            <v>51.6</v>
          </cell>
          <cell r="K18195">
            <v>35</v>
          </cell>
          <cell r="L18195">
            <v>0</v>
          </cell>
          <cell r="M18195">
            <v>33.20114</v>
          </cell>
          <cell r="N18195">
            <v>119.8</v>
          </cell>
          <cell r="O18195">
            <v>2491.31</v>
          </cell>
        </row>
        <row r="18196">
          <cell r="C18196" t="str">
            <v>432322196010307422</v>
          </cell>
          <cell r="D18196" t="str">
            <v>文金连</v>
          </cell>
          <cell r="E18196" t="str">
            <v>女</v>
          </cell>
          <cell r="F18196">
            <v>19601001</v>
          </cell>
          <cell r="G18196" t="str">
            <v>1977-11-01</v>
          </cell>
          <cell r="H18196" t="str">
            <v>2015-10-01</v>
          </cell>
          <cell r="I18196">
            <v>1974.26</v>
          </cell>
          <cell r="J18196">
            <v>45.6</v>
          </cell>
          <cell r="K18196">
            <v>35</v>
          </cell>
          <cell r="L18196">
            <v>0</v>
          </cell>
          <cell r="M18196">
            <v>27.63964</v>
          </cell>
          <cell r="N18196">
            <v>108.24</v>
          </cell>
          <cell r="O18196">
            <v>2082.5</v>
          </cell>
        </row>
        <row r="18197">
          <cell r="C18197" t="str">
            <v>43232219600315742X</v>
          </cell>
          <cell r="D18197" t="str">
            <v>易丛辉</v>
          </cell>
          <cell r="E18197" t="str">
            <v>女</v>
          </cell>
          <cell r="F18197">
            <v>19600301</v>
          </cell>
          <cell r="G18197" t="str">
            <v>1979-01-01</v>
          </cell>
          <cell r="H18197" t="str">
            <v>2015-03-01</v>
          </cell>
          <cell r="I18197">
            <v>1899.91</v>
          </cell>
          <cell r="J18197">
            <v>44.4</v>
          </cell>
          <cell r="K18197">
            <v>35</v>
          </cell>
          <cell r="L18197">
            <v>0</v>
          </cell>
          <cell r="M18197">
            <v>26.59874</v>
          </cell>
          <cell r="N18197">
            <v>106</v>
          </cell>
          <cell r="O18197">
            <v>2005.91</v>
          </cell>
        </row>
        <row r="18198">
          <cell r="C18198" t="str">
            <v>432322195508127416</v>
          </cell>
          <cell r="D18198" t="str">
            <v>胡少清</v>
          </cell>
          <cell r="E18198" t="str">
            <v>男</v>
          </cell>
          <cell r="F18198">
            <v>19550801</v>
          </cell>
          <cell r="G18198" t="str">
            <v>1972-09-01</v>
          </cell>
          <cell r="H18198" t="str">
            <v>2015-08-01</v>
          </cell>
          <cell r="I18198">
            <v>2257.81</v>
          </cell>
          <cell r="J18198">
            <v>51.6</v>
          </cell>
          <cell r="K18198">
            <v>35</v>
          </cell>
          <cell r="L18198">
            <v>0</v>
          </cell>
          <cell r="M18198">
            <v>31.60934</v>
          </cell>
          <cell r="N18198">
            <v>118.21</v>
          </cell>
          <cell r="O18198">
            <v>2376.02</v>
          </cell>
        </row>
        <row r="18199">
          <cell r="C18199" t="str">
            <v>432322195506117417</v>
          </cell>
          <cell r="D18199" t="str">
            <v>甘建国</v>
          </cell>
          <cell r="E18199" t="str">
            <v>男</v>
          </cell>
          <cell r="F18199">
            <v>19550601</v>
          </cell>
          <cell r="G18199" t="str">
            <v>1972-07-01</v>
          </cell>
          <cell r="H18199" t="str">
            <v>2015-06-01</v>
          </cell>
          <cell r="I18199">
            <v>2259.5</v>
          </cell>
          <cell r="J18199">
            <v>51.6</v>
          </cell>
          <cell r="K18199">
            <v>35</v>
          </cell>
          <cell r="L18199">
            <v>0</v>
          </cell>
          <cell r="M18199">
            <v>31.633</v>
          </cell>
          <cell r="N18199">
            <v>118.23</v>
          </cell>
          <cell r="O18199">
            <v>2377.73</v>
          </cell>
        </row>
        <row r="18200">
          <cell r="C18200" t="str">
            <v>432322196008047422</v>
          </cell>
          <cell r="D18200" t="str">
            <v>候桂香</v>
          </cell>
          <cell r="E18200" t="str">
            <v>女</v>
          </cell>
          <cell r="F18200">
            <v>19600804</v>
          </cell>
          <cell r="G18200" t="str">
            <v>1979-07-01</v>
          </cell>
          <cell r="H18200" t="str">
            <v>2015-08-01</v>
          </cell>
          <cell r="I18200">
            <v>1891.62</v>
          </cell>
          <cell r="J18200">
            <v>44.4</v>
          </cell>
          <cell r="K18200">
            <v>35</v>
          </cell>
          <cell r="L18200">
            <v>0</v>
          </cell>
          <cell r="M18200">
            <v>26.48268</v>
          </cell>
          <cell r="N18200" t="e">
            <v>#N/A</v>
          </cell>
          <cell r="O18200" t="e">
            <v>#N/A</v>
          </cell>
        </row>
        <row r="18201">
          <cell r="C18201" t="str">
            <v>432322196007137426</v>
          </cell>
          <cell r="D18201" t="str">
            <v>刘运南</v>
          </cell>
          <cell r="E18201" t="str">
            <v>女</v>
          </cell>
          <cell r="F18201">
            <v>19600713</v>
          </cell>
          <cell r="G18201" t="str">
            <v>1977-08-01</v>
          </cell>
          <cell r="H18201" t="str">
            <v>2015-07-01</v>
          </cell>
          <cell r="I18201">
            <v>1977.32</v>
          </cell>
          <cell r="J18201">
            <v>45.6</v>
          </cell>
          <cell r="K18201">
            <v>35</v>
          </cell>
          <cell r="L18201">
            <v>0</v>
          </cell>
          <cell r="M18201">
            <v>27.68248</v>
          </cell>
          <cell r="N18201">
            <v>108.28</v>
          </cell>
          <cell r="O18201">
            <v>2085.6</v>
          </cell>
        </row>
        <row r="18202">
          <cell r="C18202" t="str">
            <v>432322196004287445</v>
          </cell>
          <cell r="D18202" t="str">
            <v>王润秀</v>
          </cell>
          <cell r="E18202" t="str">
            <v>女</v>
          </cell>
          <cell r="F18202">
            <v>19600401</v>
          </cell>
          <cell r="G18202" t="str">
            <v>1984-01-01</v>
          </cell>
          <cell r="H18202" t="str">
            <v>2015-04-01</v>
          </cell>
          <cell r="I18202">
            <v>1638.12</v>
          </cell>
          <cell r="J18202">
            <v>38.4</v>
          </cell>
          <cell r="K18202">
            <v>35</v>
          </cell>
          <cell r="L18202">
            <v>0</v>
          </cell>
          <cell r="M18202">
            <v>22.93368</v>
          </cell>
          <cell r="N18202">
            <v>96.33</v>
          </cell>
          <cell r="O18202">
            <v>1734.45</v>
          </cell>
        </row>
        <row r="18203">
          <cell r="C18203" t="str">
            <v>432322196009157420</v>
          </cell>
          <cell r="D18203" t="str">
            <v>魏玉辉</v>
          </cell>
          <cell r="E18203" t="str">
            <v>女</v>
          </cell>
          <cell r="F18203">
            <v>19600901</v>
          </cell>
          <cell r="G18203" t="str">
            <v>1978-07-01</v>
          </cell>
          <cell r="H18203" t="str">
            <v>2015-09-01</v>
          </cell>
          <cell r="I18203">
            <v>1946.59</v>
          </cell>
          <cell r="J18203">
            <v>45.6</v>
          </cell>
          <cell r="K18203">
            <v>35</v>
          </cell>
          <cell r="L18203">
            <v>0</v>
          </cell>
          <cell r="M18203">
            <v>27.25226</v>
          </cell>
          <cell r="N18203">
            <v>107.85</v>
          </cell>
          <cell r="O18203">
            <v>2054.44</v>
          </cell>
        </row>
        <row r="18204">
          <cell r="C18204" t="str">
            <v>432322196001017423</v>
          </cell>
          <cell r="D18204" t="str">
            <v>吴习云</v>
          </cell>
          <cell r="E18204" t="str">
            <v>女</v>
          </cell>
          <cell r="F18204">
            <v>19601101</v>
          </cell>
          <cell r="G18204" t="str">
            <v>1977-12-01</v>
          </cell>
          <cell r="H18204" t="str">
            <v>2015-11-01</v>
          </cell>
          <cell r="I18204">
            <v>1973.24</v>
          </cell>
          <cell r="J18204">
            <v>45.6</v>
          </cell>
          <cell r="K18204">
            <v>35</v>
          </cell>
          <cell r="L18204">
            <v>0</v>
          </cell>
          <cell r="M18204">
            <v>27.62536</v>
          </cell>
          <cell r="N18204">
            <v>108.23</v>
          </cell>
          <cell r="O18204">
            <v>2081.47</v>
          </cell>
        </row>
        <row r="18205">
          <cell r="C18205" t="str">
            <v>432322196007127420</v>
          </cell>
          <cell r="D18205" t="str">
            <v>易孟秋</v>
          </cell>
          <cell r="E18205" t="str">
            <v>女</v>
          </cell>
          <cell r="F18205">
            <v>19600701</v>
          </cell>
          <cell r="G18205" t="str">
            <v>1977-08-01</v>
          </cell>
          <cell r="H18205" t="str">
            <v>2015-07-01</v>
          </cell>
          <cell r="I18205">
            <v>1977.32</v>
          </cell>
          <cell r="J18205">
            <v>45.6</v>
          </cell>
          <cell r="K18205">
            <v>35</v>
          </cell>
          <cell r="L18205">
            <v>0</v>
          </cell>
          <cell r="M18205">
            <v>27.68248</v>
          </cell>
          <cell r="N18205">
            <v>108.28</v>
          </cell>
          <cell r="O18205">
            <v>2085.6</v>
          </cell>
        </row>
        <row r="18206">
          <cell r="C18206" t="str">
            <v>432322195512297418</v>
          </cell>
          <cell r="D18206" t="str">
            <v>代玉春</v>
          </cell>
          <cell r="E18206" t="str">
            <v>男</v>
          </cell>
          <cell r="F18206">
            <v>19551229</v>
          </cell>
          <cell r="G18206" t="str">
            <v>1973-01-01</v>
          </cell>
          <cell r="H18206" t="str">
            <v>2015-12-01</v>
          </cell>
          <cell r="I18206">
            <v>2254.43</v>
          </cell>
          <cell r="J18206">
            <v>51.6</v>
          </cell>
          <cell r="K18206">
            <v>35</v>
          </cell>
          <cell r="L18206">
            <v>0</v>
          </cell>
          <cell r="M18206">
            <v>31.56202</v>
          </cell>
          <cell r="N18206">
            <v>118.16</v>
          </cell>
          <cell r="O18206">
            <v>2372.59</v>
          </cell>
        </row>
        <row r="18207">
          <cell r="C18207" t="str">
            <v>432322196005287420</v>
          </cell>
          <cell r="D18207" t="str">
            <v>杜桂英</v>
          </cell>
          <cell r="E18207" t="str">
            <v>女</v>
          </cell>
          <cell r="F18207">
            <v>19600501</v>
          </cell>
          <cell r="G18207" t="str">
            <v>1978-03-01</v>
          </cell>
          <cell r="H18207" t="str">
            <v>2015-05-01</v>
          </cell>
          <cell r="I18207">
            <v>1950.66</v>
          </cell>
          <cell r="J18207">
            <v>45.6</v>
          </cell>
          <cell r="K18207">
            <v>35</v>
          </cell>
          <cell r="L18207">
            <v>0</v>
          </cell>
          <cell r="M18207">
            <v>27.30924</v>
          </cell>
          <cell r="N18207">
            <v>107.91</v>
          </cell>
          <cell r="O18207">
            <v>2058.57</v>
          </cell>
        </row>
        <row r="18208">
          <cell r="C18208" t="str">
            <v>43232219600606742X</v>
          </cell>
          <cell r="D18208" t="str">
            <v>潘银珍</v>
          </cell>
          <cell r="E18208" t="str">
            <v>女</v>
          </cell>
          <cell r="F18208">
            <v>19600601</v>
          </cell>
          <cell r="G18208" t="str">
            <v>1978-07-01</v>
          </cell>
          <cell r="H18208" t="str">
            <v>2015-06-01</v>
          </cell>
          <cell r="I18208">
            <v>1925.53</v>
          </cell>
          <cell r="J18208">
            <v>44.4</v>
          </cell>
          <cell r="K18208">
            <v>35</v>
          </cell>
          <cell r="L18208">
            <v>0</v>
          </cell>
          <cell r="M18208">
            <v>26.95742</v>
          </cell>
          <cell r="N18208">
            <v>106.36</v>
          </cell>
          <cell r="O18208">
            <v>2031.89</v>
          </cell>
        </row>
        <row r="18209">
          <cell r="C18209" t="str">
            <v>432322195507067415</v>
          </cell>
          <cell r="D18209" t="str">
            <v>张权亮</v>
          </cell>
          <cell r="E18209" t="str">
            <v>男</v>
          </cell>
          <cell r="F18209">
            <v>19550701</v>
          </cell>
          <cell r="G18209" t="str">
            <v>1972-08-01</v>
          </cell>
          <cell r="H18209" t="str">
            <v>2015-07-01</v>
          </cell>
          <cell r="I18209">
            <v>2258.66</v>
          </cell>
          <cell r="J18209">
            <v>51.6</v>
          </cell>
          <cell r="K18209">
            <v>35</v>
          </cell>
          <cell r="L18209">
            <v>0</v>
          </cell>
          <cell r="M18209">
            <v>31.62124</v>
          </cell>
          <cell r="N18209">
            <v>118.22</v>
          </cell>
          <cell r="O18209">
            <v>2376.88</v>
          </cell>
        </row>
        <row r="18210">
          <cell r="C18210" t="str">
            <v>432322195201157477</v>
          </cell>
          <cell r="D18210" t="str">
            <v>陈贤生</v>
          </cell>
          <cell r="E18210" t="str">
            <v>男</v>
          </cell>
          <cell r="F18210">
            <v>19550101</v>
          </cell>
          <cell r="G18210" t="str">
            <v>1978-06-01</v>
          </cell>
          <cell r="H18210" t="str">
            <v>2015-01-01</v>
          </cell>
          <cell r="I18210">
            <v>1934.21</v>
          </cell>
          <cell r="J18210">
            <v>44.4</v>
          </cell>
          <cell r="K18210">
            <v>35</v>
          </cell>
          <cell r="L18210">
            <v>0</v>
          </cell>
          <cell r="M18210">
            <v>27.07894</v>
          </cell>
          <cell r="N18210">
            <v>106.48</v>
          </cell>
          <cell r="O18210">
            <v>2040.69</v>
          </cell>
        </row>
        <row r="18211">
          <cell r="C18211" t="str">
            <v>432322195408277417</v>
          </cell>
          <cell r="D18211" t="str">
            <v>张国福</v>
          </cell>
          <cell r="E18211" t="str">
            <v>男</v>
          </cell>
          <cell r="F18211">
            <v>19541101</v>
          </cell>
          <cell r="G18211" t="str">
            <v>1971-12-01</v>
          </cell>
          <cell r="H18211" t="str">
            <v>2014-11-01</v>
          </cell>
          <cell r="I18211">
            <v>2367.61</v>
          </cell>
          <cell r="J18211">
            <v>51.6</v>
          </cell>
          <cell r="K18211">
            <v>35</v>
          </cell>
          <cell r="L18211">
            <v>0</v>
          </cell>
          <cell r="M18211">
            <v>33.14654</v>
          </cell>
          <cell r="N18211">
            <v>119.75</v>
          </cell>
          <cell r="O18211">
            <v>2487.36</v>
          </cell>
        </row>
        <row r="18212">
          <cell r="C18212" t="str">
            <v>432322196207257422</v>
          </cell>
          <cell r="D18212" t="str">
            <v>蔡秋云</v>
          </cell>
          <cell r="E18212" t="str">
            <v>女</v>
          </cell>
          <cell r="F18212">
            <v>19620701</v>
          </cell>
          <cell r="G18212" t="str">
            <v>1979-08-01</v>
          </cell>
          <cell r="H18212" t="str">
            <v>2014-06-01</v>
          </cell>
          <cell r="I18212">
            <v>1936.87</v>
          </cell>
          <cell r="J18212">
            <v>42</v>
          </cell>
          <cell r="K18212">
            <v>35</v>
          </cell>
          <cell r="L18212">
            <v>0</v>
          </cell>
          <cell r="M18212">
            <v>27.11618</v>
          </cell>
          <cell r="N18212">
            <v>104.12</v>
          </cell>
          <cell r="O18212">
            <v>2040.99</v>
          </cell>
        </row>
        <row r="18213">
          <cell r="C18213" t="str">
            <v>432322195408267411</v>
          </cell>
          <cell r="D18213" t="str">
            <v>吴光祥</v>
          </cell>
          <cell r="E18213" t="str">
            <v>男</v>
          </cell>
          <cell r="F18213">
            <v>19540801</v>
          </cell>
          <cell r="G18213" t="str">
            <v>1971-09-01</v>
          </cell>
          <cell r="H18213" t="str">
            <v>2014-08-01</v>
          </cell>
          <cell r="I18213">
            <v>2369.87</v>
          </cell>
          <cell r="J18213">
            <v>51.6</v>
          </cell>
          <cell r="K18213">
            <v>35</v>
          </cell>
          <cell r="L18213">
            <v>0</v>
          </cell>
          <cell r="M18213">
            <v>33.17818</v>
          </cell>
          <cell r="N18213">
            <v>119.78</v>
          </cell>
          <cell r="O18213">
            <v>2489.65</v>
          </cell>
        </row>
        <row r="18214">
          <cell r="C18214" t="str">
            <v>43232219570105743X</v>
          </cell>
          <cell r="D18214" t="str">
            <v>朱清明</v>
          </cell>
          <cell r="E18214" t="str">
            <v>男</v>
          </cell>
          <cell r="F18214">
            <v>19530301</v>
          </cell>
          <cell r="G18214" t="str">
            <v>1986-01-01</v>
          </cell>
          <cell r="H18214" t="str">
            <v>2013-03-01</v>
          </cell>
          <cell r="I18214">
            <v>1702.53</v>
          </cell>
          <cell r="J18214">
            <v>33.6</v>
          </cell>
          <cell r="K18214">
            <v>35</v>
          </cell>
          <cell r="L18214">
            <v>0</v>
          </cell>
          <cell r="M18214">
            <v>23.83542</v>
          </cell>
          <cell r="N18214">
            <v>92.44</v>
          </cell>
          <cell r="O18214">
            <v>1794.97</v>
          </cell>
        </row>
        <row r="18215">
          <cell r="C18215" t="str">
            <v>432322196006157484</v>
          </cell>
          <cell r="D18215" t="str">
            <v>蔡立元</v>
          </cell>
          <cell r="E18215" t="str">
            <v>女</v>
          </cell>
          <cell r="F18215">
            <v>19600601</v>
          </cell>
          <cell r="G18215" t="str">
            <v>1983-04-01</v>
          </cell>
          <cell r="H18215" t="str">
            <v>2015-06-01</v>
          </cell>
          <cell r="I18215">
            <v>1685.68</v>
          </cell>
          <cell r="J18215">
            <v>39.6</v>
          </cell>
          <cell r="K18215">
            <v>35</v>
          </cell>
          <cell r="L18215">
            <v>0</v>
          </cell>
          <cell r="M18215">
            <v>23.59952</v>
          </cell>
          <cell r="N18215">
            <v>98.2</v>
          </cell>
          <cell r="O18215">
            <v>1783.88</v>
          </cell>
        </row>
        <row r="18216">
          <cell r="C18216" t="str">
            <v>432322195908037428</v>
          </cell>
          <cell r="D18216" t="str">
            <v>邓利群</v>
          </cell>
          <cell r="E18216" t="str">
            <v>女</v>
          </cell>
          <cell r="F18216">
            <v>19590801</v>
          </cell>
          <cell r="G18216" t="str">
            <v>1976-09-01</v>
          </cell>
          <cell r="H18216" t="str">
            <v>2014-08-01</v>
          </cell>
          <cell r="I18216">
            <v>2096.47</v>
          </cell>
          <cell r="J18216">
            <v>45.6</v>
          </cell>
          <cell r="K18216">
            <v>35</v>
          </cell>
          <cell r="L18216">
            <v>0</v>
          </cell>
          <cell r="M18216">
            <v>29.35058</v>
          </cell>
          <cell r="N18216">
            <v>109.95</v>
          </cell>
          <cell r="O18216">
            <v>2206.42</v>
          </cell>
        </row>
        <row r="18217">
          <cell r="C18217" t="str">
            <v>432322195910117443</v>
          </cell>
          <cell r="D18217" t="str">
            <v>余志朋</v>
          </cell>
          <cell r="E18217" t="str">
            <v>女</v>
          </cell>
          <cell r="F18217">
            <v>19590901</v>
          </cell>
          <cell r="G18217" t="str">
            <v>1976-10-01</v>
          </cell>
          <cell r="H18217" t="str">
            <v>2014-09-01</v>
          </cell>
          <cell r="I18217">
            <v>2094.92</v>
          </cell>
          <cell r="J18217">
            <v>45.6</v>
          </cell>
          <cell r="K18217">
            <v>35</v>
          </cell>
          <cell r="L18217">
            <v>0</v>
          </cell>
          <cell r="M18217">
            <v>29.32888</v>
          </cell>
          <cell r="N18217">
            <v>109.93</v>
          </cell>
          <cell r="O18217">
            <v>2204.85</v>
          </cell>
        </row>
        <row r="18218">
          <cell r="C18218" t="str">
            <v>432322196807217440</v>
          </cell>
          <cell r="D18218" t="str">
            <v>何小兰</v>
          </cell>
          <cell r="E18218" t="str">
            <v>女</v>
          </cell>
          <cell r="F18218">
            <v>19680601</v>
          </cell>
          <cell r="G18218" t="str">
            <v>1985-07-01</v>
          </cell>
          <cell r="H18218" t="str">
            <v>2014-12-01</v>
          </cell>
          <cell r="I18218">
            <v>1649.18</v>
          </cell>
          <cell r="J18218">
            <v>36</v>
          </cell>
          <cell r="K18218">
            <v>35</v>
          </cell>
          <cell r="L18218">
            <v>0</v>
          </cell>
          <cell r="M18218">
            <v>23.08852</v>
          </cell>
          <cell r="N18218">
            <v>94.09</v>
          </cell>
          <cell r="O18218">
            <v>1743.27</v>
          </cell>
        </row>
        <row r="18219">
          <cell r="C18219" t="str">
            <v>432322195408287412</v>
          </cell>
          <cell r="D18219" t="str">
            <v>蔡应超</v>
          </cell>
          <cell r="E18219" t="str">
            <v>男</v>
          </cell>
          <cell r="F18219">
            <v>19540801</v>
          </cell>
          <cell r="G18219" t="str">
            <v>1982-01-01</v>
          </cell>
          <cell r="H18219" t="str">
            <v>2014-08-01</v>
          </cell>
          <cell r="I18219">
            <v>1841.37</v>
          </cell>
          <cell r="J18219">
            <v>39.6</v>
          </cell>
          <cell r="K18219">
            <v>35</v>
          </cell>
          <cell r="L18219">
            <v>0</v>
          </cell>
          <cell r="M18219">
            <v>25.77918</v>
          </cell>
          <cell r="N18219">
            <v>100.38</v>
          </cell>
          <cell r="O18219">
            <v>1941.75</v>
          </cell>
        </row>
        <row r="18220">
          <cell r="C18220" t="str">
            <v>432322196006157468</v>
          </cell>
          <cell r="D18220" t="str">
            <v>朱细贞</v>
          </cell>
          <cell r="E18220" t="str">
            <v>女</v>
          </cell>
          <cell r="F18220">
            <v>19600615</v>
          </cell>
          <cell r="G18220" t="str">
            <v>1978-02-01</v>
          </cell>
          <cell r="H18220" t="str">
            <v>2015-06-01</v>
          </cell>
          <cell r="I18220">
            <v>1956.02</v>
          </cell>
          <cell r="J18220">
            <v>45.6</v>
          </cell>
          <cell r="K18220">
            <v>35</v>
          </cell>
          <cell r="L18220">
            <v>0</v>
          </cell>
          <cell r="M18220">
            <v>27.38428</v>
          </cell>
          <cell r="N18220">
            <v>107.98</v>
          </cell>
          <cell r="O18220">
            <v>2064</v>
          </cell>
        </row>
        <row r="18221">
          <cell r="C18221" t="str">
            <v>432322195503107416</v>
          </cell>
          <cell r="D18221" t="str">
            <v>谭世林</v>
          </cell>
          <cell r="E18221" t="str">
            <v>男</v>
          </cell>
          <cell r="F18221">
            <v>19550301</v>
          </cell>
          <cell r="G18221" t="str">
            <v>1973-07-01</v>
          </cell>
          <cell r="H18221" t="str">
            <v>2015-03-01</v>
          </cell>
          <cell r="I18221">
            <v>2199.68</v>
          </cell>
          <cell r="J18221">
            <v>50.4</v>
          </cell>
          <cell r="K18221">
            <v>35</v>
          </cell>
          <cell r="L18221">
            <v>0</v>
          </cell>
          <cell r="M18221">
            <v>30.79552</v>
          </cell>
          <cell r="N18221">
            <v>116.2</v>
          </cell>
          <cell r="O18221">
            <v>2315.88</v>
          </cell>
        </row>
        <row r="18222">
          <cell r="C18222" t="str">
            <v>432322196012017488</v>
          </cell>
          <cell r="D18222" t="str">
            <v>杨玉良</v>
          </cell>
          <cell r="E18222" t="str">
            <v>女</v>
          </cell>
          <cell r="F18222">
            <v>19601201</v>
          </cell>
          <cell r="G18222" t="str">
            <v>1984-01-01</v>
          </cell>
          <cell r="H18222" t="str">
            <v>2015-12-01</v>
          </cell>
          <cell r="I18222">
            <v>1655.46</v>
          </cell>
          <cell r="J18222">
            <v>38.4</v>
          </cell>
          <cell r="K18222">
            <v>35</v>
          </cell>
          <cell r="L18222">
            <v>0</v>
          </cell>
          <cell r="M18222">
            <v>23.17644</v>
          </cell>
          <cell r="N18222">
            <v>96.58</v>
          </cell>
          <cell r="O18222">
            <v>1752.04</v>
          </cell>
        </row>
        <row r="18223">
          <cell r="C18223" t="str">
            <v>432322196210227427</v>
          </cell>
          <cell r="D18223" t="str">
            <v>罗玲芝</v>
          </cell>
          <cell r="E18223" t="str">
            <v>女</v>
          </cell>
          <cell r="F18223">
            <v>19621001</v>
          </cell>
          <cell r="G18223" t="str">
            <v>1979-11-01</v>
          </cell>
          <cell r="H18223" t="str">
            <v>2014-06-01</v>
          </cell>
          <cell r="I18223">
            <v>1928.24</v>
          </cell>
          <cell r="J18223">
            <v>42</v>
          </cell>
          <cell r="K18223">
            <v>35</v>
          </cell>
          <cell r="L18223">
            <v>0</v>
          </cell>
          <cell r="M18223">
            <v>26.99536</v>
          </cell>
          <cell r="N18223">
            <v>104</v>
          </cell>
          <cell r="O18223">
            <v>2032.24</v>
          </cell>
        </row>
        <row r="18224">
          <cell r="C18224" t="str">
            <v>432322195910307423</v>
          </cell>
          <cell r="D18224" t="str">
            <v>彭美连</v>
          </cell>
          <cell r="E18224" t="str">
            <v>女</v>
          </cell>
          <cell r="F18224">
            <v>19591001</v>
          </cell>
          <cell r="G18224" t="str">
            <v>1976-11-01</v>
          </cell>
          <cell r="H18224" t="str">
            <v>2014-10-01</v>
          </cell>
          <cell r="I18224">
            <v>2094.72</v>
          </cell>
          <cell r="J18224">
            <v>45.6</v>
          </cell>
          <cell r="K18224">
            <v>35</v>
          </cell>
          <cell r="L18224">
            <v>0</v>
          </cell>
          <cell r="M18224">
            <v>29.32608</v>
          </cell>
          <cell r="N18224">
            <v>109.93</v>
          </cell>
          <cell r="O18224">
            <v>2204.65</v>
          </cell>
        </row>
        <row r="18225">
          <cell r="C18225" t="str">
            <v>432322196804257447</v>
          </cell>
          <cell r="D18225" t="str">
            <v>陈凯华</v>
          </cell>
          <cell r="E18225" t="str">
            <v>女</v>
          </cell>
          <cell r="F18225">
            <v>19680301</v>
          </cell>
          <cell r="G18225" t="str">
            <v>1985-04-01</v>
          </cell>
          <cell r="H18225" t="str">
            <v>2014-12-01</v>
          </cell>
          <cell r="I18225">
            <v>1657.82</v>
          </cell>
          <cell r="J18225">
            <v>36</v>
          </cell>
          <cell r="K18225">
            <v>35</v>
          </cell>
          <cell r="L18225">
            <v>0</v>
          </cell>
          <cell r="M18225">
            <v>23.20948</v>
          </cell>
          <cell r="N18225">
            <v>94.21</v>
          </cell>
          <cell r="O18225">
            <v>1752.03</v>
          </cell>
        </row>
        <row r="18226">
          <cell r="C18226" t="str">
            <v>432322195411177417</v>
          </cell>
          <cell r="D18226" t="str">
            <v>夏金生</v>
          </cell>
          <cell r="E18226" t="str">
            <v>男</v>
          </cell>
          <cell r="F18226">
            <v>19541101</v>
          </cell>
          <cell r="G18226" t="str">
            <v>1971-12-01</v>
          </cell>
          <cell r="H18226" t="str">
            <v>2014-11-01</v>
          </cell>
          <cell r="I18226">
            <v>2367.61</v>
          </cell>
          <cell r="J18226">
            <v>51.6</v>
          </cell>
          <cell r="K18226">
            <v>35</v>
          </cell>
          <cell r="L18226">
            <v>0</v>
          </cell>
          <cell r="M18226">
            <v>33.14654</v>
          </cell>
          <cell r="N18226">
            <v>119.75</v>
          </cell>
          <cell r="O18226">
            <v>2487.36</v>
          </cell>
        </row>
        <row r="18227">
          <cell r="C18227" t="str">
            <v>432322195911017428</v>
          </cell>
          <cell r="D18227" t="str">
            <v>曾利群</v>
          </cell>
          <cell r="E18227" t="str">
            <v>女</v>
          </cell>
          <cell r="F18227">
            <v>19591001</v>
          </cell>
          <cell r="G18227" t="str">
            <v>1976-11-01</v>
          </cell>
          <cell r="H18227" t="str">
            <v>2014-10-01</v>
          </cell>
          <cell r="I18227">
            <v>2094.72</v>
          </cell>
          <cell r="J18227">
            <v>45.6</v>
          </cell>
          <cell r="K18227">
            <v>35</v>
          </cell>
          <cell r="L18227">
            <v>0</v>
          </cell>
          <cell r="M18227">
            <v>29.32608</v>
          </cell>
          <cell r="N18227">
            <v>109.93</v>
          </cell>
          <cell r="O18227">
            <v>2204.65</v>
          </cell>
        </row>
        <row r="18228">
          <cell r="C18228" t="str">
            <v>432322195411137415</v>
          </cell>
          <cell r="D18228" t="str">
            <v>张松根</v>
          </cell>
          <cell r="E18228" t="str">
            <v>男</v>
          </cell>
          <cell r="F18228">
            <v>19531101</v>
          </cell>
          <cell r="G18228" t="str">
            <v>1970-12-01</v>
          </cell>
          <cell r="H18228" t="str">
            <v>2013-11-01</v>
          </cell>
          <cell r="I18228">
            <v>2478.96</v>
          </cell>
          <cell r="J18228">
            <v>51.6</v>
          </cell>
          <cell r="K18228">
            <v>35</v>
          </cell>
          <cell r="L18228">
            <v>0</v>
          </cell>
          <cell r="M18228">
            <v>34.70544</v>
          </cell>
          <cell r="N18228">
            <v>121.31</v>
          </cell>
          <cell r="O18228">
            <v>2600.27</v>
          </cell>
        </row>
        <row r="18229">
          <cell r="C18229" t="str">
            <v>432322195408177416</v>
          </cell>
          <cell r="D18229" t="str">
            <v>胡太平</v>
          </cell>
          <cell r="E18229" t="str">
            <v>男</v>
          </cell>
          <cell r="F18229">
            <v>19540801</v>
          </cell>
          <cell r="G18229" t="str">
            <v>1985-06-01</v>
          </cell>
          <cell r="H18229" t="str">
            <v>2014-08-01</v>
          </cell>
          <cell r="I18229">
            <v>1671.7</v>
          </cell>
          <cell r="J18229">
            <v>36</v>
          </cell>
          <cell r="K18229">
            <v>35</v>
          </cell>
          <cell r="L18229">
            <v>0</v>
          </cell>
          <cell r="M18229">
            <v>23.4038</v>
          </cell>
          <cell r="N18229">
            <v>94.4</v>
          </cell>
          <cell r="O18229">
            <v>1766.1</v>
          </cell>
        </row>
        <row r="18230">
          <cell r="C18230" t="str">
            <v>432322195812047429</v>
          </cell>
          <cell r="D18230" t="str">
            <v>邓建平</v>
          </cell>
          <cell r="E18230" t="str">
            <v>女</v>
          </cell>
          <cell r="F18230">
            <v>19591201</v>
          </cell>
          <cell r="G18230" t="str">
            <v>1977-01-01</v>
          </cell>
          <cell r="H18230" t="str">
            <v>2014-12-01</v>
          </cell>
          <cell r="I18230">
            <v>2092.87</v>
          </cell>
          <cell r="J18230">
            <v>45.6</v>
          </cell>
          <cell r="K18230">
            <v>35</v>
          </cell>
          <cell r="L18230">
            <v>0</v>
          </cell>
          <cell r="M18230">
            <v>29.30018</v>
          </cell>
          <cell r="N18230">
            <v>109.9</v>
          </cell>
          <cell r="O18230">
            <v>2202.77</v>
          </cell>
        </row>
        <row r="18231">
          <cell r="C18231" t="str">
            <v>43232219600101744X</v>
          </cell>
          <cell r="D18231" t="str">
            <v>崔寿玲</v>
          </cell>
          <cell r="E18231" t="str">
            <v>女</v>
          </cell>
          <cell r="F18231">
            <v>19591201</v>
          </cell>
          <cell r="G18231" t="str">
            <v>1977-01-01</v>
          </cell>
          <cell r="H18231" t="str">
            <v>2014-12-01</v>
          </cell>
          <cell r="I18231">
            <v>2092.87</v>
          </cell>
          <cell r="J18231">
            <v>45.6</v>
          </cell>
          <cell r="K18231">
            <v>35</v>
          </cell>
          <cell r="L18231">
            <v>0</v>
          </cell>
          <cell r="M18231">
            <v>29.30018</v>
          </cell>
          <cell r="N18231">
            <v>109.9</v>
          </cell>
          <cell r="O18231">
            <v>2202.77</v>
          </cell>
        </row>
        <row r="18232">
          <cell r="C18232" t="str">
            <v>432322195908257420</v>
          </cell>
          <cell r="D18232" t="str">
            <v>彭德云</v>
          </cell>
          <cell r="E18232" t="str">
            <v>女</v>
          </cell>
          <cell r="F18232">
            <v>19590801</v>
          </cell>
          <cell r="G18232" t="str">
            <v>1976-09-01</v>
          </cell>
          <cell r="H18232" t="str">
            <v>2014-08-01</v>
          </cell>
          <cell r="I18232">
            <v>2096.47</v>
          </cell>
          <cell r="J18232">
            <v>45.6</v>
          </cell>
          <cell r="K18232">
            <v>35</v>
          </cell>
          <cell r="L18232">
            <v>0</v>
          </cell>
          <cell r="M18232">
            <v>29.35058</v>
          </cell>
          <cell r="N18232">
            <v>109.95</v>
          </cell>
          <cell r="O18232">
            <v>2206.42</v>
          </cell>
        </row>
        <row r="18233">
          <cell r="C18233" t="str">
            <v>432322195911097448</v>
          </cell>
          <cell r="D18233" t="str">
            <v>黄建伏</v>
          </cell>
          <cell r="E18233" t="str">
            <v>女</v>
          </cell>
          <cell r="F18233">
            <v>19590901</v>
          </cell>
          <cell r="G18233" t="str">
            <v>1976-10-01</v>
          </cell>
          <cell r="H18233" t="str">
            <v>2014-09-01</v>
          </cell>
          <cell r="I18233">
            <v>2095.65</v>
          </cell>
          <cell r="J18233">
            <v>45.6</v>
          </cell>
          <cell r="K18233">
            <v>35</v>
          </cell>
          <cell r="L18233">
            <v>0</v>
          </cell>
          <cell r="M18233">
            <v>29.3391</v>
          </cell>
          <cell r="N18233">
            <v>109.94</v>
          </cell>
          <cell r="O18233">
            <v>2205.59</v>
          </cell>
        </row>
        <row r="18234">
          <cell r="C18234" t="str">
            <v>432322195909087443</v>
          </cell>
          <cell r="D18234" t="str">
            <v>徐重阳</v>
          </cell>
          <cell r="E18234" t="str">
            <v>女</v>
          </cell>
          <cell r="F18234">
            <v>19590901</v>
          </cell>
          <cell r="G18234" t="str">
            <v>1976-10-01</v>
          </cell>
          <cell r="H18234" t="str">
            <v>2014-09-01</v>
          </cell>
          <cell r="I18234">
            <v>2095.65</v>
          </cell>
          <cell r="J18234">
            <v>45.6</v>
          </cell>
          <cell r="K18234">
            <v>35</v>
          </cell>
          <cell r="L18234">
            <v>0</v>
          </cell>
          <cell r="M18234">
            <v>29.3391</v>
          </cell>
          <cell r="N18234">
            <v>109.94</v>
          </cell>
          <cell r="O18234">
            <v>2205.59</v>
          </cell>
        </row>
        <row r="18235">
          <cell r="C18235" t="str">
            <v>432322196004257422</v>
          </cell>
          <cell r="D18235" t="str">
            <v>龚丽梅</v>
          </cell>
          <cell r="E18235" t="str">
            <v>女</v>
          </cell>
          <cell r="F18235">
            <v>19600101</v>
          </cell>
          <cell r="G18235" t="str">
            <v>1977-02-01</v>
          </cell>
          <cell r="H18235" t="str">
            <v>2015-01-01</v>
          </cell>
          <cell r="I18235">
            <v>1983.43</v>
          </cell>
          <cell r="J18235">
            <v>45.6</v>
          </cell>
          <cell r="K18235">
            <v>35</v>
          </cell>
          <cell r="L18235">
            <v>0</v>
          </cell>
          <cell r="M18235">
            <v>27.76802</v>
          </cell>
          <cell r="N18235">
            <v>108.37</v>
          </cell>
          <cell r="O18235">
            <v>2091.8</v>
          </cell>
        </row>
        <row r="18236">
          <cell r="C18236" t="str">
            <v>432322196111197445</v>
          </cell>
          <cell r="D18236" t="str">
            <v>朱龙义</v>
          </cell>
          <cell r="E18236" t="str">
            <v>女</v>
          </cell>
          <cell r="F18236">
            <v>19601101</v>
          </cell>
          <cell r="G18236" t="str">
            <v>1978-01-01</v>
          </cell>
          <cell r="H18236" t="str">
            <v>2015-11-01</v>
          </cell>
          <cell r="I18236">
            <v>1970.05</v>
          </cell>
          <cell r="J18236">
            <v>45.6</v>
          </cell>
          <cell r="K18236">
            <v>35</v>
          </cell>
          <cell r="L18236">
            <v>0</v>
          </cell>
          <cell r="M18236">
            <v>27.5807</v>
          </cell>
          <cell r="N18236">
            <v>108.18</v>
          </cell>
          <cell r="O18236">
            <v>2078.23</v>
          </cell>
        </row>
        <row r="18237">
          <cell r="C18237" t="str">
            <v>432322196004051766</v>
          </cell>
          <cell r="D18237" t="str">
            <v>吴桃香</v>
          </cell>
          <cell r="E18237" t="str">
            <v>女</v>
          </cell>
          <cell r="F18237">
            <v>19601101</v>
          </cell>
          <cell r="G18237" t="str">
            <v>1994-01-01</v>
          </cell>
          <cell r="H18237" t="str">
            <v>2015-11-01</v>
          </cell>
          <cell r="I18237">
            <v>1125.36</v>
          </cell>
          <cell r="J18237">
            <v>26.4</v>
          </cell>
          <cell r="K18237">
            <v>35</v>
          </cell>
          <cell r="L18237">
            <v>0</v>
          </cell>
          <cell r="M18237">
            <v>15.75504</v>
          </cell>
          <cell r="N18237">
            <v>77.16</v>
          </cell>
          <cell r="O18237">
            <v>1202.52</v>
          </cell>
        </row>
        <row r="18238">
          <cell r="C18238" t="str">
            <v>432322195409173230</v>
          </cell>
          <cell r="D18238" t="str">
            <v>龚桂香</v>
          </cell>
          <cell r="E18238" t="str">
            <v>男</v>
          </cell>
          <cell r="F18238">
            <v>19560801</v>
          </cell>
          <cell r="G18238" t="str">
            <v>1989-01-01</v>
          </cell>
          <cell r="H18238" t="str">
            <v>2015-11-01</v>
          </cell>
          <cell r="I18238">
            <v>1403.29</v>
          </cell>
          <cell r="J18238">
            <v>32.4</v>
          </cell>
          <cell r="K18238">
            <v>35</v>
          </cell>
          <cell r="L18238">
            <v>0</v>
          </cell>
          <cell r="M18238">
            <v>19.64606</v>
          </cell>
          <cell r="N18238">
            <v>87.05</v>
          </cell>
          <cell r="O18238">
            <v>1490.34</v>
          </cell>
        </row>
        <row r="18239">
          <cell r="C18239" t="str">
            <v>432322196007207420</v>
          </cell>
          <cell r="D18239" t="str">
            <v>黎德辉</v>
          </cell>
          <cell r="E18239" t="str">
            <v>女</v>
          </cell>
          <cell r="F18239">
            <v>19600701</v>
          </cell>
          <cell r="G18239" t="str">
            <v>1978-07-01</v>
          </cell>
          <cell r="H18239" t="str">
            <v>2015-07-01</v>
          </cell>
          <cell r="I18239">
            <v>1942.24</v>
          </cell>
          <cell r="J18239">
            <v>45.6</v>
          </cell>
          <cell r="K18239">
            <v>35</v>
          </cell>
          <cell r="L18239">
            <v>0</v>
          </cell>
          <cell r="M18239">
            <v>27.19136</v>
          </cell>
          <cell r="N18239">
            <v>107.79</v>
          </cell>
          <cell r="O18239">
            <v>2050.03</v>
          </cell>
        </row>
        <row r="18240">
          <cell r="C18240" t="str">
            <v>432322196005097424</v>
          </cell>
          <cell r="D18240" t="str">
            <v>刘国兰</v>
          </cell>
          <cell r="E18240" t="str">
            <v>女</v>
          </cell>
          <cell r="F18240">
            <v>19600801</v>
          </cell>
          <cell r="G18240" t="str">
            <v>1977-09-01</v>
          </cell>
          <cell r="H18240" t="str">
            <v>2015-08-01</v>
          </cell>
          <cell r="I18240">
            <v>1976.29</v>
          </cell>
          <cell r="J18240">
            <v>45.6</v>
          </cell>
          <cell r="K18240">
            <v>35</v>
          </cell>
          <cell r="L18240">
            <v>0</v>
          </cell>
          <cell r="M18240">
            <v>27.66806</v>
          </cell>
          <cell r="N18240">
            <v>108.27</v>
          </cell>
          <cell r="O18240">
            <v>2084.56</v>
          </cell>
        </row>
        <row r="18241">
          <cell r="C18241" t="str">
            <v>432322196008277420</v>
          </cell>
          <cell r="D18241" t="str">
            <v>徐为纲</v>
          </cell>
          <cell r="E18241" t="str">
            <v>女</v>
          </cell>
          <cell r="F18241">
            <v>19600801</v>
          </cell>
          <cell r="G18241" t="str">
            <v>1978-07-01</v>
          </cell>
          <cell r="H18241" t="str">
            <v>2015-08-01</v>
          </cell>
          <cell r="I18241">
            <v>1944.41</v>
          </cell>
          <cell r="J18241">
            <v>45.6</v>
          </cell>
          <cell r="K18241">
            <v>35</v>
          </cell>
          <cell r="L18241">
            <v>0</v>
          </cell>
          <cell r="M18241">
            <v>27.22174</v>
          </cell>
          <cell r="N18241">
            <v>107.82</v>
          </cell>
          <cell r="O18241">
            <v>2052.23</v>
          </cell>
        </row>
        <row r="18242">
          <cell r="C18242" t="str">
            <v>432322196010127448</v>
          </cell>
          <cell r="D18242" t="str">
            <v>郭艳姣</v>
          </cell>
          <cell r="E18242" t="str">
            <v>女</v>
          </cell>
          <cell r="F18242">
            <v>19601001</v>
          </cell>
          <cell r="G18242" t="str">
            <v>1988-01-01</v>
          </cell>
          <cell r="H18242" t="str">
            <v>2015-10-01</v>
          </cell>
          <cell r="I18242">
            <v>1439.95</v>
          </cell>
          <cell r="J18242">
            <v>33.6</v>
          </cell>
          <cell r="K18242">
            <v>35</v>
          </cell>
          <cell r="L18242">
            <v>0</v>
          </cell>
          <cell r="M18242">
            <v>20.1593</v>
          </cell>
          <cell r="N18242">
            <v>88.76</v>
          </cell>
          <cell r="O18242">
            <v>1528.71</v>
          </cell>
        </row>
        <row r="18243">
          <cell r="C18243" t="str">
            <v>43232219600515744X</v>
          </cell>
          <cell r="D18243" t="str">
            <v>鲁中元</v>
          </cell>
          <cell r="E18243" t="str">
            <v>女</v>
          </cell>
          <cell r="F18243">
            <v>19600501</v>
          </cell>
          <cell r="G18243" t="str">
            <v>1978-07-01</v>
          </cell>
          <cell r="H18243" t="str">
            <v>2015-05-01</v>
          </cell>
          <cell r="I18243">
            <v>1923.36</v>
          </cell>
          <cell r="J18243">
            <v>44.4</v>
          </cell>
          <cell r="K18243">
            <v>35</v>
          </cell>
          <cell r="L18243">
            <v>0</v>
          </cell>
          <cell r="M18243">
            <v>26.92704</v>
          </cell>
          <cell r="N18243">
            <v>106.33</v>
          </cell>
          <cell r="O18243">
            <v>2029.69</v>
          </cell>
        </row>
        <row r="18244">
          <cell r="C18244" t="str">
            <v>432322196005127427</v>
          </cell>
          <cell r="D18244" t="str">
            <v>周海兰</v>
          </cell>
          <cell r="E18244" t="str">
            <v>女</v>
          </cell>
          <cell r="F18244">
            <v>19600501</v>
          </cell>
          <cell r="G18244" t="str">
            <v>1979-01-01</v>
          </cell>
          <cell r="H18244" t="str">
            <v>2015-05-01</v>
          </cell>
          <cell r="I18244">
            <v>1904.25</v>
          </cell>
          <cell r="J18244">
            <v>44.4</v>
          </cell>
          <cell r="K18244">
            <v>35</v>
          </cell>
          <cell r="L18244">
            <v>0</v>
          </cell>
          <cell r="M18244">
            <v>26.6595</v>
          </cell>
          <cell r="N18244">
            <v>106.06</v>
          </cell>
          <cell r="O18244">
            <v>2010.31</v>
          </cell>
        </row>
        <row r="18245">
          <cell r="C18245" t="str">
            <v>432322196202157481</v>
          </cell>
          <cell r="D18245" t="str">
            <v>李嫦娥</v>
          </cell>
          <cell r="E18245" t="str">
            <v>女</v>
          </cell>
          <cell r="F18245">
            <v>19620201</v>
          </cell>
          <cell r="G18245" t="str">
            <v>1979-03-01</v>
          </cell>
          <cell r="H18245" t="str">
            <v>2014-06-01</v>
          </cell>
          <cell r="I18245">
            <v>1968.17</v>
          </cell>
          <cell r="J18245">
            <v>43.2</v>
          </cell>
          <cell r="K18245">
            <v>35</v>
          </cell>
          <cell r="L18245">
            <v>0</v>
          </cell>
          <cell r="M18245">
            <v>27.55438</v>
          </cell>
          <cell r="N18245">
            <v>105.75</v>
          </cell>
          <cell r="O18245">
            <v>2073.92</v>
          </cell>
        </row>
        <row r="18246">
          <cell r="C18246" t="str">
            <v>432322195905307461</v>
          </cell>
          <cell r="D18246" t="str">
            <v>吴梅贞</v>
          </cell>
          <cell r="E18246" t="str">
            <v>女</v>
          </cell>
          <cell r="F18246">
            <v>19580501</v>
          </cell>
          <cell r="G18246" t="str">
            <v>1980-01-01</v>
          </cell>
          <cell r="H18246" t="str">
            <v>2013-05-01</v>
          </cell>
          <cell r="I18246">
            <v>1999.55</v>
          </cell>
          <cell r="J18246">
            <v>40.8</v>
          </cell>
          <cell r="K18246">
            <v>35</v>
          </cell>
          <cell r="L18246">
            <v>0</v>
          </cell>
          <cell r="M18246">
            <v>27.9937</v>
          </cell>
          <cell r="N18246">
            <v>103.79</v>
          </cell>
          <cell r="O18246">
            <v>2103.34</v>
          </cell>
        </row>
        <row r="18247">
          <cell r="C18247" t="str">
            <v>432322195910247424</v>
          </cell>
          <cell r="D18247" t="str">
            <v>黄爱珍</v>
          </cell>
          <cell r="E18247" t="str">
            <v>女</v>
          </cell>
          <cell r="F18247">
            <v>19591001</v>
          </cell>
          <cell r="G18247" t="str">
            <v>1981-09-01</v>
          </cell>
          <cell r="H18247" t="str">
            <v>2014-10-01</v>
          </cell>
          <cell r="I18247">
            <v>1858.9</v>
          </cell>
          <cell r="J18247">
            <v>40.8</v>
          </cell>
          <cell r="K18247">
            <v>35</v>
          </cell>
          <cell r="L18247">
            <v>0</v>
          </cell>
          <cell r="M18247">
            <v>26.0246</v>
          </cell>
          <cell r="N18247">
            <v>101.82</v>
          </cell>
          <cell r="O18247">
            <v>1960.72</v>
          </cell>
        </row>
        <row r="18248">
          <cell r="C18248" t="str">
            <v>432322195905067445</v>
          </cell>
          <cell r="D18248" t="str">
            <v>凌跃平</v>
          </cell>
          <cell r="E18248" t="str">
            <v>女</v>
          </cell>
          <cell r="F18248">
            <v>19590501</v>
          </cell>
          <cell r="G18248" t="str">
            <v>1976-06-01</v>
          </cell>
          <cell r="H18248" t="str">
            <v>2014-05-01</v>
          </cell>
          <cell r="I18248">
            <v>2099.25</v>
          </cell>
          <cell r="J18248">
            <v>45.6</v>
          </cell>
          <cell r="K18248">
            <v>35</v>
          </cell>
          <cell r="L18248">
            <v>0</v>
          </cell>
          <cell r="M18248">
            <v>29.3895</v>
          </cell>
          <cell r="N18248">
            <v>109.99</v>
          </cell>
          <cell r="O18248">
            <v>2209.24</v>
          </cell>
        </row>
        <row r="18249">
          <cell r="C18249" t="str">
            <v>432322195811090468</v>
          </cell>
          <cell r="D18249" t="str">
            <v>石赛君</v>
          </cell>
          <cell r="E18249" t="str">
            <v>女</v>
          </cell>
          <cell r="F18249">
            <v>19590901</v>
          </cell>
          <cell r="G18249" t="str">
            <v>1992-01-01</v>
          </cell>
          <cell r="H18249" t="str">
            <v>2014-09-01</v>
          </cell>
          <cell r="I18249">
            <v>1311.33</v>
          </cell>
          <cell r="J18249">
            <v>27.6</v>
          </cell>
          <cell r="K18249">
            <v>35</v>
          </cell>
          <cell r="L18249">
            <v>0</v>
          </cell>
          <cell r="M18249">
            <v>18.35862</v>
          </cell>
          <cell r="N18249">
            <v>80.96</v>
          </cell>
          <cell r="O18249">
            <v>1392.29</v>
          </cell>
        </row>
        <row r="18250">
          <cell r="C18250" t="str">
            <v>432322196112247475</v>
          </cell>
          <cell r="D18250" t="str">
            <v>谢德明</v>
          </cell>
          <cell r="E18250" t="str">
            <v>男</v>
          </cell>
          <cell r="F18250">
            <v>19610101</v>
          </cell>
          <cell r="G18250" t="str">
            <v>1978-02-01</v>
          </cell>
          <cell r="H18250" t="str">
            <v>2014-12-01</v>
          </cell>
          <cell r="I18250">
            <v>2036.38</v>
          </cell>
          <cell r="J18250">
            <v>44.4</v>
          </cell>
          <cell r="K18250">
            <v>35</v>
          </cell>
          <cell r="L18250">
            <v>0</v>
          </cell>
          <cell r="M18250">
            <v>28.50932</v>
          </cell>
          <cell r="N18250">
            <v>107.91</v>
          </cell>
          <cell r="O18250">
            <v>2144.29</v>
          </cell>
        </row>
        <row r="18251">
          <cell r="C18251" t="str">
            <v>432322196208247429</v>
          </cell>
          <cell r="D18251" t="str">
            <v>赵月娥</v>
          </cell>
          <cell r="E18251" t="str">
            <v>女</v>
          </cell>
          <cell r="F18251">
            <v>19620801</v>
          </cell>
          <cell r="G18251" t="str">
            <v>1979-09-01</v>
          </cell>
          <cell r="H18251" t="str">
            <v>2014-04-01</v>
          </cell>
          <cell r="I18251">
            <v>1929.88</v>
          </cell>
          <cell r="J18251">
            <v>42</v>
          </cell>
          <cell r="K18251">
            <v>35</v>
          </cell>
          <cell r="L18251">
            <v>0</v>
          </cell>
          <cell r="M18251">
            <v>27.01832</v>
          </cell>
          <cell r="N18251">
            <v>104.02</v>
          </cell>
          <cell r="O18251">
            <v>2033.9</v>
          </cell>
        </row>
        <row r="18252">
          <cell r="C18252" t="str">
            <v>43232219580529742X</v>
          </cell>
          <cell r="D18252" t="str">
            <v>王银珍</v>
          </cell>
          <cell r="E18252" t="str">
            <v>女</v>
          </cell>
          <cell r="F18252">
            <v>19590501</v>
          </cell>
          <cell r="G18252" t="str">
            <v>1986-01-01</v>
          </cell>
          <cell r="H18252" t="str">
            <v>2014-05-01</v>
          </cell>
          <cell r="I18252">
            <v>1613.77</v>
          </cell>
          <cell r="J18252">
            <v>34.8</v>
          </cell>
          <cell r="K18252">
            <v>35</v>
          </cell>
          <cell r="L18252">
            <v>0</v>
          </cell>
          <cell r="M18252">
            <v>22.59278</v>
          </cell>
          <cell r="N18252">
            <v>92.39</v>
          </cell>
          <cell r="O18252">
            <v>1706.16</v>
          </cell>
        </row>
        <row r="18253">
          <cell r="C18253" t="str">
            <v>432322195910057428</v>
          </cell>
          <cell r="D18253" t="str">
            <v>郑玉英</v>
          </cell>
          <cell r="E18253" t="str">
            <v>女</v>
          </cell>
          <cell r="F18253">
            <v>19591001</v>
          </cell>
          <cell r="G18253" t="str">
            <v>1974-01-01</v>
          </cell>
          <cell r="H18253" t="str">
            <v>2014-10-01</v>
          </cell>
          <cell r="I18253">
            <v>2244.04</v>
          </cell>
          <cell r="J18253">
            <v>49.2</v>
          </cell>
          <cell r="K18253">
            <v>35</v>
          </cell>
          <cell r="L18253">
            <v>0</v>
          </cell>
          <cell r="M18253">
            <v>31.41656</v>
          </cell>
          <cell r="N18253">
            <v>115.62</v>
          </cell>
          <cell r="O18253">
            <v>2359.66</v>
          </cell>
        </row>
        <row r="18254">
          <cell r="C18254" t="str">
            <v>432322195909147469</v>
          </cell>
          <cell r="D18254" t="str">
            <v>余爱群</v>
          </cell>
          <cell r="E18254" t="str">
            <v>女</v>
          </cell>
          <cell r="F18254">
            <v>19591001</v>
          </cell>
          <cell r="G18254" t="str">
            <v>1976-11-01</v>
          </cell>
          <cell r="H18254" t="str">
            <v>2014-10-01</v>
          </cell>
          <cell r="I18254">
            <v>2094.72</v>
          </cell>
          <cell r="J18254">
            <v>45.6</v>
          </cell>
          <cell r="K18254">
            <v>35</v>
          </cell>
          <cell r="L18254">
            <v>0</v>
          </cell>
          <cell r="M18254">
            <v>29.32608</v>
          </cell>
          <cell r="N18254">
            <v>109.93</v>
          </cell>
          <cell r="O18254">
            <v>2204.65</v>
          </cell>
        </row>
        <row r="18255">
          <cell r="C18255" t="str">
            <v>432322195904127426</v>
          </cell>
          <cell r="D18255" t="str">
            <v>龙银秀</v>
          </cell>
          <cell r="E18255" t="str">
            <v>女</v>
          </cell>
          <cell r="F18255">
            <v>19600401</v>
          </cell>
          <cell r="G18255" t="str">
            <v>1977-07-01</v>
          </cell>
          <cell r="H18255" t="str">
            <v>2015-04-01</v>
          </cell>
          <cell r="I18255">
            <v>1973.99</v>
          </cell>
          <cell r="J18255">
            <v>45.6</v>
          </cell>
          <cell r="K18255">
            <v>35</v>
          </cell>
          <cell r="L18255">
            <v>0</v>
          </cell>
          <cell r="M18255">
            <v>27.63586</v>
          </cell>
          <cell r="N18255">
            <v>108.24</v>
          </cell>
          <cell r="O18255">
            <v>2082.23</v>
          </cell>
        </row>
        <row r="18256">
          <cell r="C18256" t="str">
            <v>432322196205137427</v>
          </cell>
          <cell r="D18256" t="str">
            <v>陈玉娥</v>
          </cell>
          <cell r="E18256" t="str">
            <v>女</v>
          </cell>
          <cell r="F18256">
            <v>19600501</v>
          </cell>
          <cell r="G18256" t="str">
            <v>1979-07-01</v>
          </cell>
          <cell r="H18256" t="str">
            <v>2015-05-01</v>
          </cell>
          <cell r="I18256">
            <v>1870.58</v>
          </cell>
          <cell r="J18256">
            <v>43.2</v>
          </cell>
          <cell r="K18256">
            <v>35</v>
          </cell>
          <cell r="L18256">
            <v>0</v>
          </cell>
          <cell r="M18256">
            <v>26.18812</v>
          </cell>
          <cell r="N18256">
            <v>104.39</v>
          </cell>
          <cell r="O18256">
            <v>1974.97</v>
          </cell>
        </row>
        <row r="18257">
          <cell r="C18257" t="str">
            <v>432322195505047410</v>
          </cell>
          <cell r="D18257" t="str">
            <v>刘泽良</v>
          </cell>
          <cell r="E18257" t="str">
            <v>男</v>
          </cell>
          <cell r="F18257">
            <v>19550501</v>
          </cell>
          <cell r="G18257" t="str">
            <v>1972-06-01</v>
          </cell>
          <cell r="H18257" t="str">
            <v>2015-05-01</v>
          </cell>
          <cell r="I18257">
            <v>2260.34</v>
          </cell>
          <cell r="J18257">
            <v>51.6</v>
          </cell>
          <cell r="K18257">
            <v>35</v>
          </cell>
          <cell r="L18257">
            <v>0</v>
          </cell>
          <cell r="M18257">
            <v>31.64476</v>
          </cell>
          <cell r="N18257">
            <v>118.24</v>
          </cell>
          <cell r="O18257">
            <v>2378.58</v>
          </cell>
        </row>
        <row r="18258">
          <cell r="C18258" t="str">
            <v>432322196008067423</v>
          </cell>
          <cell r="D18258" t="str">
            <v>卜子文</v>
          </cell>
          <cell r="E18258" t="str">
            <v>女</v>
          </cell>
          <cell r="F18258">
            <v>19600101</v>
          </cell>
          <cell r="G18258" t="str">
            <v>1977-02-01</v>
          </cell>
          <cell r="H18258" t="str">
            <v>2015-01-01</v>
          </cell>
          <cell r="I18258">
            <v>1983.43</v>
          </cell>
          <cell r="J18258">
            <v>45.6</v>
          </cell>
          <cell r="K18258">
            <v>35</v>
          </cell>
          <cell r="L18258">
            <v>0</v>
          </cell>
          <cell r="M18258">
            <v>27.76802</v>
          </cell>
          <cell r="N18258">
            <v>108.37</v>
          </cell>
          <cell r="O18258">
            <v>2091.8</v>
          </cell>
        </row>
        <row r="18259">
          <cell r="C18259" t="str">
            <v>432322196008017426</v>
          </cell>
          <cell r="D18259" t="str">
            <v>孙建华</v>
          </cell>
          <cell r="E18259" t="str">
            <v>女</v>
          </cell>
          <cell r="F18259">
            <v>19600801</v>
          </cell>
          <cell r="G18259" t="str">
            <v>1977-09-01</v>
          </cell>
          <cell r="H18259" t="str">
            <v>2015-08-01</v>
          </cell>
          <cell r="I18259">
            <v>1976.29</v>
          </cell>
          <cell r="J18259">
            <v>45.6</v>
          </cell>
          <cell r="K18259">
            <v>35</v>
          </cell>
          <cell r="L18259">
            <v>0</v>
          </cell>
          <cell r="M18259">
            <v>27.66806</v>
          </cell>
          <cell r="N18259">
            <v>108.27</v>
          </cell>
          <cell r="O18259">
            <v>2084.56</v>
          </cell>
        </row>
        <row r="18260">
          <cell r="C18260" t="str">
            <v>43232219600726744X</v>
          </cell>
          <cell r="D18260" t="str">
            <v>朱南华</v>
          </cell>
          <cell r="E18260" t="str">
            <v>女</v>
          </cell>
          <cell r="F18260">
            <v>19600701</v>
          </cell>
          <cell r="G18260" t="str">
            <v>1978-07-01</v>
          </cell>
          <cell r="H18260" t="str">
            <v>2015-07-01</v>
          </cell>
          <cell r="I18260">
            <v>1942.24</v>
          </cell>
          <cell r="J18260">
            <v>45.6</v>
          </cell>
          <cell r="K18260">
            <v>35</v>
          </cell>
          <cell r="L18260">
            <v>0</v>
          </cell>
          <cell r="M18260">
            <v>27.19136</v>
          </cell>
          <cell r="N18260">
            <v>107.79</v>
          </cell>
          <cell r="O18260">
            <v>2050.03</v>
          </cell>
        </row>
        <row r="18261">
          <cell r="C18261" t="str">
            <v>432322196007137485</v>
          </cell>
          <cell r="D18261" t="str">
            <v>芦容辉</v>
          </cell>
          <cell r="E18261" t="str">
            <v>女</v>
          </cell>
          <cell r="F18261">
            <v>19600501</v>
          </cell>
          <cell r="G18261" t="str">
            <v>1989-01-01</v>
          </cell>
          <cell r="H18261" t="str">
            <v>2015-05-01</v>
          </cell>
          <cell r="I18261">
            <v>1376.31</v>
          </cell>
          <cell r="J18261">
            <v>32.4</v>
          </cell>
          <cell r="K18261">
            <v>35</v>
          </cell>
          <cell r="L18261">
            <v>0</v>
          </cell>
          <cell r="M18261">
            <v>19.26834</v>
          </cell>
          <cell r="N18261">
            <v>86.67</v>
          </cell>
          <cell r="O18261">
            <v>1462.98</v>
          </cell>
        </row>
        <row r="18262">
          <cell r="C18262" t="str">
            <v>43232219600112742X</v>
          </cell>
          <cell r="D18262" t="str">
            <v>萧立云</v>
          </cell>
          <cell r="E18262" t="str">
            <v>女</v>
          </cell>
          <cell r="F18262">
            <v>19600112</v>
          </cell>
          <cell r="G18262" t="str">
            <v>1978-07-01</v>
          </cell>
          <cell r="H18262" t="str">
            <v>2015-01-01</v>
          </cell>
          <cell r="I18262">
            <v>1914.7</v>
          </cell>
          <cell r="J18262">
            <v>44.4</v>
          </cell>
          <cell r="K18262">
            <v>35</v>
          </cell>
          <cell r="L18262">
            <v>0</v>
          </cell>
          <cell r="M18262">
            <v>26.8058</v>
          </cell>
          <cell r="N18262">
            <v>106.21</v>
          </cell>
          <cell r="O18262">
            <v>2020.91</v>
          </cell>
        </row>
        <row r="18263">
          <cell r="C18263" t="str">
            <v>432322196002127026</v>
          </cell>
          <cell r="D18263" t="str">
            <v>苏玉莲</v>
          </cell>
          <cell r="E18263" t="str">
            <v>女</v>
          </cell>
          <cell r="F18263">
            <v>19600201</v>
          </cell>
          <cell r="G18263" t="str">
            <v>1979-01-01</v>
          </cell>
          <cell r="H18263" t="str">
            <v>2015-02-01</v>
          </cell>
          <cell r="I18263">
            <v>1897.74</v>
          </cell>
          <cell r="J18263">
            <v>44.4</v>
          </cell>
          <cell r="K18263">
            <v>35</v>
          </cell>
          <cell r="L18263">
            <v>0</v>
          </cell>
          <cell r="M18263">
            <v>26.56836</v>
          </cell>
          <cell r="N18263">
            <v>105.97</v>
          </cell>
          <cell r="O18263">
            <v>2003.71</v>
          </cell>
        </row>
        <row r="18264">
          <cell r="C18264" t="str">
            <v>432322195411267439</v>
          </cell>
          <cell r="D18264" t="str">
            <v>胡水清</v>
          </cell>
          <cell r="E18264" t="str">
            <v>男</v>
          </cell>
          <cell r="F18264">
            <v>19541101</v>
          </cell>
          <cell r="G18264" t="str">
            <v>1971-12-01</v>
          </cell>
          <cell r="H18264" t="str">
            <v>2014-11-01</v>
          </cell>
          <cell r="I18264">
            <v>2367.61</v>
          </cell>
          <cell r="J18264">
            <v>51.6</v>
          </cell>
          <cell r="K18264">
            <v>35</v>
          </cell>
          <cell r="L18264">
            <v>0</v>
          </cell>
          <cell r="M18264">
            <v>33.14654</v>
          </cell>
          <cell r="N18264">
            <v>119.75</v>
          </cell>
          <cell r="O18264">
            <v>2487.36</v>
          </cell>
        </row>
        <row r="18265">
          <cell r="C18265" t="str">
            <v>432322196006287449</v>
          </cell>
          <cell r="D18265" t="str">
            <v>袁淑娥</v>
          </cell>
          <cell r="E18265" t="str">
            <v>女</v>
          </cell>
          <cell r="F18265">
            <v>19600601</v>
          </cell>
          <cell r="G18265" t="str">
            <v>1977-07-01</v>
          </cell>
          <cell r="H18265" t="str">
            <v>2015-06-01</v>
          </cell>
          <cell r="I18265">
            <v>1978.33</v>
          </cell>
          <cell r="J18265">
            <v>45.6</v>
          </cell>
          <cell r="K18265">
            <v>35</v>
          </cell>
          <cell r="L18265">
            <v>0</v>
          </cell>
          <cell r="M18265">
            <v>27.69662</v>
          </cell>
          <cell r="N18265">
            <v>108.3</v>
          </cell>
          <cell r="O18265">
            <v>2086.63</v>
          </cell>
        </row>
        <row r="18266">
          <cell r="C18266" t="str">
            <v>432322196003247468</v>
          </cell>
          <cell r="D18266" t="str">
            <v>邹桂香</v>
          </cell>
          <cell r="E18266" t="str">
            <v>女</v>
          </cell>
          <cell r="F18266">
            <v>19600301</v>
          </cell>
          <cell r="G18266" t="str">
            <v>1977-07-01</v>
          </cell>
          <cell r="H18266" t="str">
            <v>2015-03-01</v>
          </cell>
          <cell r="I18266">
            <v>1971.82</v>
          </cell>
          <cell r="J18266">
            <v>45.6</v>
          </cell>
          <cell r="K18266">
            <v>35</v>
          </cell>
          <cell r="L18266">
            <v>0</v>
          </cell>
          <cell r="M18266">
            <v>27.60548</v>
          </cell>
          <cell r="N18266">
            <v>108.21</v>
          </cell>
          <cell r="O18266">
            <v>2080.03</v>
          </cell>
        </row>
        <row r="18267">
          <cell r="C18267" t="str">
            <v>432322196008167467</v>
          </cell>
          <cell r="D18267" t="str">
            <v>陈光明</v>
          </cell>
          <cell r="E18267" t="str">
            <v>女</v>
          </cell>
          <cell r="F18267">
            <v>19600801</v>
          </cell>
          <cell r="G18267" t="str">
            <v>1977-09-01</v>
          </cell>
          <cell r="H18267" t="str">
            <v>2015-08-01</v>
          </cell>
          <cell r="I18267">
            <v>1976.29</v>
          </cell>
          <cell r="J18267">
            <v>45.6</v>
          </cell>
          <cell r="K18267">
            <v>35</v>
          </cell>
          <cell r="L18267">
            <v>0</v>
          </cell>
          <cell r="M18267">
            <v>27.66806</v>
          </cell>
          <cell r="N18267">
            <v>108.27</v>
          </cell>
          <cell r="O18267">
            <v>2084.56</v>
          </cell>
        </row>
        <row r="18268">
          <cell r="C18268" t="str">
            <v>432322196408037434</v>
          </cell>
          <cell r="D18268" t="str">
            <v>吴平</v>
          </cell>
          <cell r="E18268" t="str">
            <v>男</v>
          </cell>
          <cell r="F18268">
            <v>19640701</v>
          </cell>
          <cell r="G18268" t="str">
            <v>1981-08-01</v>
          </cell>
          <cell r="H18268" t="str">
            <v>2015-11-01</v>
          </cell>
          <cell r="I18268">
            <v>1780.84</v>
          </cell>
          <cell r="J18268">
            <v>42</v>
          </cell>
          <cell r="K18268">
            <v>35</v>
          </cell>
          <cell r="L18268">
            <v>0</v>
          </cell>
          <cell r="M18268">
            <v>24.93176</v>
          </cell>
          <cell r="N18268">
            <v>101.93</v>
          </cell>
          <cell r="O18268">
            <v>1882.77</v>
          </cell>
        </row>
        <row r="18269">
          <cell r="C18269" t="str">
            <v>432322195908227467</v>
          </cell>
          <cell r="D18269" t="str">
            <v>曹佑群</v>
          </cell>
          <cell r="E18269" t="str">
            <v>女</v>
          </cell>
          <cell r="F18269">
            <v>19590801</v>
          </cell>
          <cell r="G18269" t="str">
            <v>1976-09-01</v>
          </cell>
          <cell r="H18269" t="str">
            <v>2014-08-01</v>
          </cell>
          <cell r="I18269">
            <v>2096.47</v>
          </cell>
          <cell r="J18269">
            <v>45.6</v>
          </cell>
          <cell r="K18269">
            <v>35</v>
          </cell>
          <cell r="L18269">
            <v>0</v>
          </cell>
          <cell r="M18269">
            <v>29.35058</v>
          </cell>
          <cell r="N18269">
            <v>109.95</v>
          </cell>
          <cell r="O18269">
            <v>2206.42</v>
          </cell>
        </row>
        <row r="18270">
          <cell r="C18270" t="str">
            <v>432322195511177414</v>
          </cell>
          <cell r="D18270" t="str">
            <v>芦定财</v>
          </cell>
          <cell r="E18270" t="str">
            <v>男</v>
          </cell>
          <cell r="F18270">
            <v>19551117</v>
          </cell>
          <cell r="G18270" t="str">
            <v>1972-12-01</v>
          </cell>
          <cell r="H18270" t="str">
            <v>2015-11-01</v>
          </cell>
          <cell r="I18270">
            <v>2255.27</v>
          </cell>
          <cell r="J18270">
            <v>51.6</v>
          </cell>
          <cell r="K18270">
            <v>35</v>
          </cell>
          <cell r="L18270">
            <v>0</v>
          </cell>
          <cell r="M18270">
            <v>31.57378</v>
          </cell>
          <cell r="N18270">
            <v>118.17</v>
          </cell>
          <cell r="O18270">
            <v>2373.44</v>
          </cell>
        </row>
        <row r="18271">
          <cell r="C18271" t="str">
            <v>432322196004197466</v>
          </cell>
          <cell r="D18271" t="str">
            <v>杨道英</v>
          </cell>
          <cell r="E18271" t="str">
            <v>女</v>
          </cell>
          <cell r="F18271">
            <v>19600401</v>
          </cell>
          <cell r="G18271" t="str">
            <v>1982-10-01</v>
          </cell>
          <cell r="H18271" t="str">
            <v>2015-04-01</v>
          </cell>
          <cell r="I18271">
            <v>1700.47</v>
          </cell>
          <cell r="J18271">
            <v>39.6</v>
          </cell>
          <cell r="K18271">
            <v>35</v>
          </cell>
          <cell r="L18271">
            <v>0</v>
          </cell>
          <cell r="M18271">
            <v>23.80658</v>
          </cell>
          <cell r="N18271">
            <v>98.41</v>
          </cell>
          <cell r="O18271">
            <v>1798.88</v>
          </cell>
        </row>
        <row r="18272">
          <cell r="C18272" t="str">
            <v>432322196002197446</v>
          </cell>
          <cell r="D18272" t="str">
            <v>蔡志香</v>
          </cell>
          <cell r="E18272" t="str">
            <v>女</v>
          </cell>
          <cell r="F18272">
            <v>19600201</v>
          </cell>
          <cell r="G18272" t="str">
            <v>1982-01-01</v>
          </cell>
          <cell r="H18272" t="str">
            <v>2015-02-01</v>
          </cell>
          <cell r="I18272">
            <v>1739.35</v>
          </cell>
          <cell r="J18272">
            <v>40.8</v>
          </cell>
          <cell r="K18272">
            <v>35</v>
          </cell>
          <cell r="L18272">
            <v>0</v>
          </cell>
          <cell r="M18272">
            <v>24.3509</v>
          </cell>
          <cell r="N18272">
            <v>100.15</v>
          </cell>
          <cell r="O18272">
            <v>1839.5</v>
          </cell>
        </row>
        <row r="18273">
          <cell r="C18273" t="str">
            <v>432322195910037427</v>
          </cell>
          <cell r="D18273" t="str">
            <v>陈铃</v>
          </cell>
          <cell r="E18273" t="str">
            <v>女</v>
          </cell>
          <cell r="F18273">
            <v>19591001</v>
          </cell>
          <cell r="G18273" t="str">
            <v>1976-11-01</v>
          </cell>
          <cell r="H18273" t="str">
            <v>2014-10-01</v>
          </cell>
          <cell r="I18273">
            <v>2094.72</v>
          </cell>
          <cell r="J18273">
            <v>45.6</v>
          </cell>
          <cell r="K18273">
            <v>35</v>
          </cell>
          <cell r="L18273">
            <v>0</v>
          </cell>
          <cell r="M18273">
            <v>29.32608</v>
          </cell>
          <cell r="N18273">
            <v>109.93</v>
          </cell>
          <cell r="O18273">
            <v>2204.65</v>
          </cell>
        </row>
        <row r="18274">
          <cell r="C18274" t="str">
            <v>432322195907177429</v>
          </cell>
          <cell r="D18274" t="str">
            <v>芦葵球</v>
          </cell>
          <cell r="E18274" t="str">
            <v>女</v>
          </cell>
          <cell r="F18274">
            <v>19590801</v>
          </cell>
          <cell r="G18274" t="str">
            <v>1977-07-01</v>
          </cell>
          <cell r="H18274" t="str">
            <v>2014-08-01</v>
          </cell>
          <cell r="I18274">
            <v>2067.79</v>
          </cell>
          <cell r="J18274">
            <v>45.6</v>
          </cell>
          <cell r="K18274">
            <v>35</v>
          </cell>
          <cell r="L18274">
            <v>0</v>
          </cell>
          <cell r="M18274">
            <v>28.94906</v>
          </cell>
          <cell r="N18274">
            <v>109.55</v>
          </cell>
          <cell r="O18274">
            <v>2177.34</v>
          </cell>
        </row>
        <row r="18275">
          <cell r="C18275" t="str">
            <v>422429195511135837</v>
          </cell>
          <cell r="D18275" t="str">
            <v>张耀强</v>
          </cell>
          <cell r="E18275" t="str">
            <v>男</v>
          </cell>
          <cell r="F18275">
            <v>19551101</v>
          </cell>
          <cell r="G18275" t="str">
            <v>1975-04-01</v>
          </cell>
          <cell r="H18275" t="str">
            <v>2015-11-01</v>
          </cell>
          <cell r="I18275">
            <v>2136.93</v>
          </cell>
          <cell r="J18275">
            <v>49.2</v>
          </cell>
          <cell r="K18275">
            <v>35</v>
          </cell>
          <cell r="L18275">
            <v>0</v>
          </cell>
          <cell r="M18275">
            <v>29.91702</v>
          </cell>
          <cell r="N18275">
            <v>114.12</v>
          </cell>
          <cell r="O18275">
            <v>2251.05</v>
          </cell>
        </row>
        <row r="18276">
          <cell r="C18276" t="str">
            <v>430626196401202468</v>
          </cell>
          <cell r="D18276" t="str">
            <v>高红玉</v>
          </cell>
          <cell r="E18276" t="str">
            <v>女</v>
          </cell>
          <cell r="F18276">
            <v>19640101</v>
          </cell>
          <cell r="G18276" t="str">
            <v>1987-10-01</v>
          </cell>
          <cell r="H18276" t="str">
            <v>2015-09-01</v>
          </cell>
          <cell r="I18276">
            <v>1440.9</v>
          </cell>
          <cell r="J18276">
            <v>33.6</v>
          </cell>
          <cell r="K18276">
            <v>35</v>
          </cell>
          <cell r="L18276">
            <v>0</v>
          </cell>
          <cell r="M18276">
            <v>20.1726</v>
          </cell>
          <cell r="N18276">
            <v>88.77</v>
          </cell>
          <cell r="O18276">
            <v>1529.67</v>
          </cell>
        </row>
        <row r="18277">
          <cell r="C18277" t="str">
            <v>43232219550510741X</v>
          </cell>
          <cell r="D18277" t="str">
            <v>卓尚礼</v>
          </cell>
          <cell r="E18277" t="str">
            <v>男</v>
          </cell>
          <cell r="F18277">
            <v>19550501</v>
          </cell>
          <cell r="G18277" t="str">
            <v>1972-06-01</v>
          </cell>
          <cell r="H18277" t="str">
            <v>2015-05-01</v>
          </cell>
          <cell r="I18277">
            <v>2260.34</v>
          </cell>
          <cell r="J18277">
            <v>51.6</v>
          </cell>
          <cell r="K18277">
            <v>35</v>
          </cell>
          <cell r="L18277">
            <v>0</v>
          </cell>
          <cell r="M18277">
            <v>31.64476</v>
          </cell>
          <cell r="N18277">
            <v>118.24</v>
          </cell>
          <cell r="O18277">
            <v>2378.58</v>
          </cell>
        </row>
        <row r="18278">
          <cell r="C18278" t="str">
            <v>432322196104057444</v>
          </cell>
          <cell r="D18278" t="str">
            <v>胡农生</v>
          </cell>
          <cell r="E18278" t="str">
            <v>女</v>
          </cell>
          <cell r="F18278">
            <v>19600401</v>
          </cell>
          <cell r="G18278" t="str">
            <v>1978-07-01</v>
          </cell>
          <cell r="H18278" t="str">
            <v>2015-04-01</v>
          </cell>
          <cell r="I18278">
            <v>1921.2</v>
          </cell>
          <cell r="J18278">
            <v>44.4</v>
          </cell>
          <cell r="K18278">
            <v>35</v>
          </cell>
          <cell r="L18278">
            <v>0</v>
          </cell>
          <cell r="M18278">
            <v>26.8968</v>
          </cell>
          <cell r="N18278">
            <v>106.3</v>
          </cell>
          <cell r="O18278">
            <v>2027.5</v>
          </cell>
        </row>
        <row r="18279">
          <cell r="C18279" t="str">
            <v>432322196007257428</v>
          </cell>
          <cell r="D18279" t="str">
            <v>罗光华</v>
          </cell>
          <cell r="E18279" t="str">
            <v>女</v>
          </cell>
          <cell r="F18279">
            <v>19600701</v>
          </cell>
          <cell r="G18279" t="str">
            <v>1978-07-01</v>
          </cell>
          <cell r="H18279" t="str">
            <v>2015-07-01</v>
          </cell>
          <cell r="I18279">
            <v>1942.24</v>
          </cell>
          <cell r="J18279">
            <v>45.6</v>
          </cell>
          <cell r="K18279">
            <v>35</v>
          </cell>
          <cell r="L18279">
            <v>0</v>
          </cell>
          <cell r="M18279">
            <v>27.19136</v>
          </cell>
          <cell r="N18279">
            <v>107.79</v>
          </cell>
          <cell r="O18279">
            <v>2050.03</v>
          </cell>
        </row>
        <row r="18280">
          <cell r="C18280" t="str">
            <v>432322196809247467</v>
          </cell>
          <cell r="D18280" t="str">
            <v>卜清莲</v>
          </cell>
          <cell r="E18280" t="str">
            <v>女</v>
          </cell>
          <cell r="F18280">
            <v>19670901</v>
          </cell>
          <cell r="G18280" t="str">
            <v>1984-10-01</v>
          </cell>
          <cell r="H18280" t="str">
            <v>2015-05-01</v>
          </cell>
          <cell r="I18280">
            <v>1584.32</v>
          </cell>
          <cell r="J18280">
            <v>37.2</v>
          </cell>
          <cell r="K18280">
            <v>35</v>
          </cell>
          <cell r="L18280">
            <v>0</v>
          </cell>
          <cell r="M18280">
            <v>22.18048</v>
          </cell>
          <cell r="N18280">
            <v>94.38</v>
          </cell>
          <cell r="O18280">
            <v>1678.7</v>
          </cell>
        </row>
        <row r="18281">
          <cell r="C18281" t="str">
            <v>432322196001047462</v>
          </cell>
          <cell r="D18281" t="str">
            <v>成建强</v>
          </cell>
          <cell r="E18281" t="str">
            <v>女</v>
          </cell>
          <cell r="F18281">
            <v>19600104</v>
          </cell>
          <cell r="G18281" t="str">
            <v>1977-02-01</v>
          </cell>
          <cell r="H18281" t="str">
            <v>2015-01-01</v>
          </cell>
          <cell r="I18281">
            <v>1983.43</v>
          </cell>
          <cell r="J18281">
            <v>45.6</v>
          </cell>
          <cell r="K18281">
            <v>35</v>
          </cell>
          <cell r="L18281">
            <v>0</v>
          </cell>
          <cell r="M18281">
            <v>27.76802</v>
          </cell>
          <cell r="N18281">
            <v>108.37</v>
          </cell>
          <cell r="O18281">
            <v>2091.8</v>
          </cell>
        </row>
        <row r="18282">
          <cell r="C18282" t="str">
            <v>432322196806167429</v>
          </cell>
          <cell r="D18282" t="str">
            <v>邹粒</v>
          </cell>
          <cell r="E18282" t="str">
            <v>女</v>
          </cell>
          <cell r="F18282">
            <v>19670401</v>
          </cell>
          <cell r="G18282" t="str">
            <v>1984-05-01</v>
          </cell>
          <cell r="H18282" t="str">
            <v>2015-11-01</v>
          </cell>
          <cell r="I18282">
            <v>1628.74</v>
          </cell>
          <cell r="J18282">
            <v>38.4</v>
          </cell>
          <cell r="K18282">
            <v>35</v>
          </cell>
          <cell r="L18282">
            <v>0</v>
          </cell>
          <cell r="M18282">
            <v>22.80236</v>
          </cell>
          <cell r="N18282">
            <v>96.2</v>
          </cell>
          <cell r="O18282">
            <v>1724.94</v>
          </cell>
        </row>
        <row r="18283">
          <cell r="C18283" t="str">
            <v>43232219600905662X</v>
          </cell>
          <cell r="D18283" t="str">
            <v>谭春香</v>
          </cell>
          <cell r="E18283" t="str">
            <v>女</v>
          </cell>
          <cell r="F18283">
            <v>19600905</v>
          </cell>
          <cell r="G18283" t="str">
            <v>1991-01-01</v>
          </cell>
          <cell r="H18283" t="str">
            <v>2015-09-01</v>
          </cell>
          <cell r="I18283">
            <v>1279.4</v>
          </cell>
          <cell r="J18283">
            <v>30</v>
          </cell>
          <cell r="K18283">
            <v>35</v>
          </cell>
          <cell r="L18283">
            <v>0</v>
          </cell>
          <cell r="M18283">
            <v>17.9116</v>
          </cell>
          <cell r="N18283">
            <v>82.91</v>
          </cell>
          <cell r="O18283">
            <v>1362.31</v>
          </cell>
        </row>
        <row r="18284">
          <cell r="C18284" t="str">
            <v>432322196010237428</v>
          </cell>
          <cell r="D18284" t="str">
            <v>叶美群</v>
          </cell>
          <cell r="E18284" t="str">
            <v>女</v>
          </cell>
          <cell r="F18284">
            <v>19601001</v>
          </cell>
          <cell r="G18284" t="str">
            <v>1978-07-01</v>
          </cell>
          <cell r="H18284" t="str">
            <v>2015-10-01</v>
          </cell>
          <cell r="I18284">
            <v>1948.75</v>
          </cell>
          <cell r="J18284">
            <v>45.6</v>
          </cell>
          <cell r="K18284">
            <v>35</v>
          </cell>
          <cell r="L18284">
            <v>0</v>
          </cell>
          <cell r="M18284">
            <v>27.2825</v>
          </cell>
          <cell r="N18284">
            <v>107.88</v>
          </cell>
          <cell r="O18284">
            <v>2056.63</v>
          </cell>
        </row>
        <row r="18285">
          <cell r="C18285" t="str">
            <v>432322195904277424</v>
          </cell>
          <cell r="D18285" t="str">
            <v>刘云娥</v>
          </cell>
          <cell r="E18285" t="str">
            <v>女</v>
          </cell>
          <cell r="F18285">
            <v>19600401</v>
          </cell>
          <cell r="G18285" t="str">
            <v>1977-05-01</v>
          </cell>
          <cell r="H18285" t="str">
            <v>2015-04-01</v>
          </cell>
          <cell r="I18285">
            <v>1980.37</v>
          </cell>
          <cell r="J18285">
            <v>45.6</v>
          </cell>
          <cell r="K18285">
            <v>35</v>
          </cell>
          <cell r="L18285">
            <v>0</v>
          </cell>
          <cell r="M18285">
            <v>27.72518</v>
          </cell>
          <cell r="N18285">
            <v>108.33</v>
          </cell>
          <cell r="O18285">
            <v>2088.7</v>
          </cell>
        </row>
        <row r="18286">
          <cell r="C18286" t="str">
            <v>432322196009067441</v>
          </cell>
          <cell r="D18286" t="str">
            <v>赵菊香</v>
          </cell>
          <cell r="E18286" t="str">
            <v>女</v>
          </cell>
          <cell r="F18286">
            <v>19600901</v>
          </cell>
          <cell r="G18286" t="str">
            <v>1977-10-01</v>
          </cell>
          <cell r="H18286" t="str">
            <v>2015-09-01</v>
          </cell>
          <cell r="I18286">
            <v>1975.29</v>
          </cell>
          <cell r="J18286">
            <v>45.6</v>
          </cell>
          <cell r="K18286">
            <v>35</v>
          </cell>
          <cell r="L18286">
            <v>0</v>
          </cell>
          <cell r="M18286">
            <v>27.65406</v>
          </cell>
          <cell r="N18286">
            <v>108.25</v>
          </cell>
          <cell r="O18286">
            <v>2083.54</v>
          </cell>
        </row>
        <row r="18287">
          <cell r="C18287" t="str">
            <v>432322195807087442</v>
          </cell>
          <cell r="D18287" t="str">
            <v>彭玉池</v>
          </cell>
          <cell r="E18287" t="str">
            <v>女</v>
          </cell>
          <cell r="F18287">
            <v>19600201</v>
          </cell>
          <cell r="G18287" t="str">
            <v>1978-08-01</v>
          </cell>
          <cell r="H18287" t="str">
            <v>2015-02-01</v>
          </cell>
          <cell r="I18287">
            <v>1913.68</v>
          </cell>
          <cell r="J18287">
            <v>44.4</v>
          </cell>
          <cell r="K18287">
            <v>35</v>
          </cell>
          <cell r="L18287">
            <v>0</v>
          </cell>
          <cell r="M18287">
            <v>26.79152</v>
          </cell>
          <cell r="N18287">
            <v>106.19</v>
          </cell>
          <cell r="O18287">
            <v>2019.87</v>
          </cell>
        </row>
        <row r="18288">
          <cell r="C18288" t="str">
            <v>432322195908027422</v>
          </cell>
          <cell r="D18288" t="str">
            <v>曹元秀</v>
          </cell>
          <cell r="E18288" t="str">
            <v>女</v>
          </cell>
          <cell r="F18288">
            <v>19590802</v>
          </cell>
          <cell r="G18288" t="str">
            <v>1980-01-01</v>
          </cell>
          <cell r="H18288" t="str">
            <v>2014-08-01</v>
          </cell>
          <cell r="I18288">
            <v>1929.88</v>
          </cell>
          <cell r="J18288">
            <v>42</v>
          </cell>
          <cell r="K18288">
            <v>35</v>
          </cell>
          <cell r="L18288">
            <v>0</v>
          </cell>
          <cell r="M18288">
            <v>27.01832</v>
          </cell>
          <cell r="N18288">
            <v>104.02</v>
          </cell>
          <cell r="O18288">
            <v>2033.9</v>
          </cell>
        </row>
        <row r="18289">
          <cell r="C18289" t="str">
            <v>432322195812207488</v>
          </cell>
          <cell r="D18289" t="str">
            <v>贾凤君</v>
          </cell>
          <cell r="E18289" t="str">
            <v>女</v>
          </cell>
          <cell r="F18289">
            <v>19591201</v>
          </cell>
          <cell r="G18289" t="str">
            <v>1984-11-01</v>
          </cell>
          <cell r="H18289" t="str">
            <v>2014-12-01</v>
          </cell>
          <cell r="I18289">
            <v>1702.17</v>
          </cell>
          <cell r="J18289">
            <v>37.2</v>
          </cell>
          <cell r="K18289">
            <v>35</v>
          </cell>
          <cell r="L18289">
            <v>0</v>
          </cell>
          <cell r="M18289">
            <v>23.83038</v>
          </cell>
          <cell r="N18289">
            <v>96.03</v>
          </cell>
          <cell r="O18289">
            <v>1798.2</v>
          </cell>
        </row>
        <row r="18290">
          <cell r="C18290" t="str">
            <v>432322196711177480</v>
          </cell>
          <cell r="D18290" t="str">
            <v>谢芝花</v>
          </cell>
          <cell r="E18290" t="str">
            <v>女</v>
          </cell>
          <cell r="F18290">
            <v>19671101</v>
          </cell>
          <cell r="G18290" t="str">
            <v>1987-11-01</v>
          </cell>
          <cell r="H18290" t="str">
            <v>2014-04-01</v>
          </cell>
          <cell r="I18290">
            <v>1503.56</v>
          </cell>
          <cell r="J18290">
            <v>32.4</v>
          </cell>
          <cell r="K18290">
            <v>35</v>
          </cell>
          <cell r="L18290">
            <v>0</v>
          </cell>
          <cell r="M18290">
            <v>21.04984</v>
          </cell>
          <cell r="N18290">
            <v>88.45</v>
          </cell>
          <cell r="O18290">
            <v>1592.01</v>
          </cell>
        </row>
        <row r="18291">
          <cell r="C18291" t="str">
            <v>432322196602247443</v>
          </cell>
          <cell r="D18291" t="str">
            <v>张连凤</v>
          </cell>
          <cell r="E18291" t="str">
            <v>女</v>
          </cell>
          <cell r="F18291">
            <v>19671101</v>
          </cell>
          <cell r="G18291" t="str">
            <v>1986-09-01</v>
          </cell>
          <cell r="H18291" t="str">
            <v>2014-12-01</v>
          </cell>
          <cell r="I18291">
            <v>1592.69</v>
          </cell>
          <cell r="J18291">
            <v>34.8</v>
          </cell>
          <cell r="K18291">
            <v>35</v>
          </cell>
          <cell r="L18291">
            <v>0</v>
          </cell>
          <cell r="M18291">
            <v>22.29766</v>
          </cell>
          <cell r="N18291">
            <v>92.1</v>
          </cell>
          <cell r="O18291">
            <v>1684.79</v>
          </cell>
        </row>
        <row r="18292">
          <cell r="C18292" t="str">
            <v>432322195505137416</v>
          </cell>
          <cell r="D18292" t="str">
            <v>代海龙</v>
          </cell>
          <cell r="E18292" t="str">
            <v>男</v>
          </cell>
          <cell r="F18292">
            <v>19550501</v>
          </cell>
          <cell r="G18292" t="str">
            <v>1972-06-01</v>
          </cell>
          <cell r="H18292" t="str">
            <v>2015-05-01</v>
          </cell>
          <cell r="I18292">
            <v>2260.34</v>
          </cell>
          <cell r="J18292">
            <v>51.6</v>
          </cell>
          <cell r="K18292">
            <v>35</v>
          </cell>
          <cell r="L18292">
            <v>0</v>
          </cell>
          <cell r="M18292">
            <v>31.64476</v>
          </cell>
          <cell r="N18292">
            <v>118.24</v>
          </cell>
          <cell r="O18292">
            <v>2378.58</v>
          </cell>
        </row>
        <row r="18293">
          <cell r="C18293" t="str">
            <v>432322196009237420</v>
          </cell>
          <cell r="D18293" t="str">
            <v>李菊华</v>
          </cell>
          <cell r="E18293" t="str">
            <v>女</v>
          </cell>
          <cell r="F18293">
            <v>19600901</v>
          </cell>
          <cell r="G18293" t="str">
            <v>1983-01-01</v>
          </cell>
          <cell r="H18293" t="str">
            <v>2015-09-01</v>
          </cell>
          <cell r="I18293">
            <v>1701.74</v>
          </cell>
          <cell r="J18293">
            <v>39.6</v>
          </cell>
          <cell r="K18293">
            <v>35</v>
          </cell>
          <cell r="L18293">
            <v>0</v>
          </cell>
          <cell r="M18293">
            <v>23.82436</v>
          </cell>
          <cell r="N18293">
            <v>98.42</v>
          </cell>
          <cell r="O18293">
            <v>1800.16</v>
          </cell>
        </row>
        <row r="18294">
          <cell r="C18294" t="str">
            <v>43232219600526742X</v>
          </cell>
          <cell r="D18294" t="str">
            <v>王建军</v>
          </cell>
          <cell r="E18294" t="str">
            <v>女</v>
          </cell>
          <cell r="F18294">
            <v>19600501</v>
          </cell>
          <cell r="G18294" t="str">
            <v>1982-11-01</v>
          </cell>
          <cell r="H18294" t="str">
            <v>2015-05-01</v>
          </cell>
          <cell r="I18294">
            <v>1699.45</v>
          </cell>
          <cell r="J18294">
            <v>39.6</v>
          </cell>
          <cell r="K18294">
            <v>35</v>
          </cell>
          <cell r="L18294">
            <v>0</v>
          </cell>
          <cell r="M18294">
            <v>23.7923</v>
          </cell>
          <cell r="N18294">
            <v>98.39</v>
          </cell>
          <cell r="O18294">
            <v>1797.84</v>
          </cell>
        </row>
        <row r="18295">
          <cell r="C18295" t="str">
            <v>432322196302087425</v>
          </cell>
          <cell r="D18295" t="str">
            <v>郭玲芝</v>
          </cell>
          <cell r="E18295" t="str">
            <v>女</v>
          </cell>
          <cell r="F18295">
            <v>19630201</v>
          </cell>
          <cell r="G18295" t="str">
            <v>1983-01-01</v>
          </cell>
          <cell r="H18295" t="str">
            <v>2014-06-01</v>
          </cell>
          <cell r="I18295">
            <v>1765.56</v>
          </cell>
          <cell r="J18295">
            <v>38.4</v>
          </cell>
          <cell r="K18295">
            <v>35</v>
          </cell>
          <cell r="L18295">
            <v>0</v>
          </cell>
          <cell r="M18295">
            <v>24.71784</v>
          </cell>
          <cell r="N18295">
            <v>98.12</v>
          </cell>
          <cell r="O18295">
            <v>1863.68</v>
          </cell>
        </row>
        <row r="18296">
          <cell r="C18296" t="str">
            <v>432322195409147438</v>
          </cell>
          <cell r="D18296" t="str">
            <v>曾菊初</v>
          </cell>
          <cell r="E18296" t="str">
            <v>男</v>
          </cell>
          <cell r="F18296">
            <v>19540901</v>
          </cell>
          <cell r="G18296" t="str">
            <v>1973-01-01</v>
          </cell>
          <cell r="H18296" t="str">
            <v>2014-09-01</v>
          </cell>
          <cell r="I18296">
            <v>2308.86</v>
          </cell>
          <cell r="J18296">
            <v>50.4</v>
          </cell>
          <cell r="K18296">
            <v>35</v>
          </cell>
          <cell r="L18296">
            <v>0</v>
          </cell>
          <cell r="M18296">
            <v>32.32404</v>
          </cell>
          <cell r="N18296">
            <v>117.72</v>
          </cell>
          <cell r="O18296">
            <v>2426.58</v>
          </cell>
        </row>
        <row r="18297">
          <cell r="C18297" t="str">
            <v>432322195411037414</v>
          </cell>
          <cell r="D18297" t="str">
            <v>江林科</v>
          </cell>
          <cell r="E18297" t="str">
            <v>男</v>
          </cell>
          <cell r="F18297">
            <v>19541101</v>
          </cell>
          <cell r="G18297" t="str">
            <v>1971-12-01</v>
          </cell>
          <cell r="H18297" t="str">
            <v>2014-11-01</v>
          </cell>
          <cell r="I18297">
            <v>2367.61</v>
          </cell>
          <cell r="J18297">
            <v>51.6</v>
          </cell>
          <cell r="K18297">
            <v>35</v>
          </cell>
          <cell r="L18297">
            <v>0</v>
          </cell>
          <cell r="M18297">
            <v>33.14654</v>
          </cell>
          <cell r="N18297">
            <v>119.75</v>
          </cell>
          <cell r="O18297">
            <v>2487.36</v>
          </cell>
        </row>
        <row r="18298">
          <cell r="C18298" t="str">
            <v>432322196004247419</v>
          </cell>
          <cell r="D18298" t="str">
            <v>姚建国</v>
          </cell>
          <cell r="E18298" t="str">
            <v>男</v>
          </cell>
          <cell r="F18298">
            <v>19600401</v>
          </cell>
          <cell r="G18298" t="str">
            <v>1977-07-01</v>
          </cell>
          <cell r="H18298" t="str">
            <v>2014-06-01</v>
          </cell>
          <cell r="I18298">
            <v>2046.66</v>
          </cell>
          <cell r="J18298">
            <v>44.4</v>
          </cell>
          <cell r="K18298">
            <v>35</v>
          </cell>
          <cell r="L18298">
            <v>0</v>
          </cell>
          <cell r="M18298">
            <v>28.65324</v>
          </cell>
          <cell r="N18298">
            <v>108.05</v>
          </cell>
          <cell r="O18298">
            <v>2154.71</v>
          </cell>
        </row>
        <row r="18299">
          <cell r="C18299" t="str">
            <v>432322195809300307</v>
          </cell>
          <cell r="D18299" t="str">
            <v>张德庆</v>
          </cell>
          <cell r="E18299" t="str">
            <v>女</v>
          </cell>
          <cell r="F18299">
            <v>19590901</v>
          </cell>
          <cell r="G18299" t="str">
            <v>1976-10-01</v>
          </cell>
          <cell r="H18299" t="str">
            <v>2014-09-01</v>
          </cell>
          <cell r="I18299">
            <v>2095.65</v>
          </cell>
          <cell r="J18299">
            <v>45.6</v>
          </cell>
          <cell r="K18299">
            <v>35</v>
          </cell>
          <cell r="L18299">
            <v>0</v>
          </cell>
          <cell r="M18299">
            <v>29.3391</v>
          </cell>
          <cell r="N18299">
            <v>109.94</v>
          </cell>
          <cell r="O18299">
            <v>2205.59</v>
          </cell>
        </row>
        <row r="18300">
          <cell r="C18300" t="str">
            <v>432322196301037434</v>
          </cell>
          <cell r="D18300" t="str">
            <v>杨云跃</v>
          </cell>
          <cell r="E18300" t="str">
            <v>男</v>
          </cell>
          <cell r="F18300">
            <v>19630101</v>
          </cell>
          <cell r="G18300" t="str">
            <v>1980-02-01</v>
          </cell>
          <cell r="H18300" t="str">
            <v>2014-06-01</v>
          </cell>
          <cell r="I18300">
            <v>1917.85</v>
          </cell>
          <cell r="J18300">
            <v>42</v>
          </cell>
          <cell r="K18300">
            <v>35</v>
          </cell>
          <cell r="L18300">
            <v>0</v>
          </cell>
          <cell r="M18300">
            <v>26.8499</v>
          </cell>
          <cell r="N18300">
            <v>103.85</v>
          </cell>
          <cell r="O18300">
            <v>2021.7</v>
          </cell>
        </row>
        <row r="18301">
          <cell r="C18301" t="str">
            <v>432322195501017417</v>
          </cell>
          <cell r="D18301" t="str">
            <v>杜为名</v>
          </cell>
          <cell r="E18301" t="str">
            <v>男</v>
          </cell>
          <cell r="F18301">
            <v>19551201</v>
          </cell>
          <cell r="G18301" t="str">
            <v>1973-01-01</v>
          </cell>
          <cell r="H18301" t="str">
            <v>2015-12-01</v>
          </cell>
          <cell r="I18301">
            <v>2254.43</v>
          </cell>
          <cell r="J18301">
            <v>51.6</v>
          </cell>
          <cell r="K18301">
            <v>35</v>
          </cell>
          <cell r="L18301">
            <v>0</v>
          </cell>
          <cell r="M18301">
            <v>31.56202</v>
          </cell>
          <cell r="N18301">
            <v>118.16</v>
          </cell>
          <cell r="O18301">
            <v>2372.59</v>
          </cell>
        </row>
        <row r="18302">
          <cell r="C18302" t="str">
            <v>432322196008167440</v>
          </cell>
          <cell r="D18302" t="str">
            <v>李桂香</v>
          </cell>
          <cell r="E18302" t="str">
            <v>女</v>
          </cell>
          <cell r="F18302">
            <v>19600801</v>
          </cell>
          <cell r="G18302" t="str">
            <v>1978-07-01</v>
          </cell>
          <cell r="H18302" t="str">
            <v>2015-08-01</v>
          </cell>
          <cell r="I18302">
            <v>1944.41</v>
          </cell>
          <cell r="J18302">
            <v>45.6</v>
          </cell>
          <cell r="K18302">
            <v>35</v>
          </cell>
          <cell r="L18302">
            <v>0</v>
          </cell>
          <cell r="M18302">
            <v>27.22174</v>
          </cell>
          <cell r="N18302">
            <v>107.82</v>
          </cell>
          <cell r="O18302">
            <v>2052.23</v>
          </cell>
        </row>
        <row r="18303">
          <cell r="C18303" t="str">
            <v>432322196004147442</v>
          </cell>
          <cell r="D18303" t="str">
            <v>欧美纯</v>
          </cell>
          <cell r="E18303" t="str">
            <v>女</v>
          </cell>
          <cell r="F18303">
            <v>19600401</v>
          </cell>
          <cell r="G18303" t="str">
            <v>1977-07-01</v>
          </cell>
          <cell r="H18303" t="str">
            <v>2015-04-01</v>
          </cell>
          <cell r="I18303">
            <v>1973.99</v>
          </cell>
          <cell r="J18303">
            <v>45.6</v>
          </cell>
          <cell r="K18303">
            <v>35</v>
          </cell>
          <cell r="L18303">
            <v>0</v>
          </cell>
          <cell r="M18303">
            <v>27.63586</v>
          </cell>
          <cell r="N18303">
            <v>108.24</v>
          </cell>
          <cell r="O18303">
            <v>2082.23</v>
          </cell>
        </row>
        <row r="18304">
          <cell r="C18304" t="str">
            <v>432322196003247441</v>
          </cell>
          <cell r="D18304" t="str">
            <v>石桂英</v>
          </cell>
          <cell r="E18304" t="str">
            <v>女</v>
          </cell>
          <cell r="F18304">
            <v>19600301</v>
          </cell>
          <cell r="G18304" t="str">
            <v>1979-01-01</v>
          </cell>
          <cell r="H18304" t="str">
            <v>2015-03-01</v>
          </cell>
          <cell r="I18304">
            <v>1899.91</v>
          </cell>
          <cell r="J18304">
            <v>44.4</v>
          </cell>
          <cell r="K18304">
            <v>35</v>
          </cell>
          <cell r="L18304">
            <v>0</v>
          </cell>
          <cell r="M18304">
            <v>26.59874</v>
          </cell>
          <cell r="N18304">
            <v>106</v>
          </cell>
          <cell r="O18304">
            <v>2005.91</v>
          </cell>
        </row>
        <row r="18305">
          <cell r="C18305" t="str">
            <v>432322196011087425</v>
          </cell>
          <cell r="D18305" t="str">
            <v>吴爱平</v>
          </cell>
          <cell r="E18305" t="str">
            <v>女</v>
          </cell>
          <cell r="F18305">
            <v>19601001</v>
          </cell>
          <cell r="G18305" t="str">
            <v>1979-09-01</v>
          </cell>
          <cell r="H18305" t="str">
            <v>2015-10-01</v>
          </cell>
          <cell r="I18305">
            <v>1889.59</v>
          </cell>
          <cell r="J18305">
            <v>44.4</v>
          </cell>
          <cell r="K18305">
            <v>35</v>
          </cell>
          <cell r="L18305">
            <v>0</v>
          </cell>
          <cell r="M18305">
            <v>26.45426</v>
          </cell>
          <cell r="N18305">
            <v>105.85</v>
          </cell>
          <cell r="O18305">
            <v>1995.44</v>
          </cell>
        </row>
        <row r="18306">
          <cell r="C18306" t="str">
            <v>432322195509097415</v>
          </cell>
          <cell r="D18306" t="str">
            <v>吴玉新</v>
          </cell>
          <cell r="E18306" t="str">
            <v>男</v>
          </cell>
          <cell r="F18306">
            <v>19550901</v>
          </cell>
          <cell r="G18306" t="str">
            <v>1972-10-01</v>
          </cell>
          <cell r="H18306" t="str">
            <v>2015-09-01</v>
          </cell>
          <cell r="I18306">
            <v>2256.96</v>
          </cell>
          <cell r="J18306">
            <v>51.6</v>
          </cell>
          <cell r="K18306">
            <v>35</v>
          </cell>
          <cell r="L18306">
            <v>0</v>
          </cell>
          <cell r="M18306">
            <v>31.59744</v>
          </cell>
          <cell r="N18306">
            <v>118.2</v>
          </cell>
          <cell r="O18306">
            <v>2375.16</v>
          </cell>
        </row>
        <row r="18307">
          <cell r="C18307" t="str">
            <v>432322196003057429</v>
          </cell>
          <cell r="D18307" t="str">
            <v>银庆群</v>
          </cell>
          <cell r="E18307" t="str">
            <v>女</v>
          </cell>
          <cell r="F18307">
            <v>19600301</v>
          </cell>
          <cell r="G18307" t="str">
            <v>1978-07-01</v>
          </cell>
          <cell r="H18307" t="str">
            <v>2015-03-01</v>
          </cell>
          <cell r="I18307">
            <v>1919.04</v>
          </cell>
          <cell r="J18307">
            <v>44.4</v>
          </cell>
          <cell r="K18307">
            <v>35</v>
          </cell>
          <cell r="L18307">
            <v>0</v>
          </cell>
          <cell r="M18307">
            <v>26.86656</v>
          </cell>
          <cell r="N18307">
            <v>106.27</v>
          </cell>
          <cell r="O18307">
            <v>2025.31</v>
          </cell>
        </row>
        <row r="18308">
          <cell r="C18308" t="str">
            <v>432322196009067468</v>
          </cell>
          <cell r="D18308" t="str">
            <v>张美华</v>
          </cell>
          <cell r="E18308" t="str">
            <v>女</v>
          </cell>
          <cell r="F18308">
            <v>19601101</v>
          </cell>
          <cell r="G18308" t="str">
            <v>1986-01-01</v>
          </cell>
          <cell r="H18308" t="str">
            <v>2015-11-01</v>
          </cell>
          <cell r="I18308">
            <v>1547.71</v>
          </cell>
          <cell r="J18308">
            <v>36</v>
          </cell>
          <cell r="K18308">
            <v>35</v>
          </cell>
          <cell r="L18308">
            <v>0</v>
          </cell>
          <cell r="M18308">
            <v>21.66794</v>
          </cell>
          <cell r="N18308">
            <v>92.67</v>
          </cell>
          <cell r="O18308">
            <v>1640.38</v>
          </cell>
        </row>
        <row r="18309">
          <cell r="C18309" t="str">
            <v>432322196001097427</v>
          </cell>
          <cell r="D18309" t="str">
            <v>张玉姣</v>
          </cell>
          <cell r="E18309" t="str">
            <v>女</v>
          </cell>
          <cell r="F18309">
            <v>19600101</v>
          </cell>
          <cell r="G18309" t="str">
            <v>1978-01-01</v>
          </cell>
          <cell r="H18309" t="str">
            <v>2015-01-01</v>
          </cell>
          <cell r="I18309">
            <v>1948.37</v>
          </cell>
          <cell r="J18309">
            <v>45.6</v>
          </cell>
          <cell r="K18309">
            <v>35</v>
          </cell>
          <cell r="L18309">
            <v>0</v>
          </cell>
          <cell r="M18309">
            <v>27.27718</v>
          </cell>
          <cell r="N18309">
            <v>107.88</v>
          </cell>
          <cell r="O18309">
            <v>2056.25</v>
          </cell>
        </row>
        <row r="18310">
          <cell r="C18310" t="str">
            <v>432322195602207412</v>
          </cell>
          <cell r="D18310" t="str">
            <v>柴崇珍</v>
          </cell>
          <cell r="E18310" t="str">
            <v>男</v>
          </cell>
          <cell r="F18310">
            <v>19550220</v>
          </cell>
          <cell r="G18310" t="str">
            <v>1972-03-01</v>
          </cell>
          <cell r="H18310" t="str">
            <v>2015-02-01</v>
          </cell>
          <cell r="I18310">
            <v>2262.88</v>
          </cell>
          <cell r="J18310">
            <v>51.6</v>
          </cell>
          <cell r="K18310">
            <v>35</v>
          </cell>
          <cell r="L18310">
            <v>0</v>
          </cell>
          <cell r="M18310">
            <v>31.68032</v>
          </cell>
          <cell r="N18310">
            <v>118.28</v>
          </cell>
          <cell r="O18310">
            <v>2381.16</v>
          </cell>
        </row>
        <row r="18311">
          <cell r="C18311" t="str">
            <v>432322195505157417</v>
          </cell>
          <cell r="D18311" t="str">
            <v>王志亚</v>
          </cell>
          <cell r="E18311" t="str">
            <v>男</v>
          </cell>
          <cell r="F18311">
            <v>19550501</v>
          </cell>
          <cell r="G18311" t="str">
            <v>1973-01-01</v>
          </cell>
          <cell r="H18311" t="str">
            <v>2015-05-01</v>
          </cell>
          <cell r="I18311">
            <v>2238.02</v>
          </cell>
          <cell r="J18311">
            <v>51.6</v>
          </cell>
          <cell r="K18311">
            <v>35</v>
          </cell>
          <cell r="L18311">
            <v>0</v>
          </cell>
          <cell r="M18311">
            <v>31.33228</v>
          </cell>
          <cell r="N18311">
            <v>117.93</v>
          </cell>
          <cell r="O18311">
            <v>2355.95</v>
          </cell>
        </row>
        <row r="18312">
          <cell r="C18312" t="str">
            <v>432322195908167484</v>
          </cell>
          <cell r="D18312" t="str">
            <v>李凤良</v>
          </cell>
          <cell r="E18312" t="str">
            <v>女</v>
          </cell>
          <cell r="F18312">
            <v>19590801</v>
          </cell>
          <cell r="G18312" t="str">
            <v>1976-09-01</v>
          </cell>
          <cell r="H18312" t="str">
            <v>2014-08-01</v>
          </cell>
          <cell r="I18312">
            <v>2096.47</v>
          </cell>
          <cell r="J18312">
            <v>45.6</v>
          </cell>
          <cell r="K18312">
            <v>35</v>
          </cell>
          <cell r="L18312">
            <v>0</v>
          </cell>
          <cell r="M18312">
            <v>29.35058</v>
          </cell>
          <cell r="N18312">
            <v>109.95</v>
          </cell>
          <cell r="O18312">
            <v>2206.42</v>
          </cell>
        </row>
        <row r="18313">
          <cell r="C18313" t="str">
            <v>43232219590819030X</v>
          </cell>
          <cell r="D18313" t="str">
            <v>郭爱娥</v>
          </cell>
          <cell r="E18313" t="str">
            <v>女</v>
          </cell>
          <cell r="F18313">
            <v>19590801</v>
          </cell>
          <cell r="G18313" t="str">
            <v>1976-09-01</v>
          </cell>
          <cell r="H18313" t="str">
            <v>2014-08-01</v>
          </cell>
          <cell r="I18313">
            <v>2096.47</v>
          </cell>
          <cell r="J18313">
            <v>45.6</v>
          </cell>
          <cell r="K18313">
            <v>35</v>
          </cell>
          <cell r="L18313">
            <v>0</v>
          </cell>
          <cell r="M18313">
            <v>29.35058</v>
          </cell>
          <cell r="N18313">
            <v>109.95</v>
          </cell>
          <cell r="O18313">
            <v>2206.42</v>
          </cell>
        </row>
        <row r="18314">
          <cell r="C18314" t="str">
            <v>432322196002287425</v>
          </cell>
          <cell r="D18314" t="str">
            <v>马秀兰</v>
          </cell>
          <cell r="E18314" t="str">
            <v>女</v>
          </cell>
          <cell r="F18314">
            <v>19600201</v>
          </cell>
          <cell r="G18314" t="str">
            <v>1977-03-01</v>
          </cell>
          <cell r="H18314" t="str">
            <v>2015-02-01</v>
          </cell>
          <cell r="I18314">
            <v>1982.41</v>
          </cell>
          <cell r="J18314">
            <v>45.6</v>
          </cell>
          <cell r="K18314">
            <v>35</v>
          </cell>
          <cell r="L18314">
            <v>0</v>
          </cell>
          <cell r="M18314">
            <v>27.75374</v>
          </cell>
          <cell r="N18314">
            <v>108.35</v>
          </cell>
          <cell r="O18314">
            <v>2090.76</v>
          </cell>
        </row>
        <row r="18315">
          <cell r="C18315" t="str">
            <v>432322195508237412</v>
          </cell>
          <cell r="D18315" t="str">
            <v>刘绪忠</v>
          </cell>
          <cell r="E18315" t="str">
            <v>男</v>
          </cell>
          <cell r="F18315">
            <v>19550801</v>
          </cell>
          <cell r="G18315" t="str">
            <v>1972-09-01</v>
          </cell>
          <cell r="H18315" t="str">
            <v>2015-08-01</v>
          </cell>
          <cell r="I18315">
            <v>2257.81</v>
          </cell>
          <cell r="J18315">
            <v>51.6</v>
          </cell>
          <cell r="K18315">
            <v>35</v>
          </cell>
          <cell r="L18315">
            <v>0</v>
          </cell>
          <cell r="M18315">
            <v>31.60934</v>
          </cell>
          <cell r="N18315">
            <v>118.21</v>
          </cell>
          <cell r="O18315">
            <v>2376.02</v>
          </cell>
        </row>
        <row r="18316">
          <cell r="C18316" t="str">
            <v>432322195409217416</v>
          </cell>
          <cell r="D18316" t="str">
            <v>甘献勤</v>
          </cell>
          <cell r="E18316" t="str">
            <v>男</v>
          </cell>
          <cell r="F18316">
            <v>19540901</v>
          </cell>
          <cell r="G18316" t="str">
            <v>1971-10-01</v>
          </cell>
          <cell r="H18316" t="str">
            <v>2014-09-01</v>
          </cell>
          <cell r="I18316">
            <v>2369.26</v>
          </cell>
          <cell r="J18316">
            <v>51.6</v>
          </cell>
          <cell r="K18316">
            <v>35</v>
          </cell>
          <cell r="L18316">
            <v>0</v>
          </cell>
          <cell r="M18316">
            <v>33.16964</v>
          </cell>
          <cell r="N18316">
            <v>119.77</v>
          </cell>
          <cell r="O18316">
            <v>2489.03</v>
          </cell>
        </row>
        <row r="18317">
          <cell r="C18317" t="str">
            <v>432322195508217411</v>
          </cell>
          <cell r="D18317" t="str">
            <v>袁国良</v>
          </cell>
          <cell r="E18317" t="str">
            <v>男</v>
          </cell>
          <cell r="F18317">
            <v>19540801</v>
          </cell>
          <cell r="G18317" t="str">
            <v>1971-09-01</v>
          </cell>
          <cell r="H18317" t="str">
            <v>2014-08-01</v>
          </cell>
          <cell r="I18317">
            <v>2369.87</v>
          </cell>
          <cell r="J18317">
            <v>51.6</v>
          </cell>
          <cell r="K18317">
            <v>35</v>
          </cell>
          <cell r="L18317">
            <v>0</v>
          </cell>
          <cell r="M18317">
            <v>33.17818</v>
          </cell>
          <cell r="N18317">
            <v>119.78</v>
          </cell>
          <cell r="O18317">
            <v>2489.65</v>
          </cell>
        </row>
        <row r="18318">
          <cell r="C18318" t="str">
            <v>432322195409237417</v>
          </cell>
          <cell r="D18318" t="str">
            <v>赵云久</v>
          </cell>
          <cell r="E18318" t="str">
            <v>男</v>
          </cell>
          <cell r="F18318">
            <v>19540901</v>
          </cell>
          <cell r="G18318" t="str">
            <v>1972-07-01</v>
          </cell>
          <cell r="H18318" t="str">
            <v>2014-09-01</v>
          </cell>
          <cell r="I18318">
            <v>2343.24</v>
          </cell>
          <cell r="J18318">
            <v>51.6</v>
          </cell>
          <cell r="K18318">
            <v>35</v>
          </cell>
          <cell r="L18318">
            <v>0</v>
          </cell>
          <cell r="M18318">
            <v>32.80536</v>
          </cell>
          <cell r="N18318">
            <v>119.41</v>
          </cell>
          <cell r="O18318">
            <v>2462.65</v>
          </cell>
        </row>
        <row r="18319">
          <cell r="C18319" t="str">
            <v>432322195909207425</v>
          </cell>
          <cell r="D18319" t="str">
            <v>王长菊</v>
          </cell>
          <cell r="E18319" t="str">
            <v>女</v>
          </cell>
          <cell r="F18319">
            <v>19590901</v>
          </cell>
          <cell r="G18319" t="str">
            <v>1978-07-01</v>
          </cell>
          <cell r="H18319" t="str">
            <v>2014-09-01</v>
          </cell>
          <cell r="I18319">
            <v>2017.97</v>
          </cell>
          <cell r="J18319">
            <v>44.4</v>
          </cell>
          <cell r="K18319">
            <v>35</v>
          </cell>
          <cell r="L18319">
            <v>0</v>
          </cell>
          <cell r="M18319">
            <v>28.25158</v>
          </cell>
          <cell r="N18319">
            <v>107.65</v>
          </cell>
          <cell r="O18319">
            <v>2125.62</v>
          </cell>
        </row>
        <row r="18320">
          <cell r="C18320" t="str">
            <v>432322196905237445</v>
          </cell>
          <cell r="D18320" t="str">
            <v>赵炳琼</v>
          </cell>
          <cell r="E18320" t="str">
            <v>女</v>
          </cell>
          <cell r="F18320">
            <v>19690501</v>
          </cell>
          <cell r="G18320" t="str">
            <v>1993-05-01</v>
          </cell>
          <cell r="H18320" t="str">
            <v>2014-06-01</v>
          </cell>
          <cell r="I18320">
            <v>1229.33</v>
          </cell>
          <cell r="J18320">
            <v>26.4</v>
          </cell>
          <cell r="K18320">
            <v>35</v>
          </cell>
          <cell r="L18320">
            <v>0</v>
          </cell>
          <cell r="M18320">
            <v>17.21062</v>
          </cell>
          <cell r="N18320">
            <v>78.61</v>
          </cell>
          <cell r="O18320">
            <v>1307.94</v>
          </cell>
        </row>
        <row r="18321">
          <cell r="C18321" t="str">
            <v>430721196908254228</v>
          </cell>
          <cell r="D18321" t="str">
            <v>李道月</v>
          </cell>
          <cell r="E18321" t="str">
            <v>女</v>
          </cell>
          <cell r="F18321">
            <v>19690801</v>
          </cell>
          <cell r="G18321" t="str">
            <v>1993-03-01</v>
          </cell>
          <cell r="H18321" t="str">
            <v>2015-05-01</v>
          </cell>
          <cell r="I18321">
            <v>1143.65</v>
          </cell>
          <cell r="J18321">
            <v>27.6</v>
          </cell>
          <cell r="K18321">
            <v>35</v>
          </cell>
          <cell r="L18321">
            <v>0</v>
          </cell>
          <cell r="M18321">
            <v>16.0111</v>
          </cell>
          <cell r="N18321">
            <v>78.61</v>
          </cell>
          <cell r="O18321">
            <v>1222.26</v>
          </cell>
        </row>
        <row r="18322">
          <cell r="C18322" t="str">
            <v>432322195510287419</v>
          </cell>
          <cell r="D18322" t="str">
            <v>胡合云</v>
          </cell>
          <cell r="E18322" t="str">
            <v>男</v>
          </cell>
          <cell r="F18322">
            <v>19551001</v>
          </cell>
          <cell r="G18322" t="str">
            <v>1982-07-01</v>
          </cell>
          <cell r="H18322" t="str">
            <v>2015-10-01</v>
          </cell>
          <cell r="I18322">
            <v>1755.48</v>
          </cell>
          <cell r="J18322">
            <v>40.8</v>
          </cell>
          <cell r="K18322">
            <v>35</v>
          </cell>
          <cell r="L18322">
            <v>0</v>
          </cell>
          <cell r="M18322">
            <v>24.57672</v>
          </cell>
          <cell r="N18322">
            <v>100.38</v>
          </cell>
          <cell r="O18322">
            <v>1855.86</v>
          </cell>
        </row>
        <row r="18323">
          <cell r="C18323" t="str">
            <v>432322196010027420</v>
          </cell>
          <cell r="D18323" t="str">
            <v>侯建祥</v>
          </cell>
          <cell r="E18323" t="str">
            <v>女</v>
          </cell>
          <cell r="F18323">
            <v>19601002</v>
          </cell>
          <cell r="G18323" t="str">
            <v>1977-11-01</v>
          </cell>
          <cell r="H18323" t="str">
            <v>2015-10-01</v>
          </cell>
          <cell r="I18323">
            <v>1974.26</v>
          </cell>
          <cell r="J18323">
            <v>45.6</v>
          </cell>
          <cell r="K18323">
            <v>35</v>
          </cell>
          <cell r="L18323">
            <v>0</v>
          </cell>
          <cell r="M18323">
            <v>27.63964</v>
          </cell>
          <cell r="N18323">
            <v>108.24</v>
          </cell>
          <cell r="O18323">
            <v>2082.5</v>
          </cell>
        </row>
        <row r="18324">
          <cell r="C18324" t="str">
            <v>432322196003147424</v>
          </cell>
          <cell r="D18324" t="str">
            <v>肖金兰</v>
          </cell>
          <cell r="E18324" t="str">
            <v>女</v>
          </cell>
          <cell r="F18324">
            <v>19580701</v>
          </cell>
          <cell r="G18324" t="str">
            <v>1977-08-01</v>
          </cell>
          <cell r="H18324" t="str">
            <v>2013-07-01</v>
          </cell>
          <cell r="I18324">
            <v>2115.85</v>
          </cell>
          <cell r="J18324">
            <v>43.2</v>
          </cell>
          <cell r="K18324">
            <v>35</v>
          </cell>
          <cell r="L18324">
            <v>0</v>
          </cell>
          <cell r="M18324">
            <v>29.6219</v>
          </cell>
          <cell r="N18324">
            <v>107.82</v>
          </cell>
          <cell r="O18324">
            <v>2223.67</v>
          </cell>
        </row>
        <row r="18325">
          <cell r="C18325" t="str">
            <v>432322195412067412</v>
          </cell>
          <cell r="D18325" t="str">
            <v>汤新民</v>
          </cell>
          <cell r="E18325" t="str">
            <v>男</v>
          </cell>
          <cell r="F18325">
            <v>19541201</v>
          </cell>
          <cell r="G18325" t="str">
            <v>1972-01-01</v>
          </cell>
          <cell r="H18325" t="str">
            <v>2014-12-01</v>
          </cell>
          <cell r="I18325">
            <v>2366.89</v>
          </cell>
          <cell r="J18325">
            <v>51.6</v>
          </cell>
          <cell r="K18325">
            <v>35</v>
          </cell>
          <cell r="L18325">
            <v>0</v>
          </cell>
          <cell r="M18325">
            <v>33.13646</v>
          </cell>
          <cell r="N18325">
            <v>119.74</v>
          </cell>
          <cell r="O18325">
            <v>2486.63</v>
          </cell>
        </row>
        <row r="18326">
          <cell r="C18326" t="str">
            <v>432322195409247412</v>
          </cell>
          <cell r="D18326" t="str">
            <v>郭建平</v>
          </cell>
          <cell r="E18326" t="str">
            <v>男</v>
          </cell>
          <cell r="F18326">
            <v>19540901</v>
          </cell>
          <cell r="G18326" t="str">
            <v>1971-10-01</v>
          </cell>
          <cell r="H18326" t="str">
            <v>2014-09-01</v>
          </cell>
          <cell r="I18326">
            <v>2369.26</v>
          </cell>
          <cell r="J18326">
            <v>51.6</v>
          </cell>
          <cell r="K18326">
            <v>35</v>
          </cell>
          <cell r="L18326">
            <v>0</v>
          </cell>
          <cell r="M18326">
            <v>33.16964</v>
          </cell>
          <cell r="N18326">
            <v>119.77</v>
          </cell>
          <cell r="O18326">
            <v>2489.03</v>
          </cell>
        </row>
        <row r="18327">
          <cell r="C18327" t="str">
            <v>432322196004237421</v>
          </cell>
          <cell r="D18327" t="str">
            <v>任菊秀</v>
          </cell>
          <cell r="E18327" t="str">
            <v>女</v>
          </cell>
          <cell r="F18327">
            <v>19600401</v>
          </cell>
          <cell r="G18327" t="str">
            <v>1977-05-01</v>
          </cell>
          <cell r="H18327" t="str">
            <v>2015-04-01</v>
          </cell>
          <cell r="I18327">
            <v>1980.37</v>
          </cell>
          <cell r="J18327">
            <v>45.6</v>
          </cell>
          <cell r="K18327">
            <v>35</v>
          </cell>
          <cell r="L18327">
            <v>0</v>
          </cell>
          <cell r="M18327">
            <v>27.72518</v>
          </cell>
          <cell r="N18327">
            <v>108.33</v>
          </cell>
          <cell r="O18327">
            <v>2088.7</v>
          </cell>
        </row>
        <row r="18328">
          <cell r="C18328" t="str">
            <v>432322195507277412</v>
          </cell>
          <cell r="D18328" t="str">
            <v>贺代强</v>
          </cell>
          <cell r="E18328" t="str">
            <v>男</v>
          </cell>
          <cell r="F18328">
            <v>19550701</v>
          </cell>
          <cell r="G18328" t="str">
            <v>1972-08-01</v>
          </cell>
          <cell r="H18328" t="str">
            <v>2015-07-01</v>
          </cell>
          <cell r="I18328">
            <v>2258.66</v>
          </cell>
          <cell r="J18328">
            <v>51.6</v>
          </cell>
          <cell r="K18328">
            <v>35</v>
          </cell>
          <cell r="L18328">
            <v>0</v>
          </cell>
          <cell r="M18328">
            <v>31.62124</v>
          </cell>
          <cell r="N18328">
            <v>118.22</v>
          </cell>
          <cell r="O18328">
            <v>2376.88</v>
          </cell>
        </row>
        <row r="18329">
          <cell r="C18329" t="str">
            <v>432322196005067428</v>
          </cell>
          <cell r="D18329" t="str">
            <v>张建华</v>
          </cell>
          <cell r="E18329" t="str">
            <v>女</v>
          </cell>
          <cell r="F18329">
            <v>19600501</v>
          </cell>
          <cell r="G18329" t="str">
            <v>1977-06-01</v>
          </cell>
          <cell r="H18329" t="str">
            <v>2015-05-01</v>
          </cell>
          <cell r="I18329">
            <v>1979.36</v>
          </cell>
          <cell r="J18329">
            <v>45.6</v>
          </cell>
          <cell r="K18329">
            <v>35</v>
          </cell>
          <cell r="L18329">
            <v>0</v>
          </cell>
          <cell r="M18329">
            <v>27.71104</v>
          </cell>
          <cell r="N18329">
            <v>108.31</v>
          </cell>
          <cell r="O18329">
            <v>2087.67</v>
          </cell>
        </row>
        <row r="18330">
          <cell r="C18330" t="str">
            <v>432322195311087414</v>
          </cell>
          <cell r="D18330" t="str">
            <v>刘业辉</v>
          </cell>
          <cell r="E18330" t="str">
            <v>男</v>
          </cell>
          <cell r="F18330">
            <v>19551101</v>
          </cell>
          <cell r="G18330" t="str">
            <v>1980-01-01</v>
          </cell>
          <cell r="H18330" t="str">
            <v>2015-11-01</v>
          </cell>
          <cell r="I18330">
            <v>1882.53</v>
          </cell>
          <cell r="J18330">
            <v>43.2</v>
          </cell>
          <cell r="K18330">
            <v>35</v>
          </cell>
          <cell r="L18330">
            <v>0</v>
          </cell>
          <cell r="M18330">
            <v>26.35542</v>
          </cell>
          <cell r="N18330">
            <v>104.56</v>
          </cell>
          <cell r="O18330">
            <v>1987.09</v>
          </cell>
        </row>
        <row r="18331">
          <cell r="C18331" t="str">
            <v>43232219700711742X</v>
          </cell>
          <cell r="D18331" t="str">
            <v>刘跃辉</v>
          </cell>
          <cell r="E18331" t="str">
            <v>女</v>
          </cell>
          <cell r="F18331">
            <v>19690101</v>
          </cell>
          <cell r="G18331" t="str">
            <v>1986-10-01</v>
          </cell>
          <cell r="H18331" t="str">
            <v>2015-09-01</v>
          </cell>
          <cell r="I18331">
            <v>1485.63</v>
          </cell>
          <cell r="J18331">
            <v>34.8</v>
          </cell>
          <cell r="K18331">
            <v>35</v>
          </cell>
          <cell r="L18331">
            <v>0</v>
          </cell>
          <cell r="M18331">
            <v>20.79882</v>
          </cell>
          <cell r="N18331">
            <v>90.6</v>
          </cell>
          <cell r="O18331">
            <v>1576.23</v>
          </cell>
        </row>
        <row r="18332">
          <cell r="C18332" t="str">
            <v>432322196007297446</v>
          </cell>
          <cell r="D18332" t="str">
            <v>刘跃芝</v>
          </cell>
          <cell r="E18332" t="str">
            <v>女</v>
          </cell>
          <cell r="F18332">
            <v>19600701</v>
          </cell>
          <cell r="G18332" t="str">
            <v>1978-07-01</v>
          </cell>
          <cell r="H18332" t="str">
            <v>2015-07-01</v>
          </cell>
          <cell r="I18332">
            <v>1942.24</v>
          </cell>
          <cell r="J18332">
            <v>45.6</v>
          </cell>
          <cell r="K18332">
            <v>35</v>
          </cell>
          <cell r="L18332">
            <v>0</v>
          </cell>
          <cell r="M18332">
            <v>27.19136</v>
          </cell>
          <cell r="N18332">
            <v>107.79</v>
          </cell>
          <cell r="O18332">
            <v>2050.03</v>
          </cell>
        </row>
        <row r="18333">
          <cell r="C18333" t="str">
            <v>432322195703177419</v>
          </cell>
          <cell r="D18333" t="str">
            <v>汤跃东</v>
          </cell>
          <cell r="E18333" t="str">
            <v>男</v>
          </cell>
          <cell r="F18333">
            <v>19580301</v>
          </cell>
          <cell r="G18333" t="str">
            <v>1975-04-01</v>
          </cell>
          <cell r="H18333" t="str">
            <v>2014-06-01</v>
          </cell>
          <cell r="I18333">
            <v>2180.76</v>
          </cell>
          <cell r="J18333">
            <v>48</v>
          </cell>
          <cell r="K18333">
            <v>35</v>
          </cell>
          <cell r="L18333">
            <v>0</v>
          </cell>
          <cell r="M18333">
            <v>30.53064</v>
          </cell>
          <cell r="N18333">
            <v>113.53</v>
          </cell>
          <cell r="O18333">
            <v>2294.29</v>
          </cell>
        </row>
        <row r="18334">
          <cell r="C18334" t="str">
            <v>432322196411127465</v>
          </cell>
          <cell r="D18334" t="str">
            <v>邓琴</v>
          </cell>
          <cell r="E18334" t="str">
            <v>女</v>
          </cell>
          <cell r="F18334">
            <v>19651101</v>
          </cell>
          <cell r="G18334" t="str">
            <v>1991-07-01</v>
          </cell>
          <cell r="H18334" t="str">
            <v>2014-04-01</v>
          </cell>
          <cell r="I18334">
            <v>1310.51</v>
          </cell>
          <cell r="J18334">
            <v>27.6</v>
          </cell>
          <cell r="K18334">
            <v>35</v>
          </cell>
          <cell r="L18334">
            <v>0</v>
          </cell>
          <cell r="M18334">
            <v>18.34714</v>
          </cell>
          <cell r="N18334">
            <v>80.95</v>
          </cell>
          <cell r="O18334">
            <v>1391.46</v>
          </cell>
        </row>
        <row r="18335">
          <cell r="C18335" t="str">
            <v>432322195712127413</v>
          </cell>
          <cell r="D18335" t="str">
            <v>刘枚魁</v>
          </cell>
          <cell r="E18335" t="str">
            <v>男</v>
          </cell>
          <cell r="F18335">
            <v>19571201</v>
          </cell>
          <cell r="G18335" t="str">
            <v>1984-01-01</v>
          </cell>
          <cell r="H18335" t="str">
            <v>2014-06-01</v>
          </cell>
          <cell r="I18335">
            <v>1726.85</v>
          </cell>
          <cell r="J18335">
            <v>37.2</v>
          </cell>
          <cell r="K18335">
            <v>35</v>
          </cell>
          <cell r="L18335">
            <v>0</v>
          </cell>
          <cell r="M18335">
            <v>24.1759</v>
          </cell>
          <cell r="N18335">
            <v>96.38</v>
          </cell>
          <cell r="O18335">
            <v>1823.23</v>
          </cell>
        </row>
        <row r="18336">
          <cell r="C18336" t="str">
            <v>432322195503217412</v>
          </cell>
          <cell r="D18336" t="str">
            <v>喻志和</v>
          </cell>
          <cell r="E18336" t="str">
            <v>男</v>
          </cell>
          <cell r="F18336">
            <v>19550301</v>
          </cell>
          <cell r="G18336" t="str">
            <v>1972-04-01</v>
          </cell>
          <cell r="H18336" t="str">
            <v>2015-03-01</v>
          </cell>
          <cell r="I18336">
            <v>2262.03</v>
          </cell>
          <cell r="J18336">
            <v>51.6</v>
          </cell>
          <cell r="K18336">
            <v>35</v>
          </cell>
          <cell r="L18336">
            <v>0</v>
          </cell>
          <cell r="M18336">
            <v>31.66842</v>
          </cell>
          <cell r="N18336">
            <v>118.27</v>
          </cell>
          <cell r="O18336">
            <v>2380.3</v>
          </cell>
        </row>
        <row r="18337">
          <cell r="C18337" t="str">
            <v>432322195504177416</v>
          </cell>
          <cell r="D18337" t="str">
            <v>赖庄南</v>
          </cell>
          <cell r="E18337" t="str">
            <v>男</v>
          </cell>
          <cell r="F18337">
            <v>19550301</v>
          </cell>
          <cell r="G18337" t="str">
            <v>1972-04-01</v>
          </cell>
          <cell r="H18337" t="str">
            <v>2015-03-01</v>
          </cell>
          <cell r="I18337">
            <v>2262.03</v>
          </cell>
          <cell r="J18337">
            <v>51.6</v>
          </cell>
          <cell r="K18337">
            <v>35</v>
          </cell>
          <cell r="L18337">
            <v>0</v>
          </cell>
          <cell r="M18337">
            <v>31.66842</v>
          </cell>
          <cell r="N18337">
            <v>118.27</v>
          </cell>
          <cell r="O18337">
            <v>2380.3</v>
          </cell>
        </row>
        <row r="18338">
          <cell r="C18338" t="str">
            <v>43232219550916741X</v>
          </cell>
          <cell r="D18338" t="str">
            <v>柴本村</v>
          </cell>
          <cell r="E18338" t="str">
            <v>男</v>
          </cell>
          <cell r="F18338">
            <v>19540901</v>
          </cell>
          <cell r="G18338" t="str">
            <v>1971-10-01</v>
          </cell>
          <cell r="H18338" t="str">
            <v>2014-09-01</v>
          </cell>
          <cell r="I18338">
            <v>2372.69</v>
          </cell>
          <cell r="J18338">
            <v>51.6</v>
          </cell>
          <cell r="K18338">
            <v>35</v>
          </cell>
          <cell r="L18338">
            <v>0</v>
          </cell>
          <cell r="M18338">
            <v>33.21766</v>
          </cell>
          <cell r="N18338">
            <v>119.82</v>
          </cell>
          <cell r="O18338">
            <v>2492.51</v>
          </cell>
        </row>
        <row r="18339">
          <cell r="C18339" t="str">
            <v>432322195903077420</v>
          </cell>
          <cell r="D18339" t="str">
            <v>谭秀民</v>
          </cell>
          <cell r="E18339" t="str">
            <v>女</v>
          </cell>
          <cell r="F18339">
            <v>19600307</v>
          </cell>
          <cell r="G18339" t="str">
            <v>1977-04-01</v>
          </cell>
          <cell r="H18339" t="str">
            <v>2015-03-01</v>
          </cell>
          <cell r="I18339">
            <v>1981.4</v>
          </cell>
          <cell r="J18339">
            <v>45.6</v>
          </cell>
          <cell r="K18339">
            <v>35</v>
          </cell>
          <cell r="L18339">
            <v>0</v>
          </cell>
          <cell r="M18339">
            <v>27.7396</v>
          </cell>
          <cell r="N18339">
            <v>108.34</v>
          </cell>
          <cell r="O18339">
            <v>2089.74</v>
          </cell>
        </row>
        <row r="18340">
          <cell r="C18340" t="str">
            <v>432322196004287429</v>
          </cell>
          <cell r="D18340" t="str">
            <v>廖水英</v>
          </cell>
          <cell r="E18340" t="str">
            <v>女</v>
          </cell>
          <cell r="F18340">
            <v>19600401</v>
          </cell>
          <cell r="G18340" t="str">
            <v>1978-07-01</v>
          </cell>
          <cell r="H18340" t="str">
            <v>2015-04-01</v>
          </cell>
          <cell r="I18340">
            <v>1921.2</v>
          </cell>
          <cell r="J18340">
            <v>44.4</v>
          </cell>
          <cell r="K18340">
            <v>35</v>
          </cell>
          <cell r="L18340">
            <v>0</v>
          </cell>
          <cell r="M18340">
            <v>26.8968</v>
          </cell>
          <cell r="N18340">
            <v>106.3</v>
          </cell>
          <cell r="O18340">
            <v>2027.5</v>
          </cell>
        </row>
        <row r="18341">
          <cell r="C18341" t="str">
            <v>432322196011147424</v>
          </cell>
          <cell r="D18341" t="str">
            <v>彭新秀</v>
          </cell>
          <cell r="E18341" t="str">
            <v>女</v>
          </cell>
          <cell r="F18341">
            <v>19601101</v>
          </cell>
          <cell r="G18341" t="str">
            <v>1981-11-01</v>
          </cell>
          <cell r="H18341" t="str">
            <v>2015-11-01</v>
          </cell>
          <cell r="I18341">
            <v>1779.79</v>
          </cell>
          <cell r="J18341">
            <v>42</v>
          </cell>
          <cell r="K18341">
            <v>35</v>
          </cell>
          <cell r="L18341">
            <v>0</v>
          </cell>
          <cell r="M18341">
            <v>24.91706</v>
          </cell>
          <cell r="N18341">
            <v>101.92</v>
          </cell>
          <cell r="O18341">
            <v>1881.71</v>
          </cell>
        </row>
        <row r="18342">
          <cell r="C18342" t="str">
            <v>432322196012097422</v>
          </cell>
          <cell r="D18342" t="str">
            <v>朱国平</v>
          </cell>
          <cell r="E18342" t="str">
            <v>女</v>
          </cell>
          <cell r="F18342">
            <v>19591209</v>
          </cell>
          <cell r="G18342" t="str">
            <v>1982-01-01</v>
          </cell>
          <cell r="H18342" t="str">
            <v>2014-12-01</v>
          </cell>
          <cell r="I18342">
            <v>1834.28</v>
          </cell>
          <cell r="J18342">
            <v>39.6</v>
          </cell>
          <cell r="K18342">
            <v>35</v>
          </cell>
          <cell r="L18342">
            <v>0</v>
          </cell>
          <cell r="M18342">
            <v>25.67992</v>
          </cell>
          <cell r="N18342">
            <v>100.28</v>
          </cell>
          <cell r="O18342">
            <v>1934.56</v>
          </cell>
        </row>
        <row r="18343">
          <cell r="C18343" t="str">
            <v>432322195910157429</v>
          </cell>
          <cell r="D18343" t="str">
            <v>龙玲</v>
          </cell>
          <cell r="E18343" t="str">
            <v>女</v>
          </cell>
          <cell r="F18343">
            <v>19591001</v>
          </cell>
          <cell r="G18343" t="str">
            <v>1977-01-01</v>
          </cell>
          <cell r="H18343" t="str">
            <v>2014-10-01</v>
          </cell>
          <cell r="I18343">
            <v>2088.87</v>
          </cell>
          <cell r="J18343">
            <v>45.6</v>
          </cell>
          <cell r="K18343">
            <v>35</v>
          </cell>
          <cell r="L18343">
            <v>0</v>
          </cell>
          <cell r="M18343">
            <v>29.24418</v>
          </cell>
          <cell r="N18343">
            <v>109.84</v>
          </cell>
          <cell r="O18343">
            <v>2198.71</v>
          </cell>
        </row>
        <row r="18344">
          <cell r="C18344" t="str">
            <v>432322195910091765</v>
          </cell>
          <cell r="D18344" t="str">
            <v>魏雄辉</v>
          </cell>
          <cell r="E18344" t="str">
            <v>女</v>
          </cell>
          <cell r="F18344">
            <v>19590901</v>
          </cell>
          <cell r="G18344" t="str">
            <v>1976-10-01</v>
          </cell>
          <cell r="H18344" t="str">
            <v>2014-09-01</v>
          </cell>
          <cell r="I18344">
            <v>2095.65</v>
          </cell>
          <cell r="J18344">
            <v>45.6</v>
          </cell>
          <cell r="K18344">
            <v>35</v>
          </cell>
          <cell r="L18344">
            <v>0</v>
          </cell>
          <cell r="M18344">
            <v>29.3391</v>
          </cell>
          <cell r="N18344">
            <v>109.94</v>
          </cell>
          <cell r="O18344">
            <v>2205.59</v>
          </cell>
        </row>
        <row r="18345">
          <cell r="C18345" t="str">
            <v>432322195911107423</v>
          </cell>
          <cell r="D18345" t="str">
            <v>陈冬梅</v>
          </cell>
          <cell r="E18345" t="str">
            <v>女</v>
          </cell>
          <cell r="F18345">
            <v>19591101</v>
          </cell>
          <cell r="G18345" t="str">
            <v>1976-12-01</v>
          </cell>
          <cell r="H18345" t="str">
            <v>2014-11-01</v>
          </cell>
          <cell r="I18345">
            <v>2093.7</v>
          </cell>
          <cell r="J18345">
            <v>45.6</v>
          </cell>
          <cell r="K18345">
            <v>35</v>
          </cell>
          <cell r="L18345">
            <v>0</v>
          </cell>
          <cell r="M18345">
            <v>29.3118</v>
          </cell>
          <cell r="N18345">
            <v>109.91</v>
          </cell>
          <cell r="O18345">
            <v>2203.61</v>
          </cell>
        </row>
        <row r="18346">
          <cell r="C18346" t="str">
            <v>43232219601111741X</v>
          </cell>
          <cell r="D18346" t="str">
            <v>周建平</v>
          </cell>
          <cell r="E18346" t="str">
            <v>男</v>
          </cell>
          <cell r="F18346">
            <v>19611001</v>
          </cell>
          <cell r="G18346" t="str">
            <v>1978-11-01</v>
          </cell>
          <cell r="H18346" t="str">
            <v>2014-06-01</v>
          </cell>
          <cell r="I18346">
            <v>1981.64</v>
          </cell>
          <cell r="J18346">
            <v>43.2</v>
          </cell>
          <cell r="K18346">
            <v>35</v>
          </cell>
          <cell r="L18346">
            <v>0</v>
          </cell>
          <cell r="M18346">
            <v>27.74296</v>
          </cell>
          <cell r="N18346">
            <v>105.94</v>
          </cell>
          <cell r="O18346">
            <v>2087.58</v>
          </cell>
        </row>
        <row r="18347">
          <cell r="C18347" t="str">
            <v>432322195912197424</v>
          </cell>
          <cell r="D18347" t="str">
            <v>宋平</v>
          </cell>
          <cell r="E18347" t="str">
            <v>女</v>
          </cell>
          <cell r="F18347">
            <v>19591201</v>
          </cell>
          <cell r="G18347" t="str">
            <v>1977-01-01</v>
          </cell>
          <cell r="H18347" t="str">
            <v>2014-12-01</v>
          </cell>
          <cell r="I18347">
            <v>2092.87</v>
          </cell>
          <cell r="J18347">
            <v>45.6</v>
          </cell>
          <cell r="K18347">
            <v>35</v>
          </cell>
          <cell r="L18347">
            <v>0</v>
          </cell>
          <cell r="M18347">
            <v>29.30018</v>
          </cell>
          <cell r="N18347">
            <v>109.9</v>
          </cell>
          <cell r="O18347">
            <v>2202.77</v>
          </cell>
        </row>
        <row r="18348">
          <cell r="C18348" t="str">
            <v>432322196301067414</v>
          </cell>
          <cell r="D18348" t="str">
            <v>朱建国</v>
          </cell>
          <cell r="E18348" t="str">
            <v>男</v>
          </cell>
          <cell r="F18348">
            <v>19611001</v>
          </cell>
          <cell r="G18348" t="str">
            <v>1978-11-01</v>
          </cell>
          <cell r="H18348" t="str">
            <v>2015-05-01</v>
          </cell>
          <cell r="I18348">
            <v>1908.43</v>
          </cell>
          <cell r="J18348">
            <v>44.4</v>
          </cell>
          <cell r="K18348">
            <v>35</v>
          </cell>
          <cell r="L18348">
            <v>0</v>
          </cell>
          <cell r="M18348">
            <v>26.71802</v>
          </cell>
          <cell r="N18348">
            <v>106.12</v>
          </cell>
          <cell r="O18348">
            <v>2014.55</v>
          </cell>
        </row>
        <row r="18349">
          <cell r="C18349" t="str">
            <v>432322195801227424</v>
          </cell>
          <cell r="D18349" t="str">
            <v>李春华</v>
          </cell>
          <cell r="E18349" t="str">
            <v>女</v>
          </cell>
          <cell r="F18349">
            <v>19600401</v>
          </cell>
          <cell r="G18349" t="str">
            <v>1977-07-01</v>
          </cell>
          <cell r="H18349" t="str">
            <v>2015-04-01</v>
          </cell>
          <cell r="I18349">
            <v>1973.99</v>
          </cell>
          <cell r="J18349">
            <v>45.6</v>
          </cell>
          <cell r="K18349">
            <v>35</v>
          </cell>
          <cell r="L18349">
            <v>0</v>
          </cell>
          <cell r="M18349">
            <v>27.63586</v>
          </cell>
          <cell r="N18349">
            <v>108.24</v>
          </cell>
          <cell r="O18349">
            <v>2082.23</v>
          </cell>
        </row>
        <row r="18350">
          <cell r="C18350" t="str">
            <v>432322195510147416</v>
          </cell>
          <cell r="D18350" t="str">
            <v>夏四和</v>
          </cell>
          <cell r="E18350" t="str">
            <v>男</v>
          </cell>
          <cell r="F18350">
            <v>19551001</v>
          </cell>
          <cell r="G18350" t="str">
            <v>1983-01-01</v>
          </cell>
          <cell r="H18350" t="str">
            <v>2015-10-01</v>
          </cell>
          <cell r="I18350">
            <v>1721.81</v>
          </cell>
          <cell r="J18350">
            <v>39.6</v>
          </cell>
          <cell r="K18350">
            <v>35</v>
          </cell>
          <cell r="L18350">
            <v>0</v>
          </cell>
          <cell r="M18350">
            <v>24.10534</v>
          </cell>
          <cell r="N18350">
            <v>98.71</v>
          </cell>
          <cell r="O18350">
            <v>1820.52</v>
          </cell>
        </row>
        <row r="18351">
          <cell r="C18351" t="str">
            <v>432322196012157421</v>
          </cell>
          <cell r="D18351" t="str">
            <v>陈湘宁</v>
          </cell>
          <cell r="E18351" t="str">
            <v>女</v>
          </cell>
          <cell r="F18351">
            <v>19601201</v>
          </cell>
          <cell r="G18351" t="str">
            <v>1979-07-01</v>
          </cell>
          <cell r="H18351" t="str">
            <v>2015-12-01</v>
          </cell>
          <cell r="I18351">
            <v>1900.3</v>
          </cell>
          <cell r="J18351">
            <v>44.4</v>
          </cell>
          <cell r="K18351">
            <v>35</v>
          </cell>
          <cell r="L18351">
            <v>0</v>
          </cell>
          <cell r="M18351">
            <v>26.6042</v>
          </cell>
          <cell r="N18351">
            <v>106</v>
          </cell>
          <cell r="O18351">
            <v>2006.3</v>
          </cell>
        </row>
        <row r="18352">
          <cell r="C18352" t="str">
            <v>432322195501057419</v>
          </cell>
          <cell r="D18352" t="str">
            <v>徐建光</v>
          </cell>
          <cell r="E18352" t="str">
            <v>男</v>
          </cell>
          <cell r="F18352">
            <v>19550101</v>
          </cell>
          <cell r="G18352" t="str">
            <v>1972-02-01</v>
          </cell>
          <cell r="H18352" t="str">
            <v>2015-01-01</v>
          </cell>
          <cell r="I18352">
            <v>2263.72</v>
          </cell>
          <cell r="J18352">
            <v>51.6</v>
          </cell>
          <cell r="K18352">
            <v>35</v>
          </cell>
          <cell r="L18352">
            <v>0</v>
          </cell>
          <cell r="M18352">
            <v>31.69208</v>
          </cell>
          <cell r="N18352">
            <v>118.29</v>
          </cell>
          <cell r="O18352">
            <v>2382.01</v>
          </cell>
        </row>
        <row r="18353">
          <cell r="C18353" t="str">
            <v>432322196409257420</v>
          </cell>
          <cell r="D18353" t="str">
            <v>何爱辉</v>
          </cell>
          <cell r="E18353" t="str">
            <v>女</v>
          </cell>
          <cell r="F18353">
            <v>19640901</v>
          </cell>
          <cell r="G18353" t="str">
            <v>1981-10-01</v>
          </cell>
          <cell r="H18353" t="str">
            <v>2014-12-01</v>
          </cell>
          <cell r="I18353">
            <v>1852.73</v>
          </cell>
          <cell r="J18353">
            <v>40.8</v>
          </cell>
          <cell r="K18353">
            <v>35</v>
          </cell>
          <cell r="L18353">
            <v>0</v>
          </cell>
          <cell r="M18353">
            <v>25.93822</v>
          </cell>
          <cell r="N18353">
            <v>101.74</v>
          </cell>
          <cell r="O18353">
            <v>1954.47</v>
          </cell>
        </row>
        <row r="18354">
          <cell r="C18354" t="str">
            <v>432322196009137411</v>
          </cell>
          <cell r="D18354" t="str">
            <v>向云华</v>
          </cell>
          <cell r="E18354" t="str">
            <v>男</v>
          </cell>
          <cell r="F18354">
            <v>19600901</v>
          </cell>
          <cell r="G18354" t="str">
            <v>1978-07-01</v>
          </cell>
          <cell r="H18354" t="str">
            <v>2014-04-01</v>
          </cell>
          <cell r="I18354">
            <v>1991</v>
          </cell>
          <cell r="J18354">
            <v>43.2</v>
          </cell>
          <cell r="K18354">
            <v>35</v>
          </cell>
          <cell r="L18354">
            <v>0</v>
          </cell>
          <cell r="M18354">
            <v>27.874</v>
          </cell>
          <cell r="N18354">
            <v>106.07</v>
          </cell>
          <cell r="O18354">
            <v>2097.07</v>
          </cell>
        </row>
        <row r="18355">
          <cell r="C18355" t="str">
            <v>43232219591006744X</v>
          </cell>
          <cell r="D18355" t="str">
            <v>高桂香</v>
          </cell>
          <cell r="E18355" t="str">
            <v>女</v>
          </cell>
          <cell r="F18355">
            <v>19591001</v>
          </cell>
          <cell r="G18355" t="str">
            <v>1990-01-01</v>
          </cell>
          <cell r="H18355" t="str">
            <v>2014-10-01</v>
          </cell>
          <cell r="I18355">
            <v>1416.59</v>
          </cell>
          <cell r="J18355">
            <v>30</v>
          </cell>
          <cell r="K18355">
            <v>35</v>
          </cell>
          <cell r="L18355">
            <v>0</v>
          </cell>
          <cell r="M18355">
            <v>19.83226</v>
          </cell>
          <cell r="N18355">
            <v>84.83</v>
          </cell>
          <cell r="O18355">
            <v>1501.42</v>
          </cell>
        </row>
        <row r="18356">
          <cell r="C18356" t="str">
            <v>432302196212075249</v>
          </cell>
          <cell r="D18356" t="str">
            <v>舒腊香</v>
          </cell>
          <cell r="E18356" t="str">
            <v>女</v>
          </cell>
          <cell r="F18356">
            <v>19621201</v>
          </cell>
          <cell r="G18356" t="str">
            <v>1980-01-01</v>
          </cell>
          <cell r="H18356" t="str">
            <v>2014-06-01</v>
          </cell>
          <cell r="I18356">
            <v>1922.27</v>
          </cell>
          <cell r="J18356">
            <v>42</v>
          </cell>
          <cell r="K18356">
            <v>35</v>
          </cell>
          <cell r="L18356">
            <v>0</v>
          </cell>
          <cell r="M18356">
            <v>26.91178</v>
          </cell>
          <cell r="N18356">
            <v>103.91</v>
          </cell>
          <cell r="O18356">
            <v>2026.18</v>
          </cell>
        </row>
        <row r="18357">
          <cell r="C18357" t="str">
            <v>432322195912177423</v>
          </cell>
          <cell r="D18357" t="str">
            <v>周映辉</v>
          </cell>
          <cell r="E18357" t="str">
            <v>女</v>
          </cell>
          <cell r="F18357">
            <v>19591101</v>
          </cell>
          <cell r="G18357" t="str">
            <v>1977-07-01</v>
          </cell>
          <cell r="H18357" t="str">
            <v>2014-11-01</v>
          </cell>
          <cell r="I18357">
            <v>2073.64</v>
          </cell>
          <cell r="J18357">
            <v>45.6</v>
          </cell>
          <cell r="K18357">
            <v>35</v>
          </cell>
          <cell r="L18357">
            <v>0</v>
          </cell>
          <cell r="M18357">
            <v>29.03096</v>
          </cell>
          <cell r="N18357">
            <v>109.63</v>
          </cell>
          <cell r="O18357">
            <v>2183.27</v>
          </cell>
        </row>
        <row r="18358">
          <cell r="C18358" t="str">
            <v>432322195410257415</v>
          </cell>
          <cell r="D18358" t="str">
            <v>张文科</v>
          </cell>
          <cell r="E18358" t="str">
            <v>男</v>
          </cell>
          <cell r="F18358">
            <v>19541001</v>
          </cell>
          <cell r="G18358" t="str">
            <v>1971-11-01</v>
          </cell>
          <cell r="H18358" t="str">
            <v>2014-10-01</v>
          </cell>
          <cell r="I18358">
            <v>2368.54</v>
          </cell>
          <cell r="J18358">
            <v>51.6</v>
          </cell>
          <cell r="K18358">
            <v>35</v>
          </cell>
          <cell r="L18358">
            <v>0</v>
          </cell>
          <cell r="M18358">
            <v>33.15956</v>
          </cell>
          <cell r="N18358">
            <v>119.76</v>
          </cell>
          <cell r="O18358">
            <v>2488.3</v>
          </cell>
        </row>
        <row r="18359">
          <cell r="C18359" t="str">
            <v>43232219600729742X</v>
          </cell>
          <cell r="D18359" t="str">
            <v>袁配英</v>
          </cell>
          <cell r="E18359" t="str">
            <v>女</v>
          </cell>
          <cell r="F18359">
            <v>19600901</v>
          </cell>
          <cell r="G18359" t="str">
            <v>1977-10-01</v>
          </cell>
          <cell r="H18359" t="str">
            <v>2015-09-01</v>
          </cell>
          <cell r="I18359">
            <v>1975.29</v>
          </cell>
          <cell r="J18359">
            <v>45.6</v>
          </cell>
          <cell r="K18359">
            <v>35</v>
          </cell>
          <cell r="L18359">
            <v>0</v>
          </cell>
          <cell r="M18359">
            <v>27.65406</v>
          </cell>
          <cell r="N18359">
            <v>108.25</v>
          </cell>
          <cell r="O18359">
            <v>2083.54</v>
          </cell>
        </row>
        <row r="18360">
          <cell r="C18360" t="str">
            <v>432322196412177472</v>
          </cell>
          <cell r="D18360" t="str">
            <v>易正</v>
          </cell>
          <cell r="E18360" t="str">
            <v>男</v>
          </cell>
          <cell r="F18360">
            <v>19641201</v>
          </cell>
          <cell r="G18360" t="str">
            <v>1991-01-01</v>
          </cell>
          <cell r="H18360" t="str">
            <v>2015-09-01</v>
          </cell>
          <cell r="I18360">
            <v>1271.03</v>
          </cell>
          <cell r="J18360">
            <v>30</v>
          </cell>
          <cell r="K18360">
            <v>35</v>
          </cell>
          <cell r="L18360">
            <v>0</v>
          </cell>
          <cell r="M18360">
            <v>17.79442</v>
          </cell>
          <cell r="N18360">
            <v>82.79</v>
          </cell>
          <cell r="O18360">
            <v>1353.82</v>
          </cell>
        </row>
        <row r="18361">
          <cell r="C18361" t="str">
            <v>432322196409297924</v>
          </cell>
          <cell r="D18361" t="str">
            <v>李美华</v>
          </cell>
          <cell r="E18361" t="str">
            <v>女</v>
          </cell>
          <cell r="F18361">
            <v>19640929</v>
          </cell>
          <cell r="G18361" t="str">
            <v>1987-12-01</v>
          </cell>
          <cell r="H18361" t="str">
            <v>2019-09-01</v>
          </cell>
          <cell r="I18361">
            <v>1774.79</v>
          </cell>
          <cell r="J18361">
            <v>38.4</v>
          </cell>
          <cell r="K18361">
            <v>35</v>
          </cell>
          <cell r="L18361">
            <v>0</v>
          </cell>
          <cell r="M18361">
            <v>24.84706</v>
          </cell>
          <cell r="N18361">
            <v>98.25</v>
          </cell>
          <cell r="O18361">
            <v>1873.04</v>
          </cell>
        </row>
        <row r="18362">
          <cell r="C18362" t="str">
            <v>432322195603307722</v>
          </cell>
          <cell r="D18362" t="str">
            <v>卓华玉</v>
          </cell>
          <cell r="E18362" t="str">
            <v>女</v>
          </cell>
          <cell r="F18362">
            <v>19560130</v>
          </cell>
          <cell r="G18362" t="str">
            <v>1973-02-01</v>
          </cell>
          <cell r="H18362" t="str">
            <v>2020-04-01</v>
          </cell>
          <cell r="I18362">
            <v>1693.83</v>
          </cell>
          <cell r="J18362">
            <v>37.2</v>
          </cell>
          <cell r="K18362">
            <v>35</v>
          </cell>
          <cell r="L18362">
            <v>0</v>
          </cell>
          <cell r="M18362">
            <v>23.71362</v>
          </cell>
          <cell r="N18362">
            <v>95.91</v>
          </cell>
          <cell r="O18362">
            <v>1789.74</v>
          </cell>
        </row>
        <row r="18363">
          <cell r="C18363" t="str">
            <v>432322195908137912</v>
          </cell>
          <cell r="D18363" t="str">
            <v>胡伏良</v>
          </cell>
          <cell r="E18363" t="str">
            <v>男</v>
          </cell>
          <cell r="F18363">
            <v>19600413</v>
          </cell>
          <cell r="G18363" t="str">
            <v>1977-05-01</v>
          </cell>
          <cell r="H18363" t="str">
            <v>2020-04-01</v>
          </cell>
          <cell r="I18363">
            <v>1606.32</v>
          </cell>
          <cell r="J18363">
            <v>38.4</v>
          </cell>
          <cell r="K18363">
            <v>35</v>
          </cell>
          <cell r="L18363">
            <v>0</v>
          </cell>
          <cell r="M18363">
            <v>22.48848</v>
          </cell>
          <cell r="N18363">
            <v>95.89</v>
          </cell>
          <cell r="O18363">
            <v>1702.21</v>
          </cell>
        </row>
        <row r="18364">
          <cell r="C18364" t="str">
            <v>432322194201050034</v>
          </cell>
          <cell r="D18364" t="str">
            <v>卜迪和</v>
          </cell>
          <cell r="E18364" t="str">
            <v>男</v>
          </cell>
          <cell r="F18364">
            <v>19420105</v>
          </cell>
          <cell r="G18364" t="str">
            <v>1958-08-01</v>
          </cell>
          <cell r="H18364" t="str">
            <v>2002-02-01</v>
          </cell>
          <cell r="I18364">
            <v>3590.64</v>
          </cell>
          <cell r="J18364">
            <v>52.8</v>
          </cell>
          <cell r="K18364">
            <v>35</v>
          </cell>
          <cell r="L18364">
            <v>15</v>
          </cell>
          <cell r="M18364">
            <v>50.26896</v>
          </cell>
          <cell r="N18364">
            <v>153.07</v>
          </cell>
          <cell r="O18364">
            <v>3743.71</v>
          </cell>
        </row>
        <row r="18365">
          <cell r="C18365" t="str">
            <v>432322195008237918</v>
          </cell>
          <cell r="D18365" t="str">
            <v>陈学富</v>
          </cell>
          <cell r="E18365" t="str">
            <v>男</v>
          </cell>
          <cell r="F18365">
            <v>19500723</v>
          </cell>
          <cell r="G18365" t="str">
            <v>1967-08-01</v>
          </cell>
          <cell r="H18365" t="str">
            <v>2010-07-01</v>
          </cell>
          <cell r="I18365">
            <v>3910.22</v>
          </cell>
          <cell r="J18365">
            <v>51.6</v>
          </cell>
          <cell r="K18365">
            <v>35</v>
          </cell>
          <cell r="L18365">
            <v>15</v>
          </cell>
          <cell r="M18365">
            <v>54.74308</v>
          </cell>
          <cell r="N18365">
            <v>156.34</v>
          </cell>
          <cell r="O18365">
            <v>4066.56</v>
          </cell>
        </row>
        <row r="18366">
          <cell r="C18366" t="str">
            <v>432322196206200088</v>
          </cell>
          <cell r="D18366" t="str">
            <v>彭凤连</v>
          </cell>
          <cell r="E18366" t="str">
            <v>女</v>
          </cell>
          <cell r="F18366">
            <v>19620620</v>
          </cell>
          <cell r="G18366" t="str">
            <v>1979-07-01</v>
          </cell>
          <cell r="H18366" t="str">
            <v>2017-06-01</v>
          </cell>
          <cell r="I18366">
            <v>3326.91</v>
          </cell>
          <cell r="J18366">
            <v>44.4</v>
          </cell>
          <cell r="K18366">
            <v>35</v>
          </cell>
          <cell r="L18366">
            <v>0</v>
          </cell>
          <cell r="M18366">
            <v>46.57674</v>
          </cell>
          <cell r="N18366">
            <v>125.98</v>
          </cell>
          <cell r="O18366">
            <v>3452.89</v>
          </cell>
        </row>
        <row r="18367">
          <cell r="C18367" t="str">
            <v>432322193910117938</v>
          </cell>
          <cell r="D18367" t="str">
            <v>杜桂秋</v>
          </cell>
          <cell r="E18367" t="str">
            <v>男</v>
          </cell>
          <cell r="F18367">
            <v>19390801</v>
          </cell>
          <cell r="G18367" t="str">
            <v>1959-11-01</v>
          </cell>
          <cell r="H18367" t="str">
            <v>1975-03-01</v>
          </cell>
          <cell r="I18367">
            <v>2190.81</v>
          </cell>
          <cell r="J18367">
            <v>19.2</v>
          </cell>
          <cell r="K18367">
            <v>35</v>
          </cell>
          <cell r="L18367">
            <v>25</v>
          </cell>
          <cell r="M18367">
            <v>30.67134</v>
          </cell>
          <cell r="N18367">
            <v>109.87</v>
          </cell>
          <cell r="O18367">
            <v>2300.68</v>
          </cell>
        </row>
        <row r="18368">
          <cell r="C18368" t="str">
            <v>432322194209107920</v>
          </cell>
          <cell r="D18368" t="str">
            <v>彭翠英</v>
          </cell>
          <cell r="E18368" t="str">
            <v>女</v>
          </cell>
          <cell r="F18368">
            <v>19400101</v>
          </cell>
          <cell r="G18368" t="str">
            <v>1960-01-01</v>
          </cell>
          <cell r="H18368" t="str">
            <v>1998-01-01</v>
          </cell>
          <cell r="I18368">
            <v>2959.25</v>
          </cell>
          <cell r="J18368">
            <v>46.8</v>
          </cell>
          <cell r="K18368">
            <v>35</v>
          </cell>
          <cell r="L18368">
            <v>25</v>
          </cell>
          <cell r="M18368">
            <v>41.4295</v>
          </cell>
          <cell r="N18368">
            <v>148.23</v>
          </cell>
          <cell r="O18368">
            <v>3107.48</v>
          </cell>
        </row>
        <row r="18369">
          <cell r="C18369" t="str">
            <v>432322194001087924</v>
          </cell>
          <cell r="D18369" t="str">
            <v>郭双英</v>
          </cell>
          <cell r="E18369" t="str">
            <v>女</v>
          </cell>
          <cell r="F18369">
            <v>19380101</v>
          </cell>
          <cell r="G18369" t="str">
            <v>1961-05-01</v>
          </cell>
          <cell r="H18369" t="str">
            <v>1995-01-01</v>
          </cell>
          <cell r="I18369">
            <v>2835</v>
          </cell>
          <cell r="J18369">
            <v>40.8</v>
          </cell>
          <cell r="K18369">
            <v>35</v>
          </cell>
          <cell r="L18369">
            <v>25</v>
          </cell>
          <cell r="M18369">
            <v>39.69</v>
          </cell>
          <cell r="N18369">
            <v>140.49</v>
          </cell>
          <cell r="O18369">
            <v>2975.49</v>
          </cell>
        </row>
        <row r="18370">
          <cell r="C18370" t="str">
            <v>432322193301147939</v>
          </cell>
          <cell r="D18370" t="str">
            <v>欧腊生</v>
          </cell>
          <cell r="E18370" t="str">
            <v>男</v>
          </cell>
          <cell r="F18370">
            <v>19330101</v>
          </cell>
          <cell r="G18370" t="str">
            <v>1961-04-01</v>
          </cell>
          <cell r="H18370" t="str">
            <v>1995-01-01</v>
          </cell>
          <cell r="I18370">
            <v>2923.59</v>
          </cell>
          <cell r="J18370">
            <v>40.8</v>
          </cell>
          <cell r="K18370">
            <v>35</v>
          </cell>
          <cell r="L18370">
            <v>25</v>
          </cell>
          <cell r="M18370">
            <v>40.93026</v>
          </cell>
          <cell r="N18370">
            <v>141.73</v>
          </cell>
          <cell r="O18370">
            <v>3065.32</v>
          </cell>
        </row>
        <row r="18371">
          <cell r="C18371" t="str">
            <v>432322193310157928</v>
          </cell>
          <cell r="D18371" t="str">
            <v>史七妹</v>
          </cell>
          <cell r="E18371" t="str">
            <v>女</v>
          </cell>
          <cell r="F18371">
            <v>19331001</v>
          </cell>
          <cell r="G18371" t="str">
            <v>1962-01-01</v>
          </cell>
          <cell r="H18371" t="str">
            <v>1990-12-01</v>
          </cell>
          <cell r="I18371">
            <v>2739.8</v>
          </cell>
          <cell r="J18371">
            <v>34.8</v>
          </cell>
          <cell r="K18371">
            <v>35</v>
          </cell>
          <cell r="L18371">
            <v>25</v>
          </cell>
          <cell r="M18371">
            <v>38.3572</v>
          </cell>
          <cell r="N18371">
            <v>133.16</v>
          </cell>
          <cell r="O18371">
            <v>2872.96</v>
          </cell>
        </row>
        <row r="18372">
          <cell r="C18372" t="str">
            <v>432322193504037924</v>
          </cell>
          <cell r="D18372" t="str">
            <v>张青秀</v>
          </cell>
          <cell r="E18372" t="str">
            <v>女</v>
          </cell>
          <cell r="F18372">
            <v>19350401</v>
          </cell>
          <cell r="G18372" t="str">
            <v>1958-08-01</v>
          </cell>
          <cell r="H18372" t="str">
            <v>1992-09-01</v>
          </cell>
          <cell r="I18372">
            <v>2901.46</v>
          </cell>
          <cell r="J18372">
            <v>42</v>
          </cell>
          <cell r="K18372">
            <v>35</v>
          </cell>
          <cell r="L18372">
            <v>25</v>
          </cell>
          <cell r="M18372">
            <v>40.62044</v>
          </cell>
          <cell r="N18372">
            <v>142.62</v>
          </cell>
          <cell r="O18372">
            <v>3044.08</v>
          </cell>
        </row>
        <row r="18373">
          <cell r="C18373" t="str">
            <v>432322193610227924</v>
          </cell>
          <cell r="D18373" t="str">
            <v>朱秀英</v>
          </cell>
          <cell r="E18373" t="str">
            <v>女</v>
          </cell>
          <cell r="F18373">
            <v>19361001</v>
          </cell>
          <cell r="G18373" t="str">
            <v>1979-12-01</v>
          </cell>
          <cell r="H18373" t="str">
            <v>1992-09-01</v>
          </cell>
          <cell r="I18373">
            <v>2128.69</v>
          </cell>
          <cell r="J18373">
            <v>15.6</v>
          </cell>
          <cell r="K18373">
            <v>35</v>
          </cell>
          <cell r="L18373">
            <v>25</v>
          </cell>
          <cell r="M18373">
            <v>29.80166</v>
          </cell>
          <cell r="N18373">
            <v>105.4</v>
          </cell>
          <cell r="O18373">
            <v>2234.09</v>
          </cell>
        </row>
        <row r="18374">
          <cell r="C18374" t="str">
            <v>432322193508078141</v>
          </cell>
          <cell r="D18374" t="str">
            <v>梁翠英</v>
          </cell>
          <cell r="E18374" t="str">
            <v>女</v>
          </cell>
          <cell r="F18374">
            <v>19350801</v>
          </cell>
          <cell r="G18374" t="str">
            <v>1959-01-01</v>
          </cell>
          <cell r="H18374" t="str">
            <v>1992-09-01</v>
          </cell>
          <cell r="I18374">
            <v>2868.53</v>
          </cell>
          <cell r="J18374">
            <v>40.8</v>
          </cell>
          <cell r="K18374">
            <v>35</v>
          </cell>
          <cell r="L18374">
            <v>25</v>
          </cell>
          <cell r="M18374">
            <v>40.15942</v>
          </cell>
          <cell r="N18374">
            <v>140.96</v>
          </cell>
          <cell r="O18374">
            <v>3009.49</v>
          </cell>
        </row>
        <row r="18375">
          <cell r="C18375" t="str">
            <v>432322193604027926</v>
          </cell>
          <cell r="D18375" t="str">
            <v>曾友珍</v>
          </cell>
          <cell r="E18375" t="str">
            <v>女</v>
          </cell>
          <cell r="F18375">
            <v>19360401</v>
          </cell>
          <cell r="G18375" t="str">
            <v>1959-01-01</v>
          </cell>
          <cell r="H18375" t="str">
            <v>1992-09-01</v>
          </cell>
          <cell r="I18375">
            <v>2858.24</v>
          </cell>
          <cell r="J18375">
            <v>40.8</v>
          </cell>
          <cell r="K18375">
            <v>35</v>
          </cell>
          <cell r="L18375">
            <v>25</v>
          </cell>
          <cell r="M18375">
            <v>40.01536</v>
          </cell>
          <cell r="N18375">
            <v>140.82</v>
          </cell>
          <cell r="O18375">
            <v>2999.06</v>
          </cell>
        </row>
        <row r="18376">
          <cell r="C18376" t="str">
            <v>432322193505077928</v>
          </cell>
          <cell r="D18376" t="str">
            <v>夏科珍</v>
          </cell>
          <cell r="E18376" t="str">
            <v>女</v>
          </cell>
          <cell r="F18376">
            <v>19350501</v>
          </cell>
          <cell r="G18376" t="str">
            <v>1959-05-01</v>
          </cell>
          <cell r="H18376" t="str">
            <v>1992-09-01</v>
          </cell>
          <cell r="I18376">
            <v>2867.01</v>
          </cell>
          <cell r="J18376">
            <v>40.8</v>
          </cell>
          <cell r="K18376">
            <v>35</v>
          </cell>
          <cell r="L18376">
            <v>25</v>
          </cell>
          <cell r="M18376">
            <v>40.13814</v>
          </cell>
          <cell r="N18376">
            <v>140.94</v>
          </cell>
          <cell r="O18376">
            <v>3007.95</v>
          </cell>
        </row>
        <row r="18377">
          <cell r="C18377" t="str">
            <v>432322193901030064</v>
          </cell>
          <cell r="D18377" t="str">
            <v>文雪梅</v>
          </cell>
          <cell r="E18377" t="str">
            <v>女</v>
          </cell>
          <cell r="F18377">
            <v>19381001</v>
          </cell>
          <cell r="G18377" t="str">
            <v>1959-03-01</v>
          </cell>
          <cell r="H18377" t="str">
            <v>1995-12-01</v>
          </cell>
          <cell r="I18377">
            <v>2934.37</v>
          </cell>
          <cell r="J18377">
            <v>44.4</v>
          </cell>
          <cell r="K18377">
            <v>35</v>
          </cell>
          <cell r="L18377">
            <v>25</v>
          </cell>
          <cell r="M18377">
            <v>41.08118</v>
          </cell>
          <cell r="N18377">
            <v>145.48</v>
          </cell>
          <cell r="O18377">
            <v>3079.85</v>
          </cell>
        </row>
        <row r="18378">
          <cell r="C18378" t="str">
            <v>432322193701277935</v>
          </cell>
          <cell r="D18378" t="str">
            <v>王连山</v>
          </cell>
          <cell r="E18378" t="str">
            <v>男</v>
          </cell>
          <cell r="F18378">
            <v>19361201</v>
          </cell>
          <cell r="G18378" t="str">
            <v>1958-08-01</v>
          </cell>
          <cell r="H18378" t="str">
            <v>1997-01-01</v>
          </cell>
          <cell r="I18378">
            <v>3033.32</v>
          </cell>
          <cell r="J18378">
            <v>46.8</v>
          </cell>
          <cell r="K18378">
            <v>35</v>
          </cell>
          <cell r="L18378">
            <v>25</v>
          </cell>
          <cell r="M18378">
            <v>42.46648</v>
          </cell>
          <cell r="N18378">
            <v>149.27</v>
          </cell>
          <cell r="O18378">
            <v>3182.59</v>
          </cell>
        </row>
        <row r="18379">
          <cell r="C18379" t="str">
            <v>432322193806048266</v>
          </cell>
          <cell r="D18379" t="str">
            <v>曾桂元</v>
          </cell>
          <cell r="E18379" t="str">
            <v>女</v>
          </cell>
          <cell r="F18379">
            <v>19390601</v>
          </cell>
          <cell r="G18379" t="str">
            <v>1959-05-01</v>
          </cell>
          <cell r="H18379" t="str">
            <v>1995-01-01</v>
          </cell>
          <cell r="I18379">
            <v>2895.95</v>
          </cell>
          <cell r="J18379">
            <v>43.2</v>
          </cell>
          <cell r="K18379">
            <v>35</v>
          </cell>
          <cell r="L18379">
            <v>25</v>
          </cell>
          <cell r="M18379">
            <v>40.5433</v>
          </cell>
          <cell r="N18379">
            <v>143.74</v>
          </cell>
          <cell r="O18379">
            <v>3039.69</v>
          </cell>
        </row>
        <row r="18380">
          <cell r="C18380" t="str">
            <v>432322194011097923</v>
          </cell>
          <cell r="D18380" t="str">
            <v>盛冬梅</v>
          </cell>
          <cell r="E18380" t="str">
            <v>女</v>
          </cell>
          <cell r="F18380">
            <v>19411101</v>
          </cell>
          <cell r="G18380" t="str">
            <v>1960-05-01</v>
          </cell>
          <cell r="H18380" t="str">
            <v>1998-01-01</v>
          </cell>
          <cell r="I18380">
            <v>2903.94</v>
          </cell>
          <cell r="J18380">
            <v>45.6</v>
          </cell>
          <cell r="K18380">
            <v>35</v>
          </cell>
          <cell r="L18380">
            <v>25</v>
          </cell>
          <cell r="M18380">
            <v>40.65516</v>
          </cell>
          <cell r="N18380">
            <v>146.26</v>
          </cell>
          <cell r="O18380">
            <v>3050.2</v>
          </cell>
        </row>
        <row r="18381">
          <cell r="C18381" t="str">
            <v>432322193903107918</v>
          </cell>
          <cell r="D18381" t="str">
            <v>刘东荣</v>
          </cell>
          <cell r="E18381" t="str">
            <v>男</v>
          </cell>
          <cell r="F18381">
            <v>19371201</v>
          </cell>
          <cell r="G18381" t="str">
            <v>1958-12-01</v>
          </cell>
          <cell r="H18381" t="str">
            <v>1998-01-01</v>
          </cell>
          <cell r="I18381">
            <v>3052.97</v>
          </cell>
          <cell r="J18381">
            <v>48</v>
          </cell>
          <cell r="K18381">
            <v>35</v>
          </cell>
          <cell r="L18381">
            <v>25</v>
          </cell>
          <cell r="M18381">
            <v>42.74158</v>
          </cell>
          <cell r="N18381">
            <v>150.74</v>
          </cell>
          <cell r="O18381">
            <v>3203.71</v>
          </cell>
        </row>
        <row r="18382">
          <cell r="C18382" t="str">
            <v>432322193508187911</v>
          </cell>
          <cell r="D18382" t="str">
            <v>邢秋生</v>
          </cell>
          <cell r="E18382" t="str">
            <v>男</v>
          </cell>
          <cell r="F18382">
            <v>19370801</v>
          </cell>
          <cell r="G18382" t="str">
            <v>1958-08-01</v>
          </cell>
          <cell r="H18382" t="str">
            <v>1998-01-01</v>
          </cell>
          <cell r="I18382">
            <v>3054.54</v>
          </cell>
          <cell r="J18382">
            <v>48</v>
          </cell>
          <cell r="K18382">
            <v>35</v>
          </cell>
          <cell r="L18382">
            <v>25</v>
          </cell>
          <cell r="M18382">
            <v>42.76356</v>
          </cell>
          <cell r="N18382">
            <v>150.76</v>
          </cell>
          <cell r="O18382">
            <v>3205.3</v>
          </cell>
        </row>
        <row r="18383">
          <cell r="C18383" t="str">
            <v>432322193805047923</v>
          </cell>
          <cell r="D18383" t="str">
            <v>欧池秀</v>
          </cell>
          <cell r="E18383" t="str">
            <v>女</v>
          </cell>
          <cell r="F18383">
            <v>19400501</v>
          </cell>
          <cell r="G18383" t="str">
            <v>1959-03-01</v>
          </cell>
          <cell r="H18383" t="str">
            <v>1996-01-01</v>
          </cell>
          <cell r="I18383">
            <v>2909.85</v>
          </cell>
          <cell r="J18383">
            <v>44.4</v>
          </cell>
          <cell r="K18383">
            <v>35</v>
          </cell>
          <cell r="L18383">
            <v>25</v>
          </cell>
          <cell r="M18383">
            <v>40.7379</v>
          </cell>
          <cell r="N18383">
            <v>145.14</v>
          </cell>
          <cell r="O18383">
            <v>3054.99</v>
          </cell>
        </row>
        <row r="18384">
          <cell r="C18384" t="str">
            <v>432322193512317918</v>
          </cell>
          <cell r="D18384" t="str">
            <v>姚振祥</v>
          </cell>
          <cell r="E18384" t="str">
            <v>男</v>
          </cell>
          <cell r="F18384">
            <v>19351201</v>
          </cell>
          <cell r="G18384" t="str">
            <v>1956-02-01</v>
          </cell>
          <cell r="H18384" t="str">
            <v>1996-01-01</v>
          </cell>
          <cell r="I18384">
            <v>3085.64</v>
          </cell>
          <cell r="J18384">
            <v>48</v>
          </cell>
          <cell r="K18384">
            <v>35</v>
          </cell>
          <cell r="L18384">
            <v>25</v>
          </cell>
          <cell r="M18384">
            <v>43.19896</v>
          </cell>
          <cell r="N18384">
            <v>151.2</v>
          </cell>
          <cell r="O18384">
            <v>3236.84</v>
          </cell>
        </row>
        <row r="18385">
          <cell r="C18385" t="str">
            <v>432322194306207923</v>
          </cell>
          <cell r="D18385" t="str">
            <v>田枚秀</v>
          </cell>
          <cell r="E18385" t="str">
            <v>女</v>
          </cell>
          <cell r="F18385">
            <v>19420501</v>
          </cell>
          <cell r="G18385" t="str">
            <v>1963-05-01</v>
          </cell>
          <cell r="H18385" t="str">
            <v>1999-01-01</v>
          </cell>
          <cell r="I18385">
            <v>2772.7</v>
          </cell>
          <cell r="J18385">
            <v>43.2</v>
          </cell>
          <cell r="K18385">
            <v>35</v>
          </cell>
          <cell r="L18385">
            <v>15</v>
          </cell>
          <cell r="M18385">
            <v>38.8178</v>
          </cell>
          <cell r="N18385">
            <v>132.02</v>
          </cell>
          <cell r="O18385">
            <v>2904.72</v>
          </cell>
        </row>
        <row r="18386">
          <cell r="C18386" t="str">
            <v>432322193801310050</v>
          </cell>
          <cell r="D18386" t="str">
            <v>任才喜</v>
          </cell>
          <cell r="E18386" t="str">
            <v>男</v>
          </cell>
          <cell r="F18386">
            <v>19371201</v>
          </cell>
          <cell r="G18386" t="str">
            <v>1958-08-01</v>
          </cell>
          <cell r="H18386" t="str">
            <v>1998-01-01</v>
          </cell>
          <cell r="I18386">
            <v>3054.54</v>
          </cell>
          <cell r="J18386">
            <v>48</v>
          </cell>
          <cell r="K18386">
            <v>35</v>
          </cell>
          <cell r="L18386">
            <v>25</v>
          </cell>
          <cell r="M18386">
            <v>42.76356</v>
          </cell>
          <cell r="N18386">
            <v>150.76</v>
          </cell>
          <cell r="O18386">
            <v>3205.3</v>
          </cell>
        </row>
        <row r="18387">
          <cell r="C18387" t="str">
            <v>432322194010118200</v>
          </cell>
          <cell r="D18387" t="str">
            <v>汤桂英</v>
          </cell>
          <cell r="E18387" t="str">
            <v>女</v>
          </cell>
          <cell r="F18387">
            <v>19420601</v>
          </cell>
          <cell r="G18387" t="str">
            <v>1959-06-01</v>
          </cell>
          <cell r="H18387" t="str">
            <v>1997-06-01</v>
          </cell>
          <cell r="I18387">
            <v>2879.91</v>
          </cell>
          <cell r="J18387">
            <v>46.8</v>
          </cell>
          <cell r="K18387">
            <v>35</v>
          </cell>
          <cell r="L18387">
            <v>15</v>
          </cell>
          <cell r="M18387">
            <v>40.31874</v>
          </cell>
          <cell r="N18387">
            <v>137.12</v>
          </cell>
          <cell r="O18387">
            <v>3017.03</v>
          </cell>
        </row>
        <row r="18388">
          <cell r="C18388" t="str">
            <v>432322193901287919</v>
          </cell>
          <cell r="D18388" t="str">
            <v>高效强</v>
          </cell>
          <cell r="E18388" t="str">
            <v>男</v>
          </cell>
          <cell r="F18388">
            <v>19381201</v>
          </cell>
          <cell r="G18388" t="str">
            <v>1959-01-01</v>
          </cell>
          <cell r="H18388" t="str">
            <v>1999-01-01</v>
          </cell>
          <cell r="I18388">
            <v>3064.57</v>
          </cell>
          <cell r="J18388">
            <v>49.2</v>
          </cell>
          <cell r="K18388">
            <v>35</v>
          </cell>
          <cell r="L18388">
            <v>25</v>
          </cell>
          <cell r="M18388">
            <v>42.90398</v>
          </cell>
          <cell r="N18388">
            <v>152.1</v>
          </cell>
          <cell r="O18388">
            <v>3216.67</v>
          </cell>
        </row>
        <row r="18389">
          <cell r="C18389" t="str">
            <v>432322194408167926</v>
          </cell>
          <cell r="D18389" t="str">
            <v>许伏莲</v>
          </cell>
          <cell r="E18389" t="str">
            <v>女</v>
          </cell>
          <cell r="F18389">
            <v>19440601</v>
          </cell>
          <cell r="G18389" t="str">
            <v>1962-12-01</v>
          </cell>
          <cell r="H18389" t="str">
            <v>2000-01-01</v>
          </cell>
          <cell r="I18389">
            <v>2739.86</v>
          </cell>
          <cell r="J18389">
            <v>45.6</v>
          </cell>
          <cell r="K18389">
            <v>35</v>
          </cell>
          <cell r="L18389">
            <v>15</v>
          </cell>
          <cell r="M18389">
            <v>38.35804</v>
          </cell>
          <cell r="N18389">
            <v>133.96</v>
          </cell>
          <cell r="O18389">
            <v>2873.82</v>
          </cell>
        </row>
        <row r="18390">
          <cell r="C18390" t="str">
            <v>432322194005037916</v>
          </cell>
          <cell r="D18390" t="str">
            <v>林海波</v>
          </cell>
          <cell r="E18390" t="str">
            <v>男</v>
          </cell>
          <cell r="F18390">
            <v>19400501</v>
          </cell>
          <cell r="G18390" t="str">
            <v>1958-08-01</v>
          </cell>
          <cell r="H18390" t="str">
            <v>2000-01-01</v>
          </cell>
          <cell r="I18390">
            <v>3076.67</v>
          </cell>
          <cell r="J18390">
            <v>50.4</v>
          </cell>
          <cell r="K18390">
            <v>35</v>
          </cell>
          <cell r="L18390">
            <v>25</v>
          </cell>
          <cell r="M18390">
            <v>43.07338</v>
          </cell>
          <cell r="N18390">
            <v>153.47</v>
          </cell>
          <cell r="O18390">
            <v>3230.14</v>
          </cell>
        </row>
        <row r="18391">
          <cell r="C18391" t="str">
            <v>432322192905087928</v>
          </cell>
          <cell r="D18391" t="str">
            <v>郭跃珍</v>
          </cell>
          <cell r="E18391" t="str">
            <v>女</v>
          </cell>
          <cell r="F18391">
            <v>19290501</v>
          </cell>
          <cell r="G18391" t="str">
            <v>1959-01-01</v>
          </cell>
          <cell r="H18391" t="str">
            <v>1986-01-01</v>
          </cell>
          <cell r="I18391">
            <v>2751.33</v>
          </cell>
          <cell r="J18391">
            <v>33.6</v>
          </cell>
          <cell r="K18391">
            <v>35</v>
          </cell>
          <cell r="L18391">
            <v>25</v>
          </cell>
          <cell r="M18391">
            <v>38.51862</v>
          </cell>
          <cell r="N18391">
            <v>132.12</v>
          </cell>
          <cell r="O18391">
            <v>2883.45</v>
          </cell>
        </row>
        <row r="18392">
          <cell r="C18392" t="str">
            <v>432322193411047920</v>
          </cell>
          <cell r="D18392" t="str">
            <v>余菊秀</v>
          </cell>
          <cell r="E18392" t="str">
            <v>女</v>
          </cell>
          <cell r="F18392">
            <v>19341101</v>
          </cell>
          <cell r="G18392" t="str">
            <v>1964-01-01</v>
          </cell>
          <cell r="H18392" t="str">
            <v>1990-12-01</v>
          </cell>
          <cell r="I18392">
            <v>2637.72</v>
          </cell>
          <cell r="J18392">
            <v>32.4</v>
          </cell>
          <cell r="K18392">
            <v>35</v>
          </cell>
          <cell r="L18392">
            <v>25</v>
          </cell>
          <cell r="M18392">
            <v>36.92808</v>
          </cell>
          <cell r="N18392">
            <v>129.33</v>
          </cell>
          <cell r="O18392">
            <v>2767.05</v>
          </cell>
        </row>
        <row r="18393">
          <cell r="C18393" t="str">
            <v>432322193509160067</v>
          </cell>
          <cell r="D18393" t="str">
            <v>成玉珍</v>
          </cell>
          <cell r="E18393" t="str">
            <v>女</v>
          </cell>
          <cell r="F18393">
            <v>19340901</v>
          </cell>
          <cell r="G18393" t="str">
            <v>1958-08-01</v>
          </cell>
          <cell r="H18393" t="str">
            <v>1996-07-01</v>
          </cell>
          <cell r="I18393">
            <v>3003.7</v>
          </cell>
          <cell r="J18393">
            <v>45.6</v>
          </cell>
          <cell r="K18393">
            <v>35</v>
          </cell>
          <cell r="L18393">
            <v>25</v>
          </cell>
          <cell r="M18393">
            <v>42.0518</v>
          </cell>
          <cell r="N18393">
            <v>147.65</v>
          </cell>
          <cell r="O18393">
            <v>3151.35</v>
          </cell>
        </row>
        <row r="18394">
          <cell r="C18394" t="str">
            <v>432322194411247919</v>
          </cell>
          <cell r="D18394" t="str">
            <v>唐万胜</v>
          </cell>
          <cell r="E18394" t="str">
            <v>男</v>
          </cell>
          <cell r="F18394">
            <v>19420101</v>
          </cell>
          <cell r="G18394" t="str">
            <v>1961-01-01</v>
          </cell>
          <cell r="H18394" t="str">
            <v>2002-12-01</v>
          </cell>
          <cell r="I18394">
            <v>2979.93</v>
          </cell>
          <cell r="J18394">
            <v>50.4</v>
          </cell>
          <cell r="K18394">
            <v>35</v>
          </cell>
          <cell r="L18394">
            <v>15</v>
          </cell>
          <cell r="M18394">
            <v>41.71902</v>
          </cell>
          <cell r="N18394">
            <v>142.12</v>
          </cell>
          <cell r="O18394">
            <v>3122.05</v>
          </cell>
        </row>
        <row r="18395">
          <cell r="C18395" t="str">
            <v>432322194710307926</v>
          </cell>
          <cell r="D18395" t="str">
            <v>吴凤英</v>
          </cell>
          <cell r="E18395" t="str">
            <v>女</v>
          </cell>
          <cell r="F18395">
            <v>19471001</v>
          </cell>
          <cell r="G18395" t="str">
            <v>1966-01-01</v>
          </cell>
          <cell r="H18395" t="str">
            <v>2002-12-01</v>
          </cell>
          <cell r="I18395">
            <v>2599.25</v>
          </cell>
          <cell r="J18395">
            <v>44.4</v>
          </cell>
          <cell r="K18395">
            <v>35</v>
          </cell>
          <cell r="L18395">
            <v>15</v>
          </cell>
          <cell r="M18395">
            <v>36.3895</v>
          </cell>
          <cell r="N18395">
            <v>130.79</v>
          </cell>
          <cell r="O18395">
            <v>2730.04</v>
          </cell>
        </row>
        <row r="18396">
          <cell r="C18396" t="str">
            <v>432322194008107924</v>
          </cell>
          <cell r="D18396" t="str">
            <v>严爱珍</v>
          </cell>
          <cell r="E18396" t="str">
            <v>女</v>
          </cell>
          <cell r="F18396">
            <v>19400801</v>
          </cell>
          <cell r="G18396" t="str">
            <v>1959-01-01</v>
          </cell>
          <cell r="H18396" t="str">
            <v>1995-01-01</v>
          </cell>
          <cell r="I18396">
            <v>2892.27</v>
          </cell>
          <cell r="J18396">
            <v>44.4</v>
          </cell>
          <cell r="K18396">
            <v>35</v>
          </cell>
          <cell r="L18396">
            <v>25</v>
          </cell>
          <cell r="M18396">
            <v>40.49178</v>
          </cell>
          <cell r="N18396">
            <v>144.89</v>
          </cell>
          <cell r="O18396">
            <v>3037.16</v>
          </cell>
        </row>
        <row r="18397">
          <cell r="C18397" t="str">
            <v>432322194105027926</v>
          </cell>
          <cell r="D18397" t="str">
            <v>秦春香</v>
          </cell>
          <cell r="E18397" t="str">
            <v>女</v>
          </cell>
          <cell r="F18397">
            <v>19410501</v>
          </cell>
          <cell r="G18397" t="str">
            <v>1958-12-01</v>
          </cell>
          <cell r="H18397" t="str">
            <v>1996-05-01</v>
          </cell>
          <cell r="I18397">
            <v>2908.54</v>
          </cell>
          <cell r="J18397">
            <v>45.6</v>
          </cell>
          <cell r="K18397">
            <v>35</v>
          </cell>
          <cell r="L18397">
            <v>25</v>
          </cell>
          <cell r="M18397">
            <v>40.71956</v>
          </cell>
          <cell r="N18397">
            <v>146.32</v>
          </cell>
          <cell r="O18397">
            <v>3054.86</v>
          </cell>
        </row>
        <row r="18398">
          <cell r="C18398" t="str">
            <v>432322194110218145</v>
          </cell>
          <cell r="D18398" t="str">
            <v>李艳萍</v>
          </cell>
          <cell r="E18398" t="str">
            <v>女</v>
          </cell>
          <cell r="F18398">
            <v>19411001</v>
          </cell>
          <cell r="G18398" t="str">
            <v>1958-10-01</v>
          </cell>
          <cell r="H18398" t="str">
            <v>1996-10-01</v>
          </cell>
          <cell r="I18398">
            <v>2927.34</v>
          </cell>
          <cell r="J18398">
            <v>46.8</v>
          </cell>
          <cell r="K18398">
            <v>35</v>
          </cell>
          <cell r="L18398">
            <v>25</v>
          </cell>
          <cell r="M18398">
            <v>40.98276</v>
          </cell>
          <cell r="N18398">
            <v>147.78</v>
          </cell>
          <cell r="O18398">
            <v>3075.12</v>
          </cell>
        </row>
        <row r="18399">
          <cell r="C18399" t="str">
            <v>432322194001307915</v>
          </cell>
          <cell r="D18399" t="str">
            <v>谭立初</v>
          </cell>
          <cell r="E18399" t="str">
            <v>男</v>
          </cell>
          <cell r="F18399">
            <v>19400101</v>
          </cell>
          <cell r="G18399" t="str">
            <v>1959-02-01</v>
          </cell>
          <cell r="H18399" t="str">
            <v>2000-01-01</v>
          </cell>
          <cell r="I18399">
            <v>3047.81</v>
          </cell>
          <cell r="J18399">
            <v>49.2</v>
          </cell>
          <cell r="K18399">
            <v>35</v>
          </cell>
          <cell r="L18399">
            <v>25</v>
          </cell>
          <cell r="M18399">
            <v>42.66934</v>
          </cell>
          <cell r="N18399">
            <v>151.87</v>
          </cell>
          <cell r="O18399">
            <v>3199.68</v>
          </cell>
        </row>
        <row r="18400">
          <cell r="C18400" t="str">
            <v>432322194501137924</v>
          </cell>
          <cell r="D18400" t="str">
            <v>曹金文</v>
          </cell>
          <cell r="E18400" t="str">
            <v>女</v>
          </cell>
          <cell r="F18400">
            <v>19450101</v>
          </cell>
          <cell r="G18400" t="str">
            <v>1962-01-01</v>
          </cell>
          <cell r="H18400" t="str">
            <v>2000-01-01</v>
          </cell>
          <cell r="I18400">
            <v>2714.3</v>
          </cell>
          <cell r="J18400">
            <v>46.8</v>
          </cell>
          <cell r="K18400">
            <v>35</v>
          </cell>
          <cell r="L18400">
            <v>15</v>
          </cell>
          <cell r="M18400">
            <v>38.0002</v>
          </cell>
          <cell r="N18400">
            <v>134.8</v>
          </cell>
          <cell r="O18400">
            <v>2849.1</v>
          </cell>
        </row>
        <row r="18401">
          <cell r="C18401" t="str">
            <v>432322194702267928</v>
          </cell>
          <cell r="D18401" t="str">
            <v>刘爱兰</v>
          </cell>
          <cell r="E18401" t="str">
            <v>女</v>
          </cell>
          <cell r="F18401">
            <v>19470201</v>
          </cell>
          <cell r="G18401" t="str">
            <v>1964-02-01</v>
          </cell>
          <cell r="H18401" t="str">
            <v>2002-02-01</v>
          </cell>
          <cell r="I18401">
            <v>2655.35</v>
          </cell>
          <cell r="J18401">
            <v>46.8</v>
          </cell>
          <cell r="K18401">
            <v>35</v>
          </cell>
          <cell r="L18401">
            <v>15</v>
          </cell>
          <cell r="M18401">
            <v>37.1749</v>
          </cell>
          <cell r="N18401">
            <v>133.97</v>
          </cell>
          <cell r="O18401">
            <v>2789.32</v>
          </cell>
        </row>
        <row r="18402">
          <cell r="C18402" t="str">
            <v>43232219470625792X</v>
          </cell>
          <cell r="D18402" t="str">
            <v>周金莲</v>
          </cell>
          <cell r="E18402" t="str">
            <v>女</v>
          </cell>
          <cell r="F18402">
            <v>19470601</v>
          </cell>
          <cell r="G18402" t="str">
            <v>1970-01-01</v>
          </cell>
          <cell r="H18402" t="str">
            <v>2002-12-01</v>
          </cell>
          <cell r="I18402">
            <v>2451.79</v>
          </cell>
          <cell r="J18402">
            <v>39.6</v>
          </cell>
          <cell r="K18402">
            <v>35</v>
          </cell>
          <cell r="L18402">
            <v>15</v>
          </cell>
          <cell r="M18402">
            <v>34.32506</v>
          </cell>
          <cell r="N18402">
            <v>123.93</v>
          </cell>
          <cell r="O18402">
            <v>2575.72</v>
          </cell>
        </row>
        <row r="18403">
          <cell r="C18403" t="str">
            <v>432322195001167929</v>
          </cell>
          <cell r="D18403" t="str">
            <v>胡培香</v>
          </cell>
          <cell r="E18403" t="str">
            <v>女</v>
          </cell>
          <cell r="F18403">
            <v>19481101</v>
          </cell>
          <cell r="G18403" t="str">
            <v>1968-12-01</v>
          </cell>
          <cell r="H18403" t="str">
            <v>2003-11-01</v>
          </cell>
          <cell r="I18403">
            <v>2508.6</v>
          </cell>
          <cell r="J18403">
            <v>42</v>
          </cell>
          <cell r="K18403">
            <v>35</v>
          </cell>
          <cell r="L18403">
            <v>15</v>
          </cell>
          <cell r="M18403">
            <v>35.1204</v>
          </cell>
          <cell r="N18403">
            <v>127.12</v>
          </cell>
          <cell r="O18403">
            <v>2635.72</v>
          </cell>
        </row>
        <row r="18404">
          <cell r="C18404" t="str">
            <v>432322194411077913</v>
          </cell>
          <cell r="D18404" t="str">
            <v>徐双海</v>
          </cell>
          <cell r="E18404" t="str">
            <v>男</v>
          </cell>
          <cell r="F18404">
            <v>19430901</v>
          </cell>
          <cell r="G18404" t="str">
            <v>1960-10-01</v>
          </cell>
          <cell r="H18404" t="str">
            <v>2003-09-01</v>
          </cell>
          <cell r="I18404">
            <v>2969.44</v>
          </cell>
          <cell r="J18404">
            <v>51.6</v>
          </cell>
          <cell r="K18404">
            <v>35</v>
          </cell>
          <cell r="L18404">
            <v>15</v>
          </cell>
          <cell r="M18404">
            <v>41.57216</v>
          </cell>
          <cell r="N18404">
            <v>143.17</v>
          </cell>
          <cell r="O18404">
            <v>3112.61</v>
          </cell>
        </row>
        <row r="18405">
          <cell r="C18405" t="str">
            <v>432322194905057920</v>
          </cell>
          <cell r="D18405" t="str">
            <v>邓惠芝</v>
          </cell>
          <cell r="E18405" t="str">
            <v>女</v>
          </cell>
          <cell r="F18405">
            <v>19491201</v>
          </cell>
          <cell r="G18405" t="str">
            <v>1971-03-01</v>
          </cell>
          <cell r="H18405" t="str">
            <v>2004-12-01</v>
          </cell>
          <cell r="I18405">
            <v>2461.57</v>
          </cell>
          <cell r="J18405">
            <v>40.8</v>
          </cell>
          <cell r="K18405">
            <v>35</v>
          </cell>
          <cell r="L18405">
            <v>15</v>
          </cell>
          <cell r="M18405">
            <v>34.46198</v>
          </cell>
          <cell r="N18405">
            <v>125.26</v>
          </cell>
          <cell r="O18405">
            <v>2586.83</v>
          </cell>
        </row>
        <row r="18406">
          <cell r="C18406" t="str">
            <v>432322195002207929</v>
          </cell>
          <cell r="D18406" t="str">
            <v>许学连</v>
          </cell>
          <cell r="E18406" t="str">
            <v>女</v>
          </cell>
          <cell r="F18406">
            <v>19500101</v>
          </cell>
          <cell r="G18406" t="str">
            <v>1967-02-01</v>
          </cell>
          <cell r="H18406" t="str">
            <v>2005-01-01</v>
          </cell>
          <cell r="I18406">
            <v>2579.5</v>
          </cell>
          <cell r="J18406">
            <v>45.6</v>
          </cell>
          <cell r="K18406">
            <v>35</v>
          </cell>
          <cell r="L18406">
            <v>15</v>
          </cell>
          <cell r="M18406">
            <v>36.113</v>
          </cell>
          <cell r="N18406">
            <v>131.71</v>
          </cell>
          <cell r="O18406">
            <v>2711.21</v>
          </cell>
        </row>
        <row r="18407">
          <cell r="C18407" t="str">
            <v>432322195005017928</v>
          </cell>
          <cell r="D18407" t="str">
            <v>许瑞先</v>
          </cell>
          <cell r="E18407" t="str">
            <v>女</v>
          </cell>
          <cell r="F18407">
            <v>19500301</v>
          </cell>
          <cell r="G18407" t="str">
            <v>1967-04-01</v>
          </cell>
          <cell r="H18407" t="str">
            <v>2005-03-01</v>
          </cell>
          <cell r="I18407">
            <v>2583.93</v>
          </cell>
          <cell r="J18407">
            <v>45.6</v>
          </cell>
          <cell r="K18407">
            <v>35</v>
          </cell>
          <cell r="L18407">
            <v>15</v>
          </cell>
          <cell r="M18407">
            <v>36.17502</v>
          </cell>
          <cell r="N18407">
            <v>131.78</v>
          </cell>
          <cell r="O18407">
            <v>2715.71</v>
          </cell>
        </row>
        <row r="18408">
          <cell r="C18408" t="str">
            <v>432322195101227925</v>
          </cell>
          <cell r="D18408" t="str">
            <v>周秋珍</v>
          </cell>
          <cell r="E18408" t="str">
            <v>女</v>
          </cell>
          <cell r="F18408">
            <v>19501201</v>
          </cell>
          <cell r="G18408" t="str">
            <v>1968-01-01</v>
          </cell>
          <cell r="H18408" t="str">
            <v>2005-12-01</v>
          </cell>
          <cell r="I18408">
            <v>2544.75</v>
          </cell>
          <cell r="J18408">
            <v>45.6</v>
          </cell>
          <cell r="K18408">
            <v>35</v>
          </cell>
          <cell r="L18408">
            <v>15</v>
          </cell>
          <cell r="M18408">
            <v>35.6265</v>
          </cell>
          <cell r="N18408">
            <v>131.23</v>
          </cell>
          <cell r="O18408">
            <v>2675.98</v>
          </cell>
        </row>
        <row r="18409">
          <cell r="C18409" t="str">
            <v>432322193712060053</v>
          </cell>
          <cell r="D18409" t="str">
            <v>陈甫云</v>
          </cell>
          <cell r="E18409" t="str">
            <v>男</v>
          </cell>
          <cell r="F18409">
            <v>19371201</v>
          </cell>
          <cell r="G18409" t="str">
            <v>1958-08-01</v>
          </cell>
          <cell r="H18409" t="str">
            <v>1998-01-01</v>
          </cell>
          <cell r="I18409">
            <v>3054.54</v>
          </cell>
          <cell r="J18409">
            <v>48</v>
          </cell>
          <cell r="K18409">
            <v>35</v>
          </cell>
          <cell r="L18409">
            <v>25</v>
          </cell>
          <cell r="M18409">
            <v>42.76356</v>
          </cell>
          <cell r="N18409">
            <v>150.76</v>
          </cell>
          <cell r="O18409">
            <v>3205.3</v>
          </cell>
        </row>
        <row r="18410">
          <cell r="C18410" t="str">
            <v>432322194604287917</v>
          </cell>
          <cell r="D18410" t="str">
            <v>曹辉球</v>
          </cell>
          <cell r="E18410" t="str">
            <v>男</v>
          </cell>
          <cell r="F18410">
            <v>19460301</v>
          </cell>
          <cell r="G18410" t="str">
            <v>1963-04-01</v>
          </cell>
          <cell r="H18410" t="str">
            <v>2006-03-01</v>
          </cell>
          <cell r="I18410">
            <v>2879.19</v>
          </cell>
          <cell r="J18410">
            <v>51.6</v>
          </cell>
          <cell r="K18410">
            <v>35</v>
          </cell>
          <cell r="L18410">
            <v>15</v>
          </cell>
          <cell r="M18410">
            <v>40.30866</v>
          </cell>
          <cell r="N18410">
            <v>141.91</v>
          </cell>
          <cell r="O18410">
            <v>3021.1</v>
          </cell>
        </row>
        <row r="18411">
          <cell r="C18411" t="str">
            <v>432322195103017921</v>
          </cell>
          <cell r="D18411" t="str">
            <v>符爱珍</v>
          </cell>
          <cell r="E18411" t="str">
            <v>女</v>
          </cell>
          <cell r="F18411">
            <v>19510101</v>
          </cell>
          <cell r="G18411" t="str">
            <v>1971-10-01</v>
          </cell>
          <cell r="H18411" t="str">
            <v>2006-01-01</v>
          </cell>
          <cell r="I18411">
            <v>2453.02</v>
          </cell>
          <cell r="J18411">
            <v>42</v>
          </cell>
          <cell r="K18411">
            <v>35</v>
          </cell>
          <cell r="L18411">
            <v>15</v>
          </cell>
          <cell r="M18411">
            <v>34.34228</v>
          </cell>
          <cell r="N18411">
            <v>126.34</v>
          </cell>
          <cell r="O18411">
            <v>2579.36</v>
          </cell>
        </row>
        <row r="18412">
          <cell r="C18412" t="str">
            <v>432322195105117926</v>
          </cell>
          <cell r="D18412" t="str">
            <v>方立华</v>
          </cell>
          <cell r="E18412" t="str">
            <v>女</v>
          </cell>
          <cell r="F18412">
            <v>19510401</v>
          </cell>
          <cell r="G18412" t="str">
            <v>1968-05-01</v>
          </cell>
          <cell r="H18412" t="str">
            <v>2006-04-01</v>
          </cell>
          <cell r="I18412">
            <v>2573.56</v>
          </cell>
          <cell r="J18412">
            <v>45.6</v>
          </cell>
          <cell r="K18412">
            <v>35</v>
          </cell>
          <cell r="L18412">
            <v>15</v>
          </cell>
          <cell r="M18412">
            <v>36.02984</v>
          </cell>
          <cell r="N18412">
            <v>131.63</v>
          </cell>
          <cell r="O18412">
            <v>2705.19</v>
          </cell>
        </row>
        <row r="18413">
          <cell r="C18413" t="str">
            <v>432322195111047928</v>
          </cell>
          <cell r="D18413" t="str">
            <v>邓再秀</v>
          </cell>
          <cell r="E18413" t="str">
            <v>女</v>
          </cell>
          <cell r="F18413">
            <v>19511001</v>
          </cell>
          <cell r="G18413" t="str">
            <v>1976-12-01</v>
          </cell>
          <cell r="H18413" t="str">
            <v>2006-10-01</v>
          </cell>
          <cell r="I18413">
            <v>2262.7</v>
          </cell>
          <cell r="J18413">
            <v>36</v>
          </cell>
          <cell r="K18413">
            <v>35</v>
          </cell>
          <cell r="L18413">
            <v>15</v>
          </cell>
          <cell r="M18413">
            <v>31.6778</v>
          </cell>
          <cell r="N18413">
            <v>117.68</v>
          </cell>
          <cell r="O18413">
            <v>2380.38</v>
          </cell>
        </row>
        <row r="18414">
          <cell r="C18414" t="str">
            <v>432322194611257919</v>
          </cell>
          <cell r="D18414" t="str">
            <v>许志强</v>
          </cell>
          <cell r="E18414" t="str">
            <v>男</v>
          </cell>
          <cell r="F18414">
            <v>19461101</v>
          </cell>
          <cell r="G18414" t="str">
            <v>1963-12-01</v>
          </cell>
          <cell r="H18414" t="str">
            <v>2006-11-01</v>
          </cell>
          <cell r="I18414">
            <v>2878.78</v>
          </cell>
          <cell r="J18414">
            <v>51.6</v>
          </cell>
          <cell r="K18414">
            <v>35</v>
          </cell>
          <cell r="L18414">
            <v>15</v>
          </cell>
          <cell r="M18414">
            <v>40.30292</v>
          </cell>
          <cell r="N18414">
            <v>141.9</v>
          </cell>
          <cell r="O18414">
            <v>3020.68</v>
          </cell>
        </row>
        <row r="18415">
          <cell r="C18415" t="str">
            <v>432322195001290062</v>
          </cell>
          <cell r="D18415" t="str">
            <v>郭贵荣</v>
          </cell>
          <cell r="E18415" t="str">
            <v>女</v>
          </cell>
          <cell r="F18415">
            <v>19511201</v>
          </cell>
          <cell r="G18415" t="str">
            <v>1969-01-01</v>
          </cell>
          <cell r="H18415" t="str">
            <v>2006-12-01</v>
          </cell>
          <cell r="I18415">
            <v>2571.91</v>
          </cell>
          <cell r="J18415">
            <v>45.6</v>
          </cell>
          <cell r="K18415">
            <v>35</v>
          </cell>
          <cell r="L18415">
            <v>15</v>
          </cell>
          <cell r="M18415">
            <v>36.00674</v>
          </cell>
          <cell r="N18415">
            <v>131.61</v>
          </cell>
          <cell r="O18415">
            <v>2703.52</v>
          </cell>
        </row>
        <row r="18416">
          <cell r="C18416" t="str">
            <v>432322194701187918</v>
          </cell>
          <cell r="D18416" t="str">
            <v>段腊芝</v>
          </cell>
          <cell r="E18416" t="str">
            <v>男</v>
          </cell>
          <cell r="F18416">
            <v>19470201</v>
          </cell>
          <cell r="G18416" t="str">
            <v>1964-03-01</v>
          </cell>
          <cell r="H18416" t="str">
            <v>2007-02-01</v>
          </cell>
          <cell r="I18416">
            <v>2853.99</v>
          </cell>
          <cell r="J18416">
            <v>51.6</v>
          </cell>
          <cell r="K18416">
            <v>35</v>
          </cell>
          <cell r="L18416">
            <v>15</v>
          </cell>
          <cell r="M18416">
            <v>39.95586</v>
          </cell>
          <cell r="N18416">
            <v>141.56</v>
          </cell>
          <cell r="O18416">
            <v>2995.55</v>
          </cell>
        </row>
        <row r="18417">
          <cell r="C18417" t="str">
            <v>432322195209270060</v>
          </cell>
          <cell r="D18417" t="str">
            <v>莫可清</v>
          </cell>
          <cell r="E18417" t="str">
            <v>女</v>
          </cell>
          <cell r="F18417">
            <v>19520501</v>
          </cell>
          <cell r="G18417" t="str">
            <v>1975-01-01</v>
          </cell>
          <cell r="H18417" t="str">
            <v>2007-05-01</v>
          </cell>
          <cell r="I18417">
            <v>2349.5</v>
          </cell>
          <cell r="J18417">
            <v>39.6</v>
          </cell>
          <cell r="K18417">
            <v>35</v>
          </cell>
          <cell r="L18417">
            <v>0</v>
          </cell>
          <cell r="M18417">
            <v>32.893</v>
          </cell>
          <cell r="N18417">
            <v>107.49</v>
          </cell>
          <cell r="O18417">
            <v>2456.99</v>
          </cell>
        </row>
        <row r="18418">
          <cell r="C18418" t="str">
            <v>432322194708107917</v>
          </cell>
          <cell r="D18418" t="str">
            <v>王后祥</v>
          </cell>
          <cell r="E18418" t="str">
            <v>男</v>
          </cell>
          <cell r="F18418">
            <v>19470501</v>
          </cell>
          <cell r="G18418" t="str">
            <v>1964-06-01</v>
          </cell>
          <cell r="H18418" t="str">
            <v>2007-05-01</v>
          </cell>
          <cell r="I18418">
            <v>2853.27</v>
          </cell>
          <cell r="J18418">
            <v>51.6</v>
          </cell>
          <cell r="K18418">
            <v>35</v>
          </cell>
          <cell r="L18418">
            <v>15</v>
          </cell>
          <cell r="M18418">
            <v>39.94578</v>
          </cell>
          <cell r="N18418">
            <v>141.55</v>
          </cell>
          <cell r="O18418">
            <v>2994.82</v>
          </cell>
        </row>
        <row r="18419">
          <cell r="C18419" t="str">
            <v>432322194607047919</v>
          </cell>
          <cell r="D18419" t="str">
            <v>彭振兴</v>
          </cell>
          <cell r="E18419" t="str">
            <v>男</v>
          </cell>
          <cell r="F18419">
            <v>19470701</v>
          </cell>
          <cell r="G18419" t="str">
            <v>1964-08-01</v>
          </cell>
          <cell r="H18419" t="str">
            <v>2007-07-01</v>
          </cell>
          <cell r="I18419">
            <v>2852.97</v>
          </cell>
          <cell r="J18419">
            <v>51.6</v>
          </cell>
          <cell r="K18419">
            <v>35</v>
          </cell>
          <cell r="L18419">
            <v>15</v>
          </cell>
          <cell r="M18419">
            <v>39.94158</v>
          </cell>
          <cell r="N18419">
            <v>141.54</v>
          </cell>
          <cell r="O18419">
            <v>2994.51</v>
          </cell>
        </row>
        <row r="18420">
          <cell r="C18420" t="str">
            <v>432322194710167919</v>
          </cell>
          <cell r="D18420" t="str">
            <v>袁少华</v>
          </cell>
          <cell r="E18420" t="str">
            <v>男</v>
          </cell>
          <cell r="F18420">
            <v>19470901</v>
          </cell>
          <cell r="G18420" t="str">
            <v>1964-10-01</v>
          </cell>
          <cell r="H18420" t="str">
            <v>2007-09-01</v>
          </cell>
          <cell r="I18420">
            <v>2852.45</v>
          </cell>
          <cell r="J18420">
            <v>51.6</v>
          </cell>
          <cell r="K18420">
            <v>35</v>
          </cell>
          <cell r="L18420">
            <v>15</v>
          </cell>
          <cell r="M18420">
            <v>39.9343</v>
          </cell>
          <cell r="N18420">
            <v>141.53</v>
          </cell>
          <cell r="O18420">
            <v>2993.98</v>
          </cell>
        </row>
        <row r="18421">
          <cell r="C18421" t="str">
            <v>432322195210197921</v>
          </cell>
          <cell r="D18421" t="str">
            <v>毛正良</v>
          </cell>
          <cell r="E18421" t="str">
            <v>女</v>
          </cell>
          <cell r="F18421">
            <v>19520901</v>
          </cell>
          <cell r="G18421" t="str">
            <v>1978-01-01</v>
          </cell>
          <cell r="H18421" t="str">
            <v>2007-09-01</v>
          </cell>
          <cell r="I18421">
            <v>2230</v>
          </cell>
          <cell r="J18421">
            <v>36</v>
          </cell>
          <cell r="K18421">
            <v>35</v>
          </cell>
          <cell r="L18421">
            <v>0</v>
          </cell>
          <cell r="M18421">
            <v>31.22</v>
          </cell>
          <cell r="N18421">
            <v>102.22</v>
          </cell>
          <cell r="O18421">
            <v>2332.22</v>
          </cell>
        </row>
        <row r="18422">
          <cell r="C18422" t="str">
            <v>432322195502027924</v>
          </cell>
          <cell r="D18422" t="str">
            <v>夏元秀</v>
          </cell>
          <cell r="E18422" t="str">
            <v>女</v>
          </cell>
          <cell r="F18422">
            <v>19530401</v>
          </cell>
          <cell r="G18422" t="str">
            <v>1975-01-01</v>
          </cell>
          <cell r="H18422" t="str">
            <v>2008-04-01</v>
          </cell>
          <cell r="I18422">
            <v>2354.59</v>
          </cell>
          <cell r="J18422">
            <v>40.8</v>
          </cell>
          <cell r="K18422">
            <v>35</v>
          </cell>
          <cell r="L18422">
            <v>0</v>
          </cell>
          <cell r="M18422">
            <v>32.96426</v>
          </cell>
          <cell r="N18422">
            <v>108.76</v>
          </cell>
          <cell r="O18422">
            <v>2463.35</v>
          </cell>
        </row>
        <row r="18423">
          <cell r="C18423" t="str">
            <v>432322194808317911</v>
          </cell>
          <cell r="D18423" t="str">
            <v>陈发明</v>
          </cell>
          <cell r="E18423" t="str">
            <v>男</v>
          </cell>
          <cell r="F18423">
            <v>19480701</v>
          </cell>
          <cell r="G18423" t="str">
            <v>1965-08-01</v>
          </cell>
          <cell r="H18423" t="str">
            <v>2008-07-01</v>
          </cell>
          <cell r="I18423">
            <v>2816.47</v>
          </cell>
          <cell r="J18423">
            <v>51.6</v>
          </cell>
          <cell r="K18423">
            <v>35</v>
          </cell>
          <cell r="L18423">
            <v>15</v>
          </cell>
          <cell r="M18423">
            <v>39.43058</v>
          </cell>
          <cell r="N18423">
            <v>141.03</v>
          </cell>
          <cell r="O18423">
            <v>2957.5</v>
          </cell>
        </row>
        <row r="18424">
          <cell r="C18424" t="str">
            <v>432322195310220068</v>
          </cell>
          <cell r="D18424" t="str">
            <v>谢菊香</v>
          </cell>
          <cell r="E18424" t="str">
            <v>女</v>
          </cell>
          <cell r="F18424">
            <v>19530901</v>
          </cell>
          <cell r="G18424" t="str">
            <v>1970-10-01</v>
          </cell>
          <cell r="H18424" t="str">
            <v>2008-09-01</v>
          </cell>
          <cell r="I18424">
            <v>2530.78</v>
          </cell>
          <cell r="J18424">
            <v>45.6</v>
          </cell>
          <cell r="K18424">
            <v>35</v>
          </cell>
          <cell r="L18424">
            <v>0</v>
          </cell>
          <cell r="M18424">
            <v>35.43092</v>
          </cell>
          <cell r="N18424">
            <v>116.03</v>
          </cell>
          <cell r="O18424">
            <v>2646.81</v>
          </cell>
        </row>
        <row r="18425">
          <cell r="C18425" t="str">
            <v>43232219481216791X</v>
          </cell>
          <cell r="D18425" t="str">
            <v>杜学才</v>
          </cell>
          <cell r="E18425" t="str">
            <v>男</v>
          </cell>
          <cell r="F18425">
            <v>19481101</v>
          </cell>
          <cell r="G18425" t="str">
            <v>1965-12-01</v>
          </cell>
          <cell r="H18425" t="str">
            <v>2008-11-01</v>
          </cell>
          <cell r="I18425">
            <v>2815.44</v>
          </cell>
          <cell r="J18425">
            <v>51.6</v>
          </cell>
          <cell r="K18425">
            <v>35</v>
          </cell>
          <cell r="L18425">
            <v>15</v>
          </cell>
          <cell r="M18425">
            <v>39.41616</v>
          </cell>
          <cell r="N18425">
            <v>141.02</v>
          </cell>
          <cell r="O18425">
            <v>2956.46</v>
          </cell>
        </row>
        <row r="18426">
          <cell r="C18426" t="str">
            <v>43232219481224791X</v>
          </cell>
          <cell r="D18426" t="str">
            <v>杨均先</v>
          </cell>
          <cell r="E18426" t="str">
            <v>男</v>
          </cell>
          <cell r="F18426">
            <v>19481101</v>
          </cell>
          <cell r="G18426" t="str">
            <v>1965-12-01</v>
          </cell>
          <cell r="H18426" t="str">
            <v>2008-11-01</v>
          </cell>
          <cell r="I18426">
            <v>2815.44</v>
          </cell>
          <cell r="J18426">
            <v>51.6</v>
          </cell>
          <cell r="K18426">
            <v>35</v>
          </cell>
          <cell r="L18426">
            <v>15</v>
          </cell>
          <cell r="M18426">
            <v>39.41616</v>
          </cell>
          <cell r="N18426">
            <v>141.02</v>
          </cell>
          <cell r="O18426">
            <v>2956.46</v>
          </cell>
        </row>
        <row r="18427">
          <cell r="C18427" t="str">
            <v>432322194705230055</v>
          </cell>
          <cell r="D18427" t="str">
            <v>刘国斌</v>
          </cell>
          <cell r="E18427" t="str">
            <v>男</v>
          </cell>
          <cell r="F18427">
            <v>19490401</v>
          </cell>
          <cell r="G18427" t="str">
            <v>1966-05-01</v>
          </cell>
          <cell r="H18427" t="str">
            <v>2009-04-01</v>
          </cell>
          <cell r="I18427">
            <v>2764.65</v>
          </cell>
          <cell r="J18427">
            <v>51.6</v>
          </cell>
          <cell r="K18427">
            <v>35</v>
          </cell>
          <cell r="L18427">
            <v>15</v>
          </cell>
          <cell r="M18427">
            <v>38.7051</v>
          </cell>
          <cell r="N18427">
            <v>140.31</v>
          </cell>
          <cell r="O18427">
            <v>2904.96</v>
          </cell>
        </row>
        <row r="18428">
          <cell r="C18428" t="str">
            <v>432322195302197929</v>
          </cell>
          <cell r="D18428" t="str">
            <v>肖春莲</v>
          </cell>
          <cell r="E18428" t="str">
            <v>女</v>
          </cell>
          <cell r="F18428">
            <v>19540301</v>
          </cell>
          <cell r="G18428" t="str">
            <v>1971-04-01</v>
          </cell>
          <cell r="H18428" t="str">
            <v>2009-03-01</v>
          </cell>
          <cell r="I18428">
            <v>2492.32</v>
          </cell>
          <cell r="J18428">
            <v>45.6</v>
          </cell>
          <cell r="K18428">
            <v>35</v>
          </cell>
          <cell r="L18428">
            <v>0</v>
          </cell>
          <cell r="M18428">
            <v>34.89248</v>
          </cell>
          <cell r="N18428">
            <v>115.49</v>
          </cell>
          <cell r="O18428">
            <v>2607.81</v>
          </cell>
        </row>
        <row r="18429">
          <cell r="C18429" t="str">
            <v>43232219540312792X</v>
          </cell>
          <cell r="D18429" t="str">
            <v>方利群</v>
          </cell>
          <cell r="E18429" t="str">
            <v>女</v>
          </cell>
          <cell r="F18429">
            <v>19540301</v>
          </cell>
          <cell r="G18429" t="str">
            <v>1971-04-01</v>
          </cell>
          <cell r="H18429" t="str">
            <v>2009-03-01</v>
          </cell>
          <cell r="I18429">
            <v>2492.32</v>
          </cell>
          <cell r="J18429">
            <v>45.6</v>
          </cell>
          <cell r="K18429">
            <v>35</v>
          </cell>
          <cell r="L18429">
            <v>0</v>
          </cell>
          <cell r="M18429">
            <v>34.89248</v>
          </cell>
          <cell r="N18429">
            <v>115.49</v>
          </cell>
          <cell r="O18429">
            <v>2607.81</v>
          </cell>
        </row>
        <row r="18430">
          <cell r="C18430" t="str">
            <v>432322195608047923</v>
          </cell>
          <cell r="D18430" t="str">
            <v>王云华</v>
          </cell>
          <cell r="E18430" t="str">
            <v>女</v>
          </cell>
          <cell r="F18430">
            <v>19550601</v>
          </cell>
          <cell r="G18430" t="str">
            <v>1972-07-01</v>
          </cell>
          <cell r="H18430" t="str">
            <v>2010-06-01</v>
          </cell>
          <cell r="I18430">
            <v>2455.11</v>
          </cell>
          <cell r="J18430">
            <v>45.6</v>
          </cell>
          <cell r="K18430">
            <v>35</v>
          </cell>
          <cell r="L18430">
            <v>0</v>
          </cell>
          <cell r="M18430">
            <v>34.37154</v>
          </cell>
          <cell r="N18430">
            <v>114.97</v>
          </cell>
          <cell r="O18430">
            <v>2570.08</v>
          </cell>
        </row>
        <row r="18431">
          <cell r="C18431" t="str">
            <v>432322195008307912</v>
          </cell>
          <cell r="D18431" t="str">
            <v>邓少坤</v>
          </cell>
          <cell r="E18431" t="str">
            <v>男</v>
          </cell>
          <cell r="F18431">
            <v>19500701</v>
          </cell>
          <cell r="G18431" t="str">
            <v>1967-08-01</v>
          </cell>
          <cell r="H18431" t="str">
            <v>2010-07-01</v>
          </cell>
          <cell r="I18431">
            <v>2710.2</v>
          </cell>
          <cell r="J18431">
            <v>51.6</v>
          </cell>
          <cell r="K18431">
            <v>35</v>
          </cell>
          <cell r="L18431">
            <v>15</v>
          </cell>
          <cell r="M18431">
            <v>37.9428</v>
          </cell>
          <cell r="N18431">
            <v>139.54</v>
          </cell>
          <cell r="O18431">
            <v>2849.74</v>
          </cell>
        </row>
        <row r="18432">
          <cell r="C18432" t="str">
            <v>432322195009117918</v>
          </cell>
          <cell r="D18432" t="str">
            <v>高政明</v>
          </cell>
          <cell r="E18432" t="str">
            <v>男</v>
          </cell>
          <cell r="F18432">
            <v>19500701</v>
          </cell>
          <cell r="G18432" t="str">
            <v>1975-01-01</v>
          </cell>
          <cell r="H18432" t="str">
            <v>2010-07-01</v>
          </cell>
          <cell r="I18432">
            <v>2384.37</v>
          </cell>
          <cell r="J18432">
            <v>43.2</v>
          </cell>
          <cell r="K18432">
            <v>35</v>
          </cell>
          <cell r="L18432">
            <v>15</v>
          </cell>
          <cell r="M18432">
            <v>33.38118</v>
          </cell>
          <cell r="N18432">
            <v>126.58</v>
          </cell>
          <cell r="O18432">
            <v>2510.95</v>
          </cell>
        </row>
        <row r="18433">
          <cell r="C18433" t="str">
            <v>432322195511167929</v>
          </cell>
          <cell r="D18433" t="str">
            <v>杜小满</v>
          </cell>
          <cell r="E18433" t="str">
            <v>女</v>
          </cell>
          <cell r="F18433">
            <v>19551001</v>
          </cell>
          <cell r="G18433" t="str">
            <v>1972-11-01</v>
          </cell>
          <cell r="H18433" t="str">
            <v>2010-10-01</v>
          </cell>
          <cell r="I18433">
            <v>2448.32</v>
          </cell>
          <cell r="J18433">
            <v>45.6</v>
          </cell>
          <cell r="K18433">
            <v>35</v>
          </cell>
          <cell r="L18433">
            <v>0</v>
          </cell>
          <cell r="M18433">
            <v>34.27648</v>
          </cell>
          <cell r="N18433">
            <v>114.88</v>
          </cell>
          <cell r="O18433">
            <v>2563.2</v>
          </cell>
        </row>
        <row r="18434">
          <cell r="C18434" t="str">
            <v>43232219511224005X</v>
          </cell>
          <cell r="D18434" t="str">
            <v>昌罗生</v>
          </cell>
          <cell r="E18434" t="str">
            <v>男</v>
          </cell>
          <cell r="F18434">
            <v>19501101</v>
          </cell>
          <cell r="G18434" t="str">
            <v>1967-12-01</v>
          </cell>
          <cell r="H18434" t="str">
            <v>2010-11-01</v>
          </cell>
          <cell r="I18434">
            <v>2708.34</v>
          </cell>
          <cell r="J18434">
            <v>51.6</v>
          </cell>
          <cell r="K18434">
            <v>35</v>
          </cell>
          <cell r="L18434">
            <v>15</v>
          </cell>
          <cell r="M18434">
            <v>37.91676</v>
          </cell>
          <cell r="N18434">
            <v>139.52</v>
          </cell>
          <cell r="O18434">
            <v>2847.86</v>
          </cell>
        </row>
        <row r="18435">
          <cell r="C18435" t="str">
            <v>432322195403237926</v>
          </cell>
          <cell r="D18435" t="str">
            <v>王小玲</v>
          </cell>
          <cell r="E18435" t="str">
            <v>女</v>
          </cell>
          <cell r="F18435">
            <v>19560201</v>
          </cell>
          <cell r="G18435" t="str">
            <v>1977-02-01</v>
          </cell>
          <cell r="H18435" t="str">
            <v>2011-02-01</v>
          </cell>
          <cell r="I18435">
            <v>2231.25</v>
          </cell>
          <cell r="J18435">
            <v>42</v>
          </cell>
          <cell r="K18435">
            <v>35</v>
          </cell>
          <cell r="L18435">
            <v>0</v>
          </cell>
          <cell r="M18435">
            <v>31.2375</v>
          </cell>
          <cell r="N18435">
            <v>108.24</v>
          </cell>
          <cell r="O18435">
            <v>2339.49</v>
          </cell>
        </row>
        <row r="18436">
          <cell r="C18436" t="str">
            <v>432322195108107918</v>
          </cell>
          <cell r="D18436" t="str">
            <v>周长生</v>
          </cell>
          <cell r="E18436" t="str">
            <v>男</v>
          </cell>
          <cell r="F18436">
            <v>19510201</v>
          </cell>
          <cell r="G18436" t="str">
            <v>1973-01-01</v>
          </cell>
          <cell r="H18436" t="str">
            <v>2011-02-01</v>
          </cell>
          <cell r="I18436">
            <v>2433.66</v>
          </cell>
          <cell r="J18436">
            <v>46.8</v>
          </cell>
          <cell r="K18436">
            <v>35</v>
          </cell>
          <cell r="L18436">
            <v>15</v>
          </cell>
          <cell r="M18436">
            <v>34.07124</v>
          </cell>
          <cell r="N18436">
            <v>130.87</v>
          </cell>
          <cell r="O18436">
            <v>2564.53</v>
          </cell>
        </row>
        <row r="18437">
          <cell r="C18437" t="str">
            <v>432322195110290053</v>
          </cell>
          <cell r="D18437" t="str">
            <v>李兆银</v>
          </cell>
          <cell r="E18437" t="str">
            <v>男</v>
          </cell>
          <cell r="F18437">
            <v>19510901</v>
          </cell>
          <cell r="G18437" t="str">
            <v>1968-10-01</v>
          </cell>
          <cell r="H18437" t="str">
            <v>2011-09-01</v>
          </cell>
          <cell r="I18437">
            <v>2639.16</v>
          </cell>
          <cell r="J18437">
            <v>51.6</v>
          </cell>
          <cell r="K18437">
            <v>35</v>
          </cell>
          <cell r="L18437">
            <v>15</v>
          </cell>
          <cell r="M18437">
            <v>36.94824</v>
          </cell>
          <cell r="N18437">
            <v>138.55</v>
          </cell>
          <cell r="O18437">
            <v>2777.71</v>
          </cell>
        </row>
        <row r="18438">
          <cell r="C18438" t="str">
            <v>432322195303277920</v>
          </cell>
          <cell r="D18438" t="str">
            <v>王玉英</v>
          </cell>
          <cell r="E18438" t="str">
            <v>女</v>
          </cell>
          <cell r="F18438">
            <v>19561201</v>
          </cell>
          <cell r="G18438" t="str">
            <v>1976-01-01</v>
          </cell>
          <cell r="H18438" t="str">
            <v>2011-12-01</v>
          </cell>
          <cell r="I18438">
            <v>2296.06</v>
          </cell>
          <cell r="J18438">
            <v>43.2</v>
          </cell>
          <cell r="K18438">
            <v>35</v>
          </cell>
          <cell r="L18438">
            <v>0</v>
          </cell>
          <cell r="M18438">
            <v>32.14484</v>
          </cell>
          <cell r="N18438">
            <v>110.34</v>
          </cell>
          <cell r="O18438">
            <v>2406.4</v>
          </cell>
        </row>
        <row r="18439">
          <cell r="C18439" t="str">
            <v>432322195801167724</v>
          </cell>
          <cell r="D18439" t="str">
            <v>段建平</v>
          </cell>
          <cell r="E18439" t="str">
            <v>女</v>
          </cell>
          <cell r="F18439">
            <v>19570401</v>
          </cell>
          <cell r="G18439" t="str">
            <v>1976-07-01</v>
          </cell>
          <cell r="H18439" t="str">
            <v>2012-04-01</v>
          </cell>
          <cell r="I18439">
            <v>2198.07</v>
          </cell>
          <cell r="J18439">
            <v>43.2</v>
          </cell>
          <cell r="K18439">
            <v>35</v>
          </cell>
          <cell r="L18439">
            <v>0</v>
          </cell>
          <cell r="M18439">
            <v>30.77298</v>
          </cell>
          <cell r="N18439">
            <v>108.97</v>
          </cell>
          <cell r="O18439">
            <v>2307.04</v>
          </cell>
        </row>
        <row r="18440">
          <cell r="C18440" t="str">
            <v>432322195508117920</v>
          </cell>
          <cell r="D18440" t="str">
            <v>范月英</v>
          </cell>
          <cell r="E18440" t="str">
            <v>女</v>
          </cell>
          <cell r="F18440">
            <v>19570601</v>
          </cell>
          <cell r="G18440" t="str">
            <v>1977-05-01</v>
          </cell>
          <cell r="H18440" t="str">
            <v>2012-06-01</v>
          </cell>
          <cell r="I18440">
            <v>2178.03</v>
          </cell>
          <cell r="J18440">
            <v>43.2</v>
          </cell>
          <cell r="K18440">
            <v>35</v>
          </cell>
          <cell r="L18440">
            <v>0</v>
          </cell>
          <cell r="M18440">
            <v>30.49242</v>
          </cell>
          <cell r="N18440">
            <v>108.69</v>
          </cell>
          <cell r="O18440">
            <v>2286.72</v>
          </cell>
        </row>
        <row r="18441">
          <cell r="C18441" t="str">
            <v>43232219570615006X</v>
          </cell>
          <cell r="D18441" t="str">
            <v>曾召香</v>
          </cell>
          <cell r="E18441" t="str">
            <v>女</v>
          </cell>
          <cell r="F18441">
            <v>19570701</v>
          </cell>
          <cell r="G18441" t="str">
            <v>1974-08-01</v>
          </cell>
          <cell r="H18441" t="str">
            <v>2012-07-01</v>
          </cell>
          <cell r="I18441">
            <v>2299.02</v>
          </cell>
          <cell r="J18441">
            <v>45.6</v>
          </cell>
          <cell r="K18441">
            <v>35</v>
          </cell>
          <cell r="L18441">
            <v>0</v>
          </cell>
          <cell r="M18441">
            <v>32.18628</v>
          </cell>
          <cell r="N18441">
            <v>112.79</v>
          </cell>
          <cell r="O18441">
            <v>2411.81</v>
          </cell>
        </row>
        <row r="18442">
          <cell r="C18442" t="str">
            <v>432322195208247918</v>
          </cell>
          <cell r="D18442" t="str">
            <v>徐秋元</v>
          </cell>
          <cell r="E18442" t="str">
            <v>男</v>
          </cell>
          <cell r="F18442">
            <v>19520701</v>
          </cell>
          <cell r="G18442" t="str">
            <v>1969-08-01</v>
          </cell>
          <cell r="H18442" t="str">
            <v>2012-07-01</v>
          </cell>
          <cell r="I18442">
            <v>2556.39</v>
          </cell>
          <cell r="J18442">
            <v>51.6</v>
          </cell>
          <cell r="K18442">
            <v>35</v>
          </cell>
          <cell r="L18442">
            <v>0</v>
          </cell>
          <cell r="M18442">
            <v>35.78946</v>
          </cell>
          <cell r="N18442">
            <v>122.39</v>
          </cell>
          <cell r="O18442">
            <v>2678.78</v>
          </cell>
        </row>
        <row r="18443">
          <cell r="C18443" t="str">
            <v>432322195210257912</v>
          </cell>
          <cell r="D18443" t="str">
            <v>段月光</v>
          </cell>
          <cell r="E18443" t="str">
            <v>男</v>
          </cell>
          <cell r="F18443">
            <v>19520901</v>
          </cell>
          <cell r="G18443" t="str">
            <v>1969-10-01</v>
          </cell>
          <cell r="H18443" t="str">
            <v>2012-09-01</v>
          </cell>
          <cell r="I18443">
            <v>2555.05</v>
          </cell>
          <cell r="J18443">
            <v>51.6</v>
          </cell>
          <cell r="K18443">
            <v>35</v>
          </cell>
          <cell r="L18443">
            <v>0</v>
          </cell>
          <cell r="M18443">
            <v>35.7707</v>
          </cell>
          <cell r="N18443">
            <v>122.37</v>
          </cell>
          <cell r="O18443">
            <v>2677.42</v>
          </cell>
        </row>
        <row r="18444">
          <cell r="C18444" t="str">
            <v>432322195301097918</v>
          </cell>
          <cell r="D18444" t="str">
            <v>李益华</v>
          </cell>
          <cell r="E18444" t="str">
            <v>男</v>
          </cell>
          <cell r="F18444">
            <v>19521101</v>
          </cell>
          <cell r="G18444" t="str">
            <v>1969-12-01</v>
          </cell>
          <cell r="H18444" t="str">
            <v>2012-11-01</v>
          </cell>
          <cell r="I18444">
            <v>2553.81</v>
          </cell>
          <cell r="J18444">
            <v>51.6</v>
          </cell>
          <cell r="K18444">
            <v>35</v>
          </cell>
          <cell r="L18444">
            <v>0</v>
          </cell>
          <cell r="M18444">
            <v>35.75334</v>
          </cell>
          <cell r="N18444">
            <v>122.35</v>
          </cell>
          <cell r="O18444">
            <v>2676.16</v>
          </cell>
        </row>
        <row r="18445">
          <cell r="C18445" t="str">
            <v>432322195612057921</v>
          </cell>
          <cell r="D18445" t="str">
            <v>刘立辉</v>
          </cell>
          <cell r="E18445" t="str">
            <v>女</v>
          </cell>
          <cell r="F18445">
            <v>19571101</v>
          </cell>
          <cell r="G18445" t="str">
            <v>1974-12-01</v>
          </cell>
          <cell r="H18445" t="str">
            <v>2012-11-01</v>
          </cell>
          <cell r="I18445">
            <v>2295.94</v>
          </cell>
          <cell r="J18445">
            <v>45.6</v>
          </cell>
          <cell r="K18445">
            <v>35</v>
          </cell>
          <cell r="L18445">
            <v>0</v>
          </cell>
          <cell r="M18445">
            <v>32.14316</v>
          </cell>
          <cell r="N18445">
            <v>112.74</v>
          </cell>
          <cell r="O18445">
            <v>2408.68</v>
          </cell>
        </row>
        <row r="18446">
          <cell r="C18446" t="str">
            <v>432322193003287925</v>
          </cell>
          <cell r="D18446" t="str">
            <v>郭金秀</v>
          </cell>
          <cell r="E18446" t="str">
            <v>女</v>
          </cell>
          <cell r="F18446">
            <v>19300201</v>
          </cell>
          <cell r="G18446" t="str">
            <v>1959-01-01</v>
          </cell>
          <cell r="H18446" t="str">
            <v>1986-01-01</v>
          </cell>
          <cell r="I18446">
            <v>2736.35</v>
          </cell>
          <cell r="J18446">
            <v>33.6</v>
          </cell>
          <cell r="K18446">
            <v>35</v>
          </cell>
          <cell r="L18446">
            <v>25</v>
          </cell>
          <cell r="M18446">
            <v>38.3089</v>
          </cell>
          <cell r="N18446">
            <v>131.91</v>
          </cell>
          <cell r="O18446">
            <v>2868.26</v>
          </cell>
        </row>
        <row r="18447">
          <cell r="C18447" t="str">
            <v>432322193810317916</v>
          </cell>
          <cell r="D18447" t="str">
            <v>郭应东</v>
          </cell>
          <cell r="E18447" t="str">
            <v>男</v>
          </cell>
          <cell r="F18447">
            <v>19380901</v>
          </cell>
          <cell r="G18447" t="str">
            <v>1958-08-01</v>
          </cell>
          <cell r="H18447" t="str">
            <v>1999-01-01</v>
          </cell>
          <cell r="I18447">
            <v>3076.28</v>
          </cell>
          <cell r="J18447">
            <v>49.2</v>
          </cell>
          <cell r="K18447">
            <v>35</v>
          </cell>
          <cell r="L18447">
            <v>25</v>
          </cell>
          <cell r="M18447">
            <v>43.06792</v>
          </cell>
          <cell r="N18447">
            <v>152.27</v>
          </cell>
          <cell r="O18447">
            <v>3228.55</v>
          </cell>
        </row>
        <row r="18448">
          <cell r="C18448" t="str">
            <v>43232219380205006X</v>
          </cell>
          <cell r="D18448" t="str">
            <v>严春秀</v>
          </cell>
          <cell r="E18448" t="str">
            <v>女</v>
          </cell>
          <cell r="F18448">
            <v>19380201</v>
          </cell>
          <cell r="G18448" t="str">
            <v>1958-08-01</v>
          </cell>
          <cell r="H18448" t="str">
            <v>1993-12-01</v>
          </cell>
          <cell r="I18448">
            <v>2906.09</v>
          </cell>
          <cell r="J18448">
            <v>43.2</v>
          </cell>
          <cell r="K18448">
            <v>35</v>
          </cell>
          <cell r="L18448">
            <v>25</v>
          </cell>
          <cell r="M18448">
            <v>40.68526</v>
          </cell>
          <cell r="N18448">
            <v>143.89</v>
          </cell>
          <cell r="O18448">
            <v>3049.98</v>
          </cell>
        </row>
        <row r="18449">
          <cell r="C18449" t="str">
            <v>432322194105157915</v>
          </cell>
          <cell r="D18449" t="str">
            <v>赵得桂</v>
          </cell>
          <cell r="E18449" t="str">
            <v>男</v>
          </cell>
          <cell r="F18449">
            <v>19410401</v>
          </cell>
          <cell r="G18449" t="str">
            <v>1958-08-01</v>
          </cell>
          <cell r="H18449" t="str">
            <v>2001-04-01</v>
          </cell>
          <cell r="I18449">
            <v>3077.41</v>
          </cell>
          <cell r="J18449">
            <v>51.6</v>
          </cell>
          <cell r="K18449">
            <v>35</v>
          </cell>
          <cell r="L18449">
            <v>25</v>
          </cell>
          <cell r="M18449">
            <v>43.08374</v>
          </cell>
          <cell r="N18449">
            <v>154.68</v>
          </cell>
          <cell r="O18449">
            <v>3232.09</v>
          </cell>
        </row>
        <row r="18450">
          <cell r="C18450" t="str">
            <v>432322194409117920</v>
          </cell>
          <cell r="D18450" t="str">
            <v>刘三元</v>
          </cell>
          <cell r="E18450" t="str">
            <v>女</v>
          </cell>
          <cell r="F18450">
            <v>19440801</v>
          </cell>
          <cell r="G18450" t="str">
            <v>1966-01-01</v>
          </cell>
          <cell r="H18450" t="str">
            <v>2000-01-01</v>
          </cell>
          <cell r="I18450">
            <v>2622.87</v>
          </cell>
          <cell r="J18450">
            <v>42</v>
          </cell>
          <cell r="K18450">
            <v>35</v>
          </cell>
          <cell r="L18450">
            <v>15</v>
          </cell>
          <cell r="M18450">
            <v>36.72018</v>
          </cell>
          <cell r="N18450">
            <v>128.72</v>
          </cell>
          <cell r="O18450">
            <v>2751.59</v>
          </cell>
        </row>
        <row r="18451">
          <cell r="C18451" t="str">
            <v>432322193801087928</v>
          </cell>
          <cell r="D18451" t="str">
            <v>王再秀</v>
          </cell>
          <cell r="E18451" t="str">
            <v>女</v>
          </cell>
          <cell r="F18451">
            <v>19380101</v>
          </cell>
          <cell r="G18451" t="str">
            <v>1959-01-01</v>
          </cell>
          <cell r="H18451" t="str">
            <v>1993-12-01</v>
          </cell>
          <cell r="I18451">
            <v>2873.16</v>
          </cell>
          <cell r="J18451">
            <v>42</v>
          </cell>
          <cell r="K18451">
            <v>35</v>
          </cell>
          <cell r="L18451">
            <v>25</v>
          </cell>
          <cell r="M18451">
            <v>40.22424</v>
          </cell>
          <cell r="N18451">
            <v>142.22</v>
          </cell>
          <cell r="O18451">
            <v>3015.38</v>
          </cell>
        </row>
        <row r="18452">
          <cell r="C18452" t="str">
            <v>432322194007287919</v>
          </cell>
          <cell r="D18452" t="str">
            <v>罗光明</v>
          </cell>
          <cell r="E18452" t="str">
            <v>男</v>
          </cell>
          <cell r="F18452">
            <v>19400601</v>
          </cell>
          <cell r="G18452" t="str">
            <v>1958-08-01</v>
          </cell>
          <cell r="H18452" t="str">
            <v>2001-01-01</v>
          </cell>
          <cell r="I18452">
            <v>3108.66</v>
          </cell>
          <cell r="J18452">
            <v>51.6</v>
          </cell>
          <cell r="K18452">
            <v>35</v>
          </cell>
          <cell r="L18452">
            <v>25</v>
          </cell>
          <cell r="M18452">
            <v>43.52124</v>
          </cell>
          <cell r="N18452">
            <v>155.12</v>
          </cell>
          <cell r="O18452">
            <v>3263.78</v>
          </cell>
        </row>
        <row r="18453">
          <cell r="C18453" t="str">
            <v>432322194501060066</v>
          </cell>
          <cell r="D18453" t="str">
            <v>许元珍</v>
          </cell>
          <cell r="E18453" t="str">
            <v>女</v>
          </cell>
          <cell r="F18453">
            <v>19441101</v>
          </cell>
          <cell r="G18453" t="str">
            <v>1962-01-01</v>
          </cell>
          <cell r="H18453" t="str">
            <v>2000-01-01</v>
          </cell>
          <cell r="I18453">
            <v>2765.34</v>
          </cell>
          <cell r="J18453">
            <v>46.8</v>
          </cell>
          <cell r="K18453">
            <v>35</v>
          </cell>
          <cell r="L18453">
            <v>15</v>
          </cell>
          <cell r="M18453">
            <v>38.71476</v>
          </cell>
          <cell r="N18453">
            <v>135.51</v>
          </cell>
          <cell r="O18453">
            <v>2900.85</v>
          </cell>
        </row>
        <row r="18454">
          <cell r="C18454" t="str">
            <v>432322194602127944</v>
          </cell>
          <cell r="D18454" t="str">
            <v>陈中元</v>
          </cell>
          <cell r="E18454" t="str">
            <v>女</v>
          </cell>
          <cell r="F18454">
            <v>19450101</v>
          </cell>
          <cell r="G18454" t="str">
            <v>1962-01-01</v>
          </cell>
          <cell r="H18454" t="str">
            <v>2000-01-01</v>
          </cell>
          <cell r="I18454">
            <v>2715.13</v>
          </cell>
          <cell r="J18454">
            <v>46.8</v>
          </cell>
          <cell r="K18454">
            <v>35</v>
          </cell>
          <cell r="L18454">
            <v>15</v>
          </cell>
          <cell r="M18454">
            <v>38.01182</v>
          </cell>
          <cell r="N18454">
            <v>134.81</v>
          </cell>
          <cell r="O18454">
            <v>2849.94</v>
          </cell>
        </row>
        <row r="18455">
          <cell r="C18455" t="str">
            <v>432322193710117917</v>
          </cell>
          <cell r="D18455" t="str">
            <v>王菊芳</v>
          </cell>
          <cell r="E18455" t="str">
            <v>男</v>
          </cell>
          <cell r="F18455">
            <v>19380901</v>
          </cell>
          <cell r="G18455" t="str">
            <v>1959-03-01</v>
          </cell>
          <cell r="H18455" t="str">
            <v>1999-01-01</v>
          </cell>
          <cell r="I18455">
            <v>3042.56</v>
          </cell>
          <cell r="J18455">
            <v>48</v>
          </cell>
          <cell r="K18455">
            <v>35</v>
          </cell>
          <cell r="L18455">
            <v>25</v>
          </cell>
          <cell r="M18455">
            <v>42.59584</v>
          </cell>
          <cell r="N18455">
            <v>150.6</v>
          </cell>
          <cell r="O18455">
            <v>3193.16</v>
          </cell>
        </row>
        <row r="18456">
          <cell r="C18456" t="str">
            <v>432322194112067926</v>
          </cell>
          <cell r="D18456" t="str">
            <v>肖瑞华</v>
          </cell>
          <cell r="E18456" t="str">
            <v>女</v>
          </cell>
          <cell r="F18456">
            <v>19421201</v>
          </cell>
          <cell r="G18456" t="str">
            <v>1959-12-01</v>
          </cell>
          <cell r="H18456" t="str">
            <v>1997-12-01</v>
          </cell>
          <cell r="I18456">
            <v>2879.91</v>
          </cell>
          <cell r="J18456">
            <v>46.8</v>
          </cell>
          <cell r="K18456">
            <v>35</v>
          </cell>
          <cell r="L18456">
            <v>15</v>
          </cell>
          <cell r="M18456">
            <v>40.31874</v>
          </cell>
          <cell r="N18456">
            <v>137.12</v>
          </cell>
          <cell r="O18456">
            <v>3017.03</v>
          </cell>
        </row>
        <row r="18457">
          <cell r="C18457" t="str">
            <v>432322194512298168</v>
          </cell>
          <cell r="D18457" t="str">
            <v>冯满秀</v>
          </cell>
          <cell r="E18457" t="str">
            <v>女</v>
          </cell>
          <cell r="F18457">
            <v>19451101</v>
          </cell>
          <cell r="G18457" t="str">
            <v>1973-01-01</v>
          </cell>
          <cell r="H18457" t="str">
            <v>2001-01-01</v>
          </cell>
          <cell r="I18457">
            <v>2349.34</v>
          </cell>
          <cell r="J18457">
            <v>34.8</v>
          </cell>
          <cell r="K18457">
            <v>35</v>
          </cell>
          <cell r="L18457">
            <v>15</v>
          </cell>
          <cell r="M18457">
            <v>32.89076</v>
          </cell>
          <cell r="N18457">
            <v>117.69</v>
          </cell>
          <cell r="O18457">
            <v>2467.03</v>
          </cell>
        </row>
        <row r="18458">
          <cell r="C18458" t="str">
            <v>432322193205227920</v>
          </cell>
          <cell r="D18458" t="str">
            <v>赵菊秀</v>
          </cell>
          <cell r="E18458" t="str">
            <v>女</v>
          </cell>
          <cell r="F18458">
            <v>19320401</v>
          </cell>
          <cell r="G18458" t="str">
            <v>1959-01-01</v>
          </cell>
          <cell r="H18458" t="str">
            <v>1988-07-01</v>
          </cell>
          <cell r="I18458">
            <v>2802.55</v>
          </cell>
          <cell r="J18458">
            <v>36</v>
          </cell>
          <cell r="K18458">
            <v>35</v>
          </cell>
          <cell r="L18458">
            <v>25</v>
          </cell>
          <cell r="M18458">
            <v>39.2357</v>
          </cell>
          <cell r="N18458">
            <v>135.24</v>
          </cell>
          <cell r="O18458">
            <v>2937.79</v>
          </cell>
        </row>
        <row r="18459">
          <cell r="C18459" t="str">
            <v>43232219360113008X</v>
          </cell>
          <cell r="D18459" t="str">
            <v>刘淑纯</v>
          </cell>
          <cell r="E18459" t="str">
            <v>女</v>
          </cell>
          <cell r="F18459">
            <v>19360101</v>
          </cell>
          <cell r="G18459" t="str">
            <v>1960-08-01</v>
          </cell>
          <cell r="H18459" t="str">
            <v>1992-09-01</v>
          </cell>
          <cell r="I18459">
            <v>2819.94</v>
          </cell>
          <cell r="J18459">
            <v>39.6</v>
          </cell>
          <cell r="K18459">
            <v>35</v>
          </cell>
          <cell r="L18459">
            <v>25</v>
          </cell>
          <cell r="M18459">
            <v>39.47916</v>
          </cell>
          <cell r="N18459">
            <v>139.08</v>
          </cell>
          <cell r="O18459">
            <v>2959.02</v>
          </cell>
        </row>
        <row r="18460">
          <cell r="C18460" t="str">
            <v>432322193609210068</v>
          </cell>
          <cell r="D18460" t="str">
            <v>邢翠兰</v>
          </cell>
          <cell r="E18460" t="str">
            <v>女</v>
          </cell>
          <cell r="F18460">
            <v>19360901</v>
          </cell>
          <cell r="G18460" t="str">
            <v>1958-08-01</v>
          </cell>
          <cell r="H18460" t="str">
            <v>1992-09-01</v>
          </cell>
          <cell r="I18460">
            <v>2891.18</v>
          </cell>
          <cell r="J18460">
            <v>42</v>
          </cell>
          <cell r="K18460">
            <v>35</v>
          </cell>
          <cell r="L18460">
            <v>25</v>
          </cell>
          <cell r="M18460">
            <v>40.47652</v>
          </cell>
          <cell r="N18460">
            <v>142.48</v>
          </cell>
          <cell r="O18460">
            <v>3033.66</v>
          </cell>
        </row>
        <row r="18461">
          <cell r="C18461" t="str">
            <v>43232219390609792X</v>
          </cell>
          <cell r="D18461" t="str">
            <v>吴金桂</v>
          </cell>
          <cell r="E18461" t="str">
            <v>女</v>
          </cell>
          <cell r="F18461">
            <v>19390601</v>
          </cell>
          <cell r="G18461" t="str">
            <v>1960-03-01</v>
          </cell>
          <cell r="H18461" t="str">
            <v>1995-01-01</v>
          </cell>
          <cell r="I18461">
            <v>2861.36</v>
          </cell>
          <cell r="J18461">
            <v>42</v>
          </cell>
          <cell r="K18461">
            <v>35</v>
          </cell>
          <cell r="L18461">
            <v>25</v>
          </cell>
          <cell r="M18461">
            <v>40.05904</v>
          </cell>
          <cell r="N18461">
            <v>142.06</v>
          </cell>
          <cell r="O18461">
            <v>3003.42</v>
          </cell>
        </row>
        <row r="18462">
          <cell r="C18462" t="str">
            <v>432322193905157927</v>
          </cell>
          <cell r="D18462" t="str">
            <v>邬金秀</v>
          </cell>
          <cell r="E18462" t="str">
            <v>女</v>
          </cell>
          <cell r="F18462">
            <v>19390301</v>
          </cell>
          <cell r="G18462" t="str">
            <v>1963-01-01</v>
          </cell>
          <cell r="H18462" t="str">
            <v>1995-01-01</v>
          </cell>
          <cell r="I18462">
            <v>2776.51</v>
          </cell>
          <cell r="J18462">
            <v>39.6</v>
          </cell>
          <cell r="K18462">
            <v>35</v>
          </cell>
          <cell r="L18462">
            <v>25</v>
          </cell>
          <cell r="M18462">
            <v>38.87114</v>
          </cell>
          <cell r="N18462">
            <v>138.47</v>
          </cell>
          <cell r="O18462">
            <v>2914.98</v>
          </cell>
        </row>
        <row r="18463">
          <cell r="C18463" t="str">
            <v>432322194411107924</v>
          </cell>
          <cell r="D18463" t="str">
            <v>周淑珍</v>
          </cell>
          <cell r="E18463" t="str">
            <v>女</v>
          </cell>
          <cell r="F18463">
            <v>19440501</v>
          </cell>
          <cell r="G18463" t="str">
            <v>1961-05-01</v>
          </cell>
          <cell r="H18463" t="str">
            <v>1999-05-01</v>
          </cell>
          <cell r="I18463">
            <v>2768.82</v>
          </cell>
          <cell r="J18463">
            <v>46.8</v>
          </cell>
          <cell r="K18463">
            <v>35</v>
          </cell>
          <cell r="L18463">
            <v>15</v>
          </cell>
          <cell r="M18463">
            <v>38.76348</v>
          </cell>
          <cell r="N18463">
            <v>135.56</v>
          </cell>
          <cell r="O18463">
            <v>2904.38</v>
          </cell>
        </row>
        <row r="18464">
          <cell r="C18464" t="str">
            <v>432322194309077925</v>
          </cell>
          <cell r="D18464" t="str">
            <v>贾成秀</v>
          </cell>
          <cell r="E18464" t="str">
            <v>女</v>
          </cell>
          <cell r="F18464">
            <v>19430801</v>
          </cell>
          <cell r="G18464" t="str">
            <v>1975-01-01</v>
          </cell>
          <cell r="H18464" t="str">
            <v>1999-01-01</v>
          </cell>
          <cell r="I18464">
            <v>2316.62</v>
          </cell>
          <cell r="J18464">
            <v>30</v>
          </cell>
          <cell r="K18464">
            <v>35</v>
          </cell>
          <cell r="L18464">
            <v>15</v>
          </cell>
          <cell r="M18464">
            <v>32.43268</v>
          </cell>
          <cell r="N18464">
            <v>112.43</v>
          </cell>
          <cell r="O18464">
            <v>2429.05</v>
          </cell>
        </row>
        <row r="18465">
          <cell r="C18465" t="str">
            <v>432322193711227915</v>
          </cell>
          <cell r="D18465" t="str">
            <v>肖正生</v>
          </cell>
          <cell r="E18465" t="str">
            <v>男</v>
          </cell>
          <cell r="F18465">
            <v>19371101</v>
          </cell>
          <cell r="G18465" t="str">
            <v>1958-08-01</v>
          </cell>
          <cell r="H18465" t="str">
            <v>1998-01-01</v>
          </cell>
          <cell r="I18465">
            <v>3054.54</v>
          </cell>
          <cell r="J18465">
            <v>48</v>
          </cell>
          <cell r="K18465">
            <v>35</v>
          </cell>
          <cell r="L18465">
            <v>25</v>
          </cell>
          <cell r="M18465">
            <v>42.76356</v>
          </cell>
          <cell r="N18465">
            <v>150.76</v>
          </cell>
          <cell r="O18465">
            <v>3205.3</v>
          </cell>
        </row>
        <row r="18466">
          <cell r="C18466" t="str">
            <v>432322194111127923</v>
          </cell>
          <cell r="D18466" t="str">
            <v>晏金连</v>
          </cell>
          <cell r="E18466" t="str">
            <v>女</v>
          </cell>
          <cell r="F18466">
            <v>19411001</v>
          </cell>
          <cell r="G18466" t="str">
            <v>1960-01-01</v>
          </cell>
          <cell r="H18466" t="str">
            <v>1997-01-01</v>
          </cell>
          <cell r="I18466">
            <v>2895.18</v>
          </cell>
          <cell r="J18466">
            <v>45.6</v>
          </cell>
          <cell r="K18466">
            <v>35</v>
          </cell>
          <cell r="L18466">
            <v>25</v>
          </cell>
          <cell r="M18466">
            <v>40.53252</v>
          </cell>
          <cell r="N18466">
            <v>146.13</v>
          </cell>
          <cell r="O18466">
            <v>3041.31</v>
          </cell>
        </row>
        <row r="18467">
          <cell r="C18467" t="str">
            <v>432322193802117922</v>
          </cell>
          <cell r="D18467" t="str">
            <v>余细中</v>
          </cell>
          <cell r="E18467" t="str">
            <v>女</v>
          </cell>
          <cell r="F18467">
            <v>19381201</v>
          </cell>
          <cell r="G18467" t="str">
            <v>1959-01-01</v>
          </cell>
          <cell r="H18467" t="str">
            <v>1993-12-01</v>
          </cell>
          <cell r="I18467">
            <v>2873.16</v>
          </cell>
          <cell r="J18467">
            <v>42</v>
          </cell>
          <cell r="K18467">
            <v>35</v>
          </cell>
          <cell r="L18467">
            <v>25</v>
          </cell>
          <cell r="M18467">
            <v>40.22424</v>
          </cell>
          <cell r="N18467">
            <v>142.22</v>
          </cell>
          <cell r="O18467">
            <v>3015.38</v>
          </cell>
        </row>
        <row r="18468">
          <cell r="C18468" t="str">
            <v>432322194402047923</v>
          </cell>
          <cell r="D18468" t="str">
            <v>蔡春香</v>
          </cell>
          <cell r="E18468" t="str">
            <v>女</v>
          </cell>
          <cell r="F18468">
            <v>19430101</v>
          </cell>
          <cell r="G18468" t="str">
            <v>1961-01-01</v>
          </cell>
          <cell r="H18468" t="str">
            <v>1999-01-01</v>
          </cell>
          <cell r="I18468">
            <v>2815.27</v>
          </cell>
          <cell r="J18468">
            <v>46.8</v>
          </cell>
          <cell r="K18468">
            <v>35</v>
          </cell>
          <cell r="L18468">
            <v>15</v>
          </cell>
          <cell r="M18468">
            <v>39.41378</v>
          </cell>
          <cell r="N18468">
            <v>136.21</v>
          </cell>
          <cell r="O18468">
            <v>2951.48</v>
          </cell>
        </row>
        <row r="18469">
          <cell r="C18469" t="str">
            <v>432322194705028105</v>
          </cell>
          <cell r="D18469" t="str">
            <v>李运桃</v>
          </cell>
          <cell r="E18469" t="str">
            <v>女</v>
          </cell>
          <cell r="F18469">
            <v>19470501</v>
          </cell>
          <cell r="G18469" t="str">
            <v>1964-05-01</v>
          </cell>
          <cell r="H18469" t="str">
            <v>2002-05-01</v>
          </cell>
          <cell r="I18469">
            <v>2661.42</v>
          </cell>
          <cell r="J18469">
            <v>46.8</v>
          </cell>
          <cell r="K18469">
            <v>35</v>
          </cell>
          <cell r="L18469">
            <v>15</v>
          </cell>
          <cell r="M18469">
            <v>37.25988</v>
          </cell>
          <cell r="N18469">
            <v>134.06</v>
          </cell>
          <cell r="O18469">
            <v>2795.48</v>
          </cell>
        </row>
        <row r="18470">
          <cell r="C18470" t="str">
            <v>432322194208218151</v>
          </cell>
          <cell r="D18470" t="str">
            <v>吕长生</v>
          </cell>
          <cell r="E18470" t="str">
            <v>男</v>
          </cell>
          <cell r="F18470">
            <v>19391101</v>
          </cell>
          <cell r="G18470" t="str">
            <v>1958-08-01</v>
          </cell>
          <cell r="H18470" t="str">
            <v>2000-01-01</v>
          </cell>
          <cell r="I18470">
            <v>3098.1</v>
          </cell>
          <cell r="J18470">
            <v>50.4</v>
          </cell>
          <cell r="K18470">
            <v>35</v>
          </cell>
          <cell r="L18470">
            <v>25</v>
          </cell>
          <cell r="M18470">
            <v>43.3734</v>
          </cell>
          <cell r="N18470">
            <v>153.77</v>
          </cell>
          <cell r="O18470">
            <v>3251.87</v>
          </cell>
        </row>
        <row r="18471">
          <cell r="C18471" t="str">
            <v>432322194708317922</v>
          </cell>
          <cell r="D18471" t="str">
            <v>陈秋英</v>
          </cell>
          <cell r="E18471" t="str">
            <v>女</v>
          </cell>
          <cell r="F18471">
            <v>19471201</v>
          </cell>
          <cell r="G18471" t="str">
            <v>1965-03-01</v>
          </cell>
          <cell r="H18471" t="str">
            <v>2002-12-01</v>
          </cell>
          <cell r="I18471">
            <v>2630.95</v>
          </cell>
          <cell r="J18471">
            <v>45.6</v>
          </cell>
          <cell r="K18471">
            <v>35</v>
          </cell>
          <cell r="L18471">
            <v>15</v>
          </cell>
          <cell r="M18471">
            <v>36.8333</v>
          </cell>
          <cell r="N18471">
            <v>132.43</v>
          </cell>
          <cell r="O18471">
            <v>2763.38</v>
          </cell>
        </row>
        <row r="18472">
          <cell r="C18472" t="str">
            <v>432322194012107919</v>
          </cell>
          <cell r="D18472" t="str">
            <v>朱胜云</v>
          </cell>
          <cell r="E18472" t="str">
            <v>男</v>
          </cell>
          <cell r="F18472">
            <v>19401101</v>
          </cell>
          <cell r="G18472" t="str">
            <v>1959-01-01</v>
          </cell>
          <cell r="H18472" t="str">
            <v>2001-01-01</v>
          </cell>
          <cell r="I18472">
            <v>3097.16</v>
          </cell>
          <cell r="J18472">
            <v>51.6</v>
          </cell>
          <cell r="K18472">
            <v>35</v>
          </cell>
          <cell r="L18472">
            <v>25</v>
          </cell>
          <cell r="M18472">
            <v>43.36024</v>
          </cell>
          <cell r="N18472">
            <v>154.96</v>
          </cell>
          <cell r="O18472">
            <v>3252.12</v>
          </cell>
        </row>
        <row r="18473">
          <cell r="C18473" t="str">
            <v>432322194711107942</v>
          </cell>
          <cell r="D18473" t="str">
            <v>陈介清</v>
          </cell>
          <cell r="E18473" t="str">
            <v>女</v>
          </cell>
          <cell r="F18473">
            <v>19471001</v>
          </cell>
          <cell r="G18473" t="str">
            <v>1964-10-01</v>
          </cell>
          <cell r="H18473" t="str">
            <v>2002-10-01</v>
          </cell>
          <cell r="I18473">
            <v>2659.48</v>
          </cell>
          <cell r="J18473">
            <v>46.8</v>
          </cell>
          <cell r="K18473">
            <v>35</v>
          </cell>
          <cell r="L18473">
            <v>15</v>
          </cell>
          <cell r="M18473">
            <v>37.23272</v>
          </cell>
          <cell r="N18473">
            <v>134.03</v>
          </cell>
          <cell r="O18473">
            <v>2793.51</v>
          </cell>
        </row>
        <row r="18474">
          <cell r="C18474" t="str">
            <v>432322194112107916</v>
          </cell>
          <cell r="D18474" t="str">
            <v>吴德华</v>
          </cell>
          <cell r="E18474" t="str">
            <v>男</v>
          </cell>
          <cell r="F18474">
            <v>19411101</v>
          </cell>
          <cell r="G18474" t="str">
            <v>1965-05-01</v>
          </cell>
          <cell r="H18474" t="str">
            <v>2002-01-01</v>
          </cell>
          <cell r="I18474">
            <v>2867.18</v>
          </cell>
          <cell r="J18474">
            <v>44.4</v>
          </cell>
          <cell r="K18474">
            <v>35</v>
          </cell>
          <cell r="L18474">
            <v>25</v>
          </cell>
          <cell r="M18474">
            <v>40.14052</v>
          </cell>
          <cell r="N18474">
            <v>144.54</v>
          </cell>
          <cell r="O18474">
            <v>3011.72</v>
          </cell>
        </row>
        <row r="18475">
          <cell r="C18475" t="str">
            <v>432322193903087929</v>
          </cell>
          <cell r="D18475" t="str">
            <v>未时珍</v>
          </cell>
          <cell r="E18475" t="str">
            <v>女</v>
          </cell>
          <cell r="F18475">
            <v>19390301</v>
          </cell>
          <cell r="G18475" t="str">
            <v>1963-03-01</v>
          </cell>
          <cell r="H18475" t="str">
            <v>1995-01-01</v>
          </cell>
          <cell r="I18475">
            <v>2749.5</v>
          </cell>
          <cell r="J18475">
            <v>38.4</v>
          </cell>
          <cell r="K18475">
            <v>35</v>
          </cell>
          <cell r="L18475">
            <v>25</v>
          </cell>
          <cell r="M18475">
            <v>38.493</v>
          </cell>
          <cell r="N18475">
            <v>136.89</v>
          </cell>
          <cell r="O18475">
            <v>2886.39</v>
          </cell>
        </row>
        <row r="18476">
          <cell r="C18476" t="str">
            <v>432322194712237941</v>
          </cell>
          <cell r="D18476" t="str">
            <v>胡湘莲</v>
          </cell>
          <cell r="E18476" t="str">
            <v>女</v>
          </cell>
          <cell r="F18476">
            <v>19471101</v>
          </cell>
          <cell r="G18476" t="str">
            <v>1966-01-01</v>
          </cell>
          <cell r="H18476" t="str">
            <v>1981-06-01</v>
          </cell>
          <cell r="I18476">
            <v>1889.37</v>
          </cell>
          <cell r="J18476">
            <v>19.2</v>
          </cell>
          <cell r="K18476">
            <v>35</v>
          </cell>
          <cell r="L18476">
            <v>15</v>
          </cell>
          <cell r="M18476">
            <v>26.45118</v>
          </cell>
          <cell r="N18476">
            <v>95.65</v>
          </cell>
          <cell r="O18476">
            <v>1985.02</v>
          </cell>
        </row>
        <row r="18477">
          <cell r="C18477" t="str">
            <v>432322194208187914</v>
          </cell>
          <cell r="D18477" t="str">
            <v>陈义文</v>
          </cell>
          <cell r="E18477" t="str">
            <v>男</v>
          </cell>
          <cell r="F18477">
            <v>19420401</v>
          </cell>
          <cell r="G18477" t="str">
            <v>1959-07-01</v>
          </cell>
          <cell r="H18477" t="str">
            <v>2002-04-01</v>
          </cell>
          <cell r="I18477">
            <v>3023.6</v>
          </cell>
          <cell r="J18477">
            <v>51.6</v>
          </cell>
          <cell r="K18477">
            <v>35</v>
          </cell>
          <cell r="L18477">
            <v>15</v>
          </cell>
          <cell r="M18477">
            <v>42.3304</v>
          </cell>
          <cell r="N18477">
            <v>143.93</v>
          </cell>
          <cell r="O18477">
            <v>3167.53</v>
          </cell>
        </row>
        <row r="18478">
          <cell r="C18478" t="str">
            <v>432322195201107920</v>
          </cell>
          <cell r="D18478" t="str">
            <v>唐爱珍</v>
          </cell>
          <cell r="E18478" t="str">
            <v>女</v>
          </cell>
          <cell r="F18478">
            <v>19521201</v>
          </cell>
          <cell r="G18478" t="str">
            <v>1972-02-01</v>
          </cell>
          <cell r="H18478" t="str">
            <v>2007-12-01</v>
          </cell>
          <cell r="I18478">
            <v>2447.41</v>
          </cell>
          <cell r="J18478">
            <v>43.2</v>
          </cell>
          <cell r="K18478">
            <v>35</v>
          </cell>
          <cell r="L18478">
            <v>0</v>
          </cell>
          <cell r="M18478">
            <v>34.26374</v>
          </cell>
          <cell r="N18478">
            <v>112.46</v>
          </cell>
          <cell r="O18478">
            <v>2559.87</v>
          </cell>
        </row>
        <row r="18479">
          <cell r="C18479" t="str">
            <v>432322194802177911</v>
          </cell>
          <cell r="D18479" t="str">
            <v>张云辉</v>
          </cell>
          <cell r="E18479" t="str">
            <v>男</v>
          </cell>
          <cell r="F18479">
            <v>19480201</v>
          </cell>
          <cell r="G18479" t="str">
            <v>1965-03-01</v>
          </cell>
          <cell r="H18479" t="str">
            <v>2008-02-01</v>
          </cell>
          <cell r="I18479">
            <v>2817.7</v>
          </cell>
          <cell r="J18479">
            <v>51.6</v>
          </cell>
          <cell r="K18479">
            <v>35</v>
          </cell>
          <cell r="L18479">
            <v>15</v>
          </cell>
          <cell r="M18479">
            <v>39.4478</v>
          </cell>
          <cell r="N18479">
            <v>141.05</v>
          </cell>
          <cell r="O18479">
            <v>2958.75</v>
          </cell>
        </row>
        <row r="18480">
          <cell r="C18480" t="str">
            <v>432322194802288216</v>
          </cell>
          <cell r="D18480" t="str">
            <v>周怡书</v>
          </cell>
          <cell r="E18480" t="str">
            <v>男</v>
          </cell>
          <cell r="F18480">
            <v>19480101</v>
          </cell>
          <cell r="G18480" t="str">
            <v>1965-02-01</v>
          </cell>
          <cell r="H18480" t="str">
            <v>2008-01-01</v>
          </cell>
          <cell r="I18480">
            <v>2817.91</v>
          </cell>
          <cell r="J18480">
            <v>51.6</v>
          </cell>
          <cell r="K18480">
            <v>35</v>
          </cell>
          <cell r="L18480">
            <v>15</v>
          </cell>
          <cell r="M18480">
            <v>39.45074</v>
          </cell>
          <cell r="N18480">
            <v>141.05</v>
          </cell>
          <cell r="O18480">
            <v>2958.96</v>
          </cell>
        </row>
        <row r="18481">
          <cell r="C18481" t="str">
            <v>432322195311077929</v>
          </cell>
          <cell r="D18481" t="str">
            <v>彭友良</v>
          </cell>
          <cell r="E18481" t="str">
            <v>女</v>
          </cell>
          <cell r="F18481">
            <v>19530101</v>
          </cell>
          <cell r="G18481" t="str">
            <v>1976-03-01</v>
          </cell>
          <cell r="H18481" t="str">
            <v>2008-11-01</v>
          </cell>
          <cell r="I18481">
            <v>2315.68</v>
          </cell>
          <cell r="J18481">
            <v>39.6</v>
          </cell>
          <cell r="K18481">
            <v>35</v>
          </cell>
          <cell r="L18481">
            <v>0</v>
          </cell>
          <cell r="M18481">
            <v>32.41952</v>
          </cell>
          <cell r="N18481">
            <v>107.02</v>
          </cell>
          <cell r="O18481">
            <v>2422.7</v>
          </cell>
        </row>
        <row r="18482">
          <cell r="C18482" t="str">
            <v>432322194803117910</v>
          </cell>
          <cell r="D18482" t="str">
            <v>梁云辉</v>
          </cell>
          <cell r="E18482" t="str">
            <v>男</v>
          </cell>
          <cell r="F18482">
            <v>19490201</v>
          </cell>
          <cell r="G18482" t="str">
            <v>1966-03-01</v>
          </cell>
          <cell r="H18482" t="str">
            <v>2009-03-01</v>
          </cell>
          <cell r="I18482">
            <v>2786.59</v>
          </cell>
          <cell r="J18482">
            <v>52.8</v>
          </cell>
          <cell r="K18482">
            <v>35</v>
          </cell>
          <cell r="L18482">
            <v>15</v>
          </cell>
          <cell r="M18482">
            <v>39.01226</v>
          </cell>
          <cell r="N18482">
            <v>141.81</v>
          </cell>
          <cell r="O18482">
            <v>2928.4</v>
          </cell>
        </row>
        <row r="18483">
          <cell r="C18483" t="str">
            <v>432322194907117915</v>
          </cell>
          <cell r="D18483" t="str">
            <v>邓德伏</v>
          </cell>
          <cell r="E18483" t="str">
            <v>男</v>
          </cell>
          <cell r="F18483">
            <v>19490601</v>
          </cell>
          <cell r="G18483" t="str">
            <v>1966-07-01</v>
          </cell>
          <cell r="H18483" t="str">
            <v>2009-06-01</v>
          </cell>
          <cell r="I18483">
            <v>2763.93</v>
          </cell>
          <cell r="J18483">
            <v>51.6</v>
          </cell>
          <cell r="K18483">
            <v>35</v>
          </cell>
          <cell r="L18483">
            <v>15</v>
          </cell>
          <cell r="M18483">
            <v>38.69502</v>
          </cell>
          <cell r="N18483">
            <v>140.3</v>
          </cell>
          <cell r="O18483">
            <v>2904.23</v>
          </cell>
        </row>
        <row r="18484">
          <cell r="C18484" t="str">
            <v>432322195109137924</v>
          </cell>
          <cell r="D18484" t="str">
            <v>李四元</v>
          </cell>
          <cell r="E18484" t="str">
            <v>女</v>
          </cell>
          <cell r="F18484">
            <v>19540801</v>
          </cell>
          <cell r="G18484" t="str">
            <v>1971-09-01</v>
          </cell>
          <cell r="H18484" t="str">
            <v>2009-08-01</v>
          </cell>
          <cell r="I18484">
            <v>2490.37</v>
          </cell>
          <cell r="J18484">
            <v>45.6</v>
          </cell>
          <cell r="K18484">
            <v>35</v>
          </cell>
          <cell r="L18484">
            <v>0</v>
          </cell>
          <cell r="M18484">
            <v>34.86518</v>
          </cell>
          <cell r="N18484">
            <v>115.47</v>
          </cell>
          <cell r="O18484">
            <v>2605.84</v>
          </cell>
        </row>
        <row r="18485">
          <cell r="C18485" t="str">
            <v>432322194911187916</v>
          </cell>
          <cell r="D18485" t="str">
            <v>李迪保</v>
          </cell>
          <cell r="E18485" t="str">
            <v>男</v>
          </cell>
          <cell r="F18485">
            <v>19490901</v>
          </cell>
          <cell r="G18485" t="str">
            <v>1966-10-01</v>
          </cell>
          <cell r="H18485" t="str">
            <v>2009-09-01</v>
          </cell>
          <cell r="I18485">
            <v>2762.89</v>
          </cell>
          <cell r="J18485">
            <v>51.6</v>
          </cell>
          <cell r="K18485">
            <v>35</v>
          </cell>
          <cell r="L18485">
            <v>15</v>
          </cell>
          <cell r="M18485">
            <v>38.68046</v>
          </cell>
          <cell r="N18485">
            <v>140.28</v>
          </cell>
          <cell r="O18485">
            <v>2903.17</v>
          </cell>
        </row>
        <row r="18486">
          <cell r="C18486" t="str">
            <v>432322194912247933</v>
          </cell>
          <cell r="D18486" t="str">
            <v>杨长伍</v>
          </cell>
          <cell r="E18486" t="str">
            <v>男</v>
          </cell>
          <cell r="F18486">
            <v>19491101</v>
          </cell>
          <cell r="G18486" t="str">
            <v>1966-12-01</v>
          </cell>
          <cell r="H18486" t="str">
            <v>2009-11-01</v>
          </cell>
          <cell r="I18486">
            <v>2762.17</v>
          </cell>
          <cell r="J18486">
            <v>51.6</v>
          </cell>
          <cell r="K18486">
            <v>35</v>
          </cell>
          <cell r="L18486">
            <v>15</v>
          </cell>
          <cell r="M18486">
            <v>38.67038</v>
          </cell>
          <cell r="N18486">
            <v>140.27</v>
          </cell>
          <cell r="O18486">
            <v>2902.44</v>
          </cell>
        </row>
        <row r="18487">
          <cell r="C18487" t="str">
            <v>432322195112277928</v>
          </cell>
          <cell r="D18487" t="str">
            <v>辞东秀</v>
          </cell>
          <cell r="E18487" t="str">
            <v>女</v>
          </cell>
          <cell r="F18487">
            <v>19541101</v>
          </cell>
          <cell r="G18487" t="str">
            <v>1976-03-01</v>
          </cell>
          <cell r="H18487" t="str">
            <v>2009-11-01</v>
          </cell>
          <cell r="I18487">
            <v>2310.69</v>
          </cell>
          <cell r="J18487">
            <v>40.8</v>
          </cell>
          <cell r="K18487">
            <v>35</v>
          </cell>
          <cell r="L18487">
            <v>0</v>
          </cell>
          <cell r="M18487">
            <v>32.34966</v>
          </cell>
          <cell r="N18487">
            <v>108.15</v>
          </cell>
          <cell r="O18487">
            <v>2418.84</v>
          </cell>
        </row>
        <row r="18488">
          <cell r="C18488" t="str">
            <v>432322195201127921</v>
          </cell>
          <cell r="D18488" t="str">
            <v>陈珍伏</v>
          </cell>
          <cell r="E18488" t="str">
            <v>女</v>
          </cell>
          <cell r="F18488">
            <v>19541201</v>
          </cell>
          <cell r="G18488" t="str">
            <v>1972-01-01</v>
          </cell>
          <cell r="H18488" t="str">
            <v>2009-12-01</v>
          </cell>
          <cell r="I18488">
            <v>2488.63</v>
          </cell>
          <cell r="J18488">
            <v>45.6</v>
          </cell>
          <cell r="K18488">
            <v>35</v>
          </cell>
          <cell r="L18488">
            <v>0</v>
          </cell>
          <cell r="M18488">
            <v>34.84082</v>
          </cell>
          <cell r="N18488">
            <v>115.44</v>
          </cell>
          <cell r="O18488">
            <v>2604.07</v>
          </cell>
        </row>
        <row r="18489">
          <cell r="C18489" t="str">
            <v>432322195604107925</v>
          </cell>
          <cell r="D18489" t="str">
            <v>朱青元</v>
          </cell>
          <cell r="E18489" t="str">
            <v>女</v>
          </cell>
          <cell r="F18489">
            <v>19560201</v>
          </cell>
          <cell r="G18489" t="str">
            <v>1973-03-01</v>
          </cell>
          <cell r="H18489" t="str">
            <v>2011-02-01</v>
          </cell>
          <cell r="I18489">
            <v>2397.21</v>
          </cell>
          <cell r="J18489">
            <v>45.6</v>
          </cell>
          <cell r="K18489">
            <v>35</v>
          </cell>
          <cell r="L18489">
            <v>0</v>
          </cell>
          <cell r="M18489">
            <v>33.56094</v>
          </cell>
          <cell r="N18489">
            <v>114.16</v>
          </cell>
          <cell r="O18489">
            <v>2511.37</v>
          </cell>
        </row>
        <row r="18490">
          <cell r="C18490" t="str">
            <v>432322195106237911</v>
          </cell>
          <cell r="D18490" t="str">
            <v>肖明泉</v>
          </cell>
          <cell r="E18490" t="str">
            <v>男</v>
          </cell>
          <cell r="F18490">
            <v>19510501</v>
          </cell>
          <cell r="G18490" t="str">
            <v>1968-06-01</v>
          </cell>
          <cell r="H18490" t="str">
            <v>2011-05-01</v>
          </cell>
          <cell r="I18490">
            <v>2641.22</v>
          </cell>
          <cell r="J18490">
            <v>51.6</v>
          </cell>
          <cell r="K18490">
            <v>35</v>
          </cell>
          <cell r="L18490">
            <v>15</v>
          </cell>
          <cell r="M18490">
            <v>36.97708</v>
          </cell>
          <cell r="N18490">
            <v>138.58</v>
          </cell>
          <cell r="O18490">
            <v>2779.8</v>
          </cell>
        </row>
        <row r="18491">
          <cell r="C18491" t="str">
            <v>432322195005260071</v>
          </cell>
          <cell r="D18491" t="str">
            <v>梁云华</v>
          </cell>
          <cell r="E18491" t="str">
            <v>男</v>
          </cell>
          <cell r="F18491">
            <v>19510501</v>
          </cell>
          <cell r="G18491" t="str">
            <v>1968-06-01</v>
          </cell>
          <cell r="H18491" t="str">
            <v>2011-05-01</v>
          </cell>
          <cell r="I18491">
            <v>2645.33</v>
          </cell>
          <cell r="J18491">
            <v>51.6</v>
          </cell>
          <cell r="K18491">
            <v>35</v>
          </cell>
          <cell r="L18491">
            <v>15</v>
          </cell>
          <cell r="M18491">
            <v>37.03462</v>
          </cell>
          <cell r="N18491">
            <v>138.63</v>
          </cell>
          <cell r="O18491">
            <v>2783.96</v>
          </cell>
        </row>
        <row r="18492">
          <cell r="C18492" t="str">
            <v>432322195107250050</v>
          </cell>
          <cell r="D18492" t="str">
            <v>杜学科</v>
          </cell>
          <cell r="E18492" t="str">
            <v>男</v>
          </cell>
          <cell r="F18492">
            <v>19510301</v>
          </cell>
          <cell r="G18492" t="str">
            <v>1968-04-01</v>
          </cell>
          <cell r="H18492" t="str">
            <v>2011-03-01</v>
          </cell>
          <cell r="I18492">
            <v>2642.35</v>
          </cell>
          <cell r="J18492">
            <v>51.6</v>
          </cell>
          <cell r="K18492">
            <v>35</v>
          </cell>
          <cell r="L18492">
            <v>15</v>
          </cell>
          <cell r="M18492">
            <v>36.9929</v>
          </cell>
          <cell r="N18492">
            <v>138.59</v>
          </cell>
          <cell r="O18492">
            <v>2780.94</v>
          </cell>
        </row>
        <row r="18493">
          <cell r="C18493" t="str">
            <v>432322194911257937</v>
          </cell>
          <cell r="D18493" t="str">
            <v>邹长贵</v>
          </cell>
          <cell r="E18493" t="str">
            <v>男</v>
          </cell>
          <cell r="F18493">
            <v>19511001</v>
          </cell>
          <cell r="G18493" t="str">
            <v>1973-03-01</v>
          </cell>
          <cell r="H18493" t="str">
            <v>2011-10-01</v>
          </cell>
          <cell r="I18493">
            <v>2441.47</v>
          </cell>
          <cell r="J18493">
            <v>46.8</v>
          </cell>
          <cell r="K18493">
            <v>35</v>
          </cell>
          <cell r="L18493">
            <v>15</v>
          </cell>
          <cell r="M18493">
            <v>34.18058</v>
          </cell>
          <cell r="N18493">
            <v>130.98</v>
          </cell>
          <cell r="O18493">
            <v>2572.45</v>
          </cell>
        </row>
        <row r="18494">
          <cell r="C18494" t="str">
            <v>432322195611087926</v>
          </cell>
          <cell r="D18494" t="str">
            <v>陈再华</v>
          </cell>
          <cell r="E18494" t="str">
            <v>女</v>
          </cell>
          <cell r="F18494">
            <v>19561001</v>
          </cell>
          <cell r="G18494" t="str">
            <v>1973-11-01</v>
          </cell>
          <cell r="H18494" t="str">
            <v>2011-10-01</v>
          </cell>
          <cell r="I18494">
            <v>2391.98</v>
          </cell>
          <cell r="J18494">
            <v>45.6</v>
          </cell>
          <cell r="K18494">
            <v>35</v>
          </cell>
          <cell r="L18494">
            <v>0</v>
          </cell>
          <cell r="M18494">
            <v>33.48772</v>
          </cell>
          <cell r="N18494">
            <v>114.09</v>
          </cell>
          <cell r="O18494">
            <v>2506.07</v>
          </cell>
        </row>
        <row r="18495">
          <cell r="C18495" t="str">
            <v>432322195805077929</v>
          </cell>
          <cell r="D18495" t="str">
            <v>刘爱芝</v>
          </cell>
          <cell r="E18495" t="str">
            <v>女</v>
          </cell>
          <cell r="F18495">
            <v>19570301</v>
          </cell>
          <cell r="G18495" t="str">
            <v>1974-04-01</v>
          </cell>
          <cell r="H18495" t="str">
            <v>2012-03-01</v>
          </cell>
          <cell r="I18495">
            <v>2302.01</v>
          </cell>
          <cell r="J18495">
            <v>45.6</v>
          </cell>
          <cell r="K18495">
            <v>35</v>
          </cell>
          <cell r="L18495">
            <v>0</v>
          </cell>
          <cell r="M18495">
            <v>32.22814</v>
          </cell>
          <cell r="N18495">
            <v>112.83</v>
          </cell>
          <cell r="O18495">
            <v>2414.84</v>
          </cell>
        </row>
        <row r="18496">
          <cell r="C18496" t="str">
            <v>432322195704247941</v>
          </cell>
          <cell r="D18496" t="str">
            <v>吴凤姣</v>
          </cell>
          <cell r="E18496" t="str">
            <v>女</v>
          </cell>
          <cell r="F18496">
            <v>19570301</v>
          </cell>
          <cell r="G18496" t="str">
            <v>1974-04-01</v>
          </cell>
          <cell r="H18496" t="str">
            <v>2012-03-01</v>
          </cell>
          <cell r="I18496">
            <v>2302.01</v>
          </cell>
          <cell r="J18496">
            <v>45.6</v>
          </cell>
          <cell r="K18496">
            <v>35</v>
          </cell>
          <cell r="L18496">
            <v>0</v>
          </cell>
          <cell r="M18496">
            <v>32.22814</v>
          </cell>
          <cell r="N18496">
            <v>112.83</v>
          </cell>
          <cell r="O18496">
            <v>2414.84</v>
          </cell>
        </row>
        <row r="18497">
          <cell r="C18497" t="str">
            <v>432322195203287910</v>
          </cell>
          <cell r="D18497" t="str">
            <v>符清明</v>
          </cell>
          <cell r="E18497" t="str">
            <v>男</v>
          </cell>
          <cell r="F18497">
            <v>19520301</v>
          </cell>
          <cell r="G18497" t="str">
            <v>1973-08-01</v>
          </cell>
          <cell r="H18497" t="str">
            <v>2012-03-01</v>
          </cell>
          <cell r="I18497">
            <v>2353.57</v>
          </cell>
          <cell r="J18497">
            <v>46.8</v>
          </cell>
          <cell r="K18497">
            <v>35</v>
          </cell>
          <cell r="L18497">
            <v>0</v>
          </cell>
          <cell r="M18497">
            <v>32.94998</v>
          </cell>
          <cell r="N18497">
            <v>114.75</v>
          </cell>
          <cell r="O18497">
            <v>2468.32</v>
          </cell>
        </row>
        <row r="18498">
          <cell r="C18498" t="str">
            <v>432322195706057922</v>
          </cell>
          <cell r="D18498" t="str">
            <v>彭飞兰</v>
          </cell>
          <cell r="E18498" t="str">
            <v>女</v>
          </cell>
          <cell r="F18498">
            <v>19570501</v>
          </cell>
          <cell r="G18498" t="str">
            <v>1974-06-01</v>
          </cell>
          <cell r="H18498" t="str">
            <v>2012-05-01</v>
          </cell>
          <cell r="I18498">
            <v>2300.46</v>
          </cell>
          <cell r="J18498">
            <v>45.6</v>
          </cell>
          <cell r="K18498">
            <v>35</v>
          </cell>
          <cell r="L18498">
            <v>0</v>
          </cell>
          <cell r="M18498">
            <v>32.20644</v>
          </cell>
          <cell r="N18498">
            <v>112.81</v>
          </cell>
          <cell r="O18498">
            <v>2413.27</v>
          </cell>
        </row>
        <row r="18499">
          <cell r="C18499" t="str">
            <v>432322195710017923</v>
          </cell>
          <cell r="D18499" t="str">
            <v>杨朝秀</v>
          </cell>
          <cell r="E18499" t="str">
            <v>女</v>
          </cell>
          <cell r="F18499">
            <v>19570801</v>
          </cell>
          <cell r="G18499" t="str">
            <v>1975-12-01</v>
          </cell>
          <cell r="H18499" t="str">
            <v>2012-08-01</v>
          </cell>
          <cell r="I18499">
            <v>2241.92</v>
          </cell>
          <cell r="J18499">
            <v>44.4</v>
          </cell>
          <cell r="K18499">
            <v>35</v>
          </cell>
          <cell r="L18499">
            <v>0</v>
          </cell>
          <cell r="M18499">
            <v>31.38688</v>
          </cell>
          <cell r="N18499">
            <v>110.79</v>
          </cell>
          <cell r="O18499">
            <v>2352.71</v>
          </cell>
        </row>
        <row r="18500">
          <cell r="C18500" t="str">
            <v>432322195210277913</v>
          </cell>
          <cell r="D18500" t="str">
            <v>郭成清</v>
          </cell>
          <cell r="E18500" t="str">
            <v>男</v>
          </cell>
          <cell r="F18500">
            <v>19520901</v>
          </cell>
          <cell r="G18500" t="str">
            <v>1969-10-01</v>
          </cell>
          <cell r="H18500" t="str">
            <v>2012-09-01</v>
          </cell>
          <cell r="I18500">
            <v>2555.05</v>
          </cell>
          <cell r="J18500">
            <v>51.6</v>
          </cell>
          <cell r="K18500">
            <v>35</v>
          </cell>
          <cell r="L18500">
            <v>0</v>
          </cell>
          <cell r="M18500">
            <v>35.7707</v>
          </cell>
          <cell r="N18500">
            <v>122.37</v>
          </cell>
          <cell r="O18500">
            <v>2677.42</v>
          </cell>
        </row>
        <row r="18501">
          <cell r="C18501" t="str">
            <v>432322195105087915</v>
          </cell>
          <cell r="D18501" t="str">
            <v>陈少华</v>
          </cell>
          <cell r="E18501" t="str">
            <v>男</v>
          </cell>
          <cell r="F18501">
            <v>19521001</v>
          </cell>
          <cell r="G18501" t="str">
            <v>1969-11-01</v>
          </cell>
          <cell r="H18501" t="str">
            <v>2012-10-01</v>
          </cell>
          <cell r="I18501">
            <v>2554.53</v>
          </cell>
          <cell r="J18501">
            <v>51.6</v>
          </cell>
          <cell r="K18501">
            <v>35</v>
          </cell>
          <cell r="L18501">
            <v>0</v>
          </cell>
          <cell r="M18501">
            <v>35.76342</v>
          </cell>
          <cell r="N18501">
            <v>122.36</v>
          </cell>
          <cell r="O18501">
            <v>2676.89</v>
          </cell>
        </row>
        <row r="18502">
          <cell r="C18502" t="str">
            <v>430903195711291328</v>
          </cell>
          <cell r="D18502" t="str">
            <v>王霞辉</v>
          </cell>
          <cell r="E18502" t="str">
            <v>女</v>
          </cell>
          <cell r="F18502">
            <v>19571001</v>
          </cell>
          <cell r="G18502" t="str">
            <v>1974-11-01</v>
          </cell>
          <cell r="H18502" t="str">
            <v>2012-10-01</v>
          </cell>
          <cell r="I18502">
            <v>2296.76</v>
          </cell>
          <cell r="J18502">
            <v>45.6</v>
          </cell>
          <cell r="K18502">
            <v>35</v>
          </cell>
          <cell r="L18502">
            <v>0</v>
          </cell>
          <cell r="M18502">
            <v>32.15464</v>
          </cell>
          <cell r="N18502">
            <v>112.75</v>
          </cell>
          <cell r="O18502">
            <v>2409.51</v>
          </cell>
        </row>
        <row r="18503">
          <cell r="C18503" t="str">
            <v>432322195410017921</v>
          </cell>
          <cell r="D18503" t="str">
            <v>晏四元</v>
          </cell>
          <cell r="E18503" t="str">
            <v>女</v>
          </cell>
          <cell r="F18503">
            <v>19571001</v>
          </cell>
          <cell r="G18503" t="str">
            <v>1977-01-01</v>
          </cell>
          <cell r="H18503" t="str">
            <v>2012-10-01</v>
          </cell>
          <cell r="I18503">
            <v>2193.56</v>
          </cell>
          <cell r="J18503">
            <v>43.2</v>
          </cell>
          <cell r="K18503">
            <v>35</v>
          </cell>
          <cell r="L18503">
            <v>0</v>
          </cell>
          <cell r="M18503">
            <v>30.70984</v>
          </cell>
          <cell r="N18503">
            <v>108.91</v>
          </cell>
          <cell r="O18503">
            <v>2302.47</v>
          </cell>
        </row>
        <row r="18504">
          <cell r="C18504" t="str">
            <v>43232219561209794X</v>
          </cell>
          <cell r="D18504" t="str">
            <v>凡芝元</v>
          </cell>
          <cell r="E18504" t="str">
            <v>女</v>
          </cell>
          <cell r="F18504">
            <v>19571001</v>
          </cell>
          <cell r="G18504" t="str">
            <v>1974-11-01</v>
          </cell>
          <cell r="H18504" t="str">
            <v>2012-10-01</v>
          </cell>
          <cell r="I18504">
            <v>2296.76</v>
          </cell>
          <cell r="J18504">
            <v>45.6</v>
          </cell>
          <cell r="K18504">
            <v>35</v>
          </cell>
          <cell r="L18504">
            <v>0</v>
          </cell>
          <cell r="M18504">
            <v>32.15464</v>
          </cell>
          <cell r="N18504">
            <v>112.75</v>
          </cell>
          <cell r="O18504">
            <v>2409.51</v>
          </cell>
        </row>
        <row r="18505">
          <cell r="C18505" t="str">
            <v>432322195210207915</v>
          </cell>
          <cell r="D18505" t="str">
            <v>高谷良</v>
          </cell>
          <cell r="E18505" t="str">
            <v>男</v>
          </cell>
          <cell r="F18505">
            <v>19520901</v>
          </cell>
          <cell r="G18505" t="str">
            <v>1969-10-01</v>
          </cell>
          <cell r="H18505" t="str">
            <v>2012-09-01</v>
          </cell>
          <cell r="I18505">
            <v>2555.05</v>
          </cell>
          <cell r="J18505">
            <v>51.6</v>
          </cell>
          <cell r="K18505">
            <v>35</v>
          </cell>
          <cell r="L18505">
            <v>0</v>
          </cell>
          <cell r="M18505">
            <v>35.7707</v>
          </cell>
          <cell r="N18505">
            <v>122.37</v>
          </cell>
          <cell r="O18505">
            <v>2677.42</v>
          </cell>
        </row>
        <row r="18506">
          <cell r="C18506" t="str">
            <v>432322194203267923</v>
          </cell>
          <cell r="D18506" t="str">
            <v>彭润秀</v>
          </cell>
          <cell r="E18506" t="str">
            <v>女</v>
          </cell>
          <cell r="F18506">
            <v>19440301</v>
          </cell>
          <cell r="G18506" t="str">
            <v>1962-10-01</v>
          </cell>
          <cell r="H18506" t="str">
            <v>2000-01-01</v>
          </cell>
          <cell r="I18506">
            <v>2740.66</v>
          </cell>
          <cell r="J18506">
            <v>45.6</v>
          </cell>
          <cell r="K18506">
            <v>35</v>
          </cell>
          <cell r="L18506">
            <v>15</v>
          </cell>
          <cell r="M18506">
            <v>38.36924</v>
          </cell>
          <cell r="N18506">
            <v>133.97</v>
          </cell>
          <cell r="O18506">
            <v>2874.63</v>
          </cell>
        </row>
        <row r="18507">
          <cell r="C18507" t="str">
            <v>432322193210277922</v>
          </cell>
          <cell r="D18507" t="str">
            <v>黄金英</v>
          </cell>
          <cell r="E18507" t="str">
            <v>女</v>
          </cell>
          <cell r="F18507">
            <v>19320101</v>
          </cell>
          <cell r="G18507" t="str">
            <v>1958-10-01</v>
          </cell>
          <cell r="H18507" t="str">
            <v>1989-12-01</v>
          </cell>
          <cell r="I18507">
            <v>2868.99</v>
          </cell>
          <cell r="J18507">
            <v>38.4</v>
          </cell>
          <cell r="K18507">
            <v>35</v>
          </cell>
          <cell r="L18507">
            <v>25</v>
          </cell>
          <cell r="M18507">
            <v>40.16586</v>
          </cell>
          <cell r="N18507">
            <v>138.57</v>
          </cell>
          <cell r="O18507">
            <v>3007.56</v>
          </cell>
        </row>
        <row r="18508">
          <cell r="C18508" t="str">
            <v>432322193511107927</v>
          </cell>
          <cell r="D18508" t="str">
            <v>邓雪梅</v>
          </cell>
          <cell r="E18508" t="str">
            <v>女</v>
          </cell>
          <cell r="F18508">
            <v>19350401</v>
          </cell>
          <cell r="G18508" t="str">
            <v>1958-08-01</v>
          </cell>
          <cell r="H18508" t="str">
            <v>1992-01-01</v>
          </cell>
          <cell r="I18508">
            <v>2867.77</v>
          </cell>
          <cell r="J18508">
            <v>40.8</v>
          </cell>
          <cell r="K18508">
            <v>35</v>
          </cell>
          <cell r="L18508">
            <v>25</v>
          </cell>
          <cell r="M18508">
            <v>40.14878</v>
          </cell>
          <cell r="N18508">
            <v>140.95</v>
          </cell>
          <cell r="O18508">
            <v>3008.72</v>
          </cell>
        </row>
        <row r="18509">
          <cell r="C18509" t="str">
            <v>432322193202197914</v>
          </cell>
          <cell r="D18509" t="str">
            <v>胡金生</v>
          </cell>
          <cell r="E18509" t="str">
            <v>男</v>
          </cell>
          <cell r="F18509">
            <v>19320201</v>
          </cell>
          <cell r="G18509" t="str">
            <v>1961-09-01</v>
          </cell>
          <cell r="H18509" t="str">
            <v>1992-01-01</v>
          </cell>
          <cell r="I18509">
            <v>2838.44</v>
          </cell>
          <cell r="J18509">
            <v>37.2</v>
          </cell>
          <cell r="K18509">
            <v>35</v>
          </cell>
          <cell r="L18509">
            <v>25</v>
          </cell>
          <cell r="M18509">
            <v>39.73816</v>
          </cell>
          <cell r="N18509">
            <v>136.94</v>
          </cell>
          <cell r="O18509">
            <v>2975.38</v>
          </cell>
        </row>
        <row r="18510">
          <cell r="C18510" t="str">
            <v>432322193611077921</v>
          </cell>
          <cell r="D18510" t="str">
            <v>杨爱珍</v>
          </cell>
          <cell r="E18510" t="str">
            <v>女</v>
          </cell>
          <cell r="F18510">
            <v>19361101</v>
          </cell>
          <cell r="G18510" t="str">
            <v>1959-10-01</v>
          </cell>
          <cell r="H18510" t="str">
            <v>1992-01-01</v>
          </cell>
          <cell r="I18510">
            <v>2819.55</v>
          </cell>
          <cell r="J18510">
            <v>39.6</v>
          </cell>
          <cell r="K18510">
            <v>35</v>
          </cell>
          <cell r="L18510">
            <v>25</v>
          </cell>
          <cell r="M18510">
            <v>39.4737</v>
          </cell>
          <cell r="N18510">
            <v>139.07</v>
          </cell>
          <cell r="O18510">
            <v>2958.62</v>
          </cell>
        </row>
        <row r="18511">
          <cell r="C18511" t="str">
            <v>432322193901057929</v>
          </cell>
          <cell r="D18511" t="str">
            <v>甘翠英</v>
          </cell>
          <cell r="E18511" t="str">
            <v>女</v>
          </cell>
          <cell r="F18511">
            <v>19381101</v>
          </cell>
          <cell r="G18511" t="str">
            <v>1958-08-01</v>
          </cell>
          <cell r="H18511" t="str">
            <v>1993-12-01</v>
          </cell>
          <cell r="I18511">
            <v>2906.09</v>
          </cell>
          <cell r="J18511">
            <v>43.2</v>
          </cell>
          <cell r="K18511">
            <v>35</v>
          </cell>
          <cell r="L18511">
            <v>25</v>
          </cell>
          <cell r="M18511">
            <v>40.68526</v>
          </cell>
          <cell r="N18511">
            <v>143.89</v>
          </cell>
          <cell r="O18511">
            <v>3049.98</v>
          </cell>
        </row>
        <row r="18512">
          <cell r="C18512" t="str">
            <v>432322193412297913</v>
          </cell>
          <cell r="D18512" t="str">
            <v>董迪生</v>
          </cell>
          <cell r="E18512" t="str">
            <v>男</v>
          </cell>
          <cell r="F18512">
            <v>19341201</v>
          </cell>
          <cell r="G18512" t="str">
            <v>1958-12-01</v>
          </cell>
          <cell r="H18512" t="str">
            <v>1994-12-01</v>
          </cell>
          <cell r="I18512">
            <v>2992.38</v>
          </cell>
          <cell r="J18512">
            <v>44.4</v>
          </cell>
          <cell r="K18512">
            <v>35</v>
          </cell>
          <cell r="L18512">
            <v>25</v>
          </cell>
          <cell r="M18512">
            <v>41.89332</v>
          </cell>
          <cell r="N18512">
            <v>146.29</v>
          </cell>
          <cell r="O18512">
            <v>3138.67</v>
          </cell>
        </row>
        <row r="18513">
          <cell r="C18513" t="str">
            <v>432322193811187922</v>
          </cell>
          <cell r="D18513" t="str">
            <v>董爱珍</v>
          </cell>
          <cell r="E18513" t="str">
            <v>女</v>
          </cell>
          <cell r="F18513">
            <v>19381001</v>
          </cell>
          <cell r="G18513" t="str">
            <v>1958-10-01</v>
          </cell>
          <cell r="H18513" t="str">
            <v>1993-12-01</v>
          </cell>
          <cell r="I18513">
            <v>2905.31</v>
          </cell>
          <cell r="J18513">
            <v>43.2</v>
          </cell>
          <cell r="K18513">
            <v>35</v>
          </cell>
          <cell r="L18513">
            <v>25</v>
          </cell>
          <cell r="M18513">
            <v>40.67434</v>
          </cell>
          <cell r="N18513">
            <v>143.87</v>
          </cell>
          <cell r="O18513">
            <v>3049.18</v>
          </cell>
        </row>
        <row r="18514">
          <cell r="C18514" t="str">
            <v>432322193809167922</v>
          </cell>
          <cell r="D18514" t="str">
            <v>皮秋秀</v>
          </cell>
          <cell r="E18514" t="str">
            <v>女</v>
          </cell>
          <cell r="F18514">
            <v>19340901</v>
          </cell>
          <cell r="G18514" t="str">
            <v>1958-10-01</v>
          </cell>
          <cell r="H18514" t="str">
            <v>1992-01-01</v>
          </cell>
          <cell r="I18514">
            <v>2887.55</v>
          </cell>
          <cell r="J18514">
            <v>40.8</v>
          </cell>
          <cell r="K18514">
            <v>35</v>
          </cell>
          <cell r="L18514">
            <v>25</v>
          </cell>
          <cell r="M18514">
            <v>40.4257</v>
          </cell>
          <cell r="N18514">
            <v>141.23</v>
          </cell>
          <cell r="O18514">
            <v>3028.78</v>
          </cell>
        </row>
        <row r="18515">
          <cell r="C18515" t="str">
            <v>432322194205108205</v>
          </cell>
          <cell r="D18515" t="str">
            <v>李又喜</v>
          </cell>
          <cell r="E18515" t="str">
            <v>女</v>
          </cell>
          <cell r="F18515">
            <v>19430501</v>
          </cell>
          <cell r="G18515" t="str">
            <v>1961-10-01</v>
          </cell>
          <cell r="H18515" t="str">
            <v>1999-01-01</v>
          </cell>
          <cell r="I18515">
            <v>2794.68</v>
          </cell>
          <cell r="J18515">
            <v>45.6</v>
          </cell>
          <cell r="K18515">
            <v>35</v>
          </cell>
          <cell r="L18515">
            <v>15</v>
          </cell>
          <cell r="M18515">
            <v>39.12552</v>
          </cell>
          <cell r="N18515">
            <v>134.73</v>
          </cell>
          <cell r="O18515">
            <v>2929.41</v>
          </cell>
        </row>
        <row r="18516">
          <cell r="C18516" t="str">
            <v>432322194110237928</v>
          </cell>
          <cell r="D18516" t="str">
            <v>皮菊秀</v>
          </cell>
          <cell r="E18516" t="str">
            <v>女</v>
          </cell>
          <cell r="F18516">
            <v>19410101</v>
          </cell>
          <cell r="G18516" t="str">
            <v>1961-11-01</v>
          </cell>
          <cell r="H18516" t="str">
            <v>1996-12-01</v>
          </cell>
          <cell r="I18516">
            <v>2834.51</v>
          </cell>
          <cell r="J18516">
            <v>43.2</v>
          </cell>
          <cell r="K18516">
            <v>35</v>
          </cell>
          <cell r="L18516">
            <v>25</v>
          </cell>
          <cell r="M18516">
            <v>39.68314</v>
          </cell>
          <cell r="N18516">
            <v>142.88</v>
          </cell>
          <cell r="O18516">
            <v>2977.39</v>
          </cell>
        </row>
        <row r="18517">
          <cell r="C18517" t="str">
            <v>432322194001267917</v>
          </cell>
          <cell r="D18517" t="str">
            <v>王国兵</v>
          </cell>
          <cell r="E18517" t="str">
            <v>男</v>
          </cell>
          <cell r="F18517">
            <v>19390801</v>
          </cell>
          <cell r="G18517" t="str">
            <v>1958-08-01</v>
          </cell>
          <cell r="H18517" t="str">
            <v>2000-01-01</v>
          </cell>
          <cell r="I18517">
            <v>3098.1</v>
          </cell>
          <cell r="J18517">
            <v>50.4</v>
          </cell>
          <cell r="K18517">
            <v>35</v>
          </cell>
          <cell r="L18517">
            <v>25</v>
          </cell>
          <cell r="M18517">
            <v>43.3734</v>
          </cell>
          <cell r="N18517">
            <v>153.77</v>
          </cell>
          <cell r="O18517">
            <v>3251.87</v>
          </cell>
        </row>
        <row r="18518">
          <cell r="C18518" t="str">
            <v>432322194007277921</v>
          </cell>
          <cell r="D18518" t="str">
            <v>张元英</v>
          </cell>
          <cell r="E18518" t="str">
            <v>女</v>
          </cell>
          <cell r="F18518">
            <v>19400701</v>
          </cell>
          <cell r="G18518" t="str">
            <v>1958-08-01</v>
          </cell>
          <cell r="H18518" t="str">
            <v>1995-12-01</v>
          </cell>
          <cell r="I18518">
            <v>2943.57</v>
          </cell>
          <cell r="J18518">
            <v>45.6</v>
          </cell>
          <cell r="K18518">
            <v>35</v>
          </cell>
          <cell r="L18518">
            <v>25</v>
          </cell>
          <cell r="M18518">
            <v>41.20998</v>
          </cell>
          <cell r="N18518">
            <v>146.81</v>
          </cell>
          <cell r="O18518">
            <v>3090.38</v>
          </cell>
        </row>
        <row r="18519">
          <cell r="C18519" t="str">
            <v>432322194010287928</v>
          </cell>
          <cell r="D18519" t="str">
            <v>胡金秀</v>
          </cell>
          <cell r="E18519" t="str">
            <v>女</v>
          </cell>
          <cell r="F18519">
            <v>19400101</v>
          </cell>
          <cell r="G18519" t="str">
            <v>1959-01-01</v>
          </cell>
          <cell r="H18519" t="str">
            <v>1995-12-01</v>
          </cell>
          <cell r="I18519">
            <v>2910.63</v>
          </cell>
          <cell r="J18519">
            <v>44.4</v>
          </cell>
          <cell r="K18519">
            <v>35</v>
          </cell>
          <cell r="L18519">
            <v>25</v>
          </cell>
          <cell r="M18519">
            <v>40.74882</v>
          </cell>
          <cell r="N18519">
            <v>145.15</v>
          </cell>
          <cell r="O18519">
            <v>3055.78</v>
          </cell>
        </row>
        <row r="18520">
          <cell r="C18520" t="str">
            <v>432322194005107910</v>
          </cell>
          <cell r="D18520" t="str">
            <v>杨麦初</v>
          </cell>
          <cell r="E18520" t="str">
            <v>男</v>
          </cell>
          <cell r="F18520">
            <v>19400501</v>
          </cell>
          <cell r="G18520" t="str">
            <v>1960-11-01</v>
          </cell>
          <cell r="H18520" t="str">
            <v>2001-01-01</v>
          </cell>
          <cell r="I18520">
            <v>3030.51</v>
          </cell>
          <cell r="J18520">
            <v>49.2</v>
          </cell>
          <cell r="K18520">
            <v>35</v>
          </cell>
          <cell r="L18520">
            <v>25</v>
          </cell>
          <cell r="M18520">
            <v>42.42714</v>
          </cell>
          <cell r="N18520">
            <v>151.63</v>
          </cell>
          <cell r="O18520">
            <v>3182.14</v>
          </cell>
        </row>
        <row r="18521">
          <cell r="C18521" t="str">
            <v>432322194212027948</v>
          </cell>
          <cell r="D18521" t="str">
            <v>刘芝秀</v>
          </cell>
          <cell r="E18521" t="str">
            <v>女</v>
          </cell>
          <cell r="F18521">
            <v>19421201</v>
          </cell>
          <cell r="G18521" t="str">
            <v>1961-12-01</v>
          </cell>
          <cell r="H18521" t="str">
            <v>1998-01-01</v>
          </cell>
          <cell r="I18521">
            <v>2809.18</v>
          </cell>
          <cell r="J18521">
            <v>44.4</v>
          </cell>
          <cell r="K18521">
            <v>35</v>
          </cell>
          <cell r="L18521">
            <v>15</v>
          </cell>
          <cell r="M18521">
            <v>39.32852</v>
          </cell>
          <cell r="N18521">
            <v>133.73</v>
          </cell>
          <cell r="O18521">
            <v>2942.91</v>
          </cell>
        </row>
        <row r="18522">
          <cell r="C18522" t="str">
            <v>432322194111017927</v>
          </cell>
          <cell r="D18522" t="str">
            <v>周银珍</v>
          </cell>
          <cell r="E18522" t="str">
            <v>女</v>
          </cell>
          <cell r="F18522">
            <v>19410901</v>
          </cell>
          <cell r="G18522" t="str">
            <v>1961-10-01</v>
          </cell>
          <cell r="H18522" t="str">
            <v>1996-12-01</v>
          </cell>
          <cell r="I18522">
            <v>2829.88</v>
          </cell>
          <cell r="J18522">
            <v>43.2</v>
          </cell>
          <cell r="K18522">
            <v>35</v>
          </cell>
          <cell r="L18522">
            <v>25</v>
          </cell>
          <cell r="M18522">
            <v>39.61832</v>
          </cell>
          <cell r="N18522">
            <v>142.82</v>
          </cell>
          <cell r="O18522">
            <v>2972.7</v>
          </cell>
        </row>
        <row r="18523">
          <cell r="C18523" t="str">
            <v>432322194202097926</v>
          </cell>
          <cell r="D18523" t="str">
            <v>何小梅</v>
          </cell>
          <cell r="E18523" t="str">
            <v>女</v>
          </cell>
          <cell r="F18523">
            <v>19411201</v>
          </cell>
          <cell r="G18523" t="str">
            <v>1960-01-01</v>
          </cell>
          <cell r="H18523" t="str">
            <v>1996-12-01</v>
          </cell>
          <cell r="I18523">
            <v>2868.96</v>
          </cell>
          <cell r="J18523">
            <v>44.4</v>
          </cell>
          <cell r="K18523">
            <v>35</v>
          </cell>
          <cell r="L18523">
            <v>25</v>
          </cell>
          <cell r="M18523">
            <v>40.16544</v>
          </cell>
          <cell r="N18523">
            <v>144.57</v>
          </cell>
          <cell r="O18523">
            <v>3013.53</v>
          </cell>
        </row>
        <row r="18524">
          <cell r="C18524" t="str">
            <v>432322194409137921</v>
          </cell>
          <cell r="D18524" t="str">
            <v>肖淑南</v>
          </cell>
          <cell r="E18524" t="str">
            <v>女</v>
          </cell>
          <cell r="F18524">
            <v>19440901</v>
          </cell>
          <cell r="G18524" t="str">
            <v>1963-02-01</v>
          </cell>
          <cell r="H18524" t="str">
            <v>2000-01-01</v>
          </cell>
          <cell r="I18524">
            <v>2703.13</v>
          </cell>
          <cell r="J18524">
            <v>44.4</v>
          </cell>
          <cell r="K18524">
            <v>35</v>
          </cell>
          <cell r="L18524">
            <v>15</v>
          </cell>
          <cell r="M18524">
            <v>37.84382</v>
          </cell>
          <cell r="N18524">
            <v>132.24</v>
          </cell>
          <cell r="O18524">
            <v>2835.37</v>
          </cell>
        </row>
        <row r="18525">
          <cell r="C18525" t="str">
            <v>432322194109167926</v>
          </cell>
          <cell r="D18525" t="str">
            <v>秦菊香</v>
          </cell>
          <cell r="E18525" t="str">
            <v>女</v>
          </cell>
          <cell r="F18525">
            <v>19410901</v>
          </cell>
          <cell r="G18525" t="str">
            <v>1962-01-01</v>
          </cell>
          <cell r="H18525" t="str">
            <v>1996-12-01</v>
          </cell>
          <cell r="I18525">
            <v>2797.72</v>
          </cell>
          <cell r="J18525">
            <v>42</v>
          </cell>
          <cell r="K18525">
            <v>35</v>
          </cell>
          <cell r="L18525">
            <v>25</v>
          </cell>
          <cell r="M18525">
            <v>39.16808</v>
          </cell>
          <cell r="N18525">
            <v>141.17</v>
          </cell>
          <cell r="O18525">
            <v>2938.89</v>
          </cell>
        </row>
        <row r="18526">
          <cell r="C18526" t="str">
            <v>432322193909147910</v>
          </cell>
          <cell r="D18526" t="str">
            <v>庄月秋</v>
          </cell>
          <cell r="E18526" t="str">
            <v>男</v>
          </cell>
          <cell r="F18526">
            <v>19390801</v>
          </cell>
          <cell r="G18526" t="str">
            <v>1958-08-01</v>
          </cell>
          <cell r="H18526" t="str">
            <v>2000-01-01</v>
          </cell>
          <cell r="I18526">
            <v>3092.12</v>
          </cell>
          <cell r="J18526">
            <v>50.4</v>
          </cell>
          <cell r="K18526">
            <v>35</v>
          </cell>
          <cell r="L18526">
            <v>25</v>
          </cell>
          <cell r="M18526">
            <v>43.28968</v>
          </cell>
          <cell r="N18526">
            <v>153.69</v>
          </cell>
          <cell r="O18526">
            <v>3245.81</v>
          </cell>
        </row>
        <row r="18527">
          <cell r="C18527" t="str">
            <v>432322194210157925</v>
          </cell>
          <cell r="D18527" t="str">
            <v>欧菊连</v>
          </cell>
          <cell r="E18527" t="str">
            <v>女</v>
          </cell>
          <cell r="F18527">
            <v>19410901</v>
          </cell>
          <cell r="G18527" t="str">
            <v>1961-09-01</v>
          </cell>
          <cell r="H18527" t="str">
            <v>1996-12-01</v>
          </cell>
          <cell r="I18527">
            <v>2830.24</v>
          </cell>
          <cell r="J18527">
            <v>43.2</v>
          </cell>
          <cell r="K18527">
            <v>35</v>
          </cell>
          <cell r="L18527">
            <v>25</v>
          </cell>
          <cell r="M18527">
            <v>39.62336</v>
          </cell>
          <cell r="N18527">
            <v>142.82</v>
          </cell>
          <cell r="O18527">
            <v>2973.06</v>
          </cell>
        </row>
        <row r="18528">
          <cell r="C18528" t="str">
            <v>432322194412207927</v>
          </cell>
          <cell r="D18528" t="str">
            <v>王配兰</v>
          </cell>
          <cell r="E18528" t="str">
            <v>女</v>
          </cell>
          <cell r="F18528">
            <v>19441201</v>
          </cell>
          <cell r="G18528" t="str">
            <v>1966-11-01</v>
          </cell>
          <cell r="H18528" t="str">
            <v>2000-01-01</v>
          </cell>
          <cell r="I18528">
            <v>2597.82</v>
          </cell>
          <cell r="J18528">
            <v>40.8</v>
          </cell>
          <cell r="K18528">
            <v>35</v>
          </cell>
          <cell r="L18528">
            <v>15</v>
          </cell>
          <cell r="M18528">
            <v>36.36948</v>
          </cell>
          <cell r="N18528">
            <v>127.17</v>
          </cell>
          <cell r="O18528">
            <v>2724.99</v>
          </cell>
        </row>
        <row r="18529">
          <cell r="C18529" t="str">
            <v>432322194102057919</v>
          </cell>
          <cell r="D18529" t="str">
            <v>陈春生</v>
          </cell>
          <cell r="E18529" t="str">
            <v>男</v>
          </cell>
          <cell r="F18529">
            <v>19410201</v>
          </cell>
          <cell r="G18529" t="str">
            <v>1958-08-01</v>
          </cell>
          <cell r="H18529" t="str">
            <v>2001-02-01</v>
          </cell>
          <cell r="I18529">
            <v>3077.41</v>
          </cell>
          <cell r="J18529">
            <v>51.6</v>
          </cell>
          <cell r="K18529">
            <v>35</v>
          </cell>
          <cell r="L18529">
            <v>25</v>
          </cell>
          <cell r="M18529">
            <v>43.08374</v>
          </cell>
          <cell r="N18529">
            <v>154.68</v>
          </cell>
          <cell r="O18529">
            <v>3232.09</v>
          </cell>
        </row>
        <row r="18530">
          <cell r="C18530" t="str">
            <v>432322194411307926</v>
          </cell>
          <cell r="D18530" t="str">
            <v>朱梅珍</v>
          </cell>
          <cell r="E18530" t="str">
            <v>女</v>
          </cell>
          <cell r="F18530">
            <v>19441101</v>
          </cell>
          <cell r="G18530" t="str">
            <v>1961-09-01</v>
          </cell>
          <cell r="H18530" t="str">
            <v>1999-01-01</v>
          </cell>
          <cell r="I18530">
            <v>2744.54</v>
          </cell>
          <cell r="J18530">
            <v>45.6</v>
          </cell>
          <cell r="K18530">
            <v>35</v>
          </cell>
          <cell r="L18530">
            <v>15</v>
          </cell>
          <cell r="M18530">
            <v>38.42356</v>
          </cell>
          <cell r="N18530">
            <v>134.02</v>
          </cell>
          <cell r="O18530">
            <v>2878.56</v>
          </cell>
        </row>
        <row r="18531">
          <cell r="C18531" t="str">
            <v>432322194009097916</v>
          </cell>
          <cell r="D18531" t="str">
            <v>阳正仁</v>
          </cell>
          <cell r="E18531" t="str">
            <v>男</v>
          </cell>
          <cell r="F18531">
            <v>19400901</v>
          </cell>
          <cell r="G18531" t="str">
            <v>1958-12-01</v>
          </cell>
          <cell r="H18531" t="str">
            <v>2001-01-01</v>
          </cell>
          <cell r="I18531">
            <v>3107.29</v>
          </cell>
          <cell r="J18531">
            <v>51.6</v>
          </cell>
          <cell r="K18531">
            <v>35</v>
          </cell>
          <cell r="L18531">
            <v>25</v>
          </cell>
          <cell r="M18531">
            <v>43.50206</v>
          </cell>
          <cell r="N18531">
            <v>155.1</v>
          </cell>
          <cell r="O18531">
            <v>3262.39</v>
          </cell>
        </row>
        <row r="18532">
          <cell r="C18532" t="str">
            <v>432322194505077922</v>
          </cell>
          <cell r="D18532" t="str">
            <v>陈爱珍</v>
          </cell>
          <cell r="E18532" t="str">
            <v>女</v>
          </cell>
          <cell r="F18532">
            <v>19450501</v>
          </cell>
          <cell r="G18532" t="str">
            <v>1963-03-01</v>
          </cell>
          <cell r="H18532" t="str">
            <v>2001-01-01</v>
          </cell>
          <cell r="I18532">
            <v>2688.5</v>
          </cell>
          <cell r="J18532">
            <v>45.6</v>
          </cell>
          <cell r="K18532">
            <v>35</v>
          </cell>
          <cell r="L18532">
            <v>15</v>
          </cell>
          <cell r="M18532">
            <v>37.639</v>
          </cell>
          <cell r="N18532">
            <v>133.24</v>
          </cell>
          <cell r="O18532">
            <v>2821.74</v>
          </cell>
        </row>
        <row r="18533">
          <cell r="C18533" t="str">
            <v>432322193909117914</v>
          </cell>
          <cell r="D18533" t="str">
            <v>吴贤才</v>
          </cell>
          <cell r="E18533" t="str">
            <v>男</v>
          </cell>
          <cell r="F18533">
            <v>19390901</v>
          </cell>
          <cell r="G18533" t="str">
            <v>1959-12-01</v>
          </cell>
          <cell r="H18533" t="str">
            <v>2000-01-01</v>
          </cell>
          <cell r="I18533">
            <v>3084.32</v>
          </cell>
          <cell r="J18533">
            <v>49.2</v>
          </cell>
          <cell r="K18533">
            <v>35</v>
          </cell>
          <cell r="L18533">
            <v>25</v>
          </cell>
          <cell r="M18533">
            <v>43.18048</v>
          </cell>
          <cell r="N18533">
            <v>152.38</v>
          </cell>
          <cell r="O18533">
            <v>3236.7</v>
          </cell>
        </row>
        <row r="18534">
          <cell r="C18534" t="str">
            <v>432322194110087915</v>
          </cell>
          <cell r="D18534" t="str">
            <v>刘志斌</v>
          </cell>
          <cell r="E18534" t="str">
            <v>男</v>
          </cell>
          <cell r="F18534">
            <v>19411001</v>
          </cell>
          <cell r="G18534" t="str">
            <v>1959-01-01</v>
          </cell>
          <cell r="H18534" t="str">
            <v>2002-01-01</v>
          </cell>
          <cell r="I18534">
            <v>3090.72</v>
          </cell>
          <cell r="J18534">
            <v>52.8</v>
          </cell>
          <cell r="K18534">
            <v>35</v>
          </cell>
          <cell r="L18534">
            <v>25</v>
          </cell>
          <cell r="M18534">
            <v>43.27008</v>
          </cell>
          <cell r="N18534">
            <v>156.07</v>
          </cell>
          <cell r="O18534">
            <v>3246.79</v>
          </cell>
        </row>
        <row r="18535">
          <cell r="C18535" t="str">
            <v>432322194511157929</v>
          </cell>
          <cell r="D18535" t="str">
            <v>王令林</v>
          </cell>
          <cell r="E18535" t="str">
            <v>女</v>
          </cell>
          <cell r="F18535">
            <v>19451101</v>
          </cell>
          <cell r="G18535" t="str">
            <v>1962-11-01</v>
          </cell>
          <cell r="H18535" t="str">
            <v>2000-11-01</v>
          </cell>
          <cell r="I18535">
            <v>2706.3</v>
          </cell>
          <cell r="J18535">
            <v>46.8</v>
          </cell>
          <cell r="K18535">
            <v>35</v>
          </cell>
          <cell r="L18535">
            <v>15</v>
          </cell>
          <cell r="M18535">
            <v>37.8882</v>
          </cell>
          <cell r="N18535">
            <v>134.69</v>
          </cell>
          <cell r="O18535">
            <v>2840.99</v>
          </cell>
        </row>
        <row r="18536">
          <cell r="C18536" t="str">
            <v>432322194305227922</v>
          </cell>
          <cell r="D18536" t="str">
            <v>张雪秀</v>
          </cell>
          <cell r="E18536" t="str">
            <v>女</v>
          </cell>
          <cell r="F18536">
            <v>19430501</v>
          </cell>
          <cell r="G18536" t="str">
            <v>1960-06-01</v>
          </cell>
          <cell r="H18536" t="str">
            <v>1998-05-01</v>
          </cell>
          <cell r="I18536">
            <v>2795.21</v>
          </cell>
          <cell r="J18536">
            <v>45.6</v>
          </cell>
          <cell r="K18536">
            <v>35</v>
          </cell>
          <cell r="L18536">
            <v>15</v>
          </cell>
          <cell r="M18536">
            <v>39.13294</v>
          </cell>
          <cell r="N18536">
            <v>134.73</v>
          </cell>
          <cell r="O18536">
            <v>2929.94</v>
          </cell>
        </row>
        <row r="18537">
          <cell r="C18537" t="str">
            <v>432322194112277915</v>
          </cell>
          <cell r="D18537" t="str">
            <v>黄开榜</v>
          </cell>
          <cell r="E18537" t="str">
            <v>男</v>
          </cell>
          <cell r="F18537">
            <v>19411201</v>
          </cell>
          <cell r="G18537" t="str">
            <v>1959-01-01</v>
          </cell>
          <cell r="H18537" t="str">
            <v>2002-01-01</v>
          </cell>
          <cell r="I18537">
            <v>3115.84</v>
          </cell>
          <cell r="J18537">
            <v>52.8</v>
          </cell>
          <cell r="K18537">
            <v>35</v>
          </cell>
          <cell r="L18537">
            <v>25</v>
          </cell>
          <cell r="M18537">
            <v>43.62176</v>
          </cell>
          <cell r="N18537">
            <v>156.42</v>
          </cell>
          <cell r="O18537">
            <v>3272.26</v>
          </cell>
        </row>
        <row r="18538">
          <cell r="C18538" t="str">
            <v>432322194604127921</v>
          </cell>
          <cell r="D18538" t="str">
            <v>张金秀</v>
          </cell>
          <cell r="E18538" t="str">
            <v>女</v>
          </cell>
          <cell r="F18538">
            <v>19460401</v>
          </cell>
          <cell r="G18538" t="str">
            <v>1963-04-01</v>
          </cell>
          <cell r="H18538" t="str">
            <v>2001-04-01</v>
          </cell>
          <cell r="I18538">
            <v>2682.08</v>
          </cell>
          <cell r="J18538">
            <v>46.8</v>
          </cell>
          <cell r="K18538">
            <v>35</v>
          </cell>
          <cell r="L18538">
            <v>15</v>
          </cell>
          <cell r="M18538">
            <v>37.54912</v>
          </cell>
          <cell r="N18538">
            <v>134.35</v>
          </cell>
          <cell r="O18538">
            <v>2816.43</v>
          </cell>
        </row>
        <row r="18539">
          <cell r="C18539" t="str">
            <v>432322194608257926</v>
          </cell>
          <cell r="D18539" t="str">
            <v>秦秋香</v>
          </cell>
          <cell r="E18539" t="str">
            <v>女</v>
          </cell>
          <cell r="F18539">
            <v>19460801</v>
          </cell>
          <cell r="G18539" t="str">
            <v>1963-08-01</v>
          </cell>
          <cell r="H18539" t="str">
            <v>2001-08-01</v>
          </cell>
          <cell r="I18539">
            <v>2682.86</v>
          </cell>
          <cell r="J18539">
            <v>46.8</v>
          </cell>
          <cell r="K18539">
            <v>35</v>
          </cell>
          <cell r="L18539">
            <v>15</v>
          </cell>
          <cell r="M18539">
            <v>37.56004</v>
          </cell>
          <cell r="N18539">
            <v>134.36</v>
          </cell>
          <cell r="O18539">
            <v>2817.22</v>
          </cell>
        </row>
        <row r="18540">
          <cell r="C18540" t="str">
            <v>432322194609087922</v>
          </cell>
          <cell r="D18540" t="str">
            <v>谢元香</v>
          </cell>
          <cell r="E18540" t="str">
            <v>女</v>
          </cell>
          <cell r="F18540">
            <v>19460901</v>
          </cell>
          <cell r="G18540" t="str">
            <v>1965-12-01</v>
          </cell>
          <cell r="H18540" t="str">
            <v>2002-01-01</v>
          </cell>
          <cell r="I18540">
            <v>2620.19</v>
          </cell>
          <cell r="J18540">
            <v>44.4</v>
          </cell>
          <cell r="K18540">
            <v>35</v>
          </cell>
          <cell r="L18540">
            <v>15</v>
          </cell>
          <cell r="M18540">
            <v>36.68266</v>
          </cell>
          <cell r="N18540">
            <v>131.08</v>
          </cell>
          <cell r="O18540">
            <v>2751.27</v>
          </cell>
        </row>
        <row r="18541">
          <cell r="C18541" t="str">
            <v>432322194211227913</v>
          </cell>
          <cell r="D18541" t="str">
            <v>岳阳彪</v>
          </cell>
          <cell r="E18541" t="str">
            <v>男</v>
          </cell>
          <cell r="F18541">
            <v>19421101</v>
          </cell>
          <cell r="G18541" t="str">
            <v>1974-04-01</v>
          </cell>
          <cell r="H18541" t="str">
            <v>2003-01-01</v>
          </cell>
          <cell r="I18541">
            <v>2515.51</v>
          </cell>
          <cell r="J18541">
            <v>34.8</v>
          </cell>
          <cell r="K18541">
            <v>35</v>
          </cell>
          <cell r="L18541">
            <v>15</v>
          </cell>
          <cell r="M18541">
            <v>35.21714</v>
          </cell>
          <cell r="N18541">
            <v>120.02</v>
          </cell>
          <cell r="O18541">
            <v>2635.53</v>
          </cell>
        </row>
        <row r="18542">
          <cell r="C18542" t="str">
            <v>432322194704287922</v>
          </cell>
          <cell r="D18542" t="str">
            <v>张金连</v>
          </cell>
          <cell r="E18542" t="str">
            <v>女</v>
          </cell>
          <cell r="F18542">
            <v>19470401</v>
          </cell>
          <cell r="G18542" t="str">
            <v>1967-05-01</v>
          </cell>
          <cell r="H18542" t="str">
            <v>2003-01-01</v>
          </cell>
          <cell r="I18542">
            <v>2559.85</v>
          </cell>
          <cell r="J18542">
            <v>43.2</v>
          </cell>
          <cell r="K18542">
            <v>35</v>
          </cell>
          <cell r="L18542">
            <v>15</v>
          </cell>
          <cell r="M18542">
            <v>35.8379</v>
          </cell>
          <cell r="N18542">
            <v>129.04</v>
          </cell>
          <cell r="O18542">
            <v>2688.89</v>
          </cell>
        </row>
        <row r="18543">
          <cell r="C18543" t="str">
            <v>432322194702227926</v>
          </cell>
          <cell r="D18543" t="str">
            <v>杨桃秀</v>
          </cell>
          <cell r="E18543" t="str">
            <v>女</v>
          </cell>
          <cell r="F18543">
            <v>19470201</v>
          </cell>
          <cell r="G18543" t="str">
            <v>1966-01-01</v>
          </cell>
          <cell r="H18543" t="str">
            <v>2003-01-01</v>
          </cell>
          <cell r="I18543">
            <v>2631.58</v>
          </cell>
          <cell r="J18543">
            <v>45.6</v>
          </cell>
          <cell r="K18543">
            <v>35</v>
          </cell>
          <cell r="L18543">
            <v>15</v>
          </cell>
          <cell r="M18543">
            <v>36.84212</v>
          </cell>
          <cell r="N18543">
            <v>132.44</v>
          </cell>
          <cell r="O18543">
            <v>2764.02</v>
          </cell>
        </row>
        <row r="18544">
          <cell r="C18544" t="str">
            <v>432322193511167911</v>
          </cell>
          <cell r="D18544" t="str">
            <v>涂枚生</v>
          </cell>
          <cell r="E18544" t="str">
            <v>男</v>
          </cell>
          <cell r="F18544">
            <v>19351101</v>
          </cell>
          <cell r="G18544" t="str">
            <v>1958-10-01</v>
          </cell>
          <cell r="H18544" t="str">
            <v>1996-01-01</v>
          </cell>
          <cell r="I18544">
            <v>3010.52</v>
          </cell>
          <cell r="J18544">
            <v>45.6</v>
          </cell>
          <cell r="K18544">
            <v>35</v>
          </cell>
          <cell r="L18544">
            <v>25</v>
          </cell>
          <cell r="M18544">
            <v>42.14728</v>
          </cell>
          <cell r="N18544">
            <v>147.75</v>
          </cell>
          <cell r="O18544">
            <v>3158.27</v>
          </cell>
        </row>
        <row r="18545">
          <cell r="C18545" t="str">
            <v>432322193601127913</v>
          </cell>
          <cell r="D18545" t="str">
            <v>舒东海</v>
          </cell>
          <cell r="E18545" t="str">
            <v>男</v>
          </cell>
          <cell r="F18545">
            <v>19360101</v>
          </cell>
          <cell r="G18545" t="str">
            <v>1958-12-01</v>
          </cell>
          <cell r="H18545" t="str">
            <v>1996-01-01</v>
          </cell>
          <cell r="I18545">
            <v>3001.81</v>
          </cell>
          <cell r="J18545">
            <v>45.6</v>
          </cell>
          <cell r="K18545">
            <v>35</v>
          </cell>
          <cell r="L18545">
            <v>25</v>
          </cell>
          <cell r="M18545">
            <v>42.02534</v>
          </cell>
          <cell r="N18545">
            <v>147.63</v>
          </cell>
          <cell r="O18545">
            <v>3149.44</v>
          </cell>
        </row>
        <row r="18546">
          <cell r="C18546" t="str">
            <v>432322194101067920</v>
          </cell>
          <cell r="D18546" t="str">
            <v>朱桂珍</v>
          </cell>
          <cell r="E18546" t="str">
            <v>女</v>
          </cell>
          <cell r="F18546">
            <v>19410101</v>
          </cell>
          <cell r="G18546" t="str">
            <v>1958-08-01</v>
          </cell>
          <cell r="H18546" t="str">
            <v>1996-01-01</v>
          </cell>
          <cell r="I18546">
            <v>2911</v>
          </cell>
          <cell r="J18546">
            <v>45.6</v>
          </cell>
          <cell r="K18546">
            <v>35</v>
          </cell>
          <cell r="L18546">
            <v>25</v>
          </cell>
          <cell r="M18546">
            <v>40.754</v>
          </cell>
          <cell r="N18546">
            <v>146.35</v>
          </cell>
          <cell r="O18546">
            <v>3057.35</v>
          </cell>
        </row>
        <row r="18547">
          <cell r="C18547" t="str">
            <v>432322194102117926</v>
          </cell>
          <cell r="D18547" t="str">
            <v>范雪枚</v>
          </cell>
          <cell r="E18547" t="str">
            <v>女</v>
          </cell>
          <cell r="F18547">
            <v>19410201</v>
          </cell>
          <cell r="G18547" t="str">
            <v>1960-10-01</v>
          </cell>
          <cell r="H18547" t="str">
            <v>1997-01-01</v>
          </cell>
          <cell r="I18547">
            <v>2870.49</v>
          </cell>
          <cell r="J18547">
            <v>44.4</v>
          </cell>
          <cell r="K18547">
            <v>35</v>
          </cell>
          <cell r="L18547">
            <v>25</v>
          </cell>
          <cell r="M18547">
            <v>40.18686</v>
          </cell>
          <cell r="N18547">
            <v>144.59</v>
          </cell>
          <cell r="O18547">
            <v>3015.08</v>
          </cell>
        </row>
        <row r="18548">
          <cell r="C18548" t="str">
            <v>43232219420214792X</v>
          </cell>
          <cell r="D18548" t="str">
            <v>彭罗秀</v>
          </cell>
          <cell r="E18548" t="str">
            <v>女</v>
          </cell>
          <cell r="F18548">
            <v>19420201</v>
          </cell>
          <cell r="G18548" t="str">
            <v>1959-02-01</v>
          </cell>
          <cell r="H18548" t="str">
            <v>1997-02-01</v>
          </cell>
          <cell r="I18548">
            <v>2881.33</v>
          </cell>
          <cell r="J18548">
            <v>46.8</v>
          </cell>
          <cell r="K18548">
            <v>35</v>
          </cell>
          <cell r="L18548">
            <v>15</v>
          </cell>
          <cell r="M18548">
            <v>40.33862</v>
          </cell>
          <cell r="N18548">
            <v>137.14</v>
          </cell>
          <cell r="O18548">
            <v>3018.47</v>
          </cell>
        </row>
        <row r="18549">
          <cell r="C18549" t="str">
            <v>432322194204077929</v>
          </cell>
          <cell r="D18549" t="str">
            <v>曹建兰</v>
          </cell>
          <cell r="E18549" t="str">
            <v>女</v>
          </cell>
          <cell r="F18549">
            <v>19420201</v>
          </cell>
          <cell r="G18549" t="str">
            <v>1960-01-01</v>
          </cell>
          <cell r="H18549" t="str">
            <v>1997-12-01</v>
          </cell>
          <cell r="I18549">
            <v>2849.06</v>
          </cell>
          <cell r="J18549">
            <v>45.6</v>
          </cell>
          <cell r="K18549">
            <v>35</v>
          </cell>
          <cell r="L18549">
            <v>15</v>
          </cell>
          <cell r="M18549">
            <v>39.88684</v>
          </cell>
          <cell r="N18549">
            <v>135.49</v>
          </cell>
          <cell r="O18549">
            <v>2984.55</v>
          </cell>
        </row>
        <row r="18550">
          <cell r="C18550" t="str">
            <v>432322194204137928</v>
          </cell>
          <cell r="D18550" t="str">
            <v>夏杏仁</v>
          </cell>
          <cell r="E18550" t="str">
            <v>女</v>
          </cell>
          <cell r="F18550">
            <v>19420401</v>
          </cell>
          <cell r="G18550" t="str">
            <v>1960-01-01</v>
          </cell>
          <cell r="H18550" t="str">
            <v>1998-01-01</v>
          </cell>
          <cell r="I18550">
            <v>2874.5</v>
          </cell>
          <cell r="J18550">
            <v>46.8</v>
          </cell>
          <cell r="K18550">
            <v>35</v>
          </cell>
          <cell r="L18550">
            <v>15</v>
          </cell>
          <cell r="M18550">
            <v>40.243</v>
          </cell>
          <cell r="N18550">
            <v>137.04</v>
          </cell>
          <cell r="O18550">
            <v>3011.54</v>
          </cell>
        </row>
        <row r="18551">
          <cell r="C18551" t="str">
            <v>432322193707137917</v>
          </cell>
          <cell r="D18551" t="str">
            <v>周国政</v>
          </cell>
          <cell r="E18551" t="str">
            <v>男</v>
          </cell>
          <cell r="F18551">
            <v>19370701</v>
          </cell>
          <cell r="G18551" t="str">
            <v>1960-03-01</v>
          </cell>
          <cell r="H18551" t="str">
            <v>1998-01-01</v>
          </cell>
          <cell r="I18551">
            <v>2990.61</v>
          </cell>
          <cell r="J18551">
            <v>45.6</v>
          </cell>
          <cell r="K18551">
            <v>35</v>
          </cell>
          <cell r="L18551">
            <v>25</v>
          </cell>
          <cell r="M18551">
            <v>41.86854</v>
          </cell>
          <cell r="N18551">
            <v>147.47</v>
          </cell>
          <cell r="O18551">
            <v>3138.08</v>
          </cell>
        </row>
        <row r="18552">
          <cell r="C18552" t="str">
            <v>432322193104257928</v>
          </cell>
          <cell r="D18552" t="str">
            <v>曾爱芝</v>
          </cell>
          <cell r="E18552" t="str">
            <v>女</v>
          </cell>
          <cell r="F18552">
            <v>19310401</v>
          </cell>
          <cell r="G18552" t="str">
            <v>1959-01-01</v>
          </cell>
          <cell r="H18552" t="str">
            <v>1986-04-01</v>
          </cell>
          <cell r="I18552">
            <v>2772.15</v>
          </cell>
          <cell r="J18552">
            <v>33.6</v>
          </cell>
          <cell r="K18552">
            <v>35</v>
          </cell>
          <cell r="L18552">
            <v>25</v>
          </cell>
          <cell r="M18552">
            <v>38.8101</v>
          </cell>
          <cell r="N18552">
            <v>132.41</v>
          </cell>
          <cell r="O18552">
            <v>2904.56</v>
          </cell>
        </row>
        <row r="18553">
          <cell r="C18553" t="str">
            <v>43232219431124792X</v>
          </cell>
          <cell r="D18553" t="str">
            <v>朱阳春</v>
          </cell>
          <cell r="E18553" t="str">
            <v>女</v>
          </cell>
          <cell r="F18553">
            <v>19431001</v>
          </cell>
          <cell r="G18553" t="str">
            <v>1960-10-01</v>
          </cell>
          <cell r="H18553" t="str">
            <v>1998-10-01</v>
          </cell>
          <cell r="I18553">
            <v>2831.46</v>
          </cell>
          <cell r="J18553">
            <v>46.8</v>
          </cell>
          <cell r="K18553">
            <v>35</v>
          </cell>
          <cell r="L18553">
            <v>15</v>
          </cell>
          <cell r="M18553">
            <v>39.64044</v>
          </cell>
          <cell r="N18553">
            <v>136.44</v>
          </cell>
          <cell r="O18553">
            <v>2967.9</v>
          </cell>
        </row>
        <row r="18554">
          <cell r="C18554" t="str">
            <v>432322194402127923</v>
          </cell>
          <cell r="D18554" t="str">
            <v>彭罗英</v>
          </cell>
          <cell r="E18554" t="str">
            <v>女</v>
          </cell>
          <cell r="F18554">
            <v>19440201</v>
          </cell>
          <cell r="G18554" t="str">
            <v>1961-02-01</v>
          </cell>
          <cell r="H18554" t="str">
            <v>1999-02-01</v>
          </cell>
          <cell r="I18554">
            <v>2730.27</v>
          </cell>
          <cell r="J18554">
            <v>46.8</v>
          </cell>
          <cell r="K18554">
            <v>35</v>
          </cell>
          <cell r="L18554">
            <v>15</v>
          </cell>
          <cell r="M18554">
            <v>38.22378</v>
          </cell>
          <cell r="N18554">
            <v>135.02</v>
          </cell>
          <cell r="O18554">
            <v>2865.29</v>
          </cell>
        </row>
        <row r="18555">
          <cell r="C18555" t="str">
            <v>43232219451117792X</v>
          </cell>
          <cell r="D18555" t="str">
            <v>陈凤珍</v>
          </cell>
          <cell r="E18555" t="str">
            <v>女</v>
          </cell>
          <cell r="F18555">
            <v>19451101</v>
          </cell>
          <cell r="G18555" t="str">
            <v>1969-08-01</v>
          </cell>
          <cell r="H18555" t="str">
            <v>2000-01-01</v>
          </cell>
          <cell r="I18555">
            <v>2472.31</v>
          </cell>
          <cell r="J18555">
            <v>37.2</v>
          </cell>
          <cell r="K18555">
            <v>35</v>
          </cell>
          <cell r="L18555">
            <v>15</v>
          </cell>
          <cell r="M18555">
            <v>34.61234</v>
          </cell>
          <cell r="N18555">
            <v>121.81</v>
          </cell>
          <cell r="O18555">
            <v>2594.12</v>
          </cell>
        </row>
        <row r="18556">
          <cell r="C18556" t="str">
            <v>432322194412257924</v>
          </cell>
          <cell r="D18556" t="str">
            <v>文长秀</v>
          </cell>
          <cell r="E18556" t="str">
            <v>女</v>
          </cell>
          <cell r="F18556">
            <v>19441201</v>
          </cell>
          <cell r="G18556" t="str">
            <v>1962-10-01</v>
          </cell>
          <cell r="H18556" t="str">
            <v>2000-01-01</v>
          </cell>
          <cell r="I18556">
            <v>2740.66</v>
          </cell>
          <cell r="J18556">
            <v>45.6</v>
          </cell>
          <cell r="K18556">
            <v>35</v>
          </cell>
          <cell r="L18556">
            <v>15</v>
          </cell>
          <cell r="M18556">
            <v>38.36924</v>
          </cell>
          <cell r="N18556">
            <v>133.97</v>
          </cell>
          <cell r="O18556">
            <v>2874.63</v>
          </cell>
        </row>
        <row r="18557">
          <cell r="C18557" t="str">
            <v>432322194411127925</v>
          </cell>
          <cell r="D18557" t="str">
            <v>李翠英</v>
          </cell>
          <cell r="E18557" t="str">
            <v>女</v>
          </cell>
          <cell r="F18557">
            <v>19441101</v>
          </cell>
          <cell r="G18557" t="str">
            <v>1962-10-01</v>
          </cell>
          <cell r="H18557" t="str">
            <v>2000-01-01</v>
          </cell>
          <cell r="I18557">
            <v>2740.66</v>
          </cell>
          <cell r="J18557">
            <v>45.6</v>
          </cell>
          <cell r="K18557">
            <v>35</v>
          </cell>
          <cell r="L18557">
            <v>15</v>
          </cell>
          <cell r="M18557">
            <v>38.36924</v>
          </cell>
          <cell r="N18557">
            <v>133.97</v>
          </cell>
          <cell r="O18557">
            <v>2874.63</v>
          </cell>
        </row>
        <row r="18558">
          <cell r="C18558" t="str">
            <v>432322194703077923</v>
          </cell>
          <cell r="D18558" t="str">
            <v>钱金娥</v>
          </cell>
          <cell r="E18558" t="str">
            <v>女</v>
          </cell>
          <cell r="F18558">
            <v>19470301</v>
          </cell>
          <cell r="G18558" t="str">
            <v>1964-03-01</v>
          </cell>
          <cell r="H18558" t="str">
            <v>2002-01-01</v>
          </cell>
          <cell r="I18558">
            <v>2640.25</v>
          </cell>
          <cell r="J18558">
            <v>45.6</v>
          </cell>
          <cell r="K18558">
            <v>35</v>
          </cell>
          <cell r="L18558">
            <v>15</v>
          </cell>
          <cell r="M18558">
            <v>36.9635</v>
          </cell>
          <cell r="N18558">
            <v>132.56</v>
          </cell>
          <cell r="O18558">
            <v>2772.81</v>
          </cell>
        </row>
        <row r="18559">
          <cell r="C18559" t="str">
            <v>432322194608097926</v>
          </cell>
          <cell r="D18559" t="str">
            <v>谭菊英</v>
          </cell>
          <cell r="E18559" t="str">
            <v>女</v>
          </cell>
          <cell r="F18559">
            <v>19460801</v>
          </cell>
          <cell r="G18559" t="str">
            <v>1963-08-01</v>
          </cell>
          <cell r="H18559" t="str">
            <v>2001-08-01</v>
          </cell>
          <cell r="I18559">
            <v>2683.23</v>
          </cell>
          <cell r="J18559">
            <v>46.8</v>
          </cell>
          <cell r="K18559">
            <v>35</v>
          </cell>
          <cell r="L18559">
            <v>15</v>
          </cell>
          <cell r="M18559">
            <v>37.56522</v>
          </cell>
          <cell r="N18559">
            <v>134.37</v>
          </cell>
          <cell r="O18559">
            <v>2817.6</v>
          </cell>
        </row>
        <row r="18560">
          <cell r="C18560" t="str">
            <v>432322193208237913</v>
          </cell>
          <cell r="D18560" t="str">
            <v>龚维钦</v>
          </cell>
          <cell r="E18560" t="str">
            <v>男</v>
          </cell>
          <cell r="F18560">
            <v>19320801</v>
          </cell>
          <cell r="G18560" t="str">
            <v>1958-11-01</v>
          </cell>
          <cell r="H18560" t="str">
            <v>1988-07-01</v>
          </cell>
          <cell r="I18560">
            <v>2805.69</v>
          </cell>
          <cell r="J18560">
            <v>36</v>
          </cell>
          <cell r="K18560">
            <v>35</v>
          </cell>
          <cell r="L18560">
            <v>25</v>
          </cell>
          <cell r="M18560">
            <v>39.27966</v>
          </cell>
          <cell r="N18560">
            <v>135.28</v>
          </cell>
          <cell r="O18560">
            <v>2940.97</v>
          </cell>
        </row>
        <row r="18561">
          <cell r="C18561" t="str">
            <v>432322193311277948</v>
          </cell>
          <cell r="D18561" t="str">
            <v>肖三元</v>
          </cell>
          <cell r="E18561" t="str">
            <v>女</v>
          </cell>
          <cell r="F18561">
            <v>19331001</v>
          </cell>
          <cell r="G18561" t="str">
            <v>1958-08-01</v>
          </cell>
          <cell r="H18561" t="str">
            <v>1989-12-01</v>
          </cell>
          <cell r="I18561">
            <v>2849.99</v>
          </cell>
          <cell r="J18561">
            <v>38.4</v>
          </cell>
          <cell r="K18561">
            <v>35</v>
          </cell>
          <cell r="L18561">
            <v>25</v>
          </cell>
          <cell r="M18561">
            <v>39.89986</v>
          </cell>
          <cell r="N18561">
            <v>138.3</v>
          </cell>
          <cell r="O18561">
            <v>2988.29</v>
          </cell>
        </row>
        <row r="18562">
          <cell r="C18562" t="str">
            <v>432322193601187924</v>
          </cell>
          <cell r="D18562" t="str">
            <v>代桂英</v>
          </cell>
          <cell r="E18562" t="str">
            <v>女</v>
          </cell>
          <cell r="F18562">
            <v>19360101</v>
          </cell>
          <cell r="G18562" t="str">
            <v>1968-01-01</v>
          </cell>
          <cell r="H18562" t="str">
            <v>1992-09-01</v>
          </cell>
          <cell r="I18562">
            <v>2638.67</v>
          </cell>
          <cell r="J18562">
            <v>30</v>
          </cell>
          <cell r="K18562">
            <v>35</v>
          </cell>
          <cell r="L18562">
            <v>25</v>
          </cell>
          <cell r="M18562">
            <v>36.94138</v>
          </cell>
          <cell r="N18562">
            <v>126.94</v>
          </cell>
          <cell r="O18562">
            <v>2765.61</v>
          </cell>
        </row>
        <row r="18563">
          <cell r="C18563" t="str">
            <v>43232219380611792X</v>
          </cell>
          <cell r="D18563" t="str">
            <v>赵小春</v>
          </cell>
          <cell r="E18563" t="str">
            <v>女</v>
          </cell>
          <cell r="F18563">
            <v>19380601</v>
          </cell>
          <cell r="G18563" t="str">
            <v>1956-02-01</v>
          </cell>
          <cell r="H18563" t="str">
            <v>1992-09-01</v>
          </cell>
          <cell r="I18563">
            <v>2988.6</v>
          </cell>
          <cell r="J18563">
            <v>44.4</v>
          </cell>
          <cell r="K18563">
            <v>35</v>
          </cell>
          <cell r="L18563">
            <v>25</v>
          </cell>
          <cell r="M18563">
            <v>41.8404</v>
          </cell>
          <cell r="N18563">
            <v>146.24</v>
          </cell>
          <cell r="O18563">
            <v>3134.84</v>
          </cell>
        </row>
        <row r="18564">
          <cell r="C18564" t="str">
            <v>432322193101217912</v>
          </cell>
          <cell r="D18564" t="str">
            <v>冯跃林</v>
          </cell>
          <cell r="E18564" t="str">
            <v>男</v>
          </cell>
          <cell r="F18564">
            <v>19310101</v>
          </cell>
          <cell r="G18564" t="str">
            <v>1958-08-01</v>
          </cell>
          <cell r="H18564" t="str">
            <v>1992-09-01</v>
          </cell>
          <cell r="I18564">
            <v>2993</v>
          </cell>
          <cell r="J18564">
            <v>42</v>
          </cell>
          <cell r="K18564">
            <v>35</v>
          </cell>
          <cell r="L18564">
            <v>25</v>
          </cell>
          <cell r="M18564">
            <v>41.902</v>
          </cell>
          <cell r="N18564">
            <v>143.9</v>
          </cell>
          <cell r="O18564">
            <v>3136.9</v>
          </cell>
        </row>
        <row r="18565">
          <cell r="C18565" t="str">
            <v>432322193705027925</v>
          </cell>
          <cell r="D18565" t="str">
            <v>黄金连</v>
          </cell>
          <cell r="E18565" t="str">
            <v>女</v>
          </cell>
          <cell r="F18565">
            <v>19370501</v>
          </cell>
          <cell r="G18565" t="str">
            <v>1958-12-01</v>
          </cell>
          <cell r="H18565" t="str">
            <v>1992-12-01</v>
          </cell>
          <cell r="I18565">
            <v>2870.64</v>
          </cell>
          <cell r="J18565">
            <v>42</v>
          </cell>
          <cell r="K18565">
            <v>35</v>
          </cell>
          <cell r="L18565">
            <v>25</v>
          </cell>
          <cell r="M18565">
            <v>40.18896</v>
          </cell>
          <cell r="N18565">
            <v>142.19</v>
          </cell>
          <cell r="O18565">
            <v>3012.83</v>
          </cell>
        </row>
        <row r="18566">
          <cell r="C18566" t="str">
            <v>432322193401197917</v>
          </cell>
          <cell r="D18566" t="str">
            <v>杨腊生</v>
          </cell>
          <cell r="E18566" t="str">
            <v>男</v>
          </cell>
          <cell r="F18566">
            <v>19331201</v>
          </cell>
          <cell r="G18566" t="str">
            <v>1958-08-01</v>
          </cell>
          <cell r="H18566" t="str">
            <v>1993-12-01</v>
          </cell>
          <cell r="I18566">
            <v>3004.61</v>
          </cell>
          <cell r="J18566">
            <v>43.2</v>
          </cell>
          <cell r="K18566">
            <v>35</v>
          </cell>
          <cell r="L18566">
            <v>25</v>
          </cell>
          <cell r="M18566">
            <v>42.06454</v>
          </cell>
          <cell r="N18566">
            <v>145.26</v>
          </cell>
          <cell r="O18566">
            <v>3149.87</v>
          </cell>
        </row>
        <row r="18567">
          <cell r="C18567" t="str">
            <v>432322193303257912</v>
          </cell>
          <cell r="D18567" t="str">
            <v>邓学文</v>
          </cell>
          <cell r="E18567" t="str">
            <v>男</v>
          </cell>
          <cell r="F18567">
            <v>19330301</v>
          </cell>
          <cell r="G18567" t="str">
            <v>1959-03-01</v>
          </cell>
          <cell r="H18567" t="str">
            <v>1993-12-01</v>
          </cell>
          <cell r="I18567">
            <v>2960.61</v>
          </cell>
          <cell r="J18567">
            <v>42</v>
          </cell>
          <cell r="K18567">
            <v>35</v>
          </cell>
          <cell r="L18567">
            <v>25</v>
          </cell>
          <cell r="M18567">
            <v>41.44854</v>
          </cell>
          <cell r="N18567">
            <v>143.45</v>
          </cell>
          <cell r="O18567">
            <v>3104.06</v>
          </cell>
        </row>
        <row r="18568">
          <cell r="C18568" t="str">
            <v>432322194601167928</v>
          </cell>
          <cell r="D18568" t="str">
            <v>胡春英</v>
          </cell>
          <cell r="E18568" t="str">
            <v>女</v>
          </cell>
          <cell r="F18568">
            <v>19451001</v>
          </cell>
          <cell r="G18568" t="str">
            <v>1958-08-01</v>
          </cell>
          <cell r="H18568" t="str">
            <v>1985-01-01</v>
          </cell>
          <cell r="I18568">
            <v>2319.89</v>
          </cell>
          <cell r="J18568">
            <v>32.4</v>
          </cell>
          <cell r="K18568">
            <v>35</v>
          </cell>
          <cell r="L18568">
            <v>15</v>
          </cell>
          <cell r="M18568">
            <v>32.47846</v>
          </cell>
          <cell r="N18568">
            <v>114.88</v>
          </cell>
          <cell r="O18568">
            <v>2434.77</v>
          </cell>
        </row>
        <row r="18569">
          <cell r="C18569" t="str">
            <v>432322194303227910</v>
          </cell>
          <cell r="D18569" t="str">
            <v>冷国维</v>
          </cell>
          <cell r="E18569" t="str">
            <v>男</v>
          </cell>
          <cell r="F18569">
            <v>19430201</v>
          </cell>
          <cell r="G18569" t="str">
            <v>1960-03-01</v>
          </cell>
          <cell r="H18569" t="str">
            <v>2003-02-01</v>
          </cell>
          <cell r="I18569">
            <v>2968.26</v>
          </cell>
          <cell r="J18569">
            <v>51.6</v>
          </cell>
          <cell r="K18569">
            <v>35</v>
          </cell>
          <cell r="L18569">
            <v>15</v>
          </cell>
          <cell r="M18569">
            <v>41.55564</v>
          </cell>
          <cell r="N18569">
            <v>143.16</v>
          </cell>
          <cell r="O18569">
            <v>3111.42</v>
          </cell>
        </row>
        <row r="18570">
          <cell r="C18570" t="str">
            <v>432322194704277927</v>
          </cell>
          <cell r="D18570" t="str">
            <v>陈菊英</v>
          </cell>
          <cell r="E18570" t="str">
            <v>女</v>
          </cell>
          <cell r="F18570">
            <v>19480301</v>
          </cell>
          <cell r="G18570" t="str">
            <v>1974-04-01</v>
          </cell>
          <cell r="H18570" t="str">
            <v>2003-02-01</v>
          </cell>
          <cell r="I18570">
            <v>2288.99</v>
          </cell>
          <cell r="J18570">
            <v>34.8</v>
          </cell>
          <cell r="K18570">
            <v>35</v>
          </cell>
          <cell r="L18570">
            <v>15</v>
          </cell>
          <cell r="M18570">
            <v>32.04586</v>
          </cell>
          <cell r="N18570">
            <v>116.85</v>
          </cell>
          <cell r="O18570">
            <v>2405.84</v>
          </cell>
        </row>
        <row r="18571">
          <cell r="C18571" t="str">
            <v>432322194312237918</v>
          </cell>
          <cell r="D18571" t="str">
            <v>冷学文</v>
          </cell>
          <cell r="E18571" t="str">
            <v>男</v>
          </cell>
          <cell r="F18571">
            <v>19431101</v>
          </cell>
          <cell r="G18571" t="str">
            <v>1960-12-01</v>
          </cell>
          <cell r="H18571" t="str">
            <v>2003-11-01</v>
          </cell>
          <cell r="I18571">
            <v>2957.87</v>
          </cell>
          <cell r="J18571">
            <v>51.6</v>
          </cell>
          <cell r="K18571">
            <v>35</v>
          </cell>
          <cell r="L18571">
            <v>15</v>
          </cell>
          <cell r="M18571">
            <v>41.41018</v>
          </cell>
          <cell r="N18571">
            <v>143.01</v>
          </cell>
          <cell r="O18571">
            <v>3100.88</v>
          </cell>
        </row>
        <row r="18572">
          <cell r="C18572" t="str">
            <v>432322194309057916</v>
          </cell>
          <cell r="D18572" t="str">
            <v>罗华生</v>
          </cell>
          <cell r="E18572" t="str">
            <v>男</v>
          </cell>
          <cell r="F18572">
            <v>19430801</v>
          </cell>
          <cell r="G18572" t="str">
            <v>1960-09-01</v>
          </cell>
          <cell r="H18572" t="str">
            <v>2003-09-01</v>
          </cell>
          <cell r="I18572">
            <v>2981.21</v>
          </cell>
          <cell r="J18572">
            <v>52.8</v>
          </cell>
          <cell r="K18572">
            <v>35</v>
          </cell>
          <cell r="L18572">
            <v>15</v>
          </cell>
          <cell r="M18572">
            <v>41.73694</v>
          </cell>
          <cell r="N18572">
            <v>144.54</v>
          </cell>
          <cell r="O18572">
            <v>3125.75</v>
          </cell>
        </row>
        <row r="18573">
          <cell r="C18573" t="str">
            <v>432322194708277924</v>
          </cell>
          <cell r="D18573" t="str">
            <v>蔡华秀</v>
          </cell>
          <cell r="E18573" t="str">
            <v>女</v>
          </cell>
          <cell r="F18573">
            <v>19480701</v>
          </cell>
          <cell r="G18573" t="str">
            <v>1965-08-01</v>
          </cell>
          <cell r="H18573" t="str">
            <v>2003-07-01</v>
          </cell>
          <cell r="I18573">
            <v>2612.62</v>
          </cell>
          <cell r="J18573">
            <v>45.6</v>
          </cell>
          <cell r="K18573">
            <v>35</v>
          </cell>
          <cell r="L18573">
            <v>15</v>
          </cell>
          <cell r="M18573">
            <v>36.57668</v>
          </cell>
          <cell r="N18573">
            <v>132.18</v>
          </cell>
          <cell r="O18573">
            <v>2744.8</v>
          </cell>
        </row>
        <row r="18574">
          <cell r="C18574" t="str">
            <v>432322194311057915</v>
          </cell>
          <cell r="D18574" t="str">
            <v>吴晓阳</v>
          </cell>
          <cell r="E18574" t="str">
            <v>男</v>
          </cell>
          <cell r="F18574">
            <v>19431001</v>
          </cell>
          <cell r="G18574" t="str">
            <v>1960-11-01</v>
          </cell>
          <cell r="H18574" t="str">
            <v>2003-10-01</v>
          </cell>
          <cell r="I18574">
            <v>2969.38</v>
          </cell>
          <cell r="J18574">
            <v>51.6</v>
          </cell>
          <cell r="K18574">
            <v>35</v>
          </cell>
          <cell r="L18574">
            <v>15</v>
          </cell>
          <cell r="M18574">
            <v>41.57132</v>
          </cell>
          <cell r="N18574">
            <v>143.17</v>
          </cell>
          <cell r="O18574">
            <v>3112.55</v>
          </cell>
        </row>
        <row r="18575">
          <cell r="C18575" t="str">
            <v>432322194308020070</v>
          </cell>
          <cell r="D18575" t="str">
            <v>李运秋</v>
          </cell>
          <cell r="E18575" t="str">
            <v>男</v>
          </cell>
          <cell r="F18575">
            <v>19430701</v>
          </cell>
          <cell r="G18575" t="str">
            <v>1960-08-01</v>
          </cell>
          <cell r="H18575" t="str">
            <v>2003-08-01</v>
          </cell>
          <cell r="I18575">
            <v>2981.27</v>
          </cell>
          <cell r="J18575">
            <v>52.8</v>
          </cell>
          <cell r="K18575">
            <v>35</v>
          </cell>
          <cell r="L18575">
            <v>15</v>
          </cell>
          <cell r="M18575">
            <v>41.73778</v>
          </cell>
          <cell r="N18575">
            <v>144.54</v>
          </cell>
          <cell r="O18575">
            <v>3125.81</v>
          </cell>
        </row>
        <row r="18576">
          <cell r="C18576" t="str">
            <v>432322194811107923</v>
          </cell>
          <cell r="D18576" t="str">
            <v>曾立池</v>
          </cell>
          <cell r="E18576" t="str">
            <v>女</v>
          </cell>
          <cell r="F18576">
            <v>19491101</v>
          </cell>
          <cell r="G18576" t="str">
            <v>1966-12-01</v>
          </cell>
          <cell r="H18576" t="str">
            <v>2004-11-01</v>
          </cell>
          <cell r="I18576">
            <v>2594.89</v>
          </cell>
          <cell r="J18576">
            <v>45.6</v>
          </cell>
          <cell r="K18576">
            <v>35</v>
          </cell>
          <cell r="L18576">
            <v>15</v>
          </cell>
          <cell r="M18576">
            <v>36.32846</v>
          </cell>
          <cell r="N18576">
            <v>131.93</v>
          </cell>
          <cell r="O18576">
            <v>2726.82</v>
          </cell>
        </row>
        <row r="18577">
          <cell r="C18577" t="str">
            <v>432322194907087920</v>
          </cell>
          <cell r="D18577" t="str">
            <v>彭伏连</v>
          </cell>
          <cell r="E18577" t="str">
            <v>女</v>
          </cell>
          <cell r="F18577">
            <v>19490601</v>
          </cell>
          <cell r="G18577" t="str">
            <v>1966-12-01</v>
          </cell>
          <cell r="H18577" t="str">
            <v>2004-06-01</v>
          </cell>
          <cell r="I18577">
            <v>2593.35</v>
          </cell>
          <cell r="J18577">
            <v>45.6</v>
          </cell>
          <cell r="K18577">
            <v>35</v>
          </cell>
          <cell r="L18577">
            <v>15</v>
          </cell>
          <cell r="M18577">
            <v>36.3069</v>
          </cell>
          <cell r="N18577">
            <v>131.91</v>
          </cell>
          <cell r="O18577">
            <v>2725.26</v>
          </cell>
        </row>
        <row r="18578">
          <cell r="C18578" t="str">
            <v>432322194912037928</v>
          </cell>
          <cell r="D18578" t="str">
            <v>孙雪枚</v>
          </cell>
          <cell r="E18578" t="str">
            <v>女</v>
          </cell>
          <cell r="F18578">
            <v>19491001</v>
          </cell>
          <cell r="G18578" t="str">
            <v>1966-11-01</v>
          </cell>
          <cell r="H18578" t="str">
            <v>2004-10-01</v>
          </cell>
          <cell r="I18578">
            <v>2594.99</v>
          </cell>
          <cell r="J18578">
            <v>45.6</v>
          </cell>
          <cell r="K18578">
            <v>35</v>
          </cell>
          <cell r="L18578">
            <v>15</v>
          </cell>
          <cell r="M18578">
            <v>36.32986</v>
          </cell>
          <cell r="N18578">
            <v>131.93</v>
          </cell>
          <cell r="O18578">
            <v>2726.92</v>
          </cell>
        </row>
        <row r="18579">
          <cell r="C18579" t="str">
            <v>432322194411027916</v>
          </cell>
          <cell r="D18579" t="str">
            <v>朱国泉</v>
          </cell>
          <cell r="E18579" t="str">
            <v>男</v>
          </cell>
          <cell r="F18579">
            <v>19440901</v>
          </cell>
          <cell r="G18579" t="str">
            <v>1961-10-01</v>
          </cell>
          <cell r="H18579" t="str">
            <v>2004-09-01</v>
          </cell>
          <cell r="I18579">
            <v>2912.4</v>
          </cell>
          <cell r="J18579">
            <v>51.6</v>
          </cell>
          <cell r="K18579">
            <v>35</v>
          </cell>
          <cell r="L18579">
            <v>15</v>
          </cell>
          <cell r="M18579">
            <v>40.7736</v>
          </cell>
          <cell r="N18579">
            <v>142.37</v>
          </cell>
          <cell r="O18579">
            <v>3054.77</v>
          </cell>
        </row>
        <row r="18580">
          <cell r="C18580" t="str">
            <v>432322194908057942</v>
          </cell>
          <cell r="D18580" t="str">
            <v>段淑珍</v>
          </cell>
          <cell r="E18580" t="str">
            <v>女</v>
          </cell>
          <cell r="F18580">
            <v>19490701</v>
          </cell>
          <cell r="G18580" t="str">
            <v>1966-08-01</v>
          </cell>
          <cell r="H18580" t="str">
            <v>2004-07-01</v>
          </cell>
          <cell r="I18580">
            <v>2595.19</v>
          </cell>
          <cell r="J18580">
            <v>45.6</v>
          </cell>
          <cell r="K18580">
            <v>35</v>
          </cell>
          <cell r="L18580">
            <v>15</v>
          </cell>
          <cell r="M18580">
            <v>36.33266</v>
          </cell>
          <cell r="N18580">
            <v>131.93</v>
          </cell>
          <cell r="O18580">
            <v>2727.12</v>
          </cell>
        </row>
        <row r="18581">
          <cell r="C18581" t="str">
            <v>432322194503157910</v>
          </cell>
          <cell r="D18581" t="str">
            <v>何双喜</v>
          </cell>
          <cell r="E18581" t="str">
            <v>男</v>
          </cell>
          <cell r="F18581">
            <v>19450201</v>
          </cell>
          <cell r="G18581" t="str">
            <v>1963-09-01</v>
          </cell>
          <cell r="H18581" t="str">
            <v>2005-02-01</v>
          </cell>
          <cell r="I18581">
            <v>2838.01</v>
          </cell>
          <cell r="J18581">
            <v>50.4</v>
          </cell>
          <cell r="K18581">
            <v>35</v>
          </cell>
          <cell r="L18581">
            <v>15</v>
          </cell>
          <cell r="M18581">
            <v>39.73214</v>
          </cell>
          <cell r="N18581">
            <v>140.13</v>
          </cell>
          <cell r="O18581">
            <v>2978.14</v>
          </cell>
        </row>
        <row r="18582">
          <cell r="C18582" t="str">
            <v>43232219450102791X</v>
          </cell>
          <cell r="D18582" t="str">
            <v>曾云生</v>
          </cell>
          <cell r="E18582" t="str">
            <v>男</v>
          </cell>
          <cell r="F18582">
            <v>19441101</v>
          </cell>
          <cell r="G18582" t="str">
            <v>1961-12-01</v>
          </cell>
          <cell r="H18582" t="str">
            <v>2004-11-01</v>
          </cell>
          <cell r="I18582">
            <v>2922.68</v>
          </cell>
          <cell r="J18582">
            <v>51.6</v>
          </cell>
          <cell r="K18582">
            <v>35</v>
          </cell>
          <cell r="L18582">
            <v>15</v>
          </cell>
          <cell r="M18582">
            <v>40.91752</v>
          </cell>
          <cell r="N18582">
            <v>142.52</v>
          </cell>
          <cell r="O18582">
            <v>3065.2</v>
          </cell>
        </row>
        <row r="18583">
          <cell r="C18583" t="str">
            <v>43232219500302792X</v>
          </cell>
          <cell r="D18583" t="str">
            <v>浣元珍</v>
          </cell>
          <cell r="E18583" t="str">
            <v>女</v>
          </cell>
          <cell r="F18583">
            <v>19490701</v>
          </cell>
          <cell r="G18583" t="str">
            <v>1970-04-01</v>
          </cell>
          <cell r="H18583" t="str">
            <v>2004-07-01</v>
          </cell>
          <cell r="I18583">
            <v>2495.43</v>
          </cell>
          <cell r="J18583">
            <v>42</v>
          </cell>
          <cell r="K18583">
            <v>35</v>
          </cell>
          <cell r="L18583">
            <v>15</v>
          </cell>
          <cell r="M18583">
            <v>34.93602</v>
          </cell>
          <cell r="N18583">
            <v>126.94</v>
          </cell>
          <cell r="O18583">
            <v>2622.37</v>
          </cell>
        </row>
        <row r="18584">
          <cell r="C18584" t="str">
            <v>432322194603097919</v>
          </cell>
          <cell r="D18584" t="str">
            <v>吴再田</v>
          </cell>
          <cell r="E18584" t="str">
            <v>男</v>
          </cell>
          <cell r="F18584">
            <v>19450201</v>
          </cell>
          <cell r="G18584" t="str">
            <v>1962-03-01</v>
          </cell>
          <cell r="H18584" t="str">
            <v>2005-02-01</v>
          </cell>
          <cell r="I18584">
            <v>2877.33</v>
          </cell>
          <cell r="J18584">
            <v>51.6</v>
          </cell>
          <cell r="K18584">
            <v>35</v>
          </cell>
          <cell r="L18584">
            <v>15</v>
          </cell>
          <cell r="M18584">
            <v>40.28262</v>
          </cell>
          <cell r="N18584">
            <v>141.88</v>
          </cell>
          <cell r="O18584">
            <v>3019.21</v>
          </cell>
        </row>
        <row r="18585">
          <cell r="C18585" t="str">
            <v>432322194903317928</v>
          </cell>
          <cell r="D18585" t="str">
            <v>陈清秀</v>
          </cell>
          <cell r="E18585" t="str">
            <v>女</v>
          </cell>
          <cell r="F18585">
            <v>19500301</v>
          </cell>
          <cell r="G18585" t="str">
            <v>1968-11-01</v>
          </cell>
          <cell r="H18585" t="str">
            <v>2005-03-01</v>
          </cell>
          <cell r="I18585">
            <v>2544.3</v>
          </cell>
          <cell r="J18585">
            <v>44.4</v>
          </cell>
          <cell r="K18585">
            <v>35</v>
          </cell>
          <cell r="L18585">
            <v>15</v>
          </cell>
          <cell r="M18585">
            <v>35.6202</v>
          </cell>
          <cell r="N18585">
            <v>130.02</v>
          </cell>
          <cell r="O18585">
            <v>2674.32</v>
          </cell>
        </row>
        <row r="18586">
          <cell r="C18586" t="str">
            <v>43232219460519793X</v>
          </cell>
          <cell r="D18586" t="str">
            <v>甘梅香</v>
          </cell>
          <cell r="E18586" t="str">
            <v>男</v>
          </cell>
          <cell r="F18586">
            <v>19460401</v>
          </cell>
          <cell r="G18586" t="str">
            <v>1963-05-01</v>
          </cell>
          <cell r="H18586" t="str">
            <v>2006-04-01</v>
          </cell>
          <cell r="I18586">
            <v>2879.08</v>
          </cell>
          <cell r="J18586">
            <v>51.6</v>
          </cell>
          <cell r="K18586">
            <v>35</v>
          </cell>
          <cell r="L18586">
            <v>15</v>
          </cell>
          <cell r="M18586">
            <v>40.30712</v>
          </cell>
          <cell r="N18586">
            <v>141.91</v>
          </cell>
          <cell r="O18586">
            <v>3020.99</v>
          </cell>
        </row>
        <row r="18587">
          <cell r="C18587" t="str">
            <v>432322195106240061</v>
          </cell>
          <cell r="D18587" t="str">
            <v>曾芝元</v>
          </cell>
          <cell r="E18587" t="str">
            <v>女</v>
          </cell>
          <cell r="F18587">
            <v>19510701</v>
          </cell>
          <cell r="G18587" t="str">
            <v>1968-08-01</v>
          </cell>
          <cell r="H18587" t="str">
            <v>2006-07-01</v>
          </cell>
          <cell r="I18587">
            <v>2573.14</v>
          </cell>
          <cell r="J18587">
            <v>45.6</v>
          </cell>
          <cell r="K18587">
            <v>35</v>
          </cell>
          <cell r="L18587">
            <v>15</v>
          </cell>
          <cell r="M18587">
            <v>36.02396</v>
          </cell>
          <cell r="N18587">
            <v>131.62</v>
          </cell>
          <cell r="O18587">
            <v>2704.76</v>
          </cell>
        </row>
        <row r="18588">
          <cell r="C18588" t="str">
            <v>43232219461231791X</v>
          </cell>
          <cell r="D18588" t="str">
            <v>刘腊桂</v>
          </cell>
          <cell r="E18588" t="str">
            <v>男</v>
          </cell>
          <cell r="F18588">
            <v>19461201</v>
          </cell>
          <cell r="G18588" t="str">
            <v>1964-01-01</v>
          </cell>
          <cell r="H18588" t="str">
            <v>2006-12-01</v>
          </cell>
          <cell r="I18588">
            <v>2878.67</v>
          </cell>
          <cell r="J18588">
            <v>51.6</v>
          </cell>
          <cell r="K18588">
            <v>35</v>
          </cell>
          <cell r="L18588">
            <v>15</v>
          </cell>
          <cell r="M18588">
            <v>40.30138</v>
          </cell>
          <cell r="N18588">
            <v>141.9</v>
          </cell>
          <cell r="O18588">
            <v>3020.57</v>
          </cell>
        </row>
        <row r="18589">
          <cell r="C18589" t="str">
            <v>432322195111147929</v>
          </cell>
          <cell r="D18589" t="str">
            <v>尹凤元</v>
          </cell>
          <cell r="E18589" t="str">
            <v>女</v>
          </cell>
          <cell r="F18589">
            <v>19511001</v>
          </cell>
          <cell r="G18589" t="str">
            <v>1968-11-01</v>
          </cell>
          <cell r="H18589" t="str">
            <v>2006-10-01</v>
          </cell>
          <cell r="I18589">
            <v>2573.24</v>
          </cell>
          <cell r="J18589">
            <v>45.6</v>
          </cell>
          <cell r="K18589">
            <v>35</v>
          </cell>
          <cell r="L18589">
            <v>15</v>
          </cell>
          <cell r="M18589">
            <v>36.02536</v>
          </cell>
          <cell r="N18589">
            <v>131.63</v>
          </cell>
          <cell r="O18589">
            <v>2704.87</v>
          </cell>
        </row>
        <row r="18590">
          <cell r="C18590" t="str">
            <v>432322195112157926</v>
          </cell>
          <cell r="D18590" t="str">
            <v>胡春秀</v>
          </cell>
          <cell r="E18590" t="str">
            <v>女</v>
          </cell>
          <cell r="F18590">
            <v>19511101</v>
          </cell>
          <cell r="G18590" t="str">
            <v>1970-09-01</v>
          </cell>
          <cell r="H18590" t="str">
            <v>2006-11-01</v>
          </cell>
          <cell r="I18590">
            <v>2528.58</v>
          </cell>
          <cell r="J18590">
            <v>44.4</v>
          </cell>
          <cell r="K18590">
            <v>35</v>
          </cell>
          <cell r="L18590">
            <v>15</v>
          </cell>
          <cell r="M18590">
            <v>35.40012</v>
          </cell>
          <cell r="N18590">
            <v>129.8</v>
          </cell>
          <cell r="O18590">
            <v>2658.38</v>
          </cell>
        </row>
        <row r="18591">
          <cell r="C18591" t="str">
            <v>432322194706287918</v>
          </cell>
          <cell r="D18591" t="str">
            <v>滕德林</v>
          </cell>
          <cell r="E18591" t="str">
            <v>男</v>
          </cell>
          <cell r="F18591">
            <v>19470501</v>
          </cell>
          <cell r="G18591" t="str">
            <v>1964-06-01</v>
          </cell>
          <cell r="H18591" t="str">
            <v>2007-05-01</v>
          </cell>
          <cell r="I18591">
            <v>2853.27</v>
          </cell>
          <cell r="J18591">
            <v>51.6</v>
          </cell>
          <cell r="K18591">
            <v>35</v>
          </cell>
          <cell r="L18591">
            <v>15</v>
          </cell>
          <cell r="M18591">
            <v>39.94578</v>
          </cell>
          <cell r="N18591">
            <v>141.55</v>
          </cell>
          <cell r="O18591">
            <v>2994.82</v>
          </cell>
        </row>
        <row r="18592">
          <cell r="C18592" t="str">
            <v>432322195206147921</v>
          </cell>
          <cell r="D18592" t="str">
            <v>朱伏元</v>
          </cell>
          <cell r="E18592" t="str">
            <v>女</v>
          </cell>
          <cell r="F18592">
            <v>19520601</v>
          </cell>
          <cell r="G18592" t="str">
            <v>1969-07-01</v>
          </cell>
          <cell r="H18592" t="str">
            <v>2007-06-01</v>
          </cell>
          <cell r="I18592">
            <v>2557.61</v>
          </cell>
          <cell r="J18592">
            <v>45.6</v>
          </cell>
          <cell r="K18592">
            <v>35</v>
          </cell>
          <cell r="L18592">
            <v>0</v>
          </cell>
          <cell r="M18592">
            <v>35.80654</v>
          </cell>
          <cell r="N18592">
            <v>116.41</v>
          </cell>
          <cell r="O18592">
            <v>2674.02</v>
          </cell>
        </row>
        <row r="18593">
          <cell r="C18593" t="str">
            <v>432322195107217920</v>
          </cell>
          <cell r="D18593" t="str">
            <v>叶淑英</v>
          </cell>
          <cell r="E18593" t="str">
            <v>女</v>
          </cell>
          <cell r="F18593">
            <v>19520601</v>
          </cell>
          <cell r="G18593" t="str">
            <v>1969-07-01</v>
          </cell>
          <cell r="H18593" t="str">
            <v>2007-06-01</v>
          </cell>
          <cell r="I18593">
            <v>2557.61</v>
          </cell>
          <cell r="J18593">
            <v>45.6</v>
          </cell>
          <cell r="K18593">
            <v>35</v>
          </cell>
          <cell r="L18593">
            <v>0</v>
          </cell>
          <cell r="M18593">
            <v>35.80654</v>
          </cell>
          <cell r="N18593">
            <v>116.41</v>
          </cell>
          <cell r="O18593">
            <v>2674.02</v>
          </cell>
        </row>
        <row r="18594">
          <cell r="C18594" t="str">
            <v>432322194711087910</v>
          </cell>
          <cell r="D18594" t="str">
            <v>王学军</v>
          </cell>
          <cell r="E18594" t="str">
            <v>男</v>
          </cell>
          <cell r="F18594">
            <v>19470901</v>
          </cell>
          <cell r="G18594" t="str">
            <v>1964-10-01</v>
          </cell>
          <cell r="H18594" t="str">
            <v>2007-09-01</v>
          </cell>
          <cell r="I18594">
            <v>2852.45</v>
          </cell>
          <cell r="J18594">
            <v>51.6</v>
          </cell>
          <cell r="K18594">
            <v>35</v>
          </cell>
          <cell r="L18594">
            <v>15</v>
          </cell>
          <cell r="M18594">
            <v>39.9343</v>
          </cell>
          <cell r="N18594">
            <v>141.53</v>
          </cell>
          <cell r="O18594">
            <v>2993.98</v>
          </cell>
        </row>
        <row r="18595">
          <cell r="C18595" t="str">
            <v>432322195210257920</v>
          </cell>
          <cell r="D18595" t="str">
            <v>蔡化良</v>
          </cell>
          <cell r="E18595" t="str">
            <v>女</v>
          </cell>
          <cell r="F18595">
            <v>19520901</v>
          </cell>
          <cell r="G18595" t="str">
            <v>1971-03-01</v>
          </cell>
          <cell r="H18595" t="str">
            <v>2007-09-01</v>
          </cell>
          <cell r="I18595">
            <v>2512.44</v>
          </cell>
          <cell r="J18595">
            <v>44.4</v>
          </cell>
          <cell r="K18595">
            <v>35</v>
          </cell>
          <cell r="L18595">
            <v>0</v>
          </cell>
          <cell r="M18595">
            <v>35.17416</v>
          </cell>
          <cell r="N18595">
            <v>114.57</v>
          </cell>
          <cell r="O18595">
            <v>2627.01</v>
          </cell>
        </row>
        <row r="18596">
          <cell r="C18596" t="str">
            <v>432322195205297928</v>
          </cell>
          <cell r="D18596" t="str">
            <v>马木兰</v>
          </cell>
          <cell r="E18596" t="str">
            <v>女</v>
          </cell>
          <cell r="F18596">
            <v>19521001</v>
          </cell>
          <cell r="G18596" t="str">
            <v>1975-02-01</v>
          </cell>
          <cell r="H18596" t="str">
            <v>2007-10-01</v>
          </cell>
          <cell r="I18596">
            <v>2351.56</v>
          </cell>
          <cell r="J18596">
            <v>39.6</v>
          </cell>
          <cell r="K18596">
            <v>35</v>
          </cell>
          <cell r="L18596">
            <v>0</v>
          </cell>
          <cell r="M18596">
            <v>32.92184</v>
          </cell>
          <cell r="N18596">
            <v>107.52</v>
          </cell>
          <cell r="O18596">
            <v>2459.08</v>
          </cell>
        </row>
        <row r="18597">
          <cell r="C18597" t="str">
            <v>432322194801217918</v>
          </cell>
          <cell r="D18597" t="str">
            <v>朱光新</v>
          </cell>
          <cell r="E18597" t="str">
            <v>男</v>
          </cell>
          <cell r="F18597">
            <v>19471201</v>
          </cell>
          <cell r="G18597" t="str">
            <v>1974-01-01</v>
          </cell>
          <cell r="H18597" t="str">
            <v>2007-12-01</v>
          </cell>
          <cell r="I18597">
            <v>2486.14</v>
          </cell>
          <cell r="J18597">
            <v>40.8</v>
          </cell>
          <cell r="K18597">
            <v>35</v>
          </cell>
          <cell r="L18597">
            <v>15</v>
          </cell>
          <cell r="M18597">
            <v>34.80596</v>
          </cell>
          <cell r="N18597">
            <v>125.61</v>
          </cell>
          <cell r="O18597">
            <v>2611.75</v>
          </cell>
        </row>
        <row r="18598">
          <cell r="C18598" t="str">
            <v>432322195304087926</v>
          </cell>
          <cell r="D18598" t="str">
            <v>李春枚</v>
          </cell>
          <cell r="E18598" t="str">
            <v>女</v>
          </cell>
          <cell r="F18598">
            <v>19530201</v>
          </cell>
          <cell r="G18598" t="str">
            <v>1975-02-01</v>
          </cell>
          <cell r="H18598" t="str">
            <v>2008-02-01</v>
          </cell>
          <cell r="I18598">
            <v>2343.79</v>
          </cell>
          <cell r="J18598">
            <v>40.8</v>
          </cell>
          <cell r="K18598">
            <v>35</v>
          </cell>
          <cell r="L18598">
            <v>0</v>
          </cell>
          <cell r="M18598">
            <v>32.81306</v>
          </cell>
          <cell r="N18598">
            <v>108.61</v>
          </cell>
          <cell r="O18598">
            <v>2452.4</v>
          </cell>
        </row>
        <row r="18599">
          <cell r="C18599" t="str">
            <v>432322195401157922</v>
          </cell>
          <cell r="D18599" t="str">
            <v>周应兰</v>
          </cell>
          <cell r="E18599" t="str">
            <v>女</v>
          </cell>
          <cell r="F18599">
            <v>19530101</v>
          </cell>
          <cell r="G18599" t="str">
            <v>1970-02-01</v>
          </cell>
          <cell r="H18599" t="str">
            <v>2008-01-01</v>
          </cell>
          <cell r="I18599">
            <v>2533.05</v>
          </cell>
          <cell r="J18599">
            <v>45.6</v>
          </cell>
          <cell r="K18599">
            <v>35</v>
          </cell>
          <cell r="L18599">
            <v>0</v>
          </cell>
          <cell r="M18599">
            <v>35.4627</v>
          </cell>
          <cell r="N18599">
            <v>116.06</v>
          </cell>
          <cell r="O18599">
            <v>2649.11</v>
          </cell>
        </row>
        <row r="18600">
          <cell r="C18600" t="str">
            <v>432322195307117924</v>
          </cell>
          <cell r="D18600" t="str">
            <v>刘玉梅</v>
          </cell>
          <cell r="E18600" t="str">
            <v>女</v>
          </cell>
          <cell r="F18600">
            <v>19530601</v>
          </cell>
          <cell r="G18600" t="str">
            <v>1977-03-01</v>
          </cell>
          <cell r="H18600" t="str">
            <v>2008-06-01</v>
          </cell>
          <cell r="I18600">
            <v>2269.57</v>
          </cell>
          <cell r="J18600">
            <v>38.4</v>
          </cell>
          <cell r="K18600">
            <v>35</v>
          </cell>
          <cell r="L18600">
            <v>0</v>
          </cell>
          <cell r="M18600">
            <v>31.77398</v>
          </cell>
          <cell r="N18600">
            <v>105.17</v>
          </cell>
          <cell r="O18600">
            <v>2374.74</v>
          </cell>
        </row>
        <row r="18601">
          <cell r="C18601" t="str">
            <v>432322195305197924</v>
          </cell>
          <cell r="D18601" t="str">
            <v>王爱珍</v>
          </cell>
          <cell r="E18601" t="str">
            <v>女</v>
          </cell>
          <cell r="F18601">
            <v>19530401</v>
          </cell>
          <cell r="G18601" t="str">
            <v>1970-05-01</v>
          </cell>
          <cell r="H18601" t="str">
            <v>2008-04-01</v>
          </cell>
          <cell r="I18601">
            <v>2532.22</v>
          </cell>
          <cell r="J18601">
            <v>45.6</v>
          </cell>
          <cell r="K18601">
            <v>35</v>
          </cell>
          <cell r="L18601">
            <v>0</v>
          </cell>
          <cell r="M18601">
            <v>35.45108</v>
          </cell>
          <cell r="N18601">
            <v>116.05</v>
          </cell>
          <cell r="O18601">
            <v>2648.27</v>
          </cell>
        </row>
        <row r="18602">
          <cell r="C18602" t="str">
            <v>432322195209117920</v>
          </cell>
          <cell r="D18602" t="str">
            <v>许兰香</v>
          </cell>
          <cell r="E18602" t="str">
            <v>女</v>
          </cell>
          <cell r="F18602">
            <v>19530701</v>
          </cell>
          <cell r="G18602" t="str">
            <v>1976-02-01</v>
          </cell>
          <cell r="H18602" t="str">
            <v>2008-07-01</v>
          </cell>
          <cell r="I18602">
            <v>2313.62</v>
          </cell>
          <cell r="J18602">
            <v>39.6</v>
          </cell>
          <cell r="K18602">
            <v>35</v>
          </cell>
          <cell r="L18602">
            <v>0</v>
          </cell>
          <cell r="M18602">
            <v>32.39068</v>
          </cell>
          <cell r="N18602">
            <v>106.99</v>
          </cell>
          <cell r="O18602">
            <v>2420.61</v>
          </cell>
        </row>
        <row r="18603">
          <cell r="C18603" t="str">
            <v>432322195204108208</v>
          </cell>
          <cell r="D18603" t="str">
            <v>李再莲</v>
          </cell>
          <cell r="E18603" t="str">
            <v>女</v>
          </cell>
          <cell r="F18603">
            <v>19530701</v>
          </cell>
          <cell r="G18603" t="str">
            <v>1977-02-01</v>
          </cell>
          <cell r="H18603" t="str">
            <v>2008-07-01</v>
          </cell>
          <cell r="I18603">
            <v>2271.32</v>
          </cell>
          <cell r="J18603">
            <v>38.4</v>
          </cell>
          <cell r="K18603">
            <v>35</v>
          </cell>
          <cell r="L18603">
            <v>0</v>
          </cell>
          <cell r="M18603">
            <v>31.79848</v>
          </cell>
          <cell r="N18603">
            <v>105.2</v>
          </cell>
          <cell r="O18603">
            <v>2376.52</v>
          </cell>
        </row>
        <row r="18604">
          <cell r="C18604" t="str">
            <v>432322195309287927</v>
          </cell>
          <cell r="D18604" t="str">
            <v>张再云</v>
          </cell>
          <cell r="E18604" t="str">
            <v>女</v>
          </cell>
          <cell r="F18604">
            <v>19530801</v>
          </cell>
          <cell r="G18604" t="str">
            <v>1972-12-01</v>
          </cell>
          <cell r="H18604" t="str">
            <v>2008-08-01</v>
          </cell>
          <cell r="I18604">
            <v>2443.2</v>
          </cell>
          <cell r="J18604">
            <v>43.2</v>
          </cell>
          <cell r="K18604">
            <v>35</v>
          </cell>
          <cell r="L18604">
            <v>0</v>
          </cell>
          <cell r="M18604">
            <v>34.2048</v>
          </cell>
          <cell r="N18604">
            <v>112.4</v>
          </cell>
          <cell r="O18604">
            <v>2555.6</v>
          </cell>
        </row>
        <row r="18605">
          <cell r="C18605" t="str">
            <v>432322195407147928</v>
          </cell>
          <cell r="D18605" t="str">
            <v>刘金伏</v>
          </cell>
          <cell r="E18605" t="str">
            <v>女</v>
          </cell>
          <cell r="F18605">
            <v>19530601</v>
          </cell>
          <cell r="G18605" t="str">
            <v>1970-07-01</v>
          </cell>
          <cell r="H18605" t="str">
            <v>2008-06-01</v>
          </cell>
          <cell r="I18605">
            <v>2531.61</v>
          </cell>
          <cell r="J18605">
            <v>45.6</v>
          </cell>
          <cell r="K18605">
            <v>35</v>
          </cell>
          <cell r="L18605">
            <v>0</v>
          </cell>
          <cell r="M18605">
            <v>35.44254</v>
          </cell>
          <cell r="N18605">
            <v>116.04</v>
          </cell>
          <cell r="O18605">
            <v>2647.65</v>
          </cell>
        </row>
        <row r="18606">
          <cell r="C18606" t="str">
            <v>432322195311167924</v>
          </cell>
          <cell r="D18606" t="str">
            <v>张云</v>
          </cell>
          <cell r="E18606" t="str">
            <v>女</v>
          </cell>
          <cell r="F18606">
            <v>19531001</v>
          </cell>
          <cell r="G18606" t="str">
            <v>1970-11-01</v>
          </cell>
          <cell r="H18606" t="str">
            <v>2008-10-01</v>
          </cell>
          <cell r="I18606">
            <v>2530.47</v>
          </cell>
          <cell r="J18606">
            <v>45.6</v>
          </cell>
          <cell r="K18606">
            <v>35</v>
          </cell>
          <cell r="L18606">
            <v>0</v>
          </cell>
          <cell r="M18606">
            <v>35.42658</v>
          </cell>
          <cell r="N18606">
            <v>116.03</v>
          </cell>
          <cell r="O18606">
            <v>2646.5</v>
          </cell>
        </row>
        <row r="18607">
          <cell r="C18607" t="str">
            <v>432322195401118122</v>
          </cell>
          <cell r="D18607" t="str">
            <v>李雪梅</v>
          </cell>
          <cell r="E18607" t="str">
            <v>女</v>
          </cell>
          <cell r="F18607">
            <v>19531201</v>
          </cell>
          <cell r="G18607" t="str">
            <v>1971-01-01</v>
          </cell>
          <cell r="H18607" t="str">
            <v>2008-12-01</v>
          </cell>
          <cell r="I18607">
            <v>2529.86</v>
          </cell>
          <cell r="J18607">
            <v>45.6</v>
          </cell>
          <cell r="K18607">
            <v>35</v>
          </cell>
          <cell r="L18607">
            <v>0</v>
          </cell>
          <cell r="M18607">
            <v>35.41804</v>
          </cell>
          <cell r="N18607">
            <v>116.02</v>
          </cell>
          <cell r="O18607">
            <v>2645.88</v>
          </cell>
        </row>
        <row r="18608">
          <cell r="C18608" t="str">
            <v>432322195401037920</v>
          </cell>
          <cell r="D18608" t="str">
            <v>何珍纯</v>
          </cell>
          <cell r="E18608" t="str">
            <v>女</v>
          </cell>
          <cell r="F18608">
            <v>19531201</v>
          </cell>
          <cell r="G18608" t="str">
            <v>1971-01-01</v>
          </cell>
          <cell r="H18608" t="str">
            <v>2008-12-01</v>
          </cell>
          <cell r="I18608">
            <v>2529.86</v>
          </cell>
          <cell r="J18608">
            <v>45.6</v>
          </cell>
          <cell r="K18608">
            <v>35</v>
          </cell>
          <cell r="L18608">
            <v>0</v>
          </cell>
          <cell r="M18608">
            <v>35.41804</v>
          </cell>
          <cell r="N18608">
            <v>116.02</v>
          </cell>
          <cell r="O18608">
            <v>2645.88</v>
          </cell>
        </row>
        <row r="18609">
          <cell r="C18609" t="str">
            <v>432322194807058217</v>
          </cell>
          <cell r="D18609" t="str">
            <v>李绍华</v>
          </cell>
          <cell r="E18609" t="str">
            <v>男</v>
          </cell>
          <cell r="F18609">
            <v>19490201</v>
          </cell>
          <cell r="G18609" t="str">
            <v>1981-01-01</v>
          </cell>
          <cell r="H18609" t="str">
            <v>2009-02-01</v>
          </cell>
          <cell r="I18609">
            <v>2141.38</v>
          </cell>
          <cell r="J18609">
            <v>34.8</v>
          </cell>
          <cell r="K18609">
            <v>35</v>
          </cell>
          <cell r="L18609">
            <v>15</v>
          </cell>
          <cell r="M18609">
            <v>29.97932</v>
          </cell>
          <cell r="N18609">
            <v>114.78</v>
          </cell>
          <cell r="O18609">
            <v>2256.16</v>
          </cell>
        </row>
        <row r="18610">
          <cell r="C18610" t="str">
            <v>432322194904307916</v>
          </cell>
          <cell r="D18610" t="str">
            <v>张长林</v>
          </cell>
          <cell r="E18610" t="str">
            <v>男</v>
          </cell>
          <cell r="F18610">
            <v>19490401</v>
          </cell>
          <cell r="G18610" t="str">
            <v>1966-05-01</v>
          </cell>
          <cell r="H18610" t="str">
            <v>2009-04-01</v>
          </cell>
          <cell r="I18610">
            <v>2764.65</v>
          </cell>
          <cell r="J18610">
            <v>51.6</v>
          </cell>
          <cell r="K18610">
            <v>35</v>
          </cell>
          <cell r="L18610">
            <v>15</v>
          </cell>
          <cell r="M18610">
            <v>38.7051</v>
          </cell>
          <cell r="N18610">
            <v>140.31</v>
          </cell>
          <cell r="O18610">
            <v>2904.96</v>
          </cell>
        </row>
        <row r="18611">
          <cell r="C18611" t="str">
            <v>432322194906047919</v>
          </cell>
          <cell r="D18611" t="str">
            <v>陈正鄂</v>
          </cell>
          <cell r="E18611" t="str">
            <v>男</v>
          </cell>
          <cell r="F18611">
            <v>19490501</v>
          </cell>
          <cell r="G18611" t="str">
            <v>1973-09-01</v>
          </cell>
          <cell r="H18611" t="str">
            <v>2009-05-01</v>
          </cell>
          <cell r="I18611">
            <v>2455.07</v>
          </cell>
          <cell r="J18611">
            <v>43.2</v>
          </cell>
          <cell r="K18611">
            <v>35</v>
          </cell>
          <cell r="L18611">
            <v>15</v>
          </cell>
          <cell r="M18611">
            <v>34.37098</v>
          </cell>
          <cell r="N18611">
            <v>127.57</v>
          </cell>
          <cell r="O18611">
            <v>2582.64</v>
          </cell>
        </row>
        <row r="18612">
          <cell r="C18612" t="str">
            <v>432322195506277920</v>
          </cell>
          <cell r="D18612" t="str">
            <v>陈小妹</v>
          </cell>
          <cell r="E18612" t="str">
            <v>女</v>
          </cell>
          <cell r="F18612">
            <v>19540301</v>
          </cell>
          <cell r="G18612" t="str">
            <v>1979-02-01</v>
          </cell>
          <cell r="H18612" t="str">
            <v>2009-03-01</v>
          </cell>
          <cell r="I18612">
            <v>2173.7</v>
          </cell>
          <cell r="J18612">
            <v>37.2</v>
          </cell>
          <cell r="K18612">
            <v>35</v>
          </cell>
          <cell r="L18612">
            <v>0</v>
          </cell>
          <cell r="M18612">
            <v>30.4318</v>
          </cell>
          <cell r="N18612">
            <v>102.63</v>
          </cell>
          <cell r="O18612">
            <v>2276.33</v>
          </cell>
        </row>
        <row r="18613">
          <cell r="C18613" t="str">
            <v>432322194907037931</v>
          </cell>
          <cell r="D18613" t="str">
            <v>陈加保</v>
          </cell>
          <cell r="E18613" t="str">
            <v>男</v>
          </cell>
          <cell r="F18613">
            <v>19490601</v>
          </cell>
          <cell r="G18613" t="str">
            <v>1966-07-01</v>
          </cell>
          <cell r="H18613" t="str">
            <v>2009-06-01</v>
          </cell>
          <cell r="I18613">
            <v>2764.13</v>
          </cell>
          <cell r="J18613">
            <v>51.6</v>
          </cell>
          <cell r="K18613">
            <v>35</v>
          </cell>
          <cell r="L18613">
            <v>15</v>
          </cell>
          <cell r="M18613">
            <v>38.69782</v>
          </cell>
          <cell r="N18613">
            <v>140.3</v>
          </cell>
          <cell r="O18613">
            <v>2904.43</v>
          </cell>
        </row>
        <row r="18614">
          <cell r="C18614" t="str">
            <v>432322195409187923</v>
          </cell>
          <cell r="D18614" t="str">
            <v>黄湖湘</v>
          </cell>
          <cell r="E18614" t="str">
            <v>女</v>
          </cell>
          <cell r="F18614">
            <v>19540801</v>
          </cell>
          <cell r="G18614" t="str">
            <v>1971-09-01</v>
          </cell>
          <cell r="H18614" t="str">
            <v>2009-08-01</v>
          </cell>
          <cell r="I18614">
            <v>2490.37</v>
          </cell>
          <cell r="J18614">
            <v>45.6</v>
          </cell>
          <cell r="K18614">
            <v>35</v>
          </cell>
          <cell r="L18614">
            <v>0</v>
          </cell>
          <cell r="M18614">
            <v>34.86518</v>
          </cell>
          <cell r="N18614">
            <v>115.47</v>
          </cell>
          <cell r="O18614">
            <v>2605.84</v>
          </cell>
        </row>
        <row r="18615">
          <cell r="C18615" t="str">
            <v>432322195408057924</v>
          </cell>
          <cell r="D18615" t="str">
            <v>甘柳英</v>
          </cell>
          <cell r="E18615" t="str">
            <v>女</v>
          </cell>
          <cell r="F18615">
            <v>19540701</v>
          </cell>
          <cell r="G18615" t="str">
            <v>1971-08-01</v>
          </cell>
          <cell r="H18615" t="str">
            <v>2009-07-01</v>
          </cell>
          <cell r="I18615">
            <v>2490.78</v>
          </cell>
          <cell r="J18615">
            <v>45.6</v>
          </cell>
          <cell r="K18615">
            <v>35</v>
          </cell>
          <cell r="L18615">
            <v>0</v>
          </cell>
          <cell r="M18615">
            <v>34.87092</v>
          </cell>
          <cell r="N18615">
            <v>115.47</v>
          </cell>
          <cell r="O18615">
            <v>2606.25</v>
          </cell>
        </row>
        <row r="18616">
          <cell r="C18616" t="str">
            <v>432322194501097926</v>
          </cell>
          <cell r="D18616" t="str">
            <v>张金林</v>
          </cell>
          <cell r="E18616" t="str">
            <v>女</v>
          </cell>
          <cell r="F18616">
            <v>19540101</v>
          </cell>
          <cell r="G18616" t="str">
            <v>1983-01-01</v>
          </cell>
          <cell r="H18616" t="str">
            <v>2009-01-01</v>
          </cell>
          <cell r="I18616">
            <v>1992.57</v>
          </cell>
          <cell r="J18616">
            <v>32.4</v>
          </cell>
          <cell r="K18616">
            <v>35</v>
          </cell>
          <cell r="L18616">
            <v>0</v>
          </cell>
          <cell r="M18616">
            <v>27.89598</v>
          </cell>
          <cell r="N18616">
            <v>95.3</v>
          </cell>
          <cell r="O18616">
            <v>2087.87</v>
          </cell>
        </row>
        <row r="18617">
          <cell r="C18617" t="str">
            <v>432322195406177922</v>
          </cell>
          <cell r="D18617" t="str">
            <v>谢再喜</v>
          </cell>
          <cell r="E18617" t="str">
            <v>女</v>
          </cell>
          <cell r="F18617">
            <v>19540801</v>
          </cell>
          <cell r="G18617" t="str">
            <v>1971-09-01</v>
          </cell>
          <cell r="H18617" t="str">
            <v>2009-08-01</v>
          </cell>
          <cell r="I18617">
            <v>2490.37</v>
          </cell>
          <cell r="J18617">
            <v>45.6</v>
          </cell>
          <cell r="K18617">
            <v>35</v>
          </cell>
          <cell r="L18617">
            <v>0</v>
          </cell>
          <cell r="M18617">
            <v>34.86518</v>
          </cell>
          <cell r="N18617">
            <v>115.47</v>
          </cell>
          <cell r="O18617">
            <v>2605.84</v>
          </cell>
        </row>
        <row r="18618">
          <cell r="C18618" t="str">
            <v>43232219541008792X</v>
          </cell>
          <cell r="D18618" t="str">
            <v>杨菊元</v>
          </cell>
          <cell r="E18618" t="str">
            <v>女</v>
          </cell>
          <cell r="F18618">
            <v>19540901</v>
          </cell>
          <cell r="G18618" t="str">
            <v>1971-10-01</v>
          </cell>
          <cell r="H18618" t="str">
            <v>2009-09-01</v>
          </cell>
          <cell r="I18618">
            <v>2489.86</v>
          </cell>
          <cell r="J18618">
            <v>45.6</v>
          </cell>
          <cell r="K18618">
            <v>35</v>
          </cell>
          <cell r="L18618">
            <v>0</v>
          </cell>
          <cell r="M18618">
            <v>34.85804</v>
          </cell>
          <cell r="N18618">
            <v>115.46</v>
          </cell>
          <cell r="O18618">
            <v>2605.32</v>
          </cell>
        </row>
        <row r="18619">
          <cell r="C18619" t="str">
            <v>432322194911107939</v>
          </cell>
          <cell r="D18619" t="str">
            <v>朱学斌</v>
          </cell>
          <cell r="E18619" t="str">
            <v>男</v>
          </cell>
          <cell r="F18619">
            <v>19490901</v>
          </cell>
          <cell r="G18619" t="str">
            <v>1966-10-01</v>
          </cell>
          <cell r="H18619" t="str">
            <v>2009-09-01</v>
          </cell>
          <cell r="I18619">
            <v>2762.89</v>
          </cell>
          <cell r="J18619">
            <v>51.6</v>
          </cell>
          <cell r="K18619">
            <v>35</v>
          </cell>
          <cell r="L18619">
            <v>15</v>
          </cell>
          <cell r="M18619">
            <v>38.68046</v>
          </cell>
          <cell r="N18619">
            <v>140.28</v>
          </cell>
          <cell r="O18619">
            <v>2903.17</v>
          </cell>
        </row>
        <row r="18620">
          <cell r="C18620" t="str">
            <v>432322194911197911</v>
          </cell>
          <cell r="D18620" t="str">
            <v>宋得文</v>
          </cell>
          <cell r="E18620" t="str">
            <v>男</v>
          </cell>
          <cell r="F18620">
            <v>19490901</v>
          </cell>
          <cell r="G18620" t="str">
            <v>1973-10-01</v>
          </cell>
          <cell r="H18620" t="str">
            <v>2009-09-01</v>
          </cell>
          <cell r="I18620">
            <v>2457.64</v>
          </cell>
          <cell r="J18620">
            <v>43.2</v>
          </cell>
          <cell r="K18620">
            <v>35</v>
          </cell>
          <cell r="L18620">
            <v>15</v>
          </cell>
          <cell r="M18620">
            <v>34.40696</v>
          </cell>
          <cell r="N18620">
            <v>127.61</v>
          </cell>
          <cell r="O18620">
            <v>2585.25</v>
          </cell>
        </row>
        <row r="18621">
          <cell r="C18621" t="str">
            <v>432322195412077928</v>
          </cell>
          <cell r="D18621" t="str">
            <v>唐希华</v>
          </cell>
          <cell r="E18621" t="str">
            <v>女</v>
          </cell>
          <cell r="F18621">
            <v>19540901</v>
          </cell>
          <cell r="G18621" t="str">
            <v>1971-10-01</v>
          </cell>
          <cell r="H18621" t="str">
            <v>2009-09-01</v>
          </cell>
          <cell r="I18621">
            <v>2489.86</v>
          </cell>
          <cell r="J18621">
            <v>45.6</v>
          </cell>
          <cell r="K18621">
            <v>35</v>
          </cell>
          <cell r="L18621">
            <v>0</v>
          </cell>
          <cell r="M18621">
            <v>34.85804</v>
          </cell>
          <cell r="N18621">
            <v>115.46</v>
          </cell>
          <cell r="O18621">
            <v>2605.32</v>
          </cell>
        </row>
        <row r="18622">
          <cell r="C18622" t="str">
            <v>43232219541120792X</v>
          </cell>
          <cell r="D18622" t="str">
            <v>邓玉连</v>
          </cell>
          <cell r="E18622" t="str">
            <v>女</v>
          </cell>
          <cell r="F18622">
            <v>19541001</v>
          </cell>
          <cell r="G18622" t="str">
            <v>1976-12-01</v>
          </cell>
          <cell r="H18622" t="str">
            <v>2009-10-01</v>
          </cell>
          <cell r="I18622">
            <v>2270.13</v>
          </cell>
          <cell r="J18622">
            <v>39.6</v>
          </cell>
          <cell r="K18622">
            <v>35</v>
          </cell>
          <cell r="L18622">
            <v>0</v>
          </cell>
          <cell r="M18622">
            <v>31.78182</v>
          </cell>
          <cell r="N18622">
            <v>106.38</v>
          </cell>
          <cell r="O18622">
            <v>2376.51</v>
          </cell>
        </row>
        <row r="18623">
          <cell r="C18623" t="str">
            <v>432322195001237915</v>
          </cell>
          <cell r="D18623" t="str">
            <v>周新伯</v>
          </cell>
          <cell r="E18623" t="str">
            <v>男</v>
          </cell>
          <cell r="F18623">
            <v>19491201</v>
          </cell>
          <cell r="G18623" t="str">
            <v>1967-01-01</v>
          </cell>
          <cell r="H18623" t="str">
            <v>2009-12-01</v>
          </cell>
          <cell r="I18623">
            <v>2761.77</v>
          </cell>
          <cell r="J18623">
            <v>51.6</v>
          </cell>
          <cell r="K18623">
            <v>35</v>
          </cell>
          <cell r="L18623">
            <v>15</v>
          </cell>
          <cell r="M18623">
            <v>38.66478</v>
          </cell>
          <cell r="N18623">
            <v>140.26</v>
          </cell>
          <cell r="O18623">
            <v>2902.03</v>
          </cell>
        </row>
        <row r="18624">
          <cell r="C18624" t="str">
            <v>432322195502057920</v>
          </cell>
          <cell r="D18624" t="str">
            <v>曹珍连</v>
          </cell>
          <cell r="E18624" t="str">
            <v>女</v>
          </cell>
          <cell r="F18624">
            <v>19550101</v>
          </cell>
          <cell r="G18624" t="str">
            <v>1972-02-01</v>
          </cell>
          <cell r="H18624" t="str">
            <v>2010-01-01</v>
          </cell>
          <cell r="I18624">
            <v>2452.85</v>
          </cell>
          <cell r="J18624">
            <v>45.6</v>
          </cell>
          <cell r="K18624">
            <v>35</v>
          </cell>
          <cell r="L18624">
            <v>0</v>
          </cell>
          <cell r="M18624">
            <v>34.3399</v>
          </cell>
          <cell r="N18624" t="e">
            <v>#N/A</v>
          </cell>
          <cell r="O18624" t="e">
            <v>#N/A</v>
          </cell>
        </row>
        <row r="18625">
          <cell r="C18625" t="str">
            <v>432322194907247912</v>
          </cell>
          <cell r="D18625" t="str">
            <v>冷福华</v>
          </cell>
          <cell r="E18625" t="str">
            <v>男</v>
          </cell>
          <cell r="F18625">
            <v>19500601</v>
          </cell>
          <cell r="G18625" t="str">
            <v>1973-01-01</v>
          </cell>
          <cell r="H18625" t="str">
            <v>2010-06-01</v>
          </cell>
          <cell r="I18625">
            <v>2473.8</v>
          </cell>
          <cell r="J18625">
            <v>45.6</v>
          </cell>
          <cell r="K18625">
            <v>35</v>
          </cell>
          <cell r="L18625">
            <v>15</v>
          </cell>
          <cell r="M18625">
            <v>34.6332</v>
          </cell>
          <cell r="N18625">
            <v>130.23</v>
          </cell>
          <cell r="O18625">
            <v>2604.03</v>
          </cell>
        </row>
        <row r="18626">
          <cell r="C18626" t="str">
            <v>432322195502167927</v>
          </cell>
          <cell r="D18626" t="str">
            <v>胡伯云</v>
          </cell>
          <cell r="E18626" t="str">
            <v>女</v>
          </cell>
          <cell r="F18626">
            <v>19550101</v>
          </cell>
          <cell r="G18626" t="str">
            <v>1975-08-01</v>
          </cell>
          <cell r="H18626" t="str">
            <v>2010-01-01</v>
          </cell>
          <cell r="I18626">
            <v>2310.11</v>
          </cell>
          <cell r="J18626">
            <v>42</v>
          </cell>
          <cell r="K18626">
            <v>35</v>
          </cell>
          <cell r="L18626">
            <v>0</v>
          </cell>
          <cell r="M18626">
            <v>32.34154</v>
          </cell>
          <cell r="N18626">
            <v>109.34</v>
          </cell>
          <cell r="O18626">
            <v>2419.45</v>
          </cell>
        </row>
        <row r="18627">
          <cell r="C18627" t="str">
            <v>432322195007137915</v>
          </cell>
          <cell r="D18627" t="str">
            <v>刘伏初</v>
          </cell>
          <cell r="E18627" t="str">
            <v>男</v>
          </cell>
          <cell r="F18627">
            <v>19500601</v>
          </cell>
          <cell r="G18627" t="str">
            <v>1967-07-01</v>
          </cell>
          <cell r="H18627" t="str">
            <v>2010-06-01</v>
          </cell>
          <cell r="I18627">
            <v>2710.6</v>
          </cell>
          <cell r="J18627">
            <v>51.6</v>
          </cell>
          <cell r="K18627">
            <v>35</v>
          </cell>
          <cell r="L18627">
            <v>15</v>
          </cell>
          <cell r="M18627">
            <v>37.9484</v>
          </cell>
          <cell r="N18627">
            <v>139.55</v>
          </cell>
          <cell r="O18627">
            <v>2850.15</v>
          </cell>
        </row>
        <row r="18628">
          <cell r="C18628" t="str">
            <v>432322195009128115</v>
          </cell>
          <cell r="D18628" t="str">
            <v>张顶阳</v>
          </cell>
          <cell r="E18628" t="str">
            <v>男</v>
          </cell>
          <cell r="F18628">
            <v>19500801</v>
          </cell>
          <cell r="G18628" t="str">
            <v>1972-11-01</v>
          </cell>
          <cell r="H18628" t="str">
            <v>2010-08-01</v>
          </cell>
          <cell r="I18628">
            <v>2479.67</v>
          </cell>
          <cell r="J18628">
            <v>45.6</v>
          </cell>
          <cell r="K18628">
            <v>35</v>
          </cell>
          <cell r="L18628">
            <v>15</v>
          </cell>
          <cell r="M18628">
            <v>34.71538</v>
          </cell>
          <cell r="N18628">
            <v>130.32</v>
          </cell>
          <cell r="O18628">
            <v>2609.99</v>
          </cell>
        </row>
        <row r="18629">
          <cell r="C18629" t="str">
            <v>432322195009137919</v>
          </cell>
          <cell r="D18629" t="str">
            <v>舒德贵</v>
          </cell>
          <cell r="E18629" t="str">
            <v>男</v>
          </cell>
          <cell r="F18629">
            <v>19500801</v>
          </cell>
          <cell r="G18629" t="str">
            <v>1967-09-01</v>
          </cell>
          <cell r="H18629" t="str">
            <v>2010-08-01</v>
          </cell>
          <cell r="I18629">
            <v>2709.88</v>
          </cell>
          <cell r="J18629">
            <v>51.6</v>
          </cell>
          <cell r="K18629">
            <v>35</v>
          </cell>
          <cell r="L18629">
            <v>15</v>
          </cell>
          <cell r="M18629">
            <v>37.93832</v>
          </cell>
          <cell r="N18629">
            <v>139.54</v>
          </cell>
          <cell r="O18629">
            <v>2849.42</v>
          </cell>
        </row>
        <row r="18630">
          <cell r="C18630" t="str">
            <v>432322195409157927</v>
          </cell>
          <cell r="D18630" t="str">
            <v>郑玉兰</v>
          </cell>
          <cell r="E18630" t="str">
            <v>女</v>
          </cell>
          <cell r="F18630">
            <v>19550901</v>
          </cell>
          <cell r="G18630" t="str">
            <v>1976-12-01</v>
          </cell>
          <cell r="H18630" t="str">
            <v>2010-09-01</v>
          </cell>
          <cell r="I18630">
            <v>2283.95</v>
          </cell>
          <cell r="J18630">
            <v>40.8</v>
          </cell>
          <cell r="K18630">
            <v>35</v>
          </cell>
          <cell r="L18630">
            <v>0</v>
          </cell>
          <cell r="M18630">
            <v>31.9753</v>
          </cell>
          <cell r="N18630">
            <v>107.78</v>
          </cell>
          <cell r="O18630">
            <v>2391.73</v>
          </cell>
        </row>
        <row r="18631">
          <cell r="C18631" t="str">
            <v>432322195509207928</v>
          </cell>
          <cell r="D18631" t="str">
            <v>姚爱群</v>
          </cell>
          <cell r="E18631" t="str">
            <v>女</v>
          </cell>
          <cell r="F18631">
            <v>19550801</v>
          </cell>
          <cell r="G18631" t="str">
            <v>1973-10-01</v>
          </cell>
          <cell r="H18631" t="str">
            <v>2010-08-01</v>
          </cell>
          <cell r="I18631">
            <v>2402.22</v>
          </cell>
          <cell r="J18631">
            <v>44.4</v>
          </cell>
          <cell r="K18631">
            <v>35</v>
          </cell>
          <cell r="L18631">
            <v>0</v>
          </cell>
          <cell r="M18631">
            <v>33.63108</v>
          </cell>
          <cell r="N18631">
            <v>113.03</v>
          </cell>
          <cell r="O18631">
            <v>2515.25</v>
          </cell>
        </row>
        <row r="18632">
          <cell r="C18632" t="str">
            <v>432322195501217929</v>
          </cell>
          <cell r="D18632" t="str">
            <v>彭腊香</v>
          </cell>
          <cell r="E18632" t="str">
            <v>女</v>
          </cell>
          <cell r="F18632">
            <v>19551201</v>
          </cell>
          <cell r="G18632" t="str">
            <v>1973-01-01</v>
          </cell>
          <cell r="H18632" t="str">
            <v>2010-12-01</v>
          </cell>
          <cell r="I18632">
            <v>2447.18</v>
          </cell>
          <cell r="J18632">
            <v>45.6</v>
          </cell>
          <cell r="K18632">
            <v>35</v>
          </cell>
          <cell r="L18632">
            <v>0</v>
          </cell>
          <cell r="M18632">
            <v>34.26052</v>
          </cell>
          <cell r="N18632">
            <v>114.86</v>
          </cell>
          <cell r="O18632">
            <v>2562.04</v>
          </cell>
        </row>
        <row r="18633">
          <cell r="C18633" t="str">
            <v>432322195108207919</v>
          </cell>
          <cell r="D18633" t="str">
            <v>刘国良</v>
          </cell>
          <cell r="E18633" t="str">
            <v>男</v>
          </cell>
          <cell r="F18633">
            <v>19510401</v>
          </cell>
          <cell r="G18633" t="str">
            <v>1968-05-01</v>
          </cell>
          <cell r="H18633" t="str">
            <v>2011-04-01</v>
          </cell>
          <cell r="I18633">
            <v>2641.83</v>
          </cell>
          <cell r="J18633">
            <v>51.6</v>
          </cell>
          <cell r="K18633">
            <v>35</v>
          </cell>
          <cell r="L18633">
            <v>15</v>
          </cell>
          <cell r="M18633">
            <v>36.98562</v>
          </cell>
          <cell r="N18633">
            <v>138.59</v>
          </cell>
          <cell r="O18633">
            <v>2780.42</v>
          </cell>
        </row>
        <row r="18634">
          <cell r="C18634" t="str">
            <v>432322195105137919</v>
          </cell>
          <cell r="D18634" t="str">
            <v>姚青田</v>
          </cell>
          <cell r="E18634" t="str">
            <v>男</v>
          </cell>
          <cell r="F18634">
            <v>19510401</v>
          </cell>
          <cell r="G18634" t="str">
            <v>1974-01-01</v>
          </cell>
          <cell r="H18634" t="str">
            <v>2011-04-01</v>
          </cell>
          <cell r="I18634">
            <v>2390.54</v>
          </cell>
          <cell r="J18634">
            <v>45.6</v>
          </cell>
          <cell r="K18634">
            <v>35</v>
          </cell>
          <cell r="L18634">
            <v>15</v>
          </cell>
          <cell r="M18634">
            <v>33.46756</v>
          </cell>
          <cell r="N18634">
            <v>129.07</v>
          </cell>
          <cell r="O18634">
            <v>2519.61</v>
          </cell>
        </row>
        <row r="18635">
          <cell r="C18635" t="str">
            <v>432322195110107917</v>
          </cell>
          <cell r="D18635" t="str">
            <v>刘国平</v>
          </cell>
          <cell r="E18635" t="str">
            <v>男</v>
          </cell>
          <cell r="F18635">
            <v>19510501</v>
          </cell>
          <cell r="G18635" t="str">
            <v>1968-06-01</v>
          </cell>
          <cell r="H18635" t="str">
            <v>2011-05-01</v>
          </cell>
          <cell r="I18635">
            <v>2641.22</v>
          </cell>
          <cell r="J18635">
            <v>51.6</v>
          </cell>
          <cell r="K18635">
            <v>35</v>
          </cell>
          <cell r="L18635">
            <v>15</v>
          </cell>
          <cell r="M18635">
            <v>36.97708</v>
          </cell>
          <cell r="N18635">
            <v>138.58</v>
          </cell>
          <cell r="O18635">
            <v>2779.8</v>
          </cell>
        </row>
        <row r="18636">
          <cell r="C18636" t="str">
            <v>432322195606028120</v>
          </cell>
          <cell r="D18636" t="str">
            <v>李芝香</v>
          </cell>
          <cell r="E18636" t="str">
            <v>女</v>
          </cell>
          <cell r="F18636">
            <v>19560401</v>
          </cell>
          <cell r="G18636" t="str">
            <v>1973-05-01</v>
          </cell>
          <cell r="H18636" t="str">
            <v>2011-04-01</v>
          </cell>
          <cell r="I18636">
            <v>2395.89</v>
          </cell>
          <cell r="J18636">
            <v>45.6</v>
          </cell>
          <cell r="K18636">
            <v>35</v>
          </cell>
          <cell r="L18636">
            <v>0</v>
          </cell>
          <cell r="M18636">
            <v>33.54246</v>
          </cell>
          <cell r="N18636">
            <v>114.14</v>
          </cell>
          <cell r="O18636">
            <v>2510.03</v>
          </cell>
        </row>
        <row r="18637">
          <cell r="C18637" t="str">
            <v>432322195102017911</v>
          </cell>
          <cell r="D18637" t="str">
            <v>吴德云</v>
          </cell>
          <cell r="E18637" t="str">
            <v>男</v>
          </cell>
          <cell r="F18637">
            <v>19510101</v>
          </cell>
          <cell r="G18637" t="str">
            <v>1968-02-01</v>
          </cell>
          <cell r="H18637" t="str">
            <v>2011-01-01</v>
          </cell>
          <cell r="I18637">
            <v>2643.47</v>
          </cell>
          <cell r="J18637">
            <v>51.6</v>
          </cell>
          <cell r="K18637">
            <v>35</v>
          </cell>
          <cell r="L18637">
            <v>15</v>
          </cell>
          <cell r="M18637">
            <v>37.00858</v>
          </cell>
          <cell r="N18637">
            <v>138.61</v>
          </cell>
          <cell r="O18637">
            <v>2782.08</v>
          </cell>
        </row>
        <row r="18638">
          <cell r="C18638" t="str">
            <v>432322195605187920</v>
          </cell>
          <cell r="D18638" t="str">
            <v>刘秀英</v>
          </cell>
          <cell r="E18638" t="str">
            <v>女</v>
          </cell>
          <cell r="F18638">
            <v>19560501</v>
          </cell>
          <cell r="G18638" t="str">
            <v>1973-06-01</v>
          </cell>
          <cell r="H18638" t="str">
            <v>2011-05-01</v>
          </cell>
          <cell r="I18638">
            <v>2398.15</v>
          </cell>
          <cell r="J18638">
            <v>45.6</v>
          </cell>
          <cell r="K18638">
            <v>35</v>
          </cell>
          <cell r="L18638">
            <v>0</v>
          </cell>
          <cell r="M18638">
            <v>33.5741</v>
          </cell>
          <cell r="N18638">
            <v>114.17</v>
          </cell>
          <cell r="O18638">
            <v>2512.32</v>
          </cell>
        </row>
        <row r="18639">
          <cell r="C18639" t="str">
            <v>432322195702117924</v>
          </cell>
          <cell r="D18639" t="str">
            <v>梅玉兰</v>
          </cell>
          <cell r="E18639" t="str">
            <v>女</v>
          </cell>
          <cell r="F18639">
            <v>19560501</v>
          </cell>
          <cell r="G18639" t="str">
            <v>1978-10-01</v>
          </cell>
          <cell r="H18639" t="str">
            <v>2011-05-01</v>
          </cell>
          <cell r="I18639">
            <v>2212.34</v>
          </cell>
          <cell r="J18639">
            <v>39.6</v>
          </cell>
          <cell r="K18639">
            <v>35</v>
          </cell>
          <cell r="L18639">
            <v>0</v>
          </cell>
          <cell r="M18639">
            <v>30.97276</v>
          </cell>
          <cell r="N18639">
            <v>105.57</v>
          </cell>
          <cell r="O18639">
            <v>2317.91</v>
          </cell>
        </row>
        <row r="18640">
          <cell r="C18640" t="str">
            <v>432322195103247911</v>
          </cell>
          <cell r="D18640" t="str">
            <v>王武满</v>
          </cell>
          <cell r="E18640" t="str">
            <v>男</v>
          </cell>
          <cell r="F18640">
            <v>19510201</v>
          </cell>
          <cell r="G18640" t="str">
            <v>1968-03-01</v>
          </cell>
          <cell r="H18640" t="str">
            <v>2011-02-01</v>
          </cell>
          <cell r="I18640">
            <v>2642.96</v>
          </cell>
          <cell r="J18640">
            <v>51.6</v>
          </cell>
          <cell r="K18640">
            <v>35</v>
          </cell>
          <cell r="L18640">
            <v>15</v>
          </cell>
          <cell r="M18640">
            <v>37.00144</v>
          </cell>
          <cell r="N18640">
            <v>138.6</v>
          </cell>
          <cell r="O18640">
            <v>2781.56</v>
          </cell>
        </row>
        <row r="18641">
          <cell r="C18641" t="str">
            <v>432322195610187925</v>
          </cell>
          <cell r="D18641" t="str">
            <v>文立霞</v>
          </cell>
          <cell r="E18641" t="str">
            <v>女</v>
          </cell>
          <cell r="F18641">
            <v>19560901</v>
          </cell>
          <cell r="G18641" t="str">
            <v>1973-10-01</v>
          </cell>
          <cell r="H18641" t="str">
            <v>2011-09-01</v>
          </cell>
          <cell r="I18641">
            <v>2392.59</v>
          </cell>
          <cell r="J18641">
            <v>45.6</v>
          </cell>
          <cell r="K18641">
            <v>35</v>
          </cell>
          <cell r="L18641">
            <v>0</v>
          </cell>
          <cell r="M18641">
            <v>33.49626</v>
          </cell>
          <cell r="N18641">
            <v>114.1</v>
          </cell>
          <cell r="O18641">
            <v>2506.69</v>
          </cell>
        </row>
        <row r="18642">
          <cell r="C18642" t="str">
            <v>432322195511037921</v>
          </cell>
          <cell r="D18642" t="str">
            <v>邓菊香</v>
          </cell>
          <cell r="E18642" t="str">
            <v>女</v>
          </cell>
          <cell r="F18642">
            <v>19560901</v>
          </cell>
          <cell r="G18642" t="str">
            <v>1973-10-01</v>
          </cell>
          <cell r="H18642" t="str">
            <v>2011-09-01</v>
          </cell>
          <cell r="I18642">
            <v>2392.59</v>
          </cell>
          <cell r="J18642">
            <v>45.6</v>
          </cell>
          <cell r="K18642">
            <v>35</v>
          </cell>
          <cell r="L18642">
            <v>0</v>
          </cell>
          <cell r="M18642">
            <v>33.49626</v>
          </cell>
          <cell r="N18642">
            <v>114.1</v>
          </cell>
          <cell r="O18642">
            <v>2506.69</v>
          </cell>
        </row>
        <row r="18643">
          <cell r="C18643" t="str">
            <v>432322195610307923</v>
          </cell>
          <cell r="D18643" t="str">
            <v>严永成</v>
          </cell>
          <cell r="E18643" t="str">
            <v>女</v>
          </cell>
          <cell r="F18643">
            <v>19560901</v>
          </cell>
          <cell r="G18643" t="str">
            <v>1973-10-01</v>
          </cell>
          <cell r="H18643" t="str">
            <v>2011-09-01</v>
          </cell>
          <cell r="I18643">
            <v>2392.59</v>
          </cell>
          <cell r="J18643">
            <v>45.6</v>
          </cell>
          <cell r="K18643">
            <v>35</v>
          </cell>
          <cell r="L18643">
            <v>0</v>
          </cell>
          <cell r="M18643">
            <v>33.49626</v>
          </cell>
          <cell r="N18643">
            <v>114.1</v>
          </cell>
          <cell r="O18643">
            <v>2506.69</v>
          </cell>
        </row>
        <row r="18644">
          <cell r="C18644" t="str">
            <v>432322195610167940</v>
          </cell>
          <cell r="D18644" t="str">
            <v>刘玉良</v>
          </cell>
          <cell r="E18644" t="str">
            <v>女</v>
          </cell>
          <cell r="F18644">
            <v>19560901</v>
          </cell>
          <cell r="G18644" t="str">
            <v>1973-10-01</v>
          </cell>
          <cell r="H18644" t="str">
            <v>2011-09-01</v>
          </cell>
          <cell r="I18644">
            <v>2392.59</v>
          </cell>
          <cell r="J18644">
            <v>45.6</v>
          </cell>
          <cell r="K18644">
            <v>35</v>
          </cell>
          <cell r="L18644">
            <v>0</v>
          </cell>
          <cell r="M18644">
            <v>33.49626</v>
          </cell>
          <cell r="N18644">
            <v>114.1</v>
          </cell>
          <cell r="O18644">
            <v>2506.69</v>
          </cell>
        </row>
        <row r="18645">
          <cell r="C18645" t="str">
            <v>432322195611247926</v>
          </cell>
          <cell r="D18645" t="str">
            <v>彭迪辉</v>
          </cell>
          <cell r="E18645" t="str">
            <v>女</v>
          </cell>
          <cell r="F18645">
            <v>19561001</v>
          </cell>
          <cell r="G18645" t="str">
            <v>1973-11-01</v>
          </cell>
          <cell r="H18645" t="str">
            <v>2011-10-01</v>
          </cell>
          <cell r="I18645">
            <v>2391.98</v>
          </cell>
          <cell r="J18645">
            <v>45.6</v>
          </cell>
          <cell r="K18645">
            <v>35</v>
          </cell>
          <cell r="L18645">
            <v>0</v>
          </cell>
          <cell r="M18645">
            <v>33.48772</v>
          </cell>
          <cell r="N18645">
            <v>114.09</v>
          </cell>
          <cell r="O18645">
            <v>2506.07</v>
          </cell>
        </row>
        <row r="18646">
          <cell r="C18646" t="str">
            <v>43232219560217792X</v>
          </cell>
          <cell r="D18646" t="str">
            <v>王云华</v>
          </cell>
          <cell r="E18646" t="str">
            <v>女</v>
          </cell>
          <cell r="F18646">
            <v>19561201</v>
          </cell>
          <cell r="G18646" t="str">
            <v>1974-01-01</v>
          </cell>
          <cell r="H18646" t="str">
            <v>2011-12-01</v>
          </cell>
          <cell r="I18646">
            <v>2390.74</v>
          </cell>
          <cell r="J18646">
            <v>45.6</v>
          </cell>
          <cell r="K18646">
            <v>35</v>
          </cell>
          <cell r="L18646">
            <v>0</v>
          </cell>
          <cell r="M18646">
            <v>33.47036</v>
          </cell>
          <cell r="N18646">
            <v>114.07</v>
          </cell>
          <cell r="O18646">
            <v>2504.81</v>
          </cell>
        </row>
        <row r="18647">
          <cell r="C18647" t="str">
            <v>432322195612147927</v>
          </cell>
          <cell r="D18647" t="str">
            <v>杨雪枚</v>
          </cell>
          <cell r="E18647" t="str">
            <v>女</v>
          </cell>
          <cell r="F18647">
            <v>19561201</v>
          </cell>
          <cell r="G18647" t="str">
            <v>1974-01-01</v>
          </cell>
          <cell r="H18647" t="str">
            <v>2011-12-01</v>
          </cell>
          <cell r="I18647">
            <v>2390.74</v>
          </cell>
          <cell r="J18647">
            <v>45.6</v>
          </cell>
          <cell r="K18647">
            <v>35</v>
          </cell>
          <cell r="L18647">
            <v>0</v>
          </cell>
          <cell r="M18647">
            <v>33.47036</v>
          </cell>
          <cell r="N18647">
            <v>114.07</v>
          </cell>
          <cell r="O18647">
            <v>2504.81</v>
          </cell>
        </row>
        <row r="18648">
          <cell r="C18648" t="str">
            <v>432322195712031323</v>
          </cell>
          <cell r="D18648" t="str">
            <v>吴腊梅</v>
          </cell>
          <cell r="E18648" t="str">
            <v>女</v>
          </cell>
          <cell r="F18648">
            <v>19570101</v>
          </cell>
          <cell r="G18648" t="str">
            <v>1974-02-01</v>
          </cell>
          <cell r="H18648" t="str">
            <v>2012-01-01</v>
          </cell>
          <cell r="I18648">
            <v>2303.55</v>
          </cell>
          <cell r="J18648">
            <v>45.6</v>
          </cell>
          <cell r="K18648">
            <v>35</v>
          </cell>
          <cell r="L18648">
            <v>0</v>
          </cell>
          <cell r="M18648">
            <v>32.2497</v>
          </cell>
          <cell r="N18648">
            <v>112.85</v>
          </cell>
          <cell r="O18648">
            <v>2416.4</v>
          </cell>
        </row>
        <row r="18649">
          <cell r="C18649" t="str">
            <v>432322195702087921</v>
          </cell>
          <cell r="D18649" t="str">
            <v>秦雪娥</v>
          </cell>
          <cell r="E18649" t="str">
            <v>女</v>
          </cell>
          <cell r="F18649">
            <v>19570101</v>
          </cell>
          <cell r="G18649" t="str">
            <v>1974-02-01</v>
          </cell>
          <cell r="H18649" t="str">
            <v>2012-01-01</v>
          </cell>
          <cell r="I18649">
            <v>2303.55</v>
          </cell>
          <cell r="J18649">
            <v>45.6</v>
          </cell>
          <cell r="K18649">
            <v>35</v>
          </cell>
          <cell r="L18649">
            <v>0</v>
          </cell>
          <cell r="M18649">
            <v>32.2497</v>
          </cell>
          <cell r="N18649">
            <v>112.85</v>
          </cell>
          <cell r="O18649">
            <v>2416.4</v>
          </cell>
        </row>
        <row r="18650">
          <cell r="C18650" t="str">
            <v>432322195702197928</v>
          </cell>
          <cell r="D18650" t="str">
            <v>文元珍</v>
          </cell>
          <cell r="E18650" t="str">
            <v>女</v>
          </cell>
          <cell r="F18650">
            <v>19570101</v>
          </cell>
          <cell r="G18650" t="str">
            <v>1974-02-01</v>
          </cell>
          <cell r="H18650" t="str">
            <v>2012-01-01</v>
          </cell>
          <cell r="I18650">
            <v>2303.55</v>
          </cell>
          <cell r="J18650">
            <v>45.6</v>
          </cell>
          <cell r="K18650">
            <v>35</v>
          </cell>
          <cell r="L18650">
            <v>0</v>
          </cell>
          <cell r="M18650">
            <v>32.2497</v>
          </cell>
          <cell r="N18650">
            <v>112.85</v>
          </cell>
          <cell r="O18650">
            <v>2416.4</v>
          </cell>
        </row>
        <row r="18651">
          <cell r="C18651" t="str">
            <v>432322195707177926</v>
          </cell>
          <cell r="D18651" t="str">
            <v>梅谷香</v>
          </cell>
          <cell r="E18651" t="str">
            <v>女</v>
          </cell>
          <cell r="F18651">
            <v>19570601</v>
          </cell>
          <cell r="G18651" t="str">
            <v>1979-02-01</v>
          </cell>
          <cell r="H18651" t="str">
            <v>2012-06-01</v>
          </cell>
          <cell r="I18651">
            <v>2086.64</v>
          </cell>
          <cell r="J18651">
            <v>40.8</v>
          </cell>
          <cell r="K18651">
            <v>35</v>
          </cell>
          <cell r="L18651">
            <v>0</v>
          </cell>
          <cell r="M18651">
            <v>29.21296</v>
          </cell>
          <cell r="N18651">
            <v>105.01</v>
          </cell>
          <cell r="O18651">
            <v>2191.65</v>
          </cell>
        </row>
        <row r="18652">
          <cell r="C18652" t="str">
            <v>432322195709247924</v>
          </cell>
          <cell r="D18652" t="str">
            <v>肖明珍</v>
          </cell>
          <cell r="E18652" t="str">
            <v>女</v>
          </cell>
          <cell r="F18652">
            <v>19570101</v>
          </cell>
          <cell r="G18652" t="str">
            <v>1974-02-01</v>
          </cell>
          <cell r="H18652" t="str">
            <v>2012-01-01</v>
          </cell>
          <cell r="I18652">
            <v>2303.55</v>
          </cell>
          <cell r="J18652">
            <v>45.6</v>
          </cell>
          <cell r="K18652">
            <v>35</v>
          </cell>
          <cell r="L18652">
            <v>0</v>
          </cell>
          <cell r="M18652">
            <v>32.2497</v>
          </cell>
          <cell r="N18652">
            <v>112.85</v>
          </cell>
          <cell r="O18652">
            <v>2416.4</v>
          </cell>
        </row>
        <row r="18653">
          <cell r="C18653" t="str">
            <v>432322195208137911</v>
          </cell>
          <cell r="D18653" t="str">
            <v>刘伏其</v>
          </cell>
          <cell r="E18653" t="str">
            <v>男</v>
          </cell>
          <cell r="F18653">
            <v>19520701</v>
          </cell>
          <cell r="G18653" t="str">
            <v>1969-08-01</v>
          </cell>
          <cell r="H18653" t="str">
            <v>2012-07-01</v>
          </cell>
          <cell r="I18653">
            <v>2556.39</v>
          </cell>
          <cell r="J18653">
            <v>51.6</v>
          </cell>
          <cell r="K18653">
            <v>35</v>
          </cell>
          <cell r="L18653">
            <v>0</v>
          </cell>
          <cell r="M18653">
            <v>35.78946</v>
          </cell>
          <cell r="N18653">
            <v>122.39</v>
          </cell>
          <cell r="O18653">
            <v>2678.78</v>
          </cell>
        </row>
        <row r="18654">
          <cell r="C18654" t="str">
            <v>432322195208237912</v>
          </cell>
          <cell r="D18654" t="str">
            <v>曹利辉</v>
          </cell>
          <cell r="E18654" t="str">
            <v>男</v>
          </cell>
          <cell r="F18654">
            <v>19520701</v>
          </cell>
          <cell r="G18654" t="str">
            <v>1969-08-01</v>
          </cell>
          <cell r="H18654" t="str">
            <v>2012-07-01</v>
          </cell>
          <cell r="I18654">
            <v>2556.39</v>
          </cell>
          <cell r="J18654">
            <v>51.6</v>
          </cell>
          <cell r="K18654">
            <v>35</v>
          </cell>
          <cell r="L18654">
            <v>0</v>
          </cell>
          <cell r="M18654">
            <v>35.78946</v>
          </cell>
          <cell r="N18654">
            <v>122.39</v>
          </cell>
          <cell r="O18654">
            <v>2678.78</v>
          </cell>
        </row>
        <row r="18655">
          <cell r="C18655" t="str">
            <v>432322195701138125</v>
          </cell>
          <cell r="D18655" t="str">
            <v>邓珍莲</v>
          </cell>
          <cell r="E18655" t="str">
            <v>女</v>
          </cell>
          <cell r="F18655">
            <v>19570101</v>
          </cell>
          <cell r="G18655" t="str">
            <v>1992-01-01</v>
          </cell>
          <cell r="H18655" t="str">
            <v>2012-01-01</v>
          </cell>
          <cell r="I18655">
            <v>1441</v>
          </cell>
          <cell r="J18655">
            <v>25.2</v>
          </cell>
          <cell r="K18655">
            <v>35</v>
          </cell>
          <cell r="L18655">
            <v>0</v>
          </cell>
          <cell r="M18655">
            <v>20.174</v>
          </cell>
          <cell r="N18655">
            <v>80.37</v>
          </cell>
          <cell r="O18655">
            <v>1521.37</v>
          </cell>
        </row>
        <row r="18656">
          <cell r="C18656" t="str">
            <v>430921195001170030</v>
          </cell>
          <cell r="D18656" t="str">
            <v>邢省民</v>
          </cell>
          <cell r="E18656" t="str">
            <v>男</v>
          </cell>
          <cell r="F18656">
            <v>19500101</v>
          </cell>
          <cell r="G18656" t="str">
            <v>1989-01-01</v>
          </cell>
          <cell r="H18656" t="str">
            <v>2010-01-01</v>
          </cell>
          <cell r="I18656">
            <v>1747.95</v>
          </cell>
          <cell r="J18656">
            <v>26.4</v>
          </cell>
          <cell r="K18656">
            <v>35</v>
          </cell>
          <cell r="L18656">
            <v>15</v>
          </cell>
          <cell r="M18656">
            <v>24.4713</v>
          </cell>
          <cell r="N18656">
            <v>100.87</v>
          </cell>
          <cell r="O18656">
            <v>1848.82</v>
          </cell>
        </row>
        <row r="18657">
          <cell r="C18657" t="str">
            <v>432322195711067922</v>
          </cell>
          <cell r="D18657" t="str">
            <v>陈玉珍</v>
          </cell>
          <cell r="E18657" t="str">
            <v>女</v>
          </cell>
          <cell r="F18657">
            <v>19570901</v>
          </cell>
          <cell r="G18657" t="str">
            <v>1978-12-01</v>
          </cell>
          <cell r="H18657" t="str">
            <v>2012-09-01</v>
          </cell>
          <cell r="I18657">
            <v>2095.89</v>
          </cell>
          <cell r="J18657">
            <v>40.8</v>
          </cell>
          <cell r="K18657">
            <v>35</v>
          </cell>
          <cell r="L18657">
            <v>0</v>
          </cell>
          <cell r="M18657">
            <v>29.34246</v>
          </cell>
          <cell r="N18657">
            <v>105.14</v>
          </cell>
          <cell r="O18657">
            <v>2201.03</v>
          </cell>
        </row>
        <row r="18658">
          <cell r="C18658" t="str">
            <v>432322195101067925</v>
          </cell>
          <cell r="D18658" t="str">
            <v>肖金连</v>
          </cell>
          <cell r="E18658" t="str">
            <v>女</v>
          </cell>
          <cell r="F18658">
            <v>19471201</v>
          </cell>
          <cell r="G18658" t="str">
            <v>1968-01-01</v>
          </cell>
          <cell r="H18658" t="str">
            <v>2002-12-01</v>
          </cell>
          <cell r="I18658">
            <v>2529.87</v>
          </cell>
          <cell r="J18658">
            <v>42</v>
          </cell>
          <cell r="K18658">
            <v>35</v>
          </cell>
          <cell r="L18658">
            <v>15</v>
          </cell>
          <cell r="M18658">
            <v>35.41818</v>
          </cell>
          <cell r="N18658">
            <v>127.42</v>
          </cell>
          <cell r="O18658">
            <v>2657.29</v>
          </cell>
        </row>
        <row r="18659">
          <cell r="C18659" t="str">
            <v>432322193306097926</v>
          </cell>
          <cell r="D18659" t="str">
            <v>毛清秀</v>
          </cell>
          <cell r="E18659" t="str">
            <v>女</v>
          </cell>
          <cell r="F18659">
            <v>19330501</v>
          </cell>
          <cell r="G18659" t="str">
            <v>1952-02-01</v>
          </cell>
          <cell r="H18659" t="str">
            <v>1989-12-01</v>
          </cell>
          <cell r="I18659">
            <v>3230.52</v>
          </cell>
          <cell r="J18659">
            <v>45.6</v>
          </cell>
          <cell r="K18659">
            <v>35</v>
          </cell>
          <cell r="L18659">
            <v>25</v>
          </cell>
          <cell r="M18659">
            <v>45.22728</v>
          </cell>
          <cell r="N18659">
            <v>150.83</v>
          </cell>
          <cell r="O18659">
            <v>3381.35</v>
          </cell>
        </row>
        <row r="18660">
          <cell r="C18660" t="str">
            <v>432322194706127922</v>
          </cell>
          <cell r="D18660" t="str">
            <v>黄秀英</v>
          </cell>
          <cell r="E18660" t="str">
            <v>女</v>
          </cell>
          <cell r="F18660">
            <v>19470601</v>
          </cell>
          <cell r="G18660" t="str">
            <v>1968-01-01</v>
          </cell>
          <cell r="H18660" t="str">
            <v>2002-12-01</v>
          </cell>
          <cell r="I18660">
            <v>2524.87</v>
          </cell>
          <cell r="J18660">
            <v>42</v>
          </cell>
          <cell r="K18660">
            <v>35</v>
          </cell>
          <cell r="L18660">
            <v>15</v>
          </cell>
          <cell r="M18660">
            <v>35.34818</v>
          </cell>
          <cell r="N18660">
            <v>127.35</v>
          </cell>
          <cell r="O18660">
            <v>2652.22</v>
          </cell>
        </row>
        <row r="18661">
          <cell r="C18661" t="str">
            <v>432322193706017921</v>
          </cell>
          <cell r="D18661" t="str">
            <v>帅泽梅</v>
          </cell>
          <cell r="E18661" t="str">
            <v>女</v>
          </cell>
          <cell r="F18661">
            <v>19370601</v>
          </cell>
          <cell r="G18661" t="str">
            <v>1958-08-01</v>
          </cell>
          <cell r="H18661" t="str">
            <v>1992-12-01</v>
          </cell>
          <cell r="I18661">
            <v>2881.79</v>
          </cell>
          <cell r="J18661">
            <v>42</v>
          </cell>
          <cell r="K18661">
            <v>35</v>
          </cell>
          <cell r="L18661">
            <v>25</v>
          </cell>
          <cell r="M18661">
            <v>40.34506</v>
          </cell>
          <cell r="N18661">
            <v>142.35</v>
          </cell>
          <cell r="O18661">
            <v>3024.14</v>
          </cell>
        </row>
        <row r="18662">
          <cell r="C18662" t="str">
            <v>432322193407287913</v>
          </cell>
          <cell r="D18662" t="str">
            <v>夏福忠</v>
          </cell>
          <cell r="E18662" t="str">
            <v>男</v>
          </cell>
          <cell r="F18662">
            <v>19340601</v>
          </cell>
          <cell r="G18662" t="str">
            <v>1958-08-01</v>
          </cell>
          <cell r="H18662" t="str">
            <v>1995-01-01</v>
          </cell>
          <cell r="I18662">
            <v>2998.36</v>
          </cell>
          <cell r="J18662">
            <v>44.4</v>
          </cell>
          <cell r="K18662">
            <v>35</v>
          </cell>
          <cell r="L18662">
            <v>25</v>
          </cell>
          <cell r="M18662">
            <v>41.97704</v>
          </cell>
          <cell r="N18662">
            <v>146.38</v>
          </cell>
          <cell r="O18662">
            <v>3144.74</v>
          </cell>
        </row>
        <row r="18663">
          <cell r="C18663" t="str">
            <v>432322193805207923</v>
          </cell>
          <cell r="D18663" t="str">
            <v>刘金莲</v>
          </cell>
          <cell r="E18663" t="str">
            <v>女</v>
          </cell>
          <cell r="F18663">
            <v>19380501</v>
          </cell>
          <cell r="G18663" t="str">
            <v>1958-08-01</v>
          </cell>
          <cell r="H18663" t="str">
            <v>1993-12-01</v>
          </cell>
          <cell r="I18663">
            <v>2906.09</v>
          </cell>
          <cell r="J18663">
            <v>43.2</v>
          </cell>
          <cell r="K18663">
            <v>35</v>
          </cell>
          <cell r="L18663">
            <v>25</v>
          </cell>
          <cell r="M18663">
            <v>40.68526</v>
          </cell>
          <cell r="N18663">
            <v>143.89</v>
          </cell>
          <cell r="O18663">
            <v>3049.98</v>
          </cell>
        </row>
        <row r="18664">
          <cell r="C18664" t="str">
            <v>432322193911257924</v>
          </cell>
          <cell r="D18664" t="str">
            <v>何金莲</v>
          </cell>
          <cell r="E18664" t="str">
            <v>女</v>
          </cell>
          <cell r="F18664">
            <v>19391201</v>
          </cell>
          <cell r="G18664" t="str">
            <v>1958-08-01</v>
          </cell>
          <cell r="H18664" t="str">
            <v>1995-01-01</v>
          </cell>
          <cell r="I18664">
            <v>2930.69</v>
          </cell>
          <cell r="J18664">
            <v>44.4</v>
          </cell>
          <cell r="K18664">
            <v>35</v>
          </cell>
          <cell r="L18664">
            <v>25</v>
          </cell>
          <cell r="M18664">
            <v>41.02966</v>
          </cell>
          <cell r="N18664">
            <v>145.43</v>
          </cell>
          <cell r="O18664">
            <v>3076.12</v>
          </cell>
        </row>
        <row r="18665">
          <cell r="C18665" t="str">
            <v>432322194004207928</v>
          </cell>
          <cell r="D18665" t="str">
            <v>肖秀英</v>
          </cell>
          <cell r="E18665" t="str">
            <v>女</v>
          </cell>
          <cell r="F18665">
            <v>19400401</v>
          </cell>
          <cell r="G18665" t="str">
            <v>1963-12-01</v>
          </cell>
          <cell r="H18665" t="str">
            <v>1996-01-01</v>
          </cell>
          <cell r="I18665">
            <v>2763.91</v>
          </cell>
          <cell r="J18665">
            <v>39.6</v>
          </cell>
          <cell r="K18665">
            <v>35</v>
          </cell>
          <cell r="L18665">
            <v>25</v>
          </cell>
          <cell r="M18665">
            <v>38.69474</v>
          </cell>
          <cell r="N18665">
            <v>138.29</v>
          </cell>
          <cell r="O18665">
            <v>2902.2</v>
          </cell>
        </row>
        <row r="18666">
          <cell r="C18666" t="str">
            <v>432322194711257924</v>
          </cell>
          <cell r="D18666" t="str">
            <v>向文质</v>
          </cell>
          <cell r="E18666" t="str">
            <v>女</v>
          </cell>
          <cell r="F18666">
            <v>19471101</v>
          </cell>
          <cell r="G18666" t="str">
            <v>1964-11-01</v>
          </cell>
          <cell r="H18666" t="str">
            <v>2002-11-01</v>
          </cell>
          <cell r="I18666">
            <v>2653.74</v>
          </cell>
          <cell r="J18666">
            <v>46.8</v>
          </cell>
          <cell r="K18666">
            <v>35</v>
          </cell>
          <cell r="L18666">
            <v>15</v>
          </cell>
          <cell r="M18666">
            <v>37.15236</v>
          </cell>
          <cell r="N18666">
            <v>133.95</v>
          </cell>
          <cell r="O18666">
            <v>2787.69</v>
          </cell>
        </row>
        <row r="18667">
          <cell r="C18667" t="str">
            <v>43232219391230792X</v>
          </cell>
          <cell r="D18667" t="str">
            <v>罗芝秀</v>
          </cell>
          <cell r="E18667" t="str">
            <v>女</v>
          </cell>
          <cell r="F18667">
            <v>19391201</v>
          </cell>
          <cell r="G18667" t="str">
            <v>1959-01-01</v>
          </cell>
          <cell r="H18667" t="str">
            <v>1995-01-01</v>
          </cell>
          <cell r="I18667">
            <v>2918.98</v>
          </cell>
          <cell r="J18667">
            <v>44.4</v>
          </cell>
          <cell r="K18667">
            <v>35</v>
          </cell>
          <cell r="L18667">
            <v>25</v>
          </cell>
          <cell r="M18667">
            <v>40.86572</v>
          </cell>
          <cell r="N18667">
            <v>145.27</v>
          </cell>
          <cell r="O18667">
            <v>3064.25</v>
          </cell>
        </row>
        <row r="18668">
          <cell r="C18668" t="str">
            <v>432322193708097910</v>
          </cell>
          <cell r="D18668" t="str">
            <v>曹绍秋</v>
          </cell>
          <cell r="E18668" t="str">
            <v>男</v>
          </cell>
          <cell r="F18668">
            <v>19370801</v>
          </cell>
          <cell r="G18668" t="str">
            <v>1958-08-01</v>
          </cell>
          <cell r="H18668" t="str">
            <v>1998-01-01</v>
          </cell>
          <cell r="I18668">
            <v>3054.54</v>
          </cell>
          <cell r="J18668">
            <v>48</v>
          </cell>
          <cell r="K18668">
            <v>35</v>
          </cell>
          <cell r="L18668">
            <v>25</v>
          </cell>
          <cell r="M18668">
            <v>42.76356</v>
          </cell>
          <cell r="N18668">
            <v>150.76</v>
          </cell>
          <cell r="O18668">
            <v>3205.3</v>
          </cell>
        </row>
        <row r="18669">
          <cell r="C18669" t="str">
            <v>432322194008047925</v>
          </cell>
          <cell r="D18669" t="str">
            <v>杨元芳</v>
          </cell>
          <cell r="E18669" t="str">
            <v>女</v>
          </cell>
          <cell r="F18669">
            <v>19400701</v>
          </cell>
          <cell r="G18669" t="str">
            <v>1958-08-01</v>
          </cell>
          <cell r="H18669" t="str">
            <v>1996-01-01</v>
          </cell>
          <cell r="I18669">
            <v>2943.57</v>
          </cell>
          <cell r="J18669">
            <v>45.6</v>
          </cell>
          <cell r="K18669">
            <v>35</v>
          </cell>
          <cell r="L18669">
            <v>25</v>
          </cell>
          <cell r="M18669">
            <v>41.20998</v>
          </cell>
          <cell r="N18669">
            <v>146.81</v>
          </cell>
          <cell r="O18669">
            <v>3090.38</v>
          </cell>
        </row>
        <row r="18670">
          <cell r="C18670" t="str">
            <v>432322193812287917</v>
          </cell>
          <cell r="D18670" t="str">
            <v>段圣保</v>
          </cell>
          <cell r="E18670" t="str">
            <v>男</v>
          </cell>
          <cell r="F18670">
            <v>19381001</v>
          </cell>
          <cell r="G18670" t="str">
            <v>1958-08-01</v>
          </cell>
          <cell r="H18670" t="str">
            <v>1999-01-01</v>
          </cell>
          <cell r="I18670">
            <v>3076.28</v>
          </cell>
          <cell r="J18670">
            <v>49.2</v>
          </cell>
          <cell r="K18670">
            <v>35</v>
          </cell>
          <cell r="L18670">
            <v>25</v>
          </cell>
          <cell r="M18670">
            <v>43.06792</v>
          </cell>
          <cell r="N18670">
            <v>152.27</v>
          </cell>
          <cell r="O18670">
            <v>3228.55</v>
          </cell>
        </row>
        <row r="18671">
          <cell r="C18671" t="str">
            <v>43232219351112791X</v>
          </cell>
          <cell r="D18671" t="str">
            <v>曹炳坤</v>
          </cell>
          <cell r="E18671" t="str">
            <v>男</v>
          </cell>
          <cell r="F18671">
            <v>19351101</v>
          </cell>
          <cell r="G18671" t="str">
            <v>1955-09-01</v>
          </cell>
          <cell r="H18671" t="str">
            <v>1996-01-01</v>
          </cell>
          <cell r="I18671">
            <v>3118.54</v>
          </cell>
          <cell r="J18671">
            <v>49.2</v>
          </cell>
          <cell r="K18671">
            <v>35</v>
          </cell>
          <cell r="L18671">
            <v>25</v>
          </cell>
          <cell r="M18671">
            <v>43.65956</v>
          </cell>
          <cell r="N18671">
            <v>152.86</v>
          </cell>
          <cell r="O18671">
            <v>3271.4</v>
          </cell>
        </row>
        <row r="18672">
          <cell r="C18672" t="str">
            <v>432322193701277919</v>
          </cell>
          <cell r="D18672" t="str">
            <v>肖迎春</v>
          </cell>
          <cell r="E18672" t="str">
            <v>男</v>
          </cell>
          <cell r="F18672">
            <v>19361201</v>
          </cell>
          <cell r="G18672" t="str">
            <v>1958-08-01</v>
          </cell>
          <cell r="H18672" t="str">
            <v>1997-01-01</v>
          </cell>
          <cell r="I18672">
            <v>3033.32</v>
          </cell>
          <cell r="J18672">
            <v>46.8</v>
          </cell>
          <cell r="K18672">
            <v>35</v>
          </cell>
          <cell r="L18672">
            <v>25</v>
          </cell>
          <cell r="M18672">
            <v>42.46648</v>
          </cell>
          <cell r="N18672">
            <v>149.27</v>
          </cell>
          <cell r="O18672">
            <v>3182.59</v>
          </cell>
        </row>
        <row r="18673">
          <cell r="C18673" t="str">
            <v>432322194404137922</v>
          </cell>
          <cell r="D18673" t="str">
            <v>谭金莲</v>
          </cell>
          <cell r="E18673" t="str">
            <v>女</v>
          </cell>
          <cell r="F18673">
            <v>19440101</v>
          </cell>
          <cell r="G18673" t="str">
            <v>1961-04-01</v>
          </cell>
          <cell r="H18673" t="str">
            <v>1999-01-01</v>
          </cell>
          <cell r="I18673">
            <v>2742.59</v>
          </cell>
          <cell r="J18673">
            <v>45.6</v>
          </cell>
          <cell r="K18673">
            <v>35</v>
          </cell>
          <cell r="L18673">
            <v>15</v>
          </cell>
          <cell r="M18673">
            <v>38.39626</v>
          </cell>
          <cell r="N18673">
            <v>134</v>
          </cell>
          <cell r="O18673">
            <v>2876.59</v>
          </cell>
        </row>
        <row r="18674">
          <cell r="C18674" t="str">
            <v>432322194110117918</v>
          </cell>
          <cell r="D18674" t="str">
            <v>刘国彪</v>
          </cell>
          <cell r="E18674" t="str">
            <v>男</v>
          </cell>
          <cell r="F18674">
            <v>19420801</v>
          </cell>
          <cell r="G18674" t="str">
            <v>1959-08-01</v>
          </cell>
          <cell r="H18674" t="str">
            <v>2002-08-01</v>
          </cell>
          <cell r="I18674">
            <v>3044.45</v>
          </cell>
          <cell r="J18674">
            <v>52.8</v>
          </cell>
          <cell r="K18674">
            <v>35</v>
          </cell>
          <cell r="L18674">
            <v>15</v>
          </cell>
          <cell r="M18674">
            <v>42.6223</v>
          </cell>
          <cell r="N18674">
            <v>145.42</v>
          </cell>
          <cell r="O18674">
            <v>3189.87</v>
          </cell>
        </row>
        <row r="18675">
          <cell r="C18675" t="str">
            <v>432322194212117927</v>
          </cell>
          <cell r="D18675" t="str">
            <v>余艳玉</v>
          </cell>
          <cell r="E18675" t="str">
            <v>女</v>
          </cell>
          <cell r="F18675">
            <v>19421201</v>
          </cell>
          <cell r="G18675" t="str">
            <v>1962-01-01</v>
          </cell>
          <cell r="H18675" t="str">
            <v>1998-01-01</v>
          </cell>
          <cell r="I18675">
            <v>2804.04</v>
          </cell>
          <cell r="J18675">
            <v>44.4</v>
          </cell>
          <cell r="K18675">
            <v>35</v>
          </cell>
          <cell r="L18675">
            <v>15</v>
          </cell>
          <cell r="M18675">
            <v>39.25656</v>
          </cell>
          <cell r="N18675">
            <v>133.66</v>
          </cell>
          <cell r="O18675">
            <v>2937.7</v>
          </cell>
        </row>
        <row r="18676">
          <cell r="C18676" t="str">
            <v>432322193610147924</v>
          </cell>
          <cell r="D18676" t="str">
            <v>陈元珍</v>
          </cell>
          <cell r="E18676" t="str">
            <v>女</v>
          </cell>
          <cell r="F18676">
            <v>19341001</v>
          </cell>
          <cell r="G18676" t="str">
            <v>1958-08-01</v>
          </cell>
          <cell r="H18676" t="str">
            <v>1990-12-01</v>
          </cell>
          <cell r="I18676">
            <v>2853.95</v>
          </cell>
          <cell r="J18676">
            <v>39.6</v>
          </cell>
          <cell r="K18676">
            <v>35</v>
          </cell>
          <cell r="L18676">
            <v>25</v>
          </cell>
          <cell r="M18676">
            <v>39.9553</v>
          </cell>
          <cell r="N18676">
            <v>139.56</v>
          </cell>
          <cell r="O18676">
            <v>2993.51</v>
          </cell>
        </row>
        <row r="18677">
          <cell r="C18677" t="str">
            <v>432322194712167920</v>
          </cell>
          <cell r="D18677" t="str">
            <v>李长秀</v>
          </cell>
          <cell r="E18677" t="str">
            <v>女</v>
          </cell>
          <cell r="F18677">
            <v>19471101</v>
          </cell>
          <cell r="G18677" t="str">
            <v>1966-08-01</v>
          </cell>
          <cell r="H18677" t="str">
            <v>2002-12-01</v>
          </cell>
          <cell r="I18677">
            <v>2593.43</v>
          </cell>
          <cell r="J18677">
            <v>44.4</v>
          </cell>
          <cell r="K18677">
            <v>35</v>
          </cell>
          <cell r="L18677">
            <v>15</v>
          </cell>
          <cell r="M18677">
            <v>36.30802</v>
          </cell>
          <cell r="N18677">
            <v>130.71</v>
          </cell>
          <cell r="O18677">
            <v>2724.14</v>
          </cell>
        </row>
        <row r="18678">
          <cell r="C18678" t="str">
            <v>432322193701317925</v>
          </cell>
          <cell r="D18678" t="str">
            <v>周玉枚</v>
          </cell>
          <cell r="E18678" t="str">
            <v>女</v>
          </cell>
          <cell r="F18678">
            <v>19370131</v>
          </cell>
          <cell r="G18678" t="str">
            <v>1962-08-01</v>
          </cell>
          <cell r="H18678" t="str">
            <v>1992-09-01</v>
          </cell>
          <cell r="I18678">
            <v>2733.43</v>
          </cell>
          <cell r="J18678">
            <v>37.2</v>
          </cell>
          <cell r="K18678">
            <v>35</v>
          </cell>
          <cell r="L18678">
            <v>25</v>
          </cell>
          <cell r="M18678">
            <v>38.26802</v>
          </cell>
          <cell r="N18678">
            <v>135.47</v>
          </cell>
          <cell r="O18678">
            <v>2868.9</v>
          </cell>
        </row>
        <row r="18679">
          <cell r="C18679" t="str">
            <v>432322193707017923</v>
          </cell>
          <cell r="D18679" t="str">
            <v>张和秀</v>
          </cell>
          <cell r="E18679" t="str">
            <v>女</v>
          </cell>
          <cell r="F18679">
            <v>19370701</v>
          </cell>
          <cell r="G18679" t="str">
            <v>1958-08-01</v>
          </cell>
          <cell r="H18679" t="str">
            <v>1992-12-01</v>
          </cell>
          <cell r="I18679">
            <v>2881.79</v>
          </cell>
          <cell r="J18679">
            <v>42</v>
          </cell>
          <cell r="K18679">
            <v>35</v>
          </cell>
          <cell r="L18679">
            <v>25</v>
          </cell>
          <cell r="M18679">
            <v>40.34506</v>
          </cell>
          <cell r="N18679">
            <v>142.35</v>
          </cell>
          <cell r="O18679">
            <v>3024.14</v>
          </cell>
        </row>
        <row r="18680">
          <cell r="C18680" t="str">
            <v>432322193702197929</v>
          </cell>
          <cell r="D18680" t="str">
            <v>黄慧珍</v>
          </cell>
          <cell r="E18680" t="str">
            <v>女</v>
          </cell>
          <cell r="F18680">
            <v>19370201</v>
          </cell>
          <cell r="G18680" t="str">
            <v>1958-08-01</v>
          </cell>
          <cell r="H18680" t="str">
            <v>1992-12-01</v>
          </cell>
          <cell r="I18680">
            <v>2881.79</v>
          </cell>
          <cell r="J18680">
            <v>42</v>
          </cell>
          <cell r="K18680">
            <v>35</v>
          </cell>
          <cell r="L18680">
            <v>25</v>
          </cell>
          <cell r="M18680">
            <v>40.34506</v>
          </cell>
          <cell r="N18680">
            <v>142.35</v>
          </cell>
          <cell r="O18680">
            <v>3024.14</v>
          </cell>
        </row>
        <row r="18681">
          <cell r="C18681" t="str">
            <v>432322194009277925</v>
          </cell>
          <cell r="D18681" t="str">
            <v>段艳辉</v>
          </cell>
          <cell r="E18681" t="str">
            <v>女</v>
          </cell>
          <cell r="F18681">
            <v>19400801</v>
          </cell>
          <cell r="G18681" t="str">
            <v>1959-08-01</v>
          </cell>
          <cell r="H18681" t="str">
            <v>1996-01-01</v>
          </cell>
          <cell r="I18681">
            <v>2907.95</v>
          </cell>
          <cell r="J18681">
            <v>44.4</v>
          </cell>
          <cell r="K18681">
            <v>35</v>
          </cell>
          <cell r="L18681">
            <v>25</v>
          </cell>
          <cell r="M18681">
            <v>40.7113</v>
          </cell>
          <cell r="N18681">
            <v>145.11</v>
          </cell>
          <cell r="O18681">
            <v>3053.06</v>
          </cell>
        </row>
        <row r="18682">
          <cell r="C18682" t="str">
            <v>432322193712077912</v>
          </cell>
          <cell r="D18682" t="str">
            <v>严子高</v>
          </cell>
          <cell r="E18682" t="str">
            <v>男</v>
          </cell>
          <cell r="F18682">
            <v>19360801</v>
          </cell>
          <cell r="G18682" t="str">
            <v>1958-08-01</v>
          </cell>
          <cell r="H18682" t="str">
            <v>1997-01-01</v>
          </cell>
          <cell r="I18682">
            <v>3033.32</v>
          </cell>
          <cell r="J18682">
            <v>46.8</v>
          </cell>
          <cell r="K18682">
            <v>35</v>
          </cell>
          <cell r="L18682">
            <v>25</v>
          </cell>
          <cell r="M18682">
            <v>42.46648</v>
          </cell>
          <cell r="N18682">
            <v>149.27</v>
          </cell>
          <cell r="O18682">
            <v>3182.59</v>
          </cell>
        </row>
        <row r="18683">
          <cell r="C18683" t="str">
            <v>432322193601048019</v>
          </cell>
          <cell r="D18683" t="str">
            <v>李玉林</v>
          </cell>
          <cell r="E18683" t="str">
            <v>男</v>
          </cell>
          <cell r="F18683">
            <v>19371101</v>
          </cell>
          <cell r="G18683" t="str">
            <v>1959-02-01</v>
          </cell>
          <cell r="H18683" t="str">
            <v>1998-01-01</v>
          </cell>
          <cell r="I18683">
            <v>3029.98</v>
          </cell>
          <cell r="J18683">
            <v>46.8</v>
          </cell>
          <cell r="K18683">
            <v>35</v>
          </cell>
          <cell r="L18683">
            <v>25</v>
          </cell>
          <cell r="M18683">
            <v>42.41972</v>
          </cell>
          <cell r="N18683">
            <v>149.22</v>
          </cell>
          <cell r="O18683">
            <v>3179.2</v>
          </cell>
        </row>
        <row r="18684">
          <cell r="C18684" t="str">
            <v>432322194102247923</v>
          </cell>
          <cell r="D18684" t="str">
            <v>祝顺华</v>
          </cell>
          <cell r="E18684" t="str">
            <v>女</v>
          </cell>
          <cell r="F18684">
            <v>19411201</v>
          </cell>
          <cell r="G18684" t="str">
            <v>1961-02-01</v>
          </cell>
          <cell r="H18684" t="str">
            <v>1997-01-01</v>
          </cell>
          <cell r="I18684">
            <v>2837.97</v>
          </cell>
          <cell r="J18684">
            <v>43.2</v>
          </cell>
          <cell r="K18684">
            <v>35</v>
          </cell>
          <cell r="L18684">
            <v>25</v>
          </cell>
          <cell r="M18684">
            <v>39.73158</v>
          </cell>
          <cell r="N18684">
            <v>142.93</v>
          </cell>
          <cell r="O18684">
            <v>2980.9</v>
          </cell>
        </row>
        <row r="18685">
          <cell r="C18685" t="str">
            <v>432322194410127923</v>
          </cell>
          <cell r="D18685" t="str">
            <v>潘末兰</v>
          </cell>
          <cell r="E18685" t="str">
            <v>女</v>
          </cell>
          <cell r="F18685">
            <v>19440801</v>
          </cell>
          <cell r="G18685" t="str">
            <v>1962-08-01</v>
          </cell>
          <cell r="H18685" t="str">
            <v>1999-01-01</v>
          </cell>
          <cell r="I18685">
            <v>2710.45</v>
          </cell>
          <cell r="J18685">
            <v>44.4</v>
          </cell>
          <cell r="K18685">
            <v>35</v>
          </cell>
          <cell r="L18685">
            <v>15</v>
          </cell>
          <cell r="M18685">
            <v>37.9463</v>
          </cell>
          <cell r="N18685" t="e">
            <v>#N/A</v>
          </cell>
          <cell r="O18685" t="e">
            <v>#N/A</v>
          </cell>
        </row>
        <row r="18686">
          <cell r="C18686" t="str">
            <v>432322194910247921</v>
          </cell>
          <cell r="D18686" t="str">
            <v>曹金连</v>
          </cell>
          <cell r="E18686" t="str">
            <v>女</v>
          </cell>
          <cell r="F18686">
            <v>19490901</v>
          </cell>
          <cell r="G18686" t="str">
            <v>1966-10-01</v>
          </cell>
          <cell r="H18686" t="str">
            <v>2004-09-01</v>
          </cell>
          <cell r="I18686">
            <v>2605.47</v>
          </cell>
          <cell r="J18686">
            <v>45.6</v>
          </cell>
          <cell r="K18686">
            <v>35</v>
          </cell>
          <cell r="L18686">
            <v>15</v>
          </cell>
          <cell r="M18686">
            <v>36.47658</v>
          </cell>
          <cell r="N18686">
            <v>132.08</v>
          </cell>
          <cell r="O18686">
            <v>2737.55</v>
          </cell>
        </row>
        <row r="18687">
          <cell r="C18687" t="str">
            <v>432322195008087921</v>
          </cell>
          <cell r="D18687" t="str">
            <v>姚和清</v>
          </cell>
          <cell r="E18687" t="str">
            <v>女</v>
          </cell>
          <cell r="F18687">
            <v>19490601</v>
          </cell>
          <cell r="G18687" t="str">
            <v>1966-07-01</v>
          </cell>
          <cell r="H18687" t="str">
            <v>2004-06-01</v>
          </cell>
          <cell r="I18687">
            <v>2595.3</v>
          </cell>
          <cell r="J18687">
            <v>45.6</v>
          </cell>
          <cell r="K18687">
            <v>35</v>
          </cell>
          <cell r="L18687">
            <v>15</v>
          </cell>
          <cell r="M18687">
            <v>36.3342</v>
          </cell>
          <cell r="N18687">
            <v>131.93</v>
          </cell>
          <cell r="O18687">
            <v>2727.23</v>
          </cell>
        </row>
        <row r="18688">
          <cell r="C18688" t="str">
            <v>432322194912197921</v>
          </cell>
          <cell r="D18688" t="str">
            <v>罗晓霞</v>
          </cell>
          <cell r="E18688" t="str">
            <v>女</v>
          </cell>
          <cell r="F18688">
            <v>19491001</v>
          </cell>
          <cell r="G18688" t="str">
            <v>1969-12-01</v>
          </cell>
          <cell r="H18688" t="str">
            <v>2004-10-01</v>
          </cell>
          <cell r="I18688">
            <v>2494.72</v>
          </cell>
          <cell r="J18688">
            <v>42</v>
          </cell>
          <cell r="K18688">
            <v>35</v>
          </cell>
          <cell r="L18688">
            <v>15</v>
          </cell>
          <cell r="M18688">
            <v>34.92608</v>
          </cell>
          <cell r="N18688">
            <v>126.93</v>
          </cell>
          <cell r="O18688">
            <v>2621.65</v>
          </cell>
        </row>
        <row r="18689">
          <cell r="C18689" t="str">
            <v>432322194501127910</v>
          </cell>
          <cell r="D18689" t="str">
            <v>王冬满</v>
          </cell>
          <cell r="E18689" t="str">
            <v>男</v>
          </cell>
          <cell r="F18689">
            <v>19441001</v>
          </cell>
          <cell r="G18689" t="str">
            <v>1961-11-01</v>
          </cell>
          <cell r="H18689" t="str">
            <v>2004-10-01</v>
          </cell>
          <cell r="I18689">
            <v>2922.78</v>
          </cell>
          <cell r="J18689">
            <v>51.6</v>
          </cell>
          <cell r="K18689">
            <v>35</v>
          </cell>
          <cell r="L18689">
            <v>15</v>
          </cell>
          <cell r="M18689">
            <v>40.91892</v>
          </cell>
          <cell r="N18689">
            <v>142.52</v>
          </cell>
          <cell r="O18689">
            <v>3065.3</v>
          </cell>
        </row>
        <row r="18690">
          <cell r="C18690" t="str">
            <v>432322195005317920</v>
          </cell>
          <cell r="D18690" t="str">
            <v>赵桂香</v>
          </cell>
          <cell r="E18690" t="str">
            <v>女</v>
          </cell>
          <cell r="F18690">
            <v>19500401</v>
          </cell>
          <cell r="G18690" t="str">
            <v>1967-05-01</v>
          </cell>
          <cell r="H18690" t="str">
            <v>2005-04-01</v>
          </cell>
          <cell r="I18690">
            <v>2584.23</v>
          </cell>
          <cell r="J18690">
            <v>45.6</v>
          </cell>
          <cell r="K18690">
            <v>35</v>
          </cell>
          <cell r="L18690">
            <v>15</v>
          </cell>
          <cell r="M18690">
            <v>36.17922</v>
          </cell>
          <cell r="N18690">
            <v>131.78</v>
          </cell>
          <cell r="O18690">
            <v>2716.01</v>
          </cell>
        </row>
        <row r="18691">
          <cell r="C18691" t="str">
            <v>432322195005027923</v>
          </cell>
          <cell r="D18691" t="str">
            <v>雷金连</v>
          </cell>
          <cell r="E18691" t="str">
            <v>女</v>
          </cell>
          <cell r="F18691">
            <v>19500201</v>
          </cell>
          <cell r="G18691" t="str">
            <v>1971-08-01</v>
          </cell>
          <cell r="H18691" t="str">
            <v>2005-02-01</v>
          </cell>
          <cell r="I18691">
            <v>2435.9</v>
          </cell>
          <cell r="J18691">
            <v>40.8</v>
          </cell>
          <cell r="K18691">
            <v>35</v>
          </cell>
          <cell r="L18691">
            <v>15</v>
          </cell>
          <cell r="M18691">
            <v>34.1026</v>
          </cell>
          <cell r="N18691">
            <v>124.9</v>
          </cell>
          <cell r="O18691">
            <v>2560.8</v>
          </cell>
        </row>
        <row r="18692">
          <cell r="C18692" t="str">
            <v>432322194508117918</v>
          </cell>
          <cell r="D18692" t="str">
            <v>易炳炎</v>
          </cell>
          <cell r="E18692" t="str">
            <v>男</v>
          </cell>
          <cell r="F18692">
            <v>19450801</v>
          </cell>
          <cell r="G18692" t="str">
            <v>1962-08-01</v>
          </cell>
          <cell r="H18692" t="str">
            <v>2005-08-01</v>
          </cell>
          <cell r="I18692">
            <v>2898.35</v>
          </cell>
          <cell r="J18692">
            <v>52.8</v>
          </cell>
          <cell r="K18692">
            <v>35</v>
          </cell>
          <cell r="L18692">
            <v>15</v>
          </cell>
          <cell r="M18692">
            <v>40.5769</v>
          </cell>
          <cell r="N18692">
            <v>143.38</v>
          </cell>
          <cell r="O18692">
            <v>3041.73</v>
          </cell>
        </row>
        <row r="18693">
          <cell r="C18693" t="str">
            <v>432322195010277927</v>
          </cell>
          <cell r="D18693" t="str">
            <v>赵美林</v>
          </cell>
          <cell r="E18693" t="str">
            <v>女</v>
          </cell>
          <cell r="F18693">
            <v>19500901</v>
          </cell>
          <cell r="G18693" t="str">
            <v>1967-10-01</v>
          </cell>
          <cell r="H18693" t="str">
            <v>2005-09-01</v>
          </cell>
          <cell r="I18693">
            <v>2583.41</v>
          </cell>
          <cell r="J18693">
            <v>45.6</v>
          </cell>
          <cell r="K18693">
            <v>35</v>
          </cell>
          <cell r="L18693">
            <v>15</v>
          </cell>
          <cell r="M18693">
            <v>36.16774</v>
          </cell>
          <cell r="N18693">
            <v>131.77</v>
          </cell>
          <cell r="O18693">
            <v>2715.18</v>
          </cell>
        </row>
        <row r="18694">
          <cell r="C18694" t="str">
            <v>432322195007160066</v>
          </cell>
          <cell r="D18694" t="str">
            <v>熊伏云</v>
          </cell>
          <cell r="E18694" t="str">
            <v>女</v>
          </cell>
          <cell r="F18694">
            <v>19500201</v>
          </cell>
          <cell r="G18694" t="str">
            <v>1967-07-01</v>
          </cell>
          <cell r="H18694" t="str">
            <v>2005-02-01</v>
          </cell>
          <cell r="I18694">
            <v>2591.43</v>
          </cell>
          <cell r="J18694">
            <v>45.6</v>
          </cell>
          <cell r="K18694">
            <v>35</v>
          </cell>
          <cell r="L18694">
            <v>15</v>
          </cell>
          <cell r="M18694">
            <v>36.28002</v>
          </cell>
          <cell r="N18694">
            <v>131.88</v>
          </cell>
          <cell r="O18694">
            <v>2723.31</v>
          </cell>
        </row>
        <row r="18695">
          <cell r="C18695" t="str">
            <v>432322194207187920</v>
          </cell>
          <cell r="D18695" t="str">
            <v>钟伏莲</v>
          </cell>
          <cell r="E18695" t="str">
            <v>女</v>
          </cell>
          <cell r="F18695">
            <v>19420701</v>
          </cell>
          <cell r="G18695" t="str">
            <v>1959-08-01</v>
          </cell>
          <cell r="H18695" t="str">
            <v>1997-07-01</v>
          </cell>
          <cell r="I18695">
            <v>2856</v>
          </cell>
          <cell r="J18695">
            <v>45.6</v>
          </cell>
          <cell r="K18695">
            <v>35</v>
          </cell>
          <cell r="L18695">
            <v>15</v>
          </cell>
          <cell r="M18695">
            <v>39.984</v>
          </cell>
          <cell r="N18695">
            <v>135.58</v>
          </cell>
          <cell r="O18695">
            <v>2991.58</v>
          </cell>
        </row>
        <row r="18696">
          <cell r="C18696" t="str">
            <v>432322193903197917</v>
          </cell>
          <cell r="D18696" t="str">
            <v>陈祝友</v>
          </cell>
          <cell r="E18696" t="str">
            <v>男</v>
          </cell>
          <cell r="F18696">
            <v>19390301</v>
          </cell>
          <cell r="G18696" t="str">
            <v>1958-08-01</v>
          </cell>
          <cell r="H18696" t="str">
            <v>2000-01-01</v>
          </cell>
          <cell r="I18696">
            <v>3098.1</v>
          </cell>
          <cell r="J18696">
            <v>50.4</v>
          </cell>
          <cell r="K18696">
            <v>35</v>
          </cell>
          <cell r="L18696">
            <v>25</v>
          </cell>
          <cell r="M18696">
            <v>43.3734</v>
          </cell>
          <cell r="N18696">
            <v>153.77</v>
          </cell>
          <cell r="O18696">
            <v>3251.87</v>
          </cell>
        </row>
        <row r="18697">
          <cell r="C18697" t="str">
            <v>432322193308037919</v>
          </cell>
          <cell r="D18697" t="str">
            <v>吴文杰</v>
          </cell>
          <cell r="E18697" t="str">
            <v>男</v>
          </cell>
          <cell r="F18697">
            <v>19320801</v>
          </cell>
          <cell r="G18697" t="str">
            <v>1958-08-01</v>
          </cell>
          <cell r="H18697" t="str">
            <v>1992-12-01</v>
          </cell>
          <cell r="I18697">
            <v>2976.7</v>
          </cell>
          <cell r="J18697">
            <v>42</v>
          </cell>
          <cell r="K18697">
            <v>35</v>
          </cell>
          <cell r="L18697">
            <v>25</v>
          </cell>
          <cell r="M18697">
            <v>41.6738</v>
          </cell>
          <cell r="N18697">
            <v>143.67</v>
          </cell>
          <cell r="O18697">
            <v>3120.37</v>
          </cell>
        </row>
        <row r="18698">
          <cell r="C18698" t="str">
            <v>432322195104167921</v>
          </cell>
          <cell r="D18698" t="str">
            <v>黄月英</v>
          </cell>
          <cell r="E18698" t="str">
            <v>女</v>
          </cell>
          <cell r="F18698">
            <v>19510301</v>
          </cell>
          <cell r="G18698" t="str">
            <v>1968-04-01</v>
          </cell>
          <cell r="H18698" t="str">
            <v>2006-03-01</v>
          </cell>
          <cell r="I18698">
            <v>2573.66</v>
          </cell>
          <cell r="J18698">
            <v>45.6</v>
          </cell>
          <cell r="K18698">
            <v>35</v>
          </cell>
          <cell r="L18698">
            <v>15</v>
          </cell>
          <cell r="M18698">
            <v>36.03124</v>
          </cell>
          <cell r="N18698">
            <v>131.63</v>
          </cell>
          <cell r="O18698">
            <v>2705.29</v>
          </cell>
        </row>
        <row r="18699">
          <cell r="C18699" t="str">
            <v>432322194602067910</v>
          </cell>
          <cell r="D18699" t="str">
            <v>夏文志</v>
          </cell>
          <cell r="E18699" t="str">
            <v>男</v>
          </cell>
          <cell r="F18699">
            <v>19460101</v>
          </cell>
          <cell r="G18699" t="str">
            <v>1963-02-01</v>
          </cell>
          <cell r="H18699" t="str">
            <v>2006-01-01</v>
          </cell>
          <cell r="I18699">
            <v>2879.5</v>
          </cell>
          <cell r="J18699">
            <v>51.6</v>
          </cell>
          <cell r="K18699">
            <v>35</v>
          </cell>
          <cell r="L18699">
            <v>15</v>
          </cell>
          <cell r="M18699">
            <v>40.313</v>
          </cell>
          <cell r="N18699">
            <v>141.91</v>
          </cell>
          <cell r="O18699">
            <v>3021.41</v>
          </cell>
        </row>
        <row r="18700">
          <cell r="C18700" t="str">
            <v>430921194505207912</v>
          </cell>
          <cell r="D18700" t="str">
            <v>周世泉</v>
          </cell>
          <cell r="E18700" t="str">
            <v>男</v>
          </cell>
          <cell r="F18700">
            <v>19460501</v>
          </cell>
          <cell r="G18700" t="str">
            <v>1963-06-01</v>
          </cell>
          <cell r="H18700" t="str">
            <v>2006-05-01</v>
          </cell>
          <cell r="I18700">
            <v>2880.84</v>
          </cell>
          <cell r="J18700">
            <v>51.6</v>
          </cell>
          <cell r="K18700">
            <v>35</v>
          </cell>
          <cell r="L18700">
            <v>15</v>
          </cell>
          <cell r="M18700">
            <v>40.33176</v>
          </cell>
          <cell r="N18700">
            <v>141.93</v>
          </cell>
          <cell r="O18700">
            <v>3022.77</v>
          </cell>
        </row>
        <row r="18701">
          <cell r="C18701" t="str">
            <v>432322195009238023</v>
          </cell>
          <cell r="D18701" t="str">
            <v>李五妹</v>
          </cell>
          <cell r="E18701" t="str">
            <v>女</v>
          </cell>
          <cell r="F18701">
            <v>19510301</v>
          </cell>
          <cell r="G18701" t="str">
            <v>1968-04-01</v>
          </cell>
          <cell r="H18701" t="str">
            <v>2006-03-01</v>
          </cell>
          <cell r="I18701">
            <v>2573.66</v>
          </cell>
          <cell r="J18701">
            <v>45.6</v>
          </cell>
          <cell r="K18701">
            <v>35</v>
          </cell>
          <cell r="L18701">
            <v>15</v>
          </cell>
          <cell r="M18701">
            <v>36.03124</v>
          </cell>
          <cell r="N18701">
            <v>131.63</v>
          </cell>
          <cell r="O18701">
            <v>2705.29</v>
          </cell>
        </row>
        <row r="18702">
          <cell r="C18702" t="str">
            <v>432322195108027926</v>
          </cell>
          <cell r="D18702" t="str">
            <v>聂秋莲</v>
          </cell>
          <cell r="E18702" t="str">
            <v>女</v>
          </cell>
          <cell r="F18702">
            <v>19510601</v>
          </cell>
          <cell r="G18702" t="str">
            <v>1970-02-01</v>
          </cell>
          <cell r="H18702" t="str">
            <v>2006-06-01</v>
          </cell>
          <cell r="I18702">
            <v>2530.02</v>
          </cell>
          <cell r="J18702">
            <v>44.4</v>
          </cell>
          <cell r="K18702">
            <v>35</v>
          </cell>
          <cell r="L18702">
            <v>15</v>
          </cell>
          <cell r="M18702">
            <v>35.42028</v>
          </cell>
          <cell r="N18702">
            <v>129.82</v>
          </cell>
          <cell r="O18702">
            <v>2659.84</v>
          </cell>
        </row>
        <row r="18703">
          <cell r="C18703" t="str">
            <v>432322195111097925</v>
          </cell>
          <cell r="D18703" t="str">
            <v>陈立元</v>
          </cell>
          <cell r="E18703" t="str">
            <v>女</v>
          </cell>
          <cell r="F18703">
            <v>19510101</v>
          </cell>
          <cell r="G18703" t="str">
            <v>1968-02-01</v>
          </cell>
          <cell r="H18703" t="str">
            <v>2006-01-01</v>
          </cell>
          <cell r="I18703">
            <v>2573.96</v>
          </cell>
          <cell r="J18703">
            <v>45.6</v>
          </cell>
          <cell r="K18703">
            <v>35</v>
          </cell>
          <cell r="L18703">
            <v>15</v>
          </cell>
          <cell r="M18703">
            <v>36.03544</v>
          </cell>
          <cell r="N18703">
            <v>131.64</v>
          </cell>
          <cell r="O18703">
            <v>2705.6</v>
          </cell>
        </row>
        <row r="18704">
          <cell r="C18704" t="str">
            <v>432322194606157913</v>
          </cell>
          <cell r="D18704" t="str">
            <v>周小泉</v>
          </cell>
          <cell r="E18704" t="str">
            <v>男</v>
          </cell>
          <cell r="F18704">
            <v>19460501</v>
          </cell>
          <cell r="G18704" t="str">
            <v>1963-06-01</v>
          </cell>
          <cell r="H18704" t="str">
            <v>2006-05-01</v>
          </cell>
          <cell r="I18704">
            <v>2878.98</v>
          </cell>
          <cell r="J18704">
            <v>51.6</v>
          </cell>
          <cell r="K18704">
            <v>35</v>
          </cell>
          <cell r="L18704">
            <v>15</v>
          </cell>
          <cell r="M18704">
            <v>40.30572</v>
          </cell>
          <cell r="N18704">
            <v>141.91</v>
          </cell>
          <cell r="O18704">
            <v>3020.89</v>
          </cell>
        </row>
        <row r="18705">
          <cell r="C18705" t="str">
            <v>432322195201227922</v>
          </cell>
          <cell r="D18705" t="str">
            <v>曾腊枚</v>
          </cell>
          <cell r="E18705" t="str">
            <v>女</v>
          </cell>
          <cell r="F18705">
            <v>19510201</v>
          </cell>
          <cell r="G18705" t="str">
            <v>1975-01-01</v>
          </cell>
          <cell r="H18705" t="str">
            <v>2006-02-01</v>
          </cell>
          <cell r="I18705">
            <v>2370.54</v>
          </cell>
          <cell r="J18705">
            <v>38.4</v>
          </cell>
          <cell r="K18705">
            <v>35</v>
          </cell>
          <cell r="L18705">
            <v>15</v>
          </cell>
          <cell r="M18705">
            <v>33.18756</v>
          </cell>
          <cell r="N18705">
            <v>121.59</v>
          </cell>
          <cell r="O18705">
            <v>2492.13</v>
          </cell>
        </row>
        <row r="18706">
          <cell r="C18706" t="str">
            <v>432322194907207929</v>
          </cell>
          <cell r="D18706" t="str">
            <v>钟兰英</v>
          </cell>
          <cell r="E18706" t="str">
            <v>女</v>
          </cell>
          <cell r="F18706">
            <v>19510601</v>
          </cell>
          <cell r="G18706" t="str">
            <v>1968-07-01</v>
          </cell>
          <cell r="H18706" t="str">
            <v>2006-06-01</v>
          </cell>
          <cell r="I18706">
            <v>2573.46</v>
          </cell>
          <cell r="J18706">
            <v>45.6</v>
          </cell>
          <cell r="K18706">
            <v>35</v>
          </cell>
          <cell r="L18706">
            <v>15</v>
          </cell>
          <cell r="M18706">
            <v>36.02844</v>
          </cell>
          <cell r="N18706">
            <v>131.63</v>
          </cell>
          <cell r="O18706">
            <v>2705.09</v>
          </cell>
        </row>
        <row r="18707">
          <cell r="C18707" t="str">
            <v>432322195108017920</v>
          </cell>
          <cell r="D18707" t="str">
            <v>刘金秀</v>
          </cell>
          <cell r="E18707" t="str">
            <v>女</v>
          </cell>
          <cell r="F18707">
            <v>19510701</v>
          </cell>
          <cell r="G18707" t="str">
            <v>1969-10-01</v>
          </cell>
          <cell r="H18707" t="str">
            <v>2006-07-01</v>
          </cell>
          <cell r="I18707">
            <v>2533.31</v>
          </cell>
          <cell r="J18707">
            <v>44.4</v>
          </cell>
          <cell r="K18707">
            <v>35</v>
          </cell>
          <cell r="L18707">
            <v>15</v>
          </cell>
          <cell r="M18707">
            <v>35.46634</v>
          </cell>
          <cell r="N18707">
            <v>129.87</v>
          </cell>
          <cell r="O18707">
            <v>2663.18</v>
          </cell>
        </row>
        <row r="18708">
          <cell r="C18708" t="str">
            <v>432322194612177910</v>
          </cell>
          <cell r="D18708" t="str">
            <v>夏明生</v>
          </cell>
          <cell r="E18708" t="str">
            <v>男</v>
          </cell>
          <cell r="F18708">
            <v>19461001</v>
          </cell>
          <cell r="G18708" t="str">
            <v>1963-11-01</v>
          </cell>
          <cell r="H18708" t="str">
            <v>2006-10-01</v>
          </cell>
          <cell r="I18708">
            <v>2878.88</v>
          </cell>
          <cell r="J18708">
            <v>51.6</v>
          </cell>
          <cell r="K18708">
            <v>35</v>
          </cell>
          <cell r="L18708">
            <v>15</v>
          </cell>
          <cell r="M18708">
            <v>40.30432</v>
          </cell>
          <cell r="N18708">
            <v>141.9</v>
          </cell>
          <cell r="O18708">
            <v>3020.78</v>
          </cell>
        </row>
        <row r="18709">
          <cell r="C18709" t="str">
            <v>432322194701077938</v>
          </cell>
          <cell r="D18709" t="str">
            <v>廖志祥</v>
          </cell>
          <cell r="E18709" t="str">
            <v>男</v>
          </cell>
          <cell r="F18709">
            <v>19461201</v>
          </cell>
          <cell r="G18709" t="str">
            <v>1964-01-01</v>
          </cell>
          <cell r="H18709" t="str">
            <v>2006-12-01</v>
          </cell>
          <cell r="I18709">
            <v>2878.67</v>
          </cell>
          <cell r="J18709">
            <v>51.6</v>
          </cell>
          <cell r="K18709">
            <v>35</v>
          </cell>
          <cell r="L18709">
            <v>15</v>
          </cell>
          <cell r="M18709">
            <v>40.30138</v>
          </cell>
          <cell r="N18709">
            <v>141.9</v>
          </cell>
          <cell r="O18709">
            <v>3020.57</v>
          </cell>
        </row>
        <row r="18710">
          <cell r="C18710" t="str">
            <v>432322194705117917</v>
          </cell>
          <cell r="D18710" t="str">
            <v>王桂伏</v>
          </cell>
          <cell r="E18710" t="str">
            <v>男</v>
          </cell>
          <cell r="F18710">
            <v>19470301</v>
          </cell>
          <cell r="G18710" t="str">
            <v>1964-04-01</v>
          </cell>
          <cell r="H18710" t="str">
            <v>2007-03-01</v>
          </cell>
          <cell r="I18710">
            <v>2853.49</v>
          </cell>
          <cell r="J18710">
            <v>51.6</v>
          </cell>
          <cell r="K18710">
            <v>35</v>
          </cell>
          <cell r="L18710">
            <v>15</v>
          </cell>
          <cell r="M18710">
            <v>39.94886</v>
          </cell>
          <cell r="N18710">
            <v>141.55</v>
          </cell>
          <cell r="O18710">
            <v>2995.04</v>
          </cell>
        </row>
        <row r="18711">
          <cell r="C18711" t="str">
            <v>432322195403137925</v>
          </cell>
          <cell r="D18711" t="str">
            <v>尤支元</v>
          </cell>
          <cell r="E18711" t="str">
            <v>女</v>
          </cell>
          <cell r="F18711">
            <v>19520401</v>
          </cell>
          <cell r="G18711" t="str">
            <v>1975-08-01</v>
          </cell>
          <cell r="H18711" t="str">
            <v>2007-04-01</v>
          </cell>
          <cell r="I18711">
            <v>2312.55</v>
          </cell>
          <cell r="J18711">
            <v>38.4</v>
          </cell>
          <cell r="K18711">
            <v>35</v>
          </cell>
          <cell r="L18711">
            <v>0</v>
          </cell>
          <cell r="M18711">
            <v>32.3757</v>
          </cell>
          <cell r="N18711">
            <v>105.78</v>
          </cell>
          <cell r="O18711">
            <v>2418.33</v>
          </cell>
        </row>
        <row r="18712">
          <cell r="C18712" t="str">
            <v>432322195204297926</v>
          </cell>
          <cell r="D18712" t="str">
            <v>范庚莲</v>
          </cell>
          <cell r="E18712" t="str">
            <v>女</v>
          </cell>
          <cell r="F18712">
            <v>19520401</v>
          </cell>
          <cell r="G18712" t="str">
            <v>1969-05-01</v>
          </cell>
          <cell r="H18712" t="str">
            <v>2007-04-01</v>
          </cell>
          <cell r="I18712">
            <v>2558.13</v>
          </cell>
          <cell r="J18712">
            <v>45.6</v>
          </cell>
          <cell r="K18712">
            <v>35</v>
          </cell>
          <cell r="L18712">
            <v>0</v>
          </cell>
          <cell r="M18712">
            <v>35.81382</v>
          </cell>
          <cell r="N18712">
            <v>116.41</v>
          </cell>
          <cell r="O18712">
            <v>2674.54</v>
          </cell>
        </row>
        <row r="18713">
          <cell r="C18713" t="str">
            <v>432322195008067920</v>
          </cell>
          <cell r="D18713" t="str">
            <v>郭凤先</v>
          </cell>
          <cell r="E18713" t="str">
            <v>女</v>
          </cell>
          <cell r="F18713">
            <v>19520601</v>
          </cell>
          <cell r="G18713" t="str">
            <v>1969-07-01</v>
          </cell>
          <cell r="H18713" t="str">
            <v>2007-06-01</v>
          </cell>
          <cell r="I18713">
            <v>2557.61</v>
          </cell>
          <cell r="J18713">
            <v>45.6</v>
          </cell>
          <cell r="K18713">
            <v>35</v>
          </cell>
          <cell r="L18713">
            <v>0</v>
          </cell>
          <cell r="M18713">
            <v>35.80654</v>
          </cell>
          <cell r="N18713">
            <v>116.41</v>
          </cell>
          <cell r="O18713">
            <v>2674.02</v>
          </cell>
        </row>
        <row r="18714">
          <cell r="C18714" t="str">
            <v>43232219470816791X</v>
          </cell>
          <cell r="D18714" t="str">
            <v>尹建克</v>
          </cell>
          <cell r="E18714" t="str">
            <v>男</v>
          </cell>
          <cell r="F18714">
            <v>19470701</v>
          </cell>
          <cell r="G18714" t="str">
            <v>1964-08-01</v>
          </cell>
          <cell r="H18714" t="str">
            <v>2007-07-01</v>
          </cell>
          <cell r="I18714">
            <v>2852.97</v>
          </cell>
          <cell r="J18714">
            <v>51.6</v>
          </cell>
          <cell r="K18714">
            <v>35</v>
          </cell>
          <cell r="L18714">
            <v>15</v>
          </cell>
          <cell r="M18714">
            <v>39.94158</v>
          </cell>
          <cell r="N18714">
            <v>141.54</v>
          </cell>
          <cell r="O18714">
            <v>2994.51</v>
          </cell>
        </row>
        <row r="18715">
          <cell r="C18715" t="str">
            <v>432322195209037920</v>
          </cell>
          <cell r="D18715" t="str">
            <v>王佩兰</v>
          </cell>
          <cell r="E18715" t="str">
            <v>女</v>
          </cell>
          <cell r="F18715">
            <v>19520701</v>
          </cell>
          <cell r="G18715" t="str">
            <v>1970-01-01</v>
          </cell>
          <cell r="H18715" t="str">
            <v>2007-07-01</v>
          </cell>
          <cell r="I18715">
            <v>2553.4</v>
          </cell>
          <cell r="J18715">
            <v>45.6</v>
          </cell>
          <cell r="K18715">
            <v>35</v>
          </cell>
          <cell r="L18715">
            <v>0</v>
          </cell>
          <cell r="M18715">
            <v>35.7476</v>
          </cell>
          <cell r="N18715">
            <v>116.35</v>
          </cell>
          <cell r="O18715">
            <v>2669.75</v>
          </cell>
        </row>
        <row r="18716">
          <cell r="C18716" t="str">
            <v>432322194712177918</v>
          </cell>
          <cell r="D18716" t="str">
            <v>张伏桥</v>
          </cell>
          <cell r="E18716" t="str">
            <v>男</v>
          </cell>
          <cell r="F18716">
            <v>19471101</v>
          </cell>
          <cell r="G18716" t="str">
            <v>1964-12-01</v>
          </cell>
          <cell r="H18716" t="str">
            <v>2007-11-01</v>
          </cell>
          <cell r="I18716">
            <v>2852.05</v>
          </cell>
          <cell r="J18716">
            <v>51.6</v>
          </cell>
          <cell r="K18716">
            <v>35</v>
          </cell>
          <cell r="L18716">
            <v>15</v>
          </cell>
          <cell r="M18716">
            <v>39.9287</v>
          </cell>
          <cell r="N18716">
            <v>141.53</v>
          </cell>
          <cell r="O18716">
            <v>2993.58</v>
          </cell>
        </row>
        <row r="18717">
          <cell r="C18717" t="str">
            <v>432302195209193928</v>
          </cell>
          <cell r="D18717" t="str">
            <v>姚桂香</v>
          </cell>
          <cell r="E18717" t="str">
            <v>女</v>
          </cell>
          <cell r="F18717">
            <v>19520901</v>
          </cell>
          <cell r="G18717" t="str">
            <v>1969-10-01</v>
          </cell>
          <cell r="H18717" t="str">
            <v>2007-09-01</v>
          </cell>
          <cell r="I18717">
            <v>2556.89</v>
          </cell>
          <cell r="J18717">
            <v>45.6</v>
          </cell>
          <cell r="K18717">
            <v>35</v>
          </cell>
          <cell r="L18717">
            <v>0</v>
          </cell>
          <cell r="M18717">
            <v>35.79646</v>
          </cell>
          <cell r="N18717">
            <v>116.4</v>
          </cell>
          <cell r="O18717">
            <v>2673.29</v>
          </cell>
        </row>
        <row r="18718">
          <cell r="C18718" t="str">
            <v>432322194801137918</v>
          </cell>
          <cell r="D18718" t="str">
            <v>江从海</v>
          </cell>
          <cell r="E18718" t="str">
            <v>男</v>
          </cell>
          <cell r="F18718">
            <v>19471201</v>
          </cell>
          <cell r="G18718" t="str">
            <v>1965-01-01</v>
          </cell>
          <cell r="H18718" t="str">
            <v>2002-12-01</v>
          </cell>
          <cell r="I18718">
            <v>2768.86</v>
          </cell>
          <cell r="J18718">
            <v>45.6</v>
          </cell>
          <cell r="K18718">
            <v>35</v>
          </cell>
          <cell r="L18718">
            <v>15</v>
          </cell>
          <cell r="M18718">
            <v>38.76404</v>
          </cell>
          <cell r="N18718">
            <v>134.36</v>
          </cell>
          <cell r="O18718">
            <v>2903.22</v>
          </cell>
        </row>
        <row r="18719">
          <cell r="C18719" t="str">
            <v>432322195002217924</v>
          </cell>
          <cell r="D18719" t="str">
            <v>谭爱珍</v>
          </cell>
          <cell r="E18719" t="str">
            <v>女</v>
          </cell>
          <cell r="F18719">
            <v>19530101</v>
          </cell>
          <cell r="G18719" t="str">
            <v>1970-02-01</v>
          </cell>
          <cell r="H18719" t="str">
            <v>2008-01-01</v>
          </cell>
          <cell r="I18719">
            <v>2533.15</v>
          </cell>
          <cell r="J18719">
            <v>45.6</v>
          </cell>
          <cell r="K18719">
            <v>35</v>
          </cell>
          <cell r="L18719">
            <v>0</v>
          </cell>
          <cell r="M18719">
            <v>35.4641</v>
          </cell>
          <cell r="N18719">
            <v>116.06</v>
          </cell>
          <cell r="O18719">
            <v>2649.21</v>
          </cell>
        </row>
        <row r="18720">
          <cell r="C18720" t="str">
            <v>432322194803087918</v>
          </cell>
          <cell r="D18720" t="str">
            <v>文正球</v>
          </cell>
          <cell r="E18720" t="str">
            <v>男</v>
          </cell>
          <cell r="F18720">
            <v>19480201</v>
          </cell>
          <cell r="G18720" t="str">
            <v>1965-03-01</v>
          </cell>
          <cell r="H18720" t="str">
            <v>2008-02-01</v>
          </cell>
          <cell r="I18720">
            <v>2817.7</v>
          </cell>
          <cell r="J18720">
            <v>51.6</v>
          </cell>
          <cell r="K18720">
            <v>35</v>
          </cell>
          <cell r="L18720">
            <v>15</v>
          </cell>
          <cell r="M18720">
            <v>39.4478</v>
          </cell>
          <cell r="N18720">
            <v>141.05</v>
          </cell>
          <cell r="O18720">
            <v>2958.75</v>
          </cell>
        </row>
        <row r="18721">
          <cell r="C18721" t="str">
            <v>432322194806287915</v>
          </cell>
          <cell r="D18721" t="str">
            <v>陈清田</v>
          </cell>
          <cell r="E18721" t="str">
            <v>男</v>
          </cell>
          <cell r="F18721">
            <v>19480501</v>
          </cell>
          <cell r="G18721" t="str">
            <v>1965-06-01</v>
          </cell>
          <cell r="H18721" t="str">
            <v>2008-05-01</v>
          </cell>
          <cell r="I18721">
            <v>2816.88</v>
          </cell>
          <cell r="J18721">
            <v>51.6</v>
          </cell>
          <cell r="K18721">
            <v>35</v>
          </cell>
          <cell r="L18721">
            <v>15</v>
          </cell>
          <cell r="M18721">
            <v>39.43632</v>
          </cell>
          <cell r="N18721">
            <v>141.04</v>
          </cell>
          <cell r="O18721">
            <v>2957.92</v>
          </cell>
        </row>
        <row r="18722">
          <cell r="C18722" t="str">
            <v>432322195308260060</v>
          </cell>
          <cell r="D18722" t="str">
            <v>王池秀</v>
          </cell>
          <cell r="E18722" t="str">
            <v>女</v>
          </cell>
          <cell r="F18722">
            <v>19530701</v>
          </cell>
          <cell r="G18722" t="str">
            <v>1977-01-01</v>
          </cell>
          <cell r="H18722" t="str">
            <v>2008-07-01</v>
          </cell>
          <cell r="I18722">
            <v>2272.35</v>
          </cell>
          <cell r="J18722">
            <v>38.4</v>
          </cell>
          <cell r="K18722">
            <v>35</v>
          </cell>
          <cell r="L18722">
            <v>0</v>
          </cell>
          <cell r="M18722">
            <v>31.8129</v>
          </cell>
          <cell r="N18722">
            <v>105.21</v>
          </cell>
          <cell r="O18722">
            <v>2377.56</v>
          </cell>
        </row>
        <row r="18723">
          <cell r="C18723" t="str">
            <v>432322195308177929</v>
          </cell>
          <cell r="D18723" t="str">
            <v>李香妹</v>
          </cell>
          <cell r="E18723" t="str">
            <v>女</v>
          </cell>
          <cell r="F18723">
            <v>19530701</v>
          </cell>
          <cell r="G18723" t="str">
            <v>1970-08-01</v>
          </cell>
          <cell r="H18723" t="str">
            <v>2008-07-01</v>
          </cell>
          <cell r="I18723">
            <v>2531.4</v>
          </cell>
          <cell r="J18723">
            <v>45.6</v>
          </cell>
          <cell r="K18723">
            <v>35</v>
          </cell>
          <cell r="L18723">
            <v>0</v>
          </cell>
          <cell r="M18723">
            <v>35.4396</v>
          </cell>
          <cell r="N18723">
            <v>116.04</v>
          </cell>
          <cell r="O18723">
            <v>2647.44</v>
          </cell>
        </row>
        <row r="18724">
          <cell r="C18724" t="str">
            <v>432322194810267917</v>
          </cell>
          <cell r="D18724" t="str">
            <v>刘湘华</v>
          </cell>
          <cell r="E18724" t="str">
            <v>男</v>
          </cell>
          <cell r="F18724">
            <v>19480901</v>
          </cell>
          <cell r="G18724" t="str">
            <v>1965-10-01</v>
          </cell>
          <cell r="H18724" t="str">
            <v>2008-09-01</v>
          </cell>
          <cell r="I18724">
            <v>2815.95</v>
          </cell>
          <cell r="J18724">
            <v>51.6</v>
          </cell>
          <cell r="K18724">
            <v>35</v>
          </cell>
          <cell r="L18724">
            <v>15</v>
          </cell>
          <cell r="M18724">
            <v>39.4233</v>
          </cell>
          <cell r="N18724">
            <v>141.02</v>
          </cell>
          <cell r="O18724">
            <v>2956.97</v>
          </cell>
        </row>
        <row r="18725">
          <cell r="C18725" t="str">
            <v>432322194811167918</v>
          </cell>
          <cell r="D18725" t="str">
            <v>吴光亮</v>
          </cell>
          <cell r="E18725" t="str">
            <v>男</v>
          </cell>
          <cell r="F18725">
            <v>19481001</v>
          </cell>
          <cell r="G18725" t="str">
            <v>1965-11-01</v>
          </cell>
          <cell r="H18725" t="str">
            <v>2008-10-01</v>
          </cell>
          <cell r="I18725">
            <v>2815.75</v>
          </cell>
          <cell r="J18725">
            <v>51.6</v>
          </cell>
          <cell r="K18725">
            <v>35</v>
          </cell>
          <cell r="L18725">
            <v>15</v>
          </cell>
          <cell r="M18725">
            <v>39.4205</v>
          </cell>
          <cell r="N18725">
            <v>141.02</v>
          </cell>
          <cell r="O18725">
            <v>2956.77</v>
          </cell>
        </row>
        <row r="18726">
          <cell r="C18726" t="str">
            <v>432322195312028029</v>
          </cell>
          <cell r="D18726" t="str">
            <v>李雪枚</v>
          </cell>
          <cell r="E18726" t="str">
            <v>女</v>
          </cell>
          <cell r="F18726">
            <v>19531201</v>
          </cell>
          <cell r="G18726" t="str">
            <v>1971-01-01</v>
          </cell>
          <cell r="H18726" t="str">
            <v>2008-12-01</v>
          </cell>
          <cell r="I18726">
            <v>2529.86</v>
          </cell>
          <cell r="J18726">
            <v>45.6</v>
          </cell>
          <cell r="K18726">
            <v>35</v>
          </cell>
          <cell r="L18726">
            <v>0</v>
          </cell>
          <cell r="M18726">
            <v>35.41804</v>
          </cell>
          <cell r="N18726">
            <v>116.02</v>
          </cell>
          <cell r="O18726">
            <v>2645.88</v>
          </cell>
        </row>
        <row r="18727">
          <cell r="C18727" t="str">
            <v>432322194812307919</v>
          </cell>
          <cell r="D18727" t="str">
            <v>冷年生</v>
          </cell>
          <cell r="E18727" t="str">
            <v>男</v>
          </cell>
          <cell r="F18727">
            <v>19481201</v>
          </cell>
          <cell r="G18727" t="str">
            <v>1971-05-01</v>
          </cell>
          <cell r="H18727" t="str">
            <v>2008-12-01</v>
          </cell>
          <cell r="I18727">
            <v>2655.14</v>
          </cell>
          <cell r="J18727">
            <v>45.6</v>
          </cell>
          <cell r="K18727">
            <v>35</v>
          </cell>
          <cell r="L18727">
            <v>15</v>
          </cell>
          <cell r="M18727">
            <v>37.17196</v>
          </cell>
          <cell r="N18727">
            <v>132.77</v>
          </cell>
          <cell r="O18727">
            <v>2787.91</v>
          </cell>
        </row>
        <row r="18728">
          <cell r="C18728" t="str">
            <v>432322195411217925</v>
          </cell>
          <cell r="D18728" t="str">
            <v>谭辉</v>
          </cell>
          <cell r="E18728" t="str">
            <v>女</v>
          </cell>
          <cell r="F18728">
            <v>19531001</v>
          </cell>
          <cell r="G18728" t="str">
            <v>1976-10-01</v>
          </cell>
          <cell r="H18728" t="str">
            <v>2008-10-01</v>
          </cell>
          <cell r="I18728">
            <v>2297.89</v>
          </cell>
          <cell r="J18728">
            <v>39.6</v>
          </cell>
          <cell r="K18728">
            <v>35</v>
          </cell>
          <cell r="L18728">
            <v>0</v>
          </cell>
          <cell r="M18728">
            <v>32.17046</v>
          </cell>
          <cell r="N18728">
            <v>106.77</v>
          </cell>
          <cell r="O18728">
            <v>2404.66</v>
          </cell>
        </row>
        <row r="18729">
          <cell r="C18729" t="str">
            <v>432322195406227926</v>
          </cell>
          <cell r="D18729" t="str">
            <v>陈子书</v>
          </cell>
          <cell r="E18729" t="str">
            <v>女</v>
          </cell>
          <cell r="F18729">
            <v>19540501</v>
          </cell>
          <cell r="G18729" t="str">
            <v>1977-10-01</v>
          </cell>
          <cell r="H18729" t="str">
            <v>2009-05-01</v>
          </cell>
          <cell r="I18729">
            <v>2224.54</v>
          </cell>
          <cell r="J18729">
            <v>38.4</v>
          </cell>
          <cell r="K18729">
            <v>35</v>
          </cell>
          <cell r="L18729">
            <v>0</v>
          </cell>
          <cell r="M18729">
            <v>31.14356</v>
          </cell>
          <cell r="N18729">
            <v>104.54</v>
          </cell>
          <cell r="O18729">
            <v>2329.08</v>
          </cell>
        </row>
        <row r="18730">
          <cell r="C18730" t="str">
            <v>432322194910020073</v>
          </cell>
          <cell r="D18730" t="str">
            <v>尹建辉</v>
          </cell>
          <cell r="E18730" t="str">
            <v>男</v>
          </cell>
          <cell r="F18730">
            <v>19490801</v>
          </cell>
          <cell r="G18730" t="str">
            <v>1966-09-01</v>
          </cell>
          <cell r="H18730" t="str">
            <v>2009-08-01</v>
          </cell>
          <cell r="I18730">
            <v>2763.31</v>
          </cell>
          <cell r="J18730">
            <v>51.6</v>
          </cell>
          <cell r="K18730">
            <v>35</v>
          </cell>
          <cell r="L18730">
            <v>15</v>
          </cell>
          <cell r="M18730">
            <v>38.68634</v>
          </cell>
          <cell r="N18730">
            <v>140.29</v>
          </cell>
          <cell r="O18730">
            <v>2903.6</v>
          </cell>
        </row>
        <row r="18731">
          <cell r="C18731" t="str">
            <v>432322195409177928</v>
          </cell>
          <cell r="D18731" t="str">
            <v>曹凤云</v>
          </cell>
          <cell r="E18731" t="str">
            <v>女</v>
          </cell>
          <cell r="F18731">
            <v>19540801</v>
          </cell>
          <cell r="G18731" t="str">
            <v>1977-09-01</v>
          </cell>
          <cell r="H18731" t="str">
            <v>2009-08-01</v>
          </cell>
          <cell r="I18731">
            <v>2230.09</v>
          </cell>
          <cell r="J18731">
            <v>38.4</v>
          </cell>
          <cell r="K18731">
            <v>35</v>
          </cell>
          <cell r="L18731">
            <v>0</v>
          </cell>
          <cell r="M18731">
            <v>31.22126</v>
          </cell>
          <cell r="N18731">
            <v>104.62</v>
          </cell>
          <cell r="O18731">
            <v>2334.71</v>
          </cell>
        </row>
        <row r="18732">
          <cell r="C18732" t="str">
            <v>432322195410097925</v>
          </cell>
          <cell r="D18732" t="str">
            <v>陈群年</v>
          </cell>
          <cell r="E18732" t="str">
            <v>女</v>
          </cell>
          <cell r="F18732">
            <v>19541001</v>
          </cell>
          <cell r="G18732" t="str">
            <v>1971-11-01</v>
          </cell>
          <cell r="H18732" t="str">
            <v>2009-10-01</v>
          </cell>
          <cell r="I18732">
            <v>2489.55</v>
          </cell>
          <cell r="J18732">
            <v>45.6</v>
          </cell>
          <cell r="K18732">
            <v>35</v>
          </cell>
          <cell r="L18732">
            <v>0</v>
          </cell>
          <cell r="M18732">
            <v>34.8537</v>
          </cell>
          <cell r="N18732">
            <v>115.45</v>
          </cell>
          <cell r="O18732">
            <v>2605</v>
          </cell>
        </row>
        <row r="18733">
          <cell r="C18733" t="str">
            <v>432322194911257910</v>
          </cell>
          <cell r="D18733" t="str">
            <v>罗德云</v>
          </cell>
          <cell r="E18733" t="str">
            <v>男</v>
          </cell>
          <cell r="F18733">
            <v>19491001</v>
          </cell>
          <cell r="G18733" t="str">
            <v>1966-11-01</v>
          </cell>
          <cell r="H18733" t="str">
            <v>2009-10-01</v>
          </cell>
          <cell r="I18733">
            <v>2762.59</v>
          </cell>
          <cell r="J18733">
            <v>51.6</v>
          </cell>
          <cell r="K18733">
            <v>35</v>
          </cell>
          <cell r="L18733">
            <v>15</v>
          </cell>
          <cell r="M18733">
            <v>38.67626</v>
          </cell>
          <cell r="N18733">
            <v>140.28</v>
          </cell>
          <cell r="O18733">
            <v>2902.87</v>
          </cell>
        </row>
        <row r="18734">
          <cell r="C18734" t="str">
            <v>432322195405130065</v>
          </cell>
          <cell r="D18734" t="str">
            <v>王佩香</v>
          </cell>
          <cell r="E18734" t="str">
            <v>女</v>
          </cell>
          <cell r="F18734">
            <v>19541101</v>
          </cell>
          <cell r="G18734" t="str">
            <v>1971-12-01</v>
          </cell>
          <cell r="H18734" t="str">
            <v>2009-11-01</v>
          </cell>
          <cell r="I18734">
            <v>2489.03</v>
          </cell>
          <cell r="J18734">
            <v>45.6</v>
          </cell>
          <cell r="K18734">
            <v>35</v>
          </cell>
          <cell r="L18734">
            <v>0</v>
          </cell>
          <cell r="M18734">
            <v>34.84642</v>
          </cell>
          <cell r="N18734">
            <v>115.45</v>
          </cell>
          <cell r="O18734">
            <v>2604.48</v>
          </cell>
        </row>
        <row r="18735">
          <cell r="C18735" t="str">
            <v>432322194902077918</v>
          </cell>
          <cell r="D18735" t="str">
            <v>徐春田</v>
          </cell>
          <cell r="E18735" t="str">
            <v>男</v>
          </cell>
          <cell r="F18735">
            <v>19491201</v>
          </cell>
          <cell r="G18735" t="str">
            <v>1967-01-01</v>
          </cell>
          <cell r="H18735" t="str">
            <v>2009-12-01</v>
          </cell>
          <cell r="I18735">
            <v>2761.87</v>
          </cell>
          <cell r="J18735">
            <v>51.6</v>
          </cell>
          <cell r="K18735">
            <v>35</v>
          </cell>
          <cell r="L18735">
            <v>15</v>
          </cell>
          <cell r="M18735">
            <v>38.66618</v>
          </cell>
          <cell r="N18735">
            <v>140.27</v>
          </cell>
          <cell r="O18735">
            <v>2902.14</v>
          </cell>
        </row>
        <row r="18736">
          <cell r="C18736" t="str">
            <v>432322194710317921</v>
          </cell>
          <cell r="D18736" t="str">
            <v>汤元珍</v>
          </cell>
          <cell r="E18736" t="str">
            <v>女</v>
          </cell>
          <cell r="F18736">
            <v>19471001</v>
          </cell>
          <cell r="G18736" t="str">
            <v>1967-01-01</v>
          </cell>
          <cell r="H18736" t="str">
            <v>2002-12-01</v>
          </cell>
          <cell r="I18736">
            <v>2565.49</v>
          </cell>
          <cell r="J18736">
            <v>43.2</v>
          </cell>
          <cell r="K18736">
            <v>35</v>
          </cell>
          <cell r="L18736">
            <v>15</v>
          </cell>
          <cell r="M18736">
            <v>35.91686</v>
          </cell>
          <cell r="N18736">
            <v>129.12</v>
          </cell>
          <cell r="O18736">
            <v>2694.61</v>
          </cell>
        </row>
        <row r="18737">
          <cell r="C18737" t="str">
            <v>432322193610187918</v>
          </cell>
          <cell r="D18737" t="str">
            <v>邓连喜</v>
          </cell>
          <cell r="E18737" t="str">
            <v>男</v>
          </cell>
          <cell r="F18737">
            <v>19361001</v>
          </cell>
          <cell r="G18737" t="str">
            <v>1959-01-01</v>
          </cell>
          <cell r="H18737" t="str">
            <v>1997-01-01</v>
          </cell>
          <cell r="I18737">
            <v>3021.61</v>
          </cell>
          <cell r="J18737">
            <v>46.8</v>
          </cell>
          <cell r="K18737">
            <v>35</v>
          </cell>
          <cell r="L18737">
            <v>25</v>
          </cell>
          <cell r="M18737">
            <v>42.30254</v>
          </cell>
          <cell r="N18737">
            <v>149.1</v>
          </cell>
          <cell r="O18737">
            <v>3170.71</v>
          </cell>
        </row>
        <row r="18738">
          <cell r="C18738" t="str">
            <v>432322194209227922</v>
          </cell>
          <cell r="D18738" t="str">
            <v>钟爱珍</v>
          </cell>
          <cell r="E18738" t="str">
            <v>女</v>
          </cell>
          <cell r="F18738">
            <v>19410901</v>
          </cell>
          <cell r="G18738" t="str">
            <v>1962-12-01</v>
          </cell>
          <cell r="H18738" t="str">
            <v>1997-01-01</v>
          </cell>
          <cell r="I18738">
            <v>2798.46</v>
          </cell>
          <cell r="J18738">
            <v>42</v>
          </cell>
          <cell r="K18738">
            <v>35</v>
          </cell>
          <cell r="L18738">
            <v>25</v>
          </cell>
          <cell r="M18738">
            <v>39.17844</v>
          </cell>
          <cell r="N18738">
            <v>141.18</v>
          </cell>
          <cell r="O18738">
            <v>2939.64</v>
          </cell>
        </row>
        <row r="18739">
          <cell r="C18739" t="str">
            <v>432322194201107926</v>
          </cell>
          <cell r="D18739" t="str">
            <v>伍金莲</v>
          </cell>
          <cell r="E18739" t="str">
            <v>女</v>
          </cell>
          <cell r="F18739">
            <v>19411101</v>
          </cell>
          <cell r="G18739" t="str">
            <v>1961-08-01</v>
          </cell>
          <cell r="H18739" t="str">
            <v>1997-01-01</v>
          </cell>
          <cell r="I18739">
            <v>2830.66</v>
          </cell>
          <cell r="J18739">
            <v>43.2</v>
          </cell>
          <cell r="K18739">
            <v>35</v>
          </cell>
          <cell r="L18739">
            <v>25</v>
          </cell>
          <cell r="M18739">
            <v>39.62924</v>
          </cell>
          <cell r="N18739">
            <v>142.83</v>
          </cell>
          <cell r="O18739">
            <v>2973.49</v>
          </cell>
        </row>
        <row r="18740">
          <cell r="C18740" t="str">
            <v>432322193402037923</v>
          </cell>
          <cell r="D18740" t="str">
            <v>王枚秀</v>
          </cell>
          <cell r="E18740" t="str">
            <v>女</v>
          </cell>
          <cell r="F18740">
            <v>19340201</v>
          </cell>
          <cell r="G18740" t="str">
            <v>1959-01-01</v>
          </cell>
          <cell r="H18740" t="str">
            <v>1990-12-01</v>
          </cell>
          <cell r="I18740">
            <v>2815.81</v>
          </cell>
          <cell r="J18740">
            <v>38.4</v>
          </cell>
          <cell r="K18740">
            <v>35</v>
          </cell>
          <cell r="L18740">
            <v>25</v>
          </cell>
          <cell r="M18740">
            <v>39.42134</v>
          </cell>
          <cell r="N18740">
            <v>137.82</v>
          </cell>
          <cell r="O18740">
            <v>2953.63</v>
          </cell>
        </row>
        <row r="18741">
          <cell r="C18741" t="str">
            <v>432322194111077911</v>
          </cell>
          <cell r="D18741" t="str">
            <v>许后爱</v>
          </cell>
          <cell r="E18741" t="str">
            <v>男</v>
          </cell>
          <cell r="F18741">
            <v>19410101</v>
          </cell>
          <cell r="G18741" t="str">
            <v>1959-03-01</v>
          </cell>
          <cell r="H18741" t="str">
            <v>2002-01-01</v>
          </cell>
          <cell r="I18741">
            <v>3074.68</v>
          </cell>
          <cell r="J18741">
            <v>51.6</v>
          </cell>
          <cell r="K18741">
            <v>35</v>
          </cell>
          <cell r="L18741">
            <v>25</v>
          </cell>
          <cell r="M18741">
            <v>43.04552</v>
          </cell>
          <cell r="N18741">
            <v>154.65</v>
          </cell>
          <cell r="O18741">
            <v>3229.33</v>
          </cell>
        </row>
        <row r="18742">
          <cell r="C18742" t="str">
            <v>432322194407167924</v>
          </cell>
          <cell r="D18742" t="str">
            <v>钟月娥</v>
          </cell>
          <cell r="E18742" t="str">
            <v>女</v>
          </cell>
          <cell r="F18742">
            <v>19440701</v>
          </cell>
          <cell r="G18742" t="str">
            <v>1962-01-01</v>
          </cell>
          <cell r="H18742" t="str">
            <v>2000-01-01</v>
          </cell>
          <cell r="I18742">
            <v>2765.34</v>
          </cell>
          <cell r="J18742">
            <v>46.8</v>
          </cell>
          <cell r="K18742">
            <v>35</v>
          </cell>
          <cell r="L18742">
            <v>15</v>
          </cell>
          <cell r="M18742">
            <v>38.71476</v>
          </cell>
          <cell r="N18742">
            <v>135.51</v>
          </cell>
          <cell r="O18742">
            <v>2900.85</v>
          </cell>
        </row>
        <row r="18743">
          <cell r="C18743" t="str">
            <v>432322193512228210</v>
          </cell>
          <cell r="D18743" t="str">
            <v>李友云</v>
          </cell>
          <cell r="E18743" t="str">
            <v>男</v>
          </cell>
          <cell r="F18743">
            <v>19351201</v>
          </cell>
          <cell r="G18743" t="str">
            <v>1960-01-01</v>
          </cell>
          <cell r="H18743" t="str">
            <v>1996-01-01</v>
          </cell>
          <cell r="I18743">
            <v>2964.77</v>
          </cell>
          <cell r="J18743">
            <v>44.4</v>
          </cell>
          <cell r="K18743">
            <v>35</v>
          </cell>
          <cell r="L18743">
            <v>25</v>
          </cell>
          <cell r="M18743">
            <v>41.50678</v>
          </cell>
          <cell r="N18743">
            <v>145.91</v>
          </cell>
          <cell r="O18743">
            <v>3110.68</v>
          </cell>
        </row>
        <row r="18744">
          <cell r="C18744" t="str">
            <v>432322194201027926</v>
          </cell>
          <cell r="D18744" t="str">
            <v>金桂香</v>
          </cell>
          <cell r="E18744" t="str">
            <v>女</v>
          </cell>
          <cell r="F18744">
            <v>19401101</v>
          </cell>
          <cell r="G18744" t="str">
            <v>1960-02-01</v>
          </cell>
          <cell r="H18744" t="str">
            <v>1996-01-01</v>
          </cell>
          <cell r="I18744">
            <v>2874.65</v>
          </cell>
          <cell r="J18744">
            <v>43.2</v>
          </cell>
          <cell r="K18744">
            <v>35</v>
          </cell>
          <cell r="L18744">
            <v>25</v>
          </cell>
          <cell r="M18744">
            <v>40.2451</v>
          </cell>
          <cell r="N18744">
            <v>143.45</v>
          </cell>
          <cell r="O18744">
            <v>3018.1</v>
          </cell>
        </row>
        <row r="18745">
          <cell r="C18745" t="str">
            <v>43232219390816791X</v>
          </cell>
          <cell r="D18745" t="str">
            <v>周国武</v>
          </cell>
          <cell r="E18745" t="str">
            <v>男</v>
          </cell>
          <cell r="F18745">
            <v>19400701</v>
          </cell>
          <cell r="G18745" t="str">
            <v>1972-02-01</v>
          </cell>
          <cell r="H18745" t="str">
            <v>2001-01-01</v>
          </cell>
          <cell r="I18745">
            <v>2606.55</v>
          </cell>
          <cell r="J18745">
            <v>34.8</v>
          </cell>
          <cell r="K18745">
            <v>35</v>
          </cell>
          <cell r="L18745">
            <v>25</v>
          </cell>
          <cell r="M18745">
            <v>36.4917</v>
          </cell>
          <cell r="N18745">
            <v>131.29</v>
          </cell>
          <cell r="O18745">
            <v>2737.84</v>
          </cell>
        </row>
        <row r="18746">
          <cell r="C18746" t="str">
            <v>432322194312177927</v>
          </cell>
          <cell r="D18746" t="str">
            <v>段翠兰</v>
          </cell>
          <cell r="E18746" t="str">
            <v>女</v>
          </cell>
          <cell r="F18746">
            <v>19440101</v>
          </cell>
          <cell r="G18746" t="str">
            <v>1973-03-01</v>
          </cell>
          <cell r="H18746" t="str">
            <v>1999-12-01</v>
          </cell>
          <cell r="I18746">
            <v>2354.34</v>
          </cell>
          <cell r="J18746">
            <v>32.4</v>
          </cell>
          <cell r="K18746">
            <v>35</v>
          </cell>
          <cell r="L18746">
            <v>15</v>
          </cell>
          <cell r="M18746">
            <v>32.96076</v>
          </cell>
          <cell r="N18746">
            <v>115.36</v>
          </cell>
          <cell r="O18746">
            <v>2469.7</v>
          </cell>
        </row>
        <row r="18747">
          <cell r="C18747" t="str">
            <v>432322194105087929</v>
          </cell>
          <cell r="D18747" t="str">
            <v>刘青秀</v>
          </cell>
          <cell r="E18747" t="str">
            <v>女</v>
          </cell>
          <cell r="F18747">
            <v>19410501</v>
          </cell>
          <cell r="G18747" t="str">
            <v>1958-08-01</v>
          </cell>
          <cell r="H18747" t="str">
            <v>1996-05-01</v>
          </cell>
          <cell r="I18747">
            <v>2911.52</v>
          </cell>
          <cell r="J18747">
            <v>45.6</v>
          </cell>
          <cell r="K18747">
            <v>35</v>
          </cell>
          <cell r="L18747">
            <v>25</v>
          </cell>
          <cell r="M18747">
            <v>40.76128</v>
          </cell>
          <cell r="N18747">
            <v>146.36</v>
          </cell>
          <cell r="O18747">
            <v>3057.88</v>
          </cell>
        </row>
        <row r="18748">
          <cell r="C18748" t="str">
            <v>432322194411017929</v>
          </cell>
          <cell r="D18748" t="str">
            <v>卜菊香</v>
          </cell>
          <cell r="E18748" t="str">
            <v>女</v>
          </cell>
          <cell r="F18748">
            <v>19350901</v>
          </cell>
          <cell r="G18748" t="str">
            <v>1960-01-01</v>
          </cell>
          <cell r="H18748" t="str">
            <v>1993-12-01</v>
          </cell>
          <cell r="I18748">
            <v>2868.39</v>
          </cell>
          <cell r="J18748">
            <v>40.8</v>
          </cell>
          <cell r="K18748">
            <v>35</v>
          </cell>
          <cell r="L18748">
            <v>25</v>
          </cell>
          <cell r="M18748">
            <v>40.15746</v>
          </cell>
          <cell r="N18748">
            <v>140.96</v>
          </cell>
          <cell r="O18748">
            <v>3009.35</v>
          </cell>
        </row>
        <row r="18749">
          <cell r="C18749" t="str">
            <v>432322193601177910</v>
          </cell>
          <cell r="D18749" t="str">
            <v>冯水生</v>
          </cell>
          <cell r="E18749" t="str">
            <v>男</v>
          </cell>
          <cell r="F18749">
            <v>19351201</v>
          </cell>
          <cell r="G18749" t="str">
            <v>1958-12-01</v>
          </cell>
          <cell r="H18749" t="str">
            <v>1995-01-01</v>
          </cell>
          <cell r="I18749">
            <v>2976.22</v>
          </cell>
          <cell r="J18749">
            <v>44.4</v>
          </cell>
          <cell r="K18749">
            <v>35</v>
          </cell>
          <cell r="L18749">
            <v>25</v>
          </cell>
          <cell r="M18749">
            <v>41.66708</v>
          </cell>
          <cell r="N18749">
            <v>146.07</v>
          </cell>
          <cell r="O18749">
            <v>3122.29</v>
          </cell>
        </row>
        <row r="18750">
          <cell r="C18750" t="str">
            <v>432322194112017929</v>
          </cell>
          <cell r="D18750" t="str">
            <v>邓伏莲</v>
          </cell>
          <cell r="E18750" t="str">
            <v>女</v>
          </cell>
          <cell r="F18750">
            <v>19411201</v>
          </cell>
          <cell r="G18750" t="str">
            <v>1959-03-01</v>
          </cell>
          <cell r="H18750" t="str">
            <v>1997-01-01</v>
          </cell>
          <cell r="I18750">
            <v>2908.8</v>
          </cell>
          <cell r="J18750">
            <v>45.6</v>
          </cell>
          <cell r="K18750">
            <v>35</v>
          </cell>
          <cell r="L18750">
            <v>25</v>
          </cell>
          <cell r="M18750">
            <v>40.7232</v>
          </cell>
          <cell r="N18750">
            <v>146.32</v>
          </cell>
          <cell r="O18750">
            <v>3055.12</v>
          </cell>
        </row>
        <row r="18751">
          <cell r="C18751" t="str">
            <v>432322194106237917</v>
          </cell>
          <cell r="D18751" t="str">
            <v>钱玉坤</v>
          </cell>
          <cell r="E18751" t="str">
            <v>男</v>
          </cell>
          <cell r="F18751">
            <v>19400601</v>
          </cell>
          <cell r="G18751" t="str">
            <v>1958-08-01</v>
          </cell>
          <cell r="H18751" t="str">
            <v>2001-01-01</v>
          </cell>
          <cell r="I18751">
            <v>3108.87</v>
          </cell>
          <cell r="J18751">
            <v>51.6</v>
          </cell>
          <cell r="K18751">
            <v>35</v>
          </cell>
          <cell r="L18751">
            <v>25</v>
          </cell>
          <cell r="M18751">
            <v>43.52418</v>
          </cell>
          <cell r="N18751">
            <v>155.12</v>
          </cell>
          <cell r="O18751">
            <v>3263.99</v>
          </cell>
        </row>
        <row r="18752">
          <cell r="C18752" t="str">
            <v>43232219431220792X</v>
          </cell>
          <cell r="D18752" t="str">
            <v>王美英</v>
          </cell>
          <cell r="E18752" t="str">
            <v>女</v>
          </cell>
          <cell r="F18752">
            <v>19431101</v>
          </cell>
          <cell r="G18752" t="str">
            <v>1960-11-01</v>
          </cell>
          <cell r="H18752" t="str">
            <v>1998-11-01</v>
          </cell>
          <cell r="I18752">
            <v>2823.37</v>
          </cell>
          <cell r="J18752">
            <v>46.8</v>
          </cell>
          <cell r="K18752">
            <v>35</v>
          </cell>
          <cell r="L18752">
            <v>15</v>
          </cell>
          <cell r="M18752">
            <v>39.52718</v>
          </cell>
          <cell r="N18752">
            <v>136.33</v>
          </cell>
          <cell r="O18752">
            <v>2959.7</v>
          </cell>
        </row>
        <row r="18753">
          <cell r="C18753" t="str">
            <v>432322194201297918</v>
          </cell>
          <cell r="D18753" t="str">
            <v>姚雪云</v>
          </cell>
          <cell r="E18753" t="str">
            <v>男</v>
          </cell>
          <cell r="F18753">
            <v>19411201</v>
          </cell>
          <cell r="G18753" t="str">
            <v>1963-04-01</v>
          </cell>
          <cell r="H18753" t="str">
            <v>2002-01-01</v>
          </cell>
          <cell r="I18753">
            <v>2931.84</v>
          </cell>
          <cell r="J18753">
            <v>46.8</v>
          </cell>
          <cell r="K18753">
            <v>35</v>
          </cell>
          <cell r="L18753">
            <v>25</v>
          </cell>
          <cell r="M18753">
            <v>41.04576</v>
          </cell>
          <cell r="N18753">
            <v>147.85</v>
          </cell>
          <cell r="O18753">
            <v>3079.69</v>
          </cell>
        </row>
        <row r="18754">
          <cell r="C18754" t="str">
            <v>432322194301157920</v>
          </cell>
          <cell r="D18754" t="str">
            <v>吴满秀</v>
          </cell>
          <cell r="E18754" t="str">
            <v>女</v>
          </cell>
          <cell r="F18754">
            <v>19401201</v>
          </cell>
          <cell r="G18754" t="str">
            <v>1958-12-01</v>
          </cell>
          <cell r="H18754" t="str">
            <v>1996-01-01</v>
          </cell>
          <cell r="I18754">
            <v>2942</v>
          </cell>
          <cell r="J18754">
            <v>45.6</v>
          </cell>
          <cell r="K18754">
            <v>35</v>
          </cell>
          <cell r="L18754">
            <v>25</v>
          </cell>
          <cell r="M18754">
            <v>41.188</v>
          </cell>
          <cell r="N18754">
            <v>146.79</v>
          </cell>
          <cell r="O18754">
            <v>3088.79</v>
          </cell>
        </row>
        <row r="18755">
          <cell r="C18755" t="str">
            <v>432322193402167920</v>
          </cell>
          <cell r="D18755" t="str">
            <v>孙梅秀</v>
          </cell>
          <cell r="E18755" t="str">
            <v>女</v>
          </cell>
          <cell r="F18755">
            <v>19340201</v>
          </cell>
          <cell r="G18755" t="str">
            <v>1962-01-01</v>
          </cell>
          <cell r="H18755" t="str">
            <v>1990-12-01</v>
          </cell>
          <cell r="I18755">
            <v>2708.96</v>
          </cell>
          <cell r="J18755">
            <v>34.8</v>
          </cell>
          <cell r="K18755">
            <v>35</v>
          </cell>
          <cell r="L18755">
            <v>25</v>
          </cell>
          <cell r="M18755">
            <v>37.92544</v>
          </cell>
          <cell r="N18755">
            <v>132.73</v>
          </cell>
          <cell r="O18755">
            <v>2841.69</v>
          </cell>
        </row>
        <row r="18756">
          <cell r="C18756" t="str">
            <v>432322194803147925</v>
          </cell>
          <cell r="D18756" t="str">
            <v>陈运秀</v>
          </cell>
          <cell r="E18756" t="str">
            <v>女</v>
          </cell>
          <cell r="F18756">
            <v>19480101</v>
          </cell>
          <cell r="G18756" t="str">
            <v>1965-01-01</v>
          </cell>
          <cell r="H18756" t="str">
            <v>2002-12-01</v>
          </cell>
          <cell r="I18756">
            <v>2611.17</v>
          </cell>
          <cell r="J18756">
            <v>45.6</v>
          </cell>
          <cell r="K18756">
            <v>35</v>
          </cell>
          <cell r="L18756">
            <v>15</v>
          </cell>
          <cell r="M18756">
            <v>36.55638</v>
          </cell>
          <cell r="N18756">
            <v>132.16</v>
          </cell>
          <cell r="O18756">
            <v>2743.33</v>
          </cell>
        </row>
        <row r="18757">
          <cell r="C18757" t="str">
            <v>432322194202187913</v>
          </cell>
          <cell r="D18757" t="str">
            <v>李金生</v>
          </cell>
          <cell r="E18757" t="str">
            <v>男</v>
          </cell>
          <cell r="F18757">
            <v>19420101</v>
          </cell>
          <cell r="G18757" t="str">
            <v>1959-02-01</v>
          </cell>
          <cell r="H18757" t="str">
            <v>2002-01-01</v>
          </cell>
          <cell r="I18757">
            <v>3025.54</v>
          </cell>
          <cell r="J18757">
            <v>51.6</v>
          </cell>
          <cell r="K18757">
            <v>35</v>
          </cell>
          <cell r="L18757">
            <v>15</v>
          </cell>
          <cell r="M18757">
            <v>42.35756</v>
          </cell>
          <cell r="N18757">
            <v>143.96</v>
          </cell>
          <cell r="O18757">
            <v>3169.5</v>
          </cell>
        </row>
        <row r="18758">
          <cell r="C18758" t="str">
            <v>432322194804137921</v>
          </cell>
          <cell r="D18758" t="str">
            <v>周桃秀</v>
          </cell>
          <cell r="E18758" t="str">
            <v>女</v>
          </cell>
          <cell r="F18758">
            <v>19480201</v>
          </cell>
          <cell r="G18758" t="str">
            <v>1965-04-01</v>
          </cell>
          <cell r="H18758" t="str">
            <v>2003-02-01</v>
          </cell>
          <cell r="I18758">
            <v>2611.86</v>
          </cell>
          <cell r="J18758">
            <v>45.6</v>
          </cell>
          <cell r="K18758">
            <v>35</v>
          </cell>
          <cell r="L18758">
            <v>15</v>
          </cell>
          <cell r="M18758">
            <v>36.56604</v>
          </cell>
          <cell r="N18758">
            <v>132.17</v>
          </cell>
          <cell r="O18758">
            <v>2744.03</v>
          </cell>
        </row>
        <row r="18759">
          <cell r="C18759" t="str">
            <v>43232219480126794X</v>
          </cell>
          <cell r="D18759" t="str">
            <v>符广兰</v>
          </cell>
          <cell r="E18759" t="str">
            <v>女</v>
          </cell>
          <cell r="F18759">
            <v>19480201</v>
          </cell>
          <cell r="G18759" t="str">
            <v>1965-03-01</v>
          </cell>
          <cell r="H18759" t="str">
            <v>2003-02-01</v>
          </cell>
          <cell r="I18759">
            <v>2612.23</v>
          </cell>
          <cell r="J18759">
            <v>45.6</v>
          </cell>
          <cell r="K18759">
            <v>35</v>
          </cell>
          <cell r="L18759">
            <v>15</v>
          </cell>
          <cell r="M18759">
            <v>36.57122</v>
          </cell>
          <cell r="N18759">
            <v>132.17</v>
          </cell>
          <cell r="O18759">
            <v>2744.4</v>
          </cell>
        </row>
        <row r="18760">
          <cell r="C18760" t="str">
            <v>432322194304187914</v>
          </cell>
          <cell r="D18760" t="str">
            <v>刘瑞云</v>
          </cell>
          <cell r="E18760" t="str">
            <v>男</v>
          </cell>
          <cell r="F18760">
            <v>19440301</v>
          </cell>
          <cell r="G18760" t="str">
            <v>1961-04-01</v>
          </cell>
          <cell r="H18760" t="str">
            <v>2004-03-01</v>
          </cell>
          <cell r="I18760">
            <v>2897.18</v>
          </cell>
          <cell r="J18760">
            <v>51.6</v>
          </cell>
          <cell r="K18760">
            <v>35</v>
          </cell>
          <cell r="L18760">
            <v>15</v>
          </cell>
          <cell r="M18760">
            <v>40.56052</v>
          </cell>
          <cell r="N18760">
            <v>142.16</v>
          </cell>
          <cell r="O18760">
            <v>3039.34</v>
          </cell>
        </row>
        <row r="18761">
          <cell r="C18761" t="str">
            <v>432322195010097926</v>
          </cell>
          <cell r="D18761" t="str">
            <v>李翠兰</v>
          </cell>
          <cell r="E18761" t="str">
            <v>女</v>
          </cell>
          <cell r="F18761">
            <v>19490901</v>
          </cell>
          <cell r="G18761" t="str">
            <v>1966-09-01</v>
          </cell>
          <cell r="H18761" t="str">
            <v>2004-09-01</v>
          </cell>
          <cell r="I18761">
            <v>2606.65</v>
          </cell>
          <cell r="J18761">
            <v>46.8</v>
          </cell>
          <cell r="K18761">
            <v>35</v>
          </cell>
          <cell r="L18761">
            <v>15</v>
          </cell>
          <cell r="M18761">
            <v>36.4931</v>
          </cell>
          <cell r="N18761">
            <v>133.29</v>
          </cell>
          <cell r="O18761">
            <v>2739.94</v>
          </cell>
        </row>
        <row r="18762">
          <cell r="C18762" t="str">
            <v>432322194904287927</v>
          </cell>
          <cell r="D18762" t="str">
            <v>黄三元</v>
          </cell>
          <cell r="E18762" t="str">
            <v>女</v>
          </cell>
          <cell r="F18762">
            <v>19491001</v>
          </cell>
          <cell r="G18762" t="str">
            <v>1966-11-01</v>
          </cell>
          <cell r="H18762" t="str">
            <v>2004-10-01</v>
          </cell>
          <cell r="I18762">
            <v>2594.99</v>
          </cell>
          <cell r="J18762">
            <v>45.6</v>
          </cell>
          <cell r="K18762">
            <v>35</v>
          </cell>
          <cell r="L18762">
            <v>15</v>
          </cell>
          <cell r="M18762">
            <v>36.32986</v>
          </cell>
          <cell r="N18762">
            <v>131.93</v>
          </cell>
          <cell r="O18762">
            <v>2726.92</v>
          </cell>
        </row>
        <row r="18763">
          <cell r="C18763" t="str">
            <v>432322195004197920</v>
          </cell>
          <cell r="D18763" t="str">
            <v>谢喜珍</v>
          </cell>
          <cell r="E18763" t="str">
            <v>女</v>
          </cell>
          <cell r="F18763">
            <v>19500301</v>
          </cell>
          <cell r="G18763" t="str">
            <v>1971-07-01</v>
          </cell>
          <cell r="H18763" t="str">
            <v>2005-03-01</v>
          </cell>
          <cell r="I18763">
            <v>2436.62</v>
          </cell>
          <cell r="J18763">
            <v>40.8</v>
          </cell>
          <cell r="K18763">
            <v>35</v>
          </cell>
          <cell r="L18763">
            <v>15</v>
          </cell>
          <cell r="M18763">
            <v>34.11268</v>
          </cell>
          <cell r="N18763">
            <v>124.91</v>
          </cell>
          <cell r="O18763">
            <v>2561.53</v>
          </cell>
        </row>
        <row r="18764">
          <cell r="C18764" t="str">
            <v>432322195407117921</v>
          </cell>
          <cell r="D18764" t="str">
            <v>刘祝英</v>
          </cell>
          <cell r="E18764" t="str">
            <v>女</v>
          </cell>
          <cell r="F18764">
            <v>19500601</v>
          </cell>
          <cell r="G18764" t="str">
            <v>1969-01-01</v>
          </cell>
          <cell r="H18764" t="str">
            <v>2005-06-01</v>
          </cell>
          <cell r="I18764">
            <v>2544.4</v>
          </cell>
          <cell r="J18764">
            <v>44.4</v>
          </cell>
          <cell r="K18764">
            <v>35</v>
          </cell>
          <cell r="L18764">
            <v>15</v>
          </cell>
          <cell r="M18764">
            <v>35.6216</v>
          </cell>
          <cell r="N18764">
            <v>130.02</v>
          </cell>
          <cell r="O18764">
            <v>2674.42</v>
          </cell>
        </row>
        <row r="18765">
          <cell r="C18765" t="str">
            <v>432322195010217924</v>
          </cell>
          <cell r="D18765" t="str">
            <v>甘月英</v>
          </cell>
          <cell r="E18765" t="str">
            <v>女</v>
          </cell>
          <cell r="F18765">
            <v>19500801</v>
          </cell>
          <cell r="G18765" t="str">
            <v>1967-10-01</v>
          </cell>
          <cell r="H18765" t="str">
            <v>2005-09-01</v>
          </cell>
          <cell r="I18765">
            <v>2583.41</v>
          </cell>
          <cell r="J18765">
            <v>45.6</v>
          </cell>
          <cell r="K18765">
            <v>35</v>
          </cell>
          <cell r="L18765">
            <v>15</v>
          </cell>
          <cell r="M18765">
            <v>36.16774</v>
          </cell>
          <cell r="N18765">
            <v>131.77</v>
          </cell>
          <cell r="O18765">
            <v>2715.18</v>
          </cell>
        </row>
        <row r="18766">
          <cell r="C18766" t="str">
            <v>432322195101277922</v>
          </cell>
          <cell r="D18766" t="str">
            <v>彭元满</v>
          </cell>
          <cell r="E18766" t="str">
            <v>女</v>
          </cell>
          <cell r="F18766">
            <v>19501201</v>
          </cell>
          <cell r="G18766" t="str">
            <v>1968-01-01</v>
          </cell>
          <cell r="H18766" t="str">
            <v>2005-12-01</v>
          </cell>
          <cell r="I18766">
            <v>2583.21</v>
          </cell>
          <cell r="J18766">
            <v>45.6</v>
          </cell>
          <cell r="K18766">
            <v>35</v>
          </cell>
          <cell r="L18766">
            <v>15</v>
          </cell>
          <cell r="M18766">
            <v>36.16494</v>
          </cell>
          <cell r="N18766">
            <v>131.76</v>
          </cell>
          <cell r="O18766">
            <v>2714.97</v>
          </cell>
        </row>
        <row r="18767">
          <cell r="C18767" t="str">
            <v>432322195110118122</v>
          </cell>
          <cell r="D18767" t="str">
            <v>李阳秀</v>
          </cell>
          <cell r="E18767" t="str">
            <v>女</v>
          </cell>
          <cell r="F18767">
            <v>19510301</v>
          </cell>
          <cell r="G18767" t="str">
            <v>1968-04-01</v>
          </cell>
          <cell r="H18767" t="str">
            <v>2006-03-01</v>
          </cell>
          <cell r="I18767">
            <v>2573.66</v>
          </cell>
          <cell r="J18767">
            <v>45.6</v>
          </cell>
          <cell r="K18767">
            <v>35</v>
          </cell>
          <cell r="L18767">
            <v>15</v>
          </cell>
          <cell r="M18767">
            <v>36.03124</v>
          </cell>
          <cell r="N18767">
            <v>131.63</v>
          </cell>
          <cell r="O18767">
            <v>2705.29</v>
          </cell>
        </row>
        <row r="18768">
          <cell r="C18768" t="str">
            <v>432322194601137913</v>
          </cell>
          <cell r="D18768" t="str">
            <v>赵德新</v>
          </cell>
          <cell r="E18768" t="str">
            <v>男</v>
          </cell>
          <cell r="F18768">
            <v>19460101</v>
          </cell>
          <cell r="G18768" t="str">
            <v>1963-02-01</v>
          </cell>
          <cell r="H18768" t="str">
            <v>2006-01-01</v>
          </cell>
          <cell r="I18768">
            <v>2879.5</v>
          </cell>
          <cell r="J18768">
            <v>51.6</v>
          </cell>
          <cell r="K18768">
            <v>35</v>
          </cell>
          <cell r="L18768">
            <v>15</v>
          </cell>
          <cell r="M18768">
            <v>40.313</v>
          </cell>
          <cell r="N18768">
            <v>141.91</v>
          </cell>
          <cell r="O18768">
            <v>3021.41</v>
          </cell>
        </row>
        <row r="18769">
          <cell r="C18769" t="str">
            <v>432322194607187911</v>
          </cell>
          <cell r="D18769" t="str">
            <v>陈根保</v>
          </cell>
          <cell r="E18769" t="str">
            <v>男</v>
          </cell>
          <cell r="F18769">
            <v>19460601</v>
          </cell>
          <cell r="G18769" t="str">
            <v>1963-07-01</v>
          </cell>
          <cell r="H18769" t="str">
            <v>2006-06-01</v>
          </cell>
          <cell r="I18769">
            <v>2879.08</v>
          </cell>
          <cell r="J18769">
            <v>51.6</v>
          </cell>
          <cell r="K18769">
            <v>35</v>
          </cell>
          <cell r="L18769">
            <v>15</v>
          </cell>
          <cell r="M18769">
            <v>40.30712</v>
          </cell>
          <cell r="N18769">
            <v>141.91</v>
          </cell>
          <cell r="O18769">
            <v>3020.99</v>
          </cell>
        </row>
        <row r="18770">
          <cell r="C18770" t="str">
            <v>432322195101127924</v>
          </cell>
          <cell r="D18770" t="str">
            <v>蔡金华</v>
          </cell>
          <cell r="E18770" t="str">
            <v>女</v>
          </cell>
          <cell r="F18770">
            <v>19510901</v>
          </cell>
          <cell r="G18770" t="str">
            <v>1968-10-01</v>
          </cell>
          <cell r="H18770" t="str">
            <v>2006-09-01</v>
          </cell>
          <cell r="I18770">
            <v>2572.84</v>
          </cell>
          <cell r="J18770">
            <v>45.6</v>
          </cell>
          <cell r="K18770">
            <v>35</v>
          </cell>
          <cell r="L18770">
            <v>15</v>
          </cell>
          <cell r="M18770">
            <v>36.01976</v>
          </cell>
          <cell r="N18770">
            <v>131.62</v>
          </cell>
          <cell r="O18770">
            <v>2704.46</v>
          </cell>
        </row>
        <row r="18771">
          <cell r="C18771" t="str">
            <v>432322194602077924</v>
          </cell>
          <cell r="D18771" t="str">
            <v>黄兰英</v>
          </cell>
          <cell r="E18771" t="str">
            <v>女</v>
          </cell>
          <cell r="F18771">
            <v>19461201</v>
          </cell>
          <cell r="G18771" t="str">
            <v>1963-12-01</v>
          </cell>
          <cell r="H18771" t="str">
            <v>2001-12-01</v>
          </cell>
          <cell r="I18771">
            <v>2680.91</v>
          </cell>
          <cell r="J18771">
            <v>46.8</v>
          </cell>
          <cell r="K18771">
            <v>35</v>
          </cell>
          <cell r="L18771">
            <v>15</v>
          </cell>
          <cell r="M18771">
            <v>37.53274</v>
          </cell>
          <cell r="N18771">
            <v>134.33</v>
          </cell>
          <cell r="O18771">
            <v>2815.24</v>
          </cell>
        </row>
        <row r="18772">
          <cell r="C18772" t="str">
            <v>432322194611127911</v>
          </cell>
          <cell r="D18772" t="str">
            <v>李建成</v>
          </cell>
          <cell r="E18772" t="str">
            <v>男</v>
          </cell>
          <cell r="F18772">
            <v>19461001</v>
          </cell>
          <cell r="G18772" t="str">
            <v>1963-11-01</v>
          </cell>
          <cell r="H18772" t="str">
            <v>2006-10-01</v>
          </cell>
          <cell r="I18772">
            <v>2878.88</v>
          </cell>
          <cell r="J18772">
            <v>51.6</v>
          </cell>
          <cell r="K18772">
            <v>35</v>
          </cell>
          <cell r="L18772">
            <v>15</v>
          </cell>
          <cell r="M18772">
            <v>40.30432</v>
          </cell>
          <cell r="N18772">
            <v>141.9</v>
          </cell>
          <cell r="O18772">
            <v>3020.78</v>
          </cell>
        </row>
        <row r="18773">
          <cell r="C18773" t="str">
            <v>432322194612107912</v>
          </cell>
          <cell r="D18773" t="str">
            <v>刘桂林</v>
          </cell>
          <cell r="E18773" t="str">
            <v>男</v>
          </cell>
          <cell r="F18773">
            <v>19461201</v>
          </cell>
          <cell r="G18773" t="str">
            <v>1964-11-01</v>
          </cell>
          <cell r="H18773" t="str">
            <v>2003-12-01</v>
          </cell>
          <cell r="I18773">
            <v>2785.7</v>
          </cell>
          <cell r="J18773">
            <v>48</v>
          </cell>
          <cell r="K18773">
            <v>35</v>
          </cell>
          <cell r="L18773">
            <v>15</v>
          </cell>
          <cell r="M18773">
            <v>38.9998</v>
          </cell>
          <cell r="N18773">
            <v>137</v>
          </cell>
          <cell r="O18773">
            <v>2922.7</v>
          </cell>
        </row>
        <row r="18774">
          <cell r="C18774" t="str">
            <v>432322195102227927</v>
          </cell>
          <cell r="D18774" t="str">
            <v>周月英</v>
          </cell>
          <cell r="E18774" t="str">
            <v>女</v>
          </cell>
          <cell r="F18774">
            <v>19520101</v>
          </cell>
          <cell r="G18774" t="str">
            <v>1969-02-01</v>
          </cell>
          <cell r="H18774" t="str">
            <v>2007-01-01</v>
          </cell>
          <cell r="I18774">
            <v>2558.85</v>
          </cell>
          <cell r="J18774">
            <v>45.6</v>
          </cell>
          <cell r="K18774">
            <v>35</v>
          </cell>
          <cell r="L18774">
            <v>0</v>
          </cell>
          <cell r="M18774">
            <v>35.8239</v>
          </cell>
          <cell r="N18774">
            <v>116.42</v>
          </cell>
          <cell r="O18774">
            <v>2675.27</v>
          </cell>
        </row>
        <row r="18775">
          <cell r="C18775" t="str">
            <v>432322194703187911</v>
          </cell>
          <cell r="D18775" t="str">
            <v>张国保</v>
          </cell>
          <cell r="E18775" t="str">
            <v>男</v>
          </cell>
          <cell r="F18775">
            <v>19470201</v>
          </cell>
          <cell r="G18775" t="str">
            <v>1964-03-01</v>
          </cell>
          <cell r="H18775" t="str">
            <v>2007-02-01</v>
          </cell>
          <cell r="I18775">
            <v>2853.99</v>
          </cell>
          <cell r="J18775">
            <v>51.6</v>
          </cell>
          <cell r="K18775">
            <v>35</v>
          </cell>
          <cell r="L18775">
            <v>15</v>
          </cell>
          <cell r="M18775">
            <v>39.95586</v>
          </cell>
          <cell r="N18775">
            <v>141.56</v>
          </cell>
          <cell r="O18775">
            <v>2995.55</v>
          </cell>
        </row>
        <row r="18776">
          <cell r="C18776" t="str">
            <v>432322194604018119</v>
          </cell>
          <cell r="D18776" t="str">
            <v>李玉双</v>
          </cell>
          <cell r="E18776" t="str">
            <v>男</v>
          </cell>
          <cell r="F18776">
            <v>19470201</v>
          </cell>
          <cell r="G18776" t="str">
            <v>1964-03-01</v>
          </cell>
          <cell r="H18776" t="str">
            <v>2007-02-01</v>
          </cell>
          <cell r="I18776">
            <v>2853.99</v>
          </cell>
          <cell r="J18776">
            <v>51.6</v>
          </cell>
          <cell r="K18776">
            <v>35</v>
          </cell>
          <cell r="L18776">
            <v>15</v>
          </cell>
          <cell r="M18776">
            <v>39.95586</v>
          </cell>
          <cell r="N18776">
            <v>141.56</v>
          </cell>
          <cell r="O18776">
            <v>2995.55</v>
          </cell>
        </row>
        <row r="18777">
          <cell r="C18777" t="str">
            <v>432322195204300064</v>
          </cell>
          <cell r="D18777" t="str">
            <v>陈爱兰</v>
          </cell>
          <cell r="E18777" t="str">
            <v>女</v>
          </cell>
          <cell r="F18777">
            <v>19520401</v>
          </cell>
          <cell r="G18777" t="str">
            <v>1971-01-01</v>
          </cell>
          <cell r="H18777" t="str">
            <v>2007-04-01</v>
          </cell>
          <cell r="I18777">
            <v>2511.2</v>
          </cell>
          <cell r="J18777">
            <v>44.4</v>
          </cell>
          <cell r="K18777">
            <v>35</v>
          </cell>
          <cell r="L18777">
            <v>0</v>
          </cell>
          <cell r="M18777">
            <v>35.1568</v>
          </cell>
          <cell r="N18777">
            <v>114.56</v>
          </cell>
          <cell r="O18777">
            <v>2625.76</v>
          </cell>
        </row>
        <row r="18778">
          <cell r="C18778" t="str">
            <v>432322194411190051</v>
          </cell>
          <cell r="D18778" t="str">
            <v>杨为桂</v>
          </cell>
          <cell r="E18778" t="str">
            <v>男</v>
          </cell>
          <cell r="F18778">
            <v>19440401</v>
          </cell>
          <cell r="G18778" t="str">
            <v>1961-04-01</v>
          </cell>
          <cell r="H18778" t="str">
            <v>2004-04-01</v>
          </cell>
          <cell r="I18778">
            <v>2935.06</v>
          </cell>
          <cell r="J18778">
            <v>52.8</v>
          </cell>
          <cell r="K18778">
            <v>35</v>
          </cell>
          <cell r="L18778">
            <v>15</v>
          </cell>
          <cell r="M18778">
            <v>41.09084</v>
          </cell>
          <cell r="N18778">
            <v>143.89</v>
          </cell>
          <cell r="O18778">
            <v>3078.95</v>
          </cell>
        </row>
        <row r="18779">
          <cell r="C18779" t="str">
            <v>432322195009087923</v>
          </cell>
          <cell r="D18779" t="str">
            <v>陈秋连</v>
          </cell>
          <cell r="E18779" t="str">
            <v>女</v>
          </cell>
          <cell r="F18779">
            <v>19500101</v>
          </cell>
          <cell r="G18779" t="str">
            <v>1969-10-01</v>
          </cell>
          <cell r="H18779" t="str">
            <v>2005-01-01</v>
          </cell>
          <cell r="I18779">
            <v>2507.65</v>
          </cell>
          <cell r="J18779">
            <v>43.2</v>
          </cell>
          <cell r="K18779">
            <v>35</v>
          </cell>
          <cell r="L18779">
            <v>15</v>
          </cell>
          <cell r="M18779">
            <v>35.1071</v>
          </cell>
          <cell r="N18779">
            <v>128.31</v>
          </cell>
          <cell r="O18779">
            <v>2635.96</v>
          </cell>
        </row>
        <row r="18780">
          <cell r="C18780" t="str">
            <v>432322194605017919</v>
          </cell>
          <cell r="D18780" t="str">
            <v>刘田坤</v>
          </cell>
          <cell r="E18780" t="str">
            <v>男</v>
          </cell>
          <cell r="F18780">
            <v>19450401</v>
          </cell>
          <cell r="G18780" t="str">
            <v>1962-05-01</v>
          </cell>
          <cell r="H18780" t="str">
            <v>2005-04-01</v>
          </cell>
          <cell r="I18780">
            <v>2877.03</v>
          </cell>
          <cell r="J18780">
            <v>51.6</v>
          </cell>
          <cell r="K18780">
            <v>35</v>
          </cell>
          <cell r="L18780">
            <v>15</v>
          </cell>
          <cell r="M18780">
            <v>40.27842</v>
          </cell>
          <cell r="N18780">
            <v>141.88</v>
          </cell>
          <cell r="O18780">
            <v>3018.91</v>
          </cell>
        </row>
        <row r="18781">
          <cell r="C18781" t="str">
            <v>432322193808200065</v>
          </cell>
          <cell r="D18781" t="str">
            <v>许元珍</v>
          </cell>
          <cell r="E18781" t="str">
            <v>女</v>
          </cell>
          <cell r="F18781">
            <v>19380801</v>
          </cell>
          <cell r="G18781" t="str">
            <v>1959-01-01</v>
          </cell>
          <cell r="H18781" t="str">
            <v>1993-12-01</v>
          </cell>
          <cell r="I18781">
            <v>2872.79</v>
          </cell>
          <cell r="J18781">
            <v>42</v>
          </cell>
          <cell r="K18781">
            <v>35</v>
          </cell>
          <cell r="L18781">
            <v>25</v>
          </cell>
          <cell r="M18781">
            <v>40.21906</v>
          </cell>
          <cell r="N18781" t="e">
            <v>#N/A</v>
          </cell>
          <cell r="O18781" t="e">
            <v>#N/A</v>
          </cell>
        </row>
        <row r="18782">
          <cell r="C18782" t="str">
            <v>432322193502127926</v>
          </cell>
          <cell r="D18782" t="str">
            <v>胡友珍</v>
          </cell>
          <cell r="E18782" t="str">
            <v>女</v>
          </cell>
          <cell r="F18782">
            <v>19350201</v>
          </cell>
          <cell r="G18782" t="str">
            <v>1960-08-01</v>
          </cell>
          <cell r="H18782" t="str">
            <v>1992-09-01</v>
          </cell>
          <cell r="I18782">
            <v>2824.81</v>
          </cell>
          <cell r="J18782">
            <v>39.6</v>
          </cell>
          <cell r="K18782">
            <v>35</v>
          </cell>
          <cell r="L18782">
            <v>25</v>
          </cell>
          <cell r="M18782">
            <v>39.54734</v>
          </cell>
          <cell r="N18782">
            <v>139.15</v>
          </cell>
          <cell r="O18782">
            <v>2963.96</v>
          </cell>
        </row>
        <row r="18783">
          <cell r="C18783" t="str">
            <v>43232219340720791X</v>
          </cell>
          <cell r="D18783" t="str">
            <v>熊清云</v>
          </cell>
          <cell r="E18783" t="str">
            <v>男</v>
          </cell>
          <cell r="F18783">
            <v>19340701</v>
          </cell>
          <cell r="G18783" t="str">
            <v>1959-01-01</v>
          </cell>
          <cell r="H18783" t="str">
            <v>1992-12-01</v>
          </cell>
          <cell r="I18783">
            <v>2889.62</v>
          </cell>
          <cell r="J18783">
            <v>40.8</v>
          </cell>
          <cell r="K18783">
            <v>35</v>
          </cell>
          <cell r="L18783">
            <v>25</v>
          </cell>
          <cell r="M18783">
            <v>40.45468</v>
          </cell>
          <cell r="N18783">
            <v>141.25</v>
          </cell>
          <cell r="O18783">
            <v>3030.87</v>
          </cell>
        </row>
        <row r="18784">
          <cell r="C18784" t="str">
            <v>432322195106087925</v>
          </cell>
          <cell r="D18784" t="str">
            <v>杨翠珍</v>
          </cell>
          <cell r="E18784" t="str">
            <v>女</v>
          </cell>
          <cell r="F18784">
            <v>19510501</v>
          </cell>
          <cell r="G18784" t="str">
            <v>1969-01-01</v>
          </cell>
          <cell r="H18784" t="str">
            <v>2006-05-01</v>
          </cell>
          <cell r="I18784">
            <v>2568.93</v>
          </cell>
          <cell r="J18784">
            <v>45.6</v>
          </cell>
          <cell r="K18784">
            <v>35</v>
          </cell>
          <cell r="L18784">
            <v>15</v>
          </cell>
          <cell r="M18784">
            <v>35.96502</v>
          </cell>
          <cell r="N18784">
            <v>131.57</v>
          </cell>
          <cell r="O18784">
            <v>2700.5</v>
          </cell>
        </row>
        <row r="18785">
          <cell r="C18785" t="str">
            <v>432322194912197948</v>
          </cell>
          <cell r="D18785" t="str">
            <v>晏月英</v>
          </cell>
          <cell r="E18785" t="str">
            <v>女</v>
          </cell>
          <cell r="F18785">
            <v>19510401</v>
          </cell>
          <cell r="G18785" t="str">
            <v>1970-10-01</v>
          </cell>
          <cell r="H18785" t="str">
            <v>2006-04-01</v>
          </cell>
          <cell r="I18785">
            <v>2492.96</v>
          </cell>
          <cell r="J18785">
            <v>43.2</v>
          </cell>
          <cell r="K18785">
            <v>35</v>
          </cell>
          <cell r="L18785">
            <v>15</v>
          </cell>
          <cell r="M18785">
            <v>34.90144</v>
          </cell>
          <cell r="N18785">
            <v>128.1</v>
          </cell>
          <cell r="O18785">
            <v>2621.06</v>
          </cell>
        </row>
        <row r="18786">
          <cell r="C18786" t="str">
            <v>43232219440924791X</v>
          </cell>
          <cell r="D18786" t="str">
            <v>粟少先</v>
          </cell>
          <cell r="E18786" t="str">
            <v>男</v>
          </cell>
          <cell r="F18786">
            <v>19460801</v>
          </cell>
          <cell r="G18786" t="str">
            <v>1963-09-01</v>
          </cell>
          <cell r="H18786" t="str">
            <v>2006-08-01</v>
          </cell>
          <cell r="I18786">
            <v>2878.57</v>
          </cell>
          <cell r="J18786">
            <v>51.6</v>
          </cell>
          <cell r="K18786">
            <v>35</v>
          </cell>
          <cell r="L18786">
            <v>15</v>
          </cell>
          <cell r="M18786">
            <v>40.29998</v>
          </cell>
          <cell r="N18786">
            <v>141.9</v>
          </cell>
          <cell r="O18786">
            <v>3020.47</v>
          </cell>
        </row>
        <row r="18787">
          <cell r="C18787" t="str">
            <v>432322195111307929</v>
          </cell>
          <cell r="D18787" t="str">
            <v>尹喜珍</v>
          </cell>
          <cell r="E18787" t="str">
            <v>女</v>
          </cell>
          <cell r="F18787">
            <v>19511101</v>
          </cell>
          <cell r="G18787" t="str">
            <v>1977-11-01</v>
          </cell>
          <cell r="H18787" t="str">
            <v>2006-11-01</v>
          </cell>
          <cell r="I18787">
            <v>2246.45</v>
          </cell>
          <cell r="J18787">
            <v>36</v>
          </cell>
          <cell r="K18787">
            <v>35</v>
          </cell>
          <cell r="L18787">
            <v>15</v>
          </cell>
          <cell r="M18787">
            <v>31.4503</v>
          </cell>
          <cell r="N18787">
            <v>117.45</v>
          </cell>
          <cell r="O18787">
            <v>2363.9</v>
          </cell>
        </row>
        <row r="18788">
          <cell r="C18788" t="str">
            <v>432322195102117920</v>
          </cell>
          <cell r="D18788" t="str">
            <v>何春香</v>
          </cell>
          <cell r="E18788" t="str">
            <v>女</v>
          </cell>
          <cell r="F18788">
            <v>19520101</v>
          </cell>
          <cell r="G18788" t="str">
            <v>1974-03-01</v>
          </cell>
          <cell r="H18788" t="str">
            <v>2007-01-01</v>
          </cell>
          <cell r="I18788">
            <v>2355.27</v>
          </cell>
          <cell r="J18788">
            <v>39.6</v>
          </cell>
          <cell r="K18788">
            <v>35</v>
          </cell>
          <cell r="L18788">
            <v>0</v>
          </cell>
          <cell r="M18788">
            <v>32.97378</v>
          </cell>
          <cell r="N18788">
            <v>107.57</v>
          </cell>
          <cell r="O18788">
            <v>2462.84</v>
          </cell>
        </row>
        <row r="18789">
          <cell r="C18789" t="str">
            <v>432322195103167962</v>
          </cell>
          <cell r="D18789" t="str">
            <v>钟月娥</v>
          </cell>
          <cell r="E18789" t="str">
            <v>女</v>
          </cell>
          <cell r="F18789">
            <v>19520301</v>
          </cell>
          <cell r="G18789" t="str">
            <v>1970-12-01</v>
          </cell>
          <cell r="H18789" t="str">
            <v>2007-03-01</v>
          </cell>
          <cell r="I18789">
            <v>2511.61</v>
          </cell>
          <cell r="J18789">
            <v>44.4</v>
          </cell>
          <cell r="K18789">
            <v>35</v>
          </cell>
          <cell r="L18789">
            <v>0</v>
          </cell>
          <cell r="M18789">
            <v>35.16254</v>
          </cell>
          <cell r="N18789">
            <v>114.56</v>
          </cell>
          <cell r="O18789">
            <v>2626.17</v>
          </cell>
        </row>
        <row r="18790">
          <cell r="C18790" t="str">
            <v>432322195312237920</v>
          </cell>
          <cell r="D18790" t="str">
            <v>黎翠兰</v>
          </cell>
          <cell r="E18790" t="str">
            <v>女</v>
          </cell>
          <cell r="F18790">
            <v>19531101</v>
          </cell>
          <cell r="G18790" t="str">
            <v>1970-12-01</v>
          </cell>
          <cell r="H18790" t="str">
            <v>2008-11-01</v>
          </cell>
          <cell r="I18790">
            <v>2530.16</v>
          </cell>
          <cell r="J18790">
            <v>45.6</v>
          </cell>
          <cell r="K18790">
            <v>35</v>
          </cell>
          <cell r="L18790">
            <v>0</v>
          </cell>
          <cell r="M18790">
            <v>35.42224</v>
          </cell>
          <cell r="N18790">
            <v>116.02</v>
          </cell>
          <cell r="O18790">
            <v>2646.18</v>
          </cell>
        </row>
        <row r="18791">
          <cell r="C18791" t="str">
            <v>432322195312287928</v>
          </cell>
          <cell r="D18791" t="str">
            <v>彭玉兰</v>
          </cell>
          <cell r="E18791" t="str">
            <v>女</v>
          </cell>
          <cell r="F18791">
            <v>19531101</v>
          </cell>
          <cell r="G18791" t="str">
            <v>1970-12-01</v>
          </cell>
          <cell r="H18791" t="str">
            <v>2008-11-01</v>
          </cell>
          <cell r="I18791">
            <v>2530.16</v>
          </cell>
          <cell r="J18791">
            <v>45.6</v>
          </cell>
          <cell r="K18791">
            <v>35</v>
          </cell>
          <cell r="L18791">
            <v>0</v>
          </cell>
          <cell r="M18791">
            <v>35.42224</v>
          </cell>
          <cell r="N18791">
            <v>116.02</v>
          </cell>
          <cell r="O18791">
            <v>2646.18</v>
          </cell>
        </row>
        <row r="18792">
          <cell r="C18792" t="str">
            <v>432322195403117924</v>
          </cell>
          <cell r="D18792" t="str">
            <v>殷进香</v>
          </cell>
          <cell r="E18792" t="str">
            <v>女</v>
          </cell>
          <cell r="F18792">
            <v>19540101</v>
          </cell>
          <cell r="G18792" t="str">
            <v>1971-02-01</v>
          </cell>
          <cell r="H18792" t="str">
            <v>2009-01-01</v>
          </cell>
          <cell r="I18792">
            <v>2493.14</v>
          </cell>
          <cell r="J18792">
            <v>45.6</v>
          </cell>
          <cell r="K18792">
            <v>35</v>
          </cell>
          <cell r="L18792">
            <v>0</v>
          </cell>
          <cell r="M18792">
            <v>34.90396</v>
          </cell>
          <cell r="N18792">
            <v>115.5</v>
          </cell>
          <cell r="O18792">
            <v>2608.64</v>
          </cell>
        </row>
        <row r="18793">
          <cell r="C18793" t="str">
            <v>432322195403017923</v>
          </cell>
          <cell r="D18793" t="str">
            <v>严爱兰</v>
          </cell>
          <cell r="E18793" t="str">
            <v>女</v>
          </cell>
          <cell r="F18793">
            <v>19540101</v>
          </cell>
          <cell r="G18793" t="str">
            <v>1971-02-01</v>
          </cell>
          <cell r="H18793" t="str">
            <v>2009-01-01</v>
          </cell>
          <cell r="I18793">
            <v>2493.14</v>
          </cell>
          <cell r="J18793">
            <v>45.6</v>
          </cell>
          <cell r="K18793">
            <v>35</v>
          </cell>
          <cell r="L18793">
            <v>0</v>
          </cell>
          <cell r="M18793">
            <v>34.90396</v>
          </cell>
          <cell r="N18793">
            <v>115.5</v>
          </cell>
          <cell r="O18793">
            <v>2608.64</v>
          </cell>
        </row>
        <row r="18794">
          <cell r="C18794" t="str">
            <v>432322195403097986</v>
          </cell>
          <cell r="D18794" t="str">
            <v>廖雪珍</v>
          </cell>
          <cell r="E18794" t="str">
            <v>女</v>
          </cell>
          <cell r="F18794">
            <v>19540201</v>
          </cell>
          <cell r="G18794" t="str">
            <v>1975-11-01</v>
          </cell>
          <cell r="H18794" t="str">
            <v>2009-02-01</v>
          </cell>
          <cell r="I18794">
            <v>2307.6</v>
          </cell>
          <cell r="J18794">
            <v>40.8</v>
          </cell>
          <cell r="K18794">
            <v>35</v>
          </cell>
          <cell r="L18794">
            <v>0</v>
          </cell>
          <cell r="M18794">
            <v>32.3064</v>
          </cell>
          <cell r="N18794">
            <v>108.11</v>
          </cell>
          <cell r="O18794">
            <v>2415.71</v>
          </cell>
        </row>
        <row r="18795">
          <cell r="C18795" t="str">
            <v>432322195605197926</v>
          </cell>
          <cell r="D18795" t="str">
            <v>昌明奎</v>
          </cell>
          <cell r="E18795" t="str">
            <v>女</v>
          </cell>
          <cell r="F18795">
            <v>19540401</v>
          </cell>
          <cell r="G18795" t="str">
            <v>1977-11-01</v>
          </cell>
          <cell r="H18795" t="str">
            <v>2009-04-01</v>
          </cell>
          <cell r="I18795">
            <v>2222.28</v>
          </cell>
          <cell r="J18795">
            <v>38.4</v>
          </cell>
          <cell r="K18795">
            <v>35</v>
          </cell>
          <cell r="L18795">
            <v>0</v>
          </cell>
          <cell r="M18795">
            <v>31.11192</v>
          </cell>
          <cell r="N18795">
            <v>104.51</v>
          </cell>
          <cell r="O18795">
            <v>2326.79</v>
          </cell>
        </row>
        <row r="18796">
          <cell r="C18796" t="str">
            <v>432322195410097941</v>
          </cell>
          <cell r="D18796" t="str">
            <v>李秋菊</v>
          </cell>
          <cell r="E18796" t="str">
            <v>女</v>
          </cell>
          <cell r="F18796">
            <v>19540901</v>
          </cell>
          <cell r="G18796" t="str">
            <v>1971-10-01</v>
          </cell>
          <cell r="H18796" t="str">
            <v>2009-09-01</v>
          </cell>
          <cell r="I18796">
            <v>2489.86</v>
          </cell>
          <cell r="J18796">
            <v>45.6</v>
          </cell>
          <cell r="K18796">
            <v>35</v>
          </cell>
          <cell r="L18796">
            <v>0</v>
          </cell>
          <cell r="M18796">
            <v>34.85804</v>
          </cell>
          <cell r="N18796">
            <v>115.46</v>
          </cell>
          <cell r="O18796">
            <v>2605.32</v>
          </cell>
        </row>
        <row r="18797">
          <cell r="C18797" t="str">
            <v>432322194912098018</v>
          </cell>
          <cell r="D18797" t="str">
            <v>李志明</v>
          </cell>
          <cell r="E18797" t="str">
            <v>男</v>
          </cell>
          <cell r="F18797">
            <v>19491001</v>
          </cell>
          <cell r="G18797" t="str">
            <v>1966-11-01</v>
          </cell>
          <cell r="H18797" t="str">
            <v>2009-10-01</v>
          </cell>
          <cell r="I18797">
            <v>2762.59</v>
          </cell>
          <cell r="J18797">
            <v>51.6</v>
          </cell>
          <cell r="K18797">
            <v>35</v>
          </cell>
          <cell r="L18797">
            <v>15</v>
          </cell>
          <cell r="M18797">
            <v>38.67626</v>
          </cell>
          <cell r="N18797">
            <v>140.28</v>
          </cell>
          <cell r="O18797">
            <v>2902.87</v>
          </cell>
        </row>
        <row r="18798">
          <cell r="C18798" t="str">
            <v>432322194911267916</v>
          </cell>
          <cell r="D18798" t="str">
            <v>崔雨龙</v>
          </cell>
          <cell r="E18798" t="str">
            <v>男</v>
          </cell>
          <cell r="F18798">
            <v>19491001</v>
          </cell>
          <cell r="G18798" t="str">
            <v>1966-11-01</v>
          </cell>
          <cell r="H18798" t="str">
            <v>2009-10-01</v>
          </cell>
          <cell r="I18798">
            <v>2762.59</v>
          </cell>
          <cell r="J18798">
            <v>51.6</v>
          </cell>
          <cell r="K18798">
            <v>35</v>
          </cell>
          <cell r="L18798">
            <v>15</v>
          </cell>
          <cell r="M18798">
            <v>38.67626</v>
          </cell>
          <cell r="N18798">
            <v>140.28</v>
          </cell>
          <cell r="O18798">
            <v>2902.87</v>
          </cell>
        </row>
        <row r="18799">
          <cell r="C18799" t="str">
            <v>432322194911107912</v>
          </cell>
          <cell r="D18799" t="str">
            <v>成少林</v>
          </cell>
          <cell r="E18799" t="str">
            <v>男</v>
          </cell>
          <cell r="F18799">
            <v>19490901</v>
          </cell>
          <cell r="G18799" t="str">
            <v>1966-10-01</v>
          </cell>
          <cell r="H18799" t="str">
            <v>2009-09-01</v>
          </cell>
          <cell r="I18799">
            <v>2762.89</v>
          </cell>
          <cell r="J18799">
            <v>51.6</v>
          </cell>
          <cell r="K18799">
            <v>35</v>
          </cell>
          <cell r="L18799">
            <v>15</v>
          </cell>
          <cell r="M18799">
            <v>38.68046</v>
          </cell>
          <cell r="N18799">
            <v>140.28</v>
          </cell>
          <cell r="O18799">
            <v>2903.17</v>
          </cell>
        </row>
        <row r="18800">
          <cell r="C18800" t="str">
            <v>432322195411287923</v>
          </cell>
          <cell r="D18800" t="str">
            <v>肖东英</v>
          </cell>
          <cell r="E18800" t="str">
            <v>女</v>
          </cell>
          <cell r="F18800">
            <v>19541101</v>
          </cell>
          <cell r="G18800" t="str">
            <v>1978-01-01</v>
          </cell>
          <cell r="H18800" t="str">
            <v>2009-11-01</v>
          </cell>
          <cell r="I18800">
            <v>2226.08</v>
          </cell>
          <cell r="J18800">
            <v>38.4</v>
          </cell>
          <cell r="K18800">
            <v>35</v>
          </cell>
          <cell r="L18800">
            <v>0</v>
          </cell>
          <cell r="M18800">
            <v>31.16512</v>
          </cell>
          <cell r="N18800">
            <v>104.57</v>
          </cell>
          <cell r="O18800">
            <v>2330.65</v>
          </cell>
        </row>
        <row r="18801">
          <cell r="C18801" t="str">
            <v>432322195404200068</v>
          </cell>
          <cell r="D18801" t="str">
            <v>周谷云</v>
          </cell>
          <cell r="E18801" t="str">
            <v>女</v>
          </cell>
          <cell r="F18801">
            <v>19550301</v>
          </cell>
          <cell r="G18801" t="str">
            <v>1974-01-01</v>
          </cell>
          <cell r="H18801" t="str">
            <v>2010-03-01</v>
          </cell>
          <cell r="I18801">
            <v>2391.42</v>
          </cell>
          <cell r="J18801">
            <v>44.4</v>
          </cell>
          <cell r="K18801">
            <v>35</v>
          </cell>
          <cell r="L18801">
            <v>0</v>
          </cell>
          <cell r="M18801">
            <v>33.47988</v>
          </cell>
          <cell r="N18801">
            <v>112.88</v>
          </cell>
          <cell r="O18801">
            <v>2504.3</v>
          </cell>
        </row>
        <row r="18802">
          <cell r="C18802" t="str">
            <v>432322194908157951</v>
          </cell>
          <cell r="D18802" t="str">
            <v>曾庆美</v>
          </cell>
          <cell r="E18802" t="str">
            <v>男</v>
          </cell>
          <cell r="F18802">
            <v>19490901</v>
          </cell>
          <cell r="G18802" t="str">
            <v>1974-03-01</v>
          </cell>
          <cell r="H18802" t="str">
            <v>2009-09-01</v>
          </cell>
          <cell r="I18802">
            <v>2495.38</v>
          </cell>
          <cell r="J18802">
            <v>43.2</v>
          </cell>
          <cell r="K18802">
            <v>35</v>
          </cell>
          <cell r="L18802">
            <v>15</v>
          </cell>
          <cell r="M18802">
            <v>34.93532</v>
          </cell>
          <cell r="N18802">
            <v>128.14</v>
          </cell>
          <cell r="O18802">
            <v>2623.52</v>
          </cell>
        </row>
        <row r="18803">
          <cell r="C18803" t="str">
            <v>432322195502237948</v>
          </cell>
          <cell r="D18803" t="str">
            <v>李芝兰</v>
          </cell>
          <cell r="E18803" t="str">
            <v>女</v>
          </cell>
          <cell r="F18803">
            <v>19550201</v>
          </cell>
          <cell r="G18803" t="str">
            <v>1974-01-01</v>
          </cell>
          <cell r="H18803" t="str">
            <v>2010-02-01</v>
          </cell>
          <cell r="I18803">
            <v>2390.28</v>
          </cell>
          <cell r="J18803">
            <v>44.4</v>
          </cell>
          <cell r="K18803">
            <v>35</v>
          </cell>
          <cell r="L18803">
            <v>0</v>
          </cell>
          <cell r="M18803">
            <v>33.46392</v>
          </cell>
          <cell r="N18803">
            <v>112.86</v>
          </cell>
          <cell r="O18803">
            <v>2503.14</v>
          </cell>
        </row>
        <row r="18804">
          <cell r="C18804" t="str">
            <v>432322195602117927</v>
          </cell>
          <cell r="D18804" t="str">
            <v>赵建林</v>
          </cell>
          <cell r="E18804" t="str">
            <v>女</v>
          </cell>
          <cell r="F18804">
            <v>19550901</v>
          </cell>
          <cell r="G18804" t="str">
            <v>1972-10-01</v>
          </cell>
          <cell r="H18804" t="str">
            <v>2010-09-01</v>
          </cell>
          <cell r="I18804">
            <v>2448.73</v>
          </cell>
          <cell r="J18804">
            <v>45.6</v>
          </cell>
          <cell r="K18804">
            <v>35</v>
          </cell>
          <cell r="L18804">
            <v>0</v>
          </cell>
          <cell r="M18804">
            <v>34.28222</v>
          </cell>
          <cell r="N18804">
            <v>114.88</v>
          </cell>
          <cell r="O18804">
            <v>2563.61</v>
          </cell>
        </row>
        <row r="18805">
          <cell r="C18805" t="str">
            <v>432322194911247915</v>
          </cell>
          <cell r="D18805" t="str">
            <v>梅香华</v>
          </cell>
          <cell r="E18805" t="str">
            <v>男</v>
          </cell>
          <cell r="F18805">
            <v>19501001</v>
          </cell>
          <cell r="G18805" t="str">
            <v>1972-10-01</v>
          </cell>
          <cell r="H18805" t="str">
            <v>2010-10-01</v>
          </cell>
          <cell r="I18805">
            <v>2504.39</v>
          </cell>
          <cell r="J18805">
            <v>46.8</v>
          </cell>
          <cell r="K18805">
            <v>35</v>
          </cell>
          <cell r="L18805">
            <v>15</v>
          </cell>
          <cell r="M18805">
            <v>35.06146</v>
          </cell>
          <cell r="N18805">
            <v>131.86</v>
          </cell>
          <cell r="O18805">
            <v>2636.25</v>
          </cell>
        </row>
        <row r="18806">
          <cell r="C18806" t="str">
            <v>432322195508027925</v>
          </cell>
          <cell r="D18806" t="str">
            <v>柳芝香</v>
          </cell>
          <cell r="E18806" t="str">
            <v>女</v>
          </cell>
          <cell r="F18806">
            <v>19551101</v>
          </cell>
          <cell r="G18806" t="str">
            <v>1978-01-01</v>
          </cell>
          <cell r="H18806" t="str">
            <v>2010-11-01</v>
          </cell>
          <cell r="I18806">
            <v>2221.08</v>
          </cell>
          <cell r="J18806">
            <v>39.6</v>
          </cell>
          <cell r="K18806">
            <v>35</v>
          </cell>
          <cell r="L18806">
            <v>0</v>
          </cell>
          <cell r="M18806">
            <v>31.09512</v>
          </cell>
          <cell r="N18806">
            <v>105.7</v>
          </cell>
          <cell r="O18806">
            <v>2326.78</v>
          </cell>
        </row>
        <row r="18807">
          <cell r="C18807" t="str">
            <v>432322195606117924</v>
          </cell>
          <cell r="D18807" t="str">
            <v>黄枚秀</v>
          </cell>
          <cell r="E18807" t="str">
            <v>女</v>
          </cell>
          <cell r="F18807">
            <v>19560501</v>
          </cell>
          <cell r="G18807" t="str">
            <v>1976-07-01</v>
          </cell>
          <cell r="H18807" t="str">
            <v>2011-05-01</v>
          </cell>
          <cell r="I18807">
            <v>2251.29</v>
          </cell>
          <cell r="J18807">
            <v>42</v>
          </cell>
          <cell r="K18807">
            <v>35</v>
          </cell>
          <cell r="L18807">
            <v>0</v>
          </cell>
          <cell r="M18807">
            <v>31.51806</v>
          </cell>
          <cell r="N18807">
            <v>108.52</v>
          </cell>
          <cell r="O18807">
            <v>2359.81</v>
          </cell>
        </row>
        <row r="18808">
          <cell r="C18808" t="str">
            <v>432322195111040056</v>
          </cell>
          <cell r="D18808" t="str">
            <v>徐子章</v>
          </cell>
          <cell r="E18808" t="str">
            <v>男</v>
          </cell>
          <cell r="F18808">
            <v>19511001</v>
          </cell>
          <cell r="G18808" t="str">
            <v>1968-11-01</v>
          </cell>
          <cell r="H18808" t="str">
            <v>2011-10-01</v>
          </cell>
          <cell r="I18808">
            <v>2638.64</v>
          </cell>
          <cell r="J18808">
            <v>51.6</v>
          </cell>
          <cell r="K18808">
            <v>35</v>
          </cell>
          <cell r="L18808">
            <v>15</v>
          </cell>
          <cell r="M18808">
            <v>36.94096</v>
          </cell>
          <cell r="N18808">
            <v>138.54</v>
          </cell>
          <cell r="O18808">
            <v>2777.18</v>
          </cell>
        </row>
        <row r="18809">
          <cell r="C18809" t="str">
            <v>432322195112240076</v>
          </cell>
          <cell r="D18809" t="str">
            <v>晏军保</v>
          </cell>
          <cell r="E18809" t="str">
            <v>男</v>
          </cell>
          <cell r="F18809">
            <v>19511124</v>
          </cell>
          <cell r="G18809" t="str">
            <v>1968-12-01</v>
          </cell>
          <cell r="H18809" t="str">
            <v>2011-11-01</v>
          </cell>
          <cell r="I18809">
            <v>2638.02</v>
          </cell>
          <cell r="J18809">
            <v>51.6</v>
          </cell>
          <cell r="K18809">
            <v>35</v>
          </cell>
          <cell r="L18809">
            <v>15</v>
          </cell>
          <cell r="M18809">
            <v>36.93228</v>
          </cell>
          <cell r="N18809">
            <v>138.53</v>
          </cell>
          <cell r="O18809">
            <v>2776.55</v>
          </cell>
        </row>
        <row r="18810">
          <cell r="C18810" t="str">
            <v>432322195704037944</v>
          </cell>
          <cell r="D18810" t="str">
            <v>吴志芳</v>
          </cell>
          <cell r="E18810" t="str">
            <v>女</v>
          </cell>
          <cell r="F18810">
            <v>19560301</v>
          </cell>
          <cell r="G18810" t="str">
            <v>1975-07-01</v>
          </cell>
          <cell r="H18810" t="str">
            <v>2011-03-01</v>
          </cell>
          <cell r="I18810">
            <v>2268.09</v>
          </cell>
          <cell r="J18810">
            <v>43.2</v>
          </cell>
          <cell r="K18810">
            <v>35</v>
          </cell>
          <cell r="L18810">
            <v>0</v>
          </cell>
          <cell r="M18810">
            <v>31.75326</v>
          </cell>
          <cell r="N18810">
            <v>109.95</v>
          </cell>
          <cell r="O18810">
            <v>2378.04</v>
          </cell>
        </row>
        <row r="18811">
          <cell r="C18811" t="str">
            <v>432322195802277925</v>
          </cell>
          <cell r="D18811" t="str">
            <v>钱爱珍</v>
          </cell>
          <cell r="E18811" t="str">
            <v>女</v>
          </cell>
          <cell r="F18811">
            <v>19560201</v>
          </cell>
          <cell r="G18811" t="str">
            <v>1973-03-01</v>
          </cell>
          <cell r="H18811" t="str">
            <v>2011-02-01</v>
          </cell>
          <cell r="I18811">
            <v>2397.01</v>
          </cell>
          <cell r="J18811">
            <v>45.6</v>
          </cell>
          <cell r="K18811">
            <v>35</v>
          </cell>
          <cell r="L18811">
            <v>0</v>
          </cell>
          <cell r="M18811">
            <v>33.55814</v>
          </cell>
          <cell r="N18811">
            <v>114.16</v>
          </cell>
          <cell r="O18811">
            <v>2511.17</v>
          </cell>
        </row>
        <row r="18812">
          <cell r="C18812" t="str">
            <v>432322195701070060</v>
          </cell>
          <cell r="D18812" t="str">
            <v>吴小元</v>
          </cell>
          <cell r="E18812" t="str">
            <v>女</v>
          </cell>
          <cell r="F18812">
            <v>19561201</v>
          </cell>
          <cell r="G18812" t="str">
            <v>1976-01-01</v>
          </cell>
          <cell r="H18812" t="str">
            <v>2011-12-01</v>
          </cell>
          <cell r="I18812">
            <v>2296.06</v>
          </cell>
          <cell r="J18812">
            <v>43.2</v>
          </cell>
          <cell r="K18812">
            <v>35</v>
          </cell>
          <cell r="L18812">
            <v>0</v>
          </cell>
          <cell r="M18812">
            <v>32.14484</v>
          </cell>
          <cell r="N18812">
            <v>110.34</v>
          </cell>
          <cell r="O18812">
            <v>2406.4</v>
          </cell>
        </row>
        <row r="18813">
          <cell r="C18813" t="str">
            <v>430921195806040022</v>
          </cell>
          <cell r="D18813" t="str">
            <v>吴美玉</v>
          </cell>
          <cell r="E18813" t="str">
            <v>女</v>
          </cell>
          <cell r="F18813">
            <v>19560601</v>
          </cell>
          <cell r="G18813" t="str">
            <v>1987-01-01</v>
          </cell>
          <cell r="H18813" t="str">
            <v>2011-06-01</v>
          </cell>
          <cell r="I18813">
            <v>1770.5</v>
          </cell>
          <cell r="J18813">
            <v>30</v>
          </cell>
          <cell r="K18813">
            <v>35</v>
          </cell>
          <cell r="L18813">
            <v>0</v>
          </cell>
          <cell r="M18813">
            <v>24.787</v>
          </cell>
          <cell r="N18813">
            <v>89.79</v>
          </cell>
          <cell r="O18813">
            <v>1860.29</v>
          </cell>
        </row>
        <row r="18814">
          <cell r="C18814" t="str">
            <v>432322195303227915</v>
          </cell>
          <cell r="D18814" t="str">
            <v>崔顺仁</v>
          </cell>
          <cell r="E18814" t="str">
            <v>男</v>
          </cell>
          <cell r="F18814">
            <v>19520201</v>
          </cell>
          <cell r="G18814" t="str">
            <v>1969-03-01</v>
          </cell>
          <cell r="H18814" t="str">
            <v>2012-02-01</v>
          </cell>
          <cell r="I18814">
            <v>2559.68</v>
          </cell>
          <cell r="J18814">
            <v>51.6</v>
          </cell>
          <cell r="K18814">
            <v>35</v>
          </cell>
          <cell r="L18814">
            <v>0</v>
          </cell>
          <cell r="M18814">
            <v>35.83552</v>
          </cell>
          <cell r="N18814">
            <v>122.44</v>
          </cell>
          <cell r="O18814">
            <v>2682.12</v>
          </cell>
        </row>
        <row r="18815">
          <cell r="C18815" t="str">
            <v>432322195703317928</v>
          </cell>
          <cell r="D18815" t="str">
            <v>刘爱纯</v>
          </cell>
          <cell r="E18815" t="str">
            <v>女</v>
          </cell>
          <cell r="F18815">
            <v>19570301</v>
          </cell>
          <cell r="G18815" t="str">
            <v>1975-04-01</v>
          </cell>
          <cell r="H18815" t="str">
            <v>2012-03-01</v>
          </cell>
          <cell r="I18815">
            <v>2252.72</v>
          </cell>
          <cell r="J18815">
            <v>44.4</v>
          </cell>
          <cell r="K18815">
            <v>35</v>
          </cell>
          <cell r="L18815">
            <v>0</v>
          </cell>
          <cell r="M18815">
            <v>31.53808</v>
          </cell>
          <cell r="N18815">
            <v>110.94</v>
          </cell>
          <cell r="O18815">
            <v>2363.66</v>
          </cell>
        </row>
        <row r="18816">
          <cell r="C18816" t="str">
            <v>432322195706247929</v>
          </cell>
          <cell r="D18816" t="str">
            <v>杨玉芝</v>
          </cell>
          <cell r="E18816" t="str">
            <v>女</v>
          </cell>
          <cell r="F18816">
            <v>19570401</v>
          </cell>
          <cell r="G18816" t="str">
            <v>1977-07-01</v>
          </cell>
          <cell r="H18816" t="str">
            <v>2012-04-01</v>
          </cell>
          <cell r="I18816">
            <v>2148.89</v>
          </cell>
          <cell r="J18816">
            <v>42</v>
          </cell>
          <cell r="K18816">
            <v>35</v>
          </cell>
          <cell r="L18816">
            <v>0</v>
          </cell>
          <cell r="M18816">
            <v>30.08446</v>
          </cell>
          <cell r="N18816">
            <v>107.08</v>
          </cell>
          <cell r="O18816">
            <v>2255.97</v>
          </cell>
        </row>
        <row r="18817">
          <cell r="C18817" t="str">
            <v>432322195209107933</v>
          </cell>
          <cell r="D18817" t="str">
            <v>谭志高</v>
          </cell>
          <cell r="E18817" t="str">
            <v>男</v>
          </cell>
          <cell r="F18817">
            <v>19520701</v>
          </cell>
          <cell r="G18817" t="str">
            <v>1969-08-01</v>
          </cell>
          <cell r="H18817" t="str">
            <v>2012-07-01</v>
          </cell>
          <cell r="I18817">
            <v>2556.39</v>
          </cell>
          <cell r="J18817">
            <v>51.6</v>
          </cell>
          <cell r="K18817">
            <v>35</v>
          </cell>
          <cell r="L18817">
            <v>0</v>
          </cell>
          <cell r="M18817">
            <v>35.78946</v>
          </cell>
          <cell r="N18817">
            <v>122.39</v>
          </cell>
          <cell r="O18817">
            <v>2678.78</v>
          </cell>
        </row>
        <row r="18818">
          <cell r="C18818" t="str">
            <v>432322195209257915</v>
          </cell>
          <cell r="D18818" t="str">
            <v>陈坤强</v>
          </cell>
          <cell r="E18818" t="str">
            <v>男</v>
          </cell>
          <cell r="F18818">
            <v>19520801</v>
          </cell>
          <cell r="G18818" t="str">
            <v>1969-09-01</v>
          </cell>
          <cell r="H18818" t="str">
            <v>2012-08-01</v>
          </cell>
          <cell r="I18818">
            <v>2555.98</v>
          </cell>
          <cell r="J18818">
            <v>51.6</v>
          </cell>
          <cell r="K18818">
            <v>35</v>
          </cell>
          <cell r="L18818">
            <v>0</v>
          </cell>
          <cell r="M18818">
            <v>35.78372</v>
          </cell>
          <cell r="N18818">
            <v>122.38</v>
          </cell>
          <cell r="O18818">
            <v>2678.36</v>
          </cell>
        </row>
        <row r="18819">
          <cell r="C18819" t="str">
            <v>432322195208200052</v>
          </cell>
          <cell r="D18819" t="str">
            <v>李放才</v>
          </cell>
          <cell r="E18819" t="str">
            <v>男</v>
          </cell>
          <cell r="F18819">
            <v>19520701</v>
          </cell>
          <cell r="G18819" t="str">
            <v>1974-02-01</v>
          </cell>
          <cell r="H18819" t="str">
            <v>2012-07-01</v>
          </cell>
          <cell r="I18819">
            <v>2345.54</v>
          </cell>
          <cell r="J18819">
            <v>46.8</v>
          </cell>
          <cell r="K18819">
            <v>35</v>
          </cell>
          <cell r="L18819">
            <v>0</v>
          </cell>
          <cell r="M18819">
            <v>32.83756</v>
          </cell>
          <cell r="N18819">
            <v>114.64</v>
          </cell>
          <cell r="O18819">
            <v>2460.18</v>
          </cell>
        </row>
        <row r="18820">
          <cell r="C18820" t="str">
            <v>432322195210267918</v>
          </cell>
          <cell r="D18820" t="str">
            <v>李学文</v>
          </cell>
          <cell r="E18820" t="str">
            <v>男</v>
          </cell>
          <cell r="F18820">
            <v>19520901</v>
          </cell>
          <cell r="G18820" t="str">
            <v>1969-10-01</v>
          </cell>
          <cell r="H18820" t="str">
            <v>2012-09-01</v>
          </cell>
          <cell r="I18820">
            <v>2555.05</v>
          </cell>
          <cell r="J18820">
            <v>51.6</v>
          </cell>
          <cell r="K18820">
            <v>35</v>
          </cell>
          <cell r="L18820">
            <v>0</v>
          </cell>
          <cell r="M18820">
            <v>35.7707</v>
          </cell>
          <cell r="N18820">
            <v>122.37</v>
          </cell>
          <cell r="O18820">
            <v>2677.42</v>
          </cell>
        </row>
        <row r="18821">
          <cell r="C18821" t="str">
            <v>432322195709277920</v>
          </cell>
          <cell r="D18821" t="str">
            <v>杨和平</v>
          </cell>
          <cell r="E18821" t="str">
            <v>女</v>
          </cell>
          <cell r="F18821">
            <v>19570901</v>
          </cell>
          <cell r="G18821" t="str">
            <v>1974-10-01</v>
          </cell>
          <cell r="H18821" t="str">
            <v>2012-09-01</v>
          </cell>
          <cell r="I18821">
            <v>2297.48</v>
          </cell>
          <cell r="J18821">
            <v>45.6</v>
          </cell>
          <cell r="K18821">
            <v>35</v>
          </cell>
          <cell r="L18821">
            <v>0</v>
          </cell>
          <cell r="M18821">
            <v>32.16472</v>
          </cell>
          <cell r="N18821">
            <v>112.76</v>
          </cell>
          <cell r="O18821">
            <v>2410.24</v>
          </cell>
        </row>
        <row r="18822">
          <cell r="C18822" t="str">
            <v>432322195712217929</v>
          </cell>
          <cell r="D18822" t="str">
            <v>何世霞</v>
          </cell>
          <cell r="E18822" t="str">
            <v>女</v>
          </cell>
          <cell r="F18822">
            <v>19571101</v>
          </cell>
          <cell r="G18822" t="str">
            <v>1974-12-01</v>
          </cell>
          <cell r="H18822" t="str">
            <v>2012-11-01</v>
          </cell>
          <cell r="I18822">
            <v>2295.94</v>
          </cell>
          <cell r="J18822">
            <v>45.6</v>
          </cell>
          <cell r="K18822">
            <v>35</v>
          </cell>
          <cell r="L18822">
            <v>0</v>
          </cell>
          <cell r="M18822">
            <v>32.14316</v>
          </cell>
          <cell r="N18822">
            <v>112.74</v>
          </cell>
          <cell r="O18822">
            <v>2408.68</v>
          </cell>
        </row>
        <row r="18823">
          <cell r="C18823" t="str">
            <v>43232219360418792X</v>
          </cell>
          <cell r="D18823" t="str">
            <v>钟春秀</v>
          </cell>
          <cell r="E18823" t="str">
            <v>女</v>
          </cell>
          <cell r="F18823">
            <v>19360401</v>
          </cell>
          <cell r="G18823" t="str">
            <v>1958-08-01</v>
          </cell>
          <cell r="H18823" t="str">
            <v>1992-09-01</v>
          </cell>
          <cell r="I18823">
            <v>2891.18</v>
          </cell>
          <cell r="J18823">
            <v>42</v>
          </cell>
          <cell r="K18823">
            <v>35</v>
          </cell>
          <cell r="L18823">
            <v>25</v>
          </cell>
          <cell r="M18823">
            <v>40.47652</v>
          </cell>
          <cell r="N18823">
            <v>142.48</v>
          </cell>
          <cell r="O18823">
            <v>3033.66</v>
          </cell>
        </row>
        <row r="18824">
          <cell r="C18824" t="str">
            <v>432322193206227922</v>
          </cell>
          <cell r="D18824" t="str">
            <v>黎金莲</v>
          </cell>
          <cell r="E18824" t="str">
            <v>女</v>
          </cell>
          <cell r="F18824">
            <v>19320501</v>
          </cell>
          <cell r="G18824" t="str">
            <v>1958-08-01</v>
          </cell>
          <cell r="H18824" t="str">
            <v>1988-07-01</v>
          </cell>
          <cell r="I18824">
            <v>2803.46</v>
          </cell>
          <cell r="J18824">
            <v>36</v>
          </cell>
          <cell r="K18824">
            <v>35</v>
          </cell>
          <cell r="L18824">
            <v>25</v>
          </cell>
          <cell r="M18824">
            <v>39.24844</v>
          </cell>
          <cell r="N18824">
            <v>135.25</v>
          </cell>
          <cell r="O18824">
            <v>2938.71</v>
          </cell>
        </row>
        <row r="18825">
          <cell r="C18825" t="str">
            <v>432322193411028105</v>
          </cell>
          <cell r="D18825" t="str">
            <v>鲁金连</v>
          </cell>
          <cell r="E18825" t="str">
            <v>女</v>
          </cell>
          <cell r="F18825">
            <v>19341101</v>
          </cell>
          <cell r="G18825" t="str">
            <v>1958-08-01</v>
          </cell>
          <cell r="H18825" t="str">
            <v>1990-12-01</v>
          </cell>
          <cell r="I18825">
            <v>2848.74</v>
          </cell>
          <cell r="J18825">
            <v>39.6</v>
          </cell>
          <cell r="K18825">
            <v>35</v>
          </cell>
          <cell r="L18825">
            <v>25</v>
          </cell>
          <cell r="M18825">
            <v>39.88236</v>
          </cell>
          <cell r="N18825">
            <v>139.48</v>
          </cell>
          <cell r="O18825">
            <v>2988.22</v>
          </cell>
        </row>
        <row r="18826">
          <cell r="C18826" t="str">
            <v>432322194610077924</v>
          </cell>
          <cell r="D18826" t="str">
            <v>左喜珍</v>
          </cell>
          <cell r="E18826" t="str">
            <v>女</v>
          </cell>
          <cell r="F18826">
            <v>19451001</v>
          </cell>
          <cell r="G18826" t="str">
            <v>1968-08-01</v>
          </cell>
          <cell r="H18826" t="str">
            <v>2001-01-01</v>
          </cell>
          <cell r="I18826">
            <v>2503.51</v>
          </cell>
          <cell r="J18826">
            <v>39.6</v>
          </cell>
          <cell r="K18826">
            <v>35</v>
          </cell>
          <cell r="L18826">
            <v>15</v>
          </cell>
          <cell r="M18826">
            <v>35.04914</v>
          </cell>
          <cell r="N18826">
            <v>124.65</v>
          </cell>
          <cell r="O18826">
            <v>2628.16</v>
          </cell>
        </row>
        <row r="18827">
          <cell r="C18827" t="str">
            <v>432322194112047917</v>
          </cell>
          <cell r="D18827" t="str">
            <v>肖志龙</v>
          </cell>
          <cell r="E18827" t="str">
            <v>男</v>
          </cell>
          <cell r="F18827">
            <v>19411201</v>
          </cell>
          <cell r="G18827" t="str">
            <v>1958-12-01</v>
          </cell>
          <cell r="H18827" t="str">
            <v>2001-12-01</v>
          </cell>
          <cell r="I18827">
            <v>3097.06</v>
          </cell>
          <cell r="J18827">
            <v>52.8</v>
          </cell>
          <cell r="K18827">
            <v>35</v>
          </cell>
          <cell r="L18827">
            <v>25</v>
          </cell>
          <cell r="M18827">
            <v>43.35884</v>
          </cell>
          <cell r="N18827">
            <v>156.16</v>
          </cell>
          <cell r="O18827">
            <v>3253.22</v>
          </cell>
        </row>
        <row r="18828">
          <cell r="C18828" t="str">
            <v>432322194604257929</v>
          </cell>
          <cell r="D18828" t="str">
            <v>周罗英</v>
          </cell>
          <cell r="E18828" t="str">
            <v>女</v>
          </cell>
          <cell r="F18828">
            <v>19460301</v>
          </cell>
          <cell r="G18828" t="str">
            <v>1966-08-01</v>
          </cell>
          <cell r="H18828" t="str">
            <v>2002-01-01</v>
          </cell>
          <cell r="I18828">
            <v>2586.14</v>
          </cell>
          <cell r="J18828">
            <v>43.2</v>
          </cell>
          <cell r="K18828">
            <v>35</v>
          </cell>
          <cell r="L18828">
            <v>15</v>
          </cell>
          <cell r="M18828">
            <v>36.20596</v>
          </cell>
          <cell r="N18828">
            <v>129.41</v>
          </cell>
          <cell r="O18828">
            <v>2715.55</v>
          </cell>
        </row>
        <row r="18829">
          <cell r="C18829" t="str">
            <v>432322194609307921</v>
          </cell>
          <cell r="D18829" t="str">
            <v>陈巨秀</v>
          </cell>
          <cell r="E18829" t="str">
            <v>女</v>
          </cell>
          <cell r="F18829">
            <v>19460901</v>
          </cell>
          <cell r="G18829" t="str">
            <v>1963-09-01</v>
          </cell>
          <cell r="H18829" t="str">
            <v>2001-09-01</v>
          </cell>
          <cell r="I18829">
            <v>2677.82</v>
          </cell>
          <cell r="J18829">
            <v>46.8</v>
          </cell>
          <cell r="K18829">
            <v>35</v>
          </cell>
          <cell r="L18829">
            <v>15</v>
          </cell>
          <cell r="M18829">
            <v>37.48948</v>
          </cell>
          <cell r="N18829">
            <v>134.29</v>
          </cell>
          <cell r="O18829">
            <v>2812.11</v>
          </cell>
        </row>
        <row r="18830">
          <cell r="C18830" t="str">
            <v>432322194603087921</v>
          </cell>
          <cell r="D18830" t="str">
            <v>殴永秀</v>
          </cell>
          <cell r="E18830" t="str">
            <v>女</v>
          </cell>
          <cell r="F18830">
            <v>19470601</v>
          </cell>
          <cell r="G18830" t="str">
            <v>1965-01-01</v>
          </cell>
          <cell r="H18830" t="str">
            <v>2002-12-01</v>
          </cell>
          <cell r="I18830">
            <v>2631.73</v>
          </cell>
          <cell r="J18830">
            <v>45.6</v>
          </cell>
          <cell r="K18830">
            <v>35</v>
          </cell>
          <cell r="L18830">
            <v>15</v>
          </cell>
          <cell r="M18830">
            <v>36.84422</v>
          </cell>
          <cell r="N18830">
            <v>132.44</v>
          </cell>
          <cell r="O18830">
            <v>2764.17</v>
          </cell>
        </row>
        <row r="18831">
          <cell r="C18831" t="str">
            <v>432322194312137917</v>
          </cell>
          <cell r="D18831" t="str">
            <v>黄克祥</v>
          </cell>
          <cell r="E18831" t="str">
            <v>男</v>
          </cell>
          <cell r="F18831">
            <v>19431101</v>
          </cell>
          <cell r="G18831" t="str">
            <v>1960-12-01</v>
          </cell>
          <cell r="H18831" t="str">
            <v>2003-11-01</v>
          </cell>
          <cell r="I18831">
            <v>2969.27</v>
          </cell>
          <cell r="J18831">
            <v>51.6</v>
          </cell>
          <cell r="K18831">
            <v>35</v>
          </cell>
          <cell r="L18831">
            <v>15</v>
          </cell>
          <cell r="M18831">
            <v>41.56978</v>
          </cell>
          <cell r="N18831">
            <v>143.17</v>
          </cell>
          <cell r="O18831">
            <v>3112.44</v>
          </cell>
        </row>
        <row r="18832">
          <cell r="C18832" t="str">
            <v>432322194810147923</v>
          </cell>
          <cell r="D18832" t="str">
            <v>黄九莲</v>
          </cell>
          <cell r="E18832" t="str">
            <v>女</v>
          </cell>
          <cell r="F18832">
            <v>19480901</v>
          </cell>
          <cell r="G18832" t="str">
            <v>1965-10-01</v>
          </cell>
          <cell r="H18832" t="str">
            <v>2003-09-01</v>
          </cell>
          <cell r="I18832">
            <v>2623.87</v>
          </cell>
          <cell r="J18832">
            <v>45.6</v>
          </cell>
          <cell r="K18832">
            <v>35</v>
          </cell>
          <cell r="L18832">
            <v>15</v>
          </cell>
          <cell r="M18832">
            <v>36.73418</v>
          </cell>
          <cell r="N18832">
            <v>132.33</v>
          </cell>
          <cell r="O18832">
            <v>2756.2</v>
          </cell>
        </row>
        <row r="18833">
          <cell r="C18833" t="str">
            <v>432322194812217921</v>
          </cell>
          <cell r="D18833" t="str">
            <v>成枚珍</v>
          </cell>
          <cell r="E18833" t="str">
            <v>女</v>
          </cell>
          <cell r="F18833">
            <v>19481001</v>
          </cell>
          <cell r="G18833" t="str">
            <v>1971-01-01</v>
          </cell>
          <cell r="H18833" t="str">
            <v>2003-10-01</v>
          </cell>
          <cell r="I18833">
            <v>2447.18</v>
          </cell>
          <cell r="J18833">
            <v>39.6</v>
          </cell>
          <cell r="K18833">
            <v>35</v>
          </cell>
          <cell r="L18833">
            <v>15</v>
          </cell>
          <cell r="M18833">
            <v>34.26052</v>
          </cell>
          <cell r="N18833">
            <v>123.86</v>
          </cell>
          <cell r="O18833">
            <v>2571.04</v>
          </cell>
        </row>
        <row r="18834">
          <cell r="C18834" t="str">
            <v>43232219480815792X</v>
          </cell>
          <cell r="D18834" t="str">
            <v>孟丽军</v>
          </cell>
          <cell r="E18834" t="str">
            <v>女</v>
          </cell>
          <cell r="F18834">
            <v>19480701</v>
          </cell>
          <cell r="G18834" t="str">
            <v>1965-08-01</v>
          </cell>
          <cell r="H18834" t="str">
            <v>2003-07-01</v>
          </cell>
          <cell r="I18834">
            <v>2624.04</v>
          </cell>
          <cell r="J18834">
            <v>45.6</v>
          </cell>
          <cell r="K18834">
            <v>35</v>
          </cell>
          <cell r="L18834">
            <v>15</v>
          </cell>
          <cell r="M18834">
            <v>36.73656</v>
          </cell>
          <cell r="N18834">
            <v>132.34</v>
          </cell>
          <cell r="O18834">
            <v>2756.38</v>
          </cell>
        </row>
        <row r="18835">
          <cell r="C18835" t="str">
            <v>432322194912097920</v>
          </cell>
          <cell r="D18835" t="str">
            <v>陈国平</v>
          </cell>
          <cell r="E18835" t="str">
            <v>女</v>
          </cell>
          <cell r="F18835">
            <v>19491001</v>
          </cell>
          <cell r="G18835" t="str">
            <v>1969-08-01</v>
          </cell>
          <cell r="H18835" t="str">
            <v>2004-11-01</v>
          </cell>
          <cell r="I18835">
            <v>2530.33</v>
          </cell>
          <cell r="J18835">
            <v>43.2</v>
          </cell>
          <cell r="K18835">
            <v>35</v>
          </cell>
          <cell r="L18835">
            <v>15</v>
          </cell>
          <cell r="M18835">
            <v>35.42462</v>
          </cell>
          <cell r="N18835">
            <v>128.62</v>
          </cell>
          <cell r="O18835">
            <v>2658.95</v>
          </cell>
        </row>
        <row r="18836">
          <cell r="C18836" t="str">
            <v>432322194904257920</v>
          </cell>
          <cell r="D18836" t="str">
            <v>周桂元</v>
          </cell>
          <cell r="E18836" t="str">
            <v>女</v>
          </cell>
          <cell r="F18836">
            <v>19490301</v>
          </cell>
          <cell r="G18836" t="str">
            <v>1971-01-01</v>
          </cell>
          <cell r="H18836" t="str">
            <v>2004-03-01</v>
          </cell>
          <cell r="I18836">
            <v>2427.95</v>
          </cell>
          <cell r="J18836">
            <v>40.8</v>
          </cell>
          <cell r="K18836">
            <v>35</v>
          </cell>
          <cell r="L18836">
            <v>15</v>
          </cell>
          <cell r="M18836">
            <v>33.9913</v>
          </cell>
          <cell r="N18836">
            <v>124.79</v>
          </cell>
          <cell r="O18836">
            <v>2552.74</v>
          </cell>
        </row>
        <row r="18837">
          <cell r="C18837" t="str">
            <v>43232219440219793X</v>
          </cell>
          <cell r="D18837" t="str">
            <v>南政文</v>
          </cell>
          <cell r="E18837" t="str">
            <v>男</v>
          </cell>
          <cell r="F18837">
            <v>19440201</v>
          </cell>
          <cell r="G18837" t="str">
            <v>1961-03-01</v>
          </cell>
          <cell r="H18837" t="str">
            <v>2004-02-01</v>
          </cell>
          <cell r="I18837">
            <v>2886.69</v>
          </cell>
          <cell r="J18837">
            <v>51.6</v>
          </cell>
          <cell r="K18837">
            <v>35</v>
          </cell>
          <cell r="L18837">
            <v>15</v>
          </cell>
          <cell r="M18837">
            <v>40.41366</v>
          </cell>
          <cell r="N18837">
            <v>142.01</v>
          </cell>
          <cell r="O18837">
            <v>3028.7</v>
          </cell>
        </row>
        <row r="18838">
          <cell r="C18838" t="str">
            <v>432322194902117924</v>
          </cell>
          <cell r="D18838" t="str">
            <v>熊正莲</v>
          </cell>
          <cell r="E18838" t="str">
            <v>女</v>
          </cell>
          <cell r="F18838">
            <v>19490201</v>
          </cell>
          <cell r="G18838" t="str">
            <v>1966-02-01</v>
          </cell>
          <cell r="H18838" t="str">
            <v>2004-01-01</v>
          </cell>
          <cell r="I18838">
            <v>2582.47</v>
          </cell>
          <cell r="J18838">
            <v>45.6</v>
          </cell>
          <cell r="K18838">
            <v>35</v>
          </cell>
          <cell r="L18838">
            <v>15</v>
          </cell>
          <cell r="M18838">
            <v>36.15458</v>
          </cell>
          <cell r="N18838">
            <v>131.75</v>
          </cell>
          <cell r="O18838">
            <v>2714.22</v>
          </cell>
        </row>
        <row r="18839">
          <cell r="C18839" t="str">
            <v>432322194908128026</v>
          </cell>
          <cell r="D18839" t="str">
            <v>刘爱英</v>
          </cell>
          <cell r="E18839" t="str">
            <v>女</v>
          </cell>
          <cell r="F18839">
            <v>19490601</v>
          </cell>
          <cell r="G18839" t="str">
            <v>1966-07-01</v>
          </cell>
          <cell r="H18839" t="str">
            <v>2004-07-01</v>
          </cell>
          <cell r="I18839">
            <v>2619.71</v>
          </cell>
          <cell r="J18839">
            <v>46.8</v>
          </cell>
          <cell r="K18839">
            <v>35</v>
          </cell>
          <cell r="L18839">
            <v>15</v>
          </cell>
          <cell r="M18839">
            <v>36.67594</v>
          </cell>
          <cell r="N18839">
            <v>133.48</v>
          </cell>
          <cell r="O18839">
            <v>2753.19</v>
          </cell>
        </row>
        <row r="18840">
          <cell r="C18840" t="str">
            <v>432322194707177921</v>
          </cell>
          <cell r="D18840" t="str">
            <v>孟金莲</v>
          </cell>
          <cell r="E18840" t="str">
            <v>女</v>
          </cell>
          <cell r="F18840">
            <v>19470501</v>
          </cell>
          <cell r="G18840" t="str">
            <v>1966-12-01</v>
          </cell>
          <cell r="H18840" t="str">
            <v>2002-12-01</v>
          </cell>
          <cell r="I18840">
            <v>2582.23</v>
          </cell>
          <cell r="J18840">
            <v>44.4</v>
          </cell>
          <cell r="K18840">
            <v>35</v>
          </cell>
          <cell r="L18840">
            <v>15</v>
          </cell>
          <cell r="M18840">
            <v>36.15122</v>
          </cell>
          <cell r="N18840">
            <v>130.55</v>
          </cell>
          <cell r="O18840">
            <v>2712.78</v>
          </cell>
        </row>
        <row r="18841">
          <cell r="C18841" t="str">
            <v>432322194712207929</v>
          </cell>
          <cell r="D18841" t="str">
            <v>柳玉罗</v>
          </cell>
          <cell r="E18841" t="str">
            <v>女</v>
          </cell>
          <cell r="F18841">
            <v>19471101</v>
          </cell>
          <cell r="G18841" t="str">
            <v>1968-12-01</v>
          </cell>
          <cell r="H18841" t="str">
            <v>2002-12-01</v>
          </cell>
          <cell r="I18841">
            <v>2510.85</v>
          </cell>
          <cell r="J18841">
            <v>42</v>
          </cell>
          <cell r="K18841">
            <v>35</v>
          </cell>
          <cell r="L18841">
            <v>15</v>
          </cell>
          <cell r="M18841">
            <v>35.1519</v>
          </cell>
          <cell r="N18841">
            <v>127.15</v>
          </cell>
          <cell r="O18841">
            <v>2638</v>
          </cell>
        </row>
        <row r="18842">
          <cell r="C18842" t="str">
            <v>432322194201257916</v>
          </cell>
          <cell r="D18842" t="str">
            <v>程双喜</v>
          </cell>
          <cell r="E18842" t="str">
            <v>男</v>
          </cell>
          <cell r="F18842">
            <v>19411201</v>
          </cell>
          <cell r="G18842" t="str">
            <v>1959-12-01</v>
          </cell>
          <cell r="H18842" t="str">
            <v>2002-12-01</v>
          </cell>
          <cell r="I18842">
            <v>3094.29</v>
          </cell>
          <cell r="J18842">
            <v>52.8</v>
          </cell>
          <cell r="K18842">
            <v>35</v>
          </cell>
          <cell r="L18842">
            <v>25</v>
          </cell>
          <cell r="M18842">
            <v>43.32006</v>
          </cell>
          <cell r="N18842">
            <v>156.12</v>
          </cell>
          <cell r="O18842">
            <v>3250.41</v>
          </cell>
        </row>
        <row r="18843">
          <cell r="C18843" t="str">
            <v>432322194712217924</v>
          </cell>
          <cell r="D18843" t="str">
            <v>余银秀</v>
          </cell>
          <cell r="E18843" t="str">
            <v>女</v>
          </cell>
          <cell r="F18843">
            <v>19471101</v>
          </cell>
          <cell r="G18843" t="str">
            <v>1969-12-01</v>
          </cell>
          <cell r="H18843" t="str">
            <v>2002-12-01</v>
          </cell>
          <cell r="I18843">
            <v>2484.26</v>
          </cell>
          <cell r="J18843">
            <v>40.8</v>
          </cell>
          <cell r="K18843">
            <v>35</v>
          </cell>
          <cell r="L18843">
            <v>15</v>
          </cell>
          <cell r="M18843">
            <v>34.77964</v>
          </cell>
          <cell r="N18843">
            <v>125.58</v>
          </cell>
          <cell r="O18843">
            <v>2609.84</v>
          </cell>
        </row>
        <row r="18844">
          <cell r="C18844" t="str">
            <v>432322194803067925</v>
          </cell>
          <cell r="D18844" t="str">
            <v>余燕琪</v>
          </cell>
          <cell r="E18844" t="str">
            <v>女</v>
          </cell>
          <cell r="F18844">
            <v>19480101</v>
          </cell>
          <cell r="G18844" t="str">
            <v>1965-01-01</v>
          </cell>
          <cell r="H18844" t="str">
            <v>2002-12-01</v>
          </cell>
          <cell r="I18844">
            <v>2616.16</v>
          </cell>
          <cell r="J18844">
            <v>45.6</v>
          </cell>
          <cell r="K18844">
            <v>35</v>
          </cell>
          <cell r="L18844">
            <v>15</v>
          </cell>
          <cell r="M18844">
            <v>36.62624</v>
          </cell>
          <cell r="N18844">
            <v>132.23</v>
          </cell>
          <cell r="O18844">
            <v>2748.39</v>
          </cell>
        </row>
        <row r="18845">
          <cell r="C18845" t="str">
            <v>432322194711147928</v>
          </cell>
          <cell r="D18845" t="str">
            <v>李添香</v>
          </cell>
          <cell r="E18845" t="str">
            <v>女</v>
          </cell>
          <cell r="F18845">
            <v>19480901</v>
          </cell>
          <cell r="G18845" t="str">
            <v>1973-12-01</v>
          </cell>
          <cell r="H18845" t="str">
            <v>2003-09-01</v>
          </cell>
          <cell r="I18845">
            <v>2341.7</v>
          </cell>
          <cell r="J18845">
            <v>36</v>
          </cell>
          <cell r="K18845">
            <v>35</v>
          </cell>
          <cell r="L18845">
            <v>15</v>
          </cell>
          <cell r="M18845">
            <v>32.7838</v>
          </cell>
          <cell r="N18845">
            <v>118.78</v>
          </cell>
          <cell r="O18845">
            <v>2460.48</v>
          </cell>
        </row>
        <row r="18846">
          <cell r="C18846" t="str">
            <v>432322194811257921</v>
          </cell>
          <cell r="D18846" t="str">
            <v>贺元珍</v>
          </cell>
          <cell r="E18846" t="str">
            <v>女</v>
          </cell>
          <cell r="F18846">
            <v>19481001</v>
          </cell>
          <cell r="G18846" t="str">
            <v>1965-11-01</v>
          </cell>
          <cell r="H18846" t="str">
            <v>2003-10-01</v>
          </cell>
          <cell r="I18846">
            <v>2623.82</v>
          </cell>
          <cell r="J18846">
            <v>45.6</v>
          </cell>
          <cell r="K18846">
            <v>35</v>
          </cell>
          <cell r="L18846">
            <v>15</v>
          </cell>
          <cell r="M18846">
            <v>36.73348</v>
          </cell>
          <cell r="N18846">
            <v>132.33</v>
          </cell>
          <cell r="O18846">
            <v>2756.15</v>
          </cell>
        </row>
        <row r="18847">
          <cell r="C18847" t="str">
            <v>432322195101118024</v>
          </cell>
          <cell r="D18847" t="str">
            <v>李玉梅</v>
          </cell>
          <cell r="E18847" t="str">
            <v>女</v>
          </cell>
          <cell r="F18847">
            <v>19511201</v>
          </cell>
          <cell r="G18847" t="str">
            <v>1973-01-01</v>
          </cell>
          <cell r="H18847" t="str">
            <v>2006-12-01</v>
          </cell>
          <cell r="I18847">
            <v>2408.88</v>
          </cell>
          <cell r="J18847">
            <v>40.8</v>
          </cell>
          <cell r="K18847">
            <v>35</v>
          </cell>
          <cell r="L18847">
            <v>15</v>
          </cell>
          <cell r="M18847">
            <v>33.72432</v>
          </cell>
          <cell r="N18847">
            <v>124.52</v>
          </cell>
          <cell r="O18847">
            <v>2533.4</v>
          </cell>
        </row>
        <row r="18848">
          <cell r="C18848" t="str">
            <v>432322194701237911</v>
          </cell>
          <cell r="D18848" t="str">
            <v>潘道汉</v>
          </cell>
          <cell r="E18848" t="str">
            <v>男</v>
          </cell>
          <cell r="F18848">
            <v>19470101</v>
          </cell>
          <cell r="G18848" t="str">
            <v>1964-02-01</v>
          </cell>
          <cell r="H18848" t="str">
            <v>2007-01-01</v>
          </cell>
          <cell r="I18848">
            <v>2854.2</v>
          </cell>
          <cell r="J18848">
            <v>51.6</v>
          </cell>
          <cell r="K18848">
            <v>35</v>
          </cell>
          <cell r="L18848">
            <v>15</v>
          </cell>
          <cell r="M18848">
            <v>39.9588</v>
          </cell>
          <cell r="N18848">
            <v>141.56</v>
          </cell>
          <cell r="O18848">
            <v>2995.76</v>
          </cell>
        </row>
        <row r="18849">
          <cell r="C18849" t="str">
            <v>432322195301247920</v>
          </cell>
          <cell r="D18849" t="str">
            <v>张四元</v>
          </cell>
          <cell r="E18849" t="str">
            <v>女</v>
          </cell>
          <cell r="F18849">
            <v>19520701</v>
          </cell>
          <cell r="G18849" t="str">
            <v>1977-11-01</v>
          </cell>
          <cell r="H18849" t="str">
            <v>2007-07-01</v>
          </cell>
          <cell r="I18849">
            <v>2231.55</v>
          </cell>
          <cell r="J18849">
            <v>36</v>
          </cell>
          <cell r="K18849">
            <v>35</v>
          </cell>
          <cell r="L18849">
            <v>0</v>
          </cell>
          <cell r="M18849">
            <v>31.2417</v>
          </cell>
          <cell r="N18849">
            <v>102.24</v>
          </cell>
          <cell r="O18849">
            <v>2333.79</v>
          </cell>
        </row>
        <row r="18850">
          <cell r="C18850" t="str">
            <v>432322195009117926</v>
          </cell>
          <cell r="D18850" t="str">
            <v>晏柏云</v>
          </cell>
          <cell r="E18850" t="str">
            <v>女</v>
          </cell>
          <cell r="F18850">
            <v>19520701</v>
          </cell>
          <cell r="G18850" t="str">
            <v>1975-01-01</v>
          </cell>
          <cell r="H18850" t="str">
            <v>2007-07-01</v>
          </cell>
          <cell r="I18850">
            <v>2350.64</v>
          </cell>
          <cell r="J18850">
            <v>39.6</v>
          </cell>
          <cell r="K18850">
            <v>35</v>
          </cell>
          <cell r="L18850">
            <v>0</v>
          </cell>
          <cell r="M18850">
            <v>32.90896</v>
          </cell>
          <cell r="N18850">
            <v>107.51</v>
          </cell>
          <cell r="O18850">
            <v>2458.15</v>
          </cell>
        </row>
        <row r="18851">
          <cell r="C18851" t="str">
            <v>432322195201137927</v>
          </cell>
          <cell r="D18851" t="str">
            <v>周元秀</v>
          </cell>
          <cell r="E18851" t="str">
            <v>女</v>
          </cell>
          <cell r="F18851">
            <v>19521201</v>
          </cell>
          <cell r="G18851" t="str">
            <v>1970-03-01</v>
          </cell>
          <cell r="H18851" t="str">
            <v>2007-12-01</v>
          </cell>
          <cell r="I18851">
            <v>2554.74</v>
          </cell>
          <cell r="J18851">
            <v>45.6</v>
          </cell>
          <cell r="K18851">
            <v>35</v>
          </cell>
          <cell r="L18851">
            <v>0</v>
          </cell>
          <cell r="M18851">
            <v>35.76636</v>
          </cell>
          <cell r="N18851">
            <v>116.37</v>
          </cell>
          <cell r="O18851">
            <v>2671.11</v>
          </cell>
        </row>
        <row r="18852">
          <cell r="C18852" t="str">
            <v>432322195408158143</v>
          </cell>
          <cell r="D18852" t="str">
            <v>王七元</v>
          </cell>
          <cell r="E18852" t="str">
            <v>女</v>
          </cell>
          <cell r="F18852">
            <v>19540701</v>
          </cell>
          <cell r="G18852" t="str">
            <v>1971-08-01</v>
          </cell>
          <cell r="H18852" t="str">
            <v>2009-07-01</v>
          </cell>
          <cell r="I18852">
            <v>2490.78</v>
          </cell>
          <cell r="J18852">
            <v>45.6</v>
          </cell>
          <cell r="K18852">
            <v>35</v>
          </cell>
          <cell r="L18852">
            <v>0</v>
          </cell>
          <cell r="M18852">
            <v>34.87092</v>
          </cell>
          <cell r="N18852">
            <v>115.47</v>
          </cell>
          <cell r="O18852">
            <v>2606.25</v>
          </cell>
        </row>
        <row r="18853">
          <cell r="C18853" t="str">
            <v>432322195309107922</v>
          </cell>
          <cell r="D18853" t="str">
            <v>曹玉珍</v>
          </cell>
          <cell r="E18853" t="str">
            <v>女</v>
          </cell>
          <cell r="F18853">
            <v>19540901</v>
          </cell>
          <cell r="G18853" t="str">
            <v>1971-10-01</v>
          </cell>
          <cell r="H18853" t="str">
            <v>2009-09-01</v>
          </cell>
          <cell r="I18853">
            <v>2489.86</v>
          </cell>
          <cell r="J18853">
            <v>45.6</v>
          </cell>
          <cell r="K18853">
            <v>35</v>
          </cell>
          <cell r="L18853">
            <v>0</v>
          </cell>
          <cell r="M18853">
            <v>34.85804</v>
          </cell>
          <cell r="N18853">
            <v>115.46</v>
          </cell>
          <cell r="O18853">
            <v>2605.32</v>
          </cell>
        </row>
        <row r="18854">
          <cell r="C18854" t="str">
            <v>432322195401127926</v>
          </cell>
          <cell r="D18854" t="str">
            <v>高雪枚</v>
          </cell>
          <cell r="E18854" t="str">
            <v>女</v>
          </cell>
          <cell r="F18854">
            <v>19541201</v>
          </cell>
          <cell r="G18854" t="str">
            <v>1976-10-01</v>
          </cell>
          <cell r="H18854" t="str">
            <v>2009-12-01</v>
          </cell>
          <cell r="I18854">
            <v>2314.28</v>
          </cell>
          <cell r="J18854">
            <v>40.8</v>
          </cell>
          <cell r="K18854">
            <v>35</v>
          </cell>
          <cell r="L18854">
            <v>0</v>
          </cell>
          <cell r="M18854">
            <v>32.39992</v>
          </cell>
          <cell r="N18854">
            <v>108.2</v>
          </cell>
          <cell r="O18854">
            <v>2422.48</v>
          </cell>
        </row>
        <row r="18855">
          <cell r="C18855" t="str">
            <v>432322195002257918</v>
          </cell>
          <cell r="D18855" t="str">
            <v>许志南</v>
          </cell>
          <cell r="E18855" t="str">
            <v>男</v>
          </cell>
          <cell r="F18855">
            <v>19500201</v>
          </cell>
          <cell r="G18855" t="str">
            <v>1967-03-01</v>
          </cell>
          <cell r="H18855" t="str">
            <v>2010-02-01</v>
          </cell>
          <cell r="I18855">
            <v>2712.35</v>
          </cell>
          <cell r="J18855">
            <v>51.6</v>
          </cell>
          <cell r="K18855">
            <v>35</v>
          </cell>
          <cell r="L18855">
            <v>15</v>
          </cell>
          <cell r="M18855">
            <v>37.9729</v>
          </cell>
          <cell r="N18855">
            <v>139.57</v>
          </cell>
          <cell r="O18855">
            <v>2851.92</v>
          </cell>
        </row>
        <row r="18856">
          <cell r="C18856" t="str">
            <v>432322195011117917</v>
          </cell>
          <cell r="D18856" t="str">
            <v>周东华</v>
          </cell>
          <cell r="E18856" t="str">
            <v>男</v>
          </cell>
          <cell r="F18856">
            <v>19501001</v>
          </cell>
          <cell r="G18856" t="str">
            <v>1967-11-01</v>
          </cell>
          <cell r="H18856" t="str">
            <v>2010-10-01</v>
          </cell>
          <cell r="I18856">
            <v>2708.96</v>
          </cell>
          <cell r="J18856">
            <v>51.6</v>
          </cell>
          <cell r="K18856">
            <v>35</v>
          </cell>
          <cell r="L18856">
            <v>15</v>
          </cell>
          <cell r="M18856">
            <v>37.92544</v>
          </cell>
          <cell r="N18856">
            <v>139.53</v>
          </cell>
          <cell r="O18856">
            <v>2848.49</v>
          </cell>
        </row>
        <row r="18857">
          <cell r="C18857" t="str">
            <v>432322195011277910</v>
          </cell>
          <cell r="D18857" t="str">
            <v>彭正华</v>
          </cell>
          <cell r="E18857" t="str">
            <v>男</v>
          </cell>
          <cell r="F18857">
            <v>19501001</v>
          </cell>
          <cell r="G18857" t="str">
            <v>1967-11-01</v>
          </cell>
          <cell r="H18857" t="str">
            <v>2010-10-01</v>
          </cell>
          <cell r="I18857">
            <v>2708.96</v>
          </cell>
          <cell r="J18857">
            <v>51.6</v>
          </cell>
          <cell r="K18857">
            <v>35</v>
          </cell>
          <cell r="L18857">
            <v>15</v>
          </cell>
          <cell r="M18857">
            <v>37.92544</v>
          </cell>
          <cell r="N18857">
            <v>139.53</v>
          </cell>
          <cell r="O18857">
            <v>2848.49</v>
          </cell>
        </row>
        <row r="18858">
          <cell r="C18858" t="str">
            <v>432322195012197912</v>
          </cell>
          <cell r="D18858" t="str">
            <v>周政东</v>
          </cell>
          <cell r="E18858" t="str">
            <v>男</v>
          </cell>
          <cell r="F18858">
            <v>19501101</v>
          </cell>
          <cell r="G18858" t="str">
            <v>1967-12-01</v>
          </cell>
          <cell r="H18858" t="str">
            <v>2010-11-01</v>
          </cell>
          <cell r="I18858">
            <v>2708.34</v>
          </cell>
          <cell r="J18858">
            <v>51.6</v>
          </cell>
          <cell r="K18858">
            <v>35</v>
          </cell>
          <cell r="L18858">
            <v>15</v>
          </cell>
          <cell r="M18858">
            <v>37.91676</v>
          </cell>
          <cell r="N18858">
            <v>139.52</v>
          </cell>
          <cell r="O18858">
            <v>2847.86</v>
          </cell>
        </row>
        <row r="18859">
          <cell r="C18859" t="str">
            <v>432322195012317910</v>
          </cell>
          <cell r="D18859" t="str">
            <v>姚振球</v>
          </cell>
          <cell r="E18859" t="str">
            <v>男</v>
          </cell>
          <cell r="F18859">
            <v>19501201</v>
          </cell>
          <cell r="G18859" t="str">
            <v>1968-01-01</v>
          </cell>
          <cell r="H18859" t="str">
            <v>2010-12-01</v>
          </cell>
          <cell r="I18859">
            <v>2708.14</v>
          </cell>
          <cell r="J18859">
            <v>51.6</v>
          </cell>
          <cell r="K18859">
            <v>35</v>
          </cell>
          <cell r="L18859">
            <v>15</v>
          </cell>
          <cell r="M18859">
            <v>37.91396</v>
          </cell>
          <cell r="N18859">
            <v>139.51</v>
          </cell>
          <cell r="O18859">
            <v>2847.65</v>
          </cell>
        </row>
        <row r="18860">
          <cell r="C18860" t="str">
            <v>432322195601147921</v>
          </cell>
          <cell r="D18860" t="str">
            <v>赵芝枚</v>
          </cell>
          <cell r="E18860" t="str">
            <v>女</v>
          </cell>
          <cell r="F18860">
            <v>19551201</v>
          </cell>
          <cell r="G18860" t="str">
            <v>1973-01-01</v>
          </cell>
          <cell r="H18860" t="str">
            <v>2010-12-01</v>
          </cell>
          <cell r="I18860">
            <v>2447.18</v>
          </cell>
          <cell r="J18860">
            <v>45.6</v>
          </cell>
          <cell r="K18860">
            <v>35</v>
          </cell>
          <cell r="L18860">
            <v>0</v>
          </cell>
          <cell r="M18860">
            <v>34.26052</v>
          </cell>
          <cell r="N18860">
            <v>114.86</v>
          </cell>
          <cell r="O18860">
            <v>2562.04</v>
          </cell>
        </row>
        <row r="18861">
          <cell r="C18861" t="str">
            <v>432322195605277926</v>
          </cell>
          <cell r="D18861" t="str">
            <v>杨彩兰</v>
          </cell>
          <cell r="E18861" t="str">
            <v>女</v>
          </cell>
          <cell r="F18861">
            <v>19560401</v>
          </cell>
          <cell r="G18861" t="str">
            <v>1976-10-01</v>
          </cell>
          <cell r="H18861" t="str">
            <v>2011-01-01</v>
          </cell>
          <cell r="I18861">
            <v>2243.89</v>
          </cell>
          <cell r="J18861">
            <v>42</v>
          </cell>
          <cell r="K18861">
            <v>35</v>
          </cell>
          <cell r="L18861">
            <v>0</v>
          </cell>
          <cell r="M18861">
            <v>31.41446</v>
          </cell>
          <cell r="N18861">
            <v>108.41</v>
          </cell>
          <cell r="O18861">
            <v>2352.3</v>
          </cell>
        </row>
        <row r="18862">
          <cell r="C18862" t="str">
            <v>432322195707167920</v>
          </cell>
          <cell r="D18862" t="str">
            <v>曹美兰</v>
          </cell>
          <cell r="E18862" t="str">
            <v>女</v>
          </cell>
          <cell r="F18862">
            <v>19560601</v>
          </cell>
          <cell r="G18862" t="str">
            <v>1973-07-01</v>
          </cell>
          <cell r="H18862" t="str">
            <v>2011-06-01</v>
          </cell>
          <cell r="I18862">
            <v>2395.06</v>
          </cell>
          <cell r="J18862">
            <v>45.6</v>
          </cell>
          <cell r="K18862">
            <v>35</v>
          </cell>
          <cell r="L18862">
            <v>0</v>
          </cell>
          <cell r="M18862">
            <v>33.53084</v>
          </cell>
          <cell r="N18862">
            <v>114.13</v>
          </cell>
          <cell r="O18862">
            <v>2509.19</v>
          </cell>
        </row>
        <row r="18863">
          <cell r="C18863" t="str">
            <v>432322195804210089</v>
          </cell>
          <cell r="D18863" t="str">
            <v>王玉枚</v>
          </cell>
          <cell r="E18863" t="str">
            <v>女</v>
          </cell>
          <cell r="F18863">
            <v>19560301</v>
          </cell>
          <cell r="G18863" t="str">
            <v>1973-04-01</v>
          </cell>
          <cell r="H18863" t="str">
            <v>2011-03-01</v>
          </cell>
          <cell r="I18863">
            <v>2396.61</v>
          </cell>
          <cell r="J18863">
            <v>45.6</v>
          </cell>
          <cell r="K18863">
            <v>35</v>
          </cell>
          <cell r="L18863">
            <v>0</v>
          </cell>
          <cell r="M18863">
            <v>33.55254</v>
          </cell>
          <cell r="N18863">
            <v>114.15</v>
          </cell>
          <cell r="O18863">
            <v>2510.76</v>
          </cell>
        </row>
        <row r="18864">
          <cell r="C18864" t="str">
            <v>432322195508137921</v>
          </cell>
          <cell r="D18864" t="str">
            <v>李友秀</v>
          </cell>
          <cell r="E18864" t="str">
            <v>女</v>
          </cell>
          <cell r="F18864">
            <v>19560601</v>
          </cell>
          <cell r="G18864" t="str">
            <v>1973-07-01</v>
          </cell>
          <cell r="H18864" t="str">
            <v>2011-06-01</v>
          </cell>
          <cell r="I18864">
            <v>2394.55</v>
          </cell>
          <cell r="J18864">
            <v>45.6</v>
          </cell>
          <cell r="K18864">
            <v>35</v>
          </cell>
          <cell r="L18864">
            <v>0</v>
          </cell>
          <cell r="M18864">
            <v>33.5237</v>
          </cell>
          <cell r="N18864">
            <v>114.12</v>
          </cell>
          <cell r="O18864">
            <v>2508.67</v>
          </cell>
        </row>
        <row r="18865">
          <cell r="C18865" t="str">
            <v>432322195101247918</v>
          </cell>
          <cell r="D18865" t="str">
            <v>莫益明</v>
          </cell>
          <cell r="E18865" t="str">
            <v>男</v>
          </cell>
          <cell r="F18865">
            <v>19491101</v>
          </cell>
          <cell r="G18865" t="str">
            <v>1966-12-01</v>
          </cell>
          <cell r="H18865" t="str">
            <v>2009-11-01</v>
          </cell>
          <cell r="I18865">
            <v>2752</v>
          </cell>
          <cell r="J18865">
            <v>51.6</v>
          </cell>
          <cell r="K18865">
            <v>35</v>
          </cell>
          <cell r="L18865">
            <v>15</v>
          </cell>
          <cell r="M18865">
            <v>38.528</v>
          </cell>
          <cell r="N18865">
            <v>140.13</v>
          </cell>
          <cell r="O18865">
            <v>2892.13</v>
          </cell>
        </row>
        <row r="18866">
          <cell r="C18866" t="str">
            <v>432322195111208138</v>
          </cell>
          <cell r="D18866" t="str">
            <v>李述群</v>
          </cell>
          <cell r="E18866" t="str">
            <v>男</v>
          </cell>
          <cell r="F18866">
            <v>19511001</v>
          </cell>
          <cell r="G18866" t="str">
            <v>1968-11-01</v>
          </cell>
          <cell r="H18866" t="str">
            <v>2011-10-01</v>
          </cell>
          <cell r="I18866">
            <v>2638.64</v>
          </cell>
          <cell r="J18866">
            <v>51.6</v>
          </cell>
          <cell r="K18866">
            <v>35</v>
          </cell>
          <cell r="L18866">
            <v>15</v>
          </cell>
          <cell r="M18866">
            <v>36.94096</v>
          </cell>
          <cell r="N18866">
            <v>138.54</v>
          </cell>
          <cell r="O18866">
            <v>2777.18</v>
          </cell>
        </row>
        <row r="18867">
          <cell r="C18867" t="str">
            <v>43232219570702812X</v>
          </cell>
          <cell r="D18867" t="str">
            <v>郭月华</v>
          </cell>
          <cell r="E18867" t="str">
            <v>女</v>
          </cell>
          <cell r="F18867">
            <v>19570401</v>
          </cell>
          <cell r="G18867" t="str">
            <v>1977-01-01</v>
          </cell>
          <cell r="H18867" t="str">
            <v>2012-04-01</v>
          </cell>
          <cell r="I18867">
            <v>2184.09</v>
          </cell>
          <cell r="J18867">
            <v>43.2</v>
          </cell>
          <cell r="K18867">
            <v>35</v>
          </cell>
          <cell r="L18867">
            <v>0</v>
          </cell>
          <cell r="M18867">
            <v>30.57726</v>
          </cell>
          <cell r="N18867">
            <v>108.78</v>
          </cell>
          <cell r="O18867">
            <v>2292.87</v>
          </cell>
        </row>
        <row r="18868">
          <cell r="C18868" t="str">
            <v>432322195205267913</v>
          </cell>
          <cell r="D18868" t="str">
            <v>黄润生</v>
          </cell>
          <cell r="E18868" t="str">
            <v>男</v>
          </cell>
          <cell r="F18868">
            <v>19520501</v>
          </cell>
          <cell r="G18868" t="str">
            <v>1969-06-01</v>
          </cell>
          <cell r="H18868" t="str">
            <v>2012-05-01</v>
          </cell>
          <cell r="I18868">
            <v>2557.52</v>
          </cell>
          <cell r="J18868">
            <v>51.6</v>
          </cell>
          <cell r="K18868">
            <v>35</v>
          </cell>
          <cell r="L18868">
            <v>0</v>
          </cell>
          <cell r="M18868">
            <v>35.80528</v>
          </cell>
          <cell r="N18868">
            <v>122.41</v>
          </cell>
          <cell r="O18868">
            <v>2679.93</v>
          </cell>
        </row>
        <row r="18869">
          <cell r="C18869" t="str">
            <v>432322196001177929</v>
          </cell>
          <cell r="D18869" t="str">
            <v>刘泽云</v>
          </cell>
          <cell r="E18869" t="str">
            <v>女</v>
          </cell>
          <cell r="F18869">
            <v>19570201</v>
          </cell>
          <cell r="G18869" t="str">
            <v>1974-03-01</v>
          </cell>
          <cell r="H18869" t="str">
            <v>2012-02-01</v>
          </cell>
          <cell r="I18869">
            <v>2302.93</v>
          </cell>
          <cell r="J18869">
            <v>45.6</v>
          </cell>
          <cell r="K18869">
            <v>35</v>
          </cell>
          <cell r="L18869">
            <v>0</v>
          </cell>
          <cell r="M18869">
            <v>32.24102</v>
          </cell>
          <cell r="N18869">
            <v>112.84</v>
          </cell>
          <cell r="O18869">
            <v>2415.77</v>
          </cell>
        </row>
        <row r="18870">
          <cell r="C18870" t="str">
            <v>432322195309010063</v>
          </cell>
          <cell r="D18870" t="str">
            <v>龙满秀</v>
          </cell>
          <cell r="E18870" t="str">
            <v>女</v>
          </cell>
          <cell r="F18870">
            <v>19570701</v>
          </cell>
          <cell r="G18870" t="str">
            <v>1977-12-01</v>
          </cell>
          <cell r="H18870" t="str">
            <v>2012-07-01</v>
          </cell>
          <cell r="I18870">
            <v>2141.89</v>
          </cell>
          <cell r="J18870">
            <v>42</v>
          </cell>
          <cell r="K18870">
            <v>35</v>
          </cell>
          <cell r="L18870">
            <v>0</v>
          </cell>
          <cell r="M18870">
            <v>29.98646</v>
          </cell>
          <cell r="N18870">
            <v>106.99</v>
          </cell>
          <cell r="O18870">
            <v>2248.88</v>
          </cell>
        </row>
        <row r="18871">
          <cell r="C18871" t="str">
            <v>43232219570722792X</v>
          </cell>
          <cell r="D18871" t="str">
            <v>彭月娥</v>
          </cell>
          <cell r="E18871" t="str">
            <v>女</v>
          </cell>
          <cell r="F18871">
            <v>19571001</v>
          </cell>
          <cell r="G18871" t="str">
            <v>1974-11-01</v>
          </cell>
          <cell r="H18871" t="str">
            <v>2012-10-01</v>
          </cell>
          <cell r="I18871">
            <v>2296.76</v>
          </cell>
          <cell r="J18871">
            <v>45.6</v>
          </cell>
          <cell r="K18871">
            <v>35</v>
          </cell>
          <cell r="L18871">
            <v>0</v>
          </cell>
          <cell r="M18871">
            <v>32.15464</v>
          </cell>
          <cell r="N18871">
            <v>112.75</v>
          </cell>
          <cell r="O18871">
            <v>2409.51</v>
          </cell>
        </row>
        <row r="18872">
          <cell r="C18872" t="str">
            <v>432322193312317913</v>
          </cell>
          <cell r="D18872" t="str">
            <v>吴国清</v>
          </cell>
          <cell r="E18872" t="str">
            <v>男</v>
          </cell>
          <cell r="F18872">
            <v>19330401</v>
          </cell>
          <cell r="G18872" t="str">
            <v>1958-11-01</v>
          </cell>
          <cell r="H18872" t="str">
            <v>1993-12-01</v>
          </cell>
          <cell r="I18872">
            <v>2993.17</v>
          </cell>
          <cell r="J18872">
            <v>43.2</v>
          </cell>
          <cell r="K18872">
            <v>35</v>
          </cell>
          <cell r="L18872">
            <v>25</v>
          </cell>
          <cell r="M18872">
            <v>41.90438</v>
          </cell>
          <cell r="N18872">
            <v>145.1</v>
          </cell>
          <cell r="O18872">
            <v>3138.27</v>
          </cell>
        </row>
        <row r="18873">
          <cell r="C18873" t="str">
            <v>432322193609247944</v>
          </cell>
          <cell r="D18873" t="str">
            <v>彭爱连</v>
          </cell>
          <cell r="E18873" t="str">
            <v>女</v>
          </cell>
          <cell r="F18873">
            <v>19360901</v>
          </cell>
          <cell r="G18873" t="str">
            <v>1959-01-01</v>
          </cell>
          <cell r="H18873" t="str">
            <v>1992-09-01</v>
          </cell>
          <cell r="I18873">
            <v>2853.24</v>
          </cell>
          <cell r="J18873">
            <v>40.8</v>
          </cell>
          <cell r="K18873">
            <v>35</v>
          </cell>
          <cell r="L18873">
            <v>25</v>
          </cell>
          <cell r="M18873">
            <v>39.94536</v>
          </cell>
          <cell r="N18873">
            <v>140.75</v>
          </cell>
          <cell r="O18873">
            <v>2993.99</v>
          </cell>
        </row>
        <row r="18874">
          <cell r="C18874" t="str">
            <v>432322194209217919</v>
          </cell>
          <cell r="D18874" t="str">
            <v>王伏兴</v>
          </cell>
          <cell r="E18874" t="str">
            <v>男</v>
          </cell>
          <cell r="F18874">
            <v>19420901</v>
          </cell>
          <cell r="G18874" t="str">
            <v>1959-11-01</v>
          </cell>
          <cell r="H18874" t="str">
            <v>2002-09-01</v>
          </cell>
          <cell r="I18874">
            <v>3022.08</v>
          </cell>
          <cell r="J18874">
            <v>51.6</v>
          </cell>
          <cell r="K18874">
            <v>35</v>
          </cell>
          <cell r="L18874">
            <v>15</v>
          </cell>
          <cell r="M18874">
            <v>42.30912</v>
          </cell>
          <cell r="N18874">
            <v>143.91</v>
          </cell>
          <cell r="O18874">
            <v>3165.99</v>
          </cell>
        </row>
        <row r="18875">
          <cell r="C18875" t="str">
            <v>432322194409197924</v>
          </cell>
          <cell r="D18875" t="str">
            <v>杨秀英</v>
          </cell>
          <cell r="E18875" t="str">
            <v>女</v>
          </cell>
          <cell r="F18875">
            <v>19430201</v>
          </cell>
          <cell r="G18875" t="str">
            <v>1961-01-01</v>
          </cell>
          <cell r="H18875" t="str">
            <v>1999-01-01</v>
          </cell>
          <cell r="I18875">
            <v>2820.27</v>
          </cell>
          <cell r="J18875">
            <v>46.8</v>
          </cell>
          <cell r="K18875">
            <v>35</v>
          </cell>
          <cell r="L18875">
            <v>15</v>
          </cell>
          <cell r="M18875">
            <v>39.48378</v>
          </cell>
          <cell r="N18875">
            <v>136.28</v>
          </cell>
          <cell r="O18875">
            <v>2956.55</v>
          </cell>
        </row>
        <row r="18876">
          <cell r="C18876" t="str">
            <v>432322193405237912</v>
          </cell>
          <cell r="D18876" t="str">
            <v>刘云生</v>
          </cell>
          <cell r="E18876" t="str">
            <v>男</v>
          </cell>
          <cell r="F18876">
            <v>19340501</v>
          </cell>
          <cell r="G18876" t="str">
            <v>1958-10-01</v>
          </cell>
          <cell r="H18876" t="str">
            <v>1995-01-01</v>
          </cell>
          <cell r="I18876">
            <v>2997.58</v>
          </cell>
          <cell r="J18876">
            <v>44.4</v>
          </cell>
          <cell r="K18876">
            <v>35</v>
          </cell>
          <cell r="L18876">
            <v>25</v>
          </cell>
          <cell r="M18876">
            <v>41.96612</v>
          </cell>
          <cell r="N18876">
            <v>146.37</v>
          </cell>
          <cell r="O18876">
            <v>3143.95</v>
          </cell>
        </row>
        <row r="18877">
          <cell r="C18877" t="str">
            <v>432322193802050086</v>
          </cell>
          <cell r="D18877" t="str">
            <v>邓叔钟</v>
          </cell>
          <cell r="E18877" t="str">
            <v>女</v>
          </cell>
          <cell r="F18877">
            <v>19321201</v>
          </cell>
          <cell r="G18877" t="str">
            <v>1958-01-01</v>
          </cell>
          <cell r="H18877" t="str">
            <v>1992-12-01</v>
          </cell>
          <cell r="I18877">
            <v>2977.01</v>
          </cell>
          <cell r="J18877">
            <v>42</v>
          </cell>
          <cell r="K18877">
            <v>35</v>
          </cell>
          <cell r="L18877">
            <v>25</v>
          </cell>
          <cell r="M18877">
            <v>41.67814</v>
          </cell>
          <cell r="N18877">
            <v>143.68</v>
          </cell>
          <cell r="O18877">
            <v>3120.69</v>
          </cell>
        </row>
        <row r="18878">
          <cell r="C18878" t="str">
            <v>432322194101227912</v>
          </cell>
          <cell r="D18878" t="str">
            <v>熊伏兵</v>
          </cell>
          <cell r="E18878" t="str">
            <v>男</v>
          </cell>
          <cell r="F18878">
            <v>19400201</v>
          </cell>
          <cell r="G18878" t="str">
            <v>1959-02-01</v>
          </cell>
          <cell r="H18878" t="str">
            <v>2001-01-01</v>
          </cell>
          <cell r="I18878">
            <v>3075.56</v>
          </cell>
          <cell r="J18878">
            <v>50.4</v>
          </cell>
          <cell r="K18878">
            <v>35</v>
          </cell>
          <cell r="L18878">
            <v>25</v>
          </cell>
          <cell r="M18878">
            <v>43.05784</v>
          </cell>
          <cell r="N18878">
            <v>153.46</v>
          </cell>
          <cell r="O18878">
            <v>3229.02</v>
          </cell>
        </row>
        <row r="18879">
          <cell r="C18879" t="str">
            <v>432322194302077922</v>
          </cell>
          <cell r="D18879" t="str">
            <v>熊春梅</v>
          </cell>
          <cell r="E18879" t="str">
            <v>女</v>
          </cell>
          <cell r="F18879">
            <v>19430101</v>
          </cell>
          <cell r="G18879" t="str">
            <v>1960-01-01</v>
          </cell>
          <cell r="H18879" t="str">
            <v>1985-01-01</v>
          </cell>
          <cell r="I18879">
            <v>2380.66</v>
          </cell>
          <cell r="J18879">
            <v>31.2</v>
          </cell>
          <cell r="K18879">
            <v>35</v>
          </cell>
          <cell r="L18879">
            <v>15</v>
          </cell>
          <cell r="M18879">
            <v>33.32924</v>
          </cell>
          <cell r="N18879">
            <v>114.53</v>
          </cell>
          <cell r="O18879">
            <v>2495.19</v>
          </cell>
        </row>
        <row r="18880">
          <cell r="C18880" t="str">
            <v>432322194111097912</v>
          </cell>
          <cell r="D18880" t="str">
            <v>陈罗保</v>
          </cell>
          <cell r="E18880" t="str">
            <v>男</v>
          </cell>
          <cell r="F18880">
            <v>19410901</v>
          </cell>
          <cell r="G18880" t="str">
            <v>1974-09-01</v>
          </cell>
          <cell r="H18880" t="str">
            <v>2002-01-01</v>
          </cell>
          <cell r="I18880">
            <v>2527.14</v>
          </cell>
          <cell r="J18880">
            <v>33.6</v>
          </cell>
          <cell r="K18880">
            <v>35</v>
          </cell>
          <cell r="L18880">
            <v>25</v>
          </cell>
          <cell r="M18880">
            <v>35.37996</v>
          </cell>
          <cell r="N18880">
            <v>128.98</v>
          </cell>
          <cell r="O18880">
            <v>2656.12</v>
          </cell>
        </row>
        <row r="18881">
          <cell r="C18881" t="str">
            <v>432322193611127917</v>
          </cell>
          <cell r="D18881" t="str">
            <v>胡宣兰</v>
          </cell>
          <cell r="E18881" t="str">
            <v>男</v>
          </cell>
          <cell r="F18881">
            <v>19361101</v>
          </cell>
          <cell r="G18881" t="str">
            <v>1961-01-01</v>
          </cell>
          <cell r="H18881" t="str">
            <v>1997-01-01</v>
          </cell>
          <cell r="I18881">
            <v>2944.4</v>
          </cell>
          <cell r="J18881">
            <v>44.4</v>
          </cell>
          <cell r="K18881">
            <v>35</v>
          </cell>
          <cell r="L18881">
            <v>25</v>
          </cell>
          <cell r="M18881">
            <v>41.2216</v>
          </cell>
          <cell r="N18881">
            <v>145.62</v>
          </cell>
          <cell r="O18881">
            <v>3090.02</v>
          </cell>
        </row>
        <row r="18882">
          <cell r="C18882" t="str">
            <v>432322193509160083</v>
          </cell>
          <cell r="D18882" t="str">
            <v>彭翠英</v>
          </cell>
          <cell r="E18882" t="str">
            <v>女</v>
          </cell>
          <cell r="F18882">
            <v>19350901</v>
          </cell>
          <cell r="G18882" t="str">
            <v>1959-01-01</v>
          </cell>
          <cell r="H18882" t="str">
            <v>1992-09-01</v>
          </cell>
          <cell r="I18882">
            <v>2868.53</v>
          </cell>
          <cell r="J18882">
            <v>40.8</v>
          </cell>
          <cell r="K18882">
            <v>35</v>
          </cell>
          <cell r="L18882">
            <v>25</v>
          </cell>
          <cell r="M18882">
            <v>40.15942</v>
          </cell>
          <cell r="N18882">
            <v>140.96</v>
          </cell>
          <cell r="O18882">
            <v>3009.49</v>
          </cell>
        </row>
        <row r="18883">
          <cell r="C18883" t="str">
            <v>432322194410277921</v>
          </cell>
          <cell r="D18883" t="str">
            <v>刘金连</v>
          </cell>
          <cell r="E18883" t="str">
            <v>女</v>
          </cell>
          <cell r="F18883">
            <v>19441001</v>
          </cell>
          <cell r="G18883" t="str">
            <v>1961-11-01</v>
          </cell>
          <cell r="H18883" t="str">
            <v>1999-10-01</v>
          </cell>
          <cell r="I18883">
            <v>2744.91</v>
          </cell>
          <cell r="J18883">
            <v>45.6</v>
          </cell>
          <cell r="K18883">
            <v>35</v>
          </cell>
          <cell r="L18883">
            <v>15</v>
          </cell>
          <cell r="M18883">
            <v>38.42874</v>
          </cell>
          <cell r="N18883">
            <v>134.03</v>
          </cell>
          <cell r="O18883">
            <v>2878.94</v>
          </cell>
        </row>
        <row r="18884">
          <cell r="C18884" t="str">
            <v>432322194211257928</v>
          </cell>
          <cell r="D18884" t="str">
            <v>沈银中</v>
          </cell>
          <cell r="E18884" t="str">
            <v>女</v>
          </cell>
          <cell r="F18884">
            <v>19421101</v>
          </cell>
          <cell r="G18884" t="str">
            <v>1959-11-01</v>
          </cell>
          <cell r="H18884" t="str">
            <v>1997-11-01</v>
          </cell>
          <cell r="I18884">
            <v>2879.12</v>
          </cell>
          <cell r="J18884">
            <v>46.8</v>
          </cell>
          <cell r="K18884">
            <v>35</v>
          </cell>
          <cell r="L18884">
            <v>15</v>
          </cell>
          <cell r="M18884">
            <v>40.30768</v>
          </cell>
          <cell r="N18884">
            <v>137.11</v>
          </cell>
          <cell r="O18884">
            <v>3016.23</v>
          </cell>
        </row>
        <row r="18885">
          <cell r="C18885" t="str">
            <v>432322193509057924</v>
          </cell>
          <cell r="D18885" t="str">
            <v>张翠华</v>
          </cell>
          <cell r="E18885" t="str">
            <v>女</v>
          </cell>
          <cell r="F18885">
            <v>19350901</v>
          </cell>
          <cell r="G18885" t="str">
            <v>1959-03-01</v>
          </cell>
          <cell r="H18885" t="str">
            <v>1992-09-01</v>
          </cell>
          <cell r="I18885">
            <v>2867.75</v>
          </cell>
          <cell r="J18885">
            <v>40.8</v>
          </cell>
          <cell r="K18885">
            <v>35</v>
          </cell>
          <cell r="L18885">
            <v>25</v>
          </cell>
          <cell r="M18885">
            <v>40.1485</v>
          </cell>
          <cell r="N18885">
            <v>140.95</v>
          </cell>
          <cell r="O18885">
            <v>3008.7</v>
          </cell>
        </row>
        <row r="18886">
          <cell r="C18886" t="str">
            <v>432322194402250067</v>
          </cell>
          <cell r="D18886" t="str">
            <v>曾元秀</v>
          </cell>
          <cell r="E18886" t="str">
            <v>女</v>
          </cell>
          <cell r="F18886">
            <v>19311001</v>
          </cell>
          <cell r="G18886" t="str">
            <v>1968-09-01</v>
          </cell>
          <cell r="H18886" t="str">
            <v>2002-01-01</v>
          </cell>
          <cell r="I18886">
            <v>2918.21</v>
          </cell>
          <cell r="J18886">
            <v>40.8</v>
          </cell>
          <cell r="K18886">
            <v>35</v>
          </cell>
          <cell r="L18886">
            <v>25</v>
          </cell>
          <cell r="M18886">
            <v>40.85494</v>
          </cell>
          <cell r="N18886">
            <v>141.65</v>
          </cell>
          <cell r="O18886">
            <v>3059.86</v>
          </cell>
        </row>
        <row r="18887">
          <cell r="C18887" t="str">
            <v>432322193811040058</v>
          </cell>
          <cell r="D18887" t="str">
            <v>董先辉</v>
          </cell>
          <cell r="E18887" t="str">
            <v>男</v>
          </cell>
          <cell r="F18887">
            <v>19381201</v>
          </cell>
          <cell r="G18887" t="str">
            <v>1958-12-01</v>
          </cell>
          <cell r="H18887" t="str">
            <v>1999-01-01</v>
          </cell>
          <cell r="I18887">
            <v>3074.71</v>
          </cell>
          <cell r="J18887">
            <v>49.2</v>
          </cell>
          <cell r="K18887">
            <v>35</v>
          </cell>
          <cell r="L18887">
            <v>25</v>
          </cell>
          <cell r="M18887">
            <v>43.04594</v>
          </cell>
          <cell r="N18887">
            <v>152.25</v>
          </cell>
          <cell r="O18887">
            <v>3226.96</v>
          </cell>
        </row>
        <row r="18888">
          <cell r="C18888" t="str">
            <v>432322193911077915</v>
          </cell>
          <cell r="D18888" t="str">
            <v>夏志明</v>
          </cell>
          <cell r="E18888" t="str">
            <v>男</v>
          </cell>
          <cell r="F18888">
            <v>19391101</v>
          </cell>
          <cell r="G18888" t="str">
            <v>1958-12-01</v>
          </cell>
          <cell r="H18888" t="str">
            <v>2001-01-01</v>
          </cell>
          <cell r="I18888">
            <v>3127.52</v>
          </cell>
          <cell r="J18888">
            <v>51.6</v>
          </cell>
          <cell r="K18888">
            <v>35</v>
          </cell>
          <cell r="L18888">
            <v>25</v>
          </cell>
          <cell r="M18888">
            <v>43.78528</v>
          </cell>
          <cell r="N18888">
            <v>155.39</v>
          </cell>
          <cell r="O18888">
            <v>3282.91</v>
          </cell>
        </row>
        <row r="18889">
          <cell r="C18889" t="str">
            <v>432322194505137980</v>
          </cell>
          <cell r="D18889" t="str">
            <v>马四元</v>
          </cell>
          <cell r="E18889" t="str">
            <v>女</v>
          </cell>
          <cell r="F18889">
            <v>19450401</v>
          </cell>
          <cell r="G18889" t="str">
            <v>1962-04-01</v>
          </cell>
          <cell r="H18889" t="str">
            <v>2000-04-01</v>
          </cell>
          <cell r="I18889">
            <v>2713.99</v>
          </cell>
          <cell r="J18889">
            <v>46.8</v>
          </cell>
          <cell r="K18889">
            <v>35</v>
          </cell>
          <cell r="L18889">
            <v>15</v>
          </cell>
          <cell r="M18889">
            <v>37.99586</v>
          </cell>
          <cell r="N18889">
            <v>134.8</v>
          </cell>
          <cell r="O18889">
            <v>2848.79</v>
          </cell>
        </row>
        <row r="18890">
          <cell r="C18890" t="str">
            <v>432322193706077991</v>
          </cell>
          <cell r="D18890" t="str">
            <v>秦东初</v>
          </cell>
          <cell r="E18890" t="str">
            <v>男</v>
          </cell>
          <cell r="F18890">
            <v>19370601</v>
          </cell>
          <cell r="G18890" t="str">
            <v>1958-11-01</v>
          </cell>
          <cell r="H18890" t="str">
            <v>1998-01-01</v>
          </cell>
          <cell r="I18890">
            <v>3047.41</v>
          </cell>
          <cell r="J18890">
            <v>48</v>
          </cell>
          <cell r="K18890">
            <v>35</v>
          </cell>
          <cell r="L18890">
            <v>25</v>
          </cell>
          <cell r="M18890">
            <v>42.66374</v>
          </cell>
          <cell r="N18890">
            <v>150.66</v>
          </cell>
          <cell r="O18890">
            <v>3198.07</v>
          </cell>
        </row>
        <row r="18891">
          <cell r="C18891" t="str">
            <v>432322194708117920</v>
          </cell>
          <cell r="D18891" t="str">
            <v>唐姿蓉</v>
          </cell>
          <cell r="E18891" t="str">
            <v>女</v>
          </cell>
          <cell r="F18891">
            <v>19470801</v>
          </cell>
          <cell r="G18891" t="str">
            <v>1966-01-01</v>
          </cell>
          <cell r="H18891" t="str">
            <v>2002-12-01</v>
          </cell>
          <cell r="I18891">
            <v>2594.96</v>
          </cell>
          <cell r="J18891">
            <v>44.4</v>
          </cell>
          <cell r="K18891">
            <v>35</v>
          </cell>
          <cell r="L18891">
            <v>15</v>
          </cell>
          <cell r="M18891">
            <v>36.32944</v>
          </cell>
          <cell r="N18891">
            <v>130.73</v>
          </cell>
          <cell r="O18891">
            <v>2725.69</v>
          </cell>
        </row>
        <row r="18892">
          <cell r="C18892" t="str">
            <v>432322193302247923</v>
          </cell>
          <cell r="D18892" t="str">
            <v>肖才珍</v>
          </cell>
          <cell r="E18892" t="str">
            <v>女</v>
          </cell>
          <cell r="F18892">
            <v>19330201</v>
          </cell>
          <cell r="G18892" t="str">
            <v>1958-08-01</v>
          </cell>
          <cell r="H18892" t="str">
            <v>1989-12-01</v>
          </cell>
          <cell r="I18892">
            <v>2849.99</v>
          </cell>
          <cell r="J18892">
            <v>38.4</v>
          </cell>
          <cell r="K18892">
            <v>35</v>
          </cell>
          <cell r="L18892">
            <v>25</v>
          </cell>
          <cell r="M18892">
            <v>39.89986</v>
          </cell>
          <cell r="N18892">
            <v>138.3</v>
          </cell>
          <cell r="O18892">
            <v>2988.29</v>
          </cell>
        </row>
        <row r="18893">
          <cell r="C18893" t="str">
            <v>432322194105087945</v>
          </cell>
          <cell r="D18893" t="str">
            <v>徐燕珍</v>
          </cell>
          <cell r="E18893" t="str">
            <v>女</v>
          </cell>
          <cell r="F18893">
            <v>19400501</v>
          </cell>
          <cell r="G18893" t="str">
            <v>1960-01-01</v>
          </cell>
          <cell r="H18893" t="str">
            <v>1998-01-01</v>
          </cell>
          <cell r="I18893">
            <v>2959.25</v>
          </cell>
          <cell r="J18893">
            <v>46.8</v>
          </cell>
          <cell r="K18893">
            <v>35</v>
          </cell>
          <cell r="L18893">
            <v>25</v>
          </cell>
          <cell r="M18893">
            <v>41.4295</v>
          </cell>
          <cell r="N18893">
            <v>148.23</v>
          </cell>
          <cell r="O18893">
            <v>3107.48</v>
          </cell>
        </row>
        <row r="18894">
          <cell r="C18894" t="str">
            <v>432322194408127924</v>
          </cell>
          <cell r="D18894" t="str">
            <v>桂月英</v>
          </cell>
          <cell r="E18894" t="str">
            <v>女</v>
          </cell>
          <cell r="F18894">
            <v>19440801</v>
          </cell>
          <cell r="G18894" t="str">
            <v>1962-08-01</v>
          </cell>
          <cell r="H18894" t="str">
            <v>2000-01-01</v>
          </cell>
          <cell r="I18894">
            <v>2741.44</v>
          </cell>
          <cell r="J18894">
            <v>45.6</v>
          </cell>
          <cell r="K18894">
            <v>35</v>
          </cell>
          <cell r="L18894">
            <v>15</v>
          </cell>
          <cell r="M18894">
            <v>38.38016</v>
          </cell>
          <cell r="N18894">
            <v>133.98</v>
          </cell>
          <cell r="O18894">
            <v>2875.42</v>
          </cell>
        </row>
        <row r="18895">
          <cell r="C18895" t="str">
            <v>432322194812217948</v>
          </cell>
          <cell r="D18895" t="str">
            <v>杨新芝</v>
          </cell>
          <cell r="E18895" t="str">
            <v>女</v>
          </cell>
          <cell r="F18895">
            <v>19481201</v>
          </cell>
          <cell r="G18895" t="str">
            <v>1965-12-01</v>
          </cell>
          <cell r="H18895" t="str">
            <v>2002-12-01</v>
          </cell>
          <cell r="I18895">
            <v>2601.39</v>
          </cell>
          <cell r="J18895">
            <v>45.6</v>
          </cell>
          <cell r="K18895">
            <v>35</v>
          </cell>
          <cell r="L18895">
            <v>15</v>
          </cell>
          <cell r="M18895">
            <v>36.41946</v>
          </cell>
          <cell r="N18895">
            <v>132.02</v>
          </cell>
          <cell r="O18895">
            <v>2733.41</v>
          </cell>
        </row>
        <row r="18896">
          <cell r="C18896" t="str">
            <v>432322193604207927</v>
          </cell>
          <cell r="D18896" t="str">
            <v>何桃秀</v>
          </cell>
          <cell r="E18896" t="str">
            <v>女</v>
          </cell>
          <cell r="F18896">
            <v>19340301</v>
          </cell>
          <cell r="G18896" t="str">
            <v>1958-08-01</v>
          </cell>
          <cell r="H18896" t="str">
            <v>1990-12-01</v>
          </cell>
          <cell r="I18896">
            <v>2853.73</v>
          </cell>
          <cell r="J18896">
            <v>39.6</v>
          </cell>
          <cell r="K18896">
            <v>35</v>
          </cell>
          <cell r="L18896">
            <v>25</v>
          </cell>
          <cell r="M18896">
            <v>39.95222</v>
          </cell>
          <cell r="N18896">
            <v>139.55</v>
          </cell>
          <cell r="O18896">
            <v>2993.28</v>
          </cell>
        </row>
        <row r="18897">
          <cell r="C18897" t="str">
            <v>432322194601317922</v>
          </cell>
          <cell r="D18897" t="str">
            <v>吴满秀</v>
          </cell>
          <cell r="E18897" t="str">
            <v>女</v>
          </cell>
          <cell r="F18897">
            <v>19460101</v>
          </cell>
          <cell r="G18897" t="str">
            <v>1963-01-01</v>
          </cell>
          <cell r="H18897" t="str">
            <v>2001-01-01</v>
          </cell>
          <cell r="I18897">
            <v>2699.42</v>
          </cell>
          <cell r="J18897">
            <v>46.8</v>
          </cell>
          <cell r="K18897">
            <v>35</v>
          </cell>
          <cell r="L18897">
            <v>15</v>
          </cell>
          <cell r="M18897">
            <v>37.79188</v>
          </cell>
          <cell r="N18897">
            <v>134.59</v>
          </cell>
          <cell r="O18897">
            <v>2834.01</v>
          </cell>
        </row>
        <row r="18898">
          <cell r="C18898" t="str">
            <v>432322193503198013</v>
          </cell>
          <cell r="D18898" t="str">
            <v>练大华</v>
          </cell>
          <cell r="E18898" t="str">
            <v>男</v>
          </cell>
          <cell r="F18898">
            <v>19350201</v>
          </cell>
          <cell r="G18898" t="str">
            <v>1958-12-01</v>
          </cell>
          <cell r="H18898" t="str">
            <v>1992-12-01</v>
          </cell>
          <cell r="I18898">
            <v>2896.98</v>
          </cell>
          <cell r="J18898">
            <v>42</v>
          </cell>
          <cell r="K18898">
            <v>35</v>
          </cell>
          <cell r="L18898">
            <v>25</v>
          </cell>
          <cell r="M18898">
            <v>40.55772</v>
          </cell>
          <cell r="N18898">
            <v>142.56</v>
          </cell>
          <cell r="O18898">
            <v>3039.54</v>
          </cell>
        </row>
        <row r="18899">
          <cell r="C18899" t="str">
            <v>43232219460101792X</v>
          </cell>
          <cell r="D18899" t="str">
            <v>文雪枚</v>
          </cell>
          <cell r="E18899" t="str">
            <v>女</v>
          </cell>
          <cell r="F18899">
            <v>19460101</v>
          </cell>
          <cell r="G18899" t="str">
            <v>1963-02-01</v>
          </cell>
          <cell r="H18899" t="str">
            <v>2001-01-01</v>
          </cell>
          <cell r="I18899">
            <v>2666.54</v>
          </cell>
          <cell r="J18899">
            <v>45.6</v>
          </cell>
          <cell r="K18899">
            <v>35</v>
          </cell>
          <cell r="L18899">
            <v>15</v>
          </cell>
          <cell r="M18899">
            <v>37.33156</v>
          </cell>
          <cell r="N18899">
            <v>132.93</v>
          </cell>
          <cell r="O18899">
            <v>2799.47</v>
          </cell>
        </row>
        <row r="18900">
          <cell r="C18900" t="str">
            <v>43232219280119792X</v>
          </cell>
          <cell r="D18900" t="str">
            <v>刘年秀</v>
          </cell>
          <cell r="E18900" t="str">
            <v>女</v>
          </cell>
          <cell r="F18900">
            <v>19271201</v>
          </cell>
          <cell r="G18900" t="str">
            <v>1958-08-01</v>
          </cell>
          <cell r="H18900" t="str">
            <v>1986-01-01</v>
          </cell>
          <cell r="I18900">
            <v>2783.61</v>
          </cell>
          <cell r="J18900">
            <v>33.6</v>
          </cell>
          <cell r="K18900">
            <v>35</v>
          </cell>
          <cell r="L18900">
            <v>25</v>
          </cell>
          <cell r="M18900">
            <v>38.97054</v>
          </cell>
          <cell r="N18900">
            <v>132.57</v>
          </cell>
          <cell r="O18900">
            <v>2916.18</v>
          </cell>
        </row>
        <row r="18901">
          <cell r="C18901" t="str">
            <v>43232219400105791X</v>
          </cell>
          <cell r="D18901" t="str">
            <v>杨梅清</v>
          </cell>
          <cell r="E18901" t="str">
            <v>男</v>
          </cell>
          <cell r="F18901">
            <v>19391101</v>
          </cell>
          <cell r="G18901" t="str">
            <v>1959-02-01</v>
          </cell>
          <cell r="H18901" t="str">
            <v>2001-01-01</v>
          </cell>
          <cell r="I18901">
            <v>3091.01</v>
          </cell>
          <cell r="J18901">
            <v>50.4</v>
          </cell>
          <cell r="K18901">
            <v>35</v>
          </cell>
          <cell r="L18901">
            <v>25</v>
          </cell>
          <cell r="M18901">
            <v>43.27414</v>
          </cell>
          <cell r="N18901">
            <v>153.67</v>
          </cell>
          <cell r="O18901">
            <v>3244.68</v>
          </cell>
        </row>
        <row r="18902">
          <cell r="C18902" t="str">
            <v>432322193203107925</v>
          </cell>
          <cell r="D18902" t="str">
            <v>雍桂秀</v>
          </cell>
          <cell r="E18902" t="str">
            <v>女</v>
          </cell>
          <cell r="F18902">
            <v>19320201</v>
          </cell>
          <cell r="G18902" t="str">
            <v>1958-08-01</v>
          </cell>
          <cell r="H18902" t="str">
            <v>1988-07-01</v>
          </cell>
          <cell r="I18902">
            <v>2807.07</v>
          </cell>
          <cell r="J18902">
            <v>36</v>
          </cell>
          <cell r="K18902">
            <v>35</v>
          </cell>
          <cell r="L18902">
            <v>25</v>
          </cell>
          <cell r="M18902">
            <v>39.29898</v>
          </cell>
          <cell r="N18902">
            <v>135.3</v>
          </cell>
          <cell r="O18902">
            <v>2942.37</v>
          </cell>
        </row>
        <row r="18903">
          <cell r="C18903" t="str">
            <v>432322194708027925</v>
          </cell>
          <cell r="D18903" t="str">
            <v>刘芙英</v>
          </cell>
          <cell r="E18903" t="str">
            <v>女</v>
          </cell>
          <cell r="F18903">
            <v>19470801</v>
          </cell>
          <cell r="G18903" t="str">
            <v>1964-12-01</v>
          </cell>
          <cell r="H18903" t="str">
            <v>2002-12-01</v>
          </cell>
          <cell r="I18903">
            <v>2662.58</v>
          </cell>
          <cell r="J18903">
            <v>46.8</v>
          </cell>
          <cell r="K18903">
            <v>35</v>
          </cell>
          <cell r="L18903">
            <v>15</v>
          </cell>
          <cell r="M18903">
            <v>37.27612</v>
          </cell>
          <cell r="N18903">
            <v>134.08</v>
          </cell>
          <cell r="O18903">
            <v>2796.66</v>
          </cell>
        </row>
        <row r="18904">
          <cell r="C18904" t="str">
            <v>432322194709197926</v>
          </cell>
          <cell r="D18904" t="str">
            <v>危桂香</v>
          </cell>
          <cell r="E18904" t="str">
            <v>女</v>
          </cell>
          <cell r="F18904">
            <v>19470901</v>
          </cell>
          <cell r="G18904" t="str">
            <v>1964-12-01</v>
          </cell>
          <cell r="H18904" t="str">
            <v>2002-12-01</v>
          </cell>
          <cell r="I18904">
            <v>2662.58</v>
          </cell>
          <cell r="J18904">
            <v>46.8</v>
          </cell>
          <cell r="K18904">
            <v>35</v>
          </cell>
          <cell r="L18904">
            <v>15</v>
          </cell>
          <cell r="M18904">
            <v>37.27612</v>
          </cell>
          <cell r="N18904">
            <v>134.08</v>
          </cell>
          <cell r="O18904">
            <v>2796.66</v>
          </cell>
        </row>
        <row r="18905">
          <cell r="C18905" t="str">
            <v>432322193808127910</v>
          </cell>
          <cell r="D18905" t="str">
            <v>刘运秋</v>
          </cell>
          <cell r="E18905" t="str">
            <v>男</v>
          </cell>
          <cell r="F18905">
            <v>19380701</v>
          </cell>
          <cell r="G18905" t="str">
            <v>1959-01-01</v>
          </cell>
          <cell r="H18905" t="str">
            <v>1999-01-01</v>
          </cell>
          <cell r="I18905">
            <v>3064.57</v>
          </cell>
          <cell r="J18905">
            <v>49.2</v>
          </cell>
          <cell r="K18905">
            <v>35</v>
          </cell>
          <cell r="L18905">
            <v>25</v>
          </cell>
          <cell r="M18905">
            <v>42.90398</v>
          </cell>
          <cell r="N18905">
            <v>152.1</v>
          </cell>
          <cell r="O18905">
            <v>3216.67</v>
          </cell>
        </row>
        <row r="18906">
          <cell r="C18906" t="str">
            <v>432322193609227927</v>
          </cell>
          <cell r="D18906" t="str">
            <v>邓春秀</v>
          </cell>
          <cell r="E18906" t="str">
            <v>女</v>
          </cell>
          <cell r="F18906">
            <v>19360901</v>
          </cell>
          <cell r="G18906" t="str">
            <v>1958-08-01</v>
          </cell>
          <cell r="H18906" t="str">
            <v>1992-09-01</v>
          </cell>
          <cell r="I18906">
            <v>2891.18</v>
          </cell>
          <cell r="J18906">
            <v>42</v>
          </cell>
          <cell r="K18906">
            <v>35</v>
          </cell>
          <cell r="L18906">
            <v>25</v>
          </cell>
          <cell r="M18906">
            <v>40.47652</v>
          </cell>
          <cell r="N18906">
            <v>142.48</v>
          </cell>
          <cell r="O18906">
            <v>3033.66</v>
          </cell>
        </row>
        <row r="18907">
          <cell r="C18907" t="str">
            <v>432322193902227926</v>
          </cell>
          <cell r="D18907" t="str">
            <v>陈春娥</v>
          </cell>
          <cell r="E18907" t="str">
            <v>女</v>
          </cell>
          <cell r="F18907">
            <v>19390201</v>
          </cell>
          <cell r="G18907" t="str">
            <v>1962-07-01</v>
          </cell>
          <cell r="H18907" t="str">
            <v>1993-12-01</v>
          </cell>
          <cell r="I18907">
            <v>2748.71</v>
          </cell>
          <cell r="J18907">
            <v>38.4</v>
          </cell>
          <cell r="K18907">
            <v>35</v>
          </cell>
          <cell r="L18907">
            <v>25</v>
          </cell>
          <cell r="M18907">
            <v>38.48194</v>
          </cell>
          <cell r="N18907">
            <v>136.88</v>
          </cell>
          <cell r="O18907">
            <v>2885.59</v>
          </cell>
        </row>
        <row r="18908">
          <cell r="C18908" t="str">
            <v>432322193501110057</v>
          </cell>
          <cell r="D18908" t="str">
            <v>危长勋</v>
          </cell>
          <cell r="E18908" t="str">
            <v>男</v>
          </cell>
          <cell r="F18908">
            <v>19341201</v>
          </cell>
          <cell r="G18908" t="str">
            <v>1958-08-01</v>
          </cell>
          <cell r="H18908" t="str">
            <v>1995-01-01</v>
          </cell>
          <cell r="I18908">
            <v>2998.06</v>
          </cell>
          <cell r="J18908">
            <v>44.4</v>
          </cell>
          <cell r="K18908">
            <v>35</v>
          </cell>
          <cell r="L18908">
            <v>25</v>
          </cell>
          <cell r="M18908">
            <v>41.97284</v>
          </cell>
          <cell r="N18908">
            <v>146.37</v>
          </cell>
          <cell r="O18908">
            <v>3144.43</v>
          </cell>
        </row>
        <row r="18909">
          <cell r="C18909" t="str">
            <v>432322193702190065</v>
          </cell>
          <cell r="D18909" t="str">
            <v>张雪珍</v>
          </cell>
          <cell r="E18909" t="str">
            <v>女</v>
          </cell>
          <cell r="F18909">
            <v>19370201</v>
          </cell>
          <cell r="G18909" t="str">
            <v>1959-01-01</v>
          </cell>
          <cell r="H18909" t="str">
            <v>1992-12-01</v>
          </cell>
          <cell r="I18909">
            <v>2848.85</v>
          </cell>
          <cell r="J18909">
            <v>40.8</v>
          </cell>
          <cell r="K18909">
            <v>35</v>
          </cell>
          <cell r="L18909">
            <v>25</v>
          </cell>
          <cell r="M18909">
            <v>39.8839</v>
          </cell>
          <cell r="N18909">
            <v>140.68</v>
          </cell>
          <cell r="O18909">
            <v>2989.53</v>
          </cell>
        </row>
        <row r="18910">
          <cell r="C18910" t="str">
            <v>432322193312080071</v>
          </cell>
          <cell r="D18910" t="str">
            <v>彭自然</v>
          </cell>
          <cell r="E18910" t="str">
            <v>男</v>
          </cell>
          <cell r="F18910">
            <v>19331201</v>
          </cell>
          <cell r="G18910" t="str">
            <v>1958-08-01</v>
          </cell>
          <cell r="H18910" t="str">
            <v>1993-12-01</v>
          </cell>
          <cell r="I18910">
            <v>3009.45</v>
          </cell>
          <cell r="J18910">
            <v>43.2</v>
          </cell>
          <cell r="K18910">
            <v>35</v>
          </cell>
          <cell r="L18910">
            <v>25</v>
          </cell>
          <cell r="M18910">
            <v>42.1323</v>
          </cell>
          <cell r="N18910">
            <v>145.33</v>
          </cell>
          <cell r="O18910">
            <v>3154.78</v>
          </cell>
        </row>
        <row r="18911">
          <cell r="C18911" t="str">
            <v>432322193402287949</v>
          </cell>
          <cell r="D18911" t="str">
            <v>唐喜珍</v>
          </cell>
          <cell r="E18911" t="str">
            <v>女</v>
          </cell>
          <cell r="F18911">
            <v>19340201</v>
          </cell>
          <cell r="G18911" t="str">
            <v>1959-03-01</v>
          </cell>
          <cell r="H18911" t="str">
            <v>1990-12-01</v>
          </cell>
          <cell r="I18911">
            <v>2820.01</v>
          </cell>
          <cell r="J18911">
            <v>38.4</v>
          </cell>
          <cell r="K18911">
            <v>35</v>
          </cell>
          <cell r="L18911">
            <v>25</v>
          </cell>
          <cell r="M18911">
            <v>39.48014</v>
          </cell>
          <cell r="N18911">
            <v>137.88</v>
          </cell>
          <cell r="O18911">
            <v>2957.89</v>
          </cell>
        </row>
        <row r="18912">
          <cell r="C18912" t="str">
            <v>432322194411217920</v>
          </cell>
          <cell r="D18912" t="str">
            <v>陈运秀</v>
          </cell>
          <cell r="E18912" t="str">
            <v>女</v>
          </cell>
          <cell r="F18912">
            <v>19440101</v>
          </cell>
          <cell r="G18912" t="str">
            <v>1965-01-01</v>
          </cell>
          <cell r="H18912" t="str">
            <v>2000-01-01</v>
          </cell>
          <cell r="I18912">
            <v>2653.49</v>
          </cell>
          <cell r="J18912">
            <v>43.2</v>
          </cell>
          <cell r="K18912">
            <v>35</v>
          </cell>
          <cell r="L18912">
            <v>15</v>
          </cell>
          <cell r="M18912">
            <v>37.14886</v>
          </cell>
          <cell r="N18912">
            <v>130.35</v>
          </cell>
          <cell r="O18912">
            <v>2783.84</v>
          </cell>
        </row>
        <row r="18913">
          <cell r="C18913" t="str">
            <v>432322193402097926</v>
          </cell>
          <cell r="D18913" t="str">
            <v>袁满香</v>
          </cell>
          <cell r="E18913" t="str">
            <v>女</v>
          </cell>
          <cell r="F18913">
            <v>19331201</v>
          </cell>
          <cell r="G18913" t="str">
            <v>1960-12-01</v>
          </cell>
          <cell r="H18913" t="str">
            <v>1985-01-01</v>
          </cell>
          <cell r="I18913">
            <v>2603.87</v>
          </cell>
          <cell r="J18913">
            <v>30</v>
          </cell>
          <cell r="K18913">
            <v>35</v>
          </cell>
          <cell r="L18913">
            <v>25</v>
          </cell>
          <cell r="M18913">
            <v>36.45418</v>
          </cell>
          <cell r="N18913">
            <v>126.45</v>
          </cell>
          <cell r="O18913">
            <v>2730.32</v>
          </cell>
        </row>
        <row r="18914">
          <cell r="C18914" t="str">
            <v>432322193904057916</v>
          </cell>
          <cell r="D18914" t="str">
            <v>李治安</v>
          </cell>
          <cell r="E18914" t="str">
            <v>男</v>
          </cell>
          <cell r="F18914">
            <v>19390401</v>
          </cell>
          <cell r="G18914" t="str">
            <v>1959-01-01</v>
          </cell>
          <cell r="H18914" t="str">
            <v>2000-01-01</v>
          </cell>
          <cell r="I18914">
            <v>3086.39</v>
          </cell>
          <cell r="J18914">
            <v>50.4</v>
          </cell>
          <cell r="K18914">
            <v>35</v>
          </cell>
          <cell r="L18914">
            <v>25</v>
          </cell>
          <cell r="M18914">
            <v>43.20946</v>
          </cell>
          <cell r="N18914">
            <v>153.61</v>
          </cell>
          <cell r="O18914">
            <v>3240</v>
          </cell>
        </row>
        <row r="18915">
          <cell r="C18915" t="str">
            <v>432322193803170063</v>
          </cell>
          <cell r="D18915" t="str">
            <v>鲁国珍</v>
          </cell>
          <cell r="E18915" t="str">
            <v>女</v>
          </cell>
          <cell r="F18915">
            <v>19380301</v>
          </cell>
          <cell r="G18915" t="str">
            <v>1960-01-01</v>
          </cell>
          <cell r="H18915" t="str">
            <v>1993-12-01</v>
          </cell>
          <cell r="I18915">
            <v>2837.55</v>
          </cell>
          <cell r="J18915">
            <v>40.8</v>
          </cell>
          <cell r="K18915">
            <v>35</v>
          </cell>
          <cell r="L18915">
            <v>25</v>
          </cell>
          <cell r="M18915">
            <v>39.7257</v>
          </cell>
          <cell r="N18915">
            <v>140.53</v>
          </cell>
          <cell r="O18915">
            <v>2978.08</v>
          </cell>
        </row>
        <row r="18916">
          <cell r="C18916" t="str">
            <v>432322194208097927</v>
          </cell>
          <cell r="D18916" t="str">
            <v>刘翠娥</v>
          </cell>
          <cell r="E18916" t="str">
            <v>女</v>
          </cell>
          <cell r="F18916">
            <v>19420601</v>
          </cell>
          <cell r="G18916" t="str">
            <v>1962-01-01</v>
          </cell>
          <cell r="H18916" t="str">
            <v>1998-01-01</v>
          </cell>
          <cell r="I18916">
            <v>2806.87</v>
          </cell>
          <cell r="J18916">
            <v>44.4</v>
          </cell>
          <cell r="K18916">
            <v>35</v>
          </cell>
          <cell r="L18916">
            <v>15</v>
          </cell>
          <cell r="M18916">
            <v>39.29618</v>
          </cell>
          <cell r="N18916">
            <v>133.7</v>
          </cell>
          <cell r="O18916">
            <v>2940.57</v>
          </cell>
        </row>
        <row r="18917">
          <cell r="C18917" t="str">
            <v>432322194308307928</v>
          </cell>
          <cell r="D18917" t="str">
            <v>李年秀</v>
          </cell>
          <cell r="E18917" t="str">
            <v>女</v>
          </cell>
          <cell r="F18917">
            <v>19430801</v>
          </cell>
          <cell r="G18917" t="str">
            <v>1960-08-01</v>
          </cell>
          <cell r="H18917" t="str">
            <v>1998-08-01</v>
          </cell>
          <cell r="I18917">
            <v>2839.51</v>
          </cell>
          <cell r="J18917">
            <v>46.8</v>
          </cell>
          <cell r="K18917">
            <v>35</v>
          </cell>
          <cell r="L18917">
            <v>15</v>
          </cell>
          <cell r="M18917">
            <v>39.75314</v>
          </cell>
          <cell r="N18917">
            <v>136.55</v>
          </cell>
          <cell r="O18917">
            <v>2976.06</v>
          </cell>
        </row>
        <row r="18918">
          <cell r="C18918" t="str">
            <v>432322193706277918</v>
          </cell>
          <cell r="D18918" t="str">
            <v>程喜和</v>
          </cell>
          <cell r="E18918" t="str">
            <v>男</v>
          </cell>
          <cell r="F18918">
            <v>19370601</v>
          </cell>
          <cell r="G18918" t="str">
            <v>1958-08-01</v>
          </cell>
          <cell r="H18918" t="str">
            <v>1998-01-01</v>
          </cell>
          <cell r="I18918">
            <v>3056.77</v>
          </cell>
          <cell r="J18918">
            <v>48</v>
          </cell>
          <cell r="K18918">
            <v>35</v>
          </cell>
          <cell r="L18918">
            <v>25</v>
          </cell>
          <cell r="M18918">
            <v>42.79478</v>
          </cell>
          <cell r="N18918">
            <v>150.79</v>
          </cell>
          <cell r="O18918">
            <v>3207.56</v>
          </cell>
        </row>
        <row r="18919">
          <cell r="C18919" t="str">
            <v>432322194401107920</v>
          </cell>
          <cell r="D18919" t="str">
            <v>彭玉枚</v>
          </cell>
          <cell r="E18919" t="str">
            <v>女</v>
          </cell>
          <cell r="F18919">
            <v>19431101</v>
          </cell>
          <cell r="G18919" t="str">
            <v>1960-11-01</v>
          </cell>
          <cell r="H18919" t="str">
            <v>1998-11-01</v>
          </cell>
          <cell r="I18919">
            <v>2822.09</v>
          </cell>
          <cell r="J18919">
            <v>46.8</v>
          </cell>
          <cell r="K18919">
            <v>35</v>
          </cell>
          <cell r="L18919">
            <v>15</v>
          </cell>
          <cell r="M18919">
            <v>39.50926</v>
          </cell>
          <cell r="N18919">
            <v>136.31</v>
          </cell>
          <cell r="O18919">
            <v>2958.4</v>
          </cell>
        </row>
        <row r="18920">
          <cell r="C18920" t="str">
            <v>432322193610187934</v>
          </cell>
          <cell r="D18920" t="str">
            <v>欧阳春</v>
          </cell>
          <cell r="E18920" t="str">
            <v>男</v>
          </cell>
          <cell r="F18920">
            <v>19361101</v>
          </cell>
          <cell r="G18920" t="str">
            <v>1958-12-01</v>
          </cell>
          <cell r="H18920" t="str">
            <v>1997-01-01</v>
          </cell>
          <cell r="I18920">
            <v>3032.86</v>
          </cell>
          <cell r="J18920">
            <v>46.8</v>
          </cell>
          <cell r="K18920">
            <v>35</v>
          </cell>
          <cell r="L18920">
            <v>25</v>
          </cell>
          <cell r="M18920">
            <v>42.46004</v>
          </cell>
          <cell r="N18920">
            <v>149.26</v>
          </cell>
          <cell r="O18920">
            <v>3182.12</v>
          </cell>
        </row>
        <row r="18921">
          <cell r="C18921" t="str">
            <v>432322194112217912</v>
          </cell>
          <cell r="D18921" t="str">
            <v>陈应东</v>
          </cell>
          <cell r="E18921" t="str">
            <v>男</v>
          </cell>
          <cell r="F18921">
            <v>19411201</v>
          </cell>
          <cell r="G18921" t="str">
            <v>1958-12-01</v>
          </cell>
          <cell r="H18921" t="str">
            <v>2001-12-01</v>
          </cell>
          <cell r="I18921">
            <v>3118.82</v>
          </cell>
          <cell r="J18921">
            <v>52.8</v>
          </cell>
          <cell r="K18921">
            <v>35</v>
          </cell>
          <cell r="L18921">
            <v>25</v>
          </cell>
          <cell r="M18921">
            <v>43.66348</v>
          </cell>
          <cell r="N18921">
            <v>156.46</v>
          </cell>
          <cell r="O18921">
            <v>3275.28</v>
          </cell>
        </row>
        <row r="18922">
          <cell r="C18922" t="str">
            <v>43232219301012792X</v>
          </cell>
          <cell r="D18922" t="str">
            <v>段金莲</v>
          </cell>
          <cell r="E18922" t="str">
            <v>女</v>
          </cell>
          <cell r="F18922">
            <v>19310901</v>
          </cell>
          <cell r="G18922" t="str">
            <v>1958-08-01</v>
          </cell>
          <cell r="H18922" t="str">
            <v>1988-07-01</v>
          </cell>
          <cell r="I18922">
            <v>2813.75</v>
          </cell>
          <cell r="J18922">
            <v>36</v>
          </cell>
          <cell r="K18922">
            <v>35</v>
          </cell>
          <cell r="L18922">
            <v>25</v>
          </cell>
          <cell r="M18922">
            <v>39.3925</v>
          </cell>
          <cell r="N18922">
            <v>135.39</v>
          </cell>
          <cell r="O18922">
            <v>2949.14</v>
          </cell>
        </row>
        <row r="18923">
          <cell r="C18923" t="str">
            <v>43232219371025791X</v>
          </cell>
          <cell r="D18923" t="str">
            <v>李菊生</v>
          </cell>
          <cell r="E18923" t="str">
            <v>男</v>
          </cell>
          <cell r="F18923">
            <v>19330901</v>
          </cell>
          <cell r="G18923" t="str">
            <v>1959-02-01</v>
          </cell>
          <cell r="H18923" t="str">
            <v>1993-12-01</v>
          </cell>
          <cell r="I18923">
            <v>2973.07</v>
          </cell>
          <cell r="J18923">
            <v>42</v>
          </cell>
          <cell r="K18923">
            <v>35</v>
          </cell>
          <cell r="L18923">
            <v>25</v>
          </cell>
          <cell r="M18923">
            <v>41.62298</v>
          </cell>
          <cell r="N18923">
            <v>143.62</v>
          </cell>
          <cell r="O18923">
            <v>3116.69</v>
          </cell>
        </row>
        <row r="18924">
          <cell r="C18924" t="str">
            <v>432322193907297923</v>
          </cell>
          <cell r="D18924" t="str">
            <v>许罗英</v>
          </cell>
          <cell r="E18924" t="str">
            <v>女</v>
          </cell>
          <cell r="F18924">
            <v>19390601</v>
          </cell>
          <cell r="G18924" t="str">
            <v>1960-12-01</v>
          </cell>
          <cell r="H18924" t="str">
            <v>1995-01-01</v>
          </cell>
          <cell r="I18924">
            <v>2857.22</v>
          </cell>
          <cell r="J18924">
            <v>42</v>
          </cell>
          <cell r="K18924">
            <v>35</v>
          </cell>
          <cell r="L18924">
            <v>25</v>
          </cell>
          <cell r="M18924">
            <v>40.00108</v>
          </cell>
          <cell r="N18924">
            <v>142</v>
          </cell>
          <cell r="O18924">
            <v>2999.22</v>
          </cell>
        </row>
        <row r="18925">
          <cell r="C18925" t="str">
            <v>432322194208057925</v>
          </cell>
          <cell r="D18925" t="str">
            <v>王淑中</v>
          </cell>
          <cell r="E18925" t="str">
            <v>女</v>
          </cell>
          <cell r="F18925">
            <v>19430301</v>
          </cell>
          <cell r="G18925" t="str">
            <v>1962-01-01</v>
          </cell>
          <cell r="H18925" t="str">
            <v>1999-01-01</v>
          </cell>
          <cell r="I18925">
            <v>2784.65</v>
          </cell>
          <cell r="J18925">
            <v>45.6</v>
          </cell>
          <cell r="K18925">
            <v>35</v>
          </cell>
          <cell r="L18925">
            <v>15</v>
          </cell>
          <cell r="M18925">
            <v>38.9851</v>
          </cell>
          <cell r="N18925">
            <v>134.59</v>
          </cell>
          <cell r="O18925">
            <v>2919.24</v>
          </cell>
        </row>
        <row r="18926">
          <cell r="C18926" t="str">
            <v>432322194712037923</v>
          </cell>
          <cell r="D18926" t="str">
            <v>谭凤连</v>
          </cell>
          <cell r="E18926" t="str">
            <v>女</v>
          </cell>
          <cell r="F18926">
            <v>19471201</v>
          </cell>
          <cell r="G18926" t="str">
            <v>1964-12-01</v>
          </cell>
          <cell r="H18926" t="str">
            <v>2002-12-01</v>
          </cell>
          <cell r="I18926">
            <v>2654.11</v>
          </cell>
          <cell r="J18926">
            <v>46.8</v>
          </cell>
          <cell r="K18926">
            <v>35</v>
          </cell>
          <cell r="L18926">
            <v>15</v>
          </cell>
          <cell r="M18926">
            <v>37.15754</v>
          </cell>
          <cell r="N18926">
            <v>133.96</v>
          </cell>
          <cell r="O18926">
            <v>2788.07</v>
          </cell>
        </row>
        <row r="18927">
          <cell r="C18927" t="str">
            <v>432322194412107926</v>
          </cell>
          <cell r="D18927" t="str">
            <v>黄金连</v>
          </cell>
          <cell r="E18927" t="str">
            <v>女</v>
          </cell>
          <cell r="F18927">
            <v>19431001</v>
          </cell>
          <cell r="G18927" t="str">
            <v>1963-12-01</v>
          </cell>
          <cell r="H18927" t="str">
            <v>1998-12-01</v>
          </cell>
          <cell r="I18927">
            <v>2709.52</v>
          </cell>
          <cell r="J18927">
            <v>43.2</v>
          </cell>
          <cell r="K18927">
            <v>35</v>
          </cell>
          <cell r="L18927">
            <v>15</v>
          </cell>
          <cell r="M18927">
            <v>37.93328</v>
          </cell>
          <cell r="N18927">
            <v>131.13</v>
          </cell>
          <cell r="O18927">
            <v>2840.65</v>
          </cell>
        </row>
        <row r="18928">
          <cell r="C18928" t="str">
            <v>432322193712157912</v>
          </cell>
          <cell r="D18928" t="str">
            <v>周德如</v>
          </cell>
          <cell r="E18928" t="str">
            <v>男</v>
          </cell>
          <cell r="F18928">
            <v>19371201</v>
          </cell>
          <cell r="G18928" t="str">
            <v>1958-12-01</v>
          </cell>
          <cell r="H18928" t="str">
            <v>1998-01-01</v>
          </cell>
          <cell r="I18928">
            <v>3052.97</v>
          </cell>
          <cell r="J18928">
            <v>48</v>
          </cell>
          <cell r="K18928">
            <v>35</v>
          </cell>
          <cell r="L18928">
            <v>25</v>
          </cell>
          <cell r="M18928">
            <v>42.74158</v>
          </cell>
          <cell r="N18928">
            <v>150.74</v>
          </cell>
          <cell r="O18928">
            <v>3203.71</v>
          </cell>
        </row>
        <row r="18929">
          <cell r="C18929" t="str">
            <v>432322194006237928</v>
          </cell>
          <cell r="D18929" t="str">
            <v>胡和秀</v>
          </cell>
          <cell r="E18929" t="str">
            <v>女</v>
          </cell>
          <cell r="F18929">
            <v>19400501</v>
          </cell>
          <cell r="G18929" t="str">
            <v>1962-12-01</v>
          </cell>
          <cell r="H18929" t="str">
            <v>1996-01-01</v>
          </cell>
          <cell r="I18929">
            <v>2794.53</v>
          </cell>
          <cell r="J18929">
            <v>40.8</v>
          </cell>
          <cell r="K18929">
            <v>35</v>
          </cell>
          <cell r="L18929">
            <v>25</v>
          </cell>
          <cell r="M18929">
            <v>39.12342</v>
          </cell>
          <cell r="N18929">
            <v>139.92</v>
          </cell>
          <cell r="O18929">
            <v>2934.45</v>
          </cell>
        </row>
        <row r="18930">
          <cell r="C18930" t="str">
            <v>432322194305087923</v>
          </cell>
          <cell r="D18930" t="str">
            <v>盛友才</v>
          </cell>
          <cell r="E18930" t="str">
            <v>女</v>
          </cell>
          <cell r="F18930">
            <v>19440401</v>
          </cell>
          <cell r="G18930" t="str">
            <v>1961-04-01</v>
          </cell>
          <cell r="H18930" t="str">
            <v>1999-04-01</v>
          </cell>
          <cell r="I18930">
            <v>2779.22</v>
          </cell>
          <cell r="J18930">
            <v>46.8</v>
          </cell>
          <cell r="K18930">
            <v>35</v>
          </cell>
          <cell r="L18930">
            <v>15</v>
          </cell>
          <cell r="M18930">
            <v>38.90908</v>
          </cell>
          <cell r="N18930">
            <v>135.71</v>
          </cell>
          <cell r="O18930">
            <v>2914.93</v>
          </cell>
        </row>
        <row r="18931">
          <cell r="C18931" t="str">
            <v>432322193808037923</v>
          </cell>
          <cell r="D18931" t="str">
            <v>康金玉</v>
          </cell>
          <cell r="E18931" t="str">
            <v>女</v>
          </cell>
          <cell r="F18931">
            <v>19380801</v>
          </cell>
          <cell r="G18931" t="str">
            <v>1958-10-01</v>
          </cell>
          <cell r="H18931" t="str">
            <v>1993-12-01</v>
          </cell>
          <cell r="I18931">
            <v>2905.31</v>
          </cell>
          <cell r="J18931">
            <v>43.2</v>
          </cell>
          <cell r="K18931">
            <v>35</v>
          </cell>
          <cell r="L18931">
            <v>25</v>
          </cell>
          <cell r="M18931">
            <v>40.67434</v>
          </cell>
          <cell r="N18931">
            <v>143.87</v>
          </cell>
          <cell r="O18931">
            <v>3049.18</v>
          </cell>
        </row>
        <row r="18932">
          <cell r="C18932" t="str">
            <v>432322194302147919</v>
          </cell>
          <cell r="D18932" t="str">
            <v>肖晶星</v>
          </cell>
          <cell r="E18932" t="str">
            <v>男</v>
          </cell>
          <cell r="F18932">
            <v>19430201</v>
          </cell>
          <cell r="G18932" t="str">
            <v>1960-02-01</v>
          </cell>
          <cell r="H18932" t="str">
            <v>2003-02-01</v>
          </cell>
          <cell r="I18932">
            <v>2992.26</v>
          </cell>
          <cell r="J18932">
            <v>52.8</v>
          </cell>
          <cell r="K18932">
            <v>35</v>
          </cell>
          <cell r="L18932">
            <v>15</v>
          </cell>
          <cell r="M18932">
            <v>41.89164</v>
          </cell>
          <cell r="N18932">
            <v>144.69</v>
          </cell>
          <cell r="O18932">
            <v>3136.95</v>
          </cell>
        </row>
        <row r="18933">
          <cell r="C18933" t="str">
            <v>432322194310267929</v>
          </cell>
          <cell r="D18933" t="str">
            <v>胡雪枚</v>
          </cell>
          <cell r="E18933" t="str">
            <v>女</v>
          </cell>
          <cell r="F18933">
            <v>19430901</v>
          </cell>
          <cell r="G18933" t="str">
            <v>1960-09-01</v>
          </cell>
          <cell r="H18933" t="str">
            <v>1998-09-01</v>
          </cell>
          <cell r="I18933">
            <v>2823.75</v>
          </cell>
          <cell r="J18933">
            <v>46.8</v>
          </cell>
          <cell r="K18933">
            <v>35</v>
          </cell>
          <cell r="L18933">
            <v>15</v>
          </cell>
          <cell r="M18933">
            <v>39.5325</v>
          </cell>
          <cell r="N18933">
            <v>136.33</v>
          </cell>
          <cell r="O18933">
            <v>2960.08</v>
          </cell>
        </row>
        <row r="18934">
          <cell r="C18934" t="str">
            <v>432322194705140068</v>
          </cell>
          <cell r="D18934" t="str">
            <v>曹祝英</v>
          </cell>
          <cell r="E18934" t="str">
            <v>女</v>
          </cell>
          <cell r="F18934">
            <v>19470501</v>
          </cell>
          <cell r="G18934" t="str">
            <v>1968-04-01</v>
          </cell>
          <cell r="H18934" t="str">
            <v>2002-12-01</v>
          </cell>
          <cell r="I18934">
            <v>2523.72</v>
          </cell>
          <cell r="J18934">
            <v>42</v>
          </cell>
          <cell r="K18934">
            <v>35</v>
          </cell>
          <cell r="L18934">
            <v>15</v>
          </cell>
          <cell r="M18934">
            <v>35.33208</v>
          </cell>
          <cell r="N18934">
            <v>127.33</v>
          </cell>
          <cell r="O18934">
            <v>2651.05</v>
          </cell>
        </row>
        <row r="18935">
          <cell r="C18935" t="str">
            <v>432322194705057926</v>
          </cell>
          <cell r="D18935" t="str">
            <v>吴三英</v>
          </cell>
          <cell r="E18935" t="str">
            <v>女</v>
          </cell>
          <cell r="F18935">
            <v>19471101</v>
          </cell>
          <cell r="G18935" t="str">
            <v>1964-11-01</v>
          </cell>
          <cell r="H18935" t="str">
            <v>2002-11-01</v>
          </cell>
          <cell r="I18935">
            <v>2658.74</v>
          </cell>
          <cell r="J18935">
            <v>46.8</v>
          </cell>
          <cell r="K18935">
            <v>35</v>
          </cell>
          <cell r="L18935">
            <v>15</v>
          </cell>
          <cell r="M18935">
            <v>37.22236</v>
          </cell>
          <cell r="N18935">
            <v>134.02</v>
          </cell>
          <cell r="O18935">
            <v>2792.76</v>
          </cell>
        </row>
        <row r="18936">
          <cell r="C18936" t="str">
            <v>432322194902097927</v>
          </cell>
          <cell r="D18936" t="str">
            <v>彭月英</v>
          </cell>
          <cell r="E18936" t="str">
            <v>女</v>
          </cell>
          <cell r="F18936">
            <v>19471001</v>
          </cell>
          <cell r="G18936" t="str">
            <v>1969-10-01</v>
          </cell>
          <cell r="H18936" t="str">
            <v>2002-12-01</v>
          </cell>
          <cell r="I18936">
            <v>2490.78</v>
          </cell>
          <cell r="J18936">
            <v>40.8</v>
          </cell>
          <cell r="K18936">
            <v>35</v>
          </cell>
          <cell r="L18936">
            <v>15</v>
          </cell>
          <cell r="M18936">
            <v>34.87092</v>
          </cell>
          <cell r="N18936">
            <v>125.67</v>
          </cell>
          <cell r="O18936">
            <v>2616.45</v>
          </cell>
        </row>
        <row r="18937">
          <cell r="C18937" t="str">
            <v>432322194505157949</v>
          </cell>
          <cell r="D18937" t="str">
            <v>廖友珍</v>
          </cell>
          <cell r="E18937" t="str">
            <v>女</v>
          </cell>
          <cell r="F18937">
            <v>19450901</v>
          </cell>
          <cell r="G18937" t="str">
            <v>1966-11-01</v>
          </cell>
          <cell r="H18937" t="str">
            <v>2001-01-01</v>
          </cell>
          <cell r="I18937">
            <v>2573.6</v>
          </cell>
          <cell r="J18937">
            <v>42</v>
          </cell>
          <cell r="K18937">
            <v>35</v>
          </cell>
          <cell r="L18937">
            <v>15</v>
          </cell>
          <cell r="M18937">
            <v>36.0304</v>
          </cell>
          <cell r="N18937">
            <v>128.03</v>
          </cell>
          <cell r="O18937">
            <v>2701.63</v>
          </cell>
        </row>
        <row r="18938">
          <cell r="C18938" t="str">
            <v>432322194008210032</v>
          </cell>
          <cell r="D18938" t="str">
            <v>李耶连</v>
          </cell>
          <cell r="E18938" t="str">
            <v>男</v>
          </cell>
          <cell r="F18938">
            <v>19400701</v>
          </cell>
          <cell r="G18938" t="str">
            <v>1958-12-01</v>
          </cell>
          <cell r="H18938" t="str">
            <v>2001-01-01</v>
          </cell>
          <cell r="I18938">
            <v>3107.29</v>
          </cell>
          <cell r="J18938">
            <v>51.6</v>
          </cell>
          <cell r="K18938">
            <v>35</v>
          </cell>
          <cell r="L18938">
            <v>25</v>
          </cell>
          <cell r="M18938">
            <v>43.50206</v>
          </cell>
          <cell r="N18938">
            <v>155.1</v>
          </cell>
          <cell r="O18938">
            <v>3262.39</v>
          </cell>
        </row>
        <row r="18939">
          <cell r="C18939" t="str">
            <v>432322194101137925</v>
          </cell>
          <cell r="D18939" t="str">
            <v>张元秀</v>
          </cell>
          <cell r="E18939" t="str">
            <v>女</v>
          </cell>
          <cell r="F18939">
            <v>19410201</v>
          </cell>
          <cell r="G18939" t="str">
            <v>1962-01-01</v>
          </cell>
          <cell r="H18939" t="str">
            <v>1996-03-01</v>
          </cell>
          <cell r="I18939">
            <v>2797.21</v>
          </cell>
          <cell r="J18939">
            <v>42</v>
          </cell>
          <cell r="K18939">
            <v>35</v>
          </cell>
          <cell r="L18939">
            <v>25</v>
          </cell>
          <cell r="M18939">
            <v>39.16094</v>
          </cell>
          <cell r="N18939">
            <v>141.16</v>
          </cell>
          <cell r="O18939">
            <v>2938.37</v>
          </cell>
        </row>
        <row r="18940">
          <cell r="C18940" t="str">
            <v>432322194608127929</v>
          </cell>
          <cell r="D18940" t="str">
            <v>李翠英</v>
          </cell>
          <cell r="E18940" t="str">
            <v>女</v>
          </cell>
          <cell r="F18940">
            <v>19460801</v>
          </cell>
          <cell r="G18940" t="str">
            <v>1963-08-01</v>
          </cell>
          <cell r="H18940" t="str">
            <v>2001-08-01</v>
          </cell>
          <cell r="I18940">
            <v>2689.76</v>
          </cell>
          <cell r="J18940">
            <v>46.8</v>
          </cell>
          <cell r="K18940">
            <v>35</v>
          </cell>
          <cell r="L18940">
            <v>15</v>
          </cell>
          <cell r="M18940">
            <v>37.65664</v>
          </cell>
          <cell r="N18940">
            <v>134.46</v>
          </cell>
          <cell r="O18940">
            <v>2824.22</v>
          </cell>
        </row>
        <row r="18941">
          <cell r="C18941" t="str">
            <v>432322194405167947</v>
          </cell>
          <cell r="D18941" t="str">
            <v>杜少元</v>
          </cell>
          <cell r="E18941" t="str">
            <v>女</v>
          </cell>
          <cell r="F18941">
            <v>19430901</v>
          </cell>
          <cell r="G18941" t="str">
            <v>1962-01-01</v>
          </cell>
          <cell r="H18941" t="str">
            <v>1999-01-01</v>
          </cell>
          <cell r="I18941">
            <v>2784.65</v>
          </cell>
          <cell r="J18941">
            <v>45.6</v>
          </cell>
          <cell r="K18941">
            <v>35</v>
          </cell>
          <cell r="L18941">
            <v>15</v>
          </cell>
          <cell r="M18941">
            <v>38.9851</v>
          </cell>
          <cell r="N18941">
            <v>134.59</v>
          </cell>
          <cell r="O18941">
            <v>2919.24</v>
          </cell>
        </row>
        <row r="18942">
          <cell r="C18942" t="str">
            <v>432322194611177927</v>
          </cell>
          <cell r="D18942" t="str">
            <v>张小阳</v>
          </cell>
          <cell r="E18942" t="str">
            <v>女</v>
          </cell>
          <cell r="F18942">
            <v>19461101</v>
          </cell>
          <cell r="G18942" t="str">
            <v>1969-01-01</v>
          </cell>
          <cell r="H18942" t="str">
            <v>2002-01-01</v>
          </cell>
          <cell r="I18942">
            <v>2503.2</v>
          </cell>
          <cell r="J18942">
            <v>40.8</v>
          </cell>
          <cell r="K18942">
            <v>35</v>
          </cell>
          <cell r="L18942">
            <v>15</v>
          </cell>
          <cell r="M18942">
            <v>35.0448</v>
          </cell>
          <cell r="N18942">
            <v>125.84</v>
          </cell>
          <cell r="O18942">
            <v>2629.04</v>
          </cell>
        </row>
        <row r="18943">
          <cell r="C18943" t="str">
            <v>432322194011107925</v>
          </cell>
          <cell r="D18943" t="str">
            <v>王玉中</v>
          </cell>
          <cell r="E18943" t="str">
            <v>女</v>
          </cell>
          <cell r="F18943">
            <v>19401101</v>
          </cell>
          <cell r="G18943" t="str">
            <v>1964-12-01</v>
          </cell>
          <cell r="H18943" t="str">
            <v>1996-01-01</v>
          </cell>
          <cell r="I18943">
            <v>2723.29</v>
          </cell>
          <cell r="J18943">
            <v>38.4</v>
          </cell>
          <cell r="K18943">
            <v>35</v>
          </cell>
          <cell r="L18943">
            <v>25</v>
          </cell>
          <cell r="M18943">
            <v>38.12606</v>
          </cell>
          <cell r="N18943">
            <v>136.53</v>
          </cell>
          <cell r="O18943">
            <v>2859.82</v>
          </cell>
        </row>
        <row r="18944">
          <cell r="C18944" t="str">
            <v>432322194301227917</v>
          </cell>
          <cell r="D18944" t="str">
            <v>周腊生</v>
          </cell>
          <cell r="E18944" t="str">
            <v>男</v>
          </cell>
          <cell r="F18944">
            <v>19430101</v>
          </cell>
          <cell r="G18944" t="str">
            <v>1962-05-01</v>
          </cell>
          <cell r="H18944" t="str">
            <v>2002-12-01</v>
          </cell>
          <cell r="I18944">
            <v>2891.14</v>
          </cell>
          <cell r="J18944">
            <v>49.2</v>
          </cell>
          <cell r="K18944">
            <v>35</v>
          </cell>
          <cell r="L18944">
            <v>15</v>
          </cell>
          <cell r="M18944">
            <v>40.47596</v>
          </cell>
          <cell r="N18944">
            <v>139.68</v>
          </cell>
          <cell r="O18944">
            <v>3030.82</v>
          </cell>
        </row>
        <row r="18945">
          <cell r="C18945" t="str">
            <v>432322194209147914</v>
          </cell>
          <cell r="D18945" t="str">
            <v>杨俊保</v>
          </cell>
          <cell r="E18945" t="str">
            <v>男</v>
          </cell>
          <cell r="F18945">
            <v>19430701</v>
          </cell>
          <cell r="G18945" t="str">
            <v>1960-08-01</v>
          </cell>
          <cell r="H18945" t="str">
            <v>2003-07-01</v>
          </cell>
          <cell r="I18945">
            <v>2969.61</v>
          </cell>
          <cell r="J18945">
            <v>51.6</v>
          </cell>
          <cell r="K18945">
            <v>35</v>
          </cell>
          <cell r="L18945">
            <v>15</v>
          </cell>
          <cell r="M18945">
            <v>41.57454</v>
          </cell>
          <cell r="N18945">
            <v>143.17</v>
          </cell>
          <cell r="O18945">
            <v>3112.78</v>
          </cell>
        </row>
        <row r="18946">
          <cell r="C18946" t="str">
            <v>432322195001250060</v>
          </cell>
          <cell r="D18946" t="str">
            <v>吴年珍</v>
          </cell>
          <cell r="E18946" t="str">
            <v>女</v>
          </cell>
          <cell r="F18946">
            <v>19480901</v>
          </cell>
          <cell r="G18946" t="str">
            <v>1969-10-01</v>
          </cell>
          <cell r="H18946" t="str">
            <v>2003-09-01</v>
          </cell>
          <cell r="I18946">
            <v>2483.14</v>
          </cell>
          <cell r="J18946">
            <v>40.8</v>
          </cell>
          <cell r="K18946">
            <v>35</v>
          </cell>
          <cell r="L18946">
            <v>15</v>
          </cell>
          <cell r="M18946">
            <v>34.76396</v>
          </cell>
          <cell r="N18946">
            <v>125.56</v>
          </cell>
          <cell r="O18946">
            <v>2608.7</v>
          </cell>
        </row>
        <row r="18947">
          <cell r="C18947" t="str">
            <v>432322194309250070</v>
          </cell>
          <cell r="D18947" t="str">
            <v>杨才文</v>
          </cell>
          <cell r="E18947" t="str">
            <v>男</v>
          </cell>
          <cell r="F18947">
            <v>19430801</v>
          </cell>
          <cell r="G18947" t="str">
            <v>1960-09-01</v>
          </cell>
          <cell r="H18947" t="str">
            <v>2003-08-01</v>
          </cell>
          <cell r="I18947">
            <v>2960.32</v>
          </cell>
          <cell r="J18947">
            <v>51.6</v>
          </cell>
          <cell r="K18947">
            <v>35</v>
          </cell>
          <cell r="L18947">
            <v>15</v>
          </cell>
          <cell r="M18947">
            <v>41.44448</v>
          </cell>
          <cell r="N18947">
            <v>143.04</v>
          </cell>
          <cell r="O18947">
            <v>3103.36</v>
          </cell>
        </row>
        <row r="18948">
          <cell r="C18948" t="str">
            <v>432322194409047918</v>
          </cell>
          <cell r="D18948" t="str">
            <v>何建武</v>
          </cell>
          <cell r="E18948" t="str">
            <v>男</v>
          </cell>
          <cell r="F18948">
            <v>19440501</v>
          </cell>
          <cell r="G18948" t="str">
            <v>1961-06-01</v>
          </cell>
          <cell r="H18948" t="str">
            <v>2004-05-01</v>
          </cell>
          <cell r="I18948">
            <v>2913.94</v>
          </cell>
          <cell r="J18948">
            <v>51.6</v>
          </cell>
          <cell r="K18948">
            <v>35</v>
          </cell>
          <cell r="L18948">
            <v>15</v>
          </cell>
          <cell r="M18948">
            <v>40.79516</v>
          </cell>
          <cell r="N18948">
            <v>142.4</v>
          </cell>
          <cell r="O18948">
            <v>3056.34</v>
          </cell>
        </row>
        <row r="18949">
          <cell r="C18949" t="str">
            <v>432322194908077927</v>
          </cell>
          <cell r="D18949" t="str">
            <v>彭细英</v>
          </cell>
          <cell r="E18949" t="str">
            <v>女</v>
          </cell>
          <cell r="F18949">
            <v>19490801</v>
          </cell>
          <cell r="G18949" t="str">
            <v>1970-04-01</v>
          </cell>
          <cell r="H18949" t="str">
            <v>2004-07-01</v>
          </cell>
          <cell r="I18949">
            <v>2485.05</v>
          </cell>
          <cell r="J18949">
            <v>42</v>
          </cell>
          <cell r="K18949">
            <v>35</v>
          </cell>
          <cell r="L18949">
            <v>15</v>
          </cell>
          <cell r="M18949">
            <v>34.7907</v>
          </cell>
          <cell r="N18949">
            <v>126.79</v>
          </cell>
          <cell r="O18949">
            <v>2611.84</v>
          </cell>
        </row>
        <row r="18950">
          <cell r="C18950" t="str">
            <v>432322194003227927</v>
          </cell>
          <cell r="D18950" t="str">
            <v>史玉梅</v>
          </cell>
          <cell r="E18950" t="str">
            <v>女</v>
          </cell>
          <cell r="F18950">
            <v>19480701</v>
          </cell>
          <cell r="G18950" t="str">
            <v>1965-08-01</v>
          </cell>
          <cell r="H18950" t="str">
            <v>2003-07-01</v>
          </cell>
          <cell r="I18950">
            <v>2614.47</v>
          </cell>
          <cell r="J18950">
            <v>45.6</v>
          </cell>
          <cell r="K18950">
            <v>35</v>
          </cell>
          <cell r="L18950">
            <v>15</v>
          </cell>
          <cell r="M18950">
            <v>36.60258</v>
          </cell>
          <cell r="N18950">
            <v>132.2</v>
          </cell>
          <cell r="O18950">
            <v>2746.67</v>
          </cell>
        </row>
        <row r="18951">
          <cell r="C18951" t="str">
            <v>432322194312177919</v>
          </cell>
          <cell r="D18951" t="str">
            <v>夏建明</v>
          </cell>
          <cell r="E18951" t="str">
            <v>男</v>
          </cell>
          <cell r="F18951">
            <v>19431101</v>
          </cell>
          <cell r="G18951" t="str">
            <v>1960-12-01</v>
          </cell>
          <cell r="H18951" t="str">
            <v>2003-11-01</v>
          </cell>
          <cell r="I18951">
            <v>2959.72</v>
          </cell>
          <cell r="J18951">
            <v>51.6</v>
          </cell>
          <cell r="K18951">
            <v>35</v>
          </cell>
          <cell r="L18951">
            <v>15</v>
          </cell>
          <cell r="M18951">
            <v>41.43608</v>
          </cell>
          <cell r="N18951">
            <v>143.04</v>
          </cell>
          <cell r="O18951">
            <v>3102.76</v>
          </cell>
        </row>
        <row r="18952">
          <cell r="C18952" t="str">
            <v>432322194901307929</v>
          </cell>
          <cell r="D18952" t="str">
            <v>胡立吾</v>
          </cell>
          <cell r="E18952" t="str">
            <v>女</v>
          </cell>
          <cell r="F18952">
            <v>19490101</v>
          </cell>
          <cell r="G18952" t="str">
            <v>1966-02-01</v>
          </cell>
          <cell r="H18952" t="str">
            <v>2004-01-01</v>
          </cell>
          <cell r="I18952">
            <v>2572.9</v>
          </cell>
          <cell r="J18952">
            <v>45.6</v>
          </cell>
          <cell r="K18952">
            <v>35</v>
          </cell>
          <cell r="L18952">
            <v>15</v>
          </cell>
          <cell r="M18952">
            <v>36.0206</v>
          </cell>
          <cell r="N18952">
            <v>131.62</v>
          </cell>
          <cell r="O18952">
            <v>2704.52</v>
          </cell>
        </row>
        <row r="18953">
          <cell r="C18953" t="str">
            <v>432322194404167910</v>
          </cell>
          <cell r="D18953" t="str">
            <v>梅运昌</v>
          </cell>
          <cell r="E18953" t="str">
            <v>男</v>
          </cell>
          <cell r="F18953">
            <v>19440401</v>
          </cell>
          <cell r="G18953" t="str">
            <v>1961-05-01</v>
          </cell>
          <cell r="H18953" t="str">
            <v>2004-04-01</v>
          </cell>
          <cell r="I18953">
            <v>2912.91</v>
          </cell>
          <cell r="J18953">
            <v>51.6</v>
          </cell>
          <cell r="K18953">
            <v>35</v>
          </cell>
          <cell r="L18953">
            <v>15</v>
          </cell>
          <cell r="M18953">
            <v>40.78074</v>
          </cell>
          <cell r="N18953">
            <v>142.38</v>
          </cell>
          <cell r="O18953">
            <v>3055.29</v>
          </cell>
        </row>
        <row r="18954">
          <cell r="C18954" t="str">
            <v>432322194908207920</v>
          </cell>
          <cell r="D18954" t="str">
            <v>陈桂英</v>
          </cell>
          <cell r="E18954" t="str">
            <v>女</v>
          </cell>
          <cell r="F18954">
            <v>19490701</v>
          </cell>
          <cell r="G18954" t="str">
            <v>1966-08-01</v>
          </cell>
          <cell r="H18954" t="str">
            <v>2004-07-01</v>
          </cell>
          <cell r="I18954">
            <v>2595.19</v>
          </cell>
          <cell r="J18954">
            <v>45.6</v>
          </cell>
          <cell r="K18954">
            <v>35</v>
          </cell>
          <cell r="L18954">
            <v>15</v>
          </cell>
          <cell r="M18954">
            <v>36.33266</v>
          </cell>
          <cell r="N18954">
            <v>131.93</v>
          </cell>
          <cell r="O18954">
            <v>2727.12</v>
          </cell>
        </row>
        <row r="18955">
          <cell r="C18955" t="str">
            <v>432322194806067920</v>
          </cell>
          <cell r="D18955" t="str">
            <v>刘月娥</v>
          </cell>
          <cell r="E18955" t="str">
            <v>女</v>
          </cell>
          <cell r="F18955">
            <v>19490601</v>
          </cell>
          <cell r="G18955" t="str">
            <v>1966-08-01</v>
          </cell>
          <cell r="H18955" t="str">
            <v>2004-05-01</v>
          </cell>
          <cell r="I18955">
            <v>2595.4</v>
          </cell>
          <cell r="J18955">
            <v>45.6</v>
          </cell>
          <cell r="K18955">
            <v>35</v>
          </cell>
          <cell r="L18955">
            <v>15</v>
          </cell>
          <cell r="M18955">
            <v>36.3356</v>
          </cell>
          <cell r="N18955">
            <v>131.94</v>
          </cell>
          <cell r="O18955">
            <v>2727.34</v>
          </cell>
        </row>
        <row r="18956">
          <cell r="C18956" t="str">
            <v>432322194910250063</v>
          </cell>
          <cell r="D18956" t="str">
            <v>黄玉兰</v>
          </cell>
          <cell r="E18956" t="str">
            <v>女</v>
          </cell>
          <cell r="F18956">
            <v>19490801</v>
          </cell>
          <cell r="G18956" t="str">
            <v>1966-09-01</v>
          </cell>
          <cell r="H18956" t="str">
            <v>2004-08-01</v>
          </cell>
          <cell r="I18956">
            <v>2595.09</v>
          </cell>
          <cell r="J18956">
            <v>45.6</v>
          </cell>
          <cell r="K18956">
            <v>35</v>
          </cell>
          <cell r="L18956">
            <v>15</v>
          </cell>
          <cell r="M18956">
            <v>36.33126</v>
          </cell>
          <cell r="N18956">
            <v>131.93</v>
          </cell>
          <cell r="O18956">
            <v>2727.02</v>
          </cell>
        </row>
        <row r="18957">
          <cell r="C18957" t="str">
            <v>43232219500131794X</v>
          </cell>
          <cell r="D18957" t="str">
            <v>柳秀桃</v>
          </cell>
          <cell r="E18957" t="str">
            <v>女</v>
          </cell>
          <cell r="F18957">
            <v>19491201</v>
          </cell>
          <cell r="G18957" t="str">
            <v>1968-11-01</v>
          </cell>
          <cell r="H18957" t="str">
            <v>2004-12-01</v>
          </cell>
          <cell r="I18957">
            <v>2555.98</v>
          </cell>
          <cell r="J18957">
            <v>44.4</v>
          </cell>
          <cell r="K18957">
            <v>35</v>
          </cell>
          <cell r="L18957">
            <v>15</v>
          </cell>
          <cell r="M18957">
            <v>35.78372</v>
          </cell>
          <cell r="N18957">
            <v>130.18</v>
          </cell>
          <cell r="O18957">
            <v>2686.16</v>
          </cell>
        </row>
        <row r="18958">
          <cell r="C18958" t="str">
            <v>432322194111220079</v>
          </cell>
          <cell r="D18958" t="str">
            <v>钟小羊</v>
          </cell>
          <cell r="E18958" t="str">
            <v>男</v>
          </cell>
          <cell r="F18958">
            <v>19450801</v>
          </cell>
          <cell r="G18958" t="str">
            <v>1962-09-01</v>
          </cell>
          <cell r="H18958" t="str">
            <v>2005-08-01</v>
          </cell>
          <cell r="I18958">
            <v>2876.61</v>
          </cell>
          <cell r="J18958">
            <v>51.6</v>
          </cell>
          <cell r="K18958">
            <v>35</v>
          </cell>
          <cell r="L18958">
            <v>15</v>
          </cell>
          <cell r="M18958">
            <v>40.27254</v>
          </cell>
          <cell r="N18958">
            <v>141.87</v>
          </cell>
          <cell r="O18958">
            <v>3018.48</v>
          </cell>
        </row>
        <row r="18959">
          <cell r="C18959" t="str">
            <v>432322194510017916</v>
          </cell>
          <cell r="D18959" t="str">
            <v>邓龙标</v>
          </cell>
          <cell r="E18959" t="str">
            <v>男</v>
          </cell>
          <cell r="F18959">
            <v>19450801</v>
          </cell>
          <cell r="G18959" t="str">
            <v>1962-09-01</v>
          </cell>
          <cell r="H18959" t="str">
            <v>2005-08-01</v>
          </cell>
          <cell r="I18959">
            <v>2876.61</v>
          </cell>
          <cell r="J18959">
            <v>51.6</v>
          </cell>
          <cell r="K18959">
            <v>35</v>
          </cell>
          <cell r="L18959">
            <v>15</v>
          </cell>
          <cell r="M18959">
            <v>40.27254</v>
          </cell>
          <cell r="N18959">
            <v>141.87</v>
          </cell>
          <cell r="O18959">
            <v>3018.48</v>
          </cell>
        </row>
        <row r="18960">
          <cell r="C18960" t="str">
            <v>432322194004037922</v>
          </cell>
          <cell r="D18960" t="str">
            <v>王淑元</v>
          </cell>
          <cell r="E18960" t="str">
            <v>女</v>
          </cell>
          <cell r="F18960">
            <v>19400401</v>
          </cell>
          <cell r="G18960" t="str">
            <v>1960-01-01</v>
          </cell>
          <cell r="H18960" t="str">
            <v>1996-01-01</v>
          </cell>
          <cell r="I18960">
            <v>2896.24</v>
          </cell>
          <cell r="J18960">
            <v>44.4</v>
          </cell>
          <cell r="K18960">
            <v>35</v>
          </cell>
          <cell r="L18960">
            <v>25</v>
          </cell>
          <cell r="M18960">
            <v>40.54736</v>
          </cell>
          <cell r="N18960">
            <v>144.95</v>
          </cell>
          <cell r="O18960">
            <v>3041.19</v>
          </cell>
        </row>
        <row r="18961">
          <cell r="C18961" t="str">
            <v>432322195210107922</v>
          </cell>
          <cell r="D18961" t="str">
            <v>周月英</v>
          </cell>
          <cell r="E18961" t="str">
            <v>女</v>
          </cell>
          <cell r="F18961">
            <v>19510901</v>
          </cell>
          <cell r="G18961" t="str">
            <v>1968-10-01</v>
          </cell>
          <cell r="H18961" t="str">
            <v>2006-09-01</v>
          </cell>
          <cell r="I18961">
            <v>2573.34</v>
          </cell>
          <cell r="J18961">
            <v>45.6</v>
          </cell>
          <cell r="K18961">
            <v>35</v>
          </cell>
          <cell r="L18961">
            <v>15</v>
          </cell>
          <cell r="M18961">
            <v>36.02676</v>
          </cell>
          <cell r="N18961">
            <v>131.63</v>
          </cell>
          <cell r="O18961">
            <v>2704.97</v>
          </cell>
        </row>
        <row r="18962">
          <cell r="C18962" t="str">
            <v>432322194603187914</v>
          </cell>
          <cell r="D18962" t="str">
            <v>盛得元</v>
          </cell>
          <cell r="E18962" t="str">
            <v>男</v>
          </cell>
          <cell r="F18962">
            <v>19460201</v>
          </cell>
          <cell r="G18962" t="str">
            <v>1963-03-01</v>
          </cell>
          <cell r="H18962" t="str">
            <v>2006-02-01</v>
          </cell>
          <cell r="I18962">
            <v>2878.78</v>
          </cell>
          <cell r="J18962">
            <v>51.6</v>
          </cell>
          <cell r="K18962">
            <v>35</v>
          </cell>
          <cell r="L18962">
            <v>15</v>
          </cell>
          <cell r="M18962">
            <v>40.30292</v>
          </cell>
          <cell r="N18962">
            <v>141.9</v>
          </cell>
          <cell r="O18962">
            <v>3020.68</v>
          </cell>
        </row>
        <row r="18963">
          <cell r="C18963" t="str">
            <v>432322195110197924</v>
          </cell>
          <cell r="D18963" t="str">
            <v>沈兰英</v>
          </cell>
          <cell r="E18963" t="str">
            <v>女</v>
          </cell>
          <cell r="F18963">
            <v>19510901</v>
          </cell>
          <cell r="G18963" t="str">
            <v>1968-10-01</v>
          </cell>
          <cell r="H18963" t="str">
            <v>2006-09-01</v>
          </cell>
          <cell r="I18963">
            <v>2572.84</v>
          </cell>
          <cell r="J18963">
            <v>45.6</v>
          </cell>
          <cell r="K18963">
            <v>35</v>
          </cell>
          <cell r="L18963">
            <v>15</v>
          </cell>
          <cell r="M18963">
            <v>36.01976</v>
          </cell>
          <cell r="N18963">
            <v>131.62</v>
          </cell>
          <cell r="O18963">
            <v>2704.46</v>
          </cell>
        </row>
        <row r="18964">
          <cell r="C18964" t="str">
            <v>432322195107027940</v>
          </cell>
          <cell r="D18964" t="str">
            <v>方和桃</v>
          </cell>
          <cell r="E18964" t="str">
            <v>女</v>
          </cell>
          <cell r="F18964">
            <v>19510701</v>
          </cell>
          <cell r="G18964" t="str">
            <v>1974-01-01</v>
          </cell>
          <cell r="H18964" t="str">
            <v>2006-07-01</v>
          </cell>
          <cell r="I18964">
            <v>2375.63</v>
          </cell>
          <cell r="J18964">
            <v>39.6</v>
          </cell>
          <cell r="K18964">
            <v>35</v>
          </cell>
          <cell r="L18964">
            <v>15</v>
          </cell>
          <cell r="M18964">
            <v>33.25882</v>
          </cell>
          <cell r="N18964">
            <v>122.86</v>
          </cell>
          <cell r="O18964">
            <v>2498.49</v>
          </cell>
        </row>
        <row r="18965">
          <cell r="C18965" t="str">
            <v>432322195410107927</v>
          </cell>
          <cell r="D18965" t="str">
            <v>张月英</v>
          </cell>
          <cell r="E18965" t="str">
            <v>女</v>
          </cell>
          <cell r="F18965">
            <v>19511101</v>
          </cell>
          <cell r="G18965" t="str">
            <v>1975-10-01</v>
          </cell>
          <cell r="H18965" t="str">
            <v>2006-11-01</v>
          </cell>
          <cell r="I18965">
            <v>2327.15</v>
          </cell>
          <cell r="J18965">
            <v>38.4</v>
          </cell>
          <cell r="K18965">
            <v>35</v>
          </cell>
          <cell r="L18965">
            <v>15</v>
          </cell>
          <cell r="M18965">
            <v>32.5801</v>
          </cell>
          <cell r="N18965">
            <v>120.98</v>
          </cell>
          <cell r="O18965">
            <v>2448.13</v>
          </cell>
        </row>
        <row r="18966">
          <cell r="C18966" t="str">
            <v>432322194707037910</v>
          </cell>
          <cell r="D18966" t="str">
            <v>李发佑</v>
          </cell>
          <cell r="E18966" t="str">
            <v>男</v>
          </cell>
          <cell r="F18966">
            <v>19470501</v>
          </cell>
          <cell r="G18966" t="str">
            <v>1964-06-01</v>
          </cell>
          <cell r="H18966" t="str">
            <v>2007-05-01</v>
          </cell>
          <cell r="I18966">
            <v>2853.27</v>
          </cell>
          <cell r="J18966">
            <v>51.6</v>
          </cell>
          <cell r="K18966">
            <v>35</v>
          </cell>
          <cell r="L18966">
            <v>15</v>
          </cell>
          <cell r="M18966">
            <v>39.94578</v>
          </cell>
          <cell r="N18966">
            <v>141.55</v>
          </cell>
          <cell r="O18966">
            <v>2994.82</v>
          </cell>
        </row>
        <row r="18967">
          <cell r="C18967" t="str">
            <v>432322194710277915</v>
          </cell>
          <cell r="D18967" t="str">
            <v>鲁兰慧</v>
          </cell>
          <cell r="E18967" t="str">
            <v>男</v>
          </cell>
          <cell r="F18967">
            <v>19470901</v>
          </cell>
          <cell r="G18967" t="str">
            <v>1964-10-01</v>
          </cell>
          <cell r="H18967" t="str">
            <v>2007-09-01</v>
          </cell>
          <cell r="I18967">
            <v>2852.45</v>
          </cell>
          <cell r="J18967">
            <v>51.6</v>
          </cell>
          <cell r="K18967">
            <v>35</v>
          </cell>
          <cell r="L18967">
            <v>15</v>
          </cell>
          <cell r="M18967">
            <v>39.9343</v>
          </cell>
          <cell r="N18967">
            <v>141.53</v>
          </cell>
          <cell r="O18967">
            <v>2993.98</v>
          </cell>
        </row>
        <row r="18968">
          <cell r="C18968" t="str">
            <v>432322195209197940</v>
          </cell>
          <cell r="D18968" t="str">
            <v>王月华</v>
          </cell>
          <cell r="E18968" t="str">
            <v>女</v>
          </cell>
          <cell r="F18968">
            <v>19520801</v>
          </cell>
          <cell r="G18968" t="str">
            <v>1970-04-01</v>
          </cell>
          <cell r="H18968" t="str">
            <v>2007-08-01</v>
          </cell>
          <cell r="I18968">
            <v>2551.34</v>
          </cell>
          <cell r="J18968">
            <v>45.6</v>
          </cell>
          <cell r="K18968">
            <v>35</v>
          </cell>
          <cell r="L18968">
            <v>0</v>
          </cell>
          <cell r="M18968">
            <v>35.71876</v>
          </cell>
          <cell r="N18968">
            <v>116.32</v>
          </cell>
          <cell r="O18968">
            <v>2667.66</v>
          </cell>
        </row>
        <row r="18969">
          <cell r="C18969" t="str">
            <v>43232219481010793X</v>
          </cell>
          <cell r="D18969" t="str">
            <v>李三亭</v>
          </cell>
          <cell r="E18969" t="str">
            <v>男</v>
          </cell>
          <cell r="F18969">
            <v>19480701</v>
          </cell>
          <cell r="G18969" t="str">
            <v>1965-08-01</v>
          </cell>
          <cell r="H18969" t="str">
            <v>2008-07-01</v>
          </cell>
          <cell r="I18969">
            <v>2816.47</v>
          </cell>
          <cell r="J18969">
            <v>51.6</v>
          </cell>
          <cell r="K18969">
            <v>35</v>
          </cell>
          <cell r="L18969">
            <v>15</v>
          </cell>
          <cell r="M18969">
            <v>39.43058</v>
          </cell>
          <cell r="N18969">
            <v>141.03</v>
          </cell>
          <cell r="O18969">
            <v>2957.5</v>
          </cell>
        </row>
        <row r="18970">
          <cell r="C18970" t="str">
            <v>432322194010257913</v>
          </cell>
          <cell r="D18970" t="str">
            <v>王庆远</v>
          </cell>
          <cell r="E18970" t="str">
            <v>男</v>
          </cell>
          <cell r="F18970">
            <v>19480901</v>
          </cell>
          <cell r="G18970" t="str">
            <v>1965-10-01</v>
          </cell>
          <cell r="H18970" t="str">
            <v>2008-09-01</v>
          </cell>
          <cell r="I18970">
            <v>2815.95</v>
          </cell>
          <cell r="J18970">
            <v>51.6</v>
          </cell>
          <cell r="K18970">
            <v>35</v>
          </cell>
          <cell r="L18970">
            <v>15</v>
          </cell>
          <cell r="M18970">
            <v>39.4233</v>
          </cell>
          <cell r="N18970">
            <v>141.02</v>
          </cell>
          <cell r="O18970">
            <v>2956.97</v>
          </cell>
        </row>
        <row r="18971">
          <cell r="C18971" t="str">
            <v>432322195301267921</v>
          </cell>
          <cell r="D18971" t="str">
            <v>胡冬连</v>
          </cell>
          <cell r="E18971" t="str">
            <v>女</v>
          </cell>
          <cell r="F18971">
            <v>19531101</v>
          </cell>
          <cell r="G18971" t="str">
            <v>1970-12-01</v>
          </cell>
          <cell r="H18971" t="str">
            <v>2008-11-01</v>
          </cell>
          <cell r="I18971">
            <v>2530.16</v>
          </cell>
          <cell r="J18971">
            <v>45.6</v>
          </cell>
          <cell r="K18971">
            <v>35</v>
          </cell>
          <cell r="L18971">
            <v>0</v>
          </cell>
          <cell r="M18971">
            <v>35.42224</v>
          </cell>
          <cell r="N18971">
            <v>116.02</v>
          </cell>
          <cell r="O18971">
            <v>2646.18</v>
          </cell>
        </row>
        <row r="18972">
          <cell r="C18972" t="str">
            <v>432322194902047938</v>
          </cell>
          <cell r="D18972" t="str">
            <v>刘国凡</v>
          </cell>
          <cell r="E18972" t="str">
            <v>男</v>
          </cell>
          <cell r="F18972">
            <v>19490101</v>
          </cell>
          <cell r="G18972" t="str">
            <v>1966-02-01</v>
          </cell>
          <cell r="H18972" t="str">
            <v>2009-01-01</v>
          </cell>
          <cell r="I18972">
            <v>2765.68</v>
          </cell>
          <cell r="J18972">
            <v>51.6</v>
          </cell>
          <cell r="K18972">
            <v>35</v>
          </cell>
          <cell r="L18972">
            <v>15</v>
          </cell>
          <cell r="M18972">
            <v>38.71952</v>
          </cell>
          <cell r="N18972">
            <v>140.32</v>
          </cell>
          <cell r="O18972">
            <v>2906</v>
          </cell>
        </row>
        <row r="18973">
          <cell r="C18973" t="str">
            <v>432322195501017927</v>
          </cell>
          <cell r="D18973" t="str">
            <v>蔡雪枚</v>
          </cell>
          <cell r="E18973" t="str">
            <v>女</v>
          </cell>
          <cell r="F18973">
            <v>19540201</v>
          </cell>
          <cell r="G18973" t="str">
            <v>1975-08-01</v>
          </cell>
          <cell r="H18973" t="str">
            <v>2009-02-01</v>
          </cell>
          <cell r="I18973">
            <v>2311.61</v>
          </cell>
          <cell r="J18973">
            <v>40.8</v>
          </cell>
          <cell r="K18973">
            <v>35</v>
          </cell>
          <cell r="L18973">
            <v>0</v>
          </cell>
          <cell r="M18973">
            <v>32.36254</v>
          </cell>
          <cell r="N18973">
            <v>108.16</v>
          </cell>
          <cell r="O18973">
            <v>2419.77</v>
          </cell>
        </row>
        <row r="18974">
          <cell r="C18974" t="str">
            <v>432322195409100066</v>
          </cell>
          <cell r="D18974" t="str">
            <v>王元芝</v>
          </cell>
          <cell r="E18974" t="str">
            <v>女</v>
          </cell>
          <cell r="F18974">
            <v>19540801</v>
          </cell>
          <cell r="G18974" t="str">
            <v>1974-01-01</v>
          </cell>
          <cell r="H18974" t="str">
            <v>2009-08-01</v>
          </cell>
          <cell r="I18974">
            <v>2397.65</v>
          </cell>
          <cell r="J18974">
            <v>43.2</v>
          </cell>
          <cell r="K18974">
            <v>35</v>
          </cell>
          <cell r="L18974">
            <v>0</v>
          </cell>
          <cell r="M18974">
            <v>33.5671</v>
          </cell>
          <cell r="N18974">
            <v>111.77</v>
          </cell>
          <cell r="O18974">
            <v>2509.42</v>
          </cell>
        </row>
        <row r="18975">
          <cell r="C18975" t="str">
            <v>432322195409127947</v>
          </cell>
          <cell r="D18975" t="str">
            <v>陈连英</v>
          </cell>
          <cell r="E18975" t="str">
            <v>女</v>
          </cell>
          <cell r="F18975">
            <v>19540701</v>
          </cell>
          <cell r="G18975" t="str">
            <v>1974-01-01</v>
          </cell>
          <cell r="H18975" t="str">
            <v>2009-07-01</v>
          </cell>
          <cell r="I18975">
            <v>2396.72</v>
          </cell>
          <cell r="J18975">
            <v>43.2</v>
          </cell>
          <cell r="K18975">
            <v>35</v>
          </cell>
          <cell r="L18975">
            <v>0</v>
          </cell>
          <cell r="M18975">
            <v>33.55408</v>
          </cell>
          <cell r="N18975">
            <v>111.75</v>
          </cell>
          <cell r="O18975">
            <v>2508.47</v>
          </cell>
        </row>
        <row r="18976">
          <cell r="C18976" t="str">
            <v>432322194910097919</v>
          </cell>
          <cell r="D18976" t="str">
            <v>张云爱</v>
          </cell>
          <cell r="E18976" t="str">
            <v>男</v>
          </cell>
          <cell r="F18976">
            <v>19490801</v>
          </cell>
          <cell r="G18976" t="str">
            <v>1966-09-01</v>
          </cell>
          <cell r="H18976" t="str">
            <v>2009-08-01</v>
          </cell>
          <cell r="I18976">
            <v>2763.31</v>
          </cell>
          <cell r="J18976">
            <v>51.6</v>
          </cell>
          <cell r="K18976">
            <v>35</v>
          </cell>
          <cell r="L18976">
            <v>15</v>
          </cell>
          <cell r="M18976">
            <v>38.68634</v>
          </cell>
          <cell r="N18976">
            <v>140.29</v>
          </cell>
          <cell r="O18976">
            <v>2903.6</v>
          </cell>
        </row>
        <row r="18977">
          <cell r="C18977" t="str">
            <v>432322194907287914</v>
          </cell>
          <cell r="D18977" t="str">
            <v>何文斌</v>
          </cell>
          <cell r="E18977" t="str">
            <v>男</v>
          </cell>
          <cell r="F18977">
            <v>19490801</v>
          </cell>
          <cell r="G18977" t="str">
            <v>1966-09-01</v>
          </cell>
          <cell r="H18977" t="str">
            <v>2009-08-01</v>
          </cell>
          <cell r="I18977">
            <v>2763.31</v>
          </cell>
          <cell r="J18977">
            <v>51.6</v>
          </cell>
          <cell r="K18977">
            <v>35</v>
          </cell>
          <cell r="L18977">
            <v>15</v>
          </cell>
          <cell r="M18977">
            <v>38.68634</v>
          </cell>
          <cell r="N18977">
            <v>140.29</v>
          </cell>
          <cell r="O18977">
            <v>2903.6</v>
          </cell>
        </row>
        <row r="18978">
          <cell r="C18978" t="str">
            <v>432322195312160062</v>
          </cell>
          <cell r="D18978" t="str">
            <v>邓腊枚</v>
          </cell>
          <cell r="E18978" t="str">
            <v>女</v>
          </cell>
          <cell r="F18978">
            <v>19540901</v>
          </cell>
          <cell r="G18978" t="str">
            <v>1975-11-01</v>
          </cell>
          <cell r="H18978" t="str">
            <v>2009-09-01</v>
          </cell>
          <cell r="I18978">
            <v>2281.79</v>
          </cell>
          <cell r="J18978">
            <v>40.8</v>
          </cell>
          <cell r="K18978">
            <v>35</v>
          </cell>
          <cell r="L18978">
            <v>0</v>
          </cell>
          <cell r="M18978">
            <v>31.94506</v>
          </cell>
          <cell r="N18978">
            <v>107.75</v>
          </cell>
          <cell r="O18978">
            <v>2389.54</v>
          </cell>
        </row>
        <row r="18979">
          <cell r="C18979" t="str">
            <v>432322194912167917</v>
          </cell>
          <cell r="D18979" t="str">
            <v>曾细云</v>
          </cell>
          <cell r="E18979" t="str">
            <v>男</v>
          </cell>
          <cell r="F18979">
            <v>19491001</v>
          </cell>
          <cell r="G18979" t="str">
            <v>1966-11-01</v>
          </cell>
          <cell r="H18979" t="str">
            <v>2009-10-01</v>
          </cell>
          <cell r="I18979">
            <v>2762.59</v>
          </cell>
          <cell r="J18979">
            <v>51.6</v>
          </cell>
          <cell r="K18979">
            <v>35</v>
          </cell>
          <cell r="L18979">
            <v>15</v>
          </cell>
          <cell r="M18979">
            <v>38.67626</v>
          </cell>
          <cell r="N18979">
            <v>140.28</v>
          </cell>
          <cell r="O18979">
            <v>2902.87</v>
          </cell>
        </row>
        <row r="18980">
          <cell r="C18980" t="str">
            <v>432322195001097916</v>
          </cell>
          <cell r="D18980" t="str">
            <v>肖志祥</v>
          </cell>
          <cell r="E18980" t="str">
            <v>男</v>
          </cell>
          <cell r="F18980">
            <v>19491101</v>
          </cell>
          <cell r="G18980" t="str">
            <v>1966-12-01</v>
          </cell>
          <cell r="H18980" t="str">
            <v>2009-11-01</v>
          </cell>
          <cell r="I18980">
            <v>2762.17</v>
          </cell>
          <cell r="J18980">
            <v>51.6</v>
          </cell>
          <cell r="K18980">
            <v>35</v>
          </cell>
          <cell r="L18980">
            <v>15</v>
          </cell>
          <cell r="M18980">
            <v>38.67038</v>
          </cell>
          <cell r="N18980">
            <v>140.27</v>
          </cell>
          <cell r="O18980">
            <v>2902.44</v>
          </cell>
        </row>
        <row r="18981">
          <cell r="C18981" t="str">
            <v>432322195607317928</v>
          </cell>
          <cell r="D18981" t="str">
            <v>王玉中</v>
          </cell>
          <cell r="E18981" t="str">
            <v>女</v>
          </cell>
          <cell r="F18981">
            <v>19541201</v>
          </cell>
          <cell r="G18981" t="str">
            <v>1972-01-01</v>
          </cell>
          <cell r="H18981" t="str">
            <v>2009-12-01</v>
          </cell>
          <cell r="I18981">
            <v>2488.63</v>
          </cell>
          <cell r="J18981">
            <v>45.6</v>
          </cell>
          <cell r="K18981">
            <v>35</v>
          </cell>
          <cell r="L18981">
            <v>0</v>
          </cell>
          <cell r="M18981">
            <v>34.84082</v>
          </cell>
          <cell r="N18981">
            <v>115.44</v>
          </cell>
          <cell r="O18981">
            <v>2604.07</v>
          </cell>
        </row>
        <row r="18982">
          <cell r="C18982" t="str">
            <v>432322195305227919</v>
          </cell>
          <cell r="D18982" t="str">
            <v>吴金坤</v>
          </cell>
          <cell r="E18982" t="str">
            <v>男</v>
          </cell>
          <cell r="F18982">
            <v>19500601</v>
          </cell>
          <cell r="G18982" t="str">
            <v>1974-01-01</v>
          </cell>
          <cell r="H18982" t="str">
            <v>2010-06-01</v>
          </cell>
          <cell r="I18982">
            <v>2428.52</v>
          </cell>
          <cell r="J18982">
            <v>44.4</v>
          </cell>
          <cell r="K18982">
            <v>35</v>
          </cell>
          <cell r="L18982">
            <v>15</v>
          </cell>
          <cell r="M18982">
            <v>33.99928</v>
          </cell>
          <cell r="N18982">
            <v>128.4</v>
          </cell>
          <cell r="O18982">
            <v>2556.92</v>
          </cell>
        </row>
        <row r="18983">
          <cell r="C18983" t="str">
            <v>432322195601047920</v>
          </cell>
          <cell r="D18983" t="str">
            <v>杨庚秀</v>
          </cell>
          <cell r="E18983" t="str">
            <v>女</v>
          </cell>
          <cell r="F18983">
            <v>19550901</v>
          </cell>
          <cell r="G18983" t="str">
            <v>1972-10-01</v>
          </cell>
          <cell r="H18983" t="str">
            <v>2010-09-01</v>
          </cell>
          <cell r="I18983">
            <v>2448.73</v>
          </cell>
          <cell r="J18983">
            <v>45.6</v>
          </cell>
          <cell r="K18983">
            <v>35</v>
          </cell>
          <cell r="L18983">
            <v>0</v>
          </cell>
          <cell r="M18983">
            <v>34.28222</v>
          </cell>
          <cell r="N18983">
            <v>114.88</v>
          </cell>
          <cell r="O18983">
            <v>2563.61</v>
          </cell>
        </row>
        <row r="18984">
          <cell r="C18984" t="str">
            <v>432322195310237927</v>
          </cell>
          <cell r="D18984" t="str">
            <v>孙爱华</v>
          </cell>
          <cell r="E18984" t="str">
            <v>女</v>
          </cell>
          <cell r="F18984">
            <v>19550901</v>
          </cell>
          <cell r="G18984" t="str">
            <v>1976-10-01</v>
          </cell>
          <cell r="H18984" t="str">
            <v>2010-09-01</v>
          </cell>
          <cell r="I18984">
            <v>2267.29</v>
          </cell>
          <cell r="J18984">
            <v>40.8</v>
          </cell>
          <cell r="K18984">
            <v>35</v>
          </cell>
          <cell r="L18984">
            <v>0</v>
          </cell>
          <cell r="M18984">
            <v>31.74206</v>
          </cell>
          <cell r="N18984">
            <v>107.54</v>
          </cell>
          <cell r="O18984">
            <v>2374.83</v>
          </cell>
        </row>
        <row r="18985">
          <cell r="C18985" t="str">
            <v>432322195008057917</v>
          </cell>
          <cell r="D18985" t="str">
            <v>曹国安</v>
          </cell>
          <cell r="E18985" t="str">
            <v>男</v>
          </cell>
          <cell r="F18985">
            <v>19501001</v>
          </cell>
          <cell r="G18985" t="str">
            <v>1967-11-01</v>
          </cell>
          <cell r="H18985" t="str">
            <v>2010-10-01</v>
          </cell>
          <cell r="I18985">
            <v>2708.96</v>
          </cell>
          <cell r="J18985">
            <v>51.6</v>
          </cell>
          <cell r="K18985">
            <v>35</v>
          </cell>
          <cell r="L18985">
            <v>15</v>
          </cell>
          <cell r="M18985">
            <v>37.92544</v>
          </cell>
          <cell r="N18985">
            <v>139.53</v>
          </cell>
          <cell r="O18985">
            <v>2848.49</v>
          </cell>
        </row>
        <row r="18986">
          <cell r="C18986" t="str">
            <v>432322195412097929</v>
          </cell>
          <cell r="D18986" t="str">
            <v>程雪辉</v>
          </cell>
          <cell r="E18986" t="str">
            <v>女</v>
          </cell>
          <cell r="F18986">
            <v>19551201</v>
          </cell>
          <cell r="G18986" t="str">
            <v>1977-12-01</v>
          </cell>
          <cell r="H18986" t="str">
            <v>2010-12-01</v>
          </cell>
          <cell r="I18986">
            <v>2243.23</v>
          </cell>
          <cell r="J18986">
            <v>40.8</v>
          </cell>
          <cell r="K18986">
            <v>35</v>
          </cell>
          <cell r="L18986">
            <v>0</v>
          </cell>
          <cell r="M18986">
            <v>31.40522</v>
          </cell>
          <cell r="N18986">
            <v>107.21</v>
          </cell>
          <cell r="O18986">
            <v>2350.44</v>
          </cell>
        </row>
        <row r="18987">
          <cell r="C18987" t="str">
            <v>432322195607020067</v>
          </cell>
          <cell r="D18987" t="str">
            <v>彭月华</v>
          </cell>
          <cell r="E18987" t="str">
            <v>女</v>
          </cell>
          <cell r="F18987">
            <v>19560101</v>
          </cell>
          <cell r="G18987" t="str">
            <v>1977-01-01</v>
          </cell>
          <cell r="H18987" t="str">
            <v>2011-01-01</v>
          </cell>
          <cell r="I18987">
            <v>2231.65</v>
          </cell>
          <cell r="J18987">
            <v>42</v>
          </cell>
          <cell r="K18987">
            <v>35</v>
          </cell>
          <cell r="L18987">
            <v>0</v>
          </cell>
          <cell r="M18987">
            <v>31.2431</v>
          </cell>
          <cell r="N18987">
            <v>108.24</v>
          </cell>
          <cell r="O18987">
            <v>2339.89</v>
          </cell>
        </row>
        <row r="18988">
          <cell r="C18988" t="str">
            <v>432322195608067940</v>
          </cell>
          <cell r="D18988" t="str">
            <v>谢长秀</v>
          </cell>
          <cell r="E18988" t="str">
            <v>女</v>
          </cell>
          <cell r="F18988">
            <v>19560701</v>
          </cell>
          <cell r="G18988" t="str">
            <v>1973-08-01</v>
          </cell>
          <cell r="H18988" t="str">
            <v>2011-07-01</v>
          </cell>
          <cell r="I18988">
            <v>2393.93</v>
          </cell>
          <cell r="J18988">
            <v>45.6</v>
          </cell>
          <cell r="K18988">
            <v>35</v>
          </cell>
          <cell r="L18988">
            <v>0</v>
          </cell>
          <cell r="M18988">
            <v>33.51502</v>
          </cell>
          <cell r="N18988">
            <v>114.12</v>
          </cell>
          <cell r="O18988">
            <v>2508.05</v>
          </cell>
        </row>
        <row r="18989">
          <cell r="C18989" t="str">
            <v>432322195211137912</v>
          </cell>
          <cell r="D18989" t="str">
            <v>杨其荣</v>
          </cell>
          <cell r="E18989" t="str">
            <v>男</v>
          </cell>
          <cell r="F18989">
            <v>19500701</v>
          </cell>
          <cell r="G18989" t="str">
            <v>1967-08-01</v>
          </cell>
          <cell r="H18989" t="str">
            <v>2010-07-01</v>
          </cell>
          <cell r="I18989">
            <v>2710.2</v>
          </cell>
          <cell r="J18989">
            <v>51.6</v>
          </cell>
          <cell r="K18989">
            <v>35</v>
          </cell>
          <cell r="L18989">
            <v>15</v>
          </cell>
          <cell r="M18989">
            <v>37.9428</v>
          </cell>
          <cell r="N18989">
            <v>139.54</v>
          </cell>
          <cell r="O18989">
            <v>2849.74</v>
          </cell>
        </row>
        <row r="18990">
          <cell r="C18990" t="str">
            <v>432322195107307918</v>
          </cell>
          <cell r="D18990" t="str">
            <v>钟伏良</v>
          </cell>
          <cell r="E18990" t="str">
            <v>男</v>
          </cell>
          <cell r="F18990">
            <v>19510801</v>
          </cell>
          <cell r="G18990" t="str">
            <v>1974-01-01</v>
          </cell>
          <cell r="H18990" t="str">
            <v>2011-08-01</v>
          </cell>
          <cell r="I18990">
            <v>2395.16</v>
          </cell>
          <cell r="J18990">
            <v>45.6</v>
          </cell>
          <cell r="K18990">
            <v>35</v>
          </cell>
          <cell r="L18990">
            <v>15</v>
          </cell>
          <cell r="M18990">
            <v>33.53224</v>
          </cell>
          <cell r="N18990">
            <v>129.13</v>
          </cell>
          <cell r="O18990">
            <v>2524.29</v>
          </cell>
        </row>
        <row r="18991">
          <cell r="C18991" t="str">
            <v>432322195610037927</v>
          </cell>
          <cell r="D18991" t="str">
            <v>周月娥</v>
          </cell>
          <cell r="E18991" t="str">
            <v>女</v>
          </cell>
          <cell r="F18991">
            <v>19560801</v>
          </cell>
          <cell r="G18991" t="str">
            <v>1973-09-01</v>
          </cell>
          <cell r="H18991" t="str">
            <v>2011-08-01</v>
          </cell>
          <cell r="I18991">
            <v>2393.31</v>
          </cell>
          <cell r="J18991">
            <v>45.6</v>
          </cell>
          <cell r="K18991">
            <v>35</v>
          </cell>
          <cell r="L18991">
            <v>0</v>
          </cell>
          <cell r="M18991">
            <v>33.50634</v>
          </cell>
          <cell r="N18991">
            <v>114.11</v>
          </cell>
          <cell r="O18991">
            <v>2507.42</v>
          </cell>
        </row>
        <row r="18992">
          <cell r="C18992" t="str">
            <v>432322194911017917</v>
          </cell>
          <cell r="D18992" t="str">
            <v>杨正良</v>
          </cell>
          <cell r="E18992" t="str">
            <v>男</v>
          </cell>
          <cell r="F18992">
            <v>19510901</v>
          </cell>
          <cell r="G18992" t="str">
            <v>1968-10-01</v>
          </cell>
          <cell r="H18992" t="str">
            <v>2011-09-01</v>
          </cell>
          <cell r="I18992">
            <v>2639.16</v>
          </cell>
          <cell r="J18992">
            <v>51.6</v>
          </cell>
          <cell r="K18992">
            <v>35</v>
          </cell>
          <cell r="L18992">
            <v>15</v>
          </cell>
          <cell r="M18992">
            <v>36.94824</v>
          </cell>
          <cell r="N18992">
            <v>138.55</v>
          </cell>
          <cell r="O18992">
            <v>2777.71</v>
          </cell>
        </row>
        <row r="18993">
          <cell r="C18993" t="str">
            <v>432322195610057928</v>
          </cell>
          <cell r="D18993" t="str">
            <v>黄月娥</v>
          </cell>
          <cell r="E18993" t="str">
            <v>女</v>
          </cell>
          <cell r="F18993">
            <v>19560901</v>
          </cell>
          <cell r="G18993" t="str">
            <v>1978-10-01</v>
          </cell>
          <cell r="H18993" t="str">
            <v>2011-09-01</v>
          </cell>
          <cell r="I18993">
            <v>2156.1</v>
          </cell>
          <cell r="J18993">
            <v>39.6</v>
          </cell>
          <cell r="K18993">
            <v>35</v>
          </cell>
          <cell r="L18993">
            <v>0</v>
          </cell>
          <cell r="M18993">
            <v>30.1854</v>
          </cell>
          <cell r="N18993">
            <v>104.79</v>
          </cell>
          <cell r="O18993">
            <v>2260.89</v>
          </cell>
        </row>
        <row r="18994">
          <cell r="C18994" t="str">
            <v>432322195505217926</v>
          </cell>
          <cell r="D18994" t="str">
            <v>曹立群</v>
          </cell>
          <cell r="E18994" t="str">
            <v>女</v>
          </cell>
          <cell r="F18994">
            <v>19561001</v>
          </cell>
          <cell r="G18994" t="str">
            <v>1973-11-01</v>
          </cell>
          <cell r="H18994" t="str">
            <v>2011-10-01</v>
          </cell>
          <cell r="I18994">
            <v>2391.98</v>
          </cell>
          <cell r="J18994">
            <v>45.6</v>
          </cell>
          <cell r="K18994">
            <v>35</v>
          </cell>
          <cell r="L18994">
            <v>0</v>
          </cell>
          <cell r="M18994">
            <v>33.48772</v>
          </cell>
          <cell r="N18994">
            <v>114.09</v>
          </cell>
          <cell r="O18994">
            <v>2506.07</v>
          </cell>
        </row>
        <row r="18995">
          <cell r="C18995" t="str">
            <v>432322195609247927</v>
          </cell>
          <cell r="D18995" t="str">
            <v>徐玉芝</v>
          </cell>
          <cell r="E18995" t="str">
            <v>女</v>
          </cell>
          <cell r="F18995">
            <v>19560801</v>
          </cell>
          <cell r="G18995" t="str">
            <v>1977-11-01</v>
          </cell>
          <cell r="H18995" t="str">
            <v>2011-08-01</v>
          </cell>
          <cell r="I18995">
            <v>2200.15</v>
          </cell>
          <cell r="J18995">
            <v>40.8</v>
          </cell>
          <cell r="K18995">
            <v>35</v>
          </cell>
          <cell r="L18995">
            <v>0</v>
          </cell>
          <cell r="M18995">
            <v>30.8021</v>
          </cell>
          <cell r="N18995">
            <v>106.6</v>
          </cell>
          <cell r="O18995">
            <v>2306.75</v>
          </cell>
        </row>
        <row r="18996">
          <cell r="C18996" t="str">
            <v>432322195811207929</v>
          </cell>
          <cell r="D18996" t="str">
            <v>孙秋莲</v>
          </cell>
          <cell r="E18996" t="str">
            <v>女</v>
          </cell>
          <cell r="F18996">
            <v>19561001</v>
          </cell>
          <cell r="G18996" t="str">
            <v>1973-11-01</v>
          </cell>
          <cell r="H18996" t="str">
            <v>2011-10-01</v>
          </cell>
          <cell r="I18996">
            <v>2391.98</v>
          </cell>
          <cell r="J18996">
            <v>45.6</v>
          </cell>
          <cell r="K18996">
            <v>35</v>
          </cell>
          <cell r="L18996">
            <v>0</v>
          </cell>
          <cell r="M18996">
            <v>33.48772</v>
          </cell>
          <cell r="N18996">
            <v>114.09</v>
          </cell>
          <cell r="O18996">
            <v>2506.07</v>
          </cell>
        </row>
        <row r="18997">
          <cell r="C18997" t="str">
            <v>432322195311157910</v>
          </cell>
          <cell r="D18997" t="str">
            <v>宋得群</v>
          </cell>
          <cell r="E18997" t="str">
            <v>男</v>
          </cell>
          <cell r="F18997">
            <v>19511001</v>
          </cell>
          <cell r="G18997" t="str">
            <v>1973-02-01</v>
          </cell>
          <cell r="H18997" t="str">
            <v>2011-10-01</v>
          </cell>
          <cell r="I18997">
            <v>2445.38</v>
          </cell>
          <cell r="J18997">
            <v>46.8</v>
          </cell>
          <cell r="K18997">
            <v>35</v>
          </cell>
          <cell r="L18997">
            <v>15</v>
          </cell>
          <cell r="M18997">
            <v>34.23532</v>
          </cell>
          <cell r="N18997">
            <v>131.04</v>
          </cell>
          <cell r="O18997">
            <v>2576.42</v>
          </cell>
        </row>
        <row r="18998">
          <cell r="C18998" t="str">
            <v>432322195702217925</v>
          </cell>
          <cell r="D18998" t="str">
            <v>芦建平</v>
          </cell>
          <cell r="E18998" t="str">
            <v>女</v>
          </cell>
          <cell r="F18998">
            <v>19561201</v>
          </cell>
          <cell r="G18998" t="str">
            <v>1974-01-01</v>
          </cell>
          <cell r="H18998" t="str">
            <v>2011-12-01</v>
          </cell>
          <cell r="I18998">
            <v>2390.74</v>
          </cell>
          <cell r="J18998">
            <v>45.6</v>
          </cell>
          <cell r="K18998">
            <v>35</v>
          </cell>
          <cell r="L18998">
            <v>0</v>
          </cell>
          <cell r="M18998">
            <v>33.47036</v>
          </cell>
          <cell r="N18998">
            <v>114.07</v>
          </cell>
          <cell r="O18998">
            <v>2504.81</v>
          </cell>
        </row>
        <row r="18999">
          <cell r="C18999" t="str">
            <v>432322195203147918</v>
          </cell>
          <cell r="D18999" t="str">
            <v>李发明</v>
          </cell>
          <cell r="E18999" t="str">
            <v>男</v>
          </cell>
          <cell r="F18999">
            <v>19520201</v>
          </cell>
          <cell r="G18999" t="str">
            <v>1969-03-01</v>
          </cell>
          <cell r="H18999" t="str">
            <v>2012-02-01</v>
          </cell>
          <cell r="I18999">
            <v>2559.68</v>
          </cell>
          <cell r="J18999">
            <v>51.6</v>
          </cell>
          <cell r="K18999">
            <v>35</v>
          </cell>
          <cell r="L18999">
            <v>0</v>
          </cell>
          <cell r="M18999">
            <v>35.83552</v>
          </cell>
          <cell r="N18999">
            <v>122.44</v>
          </cell>
          <cell r="O18999">
            <v>2682.12</v>
          </cell>
        </row>
        <row r="19000">
          <cell r="C19000" t="str">
            <v>432322195705037946</v>
          </cell>
          <cell r="D19000" t="str">
            <v>罗春香</v>
          </cell>
          <cell r="E19000" t="str">
            <v>女</v>
          </cell>
          <cell r="F19000">
            <v>19570301</v>
          </cell>
          <cell r="G19000" t="str">
            <v>1974-04-01</v>
          </cell>
          <cell r="H19000" t="str">
            <v>2012-03-01</v>
          </cell>
          <cell r="I19000">
            <v>2302.01</v>
          </cell>
          <cell r="J19000">
            <v>45.6</v>
          </cell>
          <cell r="K19000">
            <v>35</v>
          </cell>
          <cell r="L19000">
            <v>0</v>
          </cell>
          <cell r="M19000">
            <v>32.22814</v>
          </cell>
          <cell r="N19000">
            <v>112.83</v>
          </cell>
          <cell r="O19000">
            <v>2414.84</v>
          </cell>
        </row>
        <row r="19001">
          <cell r="C19001" t="str">
            <v>432322195208098211</v>
          </cell>
          <cell r="D19001" t="str">
            <v>杨长春</v>
          </cell>
          <cell r="E19001" t="str">
            <v>男</v>
          </cell>
          <cell r="F19001">
            <v>19520801</v>
          </cell>
          <cell r="G19001" t="str">
            <v>1982-10-01</v>
          </cell>
          <cell r="H19001" t="str">
            <v>2012-08-01</v>
          </cell>
          <cell r="I19001">
            <v>1913.53</v>
          </cell>
          <cell r="J19001">
            <v>36</v>
          </cell>
          <cell r="K19001">
            <v>35</v>
          </cell>
          <cell r="L19001">
            <v>0</v>
          </cell>
          <cell r="M19001">
            <v>26.78942</v>
          </cell>
          <cell r="N19001">
            <v>97.79</v>
          </cell>
          <cell r="O19001">
            <v>2011.32</v>
          </cell>
        </row>
        <row r="19002">
          <cell r="C19002" t="str">
            <v>432322195704090067</v>
          </cell>
          <cell r="D19002" t="str">
            <v>唐菊连</v>
          </cell>
          <cell r="E19002" t="str">
            <v>女</v>
          </cell>
          <cell r="F19002">
            <v>19570901</v>
          </cell>
          <cell r="G19002" t="str">
            <v>1974-10-01</v>
          </cell>
          <cell r="H19002" t="str">
            <v>2012-09-01</v>
          </cell>
          <cell r="I19002">
            <v>2297.48</v>
          </cell>
          <cell r="J19002">
            <v>45.6</v>
          </cell>
          <cell r="K19002">
            <v>35</v>
          </cell>
          <cell r="L19002">
            <v>0</v>
          </cell>
          <cell r="M19002">
            <v>32.16472</v>
          </cell>
          <cell r="N19002">
            <v>112.76</v>
          </cell>
          <cell r="O19002">
            <v>2410.24</v>
          </cell>
        </row>
        <row r="19003">
          <cell r="C19003" t="str">
            <v>432322194108287926</v>
          </cell>
          <cell r="D19003" t="str">
            <v>刘菊英</v>
          </cell>
          <cell r="E19003" t="str">
            <v>女</v>
          </cell>
          <cell r="F19003">
            <v>19410801</v>
          </cell>
          <cell r="G19003" t="str">
            <v>1961-10-01</v>
          </cell>
          <cell r="H19003" t="str">
            <v>1997-01-01</v>
          </cell>
          <cell r="I19003">
            <v>2829.5</v>
          </cell>
          <cell r="J19003">
            <v>43.2</v>
          </cell>
          <cell r="K19003">
            <v>35</v>
          </cell>
          <cell r="L19003">
            <v>25</v>
          </cell>
          <cell r="M19003">
            <v>39.613</v>
          </cell>
          <cell r="N19003">
            <v>142.81</v>
          </cell>
          <cell r="O19003">
            <v>2972.31</v>
          </cell>
        </row>
        <row r="19004">
          <cell r="C19004" t="str">
            <v>432322193511097925</v>
          </cell>
          <cell r="D19004" t="str">
            <v>李绍云</v>
          </cell>
          <cell r="E19004" t="str">
            <v>女</v>
          </cell>
          <cell r="F19004">
            <v>19351101</v>
          </cell>
          <cell r="G19004" t="str">
            <v>1960-12-01</v>
          </cell>
          <cell r="H19004" t="str">
            <v>1992-09-01</v>
          </cell>
          <cell r="I19004">
            <v>2797.29</v>
          </cell>
          <cell r="J19004">
            <v>38.4</v>
          </cell>
          <cell r="K19004">
            <v>35</v>
          </cell>
          <cell r="L19004">
            <v>25</v>
          </cell>
          <cell r="M19004">
            <v>39.16206</v>
          </cell>
          <cell r="N19004">
            <v>137.56</v>
          </cell>
          <cell r="O19004">
            <v>2934.85</v>
          </cell>
        </row>
        <row r="19005">
          <cell r="C19005" t="str">
            <v>432322193901070066</v>
          </cell>
          <cell r="D19005" t="str">
            <v>张玉珍</v>
          </cell>
          <cell r="E19005" t="str">
            <v>女</v>
          </cell>
          <cell r="F19005">
            <v>19381001</v>
          </cell>
          <cell r="G19005" t="str">
            <v>1959-12-01</v>
          </cell>
          <cell r="H19005" t="str">
            <v>1993-12-01</v>
          </cell>
          <cell r="I19005">
            <v>2855.17</v>
          </cell>
          <cell r="J19005">
            <v>42</v>
          </cell>
          <cell r="K19005">
            <v>35</v>
          </cell>
          <cell r="L19005">
            <v>25</v>
          </cell>
          <cell r="M19005">
            <v>39.97238</v>
          </cell>
          <cell r="N19005">
            <v>141.97</v>
          </cell>
          <cell r="O19005">
            <v>2997.14</v>
          </cell>
        </row>
        <row r="19006">
          <cell r="C19006" t="str">
            <v>432322193908187910</v>
          </cell>
          <cell r="D19006" t="str">
            <v>胡发猛</v>
          </cell>
          <cell r="E19006" t="str">
            <v>男</v>
          </cell>
          <cell r="F19006">
            <v>19390801</v>
          </cell>
          <cell r="G19006" t="str">
            <v>1959-01-01</v>
          </cell>
          <cell r="H19006" t="str">
            <v>2000-01-01</v>
          </cell>
          <cell r="I19006">
            <v>3086.01</v>
          </cell>
          <cell r="J19006">
            <v>50.4</v>
          </cell>
          <cell r="K19006">
            <v>35</v>
          </cell>
          <cell r="L19006">
            <v>25</v>
          </cell>
          <cell r="M19006">
            <v>43.20414</v>
          </cell>
          <cell r="N19006">
            <v>153.6</v>
          </cell>
          <cell r="O19006">
            <v>3239.61</v>
          </cell>
        </row>
        <row r="19007">
          <cell r="C19007" t="str">
            <v>432322194008287929</v>
          </cell>
          <cell r="D19007" t="str">
            <v>林秀英</v>
          </cell>
          <cell r="E19007" t="str">
            <v>女</v>
          </cell>
          <cell r="F19007">
            <v>19400801</v>
          </cell>
          <cell r="G19007" t="str">
            <v>1959-12-01</v>
          </cell>
          <cell r="H19007" t="str">
            <v>1996-01-01</v>
          </cell>
          <cell r="I19007">
            <v>2906</v>
          </cell>
          <cell r="J19007">
            <v>44.4</v>
          </cell>
          <cell r="K19007">
            <v>35</v>
          </cell>
          <cell r="L19007">
            <v>25</v>
          </cell>
          <cell r="M19007">
            <v>40.684</v>
          </cell>
          <cell r="N19007">
            <v>145.08</v>
          </cell>
          <cell r="O19007">
            <v>3051.08</v>
          </cell>
        </row>
        <row r="19008">
          <cell r="C19008" t="str">
            <v>43232219390613791X</v>
          </cell>
          <cell r="D19008" t="str">
            <v>李保云</v>
          </cell>
          <cell r="E19008" t="str">
            <v>男</v>
          </cell>
          <cell r="F19008">
            <v>19390601</v>
          </cell>
          <cell r="G19008" t="str">
            <v>1958-12-01</v>
          </cell>
          <cell r="H19008" t="str">
            <v>2000-01-01</v>
          </cell>
          <cell r="I19008">
            <v>3090.18</v>
          </cell>
          <cell r="J19008">
            <v>50.4</v>
          </cell>
          <cell r="K19008">
            <v>35</v>
          </cell>
          <cell r="L19008">
            <v>25</v>
          </cell>
          <cell r="M19008">
            <v>43.26252</v>
          </cell>
          <cell r="N19008">
            <v>153.66</v>
          </cell>
          <cell r="O19008">
            <v>3243.84</v>
          </cell>
        </row>
        <row r="19009">
          <cell r="C19009" t="str">
            <v>432322193703207914</v>
          </cell>
          <cell r="D19009" t="str">
            <v>何家庭</v>
          </cell>
          <cell r="E19009" t="str">
            <v>男</v>
          </cell>
          <cell r="F19009">
            <v>19370301</v>
          </cell>
          <cell r="G19009" t="str">
            <v>1958-12-01</v>
          </cell>
          <cell r="H19009" t="str">
            <v>1998-01-01</v>
          </cell>
          <cell r="I19009">
            <v>3061.33</v>
          </cell>
          <cell r="J19009">
            <v>48</v>
          </cell>
          <cell r="K19009">
            <v>35</v>
          </cell>
          <cell r="L19009">
            <v>25</v>
          </cell>
          <cell r="M19009">
            <v>42.85862</v>
          </cell>
          <cell r="N19009">
            <v>150.86</v>
          </cell>
          <cell r="O19009">
            <v>3212.19</v>
          </cell>
        </row>
        <row r="19010">
          <cell r="C19010" t="str">
            <v>432322194311147929</v>
          </cell>
          <cell r="D19010" t="str">
            <v>陈玉梅</v>
          </cell>
          <cell r="E19010" t="str">
            <v>女</v>
          </cell>
          <cell r="F19010">
            <v>19431001</v>
          </cell>
          <cell r="G19010" t="str">
            <v>1960-10-01</v>
          </cell>
          <cell r="H19010" t="str">
            <v>1998-10-01</v>
          </cell>
          <cell r="I19010">
            <v>2828.37</v>
          </cell>
          <cell r="J19010">
            <v>46.8</v>
          </cell>
          <cell r="K19010">
            <v>35</v>
          </cell>
          <cell r="L19010">
            <v>15</v>
          </cell>
          <cell r="M19010">
            <v>39.59718</v>
          </cell>
          <cell r="N19010">
            <v>136.4</v>
          </cell>
          <cell r="O19010">
            <v>2964.77</v>
          </cell>
        </row>
        <row r="19011">
          <cell r="C19011" t="str">
            <v>432322193201027921</v>
          </cell>
          <cell r="D19011" t="str">
            <v>赵银秀</v>
          </cell>
          <cell r="E19011" t="str">
            <v>女</v>
          </cell>
          <cell r="F19011">
            <v>19311101</v>
          </cell>
          <cell r="G19011" t="str">
            <v>1960-01-01</v>
          </cell>
          <cell r="H19011" t="str">
            <v>1988-07-01</v>
          </cell>
          <cell r="I19011">
            <v>2774.66</v>
          </cell>
          <cell r="J19011">
            <v>34.8</v>
          </cell>
          <cell r="K19011">
            <v>35</v>
          </cell>
          <cell r="L19011">
            <v>25</v>
          </cell>
          <cell r="M19011">
            <v>38.84524</v>
          </cell>
          <cell r="N19011">
            <v>133.65</v>
          </cell>
          <cell r="O19011">
            <v>2908.31</v>
          </cell>
        </row>
        <row r="19012">
          <cell r="C19012" t="str">
            <v>43232219400615791X</v>
          </cell>
          <cell r="D19012" t="str">
            <v>徐萼辉</v>
          </cell>
          <cell r="E19012" t="str">
            <v>男</v>
          </cell>
          <cell r="F19012">
            <v>19400501</v>
          </cell>
          <cell r="G19012" t="str">
            <v>1958-12-01</v>
          </cell>
          <cell r="H19012" t="str">
            <v>2001-01-01</v>
          </cell>
          <cell r="I19012">
            <v>3105.72</v>
          </cell>
          <cell r="J19012">
            <v>51.6</v>
          </cell>
          <cell r="K19012">
            <v>35</v>
          </cell>
          <cell r="L19012">
            <v>25</v>
          </cell>
          <cell r="M19012">
            <v>43.48008</v>
          </cell>
          <cell r="N19012">
            <v>155.08</v>
          </cell>
          <cell r="O19012">
            <v>3260.8</v>
          </cell>
        </row>
        <row r="19013">
          <cell r="C19013" t="str">
            <v>43232219350401794X</v>
          </cell>
          <cell r="D19013" t="str">
            <v>谭玉珍</v>
          </cell>
          <cell r="E19013" t="str">
            <v>女</v>
          </cell>
          <cell r="F19013">
            <v>19350401</v>
          </cell>
          <cell r="G19013" t="str">
            <v>1959-12-01</v>
          </cell>
          <cell r="H19013" t="str">
            <v>1992-09-01</v>
          </cell>
          <cell r="I19013">
            <v>2832.91</v>
          </cell>
          <cell r="J19013">
            <v>39.6</v>
          </cell>
          <cell r="K19013">
            <v>35</v>
          </cell>
          <cell r="L19013">
            <v>25</v>
          </cell>
          <cell r="M19013">
            <v>39.66074</v>
          </cell>
          <cell r="N19013">
            <v>139.26</v>
          </cell>
          <cell r="O19013">
            <v>2972.17</v>
          </cell>
        </row>
        <row r="19014">
          <cell r="C19014" t="str">
            <v>432322193910110066</v>
          </cell>
          <cell r="D19014" t="str">
            <v>周桂芝</v>
          </cell>
          <cell r="E19014" t="str">
            <v>女</v>
          </cell>
          <cell r="F19014">
            <v>19390801</v>
          </cell>
          <cell r="G19014" t="str">
            <v>1959-05-01</v>
          </cell>
          <cell r="H19014" t="str">
            <v>1995-01-01</v>
          </cell>
          <cell r="I19014">
            <v>2895.81</v>
          </cell>
          <cell r="J19014">
            <v>43.2</v>
          </cell>
          <cell r="K19014">
            <v>35</v>
          </cell>
          <cell r="L19014">
            <v>25</v>
          </cell>
          <cell r="M19014">
            <v>40.54134</v>
          </cell>
          <cell r="N19014">
            <v>143.74</v>
          </cell>
          <cell r="O19014">
            <v>3039.55</v>
          </cell>
        </row>
        <row r="19015">
          <cell r="C19015" t="str">
            <v>43232219390913006X</v>
          </cell>
          <cell r="D19015" t="str">
            <v>文友珍</v>
          </cell>
          <cell r="E19015" t="str">
            <v>女</v>
          </cell>
          <cell r="F19015">
            <v>19370801</v>
          </cell>
          <cell r="G19015" t="str">
            <v>1958-08-01</v>
          </cell>
          <cell r="H19015" t="str">
            <v>1993-12-01</v>
          </cell>
          <cell r="I19015">
            <v>2904.03</v>
          </cell>
          <cell r="J19015">
            <v>43.2</v>
          </cell>
          <cell r="K19015">
            <v>35</v>
          </cell>
          <cell r="L19015">
            <v>25</v>
          </cell>
          <cell r="M19015">
            <v>40.65642</v>
          </cell>
          <cell r="N19015">
            <v>143.86</v>
          </cell>
          <cell r="O19015">
            <v>3047.89</v>
          </cell>
        </row>
        <row r="19016">
          <cell r="C19016" t="str">
            <v>432322193601087915</v>
          </cell>
          <cell r="D19016" t="str">
            <v>晏美才</v>
          </cell>
          <cell r="E19016" t="str">
            <v>男</v>
          </cell>
          <cell r="F19016">
            <v>19351201</v>
          </cell>
          <cell r="G19016" t="str">
            <v>1958-12-01</v>
          </cell>
          <cell r="H19016" t="str">
            <v>1996-01-01</v>
          </cell>
          <cell r="I19016">
            <v>3010.15</v>
          </cell>
          <cell r="J19016">
            <v>45.6</v>
          </cell>
          <cell r="K19016">
            <v>35</v>
          </cell>
          <cell r="L19016">
            <v>25</v>
          </cell>
          <cell r="M19016">
            <v>42.1421</v>
          </cell>
          <cell r="N19016">
            <v>147.74</v>
          </cell>
          <cell r="O19016">
            <v>3157.89</v>
          </cell>
        </row>
        <row r="19017">
          <cell r="C19017" t="str">
            <v>432322194009270061</v>
          </cell>
          <cell r="D19017" t="str">
            <v>曾子云</v>
          </cell>
          <cell r="E19017" t="str">
            <v>女</v>
          </cell>
          <cell r="F19017">
            <v>19400901</v>
          </cell>
          <cell r="G19017" t="str">
            <v>1958-12-01</v>
          </cell>
          <cell r="H19017" t="str">
            <v>1996-01-01</v>
          </cell>
          <cell r="I19017">
            <v>2941.62</v>
          </cell>
          <cell r="J19017">
            <v>45.6</v>
          </cell>
          <cell r="K19017">
            <v>35</v>
          </cell>
          <cell r="L19017">
            <v>25</v>
          </cell>
          <cell r="M19017">
            <v>41.18268</v>
          </cell>
          <cell r="N19017">
            <v>146.78</v>
          </cell>
          <cell r="O19017">
            <v>3088.4</v>
          </cell>
        </row>
        <row r="19018">
          <cell r="C19018" t="str">
            <v>432322193602230058</v>
          </cell>
          <cell r="D19018" t="str">
            <v>卢正德</v>
          </cell>
          <cell r="E19018" t="str">
            <v>男</v>
          </cell>
          <cell r="F19018">
            <v>19360201</v>
          </cell>
          <cell r="G19018" t="str">
            <v>1958-12-01</v>
          </cell>
          <cell r="H19018" t="str">
            <v>1997-01-01</v>
          </cell>
          <cell r="I19018">
            <v>3031.89</v>
          </cell>
          <cell r="J19018">
            <v>46.8</v>
          </cell>
          <cell r="K19018">
            <v>35</v>
          </cell>
          <cell r="L19018">
            <v>25</v>
          </cell>
          <cell r="M19018">
            <v>42.44646</v>
          </cell>
          <cell r="N19018">
            <v>149.25</v>
          </cell>
          <cell r="O19018">
            <v>3181.14</v>
          </cell>
        </row>
        <row r="19019">
          <cell r="C19019" t="str">
            <v>432322194008297924</v>
          </cell>
          <cell r="D19019" t="str">
            <v>李凤仙</v>
          </cell>
          <cell r="E19019" t="str">
            <v>女</v>
          </cell>
          <cell r="F19019">
            <v>19410801</v>
          </cell>
          <cell r="G19019" t="str">
            <v>1959-01-01</v>
          </cell>
          <cell r="H19019" t="str">
            <v>1997-01-01</v>
          </cell>
          <cell r="I19019">
            <v>2930.94</v>
          </cell>
          <cell r="J19019">
            <v>46.8</v>
          </cell>
          <cell r="K19019">
            <v>35</v>
          </cell>
          <cell r="L19019">
            <v>25</v>
          </cell>
          <cell r="M19019">
            <v>41.03316</v>
          </cell>
          <cell r="N19019">
            <v>147.83</v>
          </cell>
          <cell r="O19019">
            <v>3078.77</v>
          </cell>
        </row>
        <row r="19020">
          <cell r="C19020" t="str">
            <v>432322193011097910</v>
          </cell>
          <cell r="D19020" t="str">
            <v>曹菊香</v>
          </cell>
          <cell r="E19020" t="str">
            <v>男</v>
          </cell>
          <cell r="F19020">
            <v>19301101</v>
          </cell>
          <cell r="G19020" t="str">
            <v>1959-02-01</v>
          </cell>
          <cell r="H19020" t="str">
            <v>1992-09-01</v>
          </cell>
          <cell r="I19020">
            <v>2966.25</v>
          </cell>
          <cell r="J19020">
            <v>40.8</v>
          </cell>
          <cell r="K19020">
            <v>35</v>
          </cell>
          <cell r="L19020">
            <v>25</v>
          </cell>
          <cell r="M19020">
            <v>41.5275</v>
          </cell>
          <cell r="N19020">
            <v>142.33</v>
          </cell>
          <cell r="O19020">
            <v>3108.58</v>
          </cell>
        </row>
        <row r="19021">
          <cell r="C19021" t="str">
            <v>43232219291029792X</v>
          </cell>
          <cell r="D19021" t="str">
            <v>张爱珍</v>
          </cell>
          <cell r="E19021" t="str">
            <v>女</v>
          </cell>
          <cell r="F19021">
            <v>19291001</v>
          </cell>
          <cell r="G19021" t="str">
            <v>1958-12-01</v>
          </cell>
          <cell r="H19021" t="str">
            <v>1989-12-01</v>
          </cell>
          <cell r="I19021">
            <v>2886.1</v>
          </cell>
          <cell r="J19021">
            <v>38.4</v>
          </cell>
          <cell r="K19021">
            <v>35</v>
          </cell>
          <cell r="L19021">
            <v>25</v>
          </cell>
          <cell r="M19021">
            <v>40.4054</v>
          </cell>
          <cell r="N19021">
            <v>138.81</v>
          </cell>
          <cell r="O19021">
            <v>3024.91</v>
          </cell>
        </row>
        <row r="19022">
          <cell r="C19022" t="str">
            <v>43232219270711792X</v>
          </cell>
          <cell r="D19022" t="str">
            <v>陈世英</v>
          </cell>
          <cell r="E19022" t="str">
            <v>女</v>
          </cell>
          <cell r="F19022">
            <v>19270601</v>
          </cell>
          <cell r="G19022" t="str">
            <v>1953-07-01</v>
          </cell>
          <cell r="H19022" t="str">
            <v>1983-01-01</v>
          </cell>
          <cell r="I19022">
            <v>2907.48</v>
          </cell>
          <cell r="J19022">
            <v>36</v>
          </cell>
          <cell r="K19022">
            <v>35</v>
          </cell>
          <cell r="L19022">
            <v>25</v>
          </cell>
          <cell r="M19022">
            <v>40.70472</v>
          </cell>
          <cell r="N19022">
            <v>136.7</v>
          </cell>
          <cell r="O19022">
            <v>3044.18</v>
          </cell>
        </row>
        <row r="19023">
          <cell r="C19023" t="str">
            <v>432322194002157920</v>
          </cell>
          <cell r="D19023" t="str">
            <v>苏中贤</v>
          </cell>
          <cell r="E19023" t="str">
            <v>女</v>
          </cell>
          <cell r="F19023">
            <v>19400201</v>
          </cell>
          <cell r="G19023" t="str">
            <v>1960-01-01</v>
          </cell>
          <cell r="H19023" t="str">
            <v>1996-01-01</v>
          </cell>
          <cell r="I19023">
            <v>2890.87</v>
          </cell>
          <cell r="J19023">
            <v>44.4</v>
          </cell>
          <cell r="K19023">
            <v>35</v>
          </cell>
          <cell r="L19023">
            <v>25</v>
          </cell>
          <cell r="M19023">
            <v>40.47218</v>
          </cell>
          <cell r="N19023">
            <v>144.87</v>
          </cell>
          <cell r="O19023">
            <v>3035.74</v>
          </cell>
        </row>
        <row r="19024">
          <cell r="C19024" t="str">
            <v>432322193804027920</v>
          </cell>
          <cell r="D19024" t="str">
            <v>罗翠娥</v>
          </cell>
          <cell r="E19024" t="str">
            <v>女</v>
          </cell>
          <cell r="F19024">
            <v>19360201</v>
          </cell>
          <cell r="G19024" t="str">
            <v>1959-01-01</v>
          </cell>
          <cell r="H19024" t="str">
            <v>1993-12-01</v>
          </cell>
          <cell r="I19024">
            <v>2889.76</v>
          </cell>
          <cell r="J19024">
            <v>42</v>
          </cell>
          <cell r="K19024">
            <v>35</v>
          </cell>
          <cell r="L19024">
            <v>25</v>
          </cell>
          <cell r="M19024">
            <v>40.45664</v>
          </cell>
          <cell r="N19024">
            <v>142.46</v>
          </cell>
          <cell r="O19024">
            <v>3032.22</v>
          </cell>
        </row>
        <row r="19025">
          <cell r="C19025" t="str">
            <v>432322194402187942</v>
          </cell>
          <cell r="D19025" t="str">
            <v>林中元</v>
          </cell>
          <cell r="E19025" t="str">
            <v>女</v>
          </cell>
          <cell r="F19025">
            <v>19440201</v>
          </cell>
          <cell r="G19025" t="str">
            <v>1964-01-01</v>
          </cell>
          <cell r="H19025" t="str">
            <v>2000-01-01</v>
          </cell>
          <cell r="I19025">
            <v>2688.74</v>
          </cell>
          <cell r="J19025">
            <v>44.4</v>
          </cell>
          <cell r="K19025">
            <v>35</v>
          </cell>
          <cell r="L19025">
            <v>15</v>
          </cell>
          <cell r="M19025">
            <v>37.64236</v>
          </cell>
          <cell r="N19025">
            <v>132.04</v>
          </cell>
          <cell r="O19025">
            <v>2820.78</v>
          </cell>
        </row>
        <row r="19026">
          <cell r="C19026" t="str">
            <v>432322194003237922</v>
          </cell>
          <cell r="D19026" t="str">
            <v>周瑞英</v>
          </cell>
          <cell r="E19026" t="str">
            <v>女</v>
          </cell>
          <cell r="F19026">
            <v>19400301</v>
          </cell>
          <cell r="G19026" t="str">
            <v>1960-01-01</v>
          </cell>
          <cell r="H19026" t="str">
            <v>1996-01-01</v>
          </cell>
          <cell r="I19026">
            <v>2895.87</v>
          </cell>
          <cell r="J19026">
            <v>44.4</v>
          </cell>
          <cell r="K19026">
            <v>35</v>
          </cell>
          <cell r="L19026">
            <v>25</v>
          </cell>
          <cell r="M19026">
            <v>40.54218</v>
          </cell>
          <cell r="N19026">
            <v>144.94</v>
          </cell>
          <cell r="O19026">
            <v>3040.81</v>
          </cell>
        </row>
        <row r="19027">
          <cell r="C19027" t="str">
            <v>43232219340919792X</v>
          </cell>
          <cell r="D19027" t="str">
            <v>李菊香</v>
          </cell>
          <cell r="E19027" t="str">
            <v>女</v>
          </cell>
          <cell r="F19027">
            <v>19340901</v>
          </cell>
          <cell r="G19027" t="str">
            <v>1959-01-01</v>
          </cell>
          <cell r="H19027" t="str">
            <v>1990-12-01</v>
          </cell>
          <cell r="I19027">
            <v>2820.44</v>
          </cell>
          <cell r="J19027">
            <v>38.4</v>
          </cell>
          <cell r="K19027">
            <v>35</v>
          </cell>
          <cell r="L19027">
            <v>25</v>
          </cell>
          <cell r="M19027">
            <v>39.48616</v>
          </cell>
          <cell r="N19027">
            <v>137.89</v>
          </cell>
          <cell r="O19027">
            <v>2958.33</v>
          </cell>
        </row>
        <row r="19028">
          <cell r="C19028" t="str">
            <v>432322193705307927</v>
          </cell>
          <cell r="D19028" t="str">
            <v>裴本晋</v>
          </cell>
          <cell r="E19028" t="str">
            <v>女</v>
          </cell>
          <cell r="F19028">
            <v>19370401</v>
          </cell>
          <cell r="G19028" t="str">
            <v>1958-08-01</v>
          </cell>
          <cell r="H19028" t="str">
            <v>1992-12-01</v>
          </cell>
          <cell r="I19028">
            <v>2874.43</v>
          </cell>
          <cell r="J19028">
            <v>42</v>
          </cell>
          <cell r="K19028">
            <v>35</v>
          </cell>
          <cell r="L19028">
            <v>25</v>
          </cell>
          <cell r="M19028">
            <v>40.24202</v>
          </cell>
          <cell r="N19028">
            <v>142.24</v>
          </cell>
          <cell r="O19028">
            <v>3016.67</v>
          </cell>
        </row>
        <row r="19029">
          <cell r="C19029" t="str">
            <v>432322194006217919</v>
          </cell>
          <cell r="D19029" t="str">
            <v>徐凯情</v>
          </cell>
          <cell r="E19029" t="str">
            <v>男</v>
          </cell>
          <cell r="F19029">
            <v>19400501</v>
          </cell>
          <cell r="G19029" t="str">
            <v>1960-12-01</v>
          </cell>
          <cell r="H19029" t="str">
            <v>2002-01-01</v>
          </cell>
          <cell r="I19029">
            <v>3063.16</v>
          </cell>
          <cell r="J19029">
            <v>50.4</v>
          </cell>
          <cell r="K19029">
            <v>35</v>
          </cell>
          <cell r="L19029">
            <v>25</v>
          </cell>
          <cell r="M19029">
            <v>42.88424</v>
          </cell>
          <cell r="N19029">
            <v>153.28</v>
          </cell>
          <cell r="O19029">
            <v>3216.44</v>
          </cell>
        </row>
        <row r="19030">
          <cell r="C19030" t="str">
            <v>432322194710180064</v>
          </cell>
          <cell r="D19030" t="str">
            <v>王彩云</v>
          </cell>
          <cell r="E19030" t="str">
            <v>女</v>
          </cell>
          <cell r="F19030">
            <v>19470901</v>
          </cell>
          <cell r="G19030" t="str">
            <v>1966-01-01</v>
          </cell>
          <cell r="H19030" t="str">
            <v>2003-01-01</v>
          </cell>
          <cell r="I19030">
            <v>2616.96</v>
          </cell>
          <cell r="J19030">
            <v>45.6</v>
          </cell>
          <cell r="K19030">
            <v>35</v>
          </cell>
          <cell r="L19030">
            <v>15</v>
          </cell>
          <cell r="M19030">
            <v>36.63744</v>
          </cell>
          <cell r="N19030">
            <v>132.24</v>
          </cell>
          <cell r="O19030">
            <v>2749.2</v>
          </cell>
        </row>
        <row r="19031">
          <cell r="C19031" t="str">
            <v>432322194712127929</v>
          </cell>
          <cell r="D19031" t="str">
            <v>林立华</v>
          </cell>
          <cell r="E19031" t="str">
            <v>女</v>
          </cell>
          <cell r="F19031">
            <v>19471101</v>
          </cell>
          <cell r="G19031" t="str">
            <v>1966-01-01</v>
          </cell>
          <cell r="H19031" t="str">
            <v>2003-01-01</v>
          </cell>
          <cell r="I19031">
            <v>2621.95</v>
          </cell>
          <cell r="J19031">
            <v>45.6</v>
          </cell>
          <cell r="K19031">
            <v>35</v>
          </cell>
          <cell r="L19031">
            <v>15</v>
          </cell>
          <cell r="M19031">
            <v>36.7073</v>
          </cell>
          <cell r="N19031">
            <v>132.31</v>
          </cell>
          <cell r="O19031">
            <v>2754.26</v>
          </cell>
        </row>
        <row r="19032">
          <cell r="C19032" t="str">
            <v>432322194509137929</v>
          </cell>
          <cell r="D19032" t="str">
            <v>童爱芝</v>
          </cell>
          <cell r="E19032" t="str">
            <v>女</v>
          </cell>
          <cell r="F19032">
            <v>19430801</v>
          </cell>
          <cell r="G19032" t="str">
            <v>1966-01-01</v>
          </cell>
          <cell r="H19032" t="str">
            <v>2003-01-01</v>
          </cell>
          <cell r="I19032">
            <v>2771.05</v>
          </cell>
          <cell r="J19032">
            <v>45.6</v>
          </cell>
          <cell r="K19032">
            <v>35</v>
          </cell>
          <cell r="L19032">
            <v>15</v>
          </cell>
          <cell r="M19032">
            <v>38.7947</v>
          </cell>
          <cell r="N19032">
            <v>134.39</v>
          </cell>
          <cell r="O19032">
            <v>2905.44</v>
          </cell>
        </row>
        <row r="19033">
          <cell r="C19033" t="str">
            <v>432322194005040066</v>
          </cell>
          <cell r="D19033" t="str">
            <v>董秀英</v>
          </cell>
          <cell r="E19033" t="str">
            <v>女</v>
          </cell>
          <cell r="F19033">
            <v>19390301</v>
          </cell>
          <cell r="G19033" t="str">
            <v>1959-01-01</v>
          </cell>
          <cell r="H19033" t="str">
            <v>1981-06-01</v>
          </cell>
          <cell r="I19033">
            <v>2432.66</v>
          </cell>
          <cell r="J19033">
            <v>27.6</v>
          </cell>
          <cell r="K19033">
            <v>35</v>
          </cell>
          <cell r="L19033">
            <v>25</v>
          </cell>
          <cell r="M19033">
            <v>34.05724</v>
          </cell>
          <cell r="N19033">
            <v>121.66</v>
          </cell>
          <cell r="O19033">
            <v>2554.32</v>
          </cell>
        </row>
        <row r="19034">
          <cell r="C19034" t="str">
            <v>432322194810297913</v>
          </cell>
          <cell r="D19034" t="str">
            <v>周伏奇</v>
          </cell>
          <cell r="E19034" t="str">
            <v>男</v>
          </cell>
          <cell r="F19034">
            <v>19480901</v>
          </cell>
          <cell r="G19034" t="str">
            <v>1965-10-01</v>
          </cell>
          <cell r="H19034" t="str">
            <v>2008-09-01</v>
          </cell>
          <cell r="I19034">
            <v>2815.95</v>
          </cell>
          <cell r="J19034">
            <v>51.6</v>
          </cell>
          <cell r="K19034">
            <v>35</v>
          </cell>
          <cell r="L19034">
            <v>15</v>
          </cell>
          <cell r="M19034">
            <v>39.4233</v>
          </cell>
          <cell r="N19034">
            <v>141.02</v>
          </cell>
          <cell r="O19034">
            <v>2956.97</v>
          </cell>
        </row>
        <row r="19035">
          <cell r="C19035" t="str">
            <v>432322195407257940</v>
          </cell>
          <cell r="D19035" t="str">
            <v>徐水珍</v>
          </cell>
          <cell r="E19035" t="str">
            <v>女</v>
          </cell>
          <cell r="F19035">
            <v>19530901</v>
          </cell>
          <cell r="G19035" t="str">
            <v>1976-01-01</v>
          </cell>
          <cell r="H19035" t="str">
            <v>2008-09-01</v>
          </cell>
          <cell r="I19035">
            <v>2316.19</v>
          </cell>
          <cell r="J19035">
            <v>39.6</v>
          </cell>
          <cell r="K19035">
            <v>35</v>
          </cell>
          <cell r="L19035">
            <v>0</v>
          </cell>
          <cell r="M19035">
            <v>32.42666</v>
          </cell>
          <cell r="N19035">
            <v>107.03</v>
          </cell>
          <cell r="O19035">
            <v>2423.22</v>
          </cell>
        </row>
        <row r="19036">
          <cell r="C19036" t="str">
            <v>432322195308237928</v>
          </cell>
          <cell r="D19036" t="str">
            <v>吴秋云</v>
          </cell>
          <cell r="E19036" t="str">
            <v>女</v>
          </cell>
          <cell r="F19036">
            <v>19530701</v>
          </cell>
          <cell r="G19036" t="str">
            <v>1970-08-01</v>
          </cell>
          <cell r="H19036" t="str">
            <v>2008-07-01</v>
          </cell>
          <cell r="I19036">
            <v>2531.4</v>
          </cell>
          <cell r="J19036">
            <v>45.6</v>
          </cell>
          <cell r="K19036">
            <v>35</v>
          </cell>
          <cell r="L19036">
            <v>0</v>
          </cell>
          <cell r="M19036">
            <v>35.4396</v>
          </cell>
          <cell r="N19036">
            <v>116.04</v>
          </cell>
          <cell r="O19036">
            <v>2647.44</v>
          </cell>
        </row>
        <row r="19037">
          <cell r="C19037" t="str">
            <v>432322195311277920</v>
          </cell>
          <cell r="D19037" t="str">
            <v>谭冬秀</v>
          </cell>
          <cell r="E19037" t="str">
            <v>女</v>
          </cell>
          <cell r="F19037">
            <v>19531001</v>
          </cell>
          <cell r="G19037" t="str">
            <v>1971-03-01</v>
          </cell>
          <cell r="H19037" t="str">
            <v>2008-10-01</v>
          </cell>
          <cell r="I19037">
            <v>2526.36</v>
          </cell>
          <cell r="J19037">
            <v>45.6</v>
          </cell>
          <cell r="K19037">
            <v>35</v>
          </cell>
          <cell r="L19037">
            <v>0</v>
          </cell>
          <cell r="M19037">
            <v>35.36904</v>
          </cell>
          <cell r="N19037">
            <v>115.97</v>
          </cell>
          <cell r="O19037">
            <v>2642.33</v>
          </cell>
        </row>
        <row r="19038">
          <cell r="C19038" t="str">
            <v>432322195401187929</v>
          </cell>
          <cell r="D19038" t="str">
            <v>史正娥</v>
          </cell>
          <cell r="E19038" t="str">
            <v>女</v>
          </cell>
          <cell r="F19038">
            <v>19531201</v>
          </cell>
          <cell r="G19038" t="str">
            <v>1976-08-01</v>
          </cell>
          <cell r="H19038" t="str">
            <v>2008-12-01</v>
          </cell>
          <cell r="I19038">
            <v>2311.15</v>
          </cell>
          <cell r="J19038">
            <v>39.6</v>
          </cell>
          <cell r="K19038">
            <v>35</v>
          </cell>
          <cell r="L19038">
            <v>0</v>
          </cell>
          <cell r="M19038">
            <v>32.3561</v>
          </cell>
          <cell r="N19038">
            <v>106.96</v>
          </cell>
          <cell r="O19038">
            <v>2418.11</v>
          </cell>
        </row>
        <row r="19039">
          <cell r="C19039" t="str">
            <v>432322195002057916</v>
          </cell>
          <cell r="D19039" t="str">
            <v>鲁年春</v>
          </cell>
          <cell r="E19039" t="str">
            <v>男</v>
          </cell>
          <cell r="F19039">
            <v>19490101</v>
          </cell>
          <cell r="G19039" t="str">
            <v>1966-02-01</v>
          </cell>
          <cell r="H19039" t="str">
            <v>2009-01-01</v>
          </cell>
          <cell r="I19039">
            <v>2765.68</v>
          </cell>
          <cell r="J19039">
            <v>51.6</v>
          </cell>
          <cell r="K19039">
            <v>35</v>
          </cell>
          <cell r="L19039">
            <v>15</v>
          </cell>
          <cell r="M19039">
            <v>38.71952</v>
          </cell>
          <cell r="N19039">
            <v>140.32</v>
          </cell>
          <cell r="O19039">
            <v>2906</v>
          </cell>
        </row>
        <row r="19040">
          <cell r="C19040" t="str">
            <v>432322195408237925</v>
          </cell>
          <cell r="D19040" t="str">
            <v>钟秋元</v>
          </cell>
          <cell r="E19040" t="str">
            <v>女</v>
          </cell>
          <cell r="F19040">
            <v>19540701</v>
          </cell>
          <cell r="G19040" t="str">
            <v>1971-08-01</v>
          </cell>
          <cell r="H19040" t="str">
            <v>2009-07-01</v>
          </cell>
          <cell r="I19040">
            <v>2490.78</v>
          </cell>
          <cell r="J19040">
            <v>45.6</v>
          </cell>
          <cell r="K19040">
            <v>35</v>
          </cell>
          <cell r="L19040">
            <v>0</v>
          </cell>
          <cell r="M19040">
            <v>34.87092</v>
          </cell>
          <cell r="N19040">
            <v>115.47</v>
          </cell>
          <cell r="O19040">
            <v>2606.25</v>
          </cell>
        </row>
        <row r="19041">
          <cell r="C19041" t="str">
            <v>432322195502287961</v>
          </cell>
          <cell r="D19041" t="str">
            <v>曹凤元</v>
          </cell>
          <cell r="E19041" t="str">
            <v>女</v>
          </cell>
          <cell r="F19041">
            <v>19540901</v>
          </cell>
          <cell r="G19041" t="str">
            <v>1971-10-01</v>
          </cell>
          <cell r="H19041" t="str">
            <v>2009-09-01</v>
          </cell>
          <cell r="I19041">
            <v>2489.86</v>
          </cell>
          <cell r="J19041">
            <v>45.6</v>
          </cell>
          <cell r="K19041">
            <v>35</v>
          </cell>
          <cell r="L19041">
            <v>0</v>
          </cell>
          <cell r="M19041">
            <v>34.85804</v>
          </cell>
          <cell r="N19041">
            <v>115.46</v>
          </cell>
          <cell r="O19041">
            <v>2605.32</v>
          </cell>
        </row>
        <row r="19042">
          <cell r="C19042" t="str">
            <v>432322195409127920</v>
          </cell>
          <cell r="D19042" t="str">
            <v>邢月香</v>
          </cell>
          <cell r="E19042" t="str">
            <v>女</v>
          </cell>
          <cell r="F19042">
            <v>19540901</v>
          </cell>
          <cell r="G19042" t="str">
            <v>1976-08-01</v>
          </cell>
          <cell r="H19042" t="str">
            <v>2009-09-01</v>
          </cell>
          <cell r="I19042">
            <v>2302.04</v>
          </cell>
          <cell r="J19042">
            <v>40.8</v>
          </cell>
          <cell r="K19042">
            <v>35</v>
          </cell>
          <cell r="L19042">
            <v>0</v>
          </cell>
          <cell r="M19042">
            <v>32.22856</v>
          </cell>
          <cell r="N19042">
            <v>108.03</v>
          </cell>
          <cell r="O19042">
            <v>2410.07</v>
          </cell>
        </row>
        <row r="19043">
          <cell r="C19043" t="str">
            <v>432322195001217914</v>
          </cell>
          <cell r="D19043" t="str">
            <v>曹建辉</v>
          </cell>
          <cell r="E19043" t="str">
            <v>男</v>
          </cell>
          <cell r="F19043">
            <v>19500101</v>
          </cell>
          <cell r="G19043" t="str">
            <v>1967-02-01</v>
          </cell>
          <cell r="H19043" t="str">
            <v>2010-01-01</v>
          </cell>
          <cell r="I19043">
            <v>2712.76</v>
          </cell>
          <cell r="J19043">
            <v>51.6</v>
          </cell>
          <cell r="K19043">
            <v>35</v>
          </cell>
          <cell r="L19043">
            <v>15</v>
          </cell>
          <cell r="M19043">
            <v>37.97864</v>
          </cell>
          <cell r="N19043">
            <v>139.58</v>
          </cell>
          <cell r="O19043">
            <v>2852.34</v>
          </cell>
        </row>
        <row r="19044">
          <cell r="C19044" t="str">
            <v>432322195002037915</v>
          </cell>
          <cell r="D19044" t="str">
            <v>陈国良</v>
          </cell>
          <cell r="E19044" t="str">
            <v>男</v>
          </cell>
          <cell r="F19044">
            <v>19491201</v>
          </cell>
          <cell r="G19044" t="str">
            <v>1967-01-01</v>
          </cell>
          <cell r="H19044" t="str">
            <v>2009-12-01</v>
          </cell>
          <cell r="I19044">
            <v>2761.97</v>
          </cell>
          <cell r="J19044">
            <v>51.6</v>
          </cell>
          <cell r="K19044">
            <v>35</v>
          </cell>
          <cell r="L19044">
            <v>15</v>
          </cell>
          <cell r="M19044">
            <v>38.66758</v>
          </cell>
          <cell r="N19044">
            <v>140.27</v>
          </cell>
          <cell r="O19044">
            <v>2902.24</v>
          </cell>
        </row>
        <row r="19045">
          <cell r="C19045" t="str">
            <v>432322195607077928</v>
          </cell>
          <cell r="D19045" t="str">
            <v>李翠兰</v>
          </cell>
          <cell r="E19045" t="str">
            <v>女</v>
          </cell>
          <cell r="F19045">
            <v>19560501</v>
          </cell>
          <cell r="G19045" t="str">
            <v>1973-06-01</v>
          </cell>
          <cell r="H19045" t="str">
            <v>2011-05-01</v>
          </cell>
          <cell r="I19045">
            <v>2395.16</v>
          </cell>
          <cell r="J19045">
            <v>45.6</v>
          </cell>
          <cell r="K19045">
            <v>35</v>
          </cell>
          <cell r="L19045">
            <v>0</v>
          </cell>
          <cell r="M19045">
            <v>33.53224</v>
          </cell>
          <cell r="N19045">
            <v>114.13</v>
          </cell>
          <cell r="O19045">
            <v>2509.29</v>
          </cell>
        </row>
        <row r="19046">
          <cell r="C19046" t="str">
            <v>432322195107157913</v>
          </cell>
          <cell r="D19046" t="str">
            <v>黄晓余</v>
          </cell>
          <cell r="E19046" t="str">
            <v>男</v>
          </cell>
          <cell r="F19046">
            <v>19510601</v>
          </cell>
          <cell r="G19046" t="str">
            <v>1968-07-01</v>
          </cell>
          <cell r="H19046" t="str">
            <v>2011-06-01</v>
          </cell>
          <cell r="I19046">
            <v>2640.7</v>
          </cell>
          <cell r="J19046">
            <v>51.6</v>
          </cell>
          <cell r="K19046">
            <v>35</v>
          </cell>
          <cell r="L19046">
            <v>15</v>
          </cell>
          <cell r="M19046">
            <v>36.9698</v>
          </cell>
          <cell r="N19046">
            <v>138.57</v>
          </cell>
          <cell r="O19046">
            <v>2779.27</v>
          </cell>
        </row>
        <row r="19047">
          <cell r="C19047" t="str">
            <v>432322195604127926</v>
          </cell>
          <cell r="D19047" t="str">
            <v>朱庆元</v>
          </cell>
          <cell r="E19047" t="str">
            <v>女</v>
          </cell>
          <cell r="F19047">
            <v>19560301</v>
          </cell>
          <cell r="G19047" t="str">
            <v>1973-04-01</v>
          </cell>
          <cell r="H19047" t="str">
            <v>2011-03-01</v>
          </cell>
          <cell r="I19047">
            <v>2398.45</v>
          </cell>
          <cell r="J19047">
            <v>45.6</v>
          </cell>
          <cell r="K19047">
            <v>35</v>
          </cell>
          <cell r="L19047">
            <v>0</v>
          </cell>
          <cell r="M19047">
            <v>33.5783</v>
          </cell>
          <cell r="N19047">
            <v>114.18</v>
          </cell>
          <cell r="O19047">
            <v>2512.63</v>
          </cell>
        </row>
        <row r="19048">
          <cell r="C19048" t="str">
            <v>432322195808147929</v>
          </cell>
          <cell r="D19048" t="str">
            <v>唐建珍</v>
          </cell>
          <cell r="E19048" t="str">
            <v>女</v>
          </cell>
          <cell r="F19048">
            <v>19530701</v>
          </cell>
          <cell r="G19048" t="str">
            <v>1978-02-01</v>
          </cell>
          <cell r="H19048" t="str">
            <v>2008-07-01</v>
          </cell>
          <cell r="I19048">
            <v>2253.38</v>
          </cell>
          <cell r="J19048">
            <v>37.2</v>
          </cell>
          <cell r="K19048">
            <v>35</v>
          </cell>
          <cell r="L19048">
            <v>0</v>
          </cell>
          <cell r="M19048">
            <v>31.54732</v>
          </cell>
          <cell r="N19048">
            <v>103.75</v>
          </cell>
          <cell r="O19048">
            <v>2357.13</v>
          </cell>
        </row>
        <row r="19049">
          <cell r="C19049" t="str">
            <v>432322195610167924</v>
          </cell>
          <cell r="D19049" t="str">
            <v>赵书菊</v>
          </cell>
          <cell r="E19049" t="str">
            <v>女</v>
          </cell>
          <cell r="F19049">
            <v>19560901</v>
          </cell>
          <cell r="G19049" t="str">
            <v>1973-10-01</v>
          </cell>
          <cell r="H19049" t="str">
            <v>2011-09-01</v>
          </cell>
          <cell r="I19049">
            <v>2392.59</v>
          </cell>
          <cell r="J19049">
            <v>45.6</v>
          </cell>
          <cell r="K19049">
            <v>35</v>
          </cell>
          <cell r="L19049">
            <v>0</v>
          </cell>
          <cell r="M19049">
            <v>33.49626</v>
          </cell>
          <cell r="N19049">
            <v>114.1</v>
          </cell>
          <cell r="O19049">
            <v>2506.69</v>
          </cell>
        </row>
        <row r="19050">
          <cell r="C19050" t="str">
            <v>432322195703157928</v>
          </cell>
          <cell r="D19050" t="str">
            <v>丁罗庚</v>
          </cell>
          <cell r="E19050" t="str">
            <v>女</v>
          </cell>
          <cell r="F19050">
            <v>19570301</v>
          </cell>
          <cell r="G19050" t="str">
            <v>1974-04-01</v>
          </cell>
          <cell r="H19050" t="str">
            <v>2012-03-01</v>
          </cell>
          <cell r="I19050">
            <v>2302.01</v>
          </cell>
          <cell r="J19050">
            <v>45.6</v>
          </cell>
          <cell r="K19050">
            <v>35</v>
          </cell>
          <cell r="L19050">
            <v>0</v>
          </cell>
          <cell r="M19050">
            <v>32.22814</v>
          </cell>
          <cell r="N19050">
            <v>112.83</v>
          </cell>
          <cell r="O19050">
            <v>2414.84</v>
          </cell>
        </row>
        <row r="19051">
          <cell r="C19051" t="str">
            <v>43232219570407792X</v>
          </cell>
          <cell r="D19051" t="str">
            <v>孟自元</v>
          </cell>
          <cell r="E19051" t="str">
            <v>女</v>
          </cell>
          <cell r="F19051">
            <v>19570301</v>
          </cell>
          <cell r="G19051" t="str">
            <v>1974-04-01</v>
          </cell>
          <cell r="H19051" t="str">
            <v>2012-03-01</v>
          </cell>
          <cell r="I19051">
            <v>2302.01</v>
          </cell>
          <cell r="J19051">
            <v>45.6</v>
          </cell>
          <cell r="K19051">
            <v>35</v>
          </cell>
          <cell r="L19051">
            <v>0</v>
          </cell>
          <cell r="M19051">
            <v>32.22814</v>
          </cell>
          <cell r="N19051">
            <v>112.83</v>
          </cell>
          <cell r="O19051">
            <v>2414.84</v>
          </cell>
        </row>
        <row r="19052">
          <cell r="C19052" t="str">
            <v>432322195309227916</v>
          </cell>
          <cell r="D19052" t="str">
            <v>张罗生</v>
          </cell>
          <cell r="E19052" t="str">
            <v>男</v>
          </cell>
          <cell r="F19052">
            <v>19520801</v>
          </cell>
          <cell r="G19052" t="str">
            <v>1969-09-01</v>
          </cell>
          <cell r="H19052" t="str">
            <v>2012-08-01</v>
          </cell>
          <cell r="I19052">
            <v>2555.98</v>
          </cell>
          <cell r="J19052">
            <v>51.6</v>
          </cell>
          <cell r="K19052">
            <v>35</v>
          </cell>
          <cell r="L19052">
            <v>0</v>
          </cell>
          <cell r="M19052">
            <v>35.78372</v>
          </cell>
          <cell r="N19052">
            <v>122.38</v>
          </cell>
          <cell r="O19052">
            <v>2678.36</v>
          </cell>
        </row>
        <row r="19053">
          <cell r="C19053" t="str">
            <v>432322195209227919</v>
          </cell>
          <cell r="D19053" t="str">
            <v>高发明</v>
          </cell>
          <cell r="E19053" t="str">
            <v>男</v>
          </cell>
          <cell r="F19053">
            <v>19520801</v>
          </cell>
          <cell r="G19053" t="str">
            <v>1969-09-01</v>
          </cell>
          <cell r="H19053" t="str">
            <v>2012-08-01</v>
          </cell>
          <cell r="I19053">
            <v>2555.98</v>
          </cell>
          <cell r="J19053">
            <v>51.6</v>
          </cell>
          <cell r="K19053">
            <v>35</v>
          </cell>
          <cell r="L19053">
            <v>0</v>
          </cell>
          <cell r="M19053">
            <v>35.78372</v>
          </cell>
          <cell r="N19053">
            <v>122.38</v>
          </cell>
          <cell r="O19053">
            <v>2678.36</v>
          </cell>
        </row>
        <row r="19054">
          <cell r="C19054" t="str">
            <v>432322195211147918</v>
          </cell>
          <cell r="D19054" t="str">
            <v>肖成清</v>
          </cell>
          <cell r="E19054" t="str">
            <v>男</v>
          </cell>
          <cell r="F19054">
            <v>19520701</v>
          </cell>
          <cell r="G19054" t="str">
            <v>1969-08-01</v>
          </cell>
          <cell r="H19054" t="str">
            <v>2012-07-01</v>
          </cell>
          <cell r="I19054">
            <v>2557.82</v>
          </cell>
          <cell r="J19054">
            <v>51.6</v>
          </cell>
          <cell r="K19054">
            <v>35</v>
          </cell>
          <cell r="L19054">
            <v>0</v>
          </cell>
          <cell r="M19054">
            <v>35.80948</v>
          </cell>
          <cell r="N19054">
            <v>122.41</v>
          </cell>
          <cell r="O19054">
            <v>2680.23</v>
          </cell>
        </row>
        <row r="19055">
          <cell r="C19055" t="str">
            <v>432322195710297929</v>
          </cell>
          <cell r="D19055" t="str">
            <v>邓春香</v>
          </cell>
          <cell r="E19055" t="str">
            <v>女</v>
          </cell>
          <cell r="F19055">
            <v>19570901</v>
          </cell>
          <cell r="G19055" t="str">
            <v>1974-10-01</v>
          </cell>
          <cell r="H19055" t="str">
            <v>2012-09-01</v>
          </cell>
          <cell r="I19055">
            <v>2297.48</v>
          </cell>
          <cell r="J19055">
            <v>45.6</v>
          </cell>
          <cell r="K19055">
            <v>35</v>
          </cell>
          <cell r="L19055">
            <v>0</v>
          </cell>
          <cell r="M19055">
            <v>32.16472</v>
          </cell>
          <cell r="N19055">
            <v>112.76</v>
          </cell>
          <cell r="O19055">
            <v>2410.24</v>
          </cell>
        </row>
        <row r="19056">
          <cell r="C19056" t="str">
            <v>432322195211037938</v>
          </cell>
          <cell r="D19056" t="str">
            <v>李鱼才</v>
          </cell>
          <cell r="E19056" t="str">
            <v>男</v>
          </cell>
          <cell r="F19056">
            <v>19520901</v>
          </cell>
          <cell r="G19056" t="str">
            <v>1969-10-01</v>
          </cell>
          <cell r="H19056" t="str">
            <v>2012-09-01</v>
          </cell>
          <cell r="I19056">
            <v>2555.05</v>
          </cell>
          <cell r="J19056">
            <v>51.6</v>
          </cell>
          <cell r="K19056">
            <v>35</v>
          </cell>
          <cell r="L19056">
            <v>0</v>
          </cell>
          <cell r="M19056">
            <v>35.7707</v>
          </cell>
          <cell r="N19056">
            <v>122.37</v>
          </cell>
          <cell r="O19056">
            <v>2677.42</v>
          </cell>
        </row>
        <row r="19057">
          <cell r="C19057" t="str">
            <v>432322195212037913</v>
          </cell>
          <cell r="D19057" t="str">
            <v>肖毛和</v>
          </cell>
          <cell r="E19057" t="str">
            <v>男</v>
          </cell>
          <cell r="F19057">
            <v>19521001</v>
          </cell>
          <cell r="G19057" t="str">
            <v>1969-11-01</v>
          </cell>
          <cell r="H19057" t="str">
            <v>2012-10-01</v>
          </cell>
          <cell r="I19057">
            <v>2554.53</v>
          </cell>
          <cell r="J19057">
            <v>51.6</v>
          </cell>
          <cell r="K19057">
            <v>35</v>
          </cell>
          <cell r="L19057">
            <v>0</v>
          </cell>
          <cell r="M19057">
            <v>35.76342</v>
          </cell>
          <cell r="N19057">
            <v>122.36</v>
          </cell>
          <cell r="O19057">
            <v>2676.89</v>
          </cell>
        </row>
        <row r="19058">
          <cell r="C19058" t="str">
            <v>432322195212227936</v>
          </cell>
          <cell r="D19058" t="str">
            <v>阳交良</v>
          </cell>
          <cell r="E19058" t="str">
            <v>男</v>
          </cell>
          <cell r="F19058">
            <v>19521101</v>
          </cell>
          <cell r="G19058" t="str">
            <v>1969-12-01</v>
          </cell>
          <cell r="H19058" t="str">
            <v>2012-11-01</v>
          </cell>
          <cell r="I19058">
            <v>2553.81</v>
          </cell>
          <cell r="J19058">
            <v>51.6</v>
          </cell>
          <cell r="K19058">
            <v>35</v>
          </cell>
          <cell r="L19058">
            <v>0</v>
          </cell>
          <cell r="M19058">
            <v>35.75334</v>
          </cell>
          <cell r="N19058">
            <v>122.35</v>
          </cell>
          <cell r="O19058">
            <v>2676.16</v>
          </cell>
        </row>
        <row r="19059">
          <cell r="C19059" t="str">
            <v>432322195301137916</v>
          </cell>
          <cell r="D19059" t="str">
            <v>郭冬科</v>
          </cell>
          <cell r="E19059" t="str">
            <v>男</v>
          </cell>
          <cell r="F19059">
            <v>19521101</v>
          </cell>
          <cell r="G19059" t="str">
            <v>1969-12-01</v>
          </cell>
          <cell r="H19059" t="str">
            <v>2012-11-01</v>
          </cell>
          <cell r="I19059">
            <v>2553.81</v>
          </cell>
          <cell r="J19059">
            <v>51.6</v>
          </cell>
          <cell r="K19059">
            <v>35</v>
          </cell>
          <cell r="L19059">
            <v>0</v>
          </cell>
          <cell r="M19059">
            <v>35.75334</v>
          </cell>
          <cell r="N19059">
            <v>122.35</v>
          </cell>
          <cell r="O19059">
            <v>2676.16</v>
          </cell>
        </row>
        <row r="19060">
          <cell r="C19060" t="str">
            <v>432322194701270084</v>
          </cell>
          <cell r="D19060" t="str">
            <v>裴金莲</v>
          </cell>
          <cell r="E19060" t="str">
            <v>女</v>
          </cell>
          <cell r="F19060">
            <v>19470101</v>
          </cell>
          <cell r="G19060" t="str">
            <v>1964-12-01</v>
          </cell>
          <cell r="H19060" t="str">
            <v>2001-12-01</v>
          </cell>
          <cell r="I19060">
            <v>2620.11</v>
          </cell>
          <cell r="J19060">
            <v>45.6</v>
          </cell>
          <cell r="K19060">
            <v>35</v>
          </cell>
          <cell r="L19060">
            <v>15</v>
          </cell>
          <cell r="M19060">
            <v>36.68154</v>
          </cell>
          <cell r="N19060">
            <v>132.28</v>
          </cell>
          <cell r="O19060">
            <v>2752.39</v>
          </cell>
        </row>
        <row r="19061">
          <cell r="C19061" t="str">
            <v>432322194605227940</v>
          </cell>
          <cell r="D19061" t="str">
            <v>蒋丽华</v>
          </cell>
          <cell r="E19061" t="str">
            <v>女</v>
          </cell>
          <cell r="F19061">
            <v>19460501</v>
          </cell>
          <cell r="G19061" t="str">
            <v>1966-01-01</v>
          </cell>
          <cell r="H19061" t="str">
            <v>2001-12-01</v>
          </cell>
          <cell r="I19061">
            <v>2583.83</v>
          </cell>
          <cell r="J19061">
            <v>43.2</v>
          </cell>
          <cell r="K19061">
            <v>35</v>
          </cell>
          <cell r="L19061">
            <v>15</v>
          </cell>
          <cell r="M19061">
            <v>36.17362</v>
          </cell>
          <cell r="N19061">
            <v>129.37</v>
          </cell>
          <cell r="O19061">
            <v>2713.2</v>
          </cell>
        </row>
        <row r="19062">
          <cell r="C19062" t="str">
            <v>432322194802157929</v>
          </cell>
          <cell r="D19062" t="str">
            <v>程姣香</v>
          </cell>
          <cell r="E19062" t="str">
            <v>女</v>
          </cell>
          <cell r="F19062">
            <v>19480201</v>
          </cell>
          <cell r="G19062" t="str">
            <v>1965-12-01</v>
          </cell>
          <cell r="H19062" t="str">
            <v>2002-12-01</v>
          </cell>
          <cell r="I19062">
            <v>2596.77</v>
          </cell>
          <cell r="J19062">
            <v>45.6</v>
          </cell>
          <cell r="K19062">
            <v>35</v>
          </cell>
          <cell r="L19062">
            <v>15</v>
          </cell>
          <cell r="M19062">
            <v>36.35478</v>
          </cell>
          <cell r="N19062">
            <v>131.95</v>
          </cell>
          <cell r="O19062">
            <v>2728.72</v>
          </cell>
        </row>
        <row r="19063">
          <cell r="C19063" t="str">
            <v>432322194712317925</v>
          </cell>
          <cell r="D19063" t="str">
            <v>艾雪枚</v>
          </cell>
          <cell r="E19063" t="str">
            <v>女</v>
          </cell>
          <cell r="F19063">
            <v>19471201</v>
          </cell>
          <cell r="G19063" t="str">
            <v>1964-12-01</v>
          </cell>
          <cell r="H19063" t="str">
            <v>2002-12-01</v>
          </cell>
          <cell r="I19063">
            <v>2652.94</v>
          </cell>
          <cell r="J19063">
            <v>46.8</v>
          </cell>
          <cell r="K19063">
            <v>35</v>
          </cell>
          <cell r="L19063">
            <v>15</v>
          </cell>
          <cell r="M19063">
            <v>37.14116</v>
          </cell>
          <cell r="N19063">
            <v>133.94</v>
          </cell>
          <cell r="O19063">
            <v>2786.88</v>
          </cell>
        </row>
        <row r="19064">
          <cell r="C19064" t="str">
            <v>432322194102097929</v>
          </cell>
          <cell r="D19064" t="str">
            <v>杨兴年</v>
          </cell>
          <cell r="E19064" t="str">
            <v>女</v>
          </cell>
          <cell r="F19064">
            <v>19410201</v>
          </cell>
          <cell r="G19064" t="str">
            <v>1962-01-01</v>
          </cell>
          <cell r="H19064" t="str">
            <v>1996-03-01</v>
          </cell>
          <cell r="I19064">
            <v>2802.21</v>
          </cell>
          <cell r="J19064">
            <v>42</v>
          </cell>
          <cell r="K19064">
            <v>35</v>
          </cell>
          <cell r="L19064">
            <v>25</v>
          </cell>
          <cell r="M19064">
            <v>39.23094</v>
          </cell>
          <cell r="N19064">
            <v>141.23</v>
          </cell>
          <cell r="O19064">
            <v>2943.44</v>
          </cell>
        </row>
        <row r="19065">
          <cell r="C19065" t="str">
            <v>432322194612147922</v>
          </cell>
          <cell r="D19065" t="str">
            <v>夏兰香</v>
          </cell>
          <cell r="E19065" t="str">
            <v>女</v>
          </cell>
          <cell r="F19065">
            <v>19481101</v>
          </cell>
          <cell r="G19065" t="str">
            <v>1965-12-01</v>
          </cell>
          <cell r="H19065" t="str">
            <v>2003-11-01</v>
          </cell>
          <cell r="I19065">
            <v>2614.15</v>
          </cell>
          <cell r="J19065">
            <v>45.6</v>
          </cell>
          <cell r="K19065">
            <v>35</v>
          </cell>
          <cell r="L19065">
            <v>15</v>
          </cell>
          <cell r="M19065">
            <v>36.5981</v>
          </cell>
          <cell r="N19065">
            <v>132.2</v>
          </cell>
          <cell r="O19065">
            <v>2746.35</v>
          </cell>
        </row>
        <row r="19066">
          <cell r="C19066" t="str">
            <v>432322194312187914</v>
          </cell>
          <cell r="D19066" t="str">
            <v>陈国斌</v>
          </cell>
          <cell r="E19066" t="str">
            <v>男</v>
          </cell>
          <cell r="F19066">
            <v>19431101</v>
          </cell>
          <cell r="G19066" t="str">
            <v>1960-12-01</v>
          </cell>
          <cell r="H19066" t="str">
            <v>2003-11-01</v>
          </cell>
          <cell r="I19066">
            <v>2959.72</v>
          </cell>
          <cell r="J19066">
            <v>51.6</v>
          </cell>
          <cell r="K19066">
            <v>35</v>
          </cell>
          <cell r="L19066">
            <v>15</v>
          </cell>
          <cell r="M19066">
            <v>41.43608</v>
          </cell>
          <cell r="N19066">
            <v>143.04</v>
          </cell>
          <cell r="O19066">
            <v>3102.76</v>
          </cell>
        </row>
        <row r="19067">
          <cell r="C19067" t="str">
            <v>432322194906287920</v>
          </cell>
          <cell r="D19067" t="str">
            <v>邹桂珍</v>
          </cell>
          <cell r="E19067" t="str">
            <v>女</v>
          </cell>
          <cell r="F19067">
            <v>19490601</v>
          </cell>
          <cell r="G19067" t="str">
            <v>1976-08-01</v>
          </cell>
          <cell r="H19067" t="str">
            <v>2004-06-01</v>
          </cell>
          <cell r="I19067">
            <v>2239.94</v>
          </cell>
          <cell r="J19067">
            <v>33.6</v>
          </cell>
          <cell r="K19067">
            <v>35</v>
          </cell>
          <cell r="L19067">
            <v>15</v>
          </cell>
          <cell r="M19067">
            <v>31.35916</v>
          </cell>
          <cell r="N19067">
            <v>114.96</v>
          </cell>
          <cell r="O19067">
            <v>2354.9</v>
          </cell>
        </row>
        <row r="19068">
          <cell r="C19068" t="str">
            <v>432322194911057927</v>
          </cell>
          <cell r="D19068" t="str">
            <v>陈菊香</v>
          </cell>
          <cell r="E19068" t="str">
            <v>女</v>
          </cell>
          <cell r="F19068">
            <v>19490601</v>
          </cell>
          <cell r="G19068" t="str">
            <v>1966-07-01</v>
          </cell>
          <cell r="H19068" t="str">
            <v>2004-06-01</v>
          </cell>
          <cell r="I19068">
            <v>2605.79</v>
          </cell>
          <cell r="J19068">
            <v>45.6</v>
          </cell>
          <cell r="K19068">
            <v>35</v>
          </cell>
          <cell r="L19068">
            <v>15</v>
          </cell>
          <cell r="M19068">
            <v>36.48106</v>
          </cell>
          <cell r="N19068">
            <v>132.08</v>
          </cell>
          <cell r="O19068">
            <v>2737.87</v>
          </cell>
        </row>
        <row r="19069">
          <cell r="C19069" t="str">
            <v>43232219491201008X</v>
          </cell>
          <cell r="D19069" t="str">
            <v>曹兰英</v>
          </cell>
          <cell r="E19069" t="str">
            <v>女</v>
          </cell>
          <cell r="F19069">
            <v>19491201</v>
          </cell>
          <cell r="G19069" t="str">
            <v>1967-01-01</v>
          </cell>
          <cell r="H19069" t="str">
            <v>2004-12-01</v>
          </cell>
          <cell r="I19069">
            <v>2605.17</v>
          </cell>
          <cell r="J19069">
            <v>45.6</v>
          </cell>
          <cell r="K19069">
            <v>35</v>
          </cell>
          <cell r="L19069">
            <v>15</v>
          </cell>
          <cell r="M19069">
            <v>36.47238</v>
          </cell>
          <cell r="N19069">
            <v>132.07</v>
          </cell>
          <cell r="O19069">
            <v>2737.24</v>
          </cell>
        </row>
        <row r="19070">
          <cell r="C19070" t="str">
            <v>432322194406207912</v>
          </cell>
          <cell r="D19070" t="str">
            <v>王照熙</v>
          </cell>
          <cell r="E19070" t="str">
            <v>男</v>
          </cell>
          <cell r="F19070">
            <v>19440601</v>
          </cell>
          <cell r="G19070" t="str">
            <v>1961-07-01</v>
          </cell>
          <cell r="H19070" t="str">
            <v>2004-06-01</v>
          </cell>
          <cell r="I19070">
            <v>2923.19</v>
          </cell>
          <cell r="J19070">
            <v>51.6</v>
          </cell>
          <cell r="K19070">
            <v>35</v>
          </cell>
          <cell r="L19070">
            <v>15</v>
          </cell>
          <cell r="M19070">
            <v>40.92466</v>
          </cell>
          <cell r="N19070">
            <v>142.52</v>
          </cell>
          <cell r="O19070">
            <v>3065.71</v>
          </cell>
        </row>
        <row r="19071">
          <cell r="C19071" t="str">
            <v>432322194903227922</v>
          </cell>
          <cell r="D19071" t="str">
            <v>李金秀</v>
          </cell>
          <cell r="E19071" t="str">
            <v>女</v>
          </cell>
          <cell r="F19071">
            <v>19490201</v>
          </cell>
          <cell r="G19071" t="str">
            <v>1966-03-01</v>
          </cell>
          <cell r="H19071" t="str">
            <v>2004-02-01</v>
          </cell>
          <cell r="I19071">
            <v>2572.99</v>
          </cell>
          <cell r="J19071">
            <v>45.6</v>
          </cell>
          <cell r="K19071">
            <v>35</v>
          </cell>
          <cell r="L19071">
            <v>15</v>
          </cell>
          <cell r="M19071">
            <v>36.02186</v>
          </cell>
          <cell r="N19071">
            <v>131.62</v>
          </cell>
          <cell r="O19071">
            <v>2704.61</v>
          </cell>
        </row>
        <row r="19072">
          <cell r="C19072" t="str">
            <v>432322194501020056</v>
          </cell>
          <cell r="D19072" t="str">
            <v>粟东海</v>
          </cell>
          <cell r="E19072" t="str">
            <v>男</v>
          </cell>
          <cell r="F19072">
            <v>19441101</v>
          </cell>
          <cell r="G19072" t="str">
            <v>1961-12-01</v>
          </cell>
          <cell r="H19072" t="str">
            <v>1999-11-01</v>
          </cell>
          <cell r="I19072">
            <v>2757.24</v>
          </cell>
          <cell r="J19072">
            <v>45.6</v>
          </cell>
          <cell r="K19072">
            <v>35</v>
          </cell>
          <cell r="L19072">
            <v>15</v>
          </cell>
          <cell r="M19072">
            <v>38.60136</v>
          </cell>
          <cell r="N19072">
            <v>134.2</v>
          </cell>
          <cell r="O19072">
            <v>2891.44</v>
          </cell>
        </row>
        <row r="19073">
          <cell r="C19073" t="str">
            <v>432322194810107913</v>
          </cell>
          <cell r="D19073" t="str">
            <v>童阳文</v>
          </cell>
          <cell r="E19073" t="str">
            <v>男</v>
          </cell>
          <cell r="F19073">
            <v>19450901</v>
          </cell>
          <cell r="G19073" t="str">
            <v>1962-10-01</v>
          </cell>
          <cell r="H19073" t="str">
            <v>2005-09-01</v>
          </cell>
          <cell r="I19073">
            <v>2876.51</v>
          </cell>
          <cell r="J19073">
            <v>51.6</v>
          </cell>
          <cell r="K19073">
            <v>35</v>
          </cell>
          <cell r="L19073">
            <v>15</v>
          </cell>
          <cell r="M19073">
            <v>40.27114</v>
          </cell>
          <cell r="N19073">
            <v>141.87</v>
          </cell>
          <cell r="O19073">
            <v>3018.38</v>
          </cell>
        </row>
        <row r="19074">
          <cell r="C19074" t="str">
            <v>432322194507207938</v>
          </cell>
          <cell r="D19074" t="str">
            <v>张光明</v>
          </cell>
          <cell r="E19074" t="str">
            <v>男</v>
          </cell>
          <cell r="F19074">
            <v>19450601</v>
          </cell>
          <cell r="G19074" t="str">
            <v>1962-07-01</v>
          </cell>
          <cell r="H19074" t="str">
            <v>2005-06-01</v>
          </cell>
          <cell r="I19074">
            <v>2876.93</v>
          </cell>
          <cell r="J19074">
            <v>51.6</v>
          </cell>
          <cell r="K19074">
            <v>35</v>
          </cell>
          <cell r="L19074">
            <v>15</v>
          </cell>
          <cell r="M19074">
            <v>40.27702</v>
          </cell>
          <cell r="N19074">
            <v>141.88</v>
          </cell>
          <cell r="O19074">
            <v>3018.81</v>
          </cell>
        </row>
        <row r="19075">
          <cell r="C19075" t="str">
            <v>432322194411277915</v>
          </cell>
          <cell r="D19075" t="str">
            <v>彭自安</v>
          </cell>
          <cell r="E19075" t="str">
            <v>男</v>
          </cell>
          <cell r="F19075">
            <v>19451001</v>
          </cell>
          <cell r="G19075" t="str">
            <v>1974-02-01</v>
          </cell>
          <cell r="H19075" t="str">
            <v>2005-10-01</v>
          </cell>
          <cell r="I19075">
            <v>2473.72</v>
          </cell>
          <cell r="J19075">
            <v>38.4</v>
          </cell>
          <cell r="K19075">
            <v>35</v>
          </cell>
          <cell r="L19075">
            <v>15</v>
          </cell>
          <cell r="M19075">
            <v>34.63208</v>
          </cell>
          <cell r="N19075">
            <v>123.03</v>
          </cell>
          <cell r="O19075">
            <v>2596.75</v>
          </cell>
        </row>
        <row r="19076">
          <cell r="C19076" t="str">
            <v>432322195108137922</v>
          </cell>
          <cell r="D19076" t="str">
            <v>谭秋秀</v>
          </cell>
          <cell r="E19076" t="str">
            <v>女</v>
          </cell>
          <cell r="F19076">
            <v>19510101</v>
          </cell>
          <cell r="G19076" t="str">
            <v>1968-02-01</v>
          </cell>
          <cell r="H19076" t="str">
            <v>2006-01-01</v>
          </cell>
          <cell r="I19076">
            <v>2573.96</v>
          </cell>
          <cell r="J19076">
            <v>45.6</v>
          </cell>
          <cell r="K19076">
            <v>35</v>
          </cell>
          <cell r="L19076">
            <v>15</v>
          </cell>
          <cell r="M19076">
            <v>36.03544</v>
          </cell>
          <cell r="N19076">
            <v>131.64</v>
          </cell>
          <cell r="O19076">
            <v>2705.6</v>
          </cell>
        </row>
        <row r="19077">
          <cell r="C19077" t="str">
            <v>432322194603207911</v>
          </cell>
          <cell r="D19077" t="str">
            <v>何泽明</v>
          </cell>
          <cell r="E19077" t="str">
            <v>男</v>
          </cell>
          <cell r="F19077">
            <v>19460301</v>
          </cell>
          <cell r="G19077" t="str">
            <v>1963-04-01</v>
          </cell>
          <cell r="H19077" t="str">
            <v>2006-03-01</v>
          </cell>
          <cell r="I19077">
            <v>2879.19</v>
          </cell>
          <cell r="J19077">
            <v>51.6</v>
          </cell>
          <cell r="K19077">
            <v>35</v>
          </cell>
          <cell r="L19077">
            <v>15</v>
          </cell>
          <cell r="M19077">
            <v>40.30866</v>
          </cell>
          <cell r="N19077">
            <v>141.91</v>
          </cell>
          <cell r="O19077">
            <v>3021.1</v>
          </cell>
        </row>
        <row r="19078">
          <cell r="C19078" t="str">
            <v>432322194611167913</v>
          </cell>
          <cell r="D19078" t="str">
            <v>谭金伏</v>
          </cell>
          <cell r="E19078" t="str">
            <v>男</v>
          </cell>
          <cell r="F19078">
            <v>19460601</v>
          </cell>
          <cell r="G19078" t="str">
            <v>1963-07-01</v>
          </cell>
          <cell r="H19078" t="str">
            <v>2006-06-01</v>
          </cell>
          <cell r="I19078">
            <v>2878.88</v>
          </cell>
          <cell r="J19078">
            <v>51.6</v>
          </cell>
          <cell r="K19078">
            <v>35</v>
          </cell>
          <cell r="L19078">
            <v>15</v>
          </cell>
          <cell r="M19078">
            <v>40.30432</v>
          </cell>
          <cell r="N19078">
            <v>141.9</v>
          </cell>
          <cell r="O19078">
            <v>3020.78</v>
          </cell>
        </row>
        <row r="19079">
          <cell r="C19079" t="str">
            <v>432322194608177918</v>
          </cell>
          <cell r="D19079" t="str">
            <v>陈可夫</v>
          </cell>
          <cell r="E19079" t="str">
            <v>男</v>
          </cell>
          <cell r="F19079">
            <v>19460701</v>
          </cell>
          <cell r="G19079" t="str">
            <v>1963-08-01</v>
          </cell>
          <cell r="H19079" t="str">
            <v>2006-07-01</v>
          </cell>
          <cell r="I19079">
            <v>2878.98</v>
          </cell>
          <cell r="J19079">
            <v>51.6</v>
          </cell>
          <cell r="K19079">
            <v>35</v>
          </cell>
          <cell r="L19079">
            <v>15</v>
          </cell>
          <cell r="M19079">
            <v>40.30572</v>
          </cell>
          <cell r="N19079">
            <v>141.91</v>
          </cell>
          <cell r="O19079">
            <v>3020.89</v>
          </cell>
        </row>
        <row r="19080">
          <cell r="C19080" t="str">
            <v>432322193407237924</v>
          </cell>
          <cell r="D19080" t="str">
            <v>胡定凤</v>
          </cell>
          <cell r="E19080" t="str">
            <v>女</v>
          </cell>
          <cell r="F19080">
            <v>19340701</v>
          </cell>
          <cell r="G19080" t="str">
            <v>1959-03-01</v>
          </cell>
          <cell r="H19080" t="str">
            <v>1990-12-01</v>
          </cell>
          <cell r="I19080">
            <v>2820.01</v>
          </cell>
          <cell r="J19080">
            <v>38.4</v>
          </cell>
          <cell r="K19080">
            <v>35</v>
          </cell>
          <cell r="L19080">
            <v>25</v>
          </cell>
          <cell r="M19080">
            <v>39.48014</v>
          </cell>
          <cell r="N19080">
            <v>137.88</v>
          </cell>
          <cell r="O19080">
            <v>2957.89</v>
          </cell>
        </row>
        <row r="19081">
          <cell r="C19081" t="str">
            <v>432322194002047924</v>
          </cell>
          <cell r="D19081" t="str">
            <v>刘爱兰</v>
          </cell>
          <cell r="E19081" t="str">
            <v>女</v>
          </cell>
          <cell r="F19081">
            <v>19400101</v>
          </cell>
          <cell r="G19081" t="str">
            <v>1958-12-01</v>
          </cell>
          <cell r="H19081" t="str">
            <v>1995-01-01</v>
          </cell>
          <cell r="I19081">
            <v>2914.49</v>
          </cell>
          <cell r="J19081">
            <v>44.4</v>
          </cell>
          <cell r="K19081">
            <v>35</v>
          </cell>
          <cell r="L19081">
            <v>25</v>
          </cell>
          <cell r="M19081">
            <v>40.80286</v>
          </cell>
          <cell r="N19081">
            <v>145.2</v>
          </cell>
          <cell r="O19081">
            <v>3059.69</v>
          </cell>
        </row>
        <row r="19082">
          <cell r="C19082" t="str">
            <v>432322194301240070</v>
          </cell>
          <cell r="D19082" t="str">
            <v>陈德保</v>
          </cell>
          <cell r="E19082" t="str">
            <v>男</v>
          </cell>
          <cell r="F19082">
            <v>19451201</v>
          </cell>
          <cell r="G19082" t="str">
            <v>1963-01-01</v>
          </cell>
          <cell r="H19082" t="str">
            <v>2005-12-01</v>
          </cell>
          <cell r="I19082">
            <v>2876.21</v>
          </cell>
          <cell r="J19082">
            <v>51.6</v>
          </cell>
          <cell r="K19082">
            <v>35</v>
          </cell>
          <cell r="L19082">
            <v>15</v>
          </cell>
          <cell r="M19082">
            <v>40.26694</v>
          </cell>
          <cell r="N19082">
            <v>141.87</v>
          </cell>
          <cell r="O19082">
            <v>3018.08</v>
          </cell>
        </row>
        <row r="19083">
          <cell r="C19083" t="str">
            <v>432322195110157922</v>
          </cell>
          <cell r="D19083" t="str">
            <v>刘菊香</v>
          </cell>
          <cell r="E19083" t="str">
            <v>女</v>
          </cell>
          <cell r="F19083">
            <v>19510901</v>
          </cell>
          <cell r="G19083" t="str">
            <v>1974-02-01</v>
          </cell>
          <cell r="H19083" t="str">
            <v>2006-09-01</v>
          </cell>
          <cell r="I19083">
            <v>2377.17</v>
          </cell>
          <cell r="J19083">
            <v>39.6</v>
          </cell>
          <cell r="K19083">
            <v>35</v>
          </cell>
          <cell r="L19083">
            <v>15</v>
          </cell>
          <cell r="M19083">
            <v>33.28038</v>
          </cell>
          <cell r="N19083">
            <v>122.88</v>
          </cell>
          <cell r="O19083">
            <v>2500.05</v>
          </cell>
        </row>
        <row r="19084">
          <cell r="C19084" t="str">
            <v>432322194812297917</v>
          </cell>
          <cell r="D19084" t="str">
            <v>吴神保</v>
          </cell>
          <cell r="E19084" t="str">
            <v>男</v>
          </cell>
          <cell r="F19084">
            <v>19461101</v>
          </cell>
          <cell r="G19084" t="str">
            <v>1963-12-01</v>
          </cell>
          <cell r="H19084" t="str">
            <v>2006-11-01</v>
          </cell>
          <cell r="I19084">
            <v>2878.78</v>
          </cell>
          <cell r="J19084">
            <v>51.6</v>
          </cell>
          <cell r="K19084">
            <v>35</v>
          </cell>
          <cell r="L19084">
            <v>15</v>
          </cell>
          <cell r="M19084">
            <v>40.30292</v>
          </cell>
          <cell r="N19084">
            <v>141.9</v>
          </cell>
          <cell r="O19084">
            <v>3020.68</v>
          </cell>
        </row>
        <row r="19085">
          <cell r="C19085" t="str">
            <v>432322194702217912</v>
          </cell>
          <cell r="D19085" t="str">
            <v>刘四维</v>
          </cell>
          <cell r="E19085" t="str">
            <v>男</v>
          </cell>
          <cell r="F19085">
            <v>19470201</v>
          </cell>
          <cell r="G19085" t="str">
            <v>1964-03-01</v>
          </cell>
          <cell r="H19085" t="str">
            <v>2007-02-01</v>
          </cell>
          <cell r="I19085">
            <v>2853.99</v>
          </cell>
          <cell r="J19085">
            <v>51.6</v>
          </cell>
          <cell r="K19085">
            <v>35</v>
          </cell>
          <cell r="L19085">
            <v>15</v>
          </cell>
          <cell r="M19085">
            <v>39.95586</v>
          </cell>
          <cell r="N19085">
            <v>141.56</v>
          </cell>
          <cell r="O19085">
            <v>2995.55</v>
          </cell>
        </row>
        <row r="19086">
          <cell r="C19086" t="str">
            <v>432322194711197917</v>
          </cell>
          <cell r="D19086" t="str">
            <v>熊汉清</v>
          </cell>
          <cell r="E19086" t="str">
            <v>男</v>
          </cell>
          <cell r="F19086">
            <v>19471001</v>
          </cell>
          <cell r="G19086" t="str">
            <v>1967-11-01</v>
          </cell>
          <cell r="H19086" t="str">
            <v>2007-10-01</v>
          </cell>
          <cell r="I19086">
            <v>2759.28</v>
          </cell>
          <cell r="J19086">
            <v>48</v>
          </cell>
          <cell r="K19086">
            <v>35</v>
          </cell>
          <cell r="L19086">
            <v>15</v>
          </cell>
          <cell r="M19086">
            <v>38.62992</v>
          </cell>
          <cell r="N19086">
            <v>136.63</v>
          </cell>
          <cell r="O19086">
            <v>2895.91</v>
          </cell>
        </row>
        <row r="19087">
          <cell r="C19087" t="str">
            <v>43232219530114792X</v>
          </cell>
          <cell r="D19087" t="str">
            <v>史玉秀</v>
          </cell>
          <cell r="E19087" t="str">
            <v>女</v>
          </cell>
          <cell r="F19087">
            <v>19521101</v>
          </cell>
          <cell r="G19087" t="str">
            <v>1969-12-01</v>
          </cell>
          <cell r="H19087" t="str">
            <v>2007-11-01</v>
          </cell>
          <cell r="I19087">
            <v>2556.49</v>
          </cell>
          <cell r="J19087">
            <v>45.6</v>
          </cell>
          <cell r="K19087">
            <v>35</v>
          </cell>
          <cell r="L19087">
            <v>0</v>
          </cell>
          <cell r="M19087">
            <v>35.79086</v>
          </cell>
          <cell r="N19087">
            <v>116.39</v>
          </cell>
          <cell r="O19087">
            <v>2672.88</v>
          </cell>
        </row>
        <row r="19088">
          <cell r="C19088" t="str">
            <v>43232219520530792X</v>
          </cell>
          <cell r="D19088" t="str">
            <v>朱秀英</v>
          </cell>
          <cell r="E19088" t="str">
            <v>女</v>
          </cell>
          <cell r="F19088">
            <v>19530501</v>
          </cell>
          <cell r="G19088" t="str">
            <v>1976-06-01</v>
          </cell>
          <cell r="H19088" t="str">
            <v>2008-05-01</v>
          </cell>
          <cell r="I19088">
            <v>2278.32</v>
          </cell>
          <cell r="J19088">
            <v>38.4</v>
          </cell>
          <cell r="K19088">
            <v>35</v>
          </cell>
          <cell r="L19088">
            <v>0</v>
          </cell>
          <cell r="M19088">
            <v>31.89648</v>
          </cell>
          <cell r="N19088">
            <v>105.3</v>
          </cell>
          <cell r="O19088">
            <v>2383.62</v>
          </cell>
        </row>
        <row r="19089">
          <cell r="C19089" t="str">
            <v>432322194807177910</v>
          </cell>
          <cell r="D19089" t="str">
            <v>伍加良</v>
          </cell>
          <cell r="E19089" t="str">
            <v>男</v>
          </cell>
          <cell r="F19089">
            <v>19480601</v>
          </cell>
          <cell r="G19089" t="str">
            <v>1965-07-01</v>
          </cell>
          <cell r="H19089" t="str">
            <v>2008-06-01</v>
          </cell>
          <cell r="I19089">
            <v>2816.67</v>
          </cell>
          <cell r="J19089">
            <v>51.6</v>
          </cell>
          <cell r="K19089">
            <v>35</v>
          </cell>
          <cell r="L19089">
            <v>15</v>
          </cell>
          <cell r="M19089">
            <v>39.43338</v>
          </cell>
          <cell r="N19089">
            <v>141.03</v>
          </cell>
          <cell r="O19089">
            <v>2957.7</v>
          </cell>
        </row>
        <row r="19090">
          <cell r="C19090" t="str">
            <v>432322195308260087</v>
          </cell>
          <cell r="D19090" t="str">
            <v>张淑纯</v>
          </cell>
          <cell r="E19090" t="str">
            <v>女</v>
          </cell>
          <cell r="F19090">
            <v>19530701</v>
          </cell>
          <cell r="G19090" t="str">
            <v>1974-12-01</v>
          </cell>
          <cell r="H19090" t="str">
            <v>2008-07-01</v>
          </cell>
          <cell r="I19090">
            <v>2357.98</v>
          </cell>
          <cell r="J19090">
            <v>40.8</v>
          </cell>
          <cell r="K19090">
            <v>35</v>
          </cell>
          <cell r="L19090">
            <v>0</v>
          </cell>
          <cell r="M19090">
            <v>33.01172</v>
          </cell>
          <cell r="N19090">
            <v>108.81</v>
          </cell>
          <cell r="O19090">
            <v>2466.79</v>
          </cell>
        </row>
        <row r="19091">
          <cell r="C19091" t="str">
            <v>432322194901210051</v>
          </cell>
          <cell r="D19091" t="str">
            <v>李德青</v>
          </cell>
          <cell r="E19091" t="str">
            <v>男</v>
          </cell>
          <cell r="F19091">
            <v>19481201</v>
          </cell>
          <cell r="G19091" t="str">
            <v>1966-01-01</v>
          </cell>
          <cell r="H19091" t="str">
            <v>2008-12-01</v>
          </cell>
          <cell r="I19091">
            <v>2815.23</v>
          </cell>
          <cell r="J19091">
            <v>51.6</v>
          </cell>
          <cell r="K19091">
            <v>35</v>
          </cell>
          <cell r="L19091">
            <v>15</v>
          </cell>
          <cell r="M19091">
            <v>39.41322</v>
          </cell>
          <cell r="N19091">
            <v>141.01</v>
          </cell>
          <cell r="O19091">
            <v>2956.24</v>
          </cell>
        </row>
        <row r="19092">
          <cell r="C19092" t="str">
            <v>432322194901157916</v>
          </cell>
          <cell r="D19092" t="str">
            <v>郑国安</v>
          </cell>
          <cell r="E19092" t="str">
            <v>男</v>
          </cell>
          <cell r="F19092">
            <v>19481201</v>
          </cell>
          <cell r="G19092" t="str">
            <v>1973-01-01</v>
          </cell>
          <cell r="H19092" t="str">
            <v>2008-12-01</v>
          </cell>
          <cell r="I19092">
            <v>2519.33</v>
          </cell>
          <cell r="J19092">
            <v>43.2</v>
          </cell>
          <cell r="K19092">
            <v>35</v>
          </cell>
          <cell r="L19092">
            <v>15</v>
          </cell>
          <cell r="M19092">
            <v>35.27062</v>
          </cell>
          <cell r="N19092">
            <v>128.47</v>
          </cell>
          <cell r="O19092">
            <v>2647.8</v>
          </cell>
        </row>
        <row r="19093">
          <cell r="C19093" t="str">
            <v>432322195402277926</v>
          </cell>
          <cell r="D19093" t="str">
            <v>涂宜织</v>
          </cell>
          <cell r="E19093" t="str">
            <v>女</v>
          </cell>
          <cell r="F19093">
            <v>19540101</v>
          </cell>
          <cell r="G19093" t="str">
            <v>1971-02-01</v>
          </cell>
          <cell r="H19093" t="str">
            <v>2009-01-01</v>
          </cell>
          <cell r="I19093">
            <v>2493.14</v>
          </cell>
          <cell r="J19093">
            <v>45.6</v>
          </cell>
          <cell r="K19093">
            <v>35</v>
          </cell>
          <cell r="L19093">
            <v>0</v>
          </cell>
          <cell r="M19093">
            <v>34.90396</v>
          </cell>
          <cell r="N19093">
            <v>115.5</v>
          </cell>
          <cell r="O19093">
            <v>2608.64</v>
          </cell>
        </row>
        <row r="19094">
          <cell r="C19094" t="str">
            <v>432322195702237926</v>
          </cell>
          <cell r="D19094" t="str">
            <v>庄艳华</v>
          </cell>
          <cell r="E19094" t="str">
            <v>女</v>
          </cell>
          <cell r="F19094">
            <v>19540101</v>
          </cell>
          <cell r="G19094" t="str">
            <v>1978-01-01</v>
          </cell>
          <cell r="H19094" t="str">
            <v>2009-01-01</v>
          </cell>
          <cell r="I19094">
            <v>2215.29</v>
          </cell>
          <cell r="J19094">
            <v>38.4</v>
          </cell>
          <cell r="K19094">
            <v>35</v>
          </cell>
          <cell r="L19094">
            <v>0</v>
          </cell>
          <cell r="M19094">
            <v>31.01406</v>
          </cell>
          <cell r="N19094">
            <v>104.41</v>
          </cell>
          <cell r="O19094">
            <v>2319.7</v>
          </cell>
        </row>
        <row r="19095">
          <cell r="C19095" t="str">
            <v>432322195404227922</v>
          </cell>
          <cell r="D19095" t="str">
            <v>任玉珍</v>
          </cell>
          <cell r="E19095" t="str">
            <v>女</v>
          </cell>
          <cell r="F19095">
            <v>19540401</v>
          </cell>
          <cell r="G19095" t="str">
            <v>1977-01-01</v>
          </cell>
          <cell r="H19095" t="str">
            <v>2009-04-01</v>
          </cell>
          <cell r="I19095">
            <v>2255.02</v>
          </cell>
          <cell r="J19095">
            <v>39.6</v>
          </cell>
          <cell r="K19095">
            <v>35</v>
          </cell>
          <cell r="L19095">
            <v>0</v>
          </cell>
          <cell r="M19095">
            <v>31.57028</v>
          </cell>
          <cell r="N19095">
            <v>106.17</v>
          </cell>
          <cell r="O19095">
            <v>2361.19</v>
          </cell>
        </row>
        <row r="19096">
          <cell r="C19096" t="str">
            <v>432322195612307927</v>
          </cell>
          <cell r="D19096" t="str">
            <v>李友珍</v>
          </cell>
          <cell r="E19096" t="str">
            <v>女</v>
          </cell>
          <cell r="F19096">
            <v>19531101</v>
          </cell>
          <cell r="G19096" t="str">
            <v>1977-12-01</v>
          </cell>
          <cell r="H19096" t="str">
            <v>2008-11-01</v>
          </cell>
          <cell r="I19096">
            <v>2234.67</v>
          </cell>
          <cell r="J19096">
            <v>37.2</v>
          </cell>
          <cell r="K19096">
            <v>35</v>
          </cell>
          <cell r="L19096">
            <v>0</v>
          </cell>
          <cell r="M19096">
            <v>31.28538</v>
          </cell>
          <cell r="N19096">
            <v>103.49</v>
          </cell>
          <cell r="O19096">
            <v>2338.16</v>
          </cell>
        </row>
        <row r="19097">
          <cell r="C19097" t="str">
            <v>432322194907030051</v>
          </cell>
          <cell r="D19097" t="str">
            <v>伍加好</v>
          </cell>
          <cell r="E19097" t="str">
            <v>男</v>
          </cell>
          <cell r="F19097">
            <v>19490601</v>
          </cell>
          <cell r="G19097" t="str">
            <v>1966-07-01</v>
          </cell>
          <cell r="H19097" t="str">
            <v>2009-06-01</v>
          </cell>
          <cell r="I19097">
            <v>2763.93</v>
          </cell>
          <cell r="J19097">
            <v>51.6</v>
          </cell>
          <cell r="K19097">
            <v>35</v>
          </cell>
          <cell r="L19097">
            <v>15</v>
          </cell>
          <cell r="M19097">
            <v>38.69502</v>
          </cell>
          <cell r="N19097">
            <v>140.3</v>
          </cell>
          <cell r="O19097">
            <v>2904.23</v>
          </cell>
        </row>
        <row r="19098">
          <cell r="C19098" t="str">
            <v>43232219490921791X</v>
          </cell>
          <cell r="D19098" t="str">
            <v>陈习余</v>
          </cell>
          <cell r="E19098" t="str">
            <v>男</v>
          </cell>
          <cell r="F19098">
            <v>19490701</v>
          </cell>
          <cell r="G19098" t="str">
            <v>1966-08-01</v>
          </cell>
          <cell r="H19098" t="str">
            <v>2009-07-01</v>
          </cell>
          <cell r="I19098">
            <v>2763.62</v>
          </cell>
          <cell r="J19098">
            <v>51.6</v>
          </cell>
          <cell r="K19098">
            <v>35</v>
          </cell>
          <cell r="L19098">
            <v>15</v>
          </cell>
          <cell r="M19098">
            <v>38.69068</v>
          </cell>
          <cell r="N19098">
            <v>140.29</v>
          </cell>
          <cell r="O19098">
            <v>2903.91</v>
          </cell>
        </row>
        <row r="19099">
          <cell r="C19099" t="str">
            <v>43232219490726005X</v>
          </cell>
          <cell r="D19099" t="str">
            <v>粟秋海</v>
          </cell>
          <cell r="E19099" t="str">
            <v>男</v>
          </cell>
          <cell r="F19099">
            <v>19490701</v>
          </cell>
          <cell r="G19099" t="str">
            <v>1966-08-01</v>
          </cell>
          <cell r="H19099" t="str">
            <v>2009-07-01</v>
          </cell>
          <cell r="I19099">
            <v>2763.62</v>
          </cell>
          <cell r="J19099">
            <v>51.6</v>
          </cell>
          <cell r="K19099">
            <v>35</v>
          </cell>
          <cell r="L19099">
            <v>15</v>
          </cell>
          <cell r="M19099">
            <v>38.69068</v>
          </cell>
          <cell r="N19099">
            <v>140.29</v>
          </cell>
          <cell r="O19099">
            <v>2903.91</v>
          </cell>
        </row>
        <row r="19100">
          <cell r="C19100" t="str">
            <v>432322195501177920</v>
          </cell>
          <cell r="D19100" t="str">
            <v>张桃英</v>
          </cell>
          <cell r="E19100" t="str">
            <v>女</v>
          </cell>
          <cell r="F19100">
            <v>19541201</v>
          </cell>
          <cell r="G19100" t="str">
            <v>1972-01-01</v>
          </cell>
          <cell r="H19100" t="str">
            <v>2009-12-01</v>
          </cell>
          <cell r="I19100">
            <v>2488.63</v>
          </cell>
          <cell r="J19100">
            <v>45.6</v>
          </cell>
          <cell r="K19100">
            <v>35</v>
          </cell>
          <cell r="L19100">
            <v>0</v>
          </cell>
          <cell r="M19100">
            <v>34.84082</v>
          </cell>
          <cell r="N19100">
            <v>115.44</v>
          </cell>
          <cell r="O19100">
            <v>2604.07</v>
          </cell>
        </row>
        <row r="19101">
          <cell r="C19101" t="str">
            <v>432322195501037944</v>
          </cell>
          <cell r="D19101" t="str">
            <v>姚建辉</v>
          </cell>
          <cell r="E19101" t="str">
            <v>女</v>
          </cell>
          <cell r="F19101">
            <v>19541101</v>
          </cell>
          <cell r="G19101" t="str">
            <v>1978-01-01</v>
          </cell>
          <cell r="H19101" t="str">
            <v>2009-11-01</v>
          </cell>
          <cell r="I19101">
            <v>2230.6</v>
          </cell>
          <cell r="J19101">
            <v>38.4</v>
          </cell>
          <cell r="K19101">
            <v>35</v>
          </cell>
          <cell r="L19101">
            <v>0</v>
          </cell>
          <cell r="M19101">
            <v>31.2284</v>
          </cell>
          <cell r="N19101">
            <v>104.63</v>
          </cell>
          <cell r="O19101">
            <v>2335.23</v>
          </cell>
        </row>
        <row r="19102">
          <cell r="C19102" t="str">
            <v>432322195411027929</v>
          </cell>
          <cell r="D19102" t="str">
            <v>张子华</v>
          </cell>
          <cell r="E19102" t="str">
            <v>女</v>
          </cell>
          <cell r="F19102">
            <v>19541001</v>
          </cell>
          <cell r="G19102" t="str">
            <v>1971-11-01</v>
          </cell>
          <cell r="H19102" t="str">
            <v>2009-10-01</v>
          </cell>
          <cell r="I19102">
            <v>2489.55</v>
          </cell>
          <cell r="J19102">
            <v>45.6</v>
          </cell>
          <cell r="K19102">
            <v>35</v>
          </cell>
          <cell r="L19102">
            <v>0</v>
          </cell>
          <cell r="M19102">
            <v>34.8537</v>
          </cell>
          <cell r="N19102">
            <v>115.45</v>
          </cell>
          <cell r="O19102">
            <v>2605</v>
          </cell>
        </row>
        <row r="19103">
          <cell r="C19103" t="str">
            <v>432322195107250077</v>
          </cell>
          <cell r="D19103" t="str">
            <v>刘庚清</v>
          </cell>
          <cell r="E19103" t="str">
            <v>男</v>
          </cell>
          <cell r="F19103">
            <v>19500601</v>
          </cell>
          <cell r="G19103" t="str">
            <v>1967-07-01</v>
          </cell>
          <cell r="H19103" t="str">
            <v>2010-06-01</v>
          </cell>
          <cell r="I19103">
            <v>2710.6</v>
          </cell>
          <cell r="J19103">
            <v>51.6</v>
          </cell>
          <cell r="K19103">
            <v>35</v>
          </cell>
          <cell r="L19103">
            <v>15</v>
          </cell>
          <cell r="M19103">
            <v>37.9484</v>
          </cell>
          <cell r="N19103">
            <v>139.55</v>
          </cell>
          <cell r="O19103">
            <v>2850.15</v>
          </cell>
        </row>
        <row r="19104">
          <cell r="C19104" t="str">
            <v>432322195008267914</v>
          </cell>
          <cell r="D19104" t="str">
            <v>苏更生</v>
          </cell>
          <cell r="E19104" t="str">
            <v>男</v>
          </cell>
          <cell r="F19104">
            <v>19500701</v>
          </cell>
          <cell r="G19104" t="str">
            <v>1967-08-01</v>
          </cell>
          <cell r="H19104" t="str">
            <v>2010-07-01</v>
          </cell>
          <cell r="I19104">
            <v>2710.2</v>
          </cell>
          <cell r="J19104">
            <v>51.6</v>
          </cell>
          <cell r="K19104">
            <v>35</v>
          </cell>
          <cell r="L19104">
            <v>15</v>
          </cell>
          <cell r="M19104">
            <v>37.9428</v>
          </cell>
          <cell r="N19104">
            <v>139.54</v>
          </cell>
          <cell r="O19104">
            <v>2849.74</v>
          </cell>
        </row>
        <row r="19105">
          <cell r="C19105" t="str">
            <v>432322195512247920</v>
          </cell>
          <cell r="D19105" t="str">
            <v>刘爱云</v>
          </cell>
          <cell r="E19105" t="str">
            <v>女</v>
          </cell>
          <cell r="F19105">
            <v>19551001</v>
          </cell>
          <cell r="G19105" t="str">
            <v>1972-11-01</v>
          </cell>
          <cell r="H19105" t="str">
            <v>2010-10-01</v>
          </cell>
          <cell r="I19105">
            <v>2448.32</v>
          </cell>
          <cell r="J19105">
            <v>45.6</v>
          </cell>
          <cell r="K19105">
            <v>35</v>
          </cell>
          <cell r="L19105">
            <v>0</v>
          </cell>
          <cell r="M19105">
            <v>34.27648</v>
          </cell>
          <cell r="N19105">
            <v>114.88</v>
          </cell>
          <cell r="O19105">
            <v>2563.2</v>
          </cell>
        </row>
        <row r="19106">
          <cell r="C19106" t="str">
            <v>432322195609057920</v>
          </cell>
          <cell r="D19106" t="str">
            <v>王桂元</v>
          </cell>
          <cell r="E19106" t="str">
            <v>女</v>
          </cell>
          <cell r="F19106">
            <v>19560801</v>
          </cell>
          <cell r="G19106" t="str">
            <v>1978-01-01</v>
          </cell>
          <cell r="H19106" t="str">
            <v>2011-08-01</v>
          </cell>
          <cell r="I19106">
            <v>2196.03</v>
          </cell>
          <cell r="J19106">
            <v>40.8</v>
          </cell>
          <cell r="K19106">
            <v>35</v>
          </cell>
          <cell r="L19106">
            <v>0</v>
          </cell>
          <cell r="M19106">
            <v>30.74442</v>
          </cell>
          <cell r="N19106">
            <v>106.54</v>
          </cell>
          <cell r="O19106">
            <v>2302.57</v>
          </cell>
        </row>
        <row r="19107">
          <cell r="C19107" t="str">
            <v>432322195610280062</v>
          </cell>
          <cell r="D19107" t="str">
            <v>蔡菊连</v>
          </cell>
          <cell r="E19107" t="str">
            <v>女</v>
          </cell>
          <cell r="F19107">
            <v>19560901</v>
          </cell>
          <cell r="G19107" t="str">
            <v>1977-01-01</v>
          </cell>
          <cell r="H19107" t="str">
            <v>2011-09-01</v>
          </cell>
          <cell r="I19107">
            <v>2244.71</v>
          </cell>
          <cell r="J19107">
            <v>42</v>
          </cell>
          <cell r="K19107">
            <v>35</v>
          </cell>
          <cell r="L19107">
            <v>0</v>
          </cell>
          <cell r="M19107">
            <v>31.42594</v>
          </cell>
          <cell r="N19107">
            <v>108.43</v>
          </cell>
          <cell r="O19107">
            <v>2353.14</v>
          </cell>
        </row>
        <row r="19108">
          <cell r="C19108" t="str">
            <v>432322195110300055</v>
          </cell>
          <cell r="D19108" t="str">
            <v>杨松炳</v>
          </cell>
          <cell r="E19108" t="str">
            <v>男</v>
          </cell>
          <cell r="F19108">
            <v>19511001</v>
          </cell>
          <cell r="G19108" t="str">
            <v>1974-01-01</v>
          </cell>
          <cell r="H19108" t="str">
            <v>2011-10-01</v>
          </cell>
          <cell r="I19108">
            <v>2398.04</v>
          </cell>
          <cell r="J19108">
            <v>45.6</v>
          </cell>
          <cell r="K19108">
            <v>35</v>
          </cell>
          <cell r="L19108">
            <v>15</v>
          </cell>
          <cell r="M19108">
            <v>33.57256</v>
          </cell>
          <cell r="N19108">
            <v>129.17</v>
          </cell>
          <cell r="O19108">
            <v>2527.21</v>
          </cell>
        </row>
        <row r="19109">
          <cell r="C19109" t="str">
            <v>432322195609177949</v>
          </cell>
          <cell r="D19109" t="str">
            <v>肖玉连</v>
          </cell>
          <cell r="E19109" t="str">
            <v>女</v>
          </cell>
          <cell r="F19109">
            <v>19560901</v>
          </cell>
          <cell r="G19109" t="str">
            <v>1973-10-01</v>
          </cell>
          <cell r="H19109" t="str">
            <v>2011-09-01</v>
          </cell>
          <cell r="I19109">
            <v>2392.59</v>
          </cell>
          <cell r="J19109">
            <v>45.6</v>
          </cell>
          <cell r="K19109">
            <v>35</v>
          </cell>
          <cell r="L19109">
            <v>0</v>
          </cell>
          <cell r="M19109">
            <v>33.49626</v>
          </cell>
          <cell r="N19109">
            <v>114.1</v>
          </cell>
          <cell r="O19109">
            <v>2506.69</v>
          </cell>
        </row>
        <row r="19110">
          <cell r="C19110" t="str">
            <v>432322195003137918</v>
          </cell>
          <cell r="D19110" t="str">
            <v>吴吉华</v>
          </cell>
          <cell r="E19110" t="str">
            <v>男</v>
          </cell>
          <cell r="F19110">
            <v>19511201</v>
          </cell>
          <cell r="G19110" t="str">
            <v>1974-01-01</v>
          </cell>
          <cell r="H19110" t="str">
            <v>2011-12-01</v>
          </cell>
          <cell r="I19110">
            <v>2390.74</v>
          </cell>
          <cell r="J19110">
            <v>45.6</v>
          </cell>
          <cell r="K19110">
            <v>35</v>
          </cell>
          <cell r="L19110">
            <v>15</v>
          </cell>
          <cell r="M19110">
            <v>33.47036</v>
          </cell>
          <cell r="N19110">
            <v>129.07</v>
          </cell>
          <cell r="O19110">
            <v>2519.81</v>
          </cell>
        </row>
        <row r="19111">
          <cell r="C19111" t="str">
            <v>432322195706057949</v>
          </cell>
          <cell r="D19111" t="str">
            <v>郭华</v>
          </cell>
          <cell r="E19111" t="str">
            <v>女</v>
          </cell>
          <cell r="F19111">
            <v>19570201</v>
          </cell>
          <cell r="G19111" t="str">
            <v>1974-03-01</v>
          </cell>
          <cell r="H19111" t="str">
            <v>2012-02-01</v>
          </cell>
          <cell r="I19111">
            <v>2302.93</v>
          </cell>
          <cell r="J19111">
            <v>45.6</v>
          </cell>
          <cell r="K19111">
            <v>35</v>
          </cell>
          <cell r="L19111">
            <v>0</v>
          </cell>
          <cell r="M19111">
            <v>32.24102</v>
          </cell>
          <cell r="N19111">
            <v>112.84</v>
          </cell>
          <cell r="O19111">
            <v>2415.77</v>
          </cell>
        </row>
        <row r="19112">
          <cell r="C19112" t="str">
            <v>432322195207017918</v>
          </cell>
          <cell r="D19112" t="str">
            <v>曾爱清</v>
          </cell>
          <cell r="E19112" t="str">
            <v>男</v>
          </cell>
          <cell r="F19112">
            <v>19520501</v>
          </cell>
          <cell r="G19112" t="str">
            <v>1969-06-01</v>
          </cell>
          <cell r="H19112" t="str">
            <v>2012-05-01</v>
          </cell>
          <cell r="I19112">
            <v>2557.52</v>
          </cell>
          <cell r="J19112">
            <v>51.6</v>
          </cell>
          <cell r="K19112">
            <v>35</v>
          </cell>
          <cell r="L19112">
            <v>0</v>
          </cell>
          <cell r="M19112">
            <v>35.80528</v>
          </cell>
          <cell r="N19112">
            <v>122.41</v>
          </cell>
          <cell r="O19112">
            <v>2679.93</v>
          </cell>
        </row>
        <row r="19113">
          <cell r="C19113" t="str">
            <v>432322195707190063</v>
          </cell>
          <cell r="D19113" t="str">
            <v>唐月兰</v>
          </cell>
          <cell r="E19113" t="str">
            <v>女</v>
          </cell>
          <cell r="F19113">
            <v>19570601</v>
          </cell>
          <cell r="G19113" t="str">
            <v>1974-07-01</v>
          </cell>
          <cell r="H19113" t="str">
            <v>2012-06-01</v>
          </cell>
          <cell r="I19113">
            <v>2299.74</v>
          </cell>
          <cell r="J19113">
            <v>45.6</v>
          </cell>
          <cell r="K19113">
            <v>35</v>
          </cell>
          <cell r="L19113">
            <v>0</v>
          </cell>
          <cell r="M19113">
            <v>32.19636</v>
          </cell>
          <cell r="N19113">
            <v>112.8</v>
          </cell>
          <cell r="O19113">
            <v>2412.54</v>
          </cell>
        </row>
        <row r="19114">
          <cell r="C19114" t="str">
            <v>432322195107097914</v>
          </cell>
          <cell r="D19114" t="str">
            <v>刘定军</v>
          </cell>
          <cell r="E19114" t="str">
            <v>男</v>
          </cell>
          <cell r="F19114">
            <v>19510601</v>
          </cell>
          <cell r="G19114" t="str">
            <v>1968-07-01</v>
          </cell>
          <cell r="H19114" t="str">
            <v>2011-06-01</v>
          </cell>
          <cell r="I19114">
            <v>2643.37</v>
          </cell>
          <cell r="J19114">
            <v>51.6</v>
          </cell>
          <cell r="K19114">
            <v>35</v>
          </cell>
          <cell r="L19114">
            <v>15</v>
          </cell>
          <cell r="M19114">
            <v>37.00718</v>
          </cell>
          <cell r="N19114">
            <v>138.61</v>
          </cell>
          <cell r="O19114">
            <v>2781.98</v>
          </cell>
        </row>
        <row r="19115">
          <cell r="C19115" t="str">
            <v>432322195409037933</v>
          </cell>
          <cell r="D19115" t="str">
            <v>曾卫良</v>
          </cell>
          <cell r="E19115" t="str">
            <v>男</v>
          </cell>
          <cell r="F19115">
            <v>19520801</v>
          </cell>
          <cell r="G19115" t="str">
            <v>1969-09-01</v>
          </cell>
          <cell r="H19115" t="str">
            <v>2012-08-01</v>
          </cell>
          <cell r="I19115">
            <v>2555.98</v>
          </cell>
          <cell r="J19115">
            <v>51.6</v>
          </cell>
          <cell r="K19115">
            <v>35</v>
          </cell>
          <cell r="L19115">
            <v>0</v>
          </cell>
          <cell r="M19115">
            <v>35.78372</v>
          </cell>
          <cell r="N19115">
            <v>122.38</v>
          </cell>
          <cell r="O19115">
            <v>2678.36</v>
          </cell>
        </row>
        <row r="19116">
          <cell r="C19116" t="str">
            <v>432322195201067914</v>
          </cell>
          <cell r="D19116" t="str">
            <v>龙应来</v>
          </cell>
          <cell r="E19116" t="str">
            <v>男</v>
          </cell>
          <cell r="F19116">
            <v>19521201</v>
          </cell>
          <cell r="G19116" t="str">
            <v>1970-01-01</v>
          </cell>
          <cell r="H19116" t="str">
            <v>2012-12-01</v>
          </cell>
          <cell r="I19116">
            <v>2553.2</v>
          </cell>
          <cell r="J19116">
            <v>51.6</v>
          </cell>
          <cell r="K19116">
            <v>35</v>
          </cell>
          <cell r="L19116">
            <v>0</v>
          </cell>
          <cell r="M19116">
            <v>35.7448</v>
          </cell>
          <cell r="N19116">
            <v>122.34</v>
          </cell>
          <cell r="O19116">
            <v>2675.54</v>
          </cell>
        </row>
        <row r="19117">
          <cell r="C19117" t="str">
            <v>432322193909137915</v>
          </cell>
          <cell r="D19117" t="str">
            <v>成连形</v>
          </cell>
          <cell r="E19117" t="str">
            <v>男</v>
          </cell>
          <cell r="F19117">
            <v>19390801</v>
          </cell>
          <cell r="G19117" t="str">
            <v>1958-08-01</v>
          </cell>
          <cell r="H19117" t="str">
            <v>1981-06-01</v>
          </cell>
          <cell r="I19117">
            <v>2439.69</v>
          </cell>
          <cell r="J19117">
            <v>27.6</v>
          </cell>
          <cell r="K19117">
            <v>35</v>
          </cell>
          <cell r="L19117">
            <v>25</v>
          </cell>
          <cell r="M19117">
            <v>34.15566</v>
          </cell>
          <cell r="N19117">
            <v>121.76</v>
          </cell>
          <cell r="O19117">
            <v>2561.45</v>
          </cell>
        </row>
        <row r="19118">
          <cell r="C19118" t="str">
            <v>432322194303090061</v>
          </cell>
          <cell r="D19118" t="str">
            <v>陈彩南</v>
          </cell>
          <cell r="E19118" t="str">
            <v>女</v>
          </cell>
          <cell r="F19118">
            <v>19430201</v>
          </cell>
          <cell r="G19118" t="str">
            <v>1960-02-01</v>
          </cell>
          <cell r="H19118" t="str">
            <v>1998-02-01</v>
          </cell>
          <cell r="I19118">
            <v>2826.06</v>
          </cell>
          <cell r="J19118">
            <v>46.8</v>
          </cell>
          <cell r="K19118">
            <v>35</v>
          </cell>
          <cell r="L19118">
            <v>15</v>
          </cell>
          <cell r="M19118">
            <v>39.56484</v>
          </cell>
          <cell r="N19118">
            <v>136.36</v>
          </cell>
          <cell r="O19118">
            <v>2962.42</v>
          </cell>
        </row>
        <row r="19119">
          <cell r="C19119" t="str">
            <v>432322193712297923</v>
          </cell>
          <cell r="D19119" t="str">
            <v>陈雪枚</v>
          </cell>
          <cell r="E19119" t="str">
            <v>女</v>
          </cell>
          <cell r="F19119">
            <v>19371229</v>
          </cell>
          <cell r="G19119" t="str">
            <v>1958-08-01</v>
          </cell>
          <cell r="H19119" t="str">
            <v>1992-12-01</v>
          </cell>
          <cell r="I19119">
            <v>2881.37</v>
          </cell>
          <cell r="J19119">
            <v>42</v>
          </cell>
          <cell r="K19119">
            <v>35</v>
          </cell>
          <cell r="L19119">
            <v>25</v>
          </cell>
          <cell r="M19119">
            <v>40.33918</v>
          </cell>
          <cell r="N19119">
            <v>142.34</v>
          </cell>
          <cell r="O19119">
            <v>3023.71</v>
          </cell>
        </row>
        <row r="19120">
          <cell r="C19120" t="str">
            <v>43232219371206007X</v>
          </cell>
          <cell r="D19120" t="str">
            <v>陈国栋</v>
          </cell>
          <cell r="E19120" t="str">
            <v>男</v>
          </cell>
          <cell r="F19120">
            <v>19371201</v>
          </cell>
          <cell r="G19120" t="str">
            <v>1961-07-01</v>
          </cell>
          <cell r="H19120" t="str">
            <v>1998-01-01</v>
          </cell>
          <cell r="I19120">
            <v>2947.69</v>
          </cell>
          <cell r="J19120">
            <v>44.4</v>
          </cell>
          <cell r="K19120">
            <v>35</v>
          </cell>
          <cell r="L19120">
            <v>25</v>
          </cell>
          <cell r="M19120">
            <v>41.26766</v>
          </cell>
          <cell r="N19120">
            <v>145.67</v>
          </cell>
          <cell r="O19120">
            <v>3093.36</v>
          </cell>
        </row>
        <row r="19121">
          <cell r="C19121" t="str">
            <v>432322194101217941</v>
          </cell>
          <cell r="D19121" t="str">
            <v>刘爱莲</v>
          </cell>
          <cell r="E19121" t="str">
            <v>女</v>
          </cell>
          <cell r="F19121">
            <v>19401201</v>
          </cell>
          <cell r="G19121" t="str">
            <v>1958-12-01</v>
          </cell>
          <cell r="H19121" t="str">
            <v>1996-01-01</v>
          </cell>
          <cell r="I19121">
            <v>2941.62</v>
          </cell>
          <cell r="J19121">
            <v>45.6</v>
          </cell>
          <cell r="K19121">
            <v>35</v>
          </cell>
          <cell r="L19121">
            <v>25</v>
          </cell>
          <cell r="M19121">
            <v>41.18268</v>
          </cell>
          <cell r="N19121">
            <v>146.78</v>
          </cell>
          <cell r="O19121">
            <v>3088.4</v>
          </cell>
        </row>
        <row r="19122">
          <cell r="C19122" t="str">
            <v>432322193009297921</v>
          </cell>
          <cell r="D19122" t="str">
            <v>张玉秀</v>
          </cell>
          <cell r="E19122" t="str">
            <v>女</v>
          </cell>
          <cell r="F19122">
            <v>19310801</v>
          </cell>
          <cell r="G19122" t="str">
            <v>1958-12-01</v>
          </cell>
          <cell r="H19122" t="str">
            <v>1988-07-01</v>
          </cell>
          <cell r="I19122">
            <v>2811.8</v>
          </cell>
          <cell r="J19122">
            <v>36</v>
          </cell>
          <cell r="K19122">
            <v>35</v>
          </cell>
          <cell r="L19122">
            <v>25</v>
          </cell>
          <cell r="M19122">
            <v>39.3652</v>
          </cell>
          <cell r="N19122">
            <v>135.37</v>
          </cell>
          <cell r="O19122">
            <v>2947.17</v>
          </cell>
        </row>
        <row r="19123">
          <cell r="C19123" t="str">
            <v>432322194110167923</v>
          </cell>
          <cell r="D19123" t="str">
            <v>夏爱香</v>
          </cell>
          <cell r="E19123" t="str">
            <v>女</v>
          </cell>
          <cell r="F19123">
            <v>19410801</v>
          </cell>
          <cell r="G19123" t="str">
            <v>1958-08-01</v>
          </cell>
          <cell r="H19123" t="str">
            <v>1996-08-01</v>
          </cell>
          <cell r="I19123">
            <v>2931.59</v>
          </cell>
          <cell r="J19123">
            <v>46.8</v>
          </cell>
          <cell r="K19123">
            <v>35</v>
          </cell>
          <cell r="L19123">
            <v>25</v>
          </cell>
          <cell r="M19123">
            <v>41.04226</v>
          </cell>
          <cell r="N19123">
            <v>147.84</v>
          </cell>
          <cell r="O19123">
            <v>3079.43</v>
          </cell>
        </row>
        <row r="19124">
          <cell r="C19124" t="str">
            <v>432322193711087916</v>
          </cell>
          <cell r="D19124" t="str">
            <v>蔡光荣</v>
          </cell>
          <cell r="E19124" t="str">
            <v>男</v>
          </cell>
          <cell r="F19124">
            <v>19371201</v>
          </cell>
          <cell r="G19124" t="str">
            <v>1959-06-01</v>
          </cell>
          <cell r="H19124" t="str">
            <v>1998-01-01</v>
          </cell>
          <cell r="I19124">
            <v>3019.29</v>
          </cell>
          <cell r="J19124">
            <v>46.8</v>
          </cell>
          <cell r="K19124">
            <v>35</v>
          </cell>
          <cell r="L19124">
            <v>25</v>
          </cell>
          <cell r="M19124">
            <v>42.27006</v>
          </cell>
          <cell r="N19124">
            <v>149.07</v>
          </cell>
          <cell r="O19124">
            <v>3168.36</v>
          </cell>
        </row>
        <row r="19125">
          <cell r="C19125" t="str">
            <v>432322194502037925</v>
          </cell>
          <cell r="D19125" t="str">
            <v>王春秀</v>
          </cell>
          <cell r="E19125" t="str">
            <v>女</v>
          </cell>
          <cell r="F19125">
            <v>19441201</v>
          </cell>
          <cell r="G19125" t="str">
            <v>1962-03-01</v>
          </cell>
          <cell r="H19125" t="str">
            <v>1999-12-01</v>
          </cell>
          <cell r="I19125">
            <v>2739.54</v>
          </cell>
          <cell r="J19125">
            <v>45.6</v>
          </cell>
          <cell r="K19125">
            <v>35</v>
          </cell>
          <cell r="L19125">
            <v>15</v>
          </cell>
          <cell r="M19125">
            <v>38.35356</v>
          </cell>
          <cell r="N19125">
            <v>133.95</v>
          </cell>
          <cell r="O19125">
            <v>2873.49</v>
          </cell>
        </row>
        <row r="19126">
          <cell r="C19126" t="str">
            <v>432322194401047921</v>
          </cell>
          <cell r="D19126" t="str">
            <v>陈桂英</v>
          </cell>
          <cell r="E19126" t="str">
            <v>女</v>
          </cell>
          <cell r="F19126">
            <v>19431201</v>
          </cell>
          <cell r="G19126" t="str">
            <v>1961-04-01</v>
          </cell>
          <cell r="H19126" t="str">
            <v>1999-01-01</v>
          </cell>
          <cell r="I19126">
            <v>2792.52</v>
          </cell>
          <cell r="J19126">
            <v>45.6</v>
          </cell>
          <cell r="K19126">
            <v>35</v>
          </cell>
          <cell r="L19126">
            <v>15</v>
          </cell>
          <cell r="M19126">
            <v>39.09528</v>
          </cell>
          <cell r="N19126">
            <v>134.7</v>
          </cell>
          <cell r="O19126">
            <v>2927.22</v>
          </cell>
        </row>
        <row r="19127">
          <cell r="C19127" t="str">
            <v>432322193503127928</v>
          </cell>
          <cell r="D19127" t="str">
            <v>周长秀</v>
          </cell>
          <cell r="E19127" t="str">
            <v>女</v>
          </cell>
          <cell r="F19127">
            <v>19350301</v>
          </cell>
          <cell r="G19127" t="str">
            <v>1974-01-01</v>
          </cell>
          <cell r="H19127" t="str">
            <v>1992-09-01</v>
          </cell>
          <cell r="I19127">
            <v>2329.27</v>
          </cell>
          <cell r="J19127">
            <v>22.8</v>
          </cell>
          <cell r="K19127">
            <v>35</v>
          </cell>
          <cell r="L19127">
            <v>25</v>
          </cell>
          <cell r="M19127">
            <v>32.60978</v>
          </cell>
          <cell r="N19127">
            <v>115.41</v>
          </cell>
          <cell r="O19127">
            <v>2444.68</v>
          </cell>
        </row>
        <row r="19128">
          <cell r="C19128" t="str">
            <v>432322193811167948</v>
          </cell>
          <cell r="D19128" t="str">
            <v>祝伏元</v>
          </cell>
          <cell r="E19128" t="str">
            <v>女</v>
          </cell>
          <cell r="F19128">
            <v>19381101</v>
          </cell>
          <cell r="G19128" t="str">
            <v>1959-01-01</v>
          </cell>
          <cell r="H19128" t="str">
            <v>1993-12-01</v>
          </cell>
          <cell r="I19128">
            <v>2872.79</v>
          </cell>
          <cell r="J19128">
            <v>42</v>
          </cell>
          <cell r="K19128">
            <v>35</v>
          </cell>
          <cell r="L19128">
            <v>25</v>
          </cell>
          <cell r="M19128">
            <v>40.21906</v>
          </cell>
          <cell r="N19128">
            <v>142.22</v>
          </cell>
          <cell r="O19128">
            <v>3015.01</v>
          </cell>
        </row>
        <row r="19129">
          <cell r="C19129" t="str">
            <v>432322193607237929</v>
          </cell>
          <cell r="D19129" t="str">
            <v>周菊香</v>
          </cell>
          <cell r="E19129" t="str">
            <v>女</v>
          </cell>
          <cell r="F19129">
            <v>19360701</v>
          </cell>
          <cell r="G19129" t="str">
            <v>1960-01-01</v>
          </cell>
          <cell r="H19129" t="str">
            <v>1992-09-01</v>
          </cell>
          <cell r="I19129">
            <v>2822.25</v>
          </cell>
          <cell r="J19129">
            <v>39.6</v>
          </cell>
          <cell r="K19129">
            <v>35</v>
          </cell>
          <cell r="L19129">
            <v>25</v>
          </cell>
          <cell r="M19129">
            <v>39.5115</v>
          </cell>
          <cell r="N19129">
            <v>139.11</v>
          </cell>
          <cell r="O19129">
            <v>2961.36</v>
          </cell>
        </row>
        <row r="19130">
          <cell r="C19130" t="str">
            <v>432322193612287920</v>
          </cell>
          <cell r="D19130" t="str">
            <v>童年秀</v>
          </cell>
          <cell r="E19130" t="str">
            <v>女</v>
          </cell>
          <cell r="F19130">
            <v>19361201</v>
          </cell>
          <cell r="G19130" t="str">
            <v>1958-08-01</v>
          </cell>
          <cell r="H19130" t="str">
            <v>1992-09-01</v>
          </cell>
          <cell r="I19130">
            <v>2890.76</v>
          </cell>
          <cell r="J19130">
            <v>42</v>
          </cell>
          <cell r="K19130">
            <v>35</v>
          </cell>
          <cell r="L19130">
            <v>25</v>
          </cell>
          <cell r="M19130">
            <v>40.47064</v>
          </cell>
          <cell r="N19130">
            <v>142.47</v>
          </cell>
          <cell r="O19130">
            <v>3033.23</v>
          </cell>
        </row>
        <row r="19131">
          <cell r="C19131" t="str">
            <v>432322194007177912</v>
          </cell>
          <cell r="D19131" t="str">
            <v>粟少安</v>
          </cell>
          <cell r="E19131" t="str">
            <v>男</v>
          </cell>
          <cell r="F19131">
            <v>19400701</v>
          </cell>
          <cell r="G19131" t="str">
            <v>1961-03-01</v>
          </cell>
          <cell r="H19131" t="str">
            <v>2001-01-01</v>
          </cell>
          <cell r="I19131">
            <v>2997.57</v>
          </cell>
          <cell r="J19131">
            <v>48</v>
          </cell>
          <cell r="K19131">
            <v>35</v>
          </cell>
          <cell r="L19131">
            <v>25</v>
          </cell>
          <cell r="M19131">
            <v>41.96598</v>
          </cell>
          <cell r="N19131">
            <v>149.97</v>
          </cell>
          <cell r="O19131">
            <v>3147.54</v>
          </cell>
        </row>
        <row r="19132">
          <cell r="C19132" t="str">
            <v>432322194501060082</v>
          </cell>
          <cell r="D19132" t="str">
            <v>钟雪梅</v>
          </cell>
          <cell r="E19132" t="str">
            <v>女</v>
          </cell>
          <cell r="F19132">
            <v>19450101</v>
          </cell>
          <cell r="G19132" t="str">
            <v>1966-02-01</v>
          </cell>
          <cell r="H19132" t="str">
            <v>2001-01-01</v>
          </cell>
          <cell r="I19132">
            <v>2581.65</v>
          </cell>
          <cell r="J19132">
            <v>42</v>
          </cell>
          <cell r="K19132">
            <v>35</v>
          </cell>
          <cell r="L19132">
            <v>15</v>
          </cell>
          <cell r="M19132">
            <v>36.1431</v>
          </cell>
          <cell r="N19132">
            <v>128.14</v>
          </cell>
          <cell r="O19132">
            <v>2709.79</v>
          </cell>
        </row>
        <row r="19133">
          <cell r="C19133" t="str">
            <v>432322194408117929</v>
          </cell>
          <cell r="D19133" t="str">
            <v>汤台英</v>
          </cell>
          <cell r="E19133" t="str">
            <v>女</v>
          </cell>
          <cell r="F19133">
            <v>19450801</v>
          </cell>
          <cell r="G19133" t="str">
            <v>1962-08-01</v>
          </cell>
          <cell r="H19133" t="str">
            <v>2000-08-01</v>
          </cell>
          <cell r="I19133">
            <v>2713.61</v>
          </cell>
          <cell r="J19133">
            <v>46.8</v>
          </cell>
          <cell r="K19133">
            <v>35</v>
          </cell>
          <cell r="L19133">
            <v>15</v>
          </cell>
          <cell r="M19133">
            <v>37.99054</v>
          </cell>
          <cell r="N19133">
            <v>134.79</v>
          </cell>
          <cell r="O19133">
            <v>2848.4</v>
          </cell>
        </row>
        <row r="19134">
          <cell r="C19134" t="str">
            <v>432322194110067914</v>
          </cell>
          <cell r="D19134" t="str">
            <v>粟显主</v>
          </cell>
          <cell r="E19134" t="str">
            <v>男</v>
          </cell>
          <cell r="F19134">
            <v>19411001</v>
          </cell>
          <cell r="G19134" t="str">
            <v>1960-01-01</v>
          </cell>
          <cell r="H19134" t="str">
            <v>2002-12-01</v>
          </cell>
          <cell r="I19134">
            <v>3066.35</v>
          </cell>
          <cell r="J19134">
            <v>51.6</v>
          </cell>
          <cell r="K19134">
            <v>35</v>
          </cell>
          <cell r="L19134">
            <v>25</v>
          </cell>
          <cell r="M19134">
            <v>42.9289</v>
          </cell>
          <cell r="N19134">
            <v>154.53</v>
          </cell>
          <cell r="O19134">
            <v>3220.88</v>
          </cell>
        </row>
        <row r="19135">
          <cell r="C19135" t="str">
            <v>432322194505197924</v>
          </cell>
          <cell r="D19135" t="str">
            <v>江毛秀</v>
          </cell>
          <cell r="E19135" t="str">
            <v>女</v>
          </cell>
          <cell r="F19135">
            <v>19450501</v>
          </cell>
          <cell r="G19135" t="str">
            <v>1964-01-01</v>
          </cell>
          <cell r="H19135" t="str">
            <v>2001-12-01</v>
          </cell>
          <cell r="I19135">
            <v>2685.4</v>
          </cell>
          <cell r="J19135">
            <v>45.6</v>
          </cell>
          <cell r="K19135">
            <v>35</v>
          </cell>
          <cell r="L19135">
            <v>15</v>
          </cell>
          <cell r="M19135">
            <v>37.5956</v>
          </cell>
          <cell r="N19135">
            <v>133.2</v>
          </cell>
          <cell r="O19135">
            <v>2818.6</v>
          </cell>
        </row>
        <row r="19136">
          <cell r="C19136" t="str">
            <v>432322194710137920</v>
          </cell>
          <cell r="D19136" t="str">
            <v>周桂华</v>
          </cell>
          <cell r="E19136" t="str">
            <v>女</v>
          </cell>
          <cell r="F19136">
            <v>19471013</v>
          </cell>
          <cell r="G19136" t="str">
            <v>1962-01-01</v>
          </cell>
          <cell r="H19136" t="str">
            <v>2002-12-01</v>
          </cell>
          <cell r="I19136">
            <v>2738.21</v>
          </cell>
          <cell r="J19136">
            <v>49.2</v>
          </cell>
          <cell r="K19136">
            <v>35</v>
          </cell>
          <cell r="L19136">
            <v>15</v>
          </cell>
          <cell r="M19136">
            <v>38.33494</v>
          </cell>
          <cell r="N19136">
            <v>137.53</v>
          </cell>
          <cell r="O19136">
            <v>2875.74</v>
          </cell>
        </row>
        <row r="19137">
          <cell r="C19137" t="str">
            <v>432322194711107926</v>
          </cell>
          <cell r="D19137" t="str">
            <v>张翠云</v>
          </cell>
          <cell r="E19137" t="str">
            <v>女</v>
          </cell>
          <cell r="F19137">
            <v>19470601</v>
          </cell>
          <cell r="G19137" t="str">
            <v>1968-01-01</v>
          </cell>
          <cell r="H19137" t="str">
            <v>2003-06-01</v>
          </cell>
          <cell r="I19137">
            <v>2560.49</v>
          </cell>
          <cell r="J19137">
            <v>43.2</v>
          </cell>
          <cell r="K19137">
            <v>35</v>
          </cell>
          <cell r="L19137">
            <v>15</v>
          </cell>
          <cell r="M19137">
            <v>35.84686</v>
          </cell>
          <cell r="N19137">
            <v>129.05</v>
          </cell>
          <cell r="O19137">
            <v>2689.54</v>
          </cell>
        </row>
        <row r="19138">
          <cell r="C19138" t="str">
            <v>432322194802077929</v>
          </cell>
          <cell r="D19138" t="str">
            <v>罗凤元</v>
          </cell>
          <cell r="E19138" t="str">
            <v>女</v>
          </cell>
          <cell r="F19138">
            <v>19471201</v>
          </cell>
          <cell r="G19138" t="str">
            <v>1966-01-01</v>
          </cell>
          <cell r="H19138" t="str">
            <v>2003-06-01</v>
          </cell>
          <cell r="I19138">
            <v>2631.73</v>
          </cell>
          <cell r="J19138">
            <v>45.6</v>
          </cell>
          <cell r="K19138">
            <v>35</v>
          </cell>
          <cell r="L19138">
            <v>15</v>
          </cell>
          <cell r="M19138">
            <v>36.84422</v>
          </cell>
          <cell r="N19138">
            <v>132.44</v>
          </cell>
          <cell r="O19138">
            <v>2764.17</v>
          </cell>
        </row>
        <row r="19139">
          <cell r="C19139" t="str">
            <v>432322194805120080</v>
          </cell>
          <cell r="D19139" t="str">
            <v>龚爱云</v>
          </cell>
          <cell r="E19139" t="str">
            <v>女</v>
          </cell>
          <cell r="F19139">
            <v>19481201</v>
          </cell>
          <cell r="G19139" t="str">
            <v>1968-01-01</v>
          </cell>
          <cell r="H19139" t="str">
            <v>2003-12-01</v>
          </cell>
          <cell r="I19139">
            <v>2553.28</v>
          </cell>
          <cell r="J19139">
            <v>43.2</v>
          </cell>
          <cell r="K19139">
            <v>35</v>
          </cell>
          <cell r="L19139">
            <v>15</v>
          </cell>
          <cell r="M19139">
            <v>35.74592</v>
          </cell>
          <cell r="N19139">
            <v>128.95</v>
          </cell>
          <cell r="O19139">
            <v>2682.23</v>
          </cell>
        </row>
        <row r="19140">
          <cell r="C19140" t="str">
            <v>432322194811307925</v>
          </cell>
          <cell r="D19140" t="str">
            <v>曹凤桃</v>
          </cell>
          <cell r="E19140" t="str">
            <v>女</v>
          </cell>
          <cell r="F19140">
            <v>19490401</v>
          </cell>
          <cell r="G19140" t="str">
            <v>1966-05-01</v>
          </cell>
          <cell r="H19140" t="str">
            <v>2004-04-01</v>
          </cell>
          <cell r="I19140">
            <v>2605.47</v>
          </cell>
          <cell r="J19140">
            <v>45.6</v>
          </cell>
          <cell r="K19140">
            <v>35</v>
          </cell>
          <cell r="L19140">
            <v>15</v>
          </cell>
          <cell r="M19140">
            <v>36.47658</v>
          </cell>
          <cell r="N19140">
            <v>132.08</v>
          </cell>
          <cell r="O19140">
            <v>2737.55</v>
          </cell>
        </row>
        <row r="19141">
          <cell r="C19141" t="str">
            <v>432322194310157914</v>
          </cell>
          <cell r="D19141" t="str">
            <v>卢爱菊</v>
          </cell>
          <cell r="E19141" t="str">
            <v>男</v>
          </cell>
          <cell r="F19141">
            <v>19430901</v>
          </cell>
          <cell r="G19141" t="str">
            <v>1960-10-01</v>
          </cell>
          <cell r="H19141" t="str">
            <v>2003-10-01</v>
          </cell>
          <cell r="I19141">
            <v>2990.69</v>
          </cell>
          <cell r="J19141">
            <v>52.8</v>
          </cell>
          <cell r="K19141">
            <v>35</v>
          </cell>
          <cell r="L19141">
            <v>15</v>
          </cell>
          <cell r="M19141">
            <v>41.86966</v>
          </cell>
          <cell r="N19141">
            <v>144.67</v>
          </cell>
          <cell r="O19141">
            <v>3135.36</v>
          </cell>
        </row>
        <row r="19142">
          <cell r="C19142" t="str">
            <v>432322195003037941</v>
          </cell>
          <cell r="D19142" t="str">
            <v>邓桃秀</v>
          </cell>
          <cell r="E19142" t="str">
            <v>女</v>
          </cell>
          <cell r="F19142">
            <v>19500101</v>
          </cell>
          <cell r="G19142" t="str">
            <v>1967-02-01</v>
          </cell>
          <cell r="H19142" t="str">
            <v>2005-01-01</v>
          </cell>
          <cell r="I19142">
            <v>2584.23</v>
          </cell>
          <cell r="J19142">
            <v>45.6</v>
          </cell>
          <cell r="K19142">
            <v>35</v>
          </cell>
          <cell r="L19142">
            <v>15</v>
          </cell>
          <cell r="M19142">
            <v>36.17922</v>
          </cell>
          <cell r="N19142">
            <v>131.78</v>
          </cell>
          <cell r="O19142">
            <v>2716.01</v>
          </cell>
        </row>
        <row r="19143">
          <cell r="C19143" t="str">
            <v>432322194503017918</v>
          </cell>
          <cell r="D19143" t="str">
            <v>吴道永</v>
          </cell>
          <cell r="E19143" t="str">
            <v>男</v>
          </cell>
          <cell r="F19143">
            <v>19450101</v>
          </cell>
          <cell r="G19143" t="str">
            <v>1962-02-01</v>
          </cell>
          <cell r="H19143" t="str">
            <v>2005-01-01</v>
          </cell>
          <cell r="I19143">
            <v>2877.44</v>
          </cell>
          <cell r="J19143">
            <v>51.6</v>
          </cell>
          <cell r="K19143">
            <v>35</v>
          </cell>
          <cell r="L19143">
            <v>15</v>
          </cell>
          <cell r="M19143">
            <v>40.28416</v>
          </cell>
          <cell r="N19143">
            <v>141.88</v>
          </cell>
          <cell r="O19143">
            <v>3019.32</v>
          </cell>
        </row>
        <row r="19144">
          <cell r="C19144" t="str">
            <v>432322194402097912</v>
          </cell>
          <cell r="D19144" t="str">
            <v>罗正龙</v>
          </cell>
          <cell r="E19144" t="str">
            <v>男</v>
          </cell>
          <cell r="F19144">
            <v>19450201</v>
          </cell>
          <cell r="G19144" t="str">
            <v>1962-03-01</v>
          </cell>
          <cell r="H19144" t="str">
            <v>2005-02-01</v>
          </cell>
          <cell r="I19144">
            <v>2877.65</v>
          </cell>
          <cell r="J19144">
            <v>51.6</v>
          </cell>
          <cell r="K19144">
            <v>35</v>
          </cell>
          <cell r="L19144">
            <v>15</v>
          </cell>
          <cell r="M19144">
            <v>40.2871</v>
          </cell>
          <cell r="N19144">
            <v>141.89</v>
          </cell>
          <cell r="O19144">
            <v>3019.54</v>
          </cell>
        </row>
        <row r="19145">
          <cell r="C19145" t="str">
            <v>432322195008277928</v>
          </cell>
          <cell r="D19145" t="str">
            <v>黄桂芳</v>
          </cell>
          <cell r="E19145" t="str">
            <v>女</v>
          </cell>
          <cell r="F19145">
            <v>19500701</v>
          </cell>
          <cell r="G19145" t="str">
            <v>1968-08-01</v>
          </cell>
          <cell r="H19145" t="str">
            <v>2005-07-01</v>
          </cell>
          <cell r="I19145">
            <v>2547.07</v>
          </cell>
          <cell r="J19145">
            <v>44.4</v>
          </cell>
          <cell r="K19145">
            <v>35</v>
          </cell>
          <cell r="L19145">
            <v>15</v>
          </cell>
          <cell r="M19145">
            <v>35.65898</v>
          </cell>
          <cell r="N19145">
            <v>130.06</v>
          </cell>
          <cell r="O19145">
            <v>2677.13</v>
          </cell>
        </row>
        <row r="19146">
          <cell r="C19146" t="str">
            <v>43232219491025008X</v>
          </cell>
          <cell r="D19146" t="str">
            <v>尹培芝</v>
          </cell>
          <cell r="E19146" t="str">
            <v>女</v>
          </cell>
          <cell r="F19146">
            <v>19500901</v>
          </cell>
          <cell r="G19146" t="str">
            <v>1976-11-01</v>
          </cell>
          <cell r="H19146" t="str">
            <v>2005-09-01</v>
          </cell>
          <cell r="I19146">
            <v>2254.52</v>
          </cell>
          <cell r="J19146">
            <v>34.8</v>
          </cell>
          <cell r="K19146">
            <v>35</v>
          </cell>
          <cell r="L19146">
            <v>15</v>
          </cell>
          <cell r="M19146">
            <v>31.56328</v>
          </cell>
          <cell r="N19146">
            <v>116.36</v>
          </cell>
          <cell r="O19146">
            <v>2370.88</v>
          </cell>
        </row>
        <row r="19147">
          <cell r="C19147" t="str">
            <v>432322194509167917</v>
          </cell>
          <cell r="D19147" t="str">
            <v>张友才</v>
          </cell>
          <cell r="E19147" t="str">
            <v>男</v>
          </cell>
          <cell r="F19147">
            <v>19450901</v>
          </cell>
          <cell r="G19147" t="str">
            <v>1962-10-01</v>
          </cell>
          <cell r="H19147" t="str">
            <v>2005-09-01</v>
          </cell>
          <cell r="I19147">
            <v>2876.51</v>
          </cell>
          <cell r="J19147">
            <v>51.6</v>
          </cell>
          <cell r="K19147">
            <v>35</v>
          </cell>
          <cell r="L19147">
            <v>15</v>
          </cell>
          <cell r="M19147">
            <v>40.27114</v>
          </cell>
          <cell r="N19147">
            <v>141.87</v>
          </cell>
          <cell r="O19147">
            <v>3018.38</v>
          </cell>
        </row>
        <row r="19148">
          <cell r="C19148" t="str">
            <v>432322194512117910</v>
          </cell>
          <cell r="D19148" t="str">
            <v>莫光中</v>
          </cell>
          <cell r="E19148" t="str">
            <v>男</v>
          </cell>
          <cell r="F19148">
            <v>19451101</v>
          </cell>
          <cell r="G19148" t="str">
            <v>1962-12-01</v>
          </cell>
          <cell r="H19148" t="str">
            <v>2005-11-01</v>
          </cell>
          <cell r="I19148">
            <v>2876.31</v>
          </cell>
          <cell r="J19148">
            <v>51.6</v>
          </cell>
          <cell r="K19148">
            <v>35</v>
          </cell>
          <cell r="L19148">
            <v>15</v>
          </cell>
          <cell r="M19148">
            <v>40.26834</v>
          </cell>
          <cell r="N19148">
            <v>141.87</v>
          </cell>
          <cell r="O19148">
            <v>3018.18</v>
          </cell>
        </row>
        <row r="19149">
          <cell r="C19149" t="str">
            <v>432322194604227914</v>
          </cell>
          <cell r="D19149" t="str">
            <v>蔡海田</v>
          </cell>
          <cell r="E19149" t="str">
            <v>男</v>
          </cell>
          <cell r="F19149">
            <v>19460301</v>
          </cell>
          <cell r="G19149" t="str">
            <v>1963-04-01</v>
          </cell>
          <cell r="H19149" t="str">
            <v>2006-03-01</v>
          </cell>
          <cell r="I19149">
            <v>2879.9</v>
          </cell>
          <cell r="J19149">
            <v>51.6</v>
          </cell>
          <cell r="K19149">
            <v>35</v>
          </cell>
          <cell r="L19149">
            <v>15</v>
          </cell>
          <cell r="M19149">
            <v>40.3186</v>
          </cell>
          <cell r="N19149">
            <v>141.92</v>
          </cell>
          <cell r="O19149">
            <v>3021.82</v>
          </cell>
        </row>
        <row r="19150">
          <cell r="C19150" t="str">
            <v>432322194605297914</v>
          </cell>
          <cell r="D19150" t="str">
            <v>袁文瑞</v>
          </cell>
          <cell r="E19150" t="str">
            <v>男</v>
          </cell>
          <cell r="F19150">
            <v>19460501</v>
          </cell>
          <cell r="G19150" t="str">
            <v>1963-06-01</v>
          </cell>
          <cell r="H19150" t="str">
            <v>2006-05-01</v>
          </cell>
          <cell r="I19150">
            <v>2878.88</v>
          </cell>
          <cell r="J19150">
            <v>51.6</v>
          </cell>
          <cell r="K19150">
            <v>35</v>
          </cell>
          <cell r="L19150">
            <v>15</v>
          </cell>
          <cell r="M19150">
            <v>40.30432</v>
          </cell>
          <cell r="N19150">
            <v>141.9</v>
          </cell>
          <cell r="O19150">
            <v>3020.78</v>
          </cell>
        </row>
        <row r="19151">
          <cell r="C19151" t="str">
            <v>432322195112137925</v>
          </cell>
          <cell r="D19151" t="str">
            <v>蔡细枚</v>
          </cell>
          <cell r="E19151" t="str">
            <v>女</v>
          </cell>
          <cell r="F19151">
            <v>19511101</v>
          </cell>
          <cell r="G19151" t="str">
            <v>1976-12-01</v>
          </cell>
          <cell r="H19151" t="str">
            <v>2006-11-01</v>
          </cell>
          <cell r="I19151">
            <v>2263.32</v>
          </cell>
          <cell r="J19151">
            <v>36</v>
          </cell>
          <cell r="K19151">
            <v>35</v>
          </cell>
          <cell r="L19151">
            <v>15</v>
          </cell>
          <cell r="M19151">
            <v>31.68648</v>
          </cell>
          <cell r="N19151">
            <v>117.69</v>
          </cell>
          <cell r="O19151">
            <v>2381.01</v>
          </cell>
        </row>
        <row r="19152">
          <cell r="C19152" t="str">
            <v>43232219510903794X</v>
          </cell>
          <cell r="D19152" t="str">
            <v>杨桂香</v>
          </cell>
          <cell r="E19152" t="str">
            <v>女</v>
          </cell>
          <cell r="F19152">
            <v>19510801</v>
          </cell>
          <cell r="G19152" t="str">
            <v>1968-09-01</v>
          </cell>
          <cell r="H19152" t="str">
            <v>2006-08-01</v>
          </cell>
          <cell r="I19152">
            <v>2572.94</v>
          </cell>
          <cell r="J19152">
            <v>45.6</v>
          </cell>
          <cell r="K19152">
            <v>35</v>
          </cell>
          <cell r="L19152">
            <v>15</v>
          </cell>
          <cell r="M19152">
            <v>36.02116</v>
          </cell>
          <cell r="N19152">
            <v>131.62</v>
          </cell>
          <cell r="O19152">
            <v>2704.56</v>
          </cell>
        </row>
        <row r="19153">
          <cell r="C19153" t="str">
            <v>432322194706297913</v>
          </cell>
          <cell r="D19153" t="str">
            <v>卢孟中</v>
          </cell>
          <cell r="E19153" t="str">
            <v>男</v>
          </cell>
          <cell r="F19153">
            <v>19470501</v>
          </cell>
          <cell r="G19153" t="str">
            <v>1964-06-01</v>
          </cell>
          <cell r="H19153" t="str">
            <v>2007-05-01</v>
          </cell>
          <cell r="I19153">
            <v>2853.27</v>
          </cell>
          <cell r="J19153">
            <v>51.6</v>
          </cell>
          <cell r="K19153">
            <v>35</v>
          </cell>
          <cell r="L19153">
            <v>15</v>
          </cell>
          <cell r="M19153">
            <v>39.94578</v>
          </cell>
          <cell r="N19153">
            <v>141.55</v>
          </cell>
          <cell r="O19153">
            <v>2994.82</v>
          </cell>
        </row>
        <row r="19154">
          <cell r="C19154" t="str">
            <v>432322195305207926</v>
          </cell>
          <cell r="D19154" t="str">
            <v>龚玉枚</v>
          </cell>
          <cell r="E19154" t="str">
            <v>女</v>
          </cell>
          <cell r="F19154">
            <v>19530101</v>
          </cell>
          <cell r="G19154" t="str">
            <v>1975-02-01</v>
          </cell>
          <cell r="H19154" t="str">
            <v>2008-01-01</v>
          </cell>
          <cell r="I19154">
            <v>2321.74</v>
          </cell>
          <cell r="J19154">
            <v>39.6</v>
          </cell>
          <cell r="K19154">
            <v>35</v>
          </cell>
          <cell r="L19154">
            <v>0</v>
          </cell>
          <cell r="M19154">
            <v>32.50436</v>
          </cell>
          <cell r="N19154">
            <v>107.1</v>
          </cell>
          <cell r="O19154">
            <v>2428.84</v>
          </cell>
        </row>
        <row r="19155">
          <cell r="C19155" t="str">
            <v>432322195304160062</v>
          </cell>
          <cell r="D19155" t="str">
            <v>陈桃秀</v>
          </cell>
          <cell r="E19155" t="str">
            <v>女</v>
          </cell>
          <cell r="F19155">
            <v>19530301</v>
          </cell>
          <cell r="G19155" t="str">
            <v>1970-04-01</v>
          </cell>
          <cell r="H19155" t="str">
            <v>2008-03-01</v>
          </cell>
          <cell r="I19155">
            <v>2532.53</v>
          </cell>
          <cell r="J19155">
            <v>45.6</v>
          </cell>
          <cell r="K19155">
            <v>35</v>
          </cell>
          <cell r="L19155">
            <v>0</v>
          </cell>
          <cell r="M19155">
            <v>35.45542</v>
          </cell>
          <cell r="N19155">
            <v>116.06</v>
          </cell>
          <cell r="O19155">
            <v>2648.59</v>
          </cell>
        </row>
        <row r="19156">
          <cell r="C19156" t="str">
            <v>432322195411097927</v>
          </cell>
          <cell r="D19156" t="str">
            <v>定爱群</v>
          </cell>
          <cell r="E19156" t="str">
            <v>女</v>
          </cell>
          <cell r="F19156">
            <v>19530901</v>
          </cell>
          <cell r="G19156" t="str">
            <v>1978-05-01</v>
          </cell>
          <cell r="H19156" t="str">
            <v>2008-09-01</v>
          </cell>
          <cell r="I19156">
            <v>2227.48</v>
          </cell>
          <cell r="J19156">
            <v>37.2</v>
          </cell>
          <cell r="K19156">
            <v>35</v>
          </cell>
          <cell r="L19156">
            <v>0</v>
          </cell>
          <cell r="M19156">
            <v>31.18472</v>
          </cell>
          <cell r="N19156">
            <v>103.38</v>
          </cell>
          <cell r="O19156">
            <v>2330.86</v>
          </cell>
        </row>
        <row r="19157">
          <cell r="C19157" t="str">
            <v>432322195311187925</v>
          </cell>
          <cell r="D19157" t="str">
            <v>徐桂香</v>
          </cell>
          <cell r="E19157" t="str">
            <v>女</v>
          </cell>
          <cell r="F19157">
            <v>19531101</v>
          </cell>
          <cell r="G19157" t="str">
            <v>1976-09-01</v>
          </cell>
          <cell r="H19157" t="str">
            <v>2008-11-01</v>
          </cell>
          <cell r="I19157">
            <v>2309.31</v>
          </cell>
          <cell r="J19157">
            <v>39.6</v>
          </cell>
          <cell r="K19157">
            <v>35</v>
          </cell>
          <cell r="L19157">
            <v>0</v>
          </cell>
          <cell r="M19157">
            <v>32.33034</v>
          </cell>
          <cell r="N19157">
            <v>106.93</v>
          </cell>
          <cell r="O19157">
            <v>2416.24</v>
          </cell>
        </row>
        <row r="19158">
          <cell r="C19158" t="str">
            <v>432322194901027919</v>
          </cell>
          <cell r="D19158" t="str">
            <v>陈学尧</v>
          </cell>
          <cell r="E19158" t="str">
            <v>男</v>
          </cell>
          <cell r="F19158">
            <v>19490201</v>
          </cell>
          <cell r="G19158" t="str">
            <v>1966-03-01</v>
          </cell>
          <cell r="H19158" t="str">
            <v>2009-02-01</v>
          </cell>
          <cell r="I19158">
            <v>2765.36</v>
          </cell>
          <cell r="J19158">
            <v>51.6</v>
          </cell>
          <cell r="K19158">
            <v>35</v>
          </cell>
          <cell r="L19158">
            <v>15</v>
          </cell>
          <cell r="M19158">
            <v>38.71504</v>
          </cell>
          <cell r="N19158">
            <v>140.32</v>
          </cell>
          <cell r="O19158">
            <v>2905.68</v>
          </cell>
        </row>
        <row r="19159">
          <cell r="C19159" t="str">
            <v>43232219490323791X</v>
          </cell>
          <cell r="D19159" t="str">
            <v>涂山庆</v>
          </cell>
          <cell r="E19159" t="str">
            <v>男</v>
          </cell>
          <cell r="F19159">
            <v>19490301</v>
          </cell>
          <cell r="G19159" t="str">
            <v>1966-04-01</v>
          </cell>
          <cell r="H19159" t="str">
            <v>2009-03-01</v>
          </cell>
          <cell r="I19159">
            <v>2764.95</v>
          </cell>
          <cell r="J19159">
            <v>51.6</v>
          </cell>
          <cell r="K19159">
            <v>35</v>
          </cell>
          <cell r="L19159">
            <v>15</v>
          </cell>
          <cell r="M19159">
            <v>38.7093</v>
          </cell>
          <cell r="N19159">
            <v>140.31</v>
          </cell>
          <cell r="O19159">
            <v>2905.26</v>
          </cell>
        </row>
        <row r="19160">
          <cell r="C19160" t="str">
            <v>432322195402037922</v>
          </cell>
          <cell r="D19160" t="str">
            <v>廖正兰</v>
          </cell>
          <cell r="E19160" t="str">
            <v>女</v>
          </cell>
          <cell r="F19160">
            <v>19540101</v>
          </cell>
          <cell r="G19160" t="str">
            <v>1971-02-01</v>
          </cell>
          <cell r="H19160" t="str">
            <v>2009-01-01</v>
          </cell>
          <cell r="I19160">
            <v>2493.14</v>
          </cell>
          <cell r="J19160">
            <v>45.6</v>
          </cell>
          <cell r="K19160">
            <v>35</v>
          </cell>
          <cell r="L19160">
            <v>0</v>
          </cell>
          <cell r="M19160">
            <v>34.90396</v>
          </cell>
          <cell r="N19160" t="e">
            <v>#N/A</v>
          </cell>
          <cell r="O19160" t="e">
            <v>#N/A</v>
          </cell>
        </row>
        <row r="19161">
          <cell r="C19161" t="str">
            <v>432322195507027923</v>
          </cell>
          <cell r="D19161" t="str">
            <v>陈小英</v>
          </cell>
          <cell r="E19161" t="str">
            <v>女</v>
          </cell>
          <cell r="F19161">
            <v>19540201</v>
          </cell>
          <cell r="G19161" t="str">
            <v>1976-01-01</v>
          </cell>
          <cell r="H19161" t="str">
            <v>2009-02-01</v>
          </cell>
          <cell r="I19161">
            <v>2304.82</v>
          </cell>
          <cell r="J19161">
            <v>40.8</v>
          </cell>
          <cell r="K19161">
            <v>35</v>
          </cell>
          <cell r="L19161">
            <v>0</v>
          </cell>
          <cell r="M19161">
            <v>32.26748</v>
          </cell>
          <cell r="N19161">
            <v>108.07</v>
          </cell>
          <cell r="O19161">
            <v>2412.89</v>
          </cell>
        </row>
        <row r="19162">
          <cell r="C19162" t="str">
            <v>432322195506270083</v>
          </cell>
          <cell r="D19162" t="str">
            <v>陈四元</v>
          </cell>
          <cell r="E19162" t="str">
            <v>女</v>
          </cell>
          <cell r="F19162">
            <v>19540501</v>
          </cell>
          <cell r="G19162" t="str">
            <v>1978-02-01</v>
          </cell>
          <cell r="H19162" t="str">
            <v>2009-05-01</v>
          </cell>
          <cell r="I19162">
            <v>2219.19</v>
          </cell>
          <cell r="J19162">
            <v>38.4</v>
          </cell>
          <cell r="K19162">
            <v>35</v>
          </cell>
          <cell r="L19162">
            <v>0</v>
          </cell>
          <cell r="M19162">
            <v>31.06866</v>
          </cell>
          <cell r="N19162">
            <v>104.47</v>
          </cell>
          <cell r="O19162">
            <v>2323.66</v>
          </cell>
        </row>
        <row r="19163">
          <cell r="C19163" t="str">
            <v>432322195409157943</v>
          </cell>
          <cell r="D19163" t="str">
            <v>龚桂香</v>
          </cell>
          <cell r="E19163" t="str">
            <v>女</v>
          </cell>
          <cell r="F19163">
            <v>19540701</v>
          </cell>
          <cell r="G19163" t="str">
            <v>1980-01-01</v>
          </cell>
          <cell r="H19163" t="str">
            <v>2009-07-01</v>
          </cell>
          <cell r="I19163">
            <v>2135.2</v>
          </cell>
          <cell r="J19163">
            <v>36</v>
          </cell>
          <cell r="K19163">
            <v>35</v>
          </cell>
          <cell r="L19163">
            <v>0</v>
          </cell>
          <cell r="M19163">
            <v>29.8928</v>
          </cell>
          <cell r="N19163">
            <v>100.89</v>
          </cell>
          <cell r="O19163">
            <v>2236.09</v>
          </cell>
        </row>
        <row r="19164">
          <cell r="C19164" t="str">
            <v>432322195401285908</v>
          </cell>
          <cell r="D19164" t="str">
            <v>刘芝元</v>
          </cell>
          <cell r="E19164" t="str">
            <v>女</v>
          </cell>
          <cell r="F19164">
            <v>19540101</v>
          </cell>
          <cell r="G19164" t="str">
            <v>1971-02-01</v>
          </cell>
          <cell r="H19164" t="str">
            <v>2009-01-01</v>
          </cell>
          <cell r="I19164">
            <v>2493.14</v>
          </cell>
          <cell r="J19164">
            <v>45.6</v>
          </cell>
          <cell r="K19164">
            <v>35</v>
          </cell>
          <cell r="L19164">
            <v>0</v>
          </cell>
          <cell r="M19164">
            <v>34.90396</v>
          </cell>
          <cell r="N19164">
            <v>115.5</v>
          </cell>
          <cell r="O19164">
            <v>2608.64</v>
          </cell>
        </row>
        <row r="19165">
          <cell r="C19165" t="str">
            <v>432322194911117918</v>
          </cell>
          <cell r="D19165" t="str">
            <v>吴明安</v>
          </cell>
          <cell r="E19165" t="str">
            <v>男</v>
          </cell>
          <cell r="F19165">
            <v>19490901</v>
          </cell>
          <cell r="G19165" t="str">
            <v>1966-10-01</v>
          </cell>
          <cell r="H19165" t="str">
            <v>2009-09-01</v>
          </cell>
          <cell r="I19165">
            <v>2762.89</v>
          </cell>
          <cell r="J19165">
            <v>51.6</v>
          </cell>
          <cell r="K19165">
            <v>35</v>
          </cell>
          <cell r="L19165">
            <v>15</v>
          </cell>
          <cell r="M19165">
            <v>38.68046</v>
          </cell>
          <cell r="N19165">
            <v>140.28</v>
          </cell>
          <cell r="O19165">
            <v>2903.17</v>
          </cell>
        </row>
        <row r="19166">
          <cell r="C19166" t="str">
            <v>432322195505257928</v>
          </cell>
          <cell r="D19166" t="str">
            <v>祝爱中</v>
          </cell>
          <cell r="E19166" t="str">
            <v>女</v>
          </cell>
          <cell r="F19166">
            <v>19550201</v>
          </cell>
          <cell r="G19166" t="str">
            <v>1978-12-01</v>
          </cell>
          <cell r="H19166" t="str">
            <v>2010-02-01</v>
          </cell>
          <cell r="I19166">
            <v>2165</v>
          </cell>
          <cell r="J19166">
            <v>38.4</v>
          </cell>
          <cell r="K19166">
            <v>35</v>
          </cell>
          <cell r="L19166">
            <v>0</v>
          </cell>
          <cell r="M19166">
            <v>30.31</v>
          </cell>
          <cell r="N19166">
            <v>103.71</v>
          </cell>
          <cell r="O19166">
            <v>2268.71</v>
          </cell>
        </row>
        <row r="19167">
          <cell r="C19167" t="str">
            <v>432322195505297946</v>
          </cell>
          <cell r="D19167" t="str">
            <v>刘伏连</v>
          </cell>
          <cell r="E19167" t="str">
            <v>女</v>
          </cell>
          <cell r="F19167">
            <v>19550501</v>
          </cell>
          <cell r="G19167" t="str">
            <v>1972-06-01</v>
          </cell>
          <cell r="H19167" t="str">
            <v>2010-05-01</v>
          </cell>
          <cell r="I19167">
            <v>2450.79</v>
          </cell>
          <cell r="J19167">
            <v>45.6</v>
          </cell>
          <cell r="K19167">
            <v>35</v>
          </cell>
          <cell r="L19167">
            <v>0</v>
          </cell>
          <cell r="M19167">
            <v>34.31106</v>
          </cell>
          <cell r="N19167">
            <v>114.91</v>
          </cell>
          <cell r="O19167">
            <v>2565.7</v>
          </cell>
        </row>
        <row r="19168">
          <cell r="C19168" t="str">
            <v>43232219560604792X</v>
          </cell>
          <cell r="D19168" t="str">
            <v>夏海军</v>
          </cell>
          <cell r="E19168" t="str">
            <v>女</v>
          </cell>
          <cell r="F19168">
            <v>19560601</v>
          </cell>
          <cell r="G19168" t="str">
            <v>1977-01-01</v>
          </cell>
          <cell r="H19168" t="str">
            <v>2011-06-01</v>
          </cell>
          <cell r="I19168">
            <v>2241.11</v>
          </cell>
          <cell r="J19168">
            <v>42</v>
          </cell>
          <cell r="K19168">
            <v>35</v>
          </cell>
          <cell r="L19168">
            <v>0</v>
          </cell>
          <cell r="M19168">
            <v>31.37554</v>
          </cell>
          <cell r="N19168">
            <v>108.38</v>
          </cell>
          <cell r="O19168">
            <v>2349.49</v>
          </cell>
        </row>
        <row r="19169">
          <cell r="C19169" t="str">
            <v>432322195503027926</v>
          </cell>
          <cell r="D19169" t="str">
            <v>姚四喜</v>
          </cell>
          <cell r="E19169" t="str">
            <v>女</v>
          </cell>
          <cell r="F19169">
            <v>19560201</v>
          </cell>
          <cell r="G19169" t="str">
            <v>1973-03-01</v>
          </cell>
          <cell r="H19169" t="str">
            <v>2011-02-01</v>
          </cell>
          <cell r="I19169">
            <v>2397.21</v>
          </cell>
          <cell r="J19169">
            <v>45.6</v>
          </cell>
          <cell r="K19169">
            <v>35</v>
          </cell>
          <cell r="L19169">
            <v>0</v>
          </cell>
          <cell r="M19169">
            <v>33.56094</v>
          </cell>
          <cell r="N19169">
            <v>114.16</v>
          </cell>
          <cell r="O19169">
            <v>2511.37</v>
          </cell>
        </row>
        <row r="19170">
          <cell r="C19170" t="str">
            <v>432322195101167918</v>
          </cell>
          <cell r="D19170" t="str">
            <v>龚德政</v>
          </cell>
          <cell r="E19170" t="str">
            <v>男</v>
          </cell>
          <cell r="F19170">
            <v>19510101</v>
          </cell>
          <cell r="G19170" t="str">
            <v>1968-02-01</v>
          </cell>
          <cell r="H19170" t="str">
            <v>2011-01-01</v>
          </cell>
          <cell r="I19170">
            <v>2634.33</v>
          </cell>
          <cell r="J19170">
            <v>51.6</v>
          </cell>
          <cell r="K19170">
            <v>35</v>
          </cell>
          <cell r="L19170">
            <v>15</v>
          </cell>
          <cell r="M19170">
            <v>36.88062</v>
          </cell>
          <cell r="N19170">
            <v>138.48</v>
          </cell>
          <cell r="O19170">
            <v>2772.81</v>
          </cell>
        </row>
        <row r="19171">
          <cell r="C19171" t="str">
            <v>432322195101257913</v>
          </cell>
          <cell r="D19171" t="str">
            <v>郭细春</v>
          </cell>
          <cell r="E19171" t="str">
            <v>男</v>
          </cell>
          <cell r="F19171">
            <v>19511201</v>
          </cell>
          <cell r="G19171" t="str">
            <v>1969-01-01</v>
          </cell>
          <cell r="H19171" t="str">
            <v>2011-12-01</v>
          </cell>
          <cell r="I19171">
            <v>2637.51</v>
          </cell>
          <cell r="J19171">
            <v>51.6</v>
          </cell>
          <cell r="K19171">
            <v>35</v>
          </cell>
          <cell r="L19171">
            <v>15</v>
          </cell>
          <cell r="M19171">
            <v>36.92514</v>
          </cell>
          <cell r="N19171">
            <v>138.53</v>
          </cell>
          <cell r="O19171">
            <v>2776.04</v>
          </cell>
        </row>
        <row r="19172">
          <cell r="C19172" t="str">
            <v>432322195703107920</v>
          </cell>
          <cell r="D19172" t="str">
            <v>刘桃秀</v>
          </cell>
          <cell r="E19172" t="str">
            <v>女</v>
          </cell>
          <cell r="F19172">
            <v>19570201</v>
          </cell>
          <cell r="G19172" t="str">
            <v>1974-03-01</v>
          </cell>
          <cell r="H19172" t="str">
            <v>2012-02-01</v>
          </cell>
          <cell r="I19172">
            <v>2302.93</v>
          </cell>
          <cell r="J19172">
            <v>45.6</v>
          </cell>
          <cell r="K19172">
            <v>35</v>
          </cell>
          <cell r="L19172">
            <v>0</v>
          </cell>
          <cell r="M19172">
            <v>32.24102</v>
          </cell>
          <cell r="N19172">
            <v>112.84</v>
          </cell>
          <cell r="O19172">
            <v>2415.77</v>
          </cell>
        </row>
        <row r="19173">
          <cell r="C19173" t="str">
            <v>432322195703237928</v>
          </cell>
          <cell r="D19173" t="str">
            <v>姚建清</v>
          </cell>
          <cell r="E19173" t="str">
            <v>女</v>
          </cell>
          <cell r="F19173">
            <v>19570201</v>
          </cell>
          <cell r="G19173" t="str">
            <v>1974-03-01</v>
          </cell>
          <cell r="H19173" t="str">
            <v>2012-02-01</v>
          </cell>
          <cell r="I19173">
            <v>2302.93</v>
          </cell>
          <cell r="J19173">
            <v>45.6</v>
          </cell>
          <cell r="K19173">
            <v>35</v>
          </cell>
          <cell r="L19173">
            <v>0</v>
          </cell>
          <cell r="M19173">
            <v>32.24102</v>
          </cell>
          <cell r="N19173">
            <v>112.84</v>
          </cell>
          <cell r="O19173">
            <v>2415.77</v>
          </cell>
        </row>
        <row r="19174">
          <cell r="C19174" t="str">
            <v>432322195206247914</v>
          </cell>
          <cell r="D19174" t="str">
            <v>孙寿清</v>
          </cell>
          <cell r="E19174" t="str">
            <v>男</v>
          </cell>
          <cell r="F19174">
            <v>19520601</v>
          </cell>
          <cell r="G19174" t="str">
            <v>1969-07-01</v>
          </cell>
          <cell r="H19174" t="str">
            <v>2012-06-01</v>
          </cell>
          <cell r="I19174">
            <v>2556.9</v>
          </cell>
          <cell r="J19174">
            <v>51.6</v>
          </cell>
          <cell r="K19174">
            <v>35</v>
          </cell>
          <cell r="L19174">
            <v>0</v>
          </cell>
          <cell r="M19174">
            <v>35.7966</v>
          </cell>
          <cell r="N19174">
            <v>122.4</v>
          </cell>
          <cell r="O19174">
            <v>2679.3</v>
          </cell>
        </row>
        <row r="19175">
          <cell r="C19175" t="str">
            <v>432322195210097912</v>
          </cell>
          <cell r="D19175" t="str">
            <v>何世平</v>
          </cell>
          <cell r="E19175" t="str">
            <v>男</v>
          </cell>
          <cell r="F19175">
            <v>19520801</v>
          </cell>
          <cell r="G19175" t="str">
            <v>1969-09-01</v>
          </cell>
          <cell r="H19175" t="str">
            <v>2012-08-01</v>
          </cell>
          <cell r="I19175">
            <v>2555.98</v>
          </cell>
          <cell r="J19175">
            <v>51.6</v>
          </cell>
          <cell r="K19175">
            <v>35</v>
          </cell>
          <cell r="L19175">
            <v>0</v>
          </cell>
          <cell r="M19175">
            <v>35.78372</v>
          </cell>
          <cell r="N19175">
            <v>122.38</v>
          </cell>
          <cell r="O19175">
            <v>2678.36</v>
          </cell>
        </row>
        <row r="19176">
          <cell r="C19176" t="str">
            <v>432322195712257920</v>
          </cell>
          <cell r="D19176" t="str">
            <v>熊立平</v>
          </cell>
          <cell r="E19176" t="str">
            <v>女</v>
          </cell>
          <cell r="F19176">
            <v>19571001</v>
          </cell>
          <cell r="G19176" t="str">
            <v>1974-11-01</v>
          </cell>
          <cell r="H19176" t="str">
            <v>2012-10-01</v>
          </cell>
          <cell r="I19176">
            <v>2296.76</v>
          </cell>
          <cell r="J19176">
            <v>45.6</v>
          </cell>
          <cell r="K19176">
            <v>35</v>
          </cell>
          <cell r="L19176">
            <v>0</v>
          </cell>
          <cell r="M19176">
            <v>32.15464</v>
          </cell>
          <cell r="N19176">
            <v>112.75</v>
          </cell>
          <cell r="O19176">
            <v>2409.51</v>
          </cell>
        </row>
        <row r="19177">
          <cell r="C19177" t="str">
            <v>432322194008057920</v>
          </cell>
          <cell r="D19177" t="str">
            <v>罗桂英</v>
          </cell>
          <cell r="E19177" t="str">
            <v>女</v>
          </cell>
          <cell r="F19177">
            <v>19400801</v>
          </cell>
          <cell r="G19177" t="str">
            <v>1965-04-01</v>
          </cell>
          <cell r="H19177" t="str">
            <v>1996-01-01</v>
          </cell>
          <cell r="I19177">
            <v>2690.4</v>
          </cell>
          <cell r="J19177">
            <v>37.2</v>
          </cell>
          <cell r="K19177">
            <v>35</v>
          </cell>
          <cell r="L19177">
            <v>25</v>
          </cell>
          <cell r="M19177">
            <v>37.6656</v>
          </cell>
          <cell r="N19177">
            <v>134.87</v>
          </cell>
          <cell r="O19177">
            <v>2825.27</v>
          </cell>
        </row>
        <row r="19178">
          <cell r="C19178" t="str">
            <v>432322193412277912</v>
          </cell>
          <cell r="D19178" t="str">
            <v>韩国文</v>
          </cell>
          <cell r="E19178" t="str">
            <v>男</v>
          </cell>
          <cell r="F19178">
            <v>19341101</v>
          </cell>
          <cell r="G19178" t="str">
            <v>1958-08-01</v>
          </cell>
          <cell r="H19178" t="str">
            <v>1995-01-01</v>
          </cell>
          <cell r="I19178">
            <v>2998.05</v>
          </cell>
          <cell r="J19178">
            <v>44.4</v>
          </cell>
          <cell r="K19178">
            <v>35</v>
          </cell>
          <cell r="L19178">
            <v>25</v>
          </cell>
          <cell r="M19178">
            <v>41.9727</v>
          </cell>
          <cell r="N19178">
            <v>146.37</v>
          </cell>
          <cell r="O19178">
            <v>3144.42</v>
          </cell>
        </row>
        <row r="19179">
          <cell r="C19179" t="str">
            <v>432322193704307925</v>
          </cell>
          <cell r="D19179" t="str">
            <v>贺元秀</v>
          </cell>
          <cell r="E19179" t="str">
            <v>女</v>
          </cell>
          <cell r="F19179">
            <v>19370401</v>
          </cell>
          <cell r="G19179" t="str">
            <v>1958-08-01</v>
          </cell>
          <cell r="H19179" t="str">
            <v>1992-04-01</v>
          </cell>
          <cell r="I19179">
            <v>2850.8</v>
          </cell>
          <cell r="J19179">
            <v>40.8</v>
          </cell>
          <cell r="K19179">
            <v>35</v>
          </cell>
          <cell r="L19179">
            <v>25</v>
          </cell>
          <cell r="M19179">
            <v>39.9112</v>
          </cell>
          <cell r="N19179">
            <v>140.71</v>
          </cell>
          <cell r="O19179">
            <v>2991.51</v>
          </cell>
        </row>
        <row r="19180">
          <cell r="C19180" t="str">
            <v>432322193702147921</v>
          </cell>
          <cell r="D19180" t="str">
            <v>陈元秀</v>
          </cell>
          <cell r="E19180" t="str">
            <v>女</v>
          </cell>
          <cell r="F19180">
            <v>19370201</v>
          </cell>
          <cell r="G19180" t="str">
            <v>1958-08-01</v>
          </cell>
          <cell r="H19180" t="str">
            <v>1992-12-01</v>
          </cell>
          <cell r="I19180">
            <v>2881.79</v>
          </cell>
          <cell r="J19180">
            <v>42</v>
          </cell>
          <cell r="K19180">
            <v>35</v>
          </cell>
          <cell r="L19180">
            <v>25</v>
          </cell>
          <cell r="M19180">
            <v>40.34506</v>
          </cell>
          <cell r="N19180">
            <v>142.35</v>
          </cell>
          <cell r="O19180">
            <v>3024.14</v>
          </cell>
        </row>
        <row r="19181">
          <cell r="C19181" t="str">
            <v>432322193106097913</v>
          </cell>
          <cell r="D19181" t="str">
            <v>唐长生</v>
          </cell>
          <cell r="E19181" t="str">
            <v>男</v>
          </cell>
          <cell r="F19181">
            <v>19310601</v>
          </cell>
          <cell r="G19181" t="str">
            <v>1958-08-01</v>
          </cell>
          <cell r="H19181" t="str">
            <v>1992-09-01</v>
          </cell>
          <cell r="I19181">
            <v>2989.66</v>
          </cell>
          <cell r="J19181">
            <v>42</v>
          </cell>
          <cell r="K19181">
            <v>35</v>
          </cell>
          <cell r="L19181">
            <v>25</v>
          </cell>
          <cell r="M19181">
            <v>41.85524</v>
          </cell>
          <cell r="N19181">
            <v>143.86</v>
          </cell>
          <cell r="O19181">
            <v>3133.52</v>
          </cell>
        </row>
        <row r="19182">
          <cell r="C19182" t="str">
            <v>432322195103117922</v>
          </cell>
          <cell r="D19182" t="str">
            <v>易凤莲</v>
          </cell>
          <cell r="E19182" t="str">
            <v>女</v>
          </cell>
          <cell r="F19182">
            <v>19470201</v>
          </cell>
          <cell r="G19182" t="str">
            <v>1967-01-01</v>
          </cell>
          <cell r="H19182" t="str">
            <v>1995-01-01</v>
          </cell>
          <cell r="I19182">
            <v>2322.86</v>
          </cell>
          <cell r="J19182">
            <v>34.8</v>
          </cell>
          <cell r="K19182">
            <v>35</v>
          </cell>
          <cell r="L19182">
            <v>15</v>
          </cell>
          <cell r="M19182">
            <v>32.52004</v>
          </cell>
          <cell r="N19182">
            <v>117.32</v>
          </cell>
          <cell r="O19182">
            <v>2440.18</v>
          </cell>
        </row>
        <row r="19183">
          <cell r="C19183" t="str">
            <v>432322193304087927</v>
          </cell>
          <cell r="D19183" t="str">
            <v>沈桃秀</v>
          </cell>
          <cell r="E19183" t="str">
            <v>女</v>
          </cell>
          <cell r="F19183">
            <v>19330301</v>
          </cell>
          <cell r="G19183" t="str">
            <v>1958-08-01</v>
          </cell>
          <cell r="H19183" t="str">
            <v>1988-07-01</v>
          </cell>
          <cell r="I19183">
            <v>2777.91</v>
          </cell>
          <cell r="J19183">
            <v>36</v>
          </cell>
          <cell r="K19183">
            <v>35</v>
          </cell>
          <cell r="L19183">
            <v>25</v>
          </cell>
          <cell r="M19183">
            <v>38.89074</v>
          </cell>
          <cell r="N19183">
            <v>134.89</v>
          </cell>
          <cell r="O19183">
            <v>2912.8</v>
          </cell>
        </row>
        <row r="19184">
          <cell r="C19184" t="str">
            <v>43232219391229791X</v>
          </cell>
          <cell r="D19184" t="str">
            <v>伍晋章</v>
          </cell>
          <cell r="E19184" t="str">
            <v>男</v>
          </cell>
          <cell r="F19184">
            <v>19391101</v>
          </cell>
          <cell r="G19184" t="str">
            <v>1958-08-01</v>
          </cell>
          <cell r="H19184" t="str">
            <v>2001-01-01</v>
          </cell>
          <cell r="I19184">
            <v>3123.2</v>
          </cell>
          <cell r="J19184">
            <v>51.6</v>
          </cell>
          <cell r="K19184">
            <v>35</v>
          </cell>
          <cell r="L19184">
            <v>25</v>
          </cell>
          <cell r="M19184">
            <v>43.7248</v>
          </cell>
          <cell r="N19184">
            <v>155.32</v>
          </cell>
          <cell r="O19184">
            <v>3278.52</v>
          </cell>
        </row>
        <row r="19185">
          <cell r="C19185" t="str">
            <v>432322194412047927</v>
          </cell>
          <cell r="D19185" t="str">
            <v>邓翠英</v>
          </cell>
          <cell r="E19185" t="str">
            <v>女</v>
          </cell>
          <cell r="F19185">
            <v>19441201</v>
          </cell>
          <cell r="G19185" t="str">
            <v>1985-09-01</v>
          </cell>
          <cell r="H19185" t="str">
            <v>2001-01-01</v>
          </cell>
          <cell r="I19185">
            <v>1982.59</v>
          </cell>
          <cell r="J19185">
            <v>19.2</v>
          </cell>
          <cell r="K19185">
            <v>35</v>
          </cell>
          <cell r="L19185">
            <v>15</v>
          </cell>
          <cell r="M19185">
            <v>27.75626</v>
          </cell>
          <cell r="N19185">
            <v>96.96</v>
          </cell>
          <cell r="O19185">
            <v>2079.55</v>
          </cell>
        </row>
        <row r="19186">
          <cell r="C19186" t="str">
            <v>432322194304217917</v>
          </cell>
          <cell r="D19186" t="str">
            <v>张国桃</v>
          </cell>
          <cell r="E19186" t="str">
            <v>男</v>
          </cell>
          <cell r="F19186">
            <v>19430301</v>
          </cell>
          <cell r="G19186" t="str">
            <v>1960-04-01</v>
          </cell>
          <cell r="H19186" t="str">
            <v>2003-03-01</v>
          </cell>
          <cell r="I19186">
            <v>2968.7</v>
          </cell>
          <cell r="J19186">
            <v>51.6</v>
          </cell>
          <cell r="K19186">
            <v>35</v>
          </cell>
          <cell r="L19186">
            <v>15</v>
          </cell>
          <cell r="M19186">
            <v>41.5618</v>
          </cell>
          <cell r="N19186">
            <v>143.16</v>
          </cell>
          <cell r="O19186">
            <v>3111.86</v>
          </cell>
        </row>
        <row r="19187">
          <cell r="C19187" t="str">
            <v>432322193707287923</v>
          </cell>
          <cell r="D19187" t="str">
            <v>冷和秀</v>
          </cell>
          <cell r="E19187" t="str">
            <v>女</v>
          </cell>
          <cell r="F19187">
            <v>19370701</v>
          </cell>
          <cell r="G19187" t="str">
            <v>1958-08-01</v>
          </cell>
          <cell r="H19187" t="str">
            <v>1992-12-01</v>
          </cell>
          <cell r="I19187">
            <v>2881.79</v>
          </cell>
          <cell r="J19187">
            <v>42</v>
          </cell>
          <cell r="K19187">
            <v>35</v>
          </cell>
          <cell r="L19187">
            <v>25</v>
          </cell>
          <cell r="M19187">
            <v>40.34506</v>
          </cell>
          <cell r="N19187">
            <v>142.35</v>
          </cell>
          <cell r="O19187">
            <v>3024.14</v>
          </cell>
        </row>
        <row r="19188">
          <cell r="C19188" t="str">
            <v>432322193709107922</v>
          </cell>
          <cell r="D19188" t="str">
            <v>刘满秀</v>
          </cell>
          <cell r="E19188" t="str">
            <v>女</v>
          </cell>
          <cell r="F19188">
            <v>19370901</v>
          </cell>
          <cell r="G19188" t="str">
            <v>1958-08-01</v>
          </cell>
          <cell r="H19188" t="str">
            <v>1992-12-01</v>
          </cell>
          <cell r="I19188">
            <v>2881.79</v>
          </cell>
          <cell r="J19188">
            <v>42</v>
          </cell>
          <cell r="K19188">
            <v>35</v>
          </cell>
          <cell r="L19188">
            <v>25</v>
          </cell>
          <cell r="M19188">
            <v>40.34506</v>
          </cell>
          <cell r="N19188">
            <v>142.35</v>
          </cell>
          <cell r="O19188">
            <v>3024.14</v>
          </cell>
        </row>
        <row r="19189">
          <cell r="C19189" t="str">
            <v>432322194105058124</v>
          </cell>
          <cell r="D19189" t="str">
            <v>李湘珍</v>
          </cell>
          <cell r="E19189" t="str">
            <v>女</v>
          </cell>
          <cell r="F19189">
            <v>19410501</v>
          </cell>
          <cell r="G19189" t="str">
            <v>1958-08-01</v>
          </cell>
          <cell r="H19189" t="str">
            <v>1996-01-01</v>
          </cell>
          <cell r="I19189">
            <v>2911</v>
          </cell>
          <cell r="J19189">
            <v>45.6</v>
          </cell>
          <cell r="K19189">
            <v>35</v>
          </cell>
          <cell r="L19189">
            <v>25</v>
          </cell>
          <cell r="M19189">
            <v>40.754</v>
          </cell>
          <cell r="N19189">
            <v>146.35</v>
          </cell>
          <cell r="O19189">
            <v>3057.35</v>
          </cell>
        </row>
        <row r="19190">
          <cell r="C19190" t="str">
            <v>432322193611287945</v>
          </cell>
          <cell r="D19190" t="str">
            <v>李满秀</v>
          </cell>
          <cell r="E19190" t="str">
            <v>女</v>
          </cell>
          <cell r="F19190">
            <v>19361101</v>
          </cell>
          <cell r="G19190" t="str">
            <v>1958-08-01</v>
          </cell>
          <cell r="H19190" t="str">
            <v>1992-01-01</v>
          </cell>
          <cell r="I19190">
            <v>2857.48</v>
          </cell>
          <cell r="J19190">
            <v>40.8</v>
          </cell>
          <cell r="K19190">
            <v>35</v>
          </cell>
          <cell r="L19190">
            <v>25</v>
          </cell>
          <cell r="M19190">
            <v>40.00472</v>
          </cell>
          <cell r="N19190">
            <v>140.8</v>
          </cell>
          <cell r="O19190">
            <v>2998.28</v>
          </cell>
        </row>
        <row r="19191">
          <cell r="C19191" t="str">
            <v>43232219411218791X</v>
          </cell>
          <cell r="D19191" t="str">
            <v>赵智祥</v>
          </cell>
          <cell r="E19191" t="str">
            <v>男</v>
          </cell>
          <cell r="F19191">
            <v>19411201</v>
          </cell>
          <cell r="G19191" t="str">
            <v>1963-10-01</v>
          </cell>
          <cell r="H19191" t="str">
            <v>2002-12-01</v>
          </cell>
          <cell r="I19191">
            <v>2962.36</v>
          </cell>
          <cell r="J19191">
            <v>48</v>
          </cell>
          <cell r="K19191">
            <v>35</v>
          </cell>
          <cell r="L19191">
            <v>25</v>
          </cell>
          <cell r="M19191">
            <v>41.47304</v>
          </cell>
          <cell r="N19191">
            <v>149.47</v>
          </cell>
          <cell r="O19191">
            <v>3111.83</v>
          </cell>
        </row>
        <row r="19192">
          <cell r="C19192" t="str">
            <v>432322194509227924</v>
          </cell>
          <cell r="D19192" t="str">
            <v>刘罗英</v>
          </cell>
          <cell r="E19192" t="str">
            <v>女</v>
          </cell>
          <cell r="F19192">
            <v>19421201</v>
          </cell>
          <cell r="G19192" t="str">
            <v>1963-10-01</v>
          </cell>
          <cell r="H19192" t="str">
            <v>2001-01-01</v>
          </cell>
          <cell r="I19192">
            <v>2833.92</v>
          </cell>
          <cell r="J19192">
            <v>45.6</v>
          </cell>
          <cell r="K19192">
            <v>35</v>
          </cell>
          <cell r="L19192">
            <v>15</v>
          </cell>
          <cell r="M19192">
            <v>39.67488</v>
          </cell>
          <cell r="N19192">
            <v>135.27</v>
          </cell>
          <cell r="O19192">
            <v>2969.19</v>
          </cell>
        </row>
        <row r="19193">
          <cell r="C19193" t="str">
            <v>432322194512287928</v>
          </cell>
          <cell r="D19193" t="str">
            <v>李爱兰</v>
          </cell>
          <cell r="E19193" t="str">
            <v>女</v>
          </cell>
          <cell r="F19193">
            <v>19451101</v>
          </cell>
          <cell r="G19193" t="str">
            <v>1966-01-01</v>
          </cell>
          <cell r="H19193" t="str">
            <v>2001-01-01</v>
          </cell>
          <cell r="I19193">
            <v>2602.53</v>
          </cell>
          <cell r="J19193">
            <v>43.2</v>
          </cell>
          <cell r="K19193">
            <v>35</v>
          </cell>
          <cell r="L19193">
            <v>15</v>
          </cell>
          <cell r="M19193">
            <v>36.43542</v>
          </cell>
          <cell r="N19193">
            <v>129.64</v>
          </cell>
          <cell r="O19193">
            <v>2732.17</v>
          </cell>
        </row>
        <row r="19194">
          <cell r="C19194" t="str">
            <v>432322194104307926</v>
          </cell>
          <cell r="D19194" t="str">
            <v>周再珍</v>
          </cell>
          <cell r="E19194" t="str">
            <v>女</v>
          </cell>
          <cell r="F19194">
            <v>19420401</v>
          </cell>
          <cell r="G19194" t="str">
            <v>1959-04-01</v>
          </cell>
          <cell r="H19194" t="str">
            <v>1997-04-01</v>
          </cell>
          <cell r="I19194">
            <v>2881.84</v>
          </cell>
          <cell r="J19194">
            <v>46.8</v>
          </cell>
          <cell r="K19194">
            <v>35</v>
          </cell>
          <cell r="L19194">
            <v>15</v>
          </cell>
          <cell r="M19194">
            <v>40.34576</v>
          </cell>
          <cell r="N19194">
            <v>137.15</v>
          </cell>
          <cell r="O19194">
            <v>3018.99</v>
          </cell>
        </row>
        <row r="19195">
          <cell r="C19195" t="str">
            <v>432322194101147912</v>
          </cell>
          <cell r="D19195" t="str">
            <v>李桂林</v>
          </cell>
          <cell r="E19195" t="str">
            <v>男</v>
          </cell>
          <cell r="F19195">
            <v>19410601</v>
          </cell>
          <cell r="G19195" t="str">
            <v>1959-08-01</v>
          </cell>
          <cell r="H19195" t="str">
            <v>2001-12-01</v>
          </cell>
          <cell r="I19195">
            <v>3072.78</v>
          </cell>
          <cell r="J19195">
            <v>51.6</v>
          </cell>
          <cell r="K19195">
            <v>35</v>
          </cell>
          <cell r="L19195">
            <v>25</v>
          </cell>
          <cell r="M19195">
            <v>43.01892</v>
          </cell>
          <cell r="N19195">
            <v>154.62</v>
          </cell>
          <cell r="O19195">
            <v>3227.4</v>
          </cell>
        </row>
        <row r="19196">
          <cell r="C19196" t="str">
            <v>432322194706047922</v>
          </cell>
          <cell r="D19196" t="str">
            <v>王银秀</v>
          </cell>
          <cell r="E19196" t="str">
            <v>女</v>
          </cell>
          <cell r="F19196">
            <v>19420101</v>
          </cell>
          <cell r="G19196" t="str">
            <v>1963-07-01</v>
          </cell>
          <cell r="H19196" t="str">
            <v>1997-01-01</v>
          </cell>
          <cell r="I19196">
            <v>2715.2</v>
          </cell>
          <cell r="J19196">
            <v>40.8</v>
          </cell>
          <cell r="K19196">
            <v>35</v>
          </cell>
          <cell r="L19196">
            <v>15</v>
          </cell>
          <cell r="M19196">
            <v>38.0128</v>
          </cell>
          <cell r="N19196">
            <v>128.81</v>
          </cell>
          <cell r="O19196">
            <v>2844.01</v>
          </cell>
        </row>
        <row r="19197">
          <cell r="C19197" t="str">
            <v>432322194405047929</v>
          </cell>
          <cell r="D19197" t="str">
            <v>李冬秀</v>
          </cell>
          <cell r="E19197" t="str">
            <v>女</v>
          </cell>
          <cell r="F19197">
            <v>19451101</v>
          </cell>
          <cell r="G19197" t="str">
            <v>1962-11-01</v>
          </cell>
          <cell r="H19197" t="str">
            <v>2000-11-01</v>
          </cell>
          <cell r="I19197">
            <v>2716.25</v>
          </cell>
          <cell r="J19197">
            <v>46.8</v>
          </cell>
          <cell r="K19197">
            <v>35</v>
          </cell>
          <cell r="L19197">
            <v>15</v>
          </cell>
          <cell r="M19197">
            <v>38.0275</v>
          </cell>
          <cell r="N19197">
            <v>134.83</v>
          </cell>
          <cell r="O19197">
            <v>2851.08</v>
          </cell>
        </row>
        <row r="19198">
          <cell r="C19198" t="str">
            <v>432322194801057926</v>
          </cell>
          <cell r="D19198" t="str">
            <v>谢桂英</v>
          </cell>
          <cell r="E19198" t="str">
            <v>女</v>
          </cell>
          <cell r="F19198">
            <v>19471101</v>
          </cell>
          <cell r="G19198" t="str">
            <v>1964-11-01</v>
          </cell>
          <cell r="H19198" t="str">
            <v>2002-11-01</v>
          </cell>
          <cell r="I19198">
            <v>2661.04</v>
          </cell>
          <cell r="J19198">
            <v>46.8</v>
          </cell>
          <cell r="K19198">
            <v>35</v>
          </cell>
          <cell r="L19198">
            <v>15</v>
          </cell>
          <cell r="M19198">
            <v>37.25456</v>
          </cell>
          <cell r="N19198">
            <v>134.05</v>
          </cell>
          <cell r="O19198">
            <v>2795.09</v>
          </cell>
        </row>
        <row r="19199">
          <cell r="C19199" t="str">
            <v>432322194801037925</v>
          </cell>
          <cell r="D19199" t="str">
            <v>李芝元</v>
          </cell>
          <cell r="E19199" t="str">
            <v>女</v>
          </cell>
          <cell r="F19199">
            <v>19471101</v>
          </cell>
          <cell r="G19199" t="str">
            <v>1964-11-01</v>
          </cell>
          <cell r="H19199" t="str">
            <v>2002-11-01</v>
          </cell>
          <cell r="I19199">
            <v>2662.2</v>
          </cell>
          <cell r="J19199">
            <v>46.8</v>
          </cell>
          <cell r="K19199">
            <v>35</v>
          </cell>
          <cell r="L19199">
            <v>15</v>
          </cell>
          <cell r="M19199">
            <v>37.2708</v>
          </cell>
          <cell r="N19199">
            <v>134.07</v>
          </cell>
          <cell r="O19199">
            <v>2796.27</v>
          </cell>
        </row>
        <row r="19200">
          <cell r="C19200" t="str">
            <v>432322194105177924</v>
          </cell>
          <cell r="D19200" t="str">
            <v>朱友莲</v>
          </cell>
          <cell r="E19200" t="str">
            <v>女</v>
          </cell>
          <cell r="F19200">
            <v>19410401</v>
          </cell>
          <cell r="G19200" t="str">
            <v>1959-08-01</v>
          </cell>
          <cell r="H19200" t="str">
            <v>1997-01-01</v>
          </cell>
          <cell r="I19200">
            <v>2906.89</v>
          </cell>
          <cell r="J19200">
            <v>45.6</v>
          </cell>
          <cell r="K19200">
            <v>35</v>
          </cell>
          <cell r="L19200">
            <v>25</v>
          </cell>
          <cell r="M19200">
            <v>40.69646</v>
          </cell>
          <cell r="N19200">
            <v>146.3</v>
          </cell>
          <cell r="O19200">
            <v>3053.19</v>
          </cell>
        </row>
        <row r="19201">
          <cell r="C19201" t="str">
            <v>432322194305077928</v>
          </cell>
          <cell r="D19201" t="str">
            <v>王田秀</v>
          </cell>
          <cell r="E19201" t="str">
            <v>女</v>
          </cell>
          <cell r="F19201">
            <v>19430401</v>
          </cell>
          <cell r="G19201" t="str">
            <v>1960-04-01</v>
          </cell>
          <cell r="H19201" t="str">
            <v>1998-04-01</v>
          </cell>
          <cell r="I19201">
            <v>2829.52</v>
          </cell>
          <cell r="J19201">
            <v>46.8</v>
          </cell>
          <cell r="K19201">
            <v>35</v>
          </cell>
          <cell r="L19201">
            <v>15</v>
          </cell>
          <cell r="M19201">
            <v>39.61328</v>
          </cell>
          <cell r="N19201">
            <v>136.41</v>
          </cell>
          <cell r="O19201">
            <v>2965.93</v>
          </cell>
        </row>
        <row r="19202">
          <cell r="C19202" t="str">
            <v>43232219340624791X</v>
          </cell>
          <cell r="D19202" t="str">
            <v>陈汉明</v>
          </cell>
          <cell r="E19202" t="str">
            <v>男</v>
          </cell>
          <cell r="F19202">
            <v>19330601</v>
          </cell>
          <cell r="G19202" t="str">
            <v>1958-08-01</v>
          </cell>
          <cell r="H19202" t="str">
            <v>1993-12-01</v>
          </cell>
          <cell r="I19202">
            <v>2994.31</v>
          </cell>
          <cell r="J19202">
            <v>43.2</v>
          </cell>
          <cell r="K19202">
            <v>35</v>
          </cell>
          <cell r="L19202">
            <v>25</v>
          </cell>
          <cell r="M19202">
            <v>41.92034</v>
          </cell>
          <cell r="N19202">
            <v>145.12</v>
          </cell>
          <cell r="O19202">
            <v>3139.43</v>
          </cell>
        </row>
        <row r="19203">
          <cell r="C19203" t="str">
            <v>432322194202237917</v>
          </cell>
          <cell r="D19203" t="str">
            <v>郭春和</v>
          </cell>
          <cell r="E19203" t="str">
            <v>男</v>
          </cell>
          <cell r="F19203">
            <v>19411201</v>
          </cell>
          <cell r="G19203" t="str">
            <v>1958-12-01</v>
          </cell>
          <cell r="H19203" t="str">
            <v>2001-12-01</v>
          </cell>
          <cell r="I19203">
            <v>3098.62</v>
          </cell>
          <cell r="J19203">
            <v>52.8</v>
          </cell>
          <cell r="K19203">
            <v>35</v>
          </cell>
          <cell r="L19203">
            <v>25</v>
          </cell>
          <cell r="M19203">
            <v>43.38068</v>
          </cell>
          <cell r="N19203">
            <v>156.18</v>
          </cell>
          <cell r="O19203">
            <v>3254.8</v>
          </cell>
        </row>
        <row r="19204">
          <cell r="C19204" t="str">
            <v>43232219391214792X</v>
          </cell>
          <cell r="D19204" t="str">
            <v>贺冬秀</v>
          </cell>
          <cell r="E19204" t="str">
            <v>女</v>
          </cell>
          <cell r="F19204">
            <v>19391201</v>
          </cell>
          <cell r="G19204" t="str">
            <v>1958-08-01</v>
          </cell>
          <cell r="H19204" t="str">
            <v>1995-01-01</v>
          </cell>
          <cell r="I19204">
            <v>2925.4</v>
          </cell>
          <cell r="J19204">
            <v>44.4</v>
          </cell>
          <cell r="K19204">
            <v>35</v>
          </cell>
          <cell r="L19204">
            <v>25</v>
          </cell>
          <cell r="M19204">
            <v>40.9556</v>
          </cell>
          <cell r="N19204">
            <v>145.36</v>
          </cell>
          <cell r="O19204">
            <v>3070.76</v>
          </cell>
        </row>
        <row r="19205">
          <cell r="C19205" t="str">
            <v>43232219350527792X</v>
          </cell>
          <cell r="D19205" t="str">
            <v>肖长秀</v>
          </cell>
          <cell r="E19205" t="str">
            <v>女</v>
          </cell>
          <cell r="F19205">
            <v>19350501</v>
          </cell>
          <cell r="G19205" t="str">
            <v>1958-08-01</v>
          </cell>
          <cell r="H19205" t="str">
            <v>1992-08-01</v>
          </cell>
          <cell r="I19205">
            <v>2891.68</v>
          </cell>
          <cell r="J19205">
            <v>42</v>
          </cell>
          <cell r="K19205">
            <v>35</v>
          </cell>
          <cell r="L19205">
            <v>25</v>
          </cell>
          <cell r="M19205">
            <v>40.48352</v>
          </cell>
          <cell r="N19205">
            <v>142.48</v>
          </cell>
          <cell r="O19205">
            <v>3034.16</v>
          </cell>
        </row>
        <row r="19206">
          <cell r="C19206" t="str">
            <v>432322194310127926</v>
          </cell>
          <cell r="D19206" t="str">
            <v>李月香</v>
          </cell>
          <cell r="E19206" t="str">
            <v>女</v>
          </cell>
          <cell r="F19206">
            <v>19430901</v>
          </cell>
          <cell r="G19206" t="str">
            <v>1960-09-01</v>
          </cell>
          <cell r="H19206" t="str">
            <v>1998-09-01</v>
          </cell>
          <cell r="I19206">
            <v>2827.21</v>
          </cell>
          <cell r="J19206">
            <v>46.8</v>
          </cell>
          <cell r="K19206">
            <v>35</v>
          </cell>
          <cell r="L19206">
            <v>15</v>
          </cell>
          <cell r="M19206">
            <v>39.58094</v>
          </cell>
          <cell r="N19206">
            <v>136.38</v>
          </cell>
          <cell r="O19206">
            <v>2963.59</v>
          </cell>
        </row>
        <row r="19207">
          <cell r="C19207" t="str">
            <v>432322193512087913</v>
          </cell>
          <cell r="D19207" t="str">
            <v>曾神保</v>
          </cell>
          <cell r="E19207" t="str">
            <v>男</v>
          </cell>
          <cell r="F19207">
            <v>19351201</v>
          </cell>
          <cell r="G19207" t="str">
            <v>1958-08-01</v>
          </cell>
          <cell r="H19207" t="str">
            <v>1996-01-01</v>
          </cell>
          <cell r="I19207">
            <v>3020.84</v>
          </cell>
          <cell r="J19207">
            <v>45.6</v>
          </cell>
          <cell r="K19207">
            <v>35</v>
          </cell>
          <cell r="L19207">
            <v>25</v>
          </cell>
          <cell r="M19207">
            <v>42.29176</v>
          </cell>
          <cell r="N19207">
            <v>147.89</v>
          </cell>
          <cell r="O19207">
            <v>3168.73</v>
          </cell>
        </row>
        <row r="19208">
          <cell r="C19208" t="str">
            <v>432322194312087921</v>
          </cell>
          <cell r="D19208" t="str">
            <v>郭金连</v>
          </cell>
          <cell r="E19208" t="str">
            <v>女</v>
          </cell>
          <cell r="F19208">
            <v>19430701</v>
          </cell>
          <cell r="G19208" t="str">
            <v>1960-07-01</v>
          </cell>
          <cell r="H19208" t="str">
            <v>1998-07-01</v>
          </cell>
          <cell r="I19208">
            <v>2829.52</v>
          </cell>
          <cell r="J19208">
            <v>46.8</v>
          </cell>
          <cell r="K19208">
            <v>35</v>
          </cell>
          <cell r="L19208">
            <v>15</v>
          </cell>
          <cell r="M19208">
            <v>39.61328</v>
          </cell>
          <cell r="N19208">
            <v>136.41</v>
          </cell>
          <cell r="O19208">
            <v>2965.93</v>
          </cell>
        </row>
        <row r="19209">
          <cell r="C19209" t="str">
            <v>43232219430914792X</v>
          </cell>
          <cell r="D19209" t="str">
            <v>肖芝元</v>
          </cell>
          <cell r="E19209" t="str">
            <v>女</v>
          </cell>
          <cell r="F19209">
            <v>19430801</v>
          </cell>
          <cell r="G19209" t="str">
            <v>1960-08-01</v>
          </cell>
          <cell r="H19209" t="str">
            <v>1998-08-01</v>
          </cell>
          <cell r="I19209">
            <v>2829.52</v>
          </cell>
          <cell r="J19209">
            <v>46.8</v>
          </cell>
          <cell r="K19209">
            <v>35</v>
          </cell>
          <cell r="L19209">
            <v>15</v>
          </cell>
          <cell r="M19209">
            <v>39.61328</v>
          </cell>
          <cell r="N19209">
            <v>136.41</v>
          </cell>
          <cell r="O19209">
            <v>2965.93</v>
          </cell>
        </row>
        <row r="19210">
          <cell r="C19210" t="str">
            <v>432322194107098007</v>
          </cell>
          <cell r="D19210" t="str">
            <v>余秋珍</v>
          </cell>
          <cell r="E19210" t="str">
            <v>女</v>
          </cell>
          <cell r="F19210">
            <v>19410701</v>
          </cell>
          <cell r="G19210" t="str">
            <v>1960-01-01</v>
          </cell>
          <cell r="H19210" t="str">
            <v>1997-01-01</v>
          </cell>
          <cell r="I19210">
            <v>2895.18</v>
          </cell>
          <cell r="J19210">
            <v>45.6</v>
          </cell>
          <cell r="K19210">
            <v>35</v>
          </cell>
          <cell r="L19210">
            <v>25</v>
          </cell>
          <cell r="M19210">
            <v>40.53252</v>
          </cell>
          <cell r="N19210">
            <v>146.13</v>
          </cell>
          <cell r="O19210">
            <v>3041.31</v>
          </cell>
        </row>
        <row r="19211">
          <cell r="C19211" t="str">
            <v>432322193208167927</v>
          </cell>
          <cell r="D19211" t="str">
            <v>刘爱珍</v>
          </cell>
          <cell r="E19211" t="str">
            <v>女</v>
          </cell>
          <cell r="F19211">
            <v>19320701</v>
          </cell>
          <cell r="G19211" t="str">
            <v>1958-08-01</v>
          </cell>
          <cell r="H19211" t="str">
            <v>1988-07-01</v>
          </cell>
          <cell r="I19211">
            <v>2803.18</v>
          </cell>
          <cell r="J19211">
            <v>36</v>
          </cell>
          <cell r="K19211">
            <v>35</v>
          </cell>
          <cell r="L19211">
            <v>25</v>
          </cell>
          <cell r="M19211">
            <v>39.24452</v>
          </cell>
          <cell r="N19211">
            <v>135.24</v>
          </cell>
          <cell r="O19211">
            <v>2938.42</v>
          </cell>
        </row>
        <row r="19212">
          <cell r="C19212" t="str">
            <v>432322193308107913</v>
          </cell>
          <cell r="D19212" t="str">
            <v>龙卫贤</v>
          </cell>
          <cell r="E19212" t="str">
            <v>男</v>
          </cell>
          <cell r="F19212">
            <v>19310801</v>
          </cell>
          <cell r="G19212" t="str">
            <v>1959-01-01</v>
          </cell>
          <cell r="H19212" t="str">
            <v>1992-09-01</v>
          </cell>
          <cell r="I19212">
            <v>2956.76</v>
          </cell>
          <cell r="J19212">
            <v>40.8</v>
          </cell>
          <cell r="K19212">
            <v>35</v>
          </cell>
          <cell r="L19212">
            <v>25</v>
          </cell>
          <cell r="M19212">
            <v>41.39464</v>
          </cell>
          <cell r="N19212">
            <v>142.19</v>
          </cell>
          <cell r="O19212">
            <v>3098.95</v>
          </cell>
        </row>
        <row r="19213">
          <cell r="C19213" t="str">
            <v>432322193711077910</v>
          </cell>
          <cell r="D19213" t="str">
            <v>蒋伏保</v>
          </cell>
          <cell r="E19213" t="str">
            <v>男</v>
          </cell>
          <cell r="F19213">
            <v>19371101</v>
          </cell>
          <cell r="G19213" t="str">
            <v>1958-12-01</v>
          </cell>
          <cell r="H19213" t="str">
            <v>1998-01-01</v>
          </cell>
          <cell r="I19213">
            <v>3052.97</v>
          </cell>
          <cell r="J19213">
            <v>48</v>
          </cell>
          <cell r="K19213">
            <v>35</v>
          </cell>
          <cell r="L19213">
            <v>25</v>
          </cell>
          <cell r="M19213">
            <v>42.74158</v>
          </cell>
          <cell r="N19213">
            <v>150.74</v>
          </cell>
          <cell r="O19213">
            <v>3203.71</v>
          </cell>
        </row>
        <row r="19214">
          <cell r="C19214" t="str">
            <v>432322193805257920</v>
          </cell>
          <cell r="D19214" t="str">
            <v>龚彩云</v>
          </cell>
          <cell r="E19214" t="str">
            <v>女</v>
          </cell>
          <cell r="F19214">
            <v>19380501</v>
          </cell>
          <cell r="G19214" t="str">
            <v>1960-12-01</v>
          </cell>
          <cell r="H19214" t="str">
            <v>1993-12-01</v>
          </cell>
          <cell r="I19214">
            <v>2823.52</v>
          </cell>
          <cell r="J19214">
            <v>40.8</v>
          </cell>
          <cell r="K19214">
            <v>35</v>
          </cell>
          <cell r="L19214">
            <v>25</v>
          </cell>
          <cell r="M19214">
            <v>39.52928</v>
          </cell>
          <cell r="N19214">
            <v>140.33</v>
          </cell>
          <cell r="O19214">
            <v>2963.85</v>
          </cell>
        </row>
        <row r="19215">
          <cell r="C19215" t="str">
            <v>432322193510107917</v>
          </cell>
          <cell r="D19215" t="str">
            <v>童交文</v>
          </cell>
          <cell r="E19215" t="str">
            <v>男</v>
          </cell>
          <cell r="F19215">
            <v>19331001</v>
          </cell>
          <cell r="G19215" t="str">
            <v>1959-01-01</v>
          </cell>
          <cell r="H19215" t="str">
            <v>1993-12-01</v>
          </cell>
          <cell r="I19215">
            <v>2961.39</v>
          </cell>
          <cell r="J19215">
            <v>42</v>
          </cell>
          <cell r="K19215">
            <v>35</v>
          </cell>
          <cell r="L19215">
            <v>25</v>
          </cell>
          <cell r="M19215">
            <v>41.45946</v>
          </cell>
          <cell r="N19215">
            <v>143.46</v>
          </cell>
          <cell r="O19215">
            <v>3104.85</v>
          </cell>
        </row>
        <row r="19216">
          <cell r="C19216" t="str">
            <v>432322193305287912</v>
          </cell>
          <cell r="D19216" t="str">
            <v>廖焕彩</v>
          </cell>
          <cell r="E19216" t="str">
            <v>男</v>
          </cell>
          <cell r="F19216">
            <v>19330501</v>
          </cell>
          <cell r="G19216" t="str">
            <v>1959-01-01</v>
          </cell>
          <cell r="H19216" t="str">
            <v>1993-12-01</v>
          </cell>
          <cell r="I19216">
            <v>2961.39</v>
          </cell>
          <cell r="J19216">
            <v>42</v>
          </cell>
          <cell r="K19216">
            <v>35</v>
          </cell>
          <cell r="L19216">
            <v>25</v>
          </cell>
          <cell r="M19216">
            <v>41.45946</v>
          </cell>
          <cell r="N19216">
            <v>143.46</v>
          </cell>
          <cell r="O19216">
            <v>3104.85</v>
          </cell>
        </row>
        <row r="19217">
          <cell r="C19217" t="str">
            <v>432322193601140085</v>
          </cell>
          <cell r="D19217" t="str">
            <v>管达美</v>
          </cell>
          <cell r="E19217" t="str">
            <v>女</v>
          </cell>
          <cell r="F19217">
            <v>19360101</v>
          </cell>
          <cell r="G19217" t="str">
            <v>1960-01-01</v>
          </cell>
          <cell r="H19217" t="str">
            <v>1992-09-01</v>
          </cell>
          <cell r="I19217">
            <v>2822.63</v>
          </cell>
          <cell r="J19217">
            <v>39.6</v>
          </cell>
          <cell r="K19217">
            <v>35</v>
          </cell>
          <cell r="L19217">
            <v>25</v>
          </cell>
          <cell r="M19217">
            <v>39.51682</v>
          </cell>
          <cell r="N19217">
            <v>139.12</v>
          </cell>
          <cell r="O19217">
            <v>2961.75</v>
          </cell>
        </row>
        <row r="19218">
          <cell r="C19218" t="str">
            <v>432322195501210065</v>
          </cell>
          <cell r="D19218" t="str">
            <v>袁雪梅</v>
          </cell>
          <cell r="E19218" t="str">
            <v>女</v>
          </cell>
          <cell r="F19218">
            <v>19540401</v>
          </cell>
          <cell r="G19218" t="str">
            <v>1971-05-01</v>
          </cell>
          <cell r="H19218" t="str">
            <v>2009-05-01</v>
          </cell>
          <cell r="I19218">
            <v>2516.53</v>
          </cell>
          <cell r="J19218">
            <v>46.8</v>
          </cell>
          <cell r="K19218">
            <v>35</v>
          </cell>
          <cell r="L19218">
            <v>0</v>
          </cell>
          <cell r="M19218">
            <v>35.23142</v>
          </cell>
          <cell r="N19218">
            <v>117.03</v>
          </cell>
          <cell r="O19218">
            <v>2633.56</v>
          </cell>
        </row>
        <row r="19219">
          <cell r="C19219" t="str">
            <v>432322195002267913</v>
          </cell>
          <cell r="D19219" t="str">
            <v>冯南海</v>
          </cell>
          <cell r="E19219" t="str">
            <v>男</v>
          </cell>
          <cell r="F19219">
            <v>19500101</v>
          </cell>
          <cell r="G19219" t="str">
            <v>1967-02-01</v>
          </cell>
          <cell r="H19219" t="str">
            <v>2010-01-01</v>
          </cell>
          <cell r="I19219">
            <v>2712.76</v>
          </cell>
          <cell r="J19219">
            <v>51.6</v>
          </cell>
          <cell r="K19219">
            <v>35</v>
          </cell>
          <cell r="L19219">
            <v>15</v>
          </cell>
          <cell r="M19219">
            <v>37.97864</v>
          </cell>
          <cell r="N19219">
            <v>139.58</v>
          </cell>
          <cell r="O19219">
            <v>2852.34</v>
          </cell>
        </row>
        <row r="19220">
          <cell r="C19220" t="str">
            <v>43232219540603792X</v>
          </cell>
          <cell r="D19220" t="str">
            <v>杨瑞秀</v>
          </cell>
          <cell r="E19220" t="str">
            <v>女</v>
          </cell>
          <cell r="F19220">
            <v>19550501</v>
          </cell>
          <cell r="G19220" t="str">
            <v>1972-06-01</v>
          </cell>
          <cell r="H19220" t="str">
            <v>2010-05-01</v>
          </cell>
          <cell r="I19220">
            <v>2450.79</v>
          </cell>
          <cell r="J19220">
            <v>45.6</v>
          </cell>
          <cell r="K19220">
            <v>35</v>
          </cell>
          <cell r="L19220">
            <v>0</v>
          </cell>
          <cell r="M19220">
            <v>34.31106</v>
          </cell>
          <cell r="N19220">
            <v>114.91</v>
          </cell>
          <cell r="O19220">
            <v>2565.7</v>
          </cell>
        </row>
        <row r="19221">
          <cell r="C19221" t="str">
            <v>432322195512237925</v>
          </cell>
          <cell r="D19221" t="str">
            <v>严伏元</v>
          </cell>
          <cell r="E19221" t="str">
            <v>女</v>
          </cell>
          <cell r="F19221">
            <v>19551101</v>
          </cell>
          <cell r="G19221" t="str">
            <v>1972-12-01</v>
          </cell>
          <cell r="H19221" t="str">
            <v>2010-11-01</v>
          </cell>
          <cell r="I19221">
            <v>2447.7</v>
          </cell>
          <cell r="J19221">
            <v>45.6</v>
          </cell>
          <cell r="K19221">
            <v>35</v>
          </cell>
          <cell r="L19221">
            <v>0</v>
          </cell>
          <cell r="M19221">
            <v>34.2678</v>
          </cell>
          <cell r="N19221">
            <v>114.87</v>
          </cell>
          <cell r="O19221">
            <v>2562.57</v>
          </cell>
        </row>
        <row r="19222">
          <cell r="C19222" t="str">
            <v>43232219540128792X</v>
          </cell>
          <cell r="D19222" t="str">
            <v>徐雪珍</v>
          </cell>
          <cell r="E19222" t="str">
            <v>女</v>
          </cell>
          <cell r="F19222">
            <v>19551201</v>
          </cell>
          <cell r="G19222" t="str">
            <v>1974-04-01</v>
          </cell>
          <cell r="H19222" t="str">
            <v>2010-12-01</v>
          </cell>
          <cell r="I19222">
            <v>2396.87</v>
          </cell>
          <cell r="J19222">
            <v>44.4</v>
          </cell>
          <cell r="K19222">
            <v>35</v>
          </cell>
          <cell r="L19222">
            <v>0</v>
          </cell>
          <cell r="M19222">
            <v>33.55618</v>
          </cell>
          <cell r="N19222">
            <v>112.96</v>
          </cell>
          <cell r="O19222">
            <v>2509.83</v>
          </cell>
        </row>
        <row r="19223">
          <cell r="C19223" t="str">
            <v>422723195602200022</v>
          </cell>
          <cell r="D19223" t="str">
            <v>刘寅初</v>
          </cell>
          <cell r="E19223" t="str">
            <v>女</v>
          </cell>
          <cell r="F19223">
            <v>19560101</v>
          </cell>
          <cell r="G19223" t="str">
            <v>1979-09-01</v>
          </cell>
          <cell r="H19223" t="str">
            <v>2011-01-01</v>
          </cell>
          <cell r="I19223">
            <v>2103.83</v>
          </cell>
          <cell r="J19223">
            <v>38.4</v>
          </cell>
          <cell r="K19223">
            <v>35</v>
          </cell>
          <cell r="L19223">
            <v>0</v>
          </cell>
          <cell r="M19223">
            <v>29.45362</v>
          </cell>
          <cell r="N19223">
            <v>102.85</v>
          </cell>
          <cell r="O19223">
            <v>2206.68</v>
          </cell>
        </row>
        <row r="19224">
          <cell r="C19224" t="str">
            <v>432322195706107926</v>
          </cell>
          <cell r="D19224" t="str">
            <v>曾玉莲</v>
          </cell>
          <cell r="E19224" t="str">
            <v>女</v>
          </cell>
          <cell r="F19224">
            <v>19560501</v>
          </cell>
          <cell r="G19224" t="str">
            <v>1973-06-01</v>
          </cell>
          <cell r="H19224" t="str">
            <v>2011-05-01</v>
          </cell>
          <cell r="I19224">
            <v>2395.16</v>
          </cell>
          <cell r="J19224">
            <v>45.6</v>
          </cell>
          <cell r="K19224">
            <v>35</v>
          </cell>
          <cell r="L19224">
            <v>0</v>
          </cell>
          <cell r="M19224">
            <v>33.53224</v>
          </cell>
          <cell r="N19224">
            <v>114.13</v>
          </cell>
          <cell r="O19224">
            <v>2509.29</v>
          </cell>
        </row>
        <row r="19225">
          <cell r="C19225" t="str">
            <v>432322195102207918</v>
          </cell>
          <cell r="D19225" t="str">
            <v>韦春林</v>
          </cell>
          <cell r="E19225" t="str">
            <v>男</v>
          </cell>
          <cell r="F19225">
            <v>19500101</v>
          </cell>
          <cell r="G19225" t="str">
            <v>1967-02-01</v>
          </cell>
          <cell r="H19225" t="str">
            <v>2010-01-01</v>
          </cell>
          <cell r="I19225">
            <v>2719.34</v>
          </cell>
          <cell r="J19225">
            <v>51.6</v>
          </cell>
          <cell r="K19225">
            <v>35</v>
          </cell>
          <cell r="L19225">
            <v>15</v>
          </cell>
          <cell r="M19225">
            <v>38.07076</v>
          </cell>
          <cell r="N19225">
            <v>139.67</v>
          </cell>
          <cell r="O19225">
            <v>2859.01</v>
          </cell>
        </row>
        <row r="19226">
          <cell r="C19226" t="str">
            <v>432302195605250322</v>
          </cell>
          <cell r="D19226" t="str">
            <v>吴伏莲</v>
          </cell>
          <cell r="E19226" t="str">
            <v>女</v>
          </cell>
          <cell r="F19226">
            <v>19560601</v>
          </cell>
          <cell r="G19226" t="str">
            <v>1973-07-01</v>
          </cell>
          <cell r="H19226" t="str">
            <v>2011-06-01</v>
          </cell>
          <cell r="I19226">
            <v>2394.55</v>
          </cell>
          <cell r="J19226">
            <v>45.6</v>
          </cell>
          <cell r="K19226">
            <v>35</v>
          </cell>
          <cell r="L19226">
            <v>0</v>
          </cell>
          <cell r="M19226">
            <v>33.5237</v>
          </cell>
          <cell r="N19226">
            <v>114.12</v>
          </cell>
          <cell r="O19226">
            <v>2508.67</v>
          </cell>
        </row>
        <row r="19227">
          <cell r="C19227" t="str">
            <v>432322195610287926</v>
          </cell>
          <cell r="D19227" t="str">
            <v>罗兰之</v>
          </cell>
          <cell r="E19227" t="str">
            <v>女</v>
          </cell>
          <cell r="F19227">
            <v>19560801</v>
          </cell>
          <cell r="G19227" t="str">
            <v>1973-09-01</v>
          </cell>
          <cell r="H19227" t="str">
            <v>2011-08-01</v>
          </cell>
          <cell r="I19227">
            <v>2393.31</v>
          </cell>
          <cell r="J19227">
            <v>45.6</v>
          </cell>
          <cell r="K19227">
            <v>35</v>
          </cell>
          <cell r="L19227">
            <v>0</v>
          </cell>
          <cell r="M19227">
            <v>33.50634</v>
          </cell>
          <cell r="N19227">
            <v>114.11</v>
          </cell>
          <cell r="O19227">
            <v>2507.42</v>
          </cell>
        </row>
        <row r="19228">
          <cell r="C19228" t="str">
            <v>432322195609187944</v>
          </cell>
          <cell r="D19228" t="str">
            <v>杨菊荣</v>
          </cell>
          <cell r="E19228" t="str">
            <v>女</v>
          </cell>
          <cell r="F19228">
            <v>19560901</v>
          </cell>
          <cell r="G19228" t="str">
            <v>1973-10-01</v>
          </cell>
          <cell r="H19228" t="str">
            <v>2011-09-01</v>
          </cell>
          <cell r="I19228">
            <v>2392.59</v>
          </cell>
          <cell r="J19228">
            <v>45.6</v>
          </cell>
          <cell r="K19228">
            <v>35</v>
          </cell>
          <cell r="L19228">
            <v>0</v>
          </cell>
          <cell r="M19228">
            <v>33.49626</v>
          </cell>
          <cell r="N19228">
            <v>114.1</v>
          </cell>
          <cell r="O19228">
            <v>2506.69</v>
          </cell>
        </row>
        <row r="19229">
          <cell r="C19229" t="str">
            <v>432322195704037928</v>
          </cell>
          <cell r="D19229" t="str">
            <v>秦清明</v>
          </cell>
          <cell r="E19229" t="str">
            <v>女</v>
          </cell>
          <cell r="F19229">
            <v>19560301</v>
          </cell>
          <cell r="G19229" t="str">
            <v>1973-04-01</v>
          </cell>
          <cell r="H19229" t="str">
            <v>2011-03-01</v>
          </cell>
          <cell r="I19229">
            <v>2396.49</v>
          </cell>
          <cell r="J19229">
            <v>45.6</v>
          </cell>
          <cell r="K19229">
            <v>35</v>
          </cell>
          <cell r="L19229">
            <v>0</v>
          </cell>
          <cell r="M19229">
            <v>33.55086</v>
          </cell>
          <cell r="N19229">
            <v>114.15</v>
          </cell>
          <cell r="O19229">
            <v>2510.64</v>
          </cell>
        </row>
        <row r="19230">
          <cell r="C19230" t="str">
            <v>432322195111040072</v>
          </cell>
          <cell r="D19230" t="str">
            <v>刘正明</v>
          </cell>
          <cell r="E19230" t="str">
            <v>男</v>
          </cell>
          <cell r="F19230">
            <v>19511001</v>
          </cell>
          <cell r="G19230" t="str">
            <v>1968-11-01</v>
          </cell>
          <cell r="H19230" t="str">
            <v>2011-10-01</v>
          </cell>
          <cell r="I19230">
            <v>2638.64</v>
          </cell>
          <cell r="J19230">
            <v>51.6</v>
          </cell>
          <cell r="K19230">
            <v>35</v>
          </cell>
          <cell r="L19230">
            <v>15</v>
          </cell>
          <cell r="M19230">
            <v>36.94096</v>
          </cell>
          <cell r="N19230">
            <v>138.54</v>
          </cell>
          <cell r="O19230">
            <v>2777.18</v>
          </cell>
        </row>
        <row r="19231">
          <cell r="C19231" t="str">
            <v>432322195111087911</v>
          </cell>
          <cell r="D19231" t="str">
            <v>张志良</v>
          </cell>
          <cell r="E19231" t="str">
            <v>男</v>
          </cell>
          <cell r="F19231">
            <v>19511001</v>
          </cell>
          <cell r="G19231" t="str">
            <v>1973-01-01</v>
          </cell>
          <cell r="H19231" t="str">
            <v>2011-10-01</v>
          </cell>
          <cell r="I19231">
            <v>2445.38</v>
          </cell>
          <cell r="J19231">
            <v>46.8</v>
          </cell>
          <cell r="K19231">
            <v>35</v>
          </cell>
          <cell r="L19231">
            <v>15</v>
          </cell>
          <cell r="M19231">
            <v>34.23532</v>
          </cell>
          <cell r="N19231">
            <v>131.04</v>
          </cell>
          <cell r="O19231">
            <v>2576.42</v>
          </cell>
        </row>
        <row r="19232">
          <cell r="C19232" t="str">
            <v>432322195611117945</v>
          </cell>
          <cell r="D19232" t="str">
            <v>胡长美</v>
          </cell>
          <cell r="E19232" t="str">
            <v>女</v>
          </cell>
          <cell r="F19232">
            <v>19561101</v>
          </cell>
          <cell r="G19232" t="str">
            <v>1973-12-01</v>
          </cell>
          <cell r="H19232" t="str">
            <v>2011-11-01</v>
          </cell>
          <cell r="I19232">
            <v>2391.26</v>
          </cell>
          <cell r="J19232">
            <v>45.6</v>
          </cell>
          <cell r="K19232">
            <v>35</v>
          </cell>
          <cell r="L19232">
            <v>0</v>
          </cell>
          <cell r="M19232">
            <v>33.47764</v>
          </cell>
          <cell r="N19232">
            <v>114.08</v>
          </cell>
          <cell r="O19232">
            <v>2505.34</v>
          </cell>
        </row>
        <row r="19233">
          <cell r="C19233" t="str">
            <v>43232219520326791X</v>
          </cell>
          <cell r="D19233" t="str">
            <v>彭清明</v>
          </cell>
          <cell r="E19233" t="str">
            <v>男</v>
          </cell>
          <cell r="F19233">
            <v>19520301</v>
          </cell>
          <cell r="G19233" t="str">
            <v>1969-04-01</v>
          </cell>
          <cell r="H19233" t="str">
            <v>2012-03-01</v>
          </cell>
          <cell r="I19233">
            <v>2558.76</v>
          </cell>
          <cell r="J19233">
            <v>51.6</v>
          </cell>
          <cell r="K19233">
            <v>35</v>
          </cell>
          <cell r="L19233">
            <v>0</v>
          </cell>
          <cell r="M19233">
            <v>35.82264</v>
          </cell>
          <cell r="N19233">
            <v>122.42</v>
          </cell>
          <cell r="O19233">
            <v>2681.18</v>
          </cell>
        </row>
        <row r="19234">
          <cell r="C19234" t="str">
            <v>432322195308257910</v>
          </cell>
          <cell r="D19234" t="str">
            <v>蔡光荣</v>
          </cell>
          <cell r="E19234" t="str">
            <v>男</v>
          </cell>
          <cell r="F19234">
            <v>19520101</v>
          </cell>
          <cell r="G19234" t="str">
            <v>1969-02-01</v>
          </cell>
          <cell r="H19234" t="str">
            <v>2012-01-01</v>
          </cell>
          <cell r="I19234">
            <v>2560.09</v>
          </cell>
          <cell r="J19234">
            <v>51.6</v>
          </cell>
          <cell r="K19234">
            <v>35</v>
          </cell>
          <cell r="L19234">
            <v>0</v>
          </cell>
          <cell r="M19234">
            <v>35.84126</v>
          </cell>
          <cell r="N19234">
            <v>122.44</v>
          </cell>
          <cell r="O19234">
            <v>2682.53</v>
          </cell>
        </row>
        <row r="19235">
          <cell r="C19235" t="str">
            <v>43232219530321791X</v>
          </cell>
          <cell r="D19235" t="str">
            <v>黄国安</v>
          </cell>
          <cell r="E19235" t="str">
            <v>男</v>
          </cell>
          <cell r="F19235">
            <v>19520201</v>
          </cell>
          <cell r="G19235" t="str">
            <v>1969-03-01</v>
          </cell>
          <cell r="H19235" t="str">
            <v>2012-02-01</v>
          </cell>
          <cell r="I19235">
            <v>2559.68</v>
          </cell>
          <cell r="J19235">
            <v>51.6</v>
          </cell>
          <cell r="K19235">
            <v>35</v>
          </cell>
          <cell r="L19235">
            <v>0</v>
          </cell>
          <cell r="M19235">
            <v>35.83552</v>
          </cell>
          <cell r="N19235">
            <v>122.44</v>
          </cell>
          <cell r="O19235">
            <v>2682.12</v>
          </cell>
        </row>
        <row r="19236">
          <cell r="C19236" t="str">
            <v>432322195510247927</v>
          </cell>
          <cell r="D19236" t="str">
            <v>肖元珍</v>
          </cell>
          <cell r="E19236" t="str">
            <v>女</v>
          </cell>
          <cell r="F19236">
            <v>19570201</v>
          </cell>
          <cell r="G19236" t="str">
            <v>1979-01-01</v>
          </cell>
          <cell r="H19236" t="str">
            <v>2012-02-01</v>
          </cell>
          <cell r="I19236">
            <v>2082.53</v>
          </cell>
          <cell r="J19236">
            <v>40.8</v>
          </cell>
          <cell r="K19236">
            <v>35</v>
          </cell>
          <cell r="L19236">
            <v>0</v>
          </cell>
          <cell r="M19236">
            <v>29.15542</v>
          </cell>
          <cell r="N19236">
            <v>104.96</v>
          </cell>
          <cell r="O19236">
            <v>2187.49</v>
          </cell>
        </row>
        <row r="19237">
          <cell r="C19237" t="str">
            <v>432322196006307921</v>
          </cell>
          <cell r="D19237" t="str">
            <v>彭细云</v>
          </cell>
          <cell r="E19237" t="str">
            <v>女</v>
          </cell>
          <cell r="F19237">
            <v>19570401</v>
          </cell>
          <cell r="G19237" t="str">
            <v>1974-05-01</v>
          </cell>
          <cell r="H19237" t="str">
            <v>2012-04-01</v>
          </cell>
          <cell r="I19237">
            <v>2301.29</v>
          </cell>
          <cell r="J19237">
            <v>45.6</v>
          </cell>
          <cell r="K19237">
            <v>35</v>
          </cell>
          <cell r="L19237">
            <v>0</v>
          </cell>
          <cell r="M19237">
            <v>32.21806</v>
          </cell>
          <cell r="N19237">
            <v>112.82</v>
          </cell>
          <cell r="O19237">
            <v>2414.11</v>
          </cell>
        </row>
        <row r="19238">
          <cell r="C19238" t="str">
            <v>432322195703310080</v>
          </cell>
          <cell r="D19238" t="str">
            <v>龚美华</v>
          </cell>
          <cell r="E19238" t="str">
            <v>女</v>
          </cell>
          <cell r="F19238">
            <v>19570801</v>
          </cell>
          <cell r="G19238" t="str">
            <v>1974-09-01</v>
          </cell>
          <cell r="H19238" t="str">
            <v>2012-08-01</v>
          </cell>
          <cell r="I19238">
            <v>2298.51</v>
          </cell>
          <cell r="J19238">
            <v>45.6</v>
          </cell>
          <cell r="K19238">
            <v>35</v>
          </cell>
          <cell r="L19238">
            <v>0</v>
          </cell>
          <cell r="M19238">
            <v>32.17914</v>
          </cell>
          <cell r="N19238">
            <v>112.78</v>
          </cell>
          <cell r="O19238">
            <v>2411.29</v>
          </cell>
        </row>
        <row r="19239">
          <cell r="C19239" t="str">
            <v>432322195707087920</v>
          </cell>
          <cell r="D19239" t="str">
            <v>张爱云</v>
          </cell>
          <cell r="E19239" t="str">
            <v>女</v>
          </cell>
          <cell r="F19239">
            <v>19570701</v>
          </cell>
          <cell r="G19239" t="str">
            <v>1974-08-01</v>
          </cell>
          <cell r="H19239" t="str">
            <v>2012-07-01</v>
          </cell>
          <cell r="I19239">
            <v>2299.02</v>
          </cell>
          <cell r="J19239">
            <v>45.6</v>
          </cell>
          <cell r="K19239">
            <v>35</v>
          </cell>
          <cell r="L19239">
            <v>0</v>
          </cell>
          <cell r="M19239">
            <v>32.18628</v>
          </cell>
          <cell r="N19239">
            <v>112.79</v>
          </cell>
          <cell r="O19239">
            <v>2411.81</v>
          </cell>
        </row>
        <row r="19240">
          <cell r="C19240" t="str">
            <v>432322195409077927</v>
          </cell>
          <cell r="D19240" t="str">
            <v>钟翠英</v>
          </cell>
          <cell r="E19240" t="str">
            <v>女</v>
          </cell>
          <cell r="F19240">
            <v>19570801</v>
          </cell>
          <cell r="G19240" t="str">
            <v>1978-01-01</v>
          </cell>
          <cell r="H19240" t="str">
            <v>2012-08-01</v>
          </cell>
          <cell r="I19240">
            <v>2141.27</v>
          </cell>
          <cell r="J19240">
            <v>42</v>
          </cell>
          <cell r="K19240">
            <v>35</v>
          </cell>
          <cell r="L19240">
            <v>0</v>
          </cell>
          <cell r="M19240">
            <v>29.97778</v>
          </cell>
          <cell r="N19240">
            <v>106.98</v>
          </cell>
          <cell r="O19240">
            <v>2248.25</v>
          </cell>
        </row>
        <row r="19241">
          <cell r="C19241" t="str">
            <v>432322195608208029</v>
          </cell>
          <cell r="D19241" t="str">
            <v>张美华</v>
          </cell>
          <cell r="E19241" t="str">
            <v>女</v>
          </cell>
          <cell r="F19241">
            <v>19570801</v>
          </cell>
          <cell r="G19241" t="str">
            <v>1979-10-01</v>
          </cell>
          <cell r="H19241" t="str">
            <v>2012-08-01</v>
          </cell>
          <cell r="I19241">
            <v>2049.89</v>
          </cell>
          <cell r="J19241">
            <v>39.6</v>
          </cell>
          <cell r="K19241">
            <v>35</v>
          </cell>
          <cell r="L19241">
            <v>0</v>
          </cell>
          <cell r="M19241">
            <v>28.69846</v>
          </cell>
          <cell r="N19241">
            <v>103.3</v>
          </cell>
          <cell r="O19241">
            <v>2153.19</v>
          </cell>
        </row>
        <row r="19242">
          <cell r="C19242" t="str">
            <v>432322195208200079</v>
          </cell>
          <cell r="D19242" t="str">
            <v>杨月初</v>
          </cell>
          <cell r="E19242" t="str">
            <v>男</v>
          </cell>
          <cell r="F19242">
            <v>19520701</v>
          </cell>
          <cell r="G19242" t="str">
            <v>1969-08-01</v>
          </cell>
          <cell r="H19242" t="str">
            <v>2012-07-01</v>
          </cell>
          <cell r="I19242">
            <v>2556.39</v>
          </cell>
          <cell r="J19242">
            <v>51.6</v>
          </cell>
          <cell r="K19242">
            <v>35</v>
          </cell>
          <cell r="L19242">
            <v>0</v>
          </cell>
          <cell r="M19242">
            <v>35.78946</v>
          </cell>
          <cell r="N19242">
            <v>122.39</v>
          </cell>
          <cell r="O19242">
            <v>2678.78</v>
          </cell>
        </row>
        <row r="19243">
          <cell r="C19243" t="str">
            <v>432322195810277925</v>
          </cell>
          <cell r="D19243" t="str">
            <v>黄元珍</v>
          </cell>
          <cell r="E19243" t="str">
            <v>女</v>
          </cell>
          <cell r="F19243">
            <v>19570901</v>
          </cell>
          <cell r="G19243" t="str">
            <v>1977-07-01</v>
          </cell>
          <cell r="H19243" t="str">
            <v>2012-09-01</v>
          </cell>
          <cell r="I19243">
            <v>2178.03</v>
          </cell>
          <cell r="J19243">
            <v>43.2</v>
          </cell>
          <cell r="K19243">
            <v>35</v>
          </cell>
          <cell r="L19243">
            <v>0</v>
          </cell>
          <cell r="M19243">
            <v>30.49242</v>
          </cell>
          <cell r="N19243">
            <v>108.69</v>
          </cell>
          <cell r="O19243">
            <v>2286.72</v>
          </cell>
        </row>
        <row r="19244">
          <cell r="C19244" t="str">
            <v>432322195712167925</v>
          </cell>
          <cell r="D19244" t="str">
            <v>李鸣放</v>
          </cell>
          <cell r="E19244" t="str">
            <v>女</v>
          </cell>
          <cell r="F19244">
            <v>19571001</v>
          </cell>
          <cell r="G19244" t="str">
            <v>1974-11-01</v>
          </cell>
          <cell r="H19244" t="str">
            <v>2012-10-01</v>
          </cell>
          <cell r="I19244">
            <v>2296.76</v>
          </cell>
          <cell r="J19244">
            <v>45.6</v>
          </cell>
          <cell r="K19244">
            <v>35</v>
          </cell>
          <cell r="L19244">
            <v>0</v>
          </cell>
          <cell r="M19244">
            <v>32.15464</v>
          </cell>
          <cell r="N19244">
            <v>112.75</v>
          </cell>
          <cell r="O19244">
            <v>2409.51</v>
          </cell>
        </row>
        <row r="19245">
          <cell r="C19245" t="str">
            <v>432322195707257926</v>
          </cell>
          <cell r="D19245" t="str">
            <v>曾运兰</v>
          </cell>
          <cell r="E19245" t="str">
            <v>女</v>
          </cell>
          <cell r="F19245">
            <v>19570601</v>
          </cell>
          <cell r="G19245" t="str">
            <v>1979-08-01</v>
          </cell>
          <cell r="H19245" t="str">
            <v>2012-06-01</v>
          </cell>
          <cell r="I19245">
            <v>2051.44</v>
          </cell>
          <cell r="J19245">
            <v>39.6</v>
          </cell>
          <cell r="K19245">
            <v>35</v>
          </cell>
          <cell r="L19245">
            <v>0</v>
          </cell>
          <cell r="M19245">
            <v>28.72016</v>
          </cell>
          <cell r="N19245">
            <v>103.32</v>
          </cell>
          <cell r="O19245">
            <v>2154.76</v>
          </cell>
        </row>
        <row r="19246">
          <cell r="C19246" t="str">
            <v>513031195209146896</v>
          </cell>
          <cell r="D19246" t="str">
            <v>彭道德</v>
          </cell>
          <cell r="E19246" t="str">
            <v>男</v>
          </cell>
          <cell r="F19246">
            <v>19520901</v>
          </cell>
          <cell r="G19246" t="str">
            <v>1981-09-01</v>
          </cell>
          <cell r="H19246" t="str">
            <v>2012-09-01</v>
          </cell>
          <cell r="I19246">
            <v>1989.8</v>
          </cell>
          <cell r="J19246">
            <v>38.4</v>
          </cell>
          <cell r="K19246">
            <v>35</v>
          </cell>
          <cell r="L19246">
            <v>0</v>
          </cell>
          <cell r="M19246">
            <v>27.8572</v>
          </cell>
          <cell r="N19246">
            <v>101.26</v>
          </cell>
          <cell r="O19246">
            <v>2091.06</v>
          </cell>
        </row>
        <row r="19247">
          <cell r="C19247" t="str">
            <v>432322193301217917</v>
          </cell>
          <cell r="D19247" t="str">
            <v>方承忠</v>
          </cell>
          <cell r="E19247" t="str">
            <v>男</v>
          </cell>
          <cell r="F19247">
            <v>19330101</v>
          </cell>
          <cell r="G19247" t="str">
            <v>1959-02-01</v>
          </cell>
          <cell r="H19247" t="str">
            <v>1992-09-01</v>
          </cell>
          <cell r="I19247">
            <v>2925.54</v>
          </cell>
          <cell r="J19247">
            <v>40.8</v>
          </cell>
          <cell r="K19247">
            <v>35</v>
          </cell>
          <cell r="L19247">
            <v>25</v>
          </cell>
          <cell r="M19247">
            <v>40.95756</v>
          </cell>
          <cell r="N19247">
            <v>141.76</v>
          </cell>
          <cell r="O19247">
            <v>3067.3</v>
          </cell>
        </row>
        <row r="19248">
          <cell r="C19248" t="str">
            <v>432322193110067928</v>
          </cell>
          <cell r="D19248" t="str">
            <v>龚香秀</v>
          </cell>
          <cell r="E19248" t="str">
            <v>女</v>
          </cell>
          <cell r="F19248">
            <v>19311001</v>
          </cell>
          <cell r="G19248" t="str">
            <v>1958-08-01</v>
          </cell>
          <cell r="H19248" t="str">
            <v>1988-07-01</v>
          </cell>
          <cell r="I19248">
            <v>2813.75</v>
          </cell>
          <cell r="J19248">
            <v>36</v>
          </cell>
          <cell r="K19248">
            <v>35</v>
          </cell>
          <cell r="L19248">
            <v>25</v>
          </cell>
          <cell r="M19248">
            <v>39.3925</v>
          </cell>
          <cell r="N19248">
            <v>135.39</v>
          </cell>
          <cell r="O19248">
            <v>2949.14</v>
          </cell>
        </row>
        <row r="19249">
          <cell r="C19249" t="str">
            <v>432322193211167928</v>
          </cell>
          <cell r="D19249" t="str">
            <v>王井桃</v>
          </cell>
          <cell r="E19249" t="str">
            <v>女</v>
          </cell>
          <cell r="F19249">
            <v>19321101</v>
          </cell>
          <cell r="G19249" t="str">
            <v>1963-11-01</v>
          </cell>
          <cell r="H19249" t="str">
            <v>1989-12-01</v>
          </cell>
          <cell r="I19249">
            <v>2686.32</v>
          </cell>
          <cell r="J19249">
            <v>32.4</v>
          </cell>
          <cell r="K19249">
            <v>35</v>
          </cell>
          <cell r="L19249">
            <v>25</v>
          </cell>
          <cell r="M19249">
            <v>37.60848</v>
          </cell>
          <cell r="N19249">
            <v>130.01</v>
          </cell>
          <cell r="O19249">
            <v>2816.33</v>
          </cell>
        </row>
        <row r="19250">
          <cell r="C19250" t="str">
            <v>43232219321216792X</v>
          </cell>
          <cell r="D19250" t="str">
            <v>宋翠英</v>
          </cell>
          <cell r="E19250" t="str">
            <v>女</v>
          </cell>
          <cell r="F19250">
            <v>19321201</v>
          </cell>
          <cell r="G19250" t="str">
            <v>1958-08-01</v>
          </cell>
          <cell r="H19250" t="str">
            <v>1989-12-01</v>
          </cell>
          <cell r="I19250">
            <v>2870.56</v>
          </cell>
          <cell r="J19250">
            <v>38.4</v>
          </cell>
          <cell r="K19250">
            <v>35</v>
          </cell>
          <cell r="L19250">
            <v>25</v>
          </cell>
          <cell r="M19250">
            <v>40.18784</v>
          </cell>
          <cell r="N19250">
            <v>138.59</v>
          </cell>
          <cell r="O19250">
            <v>3009.15</v>
          </cell>
        </row>
        <row r="19251">
          <cell r="C19251" t="str">
            <v>432322193009207914</v>
          </cell>
          <cell r="D19251" t="str">
            <v>曹光桂</v>
          </cell>
          <cell r="E19251" t="str">
            <v>男</v>
          </cell>
          <cell r="F19251">
            <v>19300901</v>
          </cell>
          <cell r="G19251" t="str">
            <v>1959-01-01</v>
          </cell>
          <cell r="H19251" t="str">
            <v>1992-09-01</v>
          </cell>
          <cell r="I19251">
            <v>2967.04</v>
          </cell>
          <cell r="J19251">
            <v>40.8</v>
          </cell>
          <cell r="K19251">
            <v>35</v>
          </cell>
          <cell r="L19251">
            <v>25</v>
          </cell>
          <cell r="M19251">
            <v>41.53856</v>
          </cell>
          <cell r="N19251">
            <v>142.34</v>
          </cell>
          <cell r="O19251">
            <v>3109.38</v>
          </cell>
        </row>
        <row r="19252">
          <cell r="C19252" t="str">
            <v>432322193609277924</v>
          </cell>
          <cell r="D19252" t="str">
            <v>刘友珍</v>
          </cell>
          <cell r="E19252" t="str">
            <v>女</v>
          </cell>
          <cell r="F19252">
            <v>19360901</v>
          </cell>
          <cell r="G19252" t="str">
            <v>1959-02-01</v>
          </cell>
          <cell r="H19252" t="str">
            <v>1992-09-01</v>
          </cell>
          <cell r="I19252">
            <v>2857.87</v>
          </cell>
          <cell r="J19252">
            <v>40.8</v>
          </cell>
          <cell r="K19252">
            <v>35</v>
          </cell>
          <cell r="L19252">
            <v>25</v>
          </cell>
          <cell r="M19252">
            <v>40.01018</v>
          </cell>
          <cell r="N19252">
            <v>140.81</v>
          </cell>
          <cell r="O19252">
            <v>2998.68</v>
          </cell>
        </row>
        <row r="19253">
          <cell r="C19253" t="str">
            <v>432322193612277917</v>
          </cell>
          <cell r="D19253" t="str">
            <v>熊炳东</v>
          </cell>
          <cell r="E19253" t="str">
            <v>男</v>
          </cell>
          <cell r="F19253">
            <v>19361201</v>
          </cell>
          <cell r="G19253" t="str">
            <v>1959-01-01</v>
          </cell>
          <cell r="H19253" t="str">
            <v>1997-01-01</v>
          </cell>
          <cell r="I19253">
            <v>3033.58</v>
          </cell>
          <cell r="J19253">
            <v>46.8</v>
          </cell>
          <cell r="K19253">
            <v>35</v>
          </cell>
          <cell r="L19253">
            <v>25</v>
          </cell>
          <cell r="M19253">
            <v>42.47012</v>
          </cell>
          <cell r="N19253">
            <v>149.27</v>
          </cell>
          <cell r="O19253">
            <v>3182.85</v>
          </cell>
        </row>
        <row r="19254">
          <cell r="C19254" t="str">
            <v>432322193411087914</v>
          </cell>
          <cell r="D19254" t="str">
            <v>曾长福</v>
          </cell>
          <cell r="E19254" t="str">
            <v>男</v>
          </cell>
          <cell r="F19254">
            <v>19341101</v>
          </cell>
          <cell r="G19254" t="str">
            <v>1959-01-01</v>
          </cell>
          <cell r="H19254" t="str">
            <v>1995-01-01</v>
          </cell>
          <cell r="I19254">
            <v>2986.65</v>
          </cell>
          <cell r="J19254">
            <v>44.4</v>
          </cell>
          <cell r="K19254">
            <v>35</v>
          </cell>
          <cell r="L19254">
            <v>25</v>
          </cell>
          <cell r="M19254">
            <v>41.8131</v>
          </cell>
          <cell r="N19254">
            <v>146.21</v>
          </cell>
          <cell r="O19254">
            <v>3132.86</v>
          </cell>
        </row>
        <row r="19255">
          <cell r="C19255" t="str">
            <v>432322193711137928</v>
          </cell>
          <cell r="D19255" t="str">
            <v>代冬秀</v>
          </cell>
          <cell r="E19255" t="str">
            <v>女</v>
          </cell>
          <cell r="F19255">
            <v>19371101</v>
          </cell>
          <cell r="G19255" t="str">
            <v>1960-06-01</v>
          </cell>
          <cell r="H19255" t="str">
            <v>1992-09-01</v>
          </cell>
          <cell r="I19255">
            <v>2810.4</v>
          </cell>
          <cell r="J19255">
            <v>39.6</v>
          </cell>
          <cell r="K19255">
            <v>35</v>
          </cell>
          <cell r="L19255">
            <v>25</v>
          </cell>
          <cell r="M19255">
            <v>39.3456</v>
          </cell>
          <cell r="N19255">
            <v>138.95</v>
          </cell>
          <cell r="O19255">
            <v>2949.35</v>
          </cell>
        </row>
        <row r="19256">
          <cell r="C19256" t="str">
            <v>43232219340728793X</v>
          </cell>
          <cell r="D19256" t="str">
            <v>周谷科</v>
          </cell>
          <cell r="E19256" t="str">
            <v>男</v>
          </cell>
          <cell r="F19256">
            <v>19340701</v>
          </cell>
          <cell r="G19256" t="str">
            <v>1959-01-01</v>
          </cell>
          <cell r="H19256" t="str">
            <v>1995-01-01</v>
          </cell>
          <cell r="I19256">
            <v>2986.65</v>
          </cell>
          <cell r="J19256">
            <v>44.4</v>
          </cell>
          <cell r="K19256">
            <v>35</v>
          </cell>
          <cell r="L19256">
            <v>25</v>
          </cell>
          <cell r="M19256">
            <v>41.8131</v>
          </cell>
          <cell r="N19256">
            <v>146.21</v>
          </cell>
          <cell r="O19256">
            <v>3132.86</v>
          </cell>
        </row>
        <row r="19257">
          <cell r="C19257" t="str">
            <v>432322193102287912</v>
          </cell>
          <cell r="D19257" t="str">
            <v>刘春阶</v>
          </cell>
          <cell r="E19257" t="str">
            <v>男</v>
          </cell>
          <cell r="F19257">
            <v>19310201</v>
          </cell>
          <cell r="G19257" t="str">
            <v>1958-08-01</v>
          </cell>
          <cell r="H19257" t="str">
            <v>1992-12-01</v>
          </cell>
          <cell r="I19257">
            <v>3003.91</v>
          </cell>
          <cell r="J19257">
            <v>42</v>
          </cell>
          <cell r="K19257">
            <v>35</v>
          </cell>
          <cell r="L19257">
            <v>25</v>
          </cell>
          <cell r="M19257">
            <v>42.05474</v>
          </cell>
          <cell r="N19257">
            <v>144.05</v>
          </cell>
          <cell r="O19257">
            <v>3147.96</v>
          </cell>
        </row>
        <row r="19258">
          <cell r="C19258" t="str">
            <v>432322193801257923</v>
          </cell>
          <cell r="D19258" t="str">
            <v>杨瑞英</v>
          </cell>
          <cell r="E19258" t="str">
            <v>女</v>
          </cell>
          <cell r="F19258">
            <v>19380101</v>
          </cell>
          <cell r="G19258" t="str">
            <v>1959-01-01</v>
          </cell>
          <cell r="H19258" t="str">
            <v>1992-12-01</v>
          </cell>
          <cell r="I19258">
            <v>2846.77</v>
          </cell>
          <cell r="J19258">
            <v>40.8</v>
          </cell>
          <cell r="K19258">
            <v>35</v>
          </cell>
          <cell r="L19258">
            <v>25</v>
          </cell>
          <cell r="M19258">
            <v>39.85478</v>
          </cell>
          <cell r="N19258">
            <v>140.65</v>
          </cell>
          <cell r="O19258">
            <v>2987.42</v>
          </cell>
        </row>
        <row r="19259">
          <cell r="C19259" t="str">
            <v>432322193808017922</v>
          </cell>
          <cell r="D19259" t="str">
            <v>刘玉珍</v>
          </cell>
          <cell r="E19259" t="str">
            <v>女</v>
          </cell>
          <cell r="F19259">
            <v>19380301</v>
          </cell>
          <cell r="G19259" t="str">
            <v>1958-08-01</v>
          </cell>
          <cell r="H19259" t="str">
            <v>1993-12-01</v>
          </cell>
          <cell r="I19259">
            <v>2906.09</v>
          </cell>
          <cell r="J19259">
            <v>43.2</v>
          </cell>
          <cell r="K19259">
            <v>35</v>
          </cell>
          <cell r="L19259">
            <v>25</v>
          </cell>
          <cell r="M19259">
            <v>40.68526</v>
          </cell>
          <cell r="N19259">
            <v>143.89</v>
          </cell>
          <cell r="O19259">
            <v>3049.98</v>
          </cell>
        </row>
        <row r="19260">
          <cell r="C19260" t="str">
            <v>43232219340421791X</v>
          </cell>
          <cell r="D19260" t="str">
            <v>刘如山</v>
          </cell>
          <cell r="E19260" t="str">
            <v>男</v>
          </cell>
          <cell r="F19260">
            <v>19340401</v>
          </cell>
          <cell r="G19260" t="str">
            <v>1960-02-01</v>
          </cell>
          <cell r="H19260" t="str">
            <v>1995-01-01</v>
          </cell>
          <cell r="I19260">
            <v>2929.44</v>
          </cell>
          <cell r="J19260">
            <v>42</v>
          </cell>
          <cell r="K19260">
            <v>35</v>
          </cell>
          <cell r="L19260">
            <v>25</v>
          </cell>
          <cell r="M19260">
            <v>41.01216</v>
          </cell>
          <cell r="N19260">
            <v>143.01</v>
          </cell>
          <cell r="O19260">
            <v>3072.45</v>
          </cell>
        </row>
        <row r="19261">
          <cell r="C19261" t="str">
            <v>432322193808277927</v>
          </cell>
          <cell r="D19261" t="str">
            <v>曹伏秀</v>
          </cell>
          <cell r="E19261" t="str">
            <v>女</v>
          </cell>
          <cell r="F19261">
            <v>19380801</v>
          </cell>
          <cell r="G19261" t="str">
            <v>1959-02-01</v>
          </cell>
          <cell r="H19261" t="str">
            <v>1993-10-01</v>
          </cell>
          <cell r="I19261">
            <v>2872.79</v>
          </cell>
          <cell r="J19261">
            <v>42</v>
          </cell>
          <cell r="K19261">
            <v>35</v>
          </cell>
          <cell r="L19261">
            <v>25</v>
          </cell>
          <cell r="M19261">
            <v>40.21906</v>
          </cell>
          <cell r="N19261">
            <v>142.22</v>
          </cell>
          <cell r="O19261">
            <v>3015.01</v>
          </cell>
        </row>
        <row r="19262">
          <cell r="C19262" t="str">
            <v>432322193805267926</v>
          </cell>
          <cell r="D19262" t="str">
            <v>王群英</v>
          </cell>
          <cell r="E19262" t="str">
            <v>女</v>
          </cell>
          <cell r="F19262">
            <v>19380501</v>
          </cell>
          <cell r="G19262" t="str">
            <v>1959-02-01</v>
          </cell>
          <cell r="H19262" t="str">
            <v>1993-12-01</v>
          </cell>
          <cell r="I19262">
            <v>2872.79</v>
          </cell>
          <cell r="J19262">
            <v>42</v>
          </cell>
          <cell r="K19262">
            <v>35</v>
          </cell>
          <cell r="L19262">
            <v>25</v>
          </cell>
          <cell r="M19262">
            <v>40.21906</v>
          </cell>
          <cell r="N19262">
            <v>142.22</v>
          </cell>
          <cell r="O19262">
            <v>3015.01</v>
          </cell>
        </row>
        <row r="19263">
          <cell r="C19263" t="str">
            <v>43232219380208792X</v>
          </cell>
          <cell r="D19263" t="str">
            <v>陈桂英</v>
          </cell>
          <cell r="E19263" t="str">
            <v>女</v>
          </cell>
          <cell r="F19263">
            <v>19380201</v>
          </cell>
          <cell r="G19263" t="str">
            <v>1960-01-01</v>
          </cell>
          <cell r="H19263" t="str">
            <v>1993-10-01</v>
          </cell>
          <cell r="I19263">
            <v>2840.32</v>
          </cell>
          <cell r="J19263">
            <v>40.8</v>
          </cell>
          <cell r="K19263">
            <v>35</v>
          </cell>
          <cell r="L19263">
            <v>25</v>
          </cell>
          <cell r="M19263">
            <v>39.76448</v>
          </cell>
          <cell r="N19263">
            <v>140.56</v>
          </cell>
          <cell r="O19263">
            <v>2980.88</v>
          </cell>
        </row>
        <row r="19264">
          <cell r="C19264" t="str">
            <v>432322193509197919</v>
          </cell>
          <cell r="D19264" t="str">
            <v>雷雨田</v>
          </cell>
          <cell r="E19264" t="str">
            <v>男</v>
          </cell>
          <cell r="F19264">
            <v>19350901</v>
          </cell>
          <cell r="G19264" t="str">
            <v>1958-11-01</v>
          </cell>
          <cell r="H19264" t="str">
            <v>1996-01-01</v>
          </cell>
          <cell r="I19264">
            <v>3010.94</v>
          </cell>
          <cell r="J19264">
            <v>45.6</v>
          </cell>
          <cell r="K19264">
            <v>35</v>
          </cell>
          <cell r="L19264">
            <v>25</v>
          </cell>
          <cell r="M19264">
            <v>42.15316</v>
          </cell>
          <cell r="N19264">
            <v>147.75</v>
          </cell>
          <cell r="O19264">
            <v>3158.69</v>
          </cell>
        </row>
        <row r="19265">
          <cell r="C19265" t="str">
            <v>432322194208217925</v>
          </cell>
          <cell r="D19265" t="str">
            <v>丁枚珍</v>
          </cell>
          <cell r="E19265" t="str">
            <v>女</v>
          </cell>
          <cell r="F19265">
            <v>19420801</v>
          </cell>
          <cell r="G19265" t="str">
            <v>1959-08-01</v>
          </cell>
          <cell r="H19265" t="str">
            <v>1997-08-01</v>
          </cell>
          <cell r="I19265">
            <v>2877.96</v>
          </cell>
          <cell r="J19265">
            <v>46.8</v>
          </cell>
          <cell r="K19265">
            <v>35</v>
          </cell>
          <cell r="L19265">
            <v>15</v>
          </cell>
          <cell r="M19265">
            <v>40.29144</v>
          </cell>
          <cell r="N19265">
            <v>137.09</v>
          </cell>
          <cell r="O19265">
            <v>3015.05</v>
          </cell>
        </row>
        <row r="19266">
          <cell r="C19266" t="str">
            <v>432322194108237929</v>
          </cell>
          <cell r="D19266" t="str">
            <v>王小妹</v>
          </cell>
          <cell r="E19266" t="str">
            <v>女</v>
          </cell>
          <cell r="F19266">
            <v>19410801</v>
          </cell>
          <cell r="G19266" t="str">
            <v>1962-05-01</v>
          </cell>
          <cell r="H19266" t="str">
            <v>1997-01-01</v>
          </cell>
          <cell r="I19266">
            <v>2801.2</v>
          </cell>
          <cell r="J19266">
            <v>42</v>
          </cell>
          <cell r="K19266">
            <v>35</v>
          </cell>
          <cell r="L19266">
            <v>25</v>
          </cell>
          <cell r="M19266">
            <v>39.2168</v>
          </cell>
          <cell r="N19266">
            <v>141.22</v>
          </cell>
          <cell r="O19266">
            <v>2942.42</v>
          </cell>
        </row>
        <row r="19267">
          <cell r="C19267" t="str">
            <v>432322194103047915</v>
          </cell>
          <cell r="D19267" t="str">
            <v>蔡文春</v>
          </cell>
          <cell r="E19267" t="str">
            <v>男</v>
          </cell>
          <cell r="F19267">
            <v>19410301</v>
          </cell>
          <cell r="G19267" t="str">
            <v>1959-01-01</v>
          </cell>
          <cell r="H19267" t="str">
            <v>2001-03-01</v>
          </cell>
          <cell r="I19267">
            <v>3074.36</v>
          </cell>
          <cell r="J19267">
            <v>51.6</v>
          </cell>
          <cell r="K19267">
            <v>35</v>
          </cell>
          <cell r="L19267">
            <v>25</v>
          </cell>
          <cell r="M19267">
            <v>43.04104</v>
          </cell>
          <cell r="N19267">
            <v>154.64</v>
          </cell>
          <cell r="O19267">
            <v>3229</v>
          </cell>
        </row>
        <row r="19268">
          <cell r="C19268" t="str">
            <v>432322194305057943</v>
          </cell>
          <cell r="D19268" t="str">
            <v>雷银秀</v>
          </cell>
          <cell r="E19268" t="str">
            <v>女</v>
          </cell>
          <cell r="F19268">
            <v>19430501</v>
          </cell>
          <cell r="G19268" t="str">
            <v>1965-03-01</v>
          </cell>
          <cell r="H19268" t="str">
            <v>2000-01-01</v>
          </cell>
          <cell r="I19268">
            <v>2682.9</v>
          </cell>
          <cell r="J19268">
            <v>42</v>
          </cell>
          <cell r="K19268">
            <v>35</v>
          </cell>
          <cell r="L19268">
            <v>15</v>
          </cell>
          <cell r="M19268">
            <v>37.5606</v>
          </cell>
          <cell r="N19268">
            <v>129.56</v>
          </cell>
          <cell r="O19268">
            <v>2812.46</v>
          </cell>
        </row>
        <row r="19269">
          <cell r="C19269" t="str">
            <v>432322194409187929</v>
          </cell>
          <cell r="D19269" t="str">
            <v>周桂香</v>
          </cell>
          <cell r="E19269" t="str">
            <v>女</v>
          </cell>
          <cell r="F19269">
            <v>19440901</v>
          </cell>
          <cell r="G19269" t="str">
            <v>1961-10-01</v>
          </cell>
          <cell r="H19269" t="str">
            <v>1999-09-01</v>
          </cell>
          <cell r="I19269">
            <v>2745.28</v>
          </cell>
          <cell r="J19269">
            <v>45.6</v>
          </cell>
          <cell r="K19269">
            <v>35</v>
          </cell>
          <cell r="L19269">
            <v>15</v>
          </cell>
          <cell r="M19269">
            <v>38.43392</v>
          </cell>
          <cell r="N19269">
            <v>134.03</v>
          </cell>
          <cell r="O19269">
            <v>2879.31</v>
          </cell>
        </row>
        <row r="19270">
          <cell r="C19270" t="str">
            <v>432322194508217927</v>
          </cell>
          <cell r="D19270" t="str">
            <v>代秋元</v>
          </cell>
          <cell r="E19270" t="str">
            <v>女</v>
          </cell>
          <cell r="F19270">
            <v>19450801</v>
          </cell>
          <cell r="G19270" t="str">
            <v>1962-08-01</v>
          </cell>
          <cell r="H19270" t="str">
            <v>2000-08-01</v>
          </cell>
          <cell r="I19270">
            <v>2717.45</v>
          </cell>
          <cell r="J19270">
            <v>46.8</v>
          </cell>
          <cell r="K19270">
            <v>35</v>
          </cell>
          <cell r="L19270">
            <v>15</v>
          </cell>
          <cell r="M19270">
            <v>38.0443</v>
          </cell>
          <cell r="N19270">
            <v>134.84</v>
          </cell>
          <cell r="O19270">
            <v>2852.29</v>
          </cell>
        </row>
        <row r="19271">
          <cell r="C19271" t="str">
            <v>432322194210207929</v>
          </cell>
          <cell r="D19271" t="str">
            <v>陆元妹</v>
          </cell>
          <cell r="E19271" t="str">
            <v>女</v>
          </cell>
          <cell r="F19271">
            <v>19421001</v>
          </cell>
          <cell r="G19271" t="str">
            <v>1962-02-01</v>
          </cell>
          <cell r="H19271" t="str">
            <v>1998-01-01</v>
          </cell>
          <cell r="I19271">
            <v>2777.45</v>
          </cell>
          <cell r="J19271">
            <v>43.2</v>
          </cell>
          <cell r="K19271">
            <v>35</v>
          </cell>
          <cell r="L19271">
            <v>15</v>
          </cell>
          <cell r="M19271">
            <v>38.8843</v>
          </cell>
          <cell r="N19271">
            <v>132.08</v>
          </cell>
          <cell r="O19271">
            <v>2909.53</v>
          </cell>
        </row>
        <row r="19272">
          <cell r="C19272" t="str">
            <v>432322194606017929</v>
          </cell>
          <cell r="D19272" t="str">
            <v>刘述莲</v>
          </cell>
          <cell r="E19272" t="str">
            <v>女</v>
          </cell>
          <cell r="F19272">
            <v>19460601</v>
          </cell>
          <cell r="G19272" t="str">
            <v>1969-12-01</v>
          </cell>
          <cell r="H19272" t="str">
            <v>2002-01-01</v>
          </cell>
          <cell r="I19272">
            <v>2477.72</v>
          </cell>
          <cell r="J19272">
            <v>39.6</v>
          </cell>
          <cell r="K19272">
            <v>35</v>
          </cell>
          <cell r="L19272">
            <v>15</v>
          </cell>
          <cell r="M19272">
            <v>34.68808</v>
          </cell>
          <cell r="N19272">
            <v>124.29</v>
          </cell>
          <cell r="O19272">
            <v>2602.01</v>
          </cell>
        </row>
        <row r="19273">
          <cell r="C19273" t="str">
            <v>432322193508097924</v>
          </cell>
          <cell r="D19273" t="str">
            <v>胡秋莲</v>
          </cell>
          <cell r="E19273" t="str">
            <v>女</v>
          </cell>
          <cell r="F19273">
            <v>19350801</v>
          </cell>
          <cell r="G19273" t="str">
            <v>1961-05-01</v>
          </cell>
          <cell r="H19273" t="str">
            <v>1992-09-01</v>
          </cell>
          <cell r="I19273">
            <v>2790.77</v>
          </cell>
          <cell r="J19273">
            <v>38.4</v>
          </cell>
          <cell r="K19273">
            <v>35</v>
          </cell>
          <cell r="L19273">
            <v>25</v>
          </cell>
          <cell r="M19273">
            <v>39.07078</v>
          </cell>
          <cell r="N19273">
            <v>137.47</v>
          </cell>
          <cell r="O19273">
            <v>2928.24</v>
          </cell>
        </row>
        <row r="19274">
          <cell r="C19274" t="str">
            <v>432322193610127923</v>
          </cell>
          <cell r="D19274" t="str">
            <v>曹淑珍</v>
          </cell>
          <cell r="E19274" t="str">
            <v>女</v>
          </cell>
          <cell r="F19274">
            <v>19361001</v>
          </cell>
          <cell r="G19274" t="str">
            <v>1958-12-01</v>
          </cell>
          <cell r="H19274" t="str">
            <v>1992-09-01</v>
          </cell>
          <cell r="I19274">
            <v>2858.61</v>
          </cell>
          <cell r="J19274">
            <v>40.8</v>
          </cell>
          <cell r="K19274">
            <v>35</v>
          </cell>
          <cell r="L19274">
            <v>25</v>
          </cell>
          <cell r="M19274">
            <v>40.02054</v>
          </cell>
          <cell r="N19274">
            <v>140.82</v>
          </cell>
          <cell r="O19274">
            <v>2999.43</v>
          </cell>
        </row>
        <row r="19275">
          <cell r="C19275" t="str">
            <v>432322193303187926</v>
          </cell>
          <cell r="D19275" t="str">
            <v>袁雪枚</v>
          </cell>
          <cell r="E19275" t="str">
            <v>女</v>
          </cell>
          <cell r="F19275">
            <v>19330301</v>
          </cell>
          <cell r="G19275" t="str">
            <v>1958-12-01</v>
          </cell>
          <cell r="H19275" t="str">
            <v>1989-12-01</v>
          </cell>
          <cell r="I19275">
            <v>2838.65</v>
          </cell>
          <cell r="J19275">
            <v>38.4</v>
          </cell>
          <cell r="K19275">
            <v>35</v>
          </cell>
          <cell r="L19275">
            <v>25</v>
          </cell>
          <cell r="M19275">
            <v>39.7411</v>
          </cell>
          <cell r="N19275">
            <v>138.14</v>
          </cell>
          <cell r="O19275">
            <v>2976.79</v>
          </cell>
        </row>
        <row r="19276">
          <cell r="C19276" t="str">
            <v>432322193001217923</v>
          </cell>
          <cell r="D19276" t="str">
            <v>胡枚珍</v>
          </cell>
          <cell r="E19276" t="str">
            <v>女</v>
          </cell>
          <cell r="F19276">
            <v>19300101</v>
          </cell>
          <cell r="G19276" t="str">
            <v>1963-02-01</v>
          </cell>
          <cell r="H19276" t="str">
            <v>1986-01-01</v>
          </cell>
          <cell r="I19276">
            <v>2562</v>
          </cell>
          <cell r="J19276">
            <v>27.6</v>
          </cell>
          <cell r="K19276">
            <v>35</v>
          </cell>
          <cell r="L19276">
            <v>25</v>
          </cell>
          <cell r="M19276">
            <v>35.868</v>
          </cell>
          <cell r="N19276">
            <v>123.47</v>
          </cell>
          <cell r="O19276">
            <v>2685.47</v>
          </cell>
        </row>
        <row r="19277">
          <cell r="C19277" t="str">
            <v>432322193701197927</v>
          </cell>
          <cell r="D19277" t="str">
            <v>廖细珍</v>
          </cell>
          <cell r="E19277" t="str">
            <v>女</v>
          </cell>
          <cell r="F19277">
            <v>19370101</v>
          </cell>
          <cell r="G19277" t="str">
            <v>1959-12-01</v>
          </cell>
          <cell r="H19277" t="str">
            <v>1992-09-01</v>
          </cell>
          <cell r="I19277">
            <v>2807.71</v>
          </cell>
          <cell r="J19277">
            <v>39.6</v>
          </cell>
          <cell r="K19277">
            <v>35</v>
          </cell>
          <cell r="L19277">
            <v>25</v>
          </cell>
          <cell r="M19277">
            <v>39.30794</v>
          </cell>
          <cell r="N19277">
            <v>138.91</v>
          </cell>
          <cell r="O19277">
            <v>2946.62</v>
          </cell>
        </row>
        <row r="19278">
          <cell r="C19278" t="str">
            <v>432322193804147914</v>
          </cell>
          <cell r="D19278" t="str">
            <v>谭玉坤</v>
          </cell>
          <cell r="E19278" t="str">
            <v>男</v>
          </cell>
          <cell r="F19278">
            <v>19380101</v>
          </cell>
          <cell r="G19278" t="str">
            <v>1959-02-01</v>
          </cell>
          <cell r="H19278" t="str">
            <v>1998-01-01</v>
          </cell>
          <cell r="I19278">
            <v>3010.95</v>
          </cell>
          <cell r="J19278">
            <v>46.8</v>
          </cell>
          <cell r="K19278">
            <v>35</v>
          </cell>
          <cell r="L19278">
            <v>25</v>
          </cell>
          <cell r="M19278">
            <v>42.1533</v>
          </cell>
          <cell r="N19278">
            <v>148.95</v>
          </cell>
          <cell r="O19278">
            <v>3159.9</v>
          </cell>
        </row>
        <row r="19279">
          <cell r="C19279" t="str">
            <v>432322194212197920</v>
          </cell>
          <cell r="D19279" t="str">
            <v>涂碧连</v>
          </cell>
          <cell r="E19279" t="str">
            <v>女</v>
          </cell>
          <cell r="F19279">
            <v>19421201</v>
          </cell>
          <cell r="G19279" t="str">
            <v>1959-12-01</v>
          </cell>
          <cell r="H19279" t="str">
            <v>1997-12-01</v>
          </cell>
          <cell r="I19279">
            <v>2878.38</v>
          </cell>
          <cell r="J19279">
            <v>46.8</v>
          </cell>
          <cell r="K19279">
            <v>35</v>
          </cell>
          <cell r="L19279">
            <v>15</v>
          </cell>
          <cell r="M19279">
            <v>40.29732</v>
          </cell>
          <cell r="N19279">
            <v>137.1</v>
          </cell>
          <cell r="O19279">
            <v>3015.48</v>
          </cell>
        </row>
        <row r="19280">
          <cell r="C19280" t="str">
            <v>43232219430404792X</v>
          </cell>
          <cell r="D19280" t="str">
            <v>陈桃秀</v>
          </cell>
          <cell r="E19280" t="str">
            <v>女</v>
          </cell>
          <cell r="F19280">
            <v>19430401</v>
          </cell>
          <cell r="G19280" t="str">
            <v>1961-10-01</v>
          </cell>
          <cell r="H19280" t="str">
            <v>1999-01-01</v>
          </cell>
          <cell r="I19280">
            <v>2795.58</v>
          </cell>
          <cell r="J19280">
            <v>45.6</v>
          </cell>
          <cell r="K19280">
            <v>35</v>
          </cell>
          <cell r="L19280">
            <v>15</v>
          </cell>
          <cell r="M19280">
            <v>39.13812</v>
          </cell>
          <cell r="N19280">
            <v>134.74</v>
          </cell>
          <cell r="O19280">
            <v>2930.32</v>
          </cell>
        </row>
        <row r="19281">
          <cell r="C19281" t="str">
            <v>432322194407067923</v>
          </cell>
          <cell r="D19281" t="str">
            <v>汤秋元</v>
          </cell>
          <cell r="E19281" t="str">
            <v>女</v>
          </cell>
          <cell r="F19281">
            <v>19440201</v>
          </cell>
          <cell r="G19281" t="str">
            <v>1961-06-01</v>
          </cell>
          <cell r="H19281" t="str">
            <v>1999-02-01</v>
          </cell>
          <cell r="I19281">
            <v>2743.01</v>
          </cell>
          <cell r="J19281">
            <v>45.6</v>
          </cell>
          <cell r="K19281">
            <v>35</v>
          </cell>
          <cell r="L19281">
            <v>15</v>
          </cell>
          <cell r="M19281">
            <v>38.40214</v>
          </cell>
          <cell r="N19281">
            <v>134</v>
          </cell>
          <cell r="O19281">
            <v>2877.01</v>
          </cell>
        </row>
        <row r="19282">
          <cell r="C19282" t="str">
            <v>432322194804237922</v>
          </cell>
          <cell r="D19282" t="str">
            <v>蒋春桃</v>
          </cell>
          <cell r="E19282" t="str">
            <v>女</v>
          </cell>
          <cell r="F19282">
            <v>19480301</v>
          </cell>
          <cell r="G19282" t="str">
            <v>1965-04-01</v>
          </cell>
          <cell r="H19282" t="str">
            <v>2003-03-01</v>
          </cell>
          <cell r="I19282">
            <v>2619.63</v>
          </cell>
          <cell r="J19282">
            <v>45.6</v>
          </cell>
          <cell r="K19282">
            <v>35</v>
          </cell>
          <cell r="L19282">
            <v>15</v>
          </cell>
          <cell r="M19282">
            <v>36.67482</v>
          </cell>
          <cell r="N19282">
            <v>132.27</v>
          </cell>
          <cell r="O19282">
            <v>2751.9</v>
          </cell>
        </row>
        <row r="19283">
          <cell r="C19283" t="str">
            <v>432322194607317923</v>
          </cell>
          <cell r="D19283" t="str">
            <v>吴元初</v>
          </cell>
          <cell r="E19283" t="str">
            <v>女</v>
          </cell>
          <cell r="F19283">
            <v>19480601</v>
          </cell>
          <cell r="G19283" t="str">
            <v>1968-12-01</v>
          </cell>
          <cell r="H19283" t="str">
            <v>2003-06-01</v>
          </cell>
          <cell r="I19283">
            <v>2506.9</v>
          </cell>
          <cell r="J19283">
            <v>42</v>
          </cell>
          <cell r="K19283">
            <v>35</v>
          </cell>
          <cell r="L19283">
            <v>15</v>
          </cell>
          <cell r="M19283">
            <v>35.0966</v>
          </cell>
          <cell r="N19283">
            <v>127.1</v>
          </cell>
          <cell r="O19283">
            <v>2634</v>
          </cell>
        </row>
        <row r="19284">
          <cell r="C19284" t="str">
            <v>432322194608137924</v>
          </cell>
          <cell r="D19284" t="str">
            <v>周爱兰</v>
          </cell>
          <cell r="E19284" t="str">
            <v>女</v>
          </cell>
          <cell r="F19284">
            <v>19480701</v>
          </cell>
          <cell r="G19284" t="str">
            <v>1971-01-01</v>
          </cell>
          <cell r="H19284" t="str">
            <v>2003-07-01</v>
          </cell>
          <cell r="I19284">
            <v>2446.37</v>
          </cell>
          <cell r="J19284">
            <v>39.6</v>
          </cell>
          <cell r="K19284">
            <v>35</v>
          </cell>
          <cell r="L19284">
            <v>15</v>
          </cell>
          <cell r="M19284">
            <v>34.24918</v>
          </cell>
          <cell r="N19284">
            <v>123.85</v>
          </cell>
          <cell r="O19284">
            <v>2570.22</v>
          </cell>
        </row>
        <row r="19285">
          <cell r="C19285" t="str">
            <v>432322194911207921</v>
          </cell>
          <cell r="D19285" t="str">
            <v>彭爱华</v>
          </cell>
          <cell r="E19285" t="str">
            <v>女</v>
          </cell>
          <cell r="F19285">
            <v>19491101</v>
          </cell>
          <cell r="G19285" t="str">
            <v>1966-05-01</v>
          </cell>
          <cell r="H19285" t="str">
            <v>2004-04-01</v>
          </cell>
          <cell r="I19285">
            <v>2606.19</v>
          </cell>
          <cell r="J19285">
            <v>45.6</v>
          </cell>
          <cell r="K19285">
            <v>35</v>
          </cell>
          <cell r="L19285">
            <v>15</v>
          </cell>
          <cell r="M19285">
            <v>36.48666</v>
          </cell>
          <cell r="N19285">
            <v>132.09</v>
          </cell>
          <cell r="O19285">
            <v>2738.28</v>
          </cell>
        </row>
        <row r="19286">
          <cell r="C19286" t="str">
            <v>432322195006117920</v>
          </cell>
          <cell r="D19286" t="str">
            <v>许爱华</v>
          </cell>
          <cell r="E19286" t="str">
            <v>女</v>
          </cell>
          <cell r="F19286">
            <v>19490401</v>
          </cell>
          <cell r="G19286" t="str">
            <v>1970-10-01</v>
          </cell>
          <cell r="H19286" t="str">
            <v>2004-04-01</v>
          </cell>
          <cell r="I19286">
            <v>2450.97</v>
          </cell>
          <cell r="J19286">
            <v>40.8</v>
          </cell>
          <cell r="K19286">
            <v>35</v>
          </cell>
          <cell r="L19286">
            <v>15</v>
          </cell>
          <cell r="M19286">
            <v>34.31358</v>
          </cell>
          <cell r="N19286">
            <v>125.11</v>
          </cell>
          <cell r="O19286">
            <v>2576.08</v>
          </cell>
        </row>
        <row r="19287">
          <cell r="C19287" t="str">
            <v>432322195101107923</v>
          </cell>
          <cell r="D19287" t="str">
            <v>陈金莲</v>
          </cell>
          <cell r="E19287" t="str">
            <v>女</v>
          </cell>
          <cell r="F19287">
            <v>19491201</v>
          </cell>
          <cell r="G19287" t="str">
            <v>1967-01-01</v>
          </cell>
          <cell r="H19287" t="str">
            <v>2004-12-01</v>
          </cell>
          <cell r="I19287">
            <v>2594.68</v>
          </cell>
          <cell r="J19287">
            <v>45.6</v>
          </cell>
          <cell r="K19287">
            <v>35</v>
          </cell>
          <cell r="L19287">
            <v>15</v>
          </cell>
          <cell r="M19287">
            <v>36.32552</v>
          </cell>
          <cell r="N19287">
            <v>131.93</v>
          </cell>
          <cell r="O19287">
            <v>2726.61</v>
          </cell>
        </row>
        <row r="19288">
          <cell r="C19288" t="str">
            <v>43232219500628792X</v>
          </cell>
          <cell r="D19288" t="str">
            <v>张瑞云</v>
          </cell>
          <cell r="E19288" t="str">
            <v>女</v>
          </cell>
          <cell r="F19288">
            <v>19500501</v>
          </cell>
          <cell r="G19288" t="str">
            <v>1970-02-01</v>
          </cell>
          <cell r="H19288" t="str">
            <v>2005-05-01</v>
          </cell>
          <cell r="I19288">
            <v>2507.14</v>
          </cell>
          <cell r="J19288">
            <v>43.2</v>
          </cell>
          <cell r="K19288">
            <v>35</v>
          </cell>
          <cell r="L19288">
            <v>15</v>
          </cell>
          <cell r="M19288">
            <v>35.09996</v>
          </cell>
          <cell r="N19288">
            <v>128.3</v>
          </cell>
          <cell r="O19288">
            <v>2635.44</v>
          </cell>
        </row>
        <row r="19289">
          <cell r="C19289" t="str">
            <v>432322194509227916</v>
          </cell>
          <cell r="D19289" t="str">
            <v>张政文</v>
          </cell>
          <cell r="E19289" t="str">
            <v>男</v>
          </cell>
          <cell r="F19289">
            <v>19450801</v>
          </cell>
          <cell r="G19289" t="str">
            <v>1962-09-01</v>
          </cell>
          <cell r="H19289" t="str">
            <v>2005-08-01</v>
          </cell>
          <cell r="I19289">
            <v>2876.61</v>
          </cell>
          <cell r="J19289">
            <v>51.6</v>
          </cell>
          <cell r="K19289">
            <v>35</v>
          </cell>
          <cell r="L19289">
            <v>15</v>
          </cell>
          <cell r="M19289">
            <v>40.27254</v>
          </cell>
          <cell r="N19289">
            <v>141.87</v>
          </cell>
          <cell r="O19289">
            <v>3018.48</v>
          </cell>
        </row>
        <row r="19290">
          <cell r="C19290" t="str">
            <v>432322194511120050</v>
          </cell>
          <cell r="D19290" t="str">
            <v>杨兴文</v>
          </cell>
          <cell r="E19290" t="str">
            <v>男</v>
          </cell>
          <cell r="F19290">
            <v>19451001</v>
          </cell>
          <cell r="G19290" t="str">
            <v>1962-11-01</v>
          </cell>
          <cell r="H19290" t="str">
            <v>2005-10-01</v>
          </cell>
          <cell r="I19290">
            <v>2876.83</v>
          </cell>
          <cell r="J19290">
            <v>51.6</v>
          </cell>
          <cell r="K19290">
            <v>35</v>
          </cell>
          <cell r="L19290">
            <v>15</v>
          </cell>
          <cell r="M19290">
            <v>40.27562</v>
          </cell>
          <cell r="N19290">
            <v>141.88</v>
          </cell>
          <cell r="O19290">
            <v>3018.71</v>
          </cell>
        </row>
        <row r="19291">
          <cell r="C19291" t="str">
            <v>43232219451121791X</v>
          </cell>
          <cell r="D19291" t="str">
            <v>鲁迪华</v>
          </cell>
          <cell r="E19291" t="str">
            <v>男</v>
          </cell>
          <cell r="F19291">
            <v>19451001</v>
          </cell>
          <cell r="G19291" t="str">
            <v>1962-11-01</v>
          </cell>
          <cell r="H19291" t="str">
            <v>2005-11-01</v>
          </cell>
          <cell r="I19291">
            <v>2897.63</v>
          </cell>
          <cell r="J19291">
            <v>52.8</v>
          </cell>
          <cell r="K19291">
            <v>35</v>
          </cell>
          <cell r="L19291">
            <v>15</v>
          </cell>
          <cell r="M19291">
            <v>40.56682</v>
          </cell>
          <cell r="N19291">
            <v>143.37</v>
          </cell>
          <cell r="O19291">
            <v>3041</v>
          </cell>
        </row>
        <row r="19292">
          <cell r="C19292" t="str">
            <v>432322193202147925</v>
          </cell>
          <cell r="D19292" t="str">
            <v>王芝英</v>
          </cell>
          <cell r="E19292" t="str">
            <v>女</v>
          </cell>
          <cell r="F19292">
            <v>19320201</v>
          </cell>
          <cell r="G19292" t="str">
            <v>1958-10-01</v>
          </cell>
          <cell r="H19292" t="str">
            <v>1988-07-01</v>
          </cell>
          <cell r="I19292">
            <v>2801.89</v>
          </cell>
          <cell r="J19292">
            <v>36</v>
          </cell>
          <cell r="K19292">
            <v>35</v>
          </cell>
          <cell r="L19292">
            <v>25</v>
          </cell>
          <cell r="M19292">
            <v>39.22646</v>
          </cell>
          <cell r="N19292">
            <v>135.23</v>
          </cell>
          <cell r="O19292">
            <v>2937.12</v>
          </cell>
        </row>
        <row r="19293">
          <cell r="C19293" t="str">
            <v>432322194605047915</v>
          </cell>
          <cell r="D19293" t="str">
            <v>汤新明</v>
          </cell>
          <cell r="E19293" t="str">
            <v>男</v>
          </cell>
          <cell r="F19293">
            <v>19460401</v>
          </cell>
          <cell r="G19293" t="str">
            <v>1963-05-01</v>
          </cell>
          <cell r="H19293" t="str">
            <v>2006-05-01</v>
          </cell>
          <cell r="I19293">
            <v>2900.31</v>
          </cell>
          <cell r="J19293">
            <v>52.8</v>
          </cell>
          <cell r="K19293">
            <v>35</v>
          </cell>
          <cell r="L19293">
            <v>15</v>
          </cell>
          <cell r="M19293">
            <v>40.60434</v>
          </cell>
          <cell r="N19293">
            <v>143.4</v>
          </cell>
          <cell r="O19293">
            <v>3043.71</v>
          </cell>
        </row>
        <row r="19294">
          <cell r="C19294" t="str">
            <v>432322194802037919</v>
          </cell>
          <cell r="D19294" t="str">
            <v>史世金</v>
          </cell>
          <cell r="E19294" t="str">
            <v>男</v>
          </cell>
          <cell r="F19294">
            <v>19460901</v>
          </cell>
          <cell r="G19294" t="str">
            <v>1963-10-01</v>
          </cell>
          <cell r="H19294" t="str">
            <v>2006-09-01</v>
          </cell>
          <cell r="I19294">
            <v>2878.47</v>
          </cell>
          <cell r="J19294">
            <v>51.6</v>
          </cell>
          <cell r="K19294">
            <v>35</v>
          </cell>
          <cell r="L19294">
            <v>15</v>
          </cell>
          <cell r="M19294">
            <v>40.29858</v>
          </cell>
          <cell r="N19294">
            <v>141.9</v>
          </cell>
          <cell r="O19294">
            <v>3020.37</v>
          </cell>
        </row>
        <row r="19295">
          <cell r="C19295" t="str">
            <v>432322194208317926</v>
          </cell>
          <cell r="D19295" t="str">
            <v>李细珍</v>
          </cell>
          <cell r="E19295" t="str">
            <v>女</v>
          </cell>
          <cell r="F19295">
            <v>19420701</v>
          </cell>
          <cell r="G19295" t="str">
            <v>1959-07-01</v>
          </cell>
          <cell r="H19295" t="str">
            <v>1997-07-01</v>
          </cell>
          <cell r="I19295">
            <v>2881.84</v>
          </cell>
          <cell r="J19295">
            <v>46.8</v>
          </cell>
          <cell r="K19295">
            <v>35</v>
          </cell>
          <cell r="L19295">
            <v>15</v>
          </cell>
          <cell r="M19295">
            <v>40.34576</v>
          </cell>
          <cell r="N19295">
            <v>137.15</v>
          </cell>
          <cell r="O19295">
            <v>3018.99</v>
          </cell>
        </row>
        <row r="19296">
          <cell r="C19296" t="str">
            <v>432322194506287921</v>
          </cell>
          <cell r="D19296" t="str">
            <v>刘芝秀</v>
          </cell>
          <cell r="E19296" t="str">
            <v>女</v>
          </cell>
          <cell r="F19296">
            <v>19450501</v>
          </cell>
          <cell r="G19296" t="str">
            <v>1962-05-01</v>
          </cell>
          <cell r="H19296" t="str">
            <v>2000-05-01</v>
          </cell>
          <cell r="I19296">
            <v>2710.14</v>
          </cell>
          <cell r="J19296">
            <v>46.8</v>
          </cell>
          <cell r="K19296">
            <v>35</v>
          </cell>
          <cell r="L19296">
            <v>15</v>
          </cell>
          <cell r="M19296">
            <v>37.94196</v>
          </cell>
          <cell r="N19296">
            <v>134.74</v>
          </cell>
          <cell r="O19296">
            <v>2844.88</v>
          </cell>
        </row>
        <row r="19297">
          <cell r="C19297" t="str">
            <v>432322194701177920</v>
          </cell>
          <cell r="D19297" t="str">
            <v>赵雪梅</v>
          </cell>
          <cell r="E19297" t="str">
            <v>女</v>
          </cell>
          <cell r="F19297">
            <v>19470101</v>
          </cell>
          <cell r="G19297" t="str">
            <v>1964-01-01</v>
          </cell>
          <cell r="H19297" t="str">
            <v>2002-01-01</v>
          </cell>
          <cell r="I19297">
            <v>2669.94</v>
          </cell>
          <cell r="J19297">
            <v>46.8</v>
          </cell>
          <cell r="K19297">
            <v>35</v>
          </cell>
          <cell r="L19297">
            <v>15</v>
          </cell>
          <cell r="M19297">
            <v>37.37916</v>
          </cell>
          <cell r="N19297">
            <v>134.18</v>
          </cell>
          <cell r="O19297">
            <v>2804.12</v>
          </cell>
        </row>
        <row r="19298">
          <cell r="C19298" t="str">
            <v>432322194607207927</v>
          </cell>
          <cell r="D19298" t="str">
            <v>陈和秀</v>
          </cell>
          <cell r="E19298" t="str">
            <v>女</v>
          </cell>
          <cell r="F19298">
            <v>19460701</v>
          </cell>
          <cell r="G19298" t="str">
            <v>1968-01-01</v>
          </cell>
          <cell r="H19298" t="str">
            <v>2002-01-01</v>
          </cell>
          <cell r="I19298">
            <v>2531.84</v>
          </cell>
          <cell r="J19298">
            <v>42</v>
          </cell>
          <cell r="K19298">
            <v>35</v>
          </cell>
          <cell r="L19298">
            <v>15</v>
          </cell>
          <cell r="M19298">
            <v>35.44576</v>
          </cell>
          <cell r="N19298">
            <v>127.45</v>
          </cell>
          <cell r="O19298">
            <v>2659.29</v>
          </cell>
        </row>
        <row r="19299">
          <cell r="C19299" t="str">
            <v>432322194403157913</v>
          </cell>
          <cell r="D19299" t="str">
            <v>唐庆如</v>
          </cell>
          <cell r="E19299" t="str">
            <v>男</v>
          </cell>
          <cell r="F19299">
            <v>19440201</v>
          </cell>
          <cell r="G19299" t="str">
            <v>1961-03-01</v>
          </cell>
          <cell r="H19299" t="str">
            <v>2004-02-01</v>
          </cell>
          <cell r="I19299">
            <v>2886.69</v>
          </cell>
          <cell r="J19299">
            <v>51.6</v>
          </cell>
          <cell r="K19299">
            <v>35</v>
          </cell>
          <cell r="L19299">
            <v>15</v>
          </cell>
          <cell r="M19299">
            <v>40.41366</v>
          </cell>
          <cell r="N19299">
            <v>142.01</v>
          </cell>
          <cell r="O19299">
            <v>3028.7</v>
          </cell>
        </row>
        <row r="19300">
          <cell r="C19300" t="str">
            <v>432322194402077911</v>
          </cell>
          <cell r="D19300" t="str">
            <v>刘正清</v>
          </cell>
          <cell r="E19300" t="str">
            <v>男</v>
          </cell>
          <cell r="F19300">
            <v>19440101</v>
          </cell>
          <cell r="G19300" t="str">
            <v>1961-02-01</v>
          </cell>
          <cell r="H19300" t="str">
            <v>2004-01-01</v>
          </cell>
          <cell r="I19300">
            <v>2886.71</v>
          </cell>
          <cell r="J19300">
            <v>51.6</v>
          </cell>
          <cell r="K19300">
            <v>35</v>
          </cell>
          <cell r="L19300">
            <v>15</v>
          </cell>
          <cell r="M19300">
            <v>40.41394</v>
          </cell>
          <cell r="N19300">
            <v>142.01</v>
          </cell>
          <cell r="O19300">
            <v>3028.72</v>
          </cell>
        </row>
        <row r="19301">
          <cell r="C19301" t="str">
            <v>432322194502067913</v>
          </cell>
          <cell r="D19301" t="str">
            <v>钟政南</v>
          </cell>
          <cell r="E19301" t="str">
            <v>男</v>
          </cell>
          <cell r="F19301">
            <v>19450101</v>
          </cell>
          <cell r="G19301" t="str">
            <v>1962-02-01</v>
          </cell>
          <cell r="H19301" t="str">
            <v>2005-01-01</v>
          </cell>
          <cell r="I19301">
            <v>2876.93</v>
          </cell>
          <cell r="J19301">
            <v>51.6</v>
          </cell>
          <cell r="K19301">
            <v>35</v>
          </cell>
          <cell r="L19301">
            <v>15</v>
          </cell>
          <cell r="M19301">
            <v>40.27702</v>
          </cell>
          <cell r="N19301">
            <v>141.88</v>
          </cell>
          <cell r="O19301">
            <v>3018.81</v>
          </cell>
        </row>
        <row r="19302">
          <cell r="C19302" t="str">
            <v>432322194506247911</v>
          </cell>
          <cell r="D19302" t="str">
            <v>姚端高</v>
          </cell>
          <cell r="E19302" t="str">
            <v>男</v>
          </cell>
          <cell r="F19302">
            <v>19450501</v>
          </cell>
          <cell r="G19302" t="str">
            <v>1962-06-01</v>
          </cell>
          <cell r="H19302" t="str">
            <v>2005-05-01</v>
          </cell>
          <cell r="I19302">
            <v>2877.65</v>
          </cell>
          <cell r="J19302">
            <v>51.6</v>
          </cell>
          <cell r="K19302">
            <v>35</v>
          </cell>
          <cell r="L19302">
            <v>15</v>
          </cell>
          <cell r="M19302">
            <v>40.2871</v>
          </cell>
          <cell r="N19302">
            <v>141.89</v>
          </cell>
          <cell r="O19302">
            <v>3019.54</v>
          </cell>
        </row>
        <row r="19303">
          <cell r="C19303" t="str">
            <v>432322194707277914</v>
          </cell>
          <cell r="D19303" t="str">
            <v>鲁云高</v>
          </cell>
          <cell r="E19303" t="str">
            <v>男</v>
          </cell>
          <cell r="F19303">
            <v>19460601</v>
          </cell>
          <cell r="G19303" t="str">
            <v>1963-07-01</v>
          </cell>
          <cell r="H19303" t="str">
            <v>2006-06-01</v>
          </cell>
          <cell r="I19303">
            <v>2880.22</v>
          </cell>
          <cell r="J19303">
            <v>51.6</v>
          </cell>
          <cell r="K19303">
            <v>35</v>
          </cell>
          <cell r="L19303">
            <v>15</v>
          </cell>
          <cell r="M19303">
            <v>40.32308</v>
          </cell>
          <cell r="N19303">
            <v>141.92</v>
          </cell>
          <cell r="O19303">
            <v>3022.14</v>
          </cell>
        </row>
        <row r="19304">
          <cell r="C19304" t="str">
            <v>432322194607157915</v>
          </cell>
          <cell r="D19304" t="str">
            <v>何伏清</v>
          </cell>
          <cell r="E19304" t="str">
            <v>男</v>
          </cell>
          <cell r="F19304">
            <v>19460601</v>
          </cell>
          <cell r="G19304" t="str">
            <v>1963-07-01</v>
          </cell>
          <cell r="H19304" t="str">
            <v>2006-06-01</v>
          </cell>
          <cell r="I19304">
            <v>2880.11</v>
          </cell>
          <cell r="J19304">
            <v>51.6</v>
          </cell>
          <cell r="K19304">
            <v>35</v>
          </cell>
          <cell r="L19304">
            <v>15</v>
          </cell>
          <cell r="M19304">
            <v>40.32154</v>
          </cell>
          <cell r="N19304">
            <v>141.92</v>
          </cell>
          <cell r="O19304">
            <v>3022.03</v>
          </cell>
        </row>
        <row r="19305">
          <cell r="C19305" t="str">
            <v>432322193311097920</v>
          </cell>
          <cell r="D19305" t="str">
            <v>彭菊香</v>
          </cell>
          <cell r="E19305" t="str">
            <v>女</v>
          </cell>
          <cell r="F19305">
            <v>19331101</v>
          </cell>
          <cell r="G19305" t="str">
            <v>1958-08-01</v>
          </cell>
          <cell r="H19305" t="str">
            <v>1992-12-01</v>
          </cell>
          <cell r="I19305">
            <v>2953.76</v>
          </cell>
          <cell r="J19305">
            <v>42</v>
          </cell>
          <cell r="K19305">
            <v>35</v>
          </cell>
          <cell r="L19305">
            <v>25</v>
          </cell>
          <cell r="M19305">
            <v>41.35264</v>
          </cell>
          <cell r="N19305">
            <v>143.35</v>
          </cell>
          <cell r="O19305">
            <v>3097.11</v>
          </cell>
        </row>
        <row r="19306">
          <cell r="C19306" t="str">
            <v>432322194009257924</v>
          </cell>
          <cell r="D19306" t="str">
            <v>陈冬秀</v>
          </cell>
          <cell r="E19306" t="str">
            <v>女</v>
          </cell>
          <cell r="F19306">
            <v>19390101</v>
          </cell>
          <cell r="G19306" t="str">
            <v>1958-08-01</v>
          </cell>
          <cell r="H19306" t="str">
            <v>1995-01-01</v>
          </cell>
          <cell r="I19306">
            <v>2930.69</v>
          </cell>
          <cell r="J19306">
            <v>44.4</v>
          </cell>
          <cell r="K19306">
            <v>35</v>
          </cell>
          <cell r="L19306">
            <v>25</v>
          </cell>
          <cell r="M19306">
            <v>41.02966</v>
          </cell>
          <cell r="N19306">
            <v>145.43</v>
          </cell>
          <cell r="O19306">
            <v>3076.12</v>
          </cell>
        </row>
        <row r="19307">
          <cell r="C19307" t="str">
            <v>432322193111247920</v>
          </cell>
          <cell r="D19307" t="str">
            <v>沈桂英</v>
          </cell>
          <cell r="E19307" t="str">
            <v>女</v>
          </cell>
          <cell r="F19307">
            <v>19311101</v>
          </cell>
          <cell r="G19307" t="str">
            <v>1958-08-01</v>
          </cell>
          <cell r="H19307" t="str">
            <v>1988-07-01</v>
          </cell>
          <cell r="I19307">
            <v>2813.75</v>
          </cell>
          <cell r="J19307">
            <v>36</v>
          </cell>
          <cell r="K19307">
            <v>35</v>
          </cell>
          <cell r="L19307">
            <v>25</v>
          </cell>
          <cell r="M19307">
            <v>39.3925</v>
          </cell>
          <cell r="N19307">
            <v>135.39</v>
          </cell>
          <cell r="O19307">
            <v>2949.14</v>
          </cell>
        </row>
        <row r="19308">
          <cell r="C19308" t="str">
            <v>432322194211087914</v>
          </cell>
          <cell r="D19308" t="str">
            <v>杜正修</v>
          </cell>
          <cell r="E19308" t="str">
            <v>男</v>
          </cell>
          <cell r="F19308">
            <v>19411001</v>
          </cell>
          <cell r="G19308" t="str">
            <v>1959-11-01</v>
          </cell>
          <cell r="H19308" t="str">
            <v>2001-10-01</v>
          </cell>
          <cell r="I19308">
            <v>3056.15</v>
          </cell>
          <cell r="J19308">
            <v>50.4</v>
          </cell>
          <cell r="K19308">
            <v>35</v>
          </cell>
          <cell r="L19308">
            <v>25</v>
          </cell>
          <cell r="M19308">
            <v>42.7861</v>
          </cell>
          <cell r="N19308">
            <v>153.19</v>
          </cell>
          <cell r="O19308">
            <v>3209.34</v>
          </cell>
        </row>
        <row r="19309">
          <cell r="C19309" t="str">
            <v>432322194907097918</v>
          </cell>
          <cell r="D19309" t="str">
            <v>廖正安</v>
          </cell>
          <cell r="E19309" t="str">
            <v>男</v>
          </cell>
          <cell r="F19309">
            <v>19411101</v>
          </cell>
          <cell r="G19309" t="str">
            <v>1965-11-01</v>
          </cell>
          <cell r="H19309" t="str">
            <v>1981-06-01</v>
          </cell>
          <cell r="I19309">
            <v>2136.82</v>
          </cell>
          <cell r="J19309">
            <v>19.2</v>
          </cell>
          <cell r="K19309">
            <v>35</v>
          </cell>
          <cell r="L19309">
            <v>25</v>
          </cell>
          <cell r="M19309">
            <v>29.91548</v>
          </cell>
          <cell r="N19309">
            <v>109.12</v>
          </cell>
          <cell r="O19309">
            <v>2245.94</v>
          </cell>
        </row>
        <row r="19310">
          <cell r="C19310" t="str">
            <v>432322194910287966</v>
          </cell>
          <cell r="D19310" t="str">
            <v>彭细连</v>
          </cell>
          <cell r="E19310" t="str">
            <v>女</v>
          </cell>
          <cell r="F19310">
            <v>19491028</v>
          </cell>
          <cell r="G19310" t="str">
            <v>1966-11-01</v>
          </cell>
          <cell r="H19310" t="str">
            <v>2004-10-01</v>
          </cell>
          <cell r="I19310">
            <v>2605.37</v>
          </cell>
          <cell r="J19310">
            <v>45.6</v>
          </cell>
          <cell r="K19310">
            <v>35</v>
          </cell>
          <cell r="L19310">
            <v>15</v>
          </cell>
          <cell r="M19310">
            <v>36.47518</v>
          </cell>
          <cell r="N19310">
            <v>132.08</v>
          </cell>
          <cell r="O19310">
            <v>2737.45</v>
          </cell>
        </row>
        <row r="19311">
          <cell r="C19311" t="str">
            <v>432322195106067924</v>
          </cell>
          <cell r="D19311" t="str">
            <v>李友秀</v>
          </cell>
          <cell r="E19311" t="str">
            <v>女</v>
          </cell>
          <cell r="F19311">
            <v>19490501</v>
          </cell>
          <cell r="G19311" t="str">
            <v>1966-06-01</v>
          </cell>
          <cell r="H19311" t="str">
            <v>2004-05-01</v>
          </cell>
          <cell r="I19311">
            <v>2605.79</v>
          </cell>
          <cell r="J19311">
            <v>45.6</v>
          </cell>
          <cell r="K19311">
            <v>35</v>
          </cell>
          <cell r="L19311">
            <v>15</v>
          </cell>
          <cell r="M19311">
            <v>36.48106</v>
          </cell>
          <cell r="N19311">
            <v>132.08</v>
          </cell>
          <cell r="O19311">
            <v>2737.87</v>
          </cell>
        </row>
        <row r="19312">
          <cell r="C19312" t="str">
            <v>432322195111027927</v>
          </cell>
          <cell r="D19312" t="str">
            <v>游香元</v>
          </cell>
          <cell r="E19312" t="str">
            <v>女</v>
          </cell>
          <cell r="F19312">
            <v>19511001</v>
          </cell>
          <cell r="G19312" t="str">
            <v>1968-11-01</v>
          </cell>
          <cell r="H19312" t="str">
            <v>2006-10-01</v>
          </cell>
          <cell r="I19312">
            <v>2573.24</v>
          </cell>
          <cell r="J19312">
            <v>45.6</v>
          </cell>
          <cell r="K19312">
            <v>35</v>
          </cell>
          <cell r="L19312">
            <v>15</v>
          </cell>
          <cell r="M19312">
            <v>36.02536</v>
          </cell>
          <cell r="N19312">
            <v>131.63</v>
          </cell>
          <cell r="O19312">
            <v>2704.87</v>
          </cell>
        </row>
        <row r="19313">
          <cell r="C19313" t="str">
            <v>432322195407027926</v>
          </cell>
          <cell r="D19313" t="str">
            <v>朱元珍</v>
          </cell>
          <cell r="E19313" t="str">
            <v>女</v>
          </cell>
          <cell r="F19313">
            <v>19520601</v>
          </cell>
          <cell r="G19313" t="str">
            <v>1976-10-01</v>
          </cell>
          <cell r="H19313" t="str">
            <v>2007-06-01</v>
          </cell>
          <cell r="I19313">
            <v>2270.15</v>
          </cell>
          <cell r="J19313">
            <v>37.2</v>
          </cell>
          <cell r="K19313">
            <v>35</v>
          </cell>
          <cell r="L19313">
            <v>0</v>
          </cell>
          <cell r="M19313">
            <v>31.7821</v>
          </cell>
          <cell r="N19313">
            <v>103.98</v>
          </cell>
          <cell r="O19313">
            <v>2374.13</v>
          </cell>
        </row>
        <row r="19314">
          <cell r="C19314" t="str">
            <v>432322195112107929</v>
          </cell>
          <cell r="D19314" t="str">
            <v>卜小满</v>
          </cell>
          <cell r="E19314" t="str">
            <v>女</v>
          </cell>
          <cell r="F19314">
            <v>19530701</v>
          </cell>
          <cell r="G19314" t="str">
            <v>1974-01-01</v>
          </cell>
          <cell r="H19314" t="str">
            <v>2008-07-01</v>
          </cell>
          <cell r="I19314">
            <v>2394.52</v>
          </cell>
          <cell r="J19314">
            <v>42</v>
          </cell>
          <cell r="K19314">
            <v>35</v>
          </cell>
          <cell r="L19314">
            <v>0</v>
          </cell>
          <cell r="M19314">
            <v>33.52328</v>
          </cell>
          <cell r="N19314">
            <v>110.52</v>
          </cell>
          <cell r="O19314">
            <v>2505.04</v>
          </cell>
        </row>
        <row r="19315">
          <cell r="C19315" t="str">
            <v>43232219530525794X</v>
          </cell>
          <cell r="D19315" t="str">
            <v>龙翠云</v>
          </cell>
          <cell r="E19315" t="str">
            <v>女</v>
          </cell>
          <cell r="F19315">
            <v>19530701</v>
          </cell>
          <cell r="G19315" t="str">
            <v>1977-01-01</v>
          </cell>
          <cell r="H19315" t="str">
            <v>2008-07-01</v>
          </cell>
          <cell r="I19315">
            <v>2272.35</v>
          </cell>
          <cell r="J19315">
            <v>38.4</v>
          </cell>
          <cell r="K19315">
            <v>35</v>
          </cell>
          <cell r="L19315">
            <v>0</v>
          </cell>
          <cell r="M19315">
            <v>31.8129</v>
          </cell>
          <cell r="N19315">
            <v>105.21</v>
          </cell>
          <cell r="O19315">
            <v>2377.56</v>
          </cell>
        </row>
        <row r="19316">
          <cell r="C19316" t="str">
            <v>432322195408118221</v>
          </cell>
          <cell r="D19316" t="str">
            <v>陈和香</v>
          </cell>
          <cell r="E19316" t="str">
            <v>女</v>
          </cell>
          <cell r="F19316">
            <v>19530401</v>
          </cell>
          <cell r="G19316" t="str">
            <v>1970-05-01</v>
          </cell>
          <cell r="H19316" t="str">
            <v>2008-04-01</v>
          </cell>
          <cell r="I19316">
            <v>2528.1</v>
          </cell>
          <cell r="J19316">
            <v>45.6</v>
          </cell>
          <cell r="K19316">
            <v>35</v>
          </cell>
          <cell r="L19316">
            <v>0</v>
          </cell>
          <cell r="M19316">
            <v>35.3934</v>
          </cell>
          <cell r="N19316">
            <v>115.99</v>
          </cell>
          <cell r="O19316">
            <v>2644.09</v>
          </cell>
        </row>
        <row r="19317">
          <cell r="C19317" t="str">
            <v>432322195205087920</v>
          </cell>
          <cell r="D19317" t="str">
            <v>胡竹兰</v>
          </cell>
          <cell r="E19317" t="str">
            <v>女</v>
          </cell>
          <cell r="F19317">
            <v>19520501</v>
          </cell>
          <cell r="G19317" t="str">
            <v>1969-06-01</v>
          </cell>
          <cell r="H19317" t="str">
            <v>2007-05-01</v>
          </cell>
          <cell r="I19317">
            <v>2556.39</v>
          </cell>
          <cell r="J19317">
            <v>45.6</v>
          </cell>
          <cell r="K19317">
            <v>35</v>
          </cell>
          <cell r="L19317">
            <v>0</v>
          </cell>
          <cell r="M19317">
            <v>35.78946</v>
          </cell>
          <cell r="N19317">
            <v>116.39</v>
          </cell>
          <cell r="O19317">
            <v>2672.78</v>
          </cell>
        </row>
        <row r="19318">
          <cell r="C19318" t="str">
            <v>432322194611197928</v>
          </cell>
          <cell r="D19318" t="str">
            <v>孙凤连</v>
          </cell>
          <cell r="E19318" t="str">
            <v>女</v>
          </cell>
          <cell r="F19318">
            <v>19461101</v>
          </cell>
          <cell r="G19318" t="str">
            <v>1966-02-01</v>
          </cell>
          <cell r="H19318" t="str">
            <v>2002-01-01</v>
          </cell>
          <cell r="I19318">
            <v>2588.46</v>
          </cell>
          <cell r="J19318">
            <v>43.2</v>
          </cell>
          <cell r="K19318">
            <v>35</v>
          </cell>
          <cell r="L19318">
            <v>15</v>
          </cell>
          <cell r="M19318">
            <v>36.23844</v>
          </cell>
          <cell r="N19318">
            <v>129.44</v>
          </cell>
          <cell r="O19318">
            <v>2717.9</v>
          </cell>
        </row>
        <row r="19319">
          <cell r="C19319" t="str">
            <v>432322195401107925</v>
          </cell>
          <cell r="D19319" t="str">
            <v>童彩霞</v>
          </cell>
          <cell r="E19319" t="str">
            <v>女</v>
          </cell>
          <cell r="F19319">
            <v>19541201</v>
          </cell>
          <cell r="G19319" t="str">
            <v>1978-01-01</v>
          </cell>
          <cell r="H19319" t="str">
            <v>2009-12-01</v>
          </cell>
          <cell r="I19319">
            <v>2227.11</v>
          </cell>
          <cell r="J19319">
            <v>38.4</v>
          </cell>
          <cell r="K19319">
            <v>35</v>
          </cell>
          <cell r="L19319">
            <v>0</v>
          </cell>
          <cell r="M19319">
            <v>31.17954</v>
          </cell>
          <cell r="N19319">
            <v>104.58</v>
          </cell>
          <cell r="O19319">
            <v>2331.69</v>
          </cell>
        </row>
        <row r="19320">
          <cell r="C19320" t="str">
            <v>432322194609250064</v>
          </cell>
          <cell r="D19320" t="str">
            <v>涂玉枚</v>
          </cell>
          <cell r="E19320" t="str">
            <v>女</v>
          </cell>
          <cell r="F19320">
            <v>19460901</v>
          </cell>
          <cell r="G19320" t="str">
            <v>1964-01-01</v>
          </cell>
          <cell r="H19320" t="str">
            <v>2001-09-01</v>
          </cell>
          <cell r="I19320">
            <v>2660.06</v>
          </cell>
          <cell r="J19320">
            <v>45.6</v>
          </cell>
          <cell r="K19320">
            <v>35</v>
          </cell>
          <cell r="L19320">
            <v>15</v>
          </cell>
          <cell r="M19320">
            <v>37.24084</v>
          </cell>
          <cell r="N19320">
            <v>132.84</v>
          </cell>
          <cell r="O19320">
            <v>2792.9</v>
          </cell>
        </row>
        <row r="19321">
          <cell r="C19321" t="str">
            <v>43232219460618791X</v>
          </cell>
          <cell r="D19321" t="str">
            <v>张吉春</v>
          </cell>
          <cell r="E19321" t="str">
            <v>男</v>
          </cell>
          <cell r="F19321">
            <v>19410501</v>
          </cell>
          <cell r="G19321" t="str">
            <v>1973-05-01</v>
          </cell>
          <cell r="H19321" t="str">
            <v>2003-12-01</v>
          </cell>
          <cell r="I19321">
            <v>2624.45</v>
          </cell>
          <cell r="J19321">
            <v>37.2</v>
          </cell>
          <cell r="K19321">
            <v>35</v>
          </cell>
          <cell r="L19321">
            <v>25</v>
          </cell>
          <cell r="M19321">
            <v>36.7423</v>
          </cell>
          <cell r="N19321">
            <v>133.94</v>
          </cell>
          <cell r="O19321">
            <v>2758.39</v>
          </cell>
        </row>
        <row r="19322">
          <cell r="C19322" t="str">
            <v>432322195710187922</v>
          </cell>
          <cell r="D19322" t="str">
            <v>龚运姣</v>
          </cell>
          <cell r="E19322" t="str">
            <v>女</v>
          </cell>
          <cell r="F19322">
            <v>19570801</v>
          </cell>
          <cell r="G19322" t="str">
            <v>1974-09-01</v>
          </cell>
          <cell r="H19322" t="str">
            <v>2012-08-01</v>
          </cell>
          <cell r="I19322">
            <v>2298.3</v>
          </cell>
          <cell r="J19322">
            <v>45.6</v>
          </cell>
          <cell r="K19322">
            <v>35</v>
          </cell>
          <cell r="L19322">
            <v>0</v>
          </cell>
          <cell r="M19322">
            <v>32.1762</v>
          </cell>
          <cell r="N19322">
            <v>112.78</v>
          </cell>
          <cell r="O19322">
            <v>2411.08</v>
          </cell>
        </row>
        <row r="19323">
          <cell r="C19323" t="str">
            <v>432322194111277913</v>
          </cell>
          <cell r="D19323" t="str">
            <v>罗桂连</v>
          </cell>
          <cell r="E19323" t="str">
            <v>男</v>
          </cell>
          <cell r="F19323">
            <v>19381001</v>
          </cell>
          <cell r="G19323" t="str">
            <v>1962-01-01</v>
          </cell>
          <cell r="H19323" t="str">
            <v>1999-01-01</v>
          </cell>
          <cell r="I19323">
            <v>2957.7</v>
          </cell>
          <cell r="J19323">
            <v>45.6</v>
          </cell>
          <cell r="K19323">
            <v>35</v>
          </cell>
          <cell r="L19323">
            <v>25</v>
          </cell>
          <cell r="M19323">
            <v>41.4078</v>
          </cell>
          <cell r="N19323">
            <v>147.01</v>
          </cell>
          <cell r="O19323">
            <v>3104.71</v>
          </cell>
        </row>
        <row r="19324">
          <cell r="C19324" t="str">
            <v>432322193703107921</v>
          </cell>
          <cell r="D19324" t="str">
            <v>宋金翠</v>
          </cell>
          <cell r="E19324" t="str">
            <v>女</v>
          </cell>
          <cell r="F19324">
            <v>19370301</v>
          </cell>
          <cell r="G19324" t="str">
            <v>1958-08-01</v>
          </cell>
          <cell r="H19324" t="str">
            <v>1992-12-01</v>
          </cell>
          <cell r="I19324">
            <v>2881.79</v>
          </cell>
          <cell r="J19324">
            <v>42</v>
          </cell>
          <cell r="K19324">
            <v>35</v>
          </cell>
          <cell r="L19324">
            <v>25</v>
          </cell>
          <cell r="M19324">
            <v>40.34506</v>
          </cell>
          <cell r="N19324">
            <v>142.35</v>
          </cell>
          <cell r="O19324">
            <v>3024.14</v>
          </cell>
        </row>
        <row r="19325">
          <cell r="C19325" t="str">
            <v>432322194603067947</v>
          </cell>
          <cell r="D19325" t="str">
            <v>王芝元</v>
          </cell>
          <cell r="E19325" t="str">
            <v>女</v>
          </cell>
          <cell r="F19325">
            <v>19460301</v>
          </cell>
          <cell r="G19325" t="str">
            <v>1963-03-01</v>
          </cell>
          <cell r="H19325" t="str">
            <v>2001-03-01</v>
          </cell>
          <cell r="I19325">
            <v>2685.97</v>
          </cell>
          <cell r="J19325">
            <v>46.8</v>
          </cell>
          <cell r="K19325">
            <v>35</v>
          </cell>
          <cell r="L19325">
            <v>15</v>
          </cell>
          <cell r="M19325">
            <v>37.60358</v>
          </cell>
          <cell r="N19325">
            <v>134.4</v>
          </cell>
          <cell r="O19325">
            <v>2820.37</v>
          </cell>
        </row>
        <row r="19326">
          <cell r="C19326" t="str">
            <v>432322193010157918</v>
          </cell>
          <cell r="D19326" t="str">
            <v>付寅初</v>
          </cell>
          <cell r="E19326" t="str">
            <v>男</v>
          </cell>
          <cell r="F19326">
            <v>19301001</v>
          </cell>
          <cell r="G19326" t="str">
            <v>1959-01-01</v>
          </cell>
          <cell r="H19326" t="str">
            <v>1992-09-01</v>
          </cell>
          <cell r="I19326">
            <v>2961.06</v>
          </cell>
          <cell r="J19326">
            <v>40.8</v>
          </cell>
          <cell r="K19326">
            <v>35</v>
          </cell>
          <cell r="L19326">
            <v>25</v>
          </cell>
          <cell r="M19326">
            <v>41.45484</v>
          </cell>
          <cell r="N19326">
            <v>142.25</v>
          </cell>
          <cell r="O19326">
            <v>3103.31</v>
          </cell>
        </row>
        <row r="19327">
          <cell r="C19327" t="str">
            <v>432322193805137929</v>
          </cell>
          <cell r="D19327" t="str">
            <v>邓友中</v>
          </cell>
          <cell r="E19327" t="str">
            <v>女</v>
          </cell>
          <cell r="F19327">
            <v>19380501</v>
          </cell>
          <cell r="G19327" t="str">
            <v>1962-01-01</v>
          </cell>
          <cell r="H19327" t="str">
            <v>1993-12-01</v>
          </cell>
          <cell r="I19327">
            <v>2761.32</v>
          </cell>
          <cell r="J19327">
            <v>38.4</v>
          </cell>
          <cell r="K19327">
            <v>35</v>
          </cell>
          <cell r="L19327">
            <v>25</v>
          </cell>
          <cell r="M19327">
            <v>38.65848</v>
          </cell>
          <cell r="N19327">
            <v>137.06</v>
          </cell>
          <cell r="O19327">
            <v>2898.38</v>
          </cell>
        </row>
        <row r="19328">
          <cell r="C19328" t="str">
            <v>432322193811070089</v>
          </cell>
          <cell r="D19328" t="str">
            <v>李玉珍</v>
          </cell>
          <cell r="E19328" t="str">
            <v>女</v>
          </cell>
          <cell r="F19328">
            <v>19381107</v>
          </cell>
          <cell r="G19328" t="str">
            <v>1959-12-01</v>
          </cell>
          <cell r="H19328" t="str">
            <v>1995-01-01</v>
          </cell>
          <cell r="I19328">
            <v>2903.78</v>
          </cell>
          <cell r="J19328">
            <v>43.2</v>
          </cell>
          <cell r="K19328">
            <v>35</v>
          </cell>
          <cell r="L19328">
            <v>25</v>
          </cell>
          <cell r="M19328">
            <v>40.65292</v>
          </cell>
          <cell r="N19328">
            <v>143.85</v>
          </cell>
          <cell r="O19328">
            <v>3047.63</v>
          </cell>
        </row>
        <row r="19329">
          <cell r="C19329" t="str">
            <v>432322193804237928</v>
          </cell>
          <cell r="D19329" t="str">
            <v>徐贵英</v>
          </cell>
          <cell r="E19329" t="str">
            <v>女</v>
          </cell>
          <cell r="F19329">
            <v>19380401</v>
          </cell>
          <cell r="G19329" t="str">
            <v>1958-09-01</v>
          </cell>
          <cell r="H19329" t="str">
            <v>1993-01-01</v>
          </cell>
          <cell r="I19329">
            <v>2871.38</v>
          </cell>
          <cell r="J19329">
            <v>42</v>
          </cell>
          <cell r="K19329">
            <v>35</v>
          </cell>
          <cell r="L19329">
            <v>25</v>
          </cell>
          <cell r="M19329">
            <v>40.19932</v>
          </cell>
          <cell r="N19329">
            <v>142.2</v>
          </cell>
          <cell r="O19329">
            <v>3013.58</v>
          </cell>
        </row>
        <row r="19330">
          <cell r="C19330" t="str">
            <v>432322193912267913</v>
          </cell>
          <cell r="D19330" t="str">
            <v>杨冬明</v>
          </cell>
          <cell r="E19330" t="str">
            <v>男</v>
          </cell>
          <cell r="F19330">
            <v>19391201</v>
          </cell>
          <cell r="G19330" t="str">
            <v>1959-01-01</v>
          </cell>
          <cell r="H19330" t="str">
            <v>2000-01-01</v>
          </cell>
          <cell r="I19330">
            <v>3080.41</v>
          </cell>
          <cell r="J19330">
            <v>50.4</v>
          </cell>
          <cell r="K19330">
            <v>35</v>
          </cell>
          <cell r="L19330">
            <v>25</v>
          </cell>
          <cell r="M19330">
            <v>43.12574</v>
          </cell>
          <cell r="N19330">
            <v>153.53</v>
          </cell>
          <cell r="O19330">
            <v>3233.94</v>
          </cell>
        </row>
        <row r="19331">
          <cell r="C19331" t="str">
            <v>432322194211137926</v>
          </cell>
          <cell r="D19331" t="str">
            <v>龙细云</v>
          </cell>
          <cell r="E19331" t="str">
            <v>女</v>
          </cell>
          <cell r="F19331">
            <v>19421101</v>
          </cell>
          <cell r="G19331" t="str">
            <v>1959-11-01</v>
          </cell>
          <cell r="H19331" t="str">
            <v>1997-11-01</v>
          </cell>
          <cell r="I19331">
            <v>2876.95</v>
          </cell>
          <cell r="J19331">
            <v>46.8</v>
          </cell>
          <cell r="K19331">
            <v>35</v>
          </cell>
          <cell r="L19331">
            <v>15</v>
          </cell>
          <cell r="M19331">
            <v>40.2773</v>
          </cell>
          <cell r="N19331">
            <v>137.08</v>
          </cell>
          <cell r="O19331">
            <v>3014.03</v>
          </cell>
        </row>
        <row r="19332">
          <cell r="C19332" t="str">
            <v>432322194101247913</v>
          </cell>
          <cell r="D19332" t="str">
            <v>黄厚文</v>
          </cell>
          <cell r="E19332" t="str">
            <v>男</v>
          </cell>
          <cell r="F19332">
            <v>19410101</v>
          </cell>
          <cell r="G19332" t="str">
            <v>1958-03-01</v>
          </cell>
          <cell r="H19332" t="str">
            <v>2001-01-01</v>
          </cell>
          <cell r="I19332">
            <v>3071.03</v>
          </cell>
          <cell r="J19332">
            <v>51.6</v>
          </cell>
          <cell r="K19332">
            <v>35</v>
          </cell>
          <cell r="L19332">
            <v>25</v>
          </cell>
          <cell r="M19332">
            <v>42.99442</v>
          </cell>
          <cell r="N19332">
            <v>154.59</v>
          </cell>
          <cell r="O19332">
            <v>3225.62</v>
          </cell>
        </row>
        <row r="19333">
          <cell r="C19333" t="str">
            <v>432322194005040082</v>
          </cell>
          <cell r="D19333" t="str">
            <v>陈三元</v>
          </cell>
          <cell r="E19333" t="str">
            <v>女</v>
          </cell>
          <cell r="F19333">
            <v>19400501</v>
          </cell>
          <cell r="G19333" t="str">
            <v>1958-10-01</v>
          </cell>
          <cell r="H19333" t="str">
            <v>1996-01-01</v>
          </cell>
          <cell r="I19333">
            <v>2942.79</v>
          </cell>
          <cell r="J19333">
            <v>45.6</v>
          </cell>
          <cell r="K19333">
            <v>35</v>
          </cell>
          <cell r="L19333">
            <v>25</v>
          </cell>
          <cell r="M19333">
            <v>41.19906</v>
          </cell>
          <cell r="N19333">
            <v>146.8</v>
          </cell>
          <cell r="O19333">
            <v>3089.59</v>
          </cell>
        </row>
        <row r="19334">
          <cell r="C19334" t="str">
            <v>432322194205257913</v>
          </cell>
          <cell r="D19334" t="str">
            <v>马乐三</v>
          </cell>
          <cell r="E19334" t="str">
            <v>男</v>
          </cell>
          <cell r="F19334">
            <v>19420501</v>
          </cell>
          <cell r="G19334" t="str">
            <v>1959-05-01</v>
          </cell>
          <cell r="H19334" t="str">
            <v>2002-05-01</v>
          </cell>
          <cell r="I19334">
            <v>3045.98</v>
          </cell>
          <cell r="J19334">
            <v>52.8</v>
          </cell>
          <cell r="K19334">
            <v>35</v>
          </cell>
          <cell r="L19334">
            <v>15</v>
          </cell>
          <cell r="M19334">
            <v>42.64372</v>
          </cell>
          <cell r="N19334">
            <v>145.44</v>
          </cell>
          <cell r="O19334">
            <v>3191.42</v>
          </cell>
        </row>
        <row r="19335">
          <cell r="C19335" t="str">
            <v>432322194609250080</v>
          </cell>
          <cell r="D19335" t="str">
            <v>肖秋娥</v>
          </cell>
          <cell r="E19335" t="str">
            <v>女</v>
          </cell>
          <cell r="F19335">
            <v>19460901</v>
          </cell>
          <cell r="G19335" t="str">
            <v>1964-09-01</v>
          </cell>
          <cell r="H19335" t="str">
            <v>2001-09-01</v>
          </cell>
          <cell r="I19335">
            <v>2647.23</v>
          </cell>
          <cell r="J19335">
            <v>45.6</v>
          </cell>
          <cell r="K19335">
            <v>35</v>
          </cell>
          <cell r="L19335">
            <v>15</v>
          </cell>
          <cell r="M19335">
            <v>37.06122</v>
          </cell>
          <cell r="N19335">
            <v>132.66</v>
          </cell>
          <cell r="O19335">
            <v>2779.89</v>
          </cell>
        </row>
        <row r="19336">
          <cell r="C19336" t="str">
            <v>432322194902087921</v>
          </cell>
          <cell r="D19336" t="str">
            <v>邬阳春</v>
          </cell>
          <cell r="E19336" t="str">
            <v>女</v>
          </cell>
          <cell r="F19336">
            <v>19481001</v>
          </cell>
          <cell r="G19336" t="str">
            <v>1965-11-01</v>
          </cell>
          <cell r="H19336" t="str">
            <v>2003-11-01</v>
          </cell>
          <cell r="I19336">
            <v>2645.04</v>
          </cell>
          <cell r="J19336">
            <v>46.8</v>
          </cell>
          <cell r="K19336">
            <v>35</v>
          </cell>
          <cell r="L19336">
            <v>15</v>
          </cell>
          <cell r="M19336">
            <v>37.03056</v>
          </cell>
          <cell r="N19336">
            <v>133.83</v>
          </cell>
          <cell r="O19336">
            <v>2778.87</v>
          </cell>
        </row>
        <row r="19337">
          <cell r="C19337" t="str">
            <v>432322195205307938</v>
          </cell>
          <cell r="D19337" t="str">
            <v>李喜庭</v>
          </cell>
          <cell r="E19337" t="str">
            <v>男</v>
          </cell>
          <cell r="F19337">
            <v>19520501</v>
          </cell>
          <cell r="G19337" t="str">
            <v>1969-06-01</v>
          </cell>
          <cell r="H19337" t="str">
            <v>2012-05-01</v>
          </cell>
          <cell r="I19337">
            <v>2557.52</v>
          </cell>
          <cell r="J19337">
            <v>51.6</v>
          </cell>
          <cell r="K19337">
            <v>35</v>
          </cell>
          <cell r="L19337">
            <v>0</v>
          </cell>
          <cell r="M19337">
            <v>35.80528</v>
          </cell>
          <cell r="N19337">
            <v>122.41</v>
          </cell>
          <cell r="O19337">
            <v>2679.93</v>
          </cell>
        </row>
        <row r="19338">
          <cell r="C19338" t="str">
            <v>432322195709077929</v>
          </cell>
          <cell r="D19338" t="str">
            <v>郭翠娥</v>
          </cell>
          <cell r="E19338" t="str">
            <v>女</v>
          </cell>
          <cell r="F19338">
            <v>19570801</v>
          </cell>
          <cell r="G19338" t="str">
            <v>1982-01-01</v>
          </cell>
          <cell r="H19338" t="str">
            <v>2012-08-01</v>
          </cell>
          <cell r="I19338">
            <v>1944.42</v>
          </cell>
          <cell r="J19338">
            <v>37.2</v>
          </cell>
          <cell r="K19338">
            <v>35</v>
          </cell>
          <cell r="L19338">
            <v>0</v>
          </cell>
          <cell r="M19338">
            <v>27.22188</v>
          </cell>
          <cell r="N19338">
            <v>99.42</v>
          </cell>
          <cell r="O19338">
            <v>2043.84</v>
          </cell>
        </row>
        <row r="19339">
          <cell r="C19339" t="str">
            <v>432322195204257916</v>
          </cell>
          <cell r="D19339" t="str">
            <v>赵海连</v>
          </cell>
          <cell r="E19339" t="str">
            <v>男</v>
          </cell>
          <cell r="F19339">
            <v>19520401</v>
          </cell>
          <cell r="G19339" t="str">
            <v>1969-05-01</v>
          </cell>
          <cell r="H19339" t="str">
            <v>2012-04-01</v>
          </cell>
          <cell r="I19339">
            <v>2558.24</v>
          </cell>
          <cell r="J19339">
            <v>51.6</v>
          </cell>
          <cell r="K19339">
            <v>35</v>
          </cell>
          <cell r="L19339">
            <v>0</v>
          </cell>
          <cell r="M19339">
            <v>35.81536</v>
          </cell>
          <cell r="N19339">
            <v>122.42</v>
          </cell>
          <cell r="O19339">
            <v>2680.66</v>
          </cell>
        </row>
        <row r="19340">
          <cell r="C19340" t="str">
            <v>432322195212197917</v>
          </cell>
          <cell r="D19340" t="str">
            <v>朱美明</v>
          </cell>
          <cell r="E19340" t="str">
            <v>男</v>
          </cell>
          <cell r="F19340">
            <v>19521101</v>
          </cell>
          <cell r="G19340" t="str">
            <v>1969-12-01</v>
          </cell>
          <cell r="H19340" t="str">
            <v>2012-11-01</v>
          </cell>
          <cell r="I19340">
            <v>2553.81</v>
          </cell>
          <cell r="J19340">
            <v>51.6</v>
          </cell>
          <cell r="K19340">
            <v>35</v>
          </cell>
          <cell r="L19340">
            <v>0</v>
          </cell>
          <cell r="M19340">
            <v>35.75334</v>
          </cell>
          <cell r="N19340">
            <v>122.35</v>
          </cell>
          <cell r="O19340">
            <v>2676.16</v>
          </cell>
        </row>
        <row r="19341">
          <cell r="C19341" t="str">
            <v>432322194212027921</v>
          </cell>
          <cell r="D19341" t="str">
            <v>付枚秀</v>
          </cell>
          <cell r="E19341" t="str">
            <v>女</v>
          </cell>
          <cell r="F19341">
            <v>19420901</v>
          </cell>
          <cell r="G19341" t="str">
            <v>1963-01-01</v>
          </cell>
          <cell r="H19341" t="str">
            <v>1998-01-01</v>
          </cell>
          <cell r="I19341">
            <v>2768.42</v>
          </cell>
          <cell r="J19341">
            <v>43.2</v>
          </cell>
          <cell r="K19341">
            <v>35</v>
          </cell>
          <cell r="L19341">
            <v>15</v>
          </cell>
          <cell r="M19341">
            <v>38.75788</v>
          </cell>
          <cell r="N19341">
            <v>131.96</v>
          </cell>
          <cell r="O19341">
            <v>2900.38</v>
          </cell>
        </row>
        <row r="19342">
          <cell r="C19342" t="str">
            <v>432322193804087915</v>
          </cell>
          <cell r="D19342" t="str">
            <v>何久军</v>
          </cell>
          <cell r="E19342" t="str">
            <v>男</v>
          </cell>
          <cell r="F19342">
            <v>19371201</v>
          </cell>
          <cell r="G19342" t="str">
            <v>1958-08-01</v>
          </cell>
          <cell r="H19342" t="str">
            <v>1998-01-01</v>
          </cell>
          <cell r="I19342">
            <v>3054.54</v>
          </cell>
          <cell r="J19342">
            <v>48</v>
          </cell>
          <cell r="K19342">
            <v>35</v>
          </cell>
          <cell r="L19342">
            <v>25</v>
          </cell>
          <cell r="M19342">
            <v>42.76356</v>
          </cell>
          <cell r="N19342">
            <v>150.76</v>
          </cell>
          <cell r="O19342">
            <v>3205.3</v>
          </cell>
        </row>
        <row r="19343">
          <cell r="C19343" t="str">
            <v>432322194210267921</v>
          </cell>
          <cell r="D19343" t="str">
            <v>张元秀</v>
          </cell>
          <cell r="E19343" t="str">
            <v>女</v>
          </cell>
          <cell r="F19343">
            <v>19420801</v>
          </cell>
          <cell r="G19343" t="str">
            <v>1962-01-01</v>
          </cell>
          <cell r="H19343" t="str">
            <v>1998-01-01</v>
          </cell>
          <cell r="I19343">
            <v>2799.04</v>
          </cell>
          <cell r="J19343">
            <v>44.4</v>
          </cell>
          <cell r="K19343">
            <v>35</v>
          </cell>
          <cell r="L19343">
            <v>15</v>
          </cell>
          <cell r="M19343">
            <v>39.18656</v>
          </cell>
          <cell r="N19343">
            <v>133.59</v>
          </cell>
          <cell r="O19343">
            <v>2932.63</v>
          </cell>
        </row>
        <row r="19344">
          <cell r="C19344" t="str">
            <v>432322193504187922</v>
          </cell>
          <cell r="D19344" t="str">
            <v>游爱英</v>
          </cell>
          <cell r="E19344" t="str">
            <v>女</v>
          </cell>
          <cell r="F19344">
            <v>19350401</v>
          </cell>
          <cell r="G19344" t="str">
            <v>1958-08-01</v>
          </cell>
          <cell r="H19344" t="str">
            <v>1992-09-01</v>
          </cell>
          <cell r="I19344">
            <v>2901.46</v>
          </cell>
          <cell r="J19344">
            <v>42</v>
          </cell>
          <cell r="K19344">
            <v>35</v>
          </cell>
          <cell r="L19344">
            <v>25</v>
          </cell>
          <cell r="M19344">
            <v>40.62044</v>
          </cell>
          <cell r="N19344">
            <v>142.62</v>
          </cell>
          <cell r="O19344">
            <v>3044.08</v>
          </cell>
        </row>
        <row r="19345">
          <cell r="C19345" t="str">
            <v>432322194402250083</v>
          </cell>
          <cell r="D19345" t="str">
            <v>李春秀</v>
          </cell>
          <cell r="E19345" t="str">
            <v>女</v>
          </cell>
          <cell r="F19345">
            <v>19440201</v>
          </cell>
          <cell r="G19345" t="str">
            <v>1964-01-01</v>
          </cell>
          <cell r="H19345" t="str">
            <v>2000-01-01</v>
          </cell>
          <cell r="I19345">
            <v>2689.1</v>
          </cell>
          <cell r="J19345">
            <v>44.4</v>
          </cell>
          <cell r="K19345">
            <v>35</v>
          </cell>
          <cell r="L19345">
            <v>15</v>
          </cell>
          <cell r="M19345">
            <v>37.6474</v>
          </cell>
          <cell r="N19345">
            <v>132.05</v>
          </cell>
          <cell r="O19345">
            <v>2821.15</v>
          </cell>
        </row>
        <row r="19346">
          <cell r="C19346" t="str">
            <v>432322192712217917</v>
          </cell>
          <cell r="D19346" t="str">
            <v>刘沛云</v>
          </cell>
          <cell r="E19346" t="str">
            <v>男</v>
          </cell>
          <cell r="F19346">
            <v>19271201</v>
          </cell>
          <cell r="G19346" t="str">
            <v>1958-08-01</v>
          </cell>
          <cell r="H19346" t="str">
            <v>1991-12-01</v>
          </cell>
          <cell r="I19346">
            <v>2997.12</v>
          </cell>
          <cell r="J19346">
            <v>40.8</v>
          </cell>
          <cell r="K19346">
            <v>35</v>
          </cell>
          <cell r="L19346">
            <v>25</v>
          </cell>
          <cell r="M19346">
            <v>41.95968</v>
          </cell>
          <cell r="N19346">
            <v>142.76</v>
          </cell>
          <cell r="O19346">
            <v>3139.88</v>
          </cell>
        </row>
        <row r="19347">
          <cell r="C19347" t="str">
            <v>432322194309187921</v>
          </cell>
          <cell r="D19347" t="str">
            <v>熊艮珍</v>
          </cell>
          <cell r="E19347" t="str">
            <v>女</v>
          </cell>
          <cell r="F19347">
            <v>19430801</v>
          </cell>
          <cell r="G19347" t="str">
            <v>1963-01-01</v>
          </cell>
          <cell r="H19347" t="str">
            <v>1999-01-01</v>
          </cell>
          <cell r="I19347">
            <v>2744.04</v>
          </cell>
          <cell r="J19347">
            <v>44.4</v>
          </cell>
          <cell r="K19347">
            <v>35</v>
          </cell>
          <cell r="L19347">
            <v>15</v>
          </cell>
          <cell r="M19347">
            <v>38.41656</v>
          </cell>
          <cell r="N19347">
            <v>132.82</v>
          </cell>
          <cell r="O19347">
            <v>2876.86</v>
          </cell>
        </row>
        <row r="19348">
          <cell r="C19348" t="str">
            <v>43232219360523007X</v>
          </cell>
          <cell r="D19348" t="str">
            <v>邓克昌</v>
          </cell>
          <cell r="E19348" t="str">
            <v>男</v>
          </cell>
          <cell r="F19348">
            <v>19380401</v>
          </cell>
          <cell r="G19348" t="str">
            <v>1958-08-01</v>
          </cell>
          <cell r="H19348" t="str">
            <v>1999-01-01</v>
          </cell>
          <cell r="I19348">
            <v>3076.28</v>
          </cell>
          <cell r="J19348">
            <v>49.2</v>
          </cell>
          <cell r="K19348">
            <v>35</v>
          </cell>
          <cell r="L19348">
            <v>25</v>
          </cell>
          <cell r="M19348">
            <v>43.06792</v>
          </cell>
          <cell r="N19348">
            <v>152.27</v>
          </cell>
          <cell r="O19348">
            <v>3228.55</v>
          </cell>
        </row>
        <row r="19349">
          <cell r="C19349" t="str">
            <v>432322194102227922</v>
          </cell>
          <cell r="D19349" t="str">
            <v>李元秀</v>
          </cell>
          <cell r="E19349" t="str">
            <v>女</v>
          </cell>
          <cell r="F19349">
            <v>19410201</v>
          </cell>
          <cell r="G19349" t="str">
            <v>1958-08-01</v>
          </cell>
          <cell r="H19349" t="str">
            <v>1996-03-01</v>
          </cell>
          <cell r="I19349">
            <v>2906.53</v>
          </cell>
          <cell r="J19349">
            <v>45.6</v>
          </cell>
          <cell r="K19349">
            <v>35</v>
          </cell>
          <cell r="L19349">
            <v>25</v>
          </cell>
          <cell r="M19349">
            <v>40.69142</v>
          </cell>
          <cell r="N19349">
            <v>146.29</v>
          </cell>
          <cell r="O19349">
            <v>3052.82</v>
          </cell>
        </row>
        <row r="19350">
          <cell r="C19350" t="str">
            <v>432322193111127929</v>
          </cell>
          <cell r="D19350" t="str">
            <v>丁银秀</v>
          </cell>
          <cell r="E19350" t="str">
            <v>女</v>
          </cell>
          <cell r="F19350">
            <v>19311001</v>
          </cell>
          <cell r="G19350" t="str">
            <v>1958-08-01</v>
          </cell>
          <cell r="H19350" t="str">
            <v>1988-07-01</v>
          </cell>
          <cell r="I19350">
            <v>2808.75</v>
          </cell>
          <cell r="J19350">
            <v>36</v>
          </cell>
          <cell r="K19350">
            <v>35</v>
          </cell>
          <cell r="L19350">
            <v>25</v>
          </cell>
          <cell r="M19350">
            <v>39.3225</v>
          </cell>
          <cell r="N19350">
            <v>135.32</v>
          </cell>
          <cell r="O19350">
            <v>2944.07</v>
          </cell>
        </row>
        <row r="19351">
          <cell r="C19351" t="str">
            <v>432322193904147938</v>
          </cell>
          <cell r="D19351" t="str">
            <v>刘春茂</v>
          </cell>
          <cell r="E19351" t="str">
            <v>男</v>
          </cell>
          <cell r="F19351">
            <v>19390201</v>
          </cell>
          <cell r="G19351" t="str">
            <v>1958-08-01</v>
          </cell>
          <cell r="H19351" t="str">
            <v>2000-01-01</v>
          </cell>
          <cell r="I19351">
            <v>3098.1</v>
          </cell>
          <cell r="J19351">
            <v>50.4</v>
          </cell>
          <cell r="K19351">
            <v>35</v>
          </cell>
          <cell r="L19351">
            <v>25</v>
          </cell>
          <cell r="M19351">
            <v>43.3734</v>
          </cell>
          <cell r="N19351">
            <v>153.77</v>
          </cell>
          <cell r="O19351">
            <v>3251.87</v>
          </cell>
        </row>
        <row r="19352">
          <cell r="C19352" t="str">
            <v>432322194409107925</v>
          </cell>
          <cell r="D19352" t="str">
            <v>郭立珍</v>
          </cell>
          <cell r="E19352" t="str">
            <v>女</v>
          </cell>
          <cell r="F19352">
            <v>19440701</v>
          </cell>
          <cell r="G19352" t="str">
            <v>1965-01-01</v>
          </cell>
          <cell r="H19352" t="str">
            <v>2000-01-01</v>
          </cell>
          <cell r="I19352">
            <v>2653.49</v>
          </cell>
          <cell r="J19352">
            <v>43.2</v>
          </cell>
          <cell r="K19352">
            <v>35</v>
          </cell>
          <cell r="L19352">
            <v>15</v>
          </cell>
          <cell r="M19352">
            <v>37.14886</v>
          </cell>
          <cell r="N19352">
            <v>130.35</v>
          </cell>
          <cell r="O19352">
            <v>2783.84</v>
          </cell>
        </row>
        <row r="19353">
          <cell r="C19353" t="str">
            <v>432322194405207929</v>
          </cell>
          <cell r="D19353" t="str">
            <v>郭美南</v>
          </cell>
          <cell r="E19353" t="str">
            <v>女</v>
          </cell>
          <cell r="F19353">
            <v>19440501</v>
          </cell>
          <cell r="G19353" t="str">
            <v>1961-05-01</v>
          </cell>
          <cell r="H19353" t="str">
            <v>1999-05-01</v>
          </cell>
          <cell r="I19353">
            <v>2776.64</v>
          </cell>
          <cell r="J19353">
            <v>46.8</v>
          </cell>
          <cell r="K19353">
            <v>35</v>
          </cell>
          <cell r="L19353">
            <v>15</v>
          </cell>
          <cell r="M19353">
            <v>38.87296</v>
          </cell>
          <cell r="N19353">
            <v>135.67</v>
          </cell>
          <cell r="O19353">
            <v>2912.31</v>
          </cell>
        </row>
        <row r="19354">
          <cell r="C19354" t="str">
            <v>432322193302127921</v>
          </cell>
          <cell r="D19354" t="str">
            <v>喻铁英</v>
          </cell>
          <cell r="E19354" t="str">
            <v>女</v>
          </cell>
          <cell r="F19354">
            <v>19330201</v>
          </cell>
          <cell r="G19354" t="str">
            <v>1958-08-01</v>
          </cell>
          <cell r="H19354" t="str">
            <v>1991-12-01</v>
          </cell>
          <cell r="I19354">
            <v>2919.18</v>
          </cell>
          <cell r="J19354">
            <v>40.8</v>
          </cell>
          <cell r="K19354">
            <v>35</v>
          </cell>
          <cell r="L19354">
            <v>25</v>
          </cell>
          <cell r="M19354">
            <v>40.86852</v>
          </cell>
          <cell r="N19354">
            <v>141.67</v>
          </cell>
          <cell r="O19354">
            <v>3060.85</v>
          </cell>
        </row>
        <row r="19355">
          <cell r="C19355" t="str">
            <v>43232219360913005X</v>
          </cell>
          <cell r="D19355" t="str">
            <v>吴运良</v>
          </cell>
          <cell r="E19355" t="str">
            <v>男</v>
          </cell>
          <cell r="F19355">
            <v>19360701</v>
          </cell>
          <cell r="G19355" t="str">
            <v>1958-08-01</v>
          </cell>
          <cell r="H19355" t="str">
            <v>1997-01-01</v>
          </cell>
          <cell r="I19355">
            <v>3033.32</v>
          </cell>
          <cell r="J19355">
            <v>46.8</v>
          </cell>
          <cell r="K19355">
            <v>35</v>
          </cell>
          <cell r="L19355">
            <v>25</v>
          </cell>
          <cell r="M19355">
            <v>42.46648</v>
          </cell>
          <cell r="N19355">
            <v>149.27</v>
          </cell>
          <cell r="O19355">
            <v>3182.59</v>
          </cell>
        </row>
        <row r="19356">
          <cell r="C19356" t="str">
            <v>432322193404087916</v>
          </cell>
          <cell r="D19356" t="str">
            <v>邓春华</v>
          </cell>
          <cell r="E19356" t="str">
            <v>男</v>
          </cell>
          <cell r="F19356">
            <v>19340401</v>
          </cell>
          <cell r="G19356" t="str">
            <v>1958-08-01</v>
          </cell>
          <cell r="H19356" t="str">
            <v>1995-01-01</v>
          </cell>
          <cell r="I19356">
            <v>2998.06</v>
          </cell>
          <cell r="J19356">
            <v>44.4</v>
          </cell>
          <cell r="K19356">
            <v>35</v>
          </cell>
          <cell r="L19356">
            <v>25</v>
          </cell>
          <cell r="M19356">
            <v>41.97284</v>
          </cell>
          <cell r="N19356">
            <v>146.37</v>
          </cell>
          <cell r="O19356">
            <v>3144.43</v>
          </cell>
        </row>
        <row r="19357">
          <cell r="C19357" t="str">
            <v>432322193009257911</v>
          </cell>
          <cell r="D19357" t="str">
            <v>田岳云</v>
          </cell>
          <cell r="E19357" t="str">
            <v>男</v>
          </cell>
          <cell r="F19357">
            <v>19300901</v>
          </cell>
          <cell r="G19357" t="str">
            <v>1958-08-01</v>
          </cell>
          <cell r="H19357" t="str">
            <v>1992-09-01</v>
          </cell>
          <cell r="I19357">
            <v>2994</v>
          </cell>
          <cell r="J19357">
            <v>42</v>
          </cell>
          <cell r="K19357">
            <v>35</v>
          </cell>
          <cell r="L19357">
            <v>25</v>
          </cell>
          <cell r="M19357">
            <v>41.916</v>
          </cell>
          <cell r="N19357">
            <v>143.92</v>
          </cell>
          <cell r="O19357">
            <v>3137.92</v>
          </cell>
        </row>
        <row r="19358">
          <cell r="C19358" t="str">
            <v>43232219400608006X</v>
          </cell>
          <cell r="D19358" t="str">
            <v>张淑云</v>
          </cell>
          <cell r="E19358" t="str">
            <v>女</v>
          </cell>
          <cell r="F19358">
            <v>19400601</v>
          </cell>
          <cell r="G19358" t="str">
            <v>1960-01-01</v>
          </cell>
          <cell r="H19358" t="str">
            <v>1996-01-01</v>
          </cell>
          <cell r="I19358">
            <v>2896.24</v>
          </cell>
          <cell r="J19358">
            <v>44.4</v>
          </cell>
          <cell r="K19358">
            <v>35</v>
          </cell>
          <cell r="L19358">
            <v>25</v>
          </cell>
          <cell r="M19358">
            <v>40.54736</v>
          </cell>
          <cell r="N19358">
            <v>144.95</v>
          </cell>
          <cell r="O19358">
            <v>3041.19</v>
          </cell>
        </row>
        <row r="19359">
          <cell r="C19359" t="str">
            <v>432322195404217943</v>
          </cell>
          <cell r="D19359" t="str">
            <v>李金秀</v>
          </cell>
          <cell r="E19359" t="str">
            <v>女</v>
          </cell>
          <cell r="F19359">
            <v>19540301</v>
          </cell>
          <cell r="G19359" t="str">
            <v>1971-04-01</v>
          </cell>
          <cell r="H19359" t="str">
            <v>2009-03-01</v>
          </cell>
          <cell r="I19359">
            <v>2492.32</v>
          </cell>
          <cell r="J19359">
            <v>45.6</v>
          </cell>
          <cell r="K19359">
            <v>35</v>
          </cell>
          <cell r="L19359">
            <v>0</v>
          </cell>
          <cell r="M19359">
            <v>34.89248</v>
          </cell>
          <cell r="N19359">
            <v>115.49</v>
          </cell>
          <cell r="O19359">
            <v>2607.81</v>
          </cell>
        </row>
        <row r="19360">
          <cell r="C19360" t="str">
            <v>432322195409047920</v>
          </cell>
          <cell r="D19360" t="str">
            <v>廖桂香</v>
          </cell>
          <cell r="E19360" t="str">
            <v>女</v>
          </cell>
          <cell r="F19360">
            <v>19540801</v>
          </cell>
          <cell r="G19360" t="str">
            <v>1975-10-01</v>
          </cell>
          <cell r="H19360" t="str">
            <v>2009-08-01</v>
          </cell>
          <cell r="I19360">
            <v>2313.25</v>
          </cell>
          <cell r="J19360">
            <v>40.8</v>
          </cell>
          <cell r="K19360">
            <v>35</v>
          </cell>
          <cell r="L19360">
            <v>0</v>
          </cell>
          <cell r="M19360">
            <v>32.3855</v>
          </cell>
          <cell r="N19360">
            <v>108.19</v>
          </cell>
          <cell r="O19360">
            <v>2421.44</v>
          </cell>
        </row>
        <row r="19361">
          <cell r="C19361" t="str">
            <v>432322195410037922</v>
          </cell>
          <cell r="D19361" t="str">
            <v>史茂珍</v>
          </cell>
          <cell r="E19361" t="str">
            <v>女</v>
          </cell>
          <cell r="F19361">
            <v>19540901</v>
          </cell>
          <cell r="G19361" t="str">
            <v>1971-10-01</v>
          </cell>
          <cell r="H19361" t="str">
            <v>2009-09-01</v>
          </cell>
          <cell r="I19361">
            <v>2489.86</v>
          </cell>
          <cell r="J19361">
            <v>45.6</v>
          </cell>
          <cell r="K19361">
            <v>35</v>
          </cell>
          <cell r="L19361">
            <v>0</v>
          </cell>
          <cell r="M19361">
            <v>34.85804</v>
          </cell>
          <cell r="N19361">
            <v>115.46</v>
          </cell>
          <cell r="O19361">
            <v>2605.32</v>
          </cell>
        </row>
        <row r="19362">
          <cell r="C19362" t="str">
            <v>432322195411037924</v>
          </cell>
          <cell r="D19362" t="str">
            <v>李安平</v>
          </cell>
          <cell r="E19362" t="str">
            <v>女</v>
          </cell>
          <cell r="F19362">
            <v>19541001</v>
          </cell>
          <cell r="G19362" t="str">
            <v>1971-11-01</v>
          </cell>
          <cell r="H19362" t="str">
            <v>2009-10-01</v>
          </cell>
          <cell r="I19362">
            <v>2489.55</v>
          </cell>
          <cell r="J19362">
            <v>45.6</v>
          </cell>
          <cell r="K19362">
            <v>35</v>
          </cell>
          <cell r="L19362">
            <v>0</v>
          </cell>
          <cell r="M19362">
            <v>34.8537</v>
          </cell>
          <cell r="N19362">
            <v>115.45</v>
          </cell>
          <cell r="O19362">
            <v>2605</v>
          </cell>
        </row>
        <row r="19363">
          <cell r="C19363" t="str">
            <v>432322195411137925</v>
          </cell>
          <cell r="D19363" t="str">
            <v>曾翠兰</v>
          </cell>
          <cell r="E19363" t="str">
            <v>女</v>
          </cell>
          <cell r="F19363">
            <v>19541101</v>
          </cell>
          <cell r="G19363" t="str">
            <v>1977-10-01</v>
          </cell>
          <cell r="H19363" t="str">
            <v>2009-11-01</v>
          </cell>
          <cell r="I19363">
            <v>2257.58</v>
          </cell>
          <cell r="J19363">
            <v>39.6</v>
          </cell>
          <cell r="K19363">
            <v>35</v>
          </cell>
          <cell r="L19363">
            <v>0</v>
          </cell>
          <cell r="M19363">
            <v>31.60612</v>
          </cell>
          <cell r="N19363">
            <v>106.21</v>
          </cell>
          <cell r="O19363">
            <v>2363.79</v>
          </cell>
        </row>
        <row r="19364">
          <cell r="C19364" t="str">
            <v>432322195107277915</v>
          </cell>
          <cell r="D19364" t="str">
            <v>李运华</v>
          </cell>
          <cell r="E19364" t="str">
            <v>男</v>
          </cell>
          <cell r="F19364">
            <v>19510601</v>
          </cell>
          <cell r="G19364" t="str">
            <v>1968-07-01</v>
          </cell>
          <cell r="H19364" t="str">
            <v>2011-06-01</v>
          </cell>
          <cell r="I19364">
            <v>2641.62</v>
          </cell>
          <cell r="J19364">
            <v>51.6</v>
          </cell>
          <cell r="K19364">
            <v>35</v>
          </cell>
          <cell r="L19364">
            <v>15</v>
          </cell>
          <cell r="M19364">
            <v>36.98268</v>
          </cell>
          <cell r="N19364">
            <v>138.58</v>
          </cell>
          <cell r="O19364">
            <v>2780.2</v>
          </cell>
        </row>
        <row r="19365">
          <cell r="C19365" t="str">
            <v>432322195206067948</v>
          </cell>
          <cell r="D19365" t="str">
            <v>刘建群</v>
          </cell>
          <cell r="E19365" t="str">
            <v>女</v>
          </cell>
          <cell r="F19365">
            <v>19560501</v>
          </cell>
          <cell r="G19365" t="str">
            <v>1978-01-01</v>
          </cell>
          <cell r="H19365" t="str">
            <v>2011-05-01</v>
          </cell>
          <cell r="I19365">
            <v>2191.92</v>
          </cell>
          <cell r="J19365">
            <v>40.8</v>
          </cell>
          <cell r="K19365">
            <v>35</v>
          </cell>
          <cell r="L19365">
            <v>0</v>
          </cell>
          <cell r="M19365">
            <v>30.68688</v>
          </cell>
          <cell r="N19365">
            <v>106.49</v>
          </cell>
          <cell r="O19365">
            <v>2298.41</v>
          </cell>
        </row>
        <row r="19366">
          <cell r="C19366" t="str">
            <v>432322195101097913</v>
          </cell>
          <cell r="D19366" t="str">
            <v>李云洲</v>
          </cell>
          <cell r="E19366" t="str">
            <v>男</v>
          </cell>
          <cell r="F19366">
            <v>19510101</v>
          </cell>
          <cell r="G19366" t="str">
            <v>1968-02-01</v>
          </cell>
          <cell r="H19366" t="str">
            <v>2011-01-01</v>
          </cell>
          <cell r="I19366">
            <v>2643.47</v>
          </cell>
          <cell r="J19366">
            <v>51.6</v>
          </cell>
          <cell r="K19366">
            <v>35</v>
          </cell>
          <cell r="L19366">
            <v>15</v>
          </cell>
          <cell r="M19366">
            <v>37.00858</v>
          </cell>
          <cell r="N19366">
            <v>138.61</v>
          </cell>
          <cell r="O19366">
            <v>2782.08</v>
          </cell>
        </row>
        <row r="19367">
          <cell r="C19367" t="str">
            <v>432322195602287926</v>
          </cell>
          <cell r="D19367" t="str">
            <v>郭进香</v>
          </cell>
          <cell r="E19367" t="str">
            <v>女</v>
          </cell>
          <cell r="F19367">
            <v>19560101</v>
          </cell>
          <cell r="G19367" t="str">
            <v>1973-02-01</v>
          </cell>
          <cell r="H19367" t="str">
            <v>2011-01-01</v>
          </cell>
          <cell r="I19367">
            <v>2397.73</v>
          </cell>
          <cell r="J19367">
            <v>45.6</v>
          </cell>
          <cell r="K19367">
            <v>35</v>
          </cell>
          <cell r="L19367">
            <v>0</v>
          </cell>
          <cell r="M19367">
            <v>33.56822</v>
          </cell>
          <cell r="N19367">
            <v>114.17</v>
          </cell>
          <cell r="O19367">
            <v>2511.9</v>
          </cell>
        </row>
        <row r="19368">
          <cell r="C19368" t="str">
            <v>432322195606300067</v>
          </cell>
          <cell r="D19368" t="str">
            <v>刘连香</v>
          </cell>
          <cell r="E19368" t="str">
            <v>女</v>
          </cell>
          <cell r="F19368">
            <v>19550501</v>
          </cell>
          <cell r="G19368" t="str">
            <v>1972-06-01</v>
          </cell>
          <cell r="H19368" t="str">
            <v>2010-05-01</v>
          </cell>
          <cell r="I19368">
            <v>2450.58</v>
          </cell>
          <cell r="J19368">
            <v>45.6</v>
          </cell>
          <cell r="K19368">
            <v>35</v>
          </cell>
          <cell r="L19368">
            <v>0</v>
          </cell>
          <cell r="M19368">
            <v>34.30812</v>
          </cell>
          <cell r="N19368">
            <v>114.91</v>
          </cell>
          <cell r="O19368">
            <v>2565.49</v>
          </cell>
        </row>
        <row r="19369">
          <cell r="C19369" t="str">
            <v>43232219560903792X</v>
          </cell>
          <cell r="D19369" t="str">
            <v>张国清</v>
          </cell>
          <cell r="E19369" t="str">
            <v>女</v>
          </cell>
          <cell r="F19369">
            <v>19551101</v>
          </cell>
          <cell r="G19369" t="str">
            <v>1972-12-01</v>
          </cell>
          <cell r="H19369" t="str">
            <v>2010-11-01</v>
          </cell>
          <cell r="I19369">
            <v>2447.7</v>
          </cell>
          <cell r="J19369">
            <v>45.6</v>
          </cell>
          <cell r="K19369">
            <v>35</v>
          </cell>
          <cell r="L19369">
            <v>0</v>
          </cell>
          <cell r="M19369">
            <v>34.2678</v>
          </cell>
          <cell r="N19369">
            <v>114.87</v>
          </cell>
          <cell r="O19369">
            <v>2562.57</v>
          </cell>
        </row>
        <row r="19370">
          <cell r="C19370" t="str">
            <v>43232219560815792X</v>
          </cell>
          <cell r="D19370" t="str">
            <v>黄群英</v>
          </cell>
          <cell r="E19370" t="str">
            <v>女</v>
          </cell>
          <cell r="F19370">
            <v>19560701</v>
          </cell>
          <cell r="G19370" t="str">
            <v>1973-08-01</v>
          </cell>
          <cell r="H19370" t="str">
            <v>2011-07-01</v>
          </cell>
          <cell r="I19370">
            <v>2393.93</v>
          </cell>
          <cell r="J19370">
            <v>45.6</v>
          </cell>
          <cell r="K19370">
            <v>35</v>
          </cell>
          <cell r="L19370">
            <v>0</v>
          </cell>
          <cell r="M19370">
            <v>33.51502</v>
          </cell>
          <cell r="N19370">
            <v>114.12</v>
          </cell>
          <cell r="O19370">
            <v>2508.05</v>
          </cell>
        </row>
        <row r="19371">
          <cell r="C19371" t="str">
            <v>432322195110317930</v>
          </cell>
          <cell r="D19371" t="str">
            <v>晏正全</v>
          </cell>
          <cell r="E19371" t="str">
            <v>男</v>
          </cell>
          <cell r="F19371">
            <v>19511001</v>
          </cell>
          <cell r="G19371" t="str">
            <v>1968-11-01</v>
          </cell>
          <cell r="H19371" t="str">
            <v>2011-10-01</v>
          </cell>
          <cell r="I19371">
            <v>2638.64</v>
          </cell>
          <cell r="J19371">
            <v>51.6</v>
          </cell>
          <cell r="K19371">
            <v>35</v>
          </cell>
          <cell r="L19371">
            <v>15</v>
          </cell>
          <cell r="M19371">
            <v>36.94096</v>
          </cell>
          <cell r="N19371">
            <v>138.54</v>
          </cell>
          <cell r="O19371">
            <v>2777.18</v>
          </cell>
        </row>
        <row r="19372">
          <cell r="C19372" t="str">
            <v>432322195202017919</v>
          </cell>
          <cell r="D19372" t="str">
            <v>刘国其</v>
          </cell>
          <cell r="E19372" t="str">
            <v>男</v>
          </cell>
          <cell r="F19372">
            <v>19520101</v>
          </cell>
          <cell r="G19372" t="str">
            <v>1969-02-01</v>
          </cell>
          <cell r="H19372" t="str">
            <v>2012-01-01</v>
          </cell>
          <cell r="I19372">
            <v>2560.09</v>
          </cell>
          <cell r="J19372">
            <v>51.6</v>
          </cell>
          <cell r="K19372">
            <v>35</v>
          </cell>
          <cell r="L19372">
            <v>0</v>
          </cell>
          <cell r="M19372">
            <v>35.84126</v>
          </cell>
          <cell r="N19372">
            <v>122.44</v>
          </cell>
          <cell r="O19372">
            <v>2682.53</v>
          </cell>
        </row>
        <row r="19373">
          <cell r="C19373" t="str">
            <v>43232219570319792X</v>
          </cell>
          <cell r="D19373" t="str">
            <v>官三元</v>
          </cell>
          <cell r="E19373" t="str">
            <v>女</v>
          </cell>
          <cell r="F19373">
            <v>19570201</v>
          </cell>
          <cell r="G19373" t="str">
            <v>1979-01-01</v>
          </cell>
          <cell r="H19373" t="str">
            <v>2012-02-01</v>
          </cell>
          <cell r="I19373">
            <v>2082.53</v>
          </cell>
          <cell r="J19373">
            <v>40.8</v>
          </cell>
          <cell r="K19373">
            <v>35</v>
          </cell>
          <cell r="L19373">
            <v>0</v>
          </cell>
          <cell r="M19373">
            <v>29.15542</v>
          </cell>
          <cell r="N19373">
            <v>104.96</v>
          </cell>
          <cell r="O19373">
            <v>2187.49</v>
          </cell>
        </row>
        <row r="19374">
          <cell r="C19374" t="str">
            <v>432322195703167923</v>
          </cell>
          <cell r="D19374" t="str">
            <v>吴花香</v>
          </cell>
          <cell r="E19374" t="str">
            <v>女</v>
          </cell>
          <cell r="F19374">
            <v>19570201</v>
          </cell>
          <cell r="G19374" t="str">
            <v>1977-05-01</v>
          </cell>
          <cell r="H19374" t="str">
            <v>2012-02-01</v>
          </cell>
          <cell r="I19374">
            <v>2150.53</v>
          </cell>
          <cell r="J19374">
            <v>42</v>
          </cell>
          <cell r="K19374">
            <v>35</v>
          </cell>
          <cell r="L19374">
            <v>0</v>
          </cell>
          <cell r="M19374">
            <v>30.10742</v>
          </cell>
          <cell r="N19374">
            <v>107.11</v>
          </cell>
          <cell r="O19374">
            <v>2257.64</v>
          </cell>
        </row>
        <row r="19375">
          <cell r="C19375" t="str">
            <v>432322195408037923</v>
          </cell>
          <cell r="D19375" t="str">
            <v>伍水秋</v>
          </cell>
          <cell r="E19375" t="str">
            <v>女</v>
          </cell>
          <cell r="F19375">
            <v>19530901</v>
          </cell>
          <cell r="G19375" t="str">
            <v>1976-08-01</v>
          </cell>
          <cell r="H19375" t="str">
            <v>2008-09-01</v>
          </cell>
          <cell r="I19375">
            <v>2310.02</v>
          </cell>
          <cell r="J19375">
            <v>39.6</v>
          </cell>
          <cell r="K19375">
            <v>35</v>
          </cell>
          <cell r="L19375">
            <v>0</v>
          </cell>
          <cell r="M19375">
            <v>32.34028</v>
          </cell>
          <cell r="N19375">
            <v>106.94</v>
          </cell>
          <cell r="O19375">
            <v>2416.96</v>
          </cell>
        </row>
        <row r="19376">
          <cell r="C19376" t="str">
            <v>432322194907087912</v>
          </cell>
          <cell r="D19376" t="str">
            <v>陈思维</v>
          </cell>
          <cell r="E19376" t="str">
            <v>男</v>
          </cell>
          <cell r="F19376">
            <v>19490601</v>
          </cell>
          <cell r="G19376" t="str">
            <v>1966-07-01</v>
          </cell>
          <cell r="H19376" t="str">
            <v>2009-06-01</v>
          </cell>
          <cell r="I19376">
            <v>2763.93</v>
          </cell>
          <cell r="J19376">
            <v>51.6</v>
          </cell>
          <cell r="K19376">
            <v>35</v>
          </cell>
          <cell r="L19376">
            <v>15</v>
          </cell>
          <cell r="M19376">
            <v>38.69502</v>
          </cell>
          <cell r="N19376">
            <v>140.3</v>
          </cell>
          <cell r="O19376">
            <v>2904.23</v>
          </cell>
        </row>
        <row r="19377">
          <cell r="C19377" t="str">
            <v>432322195409137926</v>
          </cell>
          <cell r="D19377" t="str">
            <v>刘正英</v>
          </cell>
          <cell r="E19377" t="str">
            <v>女</v>
          </cell>
          <cell r="F19377">
            <v>19540801</v>
          </cell>
          <cell r="G19377" t="str">
            <v>1971-09-01</v>
          </cell>
          <cell r="H19377" t="str">
            <v>2009-08-01</v>
          </cell>
          <cell r="I19377">
            <v>2490.37</v>
          </cell>
          <cell r="J19377">
            <v>45.6</v>
          </cell>
          <cell r="K19377">
            <v>35</v>
          </cell>
          <cell r="L19377">
            <v>0</v>
          </cell>
          <cell r="M19377">
            <v>34.86518</v>
          </cell>
          <cell r="N19377">
            <v>115.47</v>
          </cell>
          <cell r="O19377">
            <v>2605.84</v>
          </cell>
        </row>
        <row r="19378">
          <cell r="C19378" t="str">
            <v>432322195407270088</v>
          </cell>
          <cell r="D19378" t="str">
            <v>何秋连</v>
          </cell>
          <cell r="E19378" t="str">
            <v>女</v>
          </cell>
          <cell r="F19378">
            <v>19540701</v>
          </cell>
          <cell r="G19378" t="str">
            <v>1977-10-01</v>
          </cell>
          <cell r="H19378" t="str">
            <v>2009-07-01</v>
          </cell>
          <cell r="I19378">
            <v>2225.15</v>
          </cell>
          <cell r="J19378">
            <v>38.4</v>
          </cell>
          <cell r="K19378">
            <v>35</v>
          </cell>
          <cell r="L19378">
            <v>0</v>
          </cell>
          <cell r="M19378">
            <v>31.1521</v>
          </cell>
          <cell r="N19378">
            <v>104.55</v>
          </cell>
          <cell r="O19378">
            <v>2329.7</v>
          </cell>
        </row>
        <row r="19379">
          <cell r="C19379" t="str">
            <v>432322195410157940</v>
          </cell>
          <cell r="D19379" t="str">
            <v>严九云</v>
          </cell>
          <cell r="E19379" t="str">
            <v>女</v>
          </cell>
          <cell r="F19379">
            <v>19540901</v>
          </cell>
          <cell r="G19379" t="str">
            <v>1978-10-01</v>
          </cell>
          <cell r="H19379" t="str">
            <v>2009-09-01</v>
          </cell>
          <cell r="I19379">
            <v>2184.7</v>
          </cell>
          <cell r="J19379">
            <v>37.2</v>
          </cell>
          <cell r="K19379">
            <v>35</v>
          </cell>
          <cell r="L19379">
            <v>0</v>
          </cell>
          <cell r="M19379">
            <v>30.5858</v>
          </cell>
          <cell r="N19379">
            <v>102.79</v>
          </cell>
          <cell r="O19379">
            <v>2287.49</v>
          </cell>
        </row>
        <row r="19380">
          <cell r="C19380" t="str">
            <v>432322195501020085</v>
          </cell>
          <cell r="D19380" t="str">
            <v>徐腊元</v>
          </cell>
          <cell r="E19380" t="str">
            <v>女</v>
          </cell>
          <cell r="F19380">
            <v>19541201</v>
          </cell>
          <cell r="G19380" t="str">
            <v>1972-01-01</v>
          </cell>
          <cell r="H19380" t="str">
            <v>2009-12-01</v>
          </cell>
          <cell r="I19380">
            <v>2488.63</v>
          </cell>
          <cell r="J19380">
            <v>45.6</v>
          </cell>
          <cell r="K19380">
            <v>35</v>
          </cell>
          <cell r="L19380">
            <v>0</v>
          </cell>
          <cell r="M19380">
            <v>34.84082</v>
          </cell>
          <cell r="N19380">
            <v>115.44</v>
          </cell>
          <cell r="O19380">
            <v>2604.07</v>
          </cell>
        </row>
        <row r="19381">
          <cell r="C19381" t="str">
            <v>432322194912047915</v>
          </cell>
          <cell r="D19381" t="str">
            <v>李再春</v>
          </cell>
          <cell r="E19381" t="str">
            <v>男</v>
          </cell>
          <cell r="F19381">
            <v>19491201</v>
          </cell>
          <cell r="G19381" t="str">
            <v>1967-01-01</v>
          </cell>
          <cell r="H19381" t="str">
            <v>2009-12-01</v>
          </cell>
          <cell r="I19381">
            <v>2761.87</v>
          </cell>
          <cell r="J19381">
            <v>51.6</v>
          </cell>
          <cell r="K19381">
            <v>35</v>
          </cell>
          <cell r="L19381">
            <v>15</v>
          </cell>
          <cell r="M19381">
            <v>38.66618</v>
          </cell>
          <cell r="N19381">
            <v>140.27</v>
          </cell>
          <cell r="O19381">
            <v>2902.14</v>
          </cell>
        </row>
        <row r="19382">
          <cell r="C19382" t="str">
            <v>432322195003127912</v>
          </cell>
          <cell r="D19382" t="str">
            <v>史道山</v>
          </cell>
          <cell r="E19382" t="str">
            <v>男</v>
          </cell>
          <cell r="F19382">
            <v>19500101</v>
          </cell>
          <cell r="G19382" t="str">
            <v>1967-02-01</v>
          </cell>
          <cell r="H19382" t="str">
            <v>2010-01-01</v>
          </cell>
          <cell r="I19382">
            <v>2716.77</v>
          </cell>
          <cell r="J19382">
            <v>51.6</v>
          </cell>
          <cell r="K19382">
            <v>35</v>
          </cell>
          <cell r="L19382">
            <v>15</v>
          </cell>
          <cell r="M19382">
            <v>38.03478</v>
          </cell>
          <cell r="N19382">
            <v>139.63</v>
          </cell>
          <cell r="O19382">
            <v>2856.4</v>
          </cell>
        </row>
        <row r="19383">
          <cell r="C19383" t="str">
            <v>432322194907137916</v>
          </cell>
          <cell r="D19383" t="str">
            <v>陈七剑</v>
          </cell>
          <cell r="E19383" t="str">
            <v>男</v>
          </cell>
          <cell r="F19383">
            <v>19500601</v>
          </cell>
          <cell r="G19383" t="str">
            <v>1972-01-01</v>
          </cell>
          <cell r="H19383" t="str">
            <v>2010-06-01</v>
          </cell>
          <cell r="I19383">
            <v>2519.19</v>
          </cell>
          <cell r="J19383">
            <v>46.8</v>
          </cell>
          <cell r="K19383">
            <v>35</v>
          </cell>
          <cell r="L19383">
            <v>15</v>
          </cell>
          <cell r="M19383">
            <v>35.26866</v>
          </cell>
          <cell r="N19383">
            <v>132.07</v>
          </cell>
          <cell r="O19383">
            <v>2651.26</v>
          </cell>
        </row>
        <row r="19384">
          <cell r="C19384" t="str">
            <v>432322195604037920</v>
          </cell>
          <cell r="D19384" t="str">
            <v>龙桃秀</v>
          </cell>
          <cell r="E19384" t="str">
            <v>女</v>
          </cell>
          <cell r="F19384">
            <v>19560201</v>
          </cell>
          <cell r="G19384" t="str">
            <v>1973-03-01</v>
          </cell>
          <cell r="H19384" t="str">
            <v>2011-02-01</v>
          </cell>
          <cell r="I19384">
            <v>2397.21</v>
          </cell>
          <cell r="J19384">
            <v>45.6</v>
          </cell>
          <cell r="K19384">
            <v>35</v>
          </cell>
          <cell r="L19384">
            <v>0</v>
          </cell>
          <cell r="M19384">
            <v>33.56094</v>
          </cell>
          <cell r="N19384">
            <v>114.16</v>
          </cell>
          <cell r="O19384">
            <v>2511.37</v>
          </cell>
        </row>
        <row r="19385">
          <cell r="C19385" t="str">
            <v>432322195107207933</v>
          </cell>
          <cell r="D19385" t="str">
            <v>陈得保</v>
          </cell>
          <cell r="E19385" t="str">
            <v>男</v>
          </cell>
          <cell r="F19385">
            <v>19510601</v>
          </cell>
          <cell r="G19385" t="str">
            <v>1968-07-01</v>
          </cell>
          <cell r="H19385" t="str">
            <v>2011-06-01</v>
          </cell>
          <cell r="I19385">
            <v>2640.7</v>
          </cell>
          <cell r="J19385">
            <v>51.6</v>
          </cell>
          <cell r="K19385">
            <v>35</v>
          </cell>
          <cell r="L19385">
            <v>15</v>
          </cell>
          <cell r="M19385">
            <v>36.9698</v>
          </cell>
          <cell r="N19385">
            <v>138.57</v>
          </cell>
          <cell r="O19385">
            <v>2779.27</v>
          </cell>
        </row>
        <row r="19386">
          <cell r="C19386" t="str">
            <v>432322195411237926</v>
          </cell>
          <cell r="D19386" t="str">
            <v>冷桂珍</v>
          </cell>
          <cell r="E19386" t="str">
            <v>女</v>
          </cell>
          <cell r="F19386">
            <v>19560801</v>
          </cell>
          <cell r="G19386" t="str">
            <v>1978-12-01</v>
          </cell>
          <cell r="H19386" t="str">
            <v>2011-08-01</v>
          </cell>
          <cell r="I19386">
            <v>2150.65</v>
          </cell>
          <cell r="J19386">
            <v>39.6</v>
          </cell>
          <cell r="K19386">
            <v>35</v>
          </cell>
          <cell r="L19386">
            <v>0</v>
          </cell>
          <cell r="M19386">
            <v>30.1091</v>
          </cell>
          <cell r="N19386">
            <v>104.71</v>
          </cell>
          <cell r="O19386">
            <v>2255.36</v>
          </cell>
        </row>
        <row r="19387">
          <cell r="C19387" t="str">
            <v>432322195605317924</v>
          </cell>
          <cell r="D19387" t="str">
            <v>李枚秀</v>
          </cell>
          <cell r="E19387" t="str">
            <v>女</v>
          </cell>
          <cell r="F19387">
            <v>19560801</v>
          </cell>
          <cell r="G19387" t="str">
            <v>1973-09-01</v>
          </cell>
          <cell r="H19387" t="str">
            <v>2011-08-01</v>
          </cell>
          <cell r="I19387">
            <v>2393.31</v>
          </cell>
          <cell r="J19387">
            <v>45.6</v>
          </cell>
          <cell r="K19387">
            <v>35</v>
          </cell>
          <cell r="L19387">
            <v>0</v>
          </cell>
          <cell r="M19387">
            <v>33.50634</v>
          </cell>
          <cell r="N19387">
            <v>114.11</v>
          </cell>
          <cell r="O19387">
            <v>2507.42</v>
          </cell>
        </row>
        <row r="19388">
          <cell r="C19388" t="str">
            <v>432322195607057927</v>
          </cell>
          <cell r="D19388" t="str">
            <v>刘培秀</v>
          </cell>
          <cell r="E19388" t="str">
            <v>女</v>
          </cell>
          <cell r="F19388">
            <v>19560901</v>
          </cell>
          <cell r="G19388" t="str">
            <v>1973-10-01</v>
          </cell>
          <cell r="H19388" t="str">
            <v>2011-09-01</v>
          </cell>
          <cell r="I19388">
            <v>2392.59</v>
          </cell>
          <cell r="J19388">
            <v>45.6</v>
          </cell>
          <cell r="K19388">
            <v>35</v>
          </cell>
          <cell r="L19388">
            <v>0</v>
          </cell>
          <cell r="M19388">
            <v>33.49626</v>
          </cell>
          <cell r="N19388">
            <v>114.1</v>
          </cell>
          <cell r="O19388">
            <v>2506.69</v>
          </cell>
        </row>
        <row r="19389">
          <cell r="C19389" t="str">
            <v>432322195111137931</v>
          </cell>
          <cell r="D19389" t="str">
            <v>孙云华</v>
          </cell>
          <cell r="E19389" t="str">
            <v>男</v>
          </cell>
          <cell r="F19389">
            <v>19511001</v>
          </cell>
          <cell r="G19389" t="str">
            <v>1968-11-01</v>
          </cell>
          <cell r="H19389" t="str">
            <v>2011-10-01</v>
          </cell>
          <cell r="I19389">
            <v>2638.64</v>
          </cell>
          <cell r="J19389">
            <v>51.6</v>
          </cell>
          <cell r="K19389">
            <v>35</v>
          </cell>
          <cell r="L19389">
            <v>15</v>
          </cell>
          <cell r="M19389">
            <v>36.94096</v>
          </cell>
          <cell r="N19389">
            <v>138.54</v>
          </cell>
          <cell r="O19389">
            <v>2777.18</v>
          </cell>
        </row>
        <row r="19390">
          <cell r="C19390" t="str">
            <v>43232219560911792X</v>
          </cell>
          <cell r="D19390" t="str">
            <v>陈菊香</v>
          </cell>
          <cell r="E19390" t="str">
            <v>女</v>
          </cell>
          <cell r="F19390">
            <v>19560801</v>
          </cell>
          <cell r="G19390" t="str">
            <v>1978-12-01</v>
          </cell>
          <cell r="H19390" t="str">
            <v>2011-08-01</v>
          </cell>
          <cell r="I19390">
            <v>2150.65</v>
          </cell>
          <cell r="J19390">
            <v>39.6</v>
          </cell>
          <cell r="K19390">
            <v>35</v>
          </cell>
          <cell r="L19390">
            <v>0</v>
          </cell>
          <cell r="M19390">
            <v>30.1091</v>
          </cell>
          <cell r="N19390">
            <v>104.71</v>
          </cell>
          <cell r="O19390">
            <v>2255.36</v>
          </cell>
        </row>
        <row r="19391">
          <cell r="C19391" t="str">
            <v>432322195208117910</v>
          </cell>
          <cell r="D19391" t="str">
            <v>周国喜</v>
          </cell>
          <cell r="E19391" t="str">
            <v>男</v>
          </cell>
          <cell r="F19391">
            <v>19510601</v>
          </cell>
          <cell r="G19391" t="str">
            <v>1968-07-01</v>
          </cell>
          <cell r="H19391" t="str">
            <v>2011-06-01</v>
          </cell>
          <cell r="I19391">
            <v>2640.7</v>
          </cell>
          <cell r="J19391">
            <v>51.6</v>
          </cell>
          <cell r="K19391">
            <v>35</v>
          </cell>
          <cell r="L19391">
            <v>15</v>
          </cell>
          <cell r="M19391">
            <v>36.9698</v>
          </cell>
          <cell r="N19391">
            <v>138.57</v>
          </cell>
          <cell r="O19391">
            <v>2779.27</v>
          </cell>
        </row>
        <row r="19392">
          <cell r="C19392" t="str">
            <v>432322195112287915</v>
          </cell>
          <cell r="D19392" t="str">
            <v>龙金奎</v>
          </cell>
          <cell r="E19392" t="str">
            <v>男</v>
          </cell>
          <cell r="F19392">
            <v>19510101</v>
          </cell>
          <cell r="G19392" t="str">
            <v>1968-02-01</v>
          </cell>
          <cell r="H19392" t="str">
            <v>2011-01-01</v>
          </cell>
          <cell r="I19392">
            <v>2643.47</v>
          </cell>
          <cell r="J19392">
            <v>51.6</v>
          </cell>
          <cell r="K19392">
            <v>35</v>
          </cell>
          <cell r="L19392">
            <v>15</v>
          </cell>
          <cell r="M19392">
            <v>37.00858</v>
          </cell>
          <cell r="N19392">
            <v>138.61</v>
          </cell>
          <cell r="O19392">
            <v>2782.08</v>
          </cell>
        </row>
        <row r="19393">
          <cell r="C19393" t="str">
            <v>432322195612187929</v>
          </cell>
          <cell r="D19393" t="str">
            <v>陈彩娥</v>
          </cell>
          <cell r="E19393" t="str">
            <v>女</v>
          </cell>
          <cell r="F19393">
            <v>19561201</v>
          </cell>
          <cell r="G19393" t="str">
            <v>1974-12-01</v>
          </cell>
          <cell r="H19393" t="str">
            <v>2011-12-01</v>
          </cell>
          <cell r="I19393">
            <v>2368.64</v>
          </cell>
          <cell r="J19393">
            <v>45.6</v>
          </cell>
          <cell r="K19393">
            <v>35</v>
          </cell>
          <cell r="L19393">
            <v>0</v>
          </cell>
          <cell r="M19393">
            <v>33.16096</v>
          </cell>
          <cell r="N19393">
            <v>113.76</v>
          </cell>
          <cell r="O19393">
            <v>2482.4</v>
          </cell>
        </row>
        <row r="19394">
          <cell r="C19394" t="str">
            <v>432322195909147928</v>
          </cell>
          <cell r="D19394" t="str">
            <v>陈可珍</v>
          </cell>
          <cell r="E19394" t="str">
            <v>女</v>
          </cell>
          <cell r="F19394">
            <v>19570801</v>
          </cell>
          <cell r="G19394" t="str">
            <v>1974-09-01</v>
          </cell>
          <cell r="H19394" t="str">
            <v>2012-08-01</v>
          </cell>
          <cell r="I19394">
            <v>2298.51</v>
          </cell>
          <cell r="J19394">
            <v>45.6</v>
          </cell>
          <cell r="K19394">
            <v>35</v>
          </cell>
          <cell r="L19394">
            <v>0</v>
          </cell>
          <cell r="M19394">
            <v>32.17914</v>
          </cell>
          <cell r="N19394">
            <v>112.78</v>
          </cell>
          <cell r="O19394">
            <v>2411.29</v>
          </cell>
        </row>
        <row r="19395">
          <cell r="C19395" t="str">
            <v>432322195210197913</v>
          </cell>
          <cell r="D19395" t="str">
            <v>袁定国</v>
          </cell>
          <cell r="E19395" t="str">
            <v>男</v>
          </cell>
          <cell r="F19395">
            <v>19520901</v>
          </cell>
          <cell r="G19395" t="str">
            <v>1969-10-01</v>
          </cell>
          <cell r="H19395" t="str">
            <v>2012-09-01</v>
          </cell>
          <cell r="I19395">
            <v>2555.05</v>
          </cell>
          <cell r="J19395">
            <v>51.6</v>
          </cell>
          <cell r="K19395">
            <v>35</v>
          </cell>
          <cell r="L19395">
            <v>0</v>
          </cell>
          <cell r="M19395">
            <v>35.7707</v>
          </cell>
          <cell r="N19395">
            <v>122.37</v>
          </cell>
          <cell r="O19395">
            <v>2677.42</v>
          </cell>
        </row>
        <row r="19396">
          <cell r="C19396" t="str">
            <v>43232219521222011X</v>
          </cell>
          <cell r="D19396" t="str">
            <v>杨桂华</v>
          </cell>
          <cell r="E19396" t="str">
            <v>男</v>
          </cell>
          <cell r="F19396">
            <v>19521201</v>
          </cell>
          <cell r="G19396" t="str">
            <v>1970-01-01</v>
          </cell>
          <cell r="H19396" t="str">
            <v>2012-12-01</v>
          </cell>
          <cell r="I19396">
            <v>2553.2</v>
          </cell>
          <cell r="J19396">
            <v>51.6</v>
          </cell>
          <cell r="K19396">
            <v>35</v>
          </cell>
          <cell r="L19396">
            <v>0</v>
          </cell>
          <cell r="M19396">
            <v>35.7448</v>
          </cell>
          <cell r="N19396">
            <v>122.34</v>
          </cell>
          <cell r="O19396">
            <v>2675.54</v>
          </cell>
        </row>
        <row r="19397">
          <cell r="C19397" t="str">
            <v>43232219401128792X</v>
          </cell>
          <cell r="D19397" t="str">
            <v>黄菊香</v>
          </cell>
          <cell r="E19397" t="str">
            <v>女</v>
          </cell>
          <cell r="F19397">
            <v>19401101</v>
          </cell>
          <cell r="G19397" t="str">
            <v>1960-01-01</v>
          </cell>
          <cell r="H19397" t="str">
            <v>1996-01-01</v>
          </cell>
          <cell r="I19397">
            <v>2896.24</v>
          </cell>
          <cell r="J19397">
            <v>44.4</v>
          </cell>
          <cell r="K19397">
            <v>35</v>
          </cell>
          <cell r="L19397">
            <v>25</v>
          </cell>
          <cell r="M19397">
            <v>40.54736</v>
          </cell>
          <cell r="N19397">
            <v>144.95</v>
          </cell>
          <cell r="O19397">
            <v>3041.19</v>
          </cell>
        </row>
        <row r="19398">
          <cell r="C19398" t="str">
            <v>432322194001257911</v>
          </cell>
          <cell r="D19398" t="str">
            <v>涂吉方</v>
          </cell>
          <cell r="E19398" t="str">
            <v>男</v>
          </cell>
          <cell r="F19398">
            <v>19400101</v>
          </cell>
          <cell r="G19398" t="str">
            <v>1959-10-01</v>
          </cell>
          <cell r="H19398" t="str">
            <v>2000-01-01</v>
          </cell>
          <cell r="I19398">
            <v>3040.27</v>
          </cell>
          <cell r="J19398">
            <v>49.2</v>
          </cell>
          <cell r="K19398">
            <v>35</v>
          </cell>
          <cell r="L19398">
            <v>25</v>
          </cell>
          <cell r="M19398">
            <v>42.56378</v>
          </cell>
          <cell r="N19398">
            <v>151.76</v>
          </cell>
          <cell r="O19398">
            <v>3192.03</v>
          </cell>
        </row>
        <row r="19399">
          <cell r="C19399" t="str">
            <v>432322194307310068</v>
          </cell>
          <cell r="D19399" t="str">
            <v>刘银珍</v>
          </cell>
          <cell r="E19399" t="str">
            <v>女</v>
          </cell>
          <cell r="F19399">
            <v>19430701</v>
          </cell>
          <cell r="G19399" t="str">
            <v>1960-07-01</v>
          </cell>
          <cell r="H19399" t="str">
            <v>1998-07-01</v>
          </cell>
          <cell r="I19399">
            <v>2817.95</v>
          </cell>
          <cell r="J19399">
            <v>46.8</v>
          </cell>
          <cell r="K19399">
            <v>35</v>
          </cell>
          <cell r="L19399">
            <v>15</v>
          </cell>
          <cell r="M19399">
            <v>39.4513</v>
          </cell>
          <cell r="N19399">
            <v>136.25</v>
          </cell>
          <cell r="O19399">
            <v>2954.2</v>
          </cell>
        </row>
        <row r="19400">
          <cell r="C19400" t="str">
            <v>432322193512027910</v>
          </cell>
          <cell r="D19400" t="str">
            <v>黎保生</v>
          </cell>
          <cell r="E19400" t="str">
            <v>男</v>
          </cell>
          <cell r="F19400">
            <v>19351201</v>
          </cell>
          <cell r="G19400" t="str">
            <v>1958-08-01</v>
          </cell>
          <cell r="H19400" t="str">
            <v>1996-01-01</v>
          </cell>
          <cell r="I19400">
            <v>3012.1</v>
          </cell>
          <cell r="J19400">
            <v>45.6</v>
          </cell>
          <cell r="K19400">
            <v>35</v>
          </cell>
          <cell r="L19400">
            <v>25</v>
          </cell>
          <cell r="M19400">
            <v>42.1694</v>
          </cell>
          <cell r="N19400">
            <v>147.77</v>
          </cell>
          <cell r="O19400">
            <v>3159.87</v>
          </cell>
        </row>
        <row r="19401">
          <cell r="C19401" t="str">
            <v>432322194301067917</v>
          </cell>
          <cell r="D19401" t="str">
            <v>曹炳坤</v>
          </cell>
          <cell r="E19401" t="str">
            <v>男</v>
          </cell>
          <cell r="F19401">
            <v>19421201</v>
          </cell>
          <cell r="G19401" t="str">
            <v>1958-08-01</v>
          </cell>
          <cell r="H19401" t="str">
            <v>1981-06-01</v>
          </cell>
          <cell r="I19401">
            <v>2340.55</v>
          </cell>
          <cell r="J19401">
            <v>27.6</v>
          </cell>
          <cell r="K19401">
            <v>35</v>
          </cell>
          <cell r="L19401">
            <v>15</v>
          </cell>
          <cell r="M19401">
            <v>32.7677</v>
          </cell>
          <cell r="N19401">
            <v>110.37</v>
          </cell>
          <cell r="O19401">
            <v>2450.92</v>
          </cell>
        </row>
        <row r="19402">
          <cell r="C19402" t="str">
            <v>432322194511047922</v>
          </cell>
          <cell r="D19402" t="str">
            <v>郭巧云</v>
          </cell>
          <cell r="E19402" t="str">
            <v>女</v>
          </cell>
          <cell r="F19402">
            <v>19451101</v>
          </cell>
          <cell r="G19402" t="str">
            <v>1962-11-01</v>
          </cell>
          <cell r="H19402" t="str">
            <v>2000-11-01</v>
          </cell>
          <cell r="I19402">
            <v>2710.14</v>
          </cell>
          <cell r="J19402">
            <v>46.8</v>
          </cell>
          <cell r="K19402">
            <v>35</v>
          </cell>
          <cell r="L19402">
            <v>15</v>
          </cell>
          <cell r="M19402">
            <v>37.94196</v>
          </cell>
          <cell r="N19402">
            <v>134.74</v>
          </cell>
          <cell r="O19402">
            <v>2844.88</v>
          </cell>
        </row>
        <row r="19403">
          <cell r="C19403" t="str">
            <v>43232219421225792X</v>
          </cell>
          <cell r="D19403" t="str">
            <v>李冬秀</v>
          </cell>
          <cell r="E19403" t="str">
            <v>女</v>
          </cell>
          <cell r="F19403">
            <v>19451001</v>
          </cell>
          <cell r="G19403" t="str">
            <v>1962-10-01</v>
          </cell>
          <cell r="H19403" t="str">
            <v>2000-10-01</v>
          </cell>
          <cell r="I19403">
            <v>2710.14</v>
          </cell>
          <cell r="J19403">
            <v>46.8</v>
          </cell>
          <cell r="K19403">
            <v>35</v>
          </cell>
          <cell r="L19403">
            <v>15</v>
          </cell>
          <cell r="M19403">
            <v>37.94196</v>
          </cell>
          <cell r="N19403">
            <v>134.74</v>
          </cell>
          <cell r="O19403">
            <v>2844.88</v>
          </cell>
        </row>
        <row r="19404">
          <cell r="C19404" t="str">
            <v>43232219350312791X</v>
          </cell>
          <cell r="D19404" t="str">
            <v>徐春海</v>
          </cell>
          <cell r="E19404" t="str">
            <v>男</v>
          </cell>
          <cell r="F19404">
            <v>19350301</v>
          </cell>
          <cell r="G19404" t="str">
            <v>1958-08-01</v>
          </cell>
          <cell r="H19404" t="str">
            <v>1996-01-01</v>
          </cell>
          <cell r="I19404">
            <v>3012.1</v>
          </cell>
          <cell r="J19404">
            <v>45.6</v>
          </cell>
          <cell r="K19404">
            <v>35</v>
          </cell>
          <cell r="L19404">
            <v>25</v>
          </cell>
          <cell r="M19404">
            <v>42.1694</v>
          </cell>
          <cell r="N19404">
            <v>147.77</v>
          </cell>
          <cell r="O19404">
            <v>3159.87</v>
          </cell>
        </row>
        <row r="19405">
          <cell r="C19405" t="str">
            <v>432322193703127922</v>
          </cell>
          <cell r="D19405" t="str">
            <v>李彩云</v>
          </cell>
          <cell r="E19405" t="str">
            <v>女</v>
          </cell>
          <cell r="F19405">
            <v>19370301</v>
          </cell>
          <cell r="G19405" t="str">
            <v>1958-08-01</v>
          </cell>
          <cell r="H19405" t="str">
            <v>1992-12-01</v>
          </cell>
          <cell r="I19405">
            <v>2881.79</v>
          </cell>
          <cell r="J19405">
            <v>42</v>
          </cell>
          <cell r="K19405">
            <v>35</v>
          </cell>
          <cell r="L19405">
            <v>25</v>
          </cell>
          <cell r="M19405">
            <v>40.34506</v>
          </cell>
          <cell r="N19405">
            <v>142.35</v>
          </cell>
          <cell r="O19405">
            <v>3024.14</v>
          </cell>
        </row>
        <row r="19406">
          <cell r="C19406" t="str">
            <v>43232219290807791X</v>
          </cell>
          <cell r="D19406" t="str">
            <v>吴松连</v>
          </cell>
          <cell r="E19406" t="str">
            <v>男</v>
          </cell>
          <cell r="F19406">
            <v>19290801</v>
          </cell>
          <cell r="G19406" t="str">
            <v>1958-08-01</v>
          </cell>
          <cell r="H19406" t="str">
            <v>1990-12-01</v>
          </cell>
          <cell r="I19406">
            <v>2941.97</v>
          </cell>
          <cell r="J19406">
            <v>39.6</v>
          </cell>
          <cell r="K19406">
            <v>35</v>
          </cell>
          <cell r="L19406">
            <v>25</v>
          </cell>
          <cell r="M19406">
            <v>41.18758</v>
          </cell>
          <cell r="N19406">
            <v>140.79</v>
          </cell>
          <cell r="O19406">
            <v>3082.76</v>
          </cell>
        </row>
        <row r="19407">
          <cell r="C19407" t="str">
            <v>432322194101060067</v>
          </cell>
          <cell r="D19407" t="str">
            <v>余玉兰</v>
          </cell>
          <cell r="E19407" t="str">
            <v>女</v>
          </cell>
          <cell r="F19407">
            <v>19401201</v>
          </cell>
          <cell r="G19407" t="str">
            <v>1960-01-01</v>
          </cell>
          <cell r="H19407" t="str">
            <v>1996-01-01</v>
          </cell>
          <cell r="I19407">
            <v>2896.24</v>
          </cell>
          <cell r="J19407">
            <v>44.4</v>
          </cell>
          <cell r="K19407">
            <v>35</v>
          </cell>
          <cell r="L19407">
            <v>25</v>
          </cell>
          <cell r="M19407">
            <v>40.54736</v>
          </cell>
          <cell r="N19407">
            <v>144.95</v>
          </cell>
          <cell r="O19407">
            <v>3041.19</v>
          </cell>
        </row>
        <row r="19408">
          <cell r="C19408" t="str">
            <v>432322193610270068</v>
          </cell>
          <cell r="D19408" t="str">
            <v>陈玉秀</v>
          </cell>
          <cell r="E19408" t="str">
            <v>女</v>
          </cell>
          <cell r="F19408">
            <v>19361001</v>
          </cell>
          <cell r="G19408" t="str">
            <v>1958-08-01</v>
          </cell>
          <cell r="H19408" t="str">
            <v>1992-09-01</v>
          </cell>
          <cell r="I19408">
            <v>2890.77</v>
          </cell>
          <cell r="J19408">
            <v>42</v>
          </cell>
          <cell r="K19408">
            <v>35</v>
          </cell>
          <cell r="L19408">
            <v>25</v>
          </cell>
          <cell r="M19408">
            <v>40.47078</v>
          </cell>
          <cell r="N19408">
            <v>142.47</v>
          </cell>
          <cell r="O19408">
            <v>3033.24</v>
          </cell>
        </row>
        <row r="19409">
          <cell r="C19409" t="str">
            <v>432322194512167926</v>
          </cell>
          <cell r="D19409" t="str">
            <v>陈冬秀</v>
          </cell>
          <cell r="E19409" t="str">
            <v>女</v>
          </cell>
          <cell r="F19409">
            <v>19470301</v>
          </cell>
          <cell r="G19409" t="str">
            <v>1968-01-01</v>
          </cell>
          <cell r="H19409" t="str">
            <v>2002-12-01</v>
          </cell>
          <cell r="I19409">
            <v>2529.87</v>
          </cell>
          <cell r="J19409">
            <v>42</v>
          </cell>
          <cell r="K19409">
            <v>35</v>
          </cell>
          <cell r="L19409">
            <v>15</v>
          </cell>
          <cell r="M19409">
            <v>35.41818</v>
          </cell>
          <cell r="N19409">
            <v>127.42</v>
          </cell>
          <cell r="O19409">
            <v>2657.29</v>
          </cell>
        </row>
        <row r="19410">
          <cell r="C19410" t="str">
            <v>432322194106037931</v>
          </cell>
          <cell r="D19410" t="str">
            <v>韩武华</v>
          </cell>
          <cell r="E19410" t="str">
            <v>男</v>
          </cell>
          <cell r="F19410">
            <v>19420501</v>
          </cell>
          <cell r="G19410" t="str">
            <v>1959-05-01</v>
          </cell>
          <cell r="H19410" t="str">
            <v>2002-05-01</v>
          </cell>
          <cell r="I19410">
            <v>3046.04</v>
          </cell>
          <cell r="J19410">
            <v>52.8</v>
          </cell>
          <cell r="K19410">
            <v>35</v>
          </cell>
          <cell r="L19410">
            <v>15</v>
          </cell>
          <cell r="M19410">
            <v>42.64456</v>
          </cell>
          <cell r="N19410">
            <v>145.44</v>
          </cell>
          <cell r="O19410">
            <v>3191.48</v>
          </cell>
        </row>
        <row r="19411">
          <cell r="C19411" t="str">
            <v>432322194802198026</v>
          </cell>
          <cell r="D19411" t="str">
            <v>梁芝兰</v>
          </cell>
          <cell r="E19411" t="str">
            <v>女</v>
          </cell>
          <cell r="F19411">
            <v>19480101</v>
          </cell>
          <cell r="G19411" t="str">
            <v>1965-01-01</v>
          </cell>
          <cell r="H19411" t="str">
            <v>2002-12-01</v>
          </cell>
          <cell r="I19411">
            <v>2612.32</v>
          </cell>
          <cell r="J19411">
            <v>45.6</v>
          </cell>
          <cell r="K19411">
            <v>35</v>
          </cell>
          <cell r="L19411">
            <v>15</v>
          </cell>
          <cell r="M19411">
            <v>36.57248</v>
          </cell>
          <cell r="N19411">
            <v>132.17</v>
          </cell>
          <cell r="O19411">
            <v>2744.49</v>
          </cell>
        </row>
        <row r="19412">
          <cell r="C19412" t="str">
            <v>432322194709207944</v>
          </cell>
          <cell r="D19412" t="str">
            <v>易连英</v>
          </cell>
          <cell r="E19412" t="str">
            <v>女</v>
          </cell>
          <cell r="F19412">
            <v>19470801</v>
          </cell>
          <cell r="G19412" t="str">
            <v>1969-08-01</v>
          </cell>
          <cell r="H19412" t="str">
            <v>2002-12-01</v>
          </cell>
          <cell r="I19412">
            <v>2486.57</v>
          </cell>
          <cell r="J19412">
            <v>40.8</v>
          </cell>
          <cell r="K19412">
            <v>35</v>
          </cell>
          <cell r="L19412">
            <v>15</v>
          </cell>
          <cell r="M19412">
            <v>34.81198</v>
          </cell>
          <cell r="N19412">
            <v>125.61</v>
          </cell>
          <cell r="O19412">
            <v>2612.18</v>
          </cell>
        </row>
        <row r="19413">
          <cell r="C19413" t="str">
            <v>432322194805097925</v>
          </cell>
          <cell r="D19413" t="str">
            <v>张爱珍</v>
          </cell>
          <cell r="E19413" t="str">
            <v>女</v>
          </cell>
          <cell r="F19413">
            <v>19480401</v>
          </cell>
          <cell r="G19413" t="str">
            <v>1969-01-01</v>
          </cell>
          <cell r="H19413" t="str">
            <v>2003-06-01</v>
          </cell>
          <cell r="I19413">
            <v>2501.53</v>
          </cell>
          <cell r="J19413">
            <v>42</v>
          </cell>
          <cell r="K19413">
            <v>35</v>
          </cell>
          <cell r="L19413">
            <v>15</v>
          </cell>
          <cell r="M19413">
            <v>35.02142</v>
          </cell>
          <cell r="N19413">
            <v>127.02</v>
          </cell>
          <cell r="O19413">
            <v>2628.55</v>
          </cell>
        </row>
        <row r="19414">
          <cell r="C19414" t="str">
            <v>432322194802297921</v>
          </cell>
          <cell r="D19414" t="str">
            <v>常元满</v>
          </cell>
          <cell r="E19414" t="str">
            <v>女</v>
          </cell>
          <cell r="F19414">
            <v>19480101</v>
          </cell>
          <cell r="G19414" t="str">
            <v>1966-01-01</v>
          </cell>
          <cell r="H19414" t="str">
            <v>2003-06-01</v>
          </cell>
          <cell r="I19414">
            <v>2601.44</v>
          </cell>
          <cell r="J19414">
            <v>45.6</v>
          </cell>
          <cell r="K19414">
            <v>35</v>
          </cell>
          <cell r="L19414">
            <v>15</v>
          </cell>
          <cell r="M19414">
            <v>36.42016</v>
          </cell>
          <cell r="N19414">
            <v>132.02</v>
          </cell>
          <cell r="O19414">
            <v>2733.46</v>
          </cell>
        </row>
        <row r="19415">
          <cell r="C19415" t="str">
            <v>432322193209087929</v>
          </cell>
          <cell r="D19415" t="str">
            <v>常美桂</v>
          </cell>
          <cell r="E19415" t="str">
            <v>女</v>
          </cell>
          <cell r="F19415">
            <v>19320901</v>
          </cell>
          <cell r="G19415" t="str">
            <v>1962-01-01</v>
          </cell>
          <cell r="H19415" t="str">
            <v>1989-12-01</v>
          </cell>
          <cell r="I19415">
            <v>2730.77</v>
          </cell>
          <cell r="J19415">
            <v>33.6</v>
          </cell>
          <cell r="K19415">
            <v>35</v>
          </cell>
          <cell r="L19415">
            <v>25</v>
          </cell>
          <cell r="M19415">
            <v>38.23078</v>
          </cell>
          <cell r="N19415">
            <v>131.83</v>
          </cell>
          <cell r="O19415">
            <v>2862.6</v>
          </cell>
        </row>
        <row r="19416">
          <cell r="C19416" t="str">
            <v>432322194202140066</v>
          </cell>
          <cell r="D19416" t="str">
            <v>郭春云</v>
          </cell>
          <cell r="E19416" t="str">
            <v>女</v>
          </cell>
          <cell r="F19416">
            <v>19411201</v>
          </cell>
          <cell r="G19416" t="str">
            <v>1958-12-01</v>
          </cell>
          <cell r="H19416" t="str">
            <v>1996-12-01</v>
          </cell>
          <cell r="I19416">
            <v>2932.74</v>
          </cell>
          <cell r="J19416">
            <v>46.8</v>
          </cell>
          <cell r="K19416">
            <v>35</v>
          </cell>
          <cell r="L19416">
            <v>25</v>
          </cell>
          <cell r="M19416">
            <v>41.05836</v>
          </cell>
          <cell r="N19416">
            <v>147.86</v>
          </cell>
          <cell r="O19416">
            <v>3080.6</v>
          </cell>
        </row>
        <row r="19417">
          <cell r="C19417" t="str">
            <v>432322194811197922</v>
          </cell>
          <cell r="D19417" t="str">
            <v>易阳秀</v>
          </cell>
          <cell r="E19417" t="str">
            <v>女</v>
          </cell>
          <cell r="F19417">
            <v>19480901</v>
          </cell>
          <cell r="G19417" t="str">
            <v>1967-01-01</v>
          </cell>
          <cell r="H19417" t="str">
            <v>2003-09-01</v>
          </cell>
          <cell r="I19417">
            <v>2587.64</v>
          </cell>
          <cell r="J19417">
            <v>44.4</v>
          </cell>
          <cell r="K19417">
            <v>35</v>
          </cell>
          <cell r="L19417">
            <v>15</v>
          </cell>
          <cell r="M19417">
            <v>36.22696</v>
          </cell>
          <cell r="N19417">
            <v>130.63</v>
          </cell>
          <cell r="O19417">
            <v>2718.27</v>
          </cell>
        </row>
        <row r="19418">
          <cell r="C19418" t="str">
            <v>432322195002047929</v>
          </cell>
          <cell r="D19418" t="str">
            <v>苏月娥</v>
          </cell>
          <cell r="E19418" t="str">
            <v>女</v>
          </cell>
          <cell r="F19418">
            <v>19481201</v>
          </cell>
          <cell r="G19418" t="str">
            <v>1968-01-01</v>
          </cell>
          <cell r="H19418" t="str">
            <v>2003-12-01</v>
          </cell>
          <cell r="I19418">
            <v>2553.28</v>
          </cell>
          <cell r="J19418">
            <v>43.2</v>
          </cell>
          <cell r="K19418">
            <v>35</v>
          </cell>
          <cell r="L19418">
            <v>15</v>
          </cell>
          <cell r="M19418">
            <v>35.74592</v>
          </cell>
          <cell r="N19418">
            <v>128.95</v>
          </cell>
          <cell r="O19418">
            <v>2682.23</v>
          </cell>
        </row>
        <row r="19419">
          <cell r="C19419" t="str">
            <v>432322194810277920</v>
          </cell>
          <cell r="D19419" t="str">
            <v>舒美华</v>
          </cell>
          <cell r="E19419" t="str">
            <v>女</v>
          </cell>
          <cell r="F19419">
            <v>19480901</v>
          </cell>
          <cell r="G19419" t="str">
            <v>1965-10-01</v>
          </cell>
          <cell r="H19419" t="str">
            <v>2003-09-01</v>
          </cell>
          <cell r="I19419">
            <v>2623.87</v>
          </cell>
          <cell r="J19419">
            <v>45.6</v>
          </cell>
          <cell r="K19419">
            <v>35</v>
          </cell>
          <cell r="L19419">
            <v>15</v>
          </cell>
          <cell r="M19419">
            <v>36.73418</v>
          </cell>
          <cell r="N19419">
            <v>132.33</v>
          </cell>
          <cell r="O19419">
            <v>2756.2</v>
          </cell>
        </row>
        <row r="19420">
          <cell r="C19420" t="str">
            <v>432322194810137928</v>
          </cell>
          <cell r="D19420" t="str">
            <v>邓金香</v>
          </cell>
          <cell r="E19420" t="str">
            <v>女</v>
          </cell>
          <cell r="F19420">
            <v>19480901</v>
          </cell>
          <cell r="G19420" t="str">
            <v>1968-01-01</v>
          </cell>
          <cell r="H19420" t="str">
            <v>2003-09-01</v>
          </cell>
          <cell r="I19420">
            <v>2552.46</v>
          </cell>
          <cell r="J19420">
            <v>43.2</v>
          </cell>
          <cell r="K19420">
            <v>35</v>
          </cell>
          <cell r="L19420">
            <v>15</v>
          </cell>
          <cell r="M19420">
            <v>35.73444</v>
          </cell>
          <cell r="N19420">
            <v>128.93</v>
          </cell>
          <cell r="O19420">
            <v>2681.39</v>
          </cell>
        </row>
        <row r="19421">
          <cell r="C19421" t="str">
            <v>432322194809237921</v>
          </cell>
          <cell r="D19421" t="str">
            <v>杨桂香</v>
          </cell>
          <cell r="E19421" t="str">
            <v>女</v>
          </cell>
          <cell r="F19421">
            <v>19480801</v>
          </cell>
          <cell r="G19421" t="str">
            <v>1965-09-01</v>
          </cell>
          <cell r="H19421" t="str">
            <v>2003-08-01</v>
          </cell>
          <cell r="I19421">
            <v>2623.97</v>
          </cell>
          <cell r="J19421">
            <v>45.6</v>
          </cell>
          <cell r="K19421">
            <v>35</v>
          </cell>
          <cell r="L19421">
            <v>15</v>
          </cell>
          <cell r="M19421">
            <v>36.73558</v>
          </cell>
          <cell r="N19421">
            <v>132.34</v>
          </cell>
          <cell r="O19421">
            <v>2756.31</v>
          </cell>
        </row>
        <row r="19422">
          <cell r="C19422" t="str">
            <v>432322194111250083</v>
          </cell>
          <cell r="D19422" t="str">
            <v>晏玉兰</v>
          </cell>
          <cell r="E19422" t="str">
            <v>女</v>
          </cell>
          <cell r="F19422">
            <v>19480701</v>
          </cell>
          <cell r="G19422" t="str">
            <v>1968-01-01</v>
          </cell>
          <cell r="H19422" t="str">
            <v>2003-07-01</v>
          </cell>
          <cell r="I19422">
            <v>2551.91</v>
          </cell>
          <cell r="J19422">
            <v>43.2</v>
          </cell>
          <cell r="K19422">
            <v>35</v>
          </cell>
          <cell r="L19422">
            <v>15</v>
          </cell>
          <cell r="M19422">
            <v>35.72674</v>
          </cell>
          <cell r="N19422">
            <v>128.93</v>
          </cell>
          <cell r="O19422">
            <v>2680.84</v>
          </cell>
        </row>
        <row r="19423">
          <cell r="C19423" t="str">
            <v>432322194910227920</v>
          </cell>
          <cell r="D19423" t="str">
            <v>陈菊香</v>
          </cell>
          <cell r="E19423" t="str">
            <v>女</v>
          </cell>
          <cell r="F19423">
            <v>19490901</v>
          </cell>
          <cell r="G19423" t="str">
            <v>1970-01-01</v>
          </cell>
          <cell r="H19423" t="str">
            <v>2004-09-01</v>
          </cell>
          <cell r="I19423">
            <v>2497.59</v>
          </cell>
          <cell r="J19423">
            <v>42</v>
          </cell>
          <cell r="K19423">
            <v>35</v>
          </cell>
          <cell r="L19423">
            <v>15</v>
          </cell>
          <cell r="M19423">
            <v>34.96626</v>
          </cell>
          <cell r="N19423">
            <v>126.97</v>
          </cell>
          <cell r="O19423">
            <v>2624.56</v>
          </cell>
        </row>
        <row r="19424">
          <cell r="C19424" t="str">
            <v>432322194903077928</v>
          </cell>
          <cell r="D19424" t="str">
            <v>贺伏秀</v>
          </cell>
          <cell r="E19424" t="str">
            <v>女</v>
          </cell>
          <cell r="F19424">
            <v>19490301</v>
          </cell>
          <cell r="G19424" t="str">
            <v>1966-04-01</v>
          </cell>
          <cell r="H19424" t="str">
            <v>2004-03-01</v>
          </cell>
          <cell r="I19424">
            <v>2568.87</v>
          </cell>
          <cell r="J19424">
            <v>45.6</v>
          </cell>
          <cell r="K19424">
            <v>35</v>
          </cell>
          <cell r="L19424">
            <v>15</v>
          </cell>
          <cell r="M19424">
            <v>35.96418</v>
          </cell>
          <cell r="N19424">
            <v>131.56</v>
          </cell>
          <cell r="O19424">
            <v>2700.43</v>
          </cell>
        </row>
        <row r="19425">
          <cell r="C19425" t="str">
            <v>432322194902067920</v>
          </cell>
          <cell r="D19425" t="str">
            <v>丁爱云</v>
          </cell>
          <cell r="E19425" t="str">
            <v>女</v>
          </cell>
          <cell r="F19425">
            <v>19490101</v>
          </cell>
          <cell r="G19425" t="str">
            <v>1969-12-01</v>
          </cell>
          <cell r="H19425" t="str">
            <v>2004-01-01</v>
          </cell>
          <cell r="I19425">
            <v>2473.43</v>
          </cell>
          <cell r="J19425">
            <v>42</v>
          </cell>
          <cell r="K19425">
            <v>35</v>
          </cell>
          <cell r="L19425">
            <v>15</v>
          </cell>
          <cell r="M19425">
            <v>34.62802</v>
          </cell>
          <cell r="N19425">
            <v>126.63</v>
          </cell>
          <cell r="O19425">
            <v>2600.06</v>
          </cell>
        </row>
        <row r="19426">
          <cell r="C19426" t="str">
            <v>432322194404027918</v>
          </cell>
          <cell r="D19426" t="str">
            <v>胡召明</v>
          </cell>
          <cell r="E19426" t="str">
            <v>男</v>
          </cell>
          <cell r="F19426">
            <v>19440301</v>
          </cell>
          <cell r="G19426" t="str">
            <v>1961-04-01</v>
          </cell>
          <cell r="H19426" t="str">
            <v>2004-03-01</v>
          </cell>
          <cell r="I19426">
            <v>2897.07</v>
          </cell>
          <cell r="J19426">
            <v>51.6</v>
          </cell>
          <cell r="K19426">
            <v>35</v>
          </cell>
          <cell r="L19426">
            <v>15</v>
          </cell>
          <cell r="M19426">
            <v>40.55898</v>
          </cell>
          <cell r="N19426">
            <v>142.16</v>
          </cell>
          <cell r="O19426">
            <v>3039.23</v>
          </cell>
        </row>
        <row r="19427">
          <cell r="C19427" t="str">
            <v>43232219441123005X</v>
          </cell>
          <cell r="D19427" t="str">
            <v>易应泉</v>
          </cell>
          <cell r="E19427" t="str">
            <v>男</v>
          </cell>
          <cell r="F19427">
            <v>19441101</v>
          </cell>
          <cell r="G19427" t="str">
            <v>1961-12-01</v>
          </cell>
          <cell r="H19427" t="str">
            <v>2004-11-01</v>
          </cell>
          <cell r="I19427">
            <v>2912.19</v>
          </cell>
          <cell r="J19427">
            <v>51.6</v>
          </cell>
          <cell r="K19427">
            <v>35</v>
          </cell>
          <cell r="L19427">
            <v>15</v>
          </cell>
          <cell r="M19427">
            <v>40.77066</v>
          </cell>
          <cell r="N19427">
            <v>142.37</v>
          </cell>
          <cell r="O19427">
            <v>3054.56</v>
          </cell>
        </row>
        <row r="19428">
          <cell r="C19428" t="str">
            <v>432322195001250087</v>
          </cell>
          <cell r="D19428" t="str">
            <v>鄢漫炎</v>
          </cell>
          <cell r="E19428" t="str">
            <v>女</v>
          </cell>
          <cell r="F19428">
            <v>19490101</v>
          </cell>
          <cell r="G19428" t="str">
            <v>1968-01-01</v>
          </cell>
          <cell r="H19428" t="str">
            <v>2004-01-01</v>
          </cell>
          <cell r="I19428">
            <v>2530.68</v>
          </cell>
          <cell r="J19428">
            <v>44.4</v>
          </cell>
          <cell r="K19428">
            <v>35</v>
          </cell>
          <cell r="L19428">
            <v>15</v>
          </cell>
          <cell r="M19428">
            <v>35.42952</v>
          </cell>
          <cell r="N19428">
            <v>129.83</v>
          </cell>
          <cell r="O19428">
            <v>2660.51</v>
          </cell>
        </row>
        <row r="19429">
          <cell r="C19429" t="str">
            <v>432322194912077946</v>
          </cell>
          <cell r="D19429" t="str">
            <v>谷求英</v>
          </cell>
          <cell r="E19429" t="str">
            <v>女</v>
          </cell>
          <cell r="F19429">
            <v>19490901</v>
          </cell>
          <cell r="G19429" t="str">
            <v>1966-10-01</v>
          </cell>
          <cell r="H19429" t="str">
            <v>2004-09-01</v>
          </cell>
          <cell r="I19429">
            <v>2605.99</v>
          </cell>
          <cell r="J19429">
            <v>45.6</v>
          </cell>
          <cell r="K19429">
            <v>35</v>
          </cell>
          <cell r="L19429">
            <v>15</v>
          </cell>
          <cell r="M19429">
            <v>36.48386</v>
          </cell>
          <cell r="N19429">
            <v>132.08</v>
          </cell>
          <cell r="O19429">
            <v>2738.07</v>
          </cell>
        </row>
        <row r="19430">
          <cell r="C19430" t="str">
            <v>432322195007097925</v>
          </cell>
          <cell r="D19430" t="str">
            <v>李凤彩</v>
          </cell>
          <cell r="E19430" t="str">
            <v>女</v>
          </cell>
          <cell r="F19430">
            <v>19490701</v>
          </cell>
          <cell r="G19430" t="str">
            <v>1966-08-01</v>
          </cell>
          <cell r="H19430" t="str">
            <v>2004-07-01</v>
          </cell>
          <cell r="I19430">
            <v>2605.79</v>
          </cell>
          <cell r="J19430">
            <v>45.6</v>
          </cell>
          <cell r="K19430">
            <v>35</v>
          </cell>
          <cell r="L19430">
            <v>15</v>
          </cell>
          <cell r="M19430">
            <v>36.48106</v>
          </cell>
          <cell r="N19430">
            <v>132.08</v>
          </cell>
          <cell r="O19430">
            <v>2737.87</v>
          </cell>
        </row>
        <row r="19431">
          <cell r="C19431" t="str">
            <v>43232219500203794X</v>
          </cell>
          <cell r="D19431" t="str">
            <v>胡运珍</v>
          </cell>
          <cell r="E19431" t="str">
            <v>女</v>
          </cell>
          <cell r="F19431">
            <v>19500101</v>
          </cell>
          <cell r="G19431" t="str">
            <v>1973-02-01</v>
          </cell>
          <cell r="H19431" t="str">
            <v>2005-01-01</v>
          </cell>
          <cell r="I19431">
            <v>2365.39</v>
          </cell>
          <cell r="J19431">
            <v>38.4</v>
          </cell>
          <cell r="K19431">
            <v>35</v>
          </cell>
          <cell r="L19431">
            <v>15</v>
          </cell>
          <cell r="M19431">
            <v>33.11546</v>
          </cell>
          <cell r="N19431">
            <v>121.52</v>
          </cell>
          <cell r="O19431">
            <v>2486.91</v>
          </cell>
        </row>
        <row r="19432">
          <cell r="C19432" t="str">
            <v>432322194502210054</v>
          </cell>
          <cell r="D19432" t="str">
            <v>刘南奇</v>
          </cell>
          <cell r="E19432" t="str">
            <v>男</v>
          </cell>
          <cell r="F19432">
            <v>19450201</v>
          </cell>
          <cell r="G19432" t="str">
            <v>1962-03-01</v>
          </cell>
          <cell r="H19432" t="str">
            <v>2005-02-01</v>
          </cell>
          <cell r="I19432">
            <v>2877.33</v>
          </cell>
          <cell r="J19432">
            <v>51.6</v>
          </cell>
          <cell r="K19432">
            <v>35</v>
          </cell>
          <cell r="L19432">
            <v>15</v>
          </cell>
          <cell r="M19432">
            <v>40.28262</v>
          </cell>
          <cell r="N19432">
            <v>141.88</v>
          </cell>
          <cell r="O19432">
            <v>3019.21</v>
          </cell>
        </row>
        <row r="19433">
          <cell r="C19433" t="str">
            <v>432322194904127923</v>
          </cell>
          <cell r="D19433" t="str">
            <v>彭淑春</v>
          </cell>
          <cell r="E19433" t="str">
            <v>女</v>
          </cell>
          <cell r="F19433">
            <v>19500301</v>
          </cell>
          <cell r="G19433" t="str">
            <v>1970-01-01</v>
          </cell>
          <cell r="H19433" t="str">
            <v>2005-03-01</v>
          </cell>
          <cell r="I19433">
            <v>2507.04</v>
          </cell>
          <cell r="J19433">
            <v>43.2</v>
          </cell>
          <cell r="K19433">
            <v>35</v>
          </cell>
          <cell r="L19433">
            <v>15</v>
          </cell>
          <cell r="M19433">
            <v>35.09856</v>
          </cell>
          <cell r="N19433">
            <v>128.3</v>
          </cell>
          <cell r="O19433">
            <v>2635.34</v>
          </cell>
        </row>
        <row r="19434">
          <cell r="C19434" t="str">
            <v>432322194905237921</v>
          </cell>
          <cell r="D19434" t="str">
            <v>张强英</v>
          </cell>
          <cell r="E19434" t="str">
            <v>女</v>
          </cell>
          <cell r="F19434">
            <v>19500401</v>
          </cell>
          <cell r="G19434" t="str">
            <v>1967-05-01</v>
          </cell>
          <cell r="H19434" t="str">
            <v>2005-04-01</v>
          </cell>
          <cell r="I19434">
            <v>2583.93</v>
          </cell>
          <cell r="J19434">
            <v>45.6</v>
          </cell>
          <cell r="K19434">
            <v>35</v>
          </cell>
          <cell r="L19434">
            <v>15</v>
          </cell>
          <cell r="M19434">
            <v>36.17502</v>
          </cell>
          <cell r="N19434">
            <v>131.78</v>
          </cell>
          <cell r="O19434">
            <v>2715.71</v>
          </cell>
        </row>
        <row r="19435">
          <cell r="C19435" t="str">
            <v>432322194602208197</v>
          </cell>
          <cell r="D19435" t="str">
            <v>李星汉</v>
          </cell>
          <cell r="E19435" t="str">
            <v>男</v>
          </cell>
          <cell r="F19435">
            <v>19460101</v>
          </cell>
          <cell r="G19435" t="str">
            <v>1963-02-01</v>
          </cell>
          <cell r="H19435" t="str">
            <v>2006-01-01</v>
          </cell>
          <cell r="I19435">
            <v>2879.5</v>
          </cell>
          <cell r="J19435">
            <v>51.6</v>
          </cell>
          <cell r="K19435">
            <v>35</v>
          </cell>
          <cell r="L19435">
            <v>15</v>
          </cell>
          <cell r="M19435">
            <v>40.313</v>
          </cell>
          <cell r="N19435">
            <v>141.91</v>
          </cell>
          <cell r="O19435">
            <v>3021.41</v>
          </cell>
        </row>
        <row r="19436">
          <cell r="C19436" t="str">
            <v>432322194602267912</v>
          </cell>
          <cell r="D19436" t="str">
            <v>舒跃云</v>
          </cell>
          <cell r="E19436" t="str">
            <v>男</v>
          </cell>
          <cell r="F19436">
            <v>19460101</v>
          </cell>
          <cell r="G19436" t="str">
            <v>1963-02-01</v>
          </cell>
          <cell r="H19436" t="str">
            <v>2006-01-01</v>
          </cell>
          <cell r="I19436">
            <v>2879.5</v>
          </cell>
          <cell r="J19436">
            <v>51.6</v>
          </cell>
          <cell r="K19436">
            <v>35</v>
          </cell>
          <cell r="L19436">
            <v>15</v>
          </cell>
          <cell r="M19436">
            <v>40.313</v>
          </cell>
          <cell r="N19436">
            <v>141.91</v>
          </cell>
          <cell r="O19436">
            <v>3021.41</v>
          </cell>
        </row>
        <row r="19437">
          <cell r="C19437" t="str">
            <v>432322194608207910</v>
          </cell>
          <cell r="D19437" t="str">
            <v>万金榜</v>
          </cell>
          <cell r="E19437" t="str">
            <v>男</v>
          </cell>
          <cell r="F19437">
            <v>19460701</v>
          </cell>
          <cell r="G19437" t="str">
            <v>1963-08-01</v>
          </cell>
          <cell r="H19437" t="str">
            <v>2006-07-01</v>
          </cell>
          <cell r="I19437">
            <v>2886.49</v>
          </cell>
          <cell r="J19437">
            <v>51.6</v>
          </cell>
          <cell r="K19437">
            <v>35</v>
          </cell>
          <cell r="L19437">
            <v>15</v>
          </cell>
          <cell r="M19437">
            <v>40.41086</v>
          </cell>
          <cell r="N19437">
            <v>142.01</v>
          </cell>
          <cell r="O19437">
            <v>3028.5</v>
          </cell>
        </row>
        <row r="19438">
          <cell r="C19438" t="str">
            <v>432322194606117911</v>
          </cell>
          <cell r="D19438" t="str">
            <v>胡德明</v>
          </cell>
          <cell r="E19438" t="str">
            <v>男</v>
          </cell>
          <cell r="F19438">
            <v>19460601</v>
          </cell>
          <cell r="G19438" t="str">
            <v>1963-07-01</v>
          </cell>
          <cell r="H19438" t="str">
            <v>2006-06-01</v>
          </cell>
          <cell r="I19438">
            <v>2878.88</v>
          </cell>
          <cell r="J19438">
            <v>51.6</v>
          </cell>
          <cell r="K19438">
            <v>35</v>
          </cell>
          <cell r="L19438">
            <v>15</v>
          </cell>
          <cell r="M19438">
            <v>40.30432</v>
          </cell>
          <cell r="N19438">
            <v>141.9</v>
          </cell>
          <cell r="O19438">
            <v>3020.78</v>
          </cell>
        </row>
        <row r="19439">
          <cell r="C19439" t="str">
            <v>432322195106177920</v>
          </cell>
          <cell r="D19439" t="str">
            <v>陈运兰</v>
          </cell>
          <cell r="E19439" t="str">
            <v>女</v>
          </cell>
          <cell r="F19439">
            <v>19510501</v>
          </cell>
          <cell r="G19439" t="str">
            <v>1968-06-01</v>
          </cell>
          <cell r="H19439" t="str">
            <v>2006-05-01</v>
          </cell>
          <cell r="I19439">
            <v>2573.76</v>
          </cell>
          <cell r="J19439">
            <v>45.6</v>
          </cell>
          <cell r="K19439">
            <v>35</v>
          </cell>
          <cell r="L19439">
            <v>15</v>
          </cell>
          <cell r="M19439">
            <v>36.03264</v>
          </cell>
          <cell r="N19439">
            <v>131.63</v>
          </cell>
          <cell r="O19439">
            <v>2705.39</v>
          </cell>
        </row>
        <row r="19440">
          <cell r="C19440" t="str">
            <v>432322195004087924</v>
          </cell>
          <cell r="D19440" t="str">
            <v>张淑珍</v>
          </cell>
          <cell r="E19440" t="str">
            <v>女</v>
          </cell>
          <cell r="F19440">
            <v>19510201</v>
          </cell>
          <cell r="G19440" t="str">
            <v>1970-01-01</v>
          </cell>
          <cell r="H19440" t="str">
            <v>2006-02-01</v>
          </cell>
          <cell r="I19440">
            <v>2528.68</v>
          </cell>
          <cell r="J19440">
            <v>44.4</v>
          </cell>
          <cell r="K19440">
            <v>35</v>
          </cell>
          <cell r="L19440">
            <v>15</v>
          </cell>
          <cell r="M19440">
            <v>35.40152</v>
          </cell>
          <cell r="N19440">
            <v>129.8</v>
          </cell>
          <cell r="O19440">
            <v>2658.48</v>
          </cell>
        </row>
        <row r="19441">
          <cell r="C19441" t="str">
            <v>432322195111108145</v>
          </cell>
          <cell r="D19441" t="str">
            <v>胡冬秀</v>
          </cell>
          <cell r="E19441" t="str">
            <v>女</v>
          </cell>
          <cell r="F19441">
            <v>19511001</v>
          </cell>
          <cell r="G19441" t="str">
            <v>1971-07-01</v>
          </cell>
          <cell r="H19441" t="str">
            <v>2006-10-01</v>
          </cell>
          <cell r="I19441">
            <v>2490.6</v>
          </cell>
          <cell r="J19441">
            <v>43.2</v>
          </cell>
          <cell r="K19441">
            <v>35</v>
          </cell>
          <cell r="L19441">
            <v>15</v>
          </cell>
          <cell r="M19441">
            <v>34.8684</v>
          </cell>
          <cell r="N19441">
            <v>128.07</v>
          </cell>
          <cell r="O19441">
            <v>2618.67</v>
          </cell>
        </row>
        <row r="19442">
          <cell r="C19442" t="str">
            <v>432322195302097928</v>
          </cell>
          <cell r="D19442" t="str">
            <v>刘玉枚</v>
          </cell>
          <cell r="E19442" t="str">
            <v>女</v>
          </cell>
          <cell r="F19442">
            <v>19511001</v>
          </cell>
          <cell r="G19442" t="str">
            <v>1975-01-01</v>
          </cell>
          <cell r="H19442" t="str">
            <v>2006-10-01</v>
          </cell>
          <cell r="I19442">
            <v>2339.59</v>
          </cell>
          <cell r="J19442">
            <v>38.4</v>
          </cell>
          <cell r="K19442">
            <v>35</v>
          </cell>
          <cell r="L19442">
            <v>15</v>
          </cell>
          <cell r="M19442">
            <v>32.75426</v>
          </cell>
          <cell r="N19442">
            <v>121.15</v>
          </cell>
          <cell r="O19442">
            <v>2460.74</v>
          </cell>
        </row>
        <row r="19443">
          <cell r="C19443" t="str">
            <v>432322194612067914</v>
          </cell>
          <cell r="D19443" t="str">
            <v>李天文</v>
          </cell>
          <cell r="E19443" t="str">
            <v>男</v>
          </cell>
          <cell r="F19443">
            <v>19461201</v>
          </cell>
          <cell r="G19443" t="str">
            <v>1964-01-01</v>
          </cell>
          <cell r="H19443" t="str">
            <v>2006-12-01</v>
          </cell>
          <cell r="I19443">
            <v>2878.67</v>
          </cell>
          <cell r="J19443">
            <v>51.6</v>
          </cell>
          <cell r="K19443">
            <v>35</v>
          </cell>
          <cell r="L19443">
            <v>15</v>
          </cell>
          <cell r="M19443">
            <v>40.30138</v>
          </cell>
          <cell r="N19443">
            <v>141.9</v>
          </cell>
          <cell r="O19443">
            <v>3020.57</v>
          </cell>
        </row>
        <row r="19444">
          <cell r="C19444" t="str">
            <v>432322195210187926</v>
          </cell>
          <cell r="D19444" t="str">
            <v>吴桂香</v>
          </cell>
          <cell r="E19444" t="str">
            <v>女</v>
          </cell>
          <cell r="F19444">
            <v>19520801</v>
          </cell>
          <cell r="G19444" t="str">
            <v>1971-01-01</v>
          </cell>
          <cell r="H19444" t="str">
            <v>2007-08-01</v>
          </cell>
          <cell r="I19444">
            <v>2513.26</v>
          </cell>
          <cell r="J19444">
            <v>44.4</v>
          </cell>
          <cell r="K19444">
            <v>35</v>
          </cell>
          <cell r="L19444">
            <v>0</v>
          </cell>
          <cell r="M19444">
            <v>35.18564</v>
          </cell>
          <cell r="N19444">
            <v>114.59</v>
          </cell>
          <cell r="O19444">
            <v>2627.85</v>
          </cell>
        </row>
        <row r="19445">
          <cell r="C19445" t="str">
            <v>432322194710227918</v>
          </cell>
          <cell r="D19445" t="str">
            <v>何重阳</v>
          </cell>
          <cell r="E19445" t="str">
            <v>男</v>
          </cell>
          <cell r="F19445">
            <v>19470901</v>
          </cell>
          <cell r="G19445" t="str">
            <v>1964-10-01</v>
          </cell>
          <cell r="H19445" t="str">
            <v>2007-09-01</v>
          </cell>
          <cell r="I19445">
            <v>2852.45</v>
          </cell>
          <cell r="J19445">
            <v>51.6</v>
          </cell>
          <cell r="K19445">
            <v>35</v>
          </cell>
          <cell r="L19445">
            <v>15</v>
          </cell>
          <cell r="M19445">
            <v>39.9343</v>
          </cell>
          <cell r="N19445">
            <v>141.53</v>
          </cell>
          <cell r="O19445">
            <v>2993.98</v>
          </cell>
        </row>
        <row r="19446">
          <cell r="C19446" t="str">
            <v>432322194112190078</v>
          </cell>
          <cell r="D19446" t="str">
            <v>曹国华</v>
          </cell>
          <cell r="E19446" t="str">
            <v>男</v>
          </cell>
          <cell r="F19446">
            <v>19471101</v>
          </cell>
          <cell r="G19446" t="str">
            <v>1964-12-01</v>
          </cell>
          <cell r="H19446" t="str">
            <v>2007-11-01</v>
          </cell>
          <cell r="I19446">
            <v>2852.05</v>
          </cell>
          <cell r="J19446">
            <v>51.6</v>
          </cell>
          <cell r="K19446">
            <v>35</v>
          </cell>
          <cell r="L19446">
            <v>15</v>
          </cell>
          <cell r="M19446">
            <v>39.9287</v>
          </cell>
          <cell r="N19446">
            <v>141.53</v>
          </cell>
          <cell r="O19446">
            <v>2993.58</v>
          </cell>
        </row>
        <row r="19447">
          <cell r="C19447" t="str">
            <v>432322194712257918</v>
          </cell>
          <cell r="D19447" t="str">
            <v>冯建群</v>
          </cell>
          <cell r="E19447" t="str">
            <v>男</v>
          </cell>
          <cell r="F19447">
            <v>19471101</v>
          </cell>
          <cell r="G19447" t="str">
            <v>1964-12-01</v>
          </cell>
          <cell r="H19447" t="str">
            <v>2007-11-01</v>
          </cell>
          <cell r="I19447">
            <v>2852.05</v>
          </cell>
          <cell r="J19447">
            <v>51.6</v>
          </cell>
          <cell r="K19447">
            <v>35</v>
          </cell>
          <cell r="L19447">
            <v>15</v>
          </cell>
          <cell r="M19447">
            <v>39.9287</v>
          </cell>
          <cell r="N19447">
            <v>141.53</v>
          </cell>
          <cell r="O19447">
            <v>2993.58</v>
          </cell>
        </row>
        <row r="19448">
          <cell r="C19448" t="str">
            <v>432322194805117914</v>
          </cell>
          <cell r="D19448" t="str">
            <v>楚四满</v>
          </cell>
          <cell r="E19448" t="str">
            <v>男</v>
          </cell>
          <cell r="F19448">
            <v>19480401</v>
          </cell>
          <cell r="G19448" t="str">
            <v>1965-05-01</v>
          </cell>
          <cell r="H19448" t="str">
            <v>2008-04-01</v>
          </cell>
          <cell r="I19448">
            <v>2817.19</v>
          </cell>
          <cell r="J19448">
            <v>51.6</v>
          </cell>
          <cell r="K19448">
            <v>35</v>
          </cell>
          <cell r="L19448">
            <v>15</v>
          </cell>
          <cell r="M19448">
            <v>39.44066</v>
          </cell>
          <cell r="N19448">
            <v>141.04</v>
          </cell>
          <cell r="O19448">
            <v>2958.23</v>
          </cell>
        </row>
        <row r="19449">
          <cell r="C19449" t="str">
            <v>432322195301277927</v>
          </cell>
          <cell r="D19449" t="str">
            <v>刘金莲</v>
          </cell>
          <cell r="E19449" t="str">
            <v>女</v>
          </cell>
          <cell r="F19449">
            <v>19530101</v>
          </cell>
          <cell r="G19449" t="str">
            <v>1970-02-01</v>
          </cell>
          <cell r="H19449" t="str">
            <v>2008-01-01</v>
          </cell>
          <cell r="I19449">
            <v>2533.45</v>
          </cell>
          <cell r="J19449">
            <v>45.6</v>
          </cell>
          <cell r="K19449">
            <v>35</v>
          </cell>
          <cell r="L19449">
            <v>0</v>
          </cell>
          <cell r="M19449">
            <v>35.4683</v>
          </cell>
          <cell r="N19449">
            <v>116.07</v>
          </cell>
          <cell r="O19449">
            <v>2649.52</v>
          </cell>
        </row>
        <row r="19450">
          <cell r="C19450" t="str">
            <v>432322194810197912</v>
          </cell>
          <cell r="D19450" t="str">
            <v>李永康</v>
          </cell>
          <cell r="E19450" t="str">
            <v>男</v>
          </cell>
          <cell r="F19450">
            <v>19480901</v>
          </cell>
          <cell r="G19450" t="str">
            <v>1965-10-01</v>
          </cell>
          <cell r="H19450" t="str">
            <v>2008-09-01</v>
          </cell>
          <cell r="I19450">
            <v>2815.95</v>
          </cell>
          <cell r="J19450">
            <v>51.6</v>
          </cell>
          <cell r="K19450">
            <v>35</v>
          </cell>
          <cell r="L19450">
            <v>15</v>
          </cell>
          <cell r="M19450">
            <v>39.4233</v>
          </cell>
          <cell r="N19450">
            <v>141.02</v>
          </cell>
          <cell r="O19450">
            <v>2956.97</v>
          </cell>
        </row>
        <row r="19451">
          <cell r="C19451" t="str">
            <v>432322194901297919</v>
          </cell>
          <cell r="D19451" t="str">
            <v>代首泉</v>
          </cell>
          <cell r="E19451" t="str">
            <v>男</v>
          </cell>
          <cell r="F19451">
            <v>19490101</v>
          </cell>
          <cell r="G19451" t="str">
            <v>1966-02-01</v>
          </cell>
          <cell r="H19451" t="str">
            <v>2009-01-01</v>
          </cell>
          <cell r="I19451">
            <v>2765.68</v>
          </cell>
          <cell r="J19451">
            <v>51.6</v>
          </cell>
          <cell r="K19451">
            <v>35</v>
          </cell>
          <cell r="L19451">
            <v>15</v>
          </cell>
          <cell r="M19451">
            <v>38.71952</v>
          </cell>
          <cell r="N19451">
            <v>140.32</v>
          </cell>
          <cell r="O19451">
            <v>2906</v>
          </cell>
        </row>
        <row r="19452">
          <cell r="C19452" t="str">
            <v>432322194903070072</v>
          </cell>
          <cell r="D19452" t="str">
            <v>曹国生</v>
          </cell>
          <cell r="E19452" t="str">
            <v>男</v>
          </cell>
          <cell r="F19452">
            <v>19490101</v>
          </cell>
          <cell r="G19452" t="str">
            <v>1966-02-01</v>
          </cell>
          <cell r="H19452" t="str">
            <v>2009-01-01</v>
          </cell>
          <cell r="I19452">
            <v>2765.68</v>
          </cell>
          <cell r="J19452">
            <v>51.6</v>
          </cell>
          <cell r="K19452">
            <v>35</v>
          </cell>
          <cell r="L19452">
            <v>15</v>
          </cell>
          <cell r="M19452">
            <v>38.71952</v>
          </cell>
          <cell r="N19452">
            <v>140.32</v>
          </cell>
          <cell r="O19452">
            <v>2906</v>
          </cell>
        </row>
        <row r="19453">
          <cell r="C19453" t="str">
            <v>432322195403067947</v>
          </cell>
          <cell r="D19453" t="str">
            <v>李雪梅</v>
          </cell>
          <cell r="E19453" t="str">
            <v>女</v>
          </cell>
          <cell r="F19453">
            <v>19540201</v>
          </cell>
          <cell r="G19453" t="str">
            <v>1971-03-01</v>
          </cell>
          <cell r="H19453" t="str">
            <v>2009-02-01</v>
          </cell>
          <cell r="I19453">
            <v>2492.84</v>
          </cell>
          <cell r="J19453">
            <v>45.6</v>
          </cell>
          <cell r="K19453">
            <v>35</v>
          </cell>
          <cell r="L19453">
            <v>0</v>
          </cell>
          <cell r="M19453">
            <v>34.89976</v>
          </cell>
          <cell r="N19453">
            <v>115.5</v>
          </cell>
          <cell r="O19453">
            <v>2608.34</v>
          </cell>
        </row>
        <row r="19454">
          <cell r="C19454" t="str">
            <v>432322195405097920</v>
          </cell>
          <cell r="D19454" t="str">
            <v>文进华</v>
          </cell>
          <cell r="E19454" t="str">
            <v>女</v>
          </cell>
          <cell r="F19454">
            <v>19540401</v>
          </cell>
          <cell r="G19454" t="str">
            <v>1977-01-01</v>
          </cell>
          <cell r="H19454" t="str">
            <v>2009-04-01</v>
          </cell>
          <cell r="I19454">
            <v>2263.13</v>
          </cell>
          <cell r="J19454">
            <v>39.6</v>
          </cell>
          <cell r="K19454">
            <v>35</v>
          </cell>
          <cell r="L19454">
            <v>0</v>
          </cell>
          <cell r="M19454">
            <v>31.68382</v>
          </cell>
          <cell r="N19454">
            <v>106.28</v>
          </cell>
          <cell r="O19454">
            <v>2369.41</v>
          </cell>
        </row>
        <row r="19455">
          <cell r="C19455" t="str">
            <v>432322195606138127</v>
          </cell>
          <cell r="D19455" t="str">
            <v>李晓云</v>
          </cell>
          <cell r="E19455" t="str">
            <v>女</v>
          </cell>
          <cell r="F19455">
            <v>19540501</v>
          </cell>
          <cell r="G19455" t="str">
            <v>1978-10-01</v>
          </cell>
          <cell r="H19455" t="str">
            <v>2009-05-01</v>
          </cell>
          <cell r="I19455">
            <v>2180.9</v>
          </cell>
          <cell r="J19455">
            <v>37.2</v>
          </cell>
          <cell r="K19455">
            <v>35</v>
          </cell>
          <cell r="L19455">
            <v>0</v>
          </cell>
          <cell r="M19455">
            <v>30.5326</v>
          </cell>
          <cell r="N19455">
            <v>102.73</v>
          </cell>
          <cell r="O19455">
            <v>2283.63</v>
          </cell>
        </row>
        <row r="19456">
          <cell r="C19456" t="str">
            <v>432322194903207913</v>
          </cell>
          <cell r="D19456" t="str">
            <v>刘国平</v>
          </cell>
          <cell r="E19456" t="str">
            <v>男</v>
          </cell>
          <cell r="F19456">
            <v>19490701</v>
          </cell>
          <cell r="G19456" t="str">
            <v>1966-08-01</v>
          </cell>
          <cell r="H19456" t="str">
            <v>2009-07-01</v>
          </cell>
          <cell r="I19456">
            <v>2763.62</v>
          </cell>
          <cell r="J19456">
            <v>51.6</v>
          </cell>
          <cell r="K19456">
            <v>35</v>
          </cell>
          <cell r="L19456">
            <v>15</v>
          </cell>
          <cell r="M19456">
            <v>38.69068</v>
          </cell>
          <cell r="N19456">
            <v>140.29</v>
          </cell>
          <cell r="O19456">
            <v>2903.91</v>
          </cell>
        </row>
        <row r="19457">
          <cell r="C19457" t="str">
            <v>432322195407217922</v>
          </cell>
          <cell r="D19457" t="str">
            <v>赵立纯</v>
          </cell>
          <cell r="E19457" t="str">
            <v>女</v>
          </cell>
          <cell r="F19457">
            <v>19540801</v>
          </cell>
          <cell r="G19457" t="str">
            <v>1971-09-01</v>
          </cell>
          <cell r="H19457" t="str">
            <v>2009-08-01</v>
          </cell>
          <cell r="I19457">
            <v>2490.37</v>
          </cell>
          <cell r="J19457">
            <v>45.6</v>
          </cell>
          <cell r="K19457">
            <v>35</v>
          </cell>
          <cell r="L19457">
            <v>0</v>
          </cell>
          <cell r="M19457">
            <v>34.86518</v>
          </cell>
          <cell r="N19457">
            <v>115.47</v>
          </cell>
          <cell r="O19457">
            <v>2605.84</v>
          </cell>
        </row>
        <row r="19458">
          <cell r="C19458" t="str">
            <v>432322195410077924</v>
          </cell>
          <cell r="D19458" t="str">
            <v>杜兰英</v>
          </cell>
          <cell r="E19458" t="str">
            <v>女</v>
          </cell>
          <cell r="F19458">
            <v>19540901</v>
          </cell>
          <cell r="G19458" t="str">
            <v>1971-10-01</v>
          </cell>
          <cell r="H19458" t="str">
            <v>2009-09-01</v>
          </cell>
          <cell r="I19458">
            <v>2489.86</v>
          </cell>
          <cell r="J19458">
            <v>45.6</v>
          </cell>
          <cell r="K19458">
            <v>35</v>
          </cell>
          <cell r="L19458">
            <v>0</v>
          </cell>
          <cell r="M19458">
            <v>34.85804</v>
          </cell>
          <cell r="N19458">
            <v>115.46</v>
          </cell>
          <cell r="O19458">
            <v>2605.32</v>
          </cell>
        </row>
        <row r="19459">
          <cell r="C19459" t="str">
            <v>432322195411100065</v>
          </cell>
          <cell r="D19459" t="str">
            <v>成冬习</v>
          </cell>
          <cell r="E19459" t="str">
            <v>女</v>
          </cell>
          <cell r="F19459">
            <v>19541001</v>
          </cell>
          <cell r="G19459" t="str">
            <v>1977-01-01</v>
          </cell>
          <cell r="H19459" t="str">
            <v>2009-10-01</v>
          </cell>
          <cell r="I19459">
            <v>2268.8</v>
          </cell>
          <cell r="J19459">
            <v>39.6</v>
          </cell>
          <cell r="K19459">
            <v>35</v>
          </cell>
          <cell r="L19459">
            <v>0</v>
          </cell>
          <cell r="M19459">
            <v>31.7632</v>
          </cell>
          <cell r="N19459">
            <v>106.36</v>
          </cell>
          <cell r="O19459">
            <v>2375.16</v>
          </cell>
        </row>
        <row r="19460">
          <cell r="C19460" t="str">
            <v>432322195007160074</v>
          </cell>
          <cell r="D19460" t="str">
            <v>龙德华</v>
          </cell>
          <cell r="E19460" t="str">
            <v>男</v>
          </cell>
          <cell r="F19460">
            <v>19500601</v>
          </cell>
          <cell r="G19460" t="str">
            <v>1967-07-01</v>
          </cell>
          <cell r="H19460" t="str">
            <v>2010-06-01</v>
          </cell>
          <cell r="I19460">
            <v>2710.6</v>
          </cell>
          <cell r="J19460">
            <v>51.6</v>
          </cell>
          <cell r="K19460">
            <v>35</v>
          </cell>
          <cell r="L19460">
            <v>15</v>
          </cell>
          <cell r="M19460">
            <v>37.9484</v>
          </cell>
          <cell r="N19460">
            <v>139.55</v>
          </cell>
          <cell r="O19460">
            <v>2850.15</v>
          </cell>
        </row>
        <row r="19461">
          <cell r="C19461" t="str">
            <v>432322195010177918</v>
          </cell>
          <cell r="D19461" t="str">
            <v>谭春林</v>
          </cell>
          <cell r="E19461" t="str">
            <v>男</v>
          </cell>
          <cell r="F19461">
            <v>19500101</v>
          </cell>
          <cell r="G19461" t="str">
            <v>1967-02-01</v>
          </cell>
          <cell r="H19461" t="str">
            <v>2010-01-01</v>
          </cell>
          <cell r="I19461">
            <v>2712.76</v>
          </cell>
          <cell r="J19461">
            <v>51.6</v>
          </cell>
          <cell r="K19461">
            <v>35</v>
          </cell>
          <cell r="L19461">
            <v>15</v>
          </cell>
          <cell r="M19461">
            <v>37.97864</v>
          </cell>
          <cell r="N19461">
            <v>139.58</v>
          </cell>
          <cell r="O19461">
            <v>2852.34</v>
          </cell>
        </row>
        <row r="19462">
          <cell r="C19462" t="str">
            <v>432322195711190066</v>
          </cell>
          <cell r="D19462" t="str">
            <v>刘桃禾</v>
          </cell>
          <cell r="E19462" t="str">
            <v>女</v>
          </cell>
          <cell r="F19462">
            <v>19550901</v>
          </cell>
          <cell r="G19462" t="str">
            <v>1972-10-01</v>
          </cell>
          <cell r="H19462" t="str">
            <v>2010-09-01</v>
          </cell>
          <cell r="I19462">
            <v>2448.73</v>
          </cell>
          <cell r="J19462">
            <v>45.6</v>
          </cell>
          <cell r="K19462">
            <v>35</v>
          </cell>
          <cell r="L19462">
            <v>0</v>
          </cell>
          <cell r="M19462">
            <v>34.28222</v>
          </cell>
          <cell r="N19462" t="e">
            <v>#N/A</v>
          </cell>
          <cell r="O19462" t="e">
            <v>#N/A</v>
          </cell>
        </row>
        <row r="19463">
          <cell r="C19463" t="str">
            <v>432322195608137929</v>
          </cell>
          <cell r="D19463" t="str">
            <v>郭立纯</v>
          </cell>
          <cell r="E19463" t="str">
            <v>女</v>
          </cell>
          <cell r="F19463">
            <v>19550401</v>
          </cell>
          <cell r="G19463" t="str">
            <v>1978-01-01</v>
          </cell>
          <cell r="H19463" t="str">
            <v>2010-04-01</v>
          </cell>
          <cell r="I19463">
            <v>2211.12</v>
          </cell>
          <cell r="J19463">
            <v>39.6</v>
          </cell>
          <cell r="K19463">
            <v>35</v>
          </cell>
          <cell r="L19463">
            <v>0</v>
          </cell>
          <cell r="M19463">
            <v>30.95568</v>
          </cell>
          <cell r="N19463">
            <v>105.56</v>
          </cell>
          <cell r="O19463">
            <v>2316.68</v>
          </cell>
        </row>
        <row r="19464">
          <cell r="C19464" t="str">
            <v>432322195102207993</v>
          </cell>
          <cell r="D19464" t="str">
            <v>阳孝兰</v>
          </cell>
          <cell r="E19464" t="str">
            <v>男</v>
          </cell>
          <cell r="F19464">
            <v>19510101</v>
          </cell>
          <cell r="G19464" t="str">
            <v>1968-02-01</v>
          </cell>
          <cell r="H19464" t="str">
            <v>2011-01-01</v>
          </cell>
          <cell r="I19464">
            <v>2643.47</v>
          </cell>
          <cell r="J19464">
            <v>51.6</v>
          </cell>
          <cell r="K19464">
            <v>35</v>
          </cell>
          <cell r="L19464">
            <v>15</v>
          </cell>
          <cell r="M19464">
            <v>37.00858</v>
          </cell>
          <cell r="N19464">
            <v>138.61</v>
          </cell>
          <cell r="O19464">
            <v>2782.08</v>
          </cell>
        </row>
        <row r="19465">
          <cell r="C19465" t="str">
            <v>432322195711107920</v>
          </cell>
          <cell r="D19465" t="str">
            <v>徐菊香</v>
          </cell>
          <cell r="E19465" t="str">
            <v>女</v>
          </cell>
          <cell r="F19465">
            <v>19530901</v>
          </cell>
          <cell r="G19465" t="str">
            <v>1976-01-01</v>
          </cell>
          <cell r="H19465" t="str">
            <v>2010-09-01</v>
          </cell>
          <cell r="I19465">
            <v>2241.01</v>
          </cell>
          <cell r="J19465">
            <v>42</v>
          </cell>
          <cell r="K19465">
            <v>35</v>
          </cell>
          <cell r="L19465">
            <v>0</v>
          </cell>
          <cell r="M19465">
            <v>31.37414</v>
          </cell>
          <cell r="N19465">
            <v>108.37</v>
          </cell>
          <cell r="O19465">
            <v>2349.38</v>
          </cell>
        </row>
        <row r="19466">
          <cell r="C19466" t="str">
            <v>432322195701107927</v>
          </cell>
          <cell r="D19466" t="str">
            <v>张月莲</v>
          </cell>
          <cell r="E19466" t="str">
            <v>女</v>
          </cell>
          <cell r="F19466">
            <v>19551101</v>
          </cell>
          <cell r="G19466" t="str">
            <v>1972-12-01</v>
          </cell>
          <cell r="H19466" t="str">
            <v>2010-11-01</v>
          </cell>
          <cell r="I19466">
            <v>2448.73</v>
          </cell>
          <cell r="J19466">
            <v>45.6</v>
          </cell>
          <cell r="K19466">
            <v>35</v>
          </cell>
          <cell r="L19466">
            <v>0</v>
          </cell>
          <cell r="M19466">
            <v>34.28222</v>
          </cell>
          <cell r="N19466">
            <v>114.88</v>
          </cell>
          <cell r="O19466">
            <v>2563.61</v>
          </cell>
        </row>
        <row r="19467">
          <cell r="C19467" t="str">
            <v>43232219520318791X</v>
          </cell>
          <cell r="D19467" t="str">
            <v>刘运其</v>
          </cell>
          <cell r="E19467" t="str">
            <v>男</v>
          </cell>
          <cell r="F19467">
            <v>19520201</v>
          </cell>
          <cell r="G19467" t="str">
            <v>1969-03-01</v>
          </cell>
          <cell r="H19467" t="str">
            <v>2012-02-01</v>
          </cell>
          <cell r="I19467">
            <v>2559.68</v>
          </cell>
          <cell r="J19467">
            <v>51.6</v>
          </cell>
          <cell r="K19467">
            <v>35</v>
          </cell>
          <cell r="L19467">
            <v>0</v>
          </cell>
          <cell r="M19467">
            <v>35.83552</v>
          </cell>
          <cell r="N19467">
            <v>122.44</v>
          </cell>
          <cell r="O19467">
            <v>2682.12</v>
          </cell>
        </row>
        <row r="19468">
          <cell r="C19468" t="str">
            <v>432322195204157915</v>
          </cell>
          <cell r="D19468" t="str">
            <v>吴青良</v>
          </cell>
          <cell r="E19468" t="str">
            <v>男</v>
          </cell>
          <cell r="F19468">
            <v>19520301</v>
          </cell>
          <cell r="G19468" t="str">
            <v>1969-04-01</v>
          </cell>
          <cell r="H19468" t="str">
            <v>2012-03-01</v>
          </cell>
          <cell r="I19468">
            <v>2558.76</v>
          </cell>
          <cell r="J19468">
            <v>51.6</v>
          </cell>
          <cell r="K19468">
            <v>35</v>
          </cell>
          <cell r="L19468">
            <v>0</v>
          </cell>
          <cell r="M19468">
            <v>35.82264</v>
          </cell>
          <cell r="N19468">
            <v>122.42</v>
          </cell>
          <cell r="O19468">
            <v>2681.18</v>
          </cell>
        </row>
        <row r="19469">
          <cell r="C19469" t="str">
            <v>432322195710267922</v>
          </cell>
          <cell r="D19469" t="str">
            <v>陈菊香</v>
          </cell>
          <cell r="E19469" t="str">
            <v>女</v>
          </cell>
          <cell r="F19469">
            <v>19570901</v>
          </cell>
          <cell r="G19469" t="str">
            <v>1974-10-01</v>
          </cell>
          <cell r="H19469" t="str">
            <v>2012-09-01</v>
          </cell>
          <cell r="I19469">
            <v>2297.48</v>
          </cell>
          <cell r="J19469">
            <v>45.6</v>
          </cell>
          <cell r="K19469">
            <v>35</v>
          </cell>
          <cell r="L19469">
            <v>0</v>
          </cell>
          <cell r="M19469">
            <v>32.16472</v>
          </cell>
          <cell r="N19469">
            <v>112.76</v>
          </cell>
          <cell r="O19469">
            <v>2410.24</v>
          </cell>
        </row>
        <row r="19470">
          <cell r="C19470" t="str">
            <v>43232219521118791X</v>
          </cell>
          <cell r="D19470" t="str">
            <v>史正良</v>
          </cell>
          <cell r="E19470" t="str">
            <v>男</v>
          </cell>
          <cell r="F19470">
            <v>19521001</v>
          </cell>
          <cell r="G19470" t="str">
            <v>1969-11-01</v>
          </cell>
          <cell r="H19470" t="str">
            <v>2012-10-01</v>
          </cell>
          <cell r="I19470">
            <v>2554.53</v>
          </cell>
          <cell r="J19470">
            <v>51.6</v>
          </cell>
          <cell r="K19470">
            <v>35</v>
          </cell>
          <cell r="L19470">
            <v>0</v>
          </cell>
          <cell r="M19470">
            <v>35.76342</v>
          </cell>
          <cell r="N19470">
            <v>122.36</v>
          </cell>
          <cell r="O19470">
            <v>2676.89</v>
          </cell>
        </row>
        <row r="19471">
          <cell r="C19471" t="str">
            <v>432322195212220099</v>
          </cell>
          <cell r="D19471" t="str">
            <v>胡建辉</v>
          </cell>
          <cell r="E19471" t="str">
            <v>男</v>
          </cell>
          <cell r="F19471">
            <v>19521101</v>
          </cell>
          <cell r="G19471" t="str">
            <v>1969-12-01</v>
          </cell>
          <cell r="H19471" t="str">
            <v>2012-11-01</v>
          </cell>
          <cell r="I19471">
            <v>2553.81</v>
          </cell>
          <cell r="J19471">
            <v>51.6</v>
          </cell>
          <cell r="K19471">
            <v>35</v>
          </cell>
          <cell r="L19471">
            <v>0</v>
          </cell>
          <cell r="M19471">
            <v>35.75334</v>
          </cell>
          <cell r="N19471">
            <v>122.35</v>
          </cell>
          <cell r="O19471">
            <v>2676.16</v>
          </cell>
        </row>
        <row r="19472">
          <cell r="C19472" t="str">
            <v>432322194001307923</v>
          </cell>
          <cell r="D19472" t="str">
            <v>吴翠兰</v>
          </cell>
          <cell r="E19472" t="str">
            <v>女</v>
          </cell>
          <cell r="F19472">
            <v>19240301</v>
          </cell>
          <cell r="G19472" t="str">
            <v>1963-02-01</v>
          </cell>
          <cell r="H19472" t="str">
            <v>1995-01-01</v>
          </cell>
          <cell r="I19472">
            <v>2919.43</v>
          </cell>
          <cell r="J19472">
            <v>38.4</v>
          </cell>
          <cell r="K19472">
            <v>35</v>
          </cell>
          <cell r="L19472">
            <v>25</v>
          </cell>
          <cell r="M19472">
            <v>40.87202</v>
          </cell>
          <cell r="N19472">
            <v>139.27</v>
          </cell>
          <cell r="O19472">
            <v>3058.7</v>
          </cell>
        </row>
        <row r="19473">
          <cell r="C19473" t="str">
            <v>432322194003087928</v>
          </cell>
          <cell r="D19473" t="str">
            <v>王春秀</v>
          </cell>
          <cell r="E19473" t="str">
            <v>女</v>
          </cell>
          <cell r="F19473">
            <v>19410301</v>
          </cell>
          <cell r="G19473" t="str">
            <v>1958-08-01</v>
          </cell>
          <cell r="H19473" t="str">
            <v>1996-03-01</v>
          </cell>
          <cell r="I19473">
            <v>2911.52</v>
          </cell>
          <cell r="J19473">
            <v>45.6</v>
          </cell>
          <cell r="K19473">
            <v>35</v>
          </cell>
          <cell r="L19473">
            <v>25</v>
          </cell>
          <cell r="M19473">
            <v>40.76128</v>
          </cell>
          <cell r="N19473">
            <v>146.36</v>
          </cell>
          <cell r="O19473">
            <v>3057.88</v>
          </cell>
        </row>
        <row r="19474">
          <cell r="C19474" t="str">
            <v>432322194302197924</v>
          </cell>
          <cell r="D19474" t="str">
            <v>孙爱珍</v>
          </cell>
          <cell r="E19474" t="str">
            <v>女</v>
          </cell>
          <cell r="F19474">
            <v>19430201</v>
          </cell>
          <cell r="G19474" t="str">
            <v>1960-02-01</v>
          </cell>
          <cell r="H19474" t="str">
            <v>1998-02-01</v>
          </cell>
          <cell r="I19474">
            <v>2830.43</v>
          </cell>
          <cell r="J19474">
            <v>46.8</v>
          </cell>
          <cell r="K19474">
            <v>35</v>
          </cell>
          <cell r="L19474">
            <v>15</v>
          </cell>
          <cell r="M19474">
            <v>39.62602</v>
          </cell>
          <cell r="N19474">
            <v>136.43</v>
          </cell>
          <cell r="O19474">
            <v>2966.86</v>
          </cell>
        </row>
        <row r="19475">
          <cell r="C19475" t="str">
            <v>432322194202137924</v>
          </cell>
          <cell r="D19475" t="str">
            <v>刘雪枚</v>
          </cell>
          <cell r="E19475" t="str">
            <v>女</v>
          </cell>
          <cell r="F19475">
            <v>19420201</v>
          </cell>
          <cell r="G19475" t="str">
            <v>1960-01-01</v>
          </cell>
          <cell r="H19475" t="str">
            <v>1996-12-01</v>
          </cell>
          <cell r="I19475">
            <v>2828.52</v>
          </cell>
          <cell r="J19475">
            <v>44.4</v>
          </cell>
          <cell r="K19475">
            <v>35</v>
          </cell>
          <cell r="L19475">
            <v>15</v>
          </cell>
          <cell r="M19475">
            <v>39.59928</v>
          </cell>
          <cell r="N19475">
            <v>134</v>
          </cell>
          <cell r="O19475">
            <v>2962.52</v>
          </cell>
        </row>
        <row r="19476">
          <cell r="C19476" t="str">
            <v>432322194701107922</v>
          </cell>
          <cell r="D19476" t="str">
            <v>郭金连</v>
          </cell>
          <cell r="E19476" t="str">
            <v>女</v>
          </cell>
          <cell r="F19476">
            <v>19470101</v>
          </cell>
          <cell r="G19476" t="str">
            <v>1964-01-01</v>
          </cell>
          <cell r="H19476" t="str">
            <v>2002-01-01</v>
          </cell>
          <cell r="I19476">
            <v>2664.95</v>
          </cell>
          <cell r="J19476">
            <v>46.8</v>
          </cell>
          <cell r="K19476">
            <v>35</v>
          </cell>
          <cell r="L19476">
            <v>15</v>
          </cell>
          <cell r="M19476">
            <v>37.3093</v>
          </cell>
          <cell r="N19476">
            <v>134.11</v>
          </cell>
          <cell r="O19476">
            <v>2799.06</v>
          </cell>
        </row>
        <row r="19477">
          <cell r="C19477" t="str">
            <v>432322192612200077</v>
          </cell>
          <cell r="D19477" t="str">
            <v>赵友安</v>
          </cell>
          <cell r="E19477" t="str">
            <v>男</v>
          </cell>
          <cell r="F19477">
            <v>19280701</v>
          </cell>
          <cell r="G19477" t="str">
            <v>1958-08-01</v>
          </cell>
          <cell r="H19477" t="str">
            <v>1988-07-01</v>
          </cell>
          <cell r="I19477">
            <v>2850.57</v>
          </cell>
          <cell r="J19477">
            <v>36</v>
          </cell>
          <cell r="K19477">
            <v>35</v>
          </cell>
          <cell r="L19477">
            <v>25</v>
          </cell>
          <cell r="M19477">
            <v>39.90798</v>
          </cell>
          <cell r="N19477">
            <v>135.91</v>
          </cell>
          <cell r="O19477">
            <v>2986.48</v>
          </cell>
        </row>
        <row r="19478">
          <cell r="C19478" t="str">
            <v>432322193210307925</v>
          </cell>
          <cell r="D19478" t="str">
            <v>童利纯</v>
          </cell>
          <cell r="E19478" t="str">
            <v>女</v>
          </cell>
          <cell r="F19478">
            <v>19351001</v>
          </cell>
          <cell r="G19478" t="str">
            <v>1958-08-01</v>
          </cell>
          <cell r="H19478" t="str">
            <v>1989-12-01</v>
          </cell>
          <cell r="I19478">
            <v>2798.58</v>
          </cell>
          <cell r="J19478">
            <v>38.4</v>
          </cell>
          <cell r="K19478">
            <v>35</v>
          </cell>
          <cell r="L19478">
            <v>25</v>
          </cell>
          <cell r="M19478">
            <v>39.18012</v>
          </cell>
          <cell r="N19478">
            <v>137.58</v>
          </cell>
          <cell r="O19478">
            <v>2936.16</v>
          </cell>
        </row>
        <row r="19479">
          <cell r="C19479" t="str">
            <v>432322193406207918</v>
          </cell>
          <cell r="D19479" t="str">
            <v>万求保</v>
          </cell>
          <cell r="E19479" t="str">
            <v>男</v>
          </cell>
          <cell r="F19479">
            <v>19341101</v>
          </cell>
          <cell r="G19479" t="str">
            <v>1958-08-01</v>
          </cell>
          <cell r="H19479" t="str">
            <v>1995-01-01</v>
          </cell>
          <cell r="I19479">
            <v>2998.36</v>
          </cell>
          <cell r="J19479">
            <v>44.4</v>
          </cell>
          <cell r="K19479">
            <v>35</v>
          </cell>
          <cell r="L19479">
            <v>25</v>
          </cell>
          <cell r="M19479">
            <v>41.97704</v>
          </cell>
          <cell r="N19479">
            <v>146.38</v>
          </cell>
          <cell r="O19479">
            <v>3144.74</v>
          </cell>
        </row>
        <row r="19480">
          <cell r="C19480" t="str">
            <v>432322194102040076</v>
          </cell>
          <cell r="D19480" t="str">
            <v>刘良华</v>
          </cell>
          <cell r="E19480" t="str">
            <v>男</v>
          </cell>
          <cell r="F19480">
            <v>19401201</v>
          </cell>
          <cell r="G19480" t="str">
            <v>1958-08-01</v>
          </cell>
          <cell r="H19480" t="str">
            <v>2001-01-01</v>
          </cell>
          <cell r="I19480">
            <v>3108.87</v>
          </cell>
          <cell r="J19480">
            <v>51.6</v>
          </cell>
          <cell r="K19480">
            <v>35</v>
          </cell>
          <cell r="L19480">
            <v>25</v>
          </cell>
          <cell r="M19480">
            <v>43.52418</v>
          </cell>
          <cell r="N19480">
            <v>155.12</v>
          </cell>
          <cell r="O19480">
            <v>3263.99</v>
          </cell>
        </row>
        <row r="19481">
          <cell r="C19481" t="str">
            <v>432322193106127916</v>
          </cell>
          <cell r="D19481" t="str">
            <v>张国炎</v>
          </cell>
          <cell r="E19481" t="str">
            <v>男</v>
          </cell>
          <cell r="F19481">
            <v>19290601</v>
          </cell>
          <cell r="G19481" t="str">
            <v>1952-04-01</v>
          </cell>
          <cell r="H19481" t="str">
            <v>1990-12-01</v>
          </cell>
          <cell r="I19481">
            <v>3355.45</v>
          </cell>
          <cell r="J19481">
            <v>46.8</v>
          </cell>
          <cell r="K19481">
            <v>35</v>
          </cell>
          <cell r="L19481">
            <v>25</v>
          </cell>
          <cell r="M19481">
            <v>46.9763</v>
          </cell>
          <cell r="N19481">
            <v>153.78</v>
          </cell>
          <cell r="O19481">
            <v>3509.23</v>
          </cell>
        </row>
        <row r="19482">
          <cell r="C19482" t="str">
            <v>432322193606048122</v>
          </cell>
          <cell r="D19482" t="str">
            <v>李再喜</v>
          </cell>
          <cell r="E19482" t="str">
            <v>女</v>
          </cell>
          <cell r="F19482">
            <v>19360701</v>
          </cell>
          <cell r="G19482" t="str">
            <v>1958-08-01</v>
          </cell>
          <cell r="H19482" t="str">
            <v>1992-09-01</v>
          </cell>
          <cell r="I19482">
            <v>2891.18</v>
          </cell>
          <cell r="J19482">
            <v>42</v>
          </cell>
          <cell r="K19482">
            <v>35</v>
          </cell>
          <cell r="L19482">
            <v>25</v>
          </cell>
          <cell r="M19482">
            <v>40.47652</v>
          </cell>
          <cell r="N19482">
            <v>142.48</v>
          </cell>
          <cell r="O19482">
            <v>3033.66</v>
          </cell>
        </row>
        <row r="19483">
          <cell r="C19483" t="str">
            <v>432322193711117935</v>
          </cell>
          <cell r="D19483" t="str">
            <v>张大华</v>
          </cell>
          <cell r="E19483" t="str">
            <v>男</v>
          </cell>
          <cell r="F19483">
            <v>19370701</v>
          </cell>
          <cell r="G19483" t="str">
            <v>1961-10-01</v>
          </cell>
          <cell r="H19483" t="str">
            <v>1998-01-01</v>
          </cell>
          <cell r="I19483">
            <v>2960.26</v>
          </cell>
          <cell r="J19483">
            <v>44.4</v>
          </cell>
          <cell r="K19483">
            <v>35</v>
          </cell>
          <cell r="L19483">
            <v>25</v>
          </cell>
          <cell r="M19483">
            <v>41.44364</v>
          </cell>
          <cell r="N19483">
            <v>145.84</v>
          </cell>
          <cell r="O19483">
            <v>3106.1</v>
          </cell>
        </row>
        <row r="19484">
          <cell r="C19484" t="str">
            <v>432322193912307911</v>
          </cell>
          <cell r="D19484" t="str">
            <v>张明高</v>
          </cell>
          <cell r="E19484" t="str">
            <v>男</v>
          </cell>
          <cell r="F19484">
            <v>19391101</v>
          </cell>
          <cell r="G19484" t="str">
            <v>1958-03-01</v>
          </cell>
          <cell r="H19484" t="str">
            <v>1999-11-01</v>
          </cell>
          <cell r="I19484">
            <v>3127.53</v>
          </cell>
          <cell r="J19484">
            <v>50.4</v>
          </cell>
          <cell r="K19484">
            <v>35</v>
          </cell>
          <cell r="L19484">
            <v>25</v>
          </cell>
          <cell r="M19484">
            <v>43.78542</v>
          </cell>
          <cell r="N19484">
            <v>154.19</v>
          </cell>
          <cell r="O19484">
            <v>3281.72</v>
          </cell>
        </row>
        <row r="19485">
          <cell r="C19485" t="str">
            <v>432322194308147928</v>
          </cell>
          <cell r="D19485" t="str">
            <v>王三元</v>
          </cell>
          <cell r="E19485" t="str">
            <v>女</v>
          </cell>
          <cell r="F19485">
            <v>19430601</v>
          </cell>
          <cell r="G19485" t="str">
            <v>1960-07-01</v>
          </cell>
          <cell r="H19485" t="str">
            <v>1998-06-01</v>
          </cell>
          <cell r="I19485">
            <v>2824.89</v>
          </cell>
          <cell r="J19485">
            <v>45.6</v>
          </cell>
          <cell r="K19485">
            <v>35</v>
          </cell>
          <cell r="L19485">
            <v>15</v>
          </cell>
          <cell r="M19485">
            <v>39.54846</v>
          </cell>
          <cell r="N19485">
            <v>136.35</v>
          </cell>
          <cell r="O19485">
            <v>2961.24</v>
          </cell>
        </row>
        <row r="19486">
          <cell r="C19486" t="str">
            <v>432322194305097929</v>
          </cell>
          <cell r="D19486" t="str">
            <v>胡淑珍</v>
          </cell>
          <cell r="E19486" t="str">
            <v>女</v>
          </cell>
          <cell r="F19486">
            <v>19440201</v>
          </cell>
          <cell r="G19486" t="str">
            <v>1965-02-01</v>
          </cell>
          <cell r="H19486" t="str">
            <v>1999-01-01</v>
          </cell>
          <cell r="I19486">
            <v>2599.8</v>
          </cell>
          <cell r="J19486">
            <v>40.8</v>
          </cell>
          <cell r="K19486">
            <v>35</v>
          </cell>
          <cell r="L19486">
            <v>15</v>
          </cell>
          <cell r="M19486">
            <v>36.3972</v>
          </cell>
          <cell r="N19486">
            <v>127.2</v>
          </cell>
          <cell r="O19486">
            <v>2727</v>
          </cell>
        </row>
        <row r="19487">
          <cell r="C19487" t="str">
            <v>432322193810157916</v>
          </cell>
          <cell r="D19487" t="str">
            <v>吴天保</v>
          </cell>
          <cell r="E19487" t="str">
            <v>男</v>
          </cell>
          <cell r="F19487">
            <v>19381001</v>
          </cell>
          <cell r="G19487" t="str">
            <v>1958-08-01</v>
          </cell>
          <cell r="H19487" t="str">
            <v>1999-01-01</v>
          </cell>
          <cell r="I19487">
            <v>3095.42</v>
          </cell>
          <cell r="J19487">
            <v>49.2</v>
          </cell>
          <cell r="K19487">
            <v>35</v>
          </cell>
          <cell r="L19487">
            <v>25</v>
          </cell>
          <cell r="M19487">
            <v>43.33588</v>
          </cell>
          <cell r="N19487">
            <v>152.54</v>
          </cell>
          <cell r="O19487">
            <v>3247.96</v>
          </cell>
        </row>
        <row r="19488">
          <cell r="C19488" t="str">
            <v>432322194301107923</v>
          </cell>
          <cell r="D19488" t="str">
            <v>孙月英</v>
          </cell>
          <cell r="E19488" t="str">
            <v>女</v>
          </cell>
          <cell r="F19488">
            <v>19430101</v>
          </cell>
          <cell r="G19488" t="str">
            <v>1960-11-01</v>
          </cell>
          <cell r="H19488" t="str">
            <v>1998-01-01</v>
          </cell>
          <cell r="I19488">
            <v>2799.84</v>
          </cell>
          <cell r="J19488">
            <v>45.6</v>
          </cell>
          <cell r="K19488">
            <v>35</v>
          </cell>
          <cell r="L19488">
            <v>15</v>
          </cell>
          <cell r="M19488">
            <v>39.19776</v>
          </cell>
          <cell r="N19488">
            <v>134.8</v>
          </cell>
          <cell r="O19488">
            <v>2934.64</v>
          </cell>
        </row>
        <row r="19489">
          <cell r="C19489" t="str">
            <v>432322194107230071</v>
          </cell>
          <cell r="D19489" t="str">
            <v>易少其</v>
          </cell>
          <cell r="E19489" t="str">
            <v>男</v>
          </cell>
          <cell r="F19489">
            <v>19400701</v>
          </cell>
          <cell r="G19489" t="str">
            <v>1958-08-01</v>
          </cell>
          <cell r="H19489" t="str">
            <v>2001-01-01</v>
          </cell>
          <cell r="I19489">
            <v>3108.87</v>
          </cell>
          <cell r="J19489">
            <v>51.6</v>
          </cell>
          <cell r="K19489">
            <v>35</v>
          </cell>
          <cell r="L19489">
            <v>25</v>
          </cell>
          <cell r="M19489">
            <v>43.52418</v>
          </cell>
          <cell r="N19489">
            <v>155.12</v>
          </cell>
          <cell r="O19489">
            <v>3263.99</v>
          </cell>
        </row>
        <row r="19490">
          <cell r="C19490" t="str">
            <v>432322194310107925</v>
          </cell>
          <cell r="D19490" t="str">
            <v>王桂香</v>
          </cell>
          <cell r="E19490" t="str">
            <v>女</v>
          </cell>
          <cell r="F19490">
            <v>19431001</v>
          </cell>
          <cell r="G19490" t="str">
            <v>1961-01-01</v>
          </cell>
          <cell r="H19490" t="str">
            <v>1999-01-01</v>
          </cell>
          <cell r="I19490">
            <v>2820.27</v>
          </cell>
          <cell r="J19490">
            <v>46.8</v>
          </cell>
          <cell r="K19490">
            <v>35</v>
          </cell>
          <cell r="L19490">
            <v>15</v>
          </cell>
          <cell r="M19490">
            <v>39.48378</v>
          </cell>
          <cell r="N19490">
            <v>136.28</v>
          </cell>
          <cell r="O19490">
            <v>2956.55</v>
          </cell>
        </row>
        <row r="19491">
          <cell r="C19491" t="str">
            <v>432322194509267926</v>
          </cell>
          <cell r="D19491" t="str">
            <v>谢桂香</v>
          </cell>
          <cell r="E19491" t="str">
            <v>女</v>
          </cell>
          <cell r="F19491">
            <v>19450801</v>
          </cell>
          <cell r="G19491" t="str">
            <v>1963-01-01</v>
          </cell>
          <cell r="H19491" t="str">
            <v>1987-08-01</v>
          </cell>
          <cell r="I19491">
            <v>2247.07</v>
          </cell>
          <cell r="J19491">
            <v>30</v>
          </cell>
          <cell r="K19491">
            <v>35</v>
          </cell>
          <cell r="L19491">
            <v>15</v>
          </cell>
          <cell r="M19491">
            <v>31.45898</v>
          </cell>
          <cell r="N19491">
            <v>111.46</v>
          </cell>
          <cell r="O19491">
            <v>2358.53</v>
          </cell>
        </row>
        <row r="19492">
          <cell r="C19492" t="str">
            <v>432322194506037922</v>
          </cell>
          <cell r="D19492" t="str">
            <v>胡凤枚</v>
          </cell>
          <cell r="E19492" t="str">
            <v>女</v>
          </cell>
          <cell r="F19492">
            <v>19450401</v>
          </cell>
          <cell r="G19492" t="str">
            <v>1967-01-01</v>
          </cell>
          <cell r="H19492" t="str">
            <v>1985-01-01</v>
          </cell>
          <cell r="I19492">
            <v>2027</v>
          </cell>
          <cell r="J19492">
            <v>22.8</v>
          </cell>
          <cell r="K19492">
            <v>35</v>
          </cell>
          <cell r="L19492">
            <v>15</v>
          </cell>
          <cell r="M19492">
            <v>28.378</v>
          </cell>
          <cell r="N19492">
            <v>101.18</v>
          </cell>
          <cell r="O19492">
            <v>2128.18</v>
          </cell>
        </row>
        <row r="19493">
          <cell r="C19493" t="str">
            <v>432322194311027919</v>
          </cell>
          <cell r="D19493" t="str">
            <v>李君臣</v>
          </cell>
          <cell r="E19493" t="str">
            <v>男</v>
          </cell>
          <cell r="F19493">
            <v>19431001</v>
          </cell>
          <cell r="G19493" t="str">
            <v>1960-11-01</v>
          </cell>
          <cell r="H19493" t="str">
            <v>2003-10-01</v>
          </cell>
          <cell r="I19493">
            <v>2969.38</v>
          </cell>
          <cell r="J19493">
            <v>51.6</v>
          </cell>
          <cell r="K19493">
            <v>35</v>
          </cell>
          <cell r="L19493">
            <v>15</v>
          </cell>
          <cell r="M19493">
            <v>41.57132</v>
          </cell>
          <cell r="N19493">
            <v>143.17</v>
          </cell>
          <cell r="O19493">
            <v>3112.55</v>
          </cell>
        </row>
        <row r="19494">
          <cell r="C19494" t="str">
            <v>432322194307317913</v>
          </cell>
          <cell r="D19494" t="str">
            <v>肖新云</v>
          </cell>
          <cell r="E19494" t="str">
            <v>男</v>
          </cell>
          <cell r="F19494">
            <v>19430701</v>
          </cell>
          <cell r="G19494" t="str">
            <v>1960-08-01</v>
          </cell>
          <cell r="H19494" t="str">
            <v>2003-07-01</v>
          </cell>
          <cell r="I19494">
            <v>2960.04</v>
          </cell>
          <cell r="J19494">
            <v>51.6</v>
          </cell>
          <cell r="K19494">
            <v>35</v>
          </cell>
          <cell r="L19494">
            <v>15</v>
          </cell>
          <cell r="M19494">
            <v>41.44056</v>
          </cell>
          <cell r="N19494">
            <v>143.04</v>
          </cell>
          <cell r="O19494">
            <v>3103.08</v>
          </cell>
        </row>
        <row r="19495">
          <cell r="C19495" t="str">
            <v>432322194809207925</v>
          </cell>
          <cell r="D19495" t="str">
            <v>匡毛秀</v>
          </cell>
          <cell r="E19495" t="str">
            <v>女</v>
          </cell>
          <cell r="F19495">
            <v>19480801</v>
          </cell>
          <cell r="G19495" t="str">
            <v>1967-01-01</v>
          </cell>
          <cell r="H19495" t="str">
            <v>2003-08-01</v>
          </cell>
          <cell r="I19495">
            <v>2587.37</v>
          </cell>
          <cell r="J19495">
            <v>44.4</v>
          </cell>
          <cell r="K19495">
            <v>35</v>
          </cell>
          <cell r="L19495">
            <v>15</v>
          </cell>
          <cell r="M19495">
            <v>36.22318</v>
          </cell>
          <cell r="N19495">
            <v>130.62</v>
          </cell>
          <cell r="O19495">
            <v>2717.99</v>
          </cell>
        </row>
        <row r="19496">
          <cell r="C19496" t="str">
            <v>432322194901137923</v>
          </cell>
          <cell r="D19496" t="str">
            <v>胡雪春</v>
          </cell>
          <cell r="E19496" t="str">
            <v>女</v>
          </cell>
          <cell r="F19496">
            <v>19481201</v>
          </cell>
          <cell r="G19496" t="str">
            <v>1966-01-01</v>
          </cell>
          <cell r="H19496" t="str">
            <v>2003-12-01</v>
          </cell>
          <cell r="I19496">
            <v>2624.5</v>
          </cell>
          <cell r="J19496">
            <v>45.6</v>
          </cell>
          <cell r="K19496">
            <v>35</v>
          </cell>
          <cell r="L19496">
            <v>15</v>
          </cell>
          <cell r="M19496">
            <v>36.743</v>
          </cell>
          <cell r="N19496">
            <v>132.34</v>
          </cell>
          <cell r="O19496">
            <v>2756.84</v>
          </cell>
        </row>
        <row r="19497">
          <cell r="C19497" t="str">
            <v>432322194407237910</v>
          </cell>
          <cell r="D19497" t="str">
            <v>毛斌生</v>
          </cell>
          <cell r="E19497" t="str">
            <v>男</v>
          </cell>
          <cell r="F19497">
            <v>19440601</v>
          </cell>
          <cell r="G19497" t="str">
            <v>1961-07-01</v>
          </cell>
          <cell r="H19497" t="str">
            <v>2004-06-01</v>
          </cell>
          <cell r="I19497">
            <v>2913.63</v>
          </cell>
          <cell r="J19497">
            <v>51.6</v>
          </cell>
          <cell r="K19497">
            <v>35</v>
          </cell>
          <cell r="L19497">
            <v>15</v>
          </cell>
          <cell r="M19497">
            <v>40.79082</v>
          </cell>
          <cell r="N19497">
            <v>142.39</v>
          </cell>
          <cell r="O19497">
            <v>3056.02</v>
          </cell>
        </row>
        <row r="19498">
          <cell r="C19498" t="str">
            <v>432322194905067926</v>
          </cell>
          <cell r="D19498" t="str">
            <v>李爱云</v>
          </cell>
          <cell r="E19498" t="str">
            <v>女</v>
          </cell>
          <cell r="F19498">
            <v>19490401</v>
          </cell>
          <cell r="G19498" t="str">
            <v>1971-01-01</v>
          </cell>
          <cell r="H19498" t="str">
            <v>2004-04-01</v>
          </cell>
          <cell r="I19498">
            <v>2460.23</v>
          </cell>
          <cell r="J19498">
            <v>40.8</v>
          </cell>
          <cell r="K19498">
            <v>35</v>
          </cell>
          <cell r="L19498">
            <v>15</v>
          </cell>
          <cell r="M19498">
            <v>34.44322</v>
          </cell>
          <cell r="N19498">
            <v>125.24</v>
          </cell>
          <cell r="O19498">
            <v>2585.47</v>
          </cell>
        </row>
        <row r="19499">
          <cell r="C19499" t="str">
            <v>43232219490810792X</v>
          </cell>
          <cell r="D19499" t="str">
            <v>侯秋元</v>
          </cell>
          <cell r="E19499" t="str">
            <v>女</v>
          </cell>
          <cell r="F19499">
            <v>19490701</v>
          </cell>
          <cell r="G19499" t="str">
            <v>1966-08-01</v>
          </cell>
          <cell r="H19499" t="str">
            <v>2004-07-01</v>
          </cell>
          <cell r="I19499">
            <v>2595.19</v>
          </cell>
          <cell r="J19499">
            <v>45.6</v>
          </cell>
          <cell r="K19499">
            <v>35</v>
          </cell>
          <cell r="L19499">
            <v>15</v>
          </cell>
          <cell r="M19499">
            <v>36.33266</v>
          </cell>
          <cell r="N19499">
            <v>131.93</v>
          </cell>
          <cell r="O19499">
            <v>2727.12</v>
          </cell>
        </row>
        <row r="19500">
          <cell r="C19500" t="str">
            <v>432322194404117913</v>
          </cell>
          <cell r="D19500" t="str">
            <v>王泽君</v>
          </cell>
          <cell r="E19500" t="str">
            <v>男</v>
          </cell>
          <cell r="F19500">
            <v>19440301</v>
          </cell>
          <cell r="G19500" t="str">
            <v>1963-08-01</v>
          </cell>
          <cell r="H19500" t="str">
            <v>2004-03-01</v>
          </cell>
          <cell r="I19500">
            <v>2824.4</v>
          </cell>
          <cell r="J19500">
            <v>49.2</v>
          </cell>
          <cell r="K19500">
            <v>35</v>
          </cell>
          <cell r="L19500">
            <v>15</v>
          </cell>
          <cell r="M19500">
            <v>39.5416</v>
          </cell>
          <cell r="N19500">
            <v>138.74</v>
          </cell>
          <cell r="O19500">
            <v>2963.14</v>
          </cell>
        </row>
        <row r="19501">
          <cell r="C19501" t="str">
            <v>43232219491020792X</v>
          </cell>
          <cell r="D19501" t="str">
            <v>刘翠兰</v>
          </cell>
          <cell r="E19501" t="str">
            <v>女</v>
          </cell>
          <cell r="F19501">
            <v>19490801</v>
          </cell>
          <cell r="G19501" t="str">
            <v>1966-09-01</v>
          </cell>
          <cell r="H19501" t="str">
            <v>2004-08-01</v>
          </cell>
          <cell r="I19501">
            <v>2607.12</v>
          </cell>
          <cell r="J19501">
            <v>45.6</v>
          </cell>
          <cell r="K19501">
            <v>35</v>
          </cell>
          <cell r="L19501">
            <v>15</v>
          </cell>
          <cell r="M19501">
            <v>36.49968</v>
          </cell>
          <cell r="N19501">
            <v>132.1</v>
          </cell>
          <cell r="O19501">
            <v>2739.22</v>
          </cell>
        </row>
        <row r="19502">
          <cell r="C19502" t="str">
            <v>432322194505187910</v>
          </cell>
          <cell r="D19502" t="str">
            <v>秦再田</v>
          </cell>
          <cell r="E19502" t="str">
            <v>男</v>
          </cell>
          <cell r="F19502">
            <v>19450501</v>
          </cell>
          <cell r="G19502" t="str">
            <v>1962-06-01</v>
          </cell>
          <cell r="H19502" t="str">
            <v>2005-05-01</v>
          </cell>
          <cell r="I19502">
            <v>2876.93</v>
          </cell>
          <cell r="J19502">
            <v>51.6</v>
          </cell>
          <cell r="K19502">
            <v>35</v>
          </cell>
          <cell r="L19502">
            <v>15</v>
          </cell>
          <cell r="M19502">
            <v>40.27702</v>
          </cell>
          <cell r="N19502">
            <v>141.88</v>
          </cell>
          <cell r="O19502">
            <v>3018.81</v>
          </cell>
        </row>
        <row r="19503">
          <cell r="C19503" t="str">
            <v>432322194911190066</v>
          </cell>
          <cell r="D19503" t="str">
            <v>周菊元</v>
          </cell>
          <cell r="E19503" t="str">
            <v>女</v>
          </cell>
          <cell r="F19503">
            <v>19500901</v>
          </cell>
          <cell r="G19503" t="str">
            <v>1974-05-01</v>
          </cell>
          <cell r="H19503" t="str">
            <v>2005-09-01</v>
          </cell>
          <cell r="I19503">
            <v>2361.28</v>
          </cell>
          <cell r="J19503">
            <v>38.4</v>
          </cell>
          <cell r="K19503">
            <v>35</v>
          </cell>
          <cell r="L19503">
            <v>15</v>
          </cell>
          <cell r="M19503">
            <v>33.05792</v>
          </cell>
          <cell r="N19503">
            <v>121.46</v>
          </cell>
          <cell r="O19503">
            <v>2482.74</v>
          </cell>
        </row>
        <row r="19504">
          <cell r="C19504" t="str">
            <v>432322195012040085</v>
          </cell>
          <cell r="D19504" t="str">
            <v>王爱珍</v>
          </cell>
          <cell r="E19504" t="str">
            <v>女</v>
          </cell>
          <cell r="F19504">
            <v>19501201</v>
          </cell>
          <cell r="G19504" t="str">
            <v>1969-12-01</v>
          </cell>
          <cell r="H19504" t="str">
            <v>2005-12-01</v>
          </cell>
          <cell r="I19504">
            <v>2531.96</v>
          </cell>
          <cell r="J19504">
            <v>44.4</v>
          </cell>
          <cell r="K19504">
            <v>35</v>
          </cell>
          <cell r="L19504">
            <v>15</v>
          </cell>
          <cell r="M19504">
            <v>35.44744</v>
          </cell>
          <cell r="N19504">
            <v>129.85</v>
          </cell>
          <cell r="O19504">
            <v>2661.81</v>
          </cell>
        </row>
        <row r="19505">
          <cell r="C19505" t="str">
            <v>432322194508307914</v>
          </cell>
          <cell r="D19505" t="str">
            <v>邹永伏</v>
          </cell>
          <cell r="E19505" t="str">
            <v>男</v>
          </cell>
          <cell r="F19505">
            <v>19450701</v>
          </cell>
          <cell r="G19505" t="str">
            <v>1962-08-01</v>
          </cell>
          <cell r="H19505" t="str">
            <v>2005-07-01</v>
          </cell>
          <cell r="I19505">
            <v>2876.72</v>
          </cell>
          <cell r="J19505">
            <v>51.6</v>
          </cell>
          <cell r="K19505">
            <v>35</v>
          </cell>
          <cell r="L19505">
            <v>15</v>
          </cell>
          <cell r="M19505">
            <v>40.27408</v>
          </cell>
          <cell r="N19505">
            <v>141.87</v>
          </cell>
          <cell r="O19505">
            <v>3018.59</v>
          </cell>
        </row>
        <row r="19506">
          <cell r="C19506" t="str">
            <v>432322194912227924</v>
          </cell>
          <cell r="D19506" t="str">
            <v>梁凤云</v>
          </cell>
          <cell r="E19506" t="str">
            <v>女</v>
          </cell>
          <cell r="F19506">
            <v>19491101</v>
          </cell>
          <cell r="G19506" t="str">
            <v>1966-12-01</v>
          </cell>
          <cell r="H19506" t="str">
            <v>2004-11-01</v>
          </cell>
          <cell r="I19506">
            <v>2594.99</v>
          </cell>
          <cell r="J19506">
            <v>45.6</v>
          </cell>
          <cell r="K19506">
            <v>35</v>
          </cell>
          <cell r="L19506">
            <v>15</v>
          </cell>
          <cell r="M19506">
            <v>36.32986</v>
          </cell>
          <cell r="N19506">
            <v>131.93</v>
          </cell>
          <cell r="O19506">
            <v>2726.92</v>
          </cell>
        </row>
        <row r="19507">
          <cell r="C19507" t="str">
            <v>432322195103107927</v>
          </cell>
          <cell r="D19507" t="str">
            <v>舒爱珍</v>
          </cell>
          <cell r="E19507" t="str">
            <v>女</v>
          </cell>
          <cell r="F19507">
            <v>19510201</v>
          </cell>
          <cell r="G19507" t="str">
            <v>1968-03-01</v>
          </cell>
          <cell r="H19507" t="str">
            <v>2006-02-01</v>
          </cell>
          <cell r="I19507">
            <v>2573.86</v>
          </cell>
          <cell r="J19507">
            <v>45.6</v>
          </cell>
          <cell r="K19507">
            <v>35</v>
          </cell>
          <cell r="L19507">
            <v>15</v>
          </cell>
          <cell r="M19507">
            <v>36.03404</v>
          </cell>
          <cell r="N19507">
            <v>131.63</v>
          </cell>
          <cell r="O19507">
            <v>2705.49</v>
          </cell>
        </row>
        <row r="19508">
          <cell r="C19508" t="str">
            <v>432322195110187929</v>
          </cell>
          <cell r="D19508" t="str">
            <v>莫翠英</v>
          </cell>
          <cell r="E19508" t="str">
            <v>女</v>
          </cell>
          <cell r="F19508">
            <v>19510101</v>
          </cell>
          <cell r="G19508" t="str">
            <v>1968-02-01</v>
          </cell>
          <cell r="H19508" t="str">
            <v>2006-01-01</v>
          </cell>
          <cell r="I19508">
            <v>2573.96</v>
          </cell>
          <cell r="J19508">
            <v>45.6</v>
          </cell>
          <cell r="K19508">
            <v>35</v>
          </cell>
          <cell r="L19508">
            <v>15</v>
          </cell>
          <cell r="M19508">
            <v>36.03544</v>
          </cell>
          <cell r="N19508">
            <v>131.64</v>
          </cell>
          <cell r="O19508">
            <v>2705.6</v>
          </cell>
        </row>
        <row r="19509">
          <cell r="C19509" t="str">
            <v>432322195007287921</v>
          </cell>
          <cell r="D19509" t="str">
            <v>刘伏香</v>
          </cell>
          <cell r="E19509" t="str">
            <v>女</v>
          </cell>
          <cell r="F19509">
            <v>19510601</v>
          </cell>
          <cell r="G19509" t="str">
            <v>1968-07-01</v>
          </cell>
          <cell r="H19509" t="str">
            <v>2006-06-01</v>
          </cell>
          <cell r="I19509">
            <v>2573.24</v>
          </cell>
          <cell r="J19509">
            <v>45.6</v>
          </cell>
          <cell r="K19509">
            <v>35</v>
          </cell>
          <cell r="L19509">
            <v>15</v>
          </cell>
          <cell r="M19509">
            <v>36.02536</v>
          </cell>
          <cell r="N19509">
            <v>131.63</v>
          </cell>
          <cell r="O19509">
            <v>2704.87</v>
          </cell>
        </row>
        <row r="19510">
          <cell r="C19510" t="str">
            <v>432322194412247910</v>
          </cell>
          <cell r="D19510" t="str">
            <v>莫惠彬</v>
          </cell>
          <cell r="E19510" t="str">
            <v>男</v>
          </cell>
          <cell r="F19510">
            <v>19461101</v>
          </cell>
          <cell r="G19510" t="str">
            <v>1974-04-01</v>
          </cell>
          <cell r="H19510" t="str">
            <v>2006-11-01</v>
          </cell>
          <cell r="I19510">
            <v>2488.98</v>
          </cell>
          <cell r="J19510">
            <v>39.6</v>
          </cell>
          <cell r="K19510">
            <v>35</v>
          </cell>
          <cell r="L19510">
            <v>15</v>
          </cell>
          <cell r="M19510">
            <v>34.84572</v>
          </cell>
          <cell r="N19510">
            <v>124.45</v>
          </cell>
          <cell r="O19510">
            <v>2613.43</v>
          </cell>
        </row>
        <row r="19511">
          <cell r="C19511" t="str">
            <v>43232219470207793X</v>
          </cell>
          <cell r="D19511" t="str">
            <v>罗伏云</v>
          </cell>
          <cell r="E19511" t="str">
            <v>男</v>
          </cell>
          <cell r="F19511">
            <v>19470101</v>
          </cell>
          <cell r="G19511" t="str">
            <v>1964-02-01</v>
          </cell>
          <cell r="H19511" t="str">
            <v>2007-01-01</v>
          </cell>
          <cell r="I19511">
            <v>2854.2</v>
          </cell>
          <cell r="J19511">
            <v>51.6</v>
          </cell>
          <cell r="K19511">
            <v>35</v>
          </cell>
          <cell r="L19511">
            <v>15</v>
          </cell>
          <cell r="M19511">
            <v>39.9588</v>
          </cell>
          <cell r="N19511">
            <v>141.56</v>
          </cell>
          <cell r="O19511">
            <v>2995.76</v>
          </cell>
        </row>
        <row r="19512">
          <cell r="C19512" t="str">
            <v>432322195202117928</v>
          </cell>
          <cell r="D19512" t="str">
            <v>彭爱连</v>
          </cell>
          <cell r="E19512" t="str">
            <v>女</v>
          </cell>
          <cell r="F19512">
            <v>19520101</v>
          </cell>
          <cell r="G19512" t="str">
            <v>1976-01-01</v>
          </cell>
          <cell r="H19512" t="str">
            <v>2007-01-01</v>
          </cell>
          <cell r="I19512">
            <v>2296.92</v>
          </cell>
          <cell r="J19512">
            <v>38.4</v>
          </cell>
          <cell r="K19512">
            <v>35</v>
          </cell>
          <cell r="L19512">
            <v>0</v>
          </cell>
          <cell r="M19512">
            <v>32.15688</v>
          </cell>
          <cell r="N19512">
            <v>105.56</v>
          </cell>
          <cell r="O19512">
            <v>2402.48</v>
          </cell>
        </row>
        <row r="19513">
          <cell r="C19513" t="str">
            <v>432322194705057918</v>
          </cell>
          <cell r="D19513" t="str">
            <v>罗山和</v>
          </cell>
          <cell r="E19513" t="str">
            <v>男</v>
          </cell>
          <cell r="F19513">
            <v>19470301</v>
          </cell>
          <cell r="G19513" t="str">
            <v>1964-04-01</v>
          </cell>
          <cell r="H19513" t="str">
            <v>2007-03-01</v>
          </cell>
          <cell r="I19513">
            <v>2853.79</v>
          </cell>
          <cell r="J19513">
            <v>51.6</v>
          </cell>
          <cell r="K19513">
            <v>35</v>
          </cell>
          <cell r="L19513">
            <v>15</v>
          </cell>
          <cell r="M19513">
            <v>39.95306</v>
          </cell>
          <cell r="N19513">
            <v>141.55</v>
          </cell>
          <cell r="O19513">
            <v>2995.34</v>
          </cell>
        </row>
        <row r="19514">
          <cell r="C19514" t="str">
            <v>432322195109057924</v>
          </cell>
          <cell r="D19514" t="str">
            <v>万桃英</v>
          </cell>
          <cell r="E19514" t="str">
            <v>女</v>
          </cell>
          <cell r="F19514">
            <v>19520101</v>
          </cell>
          <cell r="G19514" t="str">
            <v>1969-02-01</v>
          </cell>
          <cell r="H19514" t="str">
            <v>2007-01-01</v>
          </cell>
          <cell r="I19514">
            <v>2558.85</v>
          </cell>
          <cell r="J19514">
            <v>45.6</v>
          </cell>
          <cell r="K19514">
            <v>35</v>
          </cell>
          <cell r="L19514">
            <v>0</v>
          </cell>
          <cell r="M19514">
            <v>35.8239</v>
          </cell>
          <cell r="N19514">
            <v>116.42</v>
          </cell>
          <cell r="O19514">
            <v>2675.27</v>
          </cell>
        </row>
        <row r="19515">
          <cell r="C19515" t="str">
            <v>432322195112237926</v>
          </cell>
          <cell r="D19515" t="str">
            <v>史道娥</v>
          </cell>
          <cell r="E19515" t="str">
            <v>女</v>
          </cell>
          <cell r="F19515">
            <v>19520101</v>
          </cell>
          <cell r="G19515" t="str">
            <v>1969-02-01</v>
          </cell>
          <cell r="H19515" t="str">
            <v>2007-01-01</v>
          </cell>
          <cell r="I19515">
            <v>2558.85</v>
          </cell>
          <cell r="J19515">
            <v>45.6</v>
          </cell>
          <cell r="K19515">
            <v>35</v>
          </cell>
          <cell r="L19515">
            <v>0</v>
          </cell>
          <cell r="M19515">
            <v>35.8239</v>
          </cell>
          <cell r="N19515">
            <v>116.42</v>
          </cell>
          <cell r="O19515">
            <v>2675.27</v>
          </cell>
        </row>
        <row r="19516">
          <cell r="C19516" t="str">
            <v>432322194707067917</v>
          </cell>
          <cell r="D19516" t="str">
            <v>杜季生</v>
          </cell>
          <cell r="E19516" t="str">
            <v>男</v>
          </cell>
          <cell r="F19516">
            <v>19470501</v>
          </cell>
          <cell r="G19516" t="str">
            <v>1964-06-01</v>
          </cell>
          <cell r="H19516" t="str">
            <v>2007-05-01</v>
          </cell>
          <cell r="I19516">
            <v>2853.59</v>
          </cell>
          <cell r="J19516">
            <v>51.6</v>
          </cell>
          <cell r="K19516">
            <v>35</v>
          </cell>
          <cell r="L19516">
            <v>15</v>
          </cell>
          <cell r="M19516">
            <v>39.95026</v>
          </cell>
          <cell r="N19516">
            <v>141.55</v>
          </cell>
          <cell r="O19516">
            <v>2995.14</v>
          </cell>
        </row>
        <row r="19517">
          <cell r="C19517" t="str">
            <v>432322194707227917</v>
          </cell>
          <cell r="D19517" t="str">
            <v>宋伏德</v>
          </cell>
          <cell r="E19517" t="str">
            <v>男</v>
          </cell>
          <cell r="F19517">
            <v>19470801</v>
          </cell>
          <cell r="G19517" t="str">
            <v>1964-09-01</v>
          </cell>
          <cell r="H19517" t="str">
            <v>2007-08-01</v>
          </cell>
          <cell r="I19517">
            <v>2852.77</v>
          </cell>
          <cell r="J19517">
            <v>51.6</v>
          </cell>
          <cell r="K19517">
            <v>35</v>
          </cell>
          <cell r="L19517">
            <v>15</v>
          </cell>
          <cell r="M19517">
            <v>39.93878</v>
          </cell>
          <cell r="N19517">
            <v>141.54</v>
          </cell>
          <cell r="O19517">
            <v>2994.31</v>
          </cell>
        </row>
        <row r="19518">
          <cell r="C19518" t="str">
            <v>432322195310147948</v>
          </cell>
          <cell r="D19518" t="str">
            <v>游顺香</v>
          </cell>
          <cell r="E19518" t="str">
            <v>女</v>
          </cell>
          <cell r="F19518">
            <v>19520901</v>
          </cell>
          <cell r="G19518" t="str">
            <v>1969-10-01</v>
          </cell>
          <cell r="H19518" t="str">
            <v>2007-09-01</v>
          </cell>
          <cell r="I19518">
            <v>2557</v>
          </cell>
          <cell r="J19518">
            <v>45.6</v>
          </cell>
          <cell r="K19518">
            <v>35</v>
          </cell>
          <cell r="L19518">
            <v>0</v>
          </cell>
          <cell r="M19518">
            <v>35.798</v>
          </cell>
          <cell r="N19518">
            <v>116.4</v>
          </cell>
          <cell r="O19518">
            <v>2673.4</v>
          </cell>
        </row>
        <row r="19519">
          <cell r="C19519" t="str">
            <v>432322195304160089</v>
          </cell>
          <cell r="D19519" t="str">
            <v>周清明</v>
          </cell>
          <cell r="E19519" t="str">
            <v>女</v>
          </cell>
          <cell r="F19519">
            <v>19530301</v>
          </cell>
          <cell r="G19519" t="str">
            <v>1972-01-01</v>
          </cell>
          <cell r="H19519" t="str">
            <v>2008-03-01</v>
          </cell>
          <cell r="I19519">
            <v>2480.66</v>
          </cell>
          <cell r="J19519">
            <v>44.4</v>
          </cell>
          <cell r="K19519">
            <v>35</v>
          </cell>
          <cell r="L19519">
            <v>0</v>
          </cell>
          <cell r="M19519">
            <v>34.72924</v>
          </cell>
          <cell r="N19519">
            <v>114.13</v>
          </cell>
          <cell r="O19519">
            <v>2594.79</v>
          </cell>
        </row>
        <row r="19520">
          <cell r="C19520" t="str">
            <v>432322195310318022</v>
          </cell>
          <cell r="D19520" t="str">
            <v>李小满</v>
          </cell>
          <cell r="E19520" t="str">
            <v>女</v>
          </cell>
          <cell r="F19520">
            <v>19530901</v>
          </cell>
          <cell r="G19520" t="str">
            <v>1970-10-01</v>
          </cell>
          <cell r="H19520" t="str">
            <v>2008-09-01</v>
          </cell>
          <cell r="I19520">
            <v>2530.78</v>
          </cell>
          <cell r="J19520">
            <v>45.6</v>
          </cell>
          <cell r="K19520">
            <v>35</v>
          </cell>
          <cell r="L19520">
            <v>0</v>
          </cell>
          <cell r="M19520">
            <v>35.43092</v>
          </cell>
          <cell r="N19520">
            <v>116.03</v>
          </cell>
          <cell r="O19520">
            <v>2646.81</v>
          </cell>
        </row>
        <row r="19521">
          <cell r="C19521" t="str">
            <v>432322194904107914</v>
          </cell>
          <cell r="D19521" t="str">
            <v>王忠龙</v>
          </cell>
          <cell r="E19521" t="str">
            <v>男</v>
          </cell>
          <cell r="F19521">
            <v>19490301</v>
          </cell>
          <cell r="G19521" t="str">
            <v>1966-04-01</v>
          </cell>
          <cell r="H19521" t="str">
            <v>2009-03-01</v>
          </cell>
          <cell r="I19521">
            <v>2764.95</v>
          </cell>
          <cell r="J19521">
            <v>51.6</v>
          </cell>
          <cell r="K19521">
            <v>35</v>
          </cell>
          <cell r="L19521">
            <v>15</v>
          </cell>
          <cell r="M19521">
            <v>38.7093</v>
          </cell>
          <cell r="N19521">
            <v>140.31</v>
          </cell>
          <cell r="O19521">
            <v>2905.26</v>
          </cell>
        </row>
        <row r="19522">
          <cell r="C19522" t="str">
            <v>432322195202107922</v>
          </cell>
          <cell r="D19522" t="str">
            <v>陈爱云</v>
          </cell>
          <cell r="E19522" t="str">
            <v>女</v>
          </cell>
          <cell r="F19522">
            <v>19530101</v>
          </cell>
          <cell r="G19522" t="str">
            <v>1970-02-01</v>
          </cell>
          <cell r="H19522" t="str">
            <v>2008-01-01</v>
          </cell>
          <cell r="I19522">
            <v>2540.24</v>
          </cell>
          <cell r="J19522">
            <v>45.6</v>
          </cell>
          <cell r="K19522">
            <v>35</v>
          </cell>
          <cell r="L19522">
            <v>0</v>
          </cell>
          <cell r="M19522">
            <v>35.56336</v>
          </cell>
          <cell r="N19522">
            <v>116.16</v>
          </cell>
          <cell r="O19522">
            <v>2656.4</v>
          </cell>
        </row>
        <row r="19523">
          <cell r="C19523" t="str">
            <v>432322195404128027</v>
          </cell>
          <cell r="D19523" t="str">
            <v>李芝元</v>
          </cell>
          <cell r="E19523" t="str">
            <v>女</v>
          </cell>
          <cell r="F19523">
            <v>19540301</v>
          </cell>
          <cell r="G19523" t="str">
            <v>1972-01-01</v>
          </cell>
          <cell r="H19523" t="str">
            <v>2009-03-01</v>
          </cell>
          <cell r="I19523">
            <v>2465.29</v>
          </cell>
          <cell r="J19523">
            <v>45.6</v>
          </cell>
          <cell r="K19523">
            <v>35</v>
          </cell>
          <cell r="L19523">
            <v>0</v>
          </cell>
          <cell r="M19523">
            <v>34.51406</v>
          </cell>
          <cell r="N19523">
            <v>115.11</v>
          </cell>
          <cell r="O19523">
            <v>2580.4</v>
          </cell>
        </row>
        <row r="19524">
          <cell r="C19524" t="str">
            <v>432322195405057929</v>
          </cell>
          <cell r="D19524" t="str">
            <v>彭春桃</v>
          </cell>
          <cell r="E19524" t="str">
            <v>女</v>
          </cell>
          <cell r="F19524">
            <v>19540401</v>
          </cell>
          <cell r="G19524" t="str">
            <v>1971-05-01</v>
          </cell>
          <cell r="H19524" t="str">
            <v>2009-04-01</v>
          </cell>
          <cell r="I19524">
            <v>2491.92</v>
          </cell>
          <cell r="J19524">
            <v>45.6</v>
          </cell>
          <cell r="K19524">
            <v>35</v>
          </cell>
          <cell r="L19524">
            <v>0</v>
          </cell>
          <cell r="M19524">
            <v>34.88688</v>
          </cell>
          <cell r="N19524">
            <v>115.49</v>
          </cell>
          <cell r="O19524">
            <v>2607.41</v>
          </cell>
        </row>
        <row r="19525">
          <cell r="C19525" t="str">
            <v>432322194401057927</v>
          </cell>
          <cell r="D19525" t="str">
            <v>冯金秀</v>
          </cell>
          <cell r="E19525" t="str">
            <v>女</v>
          </cell>
          <cell r="F19525">
            <v>19430501</v>
          </cell>
          <cell r="G19525" t="str">
            <v>1960-05-01</v>
          </cell>
          <cell r="H19525" t="str">
            <v>1998-05-01</v>
          </cell>
          <cell r="I19525">
            <v>2826</v>
          </cell>
          <cell r="J19525">
            <v>46.8</v>
          </cell>
          <cell r="K19525">
            <v>35</v>
          </cell>
          <cell r="L19525">
            <v>15</v>
          </cell>
          <cell r="M19525">
            <v>39.564</v>
          </cell>
          <cell r="N19525">
            <v>136.36</v>
          </cell>
          <cell r="O19525">
            <v>2962.36</v>
          </cell>
        </row>
        <row r="19526">
          <cell r="C19526" t="str">
            <v>432322194010227925</v>
          </cell>
          <cell r="D19526" t="str">
            <v>李梅秀</v>
          </cell>
          <cell r="E19526" t="str">
            <v>女</v>
          </cell>
          <cell r="F19526">
            <v>19401001</v>
          </cell>
          <cell r="G19526" t="str">
            <v>1958-08-01</v>
          </cell>
          <cell r="H19526" t="str">
            <v>1996-01-01</v>
          </cell>
          <cell r="I19526">
            <v>2943.57</v>
          </cell>
          <cell r="J19526">
            <v>45.6</v>
          </cell>
          <cell r="K19526">
            <v>35</v>
          </cell>
          <cell r="L19526">
            <v>25</v>
          </cell>
          <cell r="M19526">
            <v>41.20998</v>
          </cell>
          <cell r="N19526">
            <v>146.81</v>
          </cell>
          <cell r="O19526">
            <v>3090.38</v>
          </cell>
        </row>
        <row r="19527">
          <cell r="C19527" t="str">
            <v>432322193302087915</v>
          </cell>
          <cell r="D19527" t="str">
            <v>李星华</v>
          </cell>
          <cell r="E19527" t="str">
            <v>男</v>
          </cell>
          <cell r="F19527">
            <v>19321201</v>
          </cell>
          <cell r="G19527" t="str">
            <v>1958-08-01</v>
          </cell>
          <cell r="H19527" t="str">
            <v>1992-12-01</v>
          </cell>
          <cell r="I19527">
            <v>2980.3</v>
          </cell>
          <cell r="J19527">
            <v>42</v>
          </cell>
          <cell r="K19527">
            <v>35</v>
          </cell>
          <cell r="L19527">
            <v>25</v>
          </cell>
          <cell r="M19527">
            <v>41.7242</v>
          </cell>
          <cell r="N19527">
            <v>143.72</v>
          </cell>
          <cell r="O19527">
            <v>3124.02</v>
          </cell>
        </row>
        <row r="19528">
          <cell r="C19528" t="str">
            <v>432322194204267933</v>
          </cell>
          <cell r="D19528" t="str">
            <v>陈伯云</v>
          </cell>
          <cell r="E19528" t="str">
            <v>男</v>
          </cell>
          <cell r="F19528">
            <v>19420401</v>
          </cell>
          <cell r="G19528" t="str">
            <v>1964-03-01</v>
          </cell>
          <cell r="H19528" t="str">
            <v>2002-12-01</v>
          </cell>
          <cell r="I19528">
            <v>2872.06</v>
          </cell>
          <cell r="J19528">
            <v>46.8</v>
          </cell>
          <cell r="K19528">
            <v>35</v>
          </cell>
          <cell r="L19528">
            <v>15</v>
          </cell>
          <cell r="M19528">
            <v>40.20884</v>
          </cell>
          <cell r="N19528">
            <v>137.01</v>
          </cell>
          <cell r="O19528">
            <v>3009.07</v>
          </cell>
        </row>
        <row r="19529">
          <cell r="C19529" t="str">
            <v>432322194405167920</v>
          </cell>
          <cell r="D19529" t="str">
            <v>吴志从</v>
          </cell>
          <cell r="E19529" t="str">
            <v>女</v>
          </cell>
          <cell r="F19529">
            <v>19440501</v>
          </cell>
          <cell r="G19529" t="str">
            <v>1965-01-01</v>
          </cell>
          <cell r="H19529" t="str">
            <v>2001-01-01</v>
          </cell>
          <cell r="I19529">
            <v>2685.68</v>
          </cell>
          <cell r="J19529">
            <v>44.4</v>
          </cell>
          <cell r="K19529">
            <v>35</v>
          </cell>
          <cell r="L19529">
            <v>15</v>
          </cell>
          <cell r="M19529">
            <v>37.59952</v>
          </cell>
          <cell r="N19529">
            <v>132</v>
          </cell>
          <cell r="O19529">
            <v>2817.68</v>
          </cell>
        </row>
        <row r="19530">
          <cell r="C19530" t="str">
            <v>432322193305027926</v>
          </cell>
          <cell r="D19530" t="str">
            <v>温翠英</v>
          </cell>
          <cell r="E19530" t="str">
            <v>女</v>
          </cell>
          <cell r="F19530">
            <v>19330501</v>
          </cell>
          <cell r="G19530" t="str">
            <v>1958-08-01</v>
          </cell>
          <cell r="H19530" t="str">
            <v>1989-12-01</v>
          </cell>
          <cell r="I19530">
            <v>2849.99</v>
          </cell>
          <cell r="J19530">
            <v>38.4</v>
          </cell>
          <cell r="K19530">
            <v>35</v>
          </cell>
          <cell r="L19530">
            <v>25</v>
          </cell>
          <cell r="M19530">
            <v>39.89986</v>
          </cell>
          <cell r="N19530">
            <v>138.3</v>
          </cell>
          <cell r="O19530">
            <v>2988.29</v>
          </cell>
        </row>
        <row r="19531">
          <cell r="C19531" t="str">
            <v>432322192404307929</v>
          </cell>
          <cell r="D19531" t="str">
            <v>徐芝元</v>
          </cell>
          <cell r="E19531" t="str">
            <v>女</v>
          </cell>
          <cell r="F19531">
            <v>19240301</v>
          </cell>
          <cell r="G19531" t="str">
            <v>1958-03-01</v>
          </cell>
          <cell r="H19531" t="str">
            <v>1979-12-01</v>
          </cell>
          <cell r="I19531">
            <v>2569.28</v>
          </cell>
          <cell r="J19531">
            <v>26.4</v>
          </cell>
          <cell r="K19531">
            <v>35</v>
          </cell>
          <cell r="L19531">
            <v>25</v>
          </cell>
          <cell r="M19531">
            <v>35.96992</v>
          </cell>
          <cell r="N19531">
            <v>122.37</v>
          </cell>
          <cell r="O19531">
            <v>2691.65</v>
          </cell>
        </row>
        <row r="19532">
          <cell r="C19532" t="str">
            <v>432322193808158127</v>
          </cell>
          <cell r="D19532" t="str">
            <v>李秀英</v>
          </cell>
          <cell r="E19532" t="str">
            <v>女</v>
          </cell>
          <cell r="F19532">
            <v>19380801</v>
          </cell>
          <cell r="G19532" t="str">
            <v>1958-08-01</v>
          </cell>
          <cell r="H19532" t="str">
            <v>1993-12-01</v>
          </cell>
          <cell r="I19532">
            <v>2914.29</v>
          </cell>
          <cell r="J19532">
            <v>43.2</v>
          </cell>
          <cell r="K19532">
            <v>35</v>
          </cell>
          <cell r="L19532">
            <v>25</v>
          </cell>
          <cell r="M19532">
            <v>40.80006</v>
          </cell>
          <cell r="N19532">
            <v>144</v>
          </cell>
          <cell r="O19532">
            <v>3058.29</v>
          </cell>
        </row>
        <row r="19533">
          <cell r="C19533" t="str">
            <v>432322193706227929</v>
          </cell>
          <cell r="D19533" t="str">
            <v>唐满秀</v>
          </cell>
          <cell r="E19533" t="str">
            <v>女</v>
          </cell>
          <cell r="F19533">
            <v>19390301</v>
          </cell>
          <cell r="G19533" t="str">
            <v>1968-11-01</v>
          </cell>
          <cell r="H19533" t="str">
            <v>1992-12-01</v>
          </cell>
          <cell r="I19533">
            <v>2502.38</v>
          </cell>
          <cell r="J19533">
            <v>30</v>
          </cell>
          <cell r="K19533">
            <v>35</v>
          </cell>
          <cell r="L19533">
            <v>25</v>
          </cell>
          <cell r="M19533">
            <v>35.03332</v>
          </cell>
          <cell r="N19533">
            <v>125.03</v>
          </cell>
          <cell r="O19533">
            <v>2627.41</v>
          </cell>
        </row>
        <row r="19534">
          <cell r="C19534" t="str">
            <v>432322193908217913</v>
          </cell>
          <cell r="D19534" t="str">
            <v>严光明</v>
          </cell>
          <cell r="E19534" t="str">
            <v>男</v>
          </cell>
          <cell r="F19534">
            <v>19400901</v>
          </cell>
          <cell r="G19534" t="str">
            <v>1958-08-01</v>
          </cell>
          <cell r="H19534" t="str">
            <v>2000-01-01</v>
          </cell>
          <cell r="I19534">
            <v>3076.67</v>
          </cell>
          <cell r="J19534">
            <v>50.4</v>
          </cell>
          <cell r="K19534">
            <v>35</v>
          </cell>
          <cell r="L19534">
            <v>25</v>
          </cell>
          <cell r="M19534">
            <v>43.07338</v>
          </cell>
          <cell r="N19534">
            <v>153.47</v>
          </cell>
          <cell r="O19534">
            <v>3230.14</v>
          </cell>
        </row>
        <row r="19535">
          <cell r="C19535" t="str">
            <v>432322192410247918</v>
          </cell>
          <cell r="D19535" t="str">
            <v>付春庭</v>
          </cell>
          <cell r="E19535" t="str">
            <v>男</v>
          </cell>
          <cell r="F19535">
            <v>19251001</v>
          </cell>
          <cell r="G19535" t="str">
            <v>1958-08-01</v>
          </cell>
          <cell r="H19535" t="str">
            <v>1986-01-01</v>
          </cell>
          <cell r="I19535">
            <v>2789.87</v>
          </cell>
          <cell r="J19535">
            <v>33.6</v>
          </cell>
          <cell r="K19535">
            <v>35</v>
          </cell>
          <cell r="L19535">
            <v>25</v>
          </cell>
          <cell r="M19535">
            <v>39.05818</v>
          </cell>
          <cell r="N19535">
            <v>132.66</v>
          </cell>
          <cell r="O19535">
            <v>2922.53</v>
          </cell>
        </row>
        <row r="19536">
          <cell r="C19536" t="str">
            <v>432322193206177929</v>
          </cell>
          <cell r="D19536" t="str">
            <v>朱秀英</v>
          </cell>
          <cell r="E19536" t="str">
            <v>女</v>
          </cell>
          <cell r="F19536">
            <v>19320401</v>
          </cell>
          <cell r="G19536" t="str">
            <v>1958-08-01</v>
          </cell>
          <cell r="H19536" t="str">
            <v>1988-07-01</v>
          </cell>
          <cell r="I19536">
            <v>2803.46</v>
          </cell>
          <cell r="J19536">
            <v>36</v>
          </cell>
          <cell r="K19536">
            <v>35</v>
          </cell>
          <cell r="L19536">
            <v>25</v>
          </cell>
          <cell r="M19536">
            <v>39.24844</v>
          </cell>
          <cell r="N19536">
            <v>135.25</v>
          </cell>
          <cell r="O19536">
            <v>2938.71</v>
          </cell>
        </row>
        <row r="19537">
          <cell r="C19537" t="str">
            <v>432322194203247922</v>
          </cell>
          <cell r="D19537" t="str">
            <v>成田英</v>
          </cell>
          <cell r="E19537" t="str">
            <v>女</v>
          </cell>
          <cell r="F19537">
            <v>19421001</v>
          </cell>
          <cell r="G19537" t="str">
            <v>1959-10-01</v>
          </cell>
          <cell r="H19537" t="str">
            <v>1997-10-01</v>
          </cell>
          <cell r="I19537">
            <v>2881.84</v>
          </cell>
          <cell r="J19537">
            <v>46.8</v>
          </cell>
          <cell r="K19537">
            <v>35</v>
          </cell>
          <cell r="L19537">
            <v>15</v>
          </cell>
          <cell r="M19537">
            <v>40.34576</v>
          </cell>
          <cell r="N19537">
            <v>137.15</v>
          </cell>
          <cell r="O19537">
            <v>3018.99</v>
          </cell>
        </row>
        <row r="19538">
          <cell r="C19538" t="str">
            <v>432322193802077932</v>
          </cell>
          <cell r="D19538" t="str">
            <v>汪正坤</v>
          </cell>
          <cell r="E19538" t="str">
            <v>男</v>
          </cell>
          <cell r="F19538">
            <v>19380201</v>
          </cell>
          <cell r="G19538" t="str">
            <v>1985-01-01</v>
          </cell>
          <cell r="H19538" t="str">
            <v>2001-01-01</v>
          </cell>
          <cell r="I19538">
            <v>2226.68</v>
          </cell>
          <cell r="J19538">
            <v>20.4</v>
          </cell>
          <cell r="K19538">
            <v>35</v>
          </cell>
          <cell r="L19538">
            <v>25</v>
          </cell>
          <cell r="M19538">
            <v>31.17352</v>
          </cell>
          <cell r="N19538">
            <v>111.57</v>
          </cell>
          <cell r="O19538">
            <v>2338.25</v>
          </cell>
        </row>
        <row r="19539">
          <cell r="C19539" t="str">
            <v>432322193602047923</v>
          </cell>
          <cell r="D19539" t="str">
            <v>张玉珍</v>
          </cell>
          <cell r="E19539" t="str">
            <v>女</v>
          </cell>
          <cell r="F19539">
            <v>19370101</v>
          </cell>
          <cell r="G19539" t="str">
            <v>1958-08-01</v>
          </cell>
          <cell r="H19539" t="str">
            <v>1992-09-01</v>
          </cell>
          <cell r="I19539">
            <v>2880.9</v>
          </cell>
          <cell r="J19539">
            <v>42</v>
          </cell>
          <cell r="K19539">
            <v>35</v>
          </cell>
          <cell r="L19539">
            <v>25</v>
          </cell>
          <cell r="M19539">
            <v>40.3326</v>
          </cell>
          <cell r="N19539">
            <v>142.33</v>
          </cell>
          <cell r="O19539">
            <v>3023.23</v>
          </cell>
        </row>
        <row r="19540">
          <cell r="C19540" t="str">
            <v>432322193208257922</v>
          </cell>
          <cell r="D19540" t="str">
            <v>徐金连</v>
          </cell>
          <cell r="E19540" t="str">
            <v>女</v>
          </cell>
          <cell r="F19540">
            <v>19320801</v>
          </cell>
          <cell r="G19540" t="str">
            <v>1956-06-01</v>
          </cell>
          <cell r="H19540" t="str">
            <v>1989-12-01</v>
          </cell>
          <cell r="I19540">
            <v>2942.63</v>
          </cell>
          <cell r="J19540">
            <v>40.8</v>
          </cell>
          <cell r="K19540">
            <v>35</v>
          </cell>
          <cell r="L19540">
            <v>25</v>
          </cell>
          <cell r="M19540">
            <v>41.19682</v>
          </cell>
          <cell r="N19540">
            <v>142</v>
          </cell>
          <cell r="O19540">
            <v>3084.63</v>
          </cell>
        </row>
        <row r="19541">
          <cell r="C19541" t="str">
            <v>432322193610267926</v>
          </cell>
          <cell r="D19541" t="str">
            <v>蔡银秀</v>
          </cell>
          <cell r="E19541" t="str">
            <v>女</v>
          </cell>
          <cell r="F19541">
            <v>19361101</v>
          </cell>
          <cell r="G19541" t="str">
            <v>1958-08-01</v>
          </cell>
          <cell r="H19541" t="str">
            <v>1992-09-01</v>
          </cell>
          <cell r="I19541">
            <v>2891.18</v>
          </cell>
          <cell r="J19541">
            <v>42</v>
          </cell>
          <cell r="K19541">
            <v>35</v>
          </cell>
          <cell r="L19541">
            <v>25</v>
          </cell>
          <cell r="M19541">
            <v>40.47652</v>
          </cell>
          <cell r="N19541">
            <v>142.48</v>
          </cell>
          <cell r="O19541">
            <v>3033.66</v>
          </cell>
        </row>
        <row r="19542">
          <cell r="C19542" t="str">
            <v>432322193406157914</v>
          </cell>
          <cell r="D19542" t="str">
            <v>陈星辉</v>
          </cell>
          <cell r="E19542" t="str">
            <v>男</v>
          </cell>
          <cell r="F19542">
            <v>19320701</v>
          </cell>
          <cell r="G19542" t="str">
            <v>1958-08-01</v>
          </cell>
          <cell r="H19542" t="str">
            <v>1992-12-01</v>
          </cell>
          <cell r="I19542">
            <v>2980.3</v>
          </cell>
          <cell r="J19542">
            <v>42</v>
          </cell>
          <cell r="K19542">
            <v>35</v>
          </cell>
          <cell r="L19542">
            <v>25</v>
          </cell>
          <cell r="M19542">
            <v>41.7242</v>
          </cell>
          <cell r="N19542">
            <v>143.72</v>
          </cell>
          <cell r="O19542">
            <v>3124.02</v>
          </cell>
        </row>
        <row r="19543">
          <cell r="C19543" t="str">
            <v>432322193702100066</v>
          </cell>
          <cell r="D19543" t="str">
            <v>肖迎春</v>
          </cell>
          <cell r="E19543" t="str">
            <v>女</v>
          </cell>
          <cell r="F19543">
            <v>19370501</v>
          </cell>
          <cell r="G19543" t="str">
            <v>1958-08-01</v>
          </cell>
          <cell r="H19543" t="str">
            <v>1992-12-01</v>
          </cell>
          <cell r="I19543">
            <v>2876.79</v>
          </cell>
          <cell r="J19543">
            <v>42</v>
          </cell>
          <cell r="K19543">
            <v>35</v>
          </cell>
          <cell r="L19543">
            <v>25</v>
          </cell>
          <cell r="M19543">
            <v>40.27506</v>
          </cell>
          <cell r="N19543">
            <v>142.28</v>
          </cell>
          <cell r="O19543">
            <v>3019.07</v>
          </cell>
        </row>
        <row r="19544">
          <cell r="C19544" t="str">
            <v>432322193507207925</v>
          </cell>
          <cell r="D19544" t="str">
            <v>谭金秀</v>
          </cell>
          <cell r="E19544" t="str">
            <v>女</v>
          </cell>
          <cell r="F19544">
            <v>19370301</v>
          </cell>
          <cell r="G19544" t="str">
            <v>1958-08-01</v>
          </cell>
          <cell r="H19544" t="str">
            <v>1992-09-01</v>
          </cell>
          <cell r="I19544">
            <v>2880.9</v>
          </cell>
          <cell r="J19544">
            <v>42</v>
          </cell>
          <cell r="K19544">
            <v>35</v>
          </cell>
          <cell r="L19544">
            <v>25</v>
          </cell>
          <cell r="M19544">
            <v>40.3326</v>
          </cell>
          <cell r="N19544">
            <v>142.33</v>
          </cell>
          <cell r="O19544">
            <v>3023.23</v>
          </cell>
        </row>
        <row r="19545">
          <cell r="C19545" t="str">
            <v>432322193612127919</v>
          </cell>
          <cell r="D19545" t="str">
            <v>陈星平</v>
          </cell>
          <cell r="E19545" t="str">
            <v>男</v>
          </cell>
          <cell r="F19545">
            <v>19370901</v>
          </cell>
          <cell r="G19545" t="str">
            <v>1958-08-01</v>
          </cell>
          <cell r="H19545" t="str">
            <v>1997-01-01</v>
          </cell>
          <cell r="I19545">
            <v>3023.04</v>
          </cell>
          <cell r="J19545">
            <v>46.8</v>
          </cell>
          <cell r="K19545">
            <v>35</v>
          </cell>
          <cell r="L19545">
            <v>25</v>
          </cell>
          <cell r="M19545">
            <v>42.32256</v>
          </cell>
          <cell r="N19545">
            <v>149.12</v>
          </cell>
          <cell r="O19545">
            <v>3172.16</v>
          </cell>
        </row>
        <row r="19546">
          <cell r="C19546" t="str">
            <v>43232219370804793X</v>
          </cell>
          <cell r="D19546" t="str">
            <v>李兵生</v>
          </cell>
          <cell r="E19546" t="str">
            <v>男</v>
          </cell>
          <cell r="F19546">
            <v>19370801</v>
          </cell>
          <cell r="G19546" t="str">
            <v>1958-08-01</v>
          </cell>
          <cell r="H19546" t="str">
            <v>1998-07-01</v>
          </cell>
          <cell r="I19546">
            <v>3068.89</v>
          </cell>
          <cell r="J19546">
            <v>48</v>
          </cell>
          <cell r="K19546">
            <v>35</v>
          </cell>
          <cell r="L19546">
            <v>25</v>
          </cell>
          <cell r="M19546">
            <v>42.96446</v>
          </cell>
          <cell r="N19546">
            <v>150.96</v>
          </cell>
          <cell r="O19546">
            <v>3219.85</v>
          </cell>
        </row>
        <row r="19547">
          <cell r="C19547" t="str">
            <v>432322194204130064</v>
          </cell>
          <cell r="D19547" t="str">
            <v>郭凤英</v>
          </cell>
          <cell r="E19547" t="str">
            <v>女</v>
          </cell>
          <cell r="F19547">
            <v>19420401</v>
          </cell>
          <cell r="G19547" t="str">
            <v>1959-04-01</v>
          </cell>
          <cell r="H19547" t="str">
            <v>1997-04-01</v>
          </cell>
          <cell r="I19547">
            <v>2891.07</v>
          </cell>
          <cell r="J19547">
            <v>46.8</v>
          </cell>
          <cell r="K19547">
            <v>35</v>
          </cell>
          <cell r="L19547">
            <v>15</v>
          </cell>
          <cell r="M19547">
            <v>40.47498</v>
          </cell>
          <cell r="N19547">
            <v>137.27</v>
          </cell>
          <cell r="O19547">
            <v>3028.34</v>
          </cell>
        </row>
        <row r="19548">
          <cell r="C19548" t="str">
            <v>432322193511307929</v>
          </cell>
          <cell r="D19548" t="str">
            <v>王雪梅</v>
          </cell>
          <cell r="E19548" t="str">
            <v>女</v>
          </cell>
          <cell r="F19548">
            <v>19371001</v>
          </cell>
          <cell r="G19548" t="str">
            <v>1958-08-01</v>
          </cell>
          <cell r="H19548" t="str">
            <v>1992-09-01</v>
          </cell>
          <cell r="I19548">
            <v>2880.9</v>
          </cell>
          <cell r="J19548">
            <v>42</v>
          </cell>
          <cell r="K19548">
            <v>35</v>
          </cell>
          <cell r="L19548">
            <v>25</v>
          </cell>
          <cell r="M19548">
            <v>40.3326</v>
          </cell>
          <cell r="N19548">
            <v>142.33</v>
          </cell>
          <cell r="O19548">
            <v>3023.23</v>
          </cell>
        </row>
        <row r="19549">
          <cell r="C19549" t="str">
            <v>432322193608067917</v>
          </cell>
          <cell r="D19549" t="str">
            <v>何胜华</v>
          </cell>
          <cell r="E19549" t="str">
            <v>男</v>
          </cell>
          <cell r="F19549">
            <v>19391201</v>
          </cell>
          <cell r="G19549" t="str">
            <v>1958-08-01</v>
          </cell>
          <cell r="H19549" t="str">
            <v>1999-12-01</v>
          </cell>
          <cell r="I19549">
            <v>3098.1</v>
          </cell>
          <cell r="J19549">
            <v>50.4</v>
          </cell>
          <cell r="K19549">
            <v>35</v>
          </cell>
          <cell r="L19549">
            <v>25</v>
          </cell>
          <cell r="M19549">
            <v>43.3734</v>
          </cell>
          <cell r="N19549">
            <v>153.77</v>
          </cell>
          <cell r="O19549">
            <v>3251.87</v>
          </cell>
        </row>
        <row r="19550">
          <cell r="C19550" t="str">
            <v>432322193812117926</v>
          </cell>
          <cell r="D19550" t="str">
            <v>艾玉连</v>
          </cell>
          <cell r="E19550" t="str">
            <v>女</v>
          </cell>
          <cell r="F19550">
            <v>19410601</v>
          </cell>
          <cell r="G19550" t="str">
            <v>1958-08-01</v>
          </cell>
          <cell r="H19550" t="str">
            <v>1996-01-01</v>
          </cell>
          <cell r="I19550">
            <v>2911</v>
          </cell>
          <cell r="J19550">
            <v>45.6</v>
          </cell>
          <cell r="K19550">
            <v>35</v>
          </cell>
          <cell r="L19550">
            <v>25</v>
          </cell>
          <cell r="M19550">
            <v>40.754</v>
          </cell>
          <cell r="N19550">
            <v>146.35</v>
          </cell>
          <cell r="O19550">
            <v>3057.35</v>
          </cell>
        </row>
        <row r="19551">
          <cell r="C19551" t="str">
            <v>432322194011237914</v>
          </cell>
          <cell r="D19551" t="str">
            <v>周德春</v>
          </cell>
          <cell r="E19551" t="str">
            <v>男</v>
          </cell>
          <cell r="F19551">
            <v>19401001</v>
          </cell>
          <cell r="G19551" t="str">
            <v>1959-11-01</v>
          </cell>
          <cell r="H19551" t="str">
            <v>2000-12-01</v>
          </cell>
          <cell r="I19551">
            <v>3087.64</v>
          </cell>
          <cell r="J19551">
            <v>50.4</v>
          </cell>
          <cell r="K19551">
            <v>35</v>
          </cell>
          <cell r="L19551">
            <v>25</v>
          </cell>
          <cell r="M19551">
            <v>43.22696</v>
          </cell>
          <cell r="N19551">
            <v>153.63</v>
          </cell>
          <cell r="O19551">
            <v>3241.27</v>
          </cell>
        </row>
        <row r="19552">
          <cell r="C19552" t="str">
            <v>432322194106017922</v>
          </cell>
          <cell r="D19552" t="str">
            <v>许月娥</v>
          </cell>
          <cell r="E19552" t="str">
            <v>女</v>
          </cell>
          <cell r="F19552">
            <v>19420101</v>
          </cell>
          <cell r="G19552" t="str">
            <v>1959-01-01</v>
          </cell>
          <cell r="H19552" t="str">
            <v>1997-01-01</v>
          </cell>
          <cell r="I19552">
            <v>2879.81</v>
          </cell>
          <cell r="J19552">
            <v>46.8</v>
          </cell>
          <cell r="K19552">
            <v>35</v>
          </cell>
          <cell r="L19552">
            <v>15</v>
          </cell>
          <cell r="M19552">
            <v>40.31734</v>
          </cell>
          <cell r="N19552">
            <v>137.12</v>
          </cell>
          <cell r="O19552">
            <v>3016.93</v>
          </cell>
        </row>
        <row r="19553">
          <cell r="C19553" t="str">
            <v>432322194109287928</v>
          </cell>
          <cell r="D19553" t="str">
            <v>陈翠英</v>
          </cell>
          <cell r="E19553" t="str">
            <v>女</v>
          </cell>
          <cell r="F19553">
            <v>19410901</v>
          </cell>
          <cell r="G19553" t="str">
            <v>1958-09-01</v>
          </cell>
          <cell r="H19553" t="str">
            <v>1996-09-01</v>
          </cell>
          <cell r="I19553">
            <v>2940.94</v>
          </cell>
          <cell r="J19553">
            <v>46.8</v>
          </cell>
          <cell r="K19553">
            <v>35</v>
          </cell>
          <cell r="L19553">
            <v>25</v>
          </cell>
          <cell r="M19553">
            <v>41.17316</v>
          </cell>
          <cell r="N19553">
            <v>147.97</v>
          </cell>
          <cell r="O19553">
            <v>3088.91</v>
          </cell>
        </row>
        <row r="19554">
          <cell r="C19554" t="str">
            <v>43232219411212007X</v>
          </cell>
          <cell r="D19554" t="str">
            <v>曹炳炎</v>
          </cell>
          <cell r="E19554" t="str">
            <v>男</v>
          </cell>
          <cell r="F19554">
            <v>19400701</v>
          </cell>
          <cell r="G19554" t="str">
            <v>1958-08-01</v>
          </cell>
          <cell r="H19554" t="str">
            <v>2001-01-01</v>
          </cell>
          <cell r="I19554">
            <v>3108.87</v>
          </cell>
          <cell r="J19554">
            <v>51.6</v>
          </cell>
          <cell r="K19554">
            <v>35</v>
          </cell>
          <cell r="L19554">
            <v>25</v>
          </cell>
          <cell r="M19554">
            <v>43.52418</v>
          </cell>
          <cell r="N19554">
            <v>155.12</v>
          </cell>
          <cell r="O19554">
            <v>3263.99</v>
          </cell>
        </row>
        <row r="19555">
          <cell r="C19555" t="str">
            <v>43232219411019792X</v>
          </cell>
          <cell r="D19555" t="str">
            <v>郭桂英</v>
          </cell>
          <cell r="E19555" t="str">
            <v>女</v>
          </cell>
          <cell r="F19555">
            <v>19400101</v>
          </cell>
          <cell r="G19555" t="str">
            <v>1958-08-01</v>
          </cell>
          <cell r="H19555" t="str">
            <v>1996-01-01</v>
          </cell>
          <cell r="I19555">
            <v>2943.57</v>
          </cell>
          <cell r="J19555">
            <v>45.6</v>
          </cell>
          <cell r="K19555">
            <v>35</v>
          </cell>
          <cell r="L19555">
            <v>25</v>
          </cell>
          <cell r="M19555">
            <v>41.20998</v>
          </cell>
          <cell r="N19555">
            <v>146.81</v>
          </cell>
          <cell r="O19555">
            <v>3090.38</v>
          </cell>
        </row>
        <row r="19556">
          <cell r="C19556" t="str">
            <v>432322194711297926</v>
          </cell>
          <cell r="D19556" t="str">
            <v>李兰香</v>
          </cell>
          <cell r="E19556" t="str">
            <v>女</v>
          </cell>
          <cell r="F19556">
            <v>19470701</v>
          </cell>
          <cell r="G19556" t="str">
            <v>1964-07-01</v>
          </cell>
          <cell r="H19556" t="str">
            <v>2002-07-01</v>
          </cell>
          <cell r="I19556">
            <v>2662.58</v>
          </cell>
          <cell r="J19556">
            <v>46.8</v>
          </cell>
          <cell r="K19556">
            <v>35</v>
          </cell>
          <cell r="L19556">
            <v>15</v>
          </cell>
          <cell r="M19556">
            <v>37.27612</v>
          </cell>
          <cell r="N19556">
            <v>134.08</v>
          </cell>
          <cell r="O19556">
            <v>2796.66</v>
          </cell>
        </row>
        <row r="19557">
          <cell r="C19557" t="str">
            <v>432322194707017928</v>
          </cell>
          <cell r="D19557" t="str">
            <v>谭兰香</v>
          </cell>
          <cell r="E19557" t="str">
            <v>女</v>
          </cell>
          <cell r="F19557">
            <v>19470101</v>
          </cell>
          <cell r="G19557" t="str">
            <v>1965-01-01</v>
          </cell>
          <cell r="H19557" t="str">
            <v>2002-12-01</v>
          </cell>
          <cell r="I19557">
            <v>2631.73</v>
          </cell>
          <cell r="J19557">
            <v>45.6</v>
          </cell>
          <cell r="K19557">
            <v>35</v>
          </cell>
          <cell r="L19557">
            <v>15</v>
          </cell>
          <cell r="M19557">
            <v>36.84422</v>
          </cell>
          <cell r="N19557">
            <v>132.44</v>
          </cell>
          <cell r="O19557">
            <v>2764.17</v>
          </cell>
        </row>
        <row r="19558">
          <cell r="C19558" t="str">
            <v>432322194704097926</v>
          </cell>
          <cell r="D19558" t="str">
            <v>朱伏元</v>
          </cell>
          <cell r="E19558" t="str">
            <v>女</v>
          </cell>
          <cell r="F19558">
            <v>19470801</v>
          </cell>
          <cell r="G19558" t="str">
            <v>1965-01-01</v>
          </cell>
          <cell r="H19558" t="str">
            <v>2002-12-01</v>
          </cell>
          <cell r="I19558">
            <v>2635.2</v>
          </cell>
          <cell r="J19558">
            <v>45.6</v>
          </cell>
          <cell r="K19558">
            <v>35</v>
          </cell>
          <cell r="L19558">
            <v>15</v>
          </cell>
          <cell r="M19558">
            <v>36.8928</v>
          </cell>
          <cell r="N19558">
            <v>132.49</v>
          </cell>
          <cell r="O19558">
            <v>2767.69</v>
          </cell>
        </row>
        <row r="19559">
          <cell r="C19559" t="str">
            <v>432322194710180080</v>
          </cell>
          <cell r="D19559" t="str">
            <v>李见珍</v>
          </cell>
          <cell r="E19559" t="str">
            <v>女</v>
          </cell>
          <cell r="F19559">
            <v>19471101</v>
          </cell>
          <cell r="G19559" t="str">
            <v>1965-01-01</v>
          </cell>
          <cell r="H19559" t="str">
            <v>2002-12-01</v>
          </cell>
          <cell r="I19559">
            <v>2631.73</v>
          </cell>
          <cell r="J19559">
            <v>45.6</v>
          </cell>
          <cell r="K19559">
            <v>35</v>
          </cell>
          <cell r="L19559">
            <v>15</v>
          </cell>
          <cell r="M19559">
            <v>36.84422</v>
          </cell>
          <cell r="N19559">
            <v>132.44</v>
          </cell>
          <cell r="O19559">
            <v>2764.17</v>
          </cell>
        </row>
        <row r="19560">
          <cell r="C19560" t="str">
            <v>432322194702157921</v>
          </cell>
          <cell r="D19560" t="str">
            <v>周金娥</v>
          </cell>
          <cell r="E19560" t="str">
            <v>女</v>
          </cell>
          <cell r="F19560">
            <v>19470401</v>
          </cell>
          <cell r="G19560" t="str">
            <v>1965-01-01</v>
          </cell>
          <cell r="H19560" t="str">
            <v>2002-12-01</v>
          </cell>
          <cell r="I19560">
            <v>2631.73</v>
          </cell>
          <cell r="J19560">
            <v>45.6</v>
          </cell>
          <cell r="K19560">
            <v>35</v>
          </cell>
          <cell r="L19560">
            <v>15</v>
          </cell>
          <cell r="M19560">
            <v>36.84422</v>
          </cell>
          <cell r="N19560">
            <v>132.44</v>
          </cell>
          <cell r="O19560">
            <v>2764.17</v>
          </cell>
        </row>
        <row r="19561">
          <cell r="C19561" t="str">
            <v>432322194602127928</v>
          </cell>
          <cell r="D19561" t="str">
            <v>晏桃秀</v>
          </cell>
          <cell r="E19561" t="str">
            <v>女</v>
          </cell>
          <cell r="F19561">
            <v>19461201</v>
          </cell>
          <cell r="G19561" t="str">
            <v>1963-12-01</v>
          </cell>
          <cell r="H19561" t="str">
            <v>2001-12-01</v>
          </cell>
          <cell r="I19561">
            <v>2685.92</v>
          </cell>
          <cell r="J19561">
            <v>46.8</v>
          </cell>
          <cell r="K19561">
            <v>35</v>
          </cell>
          <cell r="L19561">
            <v>15</v>
          </cell>
          <cell r="M19561">
            <v>37.60288</v>
          </cell>
          <cell r="N19561">
            <v>134.4</v>
          </cell>
          <cell r="O19561">
            <v>2820.32</v>
          </cell>
        </row>
        <row r="19562">
          <cell r="C19562" t="str">
            <v>432322193112067913</v>
          </cell>
          <cell r="D19562" t="str">
            <v>李寿保</v>
          </cell>
          <cell r="E19562" t="str">
            <v>男</v>
          </cell>
          <cell r="F19562">
            <v>19311201</v>
          </cell>
          <cell r="G19562" t="str">
            <v>1958-08-01</v>
          </cell>
          <cell r="H19562" t="str">
            <v>1992-09-01</v>
          </cell>
          <cell r="I19562">
            <v>2989.68</v>
          </cell>
          <cell r="J19562">
            <v>42</v>
          </cell>
          <cell r="K19562">
            <v>35</v>
          </cell>
          <cell r="L19562">
            <v>25</v>
          </cell>
          <cell r="M19562">
            <v>41.85552</v>
          </cell>
          <cell r="N19562">
            <v>143.86</v>
          </cell>
          <cell r="O19562">
            <v>3133.54</v>
          </cell>
        </row>
        <row r="19563">
          <cell r="C19563" t="str">
            <v>432322193112057926</v>
          </cell>
          <cell r="D19563" t="str">
            <v>江元秀</v>
          </cell>
          <cell r="E19563" t="str">
            <v>女</v>
          </cell>
          <cell r="F19563">
            <v>19311001</v>
          </cell>
          <cell r="G19563" t="str">
            <v>1958-08-01</v>
          </cell>
          <cell r="H19563" t="str">
            <v>1988-07-01</v>
          </cell>
          <cell r="I19563">
            <v>2808.75</v>
          </cell>
          <cell r="J19563">
            <v>36</v>
          </cell>
          <cell r="K19563">
            <v>35</v>
          </cell>
          <cell r="L19563">
            <v>25</v>
          </cell>
          <cell r="M19563">
            <v>39.3225</v>
          </cell>
          <cell r="N19563">
            <v>135.32</v>
          </cell>
          <cell r="O19563">
            <v>2944.07</v>
          </cell>
        </row>
        <row r="19564">
          <cell r="C19564" t="str">
            <v>432322192711187920</v>
          </cell>
          <cell r="D19564" t="str">
            <v>贺银秀</v>
          </cell>
          <cell r="E19564" t="str">
            <v>女</v>
          </cell>
          <cell r="F19564">
            <v>19281001</v>
          </cell>
          <cell r="G19564" t="str">
            <v>1958-08-01</v>
          </cell>
          <cell r="H19564" t="str">
            <v>1986-01-01</v>
          </cell>
          <cell r="I19564">
            <v>2773.62</v>
          </cell>
          <cell r="J19564">
            <v>33.6</v>
          </cell>
          <cell r="K19564">
            <v>35</v>
          </cell>
          <cell r="L19564">
            <v>25</v>
          </cell>
          <cell r="M19564">
            <v>38.83068</v>
          </cell>
          <cell r="N19564">
            <v>132.43</v>
          </cell>
          <cell r="O19564">
            <v>2906.05</v>
          </cell>
        </row>
        <row r="19565">
          <cell r="C19565" t="str">
            <v>432322194002057911</v>
          </cell>
          <cell r="D19565" t="str">
            <v>张春生</v>
          </cell>
          <cell r="E19565" t="str">
            <v>男</v>
          </cell>
          <cell r="F19565">
            <v>19391201</v>
          </cell>
          <cell r="G19565" t="str">
            <v>1958-08-01</v>
          </cell>
          <cell r="H19565" t="str">
            <v>2000-01-01</v>
          </cell>
          <cell r="I19565">
            <v>3098.1</v>
          </cell>
          <cell r="J19565">
            <v>50.4</v>
          </cell>
          <cell r="K19565">
            <v>35</v>
          </cell>
          <cell r="L19565">
            <v>25</v>
          </cell>
          <cell r="M19565">
            <v>43.3734</v>
          </cell>
          <cell r="N19565">
            <v>153.77</v>
          </cell>
          <cell r="O19565">
            <v>3251.87</v>
          </cell>
        </row>
        <row r="19566">
          <cell r="C19566" t="str">
            <v>432322193101247927</v>
          </cell>
          <cell r="D19566" t="str">
            <v>周芝元</v>
          </cell>
          <cell r="E19566" t="str">
            <v>女</v>
          </cell>
          <cell r="F19566">
            <v>19301101</v>
          </cell>
          <cell r="G19566" t="str">
            <v>1959-04-01</v>
          </cell>
          <cell r="H19566" t="str">
            <v>1988-07-01</v>
          </cell>
          <cell r="I19566">
            <v>2820.93</v>
          </cell>
          <cell r="J19566">
            <v>36</v>
          </cell>
          <cell r="K19566">
            <v>35</v>
          </cell>
          <cell r="L19566">
            <v>25</v>
          </cell>
          <cell r="M19566">
            <v>39.49302</v>
          </cell>
          <cell r="N19566">
            <v>135.49</v>
          </cell>
          <cell r="O19566">
            <v>2956.42</v>
          </cell>
        </row>
        <row r="19567">
          <cell r="C19567" t="str">
            <v>432322193306257918</v>
          </cell>
          <cell r="D19567" t="str">
            <v>侯国兴</v>
          </cell>
          <cell r="E19567" t="str">
            <v>男</v>
          </cell>
          <cell r="F19567">
            <v>19330601</v>
          </cell>
          <cell r="G19567" t="str">
            <v>1952-05-01</v>
          </cell>
          <cell r="H19567" t="str">
            <v>1993-12-01</v>
          </cell>
          <cell r="I19567">
            <v>3382.99</v>
          </cell>
          <cell r="J19567">
            <v>50.4</v>
          </cell>
          <cell r="K19567">
            <v>35</v>
          </cell>
          <cell r="L19567">
            <v>25</v>
          </cell>
          <cell r="M19567">
            <v>47.36186</v>
          </cell>
          <cell r="N19567">
            <v>157.76</v>
          </cell>
          <cell r="O19567">
            <v>3540.75</v>
          </cell>
        </row>
        <row r="19568">
          <cell r="C19568" t="str">
            <v>432322194210257926</v>
          </cell>
          <cell r="D19568" t="str">
            <v>王礼秀</v>
          </cell>
          <cell r="E19568" t="str">
            <v>女</v>
          </cell>
          <cell r="F19568">
            <v>19420901</v>
          </cell>
          <cell r="G19568" t="str">
            <v>1959-09-01</v>
          </cell>
          <cell r="H19568" t="str">
            <v>1997-09-01</v>
          </cell>
          <cell r="I19568">
            <v>2879.91</v>
          </cell>
          <cell r="J19568">
            <v>46.8</v>
          </cell>
          <cell r="K19568">
            <v>35</v>
          </cell>
          <cell r="L19568">
            <v>15</v>
          </cell>
          <cell r="M19568">
            <v>40.31874</v>
          </cell>
          <cell r="N19568">
            <v>137.12</v>
          </cell>
          <cell r="O19568">
            <v>3017.03</v>
          </cell>
        </row>
        <row r="19569">
          <cell r="C19569" t="str">
            <v>432322194406147921</v>
          </cell>
          <cell r="D19569" t="str">
            <v>彭德云</v>
          </cell>
          <cell r="E19569" t="str">
            <v>女</v>
          </cell>
          <cell r="F19569">
            <v>19440401</v>
          </cell>
          <cell r="G19569" t="str">
            <v>1967-01-01</v>
          </cell>
          <cell r="H19569" t="str">
            <v>2000-01-01</v>
          </cell>
          <cell r="I19569">
            <v>2582.26</v>
          </cell>
          <cell r="J19569">
            <v>40.8</v>
          </cell>
          <cell r="K19569">
            <v>35</v>
          </cell>
          <cell r="L19569">
            <v>15</v>
          </cell>
          <cell r="M19569">
            <v>36.15164</v>
          </cell>
          <cell r="N19569">
            <v>126.95</v>
          </cell>
          <cell r="O19569">
            <v>2709.21</v>
          </cell>
        </row>
        <row r="19570">
          <cell r="C19570" t="str">
            <v>432322193610140060</v>
          </cell>
          <cell r="D19570" t="str">
            <v>熊巨云</v>
          </cell>
          <cell r="E19570" t="str">
            <v>女</v>
          </cell>
          <cell r="F19570">
            <v>19360901</v>
          </cell>
          <cell r="G19570" t="str">
            <v>1966-10-01</v>
          </cell>
          <cell r="H19570" t="str">
            <v>1992-09-01</v>
          </cell>
          <cell r="I19570">
            <v>2574.46</v>
          </cell>
          <cell r="J19570">
            <v>31.2</v>
          </cell>
          <cell r="K19570">
            <v>35</v>
          </cell>
          <cell r="L19570">
            <v>25</v>
          </cell>
          <cell r="M19570">
            <v>36.04244</v>
          </cell>
          <cell r="N19570">
            <v>127.24</v>
          </cell>
          <cell r="O19570">
            <v>2701.7</v>
          </cell>
        </row>
        <row r="19571">
          <cell r="C19571" t="str">
            <v>432322193801317922</v>
          </cell>
          <cell r="D19571" t="str">
            <v>王中秀</v>
          </cell>
          <cell r="E19571" t="str">
            <v>女</v>
          </cell>
          <cell r="F19571">
            <v>19380101</v>
          </cell>
          <cell r="G19571" t="str">
            <v>1958-08-01</v>
          </cell>
          <cell r="H19571" t="str">
            <v>1993-12-01</v>
          </cell>
          <cell r="I19571">
            <v>2906.09</v>
          </cell>
          <cell r="J19571">
            <v>43.2</v>
          </cell>
          <cell r="K19571">
            <v>35</v>
          </cell>
          <cell r="L19571">
            <v>25</v>
          </cell>
          <cell r="M19571">
            <v>40.68526</v>
          </cell>
          <cell r="N19571">
            <v>143.89</v>
          </cell>
          <cell r="O19571">
            <v>3049.98</v>
          </cell>
        </row>
        <row r="19572">
          <cell r="C19572" t="str">
            <v>432322193903137922</v>
          </cell>
          <cell r="D19572" t="str">
            <v>王爱珍</v>
          </cell>
          <cell r="E19572" t="str">
            <v>女</v>
          </cell>
          <cell r="F19572">
            <v>19380101</v>
          </cell>
          <cell r="G19572" t="str">
            <v>1958-08-01</v>
          </cell>
          <cell r="H19572" t="str">
            <v>1993-12-01</v>
          </cell>
          <cell r="I19572">
            <v>2906.09</v>
          </cell>
          <cell r="J19572">
            <v>43.2</v>
          </cell>
          <cell r="K19572">
            <v>35</v>
          </cell>
          <cell r="L19572">
            <v>25</v>
          </cell>
          <cell r="M19572">
            <v>40.68526</v>
          </cell>
          <cell r="N19572">
            <v>143.89</v>
          </cell>
          <cell r="O19572">
            <v>3049.98</v>
          </cell>
        </row>
        <row r="19573">
          <cell r="C19573" t="str">
            <v>432322193904077917</v>
          </cell>
          <cell r="D19573" t="str">
            <v>黄顺财</v>
          </cell>
          <cell r="E19573" t="str">
            <v>男</v>
          </cell>
          <cell r="F19573">
            <v>19390201</v>
          </cell>
          <cell r="G19573" t="str">
            <v>1958-08-01</v>
          </cell>
          <cell r="H19573" t="str">
            <v>2000-01-01</v>
          </cell>
          <cell r="I19573">
            <v>3098.1</v>
          </cell>
          <cell r="J19573">
            <v>50.4</v>
          </cell>
          <cell r="K19573">
            <v>35</v>
          </cell>
          <cell r="L19573">
            <v>25</v>
          </cell>
          <cell r="M19573">
            <v>43.3734</v>
          </cell>
          <cell r="N19573">
            <v>153.77</v>
          </cell>
          <cell r="O19573">
            <v>3251.87</v>
          </cell>
        </row>
        <row r="19574">
          <cell r="C19574" t="str">
            <v>432322194107217926</v>
          </cell>
          <cell r="D19574" t="str">
            <v>陈玉玫</v>
          </cell>
          <cell r="E19574" t="str">
            <v>女</v>
          </cell>
          <cell r="F19574">
            <v>19410601</v>
          </cell>
          <cell r="G19574" t="str">
            <v>1961-10-01</v>
          </cell>
          <cell r="H19574" t="str">
            <v>1997-01-01</v>
          </cell>
          <cell r="I19574">
            <v>2834.87</v>
          </cell>
          <cell r="J19574">
            <v>43.2</v>
          </cell>
          <cell r="K19574">
            <v>35</v>
          </cell>
          <cell r="L19574">
            <v>25</v>
          </cell>
          <cell r="M19574">
            <v>39.68818</v>
          </cell>
          <cell r="N19574">
            <v>142.89</v>
          </cell>
          <cell r="O19574">
            <v>2977.76</v>
          </cell>
        </row>
        <row r="19575">
          <cell r="C19575" t="str">
            <v>432322193109257927</v>
          </cell>
          <cell r="D19575" t="str">
            <v>曹月英</v>
          </cell>
          <cell r="E19575" t="str">
            <v>女</v>
          </cell>
          <cell r="F19575">
            <v>19310801</v>
          </cell>
          <cell r="G19575" t="str">
            <v>1958-08-01</v>
          </cell>
          <cell r="H19575" t="str">
            <v>1988-07-01</v>
          </cell>
          <cell r="I19575">
            <v>2813.75</v>
          </cell>
          <cell r="J19575">
            <v>36</v>
          </cell>
          <cell r="K19575">
            <v>35</v>
          </cell>
          <cell r="L19575">
            <v>25</v>
          </cell>
          <cell r="M19575">
            <v>39.3925</v>
          </cell>
          <cell r="N19575">
            <v>135.39</v>
          </cell>
          <cell r="O19575">
            <v>2949.14</v>
          </cell>
        </row>
        <row r="19576">
          <cell r="C19576" t="str">
            <v>432322194502167922</v>
          </cell>
          <cell r="D19576" t="str">
            <v>刘玉珍</v>
          </cell>
          <cell r="E19576" t="str">
            <v>女</v>
          </cell>
          <cell r="F19576">
            <v>19450501</v>
          </cell>
          <cell r="G19576" t="str">
            <v>1962-01-01</v>
          </cell>
          <cell r="H19576" t="str">
            <v>1985-01-01</v>
          </cell>
          <cell r="I19576">
            <v>2206.32</v>
          </cell>
          <cell r="J19576">
            <v>28.8</v>
          </cell>
          <cell r="K19576">
            <v>35</v>
          </cell>
          <cell r="L19576">
            <v>15</v>
          </cell>
          <cell r="M19576">
            <v>30.88848</v>
          </cell>
          <cell r="N19576">
            <v>109.69</v>
          </cell>
          <cell r="O19576">
            <v>2316.01</v>
          </cell>
        </row>
        <row r="19577">
          <cell r="C19577" t="str">
            <v>43232219350320791X</v>
          </cell>
          <cell r="D19577" t="str">
            <v>易春华</v>
          </cell>
          <cell r="E19577" t="str">
            <v>男</v>
          </cell>
          <cell r="F19577">
            <v>19350201</v>
          </cell>
          <cell r="G19577" t="str">
            <v>1958-08-01</v>
          </cell>
          <cell r="H19577" t="str">
            <v>1996-01-01</v>
          </cell>
          <cell r="I19577">
            <v>3012.1</v>
          </cell>
          <cell r="J19577">
            <v>45.6</v>
          </cell>
          <cell r="K19577">
            <v>35</v>
          </cell>
          <cell r="L19577">
            <v>25</v>
          </cell>
          <cell r="M19577">
            <v>42.1694</v>
          </cell>
          <cell r="N19577">
            <v>147.77</v>
          </cell>
          <cell r="O19577">
            <v>3159.87</v>
          </cell>
        </row>
        <row r="19578">
          <cell r="C19578" t="str">
            <v>432322193910277923</v>
          </cell>
          <cell r="D19578" t="str">
            <v>钟菊香</v>
          </cell>
          <cell r="E19578" t="str">
            <v>女</v>
          </cell>
          <cell r="F19578">
            <v>19391201</v>
          </cell>
          <cell r="G19578" t="str">
            <v>1958-08-01</v>
          </cell>
          <cell r="H19578" t="str">
            <v>1995-01-01</v>
          </cell>
          <cell r="I19578">
            <v>2930.41</v>
          </cell>
          <cell r="J19578">
            <v>44.4</v>
          </cell>
          <cell r="K19578">
            <v>35</v>
          </cell>
          <cell r="L19578">
            <v>25</v>
          </cell>
          <cell r="M19578">
            <v>41.02574</v>
          </cell>
          <cell r="N19578">
            <v>145.43</v>
          </cell>
          <cell r="O19578">
            <v>3075.84</v>
          </cell>
        </row>
        <row r="19579">
          <cell r="C19579" t="str">
            <v>432322193512307920</v>
          </cell>
          <cell r="D19579" t="str">
            <v>邱冬梅</v>
          </cell>
          <cell r="E19579" t="str">
            <v>女</v>
          </cell>
          <cell r="F19579">
            <v>19351201</v>
          </cell>
          <cell r="G19579" t="str">
            <v>1958-08-01</v>
          </cell>
          <cell r="H19579" t="str">
            <v>1992-09-01</v>
          </cell>
          <cell r="I19579">
            <v>2894.95</v>
          </cell>
          <cell r="J19579">
            <v>42</v>
          </cell>
          <cell r="K19579">
            <v>35</v>
          </cell>
          <cell r="L19579">
            <v>25</v>
          </cell>
          <cell r="M19579">
            <v>40.5293</v>
          </cell>
          <cell r="N19579">
            <v>142.53</v>
          </cell>
          <cell r="O19579">
            <v>3037.48</v>
          </cell>
        </row>
        <row r="19580">
          <cell r="C19580" t="str">
            <v>432322194904137945</v>
          </cell>
          <cell r="D19580" t="str">
            <v>朱淑平</v>
          </cell>
          <cell r="E19580" t="str">
            <v>女</v>
          </cell>
          <cell r="F19580">
            <v>19490301</v>
          </cell>
          <cell r="G19580" t="str">
            <v>1966-04-01</v>
          </cell>
          <cell r="H19580" t="str">
            <v>2004-03-01</v>
          </cell>
          <cell r="I19580">
            <v>2571.85</v>
          </cell>
          <cell r="J19580">
            <v>45.6</v>
          </cell>
          <cell r="K19580">
            <v>35</v>
          </cell>
          <cell r="L19580">
            <v>15</v>
          </cell>
          <cell r="M19580">
            <v>36.0059</v>
          </cell>
          <cell r="N19580">
            <v>131.61</v>
          </cell>
          <cell r="O19580">
            <v>2703.46</v>
          </cell>
        </row>
        <row r="19581">
          <cell r="C19581" t="str">
            <v>432322194501167912</v>
          </cell>
          <cell r="D19581" t="str">
            <v>徐吉香</v>
          </cell>
          <cell r="E19581" t="str">
            <v>男</v>
          </cell>
          <cell r="F19581">
            <v>19441201</v>
          </cell>
          <cell r="G19581" t="str">
            <v>1962-01-01</v>
          </cell>
          <cell r="H19581" t="str">
            <v>2004-12-01</v>
          </cell>
          <cell r="I19581">
            <v>2912.09</v>
          </cell>
          <cell r="J19581">
            <v>51.6</v>
          </cell>
          <cell r="K19581">
            <v>35</v>
          </cell>
          <cell r="L19581">
            <v>15</v>
          </cell>
          <cell r="M19581">
            <v>40.76926</v>
          </cell>
          <cell r="N19581">
            <v>142.37</v>
          </cell>
          <cell r="O19581">
            <v>3054.46</v>
          </cell>
        </row>
        <row r="19582">
          <cell r="C19582" t="str">
            <v>432322194902287923</v>
          </cell>
          <cell r="D19582" t="str">
            <v>刘连喜</v>
          </cell>
          <cell r="E19582" t="str">
            <v>女</v>
          </cell>
          <cell r="F19582">
            <v>19490201</v>
          </cell>
          <cell r="G19582" t="str">
            <v>1966-11-01</v>
          </cell>
          <cell r="H19582" t="str">
            <v>2004-02-01</v>
          </cell>
          <cell r="I19582">
            <v>2569.18</v>
          </cell>
          <cell r="J19582">
            <v>45.6</v>
          </cell>
          <cell r="K19582">
            <v>35</v>
          </cell>
          <cell r="L19582">
            <v>15</v>
          </cell>
          <cell r="M19582">
            <v>35.96852</v>
          </cell>
          <cell r="N19582">
            <v>131.57</v>
          </cell>
          <cell r="O19582">
            <v>2700.75</v>
          </cell>
        </row>
        <row r="19583">
          <cell r="C19583" t="str">
            <v>432322194404207927</v>
          </cell>
          <cell r="D19583" t="str">
            <v>刘润珍</v>
          </cell>
          <cell r="E19583" t="str">
            <v>女</v>
          </cell>
          <cell r="F19583">
            <v>19430301</v>
          </cell>
          <cell r="G19583" t="str">
            <v>1962-03-01</v>
          </cell>
          <cell r="H19583" t="str">
            <v>1999-01-01</v>
          </cell>
          <cell r="I19583">
            <v>2766.9</v>
          </cell>
          <cell r="J19583">
            <v>44.4</v>
          </cell>
          <cell r="K19583">
            <v>35</v>
          </cell>
          <cell r="L19583">
            <v>15</v>
          </cell>
          <cell r="M19583">
            <v>38.7366</v>
          </cell>
          <cell r="N19583">
            <v>133.14</v>
          </cell>
          <cell r="O19583">
            <v>2900.04</v>
          </cell>
        </row>
        <row r="19584">
          <cell r="C19584" t="str">
            <v>432322194912097947</v>
          </cell>
          <cell r="D19584" t="str">
            <v>肖菊斌</v>
          </cell>
          <cell r="E19584" t="str">
            <v>女</v>
          </cell>
          <cell r="F19584">
            <v>19491001</v>
          </cell>
          <cell r="G19584" t="str">
            <v>1969-01-01</v>
          </cell>
          <cell r="H19584" t="str">
            <v>2004-10-01</v>
          </cell>
          <cell r="I19584">
            <v>2522.83</v>
          </cell>
          <cell r="J19584">
            <v>43.2</v>
          </cell>
          <cell r="K19584">
            <v>35</v>
          </cell>
          <cell r="L19584">
            <v>15</v>
          </cell>
          <cell r="M19584">
            <v>35.31962</v>
          </cell>
          <cell r="N19584">
            <v>128.52</v>
          </cell>
          <cell r="O19584">
            <v>2651.35</v>
          </cell>
        </row>
        <row r="19585">
          <cell r="C19585" t="str">
            <v>432322195105028165</v>
          </cell>
          <cell r="D19585" t="str">
            <v>李小兰</v>
          </cell>
          <cell r="E19585" t="str">
            <v>女</v>
          </cell>
          <cell r="F19585">
            <v>19510301</v>
          </cell>
          <cell r="G19585" t="str">
            <v>1972-02-01</v>
          </cell>
          <cell r="H19585" t="str">
            <v>2006-03-01</v>
          </cell>
          <cell r="I19585">
            <v>2451.07</v>
          </cell>
          <cell r="J19585">
            <v>42</v>
          </cell>
          <cell r="K19585">
            <v>35</v>
          </cell>
          <cell r="L19585">
            <v>15</v>
          </cell>
          <cell r="M19585">
            <v>34.31498</v>
          </cell>
          <cell r="N19585">
            <v>126.31</v>
          </cell>
          <cell r="O19585">
            <v>2577.38</v>
          </cell>
        </row>
        <row r="19586">
          <cell r="C19586" t="str">
            <v>432322194605197913</v>
          </cell>
          <cell r="D19586" t="str">
            <v>郭传保</v>
          </cell>
          <cell r="E19586" t="str">
            <v>男</v>
          </cell>
          <cell r="F19586">
            <v>19460401</v>
          </cell>
          <cell r="G19586" t="str">
            <v>1963-05-01</v>
          </cell>
          <cell r="H19586" t="str">
            <v>2006-04-01</v>
          </cell>
          <cell r="I19586">
            <v>2879.08</v>
          </cell>
          <cell r="J19586">
            <v>51.6</v>
          </cell>
          <cell r="K19586">
            <v>35</v>
          </cell>
          <cell r="L19586">
            <v>15</v>
          </cell>
          <cell r="M19586">
            <v>40.30712</v>
          </cell>
          <cell r="N19586">
            <v>141.91</v>
          </cell>
          <cell r="O19586">
            <v>3020.99</v>
          </cell>
        </row>
        <row r="19587">
          <cell r="C19587" t="str">
            <v>432322195108217922</v>
          </cell>
          <cell r="D19587" t="str">
            <v>汪月英</v>
          </cell>
          <cell r="E19587" t="str">
            <v>女</v>
          </cell>
          <cell r="F19587">
            <v>19510701</v>
          </cell>
          <cell r="G19587" t="str">
            <v>1977-02-01</v>
          </cell>
          <cell r="H19587" t="str">
            <v>2006-07-01</v>
          </cell>
          <cell r="I19587">
            <v>2259.93</v>
          </cell>
          <cell r="J19587">
            <v>36</v>
          </cell>
          <cell r="K19587">
            <v>35</v>
          </cell>
          <cell r="L19587">
            <v>15</v>
          </cell>
          <cell r="M19587">
            <v>31.63902</v>
          </cell>
          <cell r="N19587">
            <v>117.64</v>
          </cell>
          <cell r="O19587">
            <v>2377.57</v>
          </cell>
        </row>
        <row r="19588">
          <cell r="C19588" t="str">
            <v>432322195108257940</v>
          </cell>
          <cell r="D19588" t="str">
            <v>梁伏秋</v>
          </cell>
          <cell r="E19588" t="str">
            <v>女</v>
          </cell>
          <cell r="F19588">
            <v>19510701</v>
          </cell>
          <cell r="G19588" t="str">
            <v>1972-10-01</v>
          </cell>
          <cell r="H19588" t="str">
            <v>2006-07-01</v>
          </cell>
          <cell r="I19588">
            <v>2417.2</v>
          </cell>
          <cell r="J19588">
            <v>40.8</v>
          </cell>
          <cell r="K19588">
            <v>35</v>
          </cell>
          <cell r="L19588">
            <v>15</v>
          </cell>
          <cell r="M19588">
            <v>33.8408</v>
          </cell>
          <cell r="N19588">
            <v>124.64</v>
          </cell>
          <cell r="O19588">
            <v>2541.84</v>
          </cell>
        </row>
        <row r="19589">
          <cell r="C19589" t="str">
            <v>432322195112057925</v>
          </cell>
          <cell r="D19589" t="str">
            <v>丁连香</v>
          </cell>
          <cell r="E19589" t="str">
            <v>女</v>
          </cell>
          <cell r="F19589">
            <v>19511101</v>
          </cell>
          <cell r="G19589" t="str">
            <v>1969-01-01</v>
          </cell>
          <cell r="H19589" t="str">
            <v>2006-11-01</v>
          </cell>
          <cell r="I19589">
            <v>2572.42</v>
          </cell>
          <cell r="J19589">
            <v>45.6</v>
          </cell>
          <cell r="K19589">
            <v>35</v>
          </cell>
          <cell r="L19589">
            <v>15</v>
          </cell>
          <cell r="M19589">
            <v>36.01388</v>
          </cell>
          <cell r="N19589">
            <v>131.61</v>
          </cell>
          <cell r="O19589">
            <v>2704.03</v>
          </cell>
        </row>
        <row r="19590">
          <cell r="C19590" t="str">
            <v>43232219511108792X</v>
          </cell>
          <cell r="D19590" t="str">
            <v>李和秀</v>
          </cell>
          <cell r="E19590" t="str">
            <v>女</v>
          </cell>
          <cell r="F19590">
            <v>19511001</v>
          </cell>
          <cell r="G19590" t="str">
            <v>1968-11-01</v>
          </cell>
          <cell r="H19590" t="str">
            <v>2006-10-01</v>
          </cell>
          <cell r="I19590">
            <v>2573.24</v>
          </cell>
          <cell r="J19590">
            <v>45.6</v>
          </cell>
          <cell r="K19590">
            <v>35</v>
          </cell>
          <cell r="L19590">
            <v>15</v>
          </cell>
          <cell r="M19590">
            <v>36.02536</v>
          </cell>
          <cell r="N19590">
            <v>131.63</v>
          </cell>
          <cell r="O19590">
            <v>2704.87</v>
          </cell>
        </row>
        <row r="19591">
          <cell r="C19591" t="str">
            <v>432322195201097929</v>
          </cell>
          <cell r="D19591" t="str">
            <v>陈子模</v>
          </cell>
          <cell r="E19591" t="str">
            <v>女</v>
          </cell>
          <cell r="F19591">
            <v>19511201</v>
          </cell>
          <cell r="G19591" t="str">
            <v>1975-03-01</v>
          </cell>
          <cell r="H19591" t="str">
            <v>2006-12-01</v>
          </cell>
          <cell r="I19591">
            <v>2339.49</v>
          </cell>
          <cell r="J19591">
            <v>38.4</v>
          </cell>
          <cell r="K19591">
            <v>35</v>
          </cell>
          <cell r="L19591">
            <v>15</v>
          </cell>
          <cell r="M19591">
            <v>32.75286</v>
          </cell>
          <cell r="N19591">
            <v>121.15</v>
          </cell>
          <cell r="O19591">
            <v>2460.64</v>
          </cell>
        </row>
        <row r="19592">
          <cell r="C19592" t="str">
            <v>432322195111077924</v>
          </cell>
          <cell r="D19592" t="str">
            <v>周秋珍</v>
          </cell>
          <cell r="E19592" t="str">
            <v>女</v>
          </cell>
          <cell r="F19592">
            <v>19511001</v>
          </cell>
          <cell r="G19592" t="str">
            <v>1973-03-01</v>
          </cell>
          <cell r="H19592" t="str">
            <v>2006-10-01</v>
          </cell>
          <cell r="I19592">
            <v>2415.76</v>
          </cell>
          <cell r="J19592">
            <v>40.8</v>
          </cell>
          <cell r="K19592">
            <v>35</v>
          </cell>
          <cell r="L19592">
            <v>15</v>
          </cell>
          <cell r="M19592">
            <v>33.82064</v>
          </cell>
          <cell r="N19592">
            <v>124.62</v>
          </cell>
          <cell r="O19592">
            <v>2540.38</v>
          </cell>
        </row>
        <row r="19593">
          <cell r="C19593" t="str">
            <v>432322195103307929</v>
          </cell>
          <cell r="D19593" t="str">
            <v>曹元满</v>
          </cell>
          <cell r="E19593" t="str">
            <v>女</v>
          </cell>
          <cell r="F19593">
            <v>19520201</v>
          </cell>
          <cell r="G19593" t="str">
            <v>1970-01-01</v>
          </cell>
          <cell r="H19593" t="str">
            <v>2007-02-01</v>
          </cell>
          <cell r="I19593">
            <v>2534.89</v>
          </cell>
          <cell r="J19593">
            <v>45.6</v>
          </cell>
          <cell r="K19593">
            <v>35</v>
          </cell>
          <cell r="L19593">
            <v>0</v>
          </cell>
          <cell r="M19593">
            <v>35.48846</v>
          </cell>
          <cell r="N19593">
            <v>116.09</v>
          </cell>
          <cell r="O19593">
            <v>2650.98</v>
          </cell>
        </row>
        <row r="19594">
          <cell r="C19594" t="str">
            <v>432322195212290089</v>
          </cell>
          <cell r="D19594" t="str">
            <v>鲁雪枚</v>
          </cell>
          <cell r="E19594" t="str">
            <v>女</v>
          </cell>
          <cell r="F19594">
            <v>19511101</v>
          </cell>
          <cell r="G19594" t="str">
            <v>1968-12-01</v>
          </cell>
          <cell r="H19594" t="str">
            <v>2006-11-01</v>
          </cell>
          <cell r="I19594">
            <v>2572.42</v>
          </cell>
          <cell r="J19594">
            <v>45.6</v>
          </cell>
          <cell r="K19594">
            <v>35</v>
          </cell>
          <cell r="L19594">
            <v>15</v>
          </cell>
          <cell r="M19594">
            <v>36.01388</v>
          </cell>
          <cell r="N19594">
            <v>131.61</v>
          </cell>
          <cell r="O19594">
            <v>2704.03</v>
          </cell>
        </row>
        <row r="19595">
          <cell r="C19595" t="str">
            <v>432322194707157912</v>
          </cell>
          <cell r="D19595" t="str">
            <v>张吉才</v>
          </cell>
          <cell r="E19595" t="str">
            <v>男</v>
          </cell>
          <cell r="F19595">
            <v>19470501</v>
          </cell>
          <cell r="G19595" t="str">
            <v>1964-06-01</v>
          </cell>
          <cell r="H19595" t="str">
            <v>2007-05-01</v>
          </cell>
          <cell r="I19595">
            <v>2853.89</v>
          </cell>
          <cell r="J19595">
            <v>51.6</v>
          </cell>
          <cell r="K19595">
            <v>35</v>
          </cell>
          <cell r="L19595">
            <v>15</v>
          </cell>
          <cell r="M19595">
            <v>39.95446</v>
          </cell>
          <cell r="N19595">
            <v>141.55</v>
          </cell>
          <cell r="O19595">
            <v>2995.44</v>
          </cell>
        </row>
        <row r="19596">
          <cell r="C19596" t="str">
            <v>432322194711117913</v>
          </cell>
          <cell r="D19596" t="str">
            <v>傅桂香</v>
          </cell>
          <cell r="E19596" t="str">
            <v>男</v>
          </cell>
          <cell r="F19596">
            <v>19470901</v>
          </cell>
          <cell r="G19596" t="str">
            <v>1964-10-01</v>
          </cell>
          <cell r="H19596" t="str">
            <v>2007-09-01</v>
          </cell>
          <cell r="I19596">
            <v>2852.45</v>
          </cell>
          <cell r="J19596">
            <v>51.6</v>
          </cell>
          <cell r="K19596">
            <v>35</v>
          </cell>
          <cell r="L19596">
            <v>15</v>
          </cell>
          <cell r="M19596">
            <v>39.9343</v>
          </cell>
          <cell r="N19596">
            <v>141.53</v>
          </cell>
          <cell r="O19596">
            <v>2993.98</v>
          </cell>
        </row>
        <row r="19597">
          <cell r="C19597" t="str">
            <v>432322195411077942</v>
          </cell>
          <cell r="D19597" t="str">
            <v>龙云珍</v>
          </cell>
          <cell r="E19597" t="str">
            <v>女</v>
          </cell>
          <cell r="F19597">
            <v>19521001</v>
          </cell>
          <cell r="G19597" t="str">
            <v>1969-11-01</v>
          </cell>
          <cell r="H19597" t="str">
            <v>2007-10-01</v>
          </cell>
          <cell r="I19597">
            <v>2556.69</v>
          </cell>
          <cell r="J19597">
            <v>45.6</v>
          </cell>
          <cell r="K19597">
            <v>35</v>
          </cell>
          <cell r="L19597">
            <v>0</v>
          </cell>
          <cell r="M19597">
            <v>35.79366</v>
          </cell>
          <cell r="N19597">
            <v>116.39</v>
          </cell>
          <cell r="O19597">
            <v>2673.08</v>
          </cell>
        </row>
        <row r="19598">
          <cell r="C19598" t="str">
            <v>432322195302037925</v>
          </cell>
          <cell r="D19598" t="str">
            <v>肖雪枚</v>
          </cell>
          <cell r="E19598" t="str">
            <v>女</v>
          </cell>
          <cell r="F19598">
            <v>19521001</v>
          </cell>
          <cell r="G19598" t="str">
            <v>1969-11-01</v>
          </cell>
          <cell r="H19598" t="str">
            <v>2007-10-01</v>
          </cell>
          <cell r="I19598">
            <v>2556.69</v>
          </cell>
          <cell r="J19598">
            <v>45.6</v>
          </cell>
          <cell r="K19598">
            <v>35</v>
          </cell>
          <cell r="L19598">
            <v>0</v>
          </cell>
          <cell r="M19598">
            <v>35.79366</v>
          </cell>
          <cell r="N19598">
            <v>116.39</v>
          </cell>
          <cell r="O19598">
            <v>2673.08</v>
          </cell>
        </row>
        <row r="19599">
          <cell r="C19599" t="str">
            <v>43232219531221792X</v>
          </cell>
          <cell r="D19599" t="str">
            <v>彭喜君</v>
          </cell>
          <cell r="E19599" t="str">
            <v>女</v>
          </cell>
          <cell r="F19599">
            <v>19531101</v>
          </cell>
          <cell r="G19599" t="str">
            <v>1986-01-01</v>
          </cell>
          <cell r="H19599" t="str">
            <v>2008-11-01</v>
          </cell>
          <cell r="I19599">
            <v>1895.14</v>
          </cell>
          <cell r="J19599">
            <v>27.6</v>
          </cell>
          <cell r="K19599">
            <v>35</v>
          </cell>
          <cell r="L19599">
            <v>0</v>
          </cell>
          <cell r="M19599">
            <v>26.53196</v>
          </cell>
          <cell r="N19599">
            <v>89.13</v>
          </cell>
          <cell r="O19599">
            <v>1984.27</v>
          </cell>
        </row>
        <row r="19600">
          <cell r="C19600" t="str">
            <v>432322194909207914</v>
          </cell>
          <cell r="D19600" t="str">
            <v>刘再兴</v>
          </cell>
          <cell r="E19600" t="str">
            <v>男</v>
          </cell>
          <cell r="F19600">
            <v>19490701</v>
          </cell>
          <cell r="G19600" t="str">
            <v>1966-08-01</v>
          </cell>
          <cell r="H19600" t="str">
            <v>2009-07-01</v>
          </cell>
          <cell r="I19600">
            <v>2763.62</v>
          </cell>
          <cell r="J19600">
            <v>51.6</v>
          </cell>
          <cell r="K19600">
            <v>35</v>
          </cell>
          <cell r="L19600">
            <v>15</v>
          </cell>
          <cell r="M19600">
            <v>38.69068</v>
          </cell>
          <cell r="N19600">
            <v>140.29</v>
          </cell>
          <cell r="O19600">
            <v>2903.91</v>
          </cell>
        </row>
        <row r="19601">
          <cell r="C19601" t="str">
            <v>432322194911047913</v>
          </cell>
          <cell r="D19601" t="str">
            <v>钟友阳</v>
          </cell>
          <cell r="E19601" t="str">
            <v>男</v>
          </cell>
          <cell r="F19601">
            <v>19490901</v>
          </cell>
          <cell r="G19601" t="str">
            <v>1966-10-01</v>
          </cell>
          <cell r="H19601" t="str">
            <v>2009-09-01</v>
          </cell>
          <cell r="I19601">
            <v>2762.89</v>
          </cell>
          <cell r="J19601">
            <v>51.6</v>
          </cell>
          <cell r="K19601">
            <v>35</v>
          </cell>
          <cell r="L19601">
            <v>15</v>
          </cell>
          <cell r="M19601">
            <v>38.68046</v>
          </cell>
          <cell r="N19601">
            <v>140.28</v>
          </cell>
          <cell r="O19601">
            <v>2903.17</v>
          </cell>
        </row>
        <row r="19602">
          <cell r="C19602" t="str">
            <v>432322195311117943</v>
          </cell>
          <cell r="D19602" t="str">
            <v>管爱中</v>
          </cell>
          <cell r="E19602" t="str">
            <v>女</v>
          </cell>
          <cell r="F19602">
            <v>19541001</v>
          </cell>
          <cell r="G19602" t="str">
            <v>1978-10-01</v>
          </cell>
          <cell r="H19602" t="str">
            <v>2009-10-01</v>
          </cell>
          <cell r="I19602">
            <v>2206.85</v>
          </cell>
          <cell r="J19602">
            <v>38.4</v>
          </cell>
          <cell r="K19602">
            <v>35</v>
          </cell>
          <cell r="L19602">
            <v>0</v>
          </cell>
          <cell r="M19602">
            <v>30.8959</v>
          </cell>
          <cell r="N19602">
            <v>104.3</v>
          </cell>
          <cell r="O19602">
            <v>2311.15</v>
          </cell>
        </row>
        <row r="19603">
          <cell r="C19603" t="str">
            <v>43232219550326792X</v>
          </cell>
          <cell r="D19603" t="str">
            <v>吴春桃</v>
          </cell>
          <cell r="E19603" t="str">
            <v>女</v>
          </cell>
          <cell r="F19603">
            <v>19550301</v>
          </cell>
          <cell r="G19603" t="str">
            <v>1978-03-01</v>
          </cell>
          <cell r="H19603" t="str">
            <v>2010-03-01</v>
          </cell>
          <cell r="I19603">
            <v>2205.87</v>
          </cell>
          <cell r="J19603">
            <v>39.6</v>
          </cell>
          <cell r="K19603">
            <v>35</v>
          </cell>
          <cell r="L19603">
            <v>0</v>
          </cell>
          <cell r="M19603">
            <v>30.88218</v>
          </cell>
          <cell r="N19603">
            <v>105.48</v>
          </cell>
          <cell r="O19603">
            <v>2311.35</v>
          </cell>
        </row>
        <row r="19604">
          <cell r="C19604" t="str">
            <v>432322195502088129</v>
          </cell>
          <cell r="D19604" t="str">
            <v>李学元</v>
          </cell>
          <cell r="E19604" t="str">
            <v>女</v>
          </cell>
          <cell r="F19604">
            <v>19550101</v>
          </cell>
          <cell r="G19604" t="str">
            <v>1976-02-01</v>
          </cell>
          <cell r="H19604" t="str">
            <v>2010-01-01</v>
          </cell>
          <cell r="I19604">
            <v>2271.4</v>
          </cell>
          <cell r="J19604">
            <v>40.8</v>
          </cell>
          <cell r="K19604">
            <v>35</v>
          </cell>
          <cell r="L19604">
            <v>0</v>
          </cell>
          <cell r="M19604">
            <v>31.7996</v>
          </cell>
          <cell r="N19604">
            <v>107.6</v>
          </cell>
          <cell r="O19604">
            <v>2379</v>
          </cell>
        </row>
        <row r="19605">
          <cell r="C19605" t="str">
            <v>432322195006147919</v>
          </cell>
          <cell r="D19605" t="str">
            <v>张文亮</v>
          </cell>
          <cell r="E19605" t="str">
            <v>男</v>
          </cell>
          <cell r="F19605">
            <v>19500401</v>
          </cell>
          <cell r="G19605" t="str">
            <v>1967-05-01</v>
          </cell>
          <cell r="H19605" t="str">
            <v>2010-04-01</v>
          </cell>
          <cell r="I19605">
            <v>2711.53</v>
          </cell>
          <cell r="J19605">
            <v>51.6</v>
          </cell>
          <cell r="K19605">
            <v>35</v>
          </cell>
          <cell r="L19605">
            <v>15</v>
          </cell>
          <cell r="M19605">
            <v>37.96142</v>
          </cell>
          <cell r="N19605">
            <v>139.56</v>
          </cell>
          <cell r="O19605">
            <v>2851.09</v>
          </cell>
        </row>
        <row r="19606">
          <cell r="C19606" t="str">
            <v>43232219551107794X</v>
          </cell>
          <cell r="D19606" t="str">
            <v>赵银秀</v>
          </cell>
          <cell r="E19606" t="str">
            <v>女</v>
          </cell>
          <cell r="F19606">
            <v>19550601</v>
          </cell>
          <cell r="G19606" t="str">
            <v>1972-07-01</v>
          </cell>
          <cell r="H19606" t="str">
            <v>2010-06-01</v>
          </cell>
          <cell r="I19606">
            <v>2450.27</v>
          </cell>
          <cell r="J19606">
            <v>45.6</v>
          </cell>
          <cell r="K19606">
            <v>35</v>
          </cell>
          <cell r="L19606">
            <v>0</v>
          </cell>
          <cell r="M19606">
            <v>34.30378</v>
          </cell>
          <cell r="N19606">
            <v>114.9</v>
          </cell>
          <cell r="O19606">
            <v>2565.17</v>
          </cell>
        </row>
        <row r="19607">
          <cell r="C19607" t="str">
            <v>432322195008207938</v>
          </cell>
          <cell r="D19607" t="str">
            <v>王群众</v>
          </cell>
          <cell r="E19607" t="str">
            <v>男</v>
          </cell>
          <cell r="F19607">
            <v>19500701</v>
          </cell>
          <cell r="G19607" t="str">
            <v>1967-08-01</v>
          </cell>
          <cell r="H19607" t="str">
            <v>2010-07-01</v>
          </cell>
          <cell r="I19607">
            <v>2710.2</v>
          </cell>
          <cell r="J19607">
            <v>51.6</v>
          </cell>
          <cell r="K19607">
            <v>35</v>
          </cell>
          <cell r="L19607">
            <v>15</v>
          </cell>
          <cell r="M19607">
            <v>37.9428</v>
          </cell>
          <cell r="N19607">
            <v>139.54</v>
          </cell>
          <cell r="O19607">
            <v>2849.74</v>
          </cell>
        </row>
        <row r="19608">
          <cell r="C19608" t="str">
            <v>432322195405307924</v>
          </cell>
          <cell r="D19608" t="str">
            <v>黄爱枚</v>
          </cell>
          <cell r="E19608" t="str">
            <v>女</v>
          </cell>
          <cell r="F19608">
            <v>19550801</v>
          </cell>
          <cell r="G19608" t="str">
            <v>1977-12-01</v>
          </cell>
          <cell r="H19608" t="str">
            <v>2010-08-01</v>
          </cell>
          <cell r="I19608">
            <v>2217.39</v>
          </cell>
          <cell r="J19608">
            <v>39.6</v>
          </cell>
          <cell r="K19608">
            <v>35</v>
          </cell>
          <cell r="L19608">
            <v>0</v>
          </cell>
          <cell r="M19608">
            <v>31.04346</v>
          </cell>
          <cell r="N19608">
            <v>105.64</v>
          </cell>
          <cell r="O19608">
            <v>2323.03</v>
          </cell>
        </row>
        <row r="19609">
          <cell r="C19609" t="str">
            <v>432322195002217916</v>
          </cell>
          <cell r="D19609" t="str">
            <v>赵德泉</v>
          </cell>
          <cell r="E19609" t="str">
            <v>男</v>
          </cell>
          <cell r="F19609">
            <v>19501201</v>
          </cell>
          <cell r="G19609" t="str">
            <v>1968-01-01</v>
          </cell>
          <cell r="H19609" t="str">
            <v>2010-12-01</v>
          </cell>
          <cell r="I19609">
            <v>2708.14</v>
          </cell>
          <cell r="J19609">
            <v>51.6</v>
          </cell>
          <cell r="K19609">
            <v>35</v>
          </cell>
          <cell r="L19609">
            <v>15</v>
          </cell>
          <cell r="M19609">
            <v>37.91396</v>
          </cell>
          <cell r="N19609">
            <v>139.51</v>
          </cell>
          <cell r="O19609">
            <v>2847.65</v>
          </cell>
        </row>
        <row r="19610">
          <cell r="C19610" t="str">
            <v>432322195507097921</v>
          </cell>
          <cell r="D19610" t="str">
            <v>赵金秀</v>
          </cell>
          <cell r="E19610" t="str">
            <v>女</v>
          </cell>
          <cell r="F19610">
            <v>19560501</v>
          </cell>
          <cell r="G19610" t="str">
            <v>1973-06-01</v>
          </cell>
          <cell r="H19610" t="str">
            <v>2011-05-01</v>
          </cell>
          <cell r="I19610">
            <v>2395.16</v>
          </cell>
          <cell r="J19610">
            <v>45.6</v>
          </cell>
          <cell r="K19610">
            <v>35</v>
          </cell>
          <cell r="L19610">
            <v>0</v>
          </cell>
          <cell r="M19610">
            <v>33.53224</v>
          </cell>
          <cell r="N19610">
            <v>114.13</v>
          </cell>
          <cell r="O19610">
            <v>2509.29</v>
          </cell>
        </row>
        <row r="19611">
          <cell r="C19611" t="str">
            <v>432322195608098181</v>
          </cell>
          <cell r="D19611" t="str">
            <v>李淑群</v>
          </cell>
          <cell r="E19611" t="str">
            <v>女</v>
          </cell>
          <cell r="F19611">
            <v>19560701</v>
          </cell>
          <cell r="G19611" t="str">
            <v>1986-09-01</v>
          </cell>
          <cell r="H19611" t="str">
            <v>2011-07-01</v>
          </cell>
          <cell r="I19611">
            <v>1777.08</v>
          </cell>
          <cell r="J19611">
            <v>30</v>
          </cell>
          <cell r="K19611">
            <v>35</v>
          </cell>
          <cell r="L19611">
            <v>0</v>
          </cell>
          <cell r="M19611">
            <v>24.87912</v>
          </cell>
          <cell r="N19611">
            <v>89.88</v>
          </cell>
          <cell r="O19611">
            <v>1866.96</v>
          </cell>
        </row>
        <row r="19612">
          <cell r="C19612" t="str">
            <v>432322195609207925</v>
          </cell>
          <cell r="D19612" t="str">
            <v>柳冬秀</v>
          </cell>
          <cell r="E19612" t="str">
            <v>女</v>
          </cell>
          <cell r="F19612">
            <v>19560801</v>
          </cell>
          <cell r="G19612" t="str">
            <v>1986-09-01</v>
          </cell>
          <cell r="H19612" t="str">
            <v>2011-08-01</v>
          </cell>
          <cell r="I19612">
            <v>1778.52</v>
          </cell>
          <cell r="J19612">
            <v>30</v>
          </cell>
          <cell r="K19612">
            <v>35</v>
          </cell>
          <cell r="L19612">
            <v>0</v>
          </cell>
          <cell r="M19612">
            <v>24.89928</v>
          </cell>
          <cell r="N19612">
            <v>89.9</v>
          </cell>
          <cell r="O19612">
            <v>1868.42</v>
          </cell>
        </row>
        <row r="19613">
          <cell r="C19613" t="str">
            <v>432322195610100084</v>
          </cell>
          <cell r="D19613" t="str">
            <v>周云珍</v>
          </cell>
          <cell r="E19613" t="str">
            <v>女</v>
          </cell>
          <cell r="F19613">
            <v>19561001</v>
          </cell>
          <cell r="G19613" t="str">
            <v>1974-07-01</v>
          </cell>
          <cell r="H19613" t="str">
            <v>2011-10-01</v>
          </cell>
          <cell r="I19613">
            <v>2375.93</v>
          </cell>
          <cell r="J19613">
            <v>45.6</v>
          </cell>
          <cell r="K19613">
            <v>35</v>
          </cell>
          <cell r="L19613">
            <v>0</v>
          </cell>
          <cell r="M19613">
            <v>33.26302</v>
          </cell>
          <cell r="N19613">
            <v>113.86</v>
          </cell>
          <cell r="O19613">
            <v>2489.79</v>
          </cell>
        </row>
        <row r="19614">
          <cell r="C19614" t="str">
            <v>432322195112057917</v>
          </cell>
          <cell r="D19614" t="str">
            <v>易子云</v>
          </cell>
          <cell r="E19614" t="str">
            <v>男</v>
          </cell>
          <cell r="F19614">
            <v>19511101</v>
          </cell>
          <cell r="G19614" t="str">
            <v>1968-12-01</v>
          </cell>
          <cell r="H19614" t="str">
            <v>2011-11-01</v>
          </cell>
          <cell r="I19614">
            <v>2638.02</v>
          </cell>
          <cell r="J19614">
            <v>51.6</v>
          </cell>
          <cell r="K19614">
            <v>35</v>
          </cell>
          <cell r="L19614">
            <v>15</v>
          </cell>
          <cell r="M19614">
            <v>36.93228</v>
          </cell>
          <cell r="N19614">
            <v>138.53</v>
          </cell>
          <cell r="O19614">
            <v>2776.55</v>
          </cell>
        </row>
        <row r="19615">
          <cell r="C19615" t="str">
            <v>43232219570503792X</v>
          </cell>
          <cell r="D19615" t="str">
            <v>高爱华</v>
          </cell>
          <cell r="E19615" t="str">
            <v>女</v>
          </cell>
          <cell r="F19615">
            <v>19570401</v>
          </cell>
          <cell r="G19615" t="str">
            <v>1975-01-01</v>
          </cell>
          <cell r="H19615" t="str">
            <v>2012-04-01</v>
          </cell>
          <cell r="I19615">
            <v>2282.47</v>
          </cell>
          <cell r="J19615">
            <v>45.6</v>
          </cell>
          <cell r="K19615">
            <v>35</v>
          </cell>
          <cell r="L19615">
            <v>0</v>
          </cell>
          <cell r="M19615">
            <v>31.95458</v>
          </cell>
          <cell r="N19615">
            <v>112.55</v>
          </cell>
          <cell r="O19615">
            <v>2395.02</v>
          </cell>
        </row>
        <row r="19616">
          <cell r="C19616" t="str">
            <v>432322195209307919</v>
          </cell>
          <cell r="D19616" t="str">
            <v>蒋迪芳</v>
          </cell>
          <cell r="E19616" t="str">
            <v>男</v>
          </cell>
          <cell r="F19616">
            <v>19520801</v>
          </cell>
          <cell r="G19616" t="str">
            <v>1969-09-01</v>
          </cell>
          <cell r="H19616" t="str">
            <v>2012-08-01</v>
          </cell>
          <cell r="I19616">
            <v>2555.98</v>
          </cell>
          <cell r="J19616">
            <v>51.6</v>
          </cell>
          <cell r="K19616">
            <v>35</v>
          </cell>
          <cell r="L19616">
            <v>0</v>
          </cell>
          <cell r="M19616">
            <v>35.78372</v>
          </cell>
          <cell r="N19616">
            <v>122.38</v>
          </cell>
          <cell r="O19616">
            <v>2678.36</v>
          </cell>
        </row>
        <row r="19617">
          <cell r="C19617" t="str">
            <v>432322195711057927</v>
          </cell>
          <cell r="D19617" t="str">
            <v>谢小平</v>
          </cell>
          <cell r="E19617" t="str">
            <v>女</v>
          </cell>
          <cell r="F19617">
            <v>19570901</v>
          </cell>
          <cell r="G19617" t="str">
            <v>1978-10-01</v>
          </cell>
          <cell r="H19617" t="str">
            <v>2012-09-01</v>
          </cell>
          <cell r="I19617">
            <v>2100.62</v>
          </cell>
          <cell r="J19617">
            <v>40.8</v>
          </cell>
          <cell r="K19617">
            <v>35</v>
          </cell>
          <cell r="L19617">
            <v>0</v>
          </cell>
          <cell r="M19617">
            <v>29.40868</v>
          </cell>
          <cell r="N19617">
            <v>105.21</v>
          </cell>
          <cell r="O19617">
            <v>2205.83</v>
          </cell>
        </row>
        <row r="19618">
          <cell r="C19618" t="str">
            <v>432322193603157913</v>
          </cell>
          <cell r="D19618" t="str">
            <v>何卫清</v>
          </cell>
          <cell r="E19618" t="str">
            <v>男</v>
          </cell>
          <cell r="F19618">
            <v>19360301</v>
          </cell>
          <cell r="G19618" t="str">
            <v>1958-08-01</v>
          </cell>
          <cell r="H19618" t="str">
            <v>1997-01-01</v>
          </cell>
          <cell r="I19618">
            <v>3033.32</v>
          </cell>
          <cell r="J19618">
            <v>46.8</v>
          </cell>
          <cell r="K19618">
            <v>35</v>
          </cell>
          <cell r="L19618">
            <v>25</v>
          </cell>
          <cell r="M19618">
            <v>42.46648</v>
          </cell>
          <cell r="N19618">
            <v>149.27</v>
          </cell>
          <cell r="O19618">
            <v>3182.59</v>
          </cell>
        </row>
        <row r="19619">
          <cell r="C19619" t="str">
            <v>432322193702187923</v>
          </cell>
          <cell r="D19619" t="str">
            <v>郭兴娥</v>
          </cell>
          <cell r="E19619" t="str">
            <v>女</v>
          </cell>
          <cell r="F19619">
            <v>19370201</v>
          </cell>
          <cell r="G19619" t="str">
            <v>1958-08-01</v>
          </cell>
          <cell r="H19619" t="str">
            <v>1992-12-01</v>
          </cell>
          <cell r="I19619">
            <v>2881.79</v>
          </cell>
          <cell r="J19619">
            <v>42</v>
          </cell>
          <cell r="K19619">
            <v>35</v>
          </cell>
          <cell r="L19619">
            <v>25</v>
          </cell>
          <cell r="M19619">
            <v>40.34506</v>
          </cell>
          <cell r="N19619">
            <v>142.35</v>
          </cell>
          <cell r="O19619">
            <v>3024.14</v>
          </cell>
        </row>
        <row r="19620">
          <cell r="C19620" t="str">
            <v>43232219360406791X</v>
          </cell>
          <cell r="D19620" t="str">
            <v>何罗生</v>
          </cell>
          <cell r="E19620" t="str">
            <v>男</v>
          </cell>
          <cell r="F19620">
            <v>19360401</v>
          </cell>
          <cell r="G19620" t="str">
            <v>1958-08-01</v>
          </cell>
          <cell r="H19620" t="str">
            <v>1995-01-01</v>
          </cell>
          <cell r="I19620">
            <v>2967.22</v>
          </cell>
          <cell r="J19620">
            <v>44.4</v>
          </cell>
          <cell r="K19620">
            <v>35</v>
          </cell>
          <cell r="L19620">
            <v>25</v>
          </cell>
          <cell r="M19620">
            <v>41.54108</v>
          </cell>
          <cell r="N19620">
            <v>145.94</v>
          </cell>
          <cell r="O19620">
            <v>3113.16</v>
          </cell>
        </row>
        <row r="19621">
          <cell r="C19621" t="str">
            <v>432322194112017945</v>
          </cell>
          <cell r="D19621" t="str">
            <v>唐金秀</v>
          </cell>
          <cell r="E19621" t="str">
            <v>女</v>
          </cell>
          <cell r="F19621">
            <v>19401201</v>
          </cell>
          <cell r="G19621" t="str">
            <v>1961-01-01</v>
          </cell>
          <cell r="H19621" t="str">
            <v>1997-01-01</v>
          </cell>
          <cell r="I19621">
            <v>2891.61</v>
          </cell>
          <cell r="J19621">
            <v>44.4</v>
          </cell>
          <cell r="K19621">
            <v>35</v>
          </cell>
          <cell r="L19621">
            <v>25</v>
          </cell>
          <cell r="M19621">
            <v>40.48254</v>
          </cell>
          <cell r="N19621">
            <v>144.88</v>
          </cell>
          <cell r="O19621">
            <v>3036.49</v>
          </cell>
        </row>
        <row r="19622">
          <cell r="C19622" t="str">
            <v>432322193103267913</v>
          </cell>
          <cell r="D19622" t="str">
            <v>刘少春</v>
          </cell>
          <cell r="E19622" t="str">
            <v>男</v>
          </cell>
          <cell r="F19622">
            <v>19310301</v>
          </cell>
          <cell r="G19622" t="str">
            <v>1958-08-01</v>
          </cell>
          <cell r="H19622" t="str">
            <v>1992-09-01</v>
          </cell>
          <cell r="I19622">
            <v>2989.68</v>
          </cell>
          <cell r="J19622">
            <v>42</v>
          </cell>
          <cell r="K19622">
            <v>35</v>
          </cell>
          <cell r="L19622">
            <v>25</v>
          </cell>
          <cell r="M19622">
            <v>41.85552</v>
          </cell>
          <cell r="N19622">
            <v>143.86</v>
          </cell>
          <cell r="O19622">
            <v>3133.54</v>
          </cell>
        </row>
        <row r="19623">
          <cell r="C19623" t="str">
            <v>432322193303197921</v>
          </cell>
          <cell r="D19623" t="str">
            <v>郭玉英</v>
          </cell>
          <cell r="E19623" t="str">
            <v>女</v>
          </cell>
          <cell r="F19623">
            <v>19331101</v>
          </cell>
          <cell r="G19623" t="str">
            <v>1958-08-01</v>
          </cell>
          <cell r="H19623" t="str">
            <v>1989-12-01</v>
          </cell>
          <cell r="I19623">
            <v>2845</v>
          </cell>
          <cell r="J19623">
            <v>38.4</v>
          </cell>
          <cell r="K19623">
            <v>35</v>
          </cell>
          <cell r="L19623">
            <v>25</v>
          </cell>
          <cell r="M19623">
            <v>39.83</v>
          </cell>
          <cell r="N19623">
            <v>138.23</v>
          </cell>
          <cell r="O19623">
            <v>2983.23</v>
          </cell>
        </row>
        <row r="19624">
          <cell r="C19624" t="str">
            <v>432322194302087928</v>
          </cell>
          <cell r="D19624" t="str">
            <v>周元秀</v>
          </cell>
          <cell r="E19624" t="str">
            <v>女</v>
          </cell>
          <cell r="F19624">
            <v>19430201</v>
          </cell>
          <cell r="G19624" t="str">
            <v>1962-01-01</v>
          </cell>
          <cell r="H19624" t="str">
            <v>2000-01-01</v>
          </cell>
          <cell r="I19624">
            <v>2816.27</v>
          </cell>
          <cell r="J19624">
            <v>46.8</v>
          </cell>
          <cell r="K19624">
            <v>35</v>
          </cell>
          <cell r="L19624">
            <v>15</v>
          </cell>
          <cell r="M19624">
            <v>39.42778</v>
          </cell>
          <cell r="N19624">
            <v>136.23</v>
          </cell>
          <cell r="O19624">
            <v>2952.5</v>
          </cell>
        </row>
        <row r="19625">
          <cell r="C19625" t="str">
            <v>432322192701057911</v>
          </cell>
          <cell r="D19625" t="str">
            <v>李梅清</v>
          </cell>
          <cell r="E19625" t="str">
            <v>男</v>
          </cell>
          <cell r="F19625">
            <v>19270101</v>
          </cell>
          <cell r="G19625" t="str">
            <v>1958-08-01</v>
          </cell>
          <cell r="H19625" t="str">
            <v>1989-12-01</v>
          </cell>
          <cell r="I19625">
            <v>2926.36</v>
          </cell>
          <cell r="J19625">
            <v>38.4</v>
          </cell>
          <cell r="K19625">
            <v>35</v>
          </cell>
          <cell r="L19625">
            <v>25</v>
          </cell>
          <cell r="M19625">
            <v>40.96904</v>
          </cell>
          <cell r="N19625">
            <v>139.37</v>
          </cell>
          <cell r="O19625">
            <v>3065.73</v>
          </cell>
        </row>
        <row r="19626">
          <cell r="C19626" t="str">
            <v>43232219380626791X</v>
          </cell>
          <cell r="D19626" t="str">
            <v>刘国平</v>
          </cell>
          <cell r="E19626" t="str">
            <v>男</v>
          </cell>
          <cell r="F19626">
            <v>19380601</v>
          </cell>
          <cell r="G19626" t="str">
            <v>1958-08-01</v>
          </cell>
          <cell r="H19626" t="str">
            <v>2000-01-01</v>
          </cell>
          <cell r="I19626">
            <v>3108.38</v>
          </cell>
          <cell r="J19626">
            <v>50.4</v>
          </cell>
          <cell r="K19626">
            <v>35</v>
          </cell>
          <cell r="L19626">
            <v>25</v>
          </cell>
          <cell r="M19626">
            <v>43.51732</v>
          </cell>
          <cell r="N19626">
            <v>153.92</v>
          </cell>
          <cell r="O19626">
            <v>3262.3</v>
          </cell>
        </row>
        <row r="19627">
          <cell r="C19627" t="str">
            <v>432322193505087923</v>
          </cell>
          <cell r="D19627" t="str">
            <v>谭连秀</v>
          </cell>
          <cell r="E19627" t="str">
            <v>女</v>
          </cell>
          <cell r="F19627">
            <v>19350501</v>
          </cell>
          <cell r="G19627" t="str">
            <v>1958-08-01</v>
          </cell>
          <cell r="H19627" t="str">
            <v>1992-09-01</v>
          </cell>
          <cell r="I19627">
            <v>2901.46</v>
          </cell>
          <cell r="J19627">
            <v>42</v>
          </cell>
          <cell r="K19627">
            <v>35</v>
          </cell>
          <cell r="L19627">
            <v>25</v>
          </cell>
          <cell r="M19627">
            <v>40.62044</v>
          </cell>
          <cell r="N19627">
            <v>142.62</v>
          </cell>
          <cell r="O19627">
            <v>3044.08</v>
          </cell>
        </row>
        <row r="19628">
          <cell r="C19628" t="str">
            <v>432322194306137910</v>
          </cell>
          <cell r="D19628" t="str">
            <v>李新兵</v>
          </cell>
          <cell r="E19628" t="str">
            <v>男</v>
          </cell>
          <cell r="F19628">
            <v>19430501</v>
          </cell>
          <cell r="G19628" t="str">
            <v>1960-06-01</v>
          </cell>
          <cell r="H19628" t="str">
            <v>2003-06-01</v>
          </cell>
          <cell r="I19628">
            <v>2990.64</v>
          </cell>
          <cell r="J19628">
            <v>52.8</v>
          </cell>
          <cell r="K19628">
            <v>35</v>
          </cell>
          <cell r="L19628">
            <v>15</v>
          </cell>
          <cell r="M19628">
            <v>41.86896</v>
          </cell>
          <cell r="N19628">
            <v>144.67</v>
          </cell>
          <cell r="O19628">
            <v>3135.31</v>
          </cell>
        </row>
        <row r="19629">
          <cell r="C19629" t="str">
            <v>43232219430525818X</v>
          </cell>
          <cell r="D19629" t="str">
            <v>李润秀</v>
          </cell>
          <cell r="E19629" t="str">
            <v>女</v>
          </cell>
          <cell r="F19629">
            <v>19430501</v>
          </cell>
          <cell r="G19629" t="str">
            <v>1961-05-01</v>
          </cell>
          <cell r="H19629" t="str">
            <v>1998-05-01</v>
          </cell>
          <cell r="I19629">
            <v>2794.61</v>
          </cell>
          <cell r="J19629">
            <v>45.6</v>
          </cell>
          <cell r="K19629">
            <v>35</v>
          </cell>
          <cell r="L19629">
            <v>15</v>
          </cell>
          <cell r="M19629">
            <v>39.12454</v>
          </cell>
          <cell r="N19629">
            <v>134.72</v>
          </cell>
          <cell r="O19629">
            <v>2929.33</v>
          </cell>
        </row>
        <row r="19630">
          <cell r="C19630" t="str">
            <v>432322193607077910</v>
          </cell>
          <cell r="D19630" t="str">
            <v>何泽民</v>
          </cell>
          <cell r="E19630" t="str">
            <v>男</v>
          </cell>
          <cell r="F19630">
            <v>19360701</v>
          </cell>
          <cell r="G19630" t="str">
            <v>1958-08-01</v>
          </cell>
          <cell r="H19630" t="str">
            <v>1997-01-01</v>
          </cell>
          <cell r="I19630">
            <v>3033.32</v>
          </cell>
          <cell r="J19630">
            <v>46.8</v>
          </cell>
          <cell r="K19630">
            <v>35</v>
          </cell>
          <cell r="L19630">
            <v>25</v>
          </cell>
          <cell r="M19630">
            <v>42.46648</v>
          </cell>
          <cell r="N19630">
            <v>149.27</v>
          </cell>
          <cell r="O19630">
            <v>3182.59</v>
          </cell>
        </row>
        <row r="19631">
          <cell r="C19631" t="str">
            <v>432322193705047918</v>
          </cell>
          <cell r="D19631" t="str">
            <v>张国良</v>
          </cell>
          <cell r="E19631" t="str">
            <v>男</v>
          </cell>
          <cell r="F19631">
            <v>19370301</v>
          </cell>
          <cell r="G19631" t="str">
            <v>1954-04-01</v>
          </cell>
          <cell r="H19631" t="str">
            <v>1997-03-01</v>
          </cell>
          <cell r="I19631">
            <v>3147.51</v>
          </cell>
          <cell r="J19631">
            <v>51.6</v>
          </cell>
          <cell r="K19631">
            <v>35</v>
          </cell>
          <cell r="L19631">
            <v>25</v>
          </cell>
          <cell r="M19631">
            <v>44.06514</v>
          </cell>
          <cell r="N19631">
            <v>155.67</v>
          </cell>
          <cell r="O19631">
            <v>3303.18</v>
          </cell>
        </row>
        <row r="19632">
          <cell r="C19632" t="str">
            <v>432322194301067925</v>
          </cell>
          <cell r="D19632" t="str">
            <v>刘月英</v>
          </cell>
          <cell r="E19632" t="str">
            <v>女</v>
          </cell>
          <cell r="F19632">
            <v>19430101</v>
          </cell>
          <cell r="G19632" t="str">
            <v>1962-01-01</v>
          </cell>
          <cell r="H19632" t="str">
            <v>1998-01-01</v>
          </cell>
          <cell r="I19632">
            <v>2752.63</v>
          </cell>
          <cell r="J19632">
            <v>44.4</v>
          </cell>
          <cell r="K19632">
            <v>35</v>
          </cell>
          <cell r="L19632">
            <v>15</v>
          </cell>
          <cell r="M19632">
            <v>38.53682</v>
          </cell>
          <cell r="N19632">
            <v>132.94</v>
          </cell>
          <cell r="O19632">
            <v>2885.57</v>
          </cell>
        </row>
        <row r="19633">
          <cell r="C19633" t="str">
            <v>432322193602137910</v>
          </cell>
          <cell r="D19633" t="str">
            <v>王桂华</v>
          </cell>
          <cell r="E19633" t="str">
            <v>男</v>
          </cell>
          <cell r="F19633">
            <v>19330201</v>
          </cell>
          <cell r="G19633" t="str">
            <v>1958-12-01</v>
          </cell>
          <cell r="H19633" t="str">
            <v>1997-01-01</v>
          </cell>
          <cell r="I19633">
            <v>3095.01</v>
          </cell>
          <cell r="J19633">
            <v>46.8</v>
          </cell>
          <cell r="K19633">
            <v>35</v>
          </cell>
          <cell r="L19633">
            <v>25</v>
          </cell>
          <cell r="M19633">
            <v>43.33014</v>
          </cell>
          <cell r="N19633">
            <v>150.13</v>
          </cell>
          <cell r="O19633">
            <v>3245.14</v>
          </cell>
        </row>
        <row r="19634">
          <cell r="C19634" t="str">
            <v>432322193712277922</v>
          </cell>
          <cell r="D19634" t="str">
            <v>熊枚珍</v>
          </cell>
          <cell r="E19634" t="str">
            <v>女</v>
          </cell>
          <cell r="F19634">
            <v>19371201</v>
          </cell>
          <cell r="G19634" t="str">
            <v>1958-08-01</v>
          </cell>
          <cell r="H19634" t="str">
            <v>1992-12-01</v>
          </cell>
          <cell r="I19634">
            <v>2881.79</v>
          </cell>
          <cell r="J19634">
            <v>42</v>
          </cell>
          <cell r="K19634">
            <v>35</v>
          </cell>
          <cell r="L19634">
            <v>25</v>
          </cell>
          <cell r="M19634">
            <v>40.34506</v>
          </cell>
          <cell r="N19634">
            <v>142.35</v>
          </cell>
          <cell r="O19634">
            <v>3024.14</v>
          </cell>
        </row>
        <row r="19635">
          <cell r="C19635" t="str">
            <v>432322193406027941</v>
          </cell>
          <cell r="D19635" t="str">
            <v>岳梅秀</v>
          </cell>
          <cell r="E19635" t="str">
            <v>女</v>
          </cell>
          <cell r="F19635">
            <v>19340601</v>
          </cell>
          <cell r="G19635" t="str">
            <v>1958-08-01</v>
          </cell>
          <cell r="H19635" t="str">
            <v>1990-12-01</v>
          </cell>
          <cell r="I19635">
            <v>2853.73</v>
          </cell>
          <cell r="J19635">
            <v>39.6</v>
          </cell>
          <cell r="K19635">
            <v>35</v>
          </cell>
          <cell r="L19635">
            <v>25</v>
          </cell>
          <cell r="M19635">
            <v>39.95222</v>
          </cell>
          <cell r="N19635">
            <v>139.55</v>
          </cell>
          <cell r="O19635">
            <v>2993.28</v>
          </cell>
        </row>
        <row r="19636">
          <cell r="C19636" t="str">
            <v>432322193603207925</v>
          </cell>
          <cell r="D19636" t="str">
            <v>何三元</v>
          </cell>
          <cell r="E19636" t="str">
            <v>女</v>
          </cell>
          <cell r="F19636">
            <v>19360301</v>
          </cell>
          <cell r="G19636" t="str">
            <v>1958-08-01</v>
          </cell>
          <cell r="H19636" t="str">
            <v>1992-09-01</v>
          </cell>
          <cell r="I19636">
            <v>2891.18</v>
          </cell>
          <cell r="J19636">
            <v>42</v>
          </cell>
          <cell r="K19636">
            <v>35</v>
          </cell>
          <cell r="L19636">
            <v>25</v>
          </cell>
          <cell r="M19636">
            <v>40.47652</v>
          </cell>
          <cell r="N19636">
            <v>142.48</v>
          </cell>
          <cell r="O19636">
            <v>3033.66</v>
          </cell>
        </row>
        <row r="19637">
          <cell r="C19637" t="str">
            <v>432322193408168190</v>
          </cell>
          <cell r="D19637" t="str">
            <v>李文兵</v>
          </cell>
          <cell r="E19637" t="str">
            <v>男</v>
          </cell>
          <cell r="F19637">
            <v>19341001</v>
          </cell>
          <cell r="G19637" t="str">
            <v>1958-08-01</v>
          </cell>
          <cell r="H19637" t="str">
            <v>1995-01-01</v>
          </cell>
          <cell r="I19637">
            <v>2998.36</v>
          </cell>
          <cell r="J19637">
            <v>44.4</v>
          </cell>
          <cell r="K19637">
            <v>35</v>
          </cell>
          <cell r="L19637">
            <v>25</v>
          </cell>
          <cell r="M19637">
            <v>41.97704</v>
          </cell>
          <cell r="N19637">
            <v>146.38</v>
          </cell>
          <cell r="O19637">
            <v>3144.74</v>
          </cell>
        </row>
        <row r="19638">
          <cell r="C19638" t="str">
            <v>432322193112197910</v>
          </cell>
          <cell r="D19638" t="str">
            <v>晏冬生</v>
          </cell>
          <cell r="E19638" t="str">
            <v>男</v>
          </cell>
          <cell r="F19638">
            <v>19311201</v>
          </cell>
          <cell r="G19638" t="str">
            <v>1958-08-01</v>
          </cell>
          <cell r="H19638" t="str">
            <v>1992-09-01</v>
          </cell>
          <cell r="I19638">
            <v>2989.68</v>
          </cell>
          <cell r="J19638">
            <v>42</v>
          </cell>
          <cell r="K19638">
            <v>35</v>
          </cell>
          <cell r="L19638">
            <v>25</v>
          </cell>
          <cell r="M19638">
            <v>41.85552</v>
          </cell>
          <cell r="N19638">
            <v>143.86</v>
          </cell>
          <cell r="O19638">
            <v>3133.54</v>
          </cell>
        </row>
        <row r="19639">
          <cell r="C19639" t="str">
            <v>432322193711187917</v>
          </cell>
          <cell r="D19639" t="str">
            <v>曹阳生</v>
          </cell>
          <cell r="E19639" t="str">
            <v>男</v>
          </cell>
          <cell r="F19639">
            <v>19321101</v>
          </cell>
          <cell r="G19639" t="str">
            <v>1958-08-01</v>
          </cell>
          <cell r="H19639" t="str">
            <v>1998-01-01</v>
          </cell>
          <cell r="I19639">
            <v>3148.11</v>
          </cell>
          <cell r="J19639">
            <v>48</v>
          </cell>
          <cell r="K19639">
            <v>35</v>
          </cell>
          <cell r="L19639">
            <v>25</v>
          </cell>
          <cell r="M19639">
            <v>44.07354</v>
          </cell>
          <cell r="N19639">
            <v>152.07</v>
          </cell>
          <cell r="O19639">
            <v>3300.18</v>
          </cell>
        </row>
        <row r="19640">
          <cell r="C19640" t="str">
            <v>432322194711087929</v>
          </cell>
          <cell r="D19640" t="str">
            <v>刘秀英</v>
          </cell>
          <cell r="E19640" t="str">
            <v>女</v>
          </cell>
          <cell r="F19640">
            <v>19470801</v>
          </cell>
          <cell r="G19640" t="str">
            <v>1964-08-01</v>
          </cell>
          <cell r="H19640" t="str">
            <v>2002-08-01</v>
          </cell>
          <cell r="I19640">
            <v>2662.2</v>
          </cell>
          <cell r="J19640">
            <v>46.8</v>
          </cell>
          <cell r="K19640">
            <v>35</v>
          </cell>
          <cell r="L19640">
            <v>15</v>
          </cell>
          <cell r="M19640">
            <v>37.2708</v>
          </cell>
          <cell r="N19640">
            <v>134.07</v>
          </cell>
          <cell r="O19640">
            <v>2796.27</v>
          </cell>
        </row>
        <row r="19641">
          <cell r="C19641" t="str">
            <v>432322194710277923</v>
          </cell>
          <cell r="D19641" t="str">
            <v>杨菊英</v>
          </cell>
          <cell r="E19641" t="str">
            <v>女</v>
          </cell>
          <cell r="F19641">
            <v>19471001</v>
          </cell>
          <cell r="G19641" t="str">
            <v>1964-10-01</v>
          </cell>
          <cell r="H19641" t="str">
            <v>2002-10-01</v>
          </cell>
          <cell r="I19641">
            <v>2671.09</v>
          </cell>
          <cell r="J19641">
            <v>46.8</v>
          </cell>
          <cell r="K19641">
            <v>35</v>
          </cell>
          <cell r="L19641">
            <v>15</v>
          </cell>
          <cell r="M19641">
            <v>37.39526</v>
          </cell>
          <cell r="N19641">
            <v>134.2</v>
          </cell>
          <cell r="O19641">
            <v>2805.29</v>
          </cell>
        </row>
        <row r="19642">
          <cell r="C19642" t="str">
            <v>432322194809257922</v>
          </cell>
          <cell r="D19642" t="str">
            <v>郭卫兵</v>
          </cell>
          <cell r="E19642" t="str">
            <v>女</v>
          </cell>
          <cell r="F19642">
            <v>19480901</v>
          </cell>
          <cell r="G19642" t="str">
            <v>1965-09-01</v>
          </cell>
          <cell r="H19642" t="str">
            <v>2003-09-01</v>
          </cell>
          <cell r="I19642">
            <v>2641.64</v>
          </cell>
          <cell r="J19642">
            <v>46.8</v>
          </cell>
          <cell r="K19642">
            <v>35</v>
          </cell>
          <cell r="L19642">
            <v>15</v>
          </cell>
          <cell r="M19642">
            <v>36.98296</v>
          </cell>
          <cell r="N19642">
            <v>133.78</v>
          </cell>
          <cell r="O19642">
            <v>2775.42</v>
          </cell>
        </row>
        <row r="19643">
          <cell r="C19643" t="str">
            <v>432322193704037929</v>
          </cell>
          <cell r="D19643" t="str">
            <v>刘友秀</v>
          </cell>
          <cell r="E19643" t="str">
            <v>女</v>
          </cell>
          <cell r="F19643">
            <v>19370401</v>
          </cell>
          <cell r="G19643" t="str">
            <v>1958-08-01</v>
          </cell>
          <cell r="H19643" t="str">
            <v>1992-12-01</v>
          </cell>
          <cell r="I19643">
            <v>2881.79</v>
          </cell>
          <cell r="J19643">
            <v>42</v>
          </cell>
          <cell r="K19643">
            <v>35</v>
          </cell>
          <cell r="L19643">
            <v>25</v>
          </cell>
          <cell r="M19643">
            <v>40.34506</v>
          </cell>
          <cell r="N19643">
            <v>142.35</v>
          </cell>
          <cell r="O19643">
            <v>3024.14</v>
          </cell>
        </row>
        <row r="19644">
          <cell r="C19644" t="str">
            <v>432322195105077928</v>
          </cell>
          <cell r="D19644" t="str">
            <v>曹建群</v>
          </cell>
          <cell r="E19644" t="str">
            <v>女</v>
          </cell>
          <cell r="F19644">
            <v>19510401</v>
          </cell>
          <cell r="G19644" t="str">
            <v>1968-05-01</v>
          </cell>
          <cell r="H19644" t="str">
            <v>2006-04-01</v>
          </cell>
          <cell r="I19644">
            <v>2573.56</v>
          </cell>
          <cell r="J19644">
            <v>45.6</v>
          </cell>
          <cell r="K19644">
            <v>35</v>
          </cell>
          <cell r="L19644">
            <v>15</v>
          </cell>
          <cell r="M19644">
            <v>36.02984</v>
          </cell>
          <cell r="N19644">
            <v>131.63</v>
          </cell>
          <cell r="O19644">
            <v>2705.19</v>
          </cell>
        </row>
        <row r="19645">
          <cell r="C19645" t="str">
            <v>432322194112097922</v>
          </cell>
          <cell r="D19645" t="str">
            <v>夏冬枚</v>
          </cell>
          <cell r="E19645" t="str">
            <v>女</v>
          </cell>
          <cell r="F19645">
            <v>19411101</v>
          </cell>
          <cell r="G19645" t="str">
            <v>1960-11-01</v>
          </cell>
          <cell r="H19645" t="str">
            <v>1998-12-01</v>
          </cell>
          <cell r="I19645">
            <v>2932.34</v>
          </cell>
          <cell r="J19645">
            <v>46.8</v>
          </cell>
          <cell r="K19645">
            <v>35</v>
          </cell>
          <cell r="L19645">
            <v>25</v>
          </cell>
          <cell r="M19645">
            <v>41.05276</v>
          </cell>
          <cell r="N19645">
            <v>147.85</v>
          </cell>
          <cell r="O19645">
            <v>3080.19</v>
          </cell>
        </row>
        <row r="19646">
          <cell r="C19646" t="str">
            <v>432322192911137928</v>
          </cell>
          <cell r="D19646" t="str">
            <v>郭菊英</v>
          </cell>
          <cell r="E19646" t="str">
            <v>女</v>
          </cell>
          <cell r="F19646">
            <v>19290901</v>
          </cell>
          <cell r="G19646" t="str">
            <v>1958-08-01</v>
          </cell>
          <cell r="H19646" t="str">
            <v>1986-01-01</v>
          </cell>
          <cell r="I19646">
            <v>2763.33</v>
          </cell>
          <cell r="J19646">
            <v>33.6</v>
          </cell>
          <cell r="K19646">
            <v>35</v>
          </cell>
          <cell r="L19646">
            <v>25</v>
          </cell>
          <cell r="M19646">
            <v>38.68662</v>
          </cell>
          <cell r="N19646">
            <v>132.29</v>
          </cell>
          <cell r="O19646">
            <v>2895.62</v>
          </cell>
        </row>
        <row r="19647">
          <cell r="C19647" t="str">
            <v>432322194810117919</v>
          </cell>
          <cell r="D19647" t="str">
            <v>李光华</v>
          </cell>
          <cell r="E19647" t="str">
            <v>男</v>
          </cell>
          <cell r="F19647">
            <v>19480901</v>
          </cell>
          <cell r="G19647" t="str">
            <v>1965-10-01</v>
          </cell>
          <cell r="H19647" t="str">
            <v>2008-09-01</v>
          </cell>
          <cell r="I19647">
            <v>2815.95</v>
          </cell>
          <cell r="J19647">
            <v>51.6</v>
          </cell>
          <cell r="K19647">
            <v>35</v>
          </cell>
          <cell r="L19647">
            <v>15</v>
          </cell>
          <cell r="M19647">
            <v>39.4233</v>
          </cell>
          <cell r="N19647">
            <v>141.02</v>
          </cell>
          <cell r="O19647">
            <v>2956.97</v>
          </cell>
        </row>
        <row r="19648">
          <cell r="C19648" t="str">
            <v>432322194405087920</v>
          </cell>
          <cell r="D19648" t="str">
            <v>王月英</v>
          </cell>
          <cell r="E19648" t="str">
            <v>女</v>
          </cell>
          <cell r="F19648">
            <v>19440501</v>
          </cell>
          <cell r="G19648" t="str">
            <v>1962-01-01</v>
          </cell>
          <cell r="H19648" t="str">
            <v>2000-01-01</v>
          </cell>
          <cell r="I19648">
            <v>2765.34</v>
          </cell>
          <cell r="J19648">
            <v>46.8</v>
          </cell>
          <cell r="K19648">
            <v>35</v>
          </cell>
          <cell r="L19648">
            <v>15</v>
          </cell>
          <cell r="M19648">
            <v>38.71476</v>
          </cell>
          <cell r="N19648">
            <v>135.51</v>
          </cell>
          <cell r="O19648">
            <v>2900.85</v>
          </cell>
        </row>
        <row r="19649">
          <cell r="C19649" t="str">
            <v>432322194904257912</v>
          </cell>
          <cell r="D19649" t="str">
            <v>刘伏保</v>
          </cell>
          <cell r="E19649" t="str">
            <v>男</v>
          </cell>
          <cell r="F19649">
            <v>19490301</v>
          </cell>
          <cell r="G19649" t="str">
            <v>1966-04-01</v>
          </cell>
          <cell r="H19649" t="str">
            <v>2009-03-01</v>
          </cell>
          <cell r="I19649">
            <v>2764.95</v>
          </cell>
          <cell r="J19649">
            <v>51.6</v>
          </cell>
          <cell r="K19649">
            <v>35</v>
          </cell>
          <cell r="L19649">
            <v>15</v>
          </cell>
          <cell r="M19649">
            <v>38.7093</v>
          </cell>
          <cell r="N19649">
            <v>140.31</v>
          </cell>
          <cell r="O19649">
            <v>2905.26</v>
          </cell>
        </row>
        <row r="19650">
          <cell r="C19650" t="str">
            <v>432322192806127920</v>
          </cell>
          <cell r="D19650" t="str">
            <v>刘元秀</v>
          </cell>
          <cell r="E19650" t="str">
            <v>女</v>
          </cell>
          <cell r="F19650">
            <v>19280401</v>
          </cell>
          <cell r="G19650" t="str">
            <v>1959-04-01</v>
          </cell>
          <cell r="H19650" t="str">
            <v>1986-01-01</v>
          </cell>
          <cell r="I19650">
            <v>2739.24</v>
          </cell>
          <cell r="J19650">
            <v>32.4</v>
          </cell>
          <cell r="K19650">
            <v>35</v>
          </cell>
          <cell r="L19650">
            <v>25</v>
          </cell>
          <cell r="M19650">
            <v>38.34936</v>
          </cell>
          <cell r="N19650">
            <v>130.75</v>
          </cell>
          <cell r="O19650">
            <v>2869.99</v>
          </cell>
        </row>
        <row r="19651">
          <cell r="C19651" t="str">
            <v>432322194007057910</v>
          </cell>
          <cell r="D19651" t="str">
            <v>孙云开</v>
          </cell>
          <cell r="E19651" t="str">
            <v>男</v>
          </cell>
          <cell r="F19651">
            <v>19400701</v>
          </cell>
          <cell r="G19651" t="str">
            <v>1959-04-01</v>
          </cell>
          <cell r="H19651" t="str">
            <v>2001-01-01</v>
          </cell>
          <cell r="I19651">
            <v>3068.8</v>
          </cell>
          <cell r="J19651">
            <v>50.4</v>
          </cell>
          <cell r="K19651">
            <v>35</v>
          </cell>
          <cell r="L19651">
            <v>25</v>
          </cell>
          <cell r="M19651">
            <v>42.9632</v>
          </cell>
          <cell r="N19651">
            <v>153.36</v>
          </cell>
          <cell r="O19651">
            <v>3222.16</v>
          </cell>
        </row>
        <row r="19652">
          <cell r="C19652" t="str">
            <v>432322195707257942</v>
          </cell>
          <cell r="D19652" t="str">
            <v>陈瑞华</v>
          </cell>
          <cell r="E19652" t="str">
            <v>女</v>
          </cell>
          <cell r="F19652">
            <v>19570601</v>
          </cell>
          <cell r="G19652" t="str">
            <v>1974-07-01</v>
          </cell>
          <cell r="H19652" t="str">
            <v>2012-06-01</v>
          </cell>
          <cell r="I19652">
            <v>2299.74</v>
          </cell>
          <cell r="J19652">
            <v>45.6</v>
          </cell>
          <cell r="K19652">
            <v>35</v>
          </cell>
          <cell r="L19652">
            <v>0</v>
          </cell>
          <cell r="M19652">
            <v>32.19636</v>
          </cell>
          <cell r="N19652">
            <v>112.8</v>
          </cell>
          <cell r="O19652">
            <v>2412.54</v>
          </cell>
        </row>
        <row r="19653">
          <cell r="C19653" t="str">
            <v>432322195606037924</v>
          </cell>
          <cell r="D19653" t="str">
            <v>刘芝秀</v>
          </cell>
          <cell r="E19653" t="str">
            <v>女</v>
          </cell>
          <cell r="F19653">
            <v>19550601</v>
          </cell>
          <cell r="G19653" t="str">
            <v>1972-07-01</v>
          </cell>
          <cell r="H19653" t="str">
            <v>2010-06-01</v>
          </cell>
          <cell r="I19653">
            <v>2450.27</v>
          </cell>
          <cell r="J19653">
            <v>45.6</v>
          </cell>
          <cell r="K19653">
            <v>35</v>
          </cell>
          <cell r="L19653">
            <v>0</v>
          </cell>
          <cell r="M19653">
            <v>34.30378</v>
          </cell>
          <cell r="N19653">
            <v>114.9</v>
          </cell>
          <cell r="O19653">
            <v>2565.17</v>
          </cell>
        </row>
        <row r="19654">
          <cell r="C19654" t="str">
            <v>432322193402287930</v>
          </cell>
          <cell r="D19654" t="str">
            <v>刘跃梅</v>
          </cell>
          <cell r="E19654" t="str">
            <v>男</v>
          </cell>
          <cell r="F19654">
            <v>19341101</v>
          </cell>
          <cell r="G19654" t="str">
            <v>1958-08-01</v>
          </cell>
          <cell r="H19654" t="str">
            <v>1993-12-01</v>
          </cell>
          <cell r="I19654">
            <v>2963.48</v>
          </cell>
          <cell r="J19654">
            <v>43.2</v>
          </cell>
          <cell r="K19654">
            <v>35</v>
          </cell>
          <cell r="L19654">
            <v>25</v>
          </cell>
          <cell r="M19654">
            <v>41.48872</v>
          </cell>
          <cell r="N19654">
            <v>144.69</v>
          </cell>
          <cell r="O19654">
            <v>3108.17</v>
          </cell>
        </row>
        <row r="19655">
          <cell r="C19655" t="str">
            <v>432322195503097924</v>
          </cell>
          <cell r="D19655" t="str">
            <v>陈金莲</v>
          </cell>
          <cell r="E19655" t="str">
            <v>女</v>
          </cell>
          <cell r="F19655">
            <v>19540201</v>
          </cell>
          <cell r="G19655" t="str">
            <v>1971-03-01</v>
          </cell>
          <cell r="H19655" t="str">
            <v>2009-02-01</v>
          </cell>
          <cell r="I19655">
            <v>2497.88</v>
          </cell>
          <cell r="J19655">
            <v>45.6</v>
          </cell>
          <cell r="K19655">
            <v>35</v>
          </cell>
          <cell r="L19655">
            <v>0</v>
          </cell>
          <cell r="M19655">
            <v>34.97032</v>
          </cell>
          <cell r="N19655">
            <v>115.57</v>
          </cell>
          <cell r="O19655">
            <v>2613.45</v>
          </cell>
        </row>
        <row r="19656">
          <cell r="C19656" t="str">
            <v>432322194702287929</v>
          </cell>
          <cell r="D19656" t="str">
            <v>苏玉兰</v>
          </cell>
          <cell r="E19656" t="str">
            <v>女</v>
          </cell>
          <cell r="F19656">
            <v>19470201</v>
          </cell>
          <cell r="G19656" t="str">
            <v>1967-01-01</v>
          </cell>
          <cell r="H19656" t="str">
            <v>2002-12-01</v>
          </cell>
          <cell r="I19656">
            <v>2565.49</v>
          </cell>
          <cell r="J19656">
            <v>43.2</v>
          </cell>
          <cell r="K19656">
            <v>35</v>
          </cell>
          <cell r="L19656">
            <v>15</v>
          </cell>
          <cell r="M19656">
            <v>35.91686</v>
          </cell>
          <cell r="N19656">
            <v>129.12</v>
          </cell>
          <cell r="O19656">
            <v>2694.61</v>
          </cell>
        </row>
        <row r="19657">
          <cell r="C19657" t="str">
            <v>432322195109138177</v>
          </cell>
          <cell r="D19657" t="str">
            <v>张放华</v>
          </cell>
          <cell r="E19657" t="str">
            <v>男</v>
          </cell>
          <cell r="F19657">
            <v>19510901</v>
          </cell>
          <cell r="G19657" t="str">
            <v>1985-07-01</v>
          </cell>
          <cell r="H19657" t="str">
            <v>2011-09-01</v>
          </cell>
          <cell r="I19657">
            <v>1866.51</v>
          </cell>
          <cell r="J19657">
            <v>32.4</v>
          </cell>
          <cell r="K19657">
            <v>35</v>
          </cell>
          <cell r="L19657">
            <v>15</v>
          </cell>
          <cell r="M19657">
            <v>26.13114</v>
          </cell>
          <cell r="N19657">
            <v>108.53</v>
          </cell>
          <cell r="O19657">
            <v>1975.04</v>
          </cell>
        </row>
        <row r="19658">
          <cell r="C19658" t="str">
            <v>43232219520829006X</v>
          </cell>
          <cell r="D19658" t="str">
            <v>曹翠英</v>
          </cell>
          <cell r="E19658" t="str">
            <v>女</v>
          </cell>
          <cell r="F19658">
            <v>19520701</v>
          </cell>
          <cell r="G19658" t="str">
            <v>1971-10-01</v>
          </cell>
          <cell r="H19658" t="str">
            <v>2007-07-01</v>
          </cell>
          <cell r="I19658">
            <v>2474.66</v>
          </cell>
          <cell r="J19658">
            <v>43.2</v>
          </cell>
          <cell r="K19658">
            <v>35</v>
          </cell>
          <cell r="L19658">
            <v>0</v>
          </cell>
          <cell r="M19658">
            <v>34.64524</v>
          </cell>
          <cell r="N19658">
            <v>112.85</v>
          </cell>
          <cell r="O19658">
            <v>2587.51</v>
          </cell>
        </row>
        <row r="19659">
          <cell r="C19659" t="str">
            <v>43232219510623792X</v>
          </cell>
          <cell r="D19659" t="str">
            <v>李友珍</v>
          </cell>
          <cell r="E19659" t="str">
            <v>女</v>
          </cell>
          <cell r="F19659">
            <v>19510101</v>
          </cell>
          <cell r="G19659" t="str">
            <v>1970-01-01</v>
          </cell>
          <cell r="H19659" t="str">
            <v>2006-01-01</v>
          </cell>
          <cell r="I19659">
            <v>2518.4</v>
          </cell>
          <cell r="J19659">
            <v>44.4</v>
          </cell>
          <cell r="K19659">
            <v>35</v>
          </cell>
          <cell r="L19659">
            <v>15</v>
          </cell>
          <cell r="M19659">
            <v>35.2576</v>
          </cell>
          <cell r="N19659">
            <v>129.66</v>
          </cell>
          <cell r="O19659">
            <v>2648.06</v>
          </cell>
        </row>
        <row r="19660">
          <cell r="C19660" t="str">
            <v>432322194801047912</v>
          </cell>
          <cell r="D19660" t="str">
            <v>王正华</v>
          </cell>
          <cell r="E19660" t="str">
            <v>男</v>
          </cell>
          <cell r="F19660">
            <v>19471101</v>
          </cell>
          <cell r="G19660" t="str">
            <v>1964-12-01</v>
          </cell>
          <cell r="H19660" t="str">
            <v>2007-11-01</v>
          </cell>
          <cell r="I19660">
            <v>2852.05</v>
          </cell>
          <cell r="J19660">
            <v>51.6</v>
          </cell>
          <cell r="K19660">
            <v>35</v>
          </cell>
          <cell r="L19660">
            <v>15</v>
          </cell>
          <cell r="M19660">
            <v>39.9287</v>
          </cell>
          <cell r="N19660">
            <v>141.53</v>
          </cell>
          <cell r="O19660">
            <v>2993.58</v>
          </cell>
        </row>
        <row r="19661">
          <cell r="C19661" t="str">
            <v>432322194809267928</v>
          </cell>
          <cell r="D19661" t="str">
            <v>李金秀</v>
          </cell>
          <cell r="E19661" t="str">
            <v>女</v>
          </cell>
          <cell r="F19661">
            <v>19480801</v>
          </cell>
          <cell r="G19661" t="str">
            <v>1965-09-01</v>
          </cell>
          <cell r="H19661" t="str">
            <v>2003-08-01</v>
          </cell>
          <cell r="I19661">
            <v>2624.31</v>
          </cell>
          <cell r="J19661">
            <v>45.6</v>
          </cell>
          <cell r="K19661">
            <v>35</v>
          </cell>
          <cell r="L19661">
            <v>15</v>
          </cell>
          <cell r="M19661">
            <v>36.74034</v>
          </cell>
          <cell r="N19661">
            <v>132.34</v>
          </cell>
          <cell r="O19661">
            <v>2756.65</v>
          </cell>
        </row>
        <row r="19662">
          <cell r="C19662" t="str">
            <v>432322194509227940</v>
          </cell>
          <cell r="D19662" t="str">
            <v>汤淑球</v>
          </cell>
          <cell r="E19662" t="str">
            <v>女</v>
          </cell>
          <cell r="F19662">
            <v>19480901</v>
          </cell>
          <cell r="G19662" t="str">
            <v>1965-10-01</v>
          </cell>
          <cell r="H19662" t="str">
            <v>2003-09-01</v>
          </cell>
          <cell r="I19662">
            <v>2623.87</v>
          </cell>
          <cell r="J19662">
            <v>45.6</v>
          </cell>
          <cell r="K19662">
            <v>35</v>
          </cell>
          <cell r="L19662">
            <v>15</v>
          </cell>
          <cell r="M19662">
            <v>36.73418</v>
          </cell>
          <cell r="N19662">
            <v>132.33</v>
          </cell>
          <cell r="O19662">
            <v>2756.2</v>
          </cell>
        </row>
        <row r="19663">
          <cell r="C19663" t="str">
            <v>432322194404157915</v>
          </cell>
          <cell r="D19663" t="str">
            <v>刘云初</v>
          </cell>
          <cell r="E19663" t="str">
            <v>男</v>
          </cell>
          <cell r="F19663">
            <v>19440401</v>
          </cell>
          <cell r="G19663" t="str">
            <v>1961-05-01</v>
          </cell>
          <cell r="H19663" t="str">
            <v>2004-04-01</v>
          </cell>
          <cell r="I19663">
            <v>2912.91</v>
          </cell>
          <cell r="J19663">
            <v>51.6</v>
          </cell>
          <cell r="K19663">
            <v>35</v>
          </cell>
          <cell r="L19663">
            <v>15</v>
          </cell>
          <cell r="M19663">
            <v>40.78074</v>
          </cell>
          <cell r="N19663">
            <v>142.38</v>
          </cell>
          <cell r="O19663">
            <v>3055.29</v>
          </cell>
        </row>
        <row r="19664">
          <cell r="C19664" t="str">
            <v>432322194112120053</v>
          </cell>
          <cell r="D19664" t="str">
            <v>樊福成</v>
          </cell>
          <cell r="E19664" t="str">
            <v>男</v>
          </cell>
          <cell r="F19664">
            <v>19421101</v>
          </cell>
          <cell r="G19664" t="str">
            <v>1962-01-01</v>
          </cell>
          <cell r="H19664" t="str">
            <v>2002-11-01</v>
          </cell>
          <cell r="I19664">
            <v>2945.94</v>
          </cell>
          <cell r="J19664">
            <v>49.2</v>
          </cell>
          <cell r="K19664">
            <v>35</v>
          </cell>
          <cell r="L19664">
            <v>15</v>
          </cell>
          <cell r="M19664">
            <v>41.24316</v>
          </cell>
          <cell r="N19664">
            <v>140.44</v>
          </cell>
          <cell r="O19664">
            <v>3086.38</v>
          </cell>
        </row>
        <row r="19665">
          <cell r="C19665" t="str">
            <v>432322194307077921</v>
          </cell>
          <cell r="D19665" t="str">
            <v>李凤云</v>
          </cell>
          <cell r="E19665" t="str">
            <v>女</v>
          </cell>
          <cell r="F19665">
            <v>19430701</v>
          </cell>
          <cell r="G19665" t="str">
            <v>1961-01-01</v>
          </cell>
          <cell r="H19665" t="str">
            <v>1999-01-01</v>
          </cell>
          <cell r="I19665">
            <v>2820.27</v>
          </cell>
          <cell r="J19665">
            <v>46.8</v>
          </cell>
          <cell r="K19665">
            <v>35</v>
          </cell>
          <cell r="L19665">
            <v>15</v>
          </cell>
          <cell r="M19665">
            <v>39.48378</v>
          </cell>
          <cell r="N19665">
            <v>136.28</v>
          </cell>
          <cell r="O19665">
            <v>2956.55</v>
          </cell>
        </row>
        <row r="19666">
          <cell r="C19666" t="str">
            <v>432322194709147910</v>
          </cell>
          <cell r="D19666" t="str">
            <v>刘明桂</v>
          </cell>
          <cell r="E19666" t="str">
            <v>男</v>
          </cell>
          <cell r="F19666">
            <v>19470901</v>
          </cell>
          <cell r="G19666" t="str">
            <v>1964-10-01</v>
          </cell>
          <cell r="H19666" t="str">
            <v>2007-09-01</v>
          </cell>
          <cell r="I19666">
            <v>2852.45</v>
          </cell>
          <cell r="J19666">
            <v>51.6</v>
          </cell>
          <cell r="K19666">
            <v>35</v>
          </cell>
          <cell r="L19666">
            <v>15</v>
          </cell>
          <cell r="M19666">
            <v>39.9343</v>
          </cell>
          <cell r="N19666">
            <v>141.53</v>
          </cell>
          <cell r="O19666">
            <v>2993.98</v>
          </cell>
        </row>
        <row r="19667">
          <cell r="C19667" t="str">
            <v>43232219531213792X</v>
          </cell>
          <cell r="D19667" t="str">
            <v>余长秀</v>
          </cell>
          <cell r="E19667" t="str">
            <v>女</v>
          </cell>
          <cell r="F19667">
            <v>19530801</v>
          </cell>
          <cell r="G19667" t="str">
            <v>1970-09-01</v>
          </cell>
          <cell r="H19667" t="str">
            <v>2008-08-01</v>
          </cell>
          <cell r="I19667">
            <v>2531.09</v>
          </cell>
          <cell r="J19667">
            <v>45.6</v>
          </cell>
          <cell r="K19667">
            <v>35</v>
          </cell>
          <cell r="L19667">
            <v>0</v>
          </cell>
          <cell r="M19667">
            <v>35.43526</v>
          </cell>
          <cell r="N19667">
            <v>116.04</v>
          </cell>
          <cell r="O19667">
            <v>2647.13</v>
          </cell>
        </row>
        <row r="19668">
          <cell r="C19668" t="str">
            <v>432322193408217925</v>
          </cell>
          <cell r="D19668" t="str">
            <v>贺秋秀</v>
          </cell>
          <cell r="E19668" t="str">
            <v>女</v>
          </cell>
          <cell r="F19668">
            <v>19350201</v>
          </cell>
          <cell r="G19668" t="str">
            <v>1958-08-01</v>
          </cell>
          <cell r="H19668" t="str">
            <v>1990-02-01</v>
          </cell>
          <cell r="I19668">
            <v>2727.8</v>
          </cell>
          <cell r="J19668">
            <v>38.4</v>
          </cell>
          <cell r="K19668">
            <v>35</v>
          </cell>
          <cell r="L19668">
            <v>25</v>
          </cell>
          <cell r="M19668">
            <v>38.1892</v>
          </cell>
          <cell r="N19668">
            <v>136.59</v>
          </cell>
          <cell r="O19668">
            <v>2864.39</v>
          </cell>
        </row>
        <row r="19669">
          <cell r="C19669" t="str">
            <v>432322193201267925</v>
          </cell>
          <cell r="D19669" t="str">
            <v>彭庆云</v>
          </cell>
          <cell r="E19669" t="str">
            <v>女</v>
          </cell>
          <cell r="F19669">
            <v>19320101</v>
          </cell>
          <cell r="G19669" t="str">
            <v>1958-08-01</v>
          </cell>
          <cell r="H19669" t="str">
            <v>1987-01-01</v>
          </cell>
          <cell r="I19669">
            <v>2706.79</v>
          </cell>
          <cell r="J19669">
            <v>34.8</v>
          </cell>
          <cell r="K19669">
            <v>35</v>
          </cell>
          <cell r="L19669">
            <v>25</v>
          </cell>
          <cell r="M19669">
            <v>37.89506</v>
          </cell>
          <cell r="N19669">
            <v>132.7</v>
          </cell>
          <cell r="O19669">
            <v>2839.49</v>
          </cell>
        </row>
        <row r="19670">
          <cell r="C19670" t="str">
            <v>430921193710027924</v>
          </cell>
          <cell r="D19670" t="str">
            <v>王爱珍</v>
          </cell>
          <cell r="E19670" t="str">
            <v>女</v>
          </cell>
          <cell r="F19670">
            <v>19371001</v>
          </cell>
          <cell r="G19670" t="str">
            <v>1958-08-01</v>
          </cell>
          <cell r="H19670" t="str">
            <v>1978-08-01</v>
          </cell>
          <cell r="I19670">
            <v>2503.08</v>
          </cell>
          <cell r="J19670">
            <v>25.2</v>
          </cell>
          <cell r="K19670">
            <v>35</v>
          </cell>
          <cell r="L19670">
            <v>25</v>
          </cell>
          <cell r="M19670">
            <v>35.04312</v>
          </cell>
          <cell r="N19670">
            <v>120.24</v>
          </cell>
          <cell r="O19670">
            <v>2623.32</v>
          </cell>
        </row>
        <row r="19671">
          <cell r="C19671" t="str">
            <v>432322193510087928</v>
          </cell>
          <cell r="D19671" t="str">
            <v>刘培珍</v>
          </cell>
          <cell r="E19671" t="str">
            <v>女</v>
          </cell>
          <cell r="F19671">
            <v>19350101</v>
          </cell>
          <cell r="G19671" t="str">
            <v>1958-07-01</v>
          </cell>
          <cell r="H19671" t="str">
            <v>1990-01-01</v>
          </cell>
          <cell r="I19671">
            <v>2727.8</v>
          </cell>
          <cell r="J19671">
            <v>38.4</v>
          </cell>
          <cell r="K19671">
            <v>35</v>
          </cell>
          <cell r="L19671">
            <v>25</v>
          </cell>
          <cell r="M19671">
            <v>38.1892</v>
          </cell>
          <cell r="N19671">
            <v>136.59</v>
          </cell>
          <cell r="O19671">
            <v>2864.39</v>
          </cell>
        </row>
        <row r="19672">
          <cell r="C19672" t="str">
            <v>432322192206197925</v>
          </cell>
          <cell r="D19672" t="str">
            <v>车仁安</v>
          </cell>
          <cell r="E19672" t="str">
            <v>女</v>
          </cell>
          <cell r="F19672">
            <v>19220601</v>
          </cell>
          <cell r="G19672" t="str">
            <v>1958-07-01</v>
          </cell>
          <cell r="H19672" t="str">
            <v>1977-06-01</v>
          </cell>
          <cell r="I19672">
            <v>2497.14</v>
          </cell>
          <cell r="J19672">
            <v>22.8</v>
          </cell>
          <cell r="K19672">
            <v>35</v>
          </cell>
          <cell r="L19672">
            <v>25</v>
          </cell>
          <cell r="M19672">
            <v>34.95996</v>
          </cell>
          <cell r="N19672">
            <v>117.76</v>
          </cell>
          <cell r="O19672">
            <v>2614.9</v>
          </cell>
        </row>
        <row r="19673">
          <cell r="C19673" t="str">
            <v>432322194302217948</v>
          </cell>
          <cell r="D19673" t="str">
            <v>唐雪辉</v>
          </cell>
          <cell r="E19673" t="str">
            <v>女</v>
          </cell>
          <cell r="F19673">
            <v>19430201</v>
          </cell>
          <cell r="G19673" t="str">
            <v>1960-03-01</v>
          </cell>
          <cell r="H19673" t="str">
            <v>1998-02-01</v>
          </cell>
          <cell r="I19673">
            <v>2715.8</v>
          </cell>
          <cell r="J19673">
            <v>45.6</v>
          </cell>
          <cell r="K19673">
            <v>35</v>
          </cell>
          <cell r="L19673">
            <v>15</v>
          </cell>
          <cell r="M19673">
            <v>38.0212</v>
          </cell>
          <cell r="N19673">
            <v>133.62</v>
          </cell>
          <cell r="O19673">
            <v>2849.42</v>
          </cell>
        </row>
        <row r="19674">
          <cell r="C19674" t="str">
            <v>432322193607027913</v>
          </cell>
          <cell r="D19674" t="str">
            <v>龙泽陵</v>
          </cell>
          <cell r="E19674" t="str">
            <v>男</v>
          </cell>
          <cell r="F19674">
            <v>19350401</v>
          </cell>
          <cell r="G19674" t="str">
            <v>1958-08-01</v>
          </cell>
          <cell r="H19674" t="str">
            <v>1996-12-01</v>
          </cell>
          <cell r="I19674">
            <v>3043.59</v>
          </cell>
          <cell r="J19674">
            <v>46.8</v>
          </cell>
          <cell r="K19674">
            <v>35</v>
          </cell>
          <cell r="L19674">
            <v>25</v>
          </cell>
          <cell r="M19674">
            <v>42.61026</v>
          </cell>
          <cell r="N19674">
            <v>149.41</v>
          </cell>
          <cell r="O19674">
            <v>3193</v>
          </cell>
        </row>
        <row r="19675">
          <cell r="C19675" t="str">
            <v>432322193908257915</v>
          </cell>
          <cell r="D19675" t="str">
            <v>周金秋</v>
          </cell>
          <cell r="E19675" t="str">
            <v>男</v>
          </cell>
          <cell r="F19675">
            <v>19391001</v>
          </cell>
          <cell r="G19675" t="str">
            <v>1959-10-01</v>
          </cell>
          <cell r="H19675" t="str">
            <v>1999-12-01</v>
          </cell>
          <cell r="I19675">
            <v>3066.39</v>
          </cell>
          <cell r="J19675">
            <v>49.2</v>
          </cell>
          <cell r="K19675">
            <v>35</v>
          </cell>
          <cell r="L19675">
            <v>25</v>
          </cell>
          <cell r="M19675">
            <v>42.92946</v>
          </cell>
          <cell r="N19675">
            <v>152.13</v>
          </cell>
          <cell r="O19675">
            <v>3218.52</v>
          </cell>
        </row>
        <row r="19676">
          <cell r="C19676" t="str">
            <v>432322194605227924</v>
          </cell>
          <cell r="D19676" t="str">
            <v>熊立权</v>
          </cell>
          <cell r="E19676" t="str">
            <v>女</v>
          </cell>
          <cell r="F19676">
            <v>19461101</v>
          </cell>
          <cell r="G19676" t="str">
            <v>1963-11-01</v>
          </cell>
          <cell r="H19676" t="str">
            <v>2001-11-01</v>
          </cell>
          <cell r="I19676">
            <v>2685.54</v>
          </cell>
          <cell r="J19676">
            <v>46.8</v>
          </cell>
          <cell r="K19676">
            <v>35</v>
          </cell>
          <cell r="L19676">
            <v>15</v>
          </cell>
          <cell r="M19676">
            <v>37.59756</v>
          </cell>
          <cell r="N19676">
            <v>134.4</v>
          </cell>
          <cell r="O19676">
            <v>2819.94</v>
          </cell>
        </row>
        <row r="19677">
          <cell r="C19677" t="str">
            <v>432322194608037923</v>
          </cell>
          <cell r="D19677" t="str">
            <v>任慧芝</v>
          </cell>
          <cell r="E19677" t="str">
            <v>女</v>
          </cell>
          <cell r="F19677">
            <v>19460801</v>
          </cell>
          <cell r="G19677" t="str">
            <v>1963-08-01</v>
          </cell>
          <cell r="H19677" t="str">
            <v>2001-08-01</v>
          </cell>
          <cell r="I19677">
            <v>2685.54</v>
          </cell>
          <cell r="J19677">
            <v>46.8</v>
          </cell>
          <cell r="K19677">
            <v>35</v>
          </cell>
          <cell r="L19677">
            <v>15</v>
          </cell>
          <cell r="M19677">
            <v>37.59756</v>
          </cell>
          <cell r="N19677">
            <v>134.4</v>
          </cell>
          <cell r="O19677">
            <v>2819.94</v>
          </cell>
        </row>
        <row r="19678">
          <cell r="C19678" t="str">
            <v>432322194304257919</v>
          </cell>
          <cell r="D19678" t="str">
            <v>杜莆生</v>
          </cell>
          <cell r="E19678" t="str">
            <v>男</v>
          </cell>
          <cell r="F19678">
            <v>19431001</v>
          </cell>
          <cell r="G19678" t="str">
            <v>1960-11-01</v>
          </cell>
          <cell r="H19678" t="str">
            <v>2003-10-01</v>
          </cell>
          <cell r="I19678">
            <v>2969.38</v>
          </cell>
          <cell r="J19678">
            <v>51.6</v>
          </cell>
          <cell r="K19678">
            <v>35</v>
          </cell>
          <cell r="L19678">
            <v>15</v>
          </cell>
          <cell r="M19678">
            <v>41.57132</v>
          </cell>
          <cell r="N19678">
            <v>143.17</v>
          </cell>
          <cell r="O19678">
            <v>3112.55</v>
          </cell>
        </row>
        <row r="19679">
          <cell r="C19679" t="str">
            <v>432322194410177912</v>
          </cell>
          <cell r="D19679" t="str">
            <v>江玉毛</v>
          </cell>
          <cell r="E19679" t="str">
            <v>男</v>
          </cell>
          <cell r="F19679">
            <v>19440901</v>
          </cell>
          <cell r="G19679" t="str">
            <v>1961-10-01</v>
          </cell>
          <cell r="H19679" t="str">
            <v>2004-09-01</v>
          </cell>
          <cell r="I19679">
            <v>2912.6</v>
          </cell>
          <cell r="J19679">
            <v>51.6</v>
          </cell>
          <cell r="K19679">
            <v>35</v>
          </cell>
          <cell r="L19679">
            <v>15</v>
          </cell>
          <cell r="M19679">
            <v>40.7764</v>
          </cell>
          <cell r="N19679">
            <v>142.38</v>
          </cell>
          <cell r="O19679">
            <v>3054.98</v>
          </cell>
        </row>
        <row r="19680">
          <cell r="C19680" t="str">
            <v>43232219490917792X</v>
          </cell>
          <cell r="D19680" t="str">
            <v>郭桂芳</v>
          </cell>
          <cell r="E19680" t="str">
            <v>女</v>
          </cell>
          <cell r="F19680">
            <v>19490801</v>
          </cell>
          <cell r="G19680" t="str">
            <v>1968-09-01</v>
          </cell>
          <cell r="H19680" t="str">
            <v>2004-08-01</v>
          </cell>
          <cell r="I19680">
            <v>2523.86</v>
          </cell>
          <cell r="J19680">
            <v>43.2</v>
          </cell>
          <cell r="K19680">
            <v>35</v>
          </cell>
          <cell r="L19680">
            <v>15</v>
          </cell>
          <cell r="M19680">
            <v>35.33404</v>
          </cell>
          <cell r="N19680">
            <v>128.53</v>
          </cell>
          <cell r="O19680">
            <v>2652.39</v>
          </cell>
        </row>
        <row r="19681">
          <cell r="C19681" t="str">
            <v>432322194912287927</v>
          </cell>
          <cell r="D19681" t="str">
            <v>陈连秀</v>
          </cell>
          <cell r="E19681" t="str">
            <v>女</v>
          </cell>
          <cell r="F19681">
            <v>19491101</v>
          </cell>
          <cell r="G19681" t="str">
            <v>1971-02-01</v>
          </cell>
          <cell r="H19681" t="str">
            <v>2004-11-01</v>
          </cell>
          <cell r="I19681">
            <v>2461.6</v>
          </cell>
          <cell r="J19681">
            <v>40.8</v>
          </cell>
          <cell r="K19681">
            <v>35</v>
          </cell>
          <cell r="L19681">
            <v>15</v>
          </cell>
          <cell r="M19681">
            <v>34.4624</v>
          </cell>
          <cell r="N19681">
            <v>125.26</v>
          </cell>
          <cell r="O19681">
            <v>2586.86</v>
          </cell>
        </row>
        <row r="19682">
          <cell r="C19682" t="str">
            <v>432322194408217911</v>
          </cell>
          <cell r="D19682" t="str">
            <v>张佰华</v>
          </cell>
          <cell r="E19682" t="str">
            <v>男</v>
          </cell>
          <cell r="F19682">
            <v>19440701</v>
          </cell>
          <cell r="G19682" t="str">
            <v>1961-08-01</v>
          </cell>
          <cell r="H19682" t="str">
            <v>2004-07-01</v>
          </cell>
          <cell r="I19682">
            <v>2922.89</v>
          </cell>
          <cell r="J19682">
            <v>51.6</v>
          </cell>
          <cell r="K19682">
            <v>35</v>
          </cell>
          <cell r="L19682">
            <v>15</v>
          </cell>
          <cell r="M19682">
            <v>40.92046</v>
          </cell>
          <cell r="N19682">
            <v>142.52</v>
          </cell>
          <cell r="O19682">
            <v>3065.41</v>
          </cell>
        </row>
        <row r="19683">
          <cell r="C19683" t="str">
            <v>432322194909297921</v>
          </cell>
          <cell r="D19683" t="str">
            <v>蔡桂香</v>
          </cell>
          <cell r="E19683" t="str">
            <v>女</v>
          </cell>
          <cell r="F19683">
            <v>19490801</v>
          </cell>
          <cell r="G19683" t="str">
            <v>1966-09-01</v>
          </cell>
          <cell r="H19683" t="str">
            <v>2004-08-01</v>
          </cell>
          <cell r="I19683">
            <v>2595.09</v>
          </cell>
          <cell r="J19683">
            <v>45.6</v>
          </cell>
          <cell r="K19683">
            <v>35</v>
          </cell>
          <cell r="L19683">
            <v>15</v>
          </cell>
          <cell r="M19683">
            <v>36.33126</v>
          </cell>
          <cell r="N19683">
            <v>131.93</v>
          </cell>
          <cell r="O19683">
            <v>2727.02</v>
          </cell>
        </row>
        <row r="19684">
          <cell r="C19684" t="str">
            <v>43232219490925792X</v>
          </cell>
          <cell r="D19684" t="str">
            <v>秦桂香</v>
          </cell>
          <cell r="E19684" t="str">
            <v>女</v>
          </cell>
          <cell r="F19684">
            <v>19490801</v>
          </cell>
          <cell r="G19684" t="str">
            <v>1969-01-01</v>
          </cell>
          <cell r="H19684" t="str">
            <v>2004-08-01</v>
          </cell>
          <cell r="I19684">
            <v>2522.01</v>
          </cell>
          <cell r="J19684">
            <v>43.2</v>
          </cell>
          <cell r="K19684">
            <v>35</v>
          </cell>
          <cell r="L19684">
            <v>15</v>
          </cell>
          <cell r="M19684">
            <v>35.30814</v>
          </cell>
          <cell r="N19684">
            <v>128.51</v>
          </cell>
          <cell r="O19684">
            <v>2650.52</v>
          </cell>
        </row>
        <row r="19685">
          <cell r="C19685" t="str">
            <v>432322194904137929</v>
          </cell>
          <cell r="D19685" t="str">
            <v>张有忠</v>
          </cell>
          <cell r="E19685" t="str">
            <v>女</v>
          </cell>
          <cell r="F19685">
            <v>19490301</v>
          </cell>
          <cell r="G19685" t="str">
            <v>1966-04-01</v>
          </cell>
          <cell r="H19685" t="str">
            <v>2004-03-01</v>
          </cell>
          <cell r="I19685">
            <v>2572.06</v>
          </cell>
          <cell r="J19685">
            <v>45.6</v>
          </cell>
          <cell r="K19685">
            <v>35</v>
          </cell>
          <cell r="L19685">
            <v>15</v>
          </cell>
          <cell r="M19685">
            <v>36.00884</v>
          </cell>
          <cell r="N19685">
            <v>131.61</v>
          </cell>
          <cell r="O19685">
            <v>2703.67</v>
          </cell>
        </row>
        <row r="19686">
          <cell r="C19686" t="str">
            <v>432322194906107926</v>
          </cell>
          <cell r="D19686" t="str">
            <v>郭水端</v>
          </cell>
          <cell r="E19686" t="str">
            <v>女</v>
          </cell>
          <cell r="F19686">
            <v>19490501</v>
          </cell>
          <cell r="G19686" t="str">
            <v>1966-06-01</v>
          </cell>
          <cell r="H19686" t="str">
            <v>2004-05-01</v>
          </cell>
          <cell r="I19686">
            <v>2605.79</v>
          </cell>
          <cell r="J19686">
            <v>45.6</v>
          </cell>
          <cell r="K19686">
            <v>35</v>
          </cell>
          <cell r="L19686">
            <v>15</v>
          </cell>
          <cell r="M19686">
            <v>36.48106</v>
          </cell>
          <cell r="N19686">
            <v>132.08</v>
          </cell>
          <cell r="O19686">
            <v>2737.87</v>
          </cell>
        </row>
        <row r="19687">
          <cell r="C19687" t="str">
            <v>432322194803317920</v>
          </cell>
          <cell r="D19687" t="str">
            <v>盛玉英</v>
          </cell>
          <cell r="E19687" t="str">
            <v>女</v>
          </cell>
          <cell r="F19687">
            <v>19490201</v>
          </cell>
          <cell r="G19687" t="str">
            <v>1966-03-01</v>
          </cell>
          <cell r="H19687" t="str">
            <v>2004-02-01</v>
          </cell>
          <cell r="I19687">
            <v>2571.95</v>
          </cell>
          <cell r="J19687">
            <v>45.6</v>
          </cell>
          <cell r="K19687">
            <v>35</v>
          </cell>
          <cell r="L19687">
            <v>15</v>
          </cell>
          <cell r="M19687">
            <v>36.0073</v>
          </cell>
          <cell r="N19687">
            <v>131.61</v>
          </cell>
          <cell r="O19687">
            <v>2703.56</v>
          </cell>
        </row>
        <row r="19688">
          <cell r="C19688" t="str">
            <v>432322194502127912</v>
          </cell>
          <cell r="D19688" t="str">
            <v>廖志良</v>
          </cell>
          <cell r="E19688" t="str">
            <v>男</v>
          </cell>
          <cell r="F19688">
            <v>19450101</v>
          </cell>
          <cell r="G19688" t="str">
            <v>1962-02-01</v>
          </cell>
          <cell r="H19688" t="str">
            <v>2005-01-01</v>
          </cell>
          <cell r="I19688">
            <v>2877.44</v>
          </cell>
          <cell r="J19688">
            <v>51.6</v>
          </cell>
          <cell r="K19688">
            <v>35</v>
          </cell>
          <cell r="L19688">
            <v>15</v>
          </cell>
          <cell r="M19688">
            <v>40.28416</v>
          </cell>
          <cell r="N19688">
            <v>141.88</v>
          </cell>
          <cell r="O19688">
            <v>3019.32</v>
          </cell>
        </row>
        <row r="19689">
          <cell r="C19689" t="str">
            <v>432322195003210062</v>
          </cell>
          <cell r="D19689" t="str">
            <v>温爱珍</v>
          </cell>
          <cell r="E19689" t="str">
            <v>女</v>
          </cell>
          <cell r="F19689">
            <v>19500201</v>
          </cell>
          <cell r="G19689" t="str">
            <v>1967-03-01</v>
          </cell>
          <cell r="H19689" t="str">
            <v>2005-02-01</v>
          </cell>
          <cell r="I19689">
            <v>2584.13</v>
          </cell>
          <cell r="J19689">
            <v>45.6</v>
          </cell>
          <cell r="K19689">
            <v>35</v>
          </cell>
          <cell r="L19689">
            <v>15</v>
          </cell>
          <cell r="M19689">
            <v>36.17782</v>
          </cell>
          <cell r="N19689">
            <v>131.78</v>
          </cell>
          <cell r="O19689">
            <v>2715.91</v>
          </cell>
        </row>
        <row r="19690">
          <cell r="C19690" t="str">
            <v>432322195002107928</v>
          </cell>
          <cell r="D19690" t="str">
            <v>丁雪凤</v>
          </cell>
          <cell r="E19690" t="str">
            <v>女</v>
          </cell>
          <cell r="F19690">
            <v>19500201</v>
          </cell>
          <cell r="G19690" t="str">
            <v>1970-01-01</v>
          </cell>
          <cell r="H19690" t="str">
            <v>2005-02-01</v>
          </cell>
          <cell r="I19690">
            <v>2506.52</v>
          </cell>
          <cell r="J19690">
            <v>43.2</v>
          </cell>
          <cell r="K19690">
            <v>35</v>
          </cell>
          <cell r="L19690">
            <v>15</v>
          </cell>
          <cell r="M19690">
            <v>35.09128</v>
          </cell>
          <cell r="N19690">
            <v>128.29</v>
          </cell>
          <cell r="O19690">
            <v>2634.81</v>
          </cell>
        </row>
        <row r="19691">
          <cell r="C19691" t="str">
            <v>43232219510201792X</v>
          </cell>
          <cell r="D19691" t="str">
            <v>何友秀</v>
          </cell>
          <cell r="E19691" t="str">
            <v>女</v>
          </cell>
          <cell r="F19691">
            <v>19500201</v>
          </cell>
          <cell r="G19691" t="str">
            <v>1969-12-01</v>
          </cell>
          <cell r="H19691" t="str">
            <v>2005-02-01</v>
          </cell>
          <cell r="I19691">
            <v>2507.14</v>
          </cell>
          <cell r="J19691">
            <v>43.2</v>
          </cell>
          <cell r="K19691">
            <v>35</v>
          </cell>
          <cell r="L19691">
            <v>15</v>
          </cell>
          <cell r="M19691">
            <v>35.09996</v>
          </cell>
          <cell r="N19691">
            <v>128.3</v>
          </cell>
          <cell r="O19691">
            <v>2635.44</v>
          </cell>
        </row>
        <row r="19692">
          <cell r="C19692" t="str">
            <v>432322194110027912</v>
          </cell>
          <cell r="D19692" t="str">
            <v>杜连喜</v>
          </cell>
          <cell r="E19692" t="str">
            <v>男</v>
          </cell>
          <cell r="F19692">
            <v>19450801</v>
          </cell>
          <cell r="G19692" t="str">
            <v>1962-09-01</v>
          </cell>
          <cell r="H19692" t="str">
            <v>2005-08-01</v>
          </cell>
          <cell r="I19692">
            <v>2876.83</v>
          </cell>
          <cell r="J19692">
            <v>51.6</v>
          </cell>
          <cell r="K19692">
            <v>35</v>
          </cell>
          <cell r="L19692">
            <v>15</v>
          </cell>
          <cell r="M19692">
            <v>40.27562</v>
          </cell>
          <cell r="N19692">
            <v>141.88</v>
          </cell>
          <cell r="O19692">
            <v>3018.71</v>
          </cell>
        </row>
        <row r="19693">
          <cell r="C19693" t="str">
            <v>432322194912147924</v>
          </cell>
          <cell r="D19693" t="str">
            <v>孟云先</v>
          </cell>
          <cell r="E19693" t="str">
            <v>女</v>
          </cell>
          <cell r="F19693">
            <v>19501001</v>
          </cell>
          <cell r="G19693" t="str">
            <v>1967-11-01</v>
          </cell>
          <cell r="H19693" t="str">
            <v>2005-10-01</v>
          </cell>
          <cell r="I19693">
            <v>2583.41</v>
          </cell>
          <cell r="J19693">
            <v>45.6</v>
          </cell>
          <cell r="K19693">
            <v>35</v>
          </cell>
          <cell r="L19693">
            <v>15</v>
          </cell>
          <cell r="M19693">
            <v>36.16774</v>
          </cell>
          <cell r="N19693">
            <v>131.77</v>
          </cell>
          <cell r="O19693">
            <v>2715.18</v>
          </cell>
        </row>
        <row r="19694">
          <cell r="C19694" t="str">
            <v>432322194510147913</v>
          </cell>
          <cell r="D19694" t="str">
            <v>姚朋辉</v>
          </cell>
          <cell r="E19694" t="str">
            <v>男</v>
          </cell>
          <cell r="F19694">
            <v>19451001</v>
          </cell>
          <cell r="G19694" t="str">
            <v>1962-11-01</v>
          </cell>
          <cell r="H19694" t="str">
            <v>2005-10-01</v>
          </cell>
          <cell r="I19694">
            <v>2876.61</v>
          </cell>
          <cell r="J19694">
            <v>51.6</v>
          </cell>
          <cell r="K19694">
            <v>35</v>
          </cell>
          <cell r="L19694">
            <v>15</v>
          </cell>
          <cell r="M19694">
            <v>40.27254</v>
          </cell>
          <cell r="N19694">
            <v>141.87</v>
          </cell>
          <cell r="O19694">
            <v>3018.48</v>
          </cell>
        </row>
        <row r="19695">
          <cell r="C19695" t="str">
            <v>432322194607177916</v>
          </cell>
          <cell r="D19695" t="str">
            <v>郭谷保</v>
          </cell>
          <cell r="E19695" t="str">
            <v>男</v>
          </cell>
          <cell r="F19695">
            <v>19460601</v>
          </cell>
          <cell r="G19695" t="str">
            <v>1963-07-01</v>
          </cell>
          <cell r="H19695" t="str">
            <v>2006-06-01</v>
          </cell>
          <cell r="I19695">
            <v>2878.78</v>
          </cell>
          <cell r="J19695">
            <v>51.6</v>
          </cell>
          <cell r="K19695">
            <v>35</v>
          </cell>
          <cell r="L19695">
            <v>15</v>
          </cell>
          <cell r="M19695">
            <v>40.30292</v>
          </cell>
          <cell r="N19695">
            <v>141.9</v>
          </cell>
          <cell r="O19695">
            <v>3020.68</v>
          </cell>
        </row>
        <row r="19696">
          <cell r="C19696" t="str">
            <v>432322194601287911</v>
          </cell>
          <cell r="D19696" t="str">
            <v>钟国华</v>
          </cell>
          <cell r="E19696" t="str">
            <v>男</v>
          </cell>
          <cell r="F19696">
            <v>19460201</v>
          </cell>
          <cell r="G19696" t="str">
            <v>1963-03-01</v>
          </cell>
          <cell r="H19696" t="str">
            <v>2006-02-01</v>
          </cell>
          <cell r="I19696">
            <v>2879.39</v>
          </cell>
          <cell r="J19696">
            <v>51.6</v>
          </cell>
          <cell r="K19696">
            <v>35</v>
          </cell>
          <cell r="L19696">
            <v>15</v>
          </cell>
          <cell r="M19696">
            <v>40.31146</v>
          </cell>
          <cell r="N19696">
            <v>141.91</v>
          </cell>
          <cell r="O19696">
            <v>3021.3</v>
          </cell>
        </row>
        <row r="19697">
          <cell r="C19697" t="str">
            <v>432322194205097913</v>
          </cell>
          <cell r="D19697" t="str">
            <v>王幼发</v>
          </cell>
          <cell r="E19697" t="str">
            <v>男</v>
          </cell>
          <cell r="F19697">
            <v>19421201</v>
          </cell>
          <cell r="G19697" t="str">
            <v>1960-01-01</v>
          </cell>
          <cell r="H19697" t="str">
            <v>2002-12-01</v>
          </cell>
          <cell r="I19697">
            <v>3021.27</v>
          </cell>
          <cell r="J19697">
            <v>51.6</v>
          </cell>
          <cell r="K19697">
            <v>35</v>
          </cell>
          <cell r="L19697">
            <v>15</v>
          </cell>
          <cell r="M19697">
            <v>42.29778</v>
          </cell>
          <cell r="N19697">
            <v>143.9</v>
          </cell>
          <cell r="O19697">
            <v>3165.17</v>
          </cell>
        </row>
        <row r="19698">
          <cell r="C19698" t="str">
            <v>432322193705207926</v>
          </cell>
          <cell r="D19698" t="str">
            <v>王爱云</v>
          </cell>
          <cell r="E19698" t="str">
            <v>女</v>
          </cell>
          <cell r="F19698">
            <v>19370501</v>
          </cell>
          <cell r="G19698" t="str">
            <v>1958-08-01</v>
          </cell>
          <cell r="H19698" t="str">
            <v>1992-12-01</v>
          </cell>
          <cell r="I19698">
            <v>2881.79</v>
          </cell>
          <cell r="J19698">
            <v>42</v>
          </cell>
          <cell r="K19698">
            <v>35</v>
          </cell>
          <cell r="L19698">
            <v>25</v>
          </cell>
          <cell r="M19698">
            <v>40.34506</v>
          </cell>
          <cell r="N19698">
            <v>142.35</v>
          </cell>
          <cell r="O19698">
            <v>3024.14</v>
          </cell>
        </row>
        <row r="19699">
          <cell r="C19699" t="str">
            <v>432322195108117921</v>
          </cell>
          <cell r="D19699" t="str">
            <v>臧彩和</v>
          </cell>
          <cell r="E19699" t="str">
            <v>女</v>
          </cell>
          <cell r="F19699">
            <v>19511201</v>
          </cell>
          <cell r="G19699" t="str">
            <v>1972-01-01</v>
          </cell>
          <cell r="H19699" t="str">
            <v>2006-12-01</v>
          </cell>
          <cell r="I19699">
            <v>2455.8</v>
          </cell>
          <cell r="J19699">
            <v>42</v>
          </cell>
          <cell r="K19699">
            <v>35</v>
          </cell>
          <cell r="L19699">
            <v>15</v>
          </cell>
          <cell r="M19699">
            <v>34.3812</v>
          </cell>
          <cell r="N19699">
            <v>126.38</v>
          </cell>
          <cell r="O19699">
            <v>2582.18</v>
          </cell>
        </row>
        <row r="19700">
          <cell r="C19700" t="str">
            <v>432322194701077911</v>
          </cell>
          <cell r="D19700" t="str">
            <v>胡顺德</v>
          </cell>
          <cell r="E19700" t="str">
            <v>男</v>
          </cell>
          <cell r="F19700">
            <v>19461201</v>
          </cell>
          <cell r="G19700" t="str">
            <v>1964-01-01</v>
          </cell>
          <cell r="H19700" t="str">
            <v>2006-12-01</v>
          </cell>
          <cell r="I19700">
            <v>2878.67</v>
          </cell>
          <cell r="J19700">
            <v>51.6</v>
          </cell>
          <cell r="K19700">
            <v>35</v>
          </cell>
          <cell r="L19700">
            <v>15</v>
          </cell>
          <cell r="M19700">
            <v>40.30138</v>
          </cell>
          <cell r="N19700">
            <v>141.9</v>
          </cell>
          <cell r="O19700">
            <v>3020.57</v>
          </cell>
        </row>
        <row r="19701">
          <cell r="C19701" t="str">
            <v>432322195303187941</v>
          </cell>
          <cell r="D19701" t="str">
            <v>吴刚祥</v>
          </cell>
          <cell r="E19701" t="str">
            <v>女</v>
          </cell>
          <cell r="F19701">
            <v>19520201</v>
          </cell>
          <cell r="G19701" t="str">
            <v>1974-12-01</v>
          </cell>
          <cell r="H19701" t="str">
            <v>2007-02-01</v>
          </cell>
          <cell r="I19701">
            <v>2348.48</v>
          </cell>
          <cell r="J19701">
            <v>39.6</v>
          </cell>
          <cell r="K19701">
            <v>35</v>
          </cell>
          <cell r="L19701">
            <v>0</v>
          </cell>
          <cell r="M19701">
            <v>32.87872</v>
          </cell>
          <cell r="N19701">
            <v>107.48</v>
          </cell>
          <cell r="O19701">
            <v>2455.96</v>
          </cell>
        </row>
        <row r="19702">
          <cell r="C19702" t="str">
            <v>432322194703127919</v>
          </cell>
          <cell r="D19702" t="str">
            <v>韦盈科</v>
          </cell>
          <cell r="E19702" t="str">
            <v>男</v>
          </cell>
          <cell r="F19702">
            <v>19470201</v>
          </cell>
          <cell r="G19702" t="str">
            <v>1974-01-01</v>
          </cell>
          <cell r="H19702" t="str">
            <v>2007-02-01</v>
          </cell>
          <cell r="I19702">
            <v>2480.9</v>
          </cell>
          <cell r="J19702">
            <v>40.8</v>
          </cell>
          <cell r="K19702">
            <v>35</v>
          </cell>
          <cell r="L19702">
            <v>15</v>
          </cell>
          <cell r="M19702">
            <v>34.7326</v>
          </cell>
          <cell r="N19702">
            <v>125.53</v>
          </cell>
          <cell r="O19702">
            <v>2606.43</v>
          </cell>
        </row>
        <row r="19703">
          <cell r="C19703" t="str">
            <v>43232219510826792X</v>
          </cell>
          <cell r="D19703" t="str">
            <v>周美珍</v>
          </cell>
          <cell r="E19703" t="str">
            <v>女</v>
          </cell>
          <cell r="F19703">
            <v>19520701</v>
          </cell>
          <cell r="G19703" t="str">
            <v>1969-08-01</v>
          </cell>
          <cell r="H19703" t="str">
            <v>2007-07-01</v>
          </cell>
          <cell r="I19703">
            <v>2557.41</v>
          </cell>
          <cell r="J19703">
            <v>45.6</v>
          </cell>
          <cell r="K19703">
            <v>35</v>
          </cell>
          <cell r="L19703">
            <v>0</v>
          </cell>
          <cell r="M19703">
            <v>35.80374</v>
          </cell>
          <cell r="N19703">
            <v>116.4</v>
          </cell>
          <cell r="O19703">
            <v>2673.81</v>
          </cell>
        </row>
        <row r="19704">
          <cell r="C19704" t="str">
            <v>432322194708017911</v>
          </cell>
          <cell r="D19704" t="str">
            <v>成长庚</v>
          </cell>
          <cell r="E19704" t="str">
            <v>男</v>
          </cell>
          <cell r="F19704">
            <v>19470801</v>
          </cell>
          <cell r="G19704" t="str">
            <v>1964-09-01</v>
          </cell>
          <cell r="H19704" t="str">
            <v>2007-08-01</v>
          </cell>
          <cell r="I19704">
            <v>2852.77</v>
          </cell>
          <cell r="J19704">
            <v>51.6</v>
          </cell>
          <cell r="K19704">
            <v>35</v>
          </cell>
          <cell r="L19704">
            <v>15</v>
          </cell>
          <cell r="M19704">
            <v>39.93878</v>
          </cell>
          <cell r="N19704">
            <v>141.54</v>
          </cell>
          <cell r="O19704">
            <v>2994.31</v>
          </cell>
        </row>
        <row r="19705">
          <cell r="C19705" t="str">
            <v>43232219480125791X</v>
          </cell>
          <cell r="D19705" t="str">
            <v>蔡忠年</v>
          </cell>
          <cell r="E19705" t="str">
            <v>男</v>
          </cell>
          <cell r="F19705">
            <v>19471201</v>
          </cell>
          <cell r="G19705" t="str">
            <v>1965-01-01</v>
          </cell>
          <cell r="H19705" t="str">
            <v>2007-12-01</v>
          </cell>
          <cell r="I19705">
            <v>2851.83</v>
          </cell>
          <cell r="J19705">
            <v>51.6</v>
          </cell>
          <cell r="K19705">
            <v>35</v>
          </cell>
          <cell r="L19705">
            <v>15</v>
          </cell>
          <cell r="M19705">
            <v>39.92562</v>
          </cell>
          <cell r="N19705">
            <v>141.53</v>
          </cell>
          <cell r="O19705">
            <v>2993.36</v>
          </cell>
        </row>
        <row r="19706">
          <cell r="C19706" t="str">
            <v>432322195308097929</v>
          </cell>
          <cell r="D19706" t="str">
            <v>黄应群</v>
          </cell>
          <cell r="E19706" t="str">
            <v>女</v>
          </cell>
          <cell r="F19706">
            <v>19530701</v>
          </cell>
          <cell r="G19706" t="str">
            <v>1970-08-01</v>
          </cell>
          <cell r="H19706" t="str">
            <v>2008-07-01</v>
          </cell>
          <cell r="I19706">
            <v>2531.71</v>
          </cell>
          <cell r="J19706">
            <v>45.6</v>
          </cell>
          <cell r="K19706">
            <v>35</v>
          </cell>
          <cell r="L19706">
            <v>0</v>
          </cell>
          <cell r="M19706">
            <v>35.44394</v>
          </cell>
          <cell r="N19706">
            <v>116.04</v>
          </cell>
          <cell r="O19706">
            <v>2647.75</v>
          </cell>
        </row>
        <row r="19707">
          <cell r="C19707" t="str">
            <v>432322195212207927</v>
          </cell>
          <cell r="D19707" t="str">
            <v>周姣林</v>
          </cell>
          <cell r="E19707" t="str">
            <v>女</v>
          </cell>
          <cell r="F19707">
            <v>19531101</v>
          </cell>
          <cell r="G19707" t="str">
            <v>1970-12-01</v>
          </cell>
          <cell r="H19707" t="str">
            <v>2008-11-01</v>
          </cell>
          <cell r="I19707">
            <v>2530.16</v>
          </cell>
          <cell r="J19707">
            <v>45.6</v>
          </cell>
          <cell r="K19707">
            <v>35</v>
          </cell>
          <cell r="L19707">
            <v>0</v>
          </cell>
          <cell r="M19707">
            <v>35.42224</v>
          </cell>
          <cell r="N19707">
            <v>116.02</v>
          </cell>
          <cell r="O19707">
            <v>2646.18</v>
          </cell>
        </row>
        <row r="19708">
          <cell r="C19708" t="str">
            <v>432322195403087921</v>
          </cell>
          <cell r="D19708" t="str">
            <v>宋春芝</v>
          </cell>
          <cell r="E19708" t="str">
            <v>女</v>
          </cell>
          <cell r="F19708">
            <v>19540201</v>
          </cell>
          <cell r="G19708" t="str">
            <v>1977-07-01</v>
          </cell>
          <cell r="H19708" t="str">
            <v>2009-02-01</v>
          </cell>
          <cell r="I19708">
            <v>2225.77</v>
          </cell>
          <cell r="J19708">
            <v>38.4</v>
          </cell>
          <cell r="K19708">
            <v>35</v>
          </cell>
          <cell r="L19708">
            <v>0</v>
          </cell>
          <cell r="M19708">
            <v>31.16078</v>
          </cell>
          <cell r="N19708">
            <v>104.56</v>
          </cell>
          <cell r="O19708">
            <v>2330.33</v>
          </cell>
        </row>
        <row r="19709">
          <cell r="C19709" t="str">
            <v>432322195404217927</v>
          </cell>
          <cell r="D19709" t="str">
            <v>卓如翠</v>
          </cell>
          <cell r="E19709" t="str">
            <v>女</v>
          </cell>
          <cell r="F19709">
            <v>19540301</v>
          </cell>
          <cell r="G19709" t="str">
            <v>1971-04-01</v>
          </cell>
          <cell r="H19709" t="str">
            <v>2009-03-01</v>
          </cell>
          <cell r="I19709">
            <v>2492.32</v>
          </cell>
          <cell r="J19709">
            <v>45.6</v>
          </cell>
          <cell r="K19709">
            <v>35</v>
          </cell>
          <cell r="L19709">
            <v>0</v>
          </cell>
          <cell r="M19709">
            <v>34.89248</v>
          </cell>
          <cell r="N19709">
            <v>115.49</v>
          </cell>
          <cell r="O19709">
            <v>2607.81</v>
          </cell>
        </row>
        <row r="19710">
          <cell r="C19710" t="str">
            <v>432322194908167914</v>
          </cell>
          <cell r="D19710" t="str">
            <v>刘茂林</v>
          </cell>
          <cell r="E19710" t="str">
            <v>男</v>
          </cell>
          <cell r="F19710">
            <v>19490701</v>
          </cell>
          <cell r="G19710" t="str">
            <v>1966-08-01</v>
          </cell>
          <cell r="H19710" t="str">
            <v>2009-07-01</v>
          </cell>
          <cell r="I19710">
            <v>2763.62</v>
          </cell>
          <cell r="J19710">
            <v>51.6</v>
          </cell>
          <cell r="K19710">
            <v>35</v>
          </cell>
          <cell r="L19710">
            <v>15</v>
          </cell>
          <cell r="M19710">
            <v>38.69068</v>
          </cell>
          <cell r="N19710">
            <v>140.29</v>
          </cell>
          <cell r="O19710">
            <v>2903.91</v>
          </cell>
        </row>
        <row r="19711">
          <cell r="C19711" t="str">
            <v>432322195408237941</v>
          </cell>
          <cell r="D19711" t="str">
            <v>林秋良</v>
          </cell>
          <cell r="E19711" t="str">
            <v>女</v>
          </cell>
          <cell r="F19711">
            <v>19540701</v>
          </cell>
          <cell r="G19711" t="str">
            <v>1977-01-01</v>
          </cell>
          <cell r="H19711" t="str">
            <v>2009-07-01</v>
          </cell>
          <cell r="I19711">
            <v>2265.91</v>
          </cell>
          <cell r="J19711">
            <v>39.6</v>
          </cell>
          <cell r="K19711">
            <v>35</v>
          </cell>
          <cell r="L19711">
            <v>0</v>
          </cell>
          <cell r="M19711">
            <v>31.72274</v>
          </cell>
          <cell r="N19711">
            <v>106.32</v>
          </cell>
          <cell r="O19711">
            <v>2372.23</v>
          </cell>
        </row>
        <row r="19712">
          <cell r="C19712" t="str">
            <v>432322195408097926</v>
          </cell>
          <cell r="D19712" t="str">
            <v>沈兰珍</v>
          </cell>
          <cell r="E19712" t="str">
            <v>女</v>
          </cell>
          <cell r="F19712">
            <v>19540701</v>
          </cell>
          <cell r="G19712" t="str">
            <v>1971-08-01</v>
          </cell>
          <cell r="H19712" t="str">
            <v>2009-07-01</v>
          </cell>
          <cell r="I19712">
            <v>2490.78</v>
          </cell>
          <cell r="J19712">
            <v>45.6</v>
          </cell>
          <cell r="K19712">
            <v>35</v>
          </cell>
          <cell r="L19712">
            <v>0</v>
          </cell>
          <cell r="M19712">
            <v>34.87092</v>
          </cell>
          <cell r="N19712">
            <v>115.47</v>
          </cell>
          <cell r="O19712">
            <v>2606.25</v>
          </cell>
        </row>
        <row r="19713">
          <cell r="C19713" t="str">
            <v>432322195501037928</v>
          </cell>
          <cell r="D19713" t="str">
            <v>谷艾珍</v>
          </cell>
          <cell r="E19713" t="str">
            <v>女</v>
          </cell>
          <cell r="F19713">
            <v>19540701</v>
          </cell>
          <cell r="G19713" t="str">
            <v>1972-01-01</v>
          </cell>
          <cell r="H19713" t="str">
            <v>2009-07-01</v>
          </cell>
          <cell r="I19713">
            <v>2483.9</v>
          </cell>
          <cell r="J19713">
            <v>45.6</v>
          </cell>
          <cell r="K19713">
            <v>35</v>
          </cell>
          <cell r="L19713">
            <v>0</v>
          </cell>
          <cell r="M19713">
            <v>34.7746</v>
          </cell>
          <cell r="N19713">
            <v>115.37</v>
          </cell>
          <cell r="O19713">
            <v>2599.27</v>
          </cell>
        </row>
        <row r="19714">
          <cell r="C19714" t="str">
            <v>432322195411167948</v>
          </cell>
          <cell r="D19714" t="str">
            <v>刘芝兰</v>
          </cell>
          <cell r="E19714" t="str">
            <v>女</v>
          </cell>
          <cell r="F19714">
            <v>19541001</v>
          </cell>
          <cell r="G19714" t="str">
            <v>1971-11-01</v>
          </cell>
          <cell r="H19714" t="str">
            <v>2009-10-01</v>
          </cell>
          <cell r="I19714">
            <v>2489.55</v>
          </cell>
          <cell r="J19714">
            <v>45.6</v>
          </cell>
          <cell r="K19714">
            <v>35</v>
          </cell>
          <cell r="L19714">
            <v>0</v>
          </cell>
          <cell r="M19714">
            <v>34.8537</v>
          </cell>
          <cell r="N19714">
            <v>115.45</v>
          </cell>
          <cell r="O19714">
            <v>2605</v>
          </cell>
        </row>
        <row r="19715">
          <cell r="C19715" t="str">
            <v>432322195211277915</v>
          </cell>
          <cell r="D19715" t="str">
            <v>易长庚</v>
          </cell>
          <cell r="E19715" t="str">
            <v>男</v>
          </cell>
          <cell r="F19715">
            <v>19521101</v>
          </cell>
          <cell r="G19715" t="str">
            <v>1969-12-01</v>
          </cell>
          <cell r="H19715" t="str">
            <v>2012-11-01</v>
          </cell>
          <cell r="I19715">
            <v>2553.81</v>
          </cell>
          <cell r="J19715">
            <v>51.6</v>
          </cell>
          <cell r="K19715">
            <v>35</v>
          </cell>
          <cell r="L19715">
            <v>0</v>
          </cell>
          <cell r="M19715">
            <v>35.75334</v>
          </cell>
          <cell r="N19715" t="e">
            <v>#N/A</v>
          </cell>
          <cell r="O19715" t="e">
            <v>#N/A</v>
          </cell>
        </row>
        <row r="19716">
          <cell r="C19716" t="str">
            <v>432322195506017942</v>
          </cell>
          <cell r="D19716" t="str">
            <v>何香枚</v>
          </cell>
          <cell r="E19716" t="str">
            <v>女</v>
          </cell>
          <cell r="F19716">
            <v>19560401</v>
          </cell>
          <cell r="G19716" t="str">
            <v>1973-05-01</v>
          </cell>
          <cell r="H19716" t="str">
            <v>2011-04-01</v>
          </cell>
          <cell r="I19716">
            <v>2395.89</v>
          </cell>
          <cell r="J19716">
            <v>45.6</v>
          </cell>
          <cell r="K19716">
            <v>35</v>
          </cell>
          <cell r="L19716">
            <v>0</v>
          </cell>
          <cell r="M19716">
            <v>33.54246</v>
          </cell>
          <cell r="N19716">
            <v>114.14</v>
          </cell>
          <cell r="O19716">
            <v>2510.03</v>
          </cell>
        </row>
        <row r="19717">
          <cell r="C19717" t="str">
            <v>43232219550430792X</v>
          </cell>
          <cell r="D19717" t="str">
            <v>秦钦云</v>
          </cell>
          <cell r="E19717" t="str">
            <v>女</v>
          </cell>
          <cell r="F19717">
            <v>19560301</v>
          </cell>
          <cell r="G19717" t="str">
            <v>1977-04-01</v>
          </cell>
          <cell r="H19717" t="str">
            <v>2011-03-01</v>
          </cell>
          <cell r="I19717">
            <v>2279.32</v>
          </cell>
          <cell r="J19717">
            <v>40.8</v>
          </cell>
          <cell r="K19717">
            <v>35</v>
          </cell>
          <cell r="L19717">
            <v>0</v>
          </cell>
          <cell r="M19717">
            <v>31.91048</v>
          </cell>
          <cell r="N19717">
            <v>107.71</v>
          </cell>
          <cell r="O19717">
            <v>2387.03</v>
          </cell>
        </row>
        <row r="19718">
          <cell r="C19718" t="str">
            <v>432322195603097921</v>
          </cell>
          <cell r="D19718" t="str">
            <v>曹翠英</v>
          </cell>
          <cell r="E19718" t="str">
            <v>女</v>
          </cell>
          <cell r="F19718">
            <v>19550101</v>
          </cell>
          <cell r="G19718" t="str">
            <v>1972-02-01</v>
          </cell>
          <cell r="H19718" t="str">
            <v>2010-01-01</v>
          </cell>
          <cell r="I19718">
            <v>2452.85</v>
          </cell>
          <cell r="J19718">
            <v>45.6</v>
          </cell>
          <cell r="K19718">
            <v>35</v>
          </cell>
          <cell r="L19718">
            <v>0</v>
          </cell>
          <cell r="M19718">
            <v>34.3399</v>
          </cell>
          <cell r="N19718">
            <v>114.94</v>
          </cell>
          <cell r="O19718">
            <v>2567.79</v>
          </cell>
        </row>
        <row r="19719">
          <cell r="C19719" t="str">
            <v>432322195608237946</v>
          </cell>
          <cell r="D19719" t="str">
            <v>张秋珍</v>
          </cell>
          <cell r="E19719" t="str">
            <v>女</v>
          </cell>
          <cell r="F19719">
            <v>19540701</v>
          </cell>
          <cell r="G19719" t="str">
            <v>1977-12-01</v>
          </cell>
          <cell r="H19719" t="str">
            <v>2009-07-01</v>
          </cell>
          <cell r="I19719">
            <v>2223.71</v>
          </cell>
          <cell r="J19719">
            <v>38.4</v>
          </cell>
          <cell r="K19719">
            <v>35</v>
          </cell>
          <cell r="L19719">
            <v>0</v>
          </cell>
          <cell r="M19719">
            <v>31.13194</v>
          </cell>
          <cell r="N19719">
            <v>104.53</v>
          </cell>
          <cell r="O19719">
            <v>2328.24</v>
          </cell>
        </row>
        <row r="19720">
          <cell r="C19720" t="str">
            <v>432322195212227952</v>
          </cell>
          <cell r="D19720" t="str">
            <v>张校华</v>
          </cell>
          <cell r="E19720" t="str">
            <v>男</v>
          </cell>
          <cell r="F19720">
            <v>19511101</v>
          </cell>
          <cell r="G19720" t="str">
            <v>1968-12-01</v>
          </cell>
          <cell r="H19720" t="str">
            <v>2011-11-01</v>
          </cell>
          <cell r="I19720">
            <v>2638.02</v>
          </cell>
          <cell r="J19720">
            <v>51.6</v>
          </cell>
          <cell r="K19720">
            <v>35</v>
          </cell>
          <cell r="L19720">
            <v>15</v>
          </cell>
          <cell r="M19720">
            <v>36.93228</v>
          </cell>
          <cell r="N19720">
            <v>138.53</v>
          </cell>
          <cell r="O19720">
            <v>2776.55</v>
          </cell>
        </row>
        <row r="19721">
          <cell r="C19721" t="str">
            <v>432322195412166613</v>
          </cell>
          <cell r="D19721" t="str">
            <v>秦志安</v>
          </cell>
          <cell r="E19721" t="str">
            <v>男</v>
          </cell>
          <cell r="F19721">
            <v>19510601</v>
          </cell>
          <cell r="G19721" t="str">
            <v>1981-01-01</v>
          </cell>
          <cell r="H19721" t="str">
            <v>2011-06-01</v>
          </cell>
          <cell r="I19721">
            <v>2069.86</v>
          </cell>
          <cell r="J19721">
            <v>37.2</v>
          </cell>
          <cell r="K19721">
            <v>35</v>
          </cell>
          <cell r="L19721">
            <v>15</v>
          </cell>
          <cell r="M19721">
            <v>28.97804</v>
          </cell>
          <cell r="N19721" t="e">
            <v>#N/A</v>
          </cell>
          <cell r="O19721" t="e">
            <v>#N/A</v>
          </cell>
        </row>
        <row r="19722">
          <cell r="C19722" t="str">
            <v>432322195211197915</v>
          </cell>
          <cell r="D19722" t="str">
            <v>徐昌东</v>
          </cell>
          <cell r="E19722" t="str">
            <v>男</v>
          </cell>
          <cell r="F19722">
            <v>19521101</v>
          </cell>
          <cell r="G19722" t="str">
            <v>1969-12-01</v>
          </cell>
          <cell r="H19722" t="str">
            <v>2012-11-01</v>
          </cell>
          <cell r="I19722">
            <v>2553.81</v>
          </cell>
          <cell r="J19722">
            <v>51.6</v>
          </cell>
          <cell r="K19722">
            <v>35</v>
          </cell>
          <cell r="L19722">
            <v>0</v>
          </cell>
          <cell r="M19722">
            <v>35.75334</v>
          </cell>
          <cell r="N19722">
            <v>122.35</v>
          </cell>
          <cell r="O19722">
            <v>2676.16</v>
          </cell>
        </row>
        <row r="19723">
          <cell r="C19723" t="str">
            <v>432322195211037911</v>
          </cell>
          <cell r="D19723" t="str">
            <v>杨其球</v>
          </cell>
          <cell r="E19723" t="str">
            <v>男</v>
          </cell>
          <cell r="F19723">
            <v>19521101</v>
          </cell>
          <cell r="G19723" t="str">
            <v>1969-12-01</v>
          </cell>
          <cell r="H19723" t="str">
            <v>2012-11-01</v>
          </cell>
          <cell r="I19723">
            <v>2553.81</v>
          </cell>
          <cell r="J19723">
            <v>51.6</v>
          </cell>
          <cell r="K19723">
            <v>35</v>
          </cell>
          <cell r="L19723">
            <v>0</v>
          </cell>
          <cell r="M19723">
            <v>35.75334</v>
          </cell>
          <cell r="N19723">
            <v>122.35</v>
          </cell>
          <cell r="O19723">
            <v>2676.16</v>
          </cell>
        </row>
        <row r="19724">
          <cell r="C19724" t="str">
            <v>43232219521230791X</v>
          </cell>
          <cell r="D19724" t="str">
            <v>段启平</v>
          </cell>
          <cell r="E19724" t="str">
            <v>男</v>
          </cell>
          <cell r="F19724">
            <v>19521101</v>
          </cell>
          <cell r="G19724" t="str">
            <v>1970-01-01</v>
          </cell>
          <cell r="H19724" t="str">
            <v>2012-11-01</v>
          </cell>
          <cell r="I19724">
            <v>2551.55</v>
          </cell>
          <cell r="J19724">
            <v>51.6</v>
          </cell>
          <cell r="K19724">
            <v>35</v>
          </cell>
          <cell r="L19724">
            <v>0</v>
          </cell>
          <cell r="M19724">
            <v>35.7217</v>
          </cell>
          <cell r="N19724">
            <v>122.32</v>
          </cell>
          <cell r="O19724">
            <v>2673.87</v>
          </cell>
        </row>
        <row r="19725">
          <cell r="C19725" t="str">
            <v>432322193304097922</v>
          </cell>
          <cell r="D19725" t="str">
            <v>汤元秀</v>
          </cell>
          <cell r="E19725" t="str">
            <v>女</v>
          </cell>
          <cell r="F19725">
            <v>19330401</v>
          </cell>
          <cell r="G19725" t="str">
            <v>1958-08-01</v>
          </cell>
          <cell r="H19725" t="str">
            <v>1989-12-01</v>
          </cell>
          <cell r="I19725">
            <v>2849.99</v>
          </cell>
          <cell r="J19725">
            <v>38.4</v>
          </cell>
          <cell r="K19725">
            <v>35</v>
          </cell>
          <cell r="L19725">
            <v>25</v>
          </cell>
          <cell r="M19725">
            <v>39.89986</v>
          </cell>
          <cell r="N19725">
            <v>138.3</v>
          </cell>
          <cell r="O19725">
            <v>2988.29</v>
          </cell>
        </row>
        <row r="19726">
          <cell r="C19726" t="str">
            <v>432322193210297923</v>
          </cell>
          <cell r="D19726" t="str">
            <v>胡菊香</v>
          </cell>
          <cell r="E19726" t="str">
            <v>女</v>
          </cell>
          <cell r="F19726">
            <v>19331001</v>
          </cell>
          <cell r="G19726" t="str">
            <v>1958-08-01</v>
          </cell>
          <cell r="H19726" t="str">
            <v>1989-12-01</v>
          </cell>
          <cell r="I19726">
            <v>2845</v>
          </cell>
          <cell r="J19726">
            <v>38.4</v>
          </cell>
          <cell r="K19726">
            <v>35</v>
          </cell>
          <cell r="L19726">
            <v>25</v>
          </cell>
          <cell r="M19726">
            <v>39.83</v>
          </cell>
          <cell r="N19726">
            <v>138.23</v>
          </cell>
          <cell r="O19726">
            <v>2983.23</v>
          </cell>
        </row>
        <row r="19727">
          <cell r="C19727" t="str">
            <v>432322193510067943</v>
          </cell>
          <cell r="D19727" t="str">
            <v>刘元秀</v>
          </cell>
          <cell r="E19727" t="str">
            <v>女</v>
          </cell>
          <cell r="F19727">
            <v>19351001</v>
          </cell>
          <cell r="G19727" t="str">
            <v>1958-08-01</v>
          </cell>
          <cell r="H19727" t="str">
            <v>1992-09-01</v>
          </cell>
          <cell r="I19727">
            <v>2901.46</v>
          </cell>
          <cell r="J19727">
            <v>42</v>
          </cell>
          <cell r="K19727">
            <v>35</v>
          </cell>
          <cell r="L19727">
            <v>25</v>
          </cell>
          <cell r="M19727">
            <v>40.62044</v>
          </cell>
          <cell r="N19727">
            <v>142.62</v>
          </cell>
          <cell r="O19727">
            <v>3044.08</v>
          </cell>
        </row>
        <row r="19728">
          <cell r="C19728" t="str">
            <v>432322194206307919</v>
          </cell>
          <cell r="D19728" t="str">
            <v>胡德胜</v>
          </cell>
          <cell r="E19728" t="str">
            <v>男</v>
          </cell>
          <cell r="F19728">
            <v>19420601</v>
          </cell>
          <cell r="G19728" t="str">
            <v>1959-06-01</v>
          </cell>
          <cell r="H19728" t="str">
            <v>2002-06-01</v>
          </cell>
          <cell r="I19728">
            <v>3043.1</v>
          </cell>
          <cell r="J19728">
            <v>52.8</v>
          </cell>
          <cell r="K19728">
            <v>35</v>
          </cell>
          <cell r="L19728">
            <v>15</v>
          </cell>
          <cell r="M19728">
            <v>42.6034</v>
          </cell>
          <cell r="N19728">
            <v>145.4</v>
          </cell>
          <cell r="O19728">
            <v>3188.5</v>
          </cell>
        </row>
        <row r="19729">
          <cell r="C19729" t="str">
            <v>432322194006177929</v>
          </cell>
          <cell r="D19729" t="str">
            <v>钱满秀</v>
          </cell>
          <cell r="E19729" t="str">
            <v>女</v>
          </cell>
          <cell r="F19729">
            <v>19400601</v>
          </cell>
          <cell r="G19729" t="str">
            <v>1961-01-01</v>
          </cell>
          <cell r="H19729" t="str">
            <v>1996-01-01</v>
          </cell>
          <cell r="I19729">
            <v>2846.38</v>
          </cell>
          <cell r="J19729">
            <v>43.2</v>
          </cell>
          <cell r="K19729">
            <v>35</v>
          </cell>
          <cell r="L19729">
            <v>25</v>
          </cell>
          <cell r="M19729">
            <v>39.84932</v>
          </cell>
          <cell r="N19729">
            <v>143.05</v>
          </cell>
          <cell r="O19729">
            <v>2989.43</v>
          </cell>
        </row>
        <row r="19730">
          <cell r="C19730" t="str">
            <v>432322194412017920</v>
          </cell>
          <cell r="D19730" t="str">
            <v>周凤先</v>
          </cell>
          <cell r="E19730" t="str">
            <v>女</v>
          </cell>
          <cell r="F19730">
            <v>19441001</v>
          </cell>
          <cell r="G19730" t="str">
            <v>1961-10-01</v>
          </cell>
          <cell r="H19730" t="str">
            <v>1999-10-01</v>
          </cell>
          <cell r="I19730">
            <v>2766.5</v>
          </cell>
          <cell r="J19730">
            <v>46.8</v>
          </cell>
          <cell r="K19730">
            <v>35</v>
          </cell>
          <cell r="L19730">
            <v>15</v>
          </cell>
          <cell r="M19730">
            <v>38.731</v>
          </cell>
          <cell r="N19730">
            <v>135.53</v>
          </cell>
          <cell r="O19730">
            <v>2902.03</v>
          </cell>
        </row>
        <row r="19731">
          <cell r="C19731" t="str">
            <v>43232219451018794X</v>
          </cell>
          <cell r="D19731" t="str">
            <v>孙池秀</v>
          </cell>
          <cell r="E19731" t="str">
            <v>女</v>
          </cell>
          <cell r="F19731">
            <v>19450901</v>
          </cell>
          <cell r="G19731" t="str">
            <v>1962-09-01</v>
          </cell>
          <cell r="H19731" t="str">
            <v>2000-09-01</v>
          </cell>
          <cell r="I19731">
            <v>2712.04</v>
          </cell>
          <cell r="J19731">
            <v>46.8</v>
          </cell>
          <cell r="K19731">
            <v>35</v>
          </cell>
          <cell r="L19731">
            <v>15</v>
          </cell>
          <cell r="M19731">
            <v>37.96856</v>
          </cell>
          <cell r="N19731">
            <v>134.77</v>
          </cell>
          <cell r="O19731">
            <v>2846.81</v>
          </cell>
        </row>
        <row r="19732">
          <cell r="C19732" t="str">
            <v>432322194010237912</v>
          </cell>
          <cell r="D19732" t="str">
            <v>刘月清</v>
          </cell>
          <cell r="E19732" t="str">
            <v>男</v>
          </cell>
          <cell r="F19732">
            <v>19400901</v>
          </cell>
          <cell r="G19732" t="str">
            <v>1958-08-01</v>
          </cell>
          <cell r="H19732" t="str">
            <v>2001-01-01</v>
          </cell>
          <cell r="I19732">
            <v>3108.87</v>
          </cell>
          <cell r="J19732">
            <v>51.6</v>
          </cell>
          <cell r="K19732">
            <v>35</v>
          </cell>
          <cell r="L19732">
            <v>25</v>
          </cell>
          <cell r="M19732">
            <v>43.52418</v>
          </cell>
          <cell r="N19732">
            <v>155.12</v>
          </cell>
          <cell r="O19732">
            <v>3263.99</v>
          </cell>
        </row>
        <row r="19733">
          <cell r="C19733" t="str">
            <v>432322193312027924</v>
          </cell>
          <cell r="D19733" t="str">
            <v>罗喜秀</v>
          </cell>
          <cell r="E19733" t="str">
            <v>女</v>
          </cell>
          <cell r="F19733">
            <v>19330101</v>
          </cell>
          <cell r="G19733" t="str">
            <v>1958-08-01</v>
          </cell>
          <cell r="H19733" t="str">
            <v>1989-12-01</v>
          </cell>
          <cell r="I19733">
            <v>2849.99</v>
          </cell>
          <cell r="J19733">
            <v>38.4</v>
          </cell>
          <cell r="K19733">
            <v>35</v>
          </cell>
          <cell r="L19733">
            <v>25</v>
          </cell>
          <cell r="M19733">
            <v>39.89986</v>
          </cell>
          <cell r="N19733">
            <v>138.3</v>
          </cell>
          <cell r="O19733">
            <v>2988.29</v>
          </cell>
        </row>
        <row r="19734">
          <cell r="C19734" t="str">
            <v>432322194004087938</v>
          </cell>
          <cell r="D19734" t="str">
            <v>贺清生</v>
          </cell>
          <cell r="E19734" t="str">
            <v>男</v>
          </cell>
          <cell r="F19734">
            <v>19390301</v>
          </cell>
          <cell r="G19734" t="str">
            <v>1958-08-01</v>
          </cell>
          <cell r="H19734" t="str">
            <v>2000-01-01</v>
          </cell>
          <cell r="I19734">
            <v>3098.1</v>
          </cell>
          <cell r="J19734">
            <v>50.4</v>
          </cell>
          <cell r="K19734">
            <v>35</v>
          </cell>
          <cell r="L19734">
            <v>25</v>
          </cell>
          <cell r="M19734">
            <v>43.3734</v>
          </cell>
          <cell r="N19734">
            <v>153.77</v>
          </cell>
          <cell r="O19734">
            <v>3251.87</v>
          </cell>
        </row>
        <row r="19735">
          <cell r="C19735" t="str">
            <v>432322194004257925</v>
          </cell>
          <cell r="D19735" t="str">
            <v>陈元中</v>
          </cell>
          <cell r="E19735" t="str">
            <v>女</v>
          </cell>
          <cell r="F19735">
            <v>19390301</v>
          </cell>
          <cell r="G19735" t="str">
            <v>1958-08-01</v>
          </cell>
          <cell r="H19735" t="str">
            <v>1995-01-01</v>
          </cell>
          <cell r="I19735">
            <v>2930.69</v>
          </cell>
          <cell r="J19735">
            <v>44.4</v>
          </cell>
          <cell r="K19735">
            <v>35</v>
          </cell>
          <cell r="L19735">
            <v>25</v>
          </cell>
          <cell r="M19735">
            <v>41.02966</v>
          </cell>
          <cell r="N19735">
            <v>145.43</v>
          </cell>
          <cell r="O19735">
            <v>3076.12</v>
          </cell>
        </row>
        <row r="19736">
          <cell r="C19736" t="str">
            <v>432322194302057921</v>
          </cell>
          <cell r="D19736" t="str">
            <v>郭金连</v>
          </cell>
          <cell r="E19736" t="str">
            <v>女</v>
          </cell>
          <cell r="F19736">
            <v>19421201</v>
          </cell>
          <cell r="G19736" t="str">
            <v>1959-12-01</v>
          </cell>
          <cell r="H19736" t="str">
            <v>1997-12-01</v>
          </cell>
          <cell r="I19736">
            <v>2881.84</v>
          </cell>
          <cell r="J19736">
            <v>46.8</v>
          </cell>
          <cell r="K19736">
            <v>35</v>
          </cell>
          <cell r="L19736">
            <v>15</v>
          </cell>
          <cell r="M19736">
            <v>40.34576</v>
          </cell>
          <cell r="N19736">
            <v>137.15</v>
          </cell>
          <cell r="O19736">
            <v>3018.99</v>
          </cell>
        </row>
        <row r="19737">
          <cell r="C19737" t="str">
            <v>432322194110137927</v>
          </cell>
          <cell r="D19737" t="str">
            <v>曾云庭</v>
          </cell>
          <cell r="E19737" t="str">
            <v>女</v>
          </cell>
          <cell r="F19737">
            <v>19410801</v>
          </cell>
          <cell r="G19737" t="str">
            <v>1958-08-01</v>
          </cell>
          <cell r="H19737" t="str">
            <v>1996-08-01</v>
          </cell>
          <cell r="I19737">
            <v>2932.74</v>
          </cell>
          <cell r="J19737">
            <v>46.8</v>
          </cell>
          <cell r="K19737">
            <v>35</v>
          </cell>
          <cell r="L19737">
            <v>25</v>
          </cell>
          <cell r="M19737">
            <v>41.05836</v>
          </cell>
          <cell r="N19737">
            <v>147.86</v>
          </cell>
          <cell r="O19737">
            <v>3080.6</v>
          </cell>
        </row>
        <row r="19738">
          <cell r="C19738" t="str">
            <v>432322194003277924</v>
          </cell>
          <cell r="D19738" t="str">
            <v>龙冬秀</v>
          </cell>
          <cell r="E19738" t="str">
            <v>女</v>
          </cell>
          <cell r="F19738">
            <v>19400201</v>
          </cell>
          <cell r="G19738" t="str">
            <v>1958-08-01</v>
          </cell>
          <cell r="H19738" t="str">
            <v>1996-01-01</v>
          </cell>
          <cell r="I19738">
            <v>2943.57</v>
          </cell>
          <cell r="J19738">
            <v>45.6</v>
          </cell>
          <cell r="K19738">
            <v>35</v>
          </cell>
          <cell r="L19738">
            <v>25</v>
          </cell>
          <cell r="M19738">
            <v>41.20998</v>
          </cell>
          <cell r="N19738">
            <v>146.81</v>
          </cell>
          <cell r="O19738">
            <v>3090.38</v>
          </cell>
        </row>
        <row r="19739">
          <cell r="C19739" t="str">
            <v>432322193310257910</v>
          </cell>
          <cell r="D19739" t="str">
            <v>赵佑生</v>
          </cell>
          <cell r="E19739" t="str">
            <v>男</v>
          </cell>
          <cell r="F19739">
            <v>19331001</v>
          </cell>
          <cell r="G19739" t="str">
            <v>1958-08-01</v>
          </cell>
          <cell r="H19739" t="str">
            <v>1995-01-01</v>
          </cell>
          <cell r="I19739">
            <v>3029.2</v>
          </cell>
          <cell r="J19739">
            <v>44.4</v>
          </cell>
          <cell r="K19739">
            <v>35</v>
          </cell>
          <cell r="L19739">
            <v>25</v>
          </cell>
          <cell r="M19739">
            <v>42.4088</v>
          </cell>
          <cell r="N19739">
            <v>146.81</v>
          </cell>
          <cell r="O19739">
            <v>3176.01</v>
          </cell>
        </row>
        <row r="19740">
          <cell r="C19740" t="str">
            <v>432322194512017928</v>
          </cell>
          <cell r="D19740" t="str">
            <v>熊未兰</v>
          </cell>
          <cell r="E19740" t="str">
            <v>女</v>
          </cell>
          <cell r="F19740">
            <v>19451001</v>
          </cell>
          <cell r="G19740" t="str">
            <v>1964-01-01</v>
          </cell>
          <cell r="H19740" t="str">
            <v>2001-01-01</v>
          </cell>
          <cell r="I19740">
            <v>2674.89</v>
          </cell>
          <cell r="J19740">
            <v>45.6</v>
          </cell>
          <cell r="K19740">
            <v>35</v>
          </cell>
          <cell r="L19740">
            <v>15</v>
          </cell>
          <cell r="M19740">
            <v>37.44846</v>
          </cell>
          <cell r="N19740">
            <v>133.05</v>
          </cell>
          <cell r="O19740">
            <v>2807.94</v>
          </cell>
        </row>
        <row r="19741">
          <cell r="C19741" t="str">
            <v>432322193709197921</v>
          </cell>
          <cell r="D19741" t="str">
            <v>廖玉香</v>
          </cell>
          <cell r="E19741" t="str">
            <v>女</v>
          </cell>
          <cell r="F19741">
            <v>19370901</v>
          </cell>
          <cell r="G19741" t="str">
            <v>1963-01-01</v>
          </cell>
          <cell r="H19741" t="str">
            <v>1992-12-01</v>
          </cell>
          <cell r="I19741">
            <v>2701.38</v>
          </cell>
          <cell r="J19741">
            <v>36</v>
          </cell>
          <cell r="K19741">
            <v>35</v>
          </cell>
          <cell r="L19741">
            <v>25</v>
          </cell>
          <cell r="M19741">
            <v>37.81932</v>
          </cell>
          <cell r="N19741">
            <v>133.82</v>
          </cell>
          <cell r="O19741">
            <v>2835.2</v>
          </cell>
        </row>
        <row r="19742">
          <cell r="C19742" t="str">
            <v>432322193806027924</v>
          </cell>
          <cell r="D19742" t="str">
            <v>邓银珍</v>
          </cell>
          <cell r="E19742" t="str">
            <v>女</v>
          </cell>
          <cell r="F19742">
            <v>19380601</v>
          </cell>
          <cell r="G19742" t="str">
            <v>1958-08-01</v>
          </cell>
          <cell r="H19742" t="str">
            <v>1993-12-01</v>
          </cell>
          <cell r="I19742">
            <v>2901.1</v>
          </cell>
          <cell r="J19742">
            <v>43.2</v>
          </cell>
          <cell r="K19742">
            <v>35</v>
          </cell>
          <cell r="L19742">
            <v>25</v>
          </cell>
          <cell r="M19742">
            <v>40.6154</v>
          </cell>
          <cell r="N19742">
            <v>143.82</v>
          </cell>
          <cell r="O19742">
            <v>3044.92</v>
          </cell>
        </row>
        <row r="19743">
          <cell r="C19743" t="str">
            <v>432322194201287947</v>
          </cell>
          <cell r="D19743" t="str">
            <v>龚年财</v>
          </cell>
          <cell r="E19743" t="str">
            <v>女</v>
          </cell>
          <cell r="F19743">
            <v>19420201</v>
          </cell>
          <cell r="G19743" t="str">
            <v>1959-02-01</v>
          </cell>
          <cell r="H19743" t="str">
            <v>1997-02-01</v>
          </cell>
          <cell r="I19743">
            <v>2881.84</v>
          </cell>
          <cell r="J19743">
            <v>46.8</v>
          </cell>
          <cell r="K19743">
            <v>35</v>
          </cell>
          <cell r="L19743">
            <v>15</v>
          </cell>
          <cell r="M19743">
            <v>40.34576</v>
          </cell>
          <cell r="N19743">
            <v>137.15</v>
          </cell>
          <cell r="O19743">
            <v>3018.99</v>
          </cell>
        </row>
        <row r="19744">
          <cell r="C19744" t="str">
            <v>432322194609217926</v>
          </cell>
          <cell r="D19744" t="str">
            <v>叶赛兰</v>
          </cell>
          <cell r="E19744" t="str">
            <v>女</v>
          </cell>
          <cell r="F19744">
            <v>19460901</v>
          </cell>
          <cell r="G19744" t="str">
            <v>1963-09-01</v>
          </cell>
          <cell r="H19744" t="str">
            <v>2001-09-01</v>
          </cell>
          <cell r="I19744">
            <v>2682.77</v>
          </cell>
          <cell r="J19744">
            <v>46.8</v>
          </cell>
          <cell r="K19744">
            <v>35</v>
          </cell>
          <cell r="L19744">
            <v>15</v>
          </cell>
          <cell r="M19744">
            <v>37.55878</v>
          </cell>
          <cell r="N19744">
            <v>134.36</v>
          </cell>
          <cell r="O19744">
            <v>2817.13</v>
          </cell>
        </row>
        <row r="19745">
          <cell r="C19745" t="str">
            <v>432322194611247921</v>
          </cell>
          <cell r="D19745" t="str">
            <v>刘翠英</v>
          </cell>
          <cell r="E19745" t="str">
            <v>女</v>
          </cell>
          <cell r="F19745">
            <v>19461101</v>
          </cell>
          <cell r="G19745" t="str">
            <v>1965-01-01</v>
          </cell>
          <cell r="H19745" t="str">
            <v>2002-12-01</v>
          </cell>
          <cell r="I19745">
            <v>2652.29</v>
          </cell>
          <cell r="J19745">
            <v>45.6</v>
          </cell>
          <cell r="K19745">
            <v>35</v>
          </cell>
          <cell r="L19745">
            <v>15</v>
          </cell>
          <cell r="M19745">
            <v>37.13206</v>
          </cell>
          <cell r="N19745">
            <v>132.73</v>
          </cell>
          <cell r="O19745">
            <v>2785.02</v>
          </cell>
        </row>
        <row r="19746">
          <cell r="C19746" t="str">
            <v>432322194602157924</v>
          </cell>
          <cell r="D19746" t="str">
            <v>毛凤英</v>
          </cell>
          <cell r="E19746" t="str">
            <v>女</v>
          </cell>
          <cell r="F19746">
            <v>19460201</v>
          </cell>
          <cell r="G19746" t="str">
            <v>1963-02-01</v>
          </cell>
          <cell r="H19746" t="str">
            <v>2001-02-01</v>
          </cell>
          <cell r="I19746">
            <v>2697.02</v>
          </cell>
          <cell r="J19746">
            <v>46.8</v>
          </cell>
          <cell r="K19746">
            <v>35</v>
          </cell>
          <cell r="L19746">
            <v>15</v>
          </cell>
          <cell r="M19746">
            <v>37.75828</v>
          </cell>
          <cell r="N19746">
            <v>134.56</v>
          </cell>
          <cell r="O19746">
            <v>2831.58</v>
          </cell>
        </row>
        <row r="19747">
          <cell r="C19747" t="str">
            <v>432322194711227928</v>
          </cell>
          <cell r="D19747" t="str">
            <v>陈细兰</v>
          </cell>
          <cell r="E19747" t="str">
            <v>女</v>
          </cell>
          <cell r="F19747">
            <v>19471101</v>
          </cell>
          <cell r="G19747" t="str">
            <v>1964-11-01</v>
          </cell>
          <cell r="H19747" t="str">
            <v>2002-11-01</v>
          </cell>
          <cell r="I19747">
            <v>2658.36</v>
          </cell>
          <cell r="J19747">
            <v>46.8</v>
          </cell>
          <cell r="K19747">
            <v>35</v>
          </cell>
          <cell r="L19747">
            <v>15</v>
          </cell>
          <cell r="M19747">
            <v>37.21704</v>
          </cell>
          <cell r="N19747" t="e">
            <v>#N/A</v>
          </cell>
          <cell r="O19747" t="e">
            <v>#N/A</v>
          </cell>
        </row>
        <row r="19748">
          <cell r="C19748" t="str">
            <v>432322193804097910</v>
          </cell>
          <cell r="D19748" t="str">
            <v>何桂祥</v>
          </cell>
          <cell r="E19748" t="str">
            <v>男</v>
          </cell>
          <cell r="F19748">
            <v>19380301</v>
          </cell>
          <cell r="G19748" t="str">
            <v>1958-08-01</v>
          </cell>
          <cell r="H19748" t="str">
            <v>1977-08-01</v>
          </cell>
          <cell r="I19748">
            <v>2329.89</v>
          </cell>
          <cell r="J19748">
            <v>24</v>
          </cell>
          <cell r="K19748">
            <v>35</v>
          </cell>
          <cell r="L19748">
            <v>25</v>
          </cell>
          <cell r="M19748">
            <v>32.61846</v>
          </cell>
          <cell r="N19748">
            <v>116.62</v>
          </cell>
          <cell r="O19748">
            <v>2446.51</v>
          </cell>
        </row>
        <row r="19749">
          <cell r="C19749" t="str">
            <v>432322194712147946</v>
          </cell>
          <cell r="D19749" t="str">
            <v>王元珍</v>
          </cell>
          <cell r="E19749" t="str">
            <v>女</v>
          </cell>
          <cell r="F19749">
            <v>19480101</v>
          </cell>
          <cell r="G19749" t="str">
            <v>1969-01-01</v>
          </cell>
          <cell r="H19749" t="str">
            <v>2003-06-01</v>
          </cell>
          <cell r="I19749">
            <v>2501.53</v>
          </cell>
          <cell r="J19749">
            <v>42</v>
          </cell>
          <cell r="K19749">
            <v>35</v>
          </cell>
          <cell r="L19749">
            <v>15</v>
          </cell>
          <cell r="M19749">
            <v>35.02142</v>
          </cell>
          <cell r="N19749">
            <v>127.02</v>
          </cell>
          <cell r="O19749">
            <v>2628.55</v>
          </cell>
        </row>
        <row r="19750">
          <cell r="C19750" t="str">
            <v>432322194310177915</v>
          </cell>
          <cell r="D19750" t="str">
            <v>曹再生</v>
          </cell>
          <cell r="E19750" t="str">
            <v>男</v>
          </cell>
          <cell r="F19750">
            <v>19420901</v>
          </cell>
          <cell r="G19750" t="str">
            <v>1959-10-01</v>
          </cell>
          <cell r="H19750" t="str">
            <v>2002-09-01</v>
          </cell>
          <cell r="I19750">
            <v>3023.92</v>
          </cell>
          <cell r="J19750">
            <v>51.6</v>
          </cell>
          <cell r="K19750">
            <v>35</v>
          </cell>
          <cell r="L19750">
            <v>15</v>
          </cell>
          <cell r="M19750">
            <v>42.33488</v>
          </cell>
          <cell r="N19750">
            <v>143.93</v>
          </cell>
          <cell r="O19750">
            <v>3167.85</v>
          </cell>
        </row>
        <row r="19751">
          <cell r="C19751" t="str">
            <v>430921194607307922</v>
          </cell>
          <cell r="D19751" t="str">
            <v>徐秋菊</v>
          </cell>
          <cell r="E19751" t="str">
            <v>女</v>
          </cell>
          <cell r="F19751">
            <v>19460701</v>
          </cell>
          <cell r="G19751" t="str">
            <v>1963-07-01</v>
          </cell>
          <cell r="H19751" t="str">
            <v>2001-07-01</v>
          </cell>
          <cell r="I19751">
            <v>2690.54</v>
          </cell>
          <cell r="J19751">
            <v>46.8</v>
          </cell>
          <cell r="K19751">
            <v>35</v>
          </cell>
          <cell r="L19751">
            <v>15</v>
          </cell>
          <cell r="M19751">
            <v>37.66756</v>
          </cell>
          <cell r="N19751">
            <v>134.47</v>
          </cell>
          <cell r="O19751">
            <v>2825.01</v>
          </cell>
        </row>
        <row r="19752">
          <cell r="C19752" t="str">
            <v>432322194911207948</v>
          </cell>
          <cell r="D19752" t="str">
            <v>龚晒群</v>
          </cell>
          <cell r="E19752" t="str">
            <v>女</v>
          </cell>
          <cell r="F19752">
            <v>19481201</v>
          </cell>
          <cell r="G19752" t="str">
            <v>1966-01-01</v>
          </cell>
          <cell r="H19752" t="str">
            <v>2003-12-01</v>
          </cell>
          <cell r="I19752">
            <v>2638.07</v>
          </cell>
          <cell r="J19752">
            <v>45.6</v>
          </cell>
          <cell r="K19752">
            <v>35</v>
          </cell>
          <cell r="L19752">
            <v>15</v>
          </cell>
          <cell r="M19752">
            <v>36.93298</v>
          </cell>
          <cell r="N19752">
            <v>132.53</v>
          </cell>
          <cell r="O19752">
            <v>2770.6</v>
          </cell>
        </row>
        <row r="19753">
          <cell r="C19753" t="str">
            <v>43232219410813791X</v>
          </cell>
          <cell r="D19753" t="str">
            <v>张友云</v>
          </cell>
          <cell r="E19753" t="str">
            <v>男</v>
          </cell>
          <cell r="F19753">
            <v>19410201</v>
          </cell>
          <cell r="G19753" t="str">
            <v>1959-01-01</v>
          </cell>
          <cell r="H19753" t="str">
            <v>2001-02-01</v>
          </cell>
          <cell r="I19753">
            <v>3079.07</v>
          </cell>
          <cell r="J19753">
            <v>51.6</v>
          </cell>
          <cell r="K19753">
            <v>35</v>
          </cell>
          <cell r="L19753">
            <v>25</v>
          </cell>
          <cell r="M19753">
            <v>43.10698</v>
          </cell>
          <cell r="N19753">
            <v>154.71</v>
          </cell>
          <cell r="O19753">
            <v>3233.78</v>
          </cell>
        </row>
        <row r="19754">
          <cell r="C19754" t="str">
            <v>43232219490317818X</v>
          </cell>
          <cell r="D19754" t="str">
            <v>李桃秀</v>
          </cell>
          <cell r="E19754" t="str">
            <v>女</v>
          </cell>
          <cell r="F19754">
            <v>19490201</v>
          </cell>
          <cell r="G19754" t="str">
            <v>1966-03-01</v>
          </cell>
          <cell r="H19754" t="str">
            <v>2004-02-01</v>
          </cell>
          <cell r="I19754">
            <v>2571.95</v>
          </cell>
          <cell r="J19754">
            <v>45.6</v>
          </cell>
          <cell r="K19754">
            <v>35</v>
          </cell>
          <cell r="L19754">
            <v>15</v>
          </cell>
          <cell r="M19754">
            <v>36.0073</v>
          </cell>
          <cell r="N19754">
            <v>131.61</v>
          </cell>
          <cell r="O19754">
            <v>2703.56</v>
          </cell>
        </row>
        <row r="19755">
          <cell r="C19755" t="str">
            <v>432322195011117941</v>
          </cell>
          <cell r="D19755" t="str">
            <v>刘卫珍</v>
          </cell>
          <cell r="E19755" t="str">
            <v>女</v>
          </cell>
          <cell r="F19755">
            <v>19491001</v>
          </cell>
          <cell r="G19755" t="str">
            <v>1969-10-01</v>
          </cell>
          <cell r="H19755" t="str">
            <v>2004-10-01</v>
          </cell>
          <cell r="I19755">
            <v>2509.05</v>
          </cell>
          <cell r="J19755">
            <v>43.2</v>
          </cell>
          <cell r="K19755">
            <v>35</v>
          </cell>
          <cell r="L19755">
            <v>15</v>
          </cell>
          <cell r="M19755">
            <v>35.1267</v>
          </cell>
          <cell r="N19755">
            <v>128.33</v>
          </cell>
          <cell r="O19755">
            <v>2637.38</v>
          </cell>
        </row>
        <row r="19756">
          <cell r="C19756" t="str">
            <v>432322194908177928</v>
          </cell>
          <cell r="D19756" t="str">
            <v>钟小满</v>
          </cell>
          <cell r="E19756" t="str">
            <v>女</v>
          </cell>
          <cell r="F19756">
            <v>19490501</v>
          </cell>
          <cell r="G19756" t="str">
            <v>1967-01-01</v>
          </cell>
          <cell r="H19756" t="str">
            <v>2004-05-01</v>
          </cell>
          <cell r="I19756">
            <v>2593.55</v>
          </cell>
          <cell r="J19756">
            <v>45.6</v>
          </cell>
          <cell r="K19756">
            <v>35</v>
          </cell>
          <cell r="L19756">
            <v>15</v>
          </cell>
          <cell r="M19756">
            <v>36.3097</v>
          </cell>
          <cell r="N19756">
            <v>131.91</v>
          </cell>
          <cell r="O19756">
            <v>2725.46</v>
          </cell>
        </row>
        <row r="19757">
          <cell r="C19757" t="str">
            <v>432322195008297929</v>
          </cell>
          <cell r="D19757" t="str">
            <v>崔伏珍</v>
          </cell>
          <cell r="E19757" t="str">
            <v>女</v>
          </cell>
          <cell r="F19757">
            <v>19500601</v>
          </cell>
          <cell r="G19757" t="str">
            <v>1969-11-01</v>
          </cell>
          <cell r="H19757" t="str">
            <v>2005-06-01</v>
          </cell>
          <cell r="I19757">
            <v>2508.89</v>
          </cell>
          <cell r="J19757">
            <v>43.2</v>
          </cell>
          <cell r="K19757">
            <v>35</v>
          </cell>
          <cell r="L19757">
            <v>15</v>
          </cell>
          <cell r="M19757">
            <v>35.12446</v>
          </cell>
          <cell r="N19757">
            <v>128.32</v>
          </cell>
          <cell r="O19757">
            <v>2637.21</v>
          </cell>
        </row>
        <row r="19758">
          <cell r="C19758" t="str">
            <v>432322195012117927</v>
          </cell>
          <cell r="D19758" t="str">
            <v>彭满秀</v>
          </cell>
          <cell r="E19758" t="str">
            <v>女</v>
          </cell>
          <cell r="F19758">
            <v>19501101</v>
          </cell>
          <cell r="G19758" t="str">
            <v>1972-12-01</v>
          </cell>
          <cell r="H19758" t="str">
            <v>2005-11-01</v>
          </cell>
          <cell r="I19758">
            <v>2401.21</v>
          </cell>
          <cell r="J19758">
            <v>39.6</v>
          </cell>
          <cell r="K19758">
            <v>35</v>
          </cell>
          <cell r="L19758">
            <v>15</v>
          </cell>
          <cell r="M19758">
            <v>33.61694</v>
          </cell>
          <cell r="N19758">
            <v>123.22</v>
          </cell>
          <cell r="O19758">
            <v>2524.43</v>
          </cell>
        </row>
        <row r="19759">
          <cell r="C19759" t="str">
            <v>432322193102227928</v>
          </cell>
          <cell r="D19759" t="str">
            <v>徐玉珍</v>
          </cell>
          <cell r="E19759" t="str">
            <v>女</v>
          </cell>
          <cell r="F19759">
            <v>19310201</v>
          </cell>
          <cell r="G19759" t="str">
            <v>1958-08-01</v>
          </cell>
          <cell r="H19759" t="str">
            <v>1989-12-01</v>
          </cell>
          <cell r="I19759">
            <v>2880.84</v>
          </cell>
          <cell r="J19759">
            <v>38.4</v>
          </cell>
          <cell r="K19759">
            <v>35</v>
          </cell>
          <cell r="L19759">
            <v>25</v>
          </cell>
          <cell r="M19759">
            <v>40.33176</v>
          </cell>
          <cell r="N19759">
            <v>138.73</v>
          </cell>
          <cell r="O19759">
            <v>3019.57</v>
          </cell>
        </row>
        <row r="19760">
          <cell r="C19760" t="str">
            <v>432322193710207947</v>
          </cell>
          <cell r="D19760" t="str">
            <v>曹月娥</v>
          </cell>
          <cell r="E19760" t="str">
            <v>女</v>
          </cell>
          <cell r="F19760">
            <v>19371001</v>
          </cell>
          <cell r="G19760" t="str">
            <v>1958-08-01</v>
          </cell>
          <cell r="H19760" t="str">
            <v>1992-12-01</v>
          </cell>
          <cell r="I19760">
            <v>2881.79</v>
          </cell>
          <cell r="J19760">
            <v>42</v>
          </cell>
          <cell r="K19760">
            <v>35</v>
          </cell>
          <cell r="L19760">
            <v>25</v>
          </cell>
          <cell r="M19760">
            <v>40.34506</v>
          </cell>
          <cell r="N19760">
            <v>142.35</v>
          </cell>
          <cell r="O19760">
            <v>3024.14</v>
          </cell>
        </row>
        <row r="19761">
          <cell r="C19761" t="str">
            <v>432322194708280066</v>
          </cell>
          <cell r="D19761" t="str">
            <v>周清枚</v>
          </cell>
          <cell r="E19761" t="str">
            <v>女</v>
          </cell>
          <cell r="F19761">
            <v>19471101</v>
          </cell>
          <cell r="G19761" t="str">
            <v>1968-10-01</v>
          </cell>
          <cell r="H19761" t="str">
            <v>2002-12-01</v>
          </cell>
          <cell r="I19761">
            <v>2519.55</v>
          </cell>
          <cell r="J19761">
            <v>42</v>
          </cell>
          <cell r="K19761">
            <v>35</v>
          </cell>
          <cell r="L19761">
            <v>15</v>
          </cell>
          <cell r="M19761">
            <v>35.2737</v>
          </cell>
          <cell r="N19761">
            <v>127.27</v>
          </cell>
          <cell r="O19761">
            <v>2646.82</v>
          </cell>
        </row>
        <row r="19762">
          <cell r="C19762" t="str">
            <v>43232219430523791X</v>
          </cell>
          <cell r="D19762" t="str">
            <v>李中华</v>
          </cell>
          <cell r="E19762" t="str">
            <v>男</v>
          </cell>
          <cell r="F19762">
            <v>19450401</v>
          </cell>
          <cell r="G19762" t="str">
            <v>1962-05-01</v>
          </cell>
          <cell r="H19762" t="str">
            <v>2005-04-01</v>
          </cell>
          <cell r="I19762">
            <v>2877.03</v>
          </cell>
          <cell r="J19762">
            <v>51.6</v>
          </cell>
          <cell r="K19762">
            <v>35</v>
          </cell>
          <cell r="L19762">
            <v>15</v>
          </cell>
          <cell r="M19762">
            <v>40.27842</v>
          </cell>
          <cell r="N19762">
            <v>141.88</v>
          </cell>
          <cell r="O19762">
            <v>3018.91</v>
          </cell>
        </row>
        <row r="19763">
          <cell r="C19763" t="str">
            <v>432322194608217916</v>
          </cell>
          <cell r="D19763" t="str">
            <v>李国强</v>
          </cell>
          <cell r="E19763" t="str">
            <v>男</v>
          </cell>
          <cell r="F19763">
            <v>19460801</v>
          </cell>
          <cell r="G19763" t="str">
            <v>1963-09-01</v>
          </cell>
          <cell r="H19763" t="str">
            <v>2006-08-01</v>
          </cell>
          <cell r="I19763">
            <v>2879.5</v>
          </cell>
          <cell r="J19763">
            <v>51.6</v>
          </cell>
          <cell r="K19763">
            <v>35</v>
          </cell>
          <cell r="L19763">
            <v>15</v>
          </cell>
          <cell r="M19763">
            <v>40.313</v>
          </cell>
          <cell r="N19763">
            <v>141.91</v>
          </cell>
          <cell r="O19763">
            <v>3021.41</v>
          </cell>
        </row>
        <row r="19764">
          <cell r="C19764" t="str">
            <v>432322195106297922</v>
          </cell>
          <cell r="D19764" t="str">
            <v>张瑞芳</v>
          </cell>
          <cell r="E19764" t="str">
            <v>女</v>
          </cell>
          <cell r="F19764">
            <v>19510601</v>
          </cell>
          <cell r="G19764" t="str">
            <v>1969-07-01</v>
          </cell>
          <cell r="H19764" t="str">
            <v>2006-06-01</v>
          </cell>
          <cell r="I19764">
            <v>2535.57</v>
          </cell>
          <cell r="J19764">
            <v>44.4</v>
          </cell>
          <cell r="K19764">
            <v>35</v>
          </cell>
          <cell r="L19764">
            <v>15</v>
          </cell>
          <cell r="M19764">
            <v>35.49798</v>
          </cell>
          <cell r="N19764">
            <v>129.9</v>
          </cell>
          <cell r="O19764">
            <v>2665.47</v>
          </cell>
        </row>
        <row r="19765">
          <cell r="C19765" t="str">
            <v>432322194601127918</v>
          </cell>
          <cell r="D19765" t="str">
            <v>李星明</v>
          </cell>
          <cell r="E19765" t="str">
            <v>男</v>
          </cell>
          <cell r="F19765">
            <v>19460101</v>
          </cell>
          <cell r="G19765" t="str">
            <v>1963-02-01</v>
          </cell>
          <cell r="H19765" t="str">
            <v>2006-01-01</v>
          </cell>
          <cell r="I19765">
            <v>2880.11</v>
          </cell>
          <cell r="J19765">
            <v>51.6</v>
          </cell>
          <cell r="K19765">
            <v>35</v>
          </cell>
          <cell r="L19765">
            <v>15</v>
          </cell>
          <cell r="M19765">
            <v>40.32154</v>
          </cell>
          <cell r="N19765">
            <v>141.92</v>
          </cell>
          <cell r="O19765">
            <v>3022.03</v>
          </cell>
        </row>
        <row r="19766">
          <cell r="C19766" t="str">
            <v>432322195107140062</v>
          </cell>
          <cell r="D19766" t="str">
            <v>丁玉英</v>
          </cell>
          <cell r="E19766" t="str">
            <v>女</v>
          </cell>
          <cell r="F19766">
            <v>19510601</v>
          </cell>
          <cell r="G19766" t="str">
            <v>1971-10-01</v>
          </cell>
          <cell r="H19766" t="str">
            <v>2006-06-01</v>
          </cell>
          <cell r="I19766">
            <v>2455.7</v>
          </cell>
          <cell r="J19766">
            <v>42</v>
          </cell>
          <cell r="K19766">
            <v>35</v>
          </cell>
          <cell r="L19766">
            <v>15</v>
          </cell>
          <cell r="M19766">
            <v>34.3798</v>
          </cell>
          <cell r="N19766">
            <v>126.38</v>
          </cell>
          <cell r="O19766">
            <v>2582.08</v>
          </cell>
        </row>
        <row r="19767">
          <cell r="C19767" t="str">
            <v>432322194608257918</v>
          </cell>
          <cell r="D19767" t="str">
            <v>夏国泉</v>
          </cell>
          <cell r="E19767" t="str">
            <v>男</v>
          </cell>
          <cell r="F19767">
            <v>19461001</v>
          </cell>
          <cell r="G19767" t="str">
            <v>1963-11-01</v>
          </cell>
          <cell r="H19767" t="str">
            <v>2006-10-01</v>
          </cell>
          <cell r="I19767">
            <v>2878.88</v>
          </cell>
          <cell r="J19767">
            <v>51.6</v>
          </cell>
          <cell r="K19767">
            <v>35</v>
          </cell>
          <cell r="L19767">
            <v>15</v>
          </cell>
          <cell r="M19767">
            <v>40.30432</v>
          </cell>
          <cell r="N19767">
            <v>141.9</v>
          </cell>
          <cell r="O19767">
            <v>3020.78</v>
          </cell>
        </row>
        <row r="19768">
          <cell r="C19768" t="str">
            <v>432322194606200053</v>
          </cell>
          <cell r="D19768" t="str">
            <v>何长根</v>
          </cell>
          <cell r="E19768" t="str">
            <v>男</v>
          </cell>
          <cell r="F19768">
            <v>19470501</v>
          </cell>
          <cell r="G19768" t="str">
            <v>1964-06-01</v>
          </cell>
          <cell r="H19768" t="str">
            <v>2007-05-01</v>
          </cell>
          <cell r="I19768">
            <v>2853.27</v>
          </cell>
          <cell r="J19768">
            <v>51.6</v>
          </cell>
          <cell r="K19768">
            <v>35</v>
          </cell>
          <cell r="L19768">
            <v>15</v>
          </cell>
          <cell r="M19768">
            <v>39.94578</v>
          </cell>
          <cell r="N19768">
            <v>141.55</v>
          </cell>
          <cell r="O19768">
            <v>2994.82</v>
          </cell>
        </row>
        <row r="19769">
          <cell r="C19769" t="str">
            <v>432322195107167927</v>
          </cell>
          <cell r="D19769" t="str">
            <v>刘禾秀</v>
          </cell>
          <cell r="E19769" t="str">
            <v>女</v>
          </cell>
          <cell r="F19769">
            <v>19520401</v>
          </cell>
          <cell r="G19769" t="str">
            <v>1975-01-01</v>
          </cell>
          <cell r="H19769" t="str">
            <v>2007-04-01</v>
          </cell>
          <cell r="I19769">
            <v>2348.89</v>
          </cell>
          <cell r="J19769">
            <v>39.6</v>
          </cell>
          <cell r="K19769">
            <v>35</v>
          </cell>
          <cell r="L19769">
            <v>0</v>
          </cell>
          <cell r="M19769">
            <v>32.88446</v>
          </cell>
          <cell r="N19769">
            <v>107.48</v>
          </cell>
          <cell r="O19769">
            <v>2456.37</v>
          </cell>
        </row>
        <row r="19770">
          <cell r="C19770" t="str">
            <v>432322195205047929</v>
          </cell>
          <cell r="D19770" t="str">
            <v>宋立华</v>
          </cell>
          <cell r="E19770" t="str">
            <v>女</v>
          </cell>
          <cell r="F19770">
            <v>19520401</v>
          </cell>
          <cell r="G19770" t="str">
            <v>1969-05-01</v>
          </cell>
          <cell r="H19770" t="str">
            <v>2007-04-01</v>
          </cell>
          <cell r="I19770">
            <v>2585.79</v>
          </cell>
          <cell r="J19770">
            <v>45.6</v>
          </cell>
          <cell r="K19770">
            <v>35</v>
          </cell>
          <cell r="L19770">
            <v>0</v>
          </cell>
          <cell r="M19770">
            <v>36.20106</v>
          </cell>
          <cell r="N19770">
            <v>116.8</v>
          </cell>
          <cell r="O19770">
            <v>2702.59</v>
          </cell>
        </row>
        <row r="19771">
          <cell r="C19771" t="str">
            <v>432322194709287913</v>
          </cell>
          <cell r="D19771" t="str">
            <v>张伯余</v>
          </cell>
          <cell r="E19771" t="str">
            <v>男</v>
          </cell>
          <cell r="F19771">
            <v>19470701</v>
          </cell>
          <cell r="G19771" t="str">
            <v>1964-08-01</v>
          </cell>
          <cell r="H19771" t="str">
            <v>2007-07-01</v>
          </cell>
          <cell r="I19771">
            <v>2852.97</v>
          </cell>
          <cell r="J19771">
            <v>51.6</v>
          </cell>
          <cell r="K19771">
            <v>35</v>
          </cell>
          <cell r="L19771">
            <v>15</v>
          </cell>
          <cell r="M19771">
            <v>39.94158</v>
          </cell>
          <cell r="N19771">
            <v>141.54</v>
          </cell>
          <cell r="O19771">
            <v>2994.51</v>
          </cell>
        </row>
        <row r="19772">
          <cell r="C19772" t="str">
            <v>432322194701267918</v>
          </cell>
          <cell r="D19772" t="str">
            <v>谭春伏</v>
          </cell>
          <cell r="E19772" t="str">
            <v>男</v>
          </cell>
          <cell r="F19772">
            <v>19480101</v>
          </cell>
          <cell r="G19772" t="str">
            <v>1965-02-01</v>
          </cell>
          <cell r="H19772" t="str">
            <v>2008-01-01</v>
          </cell>
          <cell r="I19772">
            <v>2817.91</v>
          </cell>
          <cell r="J19772">
            <v>51.6</v>
          </cell>
          <cell r="K19772">
            <v>35</v>
          </cell>
          <cell r="L19772">
            <v>15</v>
          </cell>
          <cell r="M19772">
            <v>39.45074</v>
          </cell>
          <cell r="N19772">
            <v>141.05</v>
          </cell>
          <cell r="O19772">
            <v>2958.96</v>
          </cell>
        </row>
        <row r="19773">
          <cell r="C19773" t="str">
            <v>432322194802167916</v>
          </cell>
          <cell r="D19773" t="str">
            <v>刘正元</v>
          </cell>
          <cell r="E19773" t="str">
            <v>男</v>
          </cell>
          <cell r="F19773">
            <v>19480101</v>
          </cell>
          <cell r="G19773" t="str">
            <v>1965-02-01</v>
          </cell>
          <cell r="H19773" t="str">
            <v>2008-01-01</v>
          </cell>
          <cell r="I19773">
            <v>2817.91</v>
          </cell>
          <cell r="J19773">
            <v>51.6</v>
          </cell>
          <cell r="K19773">
            <v>35</v>
          </cell>
          <cell r="L19773">
            <v>15</v>
          </cell>
          <cell r="M19773">
            <v>39.45074</v>
          </cell>
          <cell r="N19773">
            <v>141.05</v>
          </cell>
          <cell r="O19773">
            <v>2958.96</v>
          </cell>
        </row>
        <row r="19774">
          <cell r="C19774" t="str">
            <v>432322194702207917</v>
          </cell>
          <cell r="D19774" t="str">
            <v>何再林</v>
          </cell>
          <cell r="E19774" t="str">
            <v>男</v>
          </cell>
          <cell r="F19774">
            <v>19480101</v>
          </cell>
          <cell r="G19774" t="str">
            <v>1965-02-01</v>
          </cell>
          <cell r="H19774" t="str">
            <v>2008-01-01</v>
          </cell>
          <cell r="I19774">
            <v>2817.91</v>
          </cell>
          <cell r="J19774">
            <v>51.6</v>
          </cell>
          <cell r="K19774">
            <v>35</v>
          </cell>
          <cell r="L19774">
            <v>15</v>
          </cell>
          <cell r="M19774">
            <v>39.45074</v>
          </cell>
          <cell r="N19774">
            <v>141.05</v>
          </cell>
          <cell r="O19774">
            <v>2958.96</v>
          </cell>
        </row>
        <row r="19775">
          <cell r="C19775" t="str">
            <v>432322195302237927</v>
          </cell>
          <cell r="D19775" t="str">
            <v>蒋再云</v>
          </cell>
          <cell r="E19775" t="str">
            <v>女</v>
          </cell>
          <cell r="F19775">
            <v>19530101</v>
          </cell>
          <cell r="G19775" t="str">
            <v>1971-01-01</v>
          </cell>
          <cell r="H19775" t="str">
            <v>2008-01-01</v>
          </cell>
          <cell r="I19775">
            <v>2513.1</v>
          </cell>
          <cell r="J19775">
            <v>45.6</v>
          </cell>
          <cell r="K19775">
            <v>35</v>
          </cell>
          <cell r="L19775">
            <v>0</v>
          </cell>
          <cell r="M19775">
            <v>35.1834</v>
          </cell>
          <cell r="N19775">
            <v>115.78</v>
          </cell>
          <cell r="O19775">
            <v>2628.88</v>
          </cell>
        </row>
        <row r="19776">
          <cell r="C19776" t="str">
            <v>432322194811077912</v>
          </cell>
          <cell r="D19776" t="str">
            <v>何建华</v>
          </cell>
          <cell r="E19776" t="str">
            <v>男</v>
          </cell>
          <cell r="F19776">
            <v>19481001</v>
          </cell>
          <cell r="G19776" t="str">
            <v>1965-11-01</v>
          </cell>
          <cell r="H19776" t="str">
            <v>2008-10-01</v>
          </cell>
          <cell r="I19776">
            <v>2815.75</v>
          </cell>
          <cell r="J19776">
            <v>51.6</v>
          </cell>
          <cell r="K19776">
            <v>35</v>
          </cell>
          <cell r="L19776">
            <v>15</v>
          </cell>
          <cell r="M19776">
            <v>39.4205</v>
          </cell>
          <cell r="N19776">
            <v>141.02</v>
          </cell>
          <cell r="O19776">
            <v>2956.77</v>
          </cell>
        </row>
        <row r="19777">
          <cell r="C19777" t="str">
            <v>432322195310037925</v>
          </cell>
          <cell r="D19777" t="str">
            <v>邬桂云</v>
          </cell>
          <cell r="E19777" t="str">
            <v>女</v>
          </cell>
          <cell r="F19777">
            <v>19531001</v>
          </cell>
          <cell r="G19777" t="str">
            <v>1970-11-01</v>
          </cell>
          <cell r="H19777" t="str">
            <v>2008-10-01</v>
          </cell>
          <cell r="I19777">
            <v>2530.16</v>
          </cell>
          <cell r="J19777">
            <v>45.6</v>
          </cell>
          <cell r="K19777">
            <v>35</v>
          </cell>
          <cell r="L19777">
            <v>0</v>
          </cell>
          <cell r="M19777">
            <v>35.42224</v>
          </cell>
          <cell r="N19777">
            <v>116.02</v>
          </cell>
          <cell r="O19777">
            <v>2646.18</v>
          </cell>
        </row>
        <row r="19778">
          <cell r="C19778" t="str">
            <v>432322194902227912</v>
          </cell>
          <cell r="D19778" t="str">
            <v>何志红</v>
          </cell>
          <cell r="E19778" t="str">
            <v>男</v>
          </cell>
          <cell r="F19778">
            <v>19490101</v>
          </cell>
          <cell r="G19778" t="str">
            <v>1966-02-01</v>
          </cell>
          <cell r="H19778" t="str">
            <v>2009-01-01</v>
          </cell>
          <cell r="I19778">
            <v>2765.68</v>
          </cell>
          <cell r="J19778">
            <v>51.6</v>
          </cell>
          <cell r="K19778">
            <v>35</v>
          </cell>
          <cell r="L19778">
            <v>15</v>
          </cell>
          <cell r="M19778">
            <v>38.71952</v>
          </cell>
          <cell r="N19778">
            <v>140.32</v>
          </cell>
          <cell r="O19778">
            <v>2906</v>
          </cell>
        </row>
        <row r="19779">
          <cell r="C19779" t="str">
            <v>432322193710247922</v>
          </cell>
          <cell r="D19779" t="str">
            <v>李翠南</v>
          </cell>
          <cell r="E19779" t="str">
            <v>女</v>
          </cell>
          <cell r="F19779">
            <v>19371024</v>
          </cell>
          <cell r="G19779" t="str">
            <v>1959-01-01</v>
          </cell>
          <cell r="H19779" t="str">
            <v>1992-12-01</v>
          </cell>
          <cell r="I19779">
            <v>2848.85</v>
          </cell>
          <cell r="J19779">
            <v>40.8</v>
          </cell>
          <cell r="K19779">
            <v>35</v>
          </cell>
          <cell r="L19779">
            <v>25</v>
          </cell>
          <cell r="M19779">
            <v>39.8839</v>
          </cell>
          <cell r="N19779">
            <v>140.68</v>
          </cell>
          <cell r="O19779">
            <v>2989.53</v>
          </cell>
        </row>
        <row r="19780">
          <cell r="C19780" t="str">
            <v>432322195407047927</v>
          </cell>
          <cell r="D19780" t="str">
            <v>李玉莲</v>
          </cell>
          <cell r="E19780" t="str">
            <v>女</v>
          </cell>
          <cell r="F19780">
            <v>19550604</v>
          </cell>
          <cell r="G19780" t="str">
            <v>1974-01-01</v>
          </cell>
          <cell r="H19780" t="str">
            <v>2010-06-01</v>
          </cell>
          <cell r="I19780">
            <v>2394.91</v>
          </cell>
          <cell r="J19780">
            <v>44.4</v>
          </cell>
          <cell r="K19780">
            <v>35</v>
          </cell>
          <cell r="L19780">
            <v>0</v>
          </cell>
          <cell r="M19780">
            <v>33.52874</v>
          </cell>
          <cell r="N19780">
            <v>112.93</v>
          </cell>
          <cell r="O19780">
            <v>2507.84</v>
          </cell>
        </row>
        <row r="19781">
          <cell r="C19781" t="str">
            <v>432322195506117927</v>
          </cell>
          <cell r="D19781" t="str">
            <v>李爱珍</v>
          </cell>
          <cell r="E19781" t="str">
            <v>女</v>
          </cell>
          <cell r="F19781">
            <v>19550611</v>
          </cell>
          <cell r="G19781" t="str">
            <v>1972-07-01</v>
          </cell>
          <cell r="H19781" t="str">
            <v>2010-06-01</v>
          </cell>
          <cell r="I19781">
            <v>2450.27</v>
          </cell>
          <cell r="J19781">
            <v>45.6</v>
          </cell>
          <cell r="K19781">
            <v>35</v>
          </cell>
          <cell r="L19781">
            <v>0</v>
          </cell>
          <cell r="M19781">
            <v>34.30378</v>
          </cell>
          <cell r="N19781">
            <v>114.9</v>
          </cell>
          <cell r="O19781">
            <v>2565.17</v>
          </cell>
        </row>
        <row r="19782">
          <cell r="C19782" t="str">
            <v>432322195409257928</v>
          </cell>
          <cell r="D19782" t="str">
            <v>谭辉</v>
          </cell>
          <cell r="E19782" t="str">
            <v>女</v>
          </cell>
          <cell r="F19782">
            <v>19540825</v>
          </cell>
          <cell r="G19782" t="str">
            <v>1977-01-01</v>
          </cell>
          <cell r="H19782" t="str">
            <v>2009-08-01</v>
          </cell>
          <cell r="I19782">
            <v>2266.84</v>
          </cell>
          <cell r="J19782">
            <v>39.6</v>
          </cell>
          <cell r="K19782">
            <v>35</v>
          </cell>
          <cell r="L19782">
            <v>0</v>
          </cell>
          <cell r="M19782">
            <v>31.73576</v>
          </cell>
          <cell r="N19782">
            <v>106.34</v>
          </cell>
          <cell r="O19782">
            <v>2373.18</v>
          </cell>
        </row>
        <row r="19783">
          <cell r="C19783" t="str">
            <v>432322195302017924</v>
          </cell>
          <cell r="D19783" t="str">
            <v>朱雪枚</v>
          </cell>
          <cell r="E19783" t="str">
            <v>女</v>
          </cell>
          <cell r="F19783">
            <v>19531201</v>
          </cell>
          <cell r="G19783" t="str">
            <v>1974-12-01</v>
          </cell>
          <cell r="H19783" t="str">
            <v>2008-12-01</v>
          </cell>
          <cell r="I19783">
            <v>2383.01</v>
          </cell>
          <cell r="J19783">
            <v>42</v>
          </cell>
          <cell r="K19783">
            <v>35</v>
          </cell>
          <cell r="L19783">
            <v>0</v>
          </cell>
          <cell r="M19783">
            <v>33.36214</v>
          </cell>
          <cell r="N19783">
            <v>110.36</v>
          </cell>
          <cell r="O19783">
            <v>2493.37</v>
          </cell>
        </row>
        <row r="19784">
          <cell r="C19784" t="str">
            <v>432322193709277921</v>
          </cell>
          <cell r="D19784" t="str">
            <v>王细珍</v>
          </cell>
          <cell r="E19784" t="str">
            <v>女</v>
          </cell>
          <cell r="F19784">
            <v>19370927</v>
          </cell>
          <cell r="G19784" t="str">
            <v>1958-08-01</v>
          </cell>
          <cell r="H19784" t="str">
            <v>1992-12-01</v>
          </cell>
          <cell r="I19784">
            <v>2881.79</v>
          </cell>
          <cell r="J19784">
            <v>42</v>
          </cell>
          <cell r="K19784">
            <v>35</v>
          </cell>
          <cell r="L19784">
            <v>25</v>
          </cell>
          <cell r="M19784">
            <v>40.34506</v>
          </cell>
          <cell r="N19784">
            <v>142.35</v>
          </cell>
          <cell r="O19784">
            <v>3024.14</v>
          </cell>
        </row>
        <row r="19785">
          <cell r="C19785" t="str">
            <v>432322193906107921</v>
          </cell>
          <cell r="D19785" t="str">
            <v>刘月娥</v>
          </cell>
          <cell r="E19785" t="str">
            <v>女</v>
          </cell>
          <cell r="F19785">
            <v>19390610</v>
          </cell>
          <cell r="G19785" t="str">
            <v>1960-04-01</v>
          </cell>
          <cell r="H19785" t="str">
            <v>1995-12-01</v>
          </cell>
          <cell r="I19785">
            <v>2895.29</v>
          </cell>
          <cell r="J19785">
            <v>43.2</v>
          </cell>
          <cell r="K19785">
            <v>35</v>
          </cell>
          <cell r="L19785">
            <v>25</v>
          </cell>
          <cell r="M19785">
            <v>40.53406</v>
          </cell>
          <cell r="N19785">
            <v>143.73</v>
          </cell>
          <cell r="O19785">
            <v>3039.02</v>
          </cell>
        </row>
        <row r="19786">
          <cell r="C19786" t="str">
            <v>432322194410187926</v>
          </cell>
          <cell r="D19786" t="str">
            <v>朱雪梅</v>
          </cell>
          <cell r="E19786" t="str">
            <v>女</v>
          </cell>
          <cell r="F19786">
            <v>19441018</v>
          </cell>
          <cell r="G19786" t="str">
            <v>1961-09-01</v>
          </cell>
          <cell r="H19786" t="str">
            <v>1999-02-01</v>
          </cell>
          <cell r="I19786">
            <v>2745.65</v>
          </cell>
          <cell r="J19786">
            <v>45.6</v>
          </cell>
          <cell r="K19786">
            <v>35</v>
          </cell>
          <cell r="L19786">
            <v>15</v>
          </cell>
          <cell r="M19786">
            <v>38.4391</v>
          </cell>
          <cell r="N19786">
            <v>134.04</v>
          </cell>
          <cell r="O19786">
            <v>2879.69</v>
          </cell>
        </row>
        <row r="19787">
          <cell r="C19787" t="str">
            <v>432322194708117912</v>
          </cell>
          <cell r="D19787" t="str">
            <v>刘申伏</v>
          </cell>
          <cell r="E19787" t="str">
            <v>男</v>
          </cell>
          <cell r="F19787">
            <v>19470811</v>
          </cell>
          <cell r="G19787" t="str">
            <v>1973-01-01</v>
          </cell>
          <cell r="H19787" t="str">
            <v>2007-06-01</v>
          </cell>
          <cell r="I19787">
            <v>2523.82</v>
          </cell>
          <cell r="J19787">
            <v>42</v>
          </cell>
          <cell r="K19787">
            <v>35</v>
          </cell>
          <cell r="L19787">
            <v>15</v>
          </cell>
          <cell r="M19787">
            <v>35.33348</v>
          </cell>
          <cell r="N19787">
            <v>127.33</v>
          </cell>
          <cell r="O19787">
            <v>2651.15</v>
          </cell>
        </row>
        <row r="19788">
          <cell r="C19788" t="str">
            <v>43232219570212792X</v>
          </cell>
          <cell r="D19788" t="str">
            <v>赵丽群</v>
          </cell>
          <cell r="E19788" t="str">
            <v>女</v>
          </cell>
          <cell r="F19788">
            <v>19580112</v>
          </cell>
          <cell r="G19788" t="str">
            <v>1974-07-01</v>
          </cell>
          <cell r="H19788" t="str">
            <v>2013-01-01</v>
          </cell>
          <cell r="I19788">
            <v>2238.91</v>
          </cell>
          <cell r="J19788">
            <v>46.8</v>
          </cell>
          <cell r="K19788">
            <v>35</v>
          </cell>
          <cell r="L19788">
            <v>0</v>
          </cell>
          <cell r="M19788">
            <v>31.34474</v>
          </cell>
          <cell r="N19788">
            <v>113.14</v>
          </cell>
          <cell r="O19788">
            <v>2352.05</v>
          </cell>
        </row>
        <row r="19789">
          <cell r="C19789" t="str">
            <v>432322195310317919</v>
          </cell>
          <cell r="D19789" t="str">
            <v>彭永光</v>
          </cell>
          <cell r="E19789" t="str">
            <v>男</v>
          </cell>
          <cell r="F19789">
            <v>19530131</v>
          </cell>
          <cell r="G19789" t="str">
            <v>1970-02-01</v>
          </cell>
          <cell r="H19789" t="str">
            <v>2013-01-01</v>
          </cell>
          <cell r="I19789">
            <v>2485.33</v>
          </cell>
          <cell r="J19789">
            <v>51.6</v>
          </cell>
          <cell r="K19789">
            <v>35</v>
          </cell>
          <cell r="L19789">
            <v>0</v>
          </cell>
          <cell r="M19789">
            <v>34.79462</v>
          </cell>
          <cell r="N19789">
            <v>121.39</v>
          </cell>
          <cell r="O19789">
            <v>2606.72</v>
          </cell>
        </row>
        <row r="19790">
          <cell r="C19790" t="str">
            <v>432322195801247927</v>
          </cell>
          <cell r="D19790" t="str">
            <v>邓佩群</v>
          </cell>
          <cell r="E19790" t="str">
            <v>女</v>
          </cell>
          <cell r="F19790">
            <v>19580124</v>
          </cell>
          <cell r="G19790" t="str">
            <v>1980-01-01</v>
          </cell>
          <cell r="H19790" t="str">
            <v>2013-01-01</v>
          </cell>
          <cell r="I19790">
            <v>1987.83</v>
          </cell>
          <cell r="J19790">
            <v>40.8</v>
          </cell>
          <cell r="K19790">
            <v>35</v>
          </cell>
          <cell r="L19790">
            <v>0</v>
          </cell>
          <cell r="M19790">
            <v>27.82962</v>
          </cell>
          <cell r="N19790">
            <v>103.63</v>
          </cell>
          <cell r="O19790">
            <v>2091.46</v>
          </cell>
        </row>
        <row r="19791">
          <cell r="C19791" t="str">
            <v>432322195801167927</v>
          </cell>
          <cell r="D19791" t="str">
            <v>陈细元</v>
          </cell>
          <cell r="E19791" t="str">
            <v>女</v>
          </cell>
          <cell r="F19791">
            <v>19580116</v>
          </cell>
          <cell r="G19791" t="str">
            <v>1975-02-01</v>
          </cell>
          <cell r="H19791" t="str">
            <v>2013-01-01</v>
          </cell>
          <cell r="I19791">
            <v>2219.76</v>
          </cell>
          <cell r="J19791">
            <v>45.6</v>
          </cell>
          <cell r="K19791">
            <v>35</v>
          </cell>
          <cell r="L19791">
            <v>0</v>
          </cell>
          <cell r="M19791">
            <v>31.07664</v>
          </cell>
          <cell r="N19791">
            <v>111.68</v>
          </cell>
          <cell r="O19791">
            <v>2331.44</v>
          </cell>
        </row>
        <row r="19792">
          <cell r="C19792" t="str">
            <v>432322195802247929</v>
          </cell>
          <cell r="D19792" t="str">
            <v>姚元珍</v>
          </cell>
          <cell r="E19792" t="str">
            <v>女</v>
          </cell>
          <cell r="F19792">
            <v>19580124</v>
          </cell>
          <cell r="G19792" t="str">
            <v>1978-01-01</v>
          </cell>
          <cell r="H19792" t="str">
            <v>2013-01-01</v>
          </cell>
          <cell r="I19792">
            <v>2089.19</v>
          </cell>
          <cell r="J19792">
            <v>43.2</v>
          </cell>
          <cell r="K19792">
            <v>35</v>
          </cell>
          <cell r="L19792">
            <v>0</v>
          </cell>
          <cell r="M19792">
            <v>29.24866</v>
          </cell>
          <cell r="N19792">
            <v>107.45</v>
          </cell>
          <cell r="O19792">
            <v>2196.64</v>
          </cell>
        </row>
        <row r="19793">
          <cell r="C19793" t="str">
            <v>432322195803077925</v>
          </cell>
          <cell r="D19793" t="str">
            <v>杨小明</v>
          </cell>
          <cell r="E19793" t="str">
            <v>女</v>
          </cell>
          <cell r="F19793">
            <v>19580107</v>
          </cell>
          <cell r="G19793" t="str">
            <v>1975-02-01</v>
          </cell>
          <cell r="H19793" t="str">
            <v>2013-01-01</v>
          </cell>
          <cell r="I19793">
            <v>2219.76</v>
          </cell>
          <cell r="J19793">
            <v>45.6</v>
          </cell>
          <cell r="K19793">
            <v>35</v>
          </cell>
          <cell r="L19793">
            <v>0</v>
          </cell>
          <cell r="M19793">
            <v>31.07664</v>
          </cell>
          <cell r="N19793">
            <v>111.68</v>
          </cell>
          <cell r="O19793">
            <v>2331.44</v>
          </cell>
        </row>
        <row r="19794">
          <cell r="C19794" t="str">
            <v>432322195403227912</v>
          </cell>
          <cell r="D19794" t="str">
            <v>刘其生</v>
          </cell>
          <cell r="E19794" t="str">
            <v>男</v>
          </cell>
          <cell r="F19794">
            <v>19530222</v>
          </cell>
          <cell r="G19794" t="str">
            <v>1970-03-01</v>
          </cell>
          <cell r="H19794" t="str">
            <v>2013-02-01</v>
          </cell>
          <cell r="I19794">
            <v>2484.51</v>
          </cell>
          <cell r="J19794">
            <v>51.6</v>
          </cell>
          <cell r="K19794">
            <v>35</v>
          </cell>
          <cell r="L19794">
            <v>0</v>
          </cell>
          <cell r="M19794">
            <v>34.78314</v>
          </cell>
          <cell r="N19794">
            <v>121.38</v>
          </cell>
          <cell r="O19794">
            <v>2605.89</v>
          </cell>
        </row>
        <row r="19795">
          <cell r="C19795" t="str">
            <v>432322195703247923</v>
          </cell>
          <cell r="D19795" t="str">
            <v>谭桃英</v>
          </cell>
          <cell r="E19795" t="str">
            <v>女</v>
          </cell>
          <cell r="F19795">
            <v>19580224</v>
          </cell>
          <cell r="G19795" t="str">
            <v>1977-07-01</v>
          </cell>
          <cell r="H19795" t="str">
            <v>2013-02-01</v>
          </cell>
          <cell r="I19795">
            <v>2106.87</v>
          </cell>
          <cell r="J19795">
            <v>43.2</v>
          </cell>
          <cell r="K19795">
            <v>35</v>
          </cell>
          <cell r="L19795">
            <v>0</v>
          </cell>
          <cell r="M19795">
            <v>29.49618</v>
          </cell>
          <cell r="N19795">
            <v>107.7</v>
          </cell>
          <cell r="O19795">
            <v>2214.57</v>
          </cell>
        </row>
        <row r="19796">
          <cell r="C19796" t="str">
            <v>432322195804037925</v>
          </cell>
          <cell r="D19796" t="str">
            <v>雷淑兰</v>
          </cell>
          <cell r="E19796" t="str">
            <v>女</v>
          </cell>
          <cell r="F19796">
            <v>19580203</v>
          </cell>
          <cell r="G19796" t="str">
            <v>1977-06-01</v>
          </cell>
          <cell r="H19796" t="str">
            <v>2013-02-01</v>
          </cell>
          <cell r="I19796">
            <v>2109.45</v>
          </cell>
          <cell r="J19796">
            <v>43.2</v>
          </cell>
          <cell r="K19796">
            <v>35</v>
          </cell>
          <cell r="L19796">
            <v>0</v>
          </cell>
          <cell r="M19796">
            <v>29.5323</v>
          </cell>
          <cell r="N19796">
            <v>107.73</v>
          </cell>
          <cell r="O19796">
            <v>2217.18</v>
          </cell>
        </row>
        <row r="19797">
          <cell r="C19797" t="str">
            <v>432322195804097928</v>
          </cell>
          <cell r="D19797" t="str">
            <v>郭金莲</v>
          </cell>
          <cell r="E19797" t="str">
            <v>女</v>
          </cell>
          <cell r="F19797">
            <v>19580209</v>
          </cell>
          <cell r="G19797" t="str">
            <v>1976-07-01</v>
          </cell>
          <cell r="H19797" t="str">
            <v>2013-02-01</v>
          </cell>
          <cell r="I19797">
            <v>2157.61</v>
          </cell>
          <cell r="J19797">
            <v>44.4</v>
          </cell>
          <cell r="K19797">
            <v>35</v>
          </cell>
          <cell r="L19797">
            <v>0</v>
          </cell>
          <cell r="M19797">
            <v>30.20654</v>
          </cell>
          <cell r="N19797">
            <v>109.61</v>
          </cell>
          <cell r="O19797">
            <v>2267.22</v>
          </cell>
        </row>
        <row r="19798">
          <cell r="C19798" t="str">
            <v>432322195804157927</v>
          </cell>
          <cell r="D19798" t="str">
            <v>龚罗云</v>
          </cell>
          <cell r="E19798" t="str">
            <v>女</v>
          </cell>
          <cell r="F19798">
            <v>19580215</v>
          </cell>
          <cell r="G19798" t="str">
            <v>1977-04-01</v>
          </cell>
          <cell r="H19798" t="str">
            <v>2013-02-01</v>
          </cell>
          <cell r="I19798">
            <v>2114.8</v>
          </cell>
          <cell r="J19798">
            <v>43.2</v>
          </cell>
          <cell r="K19798">
            <v>35</v>
          </cell>
          <cell r="L19798">
            <v>0</v>
          </cell>
          <cell r="M19798">
            <v>29.6072</v>
          </cell>
          <cell r="N19798">
            <v>107.81</v>
          </cell>
          <cell r="O19798">
            <v>2222.61</v>
          </cell>
        </row>
        <row r="19799">
          <cell r="C19799" t="str">
            <v>432322195804127920</v>
          </cell>
          <cell r="D19799" t="str">
            <v>高和平</v>
          </cell>
          <cell r="E19799" t="str">
            <v>女</v>
          </cell>
          <cell r="F19799">
            <v>19580212</v>
          </cell>
          <cell r="G19799" t="str">
            <v>1975-03-01</v>
          </cell>
          <cell r="H19799" t="str">
            <v>2013-02-01</v>
          </cell>
          <cell r="I19799">
            <v>2218.72</v>
          </cell>
          <cell r="J19799">
            <v>45.6</v>
          </cell>
          <cell r="K19799">
            <v>35</v>
          </cell>
          <cell r="L19799">
            <v>0</v>
          </cell>
          <cell r="M19799">
            <v>31.06208</v>
          </cell>
          <cell r="N19799">
            <v>111.66</v>
          </cell>
          <cell r="O19799">
            <v>2330.38</v>
          </cell>
        </row>
        <row r="19800">
          <cell r="C19800" t="str">
            <v>432322195405167917</v>
          </cell>
          <cell r="D19800" t="str">
            <v>杨凤先</v>
          </cell>
          <cell r="E19800" t="str">
            <v>男</v>
          </cell>
          <cell r="F19800">
            <v>19530316</v>
          </cell>
          <cell r="G19800" t="str">
            <v>1972-02-01</v>
          </cell>
          <cell r="H19800" t="str">
            <v>2013-03-01</v>
          </cell>
          <cell r="I19800">
            <v>2406.95</v>
          </cell>
          <cell r="J19800">
            <v>50.4</v>
          </cell>
          <cell r="K19800">
            <v>35</v>
          </cell>
          <cell r="L19800">
            <v>0</v>
          </cell>
          <cell r="M19800">
            <v>33.6973</v>
          </cell>
          <cell r="N19800">
            <v>119.1</v>
          </cell>
          <cell r="O19800">
            <v>2526.05</v>
          </cell>
        </row>
        <row r="19801">
          <cell r="C19801" t="str">
            <v>432322195305017911</v>
          </cell>
          <cell r="D19801" t="str">
            <v>胡玉喜</v>
          </cell>
          <cell r="E19801" t="str">
            <v>男</v>
          </cell>
          <cell r="F19801">
            <v>19530301</v>
          </cell>
          <cell r="G19801" t="str">
            <v>1970-04-01</v>
          </cell>
          <cell r="H19801" t="str">
            <v>2013-03-01</v>
          </cell>
          <cell r="I19801">
            <v>2483.9</v>
          </cell>
          <cell r="J19801">
            <v>51.6</v>
          </cell>
          <cell r="K19801">
            <v>35</v>
          </cell>
          <cell r="L19801">
            <v>0</v>
          </cell>
          <cell r="M19801">
            <v>34.7746</v>
          </cell>
          <cell r="N19801">
            <v>121.37</v>
          </cell>
          <cell r="O19801">
            <v>2605.27</v>
          </cell>
        </row>
        <row r="19802">
          <cell r="C19802" t="str">
            <v>432322195303270075</v>
          </cell>
          <cell r="D19802" t="str">
            <v>曹罗生</v>
          </cell>
          <cell r="E19802" t="str">
            <v>男</v>
          </cell>
          <cell r="F19802">
            <v>19530227</v>
          </cell>
          <cell r="G19802" t="str">
            <v>1970-03-01</v>
          </cell>
          <cell r="H19802" t="str">
            <v>2013-02-01</v>
          </cell>
          <cell r="I19802">
            <v>2484.51</v>
          </cell>
          <cell r="J19802">
            <v>51.6</v>
          </cell>
          <cell r="K19802">
            <v>35</v>
          </cell>
          <cell r="L19802">
            <v>0</v>
          </cell>
          <cell r="M19802">
            <v>34.78314</v>
          </cell>
          <cell r="N19802">
            <v>121.38</v>
          </cell>
          <cell r="O19802">
            <v>2605.89</v>
          </cell>
        </row>
        <row r="19803">
          <cell r="C19803" t="str">
            <v>432322195904187920</v>
          </cell>
          <cell r="D19803" t="str">
            <v>何芳兰</v>
          </cell>
          <cell r="E19803" t="str">
            <v>女</v>
          </cell>
          <cell r="F19803">
            <v>19580318</v>
          </cell>
          <cell r="G19803" t="str">
            <v>1975-04-01</v>
          </cell>
          <cell r="H19803" t="str">
            <v>2013-03-01</v>
          </cell>
          <cell r="I19803">
            <v>2218</v>
          </cell>
          <cell r="J19803">
            <v>45.6</v>
          </cell>
          <cell r="K19803">
            <v>35</v>
          </cell>
          <cell r="L19803">
            <v>0</v>
          </cell>
          <cell r="M19803">
            <v>31.052</v>
          </cell>
          <cell r="N19803">
            <v>111.65</v>
          </cell>
          <cell r="O19803">
            <v>2329.65</v>
          </cell>
        </row>
        <row r="19804">
          <cell r="C19804" t="str">
            <v>432322196005087920</v>
          </cell>
          <cell r="D19804" t="str">
            <v>杨翠兰</v>
          </cell>
          <cell r="E19804" t="str">
            <v>女</v>
          </cell>
          <cell r="F19804">
            <v>19580308</v>
          </cell>
          <cell r="G19804" t="str">
            <v>1978-01-01</v>
          </cell>
          <cell r="H19804" t="str">
            <v>2013-03-01</v>
          </cell>
          <cell r="I19804">
            <v>2092.89</v>
          </cell>
          <cell r="J19804">
            <v>43.2</v>
          </cell>
          <cell r="K19804">
            <v>35</v>
          </cell>
          <cell r="L19804">
            <v>0</v>
          </cell>
          <cell r="M19804">
            <v>29.30046</v>
          </cell>
          <cell r="N19804">
            <v>107.5</v>
          </cell>
          <cell r="O19804">
            <v>2200.39</v>
          </cell>
        </row>
        <row r="19805">
          <cell r="C19805" t="str">
            <v>432322195306098135</v>
          </cell>
          <cell r="D19805" t="str">
            <v>晏春彷</v>
          </cell>
          <cell r="E19805" t="str">
            <v>男</v>
          </cell>
          <cell r="F19805">
            <v>19530409</v>
          </cell>
          <cell r="G19805" t="str">
            <v>1970-05-01</v>
          </cell>
          <cell r="H19805" t="str">
            <v>2013-04-01</v>
          </cell>
          <cell r="I19805">
            <v>2483.28</v>
          </cell>
          <cell r="J19805">
            <v>51.6</v>
          </cell>
          <cell r="K19805">
            <v>35</v>
          </cell>
          <cell r="L19805">
            <v>0</v>
          </cell>
          <cell r="M19805">
            <v>34.76592</v>
          </cell>
          <cell r="N19805">
            <v>121.37</v>
          </cell>
          <cell r="O19805">
            <v>2604.65</v>
          </cell>
        </row>
        <row r="19806">
          <cell r="C19806" t="str">
            <v>432322195104227939</v>
          </cell>
          <cell r="D19806" t="str">
            <v>冯仁贵</v>
          </cell>
          <cell r="E19806" t="str">
            <v>男</v>
          </cell>
          <cell r="F19806">
            <v>19530422</v>
          </cell>
          <cell r="G19806" t="str">
            <v>1970-05-01</v>
          </cell>
          <cell r="H19806" t="str">
            <v>2013-04-01</v>
          </cell>
          <cell r="I19806">
            <v>2483.28</v>
          </cell>
          <cell r="J19806">
            <v>51.6</v>
          </cell>
          <cell r="K19806">
            <v>35</v>
          </cell>
          <cell r="L19806">
            <v>0</v>
          </cell>
          <cell r="M19806">
            <v>34.76592</v>
          </cell>
          <cell r="N19806">
            <v>121.37</v>
          </cell>
          <cell r="O19806">
            <v>2604.65</v>
          </cell>
        </row>
        <row r="19807">
          <cell r="C19807" t="str">
            <v>432322195306067910</v>
          </cell>
          <cell r="D19807" t="str">
            <v>廖定安</v>
          </cell>
          <cell r="E19807" t="str">
            <v>男</v>
          </cell>
          <cell r="F19807">
            <v>19530406</v>
          </cell>
          <cell r="G19807" t="str">
            <v>1970-05-01</v>
          </cell>
          <cell r="H19807" t="str">
            <v>2013-04-01</v>
          </cell>
          <cell r="I19807">
            <v>2483.28</v>
          </cell>
          <cell r="J19807">
            <v>51.6</v>
          </cell>
          <cell r="K19807">
            <v>35</v>
          </cell>
          <cell r="L19807">
            <v>0</v>
          </cell>
          <cell r="M19807">
            <v>34.76592</v>
          </cell>
          <cell r="N19807">
            <v>121.37</v>
          </cell>
          <cell r="O19807">
            <v>2604.65</v>
          </cell>
        </row>
        <row r="19808">
          <cell r="C19808" t="str">
            <v>432322195306057915</v>
          </cell>
          <cell r="D19808" t="str">
            <v>吴建喜</v>
          </cell>
          <cell r="E19808" t="str">
            <v>男</v>
          </cell>
          <cell r="F19808">
            <v>19530405</v>
          </cell>
          <cell r="G19808" t="str">
            <v>1970-05-01</v>
          </cell>
          <cell r="H19808" t="str">
            <v>2013-04-01</v>
          </cell>
          <cell r="I19808">
            <v>2483.28</v>
          </cell>
          <cell r="J19808">
            <v>51.6</v>
          </cell>
          <cell r="K19808">
            <v>35</v>
          </cell>
          <cell r="L19808">
            <v>0</v>
          </cell>
          <cell r="M19808">
            <v>34.76592</v>
          </cell>
          <cell r="N19808">
            <v>121.37</v>
          </cell>
          <cell r="O19808">
            <v>2604.65</v>
          </cell>
        </row>
        <row r="19809">
          <cell r="C19809" t="str">
            <v>432322195905287923</v>
          </cell>
          <cell r="D19809" t="str">
            <v>王再娥</v>
          </cell>
          <cell r="E19809" t="str">
            <v>女</v>
          </cell>
          <cell r="F19809">
            <v>19580428</v>
          </cell>
          <cell r="G19809" t="str">
            <v>1976-07-01</v>
          </cell>
          <cell r="H19809" t="str">
            <v>2013-04-01</v>
          </cell>
          <cell r="I19809">
            <v>2161.1</v>
          </cell>
          <cell r="J19809">
            <v>44.4</v>
          </cell>
          <cell r="K19809">
            <v>35</v>
          </cell>
          <cell r="L19809">
            <v>0</v>
          </cell>
          <cell r="M19809">
            <v>30.2554</v>
          </cell>
          <cell r="N19809">
            <v>109.66</v>
          </cell>
          <cell r="O19809">
            <v>2270.76</v>
          </cell>
        </row>
        <row r="19810">
          <cell r="C19810" t="str">
            <v>432322195804210062</v>
          </cell>
          <cell r="D19810" t="str">
            <v>文丽群</v>
          </cell>
          <cell r="E19810" t="str">
            <v>女</v>
          </cell>
          <cell r="F19810">
            <v>19580421</v>
          </cell>
          <cell r="G19810" t="str">
            <v>1985-12-01</v>
          </cell>
          <cell r="H19810" t="str">
            <v>2013-04-01</v>
          </cell>
          <cell r="I19810">
            <v>1691.35</v>
          </cell>
          <cell r="J19810">
            <v>33.6</v>
          </cell>
          <cell r="K19810">
            <v>35</v>
          </cell>
          <cell r="L19810">
            <v>0</v>
          </cell>
          <cell r="M19810">
            <v>23.6789</v>
          </cell>
          <cell r="N19810">
            <v>92.28</v>
          </cell>
          <cell r="O19810">
            <v>1783.63</v>
          </cell>
        </row>
        <row r="19811">
          <cell r="C19811" t="str">
            <v>432322195303297913</v>
          </cell>
          <cell r="D19811" t="str">
            <v>曹其保</v>
          </cell>
          <cell r="E19811" t="str">
            <v>男</v>
          </cell>
          <cell r="F19811">
            <v>19530529</v>
          </cell>
          <cell r="G19811" t="str">
            <v>1971-07-01</v>
          </cell>
          <cell r="H19811" t="str">
            <v>2013-05-01</v>
          </cell>
          <cell r="I19811">
            <v>2429.16</v>
          </cell>
          <cell r="J19811">
            <v>50.4</v>
          </cell>
          <cell r="K19811">
            <v>35</v>
          </cell>
          <cell r="L19811">
            <v>0</v>
          </cell>
          <cell r="M19811">
            <v>34.00824</v>
          </cell>
          <cell r="N19811">
            <v>119.41</v>
          </cell>
          <cell r="O19811">
            <v>2548.57</v>
          </cell>
        </row>
        <row r="19812">
          <cell r="C19812" t="str">
            <v>43232219530516791X</v>
          </cell>
          <cell r="D19812" t="str">
            <v>龚德才</v>
          </cell>
          <cell r="E19812" t="str">
            <v>男</v>
          </cell>
          <cell r="F19812">
            <v>19530516</v>
          </cell>
          <cell r="G19812" t="str">
            <v>1970-06-01</v>
          </cell>
          <cell r="H19812" t="str">
            <v>2013-05-01</v>
          </cell>
          <cell r="I19812">
            <v>2482.46</v>
          </cell>
          <cell r="J19812">
            <v>51.6</v>
          </cell>
          <cell r="K19812">
            <v>35</v>
          </cell>
          <cell r="L19812">
            <v>0</v>
          </cell>
          <cell r="M19812">
            <v>34.75444</v>
          </cell>
          <cell r="N19812">
            <v>121.35</v>
          </cell>
          <cell r="O19812">
            <v>2603.81</v>
          </cell>
        </row>
        <row r="19813">
          <cell r="C19813" t="str">
            <v>432302195810185646</v>
          </cell>
          <cell r="D19813" t="str">
            <v>曹菊香</v>
          </cell>
          <cell r="E19813" t="str">
            <v>女</v>
          </cell>
          <cell r="F19813">
            <v>19580518</v>
          </cell>
          <cell r="G19813" t="str">
            <v>1978-07-01</v>
          </cell>
          <cell r="H19813" t="str">
            <v>2013-05-01</v>
          </cell>
          <cell r="I19813">
            <v>2061.49</v>
          </cell>
          <cell r="J19813">
            <v>42</v>
          </cell>
          <cell r="K19813">
            <v>35</v>
          </cell>
          <cell r="L19813">
            <v>0</v>
          </cell>
          <cell r="M19813">
            <v>28.86086</v>
          </cell>
          <cell r="N19813">
            <v>105.86</v>
          </cell>
          <cell r="O19813">
            <v>2167.35</v>
          </cell>
        </row>
        <row r="19814">
          <cell r="C19814" t="str">
            <v>432322195310098111</v>
          </cell>
          <cell r="D19814" t="str">
            <v>李锡林</v>
          </cell>
          <cell r="E19814" t="str">
            <v>男</v>
          </cell>
          <cell r="F19814">
            <v>19530509</v>
          </cell>
          <cell r="G19814" t="str">
            <v>1970-06-01</v>
          </cell>
          <cell r="H19814" t="str">
            <v>2013-05-01</v>
          </cell>
          <cell r="I19814">
            <v>2482.46</v>
          </cell>
          <cell r="J19814">
            <v>51.6</v>
          </cell>
          <cell r="K19814">
            <v>35</v>
          </cell>
          <cell r="L19814">
            <v>0</v>
          </cell>
          <cell r="M19814">
            <v>34.75444</v>
          </cell>
          <cell r="N19814">
            <v>121.35</v>
          </cell>
          <cell r="O19814">
            <v>2603.81</v>
          </cell>
        </row>
        <row r="19815">
          <cell r="C19815" t="str">
            <v>432322195407060056</v>
          </cell>
          <cell r="D19815" t="str">
            <v>肖明生</v>
          </cell>
          <cell r="E19815" t="str">
            <v>男</v>
          </cell>
          <cell r="F19815">
            <v>19530606</v>
          </cell>
          <cell r="G19815" t="str">
            <v>1970-07-01</v>
          </cell>
          <cell r="H19815" t="str">
            <v>2013-06-01</v>
          </cell>
          <cell r="I19815">
            <v>2481.84</v>
          </cell>
          <cell r="J19815">
            <v>51.6</v>
          </cell>
          <cell r="K19815">
            <v>35</v>
          </cell>
          <cell r="L19815">
            <v>0</v>
          </cell>
          <cell r="M19815">
            <v>34.74576</v>
          </cell>
          <cell r="N19815">
            <v>121.35</v>
          </cell>
          <cell r="O19815">
            <v>2603.19</v>
          </cell>
        </row>
        <row r="19816">
          <cell r="C19816" t="str">
            <v>432322195304217911</v>
          </cell>
          <cell r="D19816" t="str">
            <v>谢正兰</v>
          </cell>
          <cell r="E19816" t="str">
            <v>男</v>
          </cell>
          <cell r="F19816">
            <v>19530621</v>
          </cell>
          <cell r="G19816" t="str">
            <v>1986-09-01</v>
          </cell>
          <cell r="H19816" t="str">
            <v>2013-06-01</v>
          </cell>
          <cell r="I19816">
            <v>1664.88</v>
          </cell>
          <cell r="J19816">
            <v>32.4</v>
          </cell>
          <cell r="K19816">
            <v>35</v>
          </cell>
          <cell r="L19816">
            <v>0</v>
          </cell>
          <cell r="M19816">
            <v>23.30832</v>
          </cell>
          <cell r="N19816">
            <v>90.71</v>
          </cell>
          <cell r="O19816">
            <v>1755.59</v>
          </cell>
        </row>
        <row r="19817">
          <cell r="C19817" t="str">
            <v>432322195308087915</v>
          </cell>
          <cell r="D19817" t="str">
            <v>黄卫秋</v>
          </cell>
          <cell r="E19817" t="str">
            <v>男</v>
          </cell>
          <cell r="F19817">
            <v>19530608</v>
          </cell>
          <cell r="G19817" t="str">
            <v>1970-07-01</v>
          </cell>
          <cell r="H19817" t="str">
            <v>2013-06-01</v>
          </cell>
          <cell r="I19817">
            <v>2481.84</v>
          </cell>
          <cell r="J19817">
            <v>51.6</v>
          </cell>
          <cell r="K19817">
            <v>35</v>
          </cell>
          <cell r="L19817">
            <v>0</v>
          </cell>
          <cell r="M19817">
            <v>34.74576</v>
          </cell>
          <cell r="N19817">
            <v>121.35</v>
          </cell>
          <cell r="O19817">
            <v>2603.19</v>
          </cell>
        </row>
        <row r="19818">
          <cell r="C19818" t="str">
            <v>432322195807257923</v>
          </cell>
          <cell r="D19818" t="str">
            <v>陈凤芝</v>
          </cell>
          <cell r="E19818" t="str">
            <v>女</v>
          </cell>
          <cell r="F19818">
            <v>19580625</v>
          </cell>
          <cell r="G19818" t="str">
            <v>1976-07-01</v>
          </cell>
          <cell r="H19818" t="str">
            <v>2013-06-01</v>
          </cell>
          <cell r="I19818">
            <v>2164.7</v>
          </cell>
          <cell r="J19818">
            <v>44.4</v>
          </cell>
          <cell r="K19818">
            <v>35</v>
          </cell>
          <cell r="L19818">
            <v>0</v>
          </cell>
          <cell r="M19818">
            <v>30.3058</v>
          </cell>
          <cell r="N19818">
            <v>109.71</v>
          </cell>
          <cell r="O19818">
            <v>2274.41</v>
          </cell>
        </row>
        <row r="19819">
          <cell r="C19819" t="str">
            <v>432322195808257925</v>
          </cell>
          <cell r="D19819" t="str">
            <v>王爱莲</v>
          </cell>
          <cell r="E19819" t="str">
            <v>女</v>
          </cell>
          <cell r="F19819">
            <v>19580626</v>
          </cell>
          <cell r="G19819" t="str">
            <v>1975-07-01</v>
          </cell>
          <cell r="H19819" t="str">
            <v>2013-06-01</v>
          </cell>
          <cell r="I19819">
            <v>2215.43</v>
          </cell>
          <cell r="J19819">
            <v>45.6</v>
          </cell>
          <cell r="K19819">
            <v>35</v>
          </cell>
          <cell r="L19819">
            <v>0</v>
          </cell>
          <cell r="M19819">
            <v>31.01602</v>
          </cell>
          <cell r="N19819">
            <v>111.62</v>
          </cell>
          <cell r="O19819">
            <v>2327.05</v>
          </cell>
        </row>
        <row r="19820">
          <cell r="C19820" t="str">
            <v>432322195808057923</v>
          </cell>
          <cell r="D19820" t="str">
            <v>李月娥</v>
          </cell>
          <cell r="E19820" t="str">
            <v>女</v>
          </cell>
          <cell r="F19820">
            <v>19580605</v>
          </cell>
          <cell r="G19820" t="str">
            <v>1978-01-01</v>
          </cell>
          <cell r="H19820" t="str">
            <v>2013-06-01</v>
          </cell>
          <cell r="I19820">
            <v>2098.24</v>
          </cell>
          <cell r="J19820">
            <v>43.2</v>
          </cell>
          <cell r="K19820">
            <v>35</v>
          </cell>
          <cell r="L19820">
            <v>0</v>
          </cell>
          <cell r="M19820">
            <v>29.37536</v>
          </cell>
          <cell r="N19820">
            <v>107.58</v>
          </cell>
          <cell r="O19820">
            <v>2205.82</v>
          </cell>
        </row>
        <row r="19821">
          <cell r="C19821" t="str">
            <v>432322195309077911</v>
          </cell>
          <cell r="D19821" t="str">
            <v>周政文</v>
          </cell>
          <cell r="E19821" t="str">
            <v>男</v>
          </cell>
          <cell r="F19821">
            <v>19530707</v>
          </cell>
          <cell r="G19821" t="str">
            <v>1970-08-01</v>
          </cell>
          <cell r="H19821" t="str">
            <v>2013-07-01</v>
          </cell>
          <cell r="I19821">
            <v>2481.12</v>
          </cell>
          <cell r="J19821">
            <v>51.6</v>
          </cell>
          <cell r="K19821">
            <v>35</v>
          </cell>
          <cell r="L19821">
            <v>0</v>
          </cell>
          <cell r="M19821">
            <v>34.73568</v>
          </cell>
          <cell r="N19821">
            <v>121.34</v>
          </cell>
          <cell r="O19821">
            <v>2602.46</v>
          </cell>
        </row>
        <row r="19822">
          <cell r="C19822" t="str">
            <v>432322195808230060</v>
          </cell>
          <cell r="D19822" t="str">
            <v>彭秋连</v>
          </cell>
          <cell r="E19822" t="str">
            <v>女</v>
          </cell>
          <cell r="F19822">
            <v>19580722</v>
          </cell>
          <cell r="G19822" t="str">
            <v>1975-08-01</v>
          </cell>
          <cell r="H19822" t="str">
            <v>2013-07-01</v>
          </cell>
          <cell r="I19822">
            <v>2214.71</v>
          </cell>
          <cell r="J19822">
            <v>45.6</v>
          </cell>
          <cell r="K19822">
            <v>35</v>
          </cell>
          <cell r="L19822">
            <v>0</v>
          </cell>
          <cell r="M19822">
            <v>31.00594</v>
          </cell>
          <cell r="N19822">
            <v>111.61</v>
          </cell>
          <cell r="O19822">
            <v>2326.32</v>
          </cell>
        </row>
        <row r="19823">
          <cell r="C19823" t="str">
            <v>432322195309027914</v>
          </cell>
          <cell r="D19823" t="str">
            <v>张庆良</v>
          </cell>
          <cell r="E19823" t="str">
            <v>男</v>
          </cell>
          <cell r="F19823">
            <v>19530702</v>
          </cell>
          <cell r="G19823" t="str">
            <v>1970-08-01</v>
          </cell>
          <cell r="H19823" t="str">
            <v>2013-07-01</v>
          </cell>
          <cell r="I19823">
            <v>2481.12</v>
          </cell>
          <cell r="J19823">
            <v>51.6</v>
          </cell>
          <cell r="K19823">
            <v>35</v>
          </cell>
          <cell r="L19823">
            <v>0</v>
          </cell>
          <cell r="M19823">
            <v>34.73568</v>
          </cell>
          <cell r="N19823">
            <v>121.34</v>
          </cell>
          <cell r="O19823">
            <v>2602.46</v>
          </cell>
        </row>
        <row r="19824">
          <cell r="C19824" t="str">
            <v>432322195809017923</v>
          </cell>
          <cell r="D19824" t="str">
            <v>邹秋兰</v>
          </cell>
          <cell r="E19824" t="str">
            <v>女</v>
          </cell>
          <cell r="F19824">
            <v>19580701</v>
          </cell>
          <cell r="G19824" t="str">
            <v>1977-07-01</v>
          </cell>
          <cell r="H19824" t="str">
            <v>2013-07-01</v>
          </cell>
          <cell r="I19824">
            <v>2134.89</v>
          </cell>
          <cell r="J19824">
            <v>44.4</v>
          </cell>
          <cell r="K19824">
            <v>35</v>
          </cell>
          <cell r="L19824">
            <v>0</v>
          </cell>
          <cell r="M19824">
            <v>29.88846</v>
          </cell>
          <cell r="N19824">
            <v>109.29</v>
          </cell>
          <cell r="O19824">
            <v>2244.18</v>
          </cell>
        </row>
        <row r="19825">
          <cell r="C19825" t="str">
            <v>432322195809097927</v>
          </cell>
          <cell r="D19825" t="str">
            <v>谭玉连</v>
          </cell>
          <cell r="E19825" t="str">
            <v>女</v>
          </cell>
          <cell r="F19825">
            <v>19580709</v>
          </cell>
          <cell r="G19825" t="str">
            <v>1976-07-01</v>
          </cell>
          <cell r="H19825" t="str">
            <v>2013-07-01</v>
          </cell>
          <cell r="I19825">
            <v>2185.62</v>
          </cell>
          <cell r="J19825">
            <v>45.6</v>
          </cell>
          <cell r="K19825">
            <v>35</v>
          </cell>
          <cell r="L19825">
            <v>0</v>
          </cell>
          <cell r="M19825">
            <v>30.59868</v>
          </cell>
          <cell r="N19825">
            <v>111.2</v>
          </cell>
          <cell r="O19825">
            <v>2296.82</v>
          </cell>
        </row>
        <row r="19826">
          <cell r="C19826" t="str">
            <v>432322195808260067</v>
          </cell>
          <cell r="D19826" t="str">
            <v>郭建华</v>
          </cell>
          <cell r="E19826" t="str">
            <v>女</v>
          </cell>
          <cell r="F19826">
            <v>19580726</v>
          </cell>
          <cell r="G19826" t="str">
            <v>1977-09-01</v>
          </cell>
          <cell r="H19826" t="str">
            <v>2013-07-01</v>
          </cell>
          <cell r="I19826">
            <v>2110.37</v>
          </cell>
          <cell r="J19826">
            <v>43.2</v>
          </cell>
          <cell r="K19826">
            <v>35</v>
          </cell>
          <cell r="L19826">
            <v>0</v>
          </cell>
          <cell r="M19826">
            <v>29.54518</v>
          </cell>
          <cell r="N19826">
            <v>107.75</v>
          </cell>
          <cell r="O19826">
            <v>2218.12</v>
          </cell>
        </row>
        <row r="19827">
          <cell r="C19827" t="str">
            <v>432322195807220063</v>
          </cell>
          <cell r="D19827" t="str">
            <v>余伏香</v>
          </cell>
          <cell r="E19827" t="str">
            <v>女</v>
          </cell>
          <cell r="F19827">
            <v>19580522</v>
          </cell>
          <cell r="G19827" t="str">
            <v>1980-08-01</v>
          </cell>
          <cell r="H19827" t="str">
            <v>2013-05-01</v>
          </cell>
          <cell r="I19827">
            <v>1957.56</v>
          </cell>
          <cell r="J19827">
            <v>39.6</v>
          </cell>
          <cell r="K19827">
            <v>35</v>
          </cell>
          <cell r="L19827">
            <v>0</v>
          </cell>
          <cell r="M19827">
            <v>27.40584</v>
          </cell>
          <cell r="N19827">
            <v>102.01</v>
          </cell>
          <cell r="O19827">
            <v>2059.57</v>
          </cell>
        </row>
        <row r="19828">
          <cell r="C19828" t="str">
            <v>432322195808227929</v>
          </cell>
          <cell r="D19828" t="str">
            <v>盛凤姣</v>
          </cell>
          <cell r="E19828" t="str">
            <v>女</v>
          </cell>
          <cell r="F19828">
            <v>19580822</v>
          </cell>
          <cell r="G19828" t="str">
            <v>1975-09-01</v>
          </cell>
          <cell r="H19828" t="str">
            <v>2013-08-01</v>
          </cell>
          <cell r="I19828">
            <v>2213.69</v>
          </cell>
          <cell r="J19828">
            <v>45.6</v>
          </cell>
          <cell r="K19828">
            <v>35</v>
          </cell>
          <cell r="L19828">
            <v>0</v>
          </cell>
          <cell r="M19828">
            <v>30.99166</v>
          </cell>
          <cell r="N19828">
            <v>111.59</v>
          </cell>
          <cell r="O19828">
            <v>2325.28</v>
          </cell>
        </row>
        <row r="19829">
          <cell r="C19829" t="str">
            <v>432322195809257927</v>
          </cell>
          <cell r="D19829" t="str">
            <v>周月葵</v>
          </cell>
          <cell r="E19829" t="str">
            <v>女</v>
          </cell>
          <cell r="F19829">
            <v>19580825</v>
          </cell>
          <cell r="G19829" t="str">
            <v>1982-01-01</v>
          </cell>
          <cell r="H19829" t="str">
            <v>2013-08-01</v>
          </cell>
          <cell r="I19829">
            <v>1898.91</v>
          </cell>
          <cell r="J19829">
            <v>38.4</v>
          </cell>
          <cell r="K19829">
            <v>35</v>
          </cell>
          <cell r="L19829">
            <v>0</v>
          </cell>
          <cell r="M19829">
            <v>26.58474</v>
          </cell>
          <cell r="N19829">
            <v>99.98</v>
          </cell>
          <cell r="O19829">
            <v>1998.89</v>
          </cell>
        </row>
        <row r="19830">
          <cell r="C19830" t="str">
            <v>432322195309297914</v>
          </cell>
          <cell r="D19830" t="str">
            <v>徐忠良</v>
          </cell>
          <cell r="E19830" t="str">
            <v>男</v>
          </cell>
          <cell r="F19830">
            <v>19530829</v>
          </cell>
          <cell r="G19830" t="str">
            <v>1970-09-01</v>
          </cell>
          <cell r="H19830" t="str">
            <v>2013-08-01</v>
          </cell>
          <cell r="I19830">
            <v>2480.4</v>
          </cell>
          <cell r="J19830">
            <v>51.6</v>
          </cell>
          <cell r="K19830">
            <v>35</v>
          </cell>
          <cell r="L19830">
            <v>0</v>
          </cell>
          <cell r="M19830">
            <v>34.7256</v>
          </cell>
          <cell r="N19830">
            <v>121.33</v>
          </cell>
          <cell r="O19830">
            <v>2601.73</v>
          </cell>
        </row>
        <row r="19831">
          <cell r="C19831" t="str">
            <v>432322195310207912</v>
          </cell>
          <cell r="D19831" t="str">
            <v>曾红夫</v>
          </cell>
          <cell r="E19831" t="str">
            <v>男</v>
          </cell>
          <cell r="F19831">
            <v>19530920</v>
          </cell>
          <cell r="G19831" t="str">
            <v>1971-09-01</v>
          </cell>
          <cell r="H19831" t="str">
            <v>2013-09-01</v>
          </cell>
          <cell r="I19831">
            <v>2450.69</v>
          </cell>
          <cell r="J19831">
            <v>51.6</v>
          </cell>
          <cell r="K19831">
            <v>35</v>
          </cell>
          <cell r="L19831">
            <v>0</v>
          </cell>
          <cell r="M19831">
            <v>34.30966</v>
          </cell>
          <cell r="N19831">
            <v>120.91</v>
          </cell>
          <cell r="O19831">
            <v>2571.6</v>
          </cell>
        </row>
        <row r="19832">
          <cell r="C19832" t="str">
            <v>432322195807117920</v>
          </cell>
          <cell r="D19832" t="str">
            <v>杨元珍</v>
          </cell>
          <cell r="E19832" t="str">
            <v>女</v>
          </cell>
          <cell r="F19832">
            <v>19580911</v>
          </cell>
          <cell r="G19832" t="str">
            <v>1975-10-01</v>
          </cell>
          <cell r="H19832" t="str">
            <v>2013-09-01</v>
          </cell>
          <cell r="I19832">
            <v>2212.97</v>
          </cell>
          <cell r="J19832">
            <v>45.6</v>
          </cell>
          <cell r="K19832">
            <v>35</v>
          </cell>
          <cell r="L19832">
            <v>0</v>
          </cell>
          <cell r="M19832">
            <v>30.98158</v>
          </cell>
          <cell r="N19832">
            <v>111.58</v>
          </cell>
          <cell r="O19832">
            <v>2324.55</v>
          </cell>
        </row>
        <row r="19833">
          <cell r="C19833" t="str">
            <v>432322195303047914</v>
          </cell>
          <cell r="D19833" t="str">
            <v>万添喜</v>
          </cell>
          <cell r="E19833" t="str">
            <v>男</v>
          </cell>
          <cell r="F19833">
            <v>19530104</v>
          </cell>
          <cell r="G19833" t="str">
            <v>1970-02-01</v>
          </cell>
          <cell r="H19833" t="str">
            <v>2013-01-01</v>
          </cell>
          <cell r="I19833">
            <v>2485.33</v>
          </cell>
          <cell r="J19833">
            <v>51.6</v>
          </cell>
          <cell r="K19833">
            <v>35</v>
          </cell>
          <cell r="L19833">
            <v>0</v>
          </cell>
          <cell r="M19833">
            <v>34.79462</v>
          </cell>
          <cell r="N19833">
            <v>121.39</v>
          </cell>
          <cell r="O19833">
            <v>2606.72</v>
          </cell>
        </row>
        <row r="19834">
          <cell r="C19834" t="str">
            <v>432322195302107911</v>
          </cell>
          <cell r="D19834" t="str">
            <v>梁美庭</v>
          </cell>
          <cell r="E19834" t="str">
            <v>男</v>
          </cell>
          <cell r="F19834">
            <v>19530210</v>
          </cell>
          <cell r="G19834" t="str">
            <v>1970-03-01</v>
          </cell>
          <cell r="H19834" t="str">
            <v>2013-02-01</v>
          </cell>
          <cell r="I19834">
            <v>2484.51</v>
          </cell>
          <cell r="J19834">
            <v>51.6</v>
          </cell>
          <cell r="K19834">
            <v>35</v>
          </cell>
          <cell r="L19834">
            <v>0</v>
          </cell>
          <cell r="M19834">
            <v>34.78314</v>
          </cell>
          <cell r="N19834">
            <v>121.38</v>
          </cell>
          <cell r="O19834">
            <v>2605.89</v>
          </cell>
        </row>
        <row r="19835">
          <cell r="C19835" t="str">
            <v>432322195811097926</v>
          </cell>
          <cell r="D19835" t="str">
            <v>陈冬香</v>
          </cell>
          <cell r="E19835" t="str">
            <v>女</v>
          </cell>
          <cell r="F19835">
            <v>19580309</v>
          </cell>
          <cell r="G19835" t="str">
            <v>1975-04-01</v>
          </cell>
          <cell r="H19835" t="str">
            <v>2013-03-01</v>
          </cell>
          <cell r="I19835">
            <v>2218</v>
          </cell>
          <cell r="J19835">
            <v>45.6</v>
          </cell>
          <cell r="K19835">
            <v>35</v>
          </cell>
          <cell r="L19835">
            <v>0</v>
          </cell>
          <cell r="M19835">
            <v>31.052</v>
          </cell>
          <cell r="N19835">
            <v>111.65</v>
          </cell>
          <cell r="O19835">
            <v>2329.65</v>
          </cell>
        </row>
        <row r="19836">
          <cell r="C19836" t="str">
            <v>432322195810127927</v>
          </cell>
          <cell r="D19836" t="str">
            <v>余爱兰</v>
          </cell>
          <cell r="E19836" t="str">
            <v>女</v>
          </cell>
          <cell r="F19836">
            <v>19581012</v>
          </cell>
          <cell r="G19836" t="str">
            <v>1983-10-01</v>
          </cell>
          <cell r="H19836" t="str">
            <v>2013-10-01</v>
          </cell>
          <cell r="I19836">
            <v>1828.02</v>
          </cell>
          <cell r="J19836">
            <v>37.2</v>
          </cell>
          <cell r="K19836">
            <v>35</v>
          </cell>
          <cell r="L19836">
            <v>0</v>
          </cell>
          <cell r="M19836">
            <v>25.59228</v>
          </cell>
          <cell r="N19836">
            <v>97.79</v>
          </cell>
          <cell r="O19836">
            <v>1925.81</v>
          </cell>
        </row>
        <row r="19837">
          <cell r="C19837" t="str">
            <v>432322195901127922</v>
          </cell>
          <cell r="D19837" t="str">
            <v>陈运连</v>
          </cell>
          <cell r="E19837" t="str">
            <v>女</v>
          </cell>
          <cell r="F19837">
            <v>19581012</v>
          </cell>
          <cell r="G19837" t="str">
            <v>1975-11-01</v>
          </cell>
          <cell r="H19837" t="str">
            <v>2013-10-01</v>
          </cell>
          <cell r="I19837">
            <v>2212.14</v>
          </cell>
          <cell r="J19837">
            <v>45.6</v>
          </cell>
          <cell r="K19837">
            <v>35</v>
          </cell>
          <cell r="L19837">
            <v>0</v>
          </cell>
          <cell r="M19837">
            <v>30.96996</v>
          </cell>
          <cell r="N19837">
            <v>111.57</v>
          </cell>
          <cell r="O19837">
            <v>2323.71</v>
          </cell>
        </row>
        <row r="19838">
          <cell r="C19838" t="str">
            <v>432322195311028238</v>
          </cell>
          <cell r="D19838" t="str">
            <v>王再军</v>
          </cell>
          <cell r="E19838" t="str">
            <v>男</v>
          </cell>
          <cell r="F19838">
            <v>19531002</v>
          </cell>
          <cell r="G19838" t="str">
            <v>1972-07-01</v>
          </cell>
          <cell r="H19838" t="str">
            <v>2013-10-01</v>
          </cell>
          <cell r="I19838">
            <v>2407.26</v>
          </cell>
          <cell r="J19838">
            <v>50.4</v>
          </cell>
          <cell r="K19838">
            <v>35</v>
          </cell>
          <cell r="L19838">
            <v>0</v>
          </cell>
          <cell r="M19838">
            <v>33.70164</v>
          </cell>
          <cell r="N19838">
            <v>119.1</v>
          </cell>
          <cell r="O19838">
            <v>2526.36</v>
          </cell>
        </row>
        <row r="19839">
          <cell r="C19839" t="str">
            <v>432322195511097916</v>
          </cell>
          <cell r="D19839" t="str">
            <v>严玖余</v>
          </cell>
          <cell r="E19839" t="str">
            <v>男</v>
          </cell>
          <cell r="F19839">
            <v>19531009</v>
          </cell>
          <cell r="G19839" t="str">
            <v>1971-12-01</v>
          </cell>
          <cell r="H19839" t="str">
            <v>2013-10-01</v>
          </cell>
          <cell r="I19839">
            <v>2425.56</v>
          </cell>
          <cell r="J19839">
            <v>50.4</v>
          </cell>
          <cell r="K19839">
            <v>35</v>
          </cell>
          <cell r="L19839">
            <v>0</v>
          </cell>
          <cell r="M19839">
            <v>33.95784</v>
          </cell>
          <cell r="N19839">
            <v>119.36</v>
          </cell>
          <cell r="O19839">
            <v>2544.92</v>
          </cell>
        </row>
        <row r="19840">
          <cell r="C19840" t="str">
            <v>432322195309247992</v>
          </cell>
          <cell r="D19840" t="str">
            <v>吴秋香</v>
          </cell>
          <cell r="E19840" t="str">
            <v>男</v>
          </cell>
          <cell r="F19840">
            <v>19530824</v>
          </cell>
          <cell r="G19840" t="str">
            <v>1970-09-01</v>
          </cell>
          <cell r="H19840" t="str">
            <v>2013-08-01</v>
          </cell>
          <cell r="I19840">
            <v>2480.4</v>
          </cell>
          <cell r="J19840">
            <v>51.6</v>
          </cell>
          <cell r="K19840">
            <v>35</v>
          </cell>
          <cell r="L19840">
            <v>0</v>
          </cell>
          <cell r="M19840">
            <v>34.7256</v>
          </cell>
          <cell r="N19840">
            <v>121.33</v>
          </cell>
          <cell r="O19840">
            <v>2601.73</v>
          </cell>
        </row>
        <row r="19841">
          <cell r="C19841" t="str">
            <v>432322195809107929</v>
          </cell>
          <cell r="D19841" t="str">
            <v>谭英</v>
          </cell>
          <cell r="E19841" t="str">
            <v>女</v>
          </cell>
          <cell r="F19841">
            <v>19580710</v>
          </cell>
          <cell r="G19841" t="str">
            <v>1977-07-01</v>
          </cell>
          <cell r="H19841" t="str">
            <v>2013-07-01</v>
          </cell>
          <cell r="I19841">
            <v>2134.89</v>
          </cell>
          <cell r="J19841">
            <v>44.4</v>
          </cell>
          <cell r="K19841">
            <v>35</v>
          </cell>
          <cell r="L19841">
            <v>0</v>
          </cell>
          <cell r="M19841">
            <v>29.88846</v>
          </cell>
          <cell r="N19841">
            <v>109.29</v>
          </cell>
          <cell r="O19841">
            <v>2244.18</v>
          </cell>
        </row>
        <row r="19842">
          <cell r="C19842" t="str">
            <v>432322195501157911</v>
          </cell>
          <cell r="D19842" t="str">
            <v>李友才</v>
          </cell>
          <cell r="E19842" t="str">
            <v>男</v>
          </cell>
          <cell r="F19842">
            <v>19531215</v>
          </cell>
          <cell r="G19842" t="str">
            <v>1971-01-01</v>
          </cell>
          <cell r="H19842" t="str">
            <v>2013-12-01</v>
          </cell>
          <cell r="I19842">
            <v>2477.63</v>
          </cell>
          <cell r="J19842">
            <v>51.6</v>
          </cell>
          <cell r="K19842">
            <v>35</v>
          </cell>
          <cell r="L19842">
            <v>0</v>
          </cell>
          <cell r="M19842">
            <v>34.68682</v>
          </cell>
          <cell r="N19842">
            <v>121.29</v>
          </cell>
          <cell r="O19842">
            <v>2598.92</v>
          </cell>
        </row>
        <row r="19843">
          <cell r="C19843" t="str">
            <v>432322195902037929</v>
          </cell>
          <cell r="D19843" t="str">
            <v>易腊秀</v>
          </cell>
          <cell r="E19843" t="str">
            <v>女</v>
          </cell>
          <cell r="F19843">
            <v>19581201</v>
          </cell>
          <cell r="G19843" t="str">
            <v>1977-07-01</v>
          </cell>
          <cell r="H19843" t="str">
            <v>2013-12-01</v>
          </cell>
          <cell r="I19843">
            <v>2143.93</v>
          </cell>
          <cell r="J19843">
            <v>44.4</v>
          </cell>
          <cell r="K19843">
            <v>35</v>
          </cell>
          <cell r="L19843">
            <v>0</v>
          </cell>
          <cell r="M19843">
            <v>30.01502</v>
          </cell>
          <cell r="N19843">
            <v>109.42</v>
          </cell>
          <cell r="O19843">
            <v>2253.35</v>
          </cell>
        </row>
        <row r="19844">
          <cell r="C19844" t="str">
            <v>430626195801071626</v>
          </cell>
          <cell r="D19844" t="str">
            <v>曹翠英</v>
          </cell>
          <cell r="E19844" t="str">
            <v>女</v>
          </cell>
          <cell r="F19844">
            <v>19580107</v>
          </cell>
          <cell r="G19844" t="str">
            <v>1991-12-01</v>
          </cell>
          <cell r="H19844" t="str">
            <v>2013-01-01</v>
          </cell>
          <cell r="I19844">
            <v>1381.62</v>
          </cell>
          <cell r="J19844">
            <v>26.4</v>
          </cell>
          <cell r="K19844">
            <v>35</v>
          </cell>
          <cell r="L19844">
            <v>0</v>
          </cell>
          <cell r="M19844">
            <v>19.34268</v>
          </cell>
          <cell r="N19844">
            <v>80.74</v>
          </cell>
          <cell r="O19844">
            <v>1462.36</v>
          </cell>
        </row>
        <row r="19845">
          <cell r="C19845" t="str">
            <v>432322195411057917</v>
          </cell>
          <cell r="D19845" t="str">
            <v>陈四贵</v>
          </cell>
          <cell r="E19845" t="str">
            <v>男</v>
          </cell>
          <cell r="F19845">
            <v>19531005</v>
          </cell>
          <cell r="G19845" t="str">
            <v>1971-07-01</v>
          </cell>
          <cell r="H19845" t="str">
            <v>2013-10-01</v>
          </cell>
          <cell r="I19845">
            <v>2457.88</v>
          </cell>
          <cell r="J19845">
            <v>51.6</v>
          </cell>
          <cell r="K19845">
            <v>35</v>
          </cell>
          <cell r="L19845">
            <v>0</v>
          </cell>
          <cell r="M19845">
            <v>34.41032</v>
          </cell>
          <cell r="N19845">
            <v>121.01</v>
          </cell>
          <cell r="O19845">
            <v>2578.89</v>
          </cell>
        </row>
        <row r="19846">
          <cell r="C19846" t="str">
            <v>432322195411054847</v>
          </cell>
          <cell r="D19846" t="str">
            <v>孙小春</v>
          </cell>
          <cell r="E19846" t="str">
            <v>女</v>
          </cell>
          <cell r="F19846">
            <v>19571001</v>
          </cell>
          <cell r="G19846" t="str">
            <v>1994-12-01</v>
          </cell>
          <cell r="H19846" t="str">
            <v>2012-10-01</v>
          </cell>
          <cell r="I19846">
            <v>1310.19</v>
          </cell>
          <cell r="J19846">
            <v>21.6</v>
          </cell>
          <cell r="K19846">
            <v>35</v>
          </cell>
          <cell r="L19846">
            <v>0</v>
          </cell>
          <cell r="M19846">
            <v>18.34266</v>
          </cell>
          <cell r="N19846">
            <v>74.94</v>
          </cell>
          <cell r="O19846">
            <v>1385.13</v>
          </cell>
        </row>
        <row r="19847">
          <cell r="C19847" t="str">
            <v>432322195802077923</v>
          </cell>
          <cell r="D19847" t="str">
            <v>龙梅香</v>
          </cell>
          <cell r="E19847" t="str">
            <v>女</v>
          </cell>
          <cell r="F19847">
            <v>19571201</v>
          </cell>
          <cell r="G19847" t="str">
            <v>1977-07-01</v>
          </cell>
          <cell r="H19847" t="str">
            <v>2012-12-01</v>
          </cell>
          <cell r="I19847">
            <v>2181.83</v>
          </cell>
          <cell r="J19847">
            <v>43.2</v>
          </cell>
          <cell r="K19847">
            <v>35</v>
          </cell>
          <cell r="L19847">
            <v>0</v>
          </cell>
          <cell r="M19847">
            <v>30.54562</v>
          </cell>
          <cell r="N19847">
            <v>108.75</v>
          </cell>
          <cell r="O19847">
            <v>2290.58</v>
          </cell>
        </row>
        <row r="19848">
          <cell r="C19848" t="str">
            <v>432302195709225228</v>
          </cell>
          <cell r="D19848" t="str">
            <v>祝金连</v>
          </cell>
          <cell r="E19848" t="str">
            <v>女</v>
          </cell>
          <cell r="F19848">
            <v>19570922</v>
          </cell>
          <cell r="G19848" t="str">
            <v>1996-01-01</v>
          </cell>
          <cell r="H19848" t="str">
            <v>2012-09-01</v>
          </cell>
          <cell r="I19848">
            <v>1254.63</v>
          </cell>
          <cell r="J19848">
            <v>20.4</v>
          </cell>
          <cell r="K19848">
            <v>35</v>
          </cell>
          <cell r="L19848">
            <v>0</v>
          </cell>
          <cell r="M19848">
            <v>17.56482</v>
          </cell>
          <cell r="N19848">
            <v>72.96</v>
          </cell>
          <cell r="O19848">
            <v>1327.59</v>
          </cell>
        </row>
        <row r="19849">
          <cell r="C19849" t="str">
            <v>432322195702157926</v>
          </cell>
          <cell r="D19849" t="str">
            <v>周金秀</v>
          </cell>
          <cell r="E19849" t="str">
            <v>女</v>
          </cell>
          <cell r="F19849">
            <v>19581115</v>
          </cell>
          <cell r="G19849" t="str">
            <v>1978-07-01</v>
          </cell>
          <cell r="H19849" t="str">
            <v>2013-11-01</v>
          </cell>
          <cell r="I19849">
            <v>2091.46</v>
          </cell>
          <cell r="J19849">
            <v>43.2</v>
          </cell>
          <cell r="K19849">
            <v>35</v>
          </cell>
          <cell r="L19849">
            <v>0</v>
          </cell>
          <cell r="M19849">
            <v>29.28044</v>
          </cell>
          <cell r="N19849">
            <v>107.48</v>
          </cell>
          <cell r="O19849">
            <v>2198.94</v>
          </cell>
        </row>
        <row r="19850">
          <cell r="C19850" t="str">
            <v>43232219531201791X</v>
          </cell>
          <cell r="D19850" t="str">
            <v>张树宏</v>
          </cell>
          <cell r="E19850" t="str">
            <v>男</v>
          </cell>
          <cell r="F19850">
            <v>19531101</v>
          </cell>
          <cell r="G19850" t="str">
            <v>1974-04-01</v>
          </cell>
          <cell r="H19850" t="str">
            <v>2013-11-01</v>
          </cell>
          <cell r="I19850">
            <v>2315.66</v>
          </cell>
          <cell r="J19850">
            <v>48</v>
          </cell>
          <cell r="K19850">
            <v>35</v>
          </cell>
          <cell r="L19850">
            <v>0</v>
          </cell>
          <cell r="M19850">
            <v>32.41924</v>
          </cell>
          <cell r="N19850">
            <v>115.42</v>
          </cell>
          <cell r="O19850">
            <v>2431.08</v>
          </cell>
        </row>
        <row r="19851">
          <cell r="C19851" t="str">
            <v>432322195812177928</v>
          </cell>
          <cell r="D19851" t="str">
            <v>王金霞</v>
          </cell>
          <cell r="E19851" t="str">
            <v>女</v>
          </cell>
          <cell r="F19851">
            <v>19581117</v>
          </cell>
          <cell r="G19851" t="str">
            <v>1978-07-01</v>
          </cell>
          <cell r="H19851" t="str">
            <v>2013-11-01</v>
          </cell>
          <cell r="I19851">
            <v>2091.46</v>
          </cell>
          <cell r="J19851">
            <v>43.2</v>
          </cell>
          <cell r="K19851">
            <v>35</v>
          </cell>
          <cell r="L19851">
            <v>0</v>
          </cell>
          <cell r="M19851">
            <v>29.28044</v>
          </cell>
          <cell r="N19851">
            <v>107.48</v>
          </cell>
          <cell r="O19851">
            <v>2198.94</v>
          </cell>
        </row>
        <row r="19852">
          <cell r="C19852" t="str">
            <v>432322195312167918</v>
          </cell>
          <cell r="D19852" t="str">
            <v>刘余良</v>
          </cell>
          <cell r="E19852" t="str">
            <v>男</v>
          </cell>
          <cell r="F19852">
            <v>19531116</v>
          </cell>
          <cell r="G19852" t="str">
            <v>1970-12-01</v>
          </cell>
          <cell r="H19852" t="str">
            <v>2013-11-01</v>
          </cell>
          <cell r="I19852">
            <v>2478.24</v>
          </cell>
          <cell r="J19852">
            <v>51.6</v>
          </cell>
          <cell r="K19852">
            <v>35</v>
          </cell>
          <cell r="L19852">
            <v>0</v>
          </cell>
          <cell r="M19852">
            <v>34.69536</v>
          </cell>
          <cell r="N19852">
            <v>121.3</v>
          </cell>
          <cell r="O19852">
            <v>2599.54</v>
          </cell>
        </row>
        <row r="19853">
          <cell r="C19853" t="str">
            <v>432322195512267913</v>
          </cell>
          <cell r="D19853" t="str">
            <v>谭顺贤</v>
          </cell>
          <cell r="E19853" t="str">
            <v>男</v>
          </cell>
          <cell r="F19853">
            <v>19531126</v>
          </cell>
          <cell r="G19853" t="str">
            <v>1971-07-01</v>
          </cell>
          <cell r="H19853" t="str">
            <v>2013-11-01</v>
          </cell>
          <cell r="I19853">
            <v>2459.94</v>
          </cell>
          <cell r="J19853">
            <v>51.6</v>
          </cell>
          <cell r="K19853">
            <v>35</v>
          </cell>
          <cell r="L19853">
            <v>0</v>
          </cell>
          <cell r="M19853">
            <v>34.43916</v>
          </cell>
          <cell r="N19853">
            <v>121.04</v>
          </cell>
          <cell r="O19853">
            <v>2580.98</v>
          </cell>
        </row>
        <row r="19854">
          <cell r="C19854" t="str">
            <v>432322195308247915</v>
          </cell>
          <cell r="D19854" t="str">
            <v>彭秋云</v>
          </cell>
          <cell r="E19854" t="str">
            <v>男</v>
          </cell>
          <cell r="F19854">
            <v>19530724</v>
          </cell>
          <cell r="G19854" t="str">
            <v>1972-07-01</v>
          </cell>
          <cell r="H19854" t="str">
            <v>2013-07-01</v>
          </cell>
          <cell r="I19854">
            <v>2401.4</v>
          </cell>
          <cell r="J19854">
            <v>50.4</v>
          </cell>
          <cell r="K19854">
            <v>35</v>
          </cell>
          <cell r="L19854">
            <v>0</v>
          </cell>
          <cell r="M19854">
            <v>33.6196</v>
          </cell>
          <cell r="N19854">
            <v>119.02</v>
          </cell>
          <cell r="O19854">
            <v>2520.42</v>
          </cell>
        </row>
        <row r="19855">
          <cell r="C19855" t="str">
            <v>432322195901157929</v>
          </cell>
          <cell r="D19855" t="str">
            <v>石瑞芳</v>
          </cell>
          <cell r="E19855" t="str">
            <v>女</v>
          </cell>
          <cell r="F19855">
            <v>19581215</v>
          </cell>
          <cell r="G19855" t="str">
            <v>1983-01-01</v>
          </cell>
          <cell r="H19855" t="str">
            <v>2013-12-01</v>
          </cell>
          <cell r="I19855">
            <v>1855.38</v>
          </cell>
          <cell r="J19855">
            <v>37.2</v>
          </cell>
          <cell r="K19855">
            <v>35</v>
          </cell>
          <cell r="L19855">
            <v>0</v>
          </cell>
          <cell r="M19855">
            <v>25.97532</v>
          </cell>
          <cell r="N19855">
            <v>98.18</v>
          </cell>
          <cell r="O19855">
            <v>1953.56</v>
          </cell>
        </row>
        <row r="19856">
          <cell r="C19856" t="str">
            <v>432322195401297917</v>
          </cell>
          <cell r="D19856" t="str">
            <v>李德云</v>
          </cell>
          <cell r="E19856" t="str">
            <v>男</v>
          </cell>
          <cell r="F19856">
            <v>19531229</v>
          </cell>
          <cell r="G19856" t="str">
            <v>1971-01-01</v>
          </cell>
          <cell r="H19856" t="str">
            <v>2013-12-01</v>
          </cell>
          <cell r="I19856">
            <v>2477.63</v>
          </cell>
          <cell r="J19856">
            <v>51.6</v>
          </cell>
          <cell r="K19856">
            <v>35</v>
          </cell>
          <cell r="L19856">
            <v>0</v>
          </cell>
          <cell r="M19856">
            <v>34.68682</v>
          </cell>
          <cell r="N19856">
            <v>121.29</v>
          </cell>
          <cell r="O19856">
            <v>2598.92</v>
          </cell>
        </row>
        <row r="19857">
          <cell r="C19857" t="str">
            <v>432322195402187912</v>
          </cell>
          <cell r="D19857" t="str">
            <v>胡国贤</v>
          </cell>
          <cell r="E19857" t="str">
            <v>男</v>
          </cell>
          <cell r="F19857">
            <v>19531218</v>
          </cell>
          <cell r="G19857" t="str">
            <v>1971-01-01</v>
          </cell>
          <cell r="H19857" t="str">
            <v>2013-12-01</v>
          </cell>
          <cell r="I19857">
            <v>2477.63</v>
          </cell>
          <cell r="J19857">
            <v>51.6</v>
          </cell>
          <cell r="K19857">
            <v>35</v>
          </cell>
          <cell r="L19857">
            <v>0</v>
          </cell>
          <cell r="M19857">
            <v>34.68682</v>
          </cell>
          <cell r="N19857">
            <v>121.29</v>
          </cell>
          <cell r="O19857">
            <v>2598.92</v>
          </cell>
        </row>
        <row r="19858">
          <cell r="C19858" t="str">
            <v>432322195301230061</v>
          </cell>
          <cell r="D19858" t="str">
            <v>谭雪枚</v>
          </cell>
          <cell r="E19858" t="str">
            <v>女</v>
          </cell>
          <cell r="F19858">
            <v>19581223</v>
          </cell>
          <cell r="G19858" t="str">
            <v>1976-01-01</v>
          </cell>
          <cell r="H19858" t="str">
            <v>2013-12-01</v>
          </cell>
          <cell r="I19858">
            <v>2210.4</v>
          </cell>
          <cell r="J19858">
            <v>45.6</v>
          </cell>
          <cell r="K19858">
            <v>35</v>
          </cell>
          <cell r="L19858">
            <v>0</v>
          </cell>
          <cell r="M19858">
            <v>30.9456</v>
          </cell>
          <cell r="N19858">
            <v>111.55</v>
          </cell>
          <cell r="O19858">
            <v>2321.95</v>
          </cell>
        </row>
        <row r="19859">
          <cell r="C19859" t="str">
            <v>432322195401227919</v>
          </cell>
          <cell r="D19859" t="str">
            <v>张玉成</v>
          </cell>
          <cell r="E19859" t="str">
            <v>男</v>
          </cell>
          <cell r="F19859">
            <v>19531222</v>
          </cell>
          <cell r="G19859" t="str">
            <v>1971-01-01</v>
          </cell>
          <cell r="H19859" t="str">
            <v>2013-12-01</v>
          </cell>
          <cell r="I19859">
            <v>2477.63</v>
          </cell>
          <cell r="J19859">
            <v>51.6</v>
          </cell>
          <cell r="K19859">
            <v>35</v>
          </cell>
          <cell r="L19859">
            <v>0</v>
          </cell>
          <cell r="M19859">
            <v>34.68682</v>
          </cell>
          <cell r="N19859">
            <v>121.29</v>
          </cell>
          <cell r="O19859">
            <v>2598.92</v>
          </cell>
        </row>
        <row r="19860">
          <cell r="C19860" t="str">
            <v>430921195810227922</v>
          </cell>
          <cell r="D19860" t="str">
            <v>张雪梅</v>
          </cell>
          <cell r="E19860" t="str">
            <v>女</v>
          </cell>
          <cell r="F19860">
            <v>19581222</v>
          </cell>
          <cell r="G19860" t="str">
            <v>1987-01-01</v>
          </cell>
          <cell r="H19860" t="str">
            <v>2013-12-01</v>
          </cell>
          <cell r="I19860">
            <v>1652.44</v>
          </cell>
          <cell r="J19860">
            <v>32.4</v>
          </cell>
          <cell r="K19860">
            <v>35</v>
          </cell>
          <cell r="L19860">
            <v>0</v>
          </cell>
          <cell r="M19860">
            <v>23.13416</v>
          </cell>
          <cell r="N19860">
            <v>90.53</v>
          </cell>
          <cell r="O19860">
            <v>1742.97</v>
          </cell>
        </row>
        <row r="19861">
          <cell r="C19861" t="str">
            <v>432322195302057918</v>
          </cell>
          <cell r="D19861" t="str">
            <v>周政文</v>
          </cell>
          <cell r="E19861" t="str">
            <v>男</v>
          </cell>
          <cell r="F19861">
            <v>19531205</v>
          </cell>
          <cell r="G19861" t="str">
            <v>1971-01-01</v>
          </cell>
          <cell r="H19861" t="str">
            <v>2013-12-01</v>
          </cell>
          <cell r="I19861">
            <v>2477.63</v>
          </cell>
          <cell r="J19861">
            <v>51.6</v>
          </cell>
          <cell r="K19861">
            <v>35</v>
          </cell>
          <cell r="L19861">
            <v>0</v>
          </cell>
          <cell r="M19861">
            <v>34.68682</v>
          </cell>
          <cell r="N19861">
            <v>121.29</v>
          </cell>
          <cell r="O19861">
            <v>2598.92</v>
          </cell>
        </row>
        <row r="19862">
          <cell r="C19862" t="str">
            <v>432322195401178184</v>
          </cell>
          <cell r="D19862" t="str">
            <v>刘明</v>
          </cell>
          <cell r="E19862" t="str">
            <v>女</v>
          </cell>
          <cell r="F19862">
            <v>19540117</v>
          </cell>
          <cell r="G19862" t="str">
            <v>1984-12-01</v>
          </cell>
          <cell r="H19862" t="str">
            <v>2009-01-01</v>
          </cell>
          <cell r="I19862">
            <v>1935.63</v>
          </cell>
          <cell r="J19862">
            <v>30</v>
          </cell>
          <cell r="K19862">
            <v>35</v>
          </cell>
          <cell r="L19862">
            <v>0</v>
          </cell>
          <cell r="M19862">
            <v>27.09882</v>
          </cell>
          <cell r="N19862">
            <v>92.1</v>
          </cell>
          <cell r="O19862">
            <v>2027.73</v>
          </cell>
        </row>
        <row r="19863">
          <cell r="C19863" t="str">
            <v>432322195108058212</v>
          </cell>
          <cell r="D19863" t="str">
            <v>周克家</v>
          </cell>
          <cell r="E19863" t="str">
            <v>男</v>
          </cell>
          <cell r="F19863">
            <v>19510805</v>
          </cell>
          <cell r="G19863" t="str">
            <v>1980-07-01</v>
          </cell>
          <cell r="H19863" t="str">
            <v>2011-08-01</v>
          </cell>
          <cell r="I19863">
            <v>2101.77</v>
          </cell>
          <cell r="J19863">
            <v>38.4</v>
          </cell>
          <cell r="K19863">
            <v>35</v>
          </cell>
          <cell r="L19863">
            <v>15</v>
          </cell>
          <cell r="M19863">
            <v>29.42478</v>
          </cell>
          <cell r="N19863">
            <v>117.82</v>
          </cell>
          <cell r="O19863">
            <v>2219.59</v>
          </cell>
        </row>
        <row r="19864">
          <cell r="C19864" t="str">
            <v>432322195401047918</v>
          </cell>
          <cell r="D19864" t="str">
            <v>龙春山</v>
          </cell>
          <cell r="E19864" t="str">
            <v>男</v>
          </cell>
          <cell r="F19864">
            <v>19540104</v>
          </cell>
          <cell r="G19864" t="str">
            <v>1971-02-01</v>
          </cell>
          <cell r="H19864" t="str">
            <v>2014-01-01</v>
          </cell>
          <cell r="I19864">
            <v>2375.42</v>
          </cell>
          <cell r="J19864">
            <v>51.6</v>
          </cell>
          <cell r="K19864">
            <v>35</v>
          </cell>
          <cell r="L19864">
            <v>0</v>
          </cell>
          <cell r="M19864">
            <v>33.25588</v>
          </cell>
          <cell r="N19864">
            <v>119.86</v>
          </cell>
          <cell r="O19864">
            <v>2495.28</v>
          </cell>
        </row>
        <row r="19865">
          <cell r="C19865" t="str">
            <v>432322195408187913</v>
          </cell>
          <cell r="D19865" t="str">
            <v>童秋文</v>
          </cell>
          <cell r="E19865" t="str">
            <v>男</v>
          </cell>
          <cell r="F19865">
            <v>19540118</v>
          </cell>
          <cell r="G19865" t="str">
            <v>1971-02-01</v>
          </cell>
          <cell r="H19865" t="str">
            <v>2014-01-01</v>
          </cell>
          <cell r="I19865">
            <v>2375.42</v>
          </cell>
          <cell r="J19865">
            <v>51.6</v>
          </cell>
          <cell r="K19865">
            <v>35</v>
          </cell>
          <cell r="L19865">
            <v>0</v>
          </cell>
          <cell r="M19865">
            <v>33.25588</v>
          </cell>
          <cell r="N19865">
            <v>119.86</v>
          </cell>
          <cell r="O19865">
            <v>2495.28</v>
          </cell>
        </row>
        <row r="19866">
          <cell r="C19866" t="str">
            <v>432322195403017915</v>
          </cell>
          <cell r="D19866" t="str">
            <v>刘件文</v>
          </cell>
          <cell r="E19866" t="str">
            <v>男</v>
          </cell>
          <cell r="F19866">
            <v>19540101</v>
          </cell>
          <cell r="G19866" t="str">
            <v>1971-02-01</v>
          </cell>
          <cell r="H19866" t="str">
            <v>2014-01-01</v>
          </cell>
          <cell r="I19866">
            <v>2375.42</v>
          </cell>
          <cell r="J19866">
            <v>51.6</v>
          </cell>
          <cell r="K19866">
            <v>35</v>
          </cell>
          <cell r="L19866">
            <v>0</v>
          </cell>
          <cell r="M19866">
            <v>33.25588</v>
          </cell>
          <cell r="N19866">
            <v>119.86</v>
          </cell>
          <cell r="O19866">
            <v>2495.28</v>
          </cell>
        </row>
        <row r="19867">
          <cell r="C19867" t="str">
            <v>432322195403260050</v>
          </cell>
          <cell r="D19867" t="str">
            <v>何文甫</v>
          </cell>
          <cell r="E19867" t="str">
            <v>男</v>
          </cell>
          <cell r="F19867">
            <v>19540226</v>
          </cell>
          <cell r="G19867" t="str">
            <v>1971-03-01</v>
          </cell>
          <cell r="H19867" t="str">
            <v>2014-02-01</v>
          </cell>
          <cell r="I19867">
            <v>2374.5</v>
          </cell>
          <cell r="J19867">
            <v>51.6</v>
          </cell>
          <cell r="K19867">
            <v>35</v>
          </cell>
          <cell r="L19867">
            <v>0</v>
          </cell>
          <cell r="M19867">
            <v>33.243</v>
          </cell>
          <cell r="N19867">
            <v>119.84</v>
          </cell>
          <cell r="O19867">
            <v>2494.34</v>
          </cell>
        </row>
        <row r="19868">
          <cell r="C19868" t="str">
            <v>432322195403257919</v>
          </cell>
          <cell r="D19868" t="str">
            <v>曾德明</v>
          </cell>
          <cell r="E19868" t="str">
            <v>男</v>
          </cell>
          <cell r="F19868">
            <v>19540225</v>
          </cell>
          <cell r="G19868" t="str">
            <v>1971-03-01</v>
          </cell>
          <cell r="H19868" t="str">
            <v>2014-02-01</v>
          </cell>
          <cell r="I19868">
            <v>2374.5</v>
          </cell>
          <cell r="J19868">
            <v>51.6</v>
          </cell>
          <cell r="K19868">
            <v>35</v>
          </cell>
          <cell r="L19868">
            <v>0</v>
          </cell>
          <cell r="M19868">
            <v>33.243</v>
          </cell>
          <cell r="N19868">
            <v>119.84</v>
          </cell>
          <cell r="O19868">
            <v>2494.34</v>
          </cell>
        </row>
        <row r="19869">
          <cell r="C19869" t="str">
            <v>432322195711287925</v>
          </cell>
          <cell r="D19869" t="str">
            <v>周爱楼</v>
          </cell>
          <cell r="E19869" t="str">
            <v>女</v>
          </cell>
          <cell r="F19869">
            <v>19590328</v>
          </cell>
          <cell r="G19869" t="str">
            <v>1983-01-01</v>
          </cell>
          <cell r="H19869" t="str">
            <v>2014-03-01</v>
          </cell>
          <cell r="I19869">
            <v>1764.94</v>
          </cell>
          <cell r="J19869">
            <v>38.4</v>
          </cell>
          <cell r="K19869">
            <v>35</v>
          </cell>
          <cell r="L19869">
            <v>0</v>
          </cell>
          <cell r="M19869">
            <v>24.70916</v>
          </cell>
          <cell r="N19869">
            <v>98.11</v>
          </cell>
          <cell r="O19869">
            <v>1863.05</v>
          </cell>
        </row>
        <row r="19870">
          <cell r="C19870" t="str">
            <v>432322195303188194</v>
          </cell>
          <cell r="D19870" t="str">
            <v>蒲曾基</v>
          </cell>
          <cell r="E19870" t="str">
            <v>男</v>
          </cell>
          <cell r="F19870">
            <v>19540318</v>
          </cell>
          <cell r="G19870" t="str">
            <v>1987-01-01</v>
          </cell>
          <cell r="H19870" t="str">
            <v>2014-03-01</v>
          </cell>
          <cell r="I19870">
            <v>1572.19</v>
          </cell>
          <cell r="J19870">
            <v>33.6</v>
          </cell>
          <cell r="K19870">
            <v>35</v>
          </cell>
          <cell r="L19870">
            <v>0</v>
          </cell>
          <cell r="M19870">
            <v>22.01066</v>
          </cell>
          <cell r="N19870">
            <v>90.61</v>
          </cell>
          <cell r="O19870">
            <v>1662.8</v>
          </cell>
        </row>
        <row r="19871">
          <cell r="C19871" t="str">
            <v>432322195404070056</v>
          </cell>
          <cell r="D19871" t="str">
            <v>易春山</v>
          </cell>
          <cell r="E19871" t="str">
            <v>男</v>
          </cell>
          <cell r="F19871">
            <v>19540307</v>
          </cell>
          <cell r="G19871" t="str">
            <v>1971-04-01</v>
          </cell>
          <cell r="H19871" t="str">
            <v>2014-03-01</v>
          </cell>
          <cell r="I19871">
            <v>2373.78</v>
          </cell>
          <cell r="J19871">
            <v>51.6</v>
          </cell>
          <cell r="K19871">
            <v>35</v>
          </cell>
          <cell r="L19871">
            <v>0</v>
          </cell>
          <cell r="M19871">
            <v>33.23292</v>
          </cell>
          <cell r="N19871">
            <v>119.83</v>
          </cell>
          <cell r="O19871">
            <v>2493.61</v>
          </cell>
        </row>
        <row r="19872">
          <cell r="C19872" t="str">
            <v>432322195404217919</v>
          </cell>
          <cell r="D19872" t="str">
            <v>孟怀德</v>
          </cell>
          <cell r="E19872" t="str">
            <v>男</v>
          </cell>
          <cell r="F19872">
            <v>19540321</v>
          </cell>
          <cell r="G19872" t="str">
            <v>1971-04-01</v>
          </cell>
          <cell r="H19872" t="str">
            <v>2014-03-01</v>
          </cell>
          <cell r="I19872">
            <v>2373.78</v>
          </cell>
          <cell r="J19872">
            <v>51.6</v>
          </cell>
          <cell r="K19872">
            <v>35</v>
          </cell>
          <cell r="L19872">
            <v>0</v>
          </cell>
          <cell r="M19872">
            <v>33.23292</v>
          </cell>
          <cell r="N19872">
            <v>119.83</v>
          </cell>
          <cell r="O19872">
            <v>2493.61</v>
          </cell>
        </row>
        <row r="19873">
          <cell r="C19873" t="str">
            <v>43232219540412793X</v>
          </cell>
          <cell r="D19873" t="str">
            <v>郭松志</v>
          </cell>
          <cell r="E19873" t="str">
            <v>男</v>
          </cell>
          <cell r="F19873">
            <v>19540312</v>
          </cell>
          <cell r="G19873" t="str">
            <v>1971-04-01</v>
          </cell>
          <cell r="H19873" t="str">
            <v>2014-03-01</v>
          </cell>
          <cell r="I19873">
            <v>2373.78</v>
          </cell>
          <cell r="J19873">
            <v>51.6</v>
          </cell>
          <cell r="K19873">
            <v>35</v>
          </cell>
          <cell r="L19873">
            <v>0</v>
          </cell>
          <cell r="M19873">
            <v>33.23292</v>
          </cell>
          <cell r="N19873">
            <v>119.83</v>
          </cell>
          <cell r="O19873">
            <v>2493.61</v>
          </cell>
        </row>
        <row r="19874">
          <cell r="C19874" t="str">
            <v>432322195911037920</v>
          </cell>
          <cell r="D19874" t="str">
            <v>肖志球</v>
          </cell>
          <cell r="E19874" t="str">
            <v>女</v>
          </cell>
          <cell r="F19874">
            <v>19590403</v>
          </cell>
          <cell r="G19874" t="str">
            <v>1976-05-01</v>
          </cell>
          <cell r="H19874" t="str">
            <v>2014-04-01</v>
          </cell>
          <cell r="I19874">
            <v>2100.27</v>
          </cell>
          <cell r="J19874">
            <v>45.6</v>
          </cell>
          <cell r="K19874">
            <v>35</v>
          </cell>
          <cell r="L19874">
            <v>0</v>
          </cell>
          <cell r="M19874">
            <v>29.40378</v>
          </cell>
          <cell r="N19874">
            <v>110</v>
          </cell>
          <cell r="O19874">
            <v>2210.27</v>
          </cell>
        </row>
        <row r="19875">
          <cell r="C19875" t="str">
            <v>432322195405177912</v>
          </cell>
          <cell r="D19875" t="str">
            <v>陈关生</v>
          </cell>
          <cell r="E19875" t="str">
            <v>男</v>
          </cell>
          <cell r="F19875">
            <v>19540417</v>
          </cell>
          <cell r="G19875" t="str">
            <v>1971-05-01</v>
          </cell>
          <cell r="H19875" t="str">
            <v>2014-04-01</v>
          </cell>
          <cell r="I19875">
            <v>2373.06</v>
          </cell>
          <cell r="J19875">
            <v>51.6</v>
          </cell>
          <cell r="K19875">
            <v>35</v>
          </cell>
          <cell r="L19875">
            <v>0</v>
          </cell>
          <cell r="M19875">
            <v>33.22284</v>
          </cell>
          <cell r="N19875">
            <v>119.82</v>
          </cell>
          <cell r="O19875">
            <v>2492.88</v>
          </cell>
        </row>
        <row r="19876">
          <cell r="C19876" t="str">
            <v>432322195410290055</v>
          </cell>
          <cell r="D19876" t="str">
            <v>尤和平</v>
          </cell>
          <cell r="E19876" t="str">
            <v>男</v>
          </cell>
          <cell r="F19876">
            <v>19540529</v>
          </cell>
          <cell r="G19876" t="str">
            <v>1971-06-01</v>
          </cell>
          <cell r="H19876" t="str">
            <v>2014-05-01</v>
          </cell>
          <cell r="I19876">
            <v>2372.23</v>
          </cell>
          <cell r="J19876">
            <v>51.6</v>
          </cell>
          <cell r="K19876">
            <v>35</v>
          </cell>
          <cell r="L19876">
            <v>0</v>
          </cell>
          <cell r="M19876">
            <v>33.21122</v>
          </cell>
          <cell r="N19876">
            <v>119.81</v>
          </cell>
          <cell r="O19876">
            <v>2492.04</v>
          </cell>
        </row>
        <row r="19877">
          <cell r="C19877" t="str">
            <v>432322195406277915</v>
          </cell>
          <cell r="D19877" t="str">
            <v>曹汉云</v>
          </cell>
          <cell r="E19877" t="str">
            <v>男</v>
          </cell>
          <cell r="F19877">
            <v>19540527</v>
          </cell>
          <cell r="G19877" t="str">
            <v>1971-06-01</v>
          </cell>
          <cell r="H19877" t="str">
            <v>2014-05-01</v>
          </cell>
          <cell r="I19877">
            <v>2372.23</v>
          </cell>
          <cell r="J19877">
            <v>51.6</v>
          </cell>
          <cell r="K19877">
            <v>35</v>
          </cell>
          <cell r="L19877">
            <v>0</v>
          </cell>
          <cell r="M19877">
            <v>33.21122</v>
          </cell>
          <cell r="N19877">
            <v>119.81</v>
          </cell>
          <cell r="O19877">
            <v>2492.04</v>
          </cell>
        </row>
        <row r="19878">
          <cell r="C19878" t="str">
            <v>432322195406237913</v>
          </cell>
          <cell r="D19878" t="str">
            <v>李伏良</v>
          </cell>
          <cell r="E19878" t="str">
            <v>男</v>
          </cell>
          <cell r="F19878">
            <v>19540523</v>
          </cell>
          <cell r="G19878" t="str">
            <v>1974-01-01</v>
          </cell>
          <cell r="H19878" t="str">
            <v>2014-05-01</v>
          </cell>
          <cell r="I19878">
            <v>2248.66</v>
          </cell>
          <cell r="J19878">
            <v>49.2</v>
          </cell>
          <cell r="K19878">
            <v>35</v>
          </cell>
          <cell r="L19878">
            <v>0</v>
          </cell>
          <cell r="M19878">
            <v>31.48124</v>
          </cell>
          <cell r="N19878">
            <v>115.68</v>
          </cell>
          <cell r="O19878">
            <v>2364.34</v>
          </cell>
        </row>
        <row r="19879">
          <cell r="C19879" t="str">
            <v>432322195406170077</v>
          </cell>
          <cell r="D19879" t="str">
            <v>刘雨庭</v>
          </cell>
          <cell r="E19879" t="str">
            <v>男</v>
          </cell>
          <cell r="F19879">
            <v>19540517</v>
          </cell>
          <cell r="G19879" t="str">
            <v>1971-06-01</v>
          </cell>
          <cell r="H19879" t="str">
            <v>2014-05-01</v>
          </cell>
          <cell r="I19879">
            <v>2372.23</v>
          </cell>
          <cell r="J19879">
            <v>51.6</v>
          </cell>
          <cell r="K19879">
            <v>35</v>
          </cell>
          <cell r="L19879">
            <v>0</v>
          </cell>
          <cell r="M19879">
            <v>33.21122</v>
          </cell>
          <cell r="N19879">
            <v>119.81</v>
          </cell>
          <cell r="O19879">
            <v>2492.04</v>
          </cell>
        </row>
        <row r="19880">
          <cell r="C19880" t="str">
            <v>432322195907207923</v>
          </cell>
          <cell r="D19880" t="str">
            <v>贺建玲</v>
          </cell>
          <cell r="E19880" t="str">
            <v>女</v>
          </cell>
          <cell r="F19880">
            <v>19590620</v>
          </cell>
          <cell r="G19880" t="str">
            <v>1982-01-01</v>
          </cell>
          <cell r="H19880" t="str">
            <v>2014-06-01</v>
          </cell>
          <cell r="I19880">
            <v>1822.56</v>
          </cell>
          <cell r="J19880">
            <v>39.6</v>
          </cell>
          <cell r="K19880">
            <v>35</v>
          </cell>
          <cell r="L19880">
            <v>0</v>
          </cell>
          <cell r="M19880">
            <v>25.51584</v>
          </cell>
          <cell r="N19880">
            <v>100.12</v>
          </cell>
          <cell r="O19880">
            <v>1922.68</v>
          </cell>
        </row>
        <row r="19881">
          <cell r="C19881" t="str">
            <v>432322195407107918</v>
          </cell>
          <cell r="D19881" t="str">
            <v>陈水湘</v>
          </cell>
          <cell r="E19881" t="str">
            <v>男</v>
          </cell>
          <cell r="F19881">
            <v>19540610</v>
          </cell>
          <cell r="G19881" t="str">
            <v>1971-07-01</v>
          </cell>
          <cell r="H19881" t="str">
            <v>2014-06-01</v>
          </cell>
          <cell r="I19881">
            <v>2371.51</v>
          </cell>
          <cell r="J19881">
            <v>51.6</v>
          </cell>
          <cell r="K19881">
            <v>35</v>
          </cell>
          <cell r="L19881">
            <v>0</v>
          </cell>
          <cell r="M19881">
            <v>33.20114</v>
          </cell>
          <cell r="N19881">
            <v>119.8</v>
          </cell>
          <cell r="O19881">
            <v>2491.31</v>
          </cell>
        </row>
        <row r="19882">
          <cell r="C19882" t="str">
            <v>432322195407087910</v>
          </cell>
          <cell r="D19882" t="str">
            <v>曾卫科</v>
          </cell>
          <cell r="E19882" t="str">
            <v>男</v>
          </cell>
          <cell r="F19882">
            <v>19540608</v>
          </cell>
          <cell r="G19882" t="str">
            <v>1982-01-01</v>
          </cell>
          <cell r="H19882" t="str">
            <v>2014-06-01</v>
          </cell>
          <cell r="I19882">
            <v>1837.05</v>
          </cell>
          <cell r="J19882">
            <v>39.6</v>
          </cell>
          <cell r="K19882">
            <v>35</v>
          </cell>
          <cell r="L19882">
            <v>0</v>
          </cell>
          <cell r="M19882">
            <v>25.7187</v>
          </cell>
          <cell r="N19882">
            <v>100.32</v>
          </cell>
          <cell r="O19882">
            <v>1937.37</v>
          </cell>
        </row>
        <row r="19883">
          <cell r="C19883" t="str">
            <v>432322195406307918</v>
          </cell>
          <cell r="D19883" t="str">
            <v>谢时珍</v>
          </cell>
          <cell r="E19883" t="str">
            <v>男</v>
          </cell>
          <cell r="F19883">
            <v>19540630</v>
          </cell>
          <cell r="G19883" t="str">
            <v>1971-07-01</v>
          </cell>
          <cell r="H19883" t="str">
            <v>2014-06-01</v>
          </cell>
          <cell r="I19883">
            <v>2371.51</v>
          </cell>
          <cell r="J19883">
            <v>51.6</v>
          </cell>
          <cell r="K19883">
            <v>35</v>
          </cell>
          <cell r="L19883">
            <v>0</v>
          </cell>
          <cell r="M19883">
            <v>33.20114</v>
          </cell>
          <cell r="N19883">
            <v>119.8</v>
          </cell>
          <cell r="O19883">
            <v>2491.31</v>
          </cell>
        </row>
        <row r="19884">
          <cell r="C19884" t="str">
            <v>432322195407217914</v>
          </cell>
          <cell r="D19884" t="str">
            <v>张水生</v>
          </cell>
          <cell r="E19884" t="str">
            <v>男</v>
          </cell>
          <cell r="F19884">
            <v>19540621</v>
          </cell>
          <cell r="G19884" t="str">
            <v>1971-07-01</v>
          </cell>
          <cell r="H19884" t="str">
            <v>2014-06-01</v>
          </cell>
          <cell r="I19884">
            <v>2371.51</v>
          </cell>
          <cell r="J19884">
            <v>51.6</v>
          </cell>
          <cell r="K19884">
            <v>35</v>
          </cell>
          <cell r="L19884">
            <v>0</v>
          </cell>
          <cell r="M19884">
            <v>33.20114</v>
          </cell>
          <cell r="N19884">
            <v>119.8</v>
          </cell>
          <cell r="O19884">
            <v>2491.31</v>
          </cell>
        </row>
        <row r="19885">
          <cell r="C19885" t="str">
            <v>432322195407057914</v>
          </cell>
          <cell r="D19885" t="str">
            <v>成丙飞</v>
          </cell>
          <cell r="E19885" t="str">
            <v>男</v>
          </cell>
          <cell r="F19885">
            <v>19540605</v>
          </cell>
          <cell r="G19885" t="str">
            <v>1971-07-01</v>
          </cell>
          <cell r="H19885" t="str">
            <v>2014-06-01</v>
          </cell>
          <cell r="I19885">
            <v>2371.51</v>
          </cell>
          <cell r="J19885">
            <v>51.6</v>
          </cell>
          <cell r="K19885">
            <v>35</v>
          </cell>
          <cell r="L19885">
            <v>0</v>
          </cell>
          <cell r="M19885">
            <v>33.20114</v>
          </cell>
          <cell r="N19885">
            <v>119.8</v>
          </cell>
          <cell r="O19885">
            <v>2491.31</v>
          </cell>
        </row>
        <row r="19886">
          <cell r="C19886" t="str">
            <v>432322195507283521</v>
          </cell>
          <cell r="D19886" t="str">
            <v>周月兰</v>
          </cell>
          <cell r="E19886" t="str">
            <v>女</v>
          </cell>
          <cell r="F19886">
            <v>19590628</v>
          </cell>
          <cell r="G19886" t="str">
            <v>1982-12-01</v>
          </cell>
          <cell r="H19886" t="str">
            <v>2014-06-01</v>
          </cell>
          <cell r="I19886">
            <v>1773.57</v>
          </cell>
          <cell r="J19886">
            <v>38.4</v>
          </cell>
          <cell r="K19886">
            <v>35</v>
          </cell>
          <cell r="L19886">
            <v>0</v>
          </cell>
          <cell r="M19886">
            <v>24.82998</v>
          </cell>
          <cell r="N19886">
            <v>98.23</v>
          </cell>
          <cell r="O19886">
            <v>1871.8</v>
          </cell>
        </row>
        <row r="19887">
          <cell r="C19887" t="str">
            <v>432322195907217929</v>
          </cell>
          <cell r="D19887" t="str">
            <v>黄桂香</v>
          </cell>
          <cell r="E19887" t="str">
            <v>女</v>
          </cell>
          <cell r="F19887">
            <v>19590621</v>
          </cell>
          <cell r="G19887" t="str">
            <v>1977-07-01</v>
          </cell>
          <cell r="H19887" t="str">
            <v>2014-06-01</v>
          </cell>
          <cell r="I19887">
            <v>2046.66</v>
          </cell>
          <cell r="J19887">
            <v>44.4</v>
          </cell>
          <cell r="K19887">
            <v>35</v>
          </cell>
          <cell r="L19887">
            <v>0</v>
          </cell>
          <cell r="M19887">
            <v>28.65324</v>
          </cell>
          <cell r="N19887">
            <v>108.05</v>
          </cell>
          <cell r="O19887">
            <v>2154.71</v>
          </cell>
        </row>
        <row r="19888">
          <cell r="C19888" t="str">
            <v>432322195909027926</v>
          </cell>
          <cell r="D19888" t="str">
            <v>熊翠娥</v>
          </cell>
          <cell r="E19888" t="str">
            <v>女</v>
          </cell>
          <cell r="F19888">
            <v>19590702</v>
          </cell>
          <cell r="G19888" t="str">
            <v>1978-07-01</v>
          </cell>
          <cell r="H19888" t="str">
            <v>2014-07-01</v>
          </cell>
          <cell r="I19888">
            <v>2013.96</v>
          </cell>
          <cell r="J19888">
            <v>44.4</v>
          </cell>
          <cell r="K19888">
            <v>35</v>
          </cell>
          <cell r="L19888">
            <v>0</v>
          </cell>
          <cell r="M19888">
            <v>28.19544</v>
          </cell>
          <cell r="N19888">
            <v>107.6</v>
          </cell>
          <cell r="O19888">
            <v>2121.56</v>
          </cell>
        </row>
        <row r="19889">
          <cell r="C19889" t="str">
            <v>432322195908077921</v>
          </cell>
          <cell r="D19889" t="str">
            <v>周水良</v>
          </cell>
          <cell r="E19889" t="str">
            <v>女</v>
          </cell>
          <cell r="F19889">
            <v>19590707</v>
          </cell>
          <cell r="G19889" t="str">
            <v>1977-07-01</v>
          </cell>
          <cell r="H19889" t="str">
            <v>2014-07-01</v>
          </cell>
          <cell r="I19889">
            <v>2065.73</v>
          </cell>
          <cell r="J19889">
            <v>45.6</v>
          </cell>
          <cell r="K19889">
            <v>35</v>
          </cell>
          <cell r="L19889">
            <v>0</v>
          </cell>
          <cell r="M19889">
            <v>28.92022</v>
          </cell>
          <cell r="N19889">
            <v>109.52</v>
          </cell>
          <cell r="O19889">
            <v>2175.25</v>
          </cell>
        </row>
        <row r="19890">
          <cell r="C19890" t="str">
            <v>432322195908218122</v>
          </cell>
          <cell r="D19890" t="str">
            <v>李学芳</v>
          </cell>
          <cell r="E19890" t="str">
            <v>女</v>
          </cell>
          <cell r="F19890">
            <v>19590721</v>
          </cell>
          <cell r="G19890" t="str">
            <v>1976-08-01</v>
          </cell>
          <cell r="H19890" t="str">
            <v>2014-07-01</v>
          </cell>
          <cell r="I19890">
            <v>2097.5</v>
          </cell>
          <cell r="J19890">
            <v>45.6</v>
          </cell>
          <cell r="K19890">
            <v>35</v>
          </cell>
          <cell r="L19890">
            <v>0</v>
          </cell>
          <cell r="M19890">
            <v>29.365</v>
          </cell>
          <cell r="N19890">
            <v>109.97</v>
          </cell>
          <cell r="O19890">
            <v>2207.47</v>
          </cell>
        </row>
        <row r="19891">
          <cell r="C19891" t="str">
            <v>430626195906173020</v>
          </cell>
          <cell r="D19891" t="str">
            <v>黄长英</v>
          </cell>
          <cell r="E19891" t="str">
            <v>女</v>
          </cell>
          <cell r="F19891">
            <v>19590617</v>
          </cell>
          <cell r="G19891" t="str">
            <v>1987-01-01</v>
          </cell>
          <cell r="H19891" t="str">
            <v>2014-06-01</v>
          </cell>
          <cell r="I19891">
            <v>1563.96</v>
          </cell>
          <cell r="J19891">
            <v>33.6</v>
          </cell>
          <cell r="K19891">
            <v>35</v>
          </cell>
          <cell r="L19891">
            <v>0</v>
          </cell>
          <cell r="M19891">
            <v>21.89544</v>
          </cell>
          <cell r="N19891">
            <v>90.5</v>
          </cell>
          <cell r="O19891">
            <v>1654.46</v>
          </cell>
        </row>
        <row r="19892">
          <cell r="C19892" t="str">
            <v>432322195904107943</v>
          </cell>
          <cell r="D19892" t="str">
            <v>李佩群</v>
          </cell>
          <cell r="E19892" t="str">
            <v>女</v>
          </cell>
          <cell r="F19892">
            <v>19590410</v>
          </cell>
          <cell r="G19892" t="str">
            <v>1988-01-01</v>
          </cell>
          <cell r="H19892" t="str">
            <v>2014-04-01</v>
          </cell>
          <cell r="I19892">
            <v>1508.29</v>
          </cell>
          <cell r="J19892">
            <v>32.4</v>
          </cell>
          <cell r="K19892">
            <v>35</v>
          </cell>
          <cell r="L19892">
            <v>0</v>
          </cell>
          <cell r="M19892">
            <v>21.11606</v>
          </cell>
          <cell r="N19892">
            <v>88.52</v>
          </cell>
          <cell r="O19892">
            <v>1596.81</v>
          </cell>
        </row>
        <row r="19893">
          <cell r="C19893" t="str">
            <v>432322195403190056</v>
          </cell>
          <cell r="D19893" t="str">
            <v>熊正德</v>
          </cell>
          <cell r="E19893" t="str">
            <v>男</v>
          </cell>
          <cell r="F19893">
            <v>19540219</v>
          </cell>
          <cell r="G19893" t="str">
            <v>1971-04-01</v>
          </cell>
          <cell r="H19893" t="str">
            <v>2014-02-01</v>
          </cell>
          <cell r="I19893">
            <v>2371.73</v>
          </cell>
          <cell r="J19893">
            <v>51.6</v>
          </cell>
          <cell r="K19893">
            <v>35</v>
          </cell>
          <cell r="L19893">
            <v>0</v>
          </cell>
          <cell r="M19893">
            <v>33.20422</v>
          </cell>
          <cell r="N19893">
            <v>119.8</v>
          </cell>
          <cell r="O19893">
            <v>2491.53</v>
          </cell>
        </row>
        <row r="19894">
          <cell r="C19894" t="str">
            <v>432322196202027927</v>
          </cell>
          <cell r="D19894" t="str">
            <v>陈月枚</v>
          </cell>
          <cell r="E19894" t="str">
            <v>女</v>
          </cell>
          <cell r="F19894">
            <v>19620201</v>
          </cell>
          <cell r="G19894" t="str">
            <v>1979-09-01</v>
          </cell>
          <cell r="H19894" t="str">
            <v>2017-02-01</v>
          </cell>
          <cell r="I19894">
            <v>1837.24</v>
          </cell>
          <cell r="J19894">
            <v>45.6</v>
          </cell>
          <cell r="K19894">
            <v>35</v>
          </cell>
          <cell r="L19894">
            <v>0</v>
          </cell>
          <cell r="M19894">
            <v>25.72136</v>
          </cell>
          <cell r="N19894">
            <v>106.32</v>
          </cell>
          <cell r="O19894">
            <v>1943.56</v>
          </cell>
        </row>
        <row r="19895">
          <cell r="C19895" t="str">
            <v>432322196208228025</v>
          </cell>
          <cell r="D19895" t="str">
            <v>李玉香</v>
          </cell>
          <cell r="E19895" t="str">
            <v>女</v>
          </cell>
          <cell r="F19895">
            <v>19620701</v>
          </cell>
          <cell r="G19895" t="str">
            <v>1979-08-01</v>
          </cell>
          <cell r="H19895" t="str">
            <v>2017-07-01</v>
          </cell>
          <cell r="I19895">
            <v>1854.11</v>
          </cell>
          <cell r="J19895">
            <v>45.6</v>
          </cell>
          <cell r="K19895">
            <v>35</v>
          </cell>
          <cell r="L19895">
            <v>0</v>
          </cell>
          <cell r="M19895">
            <v>25.95754</v>
          </cell>
          <cell r="N19895">
            <v>106.56</v>
          </cell>
          <cell r="O19895">
            <v>1960.67</v>
          </cell>
        </row>
        <row r="19896">
          <cell r="C19896" t="str">
            <v>432322196110040067</v>
          </cell>
          <cell r="D19896" t="str">
            <v>刘芝英</v>
          </cell>
          <cell r="E19896" t="str">
            <v>女</v>
          </cell>
          <cell r="F19896">
            <v>19611001</v>
          </cell>
          <cell r="G19896" t="str">
            <v>1979-11-01</v>
          </cell>
          <cell r="H19896" t="str">
            <v>2016-10-01</v>
          </cell>
          <cell r="I19896">
            <v>1849.67</v>
          </cell>
          <cell r="J19896">
            <v>44.4</v>
          </cell>
          <cell r="K19896">
            <v>35</v>
          </cell>
          <cell r="L19896">
            <v>0</v>
          </cell>
          <cell r="M19896">
            <v>25.89538</v>
          </cell>
          <cell r="N19896">
            <v>105.3</v>
          </cell>
          <cell r="O19896">
            <v>1954.97</v>
          </cell>
        </row>
        <row r="19897">
          <cell r="C19897" t="str">
            <v>432322196303177940</v>
          </cell>
          <cell r="D19897" t="str">
            <v>曹春秀</v>
          </cell>
          <cell r="E19897" t="str">
            <v>女</v>
          </cell>
          <cell r="F19897">
            <v>19630201</v>
          </cell>
          <cell r="G19897" t="str">
            <v>1980-03-01</v>
          </cell>
          <cell r="H19897" t="str">
            <v>2018-02-01</v>
          </cell>
          <cell r="I19897">
            <v>1812.74</v>
          </cell>
          <cell r="J19897">
            <v>45.6</v>
          </cell>
          <cell r="K19897">
            <v>35</v>
          </cell>
          <cell r="L19897">
            <v>0</v>
          </cell>
          <cell r="M19897">
            <v>25.37836</v>
          </cell>
          <cell r="N19897">
            <v>105.98</v>
          </cell>
          <cell r="O19897">
            <v>1918.72</v>
          </cell>
        </row>
        <row r="19898">
          <cell r="C19898" t="str">
            <v>432322196304228121</v>
          </cell>
          <cell r="D19898" t="str">
            <v>梁爱群</v>
          </cell>
          <cell r="E19898" t="str">
            <v>女</v>
          </cell>
          <cell r="F19898">
            <v>19630301</v>
          </cell>
          <cell r="G19898" t="str">
            <v>1980-04-01</v>
          </cell>
          <cell r="H19898" t="str">
            <v>2017-07-01</v>
          </cell>
          <cell r="I19898">
            <v>1819.55</v>
          </cell>
          <cell r="J19898">
            <v>45.6</v>
          </cell>
          <cell r="K19898">
            <v>35</v>
          </cell>
          <cell r="L19898">
            <v>0</v>
          </cell>
          <cell r="M19898">
            <v>25.4737</v>
          </cell>
          <cell r="N19898">
            <v>106.07</v>
          </cell>
          <cell r="O19898">
            <v>1925.62</v>
          </cell>
        </row>
        <row r="19899">
          <cell r="C19899" t="str">
            <v>432322196310197923</v>
          </cell>
          <cell r="D19899" t="str">
            <v>陈菊香</v>
          </cell>
          <cell r="E19899" t="str">
            <v>女</v>
          </cell>
          <cell r="F19899">
            <v>19630901</v>
          </cell>
          <cell r="G19899" t="str">
            <v>1980-10-01</v>
          </cell>
          <cell r="H19899" t="str">
            <v>2018-09-01</v>
          </cell>
          <cell r="I19899">
            <v>1811.15</v>
          </cell>
          <cell r="J19899">
            <v>45.6</v>
          </cell>
          <cell r="K19899">
            <v>35</v>
          </cell>
          <cell r="L19899">
            <v>0</v>
          </cell>
          <cell r="M19899">
            <v>25.3561</v>
          </cell>
          <cell r="N19899">
            <v>105.96</v>
          </cell>
          <cell r="O19899">
            <v>1917.11</v>
          </cell>
        </row>
        <row r="19900">
          <cell r="C19900" t="str">
            <v>432322196409097949</v>
          </cell>
          <cell r="D19900" t="str">
            <v>何志云</v>
          </cell>
          <cell r="E19900" t="str">
            <v>女</v>
          </cell>
          <cell r="F19900">
            <v>19640801</v>
          </cell>
          <cell r="G19900" t="str">
            <v>1981-09-01</v>
          </cell>
          <cell r="H19900" t="str">
            <v>2019-08-01</v>
          </cell>
          <cell r="I19900">
            <v>1777.53</v>
          </cell>
          <cell r="J19900">
            <v>45.6</v>
          </cell>
          <cell r="K19900">
            <v>35</v>
          </cell>
          <cell r="L19900">
            <v>0</v>
          </cell>
          <cell r="M19900">
            <v>24.88542</v>
          </cell>
          <cell r="N19900">
            <v>105.49</v>
          </cell>
          <cell r="O19900">
            <v>1883.02</v>
          </cell>
        </row>
        <row r="19901">
          <cell r="C19901" t="str">
            <v>432322196409257922</v>
          </cell>
          <cell r="D19901" t="str">
            <v>陈秋连</v>
          </cell>
          <cell r="E19901" t="str">
            <v>女</v>
          </cell>
          <cell r="F19901">
            <v>19640801</v>
          </cell>
          <cell r="G19901" t="str">
            <v>1984-01-01</v>
          </cell>
          <cell r="H19901" t="str">
            <v>2019-08-01</v>
          </cell>
          <cell r="I19901">
            <v>1625.87</v>
          </cell>
          <cell r="J19901">
            <v>43.2</v>
          </cell>
          <cell r="K19901">
            <v>35</v>
          </cell>
          <cell r="L19901">
            <v>0</v>
          </cell>
          <cell r="M19901">
            <v>22.76218</v>
          </cell>
          <cell r="N19901">
            <v>100.96</v>
          </cell>
          <cell r="O19901">
            <v>1726.83</v>
          </cell>
        </row>
        <row r="19902">
          <cell r="C19902" t="str">
            <v>432322196412297925</v>
          </cell>
          <cell r="D19902" t="str">
            <v>鲁利华</v>
          </cell>
          <cell r="E19902" t="str">
            <v>女</v>
          </cell>
          <cell r="F19902">
            <v>19641001</v>
          </cell>
          <cell r="G19902" t="str">
            <v>1981-11-01</v>
          </cell>
          <cell r="H19902" t="str">
            <v>2019-10-01</v>
          </cell>
          <cell r="I19902">
            <v>1773.89</v>
          </cell>
          <cell r="J19902">
            <v>45.6</v>
          </cell>
          <cell r="K19902">
            <v>35</v>
          </cell>
          <cell r="L19902">
            <v>0</v>
          </cell>
          <cell r="M19902">
            <v>24.83446</v>
          </cell>
          <cell r="N19902">
            <v>105.43</v>
          </cell>
          <cell r="O19902">
            <v>1879.32</v>
          </cell>
        </row>
        <row r="19903">
          <cell r="C19903" t="str">
            <v>432322195803280050</v>
          </cell>
          <cell r="D19903" t="str">
            <v>陈佩云</v>
          </cell>
          <cell r="E19903" t="str">
            <v>男</v>
          </cell>
          <cell r="F19903">
            <v>19571101</v>
          </cell>
          <cell r="G19903" t="str">
            <v>1974-12-01</v>
          </cell>
          <cell r="H19903" t="str">
            <v>2017-11-01</v>
          </cell>
          <cell r="I19903">
            <v>2153.55</v>
          </cell>
          <cell r="J19903">
            <v>51.6</v>
          </cell>
          <cell r="K19903">
            <v>35</v>
          </cell>
          <cell r="L19903">
            <v>0</v>
          </cell>
          <cell r="M19903">
            <v>30.1497</v>
          </cell>
          <cell r="N19903">
            <v>116.75</v>
          </cell>
          <cell r="O19903">
            <v>2270.3</v>
          </cell>
        </row>
        <row r="19904">
          <cell r="C19904" t="str">
            <v>43232219660124008X</v>
          </cell>
          <cell r="D19904" t="str">
            <v>梅建红</v>
          </cell>
          <cell r="E19904" t="str">
            <v>女</v>
          </cell>
          <cell r="F19904">
            <v>19660101</v>
          </cell>
          <cell r="G19904" t="str">
            <v>1983-02-01</v>
          </cell>
          <cell r="H19904" t="str">
            <v>2021-01-01</v>
          </cell>
          <cell r="I19904">
            <v>1647.8</v>
          </cell>
          <cell r="J19904">
            <v>45.6</v>
          </cell>
          <cell r="K19904">
            <v>35</v>
          </cell>
          <cell r="L19904">
            <v>0</v>
          </cell>
          <cell r="M19904">
            <v>23.0692</v>
          </cell>
          <cell r="N19904">
            <v>103.67</v>
          </cell>
          <cell r="O19904">
            <v>1751.47</v>
          </cell>
        </row>
        <row r="19905">
          <cell r="C19905" t="str">
            <v>432322196604037941</v>
          </cell>
          <cell r="D19905" t="str">
            <v>梁清明</v>
          </cell>
          <cell r="E19905" t="str">
            <v>女</v>
          </cell>
          <cell r="F19905">
            <v>19660301</v>
          </cell>
          <cell r="G19905" t="str">
            <v>1983-04-01</v>
          </cell>
          <cell r="H19905" t="str">
            <v>2021-03-01</v>
          </cell>
          <cell r="I19905">
            <v>1644.03</v>
          </cell>
          <cell r="J19905">
            <v>45.6</v>
          </cell>
          <cell r="K19905">
            <v>35</v>
          </cell>
          <cell r="L19905">
            <v>0</v>
          </cell>
          <cell r="M19905">
            <v>23.01642</v>
          </cell>
          <cell r="N19905">
            <v>103.62</v>
          </cell>
          <cell r="O19905">
            <v>1747.65</v>
          </cell>
        </row>
        <row r="19906">
          <cell r="C19906" t="str">
            <v>432322196207237923</v>
          </cell>
          <cell r="D19906" t="str">
            <v>黄云辉</v>
          </cell>
          <cell r="E19906" t="str">
            <v>女</v>
          </cell>
          <cell r="F19906">
            <v>19620201</v>
          </cell>
          <cell r="G19906" t="str">
            <v>1979-03-01</v>
          </cell>
          <cell r="H19906" t="str">
            <v>2017-02-01</v>
          </cell>
          <cell r="I19906">
            <v>1860.94</v>
          </cell>
          <cell r="J19906">
            <v>45.6</v>
          </cell>
          <cell r="K19906">
            <v>35</v>
          </cell>
          <cell r="L19906">
            <v>0</v>
          </cell>
          <cell r="M19906">
            <v>26.05316</v>
          </cell>
          <cell r="N19906">
            <v>106.65</v>
          </cell>
          <cell r="O19906">
            <v>1967.59</v>
          </cell>
        </row>
        <row r="19907">
          <cell r="C19907" t="str">
            <v>432322195610237910</v>
          </cell>
          <cell r="D19907" t="str">
            <v>周正根</v>
          </cell>
          <cell r="E19907" t="str">
            <v>男</v>
          </cell>
          <cell r="F19907">
            <v>19560901</v>
          </cell>
          <cell r="G19907" t="str">
            <v>1973-10-01</v>
          </cell>
          <cell r="H19907" t="str">
            <v>2016-09-01</v>
          </cell>
          <cell r="I19907">
            <v>2197.5</v>
          </cell>
          <cell r="J19907">
            <v>51.6</v>
          </cell>
          <cell r="K19907">
            <v>35</v>
          </cell>
          <cell r="L19907">
            <v>0</v>
          </cell>
          <cell r="M19907">
            <v>30.765</v>
          </cell>
          <cell r="N19907">
            <v>117.37</v>
          </cell>
          <cell r="O19907">
            <v>2314.87</v>
          </cell>
        </row>
        <row r="19908">
          <cell r="C19908" t="str">
            <v>432322196106017913</v>
          </cell>
          <cell r="D19908" t="str">
            <v>晏政国</v>
          </cell>
          <cell r="E19908" t="str">
            <v>男</v>
          </cell>
          <cell r="F19908">
            <v>19610401</v>
          </cell>
          <cell r="G19908" t="str">
            <v>1989-01-01</v>
          </cell>
          <cell r="H19908" t="str">
            <v>2021-04-01</v>
          </cell>
          <cell r="I19908">
            <v>1327.69</v>
          </cell>
          <cell r="J19908">
            <v>39.6</v>
          </cell>
          <cell r="K19908">
            <v>35</v>
          </cell>
          <cell r="L19908">
            <v>0</v>
          </cell>
          <cell r="M19908">
            <v>18.58766</v>
          </cell>
          <cell r="N19908">
            <v>93.19</v>
          </cell>
          <cell r="O19908">
            <v>1420.88</v>
          </cell>
        </row>
        <row r="19909">
          <cell r="C19909" t="str">
            <v>432322196612118119</v>
          </cell>
          <cell r="D19909" t="str">
            <v>谌能礼</v>
          </cell>
          <cell r="E19909" t="str">
            <v>男</v>
          </cell>
          <cell r="F19909">
            <v>19661201</v>
          </cell>
          <cell r="G19909" t="str">
            <v>1993-05-01</v>
          </cell>
          <cell r="H19909" t="str">
            <v>2019-10-01</v>
          </cell>
          <cell r="I19909">
            <v>1069.89</v>
          </cell>
          <cell r="J19909">
            <v>32.4</v>
          </cell>
          <cell r="K19909">
            <v>35</v>
          </cell>
          <cell r="L19909">
            <v>0</v>
          </cell>
          <cell r="M19909">
            <v>14.97846</v>
          </cell>
          <cell r="N19909">
            <v>82.38</v>
          </cell>
          <cell r="O19909">
            <v>1152.27</v>
          </cell>
        </row>
        <row r="19910">
          <cell r="C19910" t="str">
            <v>432322196211217925</v>
          </cell>
          <cell r="D19910" t="str">
            <v>余冬秀</v>
          </cell>
          <cell r="E19910" t="str">
            <v>女</v>
          </cell>
          <cell r="F19910">
            <v>19621101</v>
          </cell>
          <cell r="G19910" t="str">
            <v>1983-12-01</v>
          </cell>
          <cell r="H19910" t="str">
            <v>2017-11-01</v>
          </cell>
          <cell r="I19910">
            <v>1623.86</v>
          </cell>
          <cell r="J19910">
            <v>40.8</v>
          </cell>
          <cell r="K19910">
            <v>35</v>
          </cell>
          <cell r="L19910">
            <v>0</v>
          </cell>
          <cell r="M19910">
            <v>22.73404</v>
          </cell>
          <cell r="N19910">
            <v>98.53</v>
          </cell>
          <cell r="O19910">
            <v>1722.39</v>
          </cell>
        </row>
        <row r="19911">
          <cell r="C19911" t="str">
            <v>43230219680818194X</v>
          </cell>
          <cell r="D19911" t="str">
            <v>李芝香</v>
          </cell>
          <cell r="E19911" t="str">
            <v>女</v>
          </cell>
          <cell r="F19911">
            <v>19680801</v>
          </cell>
          <cell r="G19911" t="str">
            <v>1985-09-01</v>
          </cell>
          <cell r="H19911" t="str">
            <v>2016-03-01</v>
          </cell>
          <cell r="I19911">
            <v>1499.12</v>
          </cell>
          <cell r="J19911">
            <v>37.2</v>
          </cell>
          <cell r="K19911">
            <v>35</v>
          </cell>
          <cell r="L19911">
            <v>0</v>
          </cell>
          <cell r="M19911">
            <v>20.98768</v>
          </cell>
          <cell r="N19911">
            <v>93.19</v>
          </cell>
          <cell r="O19911">
            <v>1592.31</v>
          </cell>
        </row>
        <row r="19912">
          <cell r="C19912" t="str">
            <v>432322196012057914</v>
          </cell>
          <cell r="D19912" t="str">
            <v>陈玉林</v>
          </cell>
          <cell r="E19912" t="str">
            <v>男</v>
          </cell>
          <cell r="F19912">
            <v>19600101</v>
          </cell>
          <cell r="G19912" t="str">
            <v>1989-07-01</v>
          </cell>
          <cell r="H19912" t="str">
            <v>2020-01-01</v>
          </cell>
          <cell r="I19912">
            <v>1243.12</v>
          </cell>
          <cell r="J19912">
            <v>36</v>
          </cell>
          <cell r="K19912">
            <v>35</v>
          </cell>
          <cell r="L19912">
            <v>0</v>
          </cell>
          <cell r="M19912">
            <v>17.40368</v>
          </cell>
          <cell r="N19912">
            <v>88.4</v>
          </cell>
          <cell r="O19912">
            <v>1331.52</v>
          </cell>
        </row>
        <row r="19913">
          <cell r="C19913" t="str">
            <v>432302196210145127</v>
          </cell>
          <cell r="D19913" t="str">
            <v>刘东香</v>
          </cell>
          <cell r="E19913" t="str">
            <v>女</v>
          </cell>
          <cell r="F19913">
            <v>19621101</v>
          </cell>
          <cell r="G19913" t="str">
            <v>1990-04-01</v>
          </cell>
          <cell r="H19913" t="str">
            <v>2017-11-01</v>
          </cell>
          <cell r="I19913">
            <v>1270.84</v>
          </cell>
          <cell r="J19913">
            <v>33.6</v>
          </cell>
          <cell r="K19913">
            <v>35</v>
          </cell>
          <cell r="L19913">
            <v>0</v>
          </cell>
          <cell r="M19913">
            <v>17.79176</v>
          </cell>
          <cell r="N19913">
            <v>86.39</v>
          </cell>
          <cell r="O19913">
            <v>1357.23</v>
          </cell>
        </row>
        <row r="19914">
          <cell r="C19914" t="str">
            <v>432302196202132924</v>
          </cell>
          <cell r="D19914" t="str">
            <v>欧华秀</v>
          </cell>
          <cell r="E19914" t="str">
            <v>女</v>
          </cell>
          <cell r="F19914">
            <v>19620201</v>
          </cell>
          <cell r="G19914" t="str">
            <v>1992-06-01</v>
          </cell>
          <cell r="H19914" t="str">
            <v>2017-02-01</v>
          </cell>
          <cell r="I19914">
            <v>1118.47</v>
          </cell>
          <cell r="J19914">
            <v>30</v>
          </cell>
          <cell r="K19914">
            <v>35</v>
          </cell>
          <cell r="L19914">
            <v>0</v>
          </cell>
          <cell r="M19914">
            <v>15.65858</v>
          </cell>
          <cell r="N19914">
            <v>80.66</v>
          </cell>
          <cell r="O19914">
            <v>1199.13</v>
          </cell>
        </row>
        <row r="19915">
          <cell r="C19915" t="str">
            <v>432322196410187925</v>
          </cell>
          <cell r="D19915" t="str">
            <v>庞金连</v>
          </cell>
          <cell r="E19915" t="str">
            <v>女</v>
          </cell>
          <cell r="F19915">
            <v>19640801</v>
          </cell>
          <cell r="G19915" t="str">
            <v>1981-09-01</v>
          </cell>
          <cell r="H19915" t="str">
            <v>2019-08-01</v>
          </cell>
          <cell r="I19915">
            <v>1767.25</v>
          </cell>
          <cell r="J19915">
            <v>45.6</v>
          </cell>
          <cell r="K19915">
            <v>35</v>
          </cell>
          <cell r="L19915">
            <v>0</v>
          </cell>
          <cell r="M19915">
            <v>24.7415</v>
          </cell>
          <cell r="N19915">
            <v>105.34</v>
          </cell>
          <cell r="O19915">
            <v>1872.59</v>
          </cell>
        </row>
        <row r="19916">
          <cell r="C19916" t="str">
            <v>432322196608188181</v>
          </cell>
          <cell r="D19916" t="str">
            <v>熊维英</v>
          </cell>
          <cell r="E19916" t="str">
            <v>女</v>
          </cell>
          <cell r="F19916">
            <v>19660818</v>
          </cell>
          <cell r="G19916" t="str">
            <v>1987-12-01</v>
          </cell>
          <cell r="H19916" t="str">
            <v>2021-08-01</v>
          </cell>
          <cell r="I19916">
            <v>1371.51</v>
          </cell>
          <cell r="J19916">
            <v>40.8</v>
          </cell>
          <cell r="K19916">
            <v>35</v>
          </cell>
          <cell r="L19916">
            <v>0</v>
          </cell>
          <cell r="M19916">
            <v>19.20114</v>
          </cell>
          <cell r="N19916">
            <v>95</v>
          </cell>
          <cell r="O19916">
            <v>1466.51</v>
          </cell>
        </row>
        <row r="19917">
          <cell r="C19917" t="str">
            <v>430921196305207925</v>
          </cell>
          <cell r="D19917" t="str">
            <v>罗菊英</v>
          </cell>
          <cell r="E19917" t="str">
            <v>女</v>
          </cell>
          <cell r="F19917">
            <v>19630501</v>
          </cell>
          <cell r="G19917" t="str">
            <v>1985-12-01</v>
          </cell>
          <cell r="H19917" t="str">
            <v>2018-05-01</v>
          </cell>
          <cell r="I19917">
            <v>1492.33</v>
          </cell>
          <cell r="J19917">
            <v>39.6</v>
          </cell>
          <cell r="K19917">
            <v>35</v>
          </cell>
          <cell r="L19917">
            <v>0</v>
          </cell>
          <cell r="M19917">
            <v>20.89262</v>
          </cell>
          <cell r="N19917">
            <v>95.49</v>
          </cell>
          <cell r="O19917">
            <v>1587.82</v>
          </cell>
        </row>
        <row r="19918">
          <cell r="C19918" t="str">
            <v>432322196603107928</v>
          </cell>
          <cell r="D19918" t="str">
            <v>李池香</v>
          </cell>
          <cell r="E19918" t="str">
            <v>女</v>
          </cell>
          <cell r="F19918">
            <v>19650201</v>
          </cell>
          <cell r="G19918" t="str">
            <v>1982-03-01</v>
          </cell>
          <cell r="H19918" t="str">
            <v>2020-02-01</v>
          </cell>
          <cell r="I19918">
            <v>1708.34</v>
          </cell>
          <cell r="J19918">
            <v>45.6</v>
          </cell>
          <cell r="K19918">
            <v>35</v>
          </cell>
          <cell r="L19918">
            <v>0</v>
          </cell>
          <cell r="M19918">
            <v>23.91676</v>
          </cell>
          <cell r="N19918">
            <v>104.52</v>
          </cell>
          <cell r="O19918">
            <v>1812.86</v>
          </cell>
        </row>
        <row r="19919">
          <cell r="C19919" t="str">
            <v>432322196110038186</v>
          </cell>
          <cell r="D19919" t="str">
            <v>何梦英</v>
          </cell>
          <cell r="E19919" t="str">
            <v>女</v>
          </cell>
          <cell r="F19919">
            <v>19611001</v>
          </cell>
          <cell r="G19919" t="str">
            <v>1985-07-01</v>
          </cell>
          <cell r="H19919" t="str">
            <v>2016-10-01</v>
          </cell>
          <cell r="I19919">
            <v>1549.1</v>
          </cell>
          <cell r="J19919">
            <v>38.4</v>
          </cell>
          <cell r="K19919">
            <v>35</v>
          </cell>
          <cell r="L19919">
            <v>0</v>
          </cell>
          <cell r="M19919">
            <v>21.6874</v>
          </cell>
          <cell r="N19919">
            <v>95.09</v>
          </cell>
          <cell r="O19919">
            <v>1644.19</v>
          </cell>
        </row>
        <row r="19920">
          <cell r="C19920" t="str">
            <v>432322196604177928</v>
          </cell>
          <cell r="D19920" t="str">
            <v>孙田英</v>
          </cell>
          <cell r="E19920" t="str">
            <v>女</v>
          </cell>
          <cell r="F19920">
            <v>19660301</v>
          </cell>
          <cell r="G19920" t="str">
            <v>1983-04-01</v>
          </cell>
          <cell r="H19920" t="str">
            <v>2021-03-01</v>
          </cell>
          <cell r="I19920">
            <v>1644.03</v>
          </cell>
          <cell r="J19920">
            <v>45.6</v>
          </cell>
          <cell r="K19920">
            <v>35</v>
          </cell>
          <cell r="L19920">
            <v>0</v>
          </cell>
          <cell r="M19920">
            <v>23.01642</v>
          </cell>
          <cell r="N19920">
            <v>103.62</v>
          </cell>
          <cell r="O19920">
            <v>1747.65</v>
          </cell>
        </row>
        <row r="19921">
          <cell r="C19921" t="str">
            <v>43232219630105818X</v>
          </cell>
          <cell r="D19921" t="str">
            <v>刘珍英</v>
          </cell>
          <cell r="E19921" t="str">
            <v>女</v>
          </cell>
          <cell r="F19921">
            <v>19630101</v>
          </cell>
          <cell r="G19921" t="str">
            <v>1990-12-01</v>
          </cell>
          <cell r="H19921" t="str">
            <v>2018-01-01</v>
          </cell>
          <cell r="I19921">
            <v>1201.16</v>
          </cell>
          <cell r="J19921">
            <v>33.6</v>
          </cell>
          <cell r="K19921">
            <v>35</v>
          </cell>
          <cell r="L19921">
            <v>0</v>
          </cell>
          <cell r="M19921">
            <v>16.81624</v>
          </cell>
          <cell r="N19921">
            <v>85.42</v>
          </cell>
          <cell r="O19921">
            <v>1286.58</v>
          </cell>
        </row>
        <row r="19922">
          <cell r="C19922" t="str">
            <v>432322196702270085</v>
          </cell>
          <cell r="D19922" t="str">
            <v>叶群芝</v>
          </cell>
          <cell r="E19922" t="str">
            <v>女</v>
          </cell>
          <cell r="F19922">
            <v>19660101</v>
          </cell>
          <cell r="G19922" t="str">
            <v>1983-02-01</v>
          </cell>
          <cell r="H19922" t="str">
            <v>2021-01-01</v>
          </cell>
          <cell r="I19922">
            <v>1646.52</v>
          </cell>
          <cell r="J19922">
            <v>45.6</v>
          </cell>
          <cell r="K19922">
            <v>35</v>
          </cell>
          <cell r="L19922">
            <v>0</v>
          </cell>
          <cell r="M19922">
            <v>23.05128</v>
          </cell>
          <cell r="N19922">
            <v>103.65</v>
          </cell>
          <cell r="O19922">
            <v>1750.17</v>
          </cell>
        </row>
        <row r="19923">
          <cell r="C19923" t="str">
            <v>432322195608087917</v>
          </cell>
          <cell r="D19923" t="str">
            <v>汤宪军</v>
          </cell>
          <cell r="E19923" t="str">
            <v>男</v>
          </cell>
          <cell r="F19923">
            <v>19560601</v>
          </cell>
          <cell r="G19923" t="str">
            <v>1973-07-01</v>
          </cell>
          <cell r="H19923" t="str">
            <v>2016-06-01</v>
          </cell>
          <cell r="I19923">
            <v>2200.32</v>
          </cell>
          <cell r="J19923">
            <v>51.6</v>
          </cell>
          <cell r="K19923">
            <v>35</v>
          </cell>
          <cell r="L19923">
            <v>0</v>
          </cell>
          <cell r="M19923">
            <v>30.80448</v>
          </cell>
          <cell r="N19923">
            <v>117.4</v>
          </cell>
          <cell r="O19923">
            <v>2317.72</v>
          </cell>
        </row>
        <row r="19924">
          <cell r="C19924" t="str">
            <v>432322196210217931</v>
          </cell>
          <cell r="D19924" t="str">
            <v>李检元</v>
          </cell>
          <cell r="E19924" t="str">
            <v>男</v>
          </cell>
          <cell r="F19924">
            <v>19610501</v>
          </cell>
          <cell r="G19924" t="str">
            <v>1978-06-01</v>
          </cell>
          <cell r="H19924" t="str">
            <v>2017-01-01</v>
          </cell>
          <cell r="I19924">
            <v>1906.3</v>
          </cell>
          <cell r="J19924">
            <v>46.8</v>
          </cell>
          <cell r="K19924">
            <v>35</v>
          </cell>
          <cell r="L19924">
            <v>0</v>
          </cell>
          <cell r="M19924">
            <v>26.6882</v>
          </cell>
          <cell r="N19924">
            <v>108.49</v>
          </cell>
          <cell r="O19924">
            <v>2014.79</v>
          </cell>
        </row>
        <row r="19925">
          <cell r="C19925" t="str">
            <v>432322195807287911</v>
          </cell>
          <cell r="D19925" t="str">
            <v>翁伏海</v>
          </cell>
          <cell r="E19925" t="str">
            <v>男</v>
          </cell>
          <cell r="F19925">
            <v>19580601</v>
          </cell>
          <cell r="G19925" t="str">
            <v>1977-06-01</v>
          </cell>
          <cell r="H19925" t="str">
            <v>2018-06-01</v>
          </cell>
          <cell r="I19925">
            <v>2028.72</v>
          </cell>
          <cell r="J19925">
            <v>50.4</v>
          </cell>
          <cell r="K19925">
            <v>35</v>
          </cell>
          <cell r="L19925">
            <v>0</v>
          </cell>
          <cell r="M19925">
            <v>28.40208</v>
          </cell>
          <cell r="N19925">
            <v>113.8</v>
          </cell>
          <cell r="O19925">
            <v>2142.52</v>
          </cell>
        </row>
        <row r="19926">
          <cell r="C19926" t="str">
            <v>432322195607080051</v>
          </cell>
          <cell r="D19926" t="str">
            <v>刘正庆</v>
          </cell>
          <cell r="E19926" t="str">
            <v>男</v>
          </cell>
          <cell r="F19926">
            <v>19560601</v>
          </cell>
          <cell r="G19926" t="str">
            <v>1973-07-01</v>
          </cell>
          <cell r="H19926" t="str">
            <v>2016-06-01</v>
          </cell>
          <cell r="I19926">
            <v>2200.32</v>
          </cell>
          <cell r="J19926">
            <v>51.6</v>
          </cell>
          <cell r="K19926">
            <v>35</v>
          </cell>
          <cell r="L19926">
            <v>0</v>
          </cell>
          <cell r="M19926">
            <v>30.80448</v>
          </cell>
          <cell r="N19926">
            <v>117.4</v>
          </cell>
          <cell r="O19926">
            <v>2317.72</v>
          </cell>
        </row>
        <row r="19927">
          <cell r="C19927" t="str">
            <v>432322195701277918</v>
          </cell>
          <cell r="D19927" t="str">
            <v>刘国民</v>
          </cell>
          <cell r="E19927" t="str">
            <v>男</v>
          </cell>
          <cell r="F19927">
            <v>19561201</v>
          </cell>
          <cell r="G19927" t="str">
            <v>1974-01-01</v>
          </cell>
          <cell r="H19927" t="str">
            <v>2016-12-01</v>
          </cell>
          <cell r="I19927">
            <v>2201.18</v>
          </cell>
          <cell r="J19927">
            <v>51.6</v>
          </cell>
          <cell r="K19927">
            <v>35</v>
          </cell>
          <cell r="L19927">
            <v>0</v>
          </cell>
          <cell r="M19927">
            <v>30.81652</v>
          </cell>
          <cell r="N19927">
            <v>117.42</v>
          </cell>
          <cell r="O19927">
            <v>2318.6</v>
          </cell>
        </row>
        <row r="19928">
          <cell r="C19928" t="str">
            <v>432322196007170074</v>
          </cell>
          <cell r="D19928" t="str">
            <v>李新伍</v>
          </cell>
          <cell r="E19928" t="str">
            <v>男</v>
          </cell>
          <cell r="F19928">
            <v>19600601</v>
          </cell>
          <cell r="G19928" t="str">
            <v>1979-07-01</v>
          </cell>
          <cell r="H19928" t="str">
            <v>2020-06-01</v>
          </cell>
          <cell r="I19928">
            <v>1919.94</v>
          </cell>
          <cell r="J19928">
            <v>49.2</v>
          </cell>
          <cell r="K19928">
            <v>35</v>
          </cell>
          <cell r="L19928">
            <v>0</v>
          </cell>
          <cell r="M19928">
            <v>26.87916</v>
          </cell>
          <cell r="N19928">
            <v>111.08</v>
          </cell>
          <cell r="O19928">
            <v>2031.02</v>
          </cell>
        </row>
        <row r="19929">
          <cell r="C19929" t="str">
            <v>432322196101287914</v>
          </cell>
          <cell r="D19929" t="str">
            <v>陈腊生</v>
          </cell>
          <cell r="E19929" t="str">
            <v>男</v>
          </cell>
          <cell r="F19929">
            <v>19611201</v>
          </cell>
          <cell r="G19929" t="str">
            <v>1986-01-01</v>
          </cell>
          <cell r="H19929" t="str">
            <v>2021-12-01</v>
          </cell>
          <cell r="I19929">
            <v>1544.39</v>
          </cell>
          <cell r="J19929">
            <v>43.2</v>
          </cell>
          <cell r="K19929">
            <v>35</v>
          </cell>
          <cell r="L19929">
            <v>0</v>
          </cell>
          <cell r="M19929">
            <v>21.62146</v>
          </cell>
          <cell r="N19929" t="e">
            <v>#N/A</v>
          </cell>
          <cell r="O19929" t="e">
            <v>#N/A</v>
          </cell>
        </row>
        <row r="19930">
          <cell r="C19930" t="str">
            <v>43232219610214005X</v>
          </cell>
          <cell r="D19930" t="str">
            <v>刘正元</v>
          </cell>
          <cell r="E19930" t="str">
            <v>男</v>
          </cell>
          <cell r="F19930">
            <v>19611201</v>
          </cell>
          <cell r="G19930" t="str">
            <v>1979-01-01</v>
          </cell>
          <cell r="H19930" t="str">
            <v>2021-12-01</v>
          </cell>
          <cell r="I19930">
            <v>1977.56</v>
          </cell>
          <cell r="J19930">
            <v>51.6</v>
          </cell>
          <cell r="K19930">
            <v>35</v>
          </cell>
          <cell r="L19930">
            <v>0</v>
          </cell>
          <cell r="M19930">
            <v>27.68584</v>
          </cell>
          <cell r="N19930" t="e">
            <v>#N/A</v>
          </cell>
          <cell r="O19930" t="e">
            <v>#N/A</v>
          </cell>
        </row>
        <row r="19931">
          <cell r="C19931" t="str">
            <v>43232219630107792X</v>
          </cell>
          <cell r="D19931" t="str">
            <v>李满秀</v>
          </cell>
          <cell r="E19931" t="str">
            <v>女</v>
          </cell>
          <cell r="F19931">
            <v>19630101</v>
          </cell>
          <cell r="G19931" t="str">
            <v>1980-06-01</v>
          </cell>
          <cell r="H19931" t="str">
            <v>2018-01-01</v>
          </cell>
          <cell r="I19931">
            <v>1796.98</v>
          </cell>
          <cell r="J19931">
            <v>45.6</v>
          </cell>
          <cell r="K19931">
            <v>35</v>
          </cell>
          <cell r="L19931">
            <v>0</v>
          </cell>
          <cell r="M19931">
            <v>25.15772</v>
          </cell>
          <cell r="N19931">
            <v>105.76</v>
          </cell>
          <cell r="O19931">
            <v>1902.74</v>
          </cell>
        </row>
        <row r="19932">
          <cell r="C19932" t="str">
            <v>432322196305108121</v>
          </cell>
          <cell r="D19932" t="str">
            <v>李水平</v>
          </cell>
          <cell r="E19932" t="str">
            <v>女</v>
          </cell>
          <cell r="F19932">
            <v>19630501</v>
          </cell>
          <cell r="G19932" t="str">
            <v>1984-05-01</v>
          </cell>
          <cell r="H19932" t="str">
            <v>2018-05-01</v>
          </cell>
          <cell r="I19932">
            <v>1586.51</v>
          </cell>
          <cell r="J19932">
            <v>42</v>
          </cell>
          <cell r="K19932">
            <v>35</v>
          </cell>
          <cell r="L19932">
            <v>0</v>
          </cell>
          <cell r="M19932">
            <v>22.21114</v>
          </cell>
          <cell r="N19932">
            <v>99.21</v>
          </cell>
          <cell r="O19932">
            <v>1685.72</v>
          </cell>
        </row>
        <row r="19933">
          <cell r="C19933" t="str">
            <v>432322196310027924</v>
          </cell>
          <cell r="D19933" t="str">
            <v>龙先来</v>
          </cell>
          <cell r="E19933" t="str">
            <v>女</v>
          </cell>
          <cell r="F19933">
            <v>19630801</v>
          </cell>
          <cell r="G19933" t="str">
            <v>1980-09-01</v>
          </cell>
          <cell r="H19933" t="str">
            <v>2018-08-01</v>
          </cell>
          <cell r="I19933">
            <v>1768.87</v>
          </cell>
          <cell r="J19933">
            <v>44.4</v>
          </cell>
          <cell r="K19933">
            <v>35</v>
          </cell>
          <cell r="L19933">
            <v>0</v>
          </cell>
          <cell r="M19933">
            <v>24.76418</v>
          </cell>
          <cell r="N19933">
            <v>104.16</v>
          </cell>
          <cell r="O19933">
            <v>1873.03</v>
          </cell>
        </row>
        <row r="19934">
          <cell r="C19934" t="str">
            <v>432322196310047925</v>
          </cell>
          <cell r="D19934" t="str">
            <v>黄翠兰</v>
          </cell>
          <cell r="E19934" t="str">
            <v>女</v>
          </cell>
          <cell r="F19934">
            <v>19630901</v>
          </cell>
          <cell r="G19934" t="str">
            <v>1981-07-01</v>
          </cell>
          <cell r="H19934" t="str">
            <v>2018-09-01</v>
          </cell>
          <cell r="I19934">
            <v>1772.14</v>
          </cell>
          <cell r="J19934">
            <v>45.6</v>
          </cell>
          <cell r="K19934">
            <v>35</v>
          </cell>
          <cell r="L19934">
            <v>0</v>
          </cell>
          <cell r="M19934">
            <v>24.80996</v>
          </cell>
          <cell r="N19934">
            <v>105.41</v>
          </cell>
          <cell r="O19934">
            <v>1877.55</v>
          </cell>
        </row>
        <row r="19935">
          <cell r="C19935" t="str">
            <v>432322196403237920</v>
          </cell>
          <cell r="D19935" t="str">
            <v>刘玉兰</v>
          </cell>
          <cell r="E19935" t="str">
            <v>女</v>
          </cell>
          <cell r="F19935">
            <v>19640201</v>
          </cell>
          <cell r="G19935" t="str">
            <v>1982-03-01</v>
          </cell>
          <cell r="H19935" t="str">
            <v>2019-02-01</v>
          </cell>
          <cell r="I19935">
            <v>1727.68</v>
          </cell>
          <cell r="J19935">
            <v>44.4</v>
          </cell>
          <cell r="K19935">
            <v>35</v>
          </cell>
          <cell r="L19935">
            <v>0</v>
          </cell>
          <cell r="M19935">
            <v>24.18752</v>
          </cell>
          <cell r="N19935">
            <v>103.59</v>
          </cell>
          <cell r="O19935">
            <v>1831.27</v>
          </cell>
        </row>
        <row r="19936">
          <cell r="C19936" t="str">
            <v>432322196406077926</v>
          </cell>
          <cell r="D19936" t="str">
            <v>胡爱珍</v>
          </cell>
          <cell r="E19936" t="str">
            <v>女</v>
          </cell>
          <cell r="F19936">
            <v>19640301</v>
          </cell>
          <cell r="G19936" t="str">
            <v>1981-04-01</v>
          </cell>
          <cell r="H19936" t="str">
            <v>2019-03-01</v>
          </cell>
          <cell r="I19936">
            <v>1776.25</v>
          </cell>
          <cell r="J19936">
            <v>45.6</v>
          </cell>
          <cell r="K19936">
            <v>35</v>
          </cell>
          <cell r="L19936">
            <v>0</v>
          </cell>
          <cell r="M19936">
            <v>24.8675</v>
          </cell>
          <cell r="N19936">
            <v>105.47</v>
          </cell>
          <cell r="O19936">
            <v>1881.72</v>
          </cell>
        </row>
        <row r="19937">
          <cell r="C19937" t="str">
            <v>432322196206200125</v>
          </cell>
          <cell r="D19937" t="str">
            <v>陈月娥</v>
          </cell>
          <cell r="E19937" t="str">
            <v>女</v>
          </cell>
          <cell r="F19937">
            <v>19620501</v>
          </cell>
          <cell r="G19937" t="str">
            <v>1979-06-01</v>
          </cell>
          <cell r="H19937" t="str">
            <v>2017-05-01</v>
          </cell>
          <cell r="I19937">
            <v>1818.67</v>
          </cell>
          <cell r="J19937">
            <v>44.4</v>
          </cell>
          <cell r="K19937">
            <v>35</v>
          </cell>
          <cell r="L19937">
            <v>0</v>
          </cell>
          <cell r="M19937">
            <v>25.46138</v>
          </cell>
          <cell r="N19937">
            <v>104.86</v>
          </cell>
          <cell r="O19937">
            <v>1923.53</v>
          </cell>
        </row>
        <row r="19938">
          <cell r="C19938" t="str">
            <v>43232219650105794X</v>
          </cell>
          <cell r="D19938" t="str">
            <v>黎枚秀</v>
          </cell>
          <cell r="E19938" t="str">
            <v>女</v>
          </cell>
          <cell r="F19938">
            <v>19650101</v>
          </cell>
          <cell r="G19938" t="str">
            <v>1982-02-01</v>
          </cell>
          <cell r="H19938" t="str">
            <v>2020-01-01</v>
          </cell>
          <cell r="I19938">
            <v>1710.2</v>
          </cell>
          <cell r="J19938">
            <v>45.6</v>
          </cell>
          <cell r="K19938">
            <v>35</v>
          </cell>
          <cell r="L19938">
            <v>0</v>
          </cell>
          <cell r="M19938">
            <v>23.9428</v>
          </cell>
          <cell r="N19938">
            <v>104.54</v>
          </cell>
          <cell r="O19938">
            <v>1814.74</v>
          </cell>
        </row>
        <row r="19939">
          <cell r="C19939" t="str">
            <v>432322196504167925</v>
          </cell>
          <cell r="D19939" t="str">
            <v>曹玉莲</v>
          </cell>
          <cell r="E19939" t="str">
            <v>女</v>
          </cell>
          <cell r="F19939">
            <v>19651116</v>
          </cell>
          <cell r="G19939" t="str">
            <v>1983-07-01</v>
          </cell>
          <cell r="H19939" t="str">
            <v>2020-11-01</v>
          </cell>
          <cell r="I19939">
            <v>1702.15</v>
          </cell>
          <cell r="J19939">
            <v>45.6</v>
          </cell>
          <cell r="K19939">
            <v>35</v>
          </cell>
          <cell r="L19939">
            <v>0</v>
          </cell>
          <cell r="M19939">
            <v>23.8301</v>
          </cell>
          <cell r="N19939">
            <v>104.43</v>
          </cell>
          <cell r="O19939">
            <v>1806.58</v>
          </cell>
        </row>
        <row r="19940">
          <cell r="C19940" t="str">
            <v>432322196512217929</v>
          </cell>
          <cell r="D19940" t="str">
            <v>刘兵</v>
          </cell>
          <cell r="E19940" t="str">
            <v>女</v>
          </cell>
          <cell r="F19940">
            <v>19651101</v>
          </cell>
          <cell r="G19940" t="str">
            <v>1983-01-01</v>
          </cell>
          <cell r="H19940" t="str">
            <v>2020-11-01</v>
          </cell>
          <cell r="I19940">
            <v>1686.7</v>
          </cell>
          <cell r="J19940">
            <v>45.6</v>
          </cell>
          <cell r="K19940">
            <v>35</v>
          </cell>
          <cell r="L19940">
            <v>0</v>
          </cell>
          <cell r="M19940">
            <v>23.6138</v>
          </cell>
          <cell r="N19940">
            <v>104.21</v>
          </cell>
          <cell r="O19940">
            <v>1790.91</v>
          </cell>
        </row>
        <row r="19941">
          <cell r="C19941" t="str">
            <v>432322196608058002</v>
          </cell>
          <cell r="D19941" t="str">
            <v>黎小桂</v>
          </cell>
          <cell r="E19941" t="str">
            <v>女</v>
          </cell>
          <cell r="F19941">
            <v>19660801</v>
          </cell>
          <cell r="G19941" t="str">
            <v>1983-09-01</v>
          </cell>
          <cell r="H19941" t="str">
            <v>2021-08-01</v>
          </cell>
          <cell r="I19941">
            <v>1634.58</v>
          </cell>
          <cell r="J19941">
            <v>45.6</v>
          </cell>
          <cell r="K19941">
            <v>35</v>
          </cell>
          <cell r="L19941">
            <v>0</v>
          </cell>
          <cell r="M19941">
            <v>22.88412</v>
          </cell>
          <cell r="N19941">
            <v>103.48</v>
          </cell>
          <cell r="O19941">
            <v>1738.06</v>
          </cell>
        </row>
        <row r="19942">
          <cell r="C19942" t="str">
            <v>432322196007248193</v>
          </cell>
          <cell r="D19942" t="str">
            <v>李德秋</v>
          </cell>
          <cell r="E19942" t="str">
            <v>男</v>
          </cell>
          <cell r="F19942">
            <v>19600701</v>
          </cell>
          <cell r="G19942" t="str">
            <v>1985-03-01</v>
          </cell>
          <cell r="H19942" t="str">
            <v>2020-07-01</v>
          </cell>
          <cell r="I19942">
            <v>1577.62</v>
          </cell>
          <cell r="J19942">
            <v>43.2</v>
          </cell>
          <cell r="K19942">
            <v>35</v>
          </cell>
          <cell r="L19942">
            <v>0</v>
          </cell>
          <cell r="M19942">
            <v>22.08668</v>
          </cell>
          <cell r="N19942">
            <v>100.29</v>
          </cell>
          <cell r="O19942">
            <v>1677.91</v>
          </cell>
        </row>
        <row r="19943">
          <cell r="C19943" t="str">
            <v>432322196308118202</v>
          </cell>
          <cell r="D19943" t="str">
            <v>陈丽红</v>
          </cell>
          <cell r="E19943" t="str">
            <v>女</v>
          </cell>
          <cell r="F19943">
            <v>19630801</v>
          </cell>
          <cell r="G19943" t="str">
            <v>1985-07-01</v>
          </cell>
          <cell r="H19943" t="str">
            <v>2018-08-01</v>
          </cell>
          <cell r="I19943">
            <v>1537.67</v>
          </cell>
          <cell r="J19943">
            <v>40.8</v>
          </cell>
          <cell r="K19943">
            <v>35</v>
          </cell>
          <cell r="L19943">
            <v>0</v>
          </cell>
          <cell r="M19943">
            <v>21.52738</v>
          </cell>
          <cell r="N19943">
            <v>97.33</v>
          </cell>
          <cell r="O19943">
            <v>1635</v>
          </cell>
        </row>
        <row r="19944">
          <cell r="C19944" t="str">
            <v>432322196411088021</v>
          </cell>
          <cell r="D19944" t="str">
            <v>刘雪梅</v>
          </cell>
          <cell r="E19944" t="str">
            <v>女</v>
          </cell>
          <cell r="F19944">
            <v>19641101</v>
          </cell>
          <cell r="G19944" t="str">
            <v>1986-10-01</v>
          </cell>
          <cell r="H19944" t="str">
            <v>2019-11-01</v>
          </cell>
          <cell r="I19944">
            <v>1471.32</v>
          </cell>
          <cell r="J19944">
            <v>40.8</v>
          </cell>
          <cell r="K19944">
            <v>35</v>
          </cell>
          <cell r="L19944">
            <v>0</v>
          </cell>
          <cell r="M19944">
            <v>20.59848</v>
          </cell>
          <cell r="N19944">
            <v>96.4</v>
          </cell>
          <cell r="O19944">
            <v>1567.72</v>
          </cell>
        </row>
        <row r="19945">
          <cell r="C19945" t="str">
            <v>432306196512135229</v>
          </cell>
          <cell r="D19945" t="str">
            <v>刘梅</v>
          </cell>
          <cell r="E19945" t="str">
            <v>女</v>
          </cell>
          <cell r="F19945">
            <v>19651201</v>
          </cell>
          <cell r="G19945" t="str">
            <v>1990-12-01</v>
          </cell>
          <cell r="H19945" t="str">
            <v>2020-12-01</v>
          </cell>
          <cell r="I19945">
            <v>1206.87</v>
          </cell>
          <cell r="J19945">
            <v>37.2</v>
          </cell>
          <cell r="K19945">
            <v>35</v>
          </cell>
          <cell r="L19945">
            <v>0</v>
          </cell>
          <cell r="M19945">
            <v>16.89618</v>
          </cell>
          <cell r="N19945">
            <v>89.1</v>
          </cell>
          <cell r="O19945">
            <v>1295.97</v>
          </cell>
        </row>
        <row r="19946">
          <cell r="C19946" t="str">
            <v>432322195704238113</v>
          </cell>
          <cell r="D19946" t="str">
            <v>丁志兵</v>
          </cell>
          <cell r="E19946" t="str">
            <v>男</v>
          </cell>
          <cell r="F19946">
            <v>19570401</v>
          </cell>
          <cell r="G19946" t="str">
            <v>1992-01-01</v>
          </cell>
          <cell r="H19946" t="str">
            <v>2017-04-01</v>
          </cell>
          <cell r="I19946">
            <v>1174.7</v>
          </cell>
          <cell r="J19946">
            <v>31.2</v>
          </cell>
          <cell r="K19946">
            <v>35</v>
          </cell>
          <cell r="L19946">
            <v>0</v>
          </cell>
          <cell r="M19946">
            <v>16.4458</v>
          </cell>
          <cell r="N19946">
            <v>82.65</v>
          </cell>
          <cell r="O19946">
            <v>1257.35</v>
          </cell>
        </row>
        <row r="19947">
          <cell r="C19947" t="str">
            <v>432322195802278215</v>
          </cell>
          <cell r="D19947" t="str">
            <v>刘友良</v>
          </cell>
          <cell r="E19947" t="str">
            <v>男</v>
          </cell>
          <cell r="F19947">
            <v>19580201</v>
          </cell>
          <cell r="G19947" t="str">
            <v>1993-04-01</v>
          </cell>
          <cell r="H19947" t="str">
            <v>2018-02-01</v>
          </cell>
          <cell r="I19947">
            <v>1092.85</v>
          </cell>
          <cell r="J19947">
            <v>30</v>
          </cell>
          <cell r="K19947">
            <v>35</v>
          </cell>
          <cell r="L19947">
            <v>0</v>
          </cell>
          <cell r="M19947">
            <v>15.2999</v>
          </cell>
          <cell r="N19947">
            <v>80.3</v>
          </cell>
          <cell r="O19947">
            <v>1173.15</v>
          </cell>
        </row>
        <row r="19948">
          <cell r="C19948" t="str">
            <v>432322196210278144</v>
          </cell>
          <cell r="D19948" t="str">
            <v>陈爱军</v>
          </cell>
          <cell r="E19948" t="str">
            <v>女</v>
          </cell>
          <cell r="F19948">
            <v>19621001</v>
          </cell>
          <cell r="G19948" t="str">
            <v>1984-10-01</v>
          </cell>
          <cell r="H19948" t="str">
            <v>2017-10-01</v>
          </cell>
          <cell r="I19948">
            <v>1581.75</v>
          </cell>
          <cell r="J19948">
            <v>40.8</v>
          </cell>
          <cell r="K19948">
            <v>35</v>
          </cell>
          <cell r="L19948">
            <v>0</v>
          </cell>
          <cell r="M19948">
            <v>22.1445</v>
          </cell>
          <cell r="N19948">
            <v>97.94</v>
          </cell>
          <cell r="O19948">
            <v>1679.69</v>
          </cell>
        </row>
        <row r="19949">
          <cell r="C19949" t="str">
            <v>432322196211148122</v>
          </cell>
          <cell r="D19949" t="str">
            <v>李正香</v>
          </cell>
          <cell r="E19949" t="str">
            <v>女</v>
          </cell>
          <cell r="F19949">
            <v>19621001</v>
          </cell>
          <cell r="G19949" t="str">
            <v>1979-11-01</v>
          </cell>
          <cell r="H19949" t="str">
            <v>2017-10-01</v>
          </cell>
          <cell r="I19949">
            <v>1850.03</v>
          </cell>
          <cell r="J19949">
            <v>45.6</v>
          </cell>
          <cell r="K19949">
            <v>35</v>
          </cell>
          <cell r="L19949">
            <v>0</v>
          </cell>
          <cell r="M19949">
            <v>25.90042</v>
          </cell>
          <cell r="N19949">
            <v>106.5</v>
          </cell>
          <cell r="O19949">
            <v>1956.53</v>
          </cell>
        </row>
        <row r="19950">
          <cell r="C19950" t="str">
            <v>432322196801187914</v>
          </cell>
          <cell r="D19950" t="str">
            <v>胡文辉</v>
          </cell>
          <cell r="E19950" t="str">
            <v>男</v>
          </cell>
          <cell r="F19950">
            <v>19671201</v>
          </cell>
          <cell r="G19950" t="str">
            <v>1990-01-01</v>
          </cell>
          <cell r="H19950" t="str">
            <v>2018-05-01</v>
          </cell>
          <cell r="I19950">
            <v>1255.48</v>
          </cell>
          <cell r="J19950">
            <v>34.8</v>
          </cell>
          <cell r="K19950">
            <v>35</v>
          </cell>
          <cell r="L19950">
            <v>0</v>
          </cell>
          <cell r="M19950">
            <v>17.57672</v>
          </cell>
          <cell r="N19950">
            <v>87.38</v>
          </cell>
          <cell r="O19950">
            <v>1342.86</v>
          </cell>
        </row>
        <row r="19951">
          <cell r="C19951" t="str">
            <v>432322196011298214</v>
          </cell>
          <cell r="D19951" t="str">
            <v>李腊生</v>
          </cell>
          <cell r="E19951" t="str">
            <v>男</v>
          </cell>
          <cell r="F19951">
            <v>19601101</v>
          </cell>
          <cell r="G19951" t="str">
            <v>1986-10-01</v>
          </cell>
          <cell r="H19951" t="str">
            <v>2020-11-01</v>
          </cell>
          <cell r="I19951">
            <v>1494.96</v>
          </cell>
          <cell r="J19951">
            <v>42</v>
          </cell>
          <cell r="K19951">
            <v>35</v>
          </cell>
          <cell r="L19951">
            <v>0</v>
          </cell>
          <cell r="M19951">
            <v>20.92944</v>
          </cell>
          <cell r="N19951">
            <v>97.93</v>
          </cell>
          <cell r="O19951">
            <v>1592.89</v>
          </cell>
        </row>
        <row r="19952">
          <cell r="C19952" t="str">
            <v>432322195801237921</v>
          </cell>
          <cell r="D19952" t="str">
            <v>张美元</v>
          </cell>
          <cell r="E19952" t="str">
            <v>女</v>
          </cell>
          <cell r="F19952">
            <v>19631001</v>
          </cell>
          <cell r="G19952" t="str">
            <v>1984-10-01</v>
          </cell>
          <cell r="H19952" t="str">
            <v>2018-10-01</v>
          </cell>
          <cell r="I19952">
            <v>1588.09</v>
          </cell>
          <cell r="J19952">
            <v>42</v>
          </cell>
          <cell r="K19952">
            <v>35</v>
          </cell>
          <cell r="L19952">
            <v>0</v>
          </cell>
          <cell r="M19952">
            <v>22.23326</v>
          </cell>
          <cell r="N19952">
            <v>99.23</v>
          </cell>
          <cell r="O19952">
            <v>1687.32</v>
          </cell>
        </row>
        <row r="19953">
          <cell r="C19953" t="str">
            <v>432322195611190077</v>
          </cell>
          <cell r="D19953" t="str">
            <v>杨加安</v>
          </cell>
          <cell r="E19953" t="str">
            <v>男</v>
          </cell>
          <cell r="F19953">
            <v>19561101</v>
          </cell>
          <cell r="G19953" t="str">
            <v>1974-01-01</v>
          </cell>
          <cell r="H19953" t="str">
            <v>2016-11-01</v>
          </cell>
          <cell r="I19953">
            <v>2192.09</v>
          </cell>
          <cell r="J19953">
            <v>51.6</v>
          </cell>
          <cell r="K19953">
            <v>35</v>
          </cell>
          <cell r="L19953">
            <v>0</v>
          </cell>
          <cell r="M19953">
            <v>30.68926</v>
          </cell>
          <cell r="N19953">
            <v>117.29</v>
          </cell>
          <cell r="O19953">
            <v>2309.38</v>
          </cell>
        </row>
        <row r="19954">
          <cell r="C19954" t="str">
            <v>432322195703260079</v>
          </cell>
          <cell r="D19954" t="str">
            <v>舒红亮</v>
          </cell>
          <cell r="E19954" t="str">
            <v>男</v>
          </cell>
          <cell r="F19954">
            <v>19570201</v>
          </cell>
          <cell r="G19954" t="str">
            <v>1974-03-01</v>
          </cell>
          <cell r="H19954" t="str">
            <v>2017-02-01</v>
          </cell>
          <cell r="I19954">
            <v>2164.09</v>
          </cell>
          <cell r="J19954">
            <v>51.6</v>
          </cell>
          <cell r="K19954">
            <v>35</v>
          </cell>
          <cell r="L19954">
            <v>0</v>
          </cell>
          <cell r="M19954">
            <v>30.29726</v>
          </cell>
          <cell r="N19954">
            <v>116.9</v>
          </cell>
          <cell r="O19954">
            <v>2280.99</v>
          </cell>
        </row>
        <row r="19955">
          <cell r="C19955" t="str">
            <v>432322196007177954</v>
          </cell>
          <cell r="D19955" t="str">
            <v>向正祥</v>
          </cell>
          <cell r="E19955" t="str">
            <v>男</v>
          </cell>
          <cell r="F19955">
            <v>19600601</v>
          </cell>
          <cell r="G19955" t="str">
            <v>1977-07-01</v>
          </cell>
          <cell r="H19955" t="str">
            <v>2020-06-01</v>
          </cell>
          <cell r="I19955">
            <v>2042.28</v>
          </cell>
          <cell r="J19955">
            <v>51.6</v>
          </cell>
          <cell r="K19955">
            <v>35</v>
          </cell>
          <cell r="L19955">
            <v>0</v>
          </cell>
          <cell r="M19955">
            <v>28.59192</v>
          </cell>
          <cell r="N19955">
            <v>115.19</v>
          </cell>
          <cell r="O19955">
            <v>2157.47</v>
          </cell>
        </row>
        <row r="19956">
          <cell r="C19956" t="str">
            <v>432322196206298126</v>
          </cell>
          <cell r="D19956" t="str">
            <v>刘运辉</v>
          </cell>
          <cell r="E19956" t="str">
            <v>女</v>
          </cell>
          <cell r="F19956">
            <v>19620601</v>
          </cell>
          <cell r="G19956" t="str">
            <v>1986-09-01</v>
          </cell>
          <cell r="H19956" t="str">
            <v>2017-06-01</v>
          </cell>
          <cell r="I19956">
            <v>1454.17</v>
          </cell>
          <cell r="J19956">
            <v>37.2</v>
          </cell>
          <cell r="K19956">
            <v>35</v>
          </cell>
          <cell r="L19956">
            <v>0</v>
          </cell>
          <cell r="M19956">
            <v>20.35838</v>
          </cell>
          <cell r="N19956">
            <v>92.56</v>
          </cell>
          <cell r="O19956">
            <v>1546.73</v>
          </cell>
        </row>
        <row r="19957">
          <cell r="C19957" t="str">
            <v>432322196312010149</v>
          </cell>
          <cell r="D19957" t="str">
            <v>周应华</v>
          </cell>
          <cell r="E19957" t="str">
            <v>女</v>
          </cell>
          <cell r="F19957">
            <v>19651001</v>
          </cell>
          <cell r="G19957" t="str">
            <v>1982-11-01</v>
          </cell>
          <cell r="H19957" t="str">
            <v>2020-10-01</v>
          </cell>
          <cell r="I19957">
            <v>1693.53</v>
          </cell>
          <cell r="J19957">
            <v>45.6</v>
          </cell>
          <cell r="K19957">
            <v>35</v>
          </cell>
          <cell r="L19957">
            <v>0</v>
          </cell>
          <cell r="M19957">
            <v>23.70942</v>
          </cell>
          <cell r="N19957">
            <v>104.31</v>
          </cell>
          <cell r="O19957">
            <v>1797.84</v>
          </cell>
        </row>
        <row r="19958">
          <cell r="C19958" t="str">
            <v>432322196503087923</v>
          </cell>
          <cell r="D19958" t="str">
            <v>徐桃英</v>
          </cell>
          <cell r="E19958" t="str">
            <v>女</v>
          </cell>
          <cell r="F19958">
            <v>19650201</v>
          </cell>
          <cell r="G19958" t="str">
            <v>1982-03-01</v>
          </cell>
          <cell r="H19958" t="str">
            <v>2020-02-01</v>
          </cell>
          <cell r="I19958">
            <v>1708.34</v>
          </cell>
          <cell r="J19958">
            <v>45.6</v>
          </cell>
          <cell r="K19958">
            <v>35</v>
          </cell>
          <cell r="L19958">
            <v>0</v>
          </cell>
          <cell r="M19958">
            <v>23.91676</v>
          </cell>
          <cell r="N19958">
            <v>104.52</v>
          </cell>
          <cell r="O19958">
            <v>1812.86</v>
          </cell>
        </row>
        <row r="19959">
          <cell r="C19959" t="str">
            <v>43232219660804812X</v>
          </cell>
          <cell r="D19959" t="str">
            <v>万凤英</v>
          </cell>
          <cell r="E19959" t="str">
            <v>女</v>
          </cell>
          <cell r="F19959">
            <v>19660801</v>
          </cell>
          <cell r="G19959" t="str">
            <v>1988-01-01</v>
          </cell>
          <cell r="H19959" t="str">
            <v>2021-08-01</v>
          </cell>
          <cell r="I19959">
            <v>1366.35</v>
          </cell>
          <cell r="J19959">
            <v>40.8</v>
          </cell>
          <cell r="K19959">
            <v>35</v>
          </cell>
          <cell r="L19959">
            <v>0</v>
          </cell>
          <cell r="M19959">
            <v>19.1289</v>
          </cell>
          <cell r="N19959">
            <v>94.93</v>
          </cell>
          <cell r="O19959">
            <v>1461.28</v>
          </cell>
        </row>
        <row r="19960">
          <cell r="C19960" t="str">
            <v>432322196509227923</v>
          </cell>
          <cell r="D19960" t="str">
            <v>王卫红</v>
          </cell>
          <cell r="E19960" t="str">
            <v>女</v>
          </cell>
          <cell r="F19960">
            <v>19650801</v>
          </cell>
          <cell r="G19960" t="str">
            <v>1982-09-01</v>
          </cell>
          <cell r="H19960" t="str">
            <v>2020-08-01</v>
          </cell>
          <cell r="I19960">
            <v>1697.23</v>
          </cell>
          <cell r="J19960">
            <v>45.6</v>
          </cell>
          <cell r="K19960">
            <v>35</v>
          </cell>
          <cell r="L19960">
            <v>0</v>
          </cell>
          <cell r="M19960">
            <v>23.76122</v>
          </cell>
          <cell r="N19960">
            <v>104.36</v>
          </cell>
          <cell r="O19960">
            <v>1801.59</v>
          </cell>
        </row>
        <row r="19961">
          <cell r="C19961" t="str">
            <v>432322196001177910</v>
          </cell>
          <cell r="D19961" t="str">
            <v>田冬海</v>
          </cell>
          <cell r="E19961" t="str">
            <v>男</v>
          </cell>
          <cell r="F19961">
            <v>19601201</v>
          </cell>
          <cell r="G19961" t="str">
            <v>1978-07-01</v>
          </cell>
          <cell r="H19961" t="str">
            <v>2020-12-01</v>
          </cell>
          <cell r="I19961">
            <v>2002.58</v>
          </cell>
          <cell r="J19961">
            <v>51.6</v>
          </cell>
          <cell r="K19961">
            <v>35</v>
          </cell>
          <cell r="L19961">
            <v>0</v>
          </cell>
          <cell r="M19961">
            <v>28.03612</v>
          </cell>
          <cell r="N19961">
            <v>114.64</v>
          </cell>
          <cell r="O19961">
            <v>2117.22</v>
          </cell>
        </row>
        <row r="19962">
          <cell r="C19962" t="str">
            <v>432322196609098022</v>
          </cell>
          <cell r="D19962" t="str">
            <v>瞿再青</v>
          </cell>
          <cell r="E19962" t="str">
            <v>女</v>
          </cell>
          <cell r="F19962">
            <v>19660901</v>
          </cell>
          <cell r="G19962" t="str">
            <v>1989-10-01</v>
          </cell>
          <cell r="H19962" t="str">
            <v>2021-09-01</v>
          </cell>
          <cell r="I19962">
            <v>1261.3</v>
          </cell>
          <cell r="J19962">
            <v>38.4</v>
          </cell>
          <cell r="K19962">
            <v>35</v>
          </cell>
          <cell r="L19962">
            <v>0</v>
          </cell>
          <cell r="M19962">
            <v>17.6582</v>
          </cell>
          <cell r="N19962">
            <v>91.06</v>
          </cell>
          <cell r="O19962">
            <v>1352.36</v>
          </cell>
        </row>
        <row r="19963">
          <cell r="C19963" t="str">
            <v>432322196010267918</v>
          </cell>
          <cell r="D19963" t="str">
            <v>刘辉平</v>
          </cell>
          <cell r="E19963" t="str">
            <v>男</v>
          </cell>
          <cell r="F19963">
            <v>19601001</v>
          </cell>
          <cell r="G19963" t="str">
            <v>1984-11-01</v>
          </cell>
          <cell r="H19963" t="str">
            <v>2020-10-01</v>
          </cell>
          <cell r="I19963">
            <v>1607.57</v>
          </cell>
          <cell r="J19963">
            <v>43.2</v>
          </cell>
          <cell r="K19963">
            <v>35</v>
          </cell>
          <cell r="L19963">
            <v>0</v>
          </cell>
          <cell r="M19963">
            <v>22.50598</v>
          </cell>
          <cell r="N19963">
            <v>100.71</v>
          </cell>
          <cell r="O19963">
            <v>1708.28</v>
          </cell>
        </row>
        <row r="19964">
          <cell r="C19964" t="str">
            <v>432322196211167948</v>
          </cell>
          <cell r="D19964" t="str">
            <v>朱建林</v>
          </cell>
          <cell r="E19964" t="str">
            <v>女</v>
          </cell>
          <cell r="F19964">
            <v>19621101</v>
          </cell>
          <cell r="G19964" t="str">
            <v>1980-12-01</v>
          </cell>
          <cell r="H19964" t="str">
            <v>2017-11-01</v>
          </cell>
          <cell r="I19964">
            <v>1797.38</v>
          </cell>
          <cell r="J19964">
            <v>44.4</v>
          </cell>
          <cell r="K19964">
            <v>35</v>
          </cell>
          <cell r="L19964">
            <v>0</v>
          </cell>
          <cell r="M19964">
            <v>25.16332</v>
          </cell>
          <cell r="N19964">
            <v>104.56</v>
          </cell>
          <cell r="O19964">
            <v>1901.94</v>
          </cell>
        </row>
        <row r="19965">
          <cell r="C19965" t="str">
            <v>432302195611275411</v>
          </cell>
          <cell r="D19965" t="str">
            <v>彭建华</v>
          </cell>
          <cell r="E19965" t="str">
            <v>男</v>
          </cell>
          <cell r="F19965">
            <v>19561101</v>
          </cell>
          <cell r="G19965" t="str">
            <v>1993-04-01</v>
          </cell>
          <cell r="H19965" t="str">
            <v>2016-11-01</v>
          </cell>
          <cell r="I19965">
            <v>1146.89</v>
          </cell>
          <cell r="J19965">
            <v>28.8</v>
          </cell>
          <cell r="K19965">
            <v>35</v>
          </cell>
          <cell r="L19965">
            <v>0</v>
          </cell>
          <cell r="M19965">
            <v>16.05646</v>
          </cell>
          <cell r="N19965">
            <v>79.86</v>
          </cell>
          <cell r="O19965">
            <v>1226.75</v>
          </cell>
        </row>
        <row r="19966">
          <cell r="C19966" t="str">
            <v>430921196303217943</v>
          </cell>
          <cell r="D19966" t="str">
            <v>薛真英</v>
          </cell>
          <cell r="E19966" t="str">
            <v>女</v>
          </cell>
          <cell r="F19966">
            <v>19630301</v>
          </cell>
          <cell r="G19966" t="str">
            <v>1989-01-01</v>
          </cell>
          <cell r="H19966" t="str">
            <v>2018-03-01</v>
          </cell>
          <cell r="I19966">
            <v>1318.19</v>
          </cell>
          <cell r="J19966">
            <v>36</v>
          </cell>
          <cell r="K19966">
            <v>35</v>
          </cell>
          <cell r="L19966">
            <v>0</v>
          </cell>
          <cell r="M19966">
            <v>18.45466</v>
          </cell>
          <cell r="N19966">
            <v>89.45</v>
          </cell>
          <cell r="O19966">
            <v>1407.64</v>
          </cell>
        </row>
        <row r="19967">
          <cell r="C19967" t="str">
            <v>432322195702087913</v>
          </cell>
          <cell r="D19967" t="str">
            <v>范新明</v>
          </cell>
          <cell r="E19967" t="str">
            <v>男</v>
          </cell>
          <cell r="F19967">
            <v>19570101</v>
          </cell>
          <cell r="G19967" t="str">
            <v>1974-02-01</v>
          </cell>
          <cell r="H19967" t="str">
            <v>2017-01-01</v>
          </cell>
          <cell r="I19967">
            <v>2165.27</v>
          </cell>
          <cell r="J19967">
            <v>51.6</v>
          </cell>
          <cell r="K19967">
            <v>35</v>
          </cell>
          <cell r="L19967">
            <v>0</v>
          </cell>
          <cell r="M19967">
            <v>30.31378</v>
          </cell>
          <cell r="N19967">
            <v>116.91</v>
          </cell>
          <cell r="O19967">
            <v>2282.18</v>
          </cell>
        </row>
        <row r="19968">
          <cell r="C19968" t="str">
            <v>432322196506278186</v>
          </cell>
          <cell r="D19968" t="str">
            <v>彭赛</v>
          </cell>
          <cell r="E19968" t="str">
            <v>女</v>
          </cell>
          <cell r="F19968">
            <v>19651201</v>
          </cell>
          <cell r="G19968" t="str">
            <v>1989-11-01</v>
          </cell>
          <cell r="H19968" t="str">
            <v>2020-12-01</v>
          </cell>
          <cell r="I19968">
            <v>1273.01</v>
          </cell>
          <cell r="J19968">
            <v>38.4</v>
          </cell>
          <cell r="K19968">
            <v>35</v>
          </cell>
          <cell r="L19968">
            <v>0</v>
          </cell>
          <cell r="M19968">
            <v>17.82214</v>
          </cell>
          <cell r="N19968">
            <v>91.22</v>
          </cell>
          <cell r="O19968">
            <v>1364.23</v>
          </cell>
        </row>
        <row r="19969">
          <cell r="C19969" t="str">
            <v>432322196608057982</v>
          </cell>
          <cell r="D19969" t="str">
            <v>叶志明</v>
          </cell>
          <cell r="E19969" t="str">
            <v>女</v>
          </cell>
          <cell r="F19969">
            <v>19660801</v>
          </cell>
          <cell r="G19969" t="str">
            <v>1987-10-01</v>
          </cell>
          <cell r="H19969" t="str">
            <v>2021-08-01</v>
          </cell>
          <cell r="I19969">
            <v>1381.83</v>
          </cell>
          <cell r="J19969">
            <v>40.8</v>
          </cell>
          <cell r="K19969">
            <v>35</v>
          </cell>
          <cell r="L19969">
            <v>0</v>
          </cell>
          <cell r="M19969">
            <v>19.34562</v>
          </cell>
          <cell r="N19969">
            <v>95.15</v>
          </cell>
          <cell r="O19969">
            <v>1476.98</v>
          </cell>
        </row>
        <row r="19970">
          <cell r="C19970" t="str">
            <v>432322195808077916</v>
          </cell>
          <cell r="D19970" t="str">
            <v>周海江</v>
          </cell>
          <cell r="E19970" t="str">
            <v>男</v>
          </cell>
          <cell r="F19970">
            <v>19580201</v>
          </cell>
          <cell r="G19970" t="str">
            <v>1975-03-01</v>
          </cell>
          <cell r="H19970" t="str">
            <v>2018-02-01</v>
          </cell>
          <cell r="I19970">
            <v>2139.91</v>
          </cell>
          <cell r="J19970">
            <v>51.6</v>
          </cell>
          <cell r="K19970">
            <v>35</v>
          </cell>
          <cell r="L19970">
            <v>0</v>
          </cell>
          <cell r="M19970">
            <v>29.95874</v>
          </cell>
          <cell r="N19970">
            <v>116.56</v>
          </cell>
          <cell r="O19970">
            <v>2256.47</v>
          </cell>
        </row>
        <row r="19971">
          <cell r="C19971" t="str">
            <v>432322196206177949</v>
          </cell>
          <cell r="D19971" t="str">
            <v>晏凤玲</v>
          </cell>
          <cell r="E19971" t="str">
            <v>女</v>
          </cell>
          <cell r="F19971">
            <v>19620501</v>
          </cell>
          <cell r="G19971" t="str">
            <v>1979-06-01</v>
          </cell>
          <cell r="H19971" t="str">
            <v>2017-05-01</v>
          </cell>
          <cell r="I19971">
            <v>1856.85</v>
          </cell>
          <cell r="J19971">
            <v>45.6</v>
          </cell>
          <cell r="K19971">
            <v>35</v>
          </cell>
          <cell r="L19971">
            <v>0</v>
          </cell>
          <cell r="M19971">
            <v>25.9959</v>
          </cell>
          <cell r="N19971">
            <v>106.6</v>
          </cell>
          <cell r="O19971">
            <v>1963.45</v>
          </cell>
        </row>
        <row r="19972">
          <cell r="C19972" t="str">
            <v>432322196811157946</v>
          </cell>
          <cell r="D19972" t="str">
            <v>赵平辉</v>
          </cell>
          <cell r="E19972" t="str">
            <v>女</v>
          </cell>
          <cell r="F19972">
            <v>19651101</v>
          </cell>
          <cell r="G19972" t="str">
            <v>1982-12-01</v>
          </cell>
          <cell r="H19972" t="str">
            <v>2020-11-01</v>
          </cell>
          <cell r="I19972">
            <v>1691.68</v>
          </cell>
          <cell r="J19972">
            <v>45.6</v>
          </cell>
          <cell r="K19972">
            <v>35</v>
          </cell>
          <cell r="L19972">
            <v>0</v>
          </cell>
          <cell r="M19972">
            <v>23.68352</v>
          </cell>
          <cell r="N19972">
            <v>104.28</v>
          </cell>
          <cell r="O19972">
            <v>1795.96</v>
          </cell>
        </row>
        <row r="19973">
          <cell r="C19973" t="str">
            <v>432322196605217944</v>
          </cell>
          <cell r="D19973" t="str">
            <v>史建辉</v>
          </cell>
          <cell r="E19973" t="str">
            <v>女</v>
          </cell>
          <cell r="F19973">
            <v>19660401</v>
          </cell>
          <cell r="G19973" t="str">
            <v>1983-05-01</v>
          </cell>
          <cell r="H19973" t="str">
            <v>2021-04-01</v>
          </cell>
          <cell r="I19973">
            <v>1642.13</v>
          </cell>
          <cell r="J19973">
            <v>45.6</v>
          </cell>
          <cell r="K19973">
            <v>35</v>
          </cell>
          <cell r="L19973">
            <v>0</v>
          </cell>
          <cell r="M19973">
            <v>22.98982</v>
          </cell>
          <cell r="N19973">
            <v>103.59</v>
          </cell>
          <cell r="O19973">
            <v>1745.72</v>
          </cell>
        </row>
        <row r="19974">
          <cell r="C19974" t="str">
            <v>432322195603077939</v>
          </cell>
          <cell r="D19974" t="str">
            <v>易喜庭</v>
          </cell>
          <cell r="E19974" t="str">
            <v>男</v>
          </cell>
          <cell r="F19974">
            <v>19560201</v>
          </cell>
          <cell r="G19974" t="str">
            <v>1973-03-01</v>
          </cell>
          <cell r="H19974" t="str">
            <v>2016-02-01</v>
          </cell>
          <cell r="I19974">
            <v>2204.07</v>
          </cell>
          <cell r="J19974">
            <v>51.6</v>
          </cell>
          <cell r="K19974">
            <v>35</v>
          </cell>
          <cell r="L19974">
            <v>0</v>
          </cell>
          <cell r="M19974">
            <v>30.85698</v>
          </cell>
          <cell r="N19974">
            <v>117.46</v>
          </cell>
          <cell r="O19974">
            <v>2321.53</v>
          </cell>
        </row>
        <row r="19975">
          <cell r="C19975" t="str">
            <v>432322196105258133</v>
          </cell>
          <cell r="D19975" t="str">
            <v>邓正良</v>
          </cell>
          <cell r="E19975" t="str">
            <v>男</v>
          </cell>
          <cell r="F19975">
            <v>19610401</v>
          </cell>
          <cell r="G19975" t="str">
            <v>1985-07-01</v>
          </cell>
          <cell r="H19975" t="str">
            <v>2021-04-01</v>
          </cell>
          <cell r="I19975">
            <v>1547.35</v>
          </cell>
          <cell r="J19975">
            <v>43.2</v>
          </cell>
          <cell r="K19975">
            <v>35</v>
          </cell>
          <cell r="L19975">
            <v>0</v>
          </cell>
          <cell r="M19975">
            <v>21.6629</v>
          </cell>
          <cell r="N19975">
            <v>99.86</v>
          </cell>
          <cell r="O19975">
            <v>1647.21</v>
          </cell>
        </row>
        <row r="19976">
          <cell r="C19976" t="str">
            <v>432322196303198127</v>
          </cell>
          <cell r="D19976" t="str">
            <v>刘润珍</v>
          </cell>
          <cell r="E19976" t="str">
            <v>女</v>
          </cell>
          <cell r="F19976">
            <v>19630501</v>
          </cell>
          <cell r="G19976" t="str">
            <v>1987-03-01</v>
          </cell>
          <cell r="H19976" t="str">
            <v>2018-05-01</v>
          </cell>
          <cell r="I19976">
            <v>1430.88</v>
          </cell>
          <cell r="J19976">
            <v>38.4</v>
          </cell>
          <cell r="K19976">
            <v>35</v>
          </cell>
          <cell r="L19976">
            <v>0</v>
          </cell>
          <cell r="M19976">
            <v>20.03232</v>
          </cell>
          <cell r="N19976">
            <v>93.43</v>
          </cell>
          <cell r="O19976">
            <v>1524.31</v>
          </cell>
        </row>
        <row r="19977">
          <cell r="C19977" t="str">
            <v>432322195605037930</v>
          </cell>
          <cell r="D19977" t="str">
            <v>王加谷</v>
          </cell>
          <cell r="E19977" t="str">
            <v>男</v>
          </cell>
          <cell r="F19977">
            <v>19560401</v>
          </cell>
          <cell r="G19977" t="str">
            <v>1973-05-01</v>
          </cell>
          <cell r="H19977" t="str">
            <v>2016-04-01</v>
          </cell>
          <cell r="I19977">
            <v>2202.19</v>
          </cell>
          <cell r="J19977">
            <v>51.6</v>
          </cell>
          <cell r="K19977">
            <v>35</v>
          </cell>
          <cell r="L19977">
            <v>0</v>
          </cell>
          <cell r="M19977">
            <v>30.83066</v>
          </cell>
          <cell r="N19977">
            <v>117.43</v>
          </cell>
          <cell r="O19977">
            <v>2319.62</v>
          </cell>
        </row>
        <row r="19978">
          <cell r="C19978" t="str">
            <v>432302196501165224</v>
          </cell>
          <cell r="D19978" t="str">
            <v>扶春香</v>
          </cell>
          <cell r="E19978" t="str">
            <v>女</v>
          </cell>
          <cell r="F19978">
            <v>19650101</v>
          </cell>
          <cell r="G19978" t="str">
            <v>1989-10-01</v>
          </cell>
          <cell r="H19978" t="str">
            <v>2020-01-01</v>
          </cell>
          <cell r="I19978">
            <v>1242.18</v>
          </cell>
          <cell r="J19978">
            <v>37.2</v>
          </cell>
          <cell r="K19978">
            <v>35</v>
          </cell>
          <cell r="L19978">
            <v>0</v>
          </cell>
          <cell r="M19978">
            <v>17.39052</v>
          </cell>
          <cell r="N19978">
            <v>89.59</v>
          </cell>
          <cell r="O19978">
            <v>1331.77</v>
          </cell>
        </row>
        <row r="19979">
          <cell r="C19979" t="str">
            <v>432322196612307921</v>
          </cell>
          <cell r="D19979" t="str">
            <v>杨小枚</v>
          </cell>
          <cell r="E19979" t="str">
            <v>女</v>
          </cell>
          <cell r="F19979">
            <v>19661101</v>
          </cell>
          <cell r="G19979" t="str">
            <v>1983-12-01</v>
          </cell>
          <cell r="H19979" t="str">
            <v>2021-11-01</v>
          </cell>
          <cell r="I19979">
            <v>1628.92</v>
          </cell>
          <cell r="J19979">
            <v>45.6</v>
          </cell>
          <cell r="K19979">
            <v>35</v>
          </cell>
          <cell r="L19979">
            <v>0</v>
          </cell>
          <cell r="M19979">
            <v>22.80488</v>
          </cell>
          <cell r="N19979">
            <v>103.4</v>
          </cell>
          <cell r="O19979">
            <v>1732.32</v>
          </cell>
        </row>
        <row r="19980">
          <cell r="C19980" t="str">
            <v>432322195704078156</v>
          </cell>
          <cell r="D19980" t="str">
            <v>张立山</v>
          </cell>
          <cell r="E19980" t="str">
            <v>男</v>
          </cell>
          <cell r="F19980">
            <v>19570401</v>
          </cell>
          <cell r="G19980" t="str">
            <v>1986-10-01</v>
          </cell>
          <cell r="H19980" t="str">
            <v>2017-04-01</v>
          </cell>
          <cell r="I19980">
            <v>1467.58</v>
          </cell>
          <cell r="J19980">
            <v>37.2</v>
          </cell>
          <cell r="K19980">
            <v>35</v>
          </cell>
          <cell r="L19980">
            <v>0</v>
          </cell>
          <cell r="M19980">
            <v>20.54612</v>
          </cell>
          <cell r="N19980">
            <v>92.75</v>
          </cell>
          <cell r="O19980">
            <v>1560.33</v>
          </cell>
        </row>
        <row r="19981">
          <cell r="C19981" t="str">
            <v>432322196008233321</v>
          </cell>
          <cell r="D19981" t="str">
            <v>张金莲</v>
          </cell>
          <cell r="E19981" t="str">
            <v>女</v>
          </cell>
          <cell r="F19981">
            <v>19611101</v>
          </cell>
          <cell r="G19981" t="str">
            <v>1988-09-01</v>
          </cell>
          <cell r="H19981" t="str">
            <v>2016-11-01</v>
          </cell>
          <cell r="I19981">
            <v>1381.08</v>
          </cell>
          <cell r="J19981">
            <v>34.8</v>
          </cell>
          <cell r="K19981">
            <v>35</v>
          </cell>
          <cell r="L19981">
            <v>0</v>
          </cell>
          <cell r="M19981">
            <v>19.33512</v>
          </cell>
          <cell r="N19981">
            <v>89.14</v>
          </cell>
          <cell r="O19981">
            <v>1470.22</v>
          </cell>
        </row>
        <row r="19982">
          <cell r="C19982" t="str">
            <v>432322196205298028</v>
          </cell>
          <cell r="D19982" t="str">
            <v>尹金南</v>
          </cell>
          <cell r="E19982" t="str">
            <v>女</v>
          </cell>
          <cell r="F19982">
            <v>19620501</v>
          </cell>
          <cell r="G19982" t="str">
            <v>1993-04-01</v>
          </cell>
          <cell r="H19982" t="str">
            <v>2017-05-01</v>
          </cell>
          <cell r="I19982">
            <v>1086.71</v>
          </cell>
          <cell r="J19982">
            <v>30</v>
          </cell>
          <cell r="K19982">
            <v>35</v>
          </cell>
          <cell r="L19982">
            <v>0</v>
          </cell>
          <cell r="M19982">
            <v>15.21394</v>
          </cell>
          <cell r="N19982">
            <v>80.21</v>
          </cell>
          <cell r="O19982">
            <v>1166.92</v>
          </cell>
        </row>
        <row r="19983">
          <cell r="C19983" t="str">
            <v>432322195911107917</v>
          </cell>
          <cell r="D19983" t="str">
            <v>姚光明</v>
          </cell>
          <cell r="E19983" t="str">
            <v>男</v>
          </cell>
          <cell r="F19983">
            <v>19570801</v>
          </cell>
          <cell r="G19983" t="str">
            <v>1984-10-01</v>
          </cell>
          <cell r="H19983" t="str">
            <v>2017-08-01</v>
          </cell>
          <cell r="I19983">
            <v>1591.09</v>
          </cell>
          <cell r="J19983">
            <v>39.6</v>
          </cell>
          <cell r="K19983">
            <v>35</v>
          </cell>
          <cell r="L19983">
            <v>0</v>
          </cell>
          <cell r="M19983">
            <v>22.27526</v>
          </cell>
          <cell r="N19983">
            <v>96.88</v>
          </cell>
          <cell r="O19983">
            <v>1687.97</v>
          </cell>
        </row>
        <row r="19984">
          <cell r="C19984" t="str">
            <v>43232219510422819X</v>
          </cell>
          <cell r="D19984" t="str">
            <v>谭新明</v>
          </cell>
          <cell r="E19984" t="str">
            <v>男</v>
          </cell>
          <cell r="F19984">
            <v>19570401</v>
          </cell>
          <cell r="G19984" t="str">
            <v>1986-10-01</v>
          </cell>
          <cell r="H19984" t="str">
            <v>2017-04-01</v>
          </cell>
          <cell r="I19984">
            <v>1467.58</v>
          </cell>
          <cell r="J19984">
            <v>37.2</v>
          </cell>
          <cell r="K19984">
            <v>35</v>
          </cell>
          <cell r="L19984">
            <v>0</v>
          </cell>
          <cell r="M19984">
            <v>20.54612</v>
          </cell>
          <cell r="N19984">
            <v>92.75</v>
          </cell>
          <cell r="O19984">
            <v>1560.33</v>
          </cell>
        </row>
        <row r="19985">
          <cell r="C19985" t="str">
            <v>432322196106210051</v>
          </cell>
          <cell r="D19985" t="str">
            <v>祝友良</v>
          </cell>
          <cell r="E19985" t="str">
            <v>男</v>
          </cell>
          <cell r="F19985">
            <v>19610501</v>
          </cell>
          <cell r="G19985" t="str">
            <v>1985-01-01</v>
          </cell>
          <cell r="H19985" t="str">
            <v>2021-05-01</v>
          </cell>
          <cell r="I19985">
            <v>1580.1</v>
          </cell>
          <cell r="J19985">
            <v>44.4</v>
          </cell>
          <cell r="K19985">
            <v>35</v>
          </cell>
          <cell r="L19985">
            <v>0</v>
          </cell>
          <cell r="M19985">
            <v>22.1214</v>
          </cell>
          <cell r="N19985">
            <v>101.52</v>
          </cell>
          <cell r="O19985">
            <v>1681.62</v>
          </cell>
        </row>
        <row r="19986">
          <cell r="C19986" t="str">
            <v>432322196009237930</v>
          </cell>
          <cell r="D19986" t="str">
            <v>李国华</v>
          </cell>
          <cell r="E19986" t="str">
            <v>男</v>
          </cell>
          <cell r="F19986">
            <v>19600801</v>
          </cell>
          <cell r="G19986" t="str">
            <v>1978-08-01</v>
          </cell>
          <cell r="H19986" t="str">
            <v>2020-08-01</v>
          </cell>
          <cell r="I19986">
            <v>1984.21</v>
          </cell>
          <cell r="J19986">
            <v>51.6</v>
          </cell>
          <cell r="K19986">
            <v>35</v>
          </cell>
          <cell r="L19986">
            <v>0</v>
          </cell>
          <cell r="M19986">
            <v>27.77894</v>
          </cell>
          <cell r="N19986">
            <v>114.38</v>
          </cell>
          <cell r="O19986">
            <v>2098.59</v>
          </cell>
        </row>
        <row r="19987">
          <cell r="C19987" t="str">
            <v>432322195605217915</v>
          </cell>
          <cell r="D19987" t="str">
            <v>曹德强</v>
          </cell>
          <cell r="E19987" t="str">
            <v>男</v>
          </cell>
          <cell r="F19987">
            <v>19560401</v>
          </cell>
          <cell r="G19987" t="str">
            <v>1973-05-01</v>
          </cell>
          <cell r="H19987" t="str">
            <v>2016-04-01</v>
          </cell>
          <cell r="I19987">
            <v>2202.19</v>
          </cell>
          <cell r="J19987">
            <v>51.6</v>
          </cell>
          <cell r="K19987">
            <v>35</v>
          </cell>
          <cell r="L19987">
            <v>0</v>
          </cell>
          <cell r="M19987">
            <v>30.83066</v>
          </cell>
          <cell r="N19987">
            <v>117.43</v>
          </cell>
          <cell r="O19987">
            <v>2319.62</v>
          </cell>
        </row>
        <row r="19988">
          <cell r="C19988" t="str">
            <v>432322195609287910</v>
          </cell>
          <cell r="D19988" t="str">
            <v>莫新华</v>
          </cell>
          <cell r="E19988" t="str">
            <v>男</v>
          </cell>
          <cell r="F19988">
            <v>19560801</v>
          </cell>
          <cell r="G19988" t="str">
            <v>1973-09-01</v>
          </cell>
          <cell r="H19988" t="str">
            <v>2016-08-01</v>
          </cell>
          <cell r="I19988">
            <v>2198.43</v>
          </cell>
          <cell r="J19988">
            <v>51.6</v>
          </cell>
          <cell r="K19988">
            <v>35</v>
          </cell>
          <cell r="L19988">
            <v>0</v>
          </cell>
          <cell r="M19988">
            <v>30.77802</v>
          </cell>
          <cell r="N19988">
            <v>117.38</v>
          </cell>
          <cell r="O19988">
            <v>2315.81</v>
          </cell>
        </row>
        <row r="19989">
          <cell r="C19989" t="str">
            <v>432322195701257917</v>
          </cell>
          <cell r="D19989" t="str">
            <v>曹继来</v>
          </cell>
          <cell r="E19989" t="str">
            <v>男</v>
          </cell>
          <cell r="F19989">
            <v>19561201</v>
          </cell>
          <cell r="G19989" t="str">
            <v>1974-01-01</v>
          </cell>
          <cell r="H19989" t="str">
            <v>2016-12-01</v>
          </cell>
          <cell r="I19989">
            <v>2194.68</v>
          </cell>
          <cell r="J19989">
            <v>51.6</v>
          </cell>
          <cell r="K19989">
            <v>35</v>
          </cell>
          <cell r="L19989">
            <v>0</v>
          </cell>
          <cell r="M19989">
            <v>30.72552</v>
          </cell>
          <cell r="N19989">
            <v>117.33</v>
          </cell>
          <cell r="O19989">
            <v>2312.01</v>
          </cell>
        </row>
        <row r="19990">
          <cell r="C19990" t="str">
            <v>432322195605050078</v>
          </cell>
          <cell r="D19990" t="str">
            <v>罗照安</v>
          </cell>
          <cell r="E19990" t="str">
            <v>男</v>
          </cell>
          <cell r="F19990">
            <v>19560501</v>
          </cell>
          <cell r="G19990" t="str">
            <v>1974-01-01</v>
          </cell>
          <cell r="H19990" t="str">
            <v>2016-05-01</v>
          </cell>
          <cell r="I19990">
            <v>2176.47</v>
          </cell>
          <cell r="J19990">
            <v>51.6</v>
          </cell>
          <cell r="K19990">
            <v>35</v>
          </cell>
          <cell r="L19990">
            <v>0</v>
          </cell>
          <cell r="M19990">
            <v>30.47058</v>
          </cell>
          <cell r="N19990">
            <v>117.07</v>
          </cell>
          <cell r="O19990">
            <v>2293.54</v>
          </cell>
        </row>
        <row r="19991">
          <cell r="C19991" t="str">
            <v>432322195702097919</v>
          </cell>
          <cell r="D19991" t="str">
            <v>罗海平</v>
          </cell>
          <cell r="E19991" t="str">
            <v>男</v>
          </cell>
          <cell r="F19991">
            <v>19570101</v>
          </cell>
          <cell r="G19991" t="str">
            <v>1974-02-01</v>
          </cell>
          <cell r="H19991" t="str">
            <v>2017-01-01</v>
          </cell>
          <cell r="I19991">
            <v>2165.27</v>
          </cell>
          <cell r="J19991">
            <v>51.6</v>
          </cell>
          <cell r="K19991">
            <v>35</v>
          </cell>
          <cell r="L19991">
            <v>0</v>
          </cell>
          <cell r="M19991">
            <v>30.31378</v>
          </cell>
          <cell r="N19991">
            <v>116.91</v>
          </cell>
          <cell r="O19991">
            <v>2282.18</v>
          </cell>
        </row>
        <row r="19992">
          <cell r="C19992" t="str">
            <v>432322195801170050</v>
          </cell>
          <cell r="D19992" t="str">
            <v>蔡孟祥</v>
          </cell>
          <cell r="E19992" t="str">
            <v>男</v>
          </cell>
          <cell r="F19992">
            <v>19570101</v>
          </cell>
          <cell r="G19992" t="str">
            <v>1974-02-01</v>
          </cell>
          <cell r="H19992" t="str">
            <v>2017-01-01</v>
          </cell>
          <cell r="I19992">
            <v>2165.27</v>
          </cell>
          <cell r="J19992">
            <v>51.6</v>
          </cell>
          <cell r="K19992">
            <v>35</v>
          </cell>
          <cell r="L19992">
            <v>0</v>
          </cell>
          <cell r="M19992">
            <v>30.31378</v>
          </cell>
          <cell r="N19992">
            <v>116.91</v>
          </cell>
          <cell r="O19992">
            <v>2282.18</v>
          </cell>
        </row>
        <row r="19993">
          <cell r="C19993" t="str">
            <v>432322195708027911</v>
          </cell>
          <cell r="D19993" t="str">
            <v>胡建国</v>
          </cell>
          <cell r="E19993" t="str">
            <v>男</v>
          </cell>
          <cell r="F19993">
            <v>19570801</v>
          </cell>
          <cell r="G19993" t="str">
            <v>1974-09-01</v>
          </cell>
          <cell r="H19993" t="str">
            <v>2017-08-01</v>
          </cell>
          <cell r="I19993">
            <v>2157.07</v>
          </cell>
          <cell r="J19993">
            <v>51.6</v>
          </cell>
          <cell r="K19993">
            <v>35</v>
          </cell>
          <cell r="L19993">
            <v>0</v>
          </cell>
          <cell r="M19993">
            <v>30.19898</v>
          </cell>
          <cell r="N19993">
            <v>116.8</v>
          </cell>
          <cell r="O19993">
            <v>2273.87</v>
          </cell>
        </row>
        <row r="19994">
          <cell r="C19994" t="str">
            <v>432322196109020050</v>
          </cell>
          <cell r="D19994" t="str">
            <v>成建军</v>
          </cell>
          <cell r="E19994" t="str">
            <v>男</v>
          </cell>
          <cell r="F19994">
            <v>19610701</v>
          </cell>
          <cell r="G19994" t="str">
            <v>1978-08-01</v>
          </cell>
          <cell r="H19994" t="str">
            <v>2021-07-01</v>
          </cell>
          <cell r="I19994">
            <v>1985.97</v>
          </cell>
          <cell r="J19994">
            <v>51.6</v>
          </cell>
          <cell r="K19994">
            <v>35</v>
          </cell>
          <cell r="L19994">
            <v>0</v>
          </cell>
          <cell r="M19994">
            <v>27.80358</v>
          </cell>
          <cell r="N19994">
            <v>114.4</v>
          </cell>
          <cell r="O19994">
            <v>2100.37</v>
          </cell>
        </row>
        <row r="19995">
          <cell r="C19995" t="str">
            <v>432322196109297922</v>
          </cell>
          <cell r="D19995" t="str">
            <v>陈凤英</v>
          </cell>
          <cell r="E19995" t="str">
            <v>女</v>
          </cell>
          <cell r="F19995">
            <v>19610801</v>
          </cell>
          <cell r="G19995" t="str">
            <v>1978-09-01</v>
          </cell>
          <cell r="H19995" t="str">
            <v>2016-08-01</v>
          </cell>
          <cell r="I19995">
            <v>1906.38</v>
          </cell>
          <cell r="J19995">
            <v>45.6</v>
          </cell>
          <cell r="K19995">
            <v>35</v>
          </cell>
          <cell r="L19995">
            <v>0</v>
          </cell>
          <cell r="M19995">
            <v>26.68932</v>
          </cell>
          <cell r="N19995">
            <v>107.29</v>
          </cell>
          <cell r="O19995">
            <v>2013.67</v>
          </cell>
        </row>
        <row r="19996">
          <cell r="C19996" t="str">
            <v>432322196212167923</v>
          </cell>
          <cell r="D19996" t="str">
            <v>龙凤姣</v>
          </cell>
          <cell r="E19996" t="str">
            <v>女</v>
          </cell>
          <cell r="F19996">
            <v>19620101</v>
          </cell>
          <cell r="G19996" t="str">
            <v>1979-02-01</v>
          </cell>
          <cell r="H19996" t="str">
            <v>2017-01-01</v>
          </cell>
          <cell r="I19996">
            <v>1862.31</v>
          </cell>
          <cell r="J19996">
            <v>45.6</v>
          </cell>
          <cell r="K19996">
            <v>35</v>
          </cell>
          <cell r="L19996">
            <v>0</v>
          </cell>
          <cell r="M19996">
            <v>26.07234</v>
          </cell>
          <cell r="N19996">
            <v>106.67</v>
          </cell>
          <cell r="O19996">
            <v>1968.98</v>
          </cell>
        </row>
        <row r="19997">
          <cell r="C19997" t="str">
            <v>432322195812237919</v>
          </cell>
          <cell r="D19997" t="str">
            <v>宋志光</v>
          </cell>
          <cell r="E19997" t="str">
            <v>男</v>
          </cell>
          <cell r="F19997">
            <v>19561101</v>
          </cell>
          <cell r="G19997" t="str">
            <v>1974-02-01</v>
          </cell>
          <cell r="H19997" t="str">
            <v>2016-11-01</v>
          </cell>
          <cell r="I19997">
            <v>2188.54</v>
          </cell>
          <cell r="J19997">
            <v>51.6</v>
          </cell>
          <cell r="K19997">
            <v>35</v>
          </cell>
          <cell r="L19997">
            <v>0</v>
          </cell>
          <cell r="M19997">
            <v>30.63956</v>
          </cell>
          <cell r="N19997">
            <v>117.24</v>
          </cell>
          <cell r="O19997">
            <v>2305.78</v>
          </cell>
        </row>
        <row r="19998">
          <cell r="C19998" t="str">
            <v>432322196609167921</v>
          </cell>
          <cell r="D19998" t="str">
            <v>张小连</v>
          </cell>
          <cell r="E19998" t="str">
            <v>女</v>
          </cell>
          <cell r="F19998">
            <v>19660901</v>
          </cell>
          <cell r="G19998" t="str">
            <v>1983-10-01</v>
          </cell>
          <cell r="H19998" t="str">
            <v>2021-09-01</v>
          </cell>
          <cell r="I19998">
            <v>1632.69</v>
          </cell>
          <cell r="J19998">
            <v>45.6</v>
          </cell>
          <cell r="K19998">
            <v>35</v>
          </cell>
          <cell r="L19998">
            <v>0</v>
          </cell>
          <cell r="M19998">
            <v>22.85766</v>
          </cell>
          <cell r="N19998">
            <v>103.46</v>
          </cell>
          <cell r="O19998">
            <v>1736.15</v>
          </cell>
        </row>
        <row r="19999">
          <cell r="C19999" t="str">
            <v>432322196511107920</v>
          </cell>
          <cell r="D19999" t="str">
            <v>徐爱云</v>
          </cell>
          <cell r="E19999" t="str">
            <v>女</v>
          </cell>
          <cell r="F19999">
            <v>19651210</v>
          </cell>
          <cell r="G19999" t="str">
            <v>1988-01-01</v>
          </cell>
          <cell r="H19999" t="str">
            <v>2020-12-01</v>
          </cell>
          <cell r="I19999">
            <v>1383.99</v>
          </cell>
          <cell r="J19999">
            <v>39.6</v>
          </cell>
          <cell r="K19999">
            <v>35</v>
          </cell>
          <cell r="L19999">
            <v>0</v>
          </cell>
          <cell r="M19999">
            <v>19.37586</v>
          </cell>
          <cell r="N19999">
            <v>93.98</v>
          </cell>
          <cell r="O19999">
            <v>1477.97</v>
          </cell>
        </row>
        <row r="20000">
          <cell r="C20000" t="str">
            <v>432322195604157914</v>
          </cell>
          <cell r="D20000" t="str">
            <v>伍玉祥</v>
          </cell>
          <cell r="E20000" t="str">
            <v>男</v>
          </cell>
          <cell r="F20000">
            <v>19560301</v>
          </cell>
          <cell r="G20000" t="str">
            <v>1973-04-01</v>
          </cell>
          <cell r="H20000" t="str">
            <v>2016-03-01</v>
          </cell>
          <cell r="I20000">
            <v>2203.13</v>
          </cell>
          <cell r="J20000">
            <v>51.6</v>
          </cell>
          <cell r="K20000">
            <v>35</v>
          </cell>
          <cell r="L20000">
            <v>0</v>
          </cell>
          <cell r="M20000">
            <v>30.84382</v>
          </cell>
          <cell r="N20000">
            <v>117.44</v>
          </cell>
          <cell r="O20000">
            <v>2320.57</v>
          </cell>
        </row>
        <row r="20001">
          <cell r="C20001" t="str">
            <v>432322195607297912</v>
          </cell>
          <cell r="D20001" t="str">
            <v>杨子云</v>
          </cell>
          <cell r="E20001" t="str">
            <v>男</v>
          </cell>
          <cell r="F20001">
            <v>19560601</v>
          </cell>
          <cell r="G20001" t="str">
            <v>1973-07-01</v>
          </cell>
          <cell r="H20001" t="str">
            <v>2016-06-01</v>
          </cell>
          <cell r="I20001">
            <v>2200.32</v>
          </cell>
          <cell r="J20001">
            <v>51.6</v>
          </cell>
          <cell r="K20001">
            <v>35</v>
          </cell>
          <cell r="L20001">
            <v>0</v>
          </cell>
          <cell r="M20001">
            <v>30.80448</v>
          </cell>
          <cell r="N20001">
            <v>117.4</v>
          </cell>
          <cell r="O20001">
            <v>2317.72</v>
          </cell>
        </row>
        <row r="20002">
          <cell r="C20002" t="str">
            <v>432322195610257911</v>
          </cell>
          <cell r="D20002" t="str">
            <v>舒立生</v>
          </cell>
          <cell r="E20002" t="str">
            <v>男</v>
          </cell>
          <cell r="F20002">
            <v>19560901</v>
          </cell>
          <cell r="G20002" t="str">
            <v>1973-10-01</v>
          </cell>
          <cell r="H20002" t="str">
            <v>2016-09-01</v>
          </cell>
          <cell r="I20002">
            <v>2197.5</v>
          </cell>
          <cell r="J20002">
            <v>51.6</v>
          </cell>
          <cell r="K20002">
            <v>35</v>
          </cell>
          <cell r="L20002">
            <v>0</v>
          </cell>
          <cell r="M20002">
            <v>30.765</v>
          </cell>
          <cell r="N20002">
            <v>117.37</v>
          </cell>
          <cell r="O20002">
            <v>2314.87</v>
          </cell>
        </row>
        <row r="20003">
          <cell r="C20003" t="str">
            <v>432322195611027915</v>
          </cell>
          <cell r="D20003" t="str">
            <v>谢太山</v>
          </cell>
          <cell r="E20003" t="str">
            <v>男</v>
          </cell>
          <cell r="F20003">
            <v>19560901</v>
          </cell>
          <cell r="G20003" t="str">
            <v>1973-10-01</v>
          </cell>
          <cell r="H20003" t="str">
            <v>2016-09-01</v>
          </cell>
          <cell r="I20003">
            <v>2197.5</v>
          </cell>
          <cell r="J20003">
            <v>51.6</v>
          </cell>
          <cell r="K20003">
            <v>35</v>
          </cell>
          <cell r="L20003">
            <v>0</v>
          </cell>
          <cell r="M20003">
            <v>30.765</v>
          </cell>
          <cell r="N20003">
            <v>117.37</v>
          </cell>
          <cell r="O20003">
            <v>2314.87</v>
          </cell>
        </row>
        <row r="20004">
          <cell r="C20004" t="str">
            <v>432322195711217919</v>
          </cell>
          <cell r="D20004" t="str">
            <v>李利</v>
          </cell>
          <cell r="E20004" t="str">
            <v>男</v>
          </cell>
          <cell r="F20004">
            <v>19560901</v>
          </cell>
          <cell r="G20004" t="str">
            <v>1973-10-01</v>
          </cell>
          <cell r="H20004" t="str">
            <v>2016-09-01</v>
          </cell>
          <cell r="I20004">
            <v>2197.5</v>
          </cell>
          <cell r="J20004">
            <v>51.6</v>
          </cell>
          <cell r="K20004">
            <v>35</v>
          </cell>
          <cell r="L20004">
            <v>0</v>
          </cell>
          <cell r="M20004">
            <v>30.765</v>
          </cell>
          <cell r="N20004">
            <v>117.37</v>
          </cell>
          <cell r="O20004">
            <v>2314.87</v>
          </cell>
        </row>
        <row r="20005">
          <cell r="C20005" t="str">
            <v>432322195701080058</v>
          </cell>
          <cell r="D20005" t="str">
            <v>孙红球</v>
          </cell>
          <cell r="E20005" t="str">
            <v>男</v>
          </cell>
          <cell r="F20005">
            <v>19561201</v>
          </cell>
          <cell r="G20005" t="str">
            <v>1974-01-01</v>
          </cell>
          <cell r="H20005" t="str">
            <v>2016-12-01</v>
          </cell>
          <cell r="I20005">
            <v>2194.68</v>
          </cell>
          <cell r="J20005">
            <v>51.6</v>
          </cell>
          <cell r="K20005">
            <v>35</v>
          </cell>
          <cell r="L20005">
            <v>0</v>
          </cell>
          <cell r="M20005">
            <v>30.72552</v>
          </cell>
          <cell r="N20005">
            <v>117.33</v>
          </cell>
          <cell r="O20005">
            <v>2312.01</v>
          </cell>
        </row>
        <row r="20006">
          <cell r="C20006" t="str">
            <v>432322195701240058</v>
          </cell>
          <cell r="D20006" t="str">
            <v>黄冬山</v>
          </cell>
          <cell r="E20006" t="str">
            <v>男</v>
          </cell>
          <cell r="F20006">
            <v>19561201</v>
          </cell>
          <cell r="G20006" t="str">
            <v>1974-01-01</v>
          </cell>
          <cell r="H20006" t="str">
            <v>2016-12-01</v>
          </cell>
          <cell r="I20006">
            <v>2194.68</v>
          </cell>
          <cell r="J20006">
            <v>51.6</v>
          </cell>
          <cell r="K20006">
            <v>35</v>
          </cell>
          <cell r="L20006">
            <v>0</v>
          </cell>
          <cell r="M20006">
            <v>30.72552</v>
          </cell>
          <cell r="N20006">
            <v>117.33</v>
          </cell>
          <cell r="O20006">
            <v>2312.01</v>
          </cell>
        </row>
        <row r="20007">
          <cell r="C20007" t="str">
            <v>432322195702047719</v>
          </cell>
          <cell r="D20007" t="str">
            <v>尹正春</v>
          </cell>
          <cell r="E20007" t="str">
            <v>男</v>
          </cell>
          <cell r="F20007">
            <v>19570401</v>
          </cell>
          <cell r="G20007" t="str">
            <v>1974-05-01</v>
          </cell>
          <cell r="H20007" t="str">
            <v>2017-04-01</v>
          </cell>
          <cell r="I20007">
            <v>2161.75</v>
          </cell>
          <cell r="J20007">
            <v>51.6</v>
          </cell>
          <cell r="K20007">
            <v>35</v>
          </cell>
          <cell r="L20007">
            <v>0</v>
          </cell>
          <cell r="M20007">
            <v>30.2645</v>
          </cell>
          <cell r="N20007">
            <v>116.86</v>
          </cell>
          <cell r="O20007">
            <v>2278.61</v>
          </cell>
        </row>
        <row r="20008">
          <cell r="C20008" t="str">
            <v>432322195705030058</v>
          </cell>
          <cell r="D20008" t="str">
            <v>陈国兵</v>
          </cell>
          <cell r="E20008" t="str">
            <v>男</v>
          </cell>
          <cell r="F20008">
            <v>19570401</v>
          </cell>
          <cell r="G20008" t="str">
            <v>1974-05-01</v>
          </cell>
          <cell r="H20008" t="str">
            <v>2017-04-01</v>
          </cell>
          <cell r="I20008">
            <v>2161.75</v>
          </cell>
          <cell r="J20008">
            <v>51.6</v>
          </cell>
          <cell r="K20008">
            <v>35</v>
          </cell>
          <cell r="L20008">
            <v>0</v>
          </cell>
          <cell r="M20008">
            <v>30.2645</v>
          </cell>
          <cell r="N20008">
            <v>116.86</v>
          </cell>
          <cell r="O20008">
            <v>2278.61</v>
          </cell>
        </row>
        <row r="20009">
          <cell r="C20009" t="str">
            <v>432322195507187919</v>
          </cell>
          <cell r="D20009" t="str">
            <v>谭罗坤</v>
          </cell>
          <cell r="E20009" t="str">
            <v>男</v>
          </cell>
          <cell r="F20009">
            <v>19570501</v>
          </cell>
          <cell r="G20009" t="str">
            <v>1974-06-01</v>
          </cell>
          <cell r="H20009" t="str">
            <v>2017-05-01</v>
          </cell>
          <cell r="I20009">
            <v>2160.59</v>
          </cell>
          <cell r="J20009">
            <v>51.6</v>
          </cell>
          <cell r="K20009">
            <v>35</v>
          </cell>
          <cell r="L20009">
            <v>0</v>
          </cell>
          <cell r="M20009">
            <v>30.24826</v>
          </cell>
          <cell r="N20009">
            <v>116.85</v>
          </cell>
          <cell r="O20009">
            <v>2277.44</v>
          </cell>
        </row>
        <row r="20010">
          <cell r="C20010" t="str">
            <v>432322195703087915</v>
          </cell>
          <cell r="D20010" t="str">
            <v>陈德龙</v>
          </cell>
          <cell r="E20010" t="str">
            <v>男</v>
          </cell>
          <cell r="F20010">
            <v>19560201</v>
          </cell>
          <cell r="G20010" t="str">
            <v>1973-03-01</v>
          </cell>
          <cell r="H20010" t="str">
            <v>2016-02-01</v>
          </cell>
          <cell r="I20010">
            <v>2204.07</v>
          </cell>
          <cell r="J20010">
            <v>51.6</v>
          </cell>
          <cell r="K20010">
            <v>35</v>
          </cell>
          <cell r="L20010">
            <v>0</v>
          </cell>
          <cell r="M20010">
            <v>30.85698</v>
          </cell>
          <cell r="N20010">
            <v>117.46</v>
          </cell>
          <cell r="O20010">
            <v>2321.53</v>
          </cell>
        </row>
        <row r="20011">
          <cell r="C20011" t="str">
            <v>432322195708067913</v>
          </cell>
          <cell r="D20011" t="str">
            <v>李毛生</v>
          </cell>
          <cell r="E20011" t="str">
            <v>男</v>
          </cell>
          <cell r="F20011">
            <v>19570701</v>
          </cell>
          <cell r="G20011" t="str">
            <v>1976-01-01</v>
          </cell>
          <cell r="H20011" t="str">
            <v>2017-07-01</v>
          </cell>
          <cell r="I20011">
            <v>1972.99</v>
          </cell>
          <cell r="J20011">
            <v>46.8</v>
          </cell>
          <cell r="K20011">
            <v>35</v>
          </cell>
          <cell r="L20011">
            <v>0</v>
          </cell>
          <cell r="M20011">
            <v>27.62186</v>
          </cell>
          <cell r="N20011">
            <v>109.42</v>
          </cell>
          <cell r="O20011">
            <v>2082.41</v>
          </cell>
        </row>
        <row r="20012">
          <cell r="C20012" t="str">
            <v>432322195809257919</v>
          </cell>
          <cell r="D20012" t="str">
            <v>何德贵</v>
          </cell>
          <cell r="E20012" t="str">
            <v>男</v>
          </cell>
          <cell r="F20012">
            <v>19580801</v>
          </cell>
          <cell r="G20012" t="str">
            <v>1975-09-01</v>
          </cell>
          <cell r="H20012" t="str">
            <v>2018-08-01</v>
          </cell>
          <cell r="I20012">
            <v>2130.53</v>
          </cell>
          <cell r="J20012">
            <v>51.6</v>
          </cell>
          <cell r="K20012">
            <v>35</v>
          </cell>
          <cell r="L20012">
            <v>0</v>
          </cell>
          <cell r="M20012">
            <v>29.82742</v>
          </cell>
          <cell r="N20012">
            <v>116.43</v>
          </cell>
          <cell r="O20012">
            <v>2246.96</v>
          </cell>
        </row>
        <row r="20013">
          <cell r="C20013" t="str">
            <v>432322195906127913</v>
          </cell>
          <cell r="D20013" t="str">
            <v>李务</v>
          </cell>
          <cell r="E20013" t="str">
            <v>男</v>
          </cell>
          <cell r="F20013">
            <v>19590601</v>
          </cell>
          <cell r="G20013" t="str">
            <v>1976-07-01</v>
          </cell>
          <cell r="H20013" t="str">
            <v>2019-06-01</v>
          </cell>
          <cell r="I20013">
            <v>2105.05</v>
          </cell>
          <cell r="J20013">
            <v>51.6</v>
          </cell>
          <cell r="K20013">
            <v>35</v>
          </cell>
          <cell r="L20013">
            <v>0</v>
          </cell>
          <cell r="M20013">
            <v>29.4707</v>
          </cell>
          <cell r="N20013">
            <v>116.07</v>
          </cell>
          <cell r="O20013">
            <v>2221.12</v>
          </cell>
        </row>
        <row r="20014">
          <cell r="C20014" t="str">
            <v>43232219571027791X</v>
          </cell>
          <cell r="D20014" t="str">
            <v>邢正炎</v>
          </cell>
          <cell r="E20014" t="str">
            <v>男</v>
          </cell>
          <cell r="F20014">
            <v>19590901</v>
          </cell>
          <cell r="G20014" t="str">
            <v>1976-10-01</v>
          </cell>
          <cell r="H20014" t="str">
            <v>2019-09-01</v>
          </cell>
          <cell r="I20014">
            <v>2100.28</v>
          </cell>
          <cell r="J20014">
            <v>51.6</v>
          </cell>
          <cell r="K20014">
            <v>35</v>
          </cell>
          <cell r="L20014">
            <v>0</v>
          </cell>
          <cell r="M20014">
            <v>29.40392</v>
          </cell>
          <cell r="N20014">
            <v>116</v>
          </cell>
          <cell r="O20014">
            <v>2216.28</v>
          </cell>
        </row>
        <row r="20015">
          <cell r="C20015" t="str">
            <v>432322196011197915</v>
          </cell>
          <cell r="D20015" t="str">
            <v>范德先</v>
          </cell>
          <cell r="E20015" t="str">
            <v>男</v>
          </cell>
          <cell r="F20015">
            <v>19601001</v>
          </cell>
          <cell r="G20015" t="str">
            <v>1977-11-01</v>
          </cell>
          <cell r="H20015" t="str">
            <v>2020-10-01</v>
          </cell>
          <cell r="I20015">
            <v>2035.73</v>
          </cell>
          <cell r="J20015">
            <v>51.6</v>
          </cell>
          <cell r="K20015">
            <v>35</v>
          </cell>
          <cell r="L20015">
            <v>0</v>
          </cell>
          <cell r="M20015">
            <v>28.50022</v>
          </cell>
          <cell r="N20015">
            <v>115.1</v>
          </cell>
          <cell r="O20015">
            <v>2150.83</v>
          </cell>
        </row>
        <row r="20016">
          <cell r="C20016" t="str">
            <v>432322196002177912</v>
          </cell>
          <cell r="D20016" t="str">
            <v>王金明</v>
          </cell>
          <cell r="E20016" t="str">
            <v>男</v>
          </cell>
          <cell r="F20016">
            <v>19600701</v>
          </cell>
          <cell r="G20016" t="str">
            <v>1978-07-01</v>
          </cell>
          <cell r="H20016" t="str">
            <v>2020-07-01</v>
          </cell>
          <cell r="I20016">
            <v>1985.85</v>
          </cell>
          <cell r="J20016">
            <v>51.6</v>
          </cell>
          <cell r="K20016">
            <v>35</v>
          </cell>
          <cell r="L20016">
            <v>0</v>
          </cell>
          <cell r="M20016">
            <v>27.8019</v>
          </cell>
          <cell r="N20016">
            <v>114.4</v>
          </cell>
          <cell r="O20016">
            <v>2100.25</v>
          </cell>
        </row>
        <row r="20017">
          <cell r="C20017" t="str">
            <v>432322196002207915</v>
          </cell>
          <cell r="D20017" t="str">
            <v>刘国文</v>
          </cell>
          <cell r="E20017" t="str">
            <v>男</v>
          </cell>
          <cell r="F20017">
            <v>19600101</v>
          </cell>
          <cell r="G20017" t="str">
            <v>1977-07-01</v>
          </cell>
          <cell r="H20017" t="str">
            <v>2020-01-01</v>
          </cell>
          <cell r="I20017">
            <v>2025.55</v>
          </cell>
          <cell r="J20017">
            <v>51.6</v>
          </cell>
          <cell r="K20017">
            <v>35</v>
          </cell>
          <cell r="L20017">
            <v>0</v>
          </cell>
          <cell r="M20017">
            <v>28.3577</v>
          </cell>
          <cell r="N20017">
            <v>114.96</v>
          </cell>
          <cell r="O20017">
            <v>2140.51</v>
          </cell>
        </row>
        <row r="20018">
          <cell r="C20018" t="str">
            <v>43232219580628791X</v>
          </cell>
          <cell r="D20018" t="str">
            <v>曹阳辉</v>
          </cell>
          <cell r="E20018" t="str">
            <v>男</v>
          </cell>
          <cell r="F20018">
            <v>19580501</v>
          </cell>
          <cell r="G20018" t="str">
            <v>1977-07-01</v>
          </cell>
          <cell r="H20018" t="str">
            <v>2018-05-01</v>
          </cell>
          <cell r="I20018">
            <v>2015.55</v>
          </cell>
          <cell r="J20018">
            <v>49.2</v>
          </cell>
          <cell r="K20018">
            <v>35</v>
          </cell>
          <cell r="L20018">
            <v>0</v>
          </cell>
          <cell r="M20018">
            <v>28.2177</v>
          </cell>
          <cell r="N20018">
            <v>112.42</v>
          </cell>
          <cell r="O20018">
            <v>2127.97</v>
          </cell>
        </row>
        <row r="20019">
          <cell r="C20019" t="str">
            <v>432322196012050050</v>
          </cell>
          <cell r="D20019" t="str">
            <v>陈小毛</v>
          </cell>
          <cell r="E20019" t="str">
            <v>男</v>
          </cell>
          <cell r="F20019">
            <v>19601001</v>
          </cell>
          <cell r="G20019" t="str">
            <v>1977-11-01</v>
          </cell>
          <cell r="H20019" t="str">
            <v>2020-10-01</v>
          </cell>
          <cell r="I20019">
            <v>2035.73</v>
          </cell>
          <cell r="J20019">
            <v>51.6</v>
          </cell>
          <cell r="K20019">
            <v>35</v>
          </cell>
          <cell r="L20019">
            <v>0</v>
          </cell>
          <cell r="M20019">
            <v>28.50022</v>
          </cell>
          <cell r="N20019">
            <v>115.1</v>
          </cell>
          <cell r="O20019">
            <v>2150.83</v>
          </cell>
        </row>
        <row r="20020">
          <cell r="C20020" t="str">
            <v>432322196107030052</v>
          </cell>
          <cell r="D20020" t="str">
            <v>周艳林</v>
          </cell>
          <cell r="E20020" t="str">
            <v>男</v>
          </cell>
          <cell r="F20020">
            <v>19610501</v>
          </cell>
          <cell r="G20020" t="str">
            <v>1978-07-01</v>
          </cell>
          <cell r="H20020" t="str">
            <v>2021-05-01</v>
          </cell>
          <cell r="I20020">
            <v>1984.12</v>
          </cell>
          <cell r="J20020">
            <v>51.6</v>
          </cell>
          <cell r="K20020">
            <v>35</v>
          </cell>
          <cell r="L20020">
            <v>0</v>
          </cell>
          <cell r="M20020">
            <v>27.77768</v>
          </cell>
          <cell r="N20020">
            <v>114.38</v>
          </cell>
          <cell r="O20020">
            <v>2098.5</v>
          </cell>
        </row>
        <row r="20021">
          <cell r="C20021" t="str">
            <v>432322196108057943</v>
          </cell>
          <cell r="D20021" t="str">
            <v>谭风秀</v>
          </cell>
          <cell r="E20021" t="str">
            <v>女</v>
          </cell>
          <cell r="F20021">
            <v>19610701</v>
          </cell>
          <cell r="G20021" t="str">
            <v>1978-08-01</v>
          </cell>
          <cell r="H20021" t="str">
            <v>2016-07-01</v>
          </cell>
          <cell r="I20021">
            <v>1907.52</v>
          </cell>
          <cell r="J20021">
            <v>45.6</v>
          </cell>
          <cell r="K20021">
            <v>35</v>
          </cell>
          <cell r="L20021">
            <v>0</v>
          </cell>
          <cell r="M20021">
            <v>26.70528</v>
          </cell>
          <cell r="N20021">
            <v>107.31</v>
          </cell>
          <cell r="O20021">
            <v>2014.83</v>
          </cell>
        </row>
        <row r="20022">
          <cell r="C20022" t="str">
            <v>43232219620619794X</v>
          </cell>
          <cell r="D20022" t="str">
            <v>赵伏香</v>
          </cell>
          <cell r="E20022" t="str">
            <v>女</v>
          </cell>
          <cell r="F20022">
            <v>19620501</v>
          </cell>
          <cell r="G20022" t="str">
            <v>1979-06-01</v>
          </cell>
          <cell r="H20022" t="str">
            <v>2017-05-01</v>
          </cell>
          <cell r="I20022">
            <v>1856.85</v>
          </cell>
          <cell r="J20022">
            <v>45.6</v>
          </cell>
          <cell r="K20022">
            <v>35</v>
          </cell>
          <cell r="L20022">
            <v>0</v>
          </cell>
          <cell r="M20022">
            <v>25.9959</v>
          </cell>
          <cell r="N20022">
            <v>106.6</v>
          </cell>
          <cell r="O20022">
            <v>1963.45</v>
          </cell>
        </row>
        <row r="20023">
          <cell r="C20023" t="str">
            <v>432322196311307928</v>
          </cell>
          <cell r="D20023" t="str">
            <v>王燕辉</v>
          </cell>
          <cell r="E20023" t="str">
            <v>女</v>
          </cell>
          <cell r="F20023">
            <v>19631001</v>
          </cell>
          <cell r="G20023" t="str">
            <v>1980-11-01</v>
          </cell>
          <cell r="H20023" t="str">
            <v>2018-10-01</v>
          </cell>
          <cell r="I20023">
            <v>1809.58</v>
          </cell>
          <cell r="J20023">
            <v>45.6</v>
          </cell>
          <cell r="K20023">
            <v>35</v>
          </cell>
          <cell r="L20023">
            <v>0</v>
          </cell>
          <cell r="M20023">
            <v>25.33412</v>
          </cell>
          <cell r="N20023">
            <v>105.93</v>
          </cell>
          <cell r="O20023">
            <v>1915.51</v>
          </cell>
        </row>
        <row r="20024">
          <cell r="C20024" t="str">
            <v>432322196203240068</v>
          </cell>
          <cell r="D20024" t="str">
            <v>赵春玉</v>
          </cell>
          <cell r="E20024" t="str">
            <v>女</v>
          </cell>
          <cell r="F20024">
            <v>19620201</v>
          </cell>
          <cell r="G20024" t="str">
            <v>1979-03-01</v>
          </cell>
          <cell r="H20024" t="str">
            <v>2017-02-01</v>
          </cell>
          <cell r="I20024">
            <v>1860.94</v>
          </cell>
          <cell r="J20024">
            <v>45.6</v>
          </cell>
          <cell r="K20024">
            <v>35</v>
          </cell>
          <cell r="L20024">
            <v>0</v>
          </cell>
          <cell r="M20024">
            <v>26.05316</v>
          </cell>
          <cell r="N20024">
            <v>106.65</v>
          </cell>
          <cell r="O20024">
            <v>1967.59</v>
          </cell>
        </row>
        <row r="20025">
          <cell r="C20025" t="str">
            <v>432322196206067723</v>
          </cell>
          <cell r="D20025" t="str">
            <v>艾兰香</v>
          </cell>
          <cell r="E20025" t="str">
            <v>女</v>
          </cell>
          <cell r="F20025">
            <v>19620601</v>
          </cell>
          <cell r="G20025" t="str">
            <v>1979-07-01</v>
          </cell>
          <cell r="H20025" t="str">
            <v>2017-06-01</v>
          </cell>
          <cell r="I20025">
            <v>1855.49</v>
          </cell>
          <cell r="J20025">
            <v>45.6</v>
          </cell>
          <cell r="K20025">
            <v>35</v>
          </cell>
          <cell r="L20025">
            <v>0</v>
          </cell>
          <cell r="M20025">
            <v>25.97686</v>
          </cell>
          <cell r="N20025">
            <v>106.58</v>
          </cell>
          <cell r="O20025">
            <v>1962.07</v>
          </cell>
        </row>
        <row r="20026">
          <cell r="C20026" t="str">
            <v>432322196210157924</v>
          </cell>
          <cell r="D20026" t="str">
            <v>宋菊华</v>
          </cell>
          <cell r="E20026" t="str">
            <v>女</v>
          </cell>
          <cell r="F20026">
            <v>19620901</v>
          </cell>
          <cell r="G20026" t="str">
            <v>1979-10-01</v>
          </cell>
          <cell r="H20026" t="str">
            <v>2017-09-01</v>
          </cell>
          <cell r="I20026">
            <v>1851.4</v>
          </cell>
          <cell r="J20026">
            <v>45.6</v>
          </cell>
          <cell r="K20026">
            <v>35</v>
          </cell>
          <cell r="L20026">
            <v>0</v>
          </cell>
          <cell r="M20026">
            <v>25.9196</v>
          </cell>
          <cell r="N20026">
            <v>106.52</v>
          </cell>
          <cell r="O20026">
            <v>1957.92</v>
          </cell>
        </row>
        <row r="20027">
          <cell r="C20027" t="str">
            <v>432322196311087929</v>
          </cell>
          <cell r="D20027" t="str">
            <v>欧莲华</v>
          </cell>
          <cell r="E20027" t="str">
            <v>女</v>
          </cell>
          <cell r="F20027">
            <v>19620901</v>
          </cell>
          <cell r="G20027" t="str">
            <v>1985-06-01</v>
          </cell>
          <cell r="H20027" t="str">
            <v>2017-09-01</v>
          </cell>
          <cell r="I20027">
            <v>1543.7</v>
          </cell>
          <cell r="J20027">
            <v>39.6</v>
          </cell>
          <cell r="K20027">
            <v>35</v>
          </cell>
          <cell r="L20027">
            <v>0</v>
          </cell>
          <cell r="M20027">
            <v>21.6118</v>
          </cell>
          <cell r="N20027">
            <v>96.21</v>
          </cell>
          <cell r="O20027">
            <v>1639.91</v>
          </cell>
        </row>
        <row r="20028">
          <cell r="C20028" t="str">
            <v>432322196301057945</v>
          </cell>
          <cell r="D20028" t="str">
            <v>何枚香</v>
          </cell>
          <cell r="E20028" t="str">
            <v>女</v>
          </cell>
          <cell r="F20028">
            <v>19621201</v>
          </cell>
          <cell r="G20028" t="str">
            <v>1980-01-01</v>
          </cell>
          <cell r="H20028" t="str">
            <v>2017-12-01</v>
          </cell>
          <cell r="I20028">
            <v>1847.3</v>
          </cell>
          <cell r="J20028">
            <v>45.6</v>
          </cell>
          <cell r="K20028">
            <v>35</v>
          </cell>
          <cell r="L20028">
            <v>0</v>
          </cell>
          <cell r="M20028">
            <v>25.8622</v>
          </cell>
          <cell r="N20028">
            <v>106.46</v>
          </cell>
          <cell r="O20028">
            <v>1953.76</v>
          </cell>
        </row>
        <row r="20029">
          <cell r="C20029" t="str">
            <v>432322196404147927</v>
          </cell>
          <cell r="D20029" t="str">
            <v>黄翠英</v>
          </cell>
          <cell r="E20029" t="str">
            <v>女</v>
          </cell>
          <cell r="F20029">
            <v>19630301</v>
          </cell>
          <cell r="G20029" t="str">
            <v>1980-04-01</v>
          </cell>
          <cell r="H20029" t="str">
            <v>2018-03-01</v>
          </cell>
          <cell r="I20029">
            <v>1811.15</v>
          </cell>
          <cell r="J20029">
            <v>45.6</v>
          </cell>
          <cell r="K20029">
            <v>35</v>
          </cell>
          <cell r="L20029">
            <v>0</v>
          </cell>
          <cell r="M20029">
            <v>25.3561</v>
          </cell>
          <cell r="N20029">
            <v>105.96</v>
          </cell>
          <cell r="O20029">
            <v>1917.11</v>
          </cell>
        </row>
        <row r="20030">
          <cell r="C20030" t="str">
            <v>43232219630825794X</v>
          </cell>
          <cell r="D20030" t="str">
            <v>贺晓香</v>
          </cell>
          <cell r="E20030" t="str">
            <v>女</v>
          </cell>
          <cell r="F20030">
            <v>19630701</v>
          </cell>
          <cell r="G20030" t="str">
            <v>1980-08-01</v>
          </cell>
          <cell r="H20030" t="str">
            <v>2018-07-01</v>
          </cell>
          <cell r="I20030">
            <v>1813.39</v>
          </cell>
          <cell r="J20030">
            <v>45.6</v>
          </cell>
          <cell r="K20030">
            <v>35</v>
          </cell>
          <cell r="L20030">
            <v>0</v>
          </cell>
          <cell r="M20030">
            <v>25.38746</v>
          </cell>
          <cell r="N20030">
            <v>105.99</v>
          </cell>
          <cell r="O20030">
            <v>1919.38</v>
          </cell>
        </row>
        <row r="20031">
          <cell r="C20031" t="str">
            <v>432322196512067940</v>
          </cell>
          <cell r="D20031" t="str">
            <v>石爱云</v>
          </cell>
          <cell r="E20031" t="str">
            <v>女</v>
          </cell>
          <cell r="F20031">
            <v>19650101</v>
          </cell>
          <cell r="G20031" t="str">
            <v>1982-02-01</v>
          </cell>
          <cell r="H20031" t="str">
            <v>2020-01-01</v>
          </cell>
          <cell r="I20031">
            <v>1698.54</v>
          </cell>
          <cell r="J20031">
            <v>45.6</v>
          </cell>
          <cell r="K20031">
            <v>35</v>
          </cell>
          <cell r="L20031">
            <v>0</v>
          </cell>
          <cell r="M20031">
            <v>23.77956</v>
          </cell>
          <cell r="N20031">
            <v>104.38</v>
          </cell>
          <cell r="O20031">
            <v>1802.92</v>
          </cell>
        </row>
        <row r="20032">
          <cell r="C20032" t="str">
            <v>432322196408097920</v>
          </cell>
          <cell r="D20032" t="str">
            <v>樊伏元</v>
          </cell>
          <cell r="E20032" t="str">
            <v>女</v>
          </cell>
          <cell r="F20032">
            <v>19640701</v>
          </cell>
          <cell r="G20032" t="str">
            <v>1981-08-01</v>
          </cell>
          <cell r="H20032" t="str">
            <v>2019-07-01</v>
          </cell>
          <cell r="I20032">
            <v>1779.33</v>
          </cell>
          <cell r="J20032">
            <v>45.6</v>
          </cell>
          <cell r="K20032">
            <v>35</v>
          </cell>
          <cell r="L20032">
            <v>0</v>
          </cell>
          <cell r="M20032">
            <v>24.91062</v>
          </cell>
          <cell r="N20032">
            <v>105.51</v>
          </cell>
          <cell r="O20032">
            <v>1884.84</v>
          </cell>
        </row>
        <row r="20033">
          <cell r="C20033" t="str">
            <v>432322196502157942</v>
          </cell>
          <cell r="D20033" t="str">
            <v>何建军</v>
          </cell>
          <cell r="E20033" t="str">
            <v>女</v>
          </cell>
          <cell r="F20033">
            <v>19650201</v>
          </cell>
          <cell r="G20033" t="str">
            <v>1988-01-01</v>
          </cell>
          <cell r="H20033" t="str">
            <v>2020-02-01</v>
          </cell>
          <cell r="I20033">
            <v>1352.7</v>
          </cell>
          <cell r="J20033">
            <v>39.6</v>
          </cell>
          <cell r="K20033">
            <v>35</v>
          </cell>
          <cell r="L20033">
            <v>0</v>
          </cell>
          <cell r="M20033">
            <v>18.9378</v>
          </cell>
          <cell r="N20033">
            <v>93.54</v>
          </cell>
          <cell r="O20033">
            <v>1446.24</v>
          </cell>
        </row>
        <row r="20034">
          <cell r="C20034" t="str">
            <v>432322196504097920</v>
          </cell>
          <cell r="D20034" t="str">
            <v>蔡华秋</v>
          </cell>
          <cell r="E20034" t="str">
            <v>女</v>
          </cell>
          <cell r="F20034">
            <v>19650201</v>
          </cell>
          <cell r="G20034" t="str">
            <v>1982-03-01</v>
          </cell>
          <cell r="H20034" t="str">
            <v>2020-02-01</v>
          </cell>
          <cell r="I20034">
            <v>1708.34</v>
          </cell>
          <cell r="J20034">
            <v>45.6</v>
          </cell>
          <cell r="K20034">
            <v>35</v>
          </cell>
          <cell r="L20034">
            <v>0</v>
          </cell>
          <cell r="M20034">
            <v>23.91676</v>
          </cell>
          <cell r="N20034">
            <v>104.52</v>
          </cell>
          <cell r="O20034">
            <v>1812.86</v>
          </cell>
        </row>
        <row r="20035">
          <cell r="C20035" t="str">
            <v>432322196511027920</v>
          </cell>
          <cell r="D20035" t="str">
            <v>邢细英</v>
          </cell>
          <cell r="E20035" t="str">
            <v>女</v>
          </cell>
          <cell r="F20035">
            <v>19651101</v>
          </cell>
          <cell r="G20035" t="str">
            <v>1982-12-01</v>
          </cell>
          <cell r="H20035" t="str">
            <v>2020-11-01</v>
          </cell>
          <cell r="I20035">
            <v>1691.68</v>
          </cell>
          <cell r="J20035">
            <v>45.6</v>
          </cell>
          <cell r="K20035">
            <v>35</v>
          </cell>
          <cell r="L20035">
            <v>0</v>
          </cell>
          <cell r="M20035">
            <v>23.68352</v>
          </cell>
          <cell r="N20035">
            <v>104.28</v>
          </cell>
          <cell r="O20035">
            <v>1795.96</v>
          </cell>
        </row>
        <row r="20036">
          <cell r="C20036" t="str">
            <v>432322196402020068</v>
          </cell>
          <cell r="D20036" t="str">
            <v>曹金香</v>
          </cell>
          <cell r="E20036" t="str">
            <v>女</v>
          </cell>
          <cell r="F20036">
            <v>19640201</v>
          </cell>
          <cell r="G20036" t="str">
            <v>1982-01-01</v>
          </cell>
          <cell r="H20036" t="str">
            <v>2019-02-01</v>
          </cell>
          <cell r="I20036">
            <v>1729.9</v>
          </cell>
          <cell r="J20036">
            <v>45.6</v>
          </cell>
          <cell r="K20036">
            <v>35</v>
          </cell>
          <cell r="L20036">
            <v>0</v>
          </cell>
          <cell r="M20036">
            <v>24.2186</v>
          </cell>
          <cell r="N20036">
            <v>104.82</v>
          </cell>
          <cell r="O20036">
            <v>1834.72</v>
          </cell>
        </row>
        <row r="20037">
          <cell r="C20037" t="str">
            <v>432322196608027927</v>
          </cell>
          <cell r="D20037" t="str">
            <v>林池英</v>
          </cell>
          <cell r="E20037" t="str">
            <v>女</v>
          </cell>
          <cell r="F20037">
            <v>19660601</v>
          </cell>
          <cell r="G20037" t="str">
            <v>1983-07-01</v>
          </cell>
          <cell r="H20037" t="str">
            <v>2021-06-01</v>
          </cell>
          <cell r="I20037">
            <v>1638.36</v>
          </cell>
          <cell r="J20037">
            <v>45.6</v>
          </cell>
          <cell r="K20037">
            <v>35</v>
          </cell>
          <cell r="L20037">
            <v>0</v>
          </cell>
          <cell r="M20037">
            <v>22.93704</v>
          </cell>
          <cell r="N20037">
            <v>103.54</v>
          </cell>
          <cell r="O20037">
            <v>1741.9</v>
          </cell>
        </row>
        <row r="20038">
          <cell r="C20038" t="str">
            <v>43232219641209006X</v>
          </cell>
          <cell r="D20038" t="str">
            <v>陈玉莲</v>
          </cell>
          <cell r="E20038" t="str">
            <v>女</v>
          </cell>
          <cell r="F20038">
            <v>19631101</v>
          </cell>
          <cell r="G20038" t="str">
            <v>1984-01-01</v>
          </cell>
          <cell r="H20038" t="str">
            <v>2018-11-01</v>
          </cell>
          <cell r="I20038">
            <v>1629.87</v>
          </cell>
          <cell r="J20038">
            <v>42</v>
          </cell>
          <cell r="K20038">
            <v>35</v>
          </cell>
          <cell r="L20038">
            <v>0</v>
          </cell>
          <cell r="M20038">
            <v>22.81818</v>
          </cell>
          <cell r="N20038">
            <v>99.82</v>
          </cell>
          <cell r="O20038">
            <v>1729.69</v>
          </cell>
        </row>
        <row r="20039">
          <cell r="C20039" t="str">
            <v>432322196207242626</v>
          </cell>
          <cell r="D20039" t="str">
            <v>徐伏秋</v>
          </cell>
          <cell r="E20039" t="str">
            <v>女</v>
          </cell>
          <cell r="F20039">
            <v>19620701</v>
          </cell>
          <cell r="G20039" t="str">
            <v>1984-06-01</v>
          </cell>
          <cell r="H20039" t="str">
            <v>2017-07-01</v>
          </cell>
          <cell r="I20039">
            <v>1589.79</v>
          </cell>
          <cell r="J20039">
            <v>40.8</v>
          </cell>
          <cell r="K20039">
            <v>35</v>
          </cell>
          <cell r="L20039">
            <v>0</v>
          </cell>
          <cell r="M20039">
            <v>22.25706</v>
          </cell>
          <cell r="N20039">
            <v>98.06</v>
          </cell>
          <cell r="O20039">
            <v>1687.85</v>
          </cell>
        </row>
        <row r="20040">
          <cell r="C20040" t="str">
            <v>432322196509297921</v>
          </cell>
          <cell r="D20040" t="str">
            <v>曹金华</v>
          </cell>
          <cell r="E20040" t="str">
            <v>女</v>
          </cell>
          <cell r="F20040">
            <v>19650901</v>
          </cell>
          <cell r="G20040" t="str">
            <v>1984-09-01</v>
          </cell>
          <cell r="H20040" t="str">
            <v>2020-09-01</v>
          </cell>
          <cell r="I20040">
            <v>1579.43</v>
          </cell>
          <cell r="J20040">
            <v>44.4</v>
          </cell>
          <cell r="K20040">
            <v>35</v>
          </cell>
          <cell r="L20040">
            <v>0</v>
          </cell>
          <cell r="M20040">
            <v>22.11202</v>
          </cell>
          <cell r="N20040">
            <v>101.51</v>
          </cell>
          <cell r="O20040">
            <v>1680.94</v>
          </cell>
        </row>
        <row r="20041">
          <cell r="C20041" t="str">
            <v>432322196612280108</v>
          </cell>
          <cell r="D20041" t="str">
            <v>钱立平</v>
          </cell>
          <cell r="E20041" t="str">
            <v>女</v>
          </cell>
          <cell r="F20041">
            <v>19661101</v>
          </cell>
          <cell r="G20041" t="str">
            <v>1983-12-01</v>
          </cell>
          <cell r="H20041" t="str">
            <v>2021-11-01</v>
          </cell>
          <cell r="I20041">
            <v>1628.92</v>
          </cell>
          <cell r="J20041">
            <v>45.6</v>
          </cell>
          <cell r="K20041">
            <v>35</v>
          </cell>
          <cell r="L20041">
            <v>0</v>
          </cell>
          <cell r="M20041">
            <v>22.80488</v>
          </cell>
          <cell r="N20041">
            <v>103.4</v>
          </cell>
          <cell r="O20041">
            <v>1732.32</v>
          </cell>
        </row>
        <row r="20042">
          <cell r="C20042" t="str">
            <v>432322196004277917</v>
          </cell>
          <cell r="D20042" t="str">
            <v>杨建</v>
          </cell>
          <cell r="E20042" t="str">
            <v>男</v>
          </cell>
          <cell r="F20042">
            <v>19600401</v>
          </cell>
          <cell r="G20042" t="str">
            <v>1986-01-01</v>
          </cell>
          <cell r="H20042" t="str">
            <v>2020-04-01</v>
          </cell>
          <cell r="I20042">
            <v>1516.2</v>
          </cell>
          <cell r="J20042">
            <v>42</v>
          </cell>
          <cell r="K20042">
            <v>35</v>
          </cell>
          <cell r="L20042">
            <v>0</v>
          </cell>
          <cell r="M20042">
            <v>21.2268</v>
          </cell>
          <cell r="N20042">
            <v>98.23</v>
          </cell>
          <cell r="O20042">
            <v>1614.43</v>
          </cell>
        </row>
        <row r="20043">
          <cell r="C20043" t="str">
            <v>432322196205068126</v>
          </cell>
          <cell r="D20043" t="str">
            <v>阳日姑</v>
          </cell>
          <cell r="E20043" t="str">
            <v>女</v>
          </cell>
          <cell r="F20043">
            <v>19620501</v>
          </cell>
          <cell r="G20043" t="str">
            <v>1986-01-01</v>
          </cell>
          <cell r="H20043" t="str">
            <v>2017-05-01</v>
          </cell>
          <cell r="I20043">
            <v>1496.92</v>
          </cell>
          <cell r="J20043">
            <v>38.4</v>
          </cell>
          <cell r="K20043">
            <v>35</v>
          </cell>
          <cell r="L20043">
            <v>0</v>
          </cell>
          <cell r="M20043">
            <v>20.95688</v>
          </cell>
          <cell r="N20043">
            <v>94.36</v>
          </cell>
          <cell r="O20043">
            <v>1591.28</v>
          </cell>
        </row>
        <row r="20044">
          <cell r="C20044" t="str">
            <v>432322196208257926</v>
          </cell>
          <cell r="D20044" t="str">
            <v>刘香元</v>
          </cell>
          <cell r="E20044" t="str">
            <v>女</v>
          </cell>
          <cell r="F20044">
            <v>19620801</v>
          </cell>
          <cell r="G20044" t="str">
            <v>1986-01-01</v>
          </cell>
          <cell r="H20044" t="str">
            <v>2017-08-01</v>
          </cell>
          <cell r="I20044">
            <v>1499.74</v>
          </cell>
          <cell r="J20044">
            <v>38.4</v>
          </cell>
          <cell r="K20044">
            <v>35</v>
          </cell>
          <cell r="L20044">
            <v>0</v>
          </cell>
          <cell r="M20044">
            <v>20.99636</v>
          </cell>
          <cell r="N20044">
            <v>94.4</v>
          </cell>
          <cell r="O20044">
            <v>1594.14</v>
          </cell>
        </row>
        <row r="20045">
          <cell r="C20045" t="str">
            <v>432322196611157968</v>
          </cell>
          <cell r="D20045" t="str">
            <v>李建华</v>
          </cell>
          <cell r="E20045" t="str">
            <v>女</v>
          </cell>
          <cell r="F20045">
            <v>19661101</v>
          </cell>
          <cell r="G20045" t="str">
            <v>1986-01-01</v>
          </cell>
          <cell r="H20045" t="str">
            <v>2021-11-01</v>
          </cell>
          <cell r="I20045">
            <v>1499.97</v>
          </cell>
          <cell r="J20045">
            <v>43.2</v>
          </cell>
          <cell r="K20045">
            <v>35</v>
          </cell>
          <cell r="L20045">
            <v>0</v>
          </cell>
          <cell r="M20045">
            <v>20.99958</v>
          </cell>
          <cell r="N20045">
            <v>99.2</v>
          </cell>
          <cell r="O20045">
            <v>1599.17</v>
          </cell>
        </row>
        <row r="20046">
          <cell r="C20046" t="str">
            <v>432322196308177923</v>
          </cell>
          <cell r="D20046" t="str">
            <v>杨秋莲</v>
          </cell>
          <cell r="E20046" t="str">
            <v>女</v>
          </cell>
          <cell r="F20046">
            <v>19610801</v>
          </cell>
          <cell r="G20046" t="str">
            <v>1986-01-01</v>
          </cell>
          <cell r="H20046" t="str">
            <v>2016-08-01</v>
          </cell>
          <cell r="I20046">
            <v>1511.07</v>
          </cell>
          <cell r="J20046">
            <v>37.2</v>
          </cell>
          <cell r="K20046">
            <v>35</v>
          </cell>
          <cell r="L20046">
            <v>0</v>
          </cell>
          <cell r="M20046">
            <v>21.15498</v>
          </cell>
          <cell r="N20046">
            <v>93.35</v>
          </cell>
          <cell r="O20046">
            <v>1604.42</v>
          </cell>
        </row>
        <row r="20047">
          <cell r="C20047" t="str">
            <v>430523196204021524</v>
          </cell>
          <cell r="D20047" t="str">
            <v>尹桃英</v>
          </cell>
          <cell r="E20047" t="str">
            <v>女</v>
          </cell>
          <cell r="F20047">
            <v>19620401</v>
          </cell>
          <cell r="G20047" t="str">
            <v>1987-01-01</v>
          </cell>
          <cell r="H20047" t="str">
            <v>2017-04-01</v>
          </cell>
          <cell r="I20047">
            <v>1433.19</v>
          </cell>
          <cell r="J20047">
            <v>37.2</v>
          </cell>
          <cell r="K20047">
            <v>35</v>
          </cell>
          <cell r="L20047">
            <v>0</v>
          </cell>
          <cell r="M20047">
            <v>20.06466</v>
          </cell>
          <cell r="N20047">
            <v>92.26</v>
          </cell>
          <cell r="O20047">
            <v>1525.45</v>
          </cell>
        </row>
        <row r="20048">
          <cell r="C20048" t="str">
            <v>432322196510266188</v>
          </cell>
          <cell r="D20048" t="str">
            <v>周晓玲</v>
          </cell>
          <cell r="E20048" t="str">
            <v>女</v>
          </cell>
          <cell r="F20048">
            <v>19651001</v>
          </cell>
          <cell r="G20048" t="str">
            <v>1987-05-01</v>
          </cell>
          <cell r="H20048" t="str">
            <v>2020-10-01</v>
          </cell>
          <cell r="I20048">
            <v>1418.97</v>
          </cell>
          <cell r="J20048">
            <v>40.8</v>
          </cell>
          <cell r="K20048">
            <v>35</v>
          </cell>
          <cell r="L20048">
            <v>0</v>
          </cell>
          <cell r="M20048">
            <v>19.86558</v>
          </cell>
          <cell r="N20048">
            <v>95.67</v>
          </cell>
          <cell r="O20048">
            <v>1514.64</v>
          </cell>
        </row>
        <row r="20049">
          <cell r="C20049" t="str">
            <v>432322196411078149</v>
          </cell>
          <cell r="D20049" t="str">
            <v>魏友香</v>
          </cell>
          <cell r="E20049" t="str">
            <v>女</v>
          </cell>
          <cell r="F20049">
            <v>19641101</v>
          </cell>
          <cell r="G20049" t="str">
            <v>1989-01-01</v>
          </cell>
          <cell r="H20049" t="str">
            <v>2019-11-01</v>
          </cell>
          <cell r="I20049">
            <v>1329.08</v>
          </cell>
          <cell r="J20049">
            <v>37.2</v>
          </cell>
          <cell r="K20049">
            <v>35</v>
          </cell>
          <cell r="L20049">
            <v>0</v>
          </cell>
          <cell r="M20049">
            <v>18.60712</v>
          </cell>
          <cell r="N20049">
            <v>90.81</v>
          </cell>
          <cell r="O20049">
            <v>1419.89</v>
          </cell>
        </row>
        <row r="20050">
          <cell r="C20050" t="str">
            <v>432302196609264726</v>
          </cell>
          <cell r="D20050" t="str">
            <v>石玉南</v>
          </cell>
          <cell r="E20050" t="str">
            <v>女</v>
          </cell>
          <cell r="F20050">
            <v>19660901</v>
          </cell>
          <cell r="G20050" t="str">
            <v>1986-07-01</v>
          </cell>
          <cell r="H20050" t="str">
            <v>2021-09-01</v>
          </cell>
          <cell r="I20050">
            <v>1462.47</v>
          </cell>
          <cell r="J20050">
            <v>43.2</v>
          </cell>
          <cell r="K20050">
            <v>35</v>
          </cell>
          <cell r="L20050">
            <v>0</v>
          </cell>
          <cell r="M20050">
            <v>20.47458</v>
          </cell>
          <cell r="N20050">
            <v>98.67</v>
          </cell>
          <cell r="O20050">
            <v>1561.14</v>
          </cell>
        </row>
        <row r="20051">
          <cell r="C20051" t="str">
            <v>432322195810177916</v>
          </cell>
          <cell r="D20051" t="str">
            <v>杨海军</v>
          </cell>
          <cell r="E20051" t="str">
            <v>男</v>
          </cell>
          <cell r="F20051">
            <v>19590901</v>
          </cell>
          <cell r="G20051" t="str">
            <v>1977-08-01</v>
          </cell>
          <cell r="H20051" t="str">
            <v>2019-09-01</v>
          </cell>
          <cell r="I20051">
            <v>2052.13</v>
          </cell>
          <cell r="J20051">
            <v>51.6</v>
          </cell>
          <cell r="K20051">
            <v>35</v>
          </cell>
          <cell r="L20051">
            <v>0</v>
          </cell>
          <cell r="M20051">
            <v>28.72982</v>
          </cell>
          <cell r="N20051" t="e">
            <v>#N/A</v>
          </cell>
          <cell r="O20051" t="e">
            <v>#N/A</v>
          </cell>
        </row>
        <row r="20052">
          <cell r="C20052" t="str">
            <v>432322196303137949</v>
          </cell>
          <cell r="D20052" t="str">
            <v>舒桃香</v>
          </cell>
          <cell r="E20052" t="str">
            <v>女</v>
          </cell>
          <cell r="F20052">
            <v>19610201</v>
          </cell>
          <cell r="G20052" t="str">
            <v>1978-03-01</v>
          </cell>
          <cell r="H20052" t="str">
            <v>2016-02-01</v>
          </cell>
          <cell r="I20052">
            <v>1913.18</v>
          </cell>
          <cell r="J20052">
            <v>45.6</v>
          </cell>
          <cell r="K20052">
            <v>35</v>
          </cell>
          <cell r="L20052">
            <v>0</v>
          </cell>
          <cell r="M20052">
            <v>26.78452</v>
          </cell>
          <cell r="N20052">
            <v>107.38</v>
          </cell>
          <cell r="O20052">
            <v>2020.56</v>
          </cell>
        </row>
        <row r="20053">
          <cell r="C20053" t="str">
            <v>432322195908247919</v>
          </cell>
          <cell r="D20053" t="str">
            <v>王金林</v>
          </cell>
          <cell r="E20053" t="str">
            <v>男</v>
          </cell>
          <cell r="F20053">
            <v>19610301</v>
          </cell>
          <cell r="G20053" t="str">
            <v>1978-04-01</v>
          </cell>
          <cell r="H20053" t="str">
            <v>2021-03-01</v>
          </cell>
          <cell r="I20053">
            <v>1992.6</v>
          </cell>
          <cell r="J20053">
            <v>51.6</v>
          </cell>
          <cell r="K20053">
            <v>35</v>
          </cell>
          <cell r="L20053">
            <v>0</v>
          </cell>
          <cell r="M20053">
            <v>27.8964</v>
          </cell>
          <cell r="N20053">
            <v>114.5</v>
          </cell>
          <cell r="O20053">
            <v>2107.1</v>
          </cell>
        </row>
        <row r="20054">
          <cell r="C20054" t="str">
            <v>43232219640812794X</v>
          </cell>
          <cell r="D20054" t="str">
            <v>彭建英</v>
          </cell>
          <cell r="E20054" t="str">
            <v>女</v>
          </cell>
          <cell r="F20054">
            <v>19640801</v>
          </cell>
          <cell r="G20054" t="str">
            <v>1981-09-01</v>
          </cell>
          <cell r="H20054" t="str">
            <v>2019-08-01</v>
          </cell>
          <cell r="I20054">
            <v>1767.25</v>
          </cell>
          <cell r="J20054">
            <v>45.6</v>
          </cell>
          <cell r="K20054">
            <v>35</v>
          </cell>
          <cell r="L20054">
            <v>0</v>
          </cell>
          <cell r="M20054">
            <v>24.7415</v>
          </cell>
          <cell r="N20054">
            <v>105.34</v>
          </cell>
          <cell r="O20054">
            <v>1872.59</v>
          </cell>
        </row>
        <row r="20055">
          <cell r="C20055" t="str">
            <v>432322196006297911</v>
          </cell>
          <cell r="D20055" t="str">
            <v>刘天佑</v>
          </cell>
          <cell r="E20055" t="str">
            <v>男</v>
          </cell>
          <cell r="F20055">
            <v>19600701</v>
          </cell>
          <cell r="G20055" t="str">
            <v>1990-06-01</v>
          </cell>
          <cell r="H20055" t="str">
            <v>2020-07-01</v>
          </cell>
          <cell r="I20055">
            <v>1256.84</v>
          </cell>
          <cell r="J20055">
            <v>37.2</v>
          </cell>
          <cell r="K20055">
            <v>35</v>
          </cell>
          <cell r="L20055">
            <v>0</v>
          </cell>
          <cell r="M20055">
            <v>17.59576</v>
          </cell>
          <cell r="N20055">
            <v>89.8</v>
          </cell>
          <cell r="O20055">
            <v>1346.64</v>
          </cell>
        </row>
        <row r="20056">
          <cell r="C20056" t="str">
            <v>432322196511207948</v>
          </cell>
          <cell r="D20056" t="str">
            <v>王荣香</v>
          </cell>
          <cell r="E20056" t="str">
            <v>女</v>
          </cell>
          <cell r="F20056">
            <v>19651020</v>
          </cell>
          <cell r="G20056" t="str">
            <v>1982-11-01</v>
          </cell>
          <cell r="H20056" t="str">
            <v>2020-10-01</v>
          </cell>
          <cell r="I20056">
            <v>1693.53</v>
          </cell>
          <cell r="J20056">
            <v>45.6</v>
          </cell>
          <cell r="K20056">
            <v>35</v>
          </cell>
          <cell r="L20056">
            <v>0</v>
          </cell>
          <cell r="M20056">
            <v>23.70942</v>
          </cell>
          <cell r="N20056">
            <v>104.31</v>
          </cell>
          <cell r="O20056">
            <v>1797.84</v>
          </cell>
        </row>
        <row r="20057">
          <cell r="C20057" t="str">
            <v>432322196403067968</v>
          </cell>
          <cell r="D20057" t="str">
            <v>元银华</v>
          </cell>
          <cell r="E20057" t="str">
            <v>女</v>
          </cell>
          <cell r="F20057">
            <v>19640301</v>
          </cell>
          <cell r="G20057" t="str">
            <v>1990-03-01</v>
          </cell>
          <cell r="H20057" t="str">
            <v>2019-03-01</v>
          </cell>
          <cell r="I20057">
            <v>1238.52</v>
          </cell>
          <cell r="J20057">
            <v>36</v>
          </cell>
          <cell r="K20057">
            <v>35</v>
          </cell>
          <cell r="L20057">
            <v>0</v>
          </cell>
          <cell r="M20057">
            <v>17.33928</v>
          </cell>
          <cell r="N20057">
            <v>88.34</v>
          </cell>
          <cell r="O20057">
            <v>1326.86</v>
          </cell>
        </row>
        <row r="20058">
          <cell r="C20058" t="str">
            <v>432322195702067912</v>
          </cell>
          <cell r="D20058" t="str">
            <v>杨飞先</v>
          </cell>
          <cell r="E20058" t="str">
            <v>男</v>
          </cell>
          <cell r="F20058">
            <v>19570101</v>
          </cell>
          <cell r="G20058" t="str">
            <v>1974-02-01</v>
          </cell>
          <cell r="H20058" t="str">
            <v>2017-01-01</v>
          </cell>
          <cell r="I20058">
            <v>2165.27</v>
          </cell>
          <cell r="J20058">
            <v>51.6</v>
          </cell>
          <cell r="K20058">
            <v>35</v>
          </cell>
          <cell r="L20058">
            <v>0</v>
          </cell>
          <cell r="M20058">
            <v>30.31378</v>
          </cell>
          <cell r="N20058">
            <v>116.91</v>
          </cell>
          <cell r="O20058">
            <v>2282.18</v>
          </cell>
        </row>
        <row r="20059">
          <cell r="C20059" t="str">
            <v>432322195607270058</v>
          </cell>
          <cell r="D20059" t="str">
            <v>郭志祥</v>
          </cell>
          <cell r="E20059" t="str">
            <v>男</v>
          </cell>
          <cell r="F20059">
            <v>19560601</v>
          </cell>
          <cell r="G20059" t="str">
            <v>1973-07-01</v>
          </cell>
          <cell r="H20059" t="str">
            <v>2016-06-01</v>
          </cell>
          <cell r="I20059">
            <v>2209.89</v>
          </cell>
          <cell r="J20059">
            <v>51.6</v>
          </cell>
          <cell r="K20059">
            <v>35</v>
          </cell>
          <cell r="L20059">
            <v>0</v>
          </cell>
          <cell r="M20059">
            <v>30.93846</v>
          </cell>
          <cell r="N20059">
            <v>117.54</v>
          </cell>
          <cell r="O20059">
            <v>2327.43</v>
          </cell>
        </row>
        <row r="20060">
          <cell r="C20060" t="str">
            <v>432322195703287917</v>
          </cell>
          <cell r="D20060" t="str">
            <v>孙国华</v>
          </cell>
          <cell r="E20060" t="str">
            <v>男</v>
          </cell>
          <cell r="F20060">
            <v>19570201</v>
          </cell>
          <cell r="G20060" t="str">
            <v>1974-03-01</v>
          </cell>
          <cell r="H20060" t="str">
            <v>2017-02-01</v>
          </cell>
          <cell r="I20060">
            <v>2161.68</v>
          </cell>
          <cell r="J20060">
            <v>51.6</v>
          </cell>
          <cell r="K20060">
            <v>35</v>
          </cell>
          <cell r="L20060">
            <v>0</v>
          </cell>
          <cell r="M20060">
            <v>30.26352</v>
          </cell>
          <cell r="N20060">
            <v>116.86</v>
          </cell>
          <cell r="O20060">
            <v>2278.54</v>
          </cell>
        </row>
        <row r="20061">
          <cell r="C20061" t="str">
            <v>432322195804137918</v>
          </cell>
          <cell r="D20061" t="str">
            <v>孟正良</v>
          </cell>
          <cell r="E20061" t="str">
            <v>男</v>
          </cell>
          <cell r="F20061">
            <v>19570201</v>
          </cell>
          <cell r="G20061" t="str">
            <v>1979-08-01</v>
          </cell>
          <cell r="H20061" t="str">
            <v>2017-02-01</v>
          </cell>
          <cell r="I20061">
            <v>1863.32</v>
          </cell>
          <cell r="J20061">
            <v>45.6</v>
          </cell>
          <cell r="K20061">
            <v>35</v>
          </cell>
          <cell r="L20061">
            <v>0</v>
          </cell>
          <cell r="M20061">
            <v>26.08648</v>
          </cell>
          <cell r="N20061">
            <v>106.69</v>
          </cell>
          <cell r="O20061">
            <v>1970.01</v>
          </cell>
        </row>
        <row r="20062">
          <cell r="C20062" t="str">
            <v>432322195704140052</v>
          </cell>
          <cell r="D20062" t="str">
            <v>李谷清</v>
          </cell>
          <cell r="E20062" t="str">
            <v>男</v>
          </cell>
          <cell r="F20062">
            <v>19570301</v>
          </cell>
          <cell r="G20062" t="str">
            <v>1975-04-01</v>
          </cell>
          <cell r="H20062" t="str">
            <v>2017-03-01</v>
          </cell>
          <cell r="I20062">
            <v>2106.7</v>
          </cell>
          <cell r="J20062">
            <v>50.4</v>
          </cell>
          <cell r="K20062">
            <v>35</v>
          </cell>
          <cell r="L20062">
            <v>0</v>
          </cell>
          <cell r="M20062">
            <v>29.4938</v>
          </cell>
          <cell r="N20062">
            <v>114.89</v>
          </cell>
          <cell r="O20062">
            <v>2221.59</v>
          </cell>
        </row>
        <row r="20063">
          <cell r="C20063" t="str">
            <v>432322195710027910</v>
          </cell>
          <cell r="D20063" t="str">
            <v>张习文</v>
          </cell>
          <cell r="E20063" t="str">
            <v>男</v>
          </cell>
          <cell r="F20063">
            <v>19570801</v>
          </cell>
          <cell r="G20063" t="str">
            <v>1974-09-01</v>
          </cell>
          <cell r="H20063" t="str">
            <v>2017-08-01</v>
          </cell>
          <cell r="I20063">
            <v>2157.07</v>
          </cell>
          <cell r="J20063">
            <v>51.6</v>
          </cell>
          <cell r="K20063">
            <v>35</v>
          </cell>
          <cell r="L20063">
            <v>0</v>
          </cell>
          <cell r="M20063">
            <v>30.19898</v>
          </cell>
          <cell r="N20063">
            <v>116.8</v>
          </cell>
          <cell r="O20063">
            <v>2273.87</v>
          </cell>
        </row>
        <row r="20064">
          <cell r="C20064" t="str">
            <v>432322195710260077</v>
          </cell>
          <cell r="D20064" t="str">
            <v>符正秋</v>
          </cell>
          <cell r="E20064" t="str">
            <v>男</v>
          </cell>
          <cell r="F20064">
            <v>19570901</v>
          </cell>
          <cell r="G20064" t="str">
            <v>1974-10-01</v>
          </cell>
          <cell r="H20064" t="str">
            <v>2017-09-01</v>
          </cell>
          <cell r="I20064">
            <v>2155.91</v>
          </cell>
          <cell r="J20064">
            <v>51.6</v>
          </cell>
          <cell r="K20064">
            <v>35</v>
          </cell>
          <cell r="L20064">
            <v>0</v>
          </cell>
          <cell r="M20064">
            <v>30.18274</v>
          </cell>
          <cell r="N20064">
            <v>116.78</v>
          </cell>
          <cell r="O20064">
            <v>2272.69</v>
          </cell>
        </row>
        <row r="20065">
          <cell r="C20065" t="str">
            <v>432322195711207913</v>
          </cell>
          <cell r="D20065" t="str">
            <v>严楚兰</v>
          </cell>
          <cell r="E20065" t="str">
            <v>男</v>
          </cell>
          <cell r="F20065">
            <v>19570901</v>
          </cell>
          <cell r="G20065" t="str">
            <v>1974-10-01</v>
          </cell>
          <cell r="H20065" t="str">
            <v>2017-09-01</v>
          </cell>
          <cell r="I20065">
            <v>2155.91</v>
          </cell>
          <cell r="J20065">
            <v>51.6</v>
          </cell>
          <cell r="K20065">
            <v>35</v>
          </cell>
          <cell r="L20065">
            <v>0</v>
          </cell>
          <cell r="M20065">
            <v>30.18274</v>
          </cell>
          <cell r="N20065">
            <v>116.78</v>
          </cell>
          <cell r="O20065">
            <v>2272.69</v>
          </cell>
        </row>
        <row r="20066">
          <cell r="C20066" t="str">
            <v>432322195803017914</v>
          </cell>
          <cell r="D20066" t="str">
            <v>郭春祥</v>
          </cell>
          <cell r="E20066" t="str">
            <v>男</v>
          </cell>
          <cell r="F20066">
            <v>19580101</v>
          </cell>
          <cell r="G20066" t="str">
            <v>1975-02-01</v>
          </cell>
          <cell r="H20066" t="str">
            <v>2018-01-01</v>
          </cell>
          <cell r="I20066">
            <v>2129.7</v>
          </cell>
          <cell r="J20066">
            <v>51.6</v>
          </cell>
          <cell r="K20066">
            <v>35</v>
          </cell>
          <cell r="L20066">
            <v>0</v>
          </cell>
          <cell r="M20066">
            <v>29.8158</v>
          </cell>
          <cell r="N20066">
            <v>116.42</v>
          </cell>
          <cell r="O20066">
            <v>2246.12</v>
          </cell>
        </row>
        <row r="20067">
          <cell r="C20067" t="str">
            <v>432322195806027915</v>
          </cell>
          <cell r="D20067" t="str">
            <v>贺正良</v>
          </cell>
          <cell r="E20067" t="str">
            <v>男</v>
          </cell>
          <cell r="F20067">
            <v>19580401</v>
          </cell>
          <cell r="G20067" t="str">
            <v>1977-07-01</v>
          </cell>
          <cell r="H20067" t="str">
            <v>2018-04-01</v>
          </cell>
          <cell r="I20067">
            <v>2000.91</v>
          </cell>
          <cell r="J20067">
            <v>49.2</v>
          </cell>
          <cell r="K20067">
            <v>35</v>
          </cell>
          <cell r="L20067">
            <v>0</v>
          </cell>
          <cell r="M20067">
            <v>28.01274</v>
          </cell>
          <cell r="N20067">
            <v>112.21</v>
          </cell>
          <cell r="O20067">
            <v>2113.12</v>
          </cell>
        </row>
        <row r="20068">
          <cell r="C20068" t="str">
            <v>432322195811307911</v>
          </cell>
          <cell r="D20068" t="str">
            <v>曾立霞</v>
          </cell>
          <cell r="E20068" t="str">
            <v>男</v>
          </cell>
          <cell r="F20068">
            <v>19581001</v>
          </cell>
          <cell r="G20068" t="str">
            <v>1975-11-01</v>
          </cell>
          <cell r="H20068" t="str">
            <v>2018-10-01</v>
          </cell>
          <cell r="I20068">
            <v>2125.89</v>
          </cell>
          <cell r="J20068">
            <v>51.6</v>
          </cell>
          <cell r="K20068">
            <v>35</v>
          </cell>
          <cell r="L20068">
            <v>0</v>
          </cell>
          <cell r="M20068">
            <v>29.76246</v>
          </cell>
          <cell r="N20068">
            <v>116.36</v>
          </cell>
          <cell r="O20068">
            <v>2242.25</v>
          </cell>
        </row>
        <row r="20069">
          <cell r="C20069" t="str">
            <v>432322196006087914</v>
          </cell>
          <cell r="D20069" t="str">
            <v>陈国其</v>
          </cell>
          <cell r="E20069" t="str">
            <v>男</v>
          </cell>
          <cell r="F20069">
            <v>19600501</v>
          </cell>
          <cell r="G20069" t="str">
            <v>1978-08-01</v>
          </cell>
          <cell r="H20069" t="str">
            <v>2020-05-01</v>
          </cell>
          <cell r="I20069">
            <v>1972.79</v>
          </cell>
          <cell r="J20069">
            <v>50.4</v>
          </cell>
          <cell r="K20069">
            <v>35</v>
          </cell>
          <cell r="L20069">
            <v>0</v>
          </cell>
          <cell r="M20069">
            <v>27.61906</v>
          </cell>
          <cell r="N20069">
            <v>113.02</v>
          </cell>
          <cell r="O20069">
            <v>2085.81</v>
          </cell>
        </row>
        <row r="20070">
          <cell r="C20070" t="str">
            <v>432322195607287917</v>
          </cell>
          <cell r="D20070" t="str">
            <v>李先飞</v>
          </cell>
          <cell r="E20070" t="str">
            <v>男</v>
          </cell>
          <cell r="F20070">
            <v>19580601</v>
          </cell>
          <cell r="G20070" t="str">
            <v>1977-08-01</v>
          </cell>
          <cell r="H20070" t="str">
            <v>2018-06-01</v>
          </cell>
          <cell r="I20070">
            <v>2002.57</v>
          </cell>
          <cell r="J20070">
            <v>49.2</v>
          </cell>
          <cell r="K20070">
            <v>35</v>
          </cell>
          <cell r="L20070">
            <v>0</v>
          </cell>
          <cell r="M20070">
            <v>28.03598</v>
          </cell>
          <cell r="N20070">
            <v>112.24</v>
          </cell>
          <cell r="O20070">
            <v>2114.81</v>
          </cell>
        </row>
        <row r="20071">
          <cell r="C20071" t="str">
            <v>432322196009217913</v>
          </cell>
          <cell r="D20071" t="str">
            <v>严三喜</v>
          </cell>
          <cell r="E20071" t="str">
            <v>男</v>
          </cell>
          <cell r="F20071">
            <v>19600801</v>
          </cell>
          <cell r="G20071" t="str">
            <v>1979-07-01</v>
          </cell>
          <cell r="H20071" t="str">
            <v>2020-08-01</v>
          </cell>
          <cell r="I20071">
            <v>1928.04</v>
          </cell>
          <cell r="J20071">
            <v>50.4</v>
          </cell>
          <cell r="K20071">
            <v>35</v>
          </cell>
          <cell r="L20071">
            <v>0</v>
          </cell>
          <cell r="M20071">
            <v>26.99256</v>
          </cell>
          <cell r="N20071">
            <v>112.39</v>
          </cell>
          <cell r="O20071">
            <v>2040.43</v>
          </cell>
        </row>
        <row r="20072">
          <cell r="C20072" t="str">
            <v>432322195910108117</v>
          </cell>
          <cell r="D20072" t="str">
            <v>李跃进</v>
          </cell>
          <cell r="E20072" t="str">
            <v>男</v>
          </cell>
          <cell r="F20072">
            <v>19590901</v>
          </cell>
          <cell r="G20072" t="str">
            <v>1978-08-01</v>
          </cell>
          <cell r="H20072" t="str">
            <v>2019-09-01</v>
          </cell>
          <cell r="I20072">
            <v>1991.53</v>
          </cell>
          <cell r="J20072">
            <v>50.4</v>
          </cell>
          <cell r="K20072">
            <v>35</v>
          </cell>
          <cell r="L20072">
            <v>0</v>
          </cell>
          <cell r="M20072">
            <v>27.88142</v>
          </cell>
          <cell r="N20072">
            <v>113.28</v>
          </cell>
          <cell r="O20072">
            <v>2104.81</v>
          </cell>
        </row>
        <row r="20073">
          <cell r="C20073" t="str">
            <v>432322195909047919</v>
          </cell>
          <cell r="D20073" t="str">
            <v>周才喜</v>
          </cell>
          <cell r="E20073" t="str">
            <v>男</v>
          </cell>
          <cell r="F20073">
            <v>19590801</v>
          </cell>
          <cell r="G20073" t="str">
            <v>1978-07-01</v>
          </cell>
          <cell r="H20073" t="str">
            <v>2019-08-01</v>
          </cell>
          <cell r="I20073">
            <v>1993.12</v>
          </cell>
          <cell r="J20073">
            <v>50.4</v>
          </cell>
          <cell r="K20073">
            <v>35</v>
          </cell>
          <cell r="L20073">
            <v>0</v>
          </cell>
          <cell r="M20073">
            <v>27.90368</v>
          </cell>
          <cell r="N20073">
            <v>113.3</v>
          </cell>
          <cell r="O20073">
            <v>2106.42</v>
          </cell>
        </row>
        <row r="20074">
          <cell r="C20074" t="str">
            <v>432322196005157917</v>
          </cell>
          <cell r="D20074" t="str">
            <v>曹太华</v>
          </cell>
          <cell r="E20074" t="str">
            <v>男</v>
          </cell>
          <cell r="F20074">
            <v>19600401</v>
          </cell>
          <cell r="G20074" t="str">
            <v>1978-07-01</v>
          </cell>
          <cell r="H20074" t="str">
            <v>2020-04-01</v>
          </cell>
          <cell r="I20074">
            <v>1974.42</v>
          </cell>
          <cell r="J20074">
            <v>50.4</v>
          </cell>
          <cell r="K20074">
            <v>35</v>
          </cell>
          <cell r="L20074">
            <v>0</v>
          </cell>
          <cell r="M20074">
            <v>27.64188</v>
          </cell>
          <cell r="N20074">
            <v>113.04</v>
          </cell>
          <cell r="O20074">
            <v>2087.46</v>
          </cell>
        </row>
        <row r="20075">
          <cell r="C20075" t="str">
            <v>432322196101057916</v>
          </cell>
          <cell r="D20075" t="str">
            <v>刘光明</v>
          </cell>
          <cell r="E20075" t="str">
            <v>男</v>
          </cell>
          <cell r="F20075">
            <v>19601101</v>
          </cell>
          <cell r="G20075" t="str">
            <v>1977-12-01</v>
          </cell>
          <cell r="H20075" t="str">
            <v>2020-11-01</v>
          </cell>
          <cell r="I20075">
            <v>2034.1</v>
          </cell>
          <cell r="J20075">
            <v>51.6</v>
          </cell>
          <cell r="K20075">
            <v>35</v>
          </cell>
          <cell r="L20075">
            <v>0</v>
          </cell>
          <cell r="M20075">
            <v>28.4774</v>
          </cell>
          <cell r="N20075">
            <v>115.08</v>
          </cell>
          <cell r="O20075">
            <v>2149.18</v>
          </cell>
        </row>
        <row r="20076">
          <cell r="C20076" t="str">
            <v>432322196202197926</v>
          </cell>
          <cell r="D20076" t="str">
            <v>周兰香</v>
          </cell>
          <cell r="E20076" t="str">
            <v>女</v>
          </cell>
          <cell r="F20076">
            <v>19611101</v>
          </cell>
          <cell r="G20076" t="str">
            <v>1978-12-01</v>
          </cell>
          <cell r="H20076" t="str">
            <v>2016-11-01</v>
          </cell>
          <cell r="I20076">
            <v>1902.99</v>
          </cell>
          <cell r="J20076">
            <v>45.6</v>
          </cell>
          <cell r="K20076">
            <v>35</v>
          </cell>
          <cell r="L20076">
            <v>0</v>
          </cell>
          <cell r="M20076">
            <v>26.64186</v>
          </cell>
          <cell r="N20076">
            <v>107.24</v>
          </cell>
          <cell r="O20076">
            <v>2010.23</v>
          </cell>
        </row>
        <row r="20077">
          <cell r="C20077" t="str">
            <v>432322196101227911</v>
          </cell>
          <cell r="D20077" t="str">
            <v>罗三喜</v>
          </cell>
          <cell r="E20077" t="str">
            <v>男</v>
          </cell>
          <cell r="F20077">
            <v>19611201</v>
          </cell>
          <cell r="G20077" t="str">
            <v>1979-01-01</v>
          </cell>
          <cell r="H20077" t="str">
            <v>2021-12-01</v>
          </cell>
          <cell r="I20077">
            <v>1976.3</v>
          </cell>
          <cell r="J20077">
            <v>51.6</v>
          </cell>
          <cell r="K20077">
            <v>35</v>
          </cell>
          <cell r="L20077">
            <v>0</v>
          </cell>
          <cell r="M20077">
            <v>27.6682</v>
          </cell>
          <cell r="N20077" t="e">
            <v>#N/A</v>
          </cell>
          <cell r="O20077" t="e">
            <v>#N/A</v>
          </cell>
        </row>
        <row r="20078">
          <cell r="C20078" t="str">
            <v>432322196303147928</v>
          </cell>
          <cell r="D20078" t="str">
            <v>邹月娥</v>
          </cell>
          <cell r="E20078" t="str">
            <v>女</v>
          </cell>
          <cell r="F20078">
            <v>19630201</v>
          </cell>
          <cell r="G20078" t="str">
            <v>1981-03-01</v>
          </cell>
          <cell r="H20078" t="str">
            <v>2018-02-01</v>
          </cell>
          <cell r="I20078">
            <v>1754.81</v>
          </cell>
          <cell r="J20078">
            <v>44.4</v>
          </cell>
          <cell r="K20078">
            <v>35</v>
          </cell>
          <cell r="L20078">
            <v>0</v>
          </cell>
          <cell r="M20078">
            <v>24.56734</v>
          </cell>
          <cell r="N20078">
            <v>103.97</v>
          </cell>
          <cell r="O20078">
            <v>1858.78</v>
          </cell>
        </row>
        <row r="20079">
          <cell r="C20079" t="str">
            <v>432322196209217926</v>
          </cell>
          <cell r="D20079" t="str">
            <v>彭秋元</v>
          </cell>
          <cell r="E20079" t="str">
            <v>女</v>
          </cell>
          <cell r="F20079">
            <v>19620801</v>
          </cell>
          <cell r="G20079" t="str">
            <v>1979-09-01</v>
          </cell>
          <cell r="H20079" t="str">
            <v>2017-08-01</v>
          </cell>
          <cell r="I20079">
            <v>1852.76</v>
          </cell>
          <cell r="J20079">
            <v>45.6</v>
          </cell>
          <cell r="K20079">
            <v>35</v>
          </cell>
          <cell r="L20079">
            <v>0</v>
          </cell>
          <cell r="M20079">
            <v>25.93864</v>
          </cell>
          <cell r="N20079">
            <v>106.54</v>
          </cell>
          <cell r="O20079">
            <v>1959.3</v>
          </cell>
        </row>
        <row r="20080">
          <cell r="C20080" t="str">
            <v>432322196106067929</v>
          </cell>
          <cell r="D20080" t="str">
            <v>何应兰</v>
          </cell>
          <cell r="E20080" t="str">
            <v>女</v>
          </cell>
          <cell r="F20080">
            <v>19611001</v>
          </cell>
          <cell r="G20080" t="str">
            <v>1979-09-01</v>
          </cell>
          <cell r="H20080" t="str">
            <v>2016-10-01</v>
          </cell>
          <cell r="I20080">
            <v>1868.72</v>
          </cell>
          <cell r="J20080">
            <v>45.6</v>
          </cell>
          <cell r="K20080">
            <v>35</v>
          </cell>
          <cell r="L20080">
            <v>0</v>
          </cell>
          <cell r="M20080">
            <v>26.16208</v>
          </cell>
          <cell r="N20080">
            <v>106.76</v>
          </cell>
          <cell r="O20080">
            <v>1975.48</v>
          </cell>
        </row>
        <row r="20081">
          <cell r="C20081" t="str">
            <v>432322196209157927</v>
          </cell>
          <cell r="D20081" t="str">
            <v>罗桂香</v>
          </cell>
          <cell r="E20081" t="str">
            <v>女</v>
          </cell>
          <cell r="F20081">
            <v>19620801</v>
          </cell>
          <cell r="G20081" t="str">
            <v>1979-09-01</v>
          </cell>
          <cell r="H20081" t="str">
            <v>2017-08-01</v>
          </cell>
          <cell r="I20081">
            <v>1857.68</v>
          </cell>
          <cell r="J20081">
            <v>45.6</v>
          </cell>
          <cell r="K20081">
            <v>35</v>
          </cell>
          <cell r="L20081">
            <v>0</v>
          </cell>
          <cell r="M20081">
            <v>26.00752</v>
          </cell>
          <cell r="N20081">
            <v>106.61</v>
          </cell>
          <cell r="O20081">
            <v>1964.29</v>
          </cell>
        </row>
        <row r="20082">
          <cell r="C20082" t="str">
            <v>432322196206087927</v>
          </cell>
          <cell r="D20082" t="str">
            <v>刘金莲</v>
          </cell>
          <cell r="E20082" t="str">
            <v>女</v>
          </cell>
          <cell r="F20082">
            <v>19620901</v>
          </cell>
          <cell r="G20082" t="str">
            <v>1979-10-01</v>
          </cell>
          <cell r="H20082" t="str">
            <v>2017-09-01</v>
          </cell>
          <cell r="I20082">
            <v>1851.4</v>
          </cell>
          <cell r="J20082">
            <v>45.6</v>
          </cell>
          <cell r="K20082">
            <v>35</v>
          </cell>
          <cell r="L20082">
            <v>0</v>
          </cell>
          <cell r="M20082">
            <v>25.9196</v>
          </cell>
          <cell r="N20082">
            <v>106.52</v>
          </cell>
          <cell r="O20082">
            <v>1957.92</v>
          </cell>
        </row>
        <row r="20083">
          <cell r="C20083" t="str">
            <v>432322196305017924</v>
          </cell>
          <cell r="D20083" t="str">
            <v>王金兰</v>
          </cell>
          <cell r="E20083" t="str">
            <v>女</v>
          </cell>
          <cell r="F20083">
            <v>19630501</v>
          </cell>
          <cell r="G20083" t="str">
            <v>1980-06-01</v>
          </cell>
          <cell r="H20083" t="str">
            <v>2018-05-01</v>
          </cell>
          <cell r="I20083">
            <v>1807.99</v>
          </cell>
          <cell r="J20083">
            <v>45.6</v>
          </cell>
          <cell r="K20083">
            <v>35</v>
          </cell>
          <cell r="L20083">
            <v>0</v>
          </cell>
          <cell r="M20083">
            <v>25.31186</v>
          </cell>
          <cell r="N20083">
            <v>105.91</v>
          </cell>
          <cell r="O20083">
            <v>1913.9</v>
          </cell>
        </row>
        <row r="20084">
          <cell r="C20084" t="str">
            <v>432322196310110082</v>
          </cell>
          <cell r="D20084" t="str">
            <v>邢菊香</v>
          </cell>
          <cell r="E20084" t="str">
            <v>女</v>
          </cell>
          <cell r="F20084">
            <v>19630801</v>
          </cell>
          <cell r="G20084" t="str">
            <v>1980-09-01</v>
          </cell>
          <cell r="H20084" t="str">
            <v>2018-08-01</v>
          </cell>
          <cell r="I20084">
            <v>1812.74</v>
          </cell>
          <cell r="J20084">
            <v>45.6</v>
          </cell>
          <cell r="K20084">
            <v>35</v>
          </cell>
          <cell r="L20084">
            <v>0</v>
          </cell>
          <cell r="M20084">
            <v>25.37836</v>
          </cell>
          <cell r="N20084">
            <v>105.98</v>
          </cell>
          <cell r="O20084">
            <v>1918.72</v>
          </cell>
        </row>
        <row r="20085">
          <cell r="C20085" t="str">
            <v>432322196401037925</v>
          </cell>
          <cell r="D20085" t="str">
            <v>刘腊香</v>
          </cell>
          <cell r="E20085" t="str">
            <v>女</v>
          </cell>
          <cell r="F20085">
            <v>19631101</v>
          </cell>
          <cell r="G20085" t="str">
            <v>1980-12-01</v>
          </cell>
          <cell r="H20085" t="str">
            <v>2018-11-01</v>
          </cell>
          <cell r="I20085">
            <v>1796.84</v>
          </cell>
          <cell r="J20085">
            <v>45.6</v>
          </cell>
          <cell r="K20085">
            <v>35</v>
          </cell>
          <cell r="L20085">
            <v>0</v>
          </cell>
          <cell r="M20085">
            <v>25.15576</v>
          </cell>
          <cell r="N20085">
            <v>105.76</v>
          </cell>
          <cell r="O20085">
            <v>1902.6</v>
          </cell>
        </row>
        <row r="20086">
          <cell r="C20086" t="str">
            <v>432322196403117929</v>
          </cell>
          <cell r="D20086" t="str">
            <v>何玉南</v>
          </cell>
          <cell r="E20086" t="str">
            <v>女</v>
          </cell>
          <cell r="F20086">
            <v>19631101</v>
          </cell>
          <cell r="G20086" t="str">
            <v>1980-12-01</v>
          </cell>
          <cell r="H20086" t="str">
            <v>2018-11-01</v>
          </cell>
          <cell r="I20086">
            <v>1798.5</v>
          </cell>
          <cell r="J20086">
            <v>45.6</v>
          </cell>
          <cell r="K20086">
            <v>35</v>
          </cell>
          <cell r="L20086">
            <v>0</v>
          </cell>
          <cell r="M20086">
            <v>25.179</v>
          </cell>
          <cell r="N20086">
            <v>105.78</v>
          </cell>
          <cell r="O20086">
            <v>1904.28</v>
          </cell>
        </row>
        <row r="20087">
          <cell r="C20087" t="str">
            <v>432322196406247921</v>
          </cell>
          <cell r="D20087" t="str">
            <v>张娥秀</v>
          </cell>
          <cell r="E20087" t="str">
            <v>女</v>
          </cell>
          <cell r="F20087">
            <v>19640501</v>
          </cell>
          <cell r="G20087" t="str">
            <v>1981-06-01</v>
          </cell>
          <cell r="H20087" t="str">
            <v>2019-05-01</v>
          </cell>
          <cell r="I20087">
            <v>1772.65</v>
          </cell>
          <cell r="J20087">
            <v>45.6</v>
          </cell>
          <cell r="K20087">
            <v>35</v>
          </cell>
          <cell r="L20087">
            <v>0</v>
          </cell>
          <cell r="M20087">
            <v>24.8171</v>
          </cell>
          <cell r="N20087">
            <v>105.42</v>
          </cell>
          <cell r="O20087">
            <v>1878.07</v>
          </cell>
        </row>
        <row r="20088">
          <cell r="C20088" t="str">
            <v>432322196406287923</v>
          </cell>
          <cell r="D20088" t="str">
            <v>袁顺清</v>
          </cell>
          <cell r="E20088" t="str">
            <v>女</v>
          </cell>
          <cell r="F20088">
            <v>19640501</v>
          </cell>
          <cell r="G20088" t="str">
            <v>1981-06-01</v>
          </cell>
          <cell r="H20088" t="str">
            <v>2019-05-01</v>
          </cell>
          <cell r="I20088">
            <v>1772.65</v>
          </cell>
          <cell r="J20088">
            <v>45.6</v>
          </cell>
          <cell r="K20088">
            <v>35</v>
          </cell>
          <cell r="L20088">
            <v>0</v>
          </cell>
          <cell r="M20088">
            <v>24.8171</v>
          </cell>
          <cell r="N20088">
            <v>105.42</v>
          </cell>
          <cell r="O20088">
            <v>1878.07</v>
          </cell>
        </row>
        <row r="20089">
          <cell r="C20089" t="str">
            <v>432322196403307925</v>
          </cell>
          <cell r="D20089" t="str">
            <v>易小春</v>
          </cell>
          <cell r="E20089" t="str">
            <v>女</v>
          </cell>
          <cell r="F20089">
            <v>19640301</v>
          </cell>
          <cell r="G20089" t="str">
            <v>1981-04-01</v>
          </cell>
          <cell r="H20089" t="str">
            <v>2019-03-01</v>
          </cell>
          <cell r="I20089">
            <v>1776.25</v>
          </cell>
          <cell r="J20089">
            <v>45.6</v>
          </cell>
          <cell r="K20089">
            <v>35</v>
          </cell>
          <cell r="L20089">
            <v>0</v>
          </cell>
          <cell r="M20089">
            <v>24.8675</v>
          </cell>
          <cell r="N20089">
            <v>105.47</v>
          </cell>
          <cell r="O20089">
            <v>1881.72</v>
          </cell>
        </row>
        <row r="20090">
          <cell r="C20090" t="str">
            <v>432322196405117949</v>
          </cell>
          <cell r="D20090" t="str">
            <v>杨建香</v>
          </cell>
          <cell r="E20090" t="str">
            <v>女</v>
          </cell>
          <cell r="F20090">
            <v>19640601</v>
          </cell>
          <cell r="G20090" t="str">
            <v>1981-07-01</v>
          </cell>
          <cell r="H20090" t="str">
            <v>2019-06-01</v>
          </cell>
          <cell r="I20090">
            <v>1770.86</v>
          </cell>
          <cell r="J20090">
            <v>45.6</v>
          </cell>
          <cell r="K20090">
            <v>35</v>
          </cell>
          <cell r="L20090">
            <v>0</v>
          </cell>
          <cell r="M20090">
            <v>24.79204</v>
          </cell>
          <cell r="N20090">
            <v>105.39</v>
          </cell>
          <cell r="O20090">
            <v>1876.25</v>
          </cell>
        </row>
        <row r="20091">
          <cell r="C20091" t="str">
            <v>432322196408117928</v>
          </cell>
          <cell r="D20091" t="str">
            <v>李伏香</v>
          </cell>
          <cell r="E20091" t="str">
            <v>女</v>
          </cell>
          <cell r="F20091">
            <v>19640701</v>
          </cell>
          <cell r="G20091" t="str">
            <v>1981-08-01</v>
          </cell>
          <cell r="H20091" t="str">
            <v>2019-07-01</v>
          </cell>
          <cell r="I20091">
            <v>1769.06</v>
          </cell>
          <cell r="J20091">
            <v>45.6</v>
          </cell>
          <cell r="K20091">
            <v>35</v>
          </cell>
          <cell r="L20091">
            <v>0</v>
          </cell>
          <cell r="M20091">
            <v>24.76684</v>
          </cell>
          <cell r="N20091">
            <v>105.37</v>
          </cell>
          <cell r="O20091">
            <v>1874.43</v>
          </cell>
        </row>
        <row r="20092">
          <cell r="C20092" t="str">
            <v>432322196310147926</v>
          </cell>
          <cell r="D20092" t="str">
            <v>董桂香</v>
          </cell>
          <cell r="E20092" t="str">
            <v>女</v>
          </cell>
          <cell r="F20092">
            <v>19630801</v>
          </cell>
          <cell r="G20092" t="str">
            <v>1981-09-01</v>
          </cell>
          <cell r="H20092" t="str">
            <v>2018-08-01</v>
          </cell>
          <cell r="I20092">
            <v>1754.81</v>
          </cell>
          <cell r="J20092">
            <v>44.4</v>
          </cell>
          <cell r="K20092">
            <v>35</v>
          </cell>
          <cell r="L20092">
            <v>0</v>
          </cell>
          <cell r="M20092">
            <v>24.56734</v>
          </cell>
          <cell r="N20092">
            <v>103.97</v>
          </cell>
          <cell r="O20092">
            <v>1858.78</v>
          </cell>
        </row>
        <row r="20093">
          <cell r="C20093" t="str">
            <v>432322196412090086</v>
          </cell>
          <cell r="D20093" t="str">
            <v>孟冬梅</v>
          </cell>
          <cell r="E20093" t="str">
            <v>女</v>
          </cell>
          <cell r="F20093">
            <v>19641201</v>
          </cell>
          <cell r="G20093" t="str">
            <v>1982-01-01</v>
          </cell>
          <cell r="H20093" t="str">
            <v>2019-12-01</v>
          </cell>
          <cell r="I20093">
            <v>1760.06</v>
          </cell>
          <cell r="J20093">
            <v>45.6</v>
          </cell>
          <cell r="K20093">
            <v>35</v>
          </cell>
          <cell r="L20093">
            <v>0</v>
          </cell>
          <cell r="M20093">
            <v>24.64084</v>
          </cell>
          <cell r="N20093">
            <v>105.24</v>
          </cell>
          <cell r="O20093">
            <v>1865.3</v>
          </cell>
        </row>
        <row r="20094">
          <cell r="C20094" t="str">
            <v>432322196201047926</v>
          </cell>
          <cell r="D20094" t="str">
            <v>余细英</v>
          </cell>
          <cell r="E20094" t="str">
            <v>女</v>
          </cell>
          <cell r="F20094">
            <v>19620104</v>
          </cell>
          <cell r="G20094" t="str">
            <v>1982-01-01</v>
          </cell>
          <cell r="H20094" t="str">
            <v>2017-01-01</v>
          </cell>
          <cell r="I20094">
            <v>1706.43</v>
          </cell>
          <cell r="J20094">
            <v>43.2</v>
          </cell>
          <cell r="K20094">
            <v>35</v>
          </cell>
          <cell r="L20094">
            <v>0</v>
          </cell>
          <cell r="M20094">
            <v>23.89002</v>
          </cell>
          <cell r="N20094">
            <v>102.09</v>
          </cell>
          <cell r="O20094">
            <v>1808.52</v>
          </cell>
        </row>
        <row r="20095">
          <cell r="C20095" t="str">
            <v>43232219630630794X</v>
          </cell>
          <cell r="D20095" t="str">
            <v>肖得华</v>
          </cell>
          <cell r="E20095" t="str">
            <v>女</v>
          </cell>
          <cell r="F20095">
            <v>19630501</v>
          </cell>
          <cell r="G20095" t="str">
            <v>1982-01-01</v>
          </cell>
          <cell r="H20095" t="str">
            <v>2018-05-01</v>
          </cell>
          <cell r="I20095">
            <v>1729.21</v>
          </cell>
          <cell r="J20095">
            <v>44.4</v>
          </cell>
          <cell r="K20095">
            <v>35</v>
          </cell>
          <cell r="L20095">
            <v>0</v>
          </cell>
          <cell r="M20095">
            <v>24.20894</v>
          </cell>
          <cell r="N20095">
            <v>103.61</v>
          </cell>
          <cell r="O20095">
            <v>1832.82</v>
          </cell>
        </row>
        <row r="20096">
          <cell r="C20096" t="str">
            <v>432322196508170064</v>
          </cell>
          <cell r="D20096" t="str">
            <v>罗金莲</v>
          </cell>
          <cell r="E20096" t="str">
            <v>女</v>
          </cell>
          <cell r="F20096">
            <v>19650701</v>
          </cell>
          <cell r="G20096" t="str">
            <v>1982-08-01</v>
          </cell>
          <cell r="H20096" t="str">
            <v>2020-07-01</v>
          </cell>
          <cell r="I20096">
            <v>1699.08</v>
          </cell>
          <cell r="J20096">
            <v>45.6</v>
          </cell>
          <cell r="K20096">
            <v>35</v>
          </cell>
          <cell r="L20096">
            <v>0</v>
          </cell>
          <cell r="M20096">
            <v>23.78712</v>
          </cell>
          <cell r="N20096">
            <v>104.39</v>
          </cell>
          <cell r="O20096">
            <v>1803.47</v>
          </cell>
        </row>
        <row r="20097">
          <cell r="C20097" t="str">
            <v>432322196511047921</v>
          </cell>
          <cell r="D20097" t="str">
            <v>万爱明</v>
          </cell>
          <cell r="E20097" t="str">
            <v>女</v>
          </cell>
          <cell r="F20097">
            <v>19651001</v>
          </cell>
          <cell r="G20097" t="str">
            <v>1982-11-01</v>
          </cell>
          <cell r="H20097" t="str">
            <v>2020-10-01</v>
          </cell>
          <cell r="I20097">
            <v>1693.53</v>
          </cell>
          <cell r="J20097">
            <v>45.6</v>
          </cell>
          <cell r="K20097">
            <v>35</v>
          </cell>
          <cell r="L20097">
            <v>0</v>
          </cell>
          <cell r="M20097">
            <v>23.70942</v>
          </cell>
          <cell r="N20097">
            <v>104.31</v>
          </cell>
          <cell r="O20097">
            <v>1797.84</v>
          </cell>
        </row>
        <row r="20098">
          <cell r="C20098" t="str">
            <v>432322196412077922</v>
          </cell>
          <cell r="D20098" t="str">
            <v>蔡爱华</v>
          </cell>
          <cell r="E20098" t="str">
            <v>女</v>
          </cell>
          <cell r="F20098">
            <v>19651101</v>
          </cell>
          <cell r="G20098" t="str">
            <v>1982-12-01</v>
          </cell>
          <cell r="H20098" t="str">
            <v>2020-11-01</v>
          </cell>
          <cell r="I20098">
            <v>1691.68</v>
          </cell>
          <cell r="J20098">
            <v>45.6</v>
          </cell>
          <cell r="K20098">
            <v>35</v>
          </cell>
          <cell r="L20098">
            <v>0</v>
          </cell>
          <cell r="M20098">
            <v>23.68352</v>
          </cell>
          <cell r="N20098">
            <v>104.28</v>
          </cell>
          <cell r="O20098">
            <v>1795.96</v>
          </cell>
        </row>
        <row r="20099">
          <cell r="C20099" t="str">
            <v>432322196103108131</v>
          </cell>
          <cell r="D20099" t="str">
            <v>段少云</v>
          </cell>
          <cell r="E20099" t="str">
            <v>男</v>
          </cell>
          <cell r="F20099">
            <v>19610301</v>
          </cell>
          <cell r="G20099" t="str">
            <v>1990-01-01</v>
          </cell>
          <cell r="H20099" t="str">
            <v>2021-03-01</v>
          </cell>
          <cell r="I20099">
            <v>1265.3</v>
          </cell>
          <cell r="J20099">
            <v>38.4</v>
          </cell>
          <cell r="K20099">
            <v>35</v>
          </cell>
          <cell r="L20099">
            <v>0</v>
          </cell>
          <cell r="M20099">
            <v>17.7142</v>
          </cell>
          <cell r="N20099">
            <v>91.11</v>
          </cell>
          <cell r="O20099">
            <v>1356.41</v>
          </cell>
        </row>
        <row r="20100">
          <cell r="C20100" t="str">
            <v>432322196503040068</v>
          </cell>
          <cell r="D20100" t="str">
            <v>李凤娥</v>
          </cell>
          <cell r="E20100" t="str">
            <v>女</v>
          </cell>
          <cell r="F20100">
            <v>19650201</v>
          </cell>
          <cell r="G20100" t="str">
            <v>1982-03-01</v>
          </cell>
          <cell r="H20100" t="str">
            <v>2020-02-01</v>
          </cell>
          <cell r="I20100">
            <v>1708.34</v>
          </cell>
          <cell r="J20100">
            <v>45.6</v>
          </cell>
          <cell r="K20100">
            <v>35</v>
          </cell>
          <cell r="L20100">
            <v>0</v>
          </cell>
          <cell r="M20100">
            <v>23.91676</v>
          </cell>
          <cell r="N20100">
            <v>104.52</v>
          </cell>
          <cell r="O20100">
            <v>1812.86</v>
          </cell>
        </row>
        <row r="20101">
          <cell r="C20101" t="str">
            <v>43232219660314792X</v>
          </cell>
          <cell r="D20101" t="str">
            <v>陈春桃</v>
          </cell>
          <cell r="E20101" t="str">
            <v>女</v>
          </cell>
          <cell r="F20101">
            <v>19660301</v>
          </cell>
          <cell r="G20101" t="str">
            <v>1983-04-01</v>
          </cell>
          <cell r="H20101" t="str">
            <v>2021-03-01</v>
          </cell>
          <cell r="I20101">
            <v>1644.03</v>
          </cell>
          <cell r="J20101">
            <v>45.6</v>
          </cell>
          <cell r="K20101">
            <v>35</v>
          </cell>
          <cell r="L20101">
            <v>0</v>
          </cell>
          <cell r="M20101">
            <v>23.01642</v>
          </cell>
          <cell r="N20101">
            <v>103.62</v>
          </cell>
          <cell r="O20101">
            <v>1747.65</v>
          </cell>
        </row>
        <row r="20102">
          <cell r="C20102" t="str">
            <v>432322196610067928</v>
          </cell>
          <cell r="D20102" t="str">
            <v>樊友元</v>
          </cell>
          <cell r="E20102" t="str">
            <v>女</v>
          </cell>
          <cell r="F20102">
            <v>19660801</v>
          </cell>
          <cell r="G20102" t="str">
            <v>1983-09-01</v>
          </cell>
          <cell r="H20102" t="str">
            <v>2021-08-01</v>
          </cell>
          <cell r="I20102">
            <v>1618.23</v>
          </cell>
          <cell r="J20102">
            <v>45.6</v>
          </cell>
          <cell r="K20102">
            <v>35</v>
          </cell>
          <cell r="L20102">
            <v>0</v>
          </cell>
          <cell r="M20102">
            <v>22.65522</v>
          </cell>
          <cell r="N20102">
            <v>103.26</v>
          </cell>
          <cell r="O20102">
            <v>1721.49</v>
          </cell>
        </row>
        <row r="20103">
          <cell r="C20103" t="str">
            <v>432322196701167924</v>
          </cell>
          <cell r="D20103" t="str">
            <v>杨可安</v>
          </cell>
          <cell r="E20103" t="str">
            <v>女</v>
          </cell>
          <cell r="F20103">
            <v>19661201</v>
          </cell>
          <cell r="G20103" t="str">
            <v>1984-01-01</v>
          </cell>
          <cell r="H20103" t="str">
            <v>2021-12-01</v>
          </cell>
          <cell r="I20103">
            <v>1626.93</v>
          </cell>
          <cell r="J20103">
            <v>45.6</v>
          </cell>
          <cell r="K20103">
            <v>35</v>
          </cell>
          <cell r="L20103">
            <v>0</v>
          </cell>
          <cell r="M20103">
            <v>22.77702</v>
          </cell>
          <cell r="N20103" t="e">
            <v>#N/A</v>
          </cell>
          <cell r="O20103" t="e">
            <v>#N/A</v>
          </cell>
        </row>
        <row r="20104">
          <cell r="C20104" t="str">
            <v>43232219581221811X</v>
          </cell>
          <cell r="D20104" t="str">
            <v>肖腊生</v>
          </cell>
          <cell r="E20104" t="str">
            <v>男</v>
          </cell>
          <cell r="F20104">
            <v>19581201</v>
          </cell>
          <cell r="G20104" t="str">
            <v>1985-01-01</v>
          </cell>
          <cell r="H20104" t="str">
            <v>2018-12-01</v>
          </cell>
          <cell r="I20104">
            <v>1604.67</v>
          </cell>
          <cell r="J20104">
            <v>40.8</v>
          </cell>
          <cell r="K20104">
            <v>35</v>
          </cell>
          <cell r="L20104">
            <v>0</v>
          </cell>
          <cell r="M20104">
            <v>22.46538</v>
          </cell>
          <cell r="N20104">
            <v>98.27</v>
          </cell>
          <cell r="O20104">
            <v>1702.94</v>
          </cell>
        </row>
        <row r="20105">
          <cell r="C20105" t="str">
            <v>432322196312300082</v>
          </cell>
          <cell r="D20105" t="str">
            <v>周腊枚</v>
          </cell>
          <cell r="E20105" t="str">
            <v>女</v>
          </cell>
          <cell r="F20105">
            <v>19631101</v>
          </cell>
          <cell r="G20105" t="str">
            <v>1980-12-01</v>
          </cell>
          <cell r="H20105" t="str">
            <v>2018-11-01</v>
          </cell>
          <cell r="I20105">
            <v>1804.01</v>
          </cell>
          <cell r="J20105">
            <v>45.6</v>
          </cell>
          <cell r="K20105">
            <v>35</v>
          </cell>
          <cell r="L20105">
            <v>0</v>
          </cell>
          <cell r="M20105">
            <v>25.25614</v>
          </cell>
          <cell r="N20105">
            <v>105.86</v>
          </cell>
          <cell r="O20105">
            <v>1909.87</v>
          </cell>
        </row>
        <row r="20106">
          <cell r="C20106" t="str">
            <v>432322196310068128</v>
          </cell>
          <cell r="D20106" t="str">
            <v>李阳春</v>
          </cell>
          <cell r="E20106" t="str">
            <v>女</v>
          </cell>
          <cell r="F20106">
            <v>19631001</v>
          </cell>
          <cell r="G20106" t="str">
            <v>1985-12-01</v>
          </cell>
          <cell r="H20106" t="str">
            <v>2018-10-01</v>
          </cell>
          <cell r="I20106">
            <v>1515.6</v>
          </cell>
          <cell r="J20106">
            <v>39.6</v>
          </cell>
          <cell r="K20106">
            <v>35</v>
          </cell>
          <cell r="L20106">
            <v>0</v>
          </cell>
          <cell r="M20106">
            <v>21.2184</v>
          </cell>
          <cell r="N20106">
            <v>95.82</v>
          </cell>
          <cell r="O20106">
            <v>1611.42</v>
          </cell>
        </row>
        <row r="20107">
          <cell r="C20107" t="str">
            <v>432322196312247920</v>
          </cell>
          <cell r="D20107" t="str">
            <v>万培英</v>
          </cell>
          <cell r="E20107" t="str">
            <v>女</v>
          </cell>
          <cell r="F20107">
            <v>19630601</v>
          </cell>
          <cell r="G20107" t="str">
            <v>1986-08-01</v>
          </cell>
          <cell r="H20107" t="str">
            <v>2018-06-01</v>
          </cell>
          <cell r="I20107">
            <v>1464.01</v>
          </cell>
          <cell r="J20107">
            <v>38.4</v>
          </cell>
          <cell r="K20107">
            <v>35</v>
          </cell>
          <cell r="L20107">
            <v>0</v>
          </cell>
          <cell r="M20107">
            <v>20.49614</v>
          </cell>
          <cell r="N20107">
            <v>93.9</v>
          </cell>
          <cell r="O20107">
            <v>1557.91</v>
          </cell>
        </row>
        <row r="20108">
          <cell r="C20108" t="str">
            <v>432322196301167925</v>
          </cell>
          <cell r="D20108" t="str">
            <v>周小兰</v>
          </cell>
          <cell r="E20108" t="str">
            <v>女</v>
          </cell>
          <cell r="F20108">
            <v>19630101</v>
          </cell>
          <cell r="G20108" t="str">
            <v>1987-01-01</v>
          </cell>
          <cell r="H20108" t="str">
            <v>2018-01-01</v>
          </cell>
          <cell r="I20108">
            <v>1427.61</v>
          </cell>
          <cell r="J20108">
            <v>38.4</v>
          </cell>
          <cell r="K20108">
            <v>35</v>
          </cell>
          <cell r="L20108">
            <v>0</v>
          </cell>
          <cell r="M20108">
            <v>19.98654</v>
          </cell>
          <cell r="N20108">
            <v>93.39</v>
          </cell>
          <cell r="O20108">
            <v>1521</v>
          </cell>
        </row>
        <row r="20109">
          <cell r="C20109" t="str">
            <v>432322196410258228</v>
          </cell>
          <cell r="D20109" t="str">
            <v>邓长秀</v>
          </cell>
          <cell r="E20109" t="str">
            <v>女</v>
          </cell>
          <cell r="F20109">
            <v>19641001</v>
          </cell>
          <cell r="G20109" t="str">
            <v>1987-01-01</v>
          </cell>
          <cell r="H20109" t="str">
            <v>2019-10-01</v>
          </cell>
          <cell r="I20109">
            <v>1451.04</v>
          </cell>
          <cell r="J20109">
            <v>39.6</v>
          </cell>
          <cell r="K20109">
            <v>35</v>
          </cell>
          <cell r="L20109">
            <v>0</v>
          </cell>
          <cell r="M20109">
            <v>20.31456</v>
          </cell>
          <cell r="N20109">
            <v>94.91</v>
          </cell>
          <cell r="O20109">
            <v>1545.95</v>
          </cell>
        </row>
        <row r="20110">
          <cell r="C20110" t="str">
            <v>432322195705248110</v>
          </cell>
          <cell r="D20110" t="str">
            <v>李智武</v>
          </cell>
          <cell r="E20110" t="str">
            <v>男</v>
          </cell>
          <cell r="F20110">
            <v>19570501</v>
          </cell>
          <cell r="G20110" t="str">
            <v>1984-12-01</v>
          </cell>
          <cell r="H20110" t="str">
            <v>2017-05-01</v>
          </cell>
          <cell r="I20110">
            <v>1574.85</v>
          </cell>
          <cell r="J20110">
            <v>39.6</v>
          </cell>
          <cell r="K20110">
            <v>35</v>
          </cell>
          <cell r="L20110">
            <v>0</v>
          </cell>
          <cell r="M20110">
            <v>22.0479</v>
          </cell>
          <cell r="N20110">
            <v>96.65</v>
          </cell>
          <cell r="O20110">
            <v>1671.5</v>
          </cell>
        </row>
        <row r="20111">
          <cell r="C20111" t="str">
            <v>432322196211238021</v>
          </cell>
          <cell r="D20111" t="str">
            <v>李定华</v>
          </cell>
          <cell r="E20111" t="str">
            <v>女</v>
          </cell>
          <cell r="F20111">
            <v>19621101</v>
          </cell>
          <cell r="G20111" t="str">
            <v>1990-01-01</v>
          </cell>
          <cell r="H20111" t="str">
            <v>2017-11-01</v>
          </cell>
          <cell r="I20111">
            <v>1287.62</v>
          </cell>
          <cell r="J20111">
            <v>33.6</v>
          </cell>
          <cell r="K20111">
            <v>35</v>
          </cell>
          <cell r="L20111">
            <v>0</v>
          </cell>
          <cell r="M20111">
            <v>18.02668</v>
          </cell>
          <cell r="N20111">
            <v>86.63</v>
          </cell>
          <cell r="O20111">
            <v>1374.25</v>
          </cell>
        </row>
        <row r="20112">
          <cell r="C20112" t="str">
            <v>432322196611257926</v>
          </cell>
          <cell r="D20112" t="str">
            <v>杨桂英</v>
          </cell>
          <cell r="E20112" t="str">
            <v>女</v>
          </cell>
          <cell r="F20112">
            <v>19661125</v>
          </cell>
          <cell r="G20112" t="str">
            <v>1990-06-01</v>
          </cell>
          <cell r="H20112" t="str">
            <v>2021-11-01</v>
          </cell>
          <cell r="I20112">
            <v>1221.57</v>
          </cell>
          <cell r="J20112">
            <v>38.4</v>
          </cell>
          <cell r="K20112">
            <v>35</v>
          </cell>
          <cell r="L20112">
            <v>0</v>
          </cell>
          <cell r="M20112">
            <v>17.10198</v>
          </cell>
          <cell r="N20112">
            <v>90.5</v>
          </cell>
          <cell r="O20112">
            <v>1312.07</v>
          </cell>
        </row>
        <row r="20113">
          <cell r="C20113" t="str">
            <v>432322195703027912</v>
          </cell>
          <cell r="D20113" t="str">
            <v>赵正斜</v>
          </cell>
          <cell r="E20113" t="str">
            <v>男</v>
          </cell>
          <cell r="F20113">
            <v>19570301</v>
          </cell>
          <cell r="G20113" t="str">
            <v>1985-12-01</v>
          </cell>
          <cell r="H20113" t="str">
            <v>2017-03-01</v>
          </cell>
          <cell r="I20113">
            <v>1513.09</v>
          </cell>
          <cell r="J20113">
            <v>38.4</v>
          </cell>
          <cell r="K20113">
            <v>35</v>
          </cell>
          <cell r="L20113">
            <v>0</v>
          </cell>
          <cell r="M20113">
            <v>21.18326</v>
          </cell>
          <cell r="N20113">
            <v>94.58</v>
          </cell>
          <cell r="O20113">
            <v>1607.67</v>
          </cell>
        </row>
        <row r="20114">
          <cell r="C20114" t="str">
            <v>432322196202108129</v>
          </cell>
          <cell r="D20114" t="str">
            <v>李翠桃</v>
          </cell>
          <cell r="E20114" t="str">
            <v>女</v>
          </cell>
          <cell r="F20114">
            <v>19620201</v>
          </cell>
          <cell r="G20114" t="str">
            <v>1989-01-01</v>
          </cell>
          <cell r="H20114" t="str">
            <v>2017-02-01</v>
          </cell>
          <cell r="I20114">
            <v>1315.61</v>
          </cell>
          <cell r="J20114">
            <v>34.8</v>
          </cell>
          <cell r="K20114">
            <v>35</v>
          </cell>
          <cell r="L20114">
            <v>0</v>
          </cell>
          <cell r="M20114">
            <v>18.41854</v>
          </cell>
          <cell r="N20114">
            <v>88.22</v>
          </cell>
          <cell r="O20114">
            <v>1403.83</v>
          </cell>
        </row>
        <row r="20115">
          <cell r="C20115" t="str">
            <v>432322196607164225</v>
          </cell>
          <cell r="D20115" t="str">
            <v>杨凤英</v>
          </cell>
          <cell r="E20115" t="str">
            <v>女</v>
          </cell>
          <cell r="F20115">
            <v>19660701</v>
          </cell>
          <cell r="G20115" t="str">
            <v>1989-01-01</v>
          </cell>
          <cell r="H20115" t="str">
            <v>2021-07-01</v>
          </cell>
          <cell r="I20115">
            <v>1301.09</v>
          </cell>
          <cell r="J20115">
            <v>39.6</v>
          </cell>
          <cell r="K20115">
            <v>35</v>
          </cell>
          <cell r="L20115">
            <v>0</v>
          </cell>
          <cell r="M20115">
            <v>18.21526</v>
          </cell>
          <cell r="N20115">
            <v>92.82</v>
          </cell>
          <cell r="O20115">
            <v>1393.91</v>
          </cell>
        </row>
        <row r="20116">
          <cell r="C20116" t="str">
            <v>432322196406241765</v>
          </cell>
          <cell r="D20116" t="str">
            <v>黄大平</v>
          </cell>
          <cell r="E20116" t="str">
            <v>女</v>
          </cell>
          <cell r="F20116">
            <v>19640601</v>
          </cell>
          <cell r="G20116" t="str">
            <v>1993-01-01</v>
          </cell>
          <cell r="H20116" t="str">
            <v>2019-06-01</v>
          </cell>
          <cell r="I20116">
            <v>1075.4</v>
          </cell>
          <cell r="J20116">
            <v>32.4</v>
          </cell>
          <cell r="K20116">
            <v>35</v>
          </cell>
          <cell r="L20116">
            <v>0</v>
          </cell>
          <cell r="M20116">
            <v>15.0556</v>
          </cell>
          <cell r="N20116">
            <v>82.46</v>
          </cell>
          <cell r="O20116">
            <v>1157.86</v>
          </cell>
        </row>
        <row r="20117">
          <cell r="C20117" t="str">
            <v>513031196412066087</v>
          </cell>
          <cell r="D20117" t="str">
            <v>熊维凤</v>
          </cell>
          <cell r="E20117" t="str">
            <v>女</v>
          </cell>
          <cell r="F20117">
            <v>19641201</v>
          </cell>
          <cell r="G20117" t="str">
            <v>1987-12-01</v>
          </cell>
          <cell r="H20117" t="str">
            <v>2019-12-01</v>
          </cell>
          <cell r="I20117">
            <v>1404.11</v>
          </cell>
          <cell r="J20117">
            <v>39.6</v>
          </cell>
          <cell r="K20117">
            <v>35</v>
          </cell>
          <cell r="L20117">
            <v>0</v>
          </cell>
          <cell r="M20117">
            <v>19.65754</v>
          </cell>
          <cell r="N20117">
            <v>94.26</v>
          </cell>
          <cell r="O20117">
            <v>1498.37</v>
          </cell>
        </row>
        <row r="20118">
          <cell r="C20118" t="str">
            <v>432322197309258228</v>
          </cell>
          <cell r="D20118" t="str">
            <v>曾花香</v>
          </cell>
          <cell r="E20118" t="str">
            <v>女</v>
          </cell>
          <cell r="F20118">
            <v>19730901</v>
          </cell>
          <cell r="G20118" t="str">
            <v>1991-05-01</v>
          </cell>
          <cell r="H20118" t="str">
            <v>2020-04-01</v>
          </cell>
          <cell r="I20118">
            <v>1125.39</v>
          </cell>
          <cell r="J20118">
            <v>34.8</v>
          </cell>
          <cell r="K20118">
            <v>35</v>
          </cell>
          <cell r="L20118">
            <v>0</v>
          </cell>
          <cell r="M20118">
            <v>15.75546</v>
          </cell>
          <cell r="N20118">
            <v>85.56</v>
          </cell>
          <cell r="O20118">
            <v>1210.95</v>
          </cell>
        </row>
        <row r="20119">
          <cell r="C20119" t="str">
            <v>432302196109180024</v>
          </cell>
          <cell r="D20119" t="str">
            <v>袁乐群</v>
          </cell>
          <cell r="E20119" t="str">
            <v>女</v>
          </cell>
          <cell r="F20119">
            <v>19610801</v>
          </cell>
          <cell r="G20119" t="str">
            <v>1978-09-01</v>
          </cell>
          <cell r="H20119" t="str">
            <v>2016-08-01</v>
          </cell>
          <cell r="I20119">
            <v>1906.38</v>
          </cell>
          <cell r="J20119">
            <v>45.6</v>
          </cell>
          <cell r="K20119">
            <v>35</v>
          </cell>
          <cell r="L20119">
            <v>0</v>
          </cell>
          <cell r="M20119">
            <v>26.68932</v>
          </cell>
          <cell r="N20119">
            <v>107.29</v>
          </cell>
          <cell r="O20119">
            <v>2013.67</v>
          </cell>
        </row>
        <row r="20120">
          <cell r="C20120" t="str">
            <v>432322196206057920</v>
          </cell>
          <cell r="D20120" t="str">
            <v>曾爱莲</v>
          </cell>
          <cell r="E20120" t="str">
            <v>女</v>
          </cell>
          <cell r="F20120">
            <v>19620501</v>
          </cell>
          <cell r="G20120" t="str">
            <v>1979-06-01</v>
          </cell>
          <cell r="H20120" t="str">
            <v>2017-05-01</v>
          </cell>
          <cell r="I20120">
            <v>1856.85</v>
          </cell>
          <cell r="J20120">
            <v>45.6</v>
          </cell>
          <cell r="K20120">
            <v>35</v>
          </cell>
          <cell r="L20120">
            <v>0</v>
          </cell>
          <cell r="M20120">
            <v>25.9959</v>
          </cell>
          <cell r="N20120">
            <v>106.6</v>
          </cell>
          <cell r="O20120">
            <v>1963.45</v>
          </cell>
        </row>
        <row r="20121">
          <cell r="C20121" t="str">
            <v>432322196304287922</v>
          </cell>
          <cell r="D20121" t="str">
            <v>袁金凤</v>
          </cell>
          <cell r="E20121" t="str">
            <v>女</v>
          </cell>
          <cell r="F20121">
            <v>19630401</v>
          </cell>
          <cell r="G20121" t="str">
            <v>1980-07-01</v>
          </cell>
          <cell r="H20121" t="str">
            <v>2018-04-01</v>
          </cell>
          <cell r="I20121">
            <v>1800.91</v>
          </cell>
          <cell r="J20121">
            <v>45.6</v>
          </cell>
          <cell r="K20121">
            <v>35</v>
          </cell>
          <cell r="L20121">
            <v>0</v>
          </cell>
          <cell r="M20121">
            <v>25.21274</v>
          </cell>
          <cell r="N20121">
            <v>105.81</v>
          </cell>
          <cell r="O20121">
            <v>1906.72</v>
          </cell>
        </row>
        <row r="20122">
          <cell r="C20122" t="str">
            <v>432322196505010065</v>
          </cell>
          <cell r="D20122" t="str">
            <v>胡翠连</v>
          </cell>
          <cell r="E20122" t="str">
            <v>女</v>
          </cell>
          <cell r="F20122">
            <v>19650401</v>
          </cell>
          <cell r="G20122" t="str">
            <v>1982-05-01</v>
          </cell>
          <cell r="H20122" t="str">
            <v>2020-04-01</v>
          </cell>
          <cell r="I20122">
            <v>1704.64</v>
          </cell>
          <cell r="J20122">
            <v>45.6</v>
          </cell>
          <cell r="K20122">
            <v>35</v>
          </cell>
          <cell r="L20122">
            <v>0</v>
          </cell>
          <cell r="M20122">
            <v>23.86496</v>
          </cell>
          <cell r="N20122">
            <v>104.46</v>
          </cell>
          <cell r="O20122">
            <v>1809.1</v>
          </cell>
        </row>
        <row r="20123">
          <cell r="C20123" t="str">
            <v>432322196608298129</v>
          </cell>
          <cell r="D20123" t="str">
            <v>张友财</v>
          </cell>
          <cell r="E20123" t="str">
            <v>女</v>
          </cell>
          <cell r="F20123">
            <v>19661201</v>
          </cell>
          <cell r="G20123" t="str">
            <v>1984-01-01</v>
          </cell>
          <cell r="H20123" t="str">
            <v>2021-12-01</v>
          </cell>
          <cell r="I20123">
            <v>1627.04</v>
          </cell>
          <cell r="J20123">
            <v>45.6</v>
          </cell>
          <cell r="K20123">
            <v>35</v>
          </cell>
          <cell r="L20123">
            <v>0</v>
          </cell>
          <cell r="M20123">
            <v>22.77856</v>
          </cell>
          <cell r="N20123" t="e">
            <v>#N/A</v>
          </cell>
          <cell r="O20123" t="e">
            <v>#N/A</v>
          </cell>
        </row>
        <row r="20124">
          <cell r="C20124" t="str">
            <v>432322196603087920</v>
          </cell>
          <cell r="D20124" t="str">
            <v>唐歧桃</v>
          </cell>
          <cell r="E20124" t="str">
            <v>女</v>
          </cell>
          <cell r="F20124">
            <v>19660301</v>
          </cell>
          <cell r="G20124" t="str">
            <v>1990-02-01</v>
          </cell>
          <cell r="H20124" t="str">
            <v>2021-03-01</v>
          </cell>
          <cell r="I20124">
            <v>1220</v>
          </cell>
          <cell r="J20124">
            <v>38.4</v>
          </cell>
          <cell r="K20124">
            <v>35</v>
          </cell>
          <cell r="L20124">
            <v>0</v>
          </cell>
          <cell r="M20124">
            <v>17.08</v>
          </cell>
          <cell r="N20124">
            <v>90.48</v>
          </cell>
          <cell r="O20124">
            <v>1310.48</v>
          </cell>
        </row>
        <row r="20125">
          <cell r="C20125" t="str">
            <v>43232219620929792X</v>
          </cell>
          <cell r="D20125" t="str">
            <v>黄志群</v>
          </cell>
          <cell r="E20125" t="str">
            <v>女</v>
          </cell>
          <cell r="F20125">
            <v>19620901</v>
          </cell>
          <cell r="G20125" t="str">
            <v>1979-10-01</v>
          </cell>
          <cell r="H20125" t="str">
            <v>2017-09-01</v>
          </cell>
          <cell r="I20125">
            <v>1851.4</v>
          </cell>
          <cell r="J20125">
            <v>45.6</v>
          </cell>
          <cell r="K20125">
            <v>35</v>
          </cell>
          <cell r="L20125">
            <v>0</v>
          </cell>
          <cell r="M20125">
            <v>25.9196</v>
          </cell>
          <cell r="N20125">
            <v>106.52</v>
          </cell>
          <cell r="O20125">
            <v>1957.92</v>
          </cell>
        </row>
        <row r="20126">
          <cell r="C20126" t="str">
            <v>432322196211130061</v>
          </cell>
          <cell r="D20126" t="str">
            <v>杨金兰</v>
          </cell>
          <cell r="E20126" t="str">
            <v>女</v>
          </cell>
          <cell r="F20126">
            <v>19621001</v>
          </cell>
          <cell r="G20126" t="str">
            <v>1979-11-01</v>
          </cell>
          <cell r="H20126" t="str">
            <v>2017-10-01</v>
          </cell>
          <cell r="I20126">
            <v>1850.03</v>
          </cell>
          <cell r="J20126">
            <v>45.6</v>
          </cell>
          <cell r="K20126">
            <v>35</v>
          </cell>
          <cell r="L20126">
            <v>0</v>
          </cell>
          <cell r="M20126">
            <v>25.90042</v>
          </cell>
          <cell r="N20126">
            <v>106.5</v>
          </cell>
          <cell r="O20126">
            <v>1956.53</v>
          </cell>
        </row>
        <row r="20127">
          <cell r="C20127" t="str">
            <v>432322196309157924</v>
          </cell>
          <cell r="D20127" t="str">
            <v>冷顺良</v>
          </cell>
          <cell r="E20127" t="str">
            <v>女</v>
          </cell>
          <cell r="F20127">
            <v>19630801</v>
          </cell>
          <cell r="G20127" t="str">
            <v>1988-09-01</v>
          </cell>
          <cell r="H20127" t="str">
            <v>2018-08-01</v>
          </cell>
          <cell r="I20127">
            <v>1349.31</v>
          </cell>
          <cell r="J20127">
            <v>36</v>
          </cell>
          <cell r="K20127">
            <v>35</v>
          </cell>
          <cell r="L20127">
            <v>0</v>
          </cell>
          <cell r="M20127">
            <v>18.89034</v>
          </cell>
          <cell r="N20127">
            <v>89.89</v>
          </cell>
          <cell r="O20127">
            <v>1439.2</v>
          </cell>
        </row>
        <row r="20128">
          <cell r="C20128" t="str">
            <v>432322195607118216</v>
          </cell>
          <cell r="D20128" t="str">
            <v>王建明</v>
          </cell>
          <cell r="E20128" t="str">
            <v>男</v>
          </cell>
          <cell r="F20128">
            <v>19560701</v>
          </cell>
          <cell r="G20128" t="str">
            <v>1981-01-01</v>
          </cell>
          <cell r="H20128" t="str">
            <v>2016-07-01</v>
          </cell>
          <cell r="I20128">
            <v>1800.52</v>
          </cell>
          <cell r="J20128">
            <v>43.2</v>
          </cell>
          <cell r="K20128">
            <v>35</v>
          </cell>
          <cell r="L20128">
            <v>0</v>
          </cell>
          <cell r="M20128">
            <v>25.20728</v>
          </cell>
          <cell r="N20128">
            <v>103.41</v>
          </cell>
          <cell r="O20128">
            <v>1903.93</v>
          </cell>
        </row>
        <row r="20129">
          <cell r="C20129" t="str">
            <v>432322195907227916</v>
          </cell>
          <cell r="D20129" t="str">
            <v>张本义</v>
          </cell>
          <cell r="E20129" t="str">
            <v>男</v>
          </cell>
          <cell r="F20129">
            <v>19590601</v>
          </cell>
          <cell r="G20129" t="str">
            <v>1978-07-01</v>
          </cell>
          <cell r="H20129" t="str">
            <v>2019-06-01</v>
          </cell>
          <cell r="I20129">
            <v>1983.86</v>
          </cell>
          <cell r="J20129">
            <v>49.2</v>
          </cell>
          <cell r="K20129">
            <v>35</v>
          </cell>
          <cell r="L20129">
            <v>0</v>
          </cell>
          <cell r="M20129">
            <v>27.77404</v>
          </cell>
          <cell r="N20129">
            <v>111.97</v>
          </cell>
          <cell r="O20129">
            <v>2095.83</v>
          </cell>
        </row>
        <row r="20130">
          <cell r="C20130" t="str">
            <v>432322196201017911</v>
          </cell>
          <cell r="D20130" t="str">
            <v>欧月宏</v>
          </cell>
          <cell r="E20130" t="str">
            <v>男</v>
          </cell>
          <cell r="F20130">
            <v>19611001</v>
          </cell>
          <cell r="G20130" t="str">
            <v>1978-11-01</v>
          </cell>
          <cell r="H20130" t="str">
            <v>2021-10-01</v>
          </cell>
          <cell r="I20130">
            <v>1979.83</v>
          </cell>
          <cell r="J20130">
            <v>51.6</v>
          </cell>
          <cell r="K20130">
            <v>35</v>
          </cell>
          <cell r="L20130">
            <v>0</v>
          </cell>
          <cell r="M20130">
            <v>27.71762</v>
          </cell>
          <cell r="N20130">
            <v>114.32</v>
          </cell>
          <cell r="O20130">
            <v>2094.15</v>
          </cell>
        </row>
        <row r="20131">
          <cell r="C20131" t="str">
            <v>432322196201267929</v>
          </cell>
          <cell r="D20131" t="str">
            <v>高腊梅</v>
          </cell>
          <cell r="E20131" t="str">
            <v>女</v>
          </cell>
          <cell r="F20131">
            <v>19611201</v>
          </cell>
          <cell r="G20131" t="str">
            <v>1996-01-01</v>
          </cell>
          <cell r="H20131" t="str">
            <v>2016-12-01</v>
          </cell>
          <cell r="I20131">
            <v>981.5</v>
          </cell>
          <cell r="J20131">
            <v>25.2</v>
          </cell>
          <cell r="K20131">
            <v>35</v>
          </cell>
          <cell r="L20131">
            <v>0</v>
          </cell>
          <cell r="M20131">
            <v>13.741</v>
          </cell>
          <cell r="N20131">
            <v>73.94</v>
          </cell>
          <cell r="O20131">
            <v>1055.44</v>
          </cell>
        </row>
        <row r="20132">
          <cell r="C20132" t="str">
            <v>432322196405187920</v>
          </cell>
          <cell r="D20132" t="str">
            <v>杜姣娥</v>
          </cell>
          <cell r="E20132" t="str">
            <v>女</v>
          </cell>
          <cell r="F20132">
            <v>19640401</v>
          </cell>
          <cell r="G20132" t="str">
            <v>1981-05-01</v>
          </cell>
          <cell r="H20132" t="str">
            <v>2019-04-01</v>
          </cell>
          <cell r="I20132">
            <v>1774.46</v>
          </cell>
          <cell r="J20132">
            <v>45.6</v>
          </cell>
          <cell r="K20132">
            <v>35</v>
          </cell>
          <cell r="L20132">
            <v>0</v>
          </cell>
          <cell r="M20132">
            <v>24.84244</v>
          </cell>
          <cell r="N20132">
            <v>105.44</v>
          </cell>
          <cell r="O20132">
            <v>1879.9</v>
          </cell>
        </row>
        <row r="20133">
          <cell r="C20133" t="str">
            <v>432322196509197920</v>
          </cell>
          <cell r="D20133" t="str">
            <v>徐跃云</v>
          </cell>
          <cell r="E20133" t="str">
            <v>女</v>
          </cell>
          <cell r="F20133">
            <v>19650801</v>
          </cell>
          <cell r="G20133" t="str">
            <v>1983-06-01</v>
          </cell>
          <cell r="H20133" t="str">
            <v>2020-08-01</v>
          </cell>
          <cell r="I20133">
            <v>1651.49</v>
          </cell>
          <cell r="J20133">
            <v>45.6</v>
          </cell>
          <cell r="K20133">
            <v>35</v>
          </cell>
          <cell r="L20133">
            <v>0</v>
          </cell>
          <cell r="M20133">
            <v>23.12086</v>
          </cell>
          <cell r="N20133">
            <v>103.72</v>
          </cell>
          <cell r="O20133">
            <v>1755.21</v>
          </cell>
        </row>
        <row r="20134">
          <cell r="C20134" t="str">
            <v>432322195904218117</v>
          </cell>
          <cell r="D20134" t="str">
            <v>李白云</v>
          </cell>
          <cell r="E20134" t="str">
            <v>男</v>
          </cell>
          <cell r="F20134">
            <v>19590401</v>
          </cell>
          <cell r="G20134" t="str">
            <v>1989-01-01</v>
          </cell>
          <cell r="H20134" t="str">
            <v>2019-04-01</v>
          </cell>
          <cell r="I20134">
            <v>1342.56</v>
          </cell>
          <cell r="J20134">
            <v>37.2</v>
          </cell>
          <cell r="K20134">
            <v>35</v>
          </cell>
          <cell r="L20134">
            <v>0</v>
          </cell>
          <cell r="M20134">
            <v>18.79584</v>
          </cell>
          <cell r="N20134">
            <v>91</v>
          </cell>
          <cell r="O20134">
            <v>1433.56</v>
          </cell>
        </row>
        <row r="20135">
          <cell r="C20135" t="str">
            <v>432322196207088120</v>
          </cell>
          <cell r="D20135" t="str">
            <v>熊伏元</v>
          </cell>
          <cell r="E20135" t="str">
            <v>女</v>
          </cell>
          <cell r="F20135">
            <v>19620701</v>
          </cell>
          <cell r="G20135" t="str">
            <v>1985-01-01</v>
          </cell>
          <cell r="H20135" t="str">
            <v>2017-07-01</v>
          </cell>
          <cell r="I20135">
            <v>1553.34</v>
          </cell>
          <cell r="J20135">
            <v>39.6</v>
          </cell>
          <cell r="K20135">
            <v>35</v>
          </cell>
          <cell r="L20135">
            <v>0</v>
          </cell>
          <cell r="M20135">
            <v>21.74676</v>
          </cell>
          <cell r="N20135">
            <v>96.35</v>
          </cell>
          <cell r="O20135">
            <v>1649.69</v>
          </cell>
        </row>
        <row r="20136">
          <cell r="C20136" t="str">
            <v>432322196303187946</v>
          </cell>
          <cell r="D20136" t="str">
            <v>贺连凤</v>
          </cell>
          <cell r="E20136" t="str">
            <v>女</v>
          </cell>
          <cell r="F20136">
            <v>19630301</v>
          </cell>
          <cell r="G20136" t="str">
            <v>1985-08-01</v>
          </cell>
          <cell r="H20136" t="str">
            <v>2018-03-01</v>
          </cell>
          <cell r="I20136">
            <v>1504.17</v>
          </cell>
          <cell r="J20136">
            <v>39.6</v>
          </cell>
          <cell r="K20136">
            <v>35</v>
          </cell>
          <cell r="L20136">
            <v>0</v>
          </cell>
          <cell r="M20136">
            <v>21.05838</v>
          </cell>
          <cell r="N20136">
            <v>95.66</v>
          </cell>
          <cell r="O20136">
            <v>1599.83</v>
          </cell>
        </row>
        <row r="20137">
          <cell r="C20137" t="str">
            <v>43232219630412818X</v>
          </cell>
          <cell r="D20137" t="str">
            <v>曹燕其</v>
          </cell>
          <cell r="E20137" t="str">
            <v>女</v>
          </cell>
          <cell r="F20137">
            <v>19630401</v>
          </cell>
          <cell r="G20137" t="str">
            <v>1985-12-01</v>
          </cell>
          <cell r="H20137" t="str">
            <v>2018-04-01</v>
          </cell>
          <cell r="I20137">
            <v>1489.59</v>
          </cell>
          <cell r="J20137">
            <v>39.6</v>
          </cell>
          <cell r="K20137">
            <v>35</v>
          </cell>
          <cell r="L20137">
            <v>0</v>
          </cell>
          <cell r="M20137">
            <v>20.85426</v>
          </cell>
          <cell r="N20137">
            <v>95.45</v>
          </cell>
          <cell r="O20137">
            <v>1585.04</v>
          </cell>
        </row>
        <row r="20138">
          <cell r="C20138" t="str">
            <v>43230219660624552X</v>
          </cell>
          <cell r="D20138" t="str">
            <v>蒋光艳</v>
          </cell>
          <cell r="E20138" t="str">
            <v>女</v>
          </cell>
          <cell r="F20138">
            <v>19660601</v>
          </cell>
          <cell r="G20138" t="str">
            <v>1986-12-01</v>
          </cell>
          <cell r="H20138" t="str">
            <v>2021-06-01</v>
          </cell>
          <cell r="I20138">
            <v>1421.09</v>
          </cell>
          <cell r="J20138">
            <v>42</v>
          </cell>
          <cell r="K20138">
            <v>35</v>
          </cell>
          <cell r="L20138">
            <v>0</v>
          </cell>
          <cell r="M20138">
            <v>19.89526</v>
          </cell>
          <cell r="N20138">
            <v>96.9</v>
          </cell>
          <cell r="O20138">
            <v>1517.99</v>
          </cell>
        </row>
        <row r="20139">
          <cell r="C20139" t="str">
            <v>432322196408087925</v>
          </cell>
          <cell r="D20139" t="str">
            <v>黄秋莲</v>
          </cell>
          <cell r="E20139" t="str">
            <v>女</v>
          </cell>
          <cell r="F20139">
            <v>19640701</v>
          </cell>
          <cell r="G20139" t="str">
            <v>1987-01-01</v>
          </cell>
          <cell r="H20139" t="str">
            <v>2019-07-01</v>
          </cell>
          <cell r="I20139">
            <v>1441.99</v>
          </cell>
          <cell r="J20139">
            <v>39.6</v>
          </cell>
          <cell r="K20139">
            <v>35</v>
          </cell>
          <cell r="L20139">
            <v>0</v>
          </cell>
          <cell r="M20139">
            <v>20.18786</v>
          </cell>
          <cell r="N20139">
            <v>94.79</v>
          </cell>
          <cell r="O20139">
            <v>1536.78</v>
          </cell>
        </row>
        <row r="20140">
          <cell r="C20140" t="str">
            <v>432322196410137944</v>
          </cell>
          <cell r="D20140" t="str">
            <v>刘玉兰</v>
          </cell>
          <cell r="E20140" t="str">
            <v>女</v>
          </cell>
          <cell r="F20140">
            <v>19641001</v>
          </cell>
          <cell r="G20140" t="str">
            <v>1987-12-01</v>
          </cell>
          <cell r="H20140" t="str">
            <v>2019-10-01</v>
          </cell>
          <cell r="I20140">
            <v>1395.26</v>
          </cell>
          <cell r="J20140">
            <v>38.4</v>
          </cell>
          <cell r="K20140">
            <v>35</v>
          </cell>
          <cell r="L20140">
            <v>0</v>
          </cell>
          <cell r="M20140">
            <v>19.53364</v>
          </cell>
          <cell r="N20140">
            <v>92.93</v>
          </cell>
          <cell r="O20140">
            <v>1488.19</v>
          </cell>
        </row>
        <row r="20141">
          <cell r="C20141" t="str">
            <v>432322196402107921</v>
          </cell>
          <cell r="D20141" t="str">
            <v>陈春香</v>
          </cell>
          <cell r="E20141" t="str">
            <v>女</v>
          </cell>
          <cell r="F20141">
            <v>19640201</v>
          </cell>
          <cell r="G20141" t="str">
            <v>1986-09-01</v>
          </cell>
          <cell r="H20141" t="str">
            <v>2019-02-01</v>
          </cell>
          <cell r="I20141">
            <v>1446.18</v>
          </cell>
          <cell r="J20141">
            <v>39.6</v>
          </cell>
          <cell r="K20141">
            <v>35</v>
          </cell>
          <cell r="L20141">
            <v>0</v>
          </cell>
          <cell r="M20141">
            <v>20.24652</v>
          </cell>
          <cell r="N20141">
            <v>94.85</v>
          </cell>
          <cell r="O20141">
            <v>1541.03</v>
          </cell>
        </row>
        <row r="20142">
          <cell r="C20142" t="str">
            <v>43232219631018812X</v>
          </cell>
          <cell r="D20142" t="str">
            <v>杨代玲</v>
          </cell>
          <cell r="E20142" t="str">
            <v>女</v>
          </cell>
          <cell r="F20142">
            <v>19631001</v>
          </cell>
          <cell r="G20142" t="str">
            <v>1990-12-01</v>
          </cell>
          <cell r="H20142" t="str">
            <v>2018-10-01</v>
          </cell>
          <cell r="I20142">
            <v>1225.95</v>
          </cell>
          <cell r="J20142">
            <v>33.6</v>
          </cell>
          <cell r="K20142">
            <v>35</v>
          </cell>
          <cell r="L20142">
            <v>0</v>
          </cell>
          <cell r="M20142">
            <v>17.1633</v>
          </cell>
          <cell r="N20142">
            <v>85.76</v>
          </cell>
          <cell r="O20142">
            <v>1311.71</v>
          </cell>
        </row>
        <row r="20143">
          <cell r="C20143" t="str">
            <v>432322195301237917</v>
          </cell>
          <cell r="D20143" t="str">
            <v>贺方绍</v>
          </cell>
          <cell r="E20143" t="str">
            <v>男</v>
          </cell>
          <cell r="F20143">
            <v>19560401</v>
          </cell>
          <cell r="G20143" t="str">
            <v>1985-12-01</v>
          </cell>
          <cell r="H20143" t="str">
            <v>2016-04-01</v>
          </cell>
          <cell r="I20143">
            <v>1523.99</v>
          </cell>
          <cell r="J20143">
            <v>37.2</v>
          </cell>
          <cell r="K20143">
            <v>35</v>
          </cell>
          <cell r="L20143">
            <v>0</v>
          </cell>
          <cell r="M20143">
            <v>21.33586</v>
          </cell>
          <cell r="N20143">
            <v>93.54</v>
          </cell>
          <cell r="O20143">
            <v>1617.53</v>
          </cell>
        </row>
        <row r="20144">
          <cell r="C20144" t="str">
            <v>432322195603297915</v>
          </cell>
          <cell r="D20144" t="str">
            <v>王建国</v>
          </cell>
          <cell r="E20144" t="str">
            <v>男</v>
          </cell>
          <cell r="F20144">
            <v>19560201</v>
          </cell>
          <cell r="G20144" t="str">
            <v>1974-01-01</v>
          </cell>
          <cell r="H20144" t="str">
            <v>2016-02-01</v>
          </cell>
          <cell r="I20144">
            <v>2168.66</v>
          </cell>
          <cell r="J20144">
            <v>51.6</v>
          </cell>
          <cell r="K20144">
            <v>35</v>
          </cell>
          <cell r="L20144">
            <v>0</v>
          </cell>
          <cell r="M20144">
            <v>30.36124</v>
          </cell>
          <cell r="N20144">
            <v>116.96</v>
          </cell>
          <cell r="O20144">
            <v>2285.62</v>
          </cell>
        </row>
        <row r="20145">
          <cell r="C20145" t="str">
            <v>432322196209177960</v>
          </cell>
          <cell r="D20145" t="str">
            <v>肖月英</v>
          </cell>
          <cell r="E20145" t="str">
            <v>女</v>
          </cell>
          <cell r="F20145">
            <v>19620801</v>
          </cell>
          <cell r="G20145" t="str">
            <v>1979-09-01</v>
          </cell>
          <cell r="H20145" t="str">
            <v>2017-08-01</v>
          </cell>
          <cell r="I20145">
            <v>1852.76</v>
          </cell>
          <cell r="J20145">
            <v>45.6</v>
          </cell>
          <cell r="K20145">
            <v>35</v>
          </cell>
          <cell r="L20145">
            <v>0</v>
          </cell>
          <cell r="M20145">
            <v>25.93864</v>
          </cell>
          <cell r="N20145">
            <v>106.54</v>
          </cell>
          <cell r="O20145">
            <v>1959.3</v>
          </cell>
        </row>
        <row r="20146">
          <cell r="C20146" t="str">
            <v>432322196509187941</v>
          </cell>
          <cell r="D20146" t="str">
            <v>曹容仙</v>
          </cell>
          <cell r="E20146" t="str">
            <v>女</v>
          </cell>
          <cell r="F20146">
            <v>19650901</v>
          </cell>
          <cell r="G20146" t="str">
            <v>1982-10-01</v>
          </cell>
          <cell r="H20146" t="str">
            <v>2020-09-01</v>
          </cell>
          <cell r="I20146">
            <v>1695.39</v>
          </cell>
          <cell r="J20146">
            <v>45.6</v>
          </cell>
          <cell r="K20146">
            <v>35</v>
          </cell>
          <cell r="L20146">
            <v>0</v>
          </cell>
          <cell r="M20146">
            <v>23.73546</v>
          </cell>
          <cell r="N20146">
            <v>104.34</v>
          </cell>
          <cell r="O20146">
            <v>1799.73</v>
          </cell>
        </row>
        <row r="20147">
          <cell r="C20147" t="str">
            <v>432322196408067924</v>
          </cell>
          <cell r="D20147" t="str">
            <v>万海军</v>
          </cell>
          <cell r="E20147" t="str">
            <v>女</v>
          </cell>
          <cell r="F20147">
            <v>19640601</v>
          </cell>
          <cell r="G20147" t="str">
            <v>1981-07-01</v>
          </cell>
          <cell r="H20147" t="str">
            <v>2019-06-01</v>
          </cell>
          <cell r="I20147">
            <v>1770.86</v>
          </cell>
          <cell r="J20147">
            <v>45.6</v>
          </cell>
          <cell r="K20147">
            <v>35</v>
          </cell>
          <cell r="L20147">
            <v>0</v>
          </cell>
          <cell r="M20147">
            <v>24.79204</v>
          </cell>
          <cell r="N20147">
            <v>105.39</v>
          </cell>
          <cell r="O20147">
            <v>1876.25</v>
          </cell>
        </row>
        <row r="20148">
          <cell r="C20148" t="str">
            <v>432322196105207926</v>
          </cell>
          <cell r="D20148" t="str">
            <v>易小花</v>
          </cell>
          <cell r="E20148" t="str">
            <v>女</v>
          </cell>
          <cell r="F20148">
            <v>19610501</v>
          </cell>
          <cell r="G20148" t="str">
            <v>1978-06-01</v>
          </cell>
          <cell r="H20148" t="str">
            <v>2016-05-01</v>
          </cell>
          <cell r="I20148">
            <v>1909.79</v>
          </cell>
          <cell r="J20148">
            <v>45.6</v>
          </cell>
          <cell r="K20148">
            <v>35</v>
          </cell>
          <cell r="L20148">
            <v>0</v>
          </cell>
          <cell r="M20148">
            <v>26.73706</v>
          </cell>
          <cell r="N20148">
            <v>107.34</v>
          </cell>
          <cell r="O20148">
            <v>2017.13</v>
          </cell>
        </row>
        <row r="20149">
          <cell r="C20149" t="str">
            <v>432322196604017940</v>
          </cell>
          <cell r="D20149" t="str">
            <v>文运莲</v>
          </cell>
          <cell r="E20149" t="str">
            <v>女</v>
          </cell>
          <cell r="F20149">
            <v>19660401</v>
          </cell>
          <cell r="G20149" t="str">
            <v>1983-05-01</v>
          </cell>
          <cell r="H20149" t="str">
            <v>2021-04-01</v>
          </cell>
          <cell r="I20149">
            <v>1642.13</v>
          </cell>
          <cell r="J20149">
            <v>45.6</v>
          </cell>
          <cell r="K20149">
            <v>35</v>
          </cell>
          <cell r="L20149">
            <v>0</v>
          </cell>
          <cell r="M20149">
            <v>22.98982</v>
          </cell>
          <cell r="N20149">
            <v>103.59</v>
          </cell>
          <cell r="O20149">
            <v>1745.72</v>
          </cell>
        </row>
        <row r="20150">
          <cell r="C20150" t="str">
            <v>432322196304238186</v>
          </cell>
          <cell r="D20150" t="str">
            <v>肖元香</v>
          </cell>
          <cell r="E20150" t="str">
            <v>女</v>
          </cell>
          <cell r="F20150">
            <v>19630401</v>
          </cell>
          <cell r="G20150" t="str">
            <v>1993-04-01</v>
          </cell>
          <cell r="H20150" t="str">
            <v>2018-04-01</v>
          </cell>
          <cell r="I20150">
            <v>1076.23</v>
          </cell>
          <cell r="J20150">
            <v>31.2</v>
          </cell>
          <cell r="K20150">
            <v>35</v>
          </cell>
          <cell r="L20150">
            <v>0</v>
          </cell>
          <cell r="M20150">
            <v>15.06722</v>
          </cell>
          <cell r="N20150">
            <v>81.27</v>
          </cell>
          <cell r="O20150">
            <v>1157.5</v>
          </cell>
        </row>
        <row r="20151">
          <cell r="C20151" t="str">
            <v>432322195611050074</v>
          </cell>
          <cell r="D20151" t="str">
            <v>曹德章</v>
          </cell>
          <cell r="E20151" t="str">
            <v>男</v>
          </cell>
          <cell r="F20151">
            <v>19561001</v>
          </cell>
          <cell r="G20151" t="str">
            <v>1973-11-01</v>
          </cell>
          <cell r="H20151" t="str">
            <v>2016-10-01</v>
          </cell>
          <cell r="I20151">
            <v>2196.56</v>
          </cell>
          <cell r="J20151">
            <v>51.6</v>
          </cell>
          <cell r="K20151">
            <v>35</v>
          </cell>
          <cell r="L20151">
            <v>0</v>
          </cell>
          <cell r="M20151">
            <v>30.75184</v>
          </cell>
          <cell r="N20151">
            <v>117.35</v>
          </cell>
          <cell r="O20151">
            <v>2313.91</v>
          </cell>
        </row>
        <row r="20152">
          <cell r="C20152" t="str">
            <v>432322196602047927</v>
          </cell>
          <cell r="D20152" t="str">
            <v>王玉兰</v>
          </cell>
          <cell r="E20152" t="str">
            <v>女</v>
          </cell>
          <cell r="F20152">
            <v>19660101</v>
          </cell>
          <cell r="G20152" t="str">
            <v>1983-02-01</v>
          </cell>
          <cell r="H20152" t="str">
            <v>2021-01-01</v>
          </cell>
          <cell r="I20152">
            <v>1647.7</v>
          </cell>
          <cell r="J20152">
            <v>45.6</v>
          </cell>
          <cell r="K20152">
            <v>35</v>
          </cell>
          <cell r="L20152">
            <v>0</v>
          </cell>
          <cell r="M20152">
            <v>23.0678</v>
          </cell>
          <cell r="N20152">
            <v>103.67</v>
          </cell>
          <cell r="O20152">
            <v>1751.37</v>
          </cell>
        </row>
        <row r="20153">
          <cell r="C20153" t="str">
            <v>432322196404157922</v>
          </cell>
          <cell r="D20153" t="str">
            <v>杨建军</v>
          </cell>
          <cell r="E20153" t="str">
            <v>女</v>
          </cell>
          <cell r="F20153">
            <v>19640701</v>
          </cell>
          <cell r="G20153" t="str">
            <v>1981-08-01</v>
          </cell>
          <cell r="H20153" t="str">
            <v>2019-07-01</v>
          </cell>
          <cell r="I20153">
            <v>1769.06</v>
          </cell>
          <cell r="J20153">
            <v>45.6</v>
          </cell>
          <cell r="K20153">
            <v>35</v>
          </cell>
          <cell r="L20153">
            <v>0</v>
          </cell>
          <cell r="M20153">
            <v>24.76684</v>
          </cell>
          <cell r="N20153">
            <v>105.37</v>
          </cell>
          <cell r="O20153">
            <v>1874.43</v>
          </cell>
        </row>
        <row r="20154">
          <cell r="C20154" t="str">
            <v>432322196401287924</v>
          </cell>
          <cell r="D20154" t="str">
            <v>贺菊香</v>
          </cell>
          <cell r="E20154" t="str">
            <v>女</v>
          </cell>
          <cell r="F20154">
            <v>19640101</v>
          </cell>
          <cell r="G20154" t="str">
            <v>1981-02-01</v>
          </cell>
          <cell r="H20154" t="str">
            <v>2016-03-01</v>
          </cell>
          <cell r="I20154">
            <v>1760.89</v>
          </cell>
          <cell r="J20154">
            <v>43.2</v>
          </cell>
          <cell r="K20154">
            <v>35</v>
          </cell>
          <cell r="L20154">
            <v>0</v>
          </cell>
          <cell r="M20154">
            <v>24.65246</v>
          </cell>
          <cell r="N20154">
            <v>102.85</v>
          </cell>
          <cell r="O20154">
            <v>1863.74</v>
          </cell>
        </row>
        <row r="20155">
          <cell r="C20155" t="str">
            <v>432322196206027924</v>
          </cell>
          <cell r="D20155" t="str">
            <v>李小燕</v>
          </cell>
          <cell r="E20155" t="str">
            <v>女</v>
          </cell>
          <cell r="F20155">
            <v>19620501</v>
          </cell>
          <cell r="G20155" t="str">
            <v>1979-06-01</v>
          </cell>
          <cell r="H20155" t="str">
            <v>2017-05-01</v>
          </cell>
          <cell r="I20155">
            <v>1856.85</v>
          </cell>
          <cell r="J20155">
            <v>45.6</v>
          </cell>
          <cell r="K20155">
            <v>35</v>
          </cell>
          <cell r="L20155">
            <v>0</v>
          </cell>
          <cell r="M20155">
            <v>25.9959</v>
          </cell>
          <cell r="N20155">
            <v>106.6</v>
          </cell>
          <cell r="O20155">
            <v>1963.45</v>
          </cell>
        </row>
        <row r="20156">
          <cell r="C20156" t="str">
            <v>43232219650618792X</v>
          </cell>
          <cell r="D20156" t="str">
            <v>韩立群</v>
          </cell>
          <cell r="E20156" t="str">
            <v>女</v>
          </cell>
          <cell r="F20156">
            <v>19650401</v>
          </cell>
          <cell r="G20156" t="str">
            <v>1982-06-01</v>
          </cell>
          <cell r="H20156" t="str">
            <v>2020-04-01</v>
          </cell>
          <cell r="I20156">
            <v>1699.65</v>
          </cell>
          <cell r="J20156">
            <v>45.6</v>
          </cell>
          <cell r="K20156">
            <v>35</v>
          </cell>
          <cell r="L20156">
            <v>0</v>
          </cell>
          <cell r="M20156">
            <v>23.7951</v>
          </cell>
          <cell r="N20156">
            <v>104.4</v>
          </cell>
          <cell r="O20156">
            <v>1804.05</v>
          </cell>
        </row>
        <row r="20157">
          <cell r="C20157" t="str">
            <v>432322196310257922</v>
          </cell>
          <cell r="D20157" t="str">
            <v>陈美兰</v>
          </cell>
          <cell r="E20157" t="str">
            <v>女</v>
          </cell>
          <cell r="F20157">
            <v>19630901</v>
          </cell>
          <cell r="G20157" t="str">
            <v>1980-10-01</v>
          </cell>
          <cell r="H20157" t="str">
            <v>2018-09-01</v>
          </cell>
          <cell r="I20157">
            <v>1811.15</v>
          </cell>
          <cell r="J20157">
            <v>45.6</v>
          </cell>
          <cell r="K20157">
            <v>35</v>
          </cell>
          <cell r="L20157">
            <v>0</v>
          </cell>
          <cell r="M20157">
            <v>25.3561</v>
          </cell>
          <cell r="N20157">
            <v>105.96</v>
          </cell>
          <cell r="O20157">
            <v>1917.11</v>
          </cell>
        </row>
        <row r="20158">
          <cell r="C20158" t="str">
            <v>432322196505147926</v>
          </cell>
          <cell r="D20158" t="str">
            <v>李伏南</v>
          </cell>
          <cell r="E20158" t="str">
            <v>女</v>
          </cell>
          <cell r="F20158">
            <v>19650401</v>
          </cell>
          <cell r="G20158" t="str">
            <v>1982-05-01</v>
          </cell>
          <cell r="H20158" t="str">
            <v>2020-04-01</v>
          </cell>
          <cell r="I20158">
            <v>1704.64</v>
          </cell>
          <cell r="J20158">
            <v>45.6</v>
          </cell>
          <cell r="K20158">
            <v>35</v>
          </cell>
          <cell r="L20158">
            <v>0</v>
          </cell>
          <cell r="M20158">
            <v>23.86496</v>
          </cell>
          <cell r="N20158">
            <v>104.46</v>
          </cell>
          <cell r="O20158">
            <v>1809.1</v>
          </cell>
        </row>
        <row r="20159">
          <cell r="C20159" t="str">
            <v>432322196212157928</v>
          </cell>
          <cell r="D20159" t="str">
            <v>夏玉兰</v>
          </cell>
          <cell r="E20159" t="str">
            <v>女</v>
          </cell>
          <cell r="F20159">
            <v>19621201</v>
          </cell>
          <cell r="G20159" t="str">
            <v>1980-01-01</v>
          </cell>
          <cell r="H20159" t="str">
            <v>2017-12-01</v>
          </cell>
          <cell r="I20159">
            <v>1847.3</v>
          </cell>
          <cell r="J20159">
            <v>45.6</v>
          </cell>
          <cell r="K20159">
            <v>35</v>
          </cell>
          <cell r="L20159">
            <v>0</v>
          </cell>
          <cell r="M20159">
            <v>25.8622</v>
          </cell>
          <cell r="N20159">
            <v>106.46</v>
          </cell>
          <cell r="O20159">
            <v>1953.76</v>
          </cell>
        </row>
        <row r="20160">
          <cell r="C20160" t="str">
            <v>432322196101258195</v>
          </cell>
          <cell r="D20160" t="str">
            <v>杨全银</v>
          </cell>
          <cell r="E20160" t="str">
            <v>男</v>
          </cell>
          <cell r="F20160">
            <v>19610101</v>
          </cell>
          <cell r="G20160" t="str">
            <v>1993-04-01</v>
          </cell>
          <cell r="H20160" t="str">
            <v>2021-01-01</v>
          </cell>
          <cell r="I20160">
            <v>1057.14</v>
          </cell>
          <cell r="J20160">
            <v>33.6</v>
          </cell>
          <cell r="K20160">
            <v>35</v>
          </cell>
          <cell r="L20160">
            <v>0</v>
          </cell>
          <cell r="M20160">
            <v>14.79996</v>
          </cell>
          <cell r="N20160">
            <v>83.4</v>
          </cell>
          <cell r="O20160">
            <v>1140.54</v>
          </cell>
        </row>
        <row r="20161">
          <cell r="C20161" t="str">
            <v>432322196111157910</v>
          </cell>
          <cell r="D20161" t="str">
            <v>陈南桂</v>
          </cell>
          <cell r="E20161" t="str">
            <v>男</v>
          </cell>
          <cell r="F20161">
            <v>19611001</v>
          </cell>
          <cell r="G20161" t="str">
            <v>1978-11-01</v>
          </cell>
          <cell r="H20161" t="str">
            <v>2021-10-01</v>
          </cell>
          <cell r="I20161">
            <v>1981</v>
          </cell>
          <cell r="J20161">
            <v>51.6</v>
          </cell>
          <cell r="K20161">
            <v>35</v>
          </cell>
          <cell r="L20161">
            <v>0</v>
          </cell>
          <cell r="M20161">
            <v>27.734</v>
          </cell>
          <cell r="N20161">
            <v>114.33</v>
          </cell>
          <cell r="O20161">
            <v>2095.33</v>
          </cell>
        </row>
        <row r="20162">
          <cell r="C20162" t="str">
            <v>432322196403127924</v>
          </cell>
          <cell r="D20162" t="str">
            <v>杨丽群</v>
          </cell>
          <cell r="E20162" t="str">
            <v>女</v>
          </cell>
          <cell r="F20162">
            <v>19640301</v>
          </cell>
          <cell r="G20162" t="str">
            <v>1981-09-01</v>
          </cell>
          <cell r="H20162" t="str">
            <v>2019-03-01</v>
          </cell>
          <cell r="I20162">
            <v>1712.87</v>
          </cell>
          <cell r="J20162">
            <v>44.4</v>
          </cell>
          <cell r="K20162">
            <v>35</v>
          </cell>
          <cell r="L20162">
            <v>0</v>
          </cell>
          <cell r="M20162">
            <v>23.98018</v>
          </cell>
          <cell r="N20162">
            <v>103.38</v>
          </cell>
          <cell r="O20162">
            <v>1816.25</v>
          </cell>
        </row>
        <row r="20163">
          <cell r="C20163" t="str">
            <v>432302196312061629</v>
          </cell>
          <cell r="D20163" t="str">
            <v>陈梅香</v>
          </cell>
          <cell r="E20163" t="str">
            <v>女</v>
          </cell>
          <cell r="F20163">
            <v>19631206</v>
          </cell>
          <cell r="G20163" t="str">
            <v>1996-01-01</v>
          </cell>
          <cell r="H20163" t="str">
            <v>2018-12-01</v>
          </cell>
          <cell r="I20163">
            <v>937.48</v>
          </cell>
          <cell r="J20163">
            <v>27.6</v>
          </cell>
          <cell r="K20163">
            <v>35</v>
          </cell>
          <cell r="L20163">
            <v>0</v>
          </cell>
          <cell r="M20163">
            <v>13.12472</v>
          </cell>
          <cell r="N20163">
            <v>75.72</v>
          </cell>
          <cell r="O20163">
            <v>1013.2</v>
          </cell>
        </row>
        <row r="20164">
          <cell r="C20164" t="str">
            <v>432302196206095120</v>
          </cell>
          <cell r="D20164" t="str">
            <v>肖群莲</v>
          </cell>
          <cell r="E20164" t="str">
            <v>女</v>
          </cell>
          <cell r="F20164">
            <v>19630601</v>
          </cell>
          <cell r="G20164" t="str">
            <v>1983-07-01</v>
          </cell>
          <cell r="H20164" t="str">
            <v>2018-06-01</v>
          </cell>
          <cell r="I20164">
            <v>1632.63</v>
          </cell>
          <cell r="J20164">
            <v>42</v>
          </cell>
          <cell r="K20164">
            <v>35</v>
          </cell>
          <cell r="L20164">
            <v>0</v>
          </cell>
          <cell r="M20164">
            <v>22.85682</v>
          </cell>
          <cell r="N20164">
            <v>99.86</v>
          </cell>
          <cell r="O20164">
            <v>1732.49</v>
          </cell>
        </row>
        <row r="20165">
          <cell r="C20165" t="str">
            <v>432322195611247918</v>
          </cell>
          <cell r="D20165" t="str">
            <v>刘正云</v>
          </cell>
          <cell r="E20165" t="str">
            <v>男</v>
          </cell>
          <cell r="F20165">
            <v>19561001</v>
          </cell>
          <cell r="G20165" t="str">
            <v>1974-01-01</v>
          </cell>
          <cell r="H20165" t="str">
            <v>2016-10-01</v>
          </cell>
          <cell r="I20165">
            <v>2189.49</v>
          </cell>
          <cell r="J20165">
            <v>51.6</v>
          </cell>
          <cell r="K20165">
            <v>35</v>
          </cell>
          <cell r="L20165">
            <v>0</v>
          </cell>
          <cell r="M20165">
            <v>30.65286</v>
          </cell>
          <cell r="N20165">
            <v>117.25</v>
          </cell>
          <cell r="O20165">
            <v>2306.74</v>
          </cell>
        </row>
        <row r="20166">
          <cell r="C20166" t="str">
            <v>432322195610207914</v>
          </cell>
          <cell r="D20166" t="str">
            <v>王冬元</v>
          </cell>
          <cell r="E20166" t="str">
            <v>男</v>
          </cell>
          <cell r="F20166">
            <v>19560901</v>
          </cell>
          <cell r="G20166" t="str">
            <v>1975-01-01</v>
          </cell>
          <cell r="H20166" t="str">
            <v>2016-09-01</v>
          </cell>
          <cell r="I20166">
            <v>2132.43</v>
          </cell>
          <cell r="J20166">
            <v>50.4</v>
          </cell>
          <cell r="K20166">
            <v>35</v>
          </cell>
          <cell r="L20166">
            <v>0</v>
          </cell>
          <cell r="M20166">
            <v>29.85402</v>
          </cell>
          <cell r="N20166">
            <v>115.25</v>
          </cell>
          <cell r="O20166">
            <v>2247.68</v>
          </cell>
        </row>
        <row r="20167">
          <cell r="C20167" t="str">
            <v>432322195704107930</v>
          </cell>
          <cell r="D20167" t="str">
            <v>何友良</v>
          </cell>
          <cell r="E20167" t="str">
            <v>男</v>
          </cell>
          <cell r="F20167">
            <v>19570301</v>
          </cell>
          <cell r="G20167" t="str">
            <v>1974-04-01</v>
          </cell>
          <cell r="H20167" t="str">
            <v>2017-03-01</v>
          </cell>
          <cell r="I20167">
            <v>2162.92</v>
          </cell>
          <cell r="J20167">
            <v>51.6</v>
          </cell>
          <cell r="K20167">
            <v>35</v>
          </cell>
          <cell r="L20167">
            <v>0</v>
          </cell>
          <cell r="M20167">
            <v>30.28088</v>
          </cell>
          <cell r="N20167">
            <v>116.88</v>
          </cell>
          <cell r="O20167">
            <v>2279.8</v>
          </cell>
        </row>
        <row r="20168">
          <cell r="C20168" t="str">
            <v>432322195707177918</v>
          </cell>
          <cell r="D20168" t="str">
            <v>邹长伏</v>
          </cell>
          <cell r="E20168" t="str">
            <v>男</v>
          </cell>
          <cell r="F20168">
            <v>19570501</v>
          </cell>
          <cell r="G20168" t="str">
            <v>1976-07-01</v>
          </cell>
          <cell r="H20168" t="str">
            <v>2017-05-01</v>
          </cell>
          <cell r="I20168">
            <v>2048.21</v>
          </cell>
          <cell r="J20168">
            <v>49.2</v>
          </cell>
          <cell r="K20168">
            <v>35</v>
          </cell>
          <cell r="L20168">
            <v>0</v>
          </cell>
          <cell r="M20168">
            <v>28.67494</v>
          </cell>
          <cell r="N20168">
            <v>112.87</v>
          </cell>
          <cell r="O20168">
            <v>2161.08</v>
          </cell>
        </row>
        <row r="20169">
          <cell r="C20169" t="str">
            <v>432322195709227915</v>
          </cell>
          <cell r="D20169" t="str">
            <v>万友山</v>
          </cell>
          <cell r="E20169" t="str">
            <v>男</v>
          </cell>
          <cell r="F20169">
            <v>19570801</v>
          </cell>
          <cell r="G20169" t="str">
            <v>1974-09-01</v>
          </cell>
          <cell r="H20169" t="str">
            <v>2017-08-01</v>
          </cell>
          <cell r="I20169">
            <v>2157.07</v>
          </cell>
          <cell r="J20169">
            <v>51.6</v>
          </cell>
          <cell r="K20169">
            <v>35</v>
          </cell>
          <cell r="L20169">
            <v>0</v>
          </cell>
          <cell r="M20169">
            <v>30.19898</v>
          </cell>
          <cell r="N20169">
            <v>116.8</v>
          </cell>
          <cell r="O20169">
            <v>2273.87</v>
          </cell>
        </row>
        <row r="20170">
          <cell r="C20170" t="str">
            <v>432322195909197917</v>
          </cell>
          <cell r="D20170" t="str">
            <v>施贵明</v>
          </cell>
          <cell r="E20170" t="str">
            <v>男</v>
          </cell>
          <cell r="F20170">
            <v>19571001</v>
          </cell>
          <cell r="G20170" t="str">
            <v>1974-11-01</v>
          </cell>
          <cell r="H20170" t="str">
            <v>2017-10-01</v>
          </cell>
          <cell r="I20170">
            <v>2154.72</v>
          </cell>
          <cell r="J20170">
            <v>51.6</v>
          </cell>
          <cell r="K20170">
            <v>35</v>
          </cell>
          <cell r="L20170">
            <v>0</v>
          </cell>
          <cell r="M20170">
            <v>30.16608</v>
          </cell>
          <cell r="N20170">
            <v>116.77</v>
          </cell>
          <cell r="O20170">
            <v>2271.49</v>
          </cell>
        </row>
        <row r="20171">
          <cell r="C20171" t="str">
            <v>432322195810157915</v>
          </cell>
          <cell r="D20171" t="str">
            <v>周学文</v>
          </cell>
          <cell r="E20171" t="str">
            <v>男</v>
          </cell>
          <cell r="F20171">
            <v>19580901</v>
          </cell>
          <cell r="G20171" t="str">
            <v>1975-10-01</v>
          </cell>
          <cell r="H20171" t="str">
            <v>2018-09-01</v>
          </cell>
          <cell r="I20171">
            <v>2130.19</v>
          </cell>
          <cell r="J20171">
            <v>51.6</v>
          </cell>
          <cell r="K20171">
            <v>35</v>
          </cell>
          <cell r="L20171">
            <v>0</v>
          </cell>
          <cell r="M20171">
            <v>29.82266</v>
          </cell>
          <cell r="N20171">
            <v>116.42</v>
          </cell>
          <cell r="O20171">
            <v>2246.61</v>
          </cell>
        </row>
        <row r="20172">
          <cell r="C20172" t="str">
            <v>432322195909057914</v>
          </cell>
          <cell r="D20172" t="str">
            <v>文国良</v>
          </cell>
          <cell r="E20172" t="str">
            <v>男</v>
          </cell>
          <cell r="F20172">
            <v>19590401</v>
          </cell>
          <cell r="G20172" t="str">
            <v>1976-08-01</v>
          </cell>
          <cell r="H20172" t="str">
            <v>2019-04-01</v>
          </cell>
          <cell r="I20172">
            <v>2092.66</v>
          </cell>
          <cell r="J20172">
            <v>51.6</v>
          </cell>
          <cell r="K20172">
            <v>35</v>
          </cell>
          <cell r="L20172">
            <v>0</v>
          </cell>
          <cell r="M20172">
            <v>29.29724</v>
          </cell>
          <cell r="N20172">
            <v>115.9</v>
          </cell>
          <cell r="O20172">
            <v>2208.56</v>
          </cell>
        </row>
        <row r="20173">
          <cell r="C20173" t="str">
            <v>432322195912217915</v>
          </cell>
          <cell r="D20173" t="str">
            <v>曹罗芝</v>
          </cell>
          <cell r="E20173" t="str">
            <v>男</v>
          </cell>
          <cell r="F20173">
            <v>19591201</v>
          </cell>
          <cell r="G20173" t="str">
            <v>1977-08-01</v>
          </cell>
          <cell r="H20173" t="str">
            <v>2019-12-01</v>
          </cell>
          <cell r="I20173">
            <v>2061.79</v>
          </cell>
          <cell r="J20173">
            <v>51.6</v>
          </cell>
          <cell r="K20173">
            <v>35</v>
          </cell>
          <cell r="L20173">
            <v>0</v>
          </cell>
          <cell r="M20173">
            <v>28.86506</v>
          </cell>
          <cell r="N20173">
            <v>115.47</v>
          </cell>
          <cell r="O20173">
            <v>2177.26</v>
          </cell>
        </row>
        <row r="20174">
          <cell r="C20174" t="str">
            <v>432322195908197915</v>
          </cell>
          <cell r="D20174" t="str">
            <v>刘小明</v>
          </cell>
          <cell r="E20174" t="str">
            <v>男</v>
          </cell>
          <cell r="F20174">
            <v>19600701</v>
          </cell>
          <cell r="G20174" t="str">
            <v>1977-08-01</v>
          </cell>
          <cell r="H20174" t="str">
            <v>2020-07-01</v>
          </cell>
          <cell r="I20174">
            <v>2040.65</v>
          </cell>
          <cell r="J20174">
            <v>51.6</v>
          </cell>
          <cell r="K20174">
            <v>35</v>
          </cell>
          <cell r="L20174">
            <v>0</v>
          </cell>
          <cell r="M20174">
            <v>28.5691</v>
          </cell>
          <cell r="N20174">
            <v>115.17</v>
          </cell>
          <cell r="O20174">
            <v>2155.82</v>
          </cell>
        </row>
        <row r="20175">
          <cell r="C20175" t="str">
            <v>432322196110037917</v>
          </cell>
          <cell r="D20175" t="str">
            <v>陈罗生</v>
          </cell>
          <cell r="E20175" t="str">
            <v>男</v>
          </cell>
          <cell r="F20175">
            <v>19610101</v>
          </cell>
          <cell r="G20175" t="str">
            <v>1978-02-01</v>
          </cell>
          <cell r="H20175" t="str">
            <v>2021-01-01</v>
          </cell>
          <cell r="I20175">
            <v>1995.93</v>
          </cell>
          <cell r="J20175">
            <v>51.6</v>
          </cell>
          <cell r="K20175">
            <v>35</v>
          </cell>
          <cell r="L20175">
            <v>0</v>
          </cell>
          <cell r="M20175">
            <v>27.94302</v>
          </cell>
          <cell r="N20175">
            <v>114.54</v>
          </cell>
          <cell r="O20175">
            <v>2110.47</v>
          </cell>
        </row>
        <row r="20176">
          <cell r="C20176" t="str">
            <v>432322196106127944</v>
          </cell>
          <cell r="D20176" t="str">
            <v>李晓玲</v>
          </cell>
          <cell r="E20176" t="str">
            <v>女</v>
          </cell>
          <cell r="F20176">
            <v>19610501</v>
          </cell>
          <cell r="G20176" t="str">
            <v>1978-06-01</v>
          </cell>
          <cell r="H20176" t="str">
            <v>2016-05-01</v>
          </cell>
          <cell r="I20176">
            <v>1909.79</v>
          </cell>
          <cell r="J20176">
            <v>45.6</v>
          </cell>
          <cell r="K20176">
            <v>35</v>
          </cell>
          <cell r="L20176">
            <v>0</v>
          </cell>
          <cell r="M20176">
            <v>26.73706</v>
          </cell>
          <cell r="N20176">
            <v>107.34</v>
          </cell>
          <cell r="O20176">
            <v>2017.13</v>
          </cell>
        </row>
        <row r="20177">
          <cell r="C20177" t="str">
            <v>432322196108057927</v>
          </cell>
          <cell r="D20177" t="str">
            <v>刘秋连</v>
          </cell>
          <cell r="E20177" t="str">
            <v>女</v>
          </cell>
          <cell r="F20177">
            <v>19610601</v>
          </cell>
          <cell r="G20177" t="str">
            <v>1978-07-01</v>
          </cell>
          <cell r="H20177" t="str">
            <v>2016-06-01</v>
          </cell>
          <cell r="I20177">
            <v>1908.65</v>
          </cell>
          <cell r="J20177">
            <v>45.6</v>
          </cell>
          <cell r="K20177">
            <v>35</v>
          </cell>
          <cell r="L20177">
            <v>0</v>
          </cell>
          <cell r="M20177">
            <v>26.7211</v>
          </cell>
          <cell r="N20177">
            <v>107.32</v>
          </cell>
          <cell r="O20177">
            <v>2015.97</v>
          </cell>
        </row>
        <row r="20178">
          <cell r="C20178" t="str">
            <v>432322196011137912</v>
          </cell>
          <cell r="D20178" t="str">
            <v>肖冬明</v>
          </cell>
          <cell r="E20178" t="str">
            <v>男</v>
          </cell>
          <cell r="F20178">
            <v>19601101</v>
          </cell>
          <cell r="G20178" t="str">
            <v>1977-12-01</v>
          </cell>
          <cell r="H20178" t="str">
            <v>2020-11-01</v>
          </cell>
          <cell r="I20178">
            <v>2034.1</v>
          </cell>
          <cell r="J20178">
            <v>51.6</v>
          </cell>
          <cell r="K20178">
            <v>35</v>
          </cell>
          <cell r="L20178">
            <v>0</v>
          </cell>
          <cell r="M20178">
            <v>28.4774</v>
          </cell>
          <cell r="N20178">
            <v>115.08</v>
          </cell>
          <cell r="O20178">
            <v>2149.18</v>
          </cell>
        </row>
        <row r="20179">
          <cell r="C20179" t="str">
            <v>432322196111237910</v>
          </cell>
          <cell r="D20179" t="str">
            <v>朱年春</v>
          </cell>
          <cell r="E20179" t="str">
            <v>男</v>
          </cell>
          <cell r="F20179">
            <v>19611201</v>
          </cell>
          <cell r="G20179" t="str">
            <v>1979-01-01</v>
          </cell>
          <cell r="H20179" t="str">
            <v>2021-12-01</v>
          </cell>
          <cell r="I20179">
            <v>1977.68</v>
          </cell>
          <cell r="J20179">
            <v>51.6</v>
          </cell>
          <cell r="K20179">
            <v>35</v>
          </cell>
          <cell r="L20179">
            <v>0</v>
          </cell>
          <cell r="M20179">
            <v>27.68752</v>
          </cell>
          <cell r="N20179" t="e">
            <v>#N/A</v>
          </cell>
          <cell r="O20179" t="e">
            <v>#N/A</v>
          </cell>
        </row>
        <row r="20180">
          <cell r="C20180" t="str">
            <v>432322196210077924</v>
          </cell>
          <cell r="D20180" t="str">
            <v>文伏香</v>
          </cell>
          <cell r="E20180" t="str">
            <v>女</v>
          </cell>
          <cell r="F20180">
            <v>19620601</v>
          </cell>
          <cell r="G20180" t="str">
            <v>1979-07-01</v>
          </cell>
          <cell r="H20180" t="str">
            <v>2017-06-01</v>
          </cell>
          <cell r="I20180">
            <v>1855.49</v>
          </cell>
          <cell r="J20180">
            <v>45.6</v>
          </cell>
          <cell r="K20180">
            <v>35</v>
          </cell>
          <cell r="L20180">
            <v>0</v>
          </cell>
          <cell r="M20180">
            <v>25.97686</v>
          </cell>
          <cell r="N20180">
            <v>106.58</v>
          </cell>
          <cell r="O20180">
            <v>1962.07</v>
          </cell>
        </row>
        <row r="20181">
          <cell r="C20181" t="str">
            <v>432322196312310088</v>
          </cell>
          <cell r="D20181" t="str">
            <v>熊菊英</v>
          </cell>
          <cell r="E20181" t="str">
            <v>女</v>
          </cell>
          <cell r="F20181">
            <v>19620101</v>
          </cell>
          <cell r="G20181" t="str">
            <v>1979-02-01</v>
          </cell>
          <cell r="H20181" t="str">
            <v>2017-01-01</v>
          </cell>
          <cell r="I20181">
            <v>1867.24</v>
          </cell>
          <cell r="J20181">
            <v>45.6</v>
          </cell>
          <cell r="K20181">
            <v>35</v>
          </cell>
          <cell r="L20181">
            <v>0</v>
          </cell>
          <cell r="M20181">
            <v>26.14136</v>
          </cell>
          <cell r="N20181">
            <v>106.74</v>
          </cell>
          <cell r="O20181">
            <v>1973.98</v>
          </cell>
        </row>
        <row r="20182">
          <cell r="C20182" t="str">
            <v>432322196301247925</v>
          </cell>
          <cell r="D20182" t="str">
            <v>曾春姣</v>
          </cell>
          <cell r="E20182" t="str">
            <v>女</v>
          </cell>
          <cell r="F20182">
            <v>19620201</v>
          </cell>
          <cell r="G20182" t="str">
            <v>1984-02-01</v>
          </cell>
          <cell r="H20182" t="str">
            <v>2017-02-01</v>
          </cell>
          <cell r="I20182">
            <v>1597.59</v>
          </cell>
          <cell r="J20182">
            <v>40.8</v>
          </cell>
          <cell r="K20182">
            <v>35</v>
          </cell>
          <cell r="L20182">
            <v>0</v>
          </cell>
          <cell r="M20182">
            <v>22.36626</v>
          </cell>
          <cell r="N20182">
            <v>98.17</v>
          </cell>
          <cell r="O20182">
            <v>1695.76</v>
          </cell>
        </row>
        <row r="20183">
          <cell r="C20183" t="str">
            <v>432322196112127916</v>
          </cell>
          <cell r="D20183" t="str">
            <v>周松海</v>
          </cell>
          <cell r="E20183" t="str">
            <v>男</v>
          </cell>
          <cell r="F20183">
            <v>19611101</v>
          </cell>
          <cell r="G20183" t="str">
            <v>1978-12-01</v>
          </cell>
          <cell r="H20183" t="str">
            <v>2021-11-01</v>
          </cell>
          <cell r="I20183">
            <v>1979.34</v>
          </cell>
          <cell r="J20183">
            <v>51.6</v>
          </cell>
          <cell r="K20183">
            <v>35</v>
          </cell>
          <cell r="L20183">
            <v>0</v>
          </cell>
          <cell r="M20183">
            <v>27.71076</v>
          </cell>
          <cell r="N20183">
            <v>114.31</v>
          </cell>
          <cell r="O20183">
            <v>2093.65</v>
          </cell>
        </row>
        <row r="20184">
          <cell r="C20184" t="str">
            <v>432322196204187924</v>
          </cell>
          <cell r="D20184" t="str">
            <v>宋美秀</v>
          </cell>
          <cell r="E20184" t="str">
            <v>女</v>
          </cell>
          <cell r="F20184">
            <v>19620301</v>
          </cell>
          <cell r="G20184" t="str">
            <v>1979-09-01</v>
          </cell>
          <cell r="H20184" t="str">
            <v>2017-03-01</v>
          </cell>
          <cell r="I20184">
            <v>1839.81</v>
          </cell>
          <cell r="J20184">
            <v>45.6</v>
          </cell>
          <cell r="K20184">
            <v>35</v>
          </cell>
          <cell r="L20184">
            <v>0</v>
          </cell>
          <cell r="M20184">
            <v>25.75734</v>
          </cell>
          <cell r="N20184">
            <v>106.36</v>
          </cell>
          <cell r="O20184">
            <v>1946.17</v>
          </cell>
        </row>
        <row r="20185">
          <cell r="C20185" t="str">
            <v>43232219591001791X</v>
          </cell>
          <cell r="D20185" t="str">
            <v>赵国良</v>
          </cell>
          <cell r="E20185" t="str">
            <v>男</v>
          </cell>
          <cell r="F20185">
            <v>19590801</v>
          </cell>
          <cell r="G20185" t="str">
            <v>1976-09-01</v>
          </cell>
          <cell r="H20185" t="str">
            <v>2019-08-01</v>
          </cell>
          <cell r="I20185">
            <v>2101.87</v>
          </cell>
          <cell r="J20185">
            <v>51.6</v>
          </cell>
          <cell r="K20185">
            <v>35</v>
          </cell>
          <cell r="L20185">
            <v>0</v>
          </cell>
          <cell r="M20185">
            <v>29.42618</v>
          </cell>
          <cell r="N20185">
            <v>116.03</v>
          </cell>
          <cell r="O20185">
            <v>2217.9</v>
          </cell>
        </row>
        <row r="20186">
          <cell r="C20186" t="str">
            <v>432322196301097920</v>
          </cell>
          <cell r="D20186" t="str">
            <v>吴立群</v>
          </cell>
          <cell r="E20186" t="str">
            <v>女</v>
          </cell>
          <cell r="F20186">
            <v>19621201</v>
          </cell>
          <cell r="G20186" t="str">
            <v>1980-01-01</v>
          </cell>
          <cell r="H20186" t="str">
            <v>2017-12-01</v>
          </cell>
          <cell r="I20186">
            <v>1847.3</v>
          </cell>
          <cell r="J20186">
            <v>45.6</v>
          </cell>
          <cell r="K20186">
            <v>35</v>
          </cell>
          <cell r="L20186">
            <v>0</v>
          </cell>
          <cell r="M20186">
            <v>25.8622</v>
          </cell>
          <cell r="N20186">
            <v>106.46</v>
          </cell>
          <cell r="O20186">
            <v>1953.76</v>
          </cell>
        </row>
        <row r="20187">
          <cell r="C20187" t="str">
            <v>432322196305077927</v>
          </cell>
          <cell r="D20187" t="str">
            <v>柴金莲</v>
          </cell>
          <cell r="E20187" t="str">
            <v>女</v>
          </cell>
          <cell r="F20187">
            <v>19630401</v>
          </cell>
          <cell r="G20187" t="str">
            <v>1980-05-01</v>
          </cell>
          <cell r="H20187" t="str">
            <v>2018-04-01</v>
          </cell>
          <cell r="I20187">
            <v>1809.58</v>
          </cell>
          <cell r="J20187">
            <v>45.6</v>
          </cell>
          <cell r="K20187">
            <v>35</v>
          </cell>
          <cell r="L20187">
            <v>0</v>
          </cell>
          <cell r="M20187">
            <v>25.33412</v>
          </cell>
          <cell r="N20187">
            <v>105.93</v>
          </cell>
          <cell r="O20187">
            <v>1915.51</v>
          </cell>
        </row>
        <row r="20188">
          <cell r="C20188" t="str">
            <v>432322196305170064</v>
          </cell>
          <cell r="D20188" t="str">
            <v>曹夏珍</v>
          </cell>
          <cell r="E20188" t="str">
            <v>女</v>
          </cell>
          <cell r="F20188">
            <v>19630401</v>
          </cell>
          <cell r="G20188" t="str">
            <v>1980-05-01</v>
          </cell>
          <cell r="H20188" t="str">
            <v>2018-04-01</v>
          </cell>
          <cell r="I20188">
            <v>1818.14</v>
          </cell>
          <cell r="J20188">
            <v>45.6</v>
          </cell>
          <cell r="K20188">
            <v>35</v>
          </cell>
          <cell r="L20188">
            <v>0</v>
          </cell>
          <cell r="M20188">
            <v>25.45396</v>
          </cell>
          <cell r="N20188">
            <v>106.05</v>
          </cell>
          <cell r="O20188">
            <v>1924.19</v>
          </cell>
        </row>
        <row r="20189">
          <cell r="C20189" t="str">
            <v>432322196211117924</v>
          </cell>
          <cell r="D20189" t="str">
            <v>方永庚</v>
          </cell>
          <cell r="E20189" t="str">
            <v>女</v>
          </cell>
          <cell r="F20189">
            <v>19631001</v>
          </cell>
          <cell r="G20189" t="str">
            <v>1980-11-01</v>
          </cell>
          <cell r="H20189" t="str">
            <v>2018-10-01</v>
          </cell>
          <cell r="I20189">
            <v>1809.58</v>
          </cell>
          <cell r="J20189">
            <v>45.6</v>
          </cell>
          <cell r="K20189">
            <v>35</v>
          </cell>
          <cell r="L20189">
            <v>0</v>
          </cell>
          <cell r="M20189">
            <v>25.33412</v>
          </cell>
          <cell r="N20189">
            <v>105.93</v>
          </cell>
          <cell r="O20189">
            <v>1915.51</v>
          </cell>
        </row>
        <row r="20190">
          <cell r="C20190" t="str">
            <v>432322196902267921</v>
          </cell>
          <cell r="D20190" t="str">
            <v>胡梅香</v>
          </cell>
          <cell r="E20190" t="str">
            <v>女</v>
          </cell>
          <cell r="F20190">
            <v>19640301</v>
          </cell>
          <cell r="G20190" t="str">
            <v>1981-04-01</v>
          </cell>
          <cell r="H20190" t="str">
            <v>2019-03-01</v>
          </cell>
          <cell r="I20190">
            <v>1776.25</v>
          </cell>
          <cell r="J20190">
            <v>45.6</v>
          </cell>
          <cell r="K20190">
            <v>35</v>
          </cell>
          <cell r="L20190">
            <v>0</v>
          </cell>
          <cell r="M20190">
            <v>24.8675</v>
          </cell>
          <cell r="N20190">
            <v>105.47</v>
          </cell>
          <cell r="O20190">
            <v>1881.72</v>
          </cell>
        </row>
        <row r="20191">
          <cell r="C20191" t="str">
            <v>432322196406130061</v>
          </cell>
          <cell r="D20191" t="str">
            <v>田立辉</v>
          </cell>
          <cell r="E20191" t="str">
            <v>女</v>
          </cell>
          <cell r="F20191">
            <v>19640501</v>
          </cell>
          <cell r="G20191" t="str">
            <v>1981-06-01</v>
          </cell>
          <cell r="H20191" t="str">
            <v>2019-05-01</v>
          </cell>
          <cell r="I20191">
            <v>1772.65</v>
          </cell>
          <cell r="J20191">
            <v>45.6</v>
          </cell>
          <cell r="K20191">
            <v>35</v>
          </cell>
          <cell r="L20191">
            <v>0</v>
          </cell>
          <cell r="M20191">
            <v>24.8171</v>
          </cell>
          <cell r="N20191">
            <v>105.42</v>
          </cell>
          <cell r="O20191">
            <v>1878.07</v>
          </cell>
        </row>
        <row r="20192">
          <cell r="C20192" t="str">
            <v>432322196103057928</v>
          </cell>
          <cell r="D20192" t="str">
            <v>贺翠兰</v>
          </cell>
          <cell r="E20192" t="str">
            <v>女</v>
          </cell>
          <cell r="F20192">
            <v>19610101</v>
          </cell>
          <cell r="G20192" t="str">
            <v>1982-01-01</v>
          </cell>
          <cell r="H20192" t="str">
            <v>2016-01-01</v>
          </cell>
          <cell r="I20192">
            <v>1712</v>
          </cell>
          <cell r="J20192">
            <v>42</v>
          </cell>
          <cell r="K20192">
            <v>35</v>
          </cell>
          <cell r="L20192">
            <v>0</v>
          </cell>
          <cell r="M20192">
            <v>23.968</v>
          </cell>
          <cell r="N20192">
            <v>100.97</v>
          </cell>
          <cell r="O20192">
            <v>1812.97</v>
          </cell>
        </row>
        <row r="20193">
          <cell r="C20193" t="str">
            <v>432322196402017926</v>
          </cell>
          <cell r="D20193" t="str">
            <v>李智萍</v>
          </cell>
          <cell r="E20193" t="str">
            <v>女</v>
          </cell>
          <cell r="F20193">
            <v>19641201</v>
          </cell>
          <cell r="G20193" t="str">
            <v>1982-01-01</v>
          </cell>
          <cell r="H20193" t="str">
            <v>2019-12-01</v>
          </cell>
          <cell r="I20193">
            <v>1753.62</v>
          </cell>
          <cell r="J20193">
            <v>45.6</v>
          </cell>
          <cell r="K20193">
            <v>35</v>
          </cell>
          <cell r="L20193">
            <v>0</v>
          </cell>
          <cell r="M20193">
            <v>24.55068</v>
          </cell>
          <cell r="N20193">
            <v>105.15</v>
          </cell>
          <cell r="O20193">
            <v>1858.77</v>
          </cell>
        </row>
        <row r="20194">
          <cell r="C20194" t="str">
            <v>432322196503177945</v>
          </cell>
          <cell r="D20194" t="str">
            <v>吴腊华</v>
          </cell>
          <cell r="E20194" t="str">
            <v>女</v>
          </cell>
          <cell r="F20194">
            <v>19650101</v>
          </cell>
          <cell r="G20194" t="str">
            <v>1982-02-01</v>
          </cell>
          <cell r="H20194" t="str">
            <v>2020-02-01</v>
          </cell>
          <cell r="I20194">
            <v>1751.76</v>
          </cell>
          <cell r="J20194">
            <v>46.8</v>
          </cell>
          <cell r="K20194">
            <v>35</v>
          </cell>
          <cell r="L20194">
            <v>0</v>
          </cell>
          <cell r="M20194">
            <v>24.52464</v>
          </cell>
          <cell r="N20194">
            <v>106.32</v>
          </cell>
          <cell r="O20194">
            <v>1858.08</v>
          </cell>
        </row>
        <row r="20195">
          <cell r="C20195" t="str">
            <v>43092119660311222X</v>
          </cell>
          <cell r="D20195" t="str">
            <v>刘桂香</v>
          </cell>
          <cell r="E20195" t="str">
            <v>女</v>
          </cell>
          <cell r="F20195">
            <v>19631201</v>
          </cell>
          <cell r="G20195" t="str">
            <v>1986-03-01</v>
          </cell>
          <cell r="H20195" t="str">
            <v>2018-12-01</v>
          </cell>
          <cell r="I20195">
            <v>1508.09</v>
          </cell>
          <cell r="J20195">
            <v>39.6</v>
          </cell>
          <cell r="K20195">
            <v>35</v>
          </cell>
          <cell r="L20195">
            <v>0</v>
          </cell>
          <cell r="M20195">
            <v>21.11326</v>
          </cell>
          <cell r="N20195">
            <v>95.71</v>
          </cell>
          <cell r="O20195">
            <v>1603.8</v>
          </cell>
        </row>
        <row r="20196">
          <cell r="C20196" t="str">
            <v>432322196401077927</v>
          </cell>
          <cell r="D20196" t="str">
            <v>刘东连</v>
          </cell>
          <cell r="E20196" t="str">
            <v>女</v>
          </cell>
          <cell r="F20196">
            <v>19660101</v>
          </cell>
          <cell r="G20196" t="str">
            <v>1983-02-01</v>
          </cell>
          <cell r="H20196" t="str">
            <v>2021-01-01</v>
          </cell>
          <cell r="I20196">
            <v>1642.09</v>
          </cell>
          <cell r="J20196">
            <v>45.6</v>
          </cell>
          <cell r="K20196">
            <v>35</v>
          </cell>
          <cell r="L20196">
            <v>0</v>
          </cell>
          <cell r="M20196">
            <v>22.98926</v>
          </cell>
          <cell r="N20196">
            <v>103.59</v>
          </cell>
          <cell r="O20196">
            <v>1745.68</v>
          </cell>
        </row>
        <row r="20197">
          <cell r="C20197" t="str">
            <v>432322196609237926</v>
          </cell>
          <cell r="D20197" t="str">
            <v>李慧</v>
          </cell>
          <cell r="E20197" t="str">
            <v>女</v>
          </cell>
          <cell r="F20197">
            <v>19660901</v>
          </cell>
          <cell r="G20197" t="str">
            <v>1984-10-01</v>
          </cell>
          <cell r="H20197" t="str">
            <v>2021-09-01</v>
          </cell>
          <cell r="I20197">
            <v>1570.71</v>
          </cell>
          <cell r="J20197">
            <v>44.4</v>
          </cell>
          <cell r="K20197">
            <v>35</v>
          </cell>
          <cell r="L20197">
            <v>0</v>
          </cell>
          <cell r="M20197">
            <v>21.98994</v>
          </cell>
          <cell r="N20197">
            <v>101.39</v>
          </cell>
          <cell r="O20197">
            <v>1672.1</v>
          </cell>
        </row>
        <row r="20198">
          <cell r="C20198" t="str">
            <v>432322196508067921</v>
          </cell>
          <cell r="D20198" t="str">
            <v>邹玉莲</v>
          </cell>
          <cell r="E20198" t="str">
            <v>女</v>
          </cell>
          <cell r="F20198">
            <v>19650701</v>
          </cell>
          <cell r="G20198" t="str">
            <v>1982-08-01</v>
          </cell>
          <cell r="H20198" t="str">
            <v>2020-07-01</v>
          </cell>
          <cell r="I20198">
            <v>1699.08</v>
          </cell>
          <cell r="J20198">
            <v>45.6</v>
          </cell>
          <cell r="K20198">
            <v>35</v>
          </cell>
          <cell r="L20198">
            <v>0</v>
          </cell>
          <cell r="M20198">
            <v>23.78712</v>
          </cell>
          <cell r="N20198">
            <v>104.39</v>
          </cell>
          <cell r="O20198">
            <v>1803.47</v>
          </cell>
        </row>
        <row r="20199">
          <cell r="C20199" t="str">
            <v>432322196209028180</v>
          </cell>
          <cell r="D20199" t="str">
            <v>蒋爱珍</v>
          </cell>
          <cell r="E20199" t="str">
            <v>女</v>
          </cell>
          <cell r="F20199">
            <v>19620901</v>
          </cell>
          <cell r="G20199" t="str">
            <v>1985-03-01</v>
          </cell>
          <cell r="H20199" t="str">
            <v>2017-09-01</v>
          </cell>
          <cell r="I20199">
            <v>1550.63</v>
          </cell>
          <cell r="J20199">
            <v>39.6</v>
          </cell>
          <cell r="K20199">
            <v>35</v>
          </cell>
          <cell r="L20199">
            <v>0</v>
          </cell>
          <cell r="M20199">
            <v>21.70882</v>
          </cell>
          <cell r="N20199">
            <v>96.31</v>
          </cell>
          <cell r="O20199">
            <v>1646.94</v>
          </cell>
        </row>
        <row r="20200">
          <cell r="C20200" t="str">
            <v>432322196402227923</v>
          </cell>
          <cell r="D20200" t="str">
            <v>陈春元</v>
          </cell>
          <cell r="E20200" t="str">
            <v>女</v>
          </cell>
          <cell r="F20200">
            <v>19640201</v>
          </cell>
          <cell r="G20200" t="str">
            <v>1986-02-01</v>
          </cell>
          <cell r="H20200" t="str">
            <v>2019-02-01</v>
          </cell>
          <cell r="I20200">
            <v>1482.7</v>
          </cell>
          <cell r="J20200">
            <v>40.8</v>
          </cell>
          <cell r="K20200">
            <v>35</v>
          </cell>
          <cell r="L20200">
            <v>0</v>
          </cell>
          <cell r="M20200">
            <v>20.7578</v>
          </cell>
          <cell r="N20200">
            <v>96.56</v>
          </cell>
          <cell r="O20200">
            <v>1579.26</v>
          </cell>
        </row>
        <row r="20201">
          <cell r="C20201" t="str">
            <v>432322196202097925</v>
          </cell>
          <cell r="D20201" t="str">
            <v>曾春南</v>
          </cell>
          <cell r="E20201" t="str">
            <v>女</v>
          </cell>
          <cell r="F20201">
            <v>19620101</v>
          </cell>
          <cell r="G20201" t="str">
            <v>1987-01-01</v>
          </cell>
          <cell r="H20201" t="str">
            <v>2017-01-01</v>
          </cell>
          <cell r="I20201">
            <v>1425.43</v>
          </cell>
          <cell r="J20201">
            <v>37.2</v>
          </cell>
          <cell r="K20201">
            <v>35</v>
          </cell>
          <cell r="L20201">
            <v>0</v>
          </cell>
          <cell r="M20201">
            <v>19.95602</v>
          </cell>
          <cell r="N20201">
            <v>92.16</v>
          </cell>
          <cell r="O20201">
            <v>1517.59</v>
          </cell>
        </row>
        <row r="20202">
          <cell r="C20202" t="str">
            <v>432322196403127940</v>
          </cell>
          <cell r="D20202" t="str">
            <v>刘辉燕</v>
          </cell>
          <cell r="E20202" t="str">
            <v>女</v>
          </cell>
          <cell r="F20202">
            <v>19660101</v>
          </cell>
          <cell r="G20202" t="str">
            <v>1988-01-01</v>
          </cell>
          <cell r="H20202" t="str">
            <v>2021-01-01</v>
          </cell>
          <cell r="I20202">
            <v>1342.18</v>
          </cell>
          <cell r="J20202">
            <v>40.8</v>
          </cell>
          <cell r="K20202">
            <v>35</v>
          </cell>
          <cell r="L20202">
            <v>0</v>
          </cell>
          <cell r="M20202">
            <v>18.79052</v>
          </cell>
          <cell r="N20202">
            <v>94.59</v>
          </cell>
          <cell r="O20202">
            <v>1436.77</v>
          </cell>
        </row>
        <row r="20203">
          <cell r="C20203" t="str">
            <v>432322196503057927</v>
          </cell>
          <cell r="D20203" t="str">
            <v>冷可志</v>
          </cell>
          <cell r="E20203" t="str">
            <v>女</v>
          </cell>
          <cell r="F20203">
            <v>19650301</v>
          </cell>
          <cell r="G20203" t="str">
            <v>1987-12-01</v>
          </cell>
          <cell r="H20203" t="str">
            <v>2020-03-01</v>
          </cell>
          <cell r="I20203">
            <v>1360.8</v>
          </cell>
          <cell r="J20203">
            <v>39.6</v>
          </cell>
          <cell r="K20203">
            <v>35</v>
          </cell>
          <cell r="L20203">
            <v>0</v>
          </cell>
          <cell r="M20203">
            <v>19.0512</v>
          </cell>
          <cell r="N20203">
            <v>93.65</v>
          </cell>
          <cell r="O20203">
            <v>1454.45</v>
          </cell>
        </row>
        <row r="20204">
          <cell r="C20204" t="str">
            <v>432322196611087947</v>
          </cell>
          <cell r="D20204" t="str">
            <v>刘菊琼</v>
          </cell>
          <cell r="E20204" t="str">
            <v>女</v>
          </cell>
          <cell r="F20204">
            <v>19661101</v>
          </cell>
          <cell r="G20204" t="str">
            <v>1988-01-01</v>
          </cell>
          <cell r="H20204" t="str">
            <v>2019-12-01</v>
          </cell>
          <cell r="I20204">
            <v>1398.05</v>
          </cell>
          <cell r="J20204">
            <v>38.4</v>
          </cell>
          <cell r="K20204">
            <v>35</v>
          </cell>
          <cell r="L20204">
            <v>0</v>
          </cell>
          <cell r="M20204">
            <v>19.5727</v>
          </cell>
          <cell r="N20204">
            <v>92.97</v>
          </cell>
          <cell r="O20204">
            <v>1491.02</v>
          </cell>
        </row>
        <row r="20205">
          <cell r="C20205" t="str">
            <v>43232219591015819X</v>
          </cell>
          <cell r="D20205" t="str">
            <v>解云肖</v>
          </cell>
          <cell r="E20205" t="str">
            <v>男</v>
          </cell>
          <cell r="F20205">
            <v>19591001</v>
          </cell>
          <cell r="G20205" t="str">
            <v>1989-01-01</v>
          </cell>
          <cell r="H20205" t="str">
            <v>2019-10-01</v>
          </cell>
          <cell r="I20205">
            <v>1361.89</v>
          </cell>
          <cell r="J20205">
            <v>37.2</v>
          </cell>
          <cell r="K20205">
            <v>35</v>
          </cell>
          <cell r="L20205">
            <v>0</v>
          </cell>
          <cell r="M20205">
            <v>19.06646</v>
          </cell>
          <cell r="N20205">
            <v>91.27</v>
          </cell>
          <cell r="O20205">
            <v>1453.16</v>
          </cell>
        </row>
        <row r="20206">
          <cell r="C20206" t="str">
            <v>432322196302257922</v>
          </cell>
          <cell r="D20206" t="str">
            <v>谢迎春</v>
          </cell>
          <cell r="E20206" t="str">
            <v>女</v>
          </cell>
          <cell r="F20206">
            <v>19630225</v>
          </cell>
          <cell r="G20206" t="str">
            <v>1980-07-01</v>
          </cell>
          <cell r="H20206" t="str">
            <v>2018-02-01</v>
          </cell>
          <cell r="I20206">
            <v>1724.82</v>
          </cell>
          <cell r="J20206">
            <v>43.2</v>
          </cell>
          <cell r="K20206">
            <v>35</v>
          </cell>
          <cell r="L20206">
            <v>0</v>
          </cell>
          <cell r="M20206">
            <v>24.14748</v>
          </cell>
          <cell r="N20206">
            <v>102.35</v>
          </cell>
          <cell r="O20206">
            <v>1827.17</v>
          </cell>
        </row>
        <row r="20207">
          <cell r="C20207" t="str">
            <v>432322196507197927</v>
          </cell>
          <cell r="D20207" t="str">
            <v>王芝华</v>
          </cell>
          <cell r="E20207" t="str">
            <v>女</v>
          </cell>
          <cell r="F20207">
            <v>19650601</v>
          </cell>
          <cell r="G20207" t="str">
            <v>1983-01-01</v>
          </cell>
          <cell r="H20207" t="str">
            <v>2020-06-01</v>
          </cell>
          <cell r="I20207">
            <v>1671.04</v>
          </cell>
          <cell r="J20207">
            <v>45.6</v>
          </cell>
          <cell r="K20207">
            <v>35</v>
          </cell>
          <cell r="L20207">
            <v>0</v>
          </cell>
          <cell r="M20207">
            <v>23.39456</v>
          </cell>
          <cell r="N20207">
            <v>103.99</v>
          </cell>
          <cell r="O20207">
            <v>1775.03</v>
          </cell>
        </row>
        <row r="20208">
          <cell r="C20208" t="str">
            <v>432322195701158193</v>
          </cell>
          <cell r="D20208" t="str">
            <v>彭南林</v>
          </cell>
          <cell r="E20208" t="str">
            <v>男</v>
          </cell>
          <cell r="F20208">
            <v>19570101</v>
          </cell>
          <cell r="G20208" t="str">
            <v>1986-01-01</v>
          </cell>
          <cell r="H20208" t="str">
            <v>2017-01-01</v>
          </cell>
          <cell r="I20208">
            <v>1503.57</v>
          </cell>
          <cell r="J20208">
            <v>38.4</v>
          </cell>
          <cell r="K20208">
            <v>35</v>
          </cell>
          <cell r="L20208">
            <v>0</v>
          </cell>
          <cell r="M20208">
            <v>21.04998</v>
          </cell>
          <cell r="N20208">
            <v>94.45</v>
          </cell>
          <cell r="O20208">
            <v>1598.02</v>
          </cell>
        </row>
        <row r="20209">
          <cell r="C20209" t="str">
            <v>432322195709047930</v>
          </cell>
          <cell r="D20209" t="str">
            <v>田永秋</v>
          </cell>
          <cell r="E20209" t="str">
            <v>男</v>
          </cell>
          <cell r="F20209">
            <v>19570801</v>
          </cell>
          <cell r="G20209" t="str">
            <v>1974-09-01</v>
          </cell>
          <cell r="H20209" t="str">
            <v>2017-08-01</v>
          </cell>
          <cell r="I20209">
            <v>2163.1</v>
          </cell>
          <cell r="J20209">
            <v>51.6</v>
          </cell>
          <cell r="K20209">
            <v>35</v>
          </cell>
          <cell r="L20209">
            <v>0</v>
          </cell>
          <cell r="M20209">
            <v>30.2834</v>
          </cell>
          <cell r="N20209">
            <v>116.88</v>
          </cell>
          <cell r="O20209">
            <v>2279.98</v>
          </cell>
        </row>
        <row r="20210">
          <cell r="C20210" t="str">
            <v>432322195902157912</v>
          </cell>
          <cell r="D20210" t="str">
            <v>蒋跃明</v>
          </cell>
          <cell r="E20210" t="str">
            <v>男</v>
          </cell>
          <cell r="F20210">
            <v>19590101</v>
          </cell>
          <cell r="G20210" t="str">
            <v>1977-08-01</v>
          </cell>
          <cell r="H20210" t="str">
            <v>2019-01-01</v>
          </cell>
          <cell r="I20210">
            <v>2025.31</v>
          </cell>
          <cell r="J20210">
            <v>50.4</v>
          </cell>
          <cell r="K20210">
            <v>35</v>
          </cell>
          <cell r="L20210">
            <v>0</v>
          </cell>
          <cell r="M20210">
            <v>28.35434</v>
          </cell>
          <cell r="N20210">
            <v>113.75</v>
          </cell>
          <cell r="O20210">
            <v>2139.06</v>
          </cell>
        </row>
        <row r="20211">
          <cell r="C20211" t="str">
            <v>432322196311167929</v>
          </cell>
          <cell r="D20211" t="str">
            <v>周菊珍</v>
          </cell>
          <cell r="E20211" t="str">
            <v>女</v>
          </cell>
          <cell r="F20211">
            <v>19621001</v>
          </cell>
          <cell r="G20211" t="str">
            <v>1979-11-01</v>
          </cell>
          <cell r="H20211" t="str">
            <v>2017-10-01</v>
          </cell>
          <cell r="I20211">
            <v>1850.03</v>
          </cell>
          <cell r="J20211">
            <v>45.6</v>
          </cell>
          <cell r="K20211">
            <v>35</v>
          </cell>
          <cell r="L20211">
            <v>0</v>
          </cell>
          <cell r="M20211">
            <v>25.90042</v>
          </cell>
          <cell r="N20211">
            <v>106.5</v>
          </cell>
          <cell r="O20211">
            <v>1956.53</v>
          </cell>
        </row>
        <row r="20212">
          <cell r="C20212" t="str">
            <v>432322196606037945</v>
          </cell>
          <cell r="D20212" t="str">
            <v>蒋玉莲</v>
          </cell>
          <cell r="E20212" t="str">
            <v>女</v>
          </cell>
          <cell r="F20212">
            <v>19660401</v>
          </cell>
          <cell r="G20212" t="str">
            <v>1984-07-01</v>
          </cell>
          <cell r="H20212" t="str">
            <v>2021-04-01</v>
          </cell>
          <cell r="I20212">
            <v>1568.63</v>
          </cell>
          <cell r="J20212">
            <v>44.4</v>
          </cell>
          <cell r="K20212">
            <v>35</v>
          </cell>
          <cell r="L20212">
            <v>0</v>
          </cell>
          <cell r="M20212">
            <v>21.96082</v>
          </cell>
          <cell r="N20212">
            <v>101.36</v>
          </cell>
          <cell r="O20212">
            <v>1669.99</v>
          </cell>
        </row>
        <row r="20213">
          <cell r="C20213" t="str">
            <v>43232219661113634X</v>
          </cell>
          <cell r="D20213" t="str">
            <v>李冬梅</v>
          </cell>
          <cell r="E20213" t="str">
            <v>女</v>
          </cell>
          <cell r="F20213">
            <v>19661101</v>
          </cell>
          <cell r="G20213" t="str">
            <v>1991-12-01</v>
          </cell>
          <cell r="H20213" t="str">
            <v>2021-11-01</v>
          </cell>
          <cell r="I20213">
            <v>1133.74</v>
          </cell>
          <cell r="J20213">
            <v>36</v>
          </cell>
          <cell r="K20213">
            <v>35</v>
          </cell>
          <cell r="L20213">
            <v>0</v>
          </cell>
          <cell r="M20213">
            <v>15.87236</v>
          </cell>
          <cell r="N20213">
            <v>86.87</v>
          </cell>
          <cell r="O20213">
            <v>1220.61</v>
          </cell>
        </row>
        <row r="20214">
          <cell r="C20214" t="str">
            <v>432322196609197928</v>
          </cell>
          <cell r="D20214" t="str">
            <v>刘翠娥</v>
          </cell>
          <cell r="E20214" t="str">
            <v>女</v>
          </cell>
          <cell r="F20214">
            <v>19660901</v>
          </cell>
          <cell r="G20214" t="str">
            <v>1984-08-01</v>
          </cell>
          <cell r="H20214" t="str">
            <v>2021-09-01</v>
          </cell>
          <cell r="I20214">
            <v>1581.11</v>
          </cell>
          <cell r="J20214">
            <v>45.6</v>
          </cell>
          <cell r="K20214">
            <v>35</v>
          </cell>
          <cell r="L20214">
            <v>0</v>
          </cell>
          <cell r="M20214">
            <v>22.13554</v>
          </cell>
          <cell r="N20214">
            <v>102.74</v>
          </cell>
          <cell r="O20214">
            <v>1683.85</v>
          </cell>
        </row>
        <row r="20215">
          <cell r="C20215" t="str">
            <v>432322196406097927</v>
          </cell>
          <cell r="D20215" t="str">
            <v>刘杏芝</v>
          </cell>
          <cell r="E20215" t="str">
            <v>女</v>
          </cell>
          <cell r="F20215">
            <v>19640601</v>
          </cell>
          <cell r="G20215" t="str">
            <v>1981-07-01</v>
          </cell>
          <cell r="H20215" t="str">
            <v>2019-06-01</v>
          </cell>
          <cell r="I20215">
            <v>1781.09</v>
          </cell>
          <cell r="J20215">
            <v>45.6</v>
          </cell>
          <cell r="K20215">
            <v>35</v>
          </cell>
          <cell r="L20215">
            <v>0</v>
          </cell>
          <cell r="M20215">
            <v>24.93526</v>
          </cell>
          <cell r="N20215">
            <v>105.54</v>
          </cell>
          <cell r="O20215">
            <v>1886.63</v>
          </cell>
        </row>
        <row r="20216">
          <cell r="C20216" t="str">
            <v>432322195612227919</v>
          </cell>
          <cell r="D20216" t="str">
            <v>张云科</v>
          </cell>
          <cell r="E20216" t="str">
            <v>男</v>
          </cell>
          <cell r="F20216">
            <v>19561101</v>
          </cell>
          <cell r="G20216" t="str">
            <v>1976-12-01</v>
          </cell>
          <cell r="H20216" t="str">
            <v>2016-11-01</v>
          </cell>
          <cell r="I20216">
            <v>2032.27</v>
          </cell>
          <cell r="J20216">
            <v>48</v>
          </cell>
          <cell r="K20216">
            <v>35</v>
          </cell>
          <cell r="L20216">
            <v>0</v>
          </cell>
          <cell r="M20216">
            <v>28.45178</v>
          </cell>
          <cell r="N20216">
            <v>111.45</v>
          </cell>
          <cell r="O20216">
            <v>2143.72</v>
          </cell>
        </row>
        <row r="20217">
          <cell r="C20217" t="str">
            <v>432322195603047916</v>
          </cell>
          <cell r="D20217" t="str">
            <v>郭许仙</v>
          </cell>
          <cell r="E20217" t="str">
            <v>男</v>
          </cell>
          <cell r="F20217">
            <v>19560101</v>
          </cell>
          <cell r="G20217" t="str">
            <v>1973-02-01</v>
          </cell>
          <cell r="H20217" t="str">
            <v>2016-01-01</v>
          </cell>
          <cell r="I20217">
            <v>2205</v>
          </cell>
          <cell r="J20217">
            <v>51.6</v>
          </cell>
          <cell r="K20217">
            <v>35</v>
          </cell>
          <cell r="L20217">
            <v>0</v>
          </cell>
          <cell r="M20217">
            <v>30.87</v>
          </cell>
          <cell r="N20217">
            <v>117.47</v>
          </cell>
          <cell r="O20217">
            <v>2322.47</v>
          </cell>
        </row>
        <row r="20218">
          <cell r="C20218" t="str">
            <v>432322195604027917</v>
          </cell>
          <cell r="D20218" t="str">
            <v>王友明</v>
          </cell>
          <cell r="E20218" t="str">
            <v>男</v>
          </cell>
          <cell r="F20218">
            <v>19560201</v>
          </cell>
          <cell r="G20218" t="str">
            <v>1973-03-01</v>
          </cell>
          <cell r="H20218" t="str">
            <v>2016-02-01</v>
          </cell>
          <cell r="I20218">
            <v>2204.07</v>
          </cell>
          <cell r="J20218">
            <v>51.6</v>
          </cell>
          <cell r="K20218">
            <v>35</v>
          </cell>
          <cell r="L20218">
            <v>0</v>
          </cell>
          <cell r="M20218">
            <v>30.85698</v>
          </cell>
          <cell r="N20218">
            <v>117.46</v>
          </cell>
          <cell r="O20218">
            <v>2321.53</v>
          </cell>
        </row>
        <row r="20219">
          <cell r="C20219" t="str">
            <v>432322195609047917</v>
          </cell>
          <cell r="D20219" t="str">
            <v>李运秋</v>
          </cell>
          <cell r="E20219" t="str">
            <v>男</v>
          </cell>
          <cell r="F20219">
            <v>19560701</v>
          </cell>
          <cell r="G20219" t="str">
            <v>1973-08-01</v>
          </cell>
          <cell r="H20219" t="str">
            <v>2016-07-01</v>
          </cell>
          <cell r="I20219">
            <v>2199.37</v>
          </cell>
          <cell r="J20219">
            <v>51.6</v>
          </cell>
          <cell r="K20219">
            <v>35</v>
          </cell>
          <cell r="L20219">
            <v>0</v>
          </cell>
          <cell r="M20219">
            <v>30.79118</v>
          </cell>
          <cell r="N20219">
            <v>117.39</v>
          </cell>
          <cell r="O20219">
            <v>2316.76</v>
          </cell>
        </row>
        <row r="20220">
          <cell r="C20220" t="str">
            <v>432322195609247935</v>
          </cell>
          <cell r="D20220" t="str">
            <v>王泉华</v>
          </cell>
          <cell r="E20220" t="str">
            <v>男</v>
          </cell>
          <cell r="F20220">
            <v>19560801</v>
          </cell>
          <cell r="G20220" t="str">
            <v>1973-09-01</v>
          </cell>
          <cell r="H20220" t="str">
            <v>2016-08-01</v>
          </cell>
          <cell r="I20220">
            <v>2198.43</v>
          </cell>
          <cell r="J20220">
            <v>51.6</v>
          </cell>
          <cell r="K20220">
            <v>35</v>
          </cell>
          <cell r="L20220">
            <v>0</v>
          </cell>
          <cell r="M20220">
            <v>30.77802</v>
          </cell>
          <cell r="N20220">
            <v>117.38</v>
          </cell>
          <cell r="O20220">
            <v>2315.81</v>
          </cell>
        </row>
        <row r="20221">
          <cell r="C20221" t="str">
            <v>432322195704167917</v>
          </cell>
          <cell r="D20221" t="str">
            <v>王小明</v>
          </cell>
          <cell r="E20221" t="str">
            <v>男</v>
          </cell>
          <cell r="F20221">
            <v>19570301</v>
          </cell>
          <cell r="G20221" t="str">
            <v>1974-04-01</v>
          </cell>
          <cell r="H20221" t="str">
            <v>2017-03-01</v>
          </cell>
          <cell r="I20221">
            <v>2162.92</v>
          </cell>
          <cell r="J20221">
            <v>51.6</v>
          </cell>
          <cell r="K20221">
            <v>35</v>
          </cell>
          <cell r="L20221">
            <v>0</v>
          </cell>
          <cell r="M20221">
            <v>30.28088</v>
          </cell>
          <cell r="N20221">
            <v>116.88</v>
          </cell>
          <cell r="O20221">
            <v>2279.8</v>
          </cell>
        </row>
        <row r="20222">
          <cell r="C20222" t="str">
            <v>432322195805097911</v>
          </cell>
          <cell r="D20222" t="str">
            <v>孙再喜</v>
          </cell>
          <cell r="E20222" t="str">
            <v>男</v>
          </cell>
          <cell r="F20222">
            <v>19570301</v>
          </cell>
          <cell r="G20222" t="str">
            <v>1974-04-01</v>
          </cell>
          <cell r="H20222" t="str">
            <v>2017-03-01</v>
          </cell>
          <cell r="I20222">
            <v>2162.92</v>
          </cell>
          <cell r="J20222">
            <v>51.6</v>
          </cell>
          <cell r="K20222">
            <v>35</v>
          </cell>
          <cell r="L20222">
            <v>0</v>
          </cell>
          <cell r="M20222">
            <v>30.28088</v>
          </cell>
          <cell r="N20222">
            <v>116.88</v>
          </cell>
          <cell r="O20222">
            <v>2279.8</v>
          </cell>
        </row>
        <row r="20223">
          <cell r="C20223" t="str">
            <v>432322195605197918</v>
          </cell>
          <cell r="D20223" t="str">
            <v>蒋加良</v>
          </cell>
          <cell r="E20223" t="str">
            <v>男</v>
          </cell>
          <cell r="F20223">
            <v>19570401</v>
          </cell>
          <cell r="G20223" t="str">
            <v>1974-05-01</v>
          </cell>
          <cell r="H20223" t="str">
            <v>2017-04-01</v>
          </cell>
          <cell r="I20223">
            <v>2167.78</v>
          </cell>
          <cell r="J20223">
            <v>51.6</v>
          </cell>
          <cell r="K20223">
            <v>35</v>
          </cell>
          <cell r="L20223">
            <v>0</v>
          </cell>
          <cell r="M20223">
            <v>30.34892</v>
          </cell>
          <cell r="N20223">
            <v>116.95</v>
          </cell>
          <cell r="O20223">
            <v>2284.73</v>
          </cell>
        </row>
        <row r="20224">
          <cell r="C20224" t="str">
            <v>432322195703227914</v>
          </cell>
          <cell r="D20224" t="str">
            <v>朱长根</v>
          </cell>
          <cell r="E20224" t="str">
            <v>男</v>
          </cell>
          <cell r="F20224">
            <v>19571201</v>
          </cell>
          <cell r="G20224" t="str">
            <v>1975-01-01</v>
          </cell>
          <cell r="H20224" t="str">
            <v>2017-12-01</v>
          </cell>
          <cell r="I20224">
            <v>2152.39</v>
          </cell>
          <cell r="J20224">
            <v>51.6</v>
          </cell>
          <cell r="K20224">
            <v>35</v>
          </cell>
          <cell r="L20224">
            <v>0</v>
          </cell>
          <cell r="M20224">
            <v>30.13346</v>
          </cell>
          <cell r="N20224">
            <v>116.73</v>
          </cell>
          <cell r="O20224">
            <v>2269.12</v>
          </cell>
        </row>
        <row r="20225">
          <cell r="C20225" t="str">
            <v>43232219590914791X</v>
          </cell>
          <cell r="D20225" t="str">
            <v>张秋良</v>
          </cell>
          <cell r="E20225" t="str">
            <v>男</v>
          </cell>
          <cell r="F20225">
            <v>19590801</v>
          </cell>
          <cell r="G20225" t="str">
            <v>1976-09-01</v>
          </cell>
          <cell r="H20225" t="str">
            <v>2019-08-01</v>
          </cell>
          <cell r="I20225">
            <v>2101.87</v>
          </cell>
          <cell r="J20225">
            <v>51.6</v>
          </cell>
          <cell r="K20225">
            <v>35</v>
          </cell>
          <cell r="L20225">
            <v>0</v>
          </cell>
          <cell r="M20225">
            <v>29.42618</v>
          </cell>
          <cell r="N20225">
            <v>116.03</v>
          </cell>
          <cell r="O20225">
            <v>2217.9</v>
          </cell>
        </row>
        <row r="20226">
          <cell r="C20226" t="str">
            <v>432322196009237914</v>
          </cell>
          <cell r="D20226" t="str">
            <v>汤有良</v>
          </cell>
          <cell r="E20226" t="str">
            <v>男</v>
          </cell>
          <cell r="F20226">
            <v>19590801</v>
          </cell>
          <cell r="G20226" t="str">
            <v>1978-09-01</v>
          </cell>
          <cell r="H20226" t="str">
            <v>2019-08-01</v>
          </cell>
          <cell r="I20226">
            <v>1993.18</v>
          </cell>
          <cell r="J20226">
            <v>49.2</v>
          </cell>
          <cell r="K20226">
            <v>35</v>
          </cell>
          <cell r="L20226">
            <v>0</v>
          </cell>
          <cell r="M20226">
            <v>27.90452</v>
          </cell>
          <cell r="N20226">
            <v>112.1</v>
          </cell>
          <cell r="O20226">
            <v>2105.28</v>
          </cell>
        </row>
        <row r="20227">
          <cell r="C20227" t="str">
            <v>432322196003257914</v>
          </cell>
          <cell r="D20227" t="str">
            <v>朱长贵</v>
          </cell>
          <cell r="E20227" t="str">
            <v>男</v>
          </cell>
          <cell r="F20227">
            <v>19600201</v>
          </cell>
          <cell r="G20227" t="str">
            <v>1977-07-01</v>
          </cell>
          <cell r="H20227" t="str">
            <v>2020-02-01</v>
          </cell>
          <cell r="I20227">
            <v>2028.91</v>
          </cell>
          <cell r="J20227">
            <v>51.6</v>
          </cell>
          <cell r="K20227">
            <v>35</v>
          </cell>
          <cell r="L20227">
            <v>0</v>
          </cell>
          <cell r="M20227">
            <v>28.40474</v>
          </cell>
          <cell r="N20227">
            <v>115</v>
          </cell>
          <cell r="O20227">
            <v>2143.91</v>
          </cell>
        </row>
        <row r="20228">
          <cell r="C20228" t="str">
            <v>43232219590820007X</v>
          </cell>
          <cell r="D20228" t="str">
            <v>曹先明</v>
          </cell>
          <cell r="E20228" t="str">
            <v>男</v>
          </cell>
          <cell r="F20228">
            <v>19590701</v>
          </cell>
          <cell r="G20228" t="str">
            <v>1977-07-01</v>
          </cell>
          <cell r="H20228" t="str">
            <v>2019-07-01</v>
          </cell>
          <cell r="I20228">
            <v>2050.49</v>
          </cell>
          <cell r="J20228">
            <v>51.6</v>
          </cell>
          <cell r="K20228">
            <v>35</v>
          </cell>
          <cell r="L20228">
            <v>0</v>
          </cell>
          <cell r="M20228">
            <v>28.70686</v>
          </cell>
          <cell r="N20228">
            <v>115.31</v>
          </cell>
          <cell r="O20228">
            <v>2165.8</v>
          </cell>
        </row>
        <row r="20229">
          <cell r="C20229" t="str">
            <v>432322195909107918</v>
          </cell>
          <cell r="D20229" t="str">
            <v>郭德华</v>
          </cell>
          <cell r="E20229" t="str">
            <v>男</v>
          </cell>
          <cell r="F20229">
            <v>19590801</v>
          </cell>
          <cell r="G20229" t="str">
            <v>1978-08-01</v>
          </cell>
          <cell r="H20229" t="str">
            <v>2019-08-01</v>
          </cell>
          <cell r="I20229">
            <v>1987.26</v>
          </cell>
          <cell r="J20229">
            <v>50.4</v>
          </cell>
          <cell r="K20229">
            <v>35</v>
          </cell>
          <cell r="L20229">
            <v>0</v>
          </cell>
          <cell r="M20229">
            <v>27.82164</v>
          </cell>
          <cell r="N20229">
            <v>113.22</v>
          </cell>
          <cell r="O20229">
            <v>2100.48</v>
          </cell>
        </row>
        <row r="20230">
          <cell r="C20230" t="str">
            <v>432322196012207919</v>
          </cell>
          <cell r="D20230" t="str">
            <v>赵德风</v>
          </cell>
          <cell r="E20230" t="str">
            <v>男</v>
          </cell>
          <cell r="F20230">
            <v>19601101</v>
          </cell>
          <cell r="G20230" t="str">
            <v>1978-07-01</v>
          </cell>
          <cell r="H20230" t="str">
            <v>2020-11-01</v>
          </cell>
          <cell r="I20230">
            <v>1999.23</v>
          </cell>
          <cell r="J20230">
            <v>51.6</v>
          </cell>
          <cell r="K20230">
            <v>35</v>
          </cell>
          <cell r="L20230">
            <v>0</v>
          </cell>
          <cell r="M20230">
            <v>27.98922</v>
          </cell>
          <cell r="N20230">
            <v>114.59</v>
          </cell>
          <cell r="O20230">
            <v>2113.82</v>
          </cell>
        </row>
        <row r="20231">
          <cell r="C20231" t="str">
            <v>432322196106307910</v>
          </cell>
          <cell r="D20231" t="str">
            <v>彭国良</v>
          </cell>
          <cell r="E20231" t="str">
            <v>男</v>
          </cell>
          <cell r="F20231">
            <v>19610501</v>
          </cell>
          <cell r="G20231" t="str">
            <v>1978-08-01</v>
          </cell>
          <cell r="H20231" t="str">
            <v>2021-05-01</v>
          </cell>
          <cell r="I20231">
            <v>1978.96</v>
          </cell>
          <cell r="J20231">
            <v>51.6</v>
          </cell>
          <cell r="K20231">
            <v>35</v>
          </cell>
          <cell r="L20231">
            <v>0</v>
          </cell>
          <cell r="M20231">
            <v>27.70544</v>
          </cell>
          <cell r="N20231">
            <v>114.31</v>
          </cell>
          <cell r="O20231">
            <v>2093.27</v>
          </cell>
        </row>
        <row r="20232">
          <cell r="C20232" t="str">
            <v>432322196108167915</v>
          </cell>
          <cell r="D20232" t="str">
            <v>刘明秋</v>
          </cell>
          <cell r="E20232" t="str">
            <v>男</v>
          </cell>
          <cell r="F20232">
            <v>19610701</v>
          </cell>
          <cell r="G20232" t="str">
            <v>1978-08-01</v>
          </cell>
          <cell r="H20232" t="str">
            <v>2021-07-01</v>
          </cell>
          <cell r="I20232">
            <v>1985.97</v>
          </cell>
          <cell r="J20232">
            <v>51.6</v>
          </cell>
          <cell r="K20232">
            <v>35</v>
          </cell>
          <cell r="L20232">
            <v>0</v>
          </cell>
          <cell r="M20232">
            <v>27.80358</v>
          </cell>
          <cell r="N20232">
            <v>114.4</v>
          </cell>
          <cell r="O20232">
            <v>2100.37</v>
          </cell>
        </row>
        <row r="20233">
          <cell r="C20233" t="str">
            <v>432322196202117922</v>
          </cell>
          <cell r="D20233" t="str">
            <v>高中元</v>
          </cell>
          <cell r="E20233" t="str">
            <v>女</v>
          </cell>
          <cell r="F20233">
            <v>19620101</v>
          </cell>
          <cell r="G20233" t="str">
            <v>1979-02-01</v>
          </cell>
          <cell r="H20233" t="str">
            <v>2017-01-01</v>
          </cell>
          <cell r="I20233">
            <v>1862.31</v>
          </cell>
          <cell r="J20233">
            <v>45.6</v>
          </cell>
          <cell r="K20233">
            <v>35</v>
          </cell>
          <cell r="L20233">
            <v>0</v>
          </cell>
          <cell r="M20233">
            <v>26.07234</v>
          </cell>
          <cell r="N20233">
            <v>106.67</v>
          </cell>
          <cell r="O20233">
            <v>1968.98</v>
          </cell>
        </row>
        <row r="20234">
          <cell r="C20234" t="str">
            <v>43232219620102007X</v>
          </cell>
          <cell r="D20234" t="str">
            <v>余少涛</v>
          </cell>
          <cell r="E20234" t="str">
            <v>男</v>
          </cell>
          <cell r="F20234">
            <v>19611001</v>
          </cell>
          <cell r="G20234" t="str">
            <v>1978-11-01</v>
          </cell>
          <cell r="H20234" t="str">
            <v>2021-10-01</v>
          </cell>
          <cell r="I20234">
            <v>1981</v>
          </cell>
          <cell r="J20234">
            <v>51.6</v>
          </cell>
          <cell r="K20234">
            <v>35</v>
          </cell>
          <cell r="L20234">
            <v>0</v>
          </cell>
          <cell r="M20234">
            <v>27.734</v>
          </cell>
          <cell r="N20234">
            <v>114.33</v>
          </cell>
          <cell r="O20234">
            <v>2095.33</v>
          </cell>
        </row>
        <row r="20235">
          <cell r="C20235" t="str">
            <v>43232219620218798X</v>
          </cell>
          <cell r="D20235" t="str">
            <v>虢建辉</v>
          </cell>
          <cell r="E20235" t="str">
            <v>女</v>
          </cell>
          <cell r="F20235">
            <v>19620601</v>
          </cell>
          <cell r="G20235" t="str">
            <v>1979-07-01</v>
          </cell>
          <cell r="H20235" t="str">
            <v>2017-06-01</v>
          </cell>
          <cell r="I20235">
            <v>1855.49</v>
          </cell>
          <cell r="J20235">
            <v>45.6</v>
          </cell>
          <cell r="K20235">
            <v>35</v>
          </cell>
          <cell r="L20235">
            <v>0</v>
          </cell>
          <cell r="M20235">
            <v>25.97686</v>
          </cell>
          <cell r="N20235">
            <v>106.58</v>
          </cell>
          <cell r="O20235">
            <v>1962.07</v>
          </cell>
        </row>
        <row r="20236">
          <cell r="C20236" t="str">
            <v>432322196210037922</v>
          </cell>
          <cell r="D20236" t="str">
            <v>郭凤香</v>
          </cell>
          <cell r="E20236" t="str">
            <v>女</v>
          </cell>
          <cell r="F20236">
            <v>19620901</v>
          </cell>
          <cell r="G20236" t="str">
            <v>1979-10-01</v>
          </cell>
          <cell r="H20236" t="str">
            <v>2017-09-01</v>
          </cell>
          <cell r="I20236">
            <v>1851.4</v>
          </cell>
          <cell r="J20236">
            <v>45.6</v>
          </cell>
          <cell r="K20236">
            <v>35</v>
          </cell>
          <cell r="L20236">
            <v>0</v>
          </cell>
          <cell r="M20236">
            <v>25.9196</v>
          </cell>
          <cell r="N20236">
            <v>106.52</v>
          </cell>
          <cell r="O20236">
            <v>1957.92</v>
          </cell>
        </row>
        <row r="20237">
          <cell r="C20237" t="str">
            <v>432322196201037920</v>
          </cell>
          <cell r="D20237" t="str">
            <v>刘白云</v>
          </cell>
          <cell r="E20237" t="str">
            <v>女</v>
          </cell>
          <cell r="F20237">
            <v>19620101</v>
          </cell>
          <cell r="G20237" t="str">
            <v>1979-02-01</v>
          </cell>
          <cell r="H20237" t="str">
            <v>2017-01-01</v>
          </cell>
          <cell r="I20237">
            <v>1862.31</v>
          </cell>
          <cell r="J20237">
            <v>45.6</v>
          </cell>
          <cell r="K20237">
            <v>35</v>
          </cell>
          <cell r="L20237">
            <v>0</v>
          </cell>
          <cell r="M20237">
            <v>26.07234</v>
          </cell>
          <cell r="N20237">
            <v>106.67</v>
          </cell>
          <cell r="O20237">
            <v>1968.98</v>
          </cell>
        </row>
        <row r="20238">
          <cell r="C20238" t="str">
            <v>432322196205187926</v>
          </cell>
          <cell r="D20238" t="str">
            <v>余建贵</v>
          </cell>
          <cell r="E20238" t="str">
            <v>女</v>
          </cell>
          <cell r="F20238">
            <v>19620501</v>
          </cell>
          <cell r="G20238" t="str">
            <v>1979-09-01</v>
          </cell>
          <cell r="H20238" t="str">
            <v>2017-05-01</v>
          </cell>
          <cell r="I20238">
            <v>1844.99</v>
          </cell>
          <cell r="J20238">
            <v>45.6</v>
          </cell>
          <cell r="K20238">
            <v>35</v>
          </cell>
          <cell r="L20238">
            <v>0</v>
          </cell>
          <cell r="M20238">
            <v>25.82986</v>
          </cell>
          <cell r="N20238">
            <v>106.43</v>
          </cell>
          <cell r="O20238">
            <v>1951.42</v>
          </cell>
        </row>
        <row r="20239">
          <cell r="C20239" t="str">
            <v>432322196310307942</v>
          </cell>
          <cell r="D20239" t="str">
            <v>朱久红</v>
          </cell>
          <cell r="E20239" t="str">
            <v>女</v>
          </cell>
          <cell r="F20239">
            <v>19630901</v>
          </cell>
          <cell r="G20239" t="str">
            <v>1980-10-01</v>
          </cell>
          <cell r="H20239" t="str">
            <v>2018-09-01</v>
          </cell>
          <cell r="I20239">
            <v>1811.15</v>
          </cell>
          <cell r="J20239">
            <v>45.6</v>
          </cell>
          <cell r="K20239">
            <v>35</v>
          </cell>
          <cell r="L20239">
            <v>0</v>
          </cell>
          <cell r="M20239">
            <v>25.3561</v>
          </cell>
          <cell r="N20239">
            <v>105.96</v>
          </cell>
          <cell r="O20239">
            <v>1917.11</v>
          </cell>
        </row>
        <row r="20240">
          <cell r="C20240" t="str">
            <v>432322196311157923</v>
          </cell>
          <cell r="D20240" t="str">
            <v>卞兰香</v>
          </cell>
          <cell r="E20240" t="str">
            <v>女</v>
          </cell>
          <cell r="F20240">
            <v>19630901</v>
          </cell>
          <cell r="G20240" t="str">
            <v>1980-10-01</v>
          </cell>
          <cell r="H20240" t="str">
            <v>2018-09-01</v>
          </cell>
          <cell r="I20240">
            <v>1811.15</v>
          </cell>
          <cell r="J20240">
            <v>45.6</v>
          </cell>
          <cell r="K20240">
            <v>35</v>
          </cell>
          <cell r="L20240">
            <v>0</v>
          </cell>
          <cell r="M20240">
            <v>25.3561</v>
          </cell>
          <cell r="N20240">
            <v>105.96</v>
          </cell>
          <cell r="O20240">
            <v>1917.11</v>
          </cell>
        </row>
        <row r="20241">
          <cell r="C20241" t="str">
            <v>432322196401247922</v>
          </cell>
          <cell r="D20241" t="str">
            <v>肖志珍</v>
          </cell>
          <cell r="E20241" t="str">
            <v>女</v>
          </cell>
          <cell r="F20241">
            <v>19631201</v>
          </cell>
          <cell r="G20241" t="str">
            <v>1981-01-01</v>
          </cell>
          <cell r="H20241" t="str">
            <v>2018-12-01</v>
          </cell>
          <cell r="I20241">
            <v>1803.96</v>
          </cell>
          <cell r="J20241">
            <v>45.6</v>
          </cell>
          <cell r="K20241">
            <v>35</v>
          </cell>
          <cell r="L20241">
            <v>0</v>
          </cell>
          <cell r="M20241">
            <v>25.25544</v>
          </cell>
          <cell r="N20241">
            <v>105.86</v>
          </cell>
          <cell r="O20241">
            <v>1909.82</v>
          </cell>
        </row>
        <row r="20242">
          <cell r="C20242" t="str">
            <v>432322196402167940</v>
          </cell>
          <cell r="D20242" t="str">
            <v>李淑娥</v>
          </cell>
          <cell r="E20242" t="str">
            <v>女</v>
          </cell>
          <cell r="F20242">
            <v>19640101</v>
          </cell>
          <cell r="G20242" t="str">
            <v>1981-02-01</v>
          </cell>
          <cell r="H20242" t="str">
            <v>2019-01-01</v>
          </cell>
          <cell r="I20242">
            <v>1779.85</v>
          </cell>
          <cell r="J20242">
            <v>45.6</v>
          </cell>
          <cell r="K20242">
            <v>35</v>
          </cell>
          <cell r="L20242">
            <v>0</v>
          </cell>
          <cell r="M20242">
            <v>24.9179</v>
          </cell>
          <cell r="N20242">
            <v>105.52</v>
          </cell>
          <cell r="O20242">
            <v>1885.37</v>
          </cell>
        </row>
        <row r="20243">
          <cell r="C20243" t="str">
            <v>432322196410297921</v>
          </cell>
          <cell r="D20243" t="str">
            <v>藏艳辉</v>
          </cell>
          <cell r="E20243" t="str">
            <v>女</v>
          </cell>
          <cell r="F20243">
            <v>19640129</v>
          </cell>
          <cell r="G20243" t="str">
            <v>1981-12-01</v>
          </cell>
          <cell r="H20243" t="str">
            <v>2019-01-01</v>
          </cell>
          <cell r="I20243">
            <v>1741.93</v>
          </cell>
          <cell r="J20243">
            <v>45.6</v>
          </cell>
          <cell r="K20243">
            <v>35</v>
          </cell>
          <cell r="L20243">
            <v>0</v>
          </cell>
          <cell r="M20243">
            <v>24.38702</v>
          </cell>
          <cell r="N20243">
            <v>104.99</v>
          </cell>
          <cell r="O20243">
            <v>1846.92</v>
          </cell>
        </row>
        <row r="20244">
          <cell r="C20244" t="str">
            <v>432322196407118144</v>
          </cell>
          <cell r="D20244" t="str">
            <v>夏友根</v>
          </cell>
          <cell r="E20244" t="str">
            <v>女</v>
          </cell>
          <cell r="F20244">
            <v>19650101</v>
          </cell>
          <cell r="G20244" t="str">
            <v>1982-02-01</v>
          </cell>
          <cell r="H20244" t="str">
            <v>2020-01-01</v>
          </cell>
          <cell r="I20244">
            <v>1710.2</v>
          </cell>
          <cell r="J20244">
            <v>45.6</v>
          </cell>
          <cell r="K20244">
            <v>35</v>
          </cell>
          <cell r="L20244">
            <v>0</v>
          </cell>
          <cell r="M20244">
            <v>23.9428</v>
          </cell>
          <cell r="N20244">
            <v>104.54</v>
          </cell>
          <cell r="O20244">
            <v>1814.74</v>
          </cell>
        </row>
        <row r="20245">
          <cell r="C20245" t="str">
            <v>432322196502057925</v>
          </cell>
          <cell r="D20245" t="str">
            <v>许翠娥</v>
          </cell>
          <cell r="E20245" t="str">
            <v>女</v>
          </cell>
          <cell r="F20245">
            <v>19650101</v>
          </cell>
          <cell r="G20245" t="str">
            <v>1982-02-01</v>
          </cell>
          <cell r="H20245" t="str">
            <v>2020-01-01</v>
          </cell>
          <cell r="I20245">
            <v>1710.2</v>
          </cell>
          <cell r="J20245">
            <v>45.6</v>
          </cell>
          <cell r="K20245">
            <v>35</v>
          </cell>
          <cell r="L20245">
            <v>0</v>
          </cell>
          <cell r="M20245">
            <v>23.9428</v>
          </cell>
          <cell r="N20245">
            <v>104.54</v>
          </cell>
          <cell r="O20245">
            <v>1814.74</v>
          </cell>
        </row>
        <row r="20246">
          <cell r="C20246" t="str">
            <v>432322196509277920</v>
          </cell>
          <cell r="D20246" t="str">
            <v>陈翠娥</v>
          </cell>
          <cell r="E20246" t="str">
            <v>女</v>
          </cell>
          <cell r="F20246">
            <v>19650901</v>
          </cell>
          <cell r="G20246" t="str">
            <v>1982-10-01</v>
          </cell>
          <cell r="H20246" t="str">
            <v>2020-09-01</v>
          </cell>
          <cell r="I20246">
            <v>1695.39</v>
          </cell>
          <cell r="J20246">
            <v>45.6</v>
          </cell>
          <cell r="K20246">
            <v>35</v>
          </cell>
          <cell r="L20246">
            <v>0</v>
          </cell>
          <cell r="M20246">
            <v>23.73546</v>
          </cell>
          <cell r="N20246">
            <v>104.34</v>
          </cell>
          <cell r="O20246">
            <v>1799.73</v>
          </cell>
        </row>
        <row r="20247">
          <cell r="C20247" t="str">
            <v>432322196404067927</v>
          </cell>
          <cell r="D20247" t="str">
            <v>周月娥</v>
          </cell>
          <cell r="E20247" t="str">
            <v>女</v>
          </cell>
          <cell r="F20247">
            <v>19640401</v>
          </cell>
          <cell r="G20247" t="str">
            <v>1981-05-01</v>
          </cell>
          <cell r="H20247" t="str">
            <v>2019-04-01</v>
          </cell>
          <cell r="I20247">
            <v>1774.46</v>
          </cell>
          <cell r="J20247">
            <v>45.6</v>
          </cell>
          <cell r="K20247">
            <v>35</v>
          </cell>
          <cell r="L20247">
            <v>0</v>
          </cell>
          <cell r="M20247">
            <v>24.84244</v>
          </cell>
          <cell r="N20247">
            <v>105.44</v>
          </cell>
          <cell r="O20247">
            <v>1879.9</v>
          </cell>
        </row>
        <row r="20248">
          <cell r="C20248" t="str">
            <v>432322196606227917</v>
          </cell>
          <cell r="D20248" t="str">
            <v>曹端华</v>
          </cell>
          <cell r="E20248" t="str">
            <v>男</v>
          </cell>
          <cell r="F20248">
            <v>19660501</v>
          </cell>
          <cell r="G20248" t="str">
            <v>1983-06-01</v>
          </cell>
          <cell r="H20248" t="str">
            <v>2017-05-01</v>
          </cell>
          <cell r="I20248">
            <v>1621.32</v>
          </cell>
          <cell r="J20248">
            <v>40.8</v>
          </cell>
          <cell r="K20248">
            <v>35</v>
          </cell>
          <cell r="L20248">
            <v>0</v>
          </cell>
          <cell r="M20248">
            <v>22.69848</v>
          </cell>
          <cell r="N20248">
            <v>98.5</v>
          </cell>
          <cell r="O20248">
            <v>1719.82</v>
          </cell>
        </row>
        <row r="20249">
          <cell r="C20249" t="str">
            <v>43232219620830792X</v>
          </cell>
          <cell r="D20249" t="str">
            <v>夏珍情</v>
          </cell>
          <cell r="E20249" t="str">
            <v>女</v>
          </cell>
          <cell r="F20249">
            <v>19620801</v>
          </cell>
          <cell r="G20249" t="str">
            <v>1984-01-01</v>
          </cell>
          <cell r="H20249" t="str">
            <v>2017-08-01</v>
          </cell>
          <cell r="I20249">
            <v>1612.14</v>
          </cell>
          <cell r="J20249">
            <v>40.8</v>
          </cell>
          <cell r="K20249">
            <v>35</v>
          </cell>
          <cell r="L20249">
            <v>0</v>
          </cell>
          <cell r="M20249">
            <v>22.56996</v>
          </cell>
          <cell r="N20249">
            <v>98.37</v>
          </cell>
          <cell r="O20249">
            <v>1710.51</v>
          </cell>
        </row>
        <row r="20250">
          <cell r="C20250" t="str">
            <v>432322196612197945</v>
          </cell>
          <cell r="D20250" t="str">
            <v>曹金连</v>
          </cell>
          <cell r="E20250" t="str">
            <v>女</v>
          </cell>
          <cell r="F20250">
            <v>19661101</v>
          </cell>
          <cell r="G20250" t="str">
            <v>1983-12-01</v>
          </cell>
          <cell r="H20250" t="str">
            <v>2021-11-01</v>
          </cell>
          <cell r="I20250">
            <v>1628.92</v>
          </cell>
          <cell r="J20250">
            <v>45.6</v>
          </cell>
          <cell r="K20250">
            <v>35</v>
          </cell>
          <cell r="L20250">
            <v>0</v>
          </cell>
          <cell r="M20250">
            <v>22.80488</v>
          </cell>
          <cell r="N20250">
            <v>103.4</v>
          </cell>
          <cell r="O20250">
            <v>1732.32</v>
          </cell>
        </row>
        <row r="20251">
          <cell r="C20251" t="str">
            <v>432322196407167923</v>
          </cell>
          <cell r="D20251" t="str">
            <v>罗国莲</v>
          </cell>
          <cell r="E20251" t="str">
            <v>女</v>
          </cell>
          <cell r="F20251">
            <v>19651001</v>
          </cell>
          <cell r="G20251" t="str">
            <v>1986-01-01</v>
          </cell>
          <cell r="H20251" t="str">
            <v>2020-10-01</v>
          </cell>
          <cell r="I20251">
            <v>1496.05</v>
          </cell>
          <cell r="J20251">
            <v>42</v>
          </cell>
          <cell r="K20251">
            <v>35</v>
          </cell>
          <cell r="L20251">
            <v>0</v>
          </cell>
          <cell r="M20251">
            <v>20.9447</v>
          </cell>
          <cell r="N20251">
            <v>97.94</v>
          </cell>
          <cell r="O20251">
            <v>1593.99</v>
          </cell>
        </row>
        <row r="20252">
          <cell r="C20252" t="str">
            <v>43232219631018134X</v>
          </cell>
          <cell r="D20252" t="str">
            <v>鲁金莲</v>
          </cell>
          <cell r="E20252" t="str">
            <v>女</v>
          </cell>
          <cell r="F20252">
            <v>19630401</v>
          </cell>
          <cell r="G20252" t="str">
            <v>1986-12-01</v>
          </cell>
          <cell r="H20252" t="str">
            <v>2018-04-01</v>
          </cell>
          <cell r="I20252">
            <v>1441.14</v>
          </cell>
          <cell r="J20252">
            <v>38.4</v>
          </cell>
          <cell r="K20252">
            <v>35</v>
          </cell>
          <cell r="L20252">
            <v>0</v>
          </cell>
          <cell r="M20252">
            <v>20.17596</v>
          </cell>
          <cell r="N20252">
            <v>93.58</v>
          </cell>
          <cell r="O20252">
            <v>1534.72</v>
          </cell>
        </row>
        <row r="20253">
          <cell r="C20253" t="str">
            <v>512227196601085426</v>
          </cell>
          <cell r="D20253" t="str">
            <v>汪俊云</v>
          </cell>
          <cell r="E20253" t="str">
            <v>女</v>
          </cell>
          <cell r="F20253">
            <v>19660201</v>
          </cell>
          <cell r="G20253" t="str">
            <v>1987-12-01</v>
          </cell>
          <cell r="H20253" t="str">
            <v>2021-02-01</v>
          </cell>
          <cell r="I20253">
            <v>1351.89</v>
          </cell>
          <cell r="J20253">
            <v>40.8</v>
          </cell>
          <cell r="K20253">
            <v>35</v>
          </cell>
          <cell r="L20253">
            <v>0</v>
          </cell>
          <cell r="M20253">
            <v>18.92646</v>
          </cell>
          <cell r="N20253">
            <v>94.73</v>
          </cell>
          <cell r="O20253">
            <v>1446.62</v>
          </cell>
        </row>
        <row r="20254">
          <cell r="C20254" t="str">
            <v>432322196412188120</v>
          </cell>
          <cell r="D20254" t="str">
            <v>张元香</v>
          </cell>
          <cell r="E20254" t="str">
            <v>女</v>
          </cell>
          <cell r="F20254">
            <v>19641201</v>
          </cell>
          <cell r="G20254" t="str">
            <v>1988-05-01</v>
          </cell>
          <cell r="H20254" t="str">
            <v>2019-12-01</v>
          </cell>
          <cell r="I20254">
            <v>1377.22</v>
          </cell>
          <cell r="J20254">
            <v>38.4</v>
          </cell>
          <cell r="K20254">
            <v>35</v>
          </cell>
          <cell r="L20254">
            <v>0</v>
          </cell>
          <cell r="M20254">
            <v>19.28108</v>
          </cell>
          <cell r="N20254">
            <v>92.68</v>
          </cell>
          <cell r="O20254">
            <v>1469.9</v>
          </cell>
        </row>
        <row r="20255">
          <cell r="C20255" t="str">
            <v>432322196002111315</v>
          </cell>
          <cell r="D20255" t="str">
            <v>危国勋</v>
          </cell>
          <cell r="E20255" t="str">
            <v>男</v>
          </cell>
          <cell r="F20255">
            <v>19600101</v>
          </cell>
          <cell r="G20255" t="str">
            <v>1988-12-01</v>
          </cell>
          <cell r="H20255" t="str">
            <v>2020-01-01</v>
          </cell>
          <cell r="I20255">
            <v>1327.82</v>
          </cell>
          <cell r="J20255">
            <v>38.4</v>
          </cell>
          <cell r="K20255">
            <v>35</v>
          </cell>
          <cell r="L20255">
            <v>0</v>
          </cell>
          <cell r="M20255">
            <v>18.58948</v>
          </cell>
          <cell r="N20255">
            <v>91.99</v>
          </cell>
          <cell r="O20255">
            <v>1419.81</v>
          </cell>
        </row>
        <row r="20256">
          <cell r="C20256" t="str">
            <v>432302197209015426</v>
          </cell>
          <cell r="D20256" t="str">
            <v>杜菊香</v>
          </cell>
          <cell r="E20256" t="str">
            <v>女</v>
          </cell>
          <cell r="F20256">
            <v>19660901</v>
          </cell>
          <cell r="G20256" t="str">
            <v>1989-01-01</v>
          </cell>
          <cell r="H20256" t="str">
            <v>2021-09-01</v>
          </cell>
          <cell r="I20256">
            <v>1307.73</v>
          </cell>
          <cell r="J20256">
            <v>39.6</v>
          </cell>
          <cell r="K20256">
            <v>35</v>
          </cell>
          <cell r="L20256">
            <v>0</v>
          </cell>
          <cell r="M20256">
            <v>18.30822</v>
          </cell>
          <cell r="N20256">
            <v>92.91</v>
          </cell>
          <cell r="O20256">
            <v>1400.64</v>
          </cell>
        </row>
        <row r="20257">
          <cell r="C20257" t="str">
            <v>43232219651125818X</v>
          </cell>
          <cell r="D20257" t="str">
            <v>李雪兵</v>
          </cell>
          <cell r="E20257" t="str">
            <v>女</v>
          </cell>
          <cell r="F20257">
            <v>19651101</v>
          </cell>
          <cell r="G20257" t="str">
            <v>1990-01-01</v>
          </cell>
          <cell r="H20257" t="str">
            <v>2020-11-01</v>
          </cell>
          <cell r="I20257">
            <v>1255.08</v>
          </cell>
          <cell r="J20257">
            <v>37.2</v>
          </cell>
          <cell r="K20257">
            <v>35</v>
          </cell>
          <cell r="L20257">
            <v>0</v>
          </cell>
          <cell r="M20257">
            <v>17.57112</v>
          </cell>
          <cell r="N20257">
            <v>89.77</v>
          </cell>
          <cell r="O20257">
            <v>1344.85</v>
          </cell>
        </row>
        <row r="20258">
          <cell r="C20258" t="str">
            <v>432322196303038123</v>
          </cell>
          <cell r="D20258" t="str">
            <v>谢云</v>
          </cell>
          <cell r="E20258" t="str">
            <v>女</v>
          </cell>
          <cell r="F20258">
            <v>19630301</v>
          </cell>
          <cell r="G20258" t="str">
            <v>1990-02-01</v>
          </cell>
          <cell r="H20258" t="str">
            <v>2018-03-01</v>
          </cell>
          <cell r="I20258">
            <v>1246.45</v>
          </cell>
          <cell r="J20258">
            <v>34.8</v>
          </cell>
          <cell r="K20258">
            <v>35</v>
          </cell>
          <cell r="L20258">
            <v>0</v>
          </cell>
          <cell r="M20258">
            <v>17.4503</v>
          </cell>
          <cell r="N20258">
            <v>87.25</v>
          </cell>
          <cell r="O20258">
            <v>1333.7</v>
          </cell>
        </row>
        <row r="20259">
          <cell r="C20259" t="str">
            <v>432422196604082502</v>
          </cell>
          <cell r="D20259" t="str">
            <v>龚春莲</v>
          </cell>
          <cell r="E20259" t="str">
            <v>女</v>
          </cell>
          <cell r="F20259">
            <v>19660401</v>
          </cell>
          <cell r="G20259" t="str">
            <v>1990-02-01</v>
          </cell>
          <cell r="H20259" t="str">
            <v>2021-04-01</v>
          </cell>
          <cell r="I20259">
            <v>1224.22</v>
          </cell>
          <cell r="J20259">
            <v>38.4</v>
          </cell>
          <cell r="K20259">
            <v>35</v>
          </cell>
          <cell r="L20259">
            <v>0</v>
          </cell>
          <cell r="M20259">
            <v>17.13908</v>
          </cell>
          <cell r="N20259">
            <v>90.54</v>
          </cell>
          <cell r="O20259">
            <v>1314.76</v>
          </cell>
        </row>
        <row r="20260">
          <cell r="C20260" t="str">
            <v>432322196309016187</v>
          </cell>
          <cell r="D20260" t="str">
            <v>张爱莲</v>
          </cell>
          <cell r="E20260" t="str">
            <v>女</v>
          </cell>
          <cell r="F20260">
            <v>19630901</v>
          </cell>
          <cell r="G20260" t="str">
            <v>1993-01-01</v>
          </cell>
          <cell r="H20260" t="str">
            <v>2018-09-01</v>
          </cell>
          <cell r="I20260">
            <v>1103</v>
          </cell>
          <cell r="J20260">
            <v>31.2</v>
          </cell>
          <cell r="K20260">
            <v>35</v>
          </cell>
          <cell r="L20260">
            <v>0</v>
          </cell>
          <cell r="M20260">
            <v>15.442</v>
          </cell>
          <cell r="N20260">
            <v>81.64</v>
          </cell>
          <cell r="O20260">
            <v>1184.64</v>
          </cell>
        </row>
        <row r="20261">
          <cell r="C20261" t="str">
            <v>432322195703017917</v>
          </cell>
          <cell r="D20261" t="str">
            <v>万德春</v>
          </cell>
          <cell r="E20261" t="str">
            <v>男</v>
          </cell>
          <cell r="F20261">
            <v>19570101</v>
          </cell>
          <cell r="G20261" t="str">
            <v>1975-12-01</v>
          </cell>
          <cell r="H20261" t="str">
            <v>2017-01-01</v>
          </cell>
          <cell r="I20261">
            <v>2069.54</v>
          </cell>
          <cell r="J20261">
            <v>50.4</v>
          </cell>
          <cell r="K20261">
            <v>35</v>
          </cell>
          <cell r="L20261">
            <v>0</v>
          </cell>
          <cell r="M20261">
            <v>28.97356</v>
          </cell>
          <cell r="N20261">
            <v>114.37</v>
          </cell>
          <cell r="O20261">
            <v>2183.91</v>
          </cell>
        </row>
        <row r="20262">
          <cell r="C20262" t="str">
            <v>432322196205167925</v>
          </cell>
          <cell r="D20262" t="str">
            <v>李长甫</v>
          </cell>
          <cell r="E20262" t="str">
            <v>女</v>
          </cell>
          <cell r="F20262">
            <v>19620501</v>
          </cell>
          <cell r="G20262" t="str">
            <v>1979-07-01</v>
          </cell>
          <cell r="H20262" t="str">
            <v>2017-05-01</v>
          </cell>
          <cell r="I20262">
            <v>1852.89</v>
          </cell>
          <cell r="J20262">
            <v>45.6</v>
          </cell>
          <cell r="K20262">
            <v>35</v>
          </cell>
          <cell r="L20262">
            <v>0</v>
          </cell>
          <cell r="M20262">
            <v>25.94046</v>
          </cell>
          <cell r="N20262">
            <v>106.54</v>
          </cell>
          <cell r="O20262">
            <v>1959.43</v>
          </cell>
        </row>
        <row r="20263">
          <cell r="C20263" t="str">
            <v>432322196406247948</v>
          </cell>
          <cell r="D20263" t="str">
            <v>杜爱莲</v>
          </cell>
          <cell r="E20263" t="str">
            <v>女</v>
          </cell>
          <cell r="F20263">
            <v>19641001</v>
          </cell>
          <cell r="G20263" t="str">
            <v>1981-11-01</v>
          </cell>
          <cell r="H20263" t="str">
            <v>2019-10-01</v>
          </cell>
          <cell r="I20263">
            <v>1763.66</v>
          </cell>
          <cell r="J20263">
            <v>45.6</v>
          </cell>
          <cell r="K20263">
            <v>35</v>
          </cell>
          <cell r="L20263">
            <v>0</v>
          </cell>
          <cell r="M20263">
            <v>24.69124</v>
          </cell>
          <cell r="N20263">
            <v>105.29</v>
          </cell>
          <cell r="O20263">
            <v>1868.95</v>
          </cell>
        </row>
        <row r="20264">
          <cell r="C20264" t="str">
            <v>432322196002077911</v>
          </cell>
          <cell r="D20264" t="str">
            <v>鲁超群</v>
          </cell>
          <cell r="E20264" t="str">
            <v>男</v>
          </cell>
          <cell r="F20264">
            <v>19600201</v>
          </cell>
          <cell r="G20264" t="str">
            <v>1987-08-01</v>
          </cell>
          <cell r="H20264" t="str">
            <v>2020-02-01</v>
          </cell>
          <cell r="I20264">
            <v>1412.26</v>
          </cell>
          <cell r="J20264">
            <v>39.6</v>
          </cell>
          <cell r="K20264">
            <v>35</v>
          </cell>
          <cell r="L20264">
            <v>0</v>
          </cell>
          <cell r="M20264">
            <v>19.77164</v>
          </cell>
          <cell r="N20264">
            <v>94.37</v>
          </cell>
          <cell r="O20264">
            <v>1506.63</v>
          </cell>
        </row>
        <row r="20265">
          <cell r="C20265" t="str">
            <v>432322196502288141</v>
          </cell>
          <cell r="D20265" t="str">
            <v>谢修梅</v>
          </cell>
          <cell r="E20265" t="str">
            <v>女</v>
          </cell>
          <cell r="F20265">
            <v>19650201</v>
          </cell>
          <cell r="G20265" t="str">
            <v>1987-12-01</v>
          </cell>
          <cell r="H20265" t="str">
            <v>2020-02-01</v>
          </cell>
          <cell r="I20265">
            <v>1357.68</v>
          </cell>
          <cell r="J20265">
            <v>39.6</v>
          </cell>
          <cell r="K20265">
            <v>35</v>
          </cell>
          <cell r="L20265">
            <v>0</v>
          </cell>
          <cell r="M20265">
            <v>19.00752</v>
          </cell>
          <cell r="N20265">
            <v>93.61</v>
          </cell>
          <cell r="O20265">
            <v>1451.29</v>
          </cell>
        </row>
        <row r="20266">
          <cell r="C20266" t="str">
            <v>432322196209290082</v>
          </cell>
          <cell r="D20266" t="str">
            <v>王菊初</v>
          </cell>
          <cell r="E20266" t="str">
            <v>女</v>
          </cell>
          <cell r="F20266">
            <v>19620901</v>
          </cell>
          <cell r="G20266" t="str">
            <v>1979-10-01</v>
          </cell>
          <cell r="H20266" t="str">
            <v>2017-09-01</v>
          </cell>
          <cell r="I20266">
            <v>1851.4</v>
          </cell>
          <cell r="J20266">
            <v>45.6</v>
          </cell>
          <cell r="K20266">
            <v>35</v>
          </cell>
          <cell r="L20266">
            <v>0</v>
          </cell>
          <cell r="M20266">
            <v>25.9196</v>
          </cell>
          <cell r="N20266">
            <v>106.52</v>
          </cell>
          <cell r="O20266">
            <v>1957.92</v>
          </cell>
        </row>
        <row r="20267">
          <cell r="C20267" t="str">
            <v>43232219621109008X</v>
          </cell>
          <cell r="D20267" t="str">
            <v>刘金华</v>
          </cell>
          <cell r="E20267" t="str">
            <v>女</v>
          </cell>
          <cell r="F20267">
            <v>19621001</v>
          </cell>
          <cell r="G20267" t="str">
            <v>1980-03-01</v>
          </cell>
          <cell r="H20267" t="str">
            <v>2017-10-01</v>
          </cell>
          <cell r="I20267">
            <v>1834.22</v>
          </cell>
          <cell r="J20267">
            <v>45.6</v>
          </cell>
          <cell r="K20267">
            <v>35</v>
          </cell>
          <cell r="L20267">
            <v>0</v>
          </cell>
          <cell r="M20267">
            <v>25.67908</v>
          </cell>
          <cell r="N20267">
            <v>106.28</v>
          </cell>
          <cell r="O20267">
            <v>1940.5</v>
          </cell>
        </row>
        <row r="20268">
          <cell r="C20268" t="str">
            <v>432322196109097912</v>
          </cell>
          <cell r="D20268" t="str">
            <v>晏谷良</v>
          </cell>
          <cell r="E20268" t="str">
            <v>男</v>
          </cell>
          <cell r="F20268">
            <v>19610701</v>
          </cell>
          <cell r="G20268" t="str">
            <v>1978-08-01</v>
          </cell>
          <cell r="H20268" t="str">
            <v>2021-07-01</v>
          </cell>
          <cell r="I20268">
            <v>1985.97</v>
          </cell>
          <cell r="J20268">
            <v>51.6</v>
          </cell>
          <cell r="K20268">
            <v>35</v>
          </cell>
          <cell r="L20268">
            <v>0</v>
          </cell>
          <cell r="M20268">
            <v>27.80358</v>
          </cell>
          <cell r="N20268">
            <v>114.4</v>
          </cell>
          <cell r="O20268">
            <v>2100.37</v>
          </cell>
        </row>
        <row r="20269">
          <cell r="C20269" t="str">
            <v>432322196505131326</v>
          </cell>
          <cell r="D20269" t="str">
            <v>黄有钱</v>
          </cell>
          <cell r="E20269" t="str">
            <v>女</v>
          </cell>
          <cell r="F20269">
            <v>19650401</v>
          </cell>
          <cell r="G20269" t="str">
            <v>1990-07-01</v>
          </cell>
          <cell r="H20269" t="str">
            <v>2020-04-01</v>
          </cell>
          <cell r="I20269">
            <v>1205.33</v>
          </cell>
          <cell r="J20269">
            <v>36</v>
          </cell>
          <cell r="K20269">
            <v>35</v>
          </cell>
          <cell r="L20269">
            <v>0</v>
          </cell>
          <cell r="M20269">
            <v>16.87462</v>
          </cell>
          <cell r="N20269">
            <v>87.87</v>
          </cell>
          <cell r="O20269">
            <v>1293.2</v>
          </cell>
        </row>
        <row r="20270">
          <cell r="C20270" t="str">
            <v>43232219641002793X</v>
          </cell>
          <cell r="D20270" t="str">
            <v>杨仁兵</v>
          </cell>
          <cell r="E20270" t="str">
            <v>男</v>
          </cell>
          <cell r="F20270">
            <v>19641001</v>
          </cell>
          <cell r="G20270" t="str">
            <v>1981-10-01</v>
          </cell>
          <cell r="H20270" t="str">
            <v>2021-04-01</v>
          </cell>
          <cell r="I20270">
            <v>1753.53</v>
          </cell>
          <cell r="J20270">
            <v>48</v>
          </cell>
          <cell r="K20270">
            <v>35</v>
          </cell>
          <cell r="L20270">
            <v>0</v>
          </cell>
          <cell r="M20270">
            <v>24.54942</v>
          </cell>
          <cell r="N20270">
            <v>107.55</v>
          </cell>
          <cell r="O20270">
            <v>1861.08</v>
          </cell>
        </row>
        <row r="20271">
          <cell r="C20271" t="str">
            <v>432322196205057929</v>
          </cell>
          <cell r="D20271" t="str">
            <v>杨建珍</v>
          </cell>
          <cell r="E20271" t="str">
            <v>女</v>
          </cell>
          <cell r="F20271">
            <v>19620501</v>
          </cell>
          <cell r="G20271" t="str">
            <v>1979-06-01</v>
          </cell>
          <cell r="H20271" t="str">
            <v>2017-05-01</v>
          </cell>
          <cell r="I20271">
            <v>1856.85</v>
          </cell>
          <cell r="J20271">
            <v>45.6</v>
          </cell>
          <cell r="K20271">
            <v>35</v>
          </cell>
          <cell r="L20271">
            <v>0</v>
          </cell>
          <cell r="M20271">
            <v>25.9959</v>
          </cell>
          <cell r="N20271">
            <v>106.6</v>
          </cell>
          <cell r="O20271">
            <v>1963.45</v>
          </cell>
        </row>
        <row r="20272">
          <cell r="C20272" t="str">
            <v>432322196008107915</v>
          </cell>
          <cell r="D20272" t="str">
            <v>李献章</v>
          </cell>
          <cell r="E20272" t="str">
            <v>男</v>
          </cell>
          <cell r="F20272">
            <v>19600801</v>
          </cell>
          <cell r="G20272" t="str">
            <v>1984-04-01</v>
          </cell>
          <cell r="H20272" t="str">
            <v>2020-08-01</v>
          </cell>
          <cell r="I20272">
            <v>1637.14</v>
          </cell>
          <cell r="J20272">
            <v>44.4</v>
          </cell>
          <cell r="K20272">
            <v>35</v>
          </cell>
          <cell r="L20272">
            <v>0</v>
          </cell>
          <cell r="M20272">
            <v>22.91996</v>
          </cell>
          <cell r="N20272">
            <v>102.32</v>
          </cell>
          <cell r="O20272">
            <v>1739.46</v>
          </cell>
        </row>
        <row r="20273">
          <cell r="C20273" t="str">
            <v>432322196611197927</v>
          </cell>
          <cell r="D20273" t="str">
            <v>侯立群</v>
          </cell>
          <cell r="E20273" t="str">
            <v>女</v>
          </cell>
          <cell r="F20273">
            <v>19661001</v>
          </cell>
          <cell r="G20273" t="str">
            <v>1983-11-01</v>
          </cell>
          <cell r="H20273" t="str">
            <v>2021-10-01</v>
          </cell>
          <cell r="I20273">
            <v>1630.71</v>
          </cell>
          <cell r="J20273">
            <v>45.6</v>
          </cell>
          <cell r="K20273">
            <v>35</v>
          </cell>
          <cell r="L20273">
            <v>0</v>
          </cell>
          <cell r="M20273">
            <v>22.82994</v>
          </cell>
          <cell r="N20273">
            <v>103.43</v>
          </cell>
          <cell r="O20273">
            <v>1734.14</v>
          </cell>
        </row>
        <row r="20274">
          <cell r="C20274" t="str">
            <v>432322196508270145</v>
          </cell>
          <cell r="D20274" t="str">
            <v>姜伟清</v>
          </cell>
          <cell r="E20274" t="str">
            <v>女</v>
          </cell>
          <cell r="F20274">
            <v>19650801</v>
          </cell>
          <cell r="G20274" t="str">
            <v>1991-10-01</v>
          </cell>
          <cell r="H20274" t="str">
            <v>2020-08-01</v>
          </cell>
          <cell r="I20274">
            <v>1139.21</v>
          </cell>
          <cell r="J20274">
            <v>34.8</v>
          </cell>
          <cell r="K20274">
            <v>35</v>
          </cell>
          <cell r="L20274">
            <v>0</v>
          </cell>
          <cell r="M20274">
            <v>15.94894</v>
          </cell>
          <cell r="N20274">
            <v>85.75</v>
          </cell>
          <cell r="O20274">
            <v>1224.96</v>
          </cell>
        </row>
        <row r="20275">
          <cell r="C20275" t="str">
            <v>432322195604137913</v>
          </cell>
          <cell r="D20275" t="str">
            <v>晏正华</v>
          </cell>
          <cell r="E20275" t="str">
            <v>男</v>
          </cell>
          <cell r="F20275">
            <v>19560301</v>
          </cell>
          <cell r="G20275" t="str">
            <v>1973-04-01</v>
          </cell>
          <cell r="H20275" t="str">
            <v>2016-03-01</v>
          </cell>
          <cell r="I20275">
            <v>2203.13</v>
          </cell>
          <cell r="J20275">
            <v>51.6</v>
          </cell>
          <cell r="K20275">
            <v>35</v>
          </cell>
          <cell r="L20275">
            <v>0</v>
          </cell>
          <cell r="M20275">
            <v>30.84382</v>
          </cell>
          <cell r="N20275">
            <v>117.44</v>
          </cell>
          <cell r="O20275">
            <v>2320.57</v>
          </cell>
        </row>
        <row r="20276">
          <cell r="C20276" t="str">
            <v>432322195606017915</v>
          </cell>
          <cell r="D20276" t="str">
            <v>刘国保</v>
          </cell>
          <cell r="E20276" t="str">
            <v>男</v>
          </cell>
          <cell r="F20276">
            <v>19560401</v>
          </cell>
          <cell r="G20276" t="str">
            <v>1973-05-01</v>
          </cell>
          <cell r="H20276" t="str">
            <v>2016-04-01</v>
          </cell>
          <cell r="I20276">
            <v>2202.19</v>
          </cell>
          <cell r="J20276">
            <v>51.6</v>
          </cell>
          <cell r="K20276">
            <v>35</v>
          </cell>
          <cell r="L20276">
            <v>0</v>
          </cell>
          <cell r="M20276">
            <v>30.83066</v>
          </cell>
          <cell r="N20276">
            <v>117.43</v>
          </cell>
          <cell r="O20276">
            <v>2319.62</v>
          </cell>
        </row>
        <row r="20277">
          <cell r="C20277" t="str">
            <v>432322195607047913</v>
          </cell>
          <cell r="D20277" t="str">
            <v>易正华</v>
          </cell>
          <cell r="E20277" t="str">
            <v>男</v>
          </cell>
          <cell r="F20277">
            <v>19560501</v>
          </cell>
          <cell r="G20277" t="str">
            <v>1973-06-01</v>
          </cell>
          <cell r="H20277" t="str">
            <v>2016-05-01</v>
          </cell>
          <cell r="I20277">
            <v>2201.25</v>
          </cell>
          <cell r="J20277">
            <v>51.6</v>
          </cell>
          <cell r="K20277">
            <v>35</v>
          </cell>
          <cell r="L20277">
            <v>0</v>
          </cell>
          <cell r="M20277">
            <v>30.8175</v>
          </cell>
          <cell r="N20277">
            <v>117.42</v>
          </cell>
          <cell r="O20277">
            <v>2318.67</v>
          </cell>
        </row>
        <row r="20278">
          <cell r="C20278" t="str">
            <v>432322195608217910</v>
          </cell>
          <cell r="D20278" t="str">
            <v>李国海</v>
          </cell>
          <cell r="E20278" t="str">
            <v>男</v>
          </cell>
          <cell r="F20278">
            <v>19560701</v>
          </cell>
          <cell r="G20278" t="str">
            <v>1973-08-01</v>
          </cell>
          <cell r="H20278" t="str">
            <v>2016-07-01</v>
          </cell>
          <cell r="I20278">
            <v>2199.37</v>
          </cell>
          <cell r="J20278">
            <v>51.6</v>
          </cell>
          <cell r="K20278">
            <v>35</v>
          </cell>
          <cell r="L20278">
            <v>0</v>
          </cell>
          <cell r="M20278">
            <v>30.79118</v>
          </cell>
          <cell r="N20278">
            <v>117.39</v>
          </cell>
          <cell r="O20278">
            <v>2316.76</v>
          </cell>
        </row>
        <row r="20279">
          <cell r="C20279" t="str">
            <v>432322195610120050</v>
          </cell>
          <cell r="D20279" t="str">
            <v>李目香</v>
          </cell>
          <cell r="E20279" t="str">
            <v>男</v>
          </cell>
          <cell r="F20279">
            <v>19560901</v>
          </cell>
          <cell r="G20279" t="str">
            <v>1973-10-01</v>
          </cell>
          <cell r="H20279" t="str">
            <v>2016-09-01</v>
          </cell>
          <cell r="I20279">
            <v>2197.5</v>
          </cell>
          <cell r="J20279">
            <v>51.6</v>
          </cell>
          <cell r="K20279">
            <v>35</v>
          </cell>
          <cell r="L20279">
            <v>0</v>
          </cell>
          <cell r="M20279">
            <v>30.765</v>
          </cell>
          <cell r="N20279">
            <v>117.37</v>
          </cell>
          <cell r="O20279">
            <v>2314.87</v>
          </cell>
        </row>
        <row r="20280">
          <cell r="C20280" t="str">
            <v>432322195703207913</v>
          </cell>
          <cell r="D20280" t="str">
            <v>易正春</v>
          </cell>
          <cell r="E20280" t="str">
            <v>男</v>
          </cell>
          <cell r="F20280">
            <v>19570201</v>
          </cell>
          <cell r="G20280" t="str">
            <v>1974-03-01</v>
          </cell>
          <cell r="H20280" t="str">
            <v>2017-02-01</v>
          </cell>
          <cell r="I20280">
            <v>2164.09</v>
          </cell>
          <cell r="J20280">
            <v>51.6</v>
          </cell>
          <cell r="K20280">
            <v>35</v>
          </cell>
          <cell r="L20280">
            <v>0</v>
          </cell>
          <cell r="M20280">
            <v>30.29726</v>
          </cell>
          <cell r="N20280">
            <v>116.9</v>
          </cell>
          <cell r="O20280">
            <v>2280.99</v>
          </cell>
        </row>
        <row r="20281">
          <cell r="C20281" t="str">
            <v>432322195709237937</v>
          </cell>
          <cell r="D20281" t="str">
            <v>赵海林</v>
          </cell>
          <cell r="E20281" t="str">
            <v>男</v>
          </cell>
          <cell r="F20281">
            <v>19570801</v>
          </cell>
          <cell r="G20281" t="str">
            <v>1974-09-01</v>
          </cell>
          <cell r="H20281" t="str">
            <v>2017-08-01</v>
          </cell>
          <cell r="I20281">
            <v>2157.07</v>
          </cell>
          <cell r="J20281">
            <v>51.6</v>
          </cell>
          <cell r="K20281">
            <v>35</v>
          </cell>
          <cell r="L20281">
            <v>0</v>
          </cell>
          <cell r="M20281">
            <v>30.19898</v>
          </cell>
          <cell r="N20281">
            <v>116.8</v>
          </cell>
          <cell r="O20281">
            <v>2273.87</v>
          </cell>
        </row>
        <row r="20282">
          <cell r="C20282" t="str">
            <v>432322195906017917</v>
          </cell>
          <cell r="D20282" t="str">
            <v>张长水</v>
          </cell>
          <cell r="E20282" t="str">
            <v>男</v>
          </cell>
          <cell r="F20282">
            <v>19590301</v>
          </cell>
          <cell r="G20282" t="str">
            <v>1977-07-01</v>
          </cell>
          <cell r="H20282" t="str">
            <v>2019-03-01</v>
          </cell>
          <cell r="I20282">
            <v>2047.31</v>
          </cell>
          <cell r="J20282">
            <v>50.4</v>
          </cell>
          <cell r="K20282">
            <v>35</v>
          </cell>
          <cell r="L20282">
            <v>0</v>
          </cell>
          <cell r="M20282">
            <v>28.66234</v>
          </cell>
          <cell r="N20282">
            <v>114.06</v>
          </cell>
          <cell r="O20282">
            <v>2161.37</v>
          </cell>
        </row>
        <row r="20283">
          <cell r="C20283" t="str">
            <v>432322195906045950</v>
          </cell>
          <cell r="D20283" t="str">
            <v>晏正喜</v>
          </cell>
          <cell r="E20283" t="str">
            <v>男</v>
          </cell>
          <cell r="F20283">
            <v>19601101</v>
          </cell>
          <cell r="G20283" t="str">
            <v>1977-12-01</v>
          </cell>
          <cell r="H20283" t="str">
            <v>2020-11-01</v>
          </cell>
          <cell r="I20283">
            <v>1991.98</v>
          </cell>
          <cell r="J20283">
            <v>50.4</v>
          </cell>
          <cell r="K20283">
            <v>35</v>
          </cell>
          <cell r="L20283">
            <v>0</v>
          </cell>
          <cell r="M20283">
            <v>27.88772</v>
          </cell>
          <cell r="N20283">
            <v>113.29</v>
          </cell>
          <cell r="O20283">
            <v>2105.27</v>
          </cell>
        </row>
        <row r="20284">
          <cell r="C20284" t="str">
            <v>432322196004280059</v>
          </cell>
          <cell r="D20284" t="str">
            <v>刘新华</v>
          </cell>
          <cell r="E20284" t="str">
            <v>男</v>
          </cell>
          <cell r="F20284">
            <v>19600201</v>
          </cell>
          <cell r="G20284" t="str">
            <v>1977-03-01</v>
          </cell>
          <cell r="H20284" t="str">
            <v>2020-02-01</v>
          </cell>
          <cell r="I20284">
            <v>2047.62</v>
          </cell>
          <cell r="J20284">
            <v>51.6</v>
          </cell>
          <cell r="K20284">
            <v>35</v>
          </cell>
          <cell r="L20284">
            <v>0</v>
          </cell>
          <cell r="M20284">
            <v>28.66668</v>
          </cell>
          <cell r="N20284">
            <v>115.27</v>
          </cell>
          <cell r="O20284">
            <v>2162.89</v>
          </cell>
        </row>
        <row r="20285">
          <cell r="C20285" t="str">
            <v>43232219581102791X</v>
          </cell>
          <cell r="D20285" t="str">
            <v>刘国庆</v>
          </cell>
          <cell r="E20285" t="str">
            <v>男</v>
          </cell>
          <cell r="F20285">
            <v>19580901</v>
          </cell>
          <cell r="G20285" t="str">
            <v>1975-10-01</v>
          </cell>
          <cell r="H20285" t="str">
            <v>2018-09-01</v>
          </cell>
          <cell r="I20285">
            <v>2117.45</v>
          </cell>
          <cell r="J20285">
            <v>51.6</v>
          </cell>
          <cell r="K20285">
            <v>35</v>
          </cell>
          <cell r="L20285">
            <v>0</v>
          </cell>
          <cell r="M20285">
            <v>29.6443</v>
          </cell>
          <cell r="N20285">
            <v>116.24</v>
          </cell>
          <cell r="O20285">
            <v>2233.69</v>
          </cell>
        </row>
        <row r="20286">
          <cell r="C20286" t="str">
            <v>432322196111120069</v>
          </cell>
          <cell r="D20286" t="str">
            <v>曹冬秀</v>
          </cell>
          <cell r="E20286" t="str">
            <v>女</v>
          </cell>
          <cell r="F20286">
            <v>19601001</v>
          </cell>
          <cell r="G20286" t="str">
            <v>1977-11-01</v>
          </cell>
          <cell r="H20286" t="str">
            <v>2015-10-01</v>
          </cell>
          <cell r="I20286">
            <v>1974.26</v>
          </cell>
          <cell r="J20286">
            <v>45.6</v>
          </cell>
          <cell r="K20286">
            <v>35</v>
          </cell>
          <cell r="L20286">
            <v>0</v>
          </cell>
          <cell r="M20286">
            <v>27.63964</v>
          </cell>
          <cell r="N20286">
            <v>108.24</v>
          </cell>
          <cell r="O20286">
            <v>2082.5</v>
          </cell>
        </row>
        <row r="20287">
          <cell r="C20287" t="str">
            <v>432322196105248197</v>
          </cell>
          <cell r="D20287" t="str">
            <v>李应举</v>
          </cell>
          <cell r="E20287" t="str">
            <v>男</v>
          </cell>
          <cell r="F20287">
            <v>19610401</v>
          </cell>
          <cell r="G20287" t="str">
            <v>1979-07-01</v>
          </cell>
          <cell r="H20287" t="str">
            <v>2021-04-01</v>
          </cell>
          <cell r="I20287">
            <v>1918.73</v>
          </cell>
          <cell r="J20287">
            <v>50.4</v>
          </cell>
          <cell r="K20287">
            <v>35</v>
          </cell>
          <cell r="L20287">
            <v>0</v>
          </cell>
          <cell r="M20287">
            <v>26.86222</v>
          </cell>
          <cell r="N20287">
            <v>112.26</v>
          </cell>
          <cell r="O20287">
            <v>2030.99</v>
          </cell>
        </row>
        <row r="20288">
          <cell r="C20288" t="str">
            <v>432322196207147928</v>
          </cell>
          <cell r="D20288" t="str">
            <v>郭建群</v>
          </cell>
          <cell r="E20288" t="str">
            <v>女</v>
          </cell>
          <cell r="F20288">
            <v>19620201</v>
          </cell>
          <cell r="G20288" t="str">
            <v>1979-03-01</v>
          </cell>
          <cell r="H20288" t="str">
            <v>2017-02-01</v>
          </cell>
          <cell r="I20288">
            <v>1860.94</v>
          </cell>
          <cell r="J20288">
            <v>45.6</v>
          </cell>
          <cell r="K20288">
            <v>35</v>
          </cell>
          <cell r="L20288">
            <v>0</v>
          </cell>
          <cell r="M20288">
            <v>26.05316</v>
          </cell>
          <cell r="N20288">
            <v>106.65</v>
          </cell>
          <cell r="O20288">
            <v>1967.59</v>
          </cell>
        </row>
        <row r="20289">
          <cell r="C20289" t="str">
            <v>432322196205157946</v>
          </cell>
          <cell r="D20289" t="str">
            <v>刘跃群</v>
          </cell>
          <cell r="E20289" t="str">
            <v>女</v>
          </cell>
          <cell r="F20289">
            <v>19620401</v>
          </cell>
          <cell r="G20289" t="str">
            <v>1979-05-01</v>
          </cell>
          <cell r="H20289" t="str">
            <v>2017-04-01</v>
          </cell>
          <cell r="I20289">
            <v>1858.22</v>
          </cell>
          <cell r="J20289">
            <v>45.6</v>
          </cell>
          <cell r="K20289">
            <v>35</v>
          </cell>
          <cell r="L20289">
            <v>0</v>
          </cell>
          <cell r="M20289">
            <v>26.01508</v>
          </cell>
          <cell r="N20289">
            <v>106.62</v>
          </cell>
          <cell r="O20289">
            <v>1964.84</v>
          </cell>
        </row>
        <row r="20290">
          <cell r="C20290" t="str">
            <v>432322196310137939</v>
          </cell>
          <cell r="D20290" t="str">
            <v>易建平</v>
          </cell>
          <cell r="E20290" t="str">
            <v>男</v>
          </cell>
          <cell r="F20290">
            <v>19621001</v>
          </cell>
          <cell r="G20290" t="str">
            <v>1979-11-01</v>
          </cell>
          <cell r="H20290" t="str">
            <v>2016-05-01</v>
          </cell>
          <cell r="I20290">
            <v>1835.17</v>
          </cell>
          <cell r="J20290">
            <v>44.4</v>
          </cell>
          <cell r="K20290">
            <v>35</v>
          </cell>
          <cell r="L20290">
            <v>0</v>
          </cell>
          <cell r="M20290">
            <v>25.69238</v>
          </cell>
          <cell r="N20290">
            <v>105.09</v>
          </cell>
          <cell r="O20290">
            <v>1940.26</v>
          </cell>
        </row>
        <row r="20291">
          <cell r="C20291" t="str">
            <v>432322196302147926</v>
          </cell>
          <cell r="D20291" t="str">
            <v>王巧云</v>
          </cell>
          <cell r="E20291" t="str">
            <v>女</v>
          </cell>
          <cell r="F20291">
            <v>19630101</v>
          </cell>
          <cell r="G20291" t="str">
            <v>1980-02-01</v>
          </cell>
          <cell r="H20291" t="str">
            <v>2018-01-01</v>
          </cell>
          <cell r="I20291">
            <v>1814.32</v>
          </cell>
          <cell r="J20291">
            <v>45.6</v>
          </cell>
          <cell r="K20291">
            <v>35</v>
          </cell>
          <cell r="L20291">
            <v>0</v>
          </cell>
          <cell r="M20291">
            <v>25.40048</v>
          </cell>
          <cell r="N20291">
            <v>106</v>
          </cell>
          <cell r="O20291">
            <v>1920.32</v>
          </cell>
        </row>
        <row r="20292">
          <cell r="C20292" t="str">
            <v>432322196311297926</v>
          </cell>
          <cell r="D20292" t="str">
            <v>刘元秀</v>
          </cell>
          <cell r="E20292" t="str">
            <v>女</v>
          </cell>
          <cell r="F20292">
            <v>19631001</v>
          </cell>
          <cell r="G20292" t="str">
            <v>1980-11-01</v>
          </cell>
          <cell r="H20292" t="str">
            <v>2018-10-01</v>
          </cell>
          <cell r="I20292">
            <v>1809.58</v>
          </cell>
          <cell r="J20292">
            <v>45.6</v>
          </cell>
          <cell r="K20292">
            <v>35</v>
          </cell>
          <cell r="L20292">
            <v>0</v>
          </cell>
          <cell r="M20292">
            <v>25.33412</v>
          </cell>
          <cell r="N20292">
            <v>105.93</v>
          </cell>
          <cell r="O20292">
            <v>1915.51</v>
          </cell>
        </row>
        <row r="20293">
          <cell r="C20293" t="str">
            <v>432322196410278181</v>
          </cell>
          <cell r="D20293" t="str">
            <v>周建辉</v>
          </cell>
          <cell r="E20293" t="str">
            <v>女</v>
          </cell>
          <cell r="F20293">
            <v>19641001</v>
          </cell>
          <cell r="G20293" t="str">
            <v>1981-11-01</v>
          </cell>
          <cell r="H20293" t="str">
            <v>2019-10-01</v>
          </cell>
          <cell r="I20293">
            <v>1762.73</v>
          </cell>
          <cell r="J20293">
            <v>45.6</v>
          </cell>
          <cell r="K20293">
            <v>35</v>
          </cell>
          <cell r="L20293">
            <v>0</v>
          </cell>
          <cell r="M20293">
            <v>24.67822</v>
          </cell>
          <cell r="N20293">
            <v>105.28</v>
          </cell>
          <cell r="O20293">
            <v>1868.01</v>
          </cell>
        </row>
        <row r="20294">
          <cell r="C20294" t="str">
            <v>432322196404298127</v>
          </cell>
          <cell r="D20294" t="str">
            <v>刘银华</v>
          </cell>
          <cell r="E20294" t="str">
            <v>女</v>
          </cell>
          <cell r="F20294">
            <v>19640301</v>
          </cell>
          <cell r="G20294" t="str">
            <v>1982-07-01</v>
          </cell>
          <cell r="H20294" t="str">
            <v>2019-03-01</v>
          </cell>
          <cell r="I20294">
            <v>1701.21</v>
          </cell>
          <cell r="J20294">
            <v>44.4</v>
          </cell>
          <cell r="K20294">
            <v>35</v>
          </cell>
          <cell r="L20294">
            <v>0</v>
          </cell>
          <cell r="M20294">
            <v>23.81694</v>
          </cell>
          <cell r="N20294">
            <v>103.22</v>
          </cell>
          <cell r="O20294">
            <v>1804.43</v>
          </cell>
        </row>
        <row r="20295">
          <cell r="C20295" t="str">
            <v>432322196406267914</v>
          </cell>
          <cell r="D20295" t="str">
            <v>李元华</v>
          </cell>
          <cell r="E20295" t="str">
            <v>男</v>
          </cell>
          <cell r="F20295">
            <v>19651201</v>
          </cell>
          <cell r="G20295" t="str">
            <v>1981-09-01</v>
          </cell>
          <cell r="H20295" t="str">
            <v>2018-01-01</v>
          </cell>
          <cell r="I20295">
            <v>1716.7</v>
          </cell>
          <cell r="J20295">
            <v>44.4</v>
          </cell>
          <cell r="K20295">
            <v>35</v>
          </cell>
          <cell r="L20295">
            <v>0</v>
          </cell>
          <cell r="M20295">
            <v>24.0338</v>
          </cell>
          <cell r="N20295">
            <v>103.43</v>
          </cell>
          <cell r="O20295">
            <v>1820.13</v>
          </cell>
        </row>
        <row r="20296">
          <cell r="C20296" t="str">
            <v>432322195604127918</v>
          </cell>
          <cell r="D20296" t="str">
            <v>曾华</v>
          </cell>
          <cell r="E20296" t="str">
            <v>男</v>
          </cell>
          <cell r="F20296">
            <v>19560301</v>
          </cell>
          <cell r="G20296" t="str">
            <v>1975-01-01</v>
          </cell>
          <cell r="H20296" t="str">
            <v>2016-03-01</v>
          </cell>
          <cell r="I20296">
            <v>2116.82</v>
          </cell>
          <cell r="J20296">
            <v>50.4</v>
          </cell>
          <cell r="K20296">
            <v>35</v>
          </cell>
          <cell r="L20296">
            <v>0</v>
          </cell>
          <cell r="M20296">
            <v>29.63548</v>
          </cell>
          <cell r="N20296">
            <v>115.04</v>
          </cell>
          <cell r="O20296">
            <v>2231.86</v>
          </cell>
        </row>
        <row r="20297">
          <cell r="C20297" t="str">
            <v>432322195611050058</v>
          </cell>
          <cell r="D20297" t="str">
            <v>李毛铁</v>
          </cell>
          <cell r="E20297" t="str">
            <v>男</v>
          </cell>
          <cell r="F20297">
            <v>19551001</v>
          </cell>
          <cell r="G20297" t="str">
            <v>1974-02-01</v>
          </cell>
          <cell r="H20297" t="str">
            <v>2015-10-01</v>
          </cell>
          <cell r="I20297">
            <v>2193.76</v>
          </cell>
          <cell r="J20297">
            <v>50.4</v>
          </cell>
          <cell r="K20297">
            <v>35</v>
          </cell>
          <cell r="L20297">
            <v>0</v>
          </cell>
          <cell r="M20297">
            <v>30.71264</v>
          </cell>
          <cell r="N20297">
            <v>116.11</v>
          </cell>
          <cell r="O20297">
            <v>2309.87</v>
          </cell>
        </row>
        <row r="20298">
          <cell r="C20298" t="str">
            <v>432322196112187919</v>
          </cell>
          <cell r="D20298" t="str">
            <v>吴德元</v>
          </cell>
          <cell r="E20298" t="str">
            <v>男</v>
          </cell>
          <cell r="F20298">
            <v>19611001</v>
          </cell>
          <cell r="G20298" t="str">
            <v>1978-11-01</v>
          </cell>
          <cell r="H20298" t="str">
            <v>2021-10-01</v>
          </cell>
          <cell r="I20298">
            <v>1981</v>
          </cell>
          <cell r="J20298">
            <v>51.6</v>
          </cell>
          <cell r="K20298">
            <v>35</v>
          </cell>
          <cell r="L20298">
            <v>0</v>
          </cell>
          <cell r="M20298">
            <v>27.734</v>
          </cell>
          <cell r="N20298">
            <v>114.33</v>
          </cell>
          <cell r="O20298">
            <v>2095.33</v>
          </cell>
        </row>
        <row r="20299">
          <cell r="C20299" t="str">
            <v>432322196212027920</v>
          </cell>
          <cell r="D20299" t="str">
            <v>李瑞香</v>
          </cell>
          <cell r="E20299" t="str">
            <v>女</v>
          </cell>
          <cell r="F20299">
            <v>19621201</v>
          </cell>
          <cell r="G20299" t="str">
            <v>1989-07-01</v>
          </cell>
          <cell r="H20299" t="str">
            <v>2017-12-01</v>
          </cell>
          <cell r="I20299">
            <v>1317.77</v>
          </cell>
          <cell r="J20299">
            <v>34.8</v>
          </cell>
          <cell r="K20299">
            <v>35</v>
          </cell>
          <cell r="L20299">
            <v>0</v>
          </cell>
          <cell r="M20299">
            <v>18.44878</v>
          </cell>
          <cell r="N20299">
            <v>88.25</v>
          </cell>
          <cell r="O20299">
            <v>1406.02</v>
          </cell>
        </row>
        <row r="20300">
          <cell r="C20300" t="str">
            <v>432322196405237924</v>
          </cell>
          <cell r="D20300" t="str">
            <v>李花香</v>
          </cell>
          <cell r="E20300" t="str">
            <v>女</v>
          </cell>
          <cell r="F20300">
            <v>19640401</v>
          </cell>
          <cell r="G20300" t="str">
            <v>1981-05-01</v>
          </cell>
          <cell r="H20300" t="str">
            <v>2019-04-01</v>
          </cell>
          <cell r="I20300">
            <v>1774.46</v>
          </cell>
          <cell r="J20300">
            <v>45.6</v>
          </cell>
          <cell r="K20300">
            <v>35</v>
          </cell>
          <cell r="L20300">
            <v>0</v>
          </cell>
          <cell r="M20300">
            <v>24.84244</v>
          </cell>
          <cell r="N20300" t="e">
            <v>#N/A</v>
          </cell>
          <cell r="O20300" t="e">
            <v>#N/A</v>
          </cell>
        </row>
        <row r="20301">
          <cell r="C20301" t="str">
            <v>432322196410227923</v>
          </cell>
          <cell r="D20301" t="str">
            <v>沈兰平</v>
          </cell>
          <cell r="E20301" t="str">
            <v>女</v>
          </cell>
          <cell r="F20301">
            <v>19640901</v>
          </cell>
          <cell r="G20301" t="str">
            <v>1981-10-01</v>
          </cell>
          <cell r="H20301" t="str">
            <v>2019-09-01</v>
          </cell>
          <cell r="I20301">
            <v>1765.46</v>
          </cell>
          <cell r="J20301">
            <v>45.6</v>
          </cell>
          <cell r="K20301">
            <v>35</v>
          </cell>
          <cell r="L20301">
            <v>0</v>
          </cell>
          <cell r="M20301">
            <v>24.71644</v>
          </cell>
          <cell r="N20301">
            <v>105.32</v>
          </cell>
          <cell r="O20301">
            <v>1870.78</v>
          </cell>
        </row>
        <row r="20302">
          <cell r="C20302" t="str">
            <v>432322196608137923</v>
          </cell>
          <cell r="D20302" t="str">
            <v>刘伏云</v>
          </cell>
          <cell r="E20302" t="str">
            <v>女</v>
          </cell>
          <cell r="F20302">
            <v>19650601</v>
          </cell>
          <cell r="G20302" t="str">
            <v>1982-07-01</v>
          </cell>
          <cell r="H20302" t="str">
            <v>2020-06-01</v>
          </cell>
          <cell r="I20302">
            <v>1700.93</v>
          </cell>
          <cell r="J20302">
            <v>45.6</v>
          </cell>
          <cell r="K20302">
            <v>35</v>
          </cell>
          <cell r="L20302">
            <v>0</v>
          </cell>
          <cell r="M20302">
            <v>23.81302</v>
          </cell>
          <cell r="N20302">
            <v>104.41</v>
          </cell>
          <cell r="O20302">
            <v>1805.34</v>
          </cell>
        </row>
        <row r="20303">
          <cell r="C20303" t="str">
            <v>432322196510247921</v>
          </cell>
          <cell r="D20303" t="str">
            <v>杨凤华</v>
          </cell>
          <cell r="E20303" t="str">
            <v>女</v>
          </cell>
          <cell r="F20303">
            <v>19651001</v>
          </cell>
          <cell r="G20303" t="str">
            <v>1982-11-01</v>
          </cell>
          <cell r="H20303" t="str">
            <v>2020-10-01</v>
          </cell>
          <cell r="I20303">
            <v>1693.53</v>
          </cell>
          <cell r="J20303">
            <v>45.6</v>
          </cell>
          <cell r="K20303">
            <v>35</v>
          </cell>
          <cell r="L20303">
            <v>0</v>
          </cell>
          <cell r="M20303">
            <v>23.70942</v>
          </cell>
          <cell r="N20303">
            <v>104.31</v>
          </cell>
          <cell r="O20303">
            <v>1797.84</v>
          </cell>
        </row>
        <row r="20304">
          <cell r="C20304" t="str">
            <v>432322196006158196</v>
          </cell>
          <cell r="D20304" t="str">
            <v>陈高峰</v>
          </cell>
          <cell r="E20304" t="str">
            <v>男</v>
          </cell>
          <cell r="F20304">
            <v>19600601</v>
          </cell>
          <cell r="G20304" t="str">
            <v>1984-01-01</v>
          </cell>
          <cell r="H20304" t="str">
            <v>2020-06-01</v>
          </cell>
          <cell r="I20304">
            <v>1645.39</v>
          </cell>
          <cell r="J20304">
            <v>44.4</v>
          </cell>
          <cell r="K20304">
            <v>35</v>
          </cell>
          <cell r="L20304">
            <v>0</v>
          </cell>
          <cell r="M20304">
            <v>23.03546</v>
          </cell>
          <cell r="N20304">
            <v>102.44</v>
          </cell>
          <cell r="O20304">
            <v>1747.83</v>
          </cell>
        </row>
        <row r="20305">
          <cell r="C20305" t="str">
            <v>432322195708197910</v>
          </cell>
          <cell r="D20305" t="str">
            <v>杨松柏</v>
          </cell>
          <cell r="E20305" t="str">
            <v>男</v>
          </cell>
          <cell r="F20305">
            <v>19570801</v>
          </cell>
          <cell r="G20305" t="str">
            <v>1987-01-01</v>
          </cell>
          <cell r="H20305" t="str">
            <v>2017-08-01</v>
          </cell>
          <cell r="I20305">
            <v>1472.88</v>
          </cell>
          <cell r="J20305">
            <v>37.2</v>
          </cell>
          <cell r="K20305">
            <v>35</v>
          </cell>
          <cell r="L20305">
            <v>0</v>
          </cell>
          <cell r="M20305">
            <v>20.62032</v>
          </cell>
          <cell r="N20305">
            <v>92.82</v>
          </cell>
          <cell r="O20305">
            <v>1565.7</v>
          </cell>
        </row>
        <row r="20306">
          <cell r="C20306" t="str">
            <v>432322196502147920</v>
          </cell>
          <cell r="D20306" t="str">
            <v>谢彩红</v>
          </cell>
          <cell r="E20306" t="str">
            <v>女</v>
          </cell>
          <cell r="F20306">
            <v>19650201</v>
          </cell>
          <cell r="G20306" t="str">
            <v>1987-01-01</v>
          </cell>
          <cell r="H20306" t="str">
            <v>2020-02-01</v>
          </cell>
          <cell r="I20306">
            <v>1413.87</v>
          </cell>
          <cell r="J20306">
            <v>40.8</v>
          </cell>
          <cell r="K20306">
            <v>35</v>
          </cell>
          <cell r="L20306">
            <v>0</v>
          </cell>
          <cell r="M20306">
            <v>19.79418</v>
          </cell>
          <cell r="N20306">
            <v>95.59</v>
          </cell>
          <cell r="O20306">
            <v>1509.46</v>
          </cell>
        </row>
        <row r="20307">
          <cell r="C20307" t="str">
            <v>432322196411167926</v>
          </cell>
          <cell r="D20307" t="str">
            <v>石平强</v>
          </cell>
          <cell r="E20307" t="str">
            <v>女</v>
          </cell>
          <cell r="F20307">
            <v>19641101</v>
          </cell>
          <cell r="G20307" t="str">
            <v>1981-12-01</v>
          </cell>
          <cell r="H20307" t="str">
            <v>2019-11-01</v>
          </cell>
          <cell r="I20307">
            <v>1761.87</v>
          </cell>
          <cell r="J20307">
            <v>45.6</v>
          </cell>
          <cell r="K20307">
            <v>35</v>
          </cell>
          <cell r="L20307">
            <v>0</v>
          </cell>
          <cell r="M20307">
            <v>24.66618</v>
          </cell>
          <cell r="N20307">
            <v>105.27</v>
          </cell>
          <cell r="O20307">
            <v>1867.14</v>
          </cell>
        </row>
        <row r="20308">
          <cell r="C20308" t="str">
            <v>432322196203277928</v>
          </cell>
          <cell r="D20308" t="str">
            <v>陈月娥</v>
          </cell>
          <cell r="E20308" t="str">
            <v>女</v>
          </cell>
          <cell r="F20308">
            <v>19620201</v>
          </cell>
          <cell r="G20308" t="str">
            <v>1982-01-01</v>
          </cell>
          <cell r="H20308" t="str">
            <v>2017-02-01</v>
          </cell>
          <cell r="I20308">
            <v>1709.03</v>
          </cell>
          <cell r="J20308">
            <v>43.2</v>
          </cell>
          <cell r="K20308">
            <v>35</v>
          </cell>
          <cell r="L20308">
            <v>0</v>
          </cell>
          <cell r="M20308">
            <v>23.92642</v>
          </cell>
          <cell r="N20308">
            <v>102.13</v>
          </cell>
          <cell r="O20308">
            <v>1811.16</v>
          </cell>
        </row>
        <row r="20309">
          <cell r="C20309" t="str">
            <v>432322196501047928</v>
          </cell>
          <cell r="D20309" t="str">
            <v>张雪娥</v>
          </cell>
          <cell r="E20309" t="str">
            <v>女</v>
          </cell>
          <cell r="F20309">
            <v>19650101</v>
          </cell>
          <cell r="G20309" t="str">
            <v>1988-01-01</v>
          </cell>
          <cell r="H20309" t="str">
            <v>2020-01-01</v>
          </cell>
          <cell r="I20309">
            <v>1349.57</v>
          </cell>
          <cell r="J20309">
            <v>39.6</v>
          </cell>
          <cell r="K20309">
            <v>35</v>
          </cell>
          <cell r="L20309">
            <v>0</v>
          </cell>
          <cell r="M20309">
            <v>18.89398</v>
          </cell>
          <cell r="N20309">
            <v>93.49</v>
          </cell>
          <cell r="O20309">
            <v>1443.06</v>
          </cell>
        </row>
        <row r="20310">
          <cell r="C20310" t="str">
            <v>432322195612067919</v>
          </cell>
          <cell r="D20310" t="str">
            <v>李冬生</v>
          </cell>
          <cell r="E20310" t="str">
            <v>男</v>
          </cell>
          <cell r="F20310">
            <v>19561101</v>
          </cell>
          <cell r="G20310" t="str">
            <v>1973-12-01</v>
          </cell>
          <cell r="H20310" t="str">
            <v>2016-11-01</v>
          </cell>
          <cell r="I20310">
            <v>2195.63</v>
          </cell>
          <cell r="J20310">
            <v>51.6</v>
          </cell>
          <cell r="K20310">
            <v>35</v>
          </cell>
          <cell r="L20310">
            <v>0</v>
          </cell>
          <cell r="M20310">
            <v>30.73882</v>
          </cell>
          <cell r="N20310">
            <v>117.34</v>
          </cell>
          <cell r="O20310">
            <v>2312.97</v>
          </cell>
        </row>
        <row r="20311">
          <cell r="C20311" t="str">
            <v>432322195701080074</v>
          </cell>
          <cell r="D20311" t="str">
            <v>卜年丰</v>
          </cell>
          <cell r="E20311" t="str">
            <v>男</v>
          </cell>
          <cell r="F20311">
            <v>19561201</v>
          </cell>
          <cell r="G20311" t="str">
            <v>1974-01-01</v>
          </cell>
          <cell r="H20311" t="str">
            <v>2016-12-01</v>
          </cell>
          <cell r="I20311">
            <v>2194.68</v>
          </cell>
          <cell r="J20311">
            <v>51.6</v>
          </cell>
          <cell r="K20311">
            <v>35</v>
          </cell>
          <cell r="L20311">
            <v>0</v>
          </cell>
          <cell r="M20311">
            <v>30.72552</v>
          </cell>
          <cell r="N20311">
            <v>117.33</v>
          </cell>
          <cell r="O20311">
            <v>2312.01</v>
          </cell>
        </row>
        <row r="20312">
          <cell r="C20312" t="str">
            <v>432322195609077913</v>
          </cell>
          <cell r="D20312" t="str">
            <v>方冬良</v>
          </cell>
          <cell r="E20312" t="str">
            <v>男</v>
          </cell>
          <cell r="F20312">
            <v>19560901</v>
          </cell>
          <cell r="G20312" t="str">
            <v>1973-10-01</v>
          </cell>
          <cell r="H20312" t="str">
            <v>2016-09-01</v>
          </cell>
          <cell r="I20312">
            <v>2197.5</v>
          </cell>
          <cell r="J20312">
            <v>51.6</v>
          </cell>
          <cell r="K20312">
            <v>35</v>
          </cell>
          <cell r="L20312">
            <v>0</v>
          </cell>
          <cell r="M20312">
            <v>30.765</v>
          </cell>
          <cell r="N20312">
            <v>117.37</v>
          </cell>
          <cell r="O20312">
            <v>2314.87</v>
          </cell>
        </row>
        <row r="20313">
          <cell r="C20313" t="str">
            <v>432322195610197912</v>
          </cell>
          <cell r="D20313" t="str">
            <v>李喜保</v>
          </cell>
          <cell r="E20313" t="str">
            <v>男</v>
          </cell>
          <cell r="F20313">
            <v>19561001</v>
          </cell>
          <cell r="G20313" t="str">
            <v>1975-01-01</v>
          </cell>
          <cell r="H20313" t="str">
            <v>2016-10-01</v>
          </cell>
          <cell r="I20313">
            <v>2135.04</v>
          </cell>
          <cell r="J20313">
            <v>50.4</v>
          </cell>
          <cell r="K20313">
            <v>35</v>
          </cell>
          <cell r="L20313">
            <v>0</v>
          </cell>
          <cell r="M20313">
            <v>29.89056</v>
          </cell>
          <cell r="N20313">
            <v>115.29</v>
          </cell>
          <cell r="O20313">
            <v>2250.33</v>
          </cell>
        </row>
        <row r="20314">
          <cell r="C20314" t="str">
            <v>432322195801027932</v>
          </cell>
          <cell r="D20314" t="str">
            <v>刘泽芳</v>
          </cell>
          <cell r="E20314" t="str">
            <v>男</v>
          </cell>
          <cell r="F20314">
            <v>19571101</v>
          </cell>
          <cell r="G20314" t="str">
            <v>1974-12-01</v>
          </cell>
          <cell r="H20314" t="str">
            <v>2017-11-01</v>
          </cell>
          <cell r="I20314">
            <v>2153.55</v>
          </cell>
          <cell r="J20314">
            <v>51.6</v>
          </cell>
          <cell r="K20314">
            <v>35</v>
          </cell>
          <cell r="L20314">
            <v>0</v>
          </cell>
          <cell r="M20314">
            <v>30.1497</v>
          </cell>
          <cell r="N20314">
            <v>116.75</v>
          </cell>
          <cell r="O20314">
            <v>2270.3</v>
          </cell>
        </row>
        <row r="20315">
          <cell r="C20315" t="str">
            <v>432322195806077912</v>
          </cell>
          <cell r="D20315" t="str">
            <v>汪建雄</v>
          </cell>
          <cell r="E20315" t="str">
            <v>男</v>
          </cell>
          <cell r="F20315">
            <v>19580401</v>
          </cell>
          <cell r="G20315" t="str">
            <v>1976-07-01</v>
          </cell>
          <cell r="H20315" t="str">
            <v>2018-04-01</v>
          </cell>
          <cell r="I20315">
            <v>2058.9</v>
          </cell>
          <cell r="J20315">
            <v>50.4</v>
          </cell>
          <cell r="K20315">
            <v>35</v>
          </cell>
          <cell r="L20315">
            <v>0</v>
          </cell>
          <cell r="M20315">
            <v>28.8246</v>
          </cell>
          <cell r="N20315">
            <v>114.22</v>
          </cell>
          <cell r="O20315">
            <v>2173.12</v>
          </cell>
        </row>
        <row r="20316">
          <cell r="C20316" t="str">
            <v>432322196202207928</v>
          </cell>
          <cell r="D20316" t="str">
            <v>成春香</v>
          </cell>
          <cell r="E20316" t="str">
            <v>女</v>
          </cell>
          <cell r="F20316">
            <v>19610101</v>
          </cell>
          <cell r="G20316" t="str">
            <v>1978-02-01</v>
          </cell>
          <cell r="H20316" t="str">
            <v>2016-01-01</v>
          </cell>
          <cell r="I20316">
            <v>1914.31</v>
          </cell>
          <cell r="J20316">
            <v>45.6</v>
          </cell>
          <cell r="K20316">
            <v>35</v>
          </cell>
          <cell r="L20316">
            <v>0</v>
          </cell>
          <cell r="M20316">
            <v>26.80034</v>
          </cell>
          <cell r="N20316">
            <v>107.4</v>
          </cell>
          <cell r="O20316">
            <v>2021.71</v>
          </cell>
        </row>
        <row r="20317">
          <cell r="C20317" t="str">
            <v>432322195807277916</v>
          </cell>
          <cell r="D20317" t="str">
            <v>李国安</v>
          </cell>
          <cell r="E20317" t="str">
            <v>男</v>
          </cell>
          <cell r="F20317">
            <v>19580601</v>
          </cell>
          <cell r="G20317" t="str">
            <v>1978-07-01</v>
          </cell>
          <cell r="H20317" t="str">
            <v>2018-06-01</v>
          </cell>
          <cell r="I20317">
            <v>1960.56</v>
          </cell>
          <cell r="J20317">
            <v>48</v>
          </cell>
          <cell r="K20317">
            <v>35</v>
          </cell>
          <cell r="L20317">
            <v>0</v>
          </cell>
          <cell r="M20317">
            <v>27.44784</v>
          </cell>
          <cell r="N20317">
            <v>110.45</v>
          </cell>
          <cell r="O20317">
            <v>2071.01</v>
          </cell>
        </row>
        <row r="20318">
          <cell r="C20318" t="str">
            <v>432322196111217936</v>
          </cell>
          <cell r="D20318" t="str">
            <v>李国祥</v>
          </cell>
          <cell r="E20318" t="str">
            <v>男</v>
          </cell>
          <cell r="F20318">
            <v>19611101</v>
          </cell>
          <cell r="G20318" t="str">
            <v>1978-12-01</v>
          </cell>
          <cell r="H20318" t="str">
            <v>2021-11-01</v>
          </cell>
          <cell r="I20318">
            <v>1977.76</v>
          </cell>
          <cell r="J20318">
            <v>51.6</v>
          </cell>
          <cell r="K20318">
            <v>35</v>
          </cell>
          <cell r="L20318">
            <v>0</v>
          </cell>
          <cell r="M20318">
            <v>27.68864</v>
          </cell>
          <cell r="N20318">
            <v>114.29</v>
          </cell>
          <cell r="O20318">
            <v>2092.05</v>
          </cell>
        </row>
        <row r="20319">
          <cell r="C20319" t="str">
            <v>432322196402288064</v>
          </cell>
          <cell r="D20319" t="str">
            <v>陈芝兰</v>
          </cell>
          <cell r="E20319" t="str">
            <v>女</v>
          </cell>
          <cell r="F20319">
            <v>19640201</v>
          </cell>
          <cell r="G20319" t="str">
            <v>1991-02-01</v>
          </cell>
          <cell r="H20319" t="str">
            <v>2019-02-01</v>
          </cell>
          <cell r="I20319">
            <v>1101.98</v>
          </cell>
          <cell r="J20319">
            <v>32.4</v>
          </cell>
          <cell r="K20319">
            <v>35</v>
          </cell>
          <cell r="L20319">
            <v>0</v>
          </cell>
          <cell r="M20319">
            <v>15.42772</v>
          </cell>
          <cell r="N20319">
            <v>82.83</v>
          </cell>
          <cell r="O20319">
            <v>1184.81</v>
          </cell>
        </row>
        <row r="20320">
          <cell r="C20320" t="str">
            <v>432322196209077927</v>
          </cell>
          <cell r="D20320" t="str">
            <v>戴菊红</v>
          </cell>
          <cell r="E20320" t="str">
            <v>女</v>
          </cell>
          <cell r="F20320">
            <v>19620801</v>
          </cell>
          <cell r="G20320" t="str">
            <v>1979-09-01</v>
          </cell>
          <cell r="H20320" t="str">
            <v>2017-08-01</v>
          </cell>
          <cell r="I20320">
            <v>1852.76</v>
          </cell>
          <cell r="J20320">
            <v>45.6</v>
          </cell>
          <cell r="K20320">
            <v>35</v>
          </cell>
          <cell r="L20320">
            <v>0</v>
          </cell>
          <cell r="M20320">
            <v>25.93864</v>
          </cell>
          <cell r="N20320">
            <v>106.54</v>
          </cell>
          <cell r="O20320">
            <v>1959.3</v>
          </cell>
        </row>
        <row r="20321">
          <cell r="C20321" t="str">
            <v>432322196209177944</v>
          </cell>
          <cell r="D20321" t="str">
            <v>王桂香</v>
          </cell>
          <cell r="E20321" t="str">
            <v>女</v>
          </cell>
          <cell r="F20321">
            <v>19620801</v>
          </cell>
          <cell r="G20321" t="str">
            <v>1979-09-01</v>
          </cell>
          <cell r="H20321" t="str">
            <v>2017-08-01</v>
          </cell>
          <cell r="I20321">
            <v>1852.76</v>
          </cell>
          <cell r="J20321">
            <v>45.6</v>
          </cell>
          <cell r="K20321">
            <v>35</v>
          </cell>
          <cell r="L20321">
            <v>0</v>
          </cell>
          <cell r="M20321">
            <v>25.93864</v>
          </cell>
          <cell r="N20321">
            <v>106.54</v>
          </cell>
          <cell r="O20321">
            <v>1959.3</v>
          </cell>
        </row>
        <row r="20322">
          <cell r="C20322" t="str">
            <v>432322196301227924</v>
          </cell>
          <cell r="D20322" t="str">
            <v>夏三元</v>
          </cell>
          <cell r="E20322" t="str">
            <v>女</v>
          </cell>
          <cell r="F20322">
            <v>19621201</v>
          </cell>
          <cell r="G20322" t="str">
            <v>1980-01-01</v>
          </cell>
          <cell r="H20322" t="str">
            <v>2017-12-01</v>
          </cell>
          <cell r="I20322">
            <v>1852.22</v>
          </cell>
          <cell r="J20322">
            <v>45.6</v>
          </cell>
          <cell r="K20322">
            <v>35</v>
          </cell>
          <cell r="L20322">
            <v>0</v>
          </cell>
          <cell r="M20322">
            <v>25.93108</v>
          </cell>
          <cell r="N20322">
            <v>106.53</v>
          </cell>
          <cell r="O20322">
            <v>1958.75</v>
          </cell>
        </row>
        <row r="20323">
          <cell r="C20323" t="str">
            <v>432322196506057922</v>
          </cell>
          <cell r="D20323" t="str">
            <v>何兰杏</v>
          </cell>
          <cell r="E20323" t="str">
            <v>女</v>
          </cell>
          <cell r="F20323">
            <v>19650601</v>
          </cell>
          <cell r="G20323" t="str">
            <v>1982-07-01</v>
          </cell>
          <cell r="H20323" t="str">
            <v>2020-06-01</v>
          </cell>
          <cell r="I20323">
            <v>1699.95</v>
          </cell>
          <cell r="J20323">
            <v>45.6</v>
          </cell>
          <cell r="K20323">
            <v>35</v>
          </cell>
          <cell r="L20323">
            <v>0</v>
          </cell>
          <cell r="M20323">
            <v>23.7993</v>
          </cell>
          <cell r="N20323">
            <v>104.4</v>
          </cell>
          <cell r="O20323">
            <v>1804.35</v>
          </cell>
        </row>
        <row r="20324">
          <cell r="C20324" t="str">
            <v>432322196508130089</v>
          </cell>
          <cell r="D20324" t="str">
            <v>胡慧明</v>
          </cell>
          <cell r="E20324" t="str">
            <v>女</v>
          </cell>
          <cell r="F20324">
            <v>19650801</v>
          </cell>
          <cell r="G20324" t="str">
            <v>1982-09-01</v>
          </cell>
          <cell r="H20324" t="str">
            <v>2020-08-01</v>
          </cell>
          <cell r="I20324">
            <v>1697.23</v>
          </cell>
          <cell r="J20324">
            <v>45.6</v>
          </cell>
          <cell r="K20324">
            <v>35</v>
          </cell>
          <cell r="L20324">
            <v>0</v>
          </cell>
          <cell r="M20324">
            <v>23.76122</v>
          </cell>
          <cell r="N20324">
            <v>104.36</v>
          </cell>
          <cell r="O20324">
            <v>1801.59</v>
          </cell>
        </row>
        <row r="20325">
          <cell r="C20325" t="str">
            <v>432322196511187983</v>
          </cell>
          <cell r="D20325" t="str">
            <v>高冬梅</v>
          </cell>
          <cell r="E20325" t="str">
            <v>女</v>
          </cell>
          <cell r="F20325">
            <v>19651001</v>
          </cell>
          <cell r="G20325" t="str">
            <v>1982-11-01</v>
          </cell>
          <cell r="H20325" t="str">
            <v>2020-10-01</v>
          </cell>
          <cell r="I20325">
            <v>1693.53</v>
          </cell>
          <cell r="J20325">
            <v>45.6</v>
          </cell>
          <cell r="K20325">
            <v>35</v>
          </cell>
          <cell r="L20325">
            <v>0</v>
          </cell>
          <cell r="M20325">
            <v>23.70942</v>
          </cell>
          <cell r="N20325">
            <v>104.31</v>
          </cell>
          <cell r="O20325">
            <v>1797.84</v>
          </cell>
        </row>
        <row r="20326">
          <cell r="C20326" t="str">
            <v>432322196512287927</v>
          </cell>
          <cell r="D20326" t="str">
            <v>杨腊香</v>
          </cell>
          <cell r="E20326" t="str">
            <v>女</v>
          </cell>
          <cell r="F20326">
            <v>19651201</v>
          </cell>
          <cell r="G20326" t="str">
            <v>1983-01-01</v>
          </cell>
          <cell r="H20326" t="str">
            <v>2020-12-01</v>
          </cell>
          <cell r="I20326">
            <v>1689.83</v>
          </cell>
          <cell r="J20326">
            <v>45.6</v>
          </cell>
          <cell r="K20326">
            <v>35</v>
          </cell>
          <cell r="L20326">
            <v>0</v>
          </cell>
          <cell r="M20326">
            <v>23.65762</v>
          </cell>
          <cell r="N20326">
            <v>104.26</v>
          </cell>
          <cell r="O20326">
            <v>1794.09</v>
          </cell>
        </row>
        <row r="20327">
          <cell r="C20327" t="str">
            <v>43232219661114792X</v>
          </cell>
          <cell r="D20327" t="str">
            <v>李翠珍</v>
          </cell>
          <cell r="E20327" t="str">
            <v>女</v>
          </cell>
          <cell r="F20327">
            <v>19661101</v>
          </cell>
          <cell r="G20327" t="str">
            <v>1983-12-01</v>
          </cell>
          <cell r="H20327" t="str">
            <v>2021-11-01</v>
          </cell>
          <cell r="I20327">
            <v>1628.92</v>
          </cell>
          <cell r="J20327">
            <v>45.6</v>
          </cell>
          <cell r="K20327">
            <v>35</v>
          </cell>
          <cell r="L20327">
            <v>0</v>
          </cell>
          <cell r="M20327">
            <v>22.80488</v>
          </cell>
          <cell r="N20327">
            <v>103.4</v>
          </cell>
          <cell r="O20327">
            <v>1732.32</v>
          </cell>
        </row>
        <row r="20328">
          <cell r="C20328" t="str">
            <v>432322196611187921</v>
          </cell>
          <cell r="D20328" t="str">
            <v>李建香</v>
          </cell>
          <cell r="E20328" t="str">
            <v>女</v>
          </cell>
          <cell r="F20328">
            <v>19661101</v>
          </cell>
          <cell r="G20328" t="str">
            <v>1984-01-01</v>
          </cell>
          <cell r="H20328" t="str">
            <v>2021-11-01</v>
          </cell>
          <cell r="I20328">
            <v>1623.66</v>
          </cell>
          <cell r="J20328">
            <v>45.6</v>
          </cell>
          <cell r="K20328">
            <v>35</v>
          </cell>
          <cell r="L20328">
            <v>0</v>
          </cell>
          <cell r="M20328">
            <v>22.73124</v>
          </cell>
          <cell r="N20328">
            <v>103.33</v>
          </cell>
          <cell r="O20328">
            <v>1726.99</v>
          </cell>
        </row>
        <row r="20329">
          <cell r="C20329" t="str">
            <v>432322196711197959</v>
          </cell>
          <cell r="D20329" t="str">
            <v>周德新</v>
          </cell>
          <cell r="E20329" t="str">
            <v>男</v>
          </cell>
          <cell r="F20329">
            <v>19671001</v>
          </cell>
          <cell r="G20329" t="str">
            <v>1984-11-01</v>
          </cell>
          <cell r="H20329" t="str">
            <v>2018-01-01</v>
          </cell>
          <cell r="I20329">
            <v>1498.64</v>
          </cell>
          <cell r="J20329">
            <v>39.6</v>
          </cell>
          <cell r="K20329">
            <v>35</v>
          </cell>
          <cell r="L20329">
            <v>0</v>
          </cell>
          <cell r="M20329">
            <v>20.98096</v>
          </cell>
          <cell r="N20329">
            <v>95.58</v>
          </cell>
          <cell r="O20329">
            <v>1594.22</v>
          </cell>
        </row>
        <row r="20330">
          <cell r="C20330" t="str">
            <v>432322196203290065</v>
          </cell>
          <cell r="D20330" t="str">
            <v>肖建桃</v>
          </cell>
          <cell r="E20330" t="str">
            <v>女</v>
          </cell>
          <cell r="F20330">
            <v>19620301</v>
          </cell>
          <cell r="G20330" t="str">
            <v>1986-02-01</v>
          </cell>
          <cell r="H20330" t="str">
            <v>2017-03-01</v>
          </cell>
          <cell r="I20330">
            <v>1482.84</v>
          </cell>
          <cell r="J20330">
            <v>38.4</v>
          </cell>
          <cell r="K20330">
            <v>35</v>
          </cell>
          <cell r="L20330">
            <v>0</v>
          </cell>
          <cell r="M20330">
            <v>20.75976</v>
          </cell>
          <cell r="N20330">
            <v>94.16</v>
          </cell>
          <cell r="O20330">
            <v>1577</v>
          </cell>
        </row>
        <row r="20331">
          <cell r="C20331" t="str">
            <v>432322196601157921</v>
          </cell>
          <cell r="D20331" t="str">
            <v>徐金连</v>
          </cell>
          <cell r="E20331" t="str">
            <v>女</v>
          </cell>
          <cell r="F20331">
            <v>19660101</v>
          </cell>
          <cell r="G20331" t="str">
            <v>1986-04-01</v>
          </cell>
          <cell r="H20331" t="str">
            <v>2021-01-01</v>
          </cell>
          <cell r="I20331">
            <v>1451.68</v>
          </cell>
          <cell r="J20331">
            <v>42</v>
          </cell>
          <cell r="K20331">
            <v>35</v>
          </cell>
          <cell r="L20331">
            <v>0</v>
          </cell>
          <cell r="M20331">
            <v>20.32352</v>
          </cell>
          <cell r="N20331">
            <v>97.32</v>
          </cell>
          <cell r="O20331">
            <v>1549</v>
          </cell>
        </row>
        <row r="20332">
          <cell r="C20332" t="str">
            <v>432302196601058522</v>
          </cell>
          <cell r="D20332" t="str">
            <v>王佑云</v>
          </cell>
          <cell r="E20332" t="str">
            <v>女</v>
          </cell>
          <cell r="F20332">
            <v>19660101</v>
          </cell>
          <cell r="G20332" t="str">
            <v>1990-01-01</v>
          </cell>
          <cell r="H20332" t="str">
            <v>2021-01-01</v>
          </cell>
          <cell r="I20332">
            <v>1219.56</v>
          </cell>
          <cell r="J20332">
            <v>38.4</v>
          </cell>
          <cell r="K20332">
            <v>35</v>
          </cell>
          <cell r="L20332">
            <v>0</v>
          </cell>
          <cell r="M20332">
            <v>17.07384</v>
          </cell>
          <cell r="N20332">
            <v>90.47</v>
          </cell>
          <cell r="O20332">
            <v>1310.03</v>
          </cell>
        </row>
        <row r="20333">
          <cell r="C20333" t="str">
            <v>432322195805050072</v>
          </cell>
          <cell r="D20333" t="str">
            <v>吴国安</v>
          </cell>
          <cell r="E20333" t="str">
            <v>男</v>
          </cell>
          <cell r="F20333">
            <v>19580501</v>
          </cell>
          <cell r="G20333" t="str">
            <v>1976-06-01</v>
          </cell>
          <cell r="H20333" t="str">
            <v>2018-05-01</v>
          </cell>
          <cell r="I20333">
            <v>2066.2</v>
          </cell>
          <cell r="J20333">
            <v>50.4</v>
          </cell>
          <cell r="K20333">
            <v>35</v>
          </cell>
          <cell r="L20333">
            <v>0</v>
          </cell>
          <cell r="M20333">
            <v>28.9268</v>
          </cell>
          <cell r="N20333">
            <v>114.33</v>
          </cell>
          <cell r="O20333">
            <v>2180.53</v>
          </cell>
        </row>
        <row r="20334">
          <cell r="C20334" t="str">
            <v>432322196201087928</v>
          </cell>
          <cell r="D20334" t="str">
            <v>周雪枚</v>
          </cell>
          <cell r="E20334" t="str">
            <v>女</v>
          </cell>
          <cell r="F20334">
            <v>19620101</v>
          </cell>
          <cell r="G20334" t="str">
            <v>1982-01-01</v>
          </cell>
          <cell r="H20334" t="str">
            <v>2017-01-01</v>
          </cell>
          <cell r="I20334">
            <v>1668.25</v>
          </cell>
          <cell r="J20334">
            <v>42</v>
          </cell>
          <cell r="K20334">
            <v>35</v>
          </cell>
          <cell r="L20334">
            <v>0</v>
          </cell>
          <cell r="M20334">
            <v>23.3555</v>
          </cell>
          <cell r="N20334">
            <v>100.36</v>
          </cell>
          <cell r="O20334">
            <v>1768.61</v>
          </cell>
        </row>
        <row r="20335">
          <cell r="C20335" t="str">
            <v>432322196503297912</v>
          </cell>
          <cell r="D20335" t="str">
            <v>龚发喜</v>
          </cell>
          <cell r="E20335" t="str">
            <v>男</v>
          </cell>
          <cell r="F20335">
            <v>19650101</v>
          </cell>
          <cell r="G20335" t="str">
            <v>1982-01-01</v>
          </cell>
          <cell r="H20335" t="str">
            <v>2020-04-01</v>
          </cell>
          <cell r="I20335">
            <v>1725.96</v>
          </cell>
          <cell r="J20335">
            <v>46.8</v>
          </cell>
          <cell r="K20335">
            <v>35</v>
          </cell>
          <cell r="L20335">
            <v>0</v>
          </cell>
          <cell r="M20335">
            <v>24.16344</v>
          </cell>
          <cell r="N20335">
            <v>105.96</v>
          </cell>
          <cell r="O20335">
            <v>1831.92</v>
          </cell>
        </row>
        <row r="20336">
          <cell r="C20336" t="str">
            <v>430626196112131616</v>
          </cell>
          <cell r="D20336" t="str">
            <v>曹理云</v>
          </cell>
          <cell r="E20336" t="str">
            <v>男</v>
          </cell>
          <cell r="F20336">
            <v>19611213</v>
          </cell>
          <cell r="G20336" t="str">
            <v>1990-01-01</v>
          </cell>
          <cell r="H20336" t="str">
            <v>2021-12-01</v>
          </cell>
          <cell r="I20336">
            <v>1296.67</v>
          </cell>
          <cell r="J20336">
            <v>38.4</v>
          </cell>
          <cell r="K20336">
            <v>35</v>
          </cell>
          <cell r="L20336">
            <v>0</v>
          </cell>
          <cell r="M20336">
            <v>18.15338</v>
          </cell>
          <cell r="N20336" t="e">
            <v>#N/A</v>
          </cell>
          <cell r="O20336" t="e">
            <v>#N/A</v>
          </cell>
        </row>
        <row r="20337">
          <cell r="C20337" t="str">
            <v>430626196310211641</v>
          </cell>
          <cell r="D20337" t="str">
            <v>胡美容</v>
          </cell>
          <cell r="E20337" t="str">
            <v>女</v>
          </cell>
          <cell r="F20337">
            <v>19631021</v>
          </cell>
          <cell r="G20337" t="str">
            <v>1990-01-01</v>
          </cell>
          <cell r="H20337" t="str">
            <v>2018-10-01</v>
          </cell>
          <cell r="I20337">
            <v>1279.54</v>
          </cell>
          <cell r="J20337">
            <v>34.8</v>
          </cell>
          <cell r="K20337">
            <v>35</v>
          </cell>
          <cell r="L20337">
            <v>0</v>
          </cell>
          <cell r="M20337">
            <v>17.91356</v>
          </cell>
          <cell r="N20337">
            <v>87.71</v>
          </cell>
          <cell r="O20337">
            <v>1367.25</v>
          </cell>
        </row>
        <row r="20338">
          <cell r="C20338" t="str">
            <v>432322196310087943</v>
          </cell>
          <cell r="D20338" t="str">
            <v>卢建兰</v>
          </cell>
          <cell r="E20338" t="str">
            <v>女</v>
          </cell>
          <cell r="F20338">
            <v>19631101</v>
          </cell>
          <cell r="G20338" t="str">
            <v>1981-01-01</v>
          </cell>
          <cell r="H20338" t="str">
            <v>2018-11-01</v>
          </cell>
          <cell r="I20338">
            <v>1798.81</v>
          </cell>
          <cell r="J20338">
            <v>45.6</v>
          </cell>
          <cell r="K20338">
            <v>35</v>
          </cell>
          <cell r="L20338">
            <v>0</v>
          </cell>
          <cell r="M20338">
            <v>25.18334</v>
          </cell>
          <cell r="N20338">
            <v>105.78</v>
          </cell>
          <cell r="O20338">
            <v>1904.59</v>
          </cell>
        </row>
        <row r="20339">
          <cell r="C20339" t="str">
            <v>432322196501037922</v>
          </cell>
          <cell r="D20339" t="str">
            <v>杨运方</v>
          </cell>
          <cell r="E20339" t="str">
            <v>女</v>
          </cell>
          <cell r="F20339">
            <v>19650101</v>
          </cell>
          <cell r="G20339" t="str">
            <v>1989-12-01</v>
          </cell>
          <cell r="H20339" t="str">
            <v>2020-01-01</v>
          </cell>
          <cell r="I20339">
            <v>1227</v>
          </cell>
          <cell r="J20339">
            <v>37.2</v>
          </cell>
          <cell r="K20339">
            <v>35</v>
          </cell>
          <cell r="L20339">
            <v>0</v>
          </cell>
          <cell r="M20339">
            <v>17.178</v>
          </cell>
          <cell r="N20339">
            <v>89.38</v>
          </cell>
          <cell r="O20339">
            <v>1316.38</v>
          </cell>
        </row>
        <row r="20340">
          <cell r="C20340" t="str">
            <v>432322196804126201</v>
          </cell>
          <cell r="D20340" t="str">
            <v>吴卫红</v>
          </cell>
          <cell r="E20340" t="str">
            <v>女</v>
          </cell>
          <cell r="F20340">
            <v>19661201</v>
          </cell>
          <cell r="G20340" t="str">
            <v>1992-01-01</v>
          </cell>
          <cell r="H20340" t="str">
            <v>2021-12-01</v>
          </cell>
          <cell r="I20340">
            <v>1131.85</v>
          </cell>
          <cell r="J20340">
            <v>36</v>
          </cell>
          <cell r="K20340">
            <v>35</v>
          </cell>
          <cell r="L20340">
            <v>0</v>
          </cell>
          <cell r="M20340">
            <v>15.8459</v>
          </cell>
          <cell r="N20340" t="e">
            <v>#N/A</v>
          </cell>
          <cell r="O20340" t="e">
            <v>#N/A</v>
          </cell>
        </row>
        <row r="20341">
          <cell r="C20341" t="str">
            <v>432322196311097924</v>
          </cell>
          <cell r="D20341" t="str">
            <v>张伟平</v>
          </cell>
          <cell r="E20341" t="str">
            <v>女</v>
          </cell>
          <cell r="F20341">
            <v>19631101</v>
          </cell>
          <cell r="G20341" t="str">
            <v>1983-01-01</v>
          </cell>
          <cell r="H20341" t="str">
            <v>2018-11-01</v>
          </cell>
          <cell r="I20341">
            <v>1687.81</v>
          </cell>
          <cell r="J20341">
            <v>43.2</v>
          </cell>
          <cell r="K20341">
            <v>35</v>
          </cell>
          <cell r="L20341">
            <v>0</v>
          </cell>
          <cell r="M20341">
            <v>23.62934</v>
          </cell>
          <cell r="N20341">
            <v>101.83</v>
          </cell>
          <cell r="O20341">
            <v>1789.64</v>
          </cell>
        </row>
        <row r="20342">
          <cell r="C20342" t="str">
            <v>432322197005187918</v>
          </cell>
          <cell r="D20342" t="str">
            <v>周汉春</v>
          </cell>
          <cell r="E20342" t="str">
            <v>男</v>
          </cell>
          <cell r="F20342">
            <v>19700501</v>
          </cell>
          <cell r="G20342" t="str">
            <v>1987-05-01</v>
          </cell>
          <cell r="H20342" t="str">
            <v>2020-08-01</v>
          </cell>
          <cell r="I20342">
            <v>1386.04</v>
          </cell>
          <cell r="J20342">
            <v>40.8</v>
          </cell>
          <cell r="K20342">
            <v>35</v>
          </cell>
          <cell r="L20342">
            <v>0</v>
          </cell>
          <cell r="M20342">
            <v>19.40456</v>
          </cell>
          <cell r="N20342">
            <v>95.2</v>
          </cell>
          <cell r="O20342">
            <v>1481.24</v>
          </cell>
        </row>
        <row r="20343">
          <cell r="C20343" t="str">
            <v>433024195810041274</v>
          </cell>
          <cell r="D20343" t="str">
            <v>屈太良</v>
          </cell>
          <cell r="E20343" t="str">
            <v>男</v>
          </cell>
          <cell r="F20343">
            <v>19581001</v>
          </cell>
          <cell r="G20343" t="str">
            <v>1993-01-01</v>
          </cell>
          <cell r="H20343" t="str">
            <v>2018-10-01</v>
          </cell>
          <cell r="I20343">
            <v>1099.95</v>
          </cell>
          <cell r="J20343">
            <v>30</v>
          </cell>
          <cell r="K20343">
            <v>35</v>
          </cell>
          <cell r="L20343">
            <v>0</v>
          </cell>
          <cell r="M20343">
            <v>15.3993</v>
          </cell>
          <cell r="N20343">
            <v>80.4</v>
          </cell>
          <cell r="O20343">
            <v>1180.35</v>
          </cell>
        </row>
        <row r="20344">
          <cell r="C20344" t="str">
            <v>432322195611297915</v>
          </cell>
          <cell r="D20344" t="str">
            <v>邢正安</v>
          </cell>
          <cell r="E20344" t="str">
            <v>男</v>
          </cell>
          <cell r="F20344">
            <v>19561001</v>
          </cell>
          <cell r="G20344" t="str">
            <v>1973-11-01</v>
          </cell>
          <cell r="H20344" t="str">
            <v>2016-10-01</v>
          </cell>
          <cell r="I20344">
            <v>2196.56</v>
          </cell>
          <cell r="J20344">
            <v>51.6</v>
          </cell>
          <cell r="K20344">
            <v>35</v>
          </cell>
          <cell r="L20344">
            <v>0</v>
          </cell>
          <cell r="M20344">
            <v>30.75184</v>
          </cell>
          <cell r="N20344">
            <v>117.35</v>
          </cell>
          <cell r="O20344">
            <v>2313.91</v>
          </cell>
        </row>
        <row r="20345">
          <cell r="C20345" t="str">
            <v>432322196008307917</v>
          </cell>
          <cell r="D20345" t="str">
            <v>朱再纯</v>
          </cell>
          <cell r="E20345" t="str">
            <v>男</v>
          </cell>
          <cell r="F20345">
            <v>19600501</v>
          </cell>
          <cell r="G20345" t="str">
            <v>1978-07-01</v>
          </cell>
          <cell r="H20345" t="str">
            <v>2020-05-01</v>
          </cell>
          <cell r="I20345">
            <v>1972.6</v>
          </cell>
          <cell r="J20345">
            <v>50.4</v>
          </cell>
          <cell r="K20345">
            <v>35</v>
          </cell>
          <cell r="L20345">
            <v>0</v>
          </cell>
          <cell r="M20345">
            <v>27.6164</v>
          </cell>
          <cell r="N20345">
            <v>113.02</v>
          </cell>
          <cell r="O20345">
            <v>2085.62</v>
          </cell>
        </row>
        <row r="20346">
          <cell r="C20346" t="str">
            <v>432322196009267929</v>
          </cell>
          <cell r="D20346" t="str">
            <v>冯菊香</v>
          </cell>
          <cell r="E20346" t="str">
            <v>女</v>
          </cell>
          <cell r="F20346">
            <v>19610801</v>
          </cell>
          <cell r="G20346" t="str">
            <v>1978-09-01</v>
          </cell>
          <cell r="H20346" t="str">
            <v>2016-08-01</v>
          </cell>
          <cell r="I20346">
            <v>1906.38</v>
          </cell>
          <cell r="J20346">
            <v>45.6</v>
          </cell>
          <cell r="K20346">
            <v>35</v>
          </cell>
          <cell r="L20346">
            <v>0</v>
          </cell>
          <cell r="M20346">
            <v>26.68932</v>
          </cell>
          <cell r="N20346">
            <v>107.29</v>
          </cell>
          <cell r="O20346">
            <v>2013.67</v>
          </cell>
        </row>
        <row r="20347">
          <cell r="C20347" t="str">
            <v>430623196308163100</v>
          </cell>
          <cell r="D20347" t="str">
            <v>郭美清</v>
          </cell>
          <cell r="E20347" t="str">
            <v>女</v>
          </cell>
          <cell r="F20347">
            <v>19631101</v>
          </cell>
          <cell r="G20347" t="str">
            <v>1993-12-01</v>
          </cell>
          <cell r="H20347" t="str">
            <v>2018-11-01</v>
          </cell>
          <cell r="I20347">
            <v>1054.91</v>
          </cell>
          <cell r="J20347">
            <v>30</v>
          </cell>
          <cell r="K20347">
            <v>35</v>
          </cell>
          <cell r="L20347">
            <v>0</v>
          </cell>
          <cell r="M20347">
            <v>14.76874</v>
          </cell>
          <cell r="N20347">
            <v>79.77</v>
          </cell>
          <cell r="O20347">
            <v>1134.68</v>
          </cell>
        </row>
        <row r="20348">
          <cell r="C20348" t="str">
            <v>432302196511164743</v>
          </cell>
          <cell r="D20348" t="str">
            <v>曹美香</v>
          </cell>
          <cell r="E20348" t="str">
            <v>女</v>
          </cell>
          <cell r="F20348">
            <v>19641201</v>
          </cell>
          <cell r="G20348" t="str">
            <v>1990-01-01</v>
          </cell>
          <cell r="H20348" t="str">
            <v>2019-12-01</v>
          </cell>
          <cell r="I20348">
            <v>1285.52</v>
          </cell>
          <cell r="J20348">
            <v>36</v>
          </cell>
          <cell r="K20348">
            <v>35</v>
          </cell>
          <cell r="L20348">
            <v>0</v>
          </cell>
          <cell r="M20348">
            <v>17.99728</v>
          </cell>
          <cell r="N20348">
            <v>89</v>
          </cell>
          <cell r="O20348">
            <v>1374.52</v>
          </cell>
        </row>
        <row r="20349">
          <cell r="C20349" t="str">
            <v>432322196401107727</v>
          </cell>
          <cell r="D20349" t="str">
            <v>曾凤娥</v>
          </cell>
          <cell r="E20349" t="str">
            <v>女</v>
          </cell>
          <cell r="F20349">
            <v>19640601</v>
          </cell>
          <cell r="G20349" t="str">
            <v>1991-07-01</v>
          </cell>
          <cell r="H20349" t="str">
            <v>2019-06-01</v>
          </cell>
          <cell r="I20349">
            <v>1164.9</v>
          </cell>
          <cell r="J20349">
            <v>33.6</v>
          </cell>
          <cell r="K20349">
            <v>35</v>
          </cell>
          <cell r="L20349">
            <v>0</v>
          </cell>
          <cell r="M20349">
            <v>16.3086</v>
          </cell>
          <cell r="N20349">
            <v>84.91</v>
          </cell>
          <cell r="O20349">
            <v>1249.81</v>
          </cell>
        </row>
        <row r="20350">
          <cell r="C20350" t="str">
            <v>432322196603017025</v>
          </cell>
          <cell r="D20350" t="str">
            <v>曾军辉</v>
          </cell>
          <cell r="E20350" t="str">
            <v>女</v>
          </cell>
          <cell r="F20350">
            <v>19660301</v>
          </cell>
          <cell r="G20350" t="str">
            <v>1991-04-01</v>
          </cell>
          <cell r="H20350" t="str">
            <v>2021-03-01</v>
          </cell>
          <cell r="I20350">
            <v>1148.74</v>
          </cell>
          <cell r="J20350">
            <v>36</v>
          </cell>
          <cell r="K20350">
            <v>35</v>
          </cell>
          <cell r="L20350">
            <v>0</v>
          </cell>
          <cell r="M20350">
            <v>16.08236</v>
          </cell>
          <cell r="N20350">
            <v>87.08</v>
          </cell>
          <cell r="O20350">
            <v>1235.82</v>
          </cell>
        </row>
        <row r="20351">
          <cell r="C20351" t="str">
            <v>432322196508170048</v>
          </cell>
          <cell r="D20351" t="str">
            <v>郭谷香</v>
          </cell>
          <cell r="E20351" t="str">
            <v>女</v>
          </cell>
          <cell r="F20351">
            <v>19650801</v>
          </cell>
          <cell r="G20351" t="str">
            <v>1992-01-01</v>
          </cell>
          <cell r="H20351" t="str">
            <v>2020-08-01</v>
          </cell>
          <cell r="I20351">
            <v>1126.81</v>
          </cell>
          <cell r="J20351">
            <v>34.8</v>
          </cell>
          <cell r="K20351">
            <v>35</v>
          </cell>
          <cell r="L20351">
            <v>0</v>
          </cell>
          <cell r="M20351">
            <v>15.77534</v>
          </cell>
          <cell r="N20351">
            <v>85.58</v>
          </cell>
          <cell r="O20351">
            <v>1212.39</v>
          </cell>
        </row>
        <row r="20352">
          <cell r="C20352" t="str">
            <v>432326196407256825</v>
          </cell>
          <cell r="D20352" t="str">
            <v>易秋枚</v>
          </cell>
          <cell r="E20352" t="str">
            <v>女</v>
          </cell>
          <cell r="F20352">
            <v>19641101</v>
          </cell>
          <cell r="G20352" t="str">
            <v>1981-12-01</v>
          </cell>
          <cell r="H20352" t="str">
            <v>2019-11-01</v>
          </cell>
          <cell r="I20352">
            <v>1757.88</v>
          </cell>
          <cell r="J20352">
            <v>45.6</v>
          </cell>
          <cell r="K20352">
            <v>35</v>
          </cell>
          <cell r="L20352">
            <v>0</v>
          </cell>
          <cell r="M20352">
            <v>24.61032</v>
          </cell>
          <cell r="N20352">
            <v>105.21</v>
          </cell>
          <cell r="O20352">
            <v>1863.09</v>
          </cell>
        </row>
        <row r="20353">
          <cell r="C20353" t="str">
            <v>432322196309017921</v>
          </cell>
          <cell r="D20353" t="str">
            <v>肖金川</v>
          </cell>
          <cell r="E20353" t="str">
            <v>女</v>
          </cell>
          <cell r="F20353">
            <v>19630601</v>
          </cell>
          <cell r="G20353" t="str">
            <v>1980-07-01</v>
          </cell>
          <cell r="H20353" t="str">
            <v>2018-06-01</v>
          </cell>
          <cell r="I20353">
            <v>1815.9</v>
          </cell>
          <cell r="J20353">
            <v>45.6</v>
          </cell>
          <cell r="K20353">
            <v>35</v>
          </cell>
          <cell r="L20353">
            <v>0</v>
          </cell>
          <cell r="M20353">
            <v>25.4226</v>
          </cell>
          <cell r="N20353">
            <v>106.02</v>
          </cell>
          <cell r="O20353">
            <v>1921.92</v>
          </cell>
        </row>
        <row r="20354">
          <cell r="C20354" t="str">
            <v>432322196308237922</v>
          </cell>
          <cell r="D20354" t="str">
            <v>邓运辉</v>
          </cell>
          <cell r="E20354" t="str">
            <v>女</v>
          </cell>
          <cell r="F20354">
            <v>19630701</v>
          </cell>
          <cell r="G20354" t="str">
            <v>1980-08-01</v>
          </cell>
          <cell r="H20354" t="str">
            <v>2018-07-01</v>
          </cell>
          <cell r="I20354">
            <v>1813.39</v>
          </cell>
          <cell r="J20354">
            <v>45.6</v>
          </cell>
          <cell r="K20354">
            <v>35</v>
          </cell>
          <cell r="L20354">
            <v>0</v>
          </cell>
          <cell r="M20354">
            <v>25.38746</v>
          </cell>
          <cell r="N20354">
            <v>105.99</v>
          </cell>
          <cell r="O20354">
            <v>1919.38</v>
          </cell>
        </row>
        <row r="20355">
          <cell r="C20355" t="str">
            <v>43232219640401792X</v>
          </cell>
          <cell r="D20355" t="str">
            <v>刘运桃</v>
          </cell>
          <cell r="E20355" t="str">
            <v>女</v>
          </cell>
          <cell r="F20355">
            <v>19640201</v>
          </cell>
          <cell r="G20355" t="str">
            <v>1981-03-01</v>
          </cell>
          <cell r="H20355" t="str">
            <v>2019-02-01</v>
          </cell>
          <cell r="I20355">
            <v>1778.05</v>
          </cell>
          <cell r="J20355">
            <v>45.6</v>
          </cell>
          <cell r="K20355">
            <v>35</v>
          </cell>
          <cell r="L20355">
            <v>0</v>
          </cell>
          <cell r="M20355">
            <v>24.8927</v>
          </cell>
          <cell r="N20355">
            <v>105.49</v>
          </cell>
          <cell r="O20355">
            <v>1883.54</v>
          </cell>
        </row>
        <row r="20356">
          <cell r="C20356" t="str">
            <v>432322196408097912</v>
          </cell>
          <cell r="D20356" t="str">
            <v>严云贵</v>
          </cell>
          <cell r="E20356" t="str">
            <v>男</v>
          </cell>
          <cell r="F20356">
            <v>19640701</v>
          </cell>
          <cell r="G20356" t="str">
            <v>1981-07-01</v>
          </cell>
          <cell r="H20356" t="str">
            <v>2019-08-01</v>
          </cell>
          <cell r="I20356">
            <v>1789.93</v>
          </cell>
          <cell r="J20356">
            <v>46.8</v>
          </cell>
          <cell r="K20356">
            <v>35</v>
          </cell>
          <cell r="L20356">
            <v>0</v>
          </cell>
          <cell r="M20356">
            <v>25.05902</v>
          </cell>
          <cell r="N20356">
            <v>106.86</v>
          </cell>
          <cell r="O20356">
            <v>1896.79</v>
          </cell>
        </row>
        <row r="20357">
          <cell r="C20357" t="str">
            <v>432322196409167927</v>
          </cell>
          <cell r="D20357" t="str">
            <v>王玉珍</v>
          </cell>
          <cell r="E20357" t="str">
            <v>女</v>
          </cell>
          <cell r="F20357">
            <v>19640801</v>
          </cell>
          <cell r="G20357" t="str">
            <v>1981-09-01</v>
          </cell>
          <cell r="H20357" t="str">
            <v>2019-08-01</v>
          </cell>
          <cell r="I20357">
            <v>1767.25</v>
          </cell>
          <cell r="J20357">
            <v>45.6</v>
          </cell>
          <cell r="K20357">
            <v>35</v>
          </cell>
          <cell r="L20357">
            <v>0</v>
          </cell>
          <cell r="M20357">
            <v>24.7415</v>
          </cell>
          <cell r="N20357">
            <v>105.34</v>
          </cell>
          <cell r="O20357">
            <v>1872.59</v>
          </cell>
        </row>
        <row r="20358">
          <cell r="C20358" t="str">
            <v>432322196508017940</v>
          </cell>
          <cell r="D20358" t="str">
            <v>徐顺珍</v>
          </cell>
          <cell r="E20358" t="str">
            <v>女</v>
          </cell>
          <cell r="F20358">
            <v>19650701</v>
          </cell>
          <cell r="G20358" t="str">
            <v>1982-08-01</v>
          </cell>
          <cell r="H20358" t="str">
            <v>2020-07-01</v>
          </cell>
          <cell r="I20358">
            <v>1645.25</v>
          </cell>
          <cell r="J20358">
            <v>45.6</v>
          </cell>
          <cell r="K20358">
            <v>35</v>
          </cell>
          <cell r="L20358">
            <v>0</v>
          </cell>
          <cell r="M20358">
            <v>23.0335</v>
          </cell>
          <cell r="N20358">
            <v>103.63</v>
          </cell>
          <cell r="O20358">
            <v>1748.88</v>
          </cell>
        </row>
        <row r="20359">
          <cell r="C20359" t="str">
            <v>432322196511067949</v>
          </cell>
          <cell r="D20359" t="str">
            <v>徐菊香</v>
          </cell>
          <cell r="E20359" t="str">
            <v>女</v>
          </cell>
          <cell r="F20359">
            <v>19651001</v>
          </cell>
          <cell r="G20359" t="str">
            <v>1982-11-01</v>
          </cell>
          <cell r="H20359" t="str">
            <v>2020-10-01</v>
          </cell>
          <cell r="I20359">
            <v>1693.53</v>
          </cell>
          <cell r="J20359">
            <v>45.6</v>
          </cell>
          <cell r="K20359">
            <v>35</v>
          </cell>
          <cell r="L20359">
            <v>0</v>
          </cell>
          <cell r="M20359">
            <v>23.70942</v>
          </cell>
          <cell r="N20359">
            <v>104.31</v>
          </cell>
          <cell r="O20359">
            <v>1797.84</v>
          </cell>
        </row>
        <row r="20360">
          <cell r="C20360" t="str">
            <v>43232219651220794X</v>
          </cell>
          <cell r="D20360" t="str">
            <v>朱建军</v>
          </cell>
          <cell r="E20360" t="str">
            <v>女</v>
          </cell>
          <cell r="F20360">
            <v>19651101</v>
          </cell>
          <cell r="G20360" t="str">
            <v>1982-12-01</v>
          </cell>
          <cell r="H20360" t="str">
            <v>2020-11-01</v>
          </cell>
          <cell r="I20360">
            <v>1687.46</v>
          </cell>
          <cell r="J20360">
            <v>45.6</v>
          </cell>
          <cell r="K20360">
            <v>35</v>
          </cell>
          <cell r="L20360">
            <v>0</v>
          </cell>
          <cell r="M20360">
            <v>23.62444</v>
          </cell>
          <cell r="N20360">
            <v>104.22</v>
          </cell>
          <cell r="O20360">
            <v>1791.68</v>
          </cell>
        </row>
        <row r="20361">
          <cell r="C20361" t="str">
            <v>432322196105217913</v>
          </cell>
          <cell r="D20361" t="str">
            <v>蒋中钢</v>
          </cell>
          <cell r="E20361" t="str">
            <v>男</v>
          </cell>
          <cell r="F20361">
            <v>19610401</v>
          </cell>
          <cell r="G20361" t="str">
            <v>1983-08-01</v>
          </cell>
          <cell r="H20361" t="str">
            <v>2019-12-01</v>
          </cell>
          <cell r="I20361">
            <v>1702.84</v>
          </cell>
          <cell r="J20361">
            <v>44.4</v>
          </cell>
          <cell r="K20361">
            <v>35</v>
          </cell>
          <cell r="L20361">
            <v>0</v>
          </cell>
          <cell r="M20361">
            <v>23.83976</v>
          </cell>
          <cell r="N20361">
            <v>103.24</v>
          </cell>
          <cell r="O20361">
            <v>1806.08</v>
          </cell>
        </row>
        <row r="20362">
          <cell r="C20362" t="str">
            <v>43232219661210792X</v>
          </cell>
          <cell r="D20362" t="str">
            <v>曹国军</v>
          </cell>
          <cell r="E20362" t="str">
            <v>女</v>
          </cell>
          <cell r="F20362">
            <v>19661001</v>
          </cell>
          <cell r="G20362" t="str">
            <v>1983-11-01</v>
          </cell>
          <cell r="H20362" t="str">
            <v>2021-10-01</v>
          </cell>
          <cell r="I20362">
            <v>1628.16</v>
          </cell>
          <cell r="J20362">
            <v>45.6</v>
          </cell>
          <cell r="K20362">
            <v>35</v>
          </cell>
          <cell r="L20362">
            <v>0</v>
          </cell>
          <cell r="M20362">
            <v>22.79424</v>
          </cell>
          <cell r="N20362">
            <v>103.39</v>
          </cell>
          <cell r="O20362">
            <v>1731.55</v>
          </cell>
        </row>
        <row r="20363">
          <cell r="C20363" t="str">
            <v>432322196405057923</v>
          </cell>
          <cell r="D20363" t="str">
            <v>张翠兰</v>
          </cell>
          <cell r="E20363" t="str">
            <v>女</v>
          </cell>
          <cell r="F20363">
            <v>19640501</v>
          </cell>
          <cell r="G20363" t="str">
            <v>1986-02-01</v>
          </cell>
          <cell r="H20363" t="str">
            <v>2019-05-01</v>
          </cell>
          <cell r="I20363">
            <v>1491.75</v>
          </cell>
          <cell r="J20363">
            <v>40.8</v>
          </cell>
          <cell r="K20363">
            <v>35</v>
          </cell>
          <cell r="L20363">
            <v>0</v>
          </cell>
          <cell r="M20363">
            <v>20.8845</v>
          </cell>
          <cell r="N20363">
            <v>96.68</v>
          </cell>
          <cell r="O20363">
            <v>1588.43</v>
          </cell>
        </row>
        <row r="20364">
          <cell r="C20364" t="str">
            <v>432322196406114328</v>
          </cell>
          <cell r="D20364" t="str">
            <v>何喜云</v>
          </cell>
          <cell r="E20364" t="str">
            <v>女</v>
          </cell>
          <cell r="F20364">
            <v>19640601</v>
          </cell>
          <cell r="G20364" t="str">
            <v>1987-01-01</v>
          </cell>
          <cell r="H20364" t="str">
            <v>2019-06-01</v>
          </cell>
          <cell r="I20364">
            <v>1438.98</v>
          </cell>
          <cell r="J20364">
            <v>39.6</v>
          </cell>
          <cell r="K20364">
            <v>35</v>
          </cell>
          <cell r="L20364">
            <v>0</v>
          </cell>
          <cell r="M20364">
            <v>20.14572</v>
          </cell>
          <cell r="N20364">
            <v>94.75</v>
          </cell>
          <cell r="O20364">
            <v>1533.73</v>
          </cell>
        </row>
        <row r="20365">
          <cell r="C20365" t="str">
            <v>432322196510177927</v>
          </cell>
          <cell r="D20365" t="str">
            <v>张树霞</v>
          </cell>
          <cell r="E20365" t="str">
            <v>女</v>
          </cell>
          <cell r="F20365">
            <v>19651001</v>
          </cell>
          <cell r="G20365" t="str">
            <v>1987-01-01</v>
          </cell>
          <cell r="H20365" t="str">
            <v>2020-10-01</v>
          </cell>
          <cell r="I20365">
            <v>1438.9</v>
          </cell>
          <cell r="J20365">
            <v>40.8</v>
          </cell>
          <cell r="K20365">
            <v>35</v>
          </cell>
          <cell r="L20365">
            <v>0</v>
          </cell>
          <cell r="M20365">
            <v>20.1446</v>
          </cell>
          <cell r="N20365">
            <v>95.94</v>
          </cell>
          <cell r="O20365">
            <v>1534.84</v>
          </cell>
        </row>
        <row r="20366">
          <cell r="C20366" t="str">
            <v>432302196403075444</v>
          </cell>
          <cell r="D20366" t="str">
            <v>陈桃秀</v>
          </cell>
          <cell r="E20366" t="str">
            <v>女</v>
          </cell>
          <cell r="F20366">
            <v>19630301</v>
          </cell>
          <cell r="G20366" t="str">
            <v>1988-12-01</v>
          </cell>
          <cell r="H20366" t="str">
            <v>2018-03-01</v>
          </cell>
          <cell r="I20366">
            <v>1313.03</v>
          </cell>
          <cell r="J20366">
            <v>36</v>
          </cell>
          <cell r="K20366">
            <v>35</v>
          </cell>
          <cell r="L20366">
            <v>0</v>
          </cell>
          <cell r="M20366">
            <v>18.38242</v>
          </cell>
          <cell r="N20366">
            <v>89.38</v>
          </cell>
          <cell r="O20366">
            <v>1402.41</v>
          </cell>
        </row>
        <row r="20367">
          <cell r="C20367" t="str">
            <v>432322196411281489</v>
          </cell>
          <cell r="D20367" t="str">
            <v>彭玉兰</v>
          </cell>
          <cell r="E20367" t="str">
            <v>女</v>
          </cell>
          <cell r="F20367">
            <v>19641101</v>
          </cell>
          <cell r="G20367" t="str">
            <v>1990-01-01</v>
          </cell>
          <cell r="H20367" t="str">
            <v>2019-11-01</v>
          </cell>
          <cell r="I20367">
            <v>1272.27</v>
          </cell>
          <cell r="J20367">
            <v>36</v>
          </cell>
          <cell r="K20367">
            <v>35</v>
          </cell>
          <cell r="L20367">
            <v>0</v>
          </cell>
          <cell r="M20367">
            <v>17.81178</v>
          </cell>
          <cell r="N20367">
            <v>88.81</v>
          </cell>
          <cell r="O20367">
            <v>1361.08</v>
          </cell>
        </row>
        <row r="20368">
          <cell r="C20368" t="str">
            <v>432322196501088244</v>
          </cell>
          <cell r="D20368" t="str">
            <v>张庭芬</v>
          </cell>
          <cell r="E20368" t="str">
            <v>女</v>
          </cell>
          <cell r="F20368">
            <v>19650101</v>
          </cell>
          <cell r="G20368" t="str">
            <v>1990-11-01</v>
          </cell>
          <cell r="H20368" t="str">
            <v>2020-01-01</v>
          </cell>
          <cell r="I20368">
            <v>1176.04</v>
          </cell>
          <cell r="J20368">
            <v>36</v>
          </cell>
          <cell r="K20368">
            <v>35</v>
          </cell>
          <cell r="L20368">
            <v>0</v>
          </cell>
          <cell r="M20368">
            <v>16.46456</v>
          </cell>
          <cell r="N20368">
            <v>87.46</v>
          </cell>
          <cell r="O20368">
            <v>1263.5</v>
          </cell>
        </row>
        <row r="20369">
          <cell r="C20369" t="str">
            <v>432322196512058243</v>
          </cell>
          <cell r="D20369" t="str">
            <v>王定琼</v>
          </cell>
          <cell r="E20369" t="str">
            <v>女</v>
          </cell>
          <cell r="F20369">
            <v>19651201</v>
          </cell>
          <cell r="G20369" t="str">
            <v>1990-11-01</v>
          </cell>
          <cell r="H20369" t="str">
            <v>2020-12-01</v>
          </cell>
          <cell r="I20369">
            <v>1211.86</v>
          </cell>
          <cell r="J20369">
            <v>37.2</v>
          </cell>
          <cell r="K20369">
            <v>35</v>
          </cell>
          <cell r="L20369">
            <v>0</v>
          </cell>
          <cell r="M20369">
            <v>16.96604</v>
          </cell>
          <cell r="N20369">
            <v>89.17</v>
          </cell>
          <cell r="O20369">
            <v>1301.03</v>
          </cell>
        </row>
        <row r="20370">
          <cell r="C20370" t="str">
            <v>432322196507031767</v>
          </cell>
          <cell r="D20370" t="str">
            <v>张立华</v>
          </cell>
          <cell r="E20370" t="str">
            <v>女</v>
          </cell>
          <cell r="F20370">
            <v>19650601</v>
          </cell>
          <cell r="G20370" t="str">
            <v>1990-01-01</v>
          </cell>
          <cell r="H20370" t="str">
            <v>2020-06-01</v>
          </cell>
          <cell r="I20370">
            <v>1238.66</v>
          </cell>
          <cell r="J20370">
            <v>37.2</v>
          </cell>
          <cell r="K20370">
            <v>35</v>
          </cell>
          <cell r="L20370">
            <v>0</v>
          </cell>
          <cell r="M20370">
            <v>17.34124</v>
          </cell>
          <cell r="N20370">
            <v>89.54</v>
          </cell>
          <cell r="O20370">
            <v>1328.2</v>
          </cell>
        </row>
        <row r="20371">
          <cell r="C20371" t="str">
            <v>430623196203193012</v>
          </cell>
          <cell r="D20371" t="str">
            <v>朱海波</v>
          </cell>
          <cell r="E20371" t="str">
            <v>男</v>
          </cell>
          <cell r="F20371">
            <v>19590901</v>
          </cell>
          <cell r="G20371" t="str">
            <v>1987-07-01</v>
          </cell>
          <cell r="H20371" t="str">
            <v>2019-09-01</v>
          </cell>
          <cell r="I20371">
            <v>1447.97</v>
          </cell>
          <cell r="J20371">
            <v>39.6</v>
          </cell>
          <cell r="K20371">
            <v>35</v>
          </cell>
          <cell r="L20371">
            <v>0</v>
          </cell>
          <cell r="M20371">
            <v>20.27158</v>
          </cell>
          <cell r="N20371">
            <v>94.87</v>
          </cell>
          <cell r="O20371">
            <v>1542.84</v>
          </cell>
        </row>
        <row r="20372">
          <cell r="C20372" t="str">
            <v>432322195608017935</v>
          </cell>
          <cell r="D20372" t="str">
            <v>张新明</v>
          </cell>
          <cell r="E20372" t="str">
            <v>男</v>
          </cell>
          <cell r="F20372">
            <v>19560601</v>
          </cell>
          <cell r="G20372" t="str">
            <v>1973-07-01</v>
          </cell>
          <cell r="H20372" t="str">
            <v>2016-06-01</v>
          </cell>
          <cell r="I20372">
            <v>2200.32</v>
          </cell>
          <cell r="J20372">
            <v>51.6</v>
          </cell>
          <cell r="K20372">
            <v>35</v>
          </cell>
          <cell r="L20372">
            <v>0</v>
          </cell>
          <cell r="M20372">
            <v>30.80448</v>
          </cell>
          <cell r="N20372">
            <v>117.4</v>
          </cell>
          <cell r="O20372">
            <v>2317.72</v>
          </cell>
        </row>
        <row r="20373">
          <cell r="C20373" t="str">
            <v>432322195611197914</v>
          </cell>
          <cell r="D20373" t="str">
            <v>蒋少康</v>
          </cell>
          <cell r="E20373" t="str">
            <v>男</v>
          </cell>
          <cell r="F20373">
            <v>19561101</v>
          </cell>
          <cell r="G20373" t="str">
            <v>1973-12-01</v>
          </cell>
          <cell r="H20373" t="str">
            <v>2016-11-01</v>
          </cell>
          <cell r="I20373">
            <v>2195.63</v>
          </cell>
          <cell r="J20373">
            <v>51.6</v>
          </cell>
          <cell r="K20373">
            <v>35</v>
          </cell>
          <cell r="L20373">
            <v>0</v>
          </cell>
          <cell r="M20373">
            <v>30.73882</v>
          </cell>
          <cell r="N20373">
            <v>117.34</v>
          </cell>
          <cell r="O20373">
            <v>2312.97</v>
          </cell>
        </row>
        <row r="20374">
          <cell r="C20374" t="str">
            <v>432322195808310079</v>
          </cell>
          <cell r="D20374" t="str">
            <v>阳德保</v>
          </cell>
          <cell r="E20374" t="str">
            <v>男</v>
          </cell>
          <cell r="F20374">
            <v>19580701</v>
          </cell>
          <cell r="G20374" t="str">
            <v>1975-08-01</v>
          </cell>
          <cell r="H20374" t="str">
            <v>2018-07-01</v>
          </cell>
          <cell r="I20374">
            <v>2132.97</v>
          </cell>
          <cell r="J20374">
            <v>51.6</v>
          </cell>
          <cell r="K20374">
            <v>35</v>
          </cell>
          <cell r="L20374">
            <v>0</v>
          </cell>
          <cell r="M20374">
            <v>29.86158</v>
          </cell>
          <cell r="N20374">
            <v>116.46</v>
          </cell>
          <cell r="O20374">
            <v>2249.43</v>
          </cell>
        </row>
        <row r="20375">
          <cell r="C20375" t="str">
            <v>432322195707147911</v>
          </cell>
          <cell r="D20375" t="str">
            <v>冯永秋</v>
          </cell>
          <cell r="E20375" t="str">
            <v>男</v>
          </cell>
          <cell r="F20375">
            <v>19570801</v>
          </cell>
          <cell r="G20375" t="str">
            <v>1974-09-01</v>
          </cell>
          <cell r="H20375" t="str">
            <v>2017-08-01</v>
          </cell>
          <cell r="I20375">
            <v>2157.07</v>
          </cell>
          <cell r="J20375">
            <v>51.6</v>
          </cell>
          <cell r="K20375">
            <v>35</v>
          </cell>
          <cell r="L20375">
            <v>0</v>
          </cell>
          <cell r="M20375">
            <v>30.19898</v>
          </cell>
          <cell r="N20375">
            <v>116.8</v>
          </cell>
          <cell r="O20375">
            <v>2273.87</v>
          </cell>
        </row>
        <row r="20376">
          <cell r="C20376" t="str">
            <v>432322196006037917</v>
          </cell>
          <cell r="D20376" t="str">
            <v>彭金城</v>
          </cell>
          <cell r="E20376" t="str">
            <v>男</v>
          </cell>
          <cell r="F20376">
            <v>19600501</v>
          </cell>
          <cell r="G20376" t="str">
            <v>1977-07-01</v>
          </cell>
          <cell r="H20376" t="str">
            <v>2020-05-01</v>
          </cell>
          <cell r="I20376">
            <v>2038.94</v>
          </cell>
          <cell r="J20376">
            <v>51.6</v>
          </cell>
          <cell r="K20376">
            <v>35</v>
          </cell>
          <cell r="L20376">
            <v>0</v>
          </cell>
          <cell r="M20376">
            <v>28.54516</v>
          </cell>
          <cell r="N20376">
            <v>115.15</v>
          </cell>
          <cell r="O20376">
            <v>2154.09</v>
          </cell>
        </row>
        <row r="20377">
          <cell r="C20377" t="str">
            <v>432322195911097915</v>
          </cell>
          <cell r="D20377" t="str">
            <v>黄向阳</v>
          </cell>
          <cell r="E20377" t="str">
            <v>男</v>
          </cell>
          <cell r="F20377">
            <v>19591001</v>
          </cell>
          <cell r="G20377" t="str">
            <v>1976-11-01</v>
          </cell>
          <cell r="H20377" t="str">
            <v>2019-10-01</v>
          </cell>
          <cell r="I20377">
            <v>2094.05</v>
          </cell>
          <cell r="J20377">
            <v>51.6</v>
          </cell>
          <cell r="K20377">
            <v>35</v>
          </cell>
          <cell r="L20377">
            <v>0</v>
          </cell>
          <cell r="M20377">
            <v>29.3167</v>
          </cell>
          <cell r="N20377">
            <v>115.92</v>
          </cell>
          <cell r="O20377">
            <v>2209.97</v>
          </cell>
        </row>
        <row r="20378">
          <cell r="C20378" t="str">
            <v>432322196106030050</v>
          </cell>
          <cell r="D20378" t="str">
            <v>何海良</v>
          </cell>
          <cell r="E20378" t="str">
            <v>男</v>
          </cell>
          <cell r="F20378">
            <v>19610401</v>
          </cell>
          <cell r="G20378" t="str">
            <v>1978-07-01</v>
          </cell>
          <cell r="H20378" t="str">
            <v>2021-04-01</v>
          </cell>
          <cell r="I20378">
            <v>1980.63</v>
          </cell>
          <cell r="J20378">
            <v>51.6</v>
          </cell>
          <cell r="K20378">
            <v>35</v>
          </cell>
          <cell r="L20378">
            <v>0</v>
          </cell>
          <cell r="M20378">
            <v>27.72882</v>
          </cell>
          <cell r="N20378">
            <v>114.33</v>
          </cell>
          <cell r="O20378">
            <v>2094.96</v>
          </cell>
        </row>
        <row r="20379">
          <cell r="C20379" t="str">
            <v>432322196609178209</v>
          </cell>
          <cell r="D20379" t="str">
            <v>白三元</v>
          </cell>
          <cell r="E20379" t="str">
            <v>女</v>
          </cell>
          <cell r="F20379">
            <v>19660901</v>
          </cell>
          <cell r="G20379" t="str">
            <v>1986-01-01</v>
          </cell>
          <cell r="H20379" t="str">
            <v>2021-09-01</v>
          </cell>
          <cell r="I20379">
            <v>1493.42</v>
          </cell>
          <cell r="J20379">
            <v>43.2</v>
          </cell>
          <cell r="K20379">
            <v>35</v>
          </cell>
          <cell r="L20379">
            <v>0</v>
          </cell>
          <cell r="M20379">
            <v>20.90788</v>
          </cell>
          <cell r="N20379">
            <v>99.11</v>
          </cell>
          <cell r="O20379">
            <v>1592.53</v>
          </cell>
        </row>
        <row r="20380">
          <cell r="C20380" t="str">
            <v>432322197003018117</v>
          </cell>
          <cell r="D20380" t="str">
            <v>赵志坤</v>
          </cell>
          <cell r="E20380" t="str">
            <v>男</v>
          </cell>
          <cell r="F20380">
            <v>19700301</v>
          </cell>
          <cell r="G20380" t="str">
            <v>1987-03-01</v>
          </cell>
          <cell r="H20380" t="str">
            <v>2020-06-01</v>
          </cell>
          <cell r="I20380">
            <v>1396.01</v>
          </cell>
          <cell r="J20380">
            <v>40.8</v>
          </cell>
          <cell r="K20380">
            <v>35</v>
          </cell>
          <cell r="L20380">
            <v>0</v>
          </cell>
          <cell r="M20380">
            <v>19.54414</v>
          </cell>
          <cell r="N20380">
            <v>95.34</v>
          </cell>
          <cell r="O20380">
            <v>1491.35</v>
          </cell>
        </row>
        <row r="20381">
          <cell r="C20381" t="str">
            <v>432322196305157927</v>
          </cell>
          <cell r="D20381" t="str">
            <v>刘金莲</v>
          </cell>
          <cell r="E20381" t="str">
            <v>女</v>
          </cell>
          <cell r="F20381">
            <v>19630401</v>
          </cell>
          <cell r="G20381" t="str">
            <v>1990-09-01</v>
          </cell>
          <cell r="H20381" t="str">
            <v>2018-04-01</v>
          </cell>
          <cell r="I20381">
            <v>1222.44</v>
          </cell>
          <cell r="J20381">
            <v>33.6</v>
          </cell>
          <cell r="K20381">
            <v>35</v>
          </cell>
          <cell r="L20381">
            <v>0</v>
          </cell>
          <cell r="M20381">
            <v>17.11416</v>
          </cell>
          <cell r="N20381">
            <v>85.71</v>
          </cell>
          <cell r="O20381">
            <v>1308.15</v>
          </cell>
        </row>
        <row r="20382">
          <cell r="C20382" t="str">
            <v>432322196502177927</v>
          </cell>
          <cell r="D20382" t="str">
            <v>梁绍群</v>
          </cell>
          <cell r="E20382" t="str">
            <v>女</v>
          </cell>
          <cell r="F20382">
            <v>19650101</v>
          </cell>
          <cell r="G20382" t="str">
            <v>1982-02-01</v>
          </cell>
          <cell r="H20382" t="str">
            <v>2020-01-01</v>
          </cell>
          <cell r="I20382">
            <v>1710.2</v>
          </cell>
          <cell r="J20382">
            <v>45.6</v>
          </cell>
          <cell r="K20382">
            <v>35</v>
          </cell>
          <cell r="L20382">
            <v>0</v>
          </cell>
          <cell r="M20382">
            <v>23.9428</v>
          </cell>
          <cell r="N20382">
            <v>104.54</v>
          </cell>
          <cell r="O20382">
            <v>1814.74</v>
          </cell>
        </row>
        <row r="20383">
          <cell r="C20383" t="str">
            <v>432322195801017910</v>
          </cell>
          <cell r="D20383" t="str">
            <v>何斌</v>
          </cell>
          <cell r="E20383" t="str">
            <v>男</v>
          </cell>
          <cell r="F20383">
            <v>19571101</v>
          </cell>
          <cell r="G20383" t="str">
            <v>1974-12-01</v>
          </cell>
          <cell r="H20383" t="str">
            <v>2017-11-01</v>
          </cell>
          <cell r="I20383">
            <v>2153.55</v>
          </cell>
          <cell r="J20383">
            <v>51.6</v>
          </cell>
          <cell r="K20383">
            <v>35</v>
          </cell>
          <cell r="L20383">
            <v>0</v>
          </cell>
          <cell r="M20383">
            <v>30.1497</v>
          </cell>
          <cell r="N20383">
            <v>116.75</v>
          </cell>
          <cell r="O20383">
            <v>2270.3</v>
          </cell>
        </row>
        <row r="20384">
          <cell r="C20384" t="str">
            <v>432322196207277925</v>
          </cell>
          <cell r="D20384" t="str">
            <v>杨可君</v>
          </cell>
          <cell r="E20384" t="str">
            <v>女</v>
          </cell>
          <cell r="F20384">
            <v>19620601</v>
          </cell>
          <cell r="G20384" t="str">
            <v>1979-07-01</v>
          </cell>
          <cell r="H20384" t="str">
            <v>2017-06-01</v>
          </cell>
          <cell r="I20384">
            <v>1855.49</v>
          </cell>
          <cell r="J20384">
            <v>45.6</v>
          </cell>
          <cell r="K20384">
            <v>35</v>
          </cell>
          <cell r="L20384">
            <v>0</v>
          </cell>
          <cell r="M20384">
            <v>25.97686</v>
          </cell>
          <cell r="N20384">
            <v>106.58</v>
          </cell>
          <cell r="O20384">
            <v>1962.07</v>
          </cell>
        </row>
        <row r="20385">
          <cell r="C20385" t="str">
            <v>432322196003137939</v>
          </cell>
          <cell r="D20385" t="str">
            <v>李逢春</v>
          </cell>
          <cell r="E20385" t="str">
            <v>男</v>
          </cell>
          <cell r="F20385">
            <v>19600201</v>
          </cell>
          <cell r="G20385" t="str">
            <v>1978-07-01</v>
          </cell>
          <cell r="H20385" t="str">
            <v>2020-02-01</v>
          </cell>
          <cell r="I20385">
            <v>1967.73</v>
          </cell>
          <cell r="J20385">
            <v>50.4</v>
          </cell>
          <cell r="K20385">
            <v>35</v>
          </cell>
          <cell r="L20385">
            <v>0</v>
          </cell>
          <cell r="M20385">
            <v>27.54822</v>
          </cell>
          <cell r="N20385">
            <v>112.95</v>
          </cell>
          <cell r="O20385">
            <v>2080.68</v>
          </cell>
        </row>
        <row r="20386">
          <cell r="C20386" t="str">
            <v>432322197105177936</v>
          </cell>
          <cell r="D20386" t="str">
            <v>龚主华</v>
          </cell>
          <cell r="E20386" t="str">
            <v>男</v>
          </cell>
          <cell r="F20386">
            <v>19710501</v>
          </cell>
          <cell r="G20386" t="str">
            <v>1988-05-01</v>
          </cell>
          <cell r="H20386" t="str">
            <v>2021-06-01</v>
          </cell>
          <cell r="I20386">
            <v>1316.31</v>
          </cell>
          <cell r="J20386">
            <v>40.8</v>
          </cell>
          <cell r="K20386">
            <v>35</v>
          </cell>
          <cell r="L20386">
            <v>0</v>
          </cell>
          <cell r="M20386">
            <v>18.42834</v>
          </cell>
          <cell r="N20386">
            <v>94.23</v>
          </cell>
          <cell r="O20386">
            <v>1410.54</v>
          </cell>
        </row>
        <row r="20387">
          <cell r="C20387" t="str">
            <v>432322196302277923</v>
          </cell>
          <cell r="D20387" t="str">
            <v>曹端兰</v>
          </cell>
          <cell r="E20387" t="str">
            <v>女</v>
          </cell>
          <cell r="F20387">
            <v>19630201</v>
          </cell>
          <cell r="G20387" t="str">
            <v>1984-01-01</v>
          </cell>
          <cell r="H20387" t="str">
            <v>2018-02-01</v>
          </cell>
          <cell r="I20387">
            <v>1595.6</v>
          </cell>
          <cell r="J20387">
            <v>42</v>
          </cell>
          <cell r="K20387">
            <v>35</v>
          </cell>
          <cell r="L20387">
            <v>0</v>
          </cell>
          <cell r="M20387">
            <v>22.3384</v>
          </cell>
          <cell r="N20387">
            <v>99.34</v>
          </cell>
          <cell r="O20387">
            <v>1694.94</v>
          </cell>
        </row>
        <row r="20388">
          <cell r="C20388" t="str">
            <v>432323195908148212</v>
          </cell>
          <cell r="D20388" t="str">
            <v>徐应龙</v>
          </cell>
          <cell r="E20388" t="str">
            <v>男</v>
          </cell>
          <cell r="F20388">
            <v>19590801</v>
          </cell>
          <cell r="G20388" t="str">
            <v>1985-01-01</v>
          </cell>
          <cell r="H20388" t="str">
            <v>2019-08-01</v>
          </cell>
          <cell r="I20388">
            <v>1597.85</v>
          </cell>
          <cell r="J20388">
            <v>42</v>
          </cell>
          <cell r="K20388">
            <v>35</v>
          </cell>
          <cell r="L20388">
            <v>0</v>
          </cell>
          <cell r="M20388">
            <v>22.3699</v>
          </cell>
          <cell r="N20388">
            <v>99.37</v>
          </cell>
          <cell r="O20388">
            <v>1697.22</v>
          </cell>
        </row>
        <row r="20389">
          <cell r="C20389" t="str">
            <v>432322196209268221</v>
          </cell>
          <cell r="D20389" t="str">
            <v>舒友珍</v>
          </cell>
          <cell r="E20389" t="str">
            <v>女</v>
          </cell>
          <cell r="F20389">
            <v>19620901</v>
          </cell>
          <cell r="G20389" t="str">
            <v>1985-01-01</v>
          </cell>
          <cell r="H20389" t="str">
            <v>2017-09-01</v>
          </cell>
          <cell r="I20389">
            <v>1563.45</v>
          </cell>
          <cell r="J20389">
            <v>39.6</v>
          </cell>
          <cell r="K20389">
            <v>35</v>
          </cell>
          <cell r="L20389">
            <v>0</v>
          </cell>
          <cell r="M20389">
            <v>21.8883</v>
          </cell>
          <cell r="N20389">
            <v>96.49</v>
          </cell>
          <cell r="O20389">
            <v>1659.94</v>
          </cell>
        </row>
        <row r="20390">
          <cell r="C20390" t="str">
            <v>522627196002123017</v>
          </cell>
          <cell r="D20390" t="str">
            <v>吴德照</v>
          </cell>
          <cell r="E20390" t="str">
            <v>男</v>
          </cell>
          <cell r="F20390">
            <v>19600201</v>
          </cell>
          <cell r="G20390" t="str">
            <v>1986-12-01</v>
          </cell>
          <cell r="H20390" t="str">
            <v>2020-02-01</v>
          </cell>
          <cell r="I20390">
            <v>1453.5</v>
          </cell>
          <cell r="J20390">
            <v>40.8</v>
          </cell>
          <cell r="K20390">
            <v>35</v>
          </cell>
          <cell r="L20390">
            <v>0</v>
          </cell>
          <cell r="M20390">
            <v>20.349</v>
          </cell>
          <cell r="N20390">
            <v>96.15</v>
          </cell>
          <cell r="O20390">
            <v>1549.65</v>
          </cell>
        </row>
        <row r="20391">
          <cell r="C20391" t="str">
            <v>522627196208043020</v>
          </cell>
          <cell r="D20391" t="str">
            <v>蒋满环</v>
          </cell>
          <cell r="E20391" t="str">
            <v>女</v>
          </cell>
          <cell r="F20391">
            <v>19620801</v>
          </cell>
          <cell r="G20391" t="str">
            <v>1986-12-01</v>
          </cell>
          <cell r="H20391" t="str">
            <v>2017-08-01</v>
          </cell>
          <cell r="I20391">
            <v>1447.49</v>
          </cell>
          <cell r="J20391">
            <v>37.2</v>
          </cell>
          <cell r="K20391">
            <v>35</v>
          </cell>
          <cell r="L20391">
            <v>0</v>
          </cell>
          <cell r="M20391">
            <v>20.26486</v>
          </cell>
          <cell r="N20391">
            <v>92.46</v>
          </cell>
          <cell r="O20391">
            <v>1539.95</v>
          </cell>
        </row>
        <row r="20392">
          <cell r="C20392" t="str">
            <v>432322196504038226</v>
          </cell>
          <cell r="D20392" t="str">
            <v>袁立琼</v>
          </cell>
          <cell r="E20392" t="str">
            <v>女</v>
          </cell>
          <cell r="F20392">
            <v>19650401</v>
          </cell>
          <cell r="G20392" t="str">
            <v>1987-01-01</v>
          </cell>
          <cell r="H20392" t="str">
            <v>2020-04-01</v>
          </cell>
          <cell r="I20392">
            <v>1420.13</v>
          </cell>
          <cell r="J20392">
            <v>40.8</v>
          </cell>
          <cell r="K20392">
            <v>35</v>
          </cell>
          <cell r="L20392">
            <v>0</v>
          </cell>
          <cell r="M20392">
            <v>19.88182</v>
          </cell>
          <cell r="N20392">
            <v>95.68</v>
          </cell>
          <cell r="O20392">
            <v>1515.81</v>
          </cell>
        </row>
        <row r="20393">
          <cell r="C20393" t="str">
            <v>432322196001050055</v>
          </cell>
          <cell r="D20393" t="str">
            <v>叶跃进</v>
          </cell>
          <cell r="E20393" t="str">
            <v>男</v>
          </cell>
          <cell r="F20393">
            <v>19600101</v>
          </cell>
          <cell r="G20393" t="str">
            <v>1979-07-01</v>
          </cell>
          <cell r="H20393" t="str">
            <v>2020-01-01</v>
          </cell>
          <cell r="I20393">
            <v>1903.22</v>
          </cell>
          <cell r="J20393">
            <v>49.2</v>
          </cell>
          <cell r="K20393">
            <v>35</v>
          </cell>
          <cell r="L20393">
            <v>0</v>
          </cell>
          <cell r="M20393">
            <v>26.64508</v>
          </cell>
          <cell r="N20393">
            <v>110.85</v>
          </cell>
          <cell r="O20393">
            <v>2014.07</v>
          </cell>
        </row>
        <row r="20394">
          <cell r="C20394" t="str">
            <v>43232219621021006X</v>
          </cell>
          <cell r="D20394" t="str">
            <v>陈培金</v>
          </cell>
          <cell r="E20394" t="str">
            <v>女</v>
          </cell>
          <cell r="F20394">
            <v>19620901</v>
          </cell>
          <cell r="G20394" t="str">
            <v>1979-10-01</v>
          </cell>
          <cell r="H20394" t="str">
            <v>2017-09-01</v>
          </cell>
          <cell r="I20394">
            <v>1851.4</v>
          </cell>
          <cell r="J20394">
            <v>45.6</v>
          </cell>
          <cell r="K20394">
            <v>35</v>
          </cell>
          <cell r="L20394">
            <v>0</v>
          </cell>
          <cell r="M20394">
            <v>25.9196</v>
          </cell>
          <cell r="N20394">
            <v>106.52</v>
          </cell>
          <cell r="O20394">
            <v>1957.92</v>
          </cell>
        </row>
        <row r="20395">
          <cell r="C20395" t="str">
            <v>432322196406147920</v>
          </cell>
          <cell r="D20395" t="str">
            <v>侯丽华</v>
          </cell>
          <cell r="E20395" t="str">
            <v>女</v>
          </cell>
          <cell r="F20395">
            <v>19630401</v>
          </cell>
          <cell r="G20395" t="str">
            <v>1980-05-01</v>
          </cell>
          <cell r="H20395" t="str">
            <v>2018-04-01</v>
          </cell>
          <cell r="I20395">
            <v>1809.58</v>
          </cell>
          <cell r="J20395">
            <v>45.6</v>
          </cell>
          <cell r="K20395">
            <v>35</v>
          </cell>
          <cell r="L20395">
            <v>0</v>
          </cell>
          <cell r="M20395">
            <v>25.33412</v>
          </cell>
          <cell r="N20395">
            <v>105.93</v>
          </cell>
          <cell r="O20395">
            <v>1915.51</v>
          </cell>
        </row>
        <row r="20396">
          <cell r="C20396" t="str">
            <v>432322196308267929</v>
          </cell>
          <cell r="D20396" t="str">
            <v>黄月娥</v>
          </cell>
          <cell r="E20396" t="str">
            <v>女</v>
          </cell>
          <cell r="F20396">
            <v>19630701</v>
          </cell>
          <cell r="G20396" t="str">
            <v>1980-08-01</v>
          </cell>
          <cell r="H20396" t="str">
            <v>2018-07-01</v>
          </cell>
          <cell r="I20396">
            <v>1814.32</v>
          </cell>
          <cell r="J20396">
            <v>45.6</v>
          </cell>
          <cell r="K20396">
            <v>35</v>
          </cell>
          <cell r="L20396">
            <v>0</v>
          </cell>
          <cell r="M20396">
            <v>25.40048</v>
          </cell>
          <cell r="N20396">
            <v>106</v>
          </cell>
          <cell r="O20396">
            <v>1920.32</v>
          </cell>
        </row>
        <row r="20397">
          <cell r="C20397" t="str">
            <v>43232219640428792X</v>
          </cell>
          <cell r="D20397" t="str">
            <v>何菊香</v>
          </cell>
          <cell r="E20397" t="str">
            <v>女</v>
          </cell>
          <cell r="F20397">
            <v>19640301</v>
          </cell>
          <cell r="G20397" t="str">
            <v>1981-04-01</v>
          </cell>
          <cell r="H20397" t="str">
            <v>2019-03-01</v>
          </cell>
          <cell r="I20397">
            <v>1776.25</v>
          </cell>
          <cell r="J20397">
            <v>45.6</v>
          </cell>
          <cell r="K20397">
            <v>35</v>
          </cell>
          <cell r="L20397">
            <v>0</v>
          </cell>
          <cell r="M20397">
            <v>24.8675</v>
          </cell>
          <cell r="N20397">
            <v>105.47</v>
          </cell>
          <cell r="O20397">
            <v>1881.72</v>
          </cell>
        </row>
        <row r="20398">
          <cell r="C20398" t="str">
            <v>432322196110277929</v>
          </cell>
          <cell r="D20398" t="str">
            <v>梅运华</v>
          </cell>
          <cell r="E20398" t="str">
            <v>女</v>
          </cell>
          <cell r="F20398">
            <v>19610901</v>
          </cell>
          <cell r="G20398" t="str">
            <v>1983-01-01</v>
          </cell>
          <cell r="H20398" t="str">
            <v>2016-09-01</v>
          </cell>
          <cell r="I20398">
            <v>1676.83</v>
          </cell>
          <cell r="J20398">
            <v>40.8</v>
          </cell>
          <cell r="K20398">
            <v>35</v>
          </cell>
          <cell r="L20398">
            <v>0</v>
          </cell>
          <cell r="M20398">
            <v>23.47562</v>
          </cell>
          <cell r="N20398">
            <v>99.28</v>
          </cell>
          <cell r="O20398">
            <v>1776.11</v>
          </cell>
        </row>
        <row r="20399">
          <cell r="C20399" t="str">
            <v>432322196409157921</v>
          </cell>
          <cell r="D20399" t="str">
            <v>谢菊香</v>
          </cell>
          <cell r="E20399" t="str">
            <v>女</v>
          </cell>
          <cell r="F20399">
            <v>19640901</v>
          </cell>
          <cell r="G20399" t="str">
            <v>1982-01-01</v>
          </cell>
          <cell r="H20399" t="str">
            <v>2019-09-01</v>
          </cell>
          <cell r="I20399">
            <v>1751.01</v>
          </cell>
          <cell r="J20399">
            <v>45.6</v>
          </cell>
          <cell r="K20399">
            <v>35</v>
          </cell>
          <cell r="L20399">
            <v>0</v>
          </cell>
          <cell r="M20399">
            <v>24.51414</v>
          </cell>
          <cell r="N20399">
            <v>105.11</v>
          </cell>
          <cell r="O20399">
            <v>1856.12</v>
          </cell>
        </row>
        <row r="20400">
          <cell r="C20400" t="str">
            <v>432322196107187922</v>
          </cell>
          <cell r="D20400" t="str">
            <v>周建群</v>
          </cell>
          <cell r="E20400" t="str">
            <v>女</v>
          </cell>
          <cell r="F20400">
            <v>19600601</v>
          </cell>
          <cell r="G20400" t="str">
            <v>1977-07-01</v>
          </cell>
          <cell r="H20400" t="str">
            <v>2015-06-01</v>
          </cell>
          <cell r="I20400">
            <v>1978.33</v>
          </cell>
          <cell r="J20400">
            <v>45.6</v>
          </cell>
          <cell r="K20400">
            <v>35</v>
          </cell>
          <cell r="L20400">
            <v>0</v>
          </cell>
          <cell r="M20400">
            <v>27.69662</v>
          </cell>
          <cell r="N20400">
            <v>108.3</v>
          </cell>
          <cell r="O20400">
            <v>2086.63</v>
          </cell>
        </row>
        <row r="20401">
          <cell r="C20401" t="str">
            <v>432322196407107920</v>
          </cell>
          <cell r="D20401" t="str">
            <v>郭群玉</v>
          </cell>
          <cell r="E20401" t="str">
            <v>女</v>
          </cell>
          <cell r="F20401">
            <v>19640601</v>
          </cell>
          <cell r="G20401" t="str">
            <v>1981-07-01</v>
          </cell>
          <cell r="H20401" t="str">
            <v>2019-06-01</v>
          </cell>
          <cell r="I20401">
            <v>1770.86</v>
          </cell>
          <cell r="J20401">
            <v>45.6</v>
          </cell>
          <cell r="K20401">
            <v>35</v>
          </cell>
          <cell r="L20401">
            <v>0</v>
          </cell>
          <cell r="M20401">
            <v>24.79204</v>
          </cell>
          <cell r="N20401">
            <v>105.39</v>
          </cell>
          <cell r="O20401">
            <v>1876.25</v>
          </cell>
        </row>
        <row r="20402">
          <cell r="C20402" t="str">
            <v>432322196506177924</v>
          </cell>
          <cell r="D20402" t="str">
            <v>王立君</v>
          </cell>
          <cell r="E20402" t="str">
            <v>女</v>
          </cell>
          <cell r="F20402">
            <v>19650401</v>
          </cell>
          <cell r="G20402" t="str">
            <v>1982-05-01</v>
          </cell>
          <cell r="H20402" t="str">
            <v>2020-04-01</v>
          </cell>
          <cell r="I20402">
            <v>1704.64</v>
          </cell>
          <cell r="J20402">
            <v>45.6</v>
          </cell>
          <cell r="K20402">
            <v>35</v>
          </cell>
          <cell r="L20402">
            <v>0</v>
          </cell>
          <cell r="M20402">
            <v>23.86496</v>
          </cell>
          <cell r="N20402">
            <v>104.46</v>
          </cell>
          <cell r="O20402">
            <v>1809.1</v>
          </cell>
        </row>
        <row r="20403">
          <cell r="C20403" t="str">
            <v>432322196607227927</v>
          </cell>
          <cell r="D20403" t="str">
            <v>成国珍</v>
          </cell>
          <cell r="E20403" t="str">
            <v>女</v>
          </cell>
          <cell r="F20403">
            <v>19660901</v>
          </cell>
          <cell r="G20403" t="str">
            <v>1983-10-01</v>
          </cell>
          <cell r="H20403" t="str">
            <v>2021-09-01</v>
          </cell>
          <cell r="I20403">
            <v>1632.59</v>
          </cell>
          <cell r="J20403">
            <v>45.6</v>
          </cell>
          <cell r="K20403">
            <v>35</v>
          </cell>
          <cell r="L20403">
            <v>0</v>
          </cell>
          <cell r="M20403">
            <v>22.85626</v>
          </cell>
          <cell r="N20403">
            <v>103.46</v>
          </cell>
          <cell r="O20403">
            <v>1736.05</v>
          </cell>
        </row>
        <row r="20404">
          <cell r="C20404" t="str">
            <v>43232219560619791X</v>
          </cell>
          <cell r="D20404" t="str">
            <v>曹罗生</v>
          </cell>
          <cell r="E20404" t="str">
            <v>男</v>
          </cell>
          <cell r="F20404">
            <v>19560501</v>
          </cell>
          <cell r="G20404" t="str">
            <v>1973-06-01</v>
          </cell>
          <cell r="H20404" t="str">
            <v>2016-05-01</v>
          </cell>
          <cell r="I20404">
            <v>2201.25</v>
          </cell>
          <cell r="J20404">
            <v>51.6</v>
          </cell>
          <cell r="K20404">
            <v>35</v>
          </cell>
          <cell r="L20404">
            <v>0</v>
          </cell>
          <cell r="M20404">
            <v>30.8175</v>
          </cell>
          <cell r="N20404">
            <v>117.42</v>
          </cell>
          <cell r="O20404">
            <v>2318.67</v>
          </cell>
        </row>
        <row r="20405">
          <cell r="C20405" t="str">
            <v>432322195602167916</v>
          </cell>
          <cell r="D20405" t="str">
            <v>胡友才</v>
          </cell>
          <cell r="E20405" t="str">
            <v>男</v>
          </cell>
          <cell r="F20405">
            <v>19560101</v>
          </cell>
          <cell r="G20405" t="str">
            <v>1973-02-01</v>
          </cell>
          <cell r="H20405" t="str">
            <v>2016-01-01</v>
          </cell>
          <cell r="I20405">
            <v>2205</v>
          </cell>
          <cell r="J20405">
            <v>51.6</v>
          </cell>
          <cell r="K20405">
            <v>35</v>
          </cell>
          <cell r="L20405">
            <v>0</v>
          </cell>
          <cell r="M20405">
            <v>30.87</v>
          </cell>
          <cell r="N20405">
            <v>117.47</v>
          </cell>
          <cell r="O20405">
            <v>2322.47</v>
          </cell>
        </row>
        <row r="20406">
          <cell r="C20406" t="str">
            <v>432322195612077914</v>
          </cell>
          <cell r="D20406" t="str">
            <v>文铁光</v>
          </cell>
          <cell r="E20406" t="str">
            <v>男</v>
          </cell>
          <cell r="F20406">
            <v>19560401</v>
          </cell>
          <cell r="G20406" t="str">
            <v>1973-05-01</v>
          </cell>
          <cell r="H20406" t="str">
            <v>2016-04-01</v>
          </cell>
          <cell r="I20406">
            <v>2202.19</v>
          </cell>
          <cell r="J20406">
            <v>51.6</v>
          </cell>
          <cell r="K20406">
            <v>35</v>
          </cell>
          <cell r="L20406">
            <v>0</v>
          </cell>
          <cell r="M20406">
            <v>30.83066</v>
          </cell>
          <cell r="N20406">
            <v>117.43</v>
          </cell>
          <cell r="O20406">
            <v>2319.62</v>
          </cell>
        </row>
        <row r="20407">
          <cell r="C20407" t="str">
            <v>432322195605037914</v>
          </cell>
          <cell r="D20407" t="str">
            <v>李建新</v>
          </cell>
          <cell r="E20407" t="str">
            <v>男</v>
          </cell>
          <cell r="F20407">
            <v>19560501</v>
          </cell>
          <cell r="G20407" t="str">
            <v>1973-06-01</v>
          </cell>
          <cell r="H20407" t="str">
            <v>2016-05-01</v>
          </cell>
          <cell r="I20407">
            <v>2201.25</v>
          </cell>
          <cell r="J20407">
            <v>51.6</v>
          </cell>
          <cell r="K20407">
            <v>35</v>
          </cell>
          <cell r="L20407">
            <v>0</v>
          </cell>
          <cell r="M20407">
            <v>30.8175</v>
          </cell>
          <cell r="N20407">
            <v>117.42</v>
          </cell>
          <cell r="O20407">
            <v>2318.67</v>
          </cell>
        </row>
        <row r="20408">
          <cell r="C20408" t="str">
            <v>432322195605137915</v>
          </cell>
          <cell r="D20408" t="str">
            <v>张树清</v>
          </cell>
          <cell r="E20408" t="str">
            <v>男</v>
          </cell>
          <cell r="F20408">
            <v>19560801</v>
          </cell>
          <cell r="G20408" t="str">
            <v>1973-09-01</v>
          </cell>
          <cell r="H20408" t="str">
            <v>2016-08-01</v>
          </cell>
          <cell r="I20408">
            <v>2198.43</v>
          </cell>
          <cell r="J20408">
            <v>51.6</v>
          </cell>
          <cell r="K20408">
            <v>35</v>
          </cell>
          <cell r="L20408">
            <v>0</v>
          </cell>
          <cell r="M20408">
            <v>30.77802</v>
          </cell>
          <cell r="N20408">
            <v>117.38</v>
          </cell>
          <cell r="O20408">
            <v>2315.81</v>
          </cell>
        </row>
        <row r="20409">
          <cell r="C20409" t="str">
            <v>432322195705117911</v>
          </cell>
          <cell r="D20409" t="str">
            <v>高少斌</v>
          </cell>
          <cell r="E20409" t="str">
            <v>男</v>
          </cell>
          <cell r="F20409">
            <v>19570401</v>
          </cell>
          <cell r="G20409" t="str">
            <v>1974-05-01</v>
          </cell>
          <cell r="H20409" t="str">
            <v>2017-04-01</v>
          </cell>
          <cell r="I20409">
            <v>2161.75</v>
          </cell>
          <cell r="J20409">
            <v>51.6</v>
          </cell>
          <cell r="K20409">
            <v>35</v>
          </cell>
          <cell r="L20409">
            <v>0</v>
          </cell>
          <cell r="M20409">
            <v>30.2645</v>
          </cell>
          <cell r="N20409">
            <v>116.86</v>
          </cell>
          <cell r="O20409">
            <v>2278.61</v>
          </cell>
        </row>
        <row r="20410">
          <cell r="C20410" t="str">
            <v>432322195609157913</v>
          </cell>
          <cell r="D20410" t="str">
            <v>肖桂湘</v>
          </cell>
          <cell r="E20410" t="str">
            <v>男</v>
          </cell>
          <cell r="F20410">
            <v>19570801</v>
          </cell>
          <cell r="G20410" t="str">
            <v>1974-09-01</v>
          </cell>
          <cell r="H20410" t="str">
            <v>2017-08-01</v>
          </cell>
          <cell r="I20410">
            <v>2157.07</v>
          </cell>
          <cell r="J20410">
            <v>51.6</v>
          </cell>
          <cell r="K20410">
            <v>35</v>
          </cell>
          <cell r="L20410">
            <v>0</v>
          </cell>
          <cell r="M20410">
            <v>30.19898</v>
          </cell>
          <cell r="N20410">
            <v>116.8</v>
          </cell>
          <cell r="O20410">
            <v>2273.87</v>
          </cell>
        </row>
        <row r="20411">
          <cell r="C20411" t="str">
            <v>432322195709197912</v>
          </cell>
          <cell r="D20411" t="str">
            <v>龙席武</v>
          </cell>
          <cell r="E20411" t="str">
            <v>男</v>
          </cell>
          <cell r="F20411">
            <v>19570801</v>
          </cell>
          <cell r="G20411" t="str">
            <v>1974-09-01</v>
          </cell>
          <cell r="H20411" t="str">
            <v>2017-08-01</v>
          </cell>
          <cell r="I20411">
            <v>2157.07</v>
          </cell>
          <cell r="J20411">
            <v>51.6</v>
          </cell>
          <cell r="K20411">
            <v>35</v>
          </cell>
          <cell r="L20411">
            <v>0</v>
          </cell>
          <cell r="M20411">
            <v>30.19898</v>
          </cell>
          <cell r="N20411">
            <v>116.8</v>
          </cell>
          <cell r="O20411">
            <v>2273.87</v>
          </cell>
        </row>
        <row r="20412">
          <cell r="C20412" t="str">
            <v>432322195709197939</v>
          </cell>
          <cell r="D20412" t="str">
            <v>龙席文</v>
          </cell>
          <cell r="E20412" t="str">
            <v>男</v>
          </cell>
          <cell r="F20412">
            <v>19570801</v>
          </cell>
          <cell r="G20412" t="str">
            <v>1974-09-01</v>
          </cell>
          <cell r="H20412" t="str">
            <v>2017-08-01</v>
          </cell>
          <cell r="I20412">
            <v>2157.07</v>
          </cell>
          <cell r="J20412">
            <v>51.6</v>
          </cell>
          <cell r="K20412">
            <v>35</v>
          </cell>
          <cell r="L20412">
            <v>0</v>
          </cell>
          <cell r="M20412">
            <v>30.19898</v>
          </cell>
          <cell r="N20412">
            <v>116.8</v>
          </cell>
          <cell r="O20412">
            <v>2273.87</v>
          </cell>
        </row>
        <row r="20413">
          <cell r="C20413" t="str">
            <v>432322195804117917</v>
          </cell>
          <cell r="D20413" t="str">
            <v>李方春</v>
          </cell>
          <cell r="E20413" t="str">
            <v>男</v>
          </cell>
          <cell r="F20413">
            <v>19580201</v>
          </cell>
          <cell r="G20413" t="str">
            <v>1975-03-01</v>
          </cell>
          <cell r="H20413" t="str">
            <v>2018-02-01</v>
          </cell>
          <cell r="I20413">
            <v>2128.3</v>
          </cell>
          <cell r="J20413">
            <v>51.6</v>
          </cell>
          <cell r="K20413">
            <v>35</v>
          </cell>
          <cell r="L20413">
            <v>0</v>
          </cell>
          <cell r="M20413">
            <v>29.7962</v>
          </cell>
          <cell r="N20413">
            <v>116.4</v>
          </cell>
          <cell r="O20413">
            <v>2244.7</v>
          </cell>
        </row>
        <row r="20414">
          <cell r="C20414" t="str">
            <v>432322195805187917</v>
          </cell>
          <cell r="D20414" t="str">
            <v>符政斌</v>
          </cell>
          <cell r="E20414" t="str">
            <v>男</v>
          </cell>
          <cell r="F20414">
            <v>19580301</v>
          </cell>
          <cell r="G20414" t="str">
            <v>1975-04-01</v>
          </cell>
          <cell r="H20414" t="str">
            <v>2018-03-01</v>
          </cell>
          <cell r="I20414">
            <v>2126.92</v>
          </cell>
          <cell r="J20414">
            <v>51.6</v>
          </cell>
          <cell r="K20414">
            <v>35</v>
          </cell>
          <cell r="L20414">
            <v>0</v>
          </cell>
          <cell r="M20414">
            <v>29.77688</v>
          </cell>
          <cell r="N20414">
            <v>116.38</v>
          </cell>
          <cell r="O20414">
            <v>2243.3</v>
          </cell>
        </row>
        <row r="20415">
          <cell r="C20415" t="str">
            <v>432322195810077915</v>
          </cell>
          <cell r="D20415" t="str">
            <v>胡国冒</v>
          </cell>
          <cell r="E20415" t="str">
            <v>男</v>
          </cell>
          <cell r="F20415">
            <v>19580901</v>
          </cell>
          <cell r="G20415" t="str">
            <v>1975-10-01</v>
          </cell>
          <cell r="H20415" t="str">
            <v>2018-09-01</v>
          </cell>
          <cell r="I20415">
            <v>2130.19</v>
          </cell>
          <cell r="J20415">
            <v>51.6</v>
          </cell>
          <cell r="K20415">
            <v>35</v>
          </cell>
          <cell r="L20415">
            <v>0</v>
          </cell>
          <cell r="M20415">
            <v>29.82266</v>
          </cell>
          <cell r="N20415">
            <v>116.42</v>
          </cell>
          <cell r="O20415">
            <v>2246.61</v>
          </cell>
        </row>
        <row r="20416">
          <cell r="C20416" t="str">
            <v>43232219580206791X</v>
          </cell>
          <cell r="D20416" t="str">
            <v>余年春</v>
          </cell>
          <cell r="E20416" t="str">
            <v>男</v>
          </cell>
          <cell r="F20416">
            <v>19581201</v>
          </cell>
          <cell r="G20416" t="str">
            <v>1977-08-01</v>
          </cell>
          <cell r="H20416" t="str">
            <v>2018-12-01</v>
          </cell>
          <cell r="I20416">
            <v>2037.85</v>
          </cell>
          <cell r="J20416">
            <v>50.4</v>
          </cell>
          <cell r="K20416">
            <v>35</v>
          </cell>
          <cell r="L20416">
            <v>0</v>
          </cell>
          <cell r="M20416">
            <v>28.5299</v>
          </cell>
          <cell r="N20416">
            <v>113.93</v>
          </cell>
          <cell r="O20416">
            <v>2151.78</v>
          </cell>
        </row>
        <row r="20417">
          <cell r="C20417" t="str">
            <v>432322195902067917</v>
          </cell>
          <cell r="D20417" t="str">
            <v>夏建成</v>
          </cell>
          <cell r="E20417" t="str">
            <v>男</v>
          </cell>
          <cell r="F20417">
            <v>19590101</v>
          </cell>
          <cell r="G20417" t="str">
            <v>1980-05-01</v>
          </cell>
          <cell r="H20417" t="str">
            <v>2019-01-01</v>
          </cell>
          <cell r="I20417">
            <v>1856.19</v>
          </cell>
          <cell r="J20417">
            <v>46.8</v>
          </cell>
          <cell r="K20417">
            <v>35</v>
          </cell>
          <cell r="L20417">
            <v>0</v>
          </cell>
          <cell r="M20417">
            <v>25.98666</v>
          </cell>
          <cell r="N20417">
            <v>107.79</v>
          </cell>
          <cell r="O20417">
            <v>1963.98</v>
          </cell>
        </row>
        <row r="20418">
          <cell r="C20418" t="str">
            <v>432322195904167911</v>
          </cell>
          <cell r="D20418" t="str">
            <v>黄克华</v>
          </cell>
          <cell r="E20418" t="str">
            <v>男</v>
          </cell>
          <cell r="F20418">
            <v>19590301</v>
          </cell>
          <cell r="G20418" t="str">
            <v>1978-07-01</v>
          </cell>
          <cell r="H20418" t="str">
            <v>2019-03-01</v>
          </cell>
          <cell r="I20418">
            <v>1974.19</v>
          </cell>
          <cell r="J20418">
            <v>49.2</v>
          </cell>
          <cell r="K20418">
            <v>35</v>
          </cell>
          <cell r="L20418">
            <v>0</v>
          </cell>
          <cell r="M20418">
            <v>27.63866</v>
          </cell>
          <cell r="N20418">
            <v>111.84</v>
          </cell>
          <cell r="O20418">
            <v>2086.03</v>
          </cell>
        </row>
        <row r="20419">
          <cell r="C20419" t="str">
            <v>432322195703137919</v>
          </cell>
          <cell r="D20419" t="str">
            <v>杨全春</v>
          </cell>
          <cell r="E20419" t="str">
            <v>男</v>
          </cell>
          <cell r="F20419">
            <v>19570301</v>
          </cell>
          <cell r="G20419" t="str">
            <v>1980-11-01</v>
          </cell>
          <cell r="H20419" t="str">
            <v>2017-03-01</v>
          </cell>
          <cell r="I20419">
            <v>1798.04</v>
          </cell>
          <cell r="J20419">
            <v>44.4</v>
          </cell>
          <cell r="K20419">
            <v>35</v>
          </cell>
          <cell r="L20419">
            <v>0</v>
          </cell>
          <cell r="M20419">
            <v>25.17256</v>
          </cell>
          <cell r="N20419">
            <v>104.57</v>
          </cell>
          <cell r="O20419">
            <v>1902.61</v>
          </cell>
        </row>
        <row r="20420">
          <cell r="C20420" t="str">
            <v>432322195909287955</v>
          </cell>
          <cell r="D20420" t="str">
            <v>李建福</v>
          </cell>
          <cell r="E20420" t="str">
            <v>男</v>
          </cell>
          <cell r="F20420">
            <v>19590801</v>
          </cell>
          <cell r="G20420" t="str">
            <v>1976-09-01</v>
          </cell>
          <cell r="H20420" t="str">
            <v>2019-08-01</v>
          </cell>
          <cell r="I20420">
            <v>2114.43</v>
          </cell>
          <cell r="J20420">
            <v>51.6</v>
          </cell>
          <cell r="K20420">
            <v>35</v>
          </cell>
          <cell r="L20420">
            <v>0</v>
          </cell>
          <cell r="M20420">
            <v>29.60202</v>
          </cell>
          <cell r="N20420">
            <v>116.2</v>
          </cell>
          <cell r="O20420">
            <v>2230.63</v>
          </cell>
        </row>
        <row r="20421">
          <cell r="C20421" t="str">
            <v>432322195911197916</v>
          </cell>
          <cell r="D20421" t="str">
            <v>方和平</v>
          </cell>
          <cell r="E20421" t="str">
            <v>男</v>
          </cell>
          <cell r="F20421">
            <v>19591101</v>
          </cell>
          <cell r="G20421" t="str">
            <v>1978-08-01</v>
          </cell>
          <cell r="H20421" t="str">
            <v>2019-11-01</v>
          </cell>
          <cell r="I20421">
            <v>2010.49</v>
          </cell>
          <cell r="J20421">
            <v>50.4</v>
          </cell>
          <cell r="K20421">
            <v>35</v>
          </cell>
          <cell r="L20421">
            <v>0</v>
          </cell>
          <cell r="M20421">
            <v>28.14686</v>
          </cell>
          <cell r="N20421">
            <v>113.55</v>
          </cell>
          <cell r="O20421">
            <v>2124.04</v>
          </cell>
        </row>
        <row r="20422">
          <cell r="C20422" t="str">
            <v>432322195712287919</v>
          </cell>
          <cell r="D20422" t="str">
            <v>李淑凡</v>
          </cell>
          <cell r="E20422" t="str">
            <v>男</v>
          </cell>
          <cell r="F20422">
            <v>19571101</v>
          </cell>
          <cell r="G20422" t="str">
            <v>1977-07-01</v>
          </cell>
          <cell r="H20422" t="str">
            <v>2017-11-01</v>
          </cell>
          <cell r="I20422">
            <v>2013.49</v>
          </cell>
          <cell r="J20422">
            <v>49.2</v>
          </cell>
          <cell r="K20422">
            <v>35</v>
          </cell>
          <cell r="L20422">
            <v>0</v>
          </cell>
          <cell r="M20422">
            <v>28.18886</v>
          </cell>
          <cell r="N20422">
            <v>112.39</v>
          </cell>
          <cell r="O20422">
            <v>2125.88</v>
          </cell>
        </row>
        <row r="20423">
          <cell r="C20423" t="str">
            <v>432322195908207917</v>
          </cell>
          <cell r="D20423" t="str">
            <v>林前明</v>
          </cell>
          <cell r="E20423" t="str">
            <v>男</v>
          </cell>
          <cell r="F20423">
            <v>19590701</v>
          </cell>
          <cell r="G20423" t="str">
            <v>1977-07-01</v>
          </cell>
          <cell r="H20423" t="str">
            <v>2019-07-01</v>
          </cell>
          <cell r="I20423">
            <v>2063.06</v>
          </cell>
          <cell r="J20423">
            <v>51.6</v>
          </cell>
          <cell r="K20423">
            <v>35</v>
          </cell>
          <cell r="L20423">
            <v>0</v>
          </cell>
          <cell r="M20423">
            <v>28.88284</v>
          </cell>
          <cell r="N20423">
            <v>115.48</v>
          </cell>
          <cell r="O20423">
            <v>2178.54</v>
          </cell>
        </row>
        <row r="20424">
          <cell r="C20424" t="str">
            <v>432322197001207926</v>
          </cell>
          <cell r="D20424" t="str">
            <v>夏枚香</v>
          </cell>
          <cell r="E20424" t="str">
            <v>女</v>
          </cell>
          <cell r="F20424">
            <v>19700101</v>
          </cell>
          <cell r="G20424" t="str">
            <v>1996-01-01</v>
          </cell>
          <cell r="H20424" t="str">
            <v>2021-10-01</v>
          </cell>
          <cell r="I20424">
            <v>862.92</v>
          </cell>
          <cell r="J20424">
            <v>31.2</v>
          </cell>
          <cell r="K20424">
            <v>35</v>
          </cell>
          <cell r="L20424">
            <v>0</v>
          </cell>
          <cell r="M20424">
            <v>12.08088</v>
          </cell>
          <cell r="N20424">
            <v>78.28</v>
          </cell>
          <cell r="O20424">
            <v>941.2</v>
          </cell>
        </row>
        <row r="20425">
          <cell r="C20425" t="str">
            <v>432322196408067940</v>
          </cell>
          <cell r="D20425" t="str">
            <v>吴茶花</v>
          </cell>
          <cell r="E20425" t="str">
            <v>女</v>
          </cell>
          <cell r="F20425">
            <v>19640801</v>
          </cell>
          <cell r="G20425" t="str">
            <v>1987-10-01</v>
          </cell>
          <cell r="H20425" t="str">
            <v>2019-08-01</v>
          </cell>
          <cell r="I20425">
            <v>1393.94</v>
          </cell>
          <cell r="J20425">
            <v>38.4</v>
          </cell>
          <cell r="K20425">
            <v>35</v>
          </cell>
          <cell r="L20425">
            <v>0</v>
          </cell>
          <cell r="M20425">
            <v>19.51516</v>
          </cell>
          <cell r="N20425">
            <v>92.92</v>
          </cell>
          <cell r="O20425">
            <v>1486.86</v>
          </cell>
        </row>
        <row r="20426">
          <cell r="C20426" t="str">
            <v>432322195604067919</v>
          </cell>
          <cell r="D20426" t="str">
            <v>杨国云</v>
          </cell>
          <cell r="E20426" t="str">
            <v>男</v>
          </cell>
          <cell r="F20426">
            <v>19560401</v>
          </cell>
          <cell r="G20426" t="str">
            <v>1988-01-01</v>
          </cell>
          <cell r="H20426" t="str">
            <v>2016-04-01</v>
          </cell>
          <cell r="I20426">
            <v>1411.57</v>
          </cell>
          <cell r="J20426">
            <v>34.8</v>
          </cell>
          <cell r="K20426">
            <v>35</v>
          </cell>
          <cell r="L20426">
            <v>0</v>
          </cell>
          <cell r="M20426">
            <v>19.76198</v>
          </cell>
          <cell r="N20426">
            <v>89.56</v>
          </cell>
          <cell r="O20426">
            <v>1501.13</v>
          </cell>
        </row>
        <row r="20427">
          <cell r="C20427" t="str">
            <v>432322196502067920</v>
          </cell>
          <cell r="D20427" t="str">
            <v>陈梅玉</v>
          </cell>
          <cell r="E20427" t="str">
            <v>女</v>
          </cell>
          <cell r="F20427">
            <v>19650201</v>
          </cell>
          <cell r="G20427" t="str">
            <v>1988-02-01</v>
          </cell>
          <cell r="H20427" t="str">
            <v>2020-02-01</v>
          </cell>
          <cell r="I20427">
            <v>1347.72</v>
          </cell>
          <cell r="J20427">
            <v>39.6</v>
          </cell>
          <cell r="K20427">
            <v>35</v>
          </cell>
          <cell r="L20427">
            <v>0</v>
          </cell>
          <cell r="M20427">
            <v>18.86808</v>
          </cell>
          <cell r="N20427">
            <v>93.47</v>
          </cell>
          <cell r="O20427">
            <v>1441.19</v>
          </cell>
        </row>
        <row r="20428">
          <cell r="C20428" t="str">
            <v>432322196502217925</v>
          </cell>
          <cell r="D20428" t="str">
            <v>曹芝银</v>
          </cell>
          <cell r="E20428" t="str">
            <v>女</v>
          </cell>
          <cell r="F20428">
            <v>19650201</v>
          </cell>
          <cell r="G20428" t="str">
            <v>1988-08-01</v>
          </cell>
          <cell r="H20428" t="str">
            <v>2020-02-01</v>
          </cell>
          <cell r="I20428">
            <v>1312.22</v>
          </cell>
          <cell r="J20428">
            <v>38.4</v>
          </cell>
          <cell r="K20428">
            <v>35</v>
          </cell>
          <cell r="L20428">
            <v>0</v>
          </cell>
          <cell r="M20428">
            <v>18.37108</v>
          </cell>
          <cell r="N20428">
            <v>91.77</v>
          </cell>
          <cell r="O20428">
            <v>1403.99</v>
          </cell>
        </row>
        <row r="20429">
          <cell r="C20429" t="str">
            <v>432322196508288185</v>
          </cell>
          <cell r="D20429" t="str">
            <v>杨志清</v>
          </cell>
          <cell r="E20429" t="str">
            <v>女</v>
          </cell>
          <cell r="F20429">
            <v>19650801</v>
          </cell>
          <cell r="G20429" t="str">
            <v>1988-10-01</v>
          </cell>
          <cell r="H20429" t="str">
            <v>2020-08-01</v>
          </cell>
          <cell r="I20429">
            <v>1325.25</v>
          </cell>
          <cell r="J20429">
            <v>38.4</v>
          </cell>
          <cell r="K20429">
            <v>35</v>
          </cell>
          <cell r="L20429">
            <v>0</v>
          </cell>
          <cell r="M20429">
            <v>18.5535</v>
          </cell>
          <cell r="N20429">
            <v>91.95</v>
          </cell>
          <cell r="O20429">
            <v>1417.2</v>
          </cell>
        </row>
        <row r="20430">
          <cell r="C20430" t="str">
            <v>432322195610298211</v>
          </cell>
          <cell r="D20430" t="str">
            <v>秦云超</v>
          </cell>
          <cell r="E20430" t="str">
            <v>男</v>
          </cell>
          <cell r="F20430">
            <v>19561001</v>
          </cell>
          <cell r="G20430" t="str">
            <v>1989-12-01</v>
          </cell>
          <cell r="H20430" t="str">
            <v>2016-10-01</v>
          </cell>
          <cell r="I20430">
            <v>1321.81</v>
          </cell>
          <cell r="J20430">
            <v>32.4</v>
          </cell>
          <cell r="K20430">
            <v>35</v>
          </cell>
          <cell r="L20430">
            <v>0</v>
          </cell>
          <cell r="M20430">
            <v>18.50534</v>
          </cell>
          <cell r="N20430">
            <v>85.91</v>
          </cell>
          <cell r="O20430">
            <v>1407.72</v>
          </cell>
        </row>
        <row r="20431">
          <cell r="C20431" t="str">
            <v>432322196108203816</v>
          </cell>
          <cell r="D20431" t="str">
            <v>刘太平</v>
          </cell>
          <cell r="E20431" t="str">
            <v>男</v>
          </cell>
          <cell r="F20431">
            <v>19610801</v>
          </cell>
          <cell r="G20431" t="str">
            <v>1989-12-01</v>
          </cell>
          <cell r="H20431" t="str">
            <v>2021-08-01</v>
          </cell>
          <cell r="I20431">
            <v>1273.75</v>
          </cell>
          <cell r="J20431">
            <v>38.4</v>
          </cell>
          <cell r="K20431">
            <v>35</v>
          </cell>
          <cell r="L20431">
            <v>0</v>
          </cell>
          <cell r="M20431">
            <v>17.8325</v>
          </cell>
          <cell r="N20431">
            <v>91.23</v>
          </cell>
          <cell r="O20431">
            <v>1364.98</v>
          </cell>
        </row>
        <row r="20432">
          <cell r="C20432" t="str">
            <v>432322196402168222</v>
          </cell>
          <cell r="D20432" t="str">
            <v>宋小玉</v>
          </cell>
          <cell r="E20432" t="str">
            <v>女</v>
          </cell>
          <cell r="F20432">
            <v>19640201</v>
          </cell>
          <cell r="G20432" t="str">
            <v>1989-12-01</v>
          </cell>
          <cell r="H20432" t="str">
            <v>2019-02-01</v>
          </cell>
          <cell r="I20432">
            <v>1249.95</v>
          </cell>
          <cell r="J20432">
            <v>36</v>
          </cell>
          <cell r="K20432">
            <v>35</v>
          </cell>
          <cell r="L20432">
            <v>0</v>
          </cell>
          <cell r="M20432">
            <v>17.4993</v>
          </cell>
          <cell r="N20432">
            <v>88.5</v>
          </cell>
          <cell r="O20432">
            <v>1338.45</v>
          </cell>
        </row>
        <row r="20433">
          <cell r="C20433" t="str">
            <v>430626196502240041</v>
          </cell>
          <cell r="D20433" t="str">
            <v>张爱连</v>
          </cell>
          <cell r="E20433" t="str">
            <v>女</v>
          </cell>
          <cell r="F20433">
            <v>19650201</v>
          </cell>
          <cell r="G20433" t="str">
            <v>1990-02-01</v>
          </cell>
          <cell r="H20433" t="str">
            <v>2020-02-01</v>
          </cell>
          <cell r="I20433">
            <v>1225.39</v>
          </cell>
          <cell r="J20433">
            <v>37.2</v>
          </cell>
          <cell r="K20433">
            <v>35</v>
          </cell>
          <cell r="L20433">
            <v>0</v>
          </cell>
          <cell r="M20433">
            <v>17.15546</v>
          </cell>
          <cell r="N20433">
            <v>89.36</v>
          </cell>
          <cell r="O20433">
            <v>1314.75</v>
          </cell>
        </row>
        <row r="20434">
          <cell r="C20434" t="str">
            <v>432302196510025485</v>
          </cell>
          <cell r="D20434" t="str">
            <v>姚爱东</v>
          </cell>
          <cell r="E20434" t="str">
            <v>女</v>
          </cell>
          <cell r="F20434">
            <v>19651001</v>
          </cell>
          <cell r="G20434" t="str">
            <v>1991-01-01</v>
          </cell>
          <cell r="H20434" t="str">
            <v>2020-10-01</v>
          </cell>
          <cell r="I20434">
            <v>1194.23</v>
          </cell>
          <cell r="J20434">
            <v>36</v>
          </cell>
          <cell r="K20434">
            <v>35</v>
          </cell>
          <cell r="L20434">
            <v>0</v>
          </cell>
          <cell r="M20434">
            <v>16.71922</v>
          </cell>
          <cell r="N20434">
            <v>87.72</v>
          </cell>
          <cell r="O20434">
            <v>1281.95</v>
          </cell>
        </row>
        <row r="20435">
          <cell r="C20435" t="str">
            <v>432322196309307929</v>
          </cell>
          <cell r="D20435" t="str">
            <v>向月娥</v>
          </cell>
          <cell r="E20435" t="str">
            <v>女</v>
          </cell>
          <cell r="F20435">
            <v>19630801</v>
          </cell>
          <cell r="G20435" t="str">
            <v>1981-01-01</v>
          </cell>
          <cell r="H20435" t="str">
            <v>2018-08-01</v>
          </cell>
          <cell r="I20435">
            <v>1626.78</v>
          </cell>
          <cell r="J20435">
            <v>45.6</v>
          </cell>
          <cell r="K20435">
            <v>35</v>
          </cell>
          <cell r="L20435">
            <v>0</v>
          </cell>
          <cell r="M20435">
            <v>22.77492</v>
          </cell>
          <cell r="N20435">
            <v>103.37</v>
          </cell>
          <cell r="O20435">
            <v>1730.15</v>
          </cell>
        </row>
        <row r="20436">
          <cell r="C20436" t="str">
            <v>432322196105278126</v>
          </cell>
          <cell r="D20436" t="str">
            <v>陈梦菊</v>
          </cell>
          <cell r="E20436" t="str">
            <v>女</v>
          </cell>
          <cell r="F20436">
            <v>19610501</v>
          </cell>
          <cell r="G20436" t="str">
            <v>1993-05-01</v>
          </cell>
          <cell r="H20436" t="str">
            <v>2016-05-01</v>
          </cell>
          <cell r="I20436">
            <v>1108.54</v>
          </cell>
          <cell r="J20436">
            <v>28.8</v>
          </cell>
          <cell r="K20436">
            <v>35</v>
          </cell>
          <cell r="L20436">
            <v>0</v>
          </cell>
          <cell r="M20436">
            <v>15.51956</v>
          </cell>
          <cell r="N20436">
            <v>79.32</v>
          </cell>
          <cell r="O20436">
            <v>1187.86</v>
          </cell>
        </row>
        <row r="20437">
          <cell r="C20437" t="str">
            <v>43232219631111793X</v>
          </cell>
          <cell r="D20437" t="str">
            <v>邹立军</v>
          </cell>
          <cell r="E20437" t="str">
            <v>男</v>
          </cell>
          <cell r="F20437">
            <v>19630901</v>
          </cell>
          <cell r="G20437" t="str">
            <v>1980-09-01</v>
          </cell>
          <cell r="H20437" t="str">
            <v>2020-06-01</v>
          </cell>
          <cell r="I20437">
            <v>1702.02</v>
          </cell>
          <cell r="J20437">
            <v>44.4</v>
          </cell>
          <cell r="K20437">
            <v>35</v>
          </cell>
          <cell r="L20437">
            <v>0</v>
          </cell>
          <cell r="M20437">
            <v>23.82828</v>
          </cell>
          <cell r="N20437">
            <v>103.23</v>
          </cell>
          <cell r="O20437">
            <v>1805.25</v>
          </cell>
        </row>
        <row r="20438">
          <cell r="C20438" t="str">
            <v>432322196304087920</v>
          </cell>
          <cell r="D20438" t="str">
            <v>韩志云</v>
          </cell>
          <cell r="E20438" t="str">
            <v>女</v>
          </cell>
          <cell r="F20438">
            <v>19630301</v>
          </cell>
          <cell r="G20438" t="str">
            <v>1980-07-01</v>
          </cell>
          <cell r="H20438" t="str">
            <v>2018-03-01</v>
          </cell>
          <cell r="I20438">
            <v>1798.15</v>
          </cell>
          <cell r="J20438">
            <v>45.6</v>
          </cell>
          <cell r="K20438">
            <v>35</v>
          </cell>
          <cell r="L20438">
            <v>0</v>
          </cell>
          <cell r="M20438">
            <v>25.1741</v>
          </cell>
          <cell r="N20438">
            <v>105.77</v>
          </cell>
          <cell r="O20438">
            <v>1903.92</v>
          </cell>
        </row>
        <row r="20439">
          <cell r="C20439" t="str">
            <v>432322195703097910</v>
          </cell>
          <cell r="D20439" t="str">
            <v>李小春</v>
          </cell>
          <cell r="E20439" t="str">
            <v>男</v>
          </cell>
          <cell r="F20439">
            <v>19570201</v>
          </cell>
          <cell r="G20439" t="str">
            <v>1974-03-01</v>
          </cell>
          <cell r="H20439" t="str">
            <v>2017-02-01</v>
          </cell>
          <cell r="I20439">
            <v>2164.09</v>
          </cell>
          <cell r="J20439">
            <v>51.6</v>
          </cell>
          <cell r="K20439">
            <v>35</v>
          </cell>
          <cell r="L20439">
            <v>0</v>
          </cell>
          <cell r="M20439">
            <v>30.29726</v>
          </cell>
          <cell r="N20439">
            <v>116.9</v>
          </cell>
          <cell r="O20439">
            <v>2280.99</v>
          </cell>
        </row>
        <row r="20440">
          <cell r="C20440" t="str">
            <v>432322195907177912</v>
          </cell>
          <cell r="D20440" t="str">
            <v>蔡伏年</v>
          </cell>
          <cell r="E20440" t="str">
            <v>男</v>
          </cell>
          <cell r="F20440">
            <v>19590601</v>
          </cell>
          <cell r="G20440" t="str">
            <v>1976-07-01</v>
          </cell>
          <cell r="H20440" t="str">
            <v>2019-06-01</v>
          </cell>
          <cell r="I20440">
            <v>2105.05</v>
          </cell>
          <cell r="J20440">
            <v>51.6</v>
          </cell>
          <cell r="K20440">
            <v>35</v>
          </cell>
          <cell r="L20440">
            <v>0</v>
          </cell>
          <cell r="M20440">
            <v>29.4707</v>
          </cell>
          <cell r="N20440">
            <v>116.07</v>
          </cell>
          <cell r="O20440">
            <v>2221.12</v>
          </cell>
        </row>
        <row r="20441">
          <cell r="C20441" t="str">
            <v>432322196603127945</v>
          </cell>
          <cell r="D20441" t="str">
            <v>张清元</v>
          </cell>
          <cell r="E20441" t="str">
            <v>女</v>
          </cell>
          <cell r="F20441">
            <v>19660301</v>
          </cell>
          <cell r="G20441" t="str">
            <v>1983-04-01</v>
          </cell>
          <cell r="H20441" t="str">
            <v>2021-03-01</v>
          </cell>
          <cell r="I20441">
            <v>1644.03</v>
          </cell>
          <cell r="J20441">
            <v>45.6</v>
          </cell>
          <cell r="K20441">
            <v>35</v>
          </cell>
          <cell r="L20441">
            <v>0</v>
          </cell>
          <cell r="M20441">
            <v>23.01642</v>
          </cell>
          <cell r="N20441">
            <v>103.62</v>
          </cell>
          <cell r="O20441">
            <v>1747.65</v>
          </cell>
        </row>
        <row r="20442">
          <cell r="C20442" t="str">
            <v>432322196509267925</v>
          </cell>
          <cell r="D20442" t="str">
            <v>肖慈满</v>
          </cell>
          <cell r="E20442" t="str">
            <v>女</v>
          </cell>
          <cell r="F20442">
            <v>19610401</v>
          </cell>
          <cell r="G20442" t="str">
            <v>1984-01-01</v>
          </cell>
          <cell r="H20442" t="str">
            <v>2016-04-01</v>
          </cell>
          <cell r="I20442">
            <v>1610.35</v>
          </cell>
          <cell r="J20442">
            <v>39.6</v>
          </cell>
          <cell r="K20442">
            <v>35</v>
          </cell>
          <cell r="L20442">
            <v>0</v>
          </cell>
          <cell r="M20442">
            <v>22.5449</v>
          </cell>
          <cell r="N20442">
            <v>97.14</v>
          </cell>
          <cell r="O20442">
            <v>1707.49</v>
          </cell>
        </row>
        <row r="20443">
          <cell r="C20443" t="str">
            <v>432322196009037912</v>
          </cell>
          <cell r="D20443" t="str">
            <v>陈月强</v>
          </cell>
          <cell r="E20443" t="str">
            <v>男</v>
          </cell>
          <cell r="F20443">
            <v>19600801</v>
          </cell>
          <cell r="G20443" t="str">
            <v>1978-07-01</v>
          </cell>
          <cell r="H20443" t="str">
            <v>2020-08-01</v>
          </cell>
          <cell r="I20443">
            <v>1989.2</v>
          </cell>
          <cell r="J20443">
            <v>51.6</v>
          </cell>
          <cell r="K20443">
            <v>35</v>
          </cell>
          <cell r="L20443">
            <v>0</v>
          </cell>
          <cell r="M20443">
            <v>27.8488</v>
          </cell>
          <cell r="N20443">
            <v>114.45</v>
          </cell>
          <cell r="O20443">
            <v>2103.65</v>
          </cell>
        </row>
        <row r="20444">
          <cell r="C20444" t="str">
            <v>43232219611217793X</v>
          </cell>
          <cell r="D20444" t="str">
            <v>周小云</v>
          </cell>
          <cell r="E20444" t="str">
            <v>男</v>
          </cell>
          <cell r="F20444">
            <v>19610101</v>
          </cell>
          <cell r="G20444" t="str">
            <v>1978-02-01</v>
          </cell>
          <cell r="H20444" t="str">
            <v>2021-01-01</v>
          </cell>
          <cell r="I20444">
            <v>1995.93</v>
          </cell>
          <cell r="J20444">
            <v>51.6</v>
          </cell>
          <cell r="K20444">
            <v>35</v>
          </cell>
          <cell r="L20444">
            <v>0</v>
          </cell>
          <cell r="M20444">
            <v>27.94302</v>
          </cell>
          <cell r="N20444">
            <v>114.54</v>
          </cell>
          <cell r="O20444">
            <v>2110.47</v>
          </cell>
        </row>
        <row r="20445">
          <cell r="C20445" t="str">
            <v>432322196003297916</v>
          </cell>
          <cell r="D20445" t="str">
            <v>王和平</v>
          </cell>
          <cell r="E20445" t="str">
            <v>男</v>
          </cell>
          <cell r="F20445">
            <v>19600301</v>
          </cell>
          <cell r="G20445" t="str">
            <v>1978-06-01</v>
          </cell>
          <cell r="H20445" t="str">
            <v>2020-03-01</v>
          </cell>
          <cell r="I20445">
            <v>1976.06</v>
          </cell>
          <cell r="J20445">
            <v>50.4</v>
          </cell>
          <cell r="K20445">
            <v>35</v>
          </cell>
          <cell r="L20445">
            <v>0</v>
          </cell>
          <cell r="M20445">
            <v>27.66484</v>
          </cell>
          <cell r="N20445">
            <v>113.06</v>
          </cell>
          <cell r="O20445">
            <v>2089.12</v>
          </cell>
        </row>
        <row r="20446">
          <cell r="C20446" t="str">
            <v>432322196106107927</v>
          </cell>
          <cell r="D20446" t="str">
            <v>肖金连</v>
          </cell>
          <cell r="E20446" t="str">
            <v>女</v>
          </cell>
          <cell r="F20446">
            <v>19610401</v>
          </cell>
          <cell r="G20446" t="str">
            <v>1978-05-01</v>
          </cell>
          <cell r="H20446" t="str">
            <v>2016-04-01</v>
          </cell>
          <cell r="I20446">
            <v>1910.91</v>
          </cell>
          <cell r="J20446">
            <v>45.6</v>
          </cell>
          <cell r="K20446">
            <v>35</v>
          </cell>
          <cell r="L20446">
            <v>0</v>
          </cell>
          <cell r="M20446">
            <v>26.75274</v>
          </cell>
          <cell r="N20446">
            <v>107.35</v>
          </cell>
          <cell r="O20446">
            <v>2018.26</v>
          </cell>
        </row>
        <row r="20447">
          <cell r="C20447" t="str">
            <v>432322196108047921</v>
          </cell>
          <cell r="D20447" t="str">
            <v>姚顺华</v>
          </cell>
          <cell r="E20447" t="str">
            <v>女</v>
          </cell>
          <cell r="F20447">
            <v>19610101</v>
          </cell>
          <cell r="G20447" t="str">
            <v>1978-07-01</v>
          </cell>
          <cell r="H20447" t="str">
            <v>2016-01-01</v>
          </cell>
          <cell r="I20447">
            <v>1896.61</v>
          </cell>
          <cell r="J20447">
            <v>45.6</v>
          </cell>
          <cell r="K20447">
            <v>35</v>
          </cell>
          <cell r="L20447">
            <v>0</v>
          </cell>
          <cell r="M20447">
            <v>26.55254</v>
          </cell>
          <cell r="N20447">
            <v>107.15</v>
          </cell>
          <cell r="O20447">
            <v>2003.76</v>
          </cell>
        </row>
        <row r="20448">
          <cell r="C20448" t="str">
            <v>432322196109257912</v>
          </cell>
          <cell r="D20448" t="str">
            <v>易孟佼</v>
          </cell>
          <cell r="E20448" t="str">
            <v>男</v>
          </cell>
          <cell r="F20448">
            <v>19610801</v>
          </cell>
          <cell r="G20448" t="str">
            <v>1978-09-01</v>
          </cell>
          <cell r="H20448" t="str">
            <v>2021-08-01</v>
          </cell>
          <cell r="I20448">
            <v>1984.19</v>
          </cell>
          <cell r="J20448">
            <v>51.6</v>
          </cell>
          <cell r="K20448">
            <v>35</v>
          </cell>
          <cell r="L20448">
            <v>0</v>
          </cell>
          <cell r="M20448">
            <v>27.77866</v>
          </cell>
          <cell r="N20448">
            <v>114.38</v>
          </cell>
          <cell r="O20448">
            <v>2098.57</v>
          </cell>
        </row>
        <row r="20449">
          <cell r="C20449" t="str">
            <v>432322196110277910</v>
          </cell>
          <cell r="D20449" t="str">
            <v>谭正坤</v>
          </cell>
          <cell r="E20449" t="str">
            <v>男</v>
          </cell>
          <cell r="F20449">
            <v>19610901</v>
          </cell>
          <cell r="G20449" t="str">
            <v>1978-10-01</v>
          </cell>
          <cell r="H20449" t="str">
            <v>2021-09-01</v>
          </cell>
          <cell r="I20449">
            <v>1982.53</v>
          </cell>
          <cell r="J20449">
            <v>51.6</v>
          </cell>
          <cell r="K20449">
            <v>35</v>
          </cell>
          <cell r="L20449">
            <v>0</v>
          </cell>
          <cell r="M20449">
            <v>27.75542</v>
          </cell>
          <cell r="N20449">
            <v>114.36</v>
          </cell>
          <cell r="O20449">
            <v>2096.89</v>
          </cell>
        </row>
        <row r="20450">
          <cell r="C20450" t="str">
            <v>432322196111027913</v>
          </cell>
          <cell r="D20450" t="str">
            <v>李德五</v>
          </cell>
          <cell r="E20450" t="str">
            <v>男</v>
          </cell>
          <cell r="F20450">
            <v>19610901</v>
          </cell>
          <cell r="G20450" t="str">
            <v>1978-10-01</v>
          </cell>
          <cell r="H20450" t="str">
            <v>2021-09-01</v>
          </cell>
          <cell r="I20450">
            <v>1982.53</v>
          </cell>
          <cell r="J20450">
            <v>51.6</v>
          </cell>
          <cell r="K20450">
            <v>35</v>
          </cell>
          <cell r="L20450">
            <v>0</v>
          </cell>
          <cell r="M20450">
            <v>27.75542</v>
          </cell>
          <cell r="N20450">
            <v>114.36</v>
          </cell>
          <cell r="O20450">
            <v>2096.89</v>
          </cell>
        </row>
        <row r="20451">
          <cell r="C20451" t="str">
            <v>43232219611121791X</v>
          </cell>
          <cell r="D20451" t="str">
            <v>唐德良</v>
          </cell>
          <cell r="E20451" t="str">
            <v>男</v>
          </cell>
          <cell r="F20451">
            <v>19611001</v>
          </cell>
          <cell r="G20451" t="str">
            <v>1978-11-01</v>
          </cell>
          <cell r="H20451" t="str">
            <v>2021-10-01</v>
          </cell>
          <cell r="I20451">
            <v>1981</v>
          </cell>
          <cell r="J20451">
            <v>51.6</v>
          </cell>
          <cell r="K20451">
            <v>35</v>
          </cell>
          <cell r="L20451">
            <v>0</v>
          </cell>
          <cell r="M20451">
            <v>27.734</v>
          </cell>
          <cell r="N20451">
            <v>114.33</v>
          </cell>
          <cell r="O20451">
            <v>2095.33</v>
          </cell>
        </row>
        <row r="20452">
          <cell r="C20452" t="str">
            <v>432322196012197925</v>
          </cell>
          <cell r="D20452" t="str">
            <v>余艳平</v>
          </cell>
          <cell r="E20452" t="str">
            <v>女</v>
          </cell>
          <cell r="F20452">
            <v>19601201</v>
          </cell>
          <cell r="G20452" t="str">
            <v>1978-07-01</v>
          </cell>
          <cell r="H20452" t="str">
            <v>2015-12-01</v>
          </cell>
          <cell r="I20452">
            <v>1948.93</v>
          </cell>
          <cell r="J20452">
            <v>45.6</v>
          </cell>
          <cell r="K20452">
            <v>35</v>
          </cell>
          <cell r="L20452">
            <v>0</v>
          </cell>
          <cell r="M20452">
            <v>27.28502</v>
          </cell>
          <cell r="N20452">
            <v>107.89</v>
          </cell>
          <cell r="O20452">
            <v>2056.82</v>
          </cell>
        </row>
        <row r="20453">
          <cell r="C20453" t="str">
            <v>432322196202037914</v>
          </cell>
          <cell r="D20453" t="str">
            <v>徐罗生</v>
          </cell>
          <cell r="E20453" t="str">
            <v>男</v>
          </cell>
          <cell r="F20453">
            <v>19611201</v>
          </cell>
          <cell r="G20453" t="str">
            <v>1979-01-01</v>
          </cell>
          <cell r="H20453" t="str">
            <v>2021-12-01</v>
          </cell>
          <cell r="I20453">
            <v>1972.15</v>
          </cell>
          <cell r="J20453">
            <v>51.6</v>
          </cell>
          <cell r="K20453">
            <v>35</v>
          </cell>
          <cell r="L20453">
            <v>0</v>
          </cell>
          <cell r="M20453">
            <v>27.6101</v>
          </cell>
          <cell r="N20453" t="e">
            <v>#N/A</v>
          </cell>
          <cell r="O20453" t="e">
            <v>#N/A</v>
          </cell>
        </row>
        <row r="20454">
          <cell r="C20454" t="str">
            <v>43232219620218800X</v>
          </cell>
          <cell r="D20454" t="str">
            <v>陈阳春</v>
          </cell>
          <cell r="E20454" t="str">
            <v>女</v>
          </cell>
          <cell r="F20454">
            <v>19620101</v>
          </cell>
          <cell r="G20454" t="str">
            <v>1980-06-01</v>
          </cell>
          <cell r="H20454" t="str">
            <v>2017-01-01</v>
          </cell>
          <cell r="I20454">
            <v>1790.29</v>
          </cell>
          <cell r="J20454">
            <v>44.4</v>
          </cell>
          <cell r="K20454">
            <v>35</v>
          </cell>
          <cell r="L20454">
            <v>0</v>
          </cell>
          <cell r="M20454">
            <v>25.06406</v>
          </cell>
          <cell r="N20454">
            <v>104.46</v>
          </cell>
          <cell r="O20454">
            <v>1894.75</v>
          </cell>
        </row>
        <row r="20455">
          <cell r="C20455" t="str">
            <v>43232219620304792X</v>
          </cell>
          <cell r="D20455" t="str">
            <v>龙彩云</v>
          </cell>
          <cell r="E20455" t="str">
            <v>女</v>
          </cell>
          <cell r="F20455">
            <v>19620101</v>
          </cell>
          <cell r="G20455" t="str">
            <v>1979-09-01</v>
          </cell>
          <cell r="H20455" t="str">
            <v>2017-01-01</v>
          </cell>
          <cell r="I20455">
            <v>1834.64</v>
          </cell>
          <cell r="J20455">
            <v>45.6</v>
          </cell>
          <cell r="K20455">
            <v>35</v>
          </cell>
          <cell r="L20455">
            <v>0</v>
          </cell>
          <cell r="M20455">
            <v>25.68496</v>
          </cell>
          <cell r="N20455">
            <v>106.28</v>
          </cell>
          <cell r="O20455">
            <v>1940.92</v>
          </cell>
        </row>
        <row r="20456">
          <cell r="C20456" t="str">
            <v>432322196111047922</v>
          </cell>
          <cell r="D20456" t="str">
            <v>成启娥</v>
          </cell>
          <cell r="E20456" t="str">
            <v>女</v>
          </cell>
          <cell r="F20456">
            <v>19620401</v>
          </cell>
          <cell r="G20456" t="str">
            <v>1979-05-01</v>
          </cell>
          <cell r="H20456" t="str">
            <v>2017-04-01</v>
          </cell>
          <cell r="I20456">
            <v>1858.22</v>
          </cell>
          <cell r="J20456">
            <v>45.6</v>
          </cell>
          <cell r="K20456">
            <v>35</v>
          </cell>
          <cell r="L20456">
            <v>0</v>
          </cell>
          <cell r="M20456">
            <v>26.01508</v>
          </cell>
          <cell r="N20456">
            <v>106.62</v>
          </cell>
          <cell r="O20456">
            <v>1964.84</v>
          </cell>
        </row>
        <row r="20457">
          <cell r="C20457" t="str">
            <v>432322196204147922</v>
          </cell>
          <cell r="D20457" t="str">
            <v>吴年香</v>
          </cell>
          <cell r="E20457" t="str">
            <v>女</v>
          </cell>
          <cell r="F20457">
            <v>19620401</v>
          </cell>
          <cell r="G20457" t="str">
            <v>1979-05-01</v>
          </cell>
          <cell r="H20457" t="str">
            <v>2017-04-01</v>
          </cell>
          <cell r="I20457">
            <v>1858.22</v>
          </cell>
          <cell r="J20457">
            <v>45.6</v>
          </cell>
          <cell r="K20457">
            <v>35</v>
          </cell>
          <cell r="L20457">
            <v>0</v>
          </cell>
          <cell r="M20457">
            <v>26.01508</v>
          </cell>
          <cell r="N20457">
            <v>106.62</v>
          </cell>
          <cell r="O20457">
            <v>1964.84</v>
          </cell>
        </row>
        <row r="20458">
          <cell r="C20458" t="str">
            <v>432322196201287911</v>
          </cell>
          <cell r="D20458" t="str">
            <v>黄国辉</v>
          </cell>
          <cell r="E20458" t="str">
            <v>男</v>
          </cell>
          <cell r="F20458">
            <v>19611201</v>
          </cell>
          <cell r="G20458" t="str">
            <v>1979-07-01</v>
          </cell>
          <cell r="H20458" t="str">
            <v>2021-12-01</v>
          </cell>
          <cell r="I20458">
            <v>1942.75</v>
          </cell>
          <cell r="J20458">
            <v>51.6</v>
          </cell>
          <cell r="K20458">
            <v>35</v>
          </cell>
          <cell r="L20458">
            <v>0</v>
          </cell>
          <cell r="M20458">
            <v>27.1985</v>
          </cell>
          <cell r="N20458" t="e">
            <v>#N/A</v>
          </cell>
          <cell r="O20458" t="e">
            <v>#N/A</v>
          </cell>
        </row>
        <row r="20459">
          <cell r="C20459" t="str">
            <v>432322196309017948</v>
          </cell>
          <cell r="D20459" t="str">
            <v>谭建军</v>
          </cell>
          <cell r="E20459" t="str">
            <v>女</v>
          </cell>
          <cell r="F20459">
            <v>19620801</v>
          </cell>
          <cell r="G20459" t="str">
            <v>1981-12-01</v>
          </cell>
          <cell r="H20459" t="str">
            <v>2017-08-01</v>
          </cell>
          <cell r="I20459">
            <v>1733.42</v>
          </cell>
          <cell r="J20459">
            <v>43.2</v>
          </cell>
          <cell r="K20459">
            <v>35</v>
          </cell>
          <cell r="L20459">
            <v>0</v>
          </cell>
          <cell r="M20459">
            <v>24.26788</v>
          </cell>
          <cell r="N20459">
            <v>102.47</v>
          </cell>
          <cell r="O20459">
            <v>1835.89</v>
          </cell>
        </row>
        <row r="20460">
          <cell r="C20460" t="str">
            <v>432322196101127910</v>
          </cell>
          <cell r="D20460" t="str">
            <v>周新华</v>
          </cell>
          <cell r="E20460" t="str">
            <v>男</v>
          </cell>
          <cell r="F20460">
            <v>19611201</v>
          </cell>
          <cell r="G20460" t="str">
            <v>1979-07-01</v>
          </cell>
          <cell r="H20460" t="str">
            <v>2021-12-01</v>
          </cell>
          <cell r="I20460">
            <v>1946.72</v>
          </cell>
          <cell r="J20460">
            <v>51.6</v>
          </cell>
          <cell r="K20460">
            <v>35</v>
          </cell>
          <cell r="L20460">
            <v>0</v>
          </cell>
          <cell r="M20460">
            <v>27.25408</v>
          </cell>
          <cell r="N20460" t="e">
            <v>#N/A</v>
          </cell>
          <cell r="O20460" t="e">
            <v>#N/A</v>
          </cell>
        </row>
        <row r="20461">
          <cell r="C20461" t="str">
            <v>432322196209287924</v>
          </cell>
          <cell r="D20461" t="str">
            <v>李桂香</v>
          </cell>
          <cell r="E20461" t="str">
            <v>女</v>
          </cell>
          <cell r="F20461">
            <v>19620801</v>
          </cell>
          <cell r="G20461" t="str">
            <v>1979-09-01</v>
          </cell>
          <cell r="H20461" t="str">
            <v>2017-08-01</v>
          </cell>
          <cell r="I20461">
            <v>1852.76</v>
          </cell>
          <cell r="J20461">
            <v>45.6</v>
          </cell>
          <cell r="K20461">
            <v>35</v>
          </cell>
          <cell r="L20461">
            <v>0</v>
          </cell>
          <cell r="M20461">
            <v>25.93864</v>
          </cell>
          <cell r="N20461">
            <v>106.54</v>
          </cell>
          <cell r="O20461">
            <v>1959.3</v>
          </cell>
        </row>
        <row r="20462">
          <cell r="C20462" t="str">
            <v>432322196401187923</v>
          </cell>
          <cell r="D20462" t="str">
            <v>陈腊珍</v>
          </cell>
          <cell r="E20462" t="str">
            <v>女</v>
          </cell>
          <cell r="F20462">
            <v>19631201</v>
          </cell>
          <cell r="G20462" t="str">
            <v>1981-01-01</v>
          </cell>
          <cell r="H20462" t="str">
            <v>2018-12-01</v>
          </cell>
          <cell r="I20462">
            <v>1806.42</v>
          </cell>
          <cell r="J20462">
            <v>45.6</v>
          </cell>
          <cell r="K20462">
            <v>35</v>
          </cell>
          <cell r="L20462">
            <v>0</v>
          </cell>
          <cell r="M20462">
            <v>25.28988</v>
          </cell>
          <cell r="N20462">
            <v>105.89</v>
          </cell>
          <cell r="O20462">
            <v>1912.31</v>
          </cell>
        </row>
        <row r="20463">
          <cell r="C20463" t="str">
            <v>432322196203097927</v>
          </cell>
          <cell r="D20463" t="str">
            <v>王花云</v>
          </cell>
          <cell r="E20463" t="str">
            <v>女</v>
          </cell>
          <cell r="F20463">
            <v>19620301</v>
          </cell>
          <cell r="G20463" t="str">
            <v>1979-04-01</v>
          </cell>
          <cell r="H20463" t="str">
            <v>2017-03-01</v>
          </cell>
          <cell r="I20463">
            <v>1859.57</v>
          </cell>
          <cell r="J20463">
            <v>45.6</v>
          </cell>
          <cell r="K20463">
            <v>35</v>
          </cell>
          <cell r="L20463">
            <v>0</v>
          </cell>
          <cell r="M20463">
            <v>26.03398</v>
          </cell>
          <cell r="N20463">
            <v>106.63</v>
          </cell>
          <cell r="O20463">
            <v>1966.2</v>
          </cell>
        </row>
        <row r="20464">
          <cell r="C20464" t="str">
            <v>432322196304208200</v>
          </cell>
          <cell r="D20464" t="str">
            <v>王定香</v>
          </cell>
          <cell r="E20464" t="str">
            <v>女</v>
          </cell>
          <cell r="F20464">
            <v>19630401</v>
          </cell>
          <cell r="G20464" t="str">
            <v>1987-04-01</v>
          </cell>
          <cell r="H20464" t="str">
            <v>2018-04-01</v>
          </cell>
          <cell r="I20464">
            <v>1423.8</v>
          </cell>
          <cell r="J20464">
            <v>38.4</v>
          </cell>
          <cell r="K20464">
            <v>35</v>
          </cell>
          <cell r="L20464">
            <v>0</v>
          </cell>
          <cell r="M20464">
            <v>19.9332</v>
          </cell>
          <cell r="N20464">
            <v>93.33</v>
          </cell>
          <cell r="O20464">
            <v>1517.13</v>
          </cell>
        </row>
        <row r="20465">
          <cell r="C20465" t="str">
            <v>432322196511140069</v>
          </cell>
          <cell r="D20465" t="str">
            <v>吴慧仙</v>
          </cell>
          <cell r="E20465" t="str">
            <v>女</v>
          </cell>
          <cell r="F20465">
            <v>19651101</v>
          </cell>
          <cell r="G20465" t="str">
            <v>1985-01-01</v>
          </cell>
          <cell r="H20465" t="str">
            <v>2020-11-01</v>
          </cell>
          <cell r="I20465">
            <v>1564.35</v>
          </cell>
          <cell r="J20465">
            <v>43.2</v>
          </cell>
          <cell r="K20465">
            <v>35</v>
          </cell>
          <cell r="L20465">
            <v>0</v>
          </cell>
          <cell r="M20465">
            <v>21.9009</v>
          </cell>
          <cell r="N20465">
            <v>100.1</v>
          </cell>
          <cell r="O20465">
            <v>1664.45</v>
          </cell>
        </row>
        <row r="20466">
          <cell r="C20466" t="str">
            <v>432322196309227929</v>
          </cell>
          <cell r="D20466" t="str">
            <v>刘菊华</v>
          </cell>
          <cell r="E20466" t="str">
            <v>女</v>
          </cell>
          <cell r="F20466">
            <v>19630901</v>
          </cell>
          <cell r="G20466" t="str">
            <v>1984-01-01</v>
          </cell>
          <cell r="H20466" t="str">
            <v>2018-09-01</v>
          </cell>
          <cell r="I20466">
            <v>1624.36</v>
          </cell>
          <cell r="J20466">
            <v>42</v>
          </cell>
          <cell r="K20466">
            <v>35</v>
          </cell>
          <cell r="L20466">
            <v>0</v>
          </cell>
          <cell r="M20466">
            <v>22.74104</v>
          </cell>
          <cell r="N20466">
            <v>99.74</v>
          </cell>
          <cell r="O20466">
            <v>1724.1</v>
          </cell>
        </row>
        <row r="20467">
          <cell r="C20467" t="str">
            <v>432322197205277942</v>
          </cell>
          <cell r="D20467" t="str">
            <v>林爱芝</v>
          </cell>
          <cell r="E20467" t="str">
            <v>女</v>
          </cell>
          <cell r="F20467">
            <v>19720501</v>
          </cell>
          <cell r="G20467" t="str">
            <v>1989-06-01</v>
          </cell>
          <cell r="H20467" t="str">
            <v>2017-07-01</v>
          </cell>
          <cell r="I20467">
            <v>1286.71</v>
          </cell>
          <cell r="J20467">
            <v>34.8</v>
          </cell>
          <cell r="K20467">
            <v>35</v>
          </cell>
          <cell r="L20467">
            <v>0</v>
          </cell>
          <cell r="M20467">
            <v>18.01394</v>
          </cell>
          <cell r="N20467">
            <v>87.81</v>
          </cell>
          <cell r="O20467">
            <v>1374.52</v>
          </cell>
        </row>
        <row r="20468">
          <cell r="C20468" t="str">
            <v>432322196011118199</v>
          </cell>
          <cell r="D20468" t="str">
            <v>袁国兵</v>
          </cell>
          <cell r="E20468" t="str">
            <v>男</v>
          </cell>
          <cell r="F20468">
            <v>19601101</v>
          </cell>
          <cell r="G20468" t="str">
            <v>1989-12-01</v>
          </cell>
          <cell r="H20468" t="str">
            <v>2020-11-01</v>
          </cell>
          <cell r="I20468">
            <v>1300.09</v>
          </cell>
          <cell r="J20468">
            <v>37.2</v>
          </cell>
          <cell r="K20468">
            <v>35</v>
          </cell>
          <cell r="L20468">
            <v>0</v>
          </cell>
          <cell r="M20468">
            <v>18.20126</v>
          </cell>
          <cell r="N20468">
            <v>90.4</v>
          </cell>
          <cell r="O20468">
            <v>1390.49</v>
          </cell>
        </row>
        <row r="20469">
          <cell r="C20469" t="str">
            <v>432322196412238204</v>
          </cell>
          <cell r="D20469" t="str">
            <v>芦年珍</v>
          </cell>
          <cell r="E20469" t="str">
            <v>女</v>
          </cell>
          <cell r="F20469">
            <v>19641201</v>
          </cell>
          <cell r="G20469" t="str">
            <v>1989-12-01</v>
          </cell>
          <cell r="H20469" t="str">
            <v>2019-12-01</v>
          </cell>
          <cell r="I20469">
            <v>1282.93</v>
          </cell>
          <cell r="J20469">
            <v>37.2</v>
          </cell>
          <cell r="K20469">
            <v>35</v>
          </cell>
          <cell r="L20469">
            <v>0</v>
          </cell>
          <cell r="M20469">
            <v>17.96102</v>
          </cell>
          <cell r="N20469">
            <v>90.16</v>
          </cell>
          <cell r="O20469">
            <v>1373.09</v>
          </cell>
        </row>
        <row r="20470">
          <cell r="C20470" t="str">
            <v>432322196003018198</v>
          </cell>
          <cell r="D20470" t="str">
            <v>谢文明</v>
          </cell>
          <cell r="E20470" t="str">
            <v>男</v>
          </cell>
          <cell r="F20470">
            <v>19600301</v>
          </cell>
          <cell r="G20470" t="str">
            <v>1992-12-01</v>
          </cell>
          <cell r="H20470" t="str">
            <v>2020-03-01</v>
          </cell>
          <cell r="I20470">
            <v>1089.84</v>
          </cell>
          <cell r="J20470">
            <v>33.6</v>
          </cell>
          <cell r="K20470">
            <v>35</v>
          </cell>
          <cell r="L20470">
            <v>0</v>
          </cell>
          <cell r="M20470">
            <v>15.25776</v>
          </cell>
          <cell r="N20470">
            <v>83.86</v>
          </cell>
          <cell r="O20470">
            <v>1173.7</v>
          </cell>
        </row>
        <row r="20471">
          <cell r="C20471" t="str">
            <v>432322196405043281</v>
          </cell>
          <cell r="D20471" t="str">
            <v>何芝元</v>
          </cell>
          <cell r="E20471" t="str">
            <v>女</v>
          </cell>
          <cell r="F20471">
            <v>19640501</v>
          </cell>
          <cell r="G20471" t="str">
            <v>1993-07-01</v>
          </cell>
          <cell r="H20471" t="str">
            <v>2019-05-01</v>
          </cell>
          <cell r="I20471">
            <v>1040.68</v>
          </cell>
          <cell r="J20471">
            <v>31.2</v>
          </cell>
          <cell r="K20471">
            <v>35</v>
          </cell>
          <cell r="L20471">
            <v>0</v>
          </cell>
          <cell r="M20471">
            <v>14.56952</v>
          </cell>
          <cell r="N20471">
            <v>80.77</v>
          </cell>
          <cell r="O20471">
            <v>1121.45</v>
          </cell>
        </row>
        <row r="20472">
          <cell r="C20472" t="str">
            <v>432302195812253139</v>
          </cell>
          <cell r="D20472" t="str">
            <v>贾光辉</v>
          </cell>
          <cell r="E20472" t="str">
            <v>男</v>
          </cell>
          <cell r="F20472">
            <v>19581225</v>
          </cell>
          <cell r="G20472" t="str">
            <v>1986-01-01</v>
          </cell>
          <cell r="H20472" t="str">
            <v>2018-12-01</v>
          </cell>
          <cell r="I20472">
            <v>1546.74</v>
          </cell>
          <cell r="J20472">
            <v>39.6</v>
          </cell>
          <cell r="K20472">
            <v>35</v>
          </cell>
          <cell r="L20472">
            <v>0</v>
          </cell>
          <cell r="M20472">
            <v>21.65436</v>
          </cell>
          <cell r="N20472">
            <v>96.25</v>
          </cell>
          <cell r="O20472">
            <v>1642.99</v>
          </cell>
        </row>
        <row r="20473">
          <cell r="C20473" t="str">
            <v>432322195707167912</v>
          </cell>
          <cell r="D20473" t="str">
            <v>刘立云</v>
          </cell>
          <cell r="E20473" t="str">
            <v>男</v>
          </cell>
          <cell r="F20473">
            <v>19570601</v>
          </cell>
          <cell r="G20473" t="str">
            <v>1975-01-01</v>
          </cell>
          <cell r="H20473" t="str">
            <v>2017-06-01</v>
          </cell>
          <cell r="I20473">
            <v>2135.7</v>
          </cell>
          <cell r="J20473">
            <v>51.6</v>
          </cell>
          <cell r="K20473">
            <v>35</v>
          </cell>
          <cell r="L20473">
            <v>0</v>
          </cell>
          <cell r="M20473">
            <v>29.8998</v>
          </cell>
          <cell r="N20473">
            <v>116.5</v>
          </cell>
          <cell r="O20473">
            <v>2252.2</v>
          </cell>
        </row>
        <row r="20474">
          <cell r="C20474" t="str">
            <v>432322196303027942</v>
          </cell>
          <cell r="D20474" t="str">
            <v>曾君桃</v>
          </cell>
          <cell r="E20474" t="str">
            <v>女</v>
          </cell>
          <cell r="F20474">
            <v>19630301</v>
          </cell>
          <cell r="G20474" t="str">
            <v>1980-04-01</v>
          </cell>
          <cell r="H20474" t="str">
            <v>2018-03-01</v>
          </cell>
          <cell r="I20474">
            <v>1819.71</v>
          </cell>
          <cell r="J20474">
            <v>45.6</v>
          </cell>
          <cell r="K20474">
            <v>35</v>
          </cell>
          <cell r="L20474">
            <v>0</v>
          </cell>
          <cell r="M20474">
            <v>25.47594</v>
          </cell>
          <cell r="N20474">
            <v>106.08</v>
          </cell>
          <cell r="O20474">
            <v>1925.79</v>
          </cell>
        </row>
        <row r="20475">
          <cell r="C20475" t="str">
            <v>432322196305097928</v>
          </cell>
          <cell r="D20475" t="str">
            <v>段颜芳</v>
          </cell>
          <cell r="E20475" t="str">
            <v>女</v>
          </cell>
          <cell r="F20475">
            <v>19630401</v>
          </cell>
          <cell r="G20475" t="str">
            <v>1980-08-01</v>
          </cell>
          <cell r="H20475" t="str">
            <v>2018-04-01</v>
          </cell>
          <cell r="I20475">
            <v>1805.14</v>
          </cell>
          <cell r="J20475">
            <v>45.6</v>
          </cell>
          <cell r="K20475">
            <v>35</v>
          </cell>
          <cell r="L20475">
            <v>0</v>
          </cell>
          <cell r="M20475">
            <v>25.27196</v>
          </cell>
          <cell r="N20475">
            <v>105.87</v>
          </cell>
          <cell r="O20475">
            <v>1911.01</v>
          </cell>
        </row>
        <row r="20476">
          <cell r="C20476" t="str">
            <v>432322196305080069</v>
          </cell>
          <cell r="D20476" t="str">
            <v>胡和平</v>
          </cell>
          <cell r="E20476" t="str">
            <v>女</v>
          </cell>
          <cell r="F20476">
            <v>19630501</v>
          </cell>
          <cell r="G20476" t="str">
            <v>1980-06-01</v>
          </cell>
          <cell r="H20476" t="str">
            <v>2018-05-01</v>
          </cell>
          <cell r="I20476">
            <v>1807.99</v>
          </cell>
          <cell r="J20476">
            <v>45.6</v>
          </cell>
          <cell r="K20476">
            <v>35</v>
          </cell>
          <cell r="L20476">
            <v>0</v>
          </cell>
          <cell r="M20476">
            <v>25.31186</v>
          </cell>
          <cell r="N20476">
            <v>105.91</v>
          </cell>
          <cell r="O20476">
            <v>1913.9</v>
          </cell>
        </row>
        <row r="20477">
          <cell r="C20477" t="str">
            <v>432322196109147924</v>
          </cell>
          <cell r="D20477" t="str">
            <v>刘桂香</v>
          </cell>
          <cell r="E20477" t="str">
            <v>女</v>
          </cell>
          <cell r="F20477">
            <v>19610801</v>
          </cell>
          <cell r="G20477" t="str">
            <v>1981-10-01</v>
          </cell>
          <cell r="H20477" t="str">
            <v>2016-08-01</v>
          </cell>
          <cell r="I20477">
            <v>1739.49</v>
          </cell>
          <cell r="J20477">
            <v>42</v>
          </cell>
          <cell r="K20477">
            <v>35</v>
          </cell>
          <cell r="L20477">
            <v>0</v>
          </cell>
          <cell r="M20477">
            <v>24.35286</v>
          </cell>
          <cell r="N20477">
            <v>101.35</v>
          </cell>
          <cell r="O20477">
            <v>1840.84</v>
          </cell>
        </row>
        <row r="20478">
          <cell r="C20478" t="str">
            <v>432322196212297947</v>
          </cell>
          <cell r="D20478" t="str">
            <v>熊建群</v>
          </cell>
          <cell r="E20478" t="str">
            <v>女</v>
          </cell>
          <cell r="F20478">
            <v>19621201</v>
          </cell>
          <cell r="G20478" t="str">
            <v>1980-07-01</v>
          </cell>
          <cell r="H20478" t="str">
            <v>2017-12-01</v>
          </cell>
          <cell r="I20478">
            <v>1828.52</v>
          </cell>
          <cell r="J20478">
            <v>45.6</v>
          </cell>
          <cell r="K20478">
            <v>35</v>
          </cell>
          <cell r="L20478">
            <v>0</v>
          </cell>
          <cell r="M20478">
            <v>25.59928</v>
          </cell>
          <cell r="N20478">
            <v>106.2</v>
          </cell>
          <cell r="O20478">
            <v>1934.72</v>
          </cell>
        </row>
        <row r="20479">
          <cell r="C20479" t="str">
            <v>432322196303067928</v>
          </cell>
          <cell r="D20479" t="str">
            <v>刘丽华</v>
          </cell>
          <cell r="E20479" t="str">
            <v>女</v>
          </cell>
          <cell r="F20479">
            <v>19630301</v>
          </cell>
          <cell r="G20479" t="str">
            <v>1981-04-01</v>
          </cell>
          <cell r="H20479" t="str">
            <v>2018-03-01</v>
          </cell>
          <cell r="I20479">
            <v>1761.79</v>
          </cell>
          <cell r="J20479">
            <v>44.4</v>
          </cell>
          <cell r="K20479">
            <v>35</v>
          </cell>
          <cell r="L20479">
            <v>0</v>
          </cell>
          <cell r="M20479">
            <v>24.66506</v>
          </cell>
          <cell r="N20479">
            <v>104.07</v>
          </cell>
          <cell r="O20479">
            <v>1865.86</v>
          </cell>
        </row>
        <row r="20480">
          <cell r="C20480" t="str">
            <v>432322196307077920</v>
          </cell>
          <cell r="D20480" t="str">
            <v>周运兰</v>
          </cell>
          <cell r="E20480" t="str">
            <v>女</v>
          </cell>
          <cell r="F20480">
            <v>19630401</v>
          </cell>
          <cell r="G20480" t="str">
            <v>1980-07-01</v>
          </cell>
          <cell r="H20480" t="str">
            <v>2018-04-01</v>
          </cell>
          <cell r="I20480">
            <v>1810.39</v>
          </cell>
          <cell r="J20480">
            <v>45.6</v>
          </cell>
          <cell r="K20480">
            <v>35</v>
          </cell>
          <cell r="L20480">
            <v>0</v>
          </cell>
          <cell r="M20480">
            <v>25.34546</v>
          </cell>
          <cell r="N20480">
            <v>105.95</v>
          </cell>
          <cell r="O20480">
            <v>1916.34</v>
          </cell>
        </row>
        <row r="20481">
          <cell r="C20481" t="str">
            <v>432322196307317920</v>
          </cell>
          <cell r="D20481" t="str">
            <v>朱建明</v>
          </cell>
          <cell r="E20481" t="str">
            <v>女</v>
          </cell>
          <cell r="F20481">
            <v>19630601</v>
          </cell>
          <cell r="G20481" t="str">
            <v>1980-08-01</v>
          </cell>
          <cell r="H20481" t="str">
            <v>2018-06-01</v>
          </cell>
          <cell r="I20481">
            <v>1811.58</v>
          </cell>
          <cell r="J20481">
            <v>45.6</v>
          </cell>
          <cell r="K20481">
            <v>35</v>
          </cell>
          <cell r="L20481">
            <v>0</v>
          </cell>
          <cell r="M20481">
            <v>25.36212</v>
          </cell>
          <cell r="N20481">
            <v>105.96</v>
          </cell>
          <cell r="O20481">
            <v>1917.54</v>
          </cell>
        </row>
        <row r="20482">
          <cell r="C20482" t="str">
            <v>43232219630813814X</v>
          </cell>
          <cell r="D20482" t="str">
            <v>吴秋连</v>
          </cell>
          <cell r="E20482" t="str">
            <v>女</v>
          </cell>
          <cell r="F20482">
            <v>19630701</v>
          </cell>
          <cell r="G20482" t="str">
            <v>1982-01-01</v>
          </cell>
          <cell r="H20482" t="str">
            <v>2018-07-01</v>
          </cell>
          <cell r="I20482">
            <v>1734.71</v>
          </cell>
          <cell r="J20482">
            <v>44.4</v>
          </cell>
          <cell r="K20482">
            <v>35</v>
          </cell>
          <cell r="L20482">
            <v>0</v>
          </cell>
          <cell r="M20482">
            <v>24.28594</v>
          </cell>
          <cell r="N20482">
            <v>103.69</v>
          </cell>
          <cell r="O20482">
            <v>1838.4</v>
          </cell>
        </row>
        <row r="20483">
          <cell r="C20483" t="str">
            <v>432322196304037923</v>
          </cell>
          <cell r="D20483" t="str">
            <v>郭安民</v>
          </cell>
          <cell r="E20483" t="str">
            <v>女</v>
          </cell>
          <cell r="F20483">
            <v>19630301</v>
          </cell>
          <cell r="G20483" t="str">
            <v>1980-04-01</v>
          </cell>
          <cell r="H20483" t="str">
            <v>2018-03-01</v>
          </cell>
          <cell r="I20483">
            <v>1811.15</v>
          </cell>
          <cell r="J20483">
            <v>45.6</v>
          </cell>
          <cell r="K20483">
            <v>35</v>
          </cell>
          <cell r="L20483">
            <v>0</v>
          </cell>
          <cell r="M20483">
            <v>25.3561</v>
          </cell>
          <cell r="N20483">
            <v>105.96</v>
          </cell>
          <cell r="O20483">
            <v>1917.11</v>
          </cell>
        </row>
        <row r="20484">
          <cell r="C20484" t="str">
            <v>430921196310265142</v>
          </cell>
          <cell r="D20484" t="str">
            <v>张菊香</v>
          </cell>
          <cell r="E20484" t="str">
            <v>女</v>
          </cell>
          <cell r="F20484">
            <v>19630926</v>
          </cell>
          <cell r="G20484" t="str">
            <v>1980-10-01</v>
          </cell>
          <cell r="H20484" t="str">
            <v>2018-09-01</v>
          </cell>
          <cell r="I20484">
            <v>1811.15</v>
          </cell>
          <cell r="J20484">
            <v>45.6</v>
          </cell>
          <cell r="K20484">
            <v>35</v>
          </cell>
          <cell r="L20484">
            <v>0</v>
          </cell>
          <cell r="M20484">
            <v>25.3561</v>
          </cell>
          <cell r="N20484">
            <v>105.96</v>
          </cell>
          <cell r="O20484">
            <v>1917.11</v>
          </cell>
        </row>
        <row r="20485">
          <cell r="C20485" t="str">
            <v>432322196311017920</v>
          </cell>
          <cell r="D20485" t="str">
            <v>龚爱华</v>
          </cell>
          <cell r="E20485" t="str">
            <v>女</v>
          </cell>
          <cell r="F20485">
            <v>19630901</v>
          </cell>
          <cell r="G20485" t="str">
            <v>1980-10-01</v>
          </cell>
          <cell r="H20485" t="str">
            <v>2018-09-01</v>
          </cell>
          <cell r="I20485">
            <v>1811.15</v>
          </cell>
          <cell r="J20485">
            <v>45.6</v>
          </cell>
          <cell r="K20485">
            <v>35</v>
          </cell>
          <cell r="L20485">
            <v>0</v>
          </cell>
          <cell r="M20485">
            <v>25.3561</v>
          </cell>
          <cell r="N20485">
            <v>105.96</v>
          </cell>
          <cell r="O20485">
            <v>1917.11</v>
          </cell>
        </row>
        <row r="20486">
          <cell r="C20486" t="str">
            <v>43232219631123794X</v>
          </cell>
          <cell r="D20486" t="str">
            <v>任前平</v>
          </cell>
          <cell r="E20486" t="str">
            <v>女</v>
          </cell>
          <cell r="F20486">
            <v>19631001</v>
          </cell>
          <cell r="G20486" t="str">
            <v>1980-11-01</v>
          </cell>
          <cell r="H20486" t="str">
            <v>2018-10-01</v>
          </cell>
          <cell r="I20486">
            <v>1809.58</v>
          </cell>
          <cell r="J20486">
            <v>45.6</v>
          </cell>
          <cell r="K20486">
            <v>35</v>
          </cell>
          <cell r="L20486">
            <v>0</v>
          </cell>
          <cell r="M20486">
            <v>25.33412</v>
          </cell>
          <cell r="N20486">
            <v>105.93</v>
          </cell>
          <cell r="O20486">
            <v>1915.51</v>
          </cell>
        </row>
        <row r="20487">
          <cell r="C20487" t="str">
            <v>432322196311268180</v>
          </cell>
          <cell r="D20487" t="str">
            <v>杨金花</v>
          </cell>
          <cell r="E20487" t="str">
            <v>女</v>
          </cell>
          <cell r="F20487">
            <v>19631101</v>
          </cell>
          <cell r="G20487" t="str">
            <v>1991-03-01</v>
          </cell>
          <cell r="H20487" t="str">
            <v>2018-11-01</v>
          </cell>
          <cell r="I20487">
            <v>1215.69</v>
          </cell>
          <cell r="J20487">
            <v>33.6</v>
          </cell>
          <cell r="K20487">
            <v>35</v>
          </cell>
          <cell r="L20487">
            <v>0</v>
          </cell>
          <cell r="M20487">
            <v>17.01966</v>
          </cell>
          <cell r="N20487">
            <v>85.62</v>
          </cell>
          <cell r="O20487">
            <v>1301.31</v>
          </cell>
        </row>
        <row r="20488">
          <cell r="C20488" t="str">
            <v>430921196301150028</v>
          </cell>
          <cell r="D20488" t="str">
            <v>史春香</v>
          </cell>
          <cell r="E20488" t="str">
            <v>女</v>
          </cell>
          <cell r="F20488">
            <v>19630101</v>
          </cell>
          <cell r="G20488" t="str">
            <v>1990-02-01</v>
          </cell>
          <cell r="H20488" t="str">
            <v>2018-01-01</v>
          </cell>
          <cell r="I20488">
            <v>1235.03</v>
          </cell>
          <cell r="J20488">
            <v>33.6</v>
          </cell>
          <cell r="K20488">
            <v>35</v>
          </cell>
          <cell r="L20488">
            <v>0</v>
          </cell>
          <cell r="M20488">
            <v>17.29042</v>
          </cell>
          <cell r="N20488">
            <v>85.89</v>
          </cell>
          <cell r="O20488">
            <v>1320.92</v>
          </cell>
        </row>
        <row r="20489">
          <cell r="C20489" t="str">
            <v>430623196610178127</v>
          </cell>
          <cell r="D20489" t="str">
            <v>胡丽群</v>
          </cell>
          <cell r="E20489" t="str">
            <v>女</v>
          </cell>
          <cell r="F20489">
            <v>19660901</v>
          </cell>
          <cell r="G20489" t="str">
            <v>1988-10-01</v>
          </cell>
          <cell r="H20489" t="str">
            <v>2021-09-01</v>
          </cell>
          <cell r="I20489">
            <v>1321.83</v>
          </cell>
          <cell r="J20489">
            <v>39.6</v>
          </cell>
          <cell r="K20489">
            <v>35</v>
          </cell>
          <cell r="L20489">
            <v>0</v>
          </cell>
          <cell r="M20489">
            <v>18.50562</v>
          </cell>
          <cell r="N20489">
            <v>93.11</v>
          </cell>
          <cell r="O20489">
            <v>1414.94</v>
          </cell>
        </row>
        <row r="20490">
          <cell r="C20490" t="str">
            <v>432423196408203684</v>
          </cell>
          <cell r="D20490" t="str">
            <v>史秋兰</v>
          </cell>
          <cell r="E20490" t="str">
            <v>女</v>
          </cell>
          <cell r="F20490">
            <v>19640801</v>
          </cell>
          <cell r="G20490" t="str">
            <v>1989-09-01</v>
          </cell>
          <cell r="H20490" t="str">
            <v>2019-08-01</v>
          </cell>
          <cell r="I20490">
            <v>1283.67</v>
          </cell>
          <cell r="J20490">
            <v>36</v>
          </cell>
          <cell r="K20490">
            <v>35</v>
          </cell>
          <cell r="L20490">
            <v>0</v>
          </cell>
          <cell r="M20490">
            <v>17.97138</v>
          </cell>
          <cell r="N20490">
            <v>88.97</v>
          </cell>
          <cell r="O20490">
            <v>1372.64</v>
          </cell>
        </row>
        <row r="20491">
          <cell r="C20491" t="str">
            <v>432322196511077928</v>
          </cell>
          <cell r="D20491" t="str">
            <v>周绍仙</v>
          </cell>
          <cell r="E20491" t="str">
            <v>女</v>
          </cell>
          <cell r="F20491">
            <v>19651001</v>
          </cell>
          <cell r="G20491" t="str">
            <v>1983-07-01</v>
          </cell>
          <cell r="H20491" t="str">
            <v>2020-10-01</v>
          </cell>
          <cell r="I20491">
            <v>1651.14</v>
          </cell>
          <cell r="J20491">
            <v>45.6</v>
          </cell>
          <cell r="K20491">
            <v>35</v>
          </cell>
          <cell r="L20491">
            <v>0</v>
          </cell>
          <cell r="M20491">
            <v>23.11596</v>
          </cell>
          <cell r="N20491">
            <v>103.72</v>
          </cell>
          <cell r="O20491">
            <v>1754.86</v>
          </cell>
        </row>
        <row r="20492">
          <cell r="C20492" t="str">
            <v>432302196310025122</v>
          </cell>
          <cell r="D20492" t="str">
            <v>盛润香</v>
          </cell>
          <cell r="E20492" t="str">
            <v>女</v>
          </cell>
          <cell r="F20492">
            <v>19631001</v>
          </cell>
          <cell r="G20492" t="str">
            <v>1988-11-01</v>
          </cell>
          <cell r="H20492" t="str">
            <v>2018-10-01</v>
          </cell>
          <cell r="I20492">
            <v>1341.58</v>
          </cell>
          <cell r="J20492">
            <v>36</v>
          </cell>
          <cell r="K20492">
            <v>35</v>
          </cell>
          <cell r="L20492">
            <v>0</v>
          </cell>
          <cell r="M20492">
            <v>18.78212</v>
          </cell>
          <cell r="N20492">
            <v>89.78</v>
          </cell>
          <cell r="O20492">
            <v>1431.36</v>
          </cell>
        </row>
        <row r="20493">
          <cell r="C20493" t="str">
            <v>432322196612180043</v>
          </cell>
          <cell r="D20493" t="str">
            <v>李翠琼</v>
          </cell>
          <cell r="E20493" t="str">
            <v>女</v>
          </cell>
          <cell r="F20493">
            <v>19661101</v>
          </cell>
          <cell r="G20493" t="str">
            <v>1987-12-01</v>
          </cell>
          <cell r="H20493" t="str">
            <v>2021-11-01</v>
          </cell>
          <cell r="I20493">
            <v>1378.61</v>
          </cell>
          <cell r="J20493">
            <v>40.8</v>
          </cell>
          <cell r="K20493">
            <v>35</v>
          </cell>
          <cell r="L20493">
            <v>0</v>
          </cell>
          <cell r="M20493">
            <v>19.30054</v>
          </cell>
          <cell r="N20493">
            <v>95.1</v>
          </cell>
          <cell r="O20493">
            <v>1473.71</v>
          </cell>
        </row>
        <row r="20494">
          <cell r="C20494" t="str">
            <v>432322196511290067</v>
          </cell>
          <cell r="D20494" t="str">
            <v>胡月娥</v>
          </cell>
          <cell r="E20494" t="str">
            <v>女</v>
          </cell>
          <cell r="F20494">
            <v>19650901</v>
          </cell>
          <cell r="G20494" t="str">
            <v>1982-10-01</v>
          </cell>
          <cell r="H20494" t="str">
            <v>2020-09-01</v>
          </cell>
          <cell r="I20494">
            <v>1695.39</v>
          </cell>
          <cell r="J20494">
            <v>45.6</v>
          </cell>
          <cell r="K20494">
            <v>35</v>
          </cell>
          <cell r="L20494">
            <v>0</v>
          </cell>
          <cell r="M20494">
            <v>23.73546</v>
          </cell>
          <cell r="N20494">
            <v>104.34</v>
          </cell>
          <cell r="O20494">
            <v>1799.73</v>
          </cell>
        </row>
        <row r="20495">
          <cell r="C20495" t="str">
            <v>43232219560424791X</v>
          </cell>
          <cell r="D20495" t="str">
            <v>王光亮</v>
          </cell>
          <cell r="E20495" t="str">
            <v>男</v>
          </cell>
          <cell r="F20495">
            <v>19560301</v>
          </cell>
          <cell r="G20495" t="str">
            <v>1973-04-01</v>
          </cell>
          <cell r="H20495" t="str">
            <v>2016-03-01</v>
          </cell>
          <cell r="I20495">
            <v>2203.13</v>
          </cell>
          <cell r="J20495">
            <v>51.6</v>
          </cell>
          <cell r="K20495">
            <v>35</v>
          </cell>
          <cell r="L20495">
            <v>0</v>
          </cell>
          <cell r="M20495">
            <v>30.84382</v>
          </cell>
          <cell r="N20495">
            <v>117.44</v>
          </cell>
          <cell r="O20495">
            <v>2320.57</v>
          </cell>
        </row>
        <row r="20496">
          <cell r="C20496" t="str">
            <v>432322196601250069</v>
          </cell>
          <cell r="D20496" t="str">
            <v>易立群</v>
          </cell>
          <cell r="E20496" t="str">
            <v>女</v>
          </cell>
          <cell r="F20496">
            <v>19660101</v>
          </cell>
          <cell r="G20496" t="str">
            <v>1983-07-01</v>
          </cell>
          <cell r="H20496" t="str">
            <v>2021-01-01</v>
          </cell>
          <cell r="I20496">
            <v>1622</v>
          </cell>
          <cell r="J20496">
            <v>45.6</v>
          </cell>
          <cell r="K20496">
            <v>35</v>
          </cell>
          <cell r="L20496">
            <v>0</v>
          </cell>
          <cell r="M20496">
            <v>22.708</v>
          </cell>
          <cell r="N20496">
            <v>103.31</v>
          </cell>
          <cell r="O20496">
            <v>1725.31</v>
          </cell>
        </row>
        <row r="20497">
          <cell r="C20497" t="str">
            <v>432322195709147923</v>
          </cell>
          <cell r="D20497" t="str">
            <v>刘支兰</v>
          </cell>
          <cell r="E20497" t="str">
            <v>女</v>
          </cell>
          <cell r="F20497">
            <v>19611001</v>
          </cell>
          <cell r="G20497" t="str">
            <v>1978-11-01</v>
          </cell>
          <cell r="H20497" t="str">
            <v>2016-10-01</v>
          </cell>
          <cell r="I20497">
            <v>1904.13</v>
          </cell>
          <cell r="J20497">
            <v>45.6</v>
          </cell>
          <cell r="K20497">
            <v>35</v>
          </cell>
          <cell r="L20497">
            <v>0</v>
          </cell>
          <cell r="M20497">
            <v>26.65782</v>
          </cell>
          <cell r="N20497">
            <v>107.26</v>
          </cell>
          <cell r="O20497">
            <v>2011.39</v>
          </cell>
        </row>
        <row r="20498">
          <cell r="C20498" t="str">
            <v>432322196502078187</v>
          </cell>
          <cell r="D20498" t="str">
            <v>李运英</v>
          </cell>
          <cell r="E20498" t="str">
            <v>女</v>
          </cell>
          <cell r="F20498">
            <v>19650701</v>
          </cell>
          <cell r="G20498" t="str">
            <v>1993-04-01</v>
          </cell>
          <cell r="H20498" t="str">
            <v>2020-07-01</v>
          </cell>
          <cell r="I20498">
            <v>1040.69</v>
          </cell>
          <cell r="J20498">
            <v>33.6</v>
          </cell>
          <cell r="K20498">
            <v>35</v>
          </cell>
          <cell r="L20498">
            <v>0</v>
          </cell>
          <cell r="M20498">
            <v>14.56966</v>
          </cell>
          <cell r="N20498">
            <v>83.17</v>
          </cell>
          <cell r="O20498">
            <v>1123.86</v>
          </cell>
        </row>
        <row r="20499">
          <cell r="C20499" t="str">
            <v>432322196601240100</v>
          </cell>
          <cell r="D20499" t="str">
            <v>张丽平</v>
          </cell>
          <cell r="E20499" t="str">
            <v>女</v>
          </cell>
          <cell r="F20499">
            <v>19660601</v>
          </cell>
          <cell r="G20499" t="str">
            <v>1983-07-01</v>
          </cell>
          <cell r="H20499" t="str">
            <v>2021-06-01</v>
          </cell>
          <cell r="I20499">
            <v>1629.53</v>
          </cell>
          <cell r="J20499">
            <v>45.6</v>
          </cell>
          <cell r="K20499">
            <v>35</v>
          </cell>
          <cell r="L20499">
            <v>0</v>
          </cell>
          <cell r="M20499">
            <v>22.81342</v>
          </cell>
          <cell r="N20499">
            <v>103.41</v>
          </cell>
          <cell r="O20499">
            <v>1732.94</v>
          </cell>
        </row>
        <row r="20500">
          <cell r="C20500" t="str">
            <v>432322196310277923</v>
          </cell>
          <cell r="D20500" t="str">
            <v>吴爱群</v>
          </cell>
          <cell r="E20500" t="str">
            <v>女</v>
          </cell>
          <cell r="F20500">
            <v>19630901</v>
          </cell>
          <cell r="G20500" t="str">
            <v>1980-10-01</v>
          </cell>
          <cell r="H20500" t="str">
            <v>2018-09-01</v>
          </cell>
          <cell r="I20500">
            <v>1811.15</v>
          </cell>
          <cell r="J20500">
            <v>45.6</v>
          </cell>
          <cell r="K20500">
            <v>35</v>
          </cell>
          <cell r="L20500">
            <v>0</v>
          </cell>
          <cell r="M20500">
            <v>25.3561</v>
          </cell>
          <cell r="N20500">
            <v>105.96</v>
          </cell>
          <cell r="O20500">
            <v>1917.11</v>
          </cell>
        </row>
        <row r="20501">
          <cell r="C20501" t="str">
            <v>43232219560416791X</v>
          </cell>
          <cell r="D20501" t="str">
            <v>周友桃</v>
          </cell>
          <cell r="E20501" t="str">
            <v>男</v>
          </cell>
          <cell r="F20501">
            <v>19580301</v>
          </cell>
          <cell r="G20501" t="str">
            <v>1981-01-01</v>
          </cell>
          <cell r="H20501" t="str">
            <v>2018-03-01</v>
          </cell>
          <cell r="I20501">
            <v>1809.86</v>
          </cell>
          <cell r="J20501">
            <v>45.6</v>
          </cell>
          <cell r="K20501">
            <v>35</v>
          </cell>
          <cell r="L20501">
            <v>0</v>
          </cell>
          <cell r="M20501">
            <v>25.33804</v>
          </cell>
          <cell r="N20501">
            <v>105.94</v>
          </cell>
          <cell r="O20501">
            <v>1915.8</v>
          </cell>
        </row>
        <row r="20502">
          <cell r="C20502" t="str">
            <v>432322196208310125</v>
          </cell>
          <cell r="D20502" t="str">
            <v>刘立平</v>
          </cell>
          <cell r="E20502" t="str">
            <v>女</v>
          </cell>
          <cell r="F20502">
            <v>19620801</v>
          </cell>
          <cell r="G20502" t="str">
            <v>1979-09-01</v>
          </cell>
          <cell r="H20502" t="str">
            <v>2017-08-01</v>
          </cell>
          <cell r="I20502">
            <v>1857.68</v>
          </cell>
          <cell r="J20502">
            <v>45.6</v>
          </cell>
          <cell r="K20502">
            <v>35</v>
          </cell>
          <cell r="L20502">
            <v>0</v>
          </cell>
          <cell r="M20502">
            <v>26.00752</v>
          </cell>
          <cell r="N20502">
            <v>106.61</v>
          </cell>
          <cell r="O20502">
            <v>1964.29</v>
          </cell>
        </row>
        <row r="20503">
          <cell r="C20503" t="str">
            <v>432322196408117944</v>
          </cell>
          <cell r="D20503" t="str">
            <v>朱秋连</v>
          </cell>
          <cell r="E20503" t="str">
            <v>女</v>
          </cell>
          <cell r="F20503">
            <v>19640801</v>
          </cell>
          <cell r="G20503" t="str">
            <v>1981-09-01</v>
          </cell>
          <cell r="H20503" t="str">
            <v>2019-08-01</v>
          </cell>
          <cell r="I20503">
            <v>1767.25</v>
          </cell>
          <cell r="J20503">
            <v>45.6</v>
          </cell>
          <cell r="K20503">
            <v>35</v>
          </cell>
          <cell r="L20503">
            <v>0</v>
          </cell>
          <cell r="M20503">
            <v>24.7415</v>
          </cell>
          <cell r="N20503">
            <v>105.34</v>
          </cell>
          <cell r="O20503">
            <v>1872.59</v>
          </cell>
        </row>
        <row r="20504">
          <cell r="C20504" t="str">
            <v>432322196411287944</v>
          </cell>
          <cell r="D20504" t="str">
            <v>肖翠英</v>
          </cell>
          <cell r="E20504" t="str">
            <v>女</v>
          </cell>
          <cell r="F20504">
            <v>19641001</v>
          </cell>
          <cell r="G20504" t="str">
            <v>1981-11-01</v>
          </cell>
          <cell r="H20504" t="str">
            <v>2019-10-01</v>
          </cell>
          <cell r="I20504">
            <v>1753.19</v>
          </cell>
          <cell r="J20504">
            <v>45.6</v>
          </cell>
          <cell r="K20504">
            <v>35</v>
          </cell>
          <cell r="L20504">
            <v>0</v>
          </cell>
          <cell r="M20504">
            <v>24.54466</v>
          </cell>
          <cell r="N20504">
            <v>105.14</v>
          </cell>
          <cell r="O20504">
            <v>1858.33</v>
          </cell>
        </row>
        <row r="20505">
          <cell r="C20505" t="str">
            <v>432322196411067925</v>
          </cell>
          <cell r="D20505" t="str">
            <v>刘雨香</v>
          </cell>
          <cell r="E20505" t="str">
            <v>女</v>
          </cell>
          <cell r="F20505">
            <v>19641001</v>
          </cell>
          <cell r="G20505" t="str">
            <v>1981-11-01</v>
          </cell>
          <cell r="H20505" t="str">
            <v>2019-10-01</v>
          </cell>
          <cell r="I20505">
            <v>1763.66</v>
          </cell>
          <cell r="J20505">
            <v>45.6</v>
          </cell>
          <cell r="K20505">
            <v>35</v>
          </cell>
          <cell r="L20505">
            <v>0</v>
          </cell>
          <cell r="M20505">
            <v>24.69124</v>
          </cell>
          <cell r="N20505">
            <v>105.29</v>
          </cell>
          <cell r="O20505">
            <v>1868.95</v>
          </cell>
        </row>
        <row r="20506">
          <cell r="C20506" t="str">
            <v>432322196412147927</v>
          </cell>
          <cell r="D20506" t="str">
            <v>任燕芝</v>
          </cell>
          <cell r="E20506" t="str">
            <v>女</v>
          </cell>
          <cell r="F20506">
            <v>19641101</v>
          </cell>
          <cell r="G20506" t="str">
            <v>1981-12-01</v>
          </cell>
          <cell r="H20506" t="str">
            <v>2019-11-01</v>
          </cell>
          <cell r="I20506">
            <v>1761.87</v>
          </cell>
          <cell r="J20506">
            <v>45.6</v>
          </cell>
          <cell r="K20506">
            <v>35</v>
          </cell>
          <cell r="L20506">
            <v>0</v>
          </cell>
          <cell r="M20506">
            <v>24.66618</v>
          </cell>
          <cell r="N20506">
            <v>105.27</v>
          </cell>
          <cell r="O20506">
            <v>1867.14</v>
          </cell>
        </row>
        <row r="20507">
          <cell r="C20507" t="str">
            <v>432322196412187929</v>
          </cell>
          <cell r="D20507" t="str">
            <v>张正良</v>
          </cell>
          <cell r="E20507" t="str">
            <v>女</v>
          </cell>
          <cell r="F20507">
            <v>19641101</v>
          </cell>
          <cell r="G20507" t="str">
            <v>1982-01-01</v>
          </cell>
          <cell r="H20507" t="str">
            <v>2019-11-01</v>
          </cell>
          <cell r="I20507">
            <v>1757.05</v>
          </cell>
          <cell r="J20507">
            <v>45.6</v>
          </cell>
          <cell r="K20507">
            <v>35</v>
          </cell>
          <cell r="L20507">
            <v>0</v>
          </cell>
          <cell r="M20507">
            <v>24.5987</v>
          </cell>
          <cell r="N20507">
            <v>105.2</v>
          </cell>
          <cell r="O20507">
            <v>1862.25</v>
          </cell>
        </row>
        <row r="20508">
          <cell r="C20508" t="str">
            <v>43232219620507792X</v>
          </cell>
          <cell r="D20508" t="str">
            <v>陈春桃</v>
          </cell>
          <cell r="E20508" t="str">
            <v>女</v>
          </cell>
          <cell r="F20508">
            <v>19620501</v>
          </cell>
          <cell r="G20508" t="str">
            <v>1982-01-01</v>
          </cell>
          <cell r="H20508" t="str">
            <v>2017-05-01</v>
          </cell>
          <cell r="I20508">
            <v>1716.79</v>
          </cell>
          <cell r="J20508">
            <v>43.2</v>
          </cell>
          <cell r="K20508">
            <v>35</v>
          </cell>
          <cell r="L20508">
            <v>0</v>
          </cell>
          <cell r="M20508">
            <v>24.03506</v>
          </cell>
          <cell r="N20508">
            <v>102.24</v>
          </cell>
          <cell r="O20508">
            <v>1819.03</v>
          </cell>
        </row>
        <row r="20509">
          <cell r="C20509" t="str">
            <v>432322196512290069</v>
          </cell>
          <cell r="D20509" t="str">
            <v>蔡清莲</v>
          </cell>
          <cell r="E20509" t="str">
            <v>女</v>
          </cell>
          <cell r="F20509">
            <v>19650101</v>
          </cell>
          <cell r="G20509" t="str">
            <v>1982-02-01</v>
          </cell>
          <cell r="H20509" t="str">
            <v>2020-01-01</v>
          </cell>
          <cell r="I20509">
            <v>1710.3</v>
          </cell>
          <cell r="J20509">
            <v>45.6</v>
          </cell>
          <cell r="K20509">
            <v>35</v>
          </cell>
          <cell r="L20509">
            <v>0</v>
          </cell>
          <cell r="M20509">
            <v>23.9442</v>
          </cell>
          <cell r="N20509">
            <v>104.54</v>
          </cell>
          <cell r="O20509">
            <v>1814.84</v>
          </cell>
        </row>
        <row r="20510">
          <cell r="C20510" t="str">
            <v>432322196203080164</v>
          </cell>
          <cell r="D20510" t="str">
            <v>徐美英</v>
          </cell>
          <cell r="E20510" t="str">
            <v>女</v>
          </cell>
          <cell r="F20510">
            <v>19620201</v>
          </cell>
          <cell r="G20510" t="str">
            <v>1979-03-01</v>
          </cell>
          <cell r="H20510" t="str">
            <v>2017-02-01</v>
          </cell>
          <cell r="I20510">
            <v>1860.94</v>
          </cell>
          <cell r="J20510">
            <v>45.6</v>
          </cell>
          <cell r="K20510">
            <v>35</v>
          </cell>
          <cell r="L20510">
            <v>0</v>
          </cell>
          <cell r="M20510">
            <v>26.05316</v>
          </cell>
          <cell r="N20510">
            <v>106.65</v>
          </cell>
          <cell r="O20510">
            <v>1967.59</v>
          </cell>
        </row>
        <row r="20511">
          <cell r="C20511" t="str">
            <v>432322196511187940</v>
          </cell>
          <cell r="D20511" t="str">
            <v>郑建辉</v>
          </cell>
          <cell r="E20511" t="str">
            <v>女</v>
          </cell>
          <cell r="F20511">
            <v>19651101</v>
          </cell>
          <cell r="G20511" t="str">
            <v>1986-05-01</v>
          </cell>
          <cell r="H20511" t="str">
            <v>2020-11-01</v>
          </cell>
          <cell r="I20511">
            <v>1483.27</v>
          </cell>
          <cell r="J20511">
            <v>42</v>
          </cell>
          <cell r="K20511">
            <v>35</v>
          </cell>
          <cell r="L20511">
            <v>0</v>
          </cell>
          <cell r="M20511">
            <v>20.76578</v>
          </cell>
          <cell r="N20511">
            <v>97.77</v>
          </cell>
          <cell r="O20511">
            <v>1581.04</v>
          </cell>
        </row>
        <row r="20512">
          <cell r="C20512" t="str">
            <v>43232219650124792X</v>
          </cell>
          <cell r="D20512" t="str">
            <v>蔡枚香</v>
          </cell>
          <cell r="E20512" t="str">
            <v>女</v>
          </cell>
          <cell r="F20512">
            <v>19641201</v>
          </cell>
          <cell r="G20512" t="str">
            <v>1982-01-01</v>
          </cell>
          <cell r="H20512" t="str">
            <v>2019-12-01</v>
          </cell>
          <cell r="I20512">
            <v>1770.29</v>
          </cell>
          <cell r="J20512">
            <v>45.6</v>
          </cell>
          <cell r="K20512">
            <v>35</v>
          </cell>
          <cell r="L20512">
            <v>0</v>
          </cell>
          <cell r="M20512">
            <v>24.78406</v>
          </cell>
          <cell r="N20512">
            <v>105.38</v>
          </cell>
          <cell r="O20512">
            <v>1875.67</v>
          </cell>
        </row>
        <row r="20513">
          <cell r="C20513" t="str">
            <v>432322195710077918</v>
          </cell>
          <cell r="D20513" t="str">
            <v>姚兴华</v>
          </cell>
          <cell r="E20513" t="str">
            <v>男</v>
          </cell>
          <cell r="F20513">
            <v>19570801</v>
          </cell>
          <cell r="G20513" t="str">
            <v>1974-09-01</v>
          </cell>
          <cell r="H20513" t="str">
            <v>2017-08-01</v>
          </cell>
          <cell r="I20513">
            <v>2157.07</v>
          </cell>
          <cell r="J20513">
            <v>51.6</v>
          </cell>
          <cell r="K20513">
            <v>35</v>
          </cell>
          <cell r="L20513">
            <v>0</v>
          </cell>
          <cell r="M20513">
            <v>30.19898</v>
          </cell>
          <cell r="N20513">
            <v>116.8</v>
          </cell>
          <cell r="O20513">
            <v>2273.87</v>
          </cell>
        </row>
        <row r="20514">
          <cell r="C20514" t="str">
            <v>432322196407157944</v>
          </cell>
          <cell r="D20514" t="str">
            <v>唐芝元</v>
          </cell>
          <cell r="E20514" t="str">
            <v>女</v>
          </cell>
          <cell r="F20514">
            <v>19640701</v>
          </cell>
          <cell r="G20514" t="str">
            <v>1987-10-01</v>
          </cell>
          <cell r="H20514" t="str">
            <v>2019-07-01</v>
          </cell>
          <cell r="I20514">
            <v>1395.84</v>
          </cell>
          <cell r="J20514">
            <v>38.4</v>
          </cell>
          <cell r="K20514">
            <v>35</v>
          </cell>
          <cell r="L20514">
            <v>0</v>
          </cell>
          <cell r="M20514">
            <v>19.54176</v>
          </cell>
          <cell r="N20514">
            <v>92.94</v>
          </cell>
          <cell r="O20514">
            <v>1488.78</v>
          </cell>
        </row>
        <row r="20515">
          <cell r="C20515" t="str">
            <v>43232219580708791X</v>
          </cell>
          <cell r="D20515" t="str">
            <v>汤晓云</v>
          </cell>
          <cell r="E20515" t="str">
            <v>男</v>
          </cell>
          <cell r="F20515">
            <v>19580501</v>
          </cell>
          <cell r="G20515" t="str">
            <v>1976-01-01</v>
          </cell>
          <cell r="H20515" t="str">
            <v>2018-05-01</v>
          </cell>
          <cell r="I20515">
            <v>2104.26</v>
          </cell>
          <cell r="J20515">
            <v>51.6</v>
          </cell>
          <cell r="K20515">
            <v>35</v>
          </cell>
          <cell r="L20515">
            <v>0</v>
          </cell>
          <cell r="M20515">
            <v>29.45964</v>
          </cell>
          <cell r="N20515">
            <v>116.06</v>
          </cell>
          <cell r="O20515">
            <v>2220.32</v>
          </cell>
        </row>
        <row r="20516">
          <cell r="C20516" t="str">
            <v>432322196304280085</v>
          </cell>
          <cell r="D20516" t="str">
            <v>邱金桃</v>
          </cell>
          <cell r="E20516" t="str">
            <v>女</v>
          </cell>
          <cell r="F20516">
            <v>19630401</v>
          </cell>
          <cell r="G20516" t="str">
            <v>1980-05-01</v>
          </cell>
          <cell r="H20516" t="str">
            <v>2018-04-01</v>
          </cell>
          <cell r="I20516">
            <v>1809.58</v>
          </cell>
          <cell r="J20516">
            <v>45.6</v>
          </cell>
          <cell r="K20516">
            <v>35</v>
          </cell>
          <cell r="L20516">
            <v>0</v>
          </cell>
          <cell r="M20516">
            <v>25.33412</v>
          </cell>
          <cell r="N20516" t="e">
            <v>#N/A</v>
          </cell>
          <cell r="O20516" t="e">
            <v>#N/A</v>
          </cell>
        </row>
        <row r="20517">
          <cell r="C20517" t="str">
            <v>432322195610247932</v>
          </cell>
          <cell r="D20517" t="str">
            <v>黄金山</v>
          </cell>
          <cell r="E20517" t="str">
            <v>男</v>
          </cell>
          <cell r="F20517">
            <v>19560901</v>
          </cell>
          <cell r="G20517" t="str">
            <v>1973-10-01</v>
          </cell>
          <cell r="H20517" t="str">
            <v>2016-09-01</v>
          </cell>
          <cell r="I20517">
            <v>2197.5</v>
          </cell>
          <cell r="J20517">
            <v>51.6</v>
          </cell>
          <cell r="K20517">
            <v>35</v>
          </cell>
          <cell r="L20517">
            <v>0</v>
          </cell>
          <cell r="M20517">
            <v>30.765</v>
          </cell>
          <cell r="N20517">
            <v>117.37</v>
          </cell>
          <cell r="O20517">
            <v>2314.87</v>
          </cell>
        </row>
        <row r="20518">
          <cell r="C20518" t="str">
            <v>432322195702287915</v>
          </cell>
          <cell r="D20518" t="str">
            <v>胡德喜</v>
          </cell>
          <cell r="E20518" t="str">
            <v>男</v>
          </cell>
          <cell r="F20518">
            <v>19570101</v>
          </cell>
          <cell r="G20518" t="str">
            <v>1974-02-01</v>
          </cell>
          <cell r="H20518" t="str">
            <v>2017-01-01</v>
          </cell>
          <cell r="I20518">
            <v>2165.27</v>
          </cell>
          <cell r="J20518">
            <v>51.6</v>
          </cell>
          <cell r="K20518">
            <v>35</v>
          </cell>
          <cell r="L20518">
            <v>0</v>
          </cell>
          <cell r="M20518">
            <v>30.31378</v>
          </cell>
          <cell r="N20518">
            <v>116.91</v>
          </cell>
          <cell r="O20518">
            <v>2282.18</v>
          </cell>
        </row>
        <row r="20519">
          <cell r="C20519" t="str">
            <v>432322195705107916</v>
          </cell>
          <cell r="D20519" t="str">
            <v>马光明</v>
          </cell>
          <cell r="E20519" t="str">
            <v>男</v>
          </cell>
          <cell r="F20519">
            <v>19570401</v>
          </cell>
          <cell r="G20519" t="str">
            <v>1974-05-01</v>
          </cell>
          <cell r="H20519" t="str">
            <v>2017-04-01</v>
          </cell>
          <cell r="I20519">
            <v>2161.75</v>
          </cell>
          <cell r="J20519">
            <v>51.6</v>
          </cell>
          <cell r="K20519">
            <v>35</v>
          </cell>
          <cell r="L20519">
            <v>0</v>
          </cell>
          <cell r="M20519">
            <v>30.2645</v>
          </cell>
          <cell r="N20519">
            <v>116.86</v>
          </cell>
          <cell r="O20519">
            <v>2278.61</v>
          </cell>
        </row>
        <row r="20520">
          <cell r="C20520" t="str">
            <v>432322195606147939</v>
          </cell>
          <cell r="D20520" t="str">
            <v>姚楚才</v>
          </cell>
          <cell r="E20520" t="str">
            <v>男</v>
          </cell>
          <cell r="F20520">
            <v>19560601</v>
          </cell>
          <cell r="G20520" t="str">
            <v>1989-07-01</v>
          </cell>
          <cell r="H20520" t="str">
            <v>2016-06-01</v>
          </cell>
          <cell r="I20520">
            <v>1329.09</v>
          </cell>
          <cell r="J20520">
            <v>32.4</v>
          </cell>
          <cell r="K20520">
            <v>35</v>
          </cell>
          <cell r="L20520">
            <v>0</v>
          </cell>
          <cell r="M20520">
            <v>18.60726</v>
          </cell>
          <cell r="N20520">
            <v>86.01</v>
          </cell>
          <cell r="O20520">
            <v>1415.1</v>
          </cell>
        </row>
        <row r="20521">
          <cell r="C20521" t="str">
            <v>432322195712317938</v>
          </cell>
          <cell r="D20521" t="str">
            <v>李竹清</v>
          </cell>
          <cell r="E20521" t="str">
            <v>男</v>
          </cell>
          <cell r="F20521">
            <v>19580301</v>
          </cell>
          <cell r="G20521" t="str">
            <v>1975-04-01</v>
          </cell>
          <cell r="H20521" t="str">
            <v>2018-03-01</v>
          </cell>
          <cell r="I20521">
            <v>2126.92</v>
          </cell>
          <cell r="J20521">
            <v>51.6</v>
          </cell>
          <cell r="K20521">
            <v>35</v>
          </cell>
          <cell r="L20521">
            <v>0</v>
          </cell>
          <cell r="M20521">
            <v>29.77688</v>
          </cell>
          <cell r="N20521">
            <v>116.38</v>
          </cell>
          <cell r="O20521">
            <v>2243.3</v>
          </cell>
        </row>
        <row r="20522">
          <cell r="C20522" t="str">
            <v>432322195712087917</v>
          </cell>
          <cell r="D20522" t="str">
            <v>吴炳祥</v>
          </cell>
          <cell r="E20522" t="str">
            <v>男</v>
          </cell>
          <cell r="F20522">
            <v>19581001</v>
          </cell>
          <cell r="G20522" t="str">
            <v>1977-01-01</v>
          </cell>
          <cell r="H20522" t="str">
            <v>2018-10-01</v>
          </cell>
          <cell r="I20522">
            <v>2059.29</v>
          </cell>
          <cell r="J20522">
            <v>50.4</v>
          </cell>
          <cell r="K20522">
            <v>35</v>
          </cell>
          <cell r="L20522">
            <v>0</v>
          </cell>
          <cell r="M20522">
            <v>28.83006</v>
          </cell>
          <cell r="N20522">
            <v>114.23</v>
          </cell>
          <cell r="O20522">
            <v>2173.52</v>
          </cell>
        </row>
        <row r="20523">
          <cell r="C20523" t="str">
            <v>432322195912107919</v>
          </cell>
          <cell r="D20523" t="str">
            <v>刘跃辉</v>
          </cell>
          <cell r="E20523" t="str">
            <v>男</v>
          </cell>
          <cell r="F20523">
            <v>19591101</v>
          </cell>
          <cell r="G20523" t="str">
            <v>1978-01-01</v>
          </cell>
          <cell r="H20523" t="str">
            <v>2019-11-01</v>
          </cell>
          <cell r="I20523">
            <v>2031.68</v>
          </cell>
          <cell r="J20523">
            <v>50.4</v>
          </cell>
          <cell r="K20523">
            <v>35</v>
          </cell>
          <cell r="L20523">
            <v>0</v>
          </cell>
          <cell r="M20523">
            <v>28.44352</v>
          </cell>
          <cell r="N20523">
            <v>113.84</v>
          </cell>
          <cell r="O20523">
            <v>2145.52</v>
          </cell>
        </row>
        <row r="20524">
          <cell r="C20524" t="str">
            <v>432322196007060078</v>
          </cell>
          <cell r="D20524" t="str">
            <v>邹国良</v>
          </cell>
          <cell r="E20524" t="str">
            <v>男</v>
          </cell>
          <cell r="F20524">
            <v>19600601</v>
          </cell>
          <cell r="G20524" t="str">
            <v>1978-07-01</v>
          </cell>
          <cell r="H20524" t="str">
            <v>2020-06-01</v>
          </cell>
          <cell r="I20524">
            <v>1981.1</v>
          </cell>
          <cell r="J20524">
            <v>50.4</v>
          </cell>
          <cell r="K20524">
            <v>35</v>
          </cell>
          <cell r="L20524">
            <v>0</v>
          </cell>
          <cell r="M20524">
            <v>27.7354</v>
          </cell>
          <cell r="N20524">
            <v>113.14</v>
          </cell>
          <cell r="O20524">
            <v>2094.24</v>
          </cell>
        </row>
        <row r="20525">
          <cell r="C20525" t="str">
            <v>430921196207150021</v>
          </cell>
          <cell r="D20525" t="str">
            <v>叶兰香</v>
          </cell>
          <cell r="E20525" t="str">
            <v>女</v>
          </cell>
          <cell r="F20525">
            <v>19600615</v>
          </cell>
          <cell r="G20525" t="str">
            <v>1977-07-01</v>
          </cell>
          <cell r="H20525" t="str">
            <v>2015-06-01</v>
          </cell>
          <cell r="I20525">
            <v>1978.33</v>
          </cell>
          <cell r="J20525">
            <v>45.6</v>
          </cell>
          <cell r="K20525">
            <v>35</v>
          </cell>
          <cell r="L20525">
            <v>0</v>
          </cell>
          <cell r="M20525">
            <v>27.69662</v>
          </cell>
          <cell r="N20525">
            <v>108.3</v>
          </cell>
          <cell r="O20525">
            <v>2086.63</v>
          </cell>
        </row>
        <row r="20526">
          <cell r="C20526" t="str">
            <v>432322196308047918</v>
          </cell>
          <cell r="D20526" t="str">
            <v>李三保</v>
          </cell>
          <cell r="E20526" t="str">
            <v>男</v>
          </cell>
          <cell r="F20526">
            <v>19600701</v>
          </cell>
          <cell r="G20526" t="str">
            <v>1977-08-01</v>
          </cell>
          <cell r="H20526" t="str">
            <v>2020-07-01</v>
          </cell>
          <cell r="I20526">
            <v>2040.65</v>
          </cell>
          <cell r="J20526">
            <v>51.6</v>
          </cell>
          <cell r="K20526">
            <v>35</v>
          </cell>
          <cell r="L20526">
            <v>0</v>
          </cell>
          <cell r="M20526">
            <v>28.5691</v>
          </cell>
          <cell r="N20526">
            <v>115.17</v>
          </cell>
          <cell r="O20526">
            <v>2155.82</v>
          </cell>
        </row>
        <row r="20527">
          <cell r="C20527" t="str">
            <v>432322196201097915</v>
          </cell>
          <cell r="D20527" t="str">
            <v>曹腊清</v>
          </cell>
          <cell r="E20527" t="str">
            <v>男</v>
          </cell>
          <cell r="F20527">
            <v>19601201</v>
          </cell>
          <cell r="G20527" t="str">
            <v>1978-01-01</v>
          </cell>
          <cell r="H20527" t="str">
            <v>2020-12-01</v>
          </cell>
          <cell r="I20527">
            <v>2032.47</v>
          </cell>
          <cell r="J20527">
            <v>51.6</v>
          </cell>
          <cell r="K20527">
            <v>35</v>
          </cell>
          <cell r="L20527">
            <v>0</v>
          </cell>
          <cell r="M20527">
            <v>28.45458</v>
          </cell>
          <cell r="N20527">
            <v>115.05</v>
          </cell>
          <cell r="O20527">
            <v>2147.52</v>
          </cell>
        </row>
        <row r="20528">
          <cell r="C20528" t="str">
            <v>43232219610923792X</v>
          </cell>
          <cell r="D20528" t="str">
            <v>严爱珍</v>
          </cell>
          <cell r="E20528" t="str">
            <v>女</v>
          </cell>
          <cell r="F20528">
            <v>19610801</v>
          </cell>
          <cell r="G20528" t="str">
            <v>1978-09-01</v>
          </cell>
          <cell r="H20528" t="str">
            <v>2016-08-01</v>
          </cell>
          <cell r="I20528">
            <v>1906.38</v>
          </cell>
          <cell r="J20528">
            <v>45.6</v>
          </cell>
          <cell r="K20528">
            <v>35</v>
          </cell>
          <cell r="L20528">
            <v>0</v>
          </cell>
          <cell r="M20528">
            <v>26.68932</v>
          </cell>
          <cell r="N20528">
            <v>107.29</v>
          </cell>
          <cell r="O20528">
            <v>2013.67</v>
          </cell>
        </row>
        <row r="20529">
          <cell r="C20529" t="str">
            <v>432322196209157943</v>
          </cell>
          <cell r="D20529" t="str">
            <v>杨红</v>
          </cell>
          <cell r="E20529" t="str">
            <v>女</v>
          </cell>
          <cell r="F20529">
            <v>19620201</v>
          </cell>
          <cell r="G20529" t="str">
            <v>1979-07-01</v>
          </cell>
          <cell r="H20529" t="str">
            <v>2017-02-01</v>
          </cell>
          <cell r="I20529">
            <v>1850.06</v>
          </cell>
          <cell r="J20529">
            <v>45.6</v>
          </cell>
          <cell r="K20529">
            <v>35</v>
          </cell>
          <cell r="L20529">
            <v>0</v>
          </cell>
          <cell r="M20529">
            <v>25.90084</v>
          </cell>
          <cell r="N20529">
            <v>106.5</v>
          </cell>
          <cell r="O20529">
            <v>1956.56</v>
          </cell>
        </row>
        <row r="20530">
          <cell r="C20530" t="str">
            <v>432322196607058123</v>
          </cell>
          <cell r="D20530" t="str">
            <v>刘淑华</v>
          </cell>
          <cell r="E20530" t="str">
            <v>女</v>
          </cell>
          <cell r="F20530">
            <v>19660701</v>
          </cell>
          <cell r="G20530" t="str">
            <v>1989-10-01</v>
          </cell>
          <cell r="H20530" t="str">
            <v>2021-07-01</v>
          </cell>
          <cell r="I20530">
            <v>1254.67</v>
          </cell>
          <cell r="J20530">
            <v>38.4</v>
          </cell>
          <cell r="K20530">
            <v>35</v>
          </cell>
          <cell r="L20530">
            <v>0</v>
          </cell>
          <cell r="M20530">
            <v>17.56538</v>
          </cell>
          <cell r="N20530">
            <v>90.97</v>
          </cell>
          <cell r="O20530">
            <v>1345.64</v>
          </cell>
        </row>
        <row r="20531">
          <cell r="C20531" t="str">
            <v>432322196611120102</v>
          </cell>
          <cell r="D20531" t="str">
            <v>张桂芳</v>
          </cell>
          <cell r="E20531" t="str">
            <v>女</v>
          </cell>
          <cell r="F20531">
            <v>19661001</v>
          </cell>
          <cell r="G20531" t="str">
            <v>1983-11-01</v>
          </cell>
          <cell r="H20531" t="str">
            <v>2021-10-01</v>
          </cell>
          <cell r="I20531">
            <v>1626.39</v>
          </cell>
          <cell r="J20531">
            <v>45.6</v>
          </cell>
          <cell r="K20531">
            <v>35</v>
          </cell>
          <cell r="L20531">
            <v>0</v>
          </cell>
          <cell r="M20531">
            <v>22.76946</v>
          </cell>
          <cell r="N20531">
            <v>103.37</v>
          </cell>
          <cell r="O20531">
            <v>1729.76</v>
          </cell>
        </row>
        <row r="20532">
          <cell r="C20532" t="str">
            <v>432322196003307918</v>
          </cell>
          <cell r="D20532" t="str">
            <v>彭自谋</v>
          </cell>
          <cell r="E20532" t="str">
            <v>男</v>
          </cell>
          <cell r="F20532">
            <v>19581201</v>
          </cell>
          <cell r="G20532" t="str">
            <v>1976-01-01</v>
          </cell>
          <cell r="H20532" t="str">
            <v>2018-12-01</v>
          </cell>
          <cell r="I20532">
            <v>2126.03</v>
          </cell>
          <cell r="J20532">
            <v>51.6</v>
          </cell>
          <cell r="K20532">
            <v>35</v>
          </cell>
          <cell r="L20532">
            <v>0</v>
          </cell>
          <cell r="M20532">
            <v>29.76442</v>
          </cell>
          <cell r="N20532">
            <v>116.36</v>
          </cell>
          <cell r="O20532">
            <v>2242.39</v>
          </cell>
        </row>
        <row r="20533">
          <cell r="C20533" t="str">
            <v>43232219641228792X</v>
          </cell>
          <cell r="D20533" t="str">
            <v>岳中连</v>
          </cell>
          <cell r="E20533" t="str">
            <v>女</v>
          </cell>
          <cell r="F20533">
            <v>19641201</v>
          </cell>
          <cell r="G20533" t="str">
            <v>1982-01-01</v>
          </cell>
          <cell r="H20533" t="str">
            <v>2019-12-01</v>
          </cell>
          <cell r="I20533">
            <v>1760.06</v>
          </cell>
          <cell r="J20533">
            <v>45.6</v>
          </cell>
          <cell r="K20533">
            <v>35</v>
          </cell>
          <cell r="L20533">
            <v>0</v>
          </cell>
          <cell r="M20533">
            <v>24.64084</v>
          </cell>
          <cell r="N20533">
            <v>105.24</v>
          </cell>
          <cell r="O20533">
            <v>1865.3</v>
          </cell>
        </row>
        <row r="20534">
          <cell r="C20534" t="str">
            <v>432322195508158191</v>
          </cell>
          <cell r="D20534" t="str">
            <v>肖平章</v>
          </cell>
          <cell r="E20534" t="str">
            <v>男</v>
          </cell>
          <cell r="F20534">
            <v>19560801</v>
          </cell>
          <cell r="G20534" t="str">
            <v>1976-01-01</v>
          </cell>
          <cell r="H20534" t="str">
            <v>2016-08-01</v>
          </cell>
          <cell r="I20534">
            <v>2075.38</v>
          </cell>
          <cell r="J20534">
            <v>49.2</v>
          </cell>
          <cell r="K20534">
            <v>35</v>
          </cell>
          <cell r="L20534">
            <v>0</v>
          </cell>
          <cell r="M20534">
            <v>29.05532</v>
          </cell>
          <cell r="N20534">
            <v>113.26</v>
          </cell>
          <cell r="O20534">
            <v>2188.64</v>
          </cell>
        </row>
        <row r="20535">
          <cell r="C20535" t="str">
            <v>432322195207097911</v>
          </cell>
          <cell r="D20535" t="str">
            <v>廖天平</v>
          </cell>
          <cell r="E20535" t="str">
            <v>男</v>
          </cell>
          <cell r="F20535">
            <v>19560701</v>
          </cell>
          <cell r="G20535" t="str">
            <v>1987-01-01</v>
          </cell>
          <cell r="H20535" t="str">
            <v>2016-07-01</v>
          </cell>
          <cell r="I20535">
            <v>1473.82</v>
          </cell>
          <cell r="J20535">
            <v>36</v>
          </cell>
          <cell r="K20535">
            <v>35</v>
          </cell>
          <cell r="L20535">
            <v>0</v>
          </cell>
          <cell r="M20535">
            <v>20.63348</v>
          </cell>
          <cell r="N20535">
            <v>91.63</v>
          </cell>
          <cell r="O20535">
            <v>1565.45</v>
          </cell>
        </row>
        <row r="20536">
          <cell r="C20536" t="str">
            <v>432322196510317926</v>
          </cell>
          <cell r="D20536" t="str">
            <v>田如见</v>
          </cell>
          <cell r="E20536" t="str">
            <v>女</v>
          </cell>
          <cell r="F20536">
            <v>19651001</v>
          </cell>
          <cell r="G20536" t="str">
            <v>1982-11-01</v>
          </cell>
          <cell r="H20536" t="str">
            <v>2020-10-01</v>
          </cell>
          <cell r="I20536">
            <v>1688.55</v>
          </cell>
          <cell r="J20536">
            <v>45.6</v>
          </cell>
          <cell r="K20536">
            <v>35</v>
          </cell>
          <cell r="L20536">
            <v>0</v>
          </cell>
          <cell r="M20536">
            <v>23.6397</v>
          </cell>
          <cell r="N20536">
            <v>104.24</v>
          </cell>
          <cell r="O20536">
            <v>1792.79</v>
          </cell>
        </row>
        <row r="20537">
          <cell r="C20537" t="str">
            <v>432322196511187967</v>
          </cell>
          <cell r="D20537" t="str">
            <v>成之秀</v>
          </cell>
          <cell r="E20537" t="str">
            <v>女</v>
          </cell>
          <cell r="F20537">
            <v>19651001</v>
          </cell>
          <cell r="G20537" t="str">
            <v>1983-09-01</v>
          </cell>
          <cell r="H20537" t="str">
            <v>2020-10-01</v>
          </cell>
          <cell r="I20537">
            <v>1641.19</v>
          </cell>
          <cell r="J20537">
            <v>45.6</v>
          </cell>
          <cell r="K20537">
            <v>35</v>
          </cell>
          <cell r="L20537">
            <v>0</v>
          </cell>
          <cell r="M20537">
            <v>22.97666</v>
          </cell>
          <cell r="N20537">
            <v>103.58</v>
          </cell>
          <cell r="O20537">
            <v>1744.77</v>
          </cell>
        </row>
        <row r="20538">
          <cell r="C20538" t="str">
            <v>432322196102187923</v>
          </cell>
          <cell r="D20538" t="str">
            <v>彭秀群</v>
          </cell>
          <cell r="E20538" t="str">
            <v>女</v>
          </cell>
          <cell r="F20538">
            <v>19610201</v>
          </cell>
          <cell r="G20538" t="str">
            <v>1991-01-01</v>
          </cell>
          <cell r="H20538" t="str">
            <v>2016-02-01</v>
          </cell>
          <cell r="I20538">
            <v>1224.37</v>
          </cell>
          <cell r="J20538">
            <v>31.2</v>
          </cell>
          <cell r="K20538">
            <v>35</v>
          </cell>
          <cell r="L20538">
            <v>0</v>
          </cell>
          <cell r="M20538">
            <v>17.14118</v>
          </cell>
          <cell r="N20538">
            <v>83.34</v>
          </cell>
          <cell r="O20538">
            <v>1307.71</v>
          </cell>
        </row>
        <row r="20539">
          <cell r="C20539" t="str">
            <v>432322196609057925</v>
          </cell>
          <cell r="D20539" t="str">
            <v>刘利</v>
          </cell>
          <cell r="E20539" t="str">
            <v>女</v>
          </cell>
          <cell r="F20539">
            <v>19660701</v>
          </cell>
          <cell r="G20539" t="str">
            <v>1983-08-01</v>
          </cell>
          <cell r="H20539" t="str">
            <v>2021-07-01</v>
          </cell>
          <cell r="I20539">
            <v>1636.47</v>
          </cell>
          <cell r="J20539">
            <v>45.6</v>
          </cell>
          <cell r="K20539">
            <v>35</v>
          </cell>
          <cell r="L20539">
            <v>0</v>
          </cell>
          <cell r="M20539">
            <v>22.91058</v>
          </cell>
          <cell r="N20539">
            <v>103.51</v>
          </cell>
          <cell r="O20539">
            <v>1739.98</v>
          </cell>
        </row>
        <row r="20540">
          <cell r="C20540" t="str">
            <v>430921196611137929</v>
          </cell>
          <cell r="D20540" t="str">
            <v>黄利新</v>
          </cell>
          <cell r="E20540" t="str">
            <v>女</v>
          </cell>
          <cell r="F20540">
            <v>19661001</v>
          </cell>
          <cell r="G20540" t="str">
            <v>1984-03-01</v>
          </cell>
          <cell r="H20540" t="str">
            <v>2021-10-01</v>
          </cell>
          <cell r="I20540">
            <v>1608.89</v>
          </cell>
          <cell r="J20540">
            <v>45.6</v>
          </cell>
          <cell r="K20540">
            <v>35</v>
          </cell>
          <cell r="L20540">
            <v>0</v>
          </cell>
          <cell r="M20540">
            <v>22.52446</v>
          </cell>
          <cell r="N20540">
            <v>103.12</v>
          </cell>
          <cell r="O20540">
            <v>1712.01</v>
          </cell>
        </row>
        <row r="20541">
          <cell r="C20541" t="str">
            <v>432322196701067923</v>
          </cell>
          <cell r="D20541" t="str">
            <v>孙跃云</v>
          </cell>
          <cell r="E20541" t="str">
            <v>女</v>
          </cell>
          <cell r="F20541">
            <v>19661101</v>
          </cell>
          <cell r="G20541" t="str">
            <v>1983-12-01</v>
          </cell>
          <cell r="H20541" t="str">
            <v>2021-11-01</v>
          </cell>
          <cell r="I20541">
            <v>1589.29</v>
          </cell>
          <cell r="J20541">
            <v>44.4</v>
          </cell>
          <cell r="K20541">
            <v>35</v>
          </cell>
          <cell r="L20541">
            <v>0</v>
          </cell>
          <cell r="M20541">
            <v>22.25006</v>
          </cell>
          <cell r="N20541">
            <v>101.65</v>
          </cell>
          <cell r="O20541">
            <v>1690.94</v>
          </cell>
        </row>
        <row r="20542">
          <cell r="C20542" t="str">
            <v>432322196701107921</v>
          </cell>
          <cell r="D20542" t="str">
            <v>姚桂元</v>
          </cell>
          <cell r="E20542" t="str">
            <v>女</v>
          </cell>
          <cell r="F20542">
            <v>19661101</v>
          </cell>
          <cell r="G20542" t="str">
            <v>1983-12-01</v>
          </cell>
          <cell r="H20542" t="str">
            <v>2021-11-01</v>
          </cell>
          <cell r="I20542">
            <v>1628.92</v>
          </cell>
          <cell r="J20542">
            <v>45.6</v>
          </cell>
          <cell r="K20542">
            <v>35</v>
          </cell>
          <cell r="L20542">
            <v>0</v>
          </cell>
          <cell r="M20542">
            <v>22.80488</v>
          </cell>
          <cell r="N20542">
            <v>103.4</v>
          </cell>
          <cell r="O20542">
            <v>1732.32</v>
          </cell>
        </row>
        <row r="20543">
          <cell r="C20543" t="str">
            <v>432322196604127920</v>
          </cell>
          <cell r="D20543" t="str">
            <v>卞金香</v>
          </cell>
          <cell r="E20543" t="str">
            <v>女</v>
          </cell>
          <cell r="F20543">
            <v>19660301</v>
          </cell>
          <cell r="G20543" t="str">
            <v>1983-10-01</v>
          </cell>
          <cell r="H20543" t="str">
            <v>2021-03-01</v>
          </cell>
          <cell r="I20543">
            <v>1613.07</v>
          </cell>
          <cell r="J20543">
            <v>45.6</v>
          </cell>
          <cell r="K20543">
            <v>35</v>
          </cell>
          <cell r="L20543">
            <v>0</v>
          </cell>
          <cell r="M20543">
            <v>22.58298</v>
          </cell>
          <cell r="N20543">
            <v>103.18</v>
          </cell>
          <cell r="O20543">
            <v>1716.25</v>
          </cell>
        </row>
        <row r="20544">
          <cell r="C20544" t="str">
            <v>432322196705227939</v>
          </cell>
          <cell r="D20544" t="str">
            <v>杨德和</v>
          </cell>
          <cell r="E20544" t="str">
            <v>男</v>
          </cell>
          <cell r="F20544">
            <v>19670301</v>
          </cell>
          <cell r="G20544" t="str">
            <v>1984-08-01</v>
          </cell>
          <cell r="H20544" t="str">
            <v>2019-12-01</v>
          </cell>
          <cell r="I20544">
            <v>1606.74</v>
          </cell>
          <cell r="J20544">
            <v>43.2</v>
          </cell>
          <cell r="K20544">
            <v>35</v>
          </cell>
          <cell r="L20544">
            <v>0</v>
          </cell>
          <cell r="M20544">
            <v>22.49436</v>
          </cell>
          <cell r="N20544">
            <v>100.69</v>
          </cell>
          <cell r="O20544">
            <v>1707.43</v>
          </cell>
        </row>
        <row r="20545">
          <cell r="C20545" t="str">
            <v>432322196409177922</v>
          </cell>
          <cell r="D20545" t="str">
            <v>成德纯</v>
          </cell>
          <cell r="E20545" t="str">
            <v>女</v>
          </cell>
          <cell r="F20545">
            <v>19640801</v>
          </cell>
          <cell r="G20545" t="str">
            <v>1981-12-01</v>
          </cell>
          <cell r="H20545" t="str">
            <v>2019-08-01</v>
          </cell>
          <cell r="I20545">
            <v>1750.42</v>
          </cell>
          <cell r="J20545">
            <v>45.6</v>
          </cell>
          <cell r="K20545">
            <v>35</v>
          </cell>
          <cell r="L20545">
            <v>0</v>
          </cell>
          <cell r="M20545">
            <v>24.50588</v>
          </cell>
          <cell r="N20545">
            <v>105.11</v>
          </cell>
          <cell r="O20545">
            <v>1855.53</v>
          </cell>
        </row>
        <row r="20546">
          <cell r="C20546" t="str">
            <v>432322196301227940</v>
          </cell>
          <cell r="D20546" t="str">
            <v>卜连妹</v>
          </cell>
          <cell r="E20546" t="str">
            <v>女</v>
          </cell>
          <cell r="F20546">
            <v>19621201</v>
          </cell>
          <cell r="G20546" t="str">
            <v>1982-01-01</v>
          </cell>
          <cell r="H20546" t="str">
            <v>2017-12-01</v>
          </cell>
          <cell r="I20546">
            <v>1734.89</v>
          </cell>
          <cell r="J20546">
            <v>43.2</v>
          </cell>
          <cell r="K20546">
            <v>35</v>
          </cell>
          <cell r="L20546">
            <v>0</v>
          </cell>
          <cell r="M20546">
            <v>24.28846</v>
          </cell>
          <cell r="N20546">
            <v>102.49</v>
          </cell>
          <cell r="O20546">
            <v>1837.38</v>
          </cell>
        </row>
        <row r="20547">
          <cell r="C20547" t="str">
            <v>432322196311207935</v>
          </cell>
          <cell r="D20547" t="str">
            <v>熊正祥</v>
          </cell>
          <cell r="E20547" t="str">
            <v>男</v>
          </cell>
          <cell r="F20547">
            <v>19631001</v>
          </cell>
          <cell r="G20547" t="str">
            <v>1980-10-01</v>
          </cell>
          <cell r="H20547" t="str">
            <v>2019-10-01</v>
          </cell>
          <cell r="I20547">
            <v>1847.75</v>
          </cell>
          <cell r="J20547">
            <v>48</v>
          </cell>
          <cell r="K20547">
            <v>35</v>
          </cell>
          <cell r="L20547">
            <v>0</v>
          </cell>
          <cell r="M20547">
            <v>25.8685</v>
          </cell>
          <cell r="N20547">
            <v>108.87</v>
          </cell>
          <cell r="O20547">
            <v>1956.62</v>
          </cell>
        </row>
        <row r="20548">
          <cell r="C20548" t="str">
            <v>432322196312010122</v>
          </cell>
          <cell r="D20548" t="str">
            <v>陈秀英</v>
          </cell>
          <cell r="E20548" t="str">
            <v>女</v>
          </cell>
          <cell r="F20548">
            <v>19631001</v>
          </cell>
          <cell r="G20548" t="str">
            <v>1980-11-01</v>
          </cell>
          <cell r="H20548" t="str">
            <v>2018-10-01</v>
          </cell>
          <cell r="I20548">
            <v>1809.58</v>
          </cell>
          <cell r="J20548">
            <v>45.6</v>
          </cell>
          <cell r="K20548">
            <v>35</v>
          </cell>
          <cell r="L20548">
            <v>0</v>
          </cell>
          <cell r="M20548">
            <v>25.33412</v>
          </cell>
          <cell r="N20548">
            <v>105.93</v>
          </cell>
          <cell r="O20548">
            <v>1915.51</v>
          </cell>
        </row>
        <row r="20549">
          <cell r="C20549" t="str">
            <v>432322196203067920</v>
          </cell>
          <cell r="D20549" t="str">
            <v>张米清</v>
          </cell>
          <cell r="E20549" t="str">
            <v>女</v>
          </cell>
          <cell r="F20549">
            <v>19640201</v>
          </cell>
          <cell r="G20549" t="str">
            <v>1981-03-01</v>
          </cell>
          <cell r="H20549" t="str">
            <v>2019-02-01</v>
          </cell>
          <cell r="I20549">
            <v>1662.04</v>
          </cell>
          <cell r="J20549">
            <v>45.6</v>
          </cell>
          <cell r="K20549">
            <v>35</v>
          </cell>
          <cell r="L20549">
            <v>0</v>
          </cell>
          <cell r="M20549">
            <v>23.26856</v>
          </cell>
          <cell r="N20549">
            <v>103.87</v>
          </cell>
          <cell r="O20549">
            <v>1765.91</v>
          </cell>
        </row>
        <row r="20550">
          <cell r="C20550" t="str">
            <v>432322196503090065</v>
          </cell>
          <cell r="D20550" t="str">
            <v>晏云飞</v>
          </cell>
          <cell r="E20550" t="str">
            <v>女</v>
          </cell>
          <cell r="F20550">
            <v>19650301</v>
          </cell>
          <cell r="G20550" t="str">
            <v>1982-04-01</v>
          </cell>
          <cell r="H20550" t="str">
            <v>2020-03-01</v>
          </cell>
          <cell r="I20550">
            <v>1706.49</v>
          </cell>
          <cell r="J20550">
            <v>45.6</v>
          </cell>
          <cell r="K20550">
            <v>35</v>
          </cell>
          <cell r="L20550">
            <v>0</v>
          </cell>
          <cell r="M20550">
            <v>23.89086</v>
          </cell>
          <cell r="N20550">
            <v>104.49</v>
          </cell>
          <cell r="O20550">
            <v>1810.98</v>
          </cell>
        </row>
        <row r="20551">
          <cell r="C20551" t="str">
            <v>432322196101177918</v>
          </cell>
          <cell r="D20551" t="str">
            <v>董双喜</v>
          </cell>
          <cell r="E20551" t="str">
            <v>男</v>
          </cell>
          <cell r="F20551">
            <v>19611201</v>
          </cell>
          <cell r="G20551" t="str">
            <v>1980-07-01</v>
          </cell>
          <cell r="H20551" t="str">
            <v>2021-12-01</v>
          </cell>
          <cell r="I20551">
            <v>1884.83</v>
          </cell>
          <cell r="J20551">
            <v>50.4</v>
          </cell>
          <cell r="K20551">
            <v>35</v>
          </cell>
          <cell r="L20551">
            <v>0</v>
          </cell>
          <cell r="M20551">
            <v>26.38762</v>
          </cell>
          <cell r="N20551" t="e">
            <v>#N/A</v>
          </cell>
          <cell r="O20551" t="e">
            <v>#N/A</v>
          </cell>
        </row>
        <row r="20552">
          <cell r="C20552" t="str">
            <v>432322196212260044</v>
          </cell>
          <cell r="D20552" t="str">
            <v>郭群英</v>
          </cell>
          <cell r="E20552" t="str">
            <v>女</v>
          </cell>
          <cell r="F20552">
            <v>19631001</v>
          </cell>
          <cell r="G20552" t="str">
            <v>1980-11-01</v>
          </cell>
          <cell r="H20552" t="str">
            <v>2018-10-01</v>
          </cell>
          <cell r="I20552">
            <v>1809.58</v>
          </cell>
          <cell r="J20552">
            <v>45.6</v>
          </cell>
          <cell r="K20552">
            <v>35</v>
          </cell>
          <cell r="L20552">
            <v>0</v>
          </cell>
          <cell r="M20552">
            <v>25.33412</v>
          </cell>
          <cell r="N20552">
            <v>105.93</v>
          </cell>
          <cell r="O20552">
            <v>1915.51</v>
          </cell>
        </row>
        <row r="20553">
          <cell r="C20553" t="str">
            <v>432322196512107922</v>
          </cell>
          <cell r="D20553" t="str">
            <v>张静</v>
          </cell>
          <cell r="E20553" t="str">
            <v>女</v>
          </cell>
          <cell r="F20553">
            <v>19651101</v>
          </cell>
          <cell r="G20553" t="str">
            <v>1982-12-01</v>
          </cell>
          <cell r="H20553" t="str">
            <v>2020-11-01</v>
          </cell>
          <cell r="I20553">
            <v>1691.68</v>
          </cell>
          <cell r="J20553">
            <v>45.6</v>
          </cell>
          <cell r="K20553">
            <v>35</v>
          </cell>
          <cell r="L20553">
            <v>0</v>
          </cell>
          <cell r="M20553">
            <v>23.68352</v>
          </cell>
          <cell r="N20553">
            <v>104.28</v>
          </cell>
          <cell r="O20553">
            <v>1795.96</v>
          </cell>
        </row>
        <row r="20554">
          <cell r="C20554" t="str">
            <v>432524196608248045</v>
          </cell>
          <cell r="D20554" t="str">
            <v>陈梅娥</v>
          </cell>
          <cell r="E20554" t="str">
            <v>女</v>
          </cell>
          <cell r="F20554">
            <v>19660801</v>
          </cell>
          <cell r="G20554" t="str">
            <v>1995-03-01</v>
          </cell>
          <cell r="H20554" t="str">
            <v>2018-05-01</v>
          </cell>
          <cell r="I20554">
            <v>952.56</v>
          </cell>
          <cell r="J20554">
            <v>28.8</v>
          </cell>
          <cell r="K20554">
            <v>35</v>
          </cell>
          <cell r="L20554">
            <v>0</v>
          </cell>
          <cell r="M20554">
            <v>13.33584</v>
          </cell>
          <cell r="N20554">
            <v>77.14</v>
          </cell>
          <cell r="O20554">
            <v>1029.7</v>
          </cell>
        </row>
        <row r="20555">
          <cell r="C20555" t="str">
            <v>432302196212225227</v>
          </cell>
          <cell r="D20555" t="str">
            <v>谭建娥</v>
          </cell>
          <cell r="E20555" t="str">
            <v>女</v>
          </cell>
          <cell r="F20555">
            <v>19621101</v>
          </cell>
          <cell r="G20555" t="str">
            <v>1993-06-01</v>
          </cell>
          <cell r="H20555" t="str">
            <v>2017-11-01</v>
          </cell>
          <cell r="I20555">
            <v>1094.33</v>
          </cell>
          <cell r="J20555">
            <v>30</v>
          </cell>
          <cell r="K20555">
            <v>35</v>
          </cell>
          <cell r="L20555">
            <v>0</v>
          </cell>
          <cell r="M20555">
            <v>15.32062</v>
          </cell>
          <cell r="N20555">
            <v>80.32</v>
          </cell>
          <cell r="O20555">
            <v>1174.65</v>
          </cell>
        </row>
        <row r="20556">
          <cell r="C20556" t="str">
            <v>432322196612220041</v>
          </cell>
          <cell r="D20556" t="str">
            <v>王爱满</v>
          </cell>
          <cell r="E20556" t="str">
            <v>女</v>
          </cell>
          <cell r="F20556">
            <v>19661201</v>
          </cell>
          <cell r="G20556" t="str">
            <v>1985-07-01</v>
          </cell>
          <cell r="H20556" t="str">
            <v>2021-12-01</v>
          </cell>
          <cell r="I20556">
            <v>1534.08</v>
          </cell>
          <cell r="J20556">
            <v>44.4</v>
          </cell>
          <cell r="K20556">
            <v>35</v>
          </cell>
          <cell r="L20556">
            <v>0</v>
          </cell>
          <cell r="M20556">
            <v>21.47712</v>
          </cell>
          <cell r="N20556" t="e">
            <v>#N/A</v>
          </cell>
          <cell r="O20556" t="e">
            <v>#N/A</v>
          </cell>
        </row>
        <row r="20557">
          <cell r="C20557" t="str">
            <v>430623196006062419</v>
          </cell>
          <cell r="D20557" t="str">
            <v>蒋冬海</v>
          </cell>
          <cell r="E20557" t="str">
            <v>男</v>
          </cell>
          <cell r="F20557">
            <v>19600601</v>
          </cell>
          <cell r="G20557" t="str">
            <v>1993-08-01</v>
          </cell>
          <cell r="H20557" t="str">
            <v>2020-06-01</v>
          </cell>
          <cell r="I20557">
            <v>1058.63</v>
          </cell>
          <cell r="J20557">
            <v>32.4</v>
          </cell>
          <cell r="K20557">
            <v>35</v>
          </cell>
          <cell r="L20557">
            <v>0</v>
          </cell>
          <cell r="M20557">
            <v>14.82082</v>
          </cell>
          <cell r="N20557">
            <v>82.22</v>
          </cell>
          <cell r="O20557">
            <v>1140.85</v>
          </cell>
        </row>
        <row r="20558">
          <cell r="C20558" t="str">
            <v>432322195606270056</v>
          </cell>
          <cell r="D20558" t="str">
            <v>曹和清</v>
          </cell>
          <cell r="E20558" t="str">
            <v>男</v>
          </cell>
          <cell r="F20558">
            <v>19551001</v>
          </cell>
          <cell r="G20558" t="str">
            <v>1972-11-01</v>
          </cell>
          <cell r="H20558" t="str">
            <v>2015-10-01</v>
          </cell>
          <cell r="I20558">
            <v>2256.12</v>
          </cell>
          <cell r="J20558">
            <v>51.6</v>
          </cell>
          <cell r="K20558">
            <v>35</v>
          </cell>
          <cell r="L20558">
            <v>0</v>
          </cell>
          <cell r="M20558">
            <v>31.58568</v>
          </cell>
          <cell r="N20558">
            <v>118.19</v>
          </cell>
          <cell r="O20558">
            <v>2374.31</v>
          </cell>
        </row>
        <row r="20559">
          <cell r="C20559" t="str">
            <v>432322196012087910</v>
          </cell>
          <cell r="D20559" t="str">
            <v>游可发</v>
          </cell>
          <cell r="E20559" t="str">
            <v>男</v>
          </cell>
          <cell r="F20559">
            <v>19611201</v>
          </cell>
          <cell r="G20559" t="str">
            <v>1984-12-01</v>
          </cell>
          <cell r="H20559" t="str">
            <v>2021-12-01</v>
          </cell>
          <cell r="I20559">
            <v>1611.33</v>
          </cell>
          <cell r="J20559">
            <v>45.6</v>
          </cell>
          <cell r="K20559">
            <v>35</v>
          </cell>
          <cell r="L20559">
            <v>0</v>
          </cell>
          <cell r="M20559">
            <v>22.55862</v>
          </cell>
          <cell r="N20559" t="e">
            <v>#N/A</v>
          </cell>
          <cell r="O20559" t="e">
            <v>#N/A</v>
          </cell>
        </row>
        <row r="20560">
          <cell r="C20560" t="str">
            <v>432322196408297922</v>
          </cell>
          <cell r="D20560" t="str">
            <v>李运兰</v>
          </cell>
          <cell r="E20560" t="str">
            <v>女</v>
          </cell>
          <cell r="F20560">
            <v>19640801</v>
          </cell>
          <cell r="G20560" t="str">
            <v>1985-01-01</v>
          </cell>
          <cell r="H20560" t="str">
            <v>2019-08-01</v>
          </cell>
          <cell r="I20560">
            <v>1566.2</v>
          </cell>
          <cell r="J20560">
            <v>42</v>
          </cell>
          <cell r="K20560">
            <v>35</v>
          </cell>
          <cell r="L20560">
            <v>0</v>
          </cell>
          <cell r="M20560">
            <v>21.9268</v>
          </cell>
          <cell r="N20560">
            <v>98.93</v>
          </cell>
          <cell r="O20560">
            <v>1665.13</v>
          </cell>
        </row>
        <row r="20561">
          <cell r="C20561" t="str">
            <v>43232219650706792X</v>
          </cell>
          <cell r="D20561" t="str">
            <v>谭桂香</v>
          </cell>
          <cell r="E20561" t="str">
            <v>女</v>
          </cell>
          <cell r="F20561">
            <v>19650701</v>
          </cell>
          <cell r="G20561" t="str">
            <v>1983-01-01</v>
          </cell>
          <cell r="H20561" t="str">
            <v>2020-07-01</v>
          </cell>
          <cell r="I20561">
            <v>1674.18</v>
          </cell>
          <cell r="J20561">
            <v>45.6</v>
          </cell>
          <cell r="K20561">
            <v>35</v>
          </cell>
          <cell r="L20561">
            <v>0</v>
          </cell>
          <cell r="M20561">
            <v>23.43852</v>
          </cell>
          <cell r="N20561">
            <v>104.04</v>
          </cell>
          <cell r="O20561">
            <v>1778.22</v>
          </cell>
        </row>
        <row r="20562">
          <cell r="C20562" t="str">
            <v>432322196411287928</v>
          </cell>
          <cell r="D20562" t="str">
            <v>王腊云</v>
          </cell>
          <cell r="E20562" t="str">
            <v>女</v>
          </cell>
          <cell r="F20562">
            <v>19641101</v>
          </cell>
          <cell r="G20562" t="str">
            <v>1985-01-01</v>
          </cell>
          <cell r="H20562" t="str">
            <v>2019-11-01</v>
          </cell>
          <cell r="I20562">
            <v>1575.26</v>
          </cell>
          <cell r="J20562">
            <v>42</v>
          </cell>
          <cell r="K20562">
            <v>35</v>
          </cell>
          <cell r="L20562">
            <v>0</v>
          </cell>
          <cell r="M20562">
            <v>22.05364</v>
          </cell>
          <cell r="N20562">
            <v>99.05</v>
          </cell>
          <cell r="O20562">
            <v>1674.31</v>
          </cell>
        </row>
        <row r="20563">
          <cell r="C20563" t="str">
            <v>432302196207293129</v>
          </cell>
          <cell r="D20563" t="str">
            <v>刘卫平</v>
          </cell>
          <cell r="E20563" t="str">
            <v>女</v>
          </cell>
          <cell r="F20563">
            <v>19620701</v>
          </cell>
          <cell r="G20563" t="str">
            <v>1986-01-01</v>
          </cell>
          <cell r="H20563" t="str">
            <v>2017-07-01</v>
          </cell>
          <cell r="I20563">
            <v>1497.15</v>
          </cell>
          <cell r="J20563">
            <v>38.4</v>
          </cell>
          <cell r="K20563">
            <v>35</v>
          </cell>
          <cell r="L20563">
            <v>0</v>
          </cell>
          <cell r="M20563">
            <v>20.9601</v>
          </cell>
          <cell r="N20563">
            <v>94.36</v>
          </cell>
          <cell r="O20563">
            <v>1591.51</v>
          </cell>
        </row>
        <row r="20564">
          <cell r="C20564" t="str">
            <v>432322196412117920</v>
          </cell>
          <cell r="D20564" t="str">
            <v>文玉华</v>
          </cell>
          <cell r="E20564" t="str">
            <v>女</v>
          </cell>
          <cell r="F20564">
            <v>19641201</v>
          </cell>
          <cell r="G20564" t="str">
            <v>1986-01-01</v>
          </cell>
          <cell r="H20564" t="str">
            <v>2019-12-01</v>
          </cell>
          <cell r="I20564">
            <v>1517.68</v>
          </cell>
          <cell r="J20564">
            <v>40.8</v>
          </cell>
          <cell r="K20564">
            <v>35</v>
          </cell>
          <cell r="L20564">
            <v>0</v>
          </cell>
          <cell r="M20564">
            <v>21.24752</v>
          </cell>
          <cell r="N20564">
            <v>97.05</v>
          </cell>
          <cell r="O20564">
            <v>1614.73</v>
          </cell>
        </row>
        <row r="20565">
          <cell r="C20565" t="str">
            <v>430921196001017946</v>
          </cell>
          <cell r="D20565" t="str">
            <v>彭友金</v>
          </cell>
          <cell r="E20565" t="str">
            <v>女</v>
          </cell>
          <cell r="F20565">
            <v>19660201</v>
          </cell>
          <cell r="G20565" t="str">
            <v>1986-02-01</v>
          </cell>
          <cell r="H20565" t="str">
            <v>2021-02-01</v>
          </cell>
          <cell r="I20565">
            <v>1465.27</v>
          </cell>
          <cell r="J20565">
            <v>43.2</v>
          </cell>
          <cell r="K20565">
            <v>35</v>
          </cell>
          <cell r="L20565">
            <v>0</v>
          </cell>
          <cell r="M20565">
            <v>20.51378</v>
          </cell>
          <cell r="N20565">
            <v>98.71</v>
          </cell>
          <cell r="O20565">
            <v>1563.98</v>
          </cell>
        </row>
        <row r="20566">
          <cell r="C20566" t="str">
            <v>432322196005288132</v>
          </cell>
          <cell r="D20566" t="str">
            <v>彭伯辉</v>
          </cell>
          <cell r="E20566" t="str">
            <v>男</v>
          </cell>
          <cell r="F20566">
            <v>19560301</v>
          </cell>
          <cell r="G20566" t="str">
            <v>1986-07-01</v>
          </cell>
          <cell r="H20566" t="str">
            <v>2016-03-01</v>
          </cell>
          <cell r="I20566">
            <v>1483.8</v>
          </cell>
          <cell r="J20566">
            <v>36</v>
          </cell>
          <cell r="K20566">
            <v>35</v>
          </cell>
          <cell r="L20566">
            <v>0</v>
          </cell>
          <cell r="M20566">
            <v>20.7732</v>
          </cell>
          <cell r="N20566">
            <v>91.77</v>
          </cell>
          <cell r="O20566">
            <v>1575.57</v>
          </cell>
        </row>
        <row r="20567">
          <cell r="C20567" t="str">
            <v>432322196502147947</v>
          </cell>
          <cell r="D20567" t="str">
            <v>蒋子军</v>
          </cell>
          <cell r="E20567" t="str">
            <v>女</v>
          </cell>
          <cell r="F20567">
            <v>19660101</v>
          </cell>
          <cell r="G20567" t="str">
            <v>1983-02-01</v>
          </cell>
          <cell r="H20567" t="str">
            <v>2021-01-01</v>
          </cell>
          <cell r="I20567">
            <v>1647.7</v>
          </cell>
          <cell r="J20567">
            <v>45.6</v>
          </cell>
          <cell r="K20567">
            <v>35</v>
          </cell>
          <cell r="L20567">
            <v>0</v>
          </cell>
          <cell r="M20567">
            <v>23.0678</v>
          </cell>
          <cell r="N20567">
            <v>103.67</v>
          </cell>
          <cell r="O20567">
            <v>1751.37</v>
          </cell>
        </row>
        <row r="20568">
          <cell r="C20568" t="str">
            <v>432322196609157926</v>
          </cell>
          <cell r="D20568" t="str">
            <v>杨群英</v>
          </cell>
          <cell r="E20568" t="str">
            <v>女</v>
          </cell>
          <cell r="F20568">
            <v>19660801</v>
          </cell>
          <cell r="G20568" t="str">
            <v>1983-09-01</v>
          </cell>
          <cell r="H20568" t="str">
            <v>2021-08-01</v>
          </cell>
          <cell r="I20568">
            <v>1634.48</v>
          </cell>
          <cell r="J20568">
            <v>45.6</v>
          </cell>
          <cell r="K20568">
            <v>35</v>
          </cell>
          <cell r="L20568">
            <v>0</v>
          </cell>
          <cell r="M20568">
            <v>22.88272</v>
          </cell>
          <cell r="N20568">
            <v>103.48</v>
          </cell>
          <cell r="O20568">
            <v>1737.96</v>
          </cell>
        </row>
        <row r="20569">
          <cell r="C20569" t="str">
            <v>432322196001167915</v>
          </cell>
          <cell r="D20569" t="str">
            <v>夏罗生</v>
          </cell>
          <cell r="E20569" t="str">
            <v>男</v>
          </cell>
          <cell r="F20569">
            <v>19591201</v>
          </cell>
          <cell r="G20569" t="str">
            <v>1983-12-01</v>
          </cell>
          <cell r="H20569" t="str">
            <v>2019-12-01</v>
          </cell>
          <cell r="I20569">
            <v>1691.47</v>
          </cell>
          <cell r="J20569">
            <v>44.4</v>
          </cell>
          <cell r="K20569">
            <v>35</v>
          </cell>
          <cell r="L20569">
            <v>0</v>
          </cell>
          <cell r="M20569">
            <v>23.68058</v>
          </cell>
          <cell r="N20569">
            <v>103.08</v>
          </cell>
          <cell r="O20569">
            <v>1794.55</v>
          </cell>
        </row>
        <row r="20570">
          <cell r="C20570" t="str">
            <v>432322196611217924</v>
          </cell>
          <cell r="D20570" t="str">
            <v>龙建林</v>
          </cell>
          <cell r="E20570" t="str">
            <v>女</v>
          </cell>
          <cell r="F20570">
            <v>19661001</v>
          </cell>
          <cell r="G20570" t="str">
            <v>1983-11-01</v>
          </cell>
          <cell r="H20570" t="str">
            <v>2021-10-01</v>
          </cell>
          <cell r="I20570">
            <v>1630.71</v>
          </cell>
          <cell r="J20570">
            <v>45.6</v>
          </cell>
          <cell r="K20570">
            <v>35</v>
          </cell>
          <cell r="L20570">
            <v>0</v>
          </cell>
          <cell r="M20570">
            <v>22.82994</v>
          </cell>
          <cell r="N20570">
            <v>103.43</v>
          </cell>
          <cell r="O20570">
            <v>1734.14</v>
          </cell>
        </row>
        <row r="20571">
          <cell r="C20571" t="str">
            <v>432322196601177922</v>
          </cell>
          <cell r="D20571" t="str">
            <v>刘金华</v>
          </cell>
          <cell r="E20571" t="str">
            <v>女</v>
          </cell>
          <cell r="F20571">
            <v>19661201</v>
          </cell>
          <cell r="G20571" t="str">
            <v>1984-01-01</v>
          </cell>
          <cell r="H20571" t="str">
            <v>2021-12-01</v>
          </cell>
          <cell r="I20571">
            <v>1627.04</v>
          </cell>
          <cell r="J20571">
            <v>45.6</v>
          </cell>
          <cell r="K20571">
            <v>35</v>
          </cell>
          <cell r="L20571">
            <v>0</v>
          </cell>
          <cell r="M20571">
            <v>22.77856</v>
          </cell>
          <cell r="N20571" t="e">
            <v>#N/A</v>
          </cell>
          <cell r="O20571" t="e">
            <v>#N/A</v>
          </cell>
        </row>
        <row r="20572">
          <cell r="C20572" t="str">
            <v>432322196404297925</v>
          </cell>
          <cell r="D20572" t="str">
            <v>汤运桃</v>
          </cell>
          <cell r="E20572" t="str">
            <v>女</v>
          </cell>
          <cell r="F20572">
            <v>19640301</v>
          </cell>
          <cell r="G20572" t="str">
            <v>1985-12-01</v>
          </cell>
          <cell r="H20572" t="str">
            <v>2019-03-01</v>
          </cell>
          <cell r="I20572">
            <v>1495.34</v>
          </cell>
          <cell r="J20572">
            <v>40.8</v>
          </cell>
          <cell r="K20572">
            <v>35</v>
          </cell>
          <cell r="L20572">
            <v>0</v>
          </cell>
          <cell r="M20572">
            <v>20.93476</v>
          </cell>
          <cell r="N20572">
            <v>96.73</v>
          </cell>
          <cell r="O20572">
            <v>1592.07</v>
          </cell>
        </row>
        <row r="20573">
          <cell r="C20573" t="str">
            <v>432322196908097919</v>
          </cell>
          <cell r="D20573" t="str">
            <v>陈庆</v>
          </cell>
          <cell r="E20573" t="str">
            <v>男</v>
          </cell>
          <cell r="F20573">
            <v>19690801</v>
          </cell>
          <cell r="G20573" t="str">
            <v>1986-08-01</v>
          </cell>
          <cell r="H20573" t="str">
            <v>2019-10-01</v>
          </cell>
          <cell r="I20573">
            <v>1468.44</v>
          </cell>
          <cell r="J20573">
            <v>40.8</v>
          </cell>
          <cell r="K20573">
            <v>35</v>
          </cell>
          <cell r="L20573">
            <v>0</v>
          </cell>
          <cell r="M20573">
            <v>20.55816</v>
          </cell>
          <cell r="N20573">
            <v>96.36</v>
          </cell>
          <cell r="O20573">
            <v>1564.8</v>
          </cell>
        </row>
        <row r="20574">
          <cell r="C20574" t="str">
            <v>432322195803237917</v>
          </cell>
          <cell r="D20574" t="str">
            <v>刘光祥</v>
          </cell>
          <cell r="E20574" t="str">
            <v>男</v>
          </cell>
          <cell r="F20574">
            <v>19580201</v>
          </cell>
          <cell r="G20574" t="str">
            <v>1975-03-01</v>
          </cell>
          <cell r="H20574" t="str">
            <v>2018-02-01</v>
          </cell>
          <cell r="I20574">
            <v>2092.61</v>
          </cell>
          <cell r="J20574">
            <v>50.4</v>
          </cell>
          <cell r="K20574">
            <v>35</v>
          </cell>
          <cell r="L20574">
            <v>0</v>
          </cell>
          <cell r="M20574">
            <v>29.29654</v>
          </cell>
          <cell r="N20574">
            <v>114.7</v>
          </cell>
          <cell r="O20574">
            <v>2207.31</v>
          </cell>
        </row>
        <row r="20575">
          <cell r="C20575" t="str">
            <v>432322195809287915</v>
          </cell>
          <cell r="D20575" t="str">
            <v>程龙</v>
          </cell>
          <cell r="E20575" t="str">
            <v>男</v>
          </cell>
          <cell r="F20575">
            <v>19590801</v>
          </cell>
          <cell r="G20575" t="str">
            <v>1976-09-01</v>
          </cell>
          <cell r="H20575" t="str">
            <v>2019-08-01</v>
          </cell>
          <cell r="I20575">
            <v>2100.64</v>
          </cell>
          <cell r="J20575">
            <v>51.6</v>
          </cell>
          <cell r="K20575">
            <v>35</v>
          </cell>
          <cell r="L20575">
            <v>0</v>
          </cell>
          <cell r="M20575">
            <v>29.40896</v>
          </cell>
          <cell r="N20575">
            <v>116.01</v>
          </cell>
          <cell r="O20575">
            <v>2216.65</v>
          </cell>
        </row>
        <row r="20576">
          <cell r="C20576" t="str">
            <v>430981196401273523</v>
          </cell>
          <cell r="D20576" t="str">
            <v>李建群</v>
          </cell>
          <cell r="E20576" t="str">
            <v>女</v>
          </cell>
          <cell r="F20576">
            <v>19640101</v>
          </cell>
          <cell r="G20576" t="str">
            <v>1991-02-01</v>
          </cell>
          <cell r="H20576" t="str">
            <v>2019-01-01</v>
          </cell>
          <cell r="I20576">
            <v>1173.88</v>
          </cell>
          <cell r="J20576">
            <v>33.6</v>
          </cell>
          <cell r="K20576">
            <v>35</v>
          </cell>
          <cell r="L20576">
            <v>0</v>
          </cell>
          <cell r="M20576">
            <v>16.43432</v>
          </cell>
          <cell r="N20576">
            <v>85.03</v>
          </cell>
          <cell r="O20576">
            <v>1258.91</v>
          </cell>
        </row>
        <row r="20577">
          <cell r="C20577" t="str">
            <v>432322196409047941</v>
          </cell>
          <cell r="D20577" t="str">
            <v>赵顺秋</v>
          </cell>
          <cell r="E20577" t="str">
            <v>女</v>
          </cell>
          <cell r="F20577">
            <v>19640901</v>
          </cell>
          <cell r="G20577" t="str">
            <v>1981-10-01</v>
          </cell>
          <cell r="H20577" t="str">
            <v>2019-09-01</v>
          </cell>
          <cell r="I20577">
            <v>1765.46</v>
          </cell>
          <cell r="J20577">
            <v>45.6</v>
          </cell>
          <cell r="K20577">
            <v>35</v>
          </cell>
          <cell r="L20577">
            <v>0</v>
          </cell>
          <cell r="M20577">
            <v>24.71644</v>
          </cell>
          <cell r="N20577">
            <v>105.32</v>
          </cell>
          <cell r="O20577">
            <v>1870.78</v>
          </cell>
        </row>
        <row r="20578">
          <cell r="C20578" t="str">
            <v>43232219660330792X</v>
          </cell>
          <cell r="D20578" t="str">
            <v>何丽军</v>
          </cell>
          <cell r="E20578" t="str">
            <v>女</v>
          </cell>
          <cell r="F20578">
            <v>19660301</v>
          </cell>
          <cell r="G20578" t="str">
            <v>1983-04-01</v>
          </cell>
          <cell r="H20578" t="str">
            <v>2021-03-01</v>
          </cell>
          <cell r="I20578">
            <v>1644.03</v>
          </cell>
          <cell r="J20578">
            <v>45.6</v>
          </cell>
          <cell r="K20578">
            <v>35</v>
          </cell>
          <cell r="L20578">
            <v>0</v>
          </cell>
          <cell r="M20578">
            <v>23.01642</v>
          </cell>
          <cell r="N20578">
            <v>103.62</v>
          </cell>
          <cell r="O20578">
            <v>1747.65</v>
          </cell>
        </row>
        <row r="20579">
          <cell r="C20579" t="str">
            <v>432322196305028121</v>
          </cell>
          <cell r="D20579" t="str">
            <v>梁智根</v>
          </cell>
          <cell r="E20579" t="str">
            <v>女</v>
          </cell>
          <cell r="F20579">
            <v>19630501</v>
          </cell>
          <cell r="G20579" t="str">
            <v>1980-06-01</v>
          </cell>
          <cell r="H20579" t="str">
            <v>2018-05-01</v>
          </cell>
          <cell r="I20579">
            <v>1803.57</v>
          </cell>
          <cell r="J20579">
            <v>45.6</v>
          </cell>
          <cell r="K20579">
            <v>35</v>
          </cell>
          <cell r="L20579">
            <v>0</v>
          </cell>
          <cell r="M20579">
            <v>25.24998</v>
          </cell>
          <cell r="N20579">
            <v>105.85</v>
          </cell>
          <cell r="O20579">
            <v>1909.42</v>
          </cell>
        </row>
        <row r="20580">
          <cell r="C20580" t="str">
            <v>432322196402127922</v>
          </cell>
          <cell r="D20580" t="str">
            <v>黄文霞</v>
          </cell>
          <cell r="E20580" t="str">
            <v>女</v>
          </cell>
          <cell r="F20580">
            <v>19640101</v>
          </cell>
          <cell r="G20580" t="str">
            <v>1985-02-01</v>
          </cell>
          <cell r="H20580" t="str">
            <v>2019-01-01</v>
          </cell>
          <cell r="I20580">
            <v>1535.01</v>
          </cell>
          <cell r="J20580">
            <v>40.8</v>
          </cell>
          <cell r="K20580">
            <v>35</v>
          </cell>
          <cell r="L20580">
            <v>0</v>
          </cell>
          <cell r="M20580">
            <v>21.49014</v>
          </cell>
          <cell r="N20580">
            <v>97.29</v>
          </cell>
          <cell r="O20580">
            <v>1632.3</v>
          </cell>
        </row>
        <row r="20581">
          <cell r="C20581" t="str">
            <v>432322195610190075</v>
          </cell>
          <cell r="D20581" t="str">
            <v>韦国民</v>
          </cell>
          <cell r="E20581" t="str">
            <v>男</v>
          </cell>
          <cell r="F20581">
            <v>19560901</v>
          </cell>
          <cell r="G20581" t="str">
            <v>1974-01-01</v>
          </cell>
          <cell r="H20581" t="str">
            <v>2016-09-01</v>
          </cell>
          <cell r="I20581">
            <v>2186.42</v>
          </cell>
          <cell r="J20581">
            <v>51.6</v>
          </cell>
          <cell r="K20581">
            <v>35</v>
          </cell>
          <cell r="L20581">
            <v>0</v>
          </cell>
          <cell r="M20581">
            <v>30.60988</v>
          </cell>
          <cell r="N20581">
            <v>117.21</v>
          </cell>
          <cell r="O20581">
            <v>2303.63</v>
          </cell>
        </row>
        <row r="20582">
          <cell r="C20582" t="str">
            <v>432322196402070081</v>
          </cell>
          <cell r="D20582" t="str">
            <v>刘连珍</v>
          </cell>
          <cell r="E20582" t="str">
            <v>女</v>
          </cell>
          <cell r="F20582">
            <v>19631201</v>
          </cell>
          <cell r="G20582" t="str">
            <v>1981-01-01</v>
          </cell>
          <cell r="H20582" t="str">
            <v>2018-12-01</v>
          </cell>
          <cell r="I20582">
            <v>1763.78</v>
          </cell>
          <cell r="J20582">
            <v>44.4</v>
          </cell>
          <cell r="K20582">
            <v>35</v>
          </cell>
          <cell r="L20582">
            <v>0</v>
          </cell>
          <cell r="M20582">
            <v>24.69292</v>
          </cell>
          <cell r="N20582">
            <v>104.09</v>
          </cell>
          <cell r="O20582">
            <v>1867.87</v>
          </cell>
        </row>
        <row r="20583">
          <cell r="C20583" t="str">
            <v>432322196112138180</v>
          </cell>
          <cell r="D20583" t="str">
            <v>王峰山</v>
          </cell>
          <cell r="E20583" t="str">
            <v>女</v>
          </cell>
          <cell r="F20583">
            <v>19611201</v>
          </cell>
          <cell r="G20583" t="str">
            <v>1979-01-01</v>
          </cell>
          <cell r="H20583" t="str">
            <v>2016-12-01</v>
          </cell>
          <cell r="I20583">
            <v>1901.86</v>
          </cell>
          <cell r="J20583">
            <v>45.6</v>
          </cell>
          <cell r="K20583">
            <v>35</v>
          </cell>
          <cell r="L20583">
            <v>0</v>
          </cell>
          <cell r="M20583">
            <v>26.62604</v>
          </cell>
          <cell r="N20583">
            <v>107.23</v>
          </cell>
          <cell r="O20583">
            <v>2009.09</v>
          </cell>
        </row>
        <row r="20584">
          <cell r="C20584" t="str">
            <v>432322195608300052</v>
          </cell>
          <cell r="D20584" t="str">
            <v>龙其羊</v>
          </cell>
          <cell r="E20584" t="str">
            <v>男</v>
          </cell>
          <cell r="F20584">
            <v>19560601</v>
          </cell>
          <cell r="G20584" t="str">
            <v>1973-07-01</v>
          </cell>
          <cell r="H20584" t="str">
            <v>2016-06-01</v>
          </cell>
          <cell r="I20584">
            <v>2200.32</v>
          </cell>
          <cell r="J20584">
            <v>51.6</v>
          </cell>
          <cell r="K20584">
            <v>35</v>
          </cell>
          <cell r="L20584">
            <v>0</v>
          </cell>
          <cell r="M20584">
            <v>30.80448</v>
          </cell>
          <cell r="N20584">
            <v>117.4</v>
          </cell>
          <cell r="O20584">
            <v>2317.72</v>
          </cell>
        </row>
        <row r="20585">
          <cell r="C20585" t="str">
            <v>432322196603257926</v>
          </cell>
          <cell r="D20585" t="str">
            <v>谭元香</v>
          </cell>
          <cell r="E20585" t="str">
            <v>女</v>
          </cell>
          <cell r="F20585">
            <v>19660201</v>
          </cell>
          <cell r="G20585" t="str">
            <v>1983-03-01</v>
          </cell>
          <cell r="H20585" t="str">
            <v>2021-02-01</v>
          </cell>
          <cell r="I20585">
            <v>1644.52</v>
          </cell>
          <cell r="J20585">
            <v>45.6</v>
          </cell>
          <cell r="K20585">
            <v>35</v>
          </cell>
          <cell r="L20585">
            <v>0</v>
          </cell>
          <cell r="M20585">
            <v>23.02328</v>
          </cell>
          <cell r="N20585">
            <v>103.62</v>
          </cell>
          <cell r="O20585">
            <v>1748.14</v>
          </cell>
        </row>
        <row r="20586">
          <cell r="C20586" t="str">
            <v>432322195311028211</v>
          </cell>
          <cell r="D20586" t="str">
            <v>熊兴全</v>
          </cell>
          <cell r="E20586" t="str">
            <v>男</v>
          </cell>
          <cell r="F20586">
            <v>19561101</v>
          </cell>
          <cell r="G20586" t="str">
            <v>1987-01-01</v>
          </cell>
          <cell r="H20586" t="str">
            <v>2016-11-01</v>
          </cell>
          <cell r="I20586">
            <v>1484.21</v>
          </cell>
          <cell r="J20586">
            <v>36</v>
          </cell>
          <cell r="K20586">
            <v>35</v>
          </cell>
          <cell r="L20586">
            <v>0</v>
          </cell>
          <cell r="M20586">
            <v>20.77894</v>
          </cell>
          <cell r="N20586">
            <v>91.78</v>
          </cell>
          <cell r="O20586">
            <v>1575.99</v>
          </cell>
        </row>
        <row r="20587">
          <cell r="C20587" t="str">
            <v>432322196509247924</v>
          </cell>
          <cell r="D20587" t="str">
            <v>王艳辉</v>
          </cell>
          <cell r="E20587" t="str">
            <v>女</v>
          </cell>
          <cell r="F20587">
            <v>19650801</v>
          </cell>
          <cell r="G20587" t="str">
            <v>1987-01-01</v>
          </cell>
          <cell r="H20587" t="str">
            <v>2020-08-01</v>
          </cell>
          <cell r="I20587">
            <v>1432.65</v>
          </cell>
          <cell r="J20587">
            <v>40.8</v>
          </cell>
          <cell r="K20587">
            <v>35</v>
          </cell>
          <cell r="L20587">
            <v>0</v>
          </cell>
          <cell r="M20587">
            <v>20.0571</v>
          </cell>
          <cell r="N20587">
            <v>95.86</v>
          </cell>
          <cell r="O20587">
            <v>1528.51</v>
          </cell>
        </row>
        <row r="20588">
          <cell r="C20588" t="str">
            <v>432322196609107929</v>
          </cell>
          <cell r="D20588" t="str">
            <v>刘菊香</v>
          </cell>
          <cell r="E20588" t="str">
            <v>女</v>
          </cell>
          <cell r="F20588">
            <v>19660901</v>
          </cell>
          <cell r="G20588" t="str">
            <v>1990-01-01</v>
          </cell>
          <cell r="H20588" t="str">
            <v>2021-09-01</v>
          </cell>
          <cell r="I20588">
            <v>1206.2</v>
          </cell>
          <cell r="J20588">
            <v>37.2</v>
          </cell>
          <cell r="K20588">
            <v>35</v>
          </cell>
          <cell r="L20588">
            <v>0</v>
          </cell>
          <cell r="M20588">
            <v>16.8868</v>
          </cell>
          <cell r="N20588">
            <v>89.09</v>
          </cell>
          <cell r="O20588">
            <v>1295.29</v>
          </cell>
        </row>
        <row r="20589">
          <cell r="C20589" t="str">
            <v>432322196304057924</v>
          </cell>
          <cell r="D20589" t="str">
            <v>范兴慈</v>
          </cell>
          <cell r="E20589" t="str">
            <v>女</v>
          </cell>
          <cell r="F20589">
            <v>19630401</v>
          </cell>
          <cell r="G20589" t="str">
            <v>1988-01-01</v>
          </cell>
          <cell r="H20589" t="str">
            <v>2018-04-01</v>
          </cell>
          <cell r="I20589">
            <v>1369.39</v>
          </cell>
          <cell r="J20589">
            <v>37.2</v>
          </cell>
          <cell r="K20589">
            <v>35</v>
          </cell>
          <cell r="L20589">
            <v>0</v>
          </cell>
          <cell r="M20589">
            <v>19.17146</v>
          </cell>
          <cell r="N20589">
            <v>91.37</v>
          </cell>
          <cell r="O20589">
            <v>1460.76</v>
          </cell>
        </row>
        <row r="20590">
          <cell r="C20590" t="str">
            <v>432322196611287922</v>
          </cell>
          <cell r="D20590" t="str">
            <v>彭胜芝</v>
          </cell>
          <cell r="E20590" t="str">
            <v>女</v>
          </cell>
          <cell r="F20590">
            <v>19661101</v>
          </cell>
          <cell r="G20590" t="str">
            <v>1988-04-01</v>
          </cell>
          <cell r="H20590" t="str">
            <v>2021-11-01</v>
          </cell>
          <cell r="I20590">
            <v>1360.7</v>
          </cell>
          <cell r="J20590">
            <v>40.8</v>
          </cell>
          <cell r="K20590">
            <v>35</v>
          </cell>
          <cell r="L20590">
            <v>0</v>
          </cell>
          <cell r="M20590">
            <v>19.0498</v>
          </cell>
          <cell r="N20590">
            <v>94.85</v>
          </cell>
          <cell r="O20590">
            <v>1455.55</v>
          </cell>
        </row>
        <row r="20591">
          <cell r="C20591" t="str">
            <v>432322196412022649</v>
          </cell>
          <cell r="D20591" t="str">
            <v>蔡淑云</v>
          </cell>
          <cell r="E20591" t="str">
            <v>女</v>
          </cell>
          <cell r="F20591">
            <v>19641201</v>
          </cell>
          <cell r="G20591" t="str">
            <v>1987-01-01</v>
          </cell>
          <cell r="H20591" t="str">
            <v>2019-12-01</v>
          </cell>
          <cell r="I20591">
            <v>1467.3</v>
          </cell>
          <cell r="J20591">
            <v>39.6</v>
          </cell>
          <cell r="K20591">
            <v>35</v>
          </cell>
          <cell r="L20591">
            <v>0</v>
          </cell>
          <cell r="M20591">
            <v>20.5422</v>
          </cell>
          <cell r="N20591">
            <v>95.14</v>
          </cell>
          <cell r="O20591">
            <v>1562.44</v>
          </cell>
        </row>
        <row r="20592">
          <cell r="C20592" t="str">
            <v>432322196412197924</v>
          </cell>
          <cell r="D20592" t="str">
            <v>易银芳</v>
          </cell>
          <cell r="E20592" t="str">
            <v>女</v>
          </cell>
          <cell r="F20592">
            <v>19641201</v>
          </cell>
          <cell r="G20592" t="str">
            <v>1987-01-01</v>
          </cell>
          <cell r="H20592" t="str">
            <v>2019-12-01</v>
          </cell>
          <cell r="I20592">
            <v>1457.07</v>
          </cell>
          <cell r="J20592">
            <v>39.6</v>
          </cell>
          <cell r="K20592">
            <v>35</v>
          </cell>
          <cell r="L20592">
            <v>0</v>
          </cell>
          <cell r="M20592">
            <v>20.39898</v>
          </cell>
          <cell r="N20592">
            <v>95</v>
          </cell>
          <cell r="O20592">
            <v>1552.07</v>
          </cell>
        </row>
        <row r="20593">
          <cell r="C20593" t="str">
            <v>432322196603277927</v>
          </cell>
          <cell r="D20593" t="str">
            <v>周三元</v>
          </cell>
          <cell r="E20593" t="str">
            <v>女</v>
          </cell>
          <cell r="F20593">
            <v>19660301</v>
          </cell>
          <cell r="G20593" t="str">
            <v>1986-01-01</v>
          </cell>
          <cell r="H20593" t="str">
            <v>2021-03-01</v>
          </cell>
          <cell r="I20593">
            <v>1473.71</v>
          </cell>
          <cell r="J20593">
            <v>43.2</v>
          </cell>
          <cell r="K20593">
            <v>35</v>
          </cell>
          <cell r="L20593">
            <v>0</v>
          </cell>
          <cell r="M20593">
            <v>20.63194</v>
          </cell>
          <cell r="N20593">
            <v>98.83</v>
          </cell>
          <cell r="O20593">
            <v>1572.54</v>
          </cell>
        </row>
        <row r="20594">
          <cell r="C20594" t="str">
            <v>432322196601158123</v>
          </cell>
          <cell r="D20594" t="str">
            <v>童美云</v>
          </cell>
          <cell r="E20594" t="str">
            <v>女</v>
          </cell>
          <cell r="F20594">
            <v>19660101</v>
          </cell>
          <cell r="G20594" t="str">
            <v>1987-02-01</v>
          </cell>
          <cell r="H20594" t="str">
            <v>2021-01-01</v>
          </cell>
          <cell r="I20594">
            <v>1400.2</v>
          </cell>
          <cell r="J20594">
            <v>40.8</v>
          </cell>
          <cell r="K20594">
            <v>35</v>
          </cell>
          <cell r="L20594">
            <v>0</v>
          </cell>
          <cell r="M20594">
            <v>19.6028</v>
          </cell>
          <cell r="N20594">
            <v>95.4</v>
          </cell>
          <cell r="O20594">
            <v>1495.6</v>
          </cell>
        </row>
        <row r="20595">
          <cell r="C20595" t="str">
            <v>432322196304047945</v>
          </cell>
          <cell r="D20595" t="str">
            <v>符绿娥</v>
          </cell>
          <cell r="E20595" t="str">
            <v>女</v>
          </cell>
          <cell r="F20595">
            <v>19630401</v>
          </cell>
          <cell r="G20595" t="str">
            <v>1988-01-01</v>
          </cell>
          <cell r="H20595" t="str">
            <v>2018-04-01</v>
          </cell>
          <cell r="I20595">
            <v>1369.39</v>
          </cell>
          <cell r="J20595">
            <v>37.2</v>
          </cell>
          <cell r="K20595">
            <v>35</v>
          </cell>
          <cell r="L20595">
            <v>0</v>
          </cell>
          <cell r="M20595">
            <v>19.17146</v>
          </cell>
          <cell r="N20595">
            <v>91.37</v>
          </cell>
          <cell r="O20595">
            <v>1460.76</v>
          </cell>
        </row>
        <row r="20596">
          <cell r="C20596" t="str">
            <v>432322196105278193</v>
          </cell>
          <cell r="D20596" t="str">
            <v>龙政飞</v>
          </cell>
          <cell r="E20596" t="str">
            <v>男</v>
          </cell>
          <cell r="F20596">
            <v>19610501</v>
          </cell>
          <cell r="G20596" t="str">
            <v>1988-10-01</v>
          </cell>
          <cell r="H20596" t="str">
            <v>2021-05-01</v>
          </cell>
          <cell r="I20596">
            <v>1349.56</v>
          </cell>
          <cell r="J20596">
            <v>39.6</v>
          </cell>
          <cell r="K20596">
            <v>35</v>
          </cell>
          <cell r="L20596">
            <v>0</v>
          </cell>
          <cell r="M20596">
            <v>18.89384</v>
          </cell>
          <cell r="N20596">
            <v>93.49</v>
          </cell>
          <cell r="O20596">
            <v>1443.05</v>
          </cell>
        </row>
        <row r="20597">
          <cell r="C20597" t="str">
            <v>432322195808310116</v>
          </cell>
          <cell r="D20597" t="str">
            <v>杨伏泉</v>
          </cell>
          <cell r="E20597" t="str">
            <v>男</v>
          </cell>
          <cell r="F20597">
            <v>19580701</v>
          </cell>
          <cell r="G20597" t="str">
            <v>1979-01-01</v>
          </cell>
          <cell r="H20597" t="str">
            <v>2018-07-01</v>
          </cell>
          <cell r="I20597">
            <v>1934.5</v>
          </cell>
          <cell r="J20597">
            <v>48</v>
          </cell>
          <cell r="K20597">
            <v>35</v>
          </cell>
          <cell r="L20597">
            <v>0</v>
          </cell>
          <cell r="M20597">
            <v>27.083</v>
          </cell>
          <cell r="N20597">
            <v>110.08</v>
          </cell>
          <cell r="O20597">
            <v>2044.58</v>
          </cell>
        </row>
        <row r="20598">
          <cell r="C20598" t="str">
            <v>432322196504017927</v>
          </cell>
          <cell r="D20598" t="str">
            <v>游玉菊</v>
          </cell>
          <cell r="E20598" t="str">
            <v>女</v>
          </cell>
          <cell r="F20598">
            <v>19650401</v>
          </cell>
          <cell r="G20598" t="str">
            <v>1989-01-01</v>
          </cell>
          <cell r="H20598" t="str">
            <v>2020-04-01</v>
          </cell>
          <cell r="I20598">
            <v>976.07</v>
          </cell>
          <cell r="J20598">
            <v>27.6</v>
          </cell>
          <cell r="K20598">
            <v>35</v>
          </cell>
          <cell r="L20598">
            <v>0</v>
          </cell>
          <cell r="M20598">
            <v>13.66498</v>
          </cell>
          <cell r="N20598">
            <v>76.26</v>
          </cell>
          <cell r="O20598">
            <v>1052.33</v>
          </cell>
        </row>
        <row r="20599">
          <cell r="C20599" t="str">
            <v>432322195805047914</v>
          </cell>
          <cell r="D20599" t="str">
            <v>李芳清</v>
          </cell>
          <cell r="E20599" t="str">
            <v>男</v>
          </cell>
          <cell r="F20599">
            <v>19580501</v>
          </cell>
          <cell r="G20599" t="str">
            <v>1975-06-01</v>
          </cell>
          <cell r="H20599" t="str">
            <v>2018-05-01</v>
          </cell>
          <cell r="I20599">
            <v>2135.74</v>
          </cell>
          <cell r="J20599">
            <v>51.6</v>
          </cell>
          <cell r="K20599">
            <v>35</v>
          </cell>
          <cell r="L20599">
            <v>0</v>
          </cell>
          <cell r="M20599">
            <v>29.90036</v>
          </cell>
          <cell r="N20599">
            <v>116.5</v>
          </cell>
          <cell r="O20599">
            <v>2252.24</v>
          </cell>
        </row>
        <row r="20600">
          <cell r="C20600" t="str">
            <v>432322196506167929</v>
          </cell>
          <cell r="D20600" t="str">
            <v>邓玉连</v>
          </cell>
          <cell r="E20600" t="str">
            <v>女</v>
          </cell>
          <cell r="F20600">
            <v>19650501</v>
          </cell>
          <cell r="G20600" t="str">
            <v>1982-06-01</v>
          </cell>
          <cell r="H20600" t="str">
            <v>2020-05-01</v>
          </cell>
          <cell r="I20600">
            <v>1702.78</v>
          </cell>
          <cell r="J20600">
            <v>45.6</v>
          </cell>
          <cell r="K20600">
            <v>35</v>
          </cell>
          <cell r="L20600">
            <v>0</v>
          </cell>
          <cell r="M20600">
            <v>23.83892</v>
          </cell>
          <cell r="N20600">
            <v>104.44</v>
          </cell>
          <cell r="O20600">
            <v>1807.22</v>
          </cell>
        </row>
        <row r="20601">
          <cell r="C20601" t="str">
            <v>432322196512257920</v>
          </cell>
          <cell r="D20601" t="str">
            <v>王右兰</v>
          </cell>
          <cell r="E20601" t="str">
            <v>女</v>
          </cell>
          <cell r="F20601">
            <v>19650101</v>
          </cell>
          <cell r="G20601" t="str">
            <v>1982-02-01</v>
          </cell>
          <cell r="H20601" t="str">
            <v>2020-01-01</v>
          </cell>
          <cell r="I20601">
            <v>1710.2</v>
          </cell>
          <cell r="J20601">
            <v>45.6</v>
          </cell>
          <cell r="K20601">
            <v>35</v>
          </cell>
          <cell r="L20601">
            <v>0</v>
          </cell>
          <cell r="M20601">
            <v>23.9428</v>
          </cell>
          <cell r="N20601">
            <v>104.54</v>
          </cell>
          <cell r="O20601">
            <v>1814.74</v>
          </cell>
        </row>
        <row r="20602">
          <cell r="C20602" t="str">
            <v>432322195810127919</v>
          </cell>
          <cell r="D20602" t="str">
            <v>谭志国</v>
          </cell>
          <cell r="E20602" t="str">
            <v>男</v>
          </cell>
          <cell r="F20602">
            <v>19580801</v>
          </cell>
          <cell r="G20602" t="str">
            <v>1975-09-01</v>
          </cell>
          <cell r="H20602" t="str">
            <v>2018-08-01</v>
          </cell>
          <cell r="I20602">
            <v>2131.57</v>
          </cell>
          <cell r="J20602">
            <v>51.6</v>
          </cell>
          <cell r="K20602">
            <v>35</v>
          </cell>
          <cell r="L20602">
            <v>0</v>
          </cell>
          <cell r="M20602">
            <v>29.84198</v>
          </cell>
          <cell r="N20602">
            <v>116.44</v>
          </cell>
          <cell r="O20602">
            <v>2248.01</v>
          </cell>
        </row>
        <row r="20603">
          <cell r="C20603" t="str">
            <v>432322196402187925</v>
          </cell>
          <cell r="D20603" t="str">
            <v>彭雪云</v>
          </cell>
          <cell r="E20603" t="str">
            <v>女</v>
          </cell>
          <cell r="F20603">
            <v>19640101</v>
          </cell>
          <cell r="G20603" t="str">
            <v>1981-02-01</v>
          </cell>
          <cell r="H20603" t="str">
            <v>2019-01-01</v>
          </cell>
          <cell r="I20603">
            <v>1740.54</v>
          </cell>
          <cell r="J20603">
            <v>44.4</v>
          </cell>
          <cell r="K20603">
            <v>35</v>
          </cell>
          <cell r="L20603">
            <v>0</v>
          </cell>
          <cell r="M20603">
            <v>24.36756</v>
          </cell>
          <cell r="N20603">
            <v>103.77</v>
          </cell>
          <cell r="O20603">
            <v>1844.31</v>
          </cell>
        </row>
        <row r="20604">
          <cell r="C20604" t="str">
            <v>432322196610280067</v>
          </cell>
          <cell r="D20604" t="str">
            <v>曾月娥</v>
          </cell>
          <cell r="E20604" t="str">
            <v>女</v>
          </cell>
          <cell r="F20604">
            <v>19660901</v>
          </cell>
          <cell r="G20604" t="str">
            <v>1984-10-01</v>
          </cell>
          <cell r="H20604" t="str">
            <v>2021-09-01</v>
          </cell>
          <cell r="I20604">
            <v>1570.79</v>
          </cell>
          <cell r="J20604">
            <v>44.4</v>
          </cell>
          <cell r="K20604">
            <v>35</v>
          </cell>
          <cell r="L20604">
            <v>0</v>
          </cell>
          <cell r="M20604">
            <v>21.99106</v>
          </cell>
          <cell r="N20604">
            <v>101.39</v>
          </cell>
          <cell r="O20604">
            <v>1672.18</v>
          </cell>
        </row>
        <row r="20605">
          <cell r="C20605" t="str">
            <v>432322196410214882</v>
          </cell>
          <cell r="D20605" t="str">
            <v>杨贵良</v>
          </cell>
          <cell r="E20605" t="str">
            <v>女</v>
          </cell>
          <cell r="F20605">
            <v>19630901</v>
          </cell>
          <cell r="G20605" t="str">
            <v>1990-10-01</v>
          </cell>
          <cell r="H20605" t="str">
            <v>2018-09-01</v>
          </cell>
          <cell r="I20605">
            <v>1231.86</v>
          </cell>
          <cell r="J20605">
            <v>33.6</v>
          </cell>
          <cell r="K20605">
            <v>35</v>
          </cell>
          <cell r="L20605">
            <v>0</v>
          </cell>
          <cell r="M20605">
            <v>17.24604</v>
          </cell>
          <cell r="N20605">
            <v>85.85</v>
          </cell>
          <cell r="O20605">
            <v>1317.71</v>
          </cell>
        </row>
        <row r="20606">
          <cell r="C20606" t="str">
            <v>432322195904087911</v>
          </cell>
          <cell r="D20606" t="str">
            <v>王桂云</v>
          </cell>
          <cell r="E20606" t="str">
            <v>男</v>
          </cell>
          <cell r="F20606">
            <v>19590301</v>
          </cell>
          <cell r="G20606" t="str">
            <v>1977-07-01</v>
          </cell>
          <cell r="H20606" t="str">
            <v>2019-03-01</v>
          </cell>
          <cell r="I20606">
            <v>2034.79</v>
          </cell>
          <cell r="J20606">
            <v>50.4</v>
          </cell>
          <cell r="K20606">
            <v>35</v>
          </cell>
          <cell r="L20606">
            <v>0</v>
          </cell>
          <cell r="M20606">
            <v>28.48706</v>
          </cell>
          <cell r="N20606">
            <v>113.89</v>
          </cell>
          <cell r="O20606">
            <v>2148.68</v>
          </cell>
        </row>
        <row r="20607">
          <cell r="C20607" t="str">
            <v>432322196312300103</v>
          </cell>
          <cell r="D20607" t="str">
            <v>罗丽君</v>
          </cell>
          <cell r="E20607" t="str">
            <v>女</v>
          </cell>
          <cell r="F20607">
            <v>19641101</v>
          </cell>
          <cell r="G20607" t="str">
            <v>1981-12-01</v>
          </cell>
          <cell r="H20607" t="str">
            <v>2019-11-01</v>
          </cell>
          <cell r="I20607">
            <v>1760.86</v>
          </cell>
          <cell r="J20607">
            <v>45.6</v>
          </cell>
          <cell r="K20607">
            <v>35</v>
          </cell>
          <cell r="L20607">
            <v>0</v>
          </cell>
          <cell r="M20607">
            <v>24.65204</v>
          </cell>
          <cell r="N20607">
            <v>105.25</v>
          </cell>
          <cell r="O20607">
            <v>1866.11</v>
          </cell>
        </row>
        <row r="20608">
          <cell r="C20608" t="str">
            <v>432322195608307916</v>
          </cell>
          <cell r="D20608" t="str">
            <v>梁楚科</v>
          </cell>
          <cell r="E20608" t="str">
            <v>男</v>
          </cell>
          <cell r="F20608">
            <v>19560701</v>
          </cell>
          <cell r="G20608" t="str">
            <v>1974-05-01</v>
          </cell>
          <cell r="H20608" t="str">
            <v>2016-07-01</v>
          </cell>
          <cell r="I20608">
            <v>2167.53</v>
          </cell>
          <cell r="J20608">
            <v>51.6</v>
          </cell>
          <cell r="K20608">
            <v>35</v>
          </cell>
          <cell r="L20608">
            <v>0</v>
          </cell>
          <cell r="M20608">
            <v>30.34542</v>
          </cell>
          <cell r="N20608">
            <v>116.95</v>
          </cell>
          <cell r="O20608">
            <v>2284.48</v>
          </cell>
        </row>
        <row r="20609">
          <cell r="C20609" t="str">
            <v>432322195609207917</v>
          </cell>
          <cell r="D20609" t="str">
            <v>蒋冬华</v>
          </cell>
          <cell r="E20609" t="str">
            <v>男</v>
          </cell>
          <cell r="F20609">
            <v>19560901</v>
          </cell>
          <cell r="G20609" t="str">
            <v>1974-06-01</v>
          </cell>
          <cell r="H20609" t="str">
            <v>2016-09-01</v>
          </cell>
          <cell r="I20609">
            <v>2169.18</v>
          </cell>
          <cell r="J20609">
            <v>51.6</v>
          </cell>
          <cell r="K20609">
            <v>35</v>
          </cell>
          <cell r="L20609">
            <v>0</v>
          </cell>
          <cell r="M20609">
            <v>30.36852</v>
          </cell>
          <cell r="N20609">
            <v>116.97</v>
          </cell>
          <cell r="O20609">
            <v>2286.15</v>
          </cell>
        </row>
        <row r="20610">
          <cell r="C20610" t="str">
            <v>43232219551209483X</v>
          </cell>
          <cell r="D20610" t="str">
            <v>臧政文</v>
          </cell>
          <cell r="E20610" t="str">
            <v>男</v>
          </cell>
          <cell r="F20610">
            <v>19571101</v>
          </cell>
          <cell r="G20610" t="str">
            <v>1994-12-01</v>
          </cell>
          <cell r="H20610" t="str">
            <v>2017-11-01</v>
          </cell>
          <cell r="I20610">
            <v>1029.52</v>
          </cell>
          <cell r="J20610">
            <v>27.6</v>
          </cell>
          <cell r="K20610">
            <v>35</v>
          </cell>
          <cell r="L20610">
            <v>0</v>
          </cell>
          <cell r="M20610">
            <v>14.41328</v>
          </cell>
          <cell r="N20610">
            <v>77.01</v>
          </cell>
          <cell r="O20610">
            <v>1106.53</v>
          </cell>
        </row>
        <row r="20611">
          <cell r="C20611" t="str">
            <v>432322195405217910</v>
          </cell>
          <cell r="D20611" t="str">
            <v>李罗新</v>
          </cell>
          <cell r="E20611" t="str">
            <v>男</v>
          </cell>
          <cell r="F20611">
            <v>19560401</v>
          </cell>
          <cell r="G20611" t="str">
            <v>1976-04-01</v>
          </cell>
          <cell r="H20611" t="str">
            <v>2016-04-01</v>
          </cell>
          <cell r="I20611">
            <v>2054.36</v>
          </cell>
          <cell r="J20611">
            <v>49.2</v>
          </cell>
          <cell r="K20611">
            <v>35</v>
          </cell>
          <cell r="L20611">
            <v>0</v>
          </cell>
          <cell r="M20611">
            <v>28.76104</v>
          </cell>
          <cell r="N20611">
            <v>112.96</v>
          </cell>
          <cell r="O20611">
            <v>2167.32</v>
          </cell>
        </row>
        <row r="20612">
          <cell r="C20612" t="str">
            <v>432322195610037919</v>
          </cell>
          <cell r="D20612" t="str">
            <v>夏细毛</v>
          </cell>
          <cell r="E20612" t="str">
            <v>男</v>
          </cell>
          <cell r="F20612">
            <v>19561001</v>
          </cell>
          <cell r="G20612" t="str">
            <v>1976-07-01</v>
          </cell>
          <cell r="H20612" t="str">
            <v>2016-10-01</v>
          </cell>
          <cell r="I20612">
            <v>2059.34</v>
          </cell>
          <cell r="J20612">
            <v>49.2</v>
          </cell>
          <cell r="K20612">
            <v>35</v>
          </cell>
          <cell r="L20612">
            <v>0</v>
          </cell>
          <cell r="M20612">
            <v>28.83076</v>
          </cell>
          <cell r="N20612">
            <v>113.03</v>
          </cell>
          <cell r="O20612">
            <v>2172.37</v>
          </cell>
        </row>
        <row r="20613">
          <cell r="C20613" t="str">
            <v>432322195806307917</v>
          </cell>
          <cell r="D20613" t="str">
            <v>涂华山</v>
          </cell>
          <cell r="E20613" t="str">
            <v>男</v>
          </cell>
          <cell r="F20613">
            <v>19580501</v>
          </cell>
          <cell r="G20613" t="str">
            <v>1976-08-01</v>
          </cell>
          <cell r="H20613" t="str">
            <v>2018-05-01</v>
          </cell>
          <cell r="I20613">
            <v>2069.14</v>
          </cell>
          <cell r="J20613">
            <v>50.4</v>
          </cell>
          <cell r="K20613">
            <v>35</v>
          </cell>
          <cell r="L20613">
            <v>0</v>
          </cell>
          <cell r="M20613">
            <v>28.96796</v>
          </cell>
          <cell r="N20613">
            <v>114.37</v>
          </cell>
          <cell r="O20613">
            <v>2183.51</v>
          </cell>
        </row>
        <row r="20614">
          <cell r="C20614" t="str">
            <v>432322195909027918</v>
          </cell>
          <cell r="D20614" t="str">
            <v>张集中</v>
          </cell>
          <cell r="E20614" t="str">
            <v>男</v>
          </cell>
          <cell r="F20614">
            <v>19580701</v>
          </cell>
          <cell r="G20614" t="str">
            <v>1977-08-01</v>
          </cell>
          <cell r="H20614" t="str">
            <v>2018-07-01</v>
          </cell>
          <cell r="I20614">
            <v>2005.51</v>
          </cell>
          <cell r="J20614">
            <v>49.2</v>
          </cell>
          <cell r="K20614">
            <v>35</v>
          </cell>
          <cell r="L20614">
            <v>0</v>
          </cell>
          <cell r="M20614">
            <v>28.07714</v>
          </cell>
          <cell r="N20614">
            <v>112.28</v>
          </cell>
          <cell r="O20614">
            <v>2117.79</v>
          </cell>
        </row>
        <row r="20615">
          <cell r="C20615" t="str">
            <v>432322196206108142</v>
          </cell>
          <cell r="D20615" t="str">
            <v>周元满</v>
          </cell>
          <cell r="E20615" t="str">
            <v>女</v>
          </cell>
          <cell r="F20615">
            <v>19610501</v>
          </cell>
          <cell r="G20615" t="str">
            <v>1978-06-01</v>
          </cell>
          <cell r="H20615" t="str">
            <v>2016-05-01</v>
          </cell>
          <cell r="I20615">
            <v>1909.79</v>
          </cell>
          <cell r="J20615">
            <v>45.6</v>
          </cell>
          <cell r="K20615">
            <v>35</v>
          </cell>
          <cell r="L20615">
            <v>0</v>
          </cell>
          <cell r="M20615">
            <v>26.73706</v>
          </cell>
          <cell r="N20615">
            <v>107.34</v>
          </cell>
          <cell r="O20615">
            <v>2017.13</v>
          </cell>
        </row>
        <row r="20616">
          <cell r="C20616" t="str">
            <v>432322196011037911</v>
          </cell>
          <cell r="D20616" t="str">
            <v>涂导红</v>
          </cell>
          <cell r="E20616" t="str">
            <v>男</v>
          </cell>
          <cell r="F20616">
            <v>19601101</v>
          </cell>
          <cell r="G20616" t="str">
            <v>1977-12-01</v>
          </cell>
          <cell r="H20616" t="str">
            <v>2020-11-01</v>
          </cell>
          <cell r="I20616">
            <v>2034.1</v>
          </cell>
          <cell r="J20616">
            <v>51.6</v>
          </cell>
          <cell r="K20616">
            <v>35</v>
          </cell>
          <cell r="L20616">
            <v>0</v>
          </cell>
          <cell r="M20616">
            <v>28.4774</v>
          </cell>
          <cell r="N20616">
            <v>115.08</v>
          </cell>
          <cell r="O20616">
            <v>2149.18</v>
          </cell>
        </row>
        <row r="20617">
          <cell r="C20617" t="str">
            <v>432322196106037914</v>
          </cell>
          <cell r="D20617" t="str">
            <v>邓四喜</v>
          </cell>
          <cell r="E20617" t="str">
            <v>男</v>
          </cell>
          <cell r="F20617">
            <v>19600401</v>
          </cell>
          <cell r="G20617" t="str">
            <v>1978-08-01</v>
          </cell>
          <cell r="H20617" t="str">
            <v>2020-04-01</v>
          </cell>
          <cell r="I20617">
            <v>1969.43</v>
          </cell>
          <cell r="J20617">
            <v>50.4</v>
          </cell>
          <cell r="K20617">
            <v>35</v>
          </cell>
          <cell r="L20617">
            <v>0</v>
          </cell>
          <cell r="M20617">
            <v>27.57202</v>
          </cell>
          <cell r="N20617">
            <v>112.97</v>
          </cell>
          <cell r="O20617">
            <v>2082.4</v>
          </cell>
        </row>
        <row r="20618">
          <cell r="C20618" t="str">
            <v>432322195908127917</v>
          </cell>
          <cell r="D20618" t="str">
            <v>杨金明</v>
          </cell>
          <cell r="E20618" t="str">
            <v>男</v>
          </cell>
          <cell r="F20618">
            <v>19590701</v>
          </cell>
          <cell r="G20618" t="str">
            <v>1978-08-01</v>
          </cell>
          <cell r="H20618" t="str">
            <v>2019-07-01</v>
          </cell>
          <cell r="I20618">
            <v>1982.26</v>
          </cell>
          <cell r="J20618">
            <v>49.2</v>
          </cell>
          <cell r="K20618">
            <v>35</v>
          </cell>
          <cell r="L20618">
            <v>0</v>
          </cell>
          <cell r="M20618">
            <v>27.75164</v>
          </cell>
          <cell r="N20618">
            <v>111.95</v>
          </cell>
          <cell r="O20618">
            <v>2094.21</v>
          </cell>
        </row>
        <row r="20619">
          <cell r="C20619" t="str">
            <v>432322196008227917</v>
          </cell>
          <cell r="D20619" t="str">
            <v>袁官保</v>
          </cell>
          <cell r="E20619" t="str">
            <v>男</v>
          </cell>
          <cell r="F20619">
            <v>19600701</v>
          </cell>
          <cell r="G20619" t="str">
            <v>1978-07-01</v>
          </cell>
          <cell r="H20619" t="str">
            <v>2020-07-01</v>
          </cell>
          <cell r="I20619">
            <v>1985.85</v>
          </cell>
          <cell r="J20619">
            <v>51.6</v>
          </cell>
          <cell r="K20619">
            <v>35</v>
          </cell>
          <cell r="L20619">
            <v>0</v>
          </cell>
          <cell r="M20619">
            <v>27.8019</v>
          </cell>
          <cell r="N20619">
            <v>114.4</v>
          </cell>
          <cell r="O20619">
            <v>2100.25</v>
          </cell>
        </row>
        <row r="20620">
          <cell r="C20620" t="str">
            <v>432322196009107917</v>
          </cell>
          <cell r="D20620" t="str">
            <v>刘三进</v>
          </cell>
          <cell r="E20620" t="str">
            <v>男</v>
          </cell>
          <cell r="F20620">
            <v>19600701</v>
          </cell>
          <cell r="G20620" t="str">
            <v>1978-07-01</v>
          </cell>
          <cell r="H20620" t="str">
            <v>2020-07-01</v>
          </cell>
          <cell r="I20620">
            <v>1985.85</v>
          </cell>
          <cell r="J20620">
            <v>51.6</v>
          </cell>
          <cell r="K20620">
            <v>35</v>
          </cell>
          <cell r="L20620">
            <v>0</v>
          </cell>
          <cell r="M20620">
            <v>27.8019</v>
          </cell>
          <cell r="N20620">
            <v>114.4</v>
          </cell>
          <cell r="O20620">
            <v>2100.25</v>
          </cell>
        </row>
        <row r="20621">
          <cell r="C20621" t="str">
            <v>432322196109307924</v>
          </cell>
          <cell r="D20621" t="str">
            <v>陈金莲</v>
          </cell>
          <cell r="E20621" t="str">
            <v>女</v>
          </cell>
          <cell r="F20621">
            <v>19610901</v>
          </cell>
          <cell r="G20621" t="str">
            <v>1978-10-01</v>
          </cell>
          <cell r="H20621" t="str">
            <v>2016-09-01</v>
          </cell>
          <cell r="I20621">
            <v>1905.26</v>
          </cell>
          <cell r="J20621">
            <v>45.6</v>
          </cell>
          <cell r="K20621">
            <v>35</v>
          </cell>
          <cell r="L20621">
            <v>0</v>
          </cell>
          <cell r="M20621">
            <v>26.67364</v>
          </cell>
          <cell r="N20621">
            <v>107.27</v>
          </cell>
          <cell r="O20621">
            <v>2012.53</v>
          </cell>
        </row>
        <row r="20622">
          <cell r="C20622" t="str">
            <v>432322196203190080</v>
          </cell>
          <cell r="D20622" t="str">
            <v>孙艳红</v>
          </cell>
          <cell r="E20622" t="str">
            <v>女</v>
          </cell>
          <cell r="F20622">
            <v>19620201</v>
          </cell>
          <cell r="G20622" t="str">
            <v>1979-03-01</v>
          </cell>
          <cell r="H20622" t="str">
            <v>2017-02-01</v>
          </cell>
          <cell r="I20622">
            <v>1860.94</v>
          </cell>
          <cell r="J20622">
            <v>45.6</v>
          </cell>
          <cell r="K20622">
            <v>35</v>
          </cell>
          <cell r="L20622">
            <v>0</v>
          </cell>
          <cell r="M20622">
            <v>26.05316</v>
          </cell>
          <cell r="N20622">
            <v>106.65</v>
          </cell>
          <cell r="O20622">
            <v>1967.59</v>
          </cell>
        </row>
        <row r="20623">
          <cell r="C20623" t="str">
            <v>432322196210287921</v>
          </cell>
          <cell r="D20623" t="str">
            <v>张群满</v>
          </cell>
          <cell r="E20623" t="str">
            <v>女</v>
          </cell>
          <cell r="F20623">
            <v>19620501</v>
          </cell>
          <cell r="G20623" t="str">
            <v>1979-06-01</v>
          </cell>
          <cell r="H20623" t="str">
            <v>2017-05-01</v>
          </cell>
          <cell r="I20623">
            <v>1861.78</v>
          </cell>
          <cell r="J20623">
            <v>45.6</v>
          </cell>
          <cell r="K20623">
            <v>35</v>
          </cell>
          <cell r="L20623">
            <v>0</v>
          </cell>
          <cell r="M20623">
            <v>26.06492</v>
          </cell>
          <cell r="N20623">
            <v>106.66</v>
          </cell>
          <cell r="O20623">
            <v>1968.44</v>
          </cell>
        </row>
        <row r="20624">
          <cell r="C20624" t="str">
            <v>432322196207088147</v>
          </cell>
          <cell r="D20624" t="str">
            <v>刘金莲</v>
          </cell>
          <cell r="E20624" t="str">
            <v>女</v>
          </cell>
          <cell r="F20624">
            <v>19620601</v>
          </cell>
          <cell r="G20624" t="str">
            <v>1979-07-01</v>
          </cell>
          <cell r="H20624" t="str">
            <v>2017-06-01</v>
          </cell>
          <cell r="I20624">
            <v>1855.49</v>
          </cell>
          <cell r="J20624">
            <v>45.6</v>
          </cell>
          <cell r="K20624">
            <v>35</v>
          </cell>
          <cell r="L20624">
            <v>0</v>
          </cell>
          <cell r="M20624">
            <v>25.97686</v>
          </cell>
          <cell r="N20624">
            <v>106.58</v>
          </cell>
          <cell r="O20624">
            <v>1962.07</v>
          </cell>
        </row>
        <row r="20625">
          <cell r="C20625" t="str">
            <v>432322196208247920</v>
          </cell>
          <cell r="D20625" t="str">
            <v>文跃满</v>
          </cell>
          <cell r="E20625" t="str">
            <v>女</v>
          </cell>
          <cell r="F20625">
            <v>19620701</v>
          </cell>
          <cell r="G20625" t="str">
            <v>1979-08-01</v>
          </cell>
          <cell r="H20625" t="str">
            <v>2017-07-01</v>
          </cell>
          <cell r="I20625">
            <v>1859.05</v>
          </cell>
          <cell r="J20625">
            <v>45.6</v>
          </cell>
          <cell r="K20625">
            <v>35</v>
          </cell>
          <cell r="L20625">
            <v>0</v>
          </cell>
          <cell r="M20625">
            <v>26.0267</v>
          </cell>
          <cell r="N20625">
            <v>106.63</v>
          </cell>
          <cell r="O20625">
            <v>1965.68</v>
          </cell>
        </row>
        <row r="20626">
          <cell r="C20626" t="str">
            <v>432322196112207924</v>
          </cell>
          <cell r="D20626" t="str">
            <v>杨建平</v>
          </cell>
          <cell r="E20626" t="str">
            <v>女</v>
          </cell>
          <cell r="F20626">
            <v>19611101</v>
          </cell>
          <cell r="G20626" t="str">
            <v>1979-08-01</v>
          </cell>
          <cell r="H20626" t="str">
            <v>2016-11-01</v>
          </cell>
          <cell r="I20626">
            <v>1874.68</v>
          </cell>
          <cell r="J20626">
            <v>45.6</v>
          </cell>
          <cell r="K20626">
            <v>35</v>
          </cell>
          <cell r="L20626">
            <v>0</v>
          </cell>
          <cell r="M20626">
            <v>26.24552</v>
          </cell>
          <cell r="N20626">
            <v>106.85</v>
          </cell>
          <cell r="O20626">
            <v>1981.53</v>
          </cell>
        </row>
        <row r="20627">
          <cell r="C20627" t="str">
            <v>432322196510141326</v>
          </cell>
          <cell r="D20627" t="str">
            <v>陈艳芝</v>
          </cell>
          <cell r="E20627" t="str">
            <v>女</v>
          </cell>
          <cell r="F20627">
            <v>19661001</v>
          </cell>
          <cell r="G20627" t="str">
            <v>1989-03-01</v>
          </cell>
          <cell r="H20627" t="str">
            <v>2021-10-01</v>
          </cell>
          <cell r="I20627">
            <v>1300.59</v>
          </cell>
          <cell r="J20627">
            <v>39.6</v>
          </cell>
          <cell r="K20627">
            <v>35</v>
          </cell>
          <cell r="L20627">
            <v>0</v>
          </cell>
          <cell r="M20627">
            <v>18.20826</v>
          </cell>
          <cell r="N20627">
            <v>92.81</v>
          </cell>
          <cell r="O20627">
            <v>1393.4</v>
          </cell>
        </row>
        <row r="20628">
          <cell r="C20628" t="str">
            <v>432302195403264718</v>
          </cell>
          <cell r="D20628" t="str">
            <v>张德先</v>
          </cell>
          <cell r="E20628" t="str">
            <v>男</v>
          </cell>
          <cell r="F20628">
            <v>19560301</v>
          </cell>
          <cell r="G20628" t="str">
            <v>1989-07-01</v>
          </cell>
          <cell r="H20628" t="str">
            <v>2016-03-01</v>
          </cell>
          <cell r="I20628">
            <v>1321.29</v>
          </cell>
          <cell r="J20628">
            <v>32.4</v>
          </cell>
          <cell r="K20628">
            <v>35</v>
          </cell>
          <cell r="L20628">
            <v>0</v>
          </cell>
          <cell r="M20628">
            <v>18.49806</v>
          </cell>
          <cell r="N20628">
            <v>85.9</v>
          </cell>
          <cell r="O20628">
            <v>1407.19</v>
          </cell>
        </row>
        <row r="20629">
          <cell r="C20629" t="str">
            <v>432322196201208021</v>
          </cell>
          <cell r="D20629" t="str">
            <v>郭佩云</v>
          </cell>
          <cell r="E20629" t="str">
            <v>女</v>
          </cell>
          <cell r="F20629">
            <v>19620101</v>
          </cell>
          <cell r="G20629" t="str">
            <v>1990-12-01</v>
          </cell>
          <cell r="H20629" t="str">
            <v>2017-01-01</v>
          </cell>
          <cell r="I20629">
            <v>1204.57</v>
          </cell>
          <cell r="J20629">
            <v>32.4</v>
          </cell>
          <cell r="K20629">
            <v>35</v>
          </cell>
          <cell r="L20629">
            <v>0</v>
          </cell>
          <cell r="M20629">
            <v>16.86398</v>
          </cell>
          <cell r="N20629">
            <v>84.26</v>
          </cell>
          <cell r="O20629">
            <v>1288.83</v>
          </cell>
        </row>
        <row r="20630">
          <cell r="C20630" t="str">
            <v>432322195705210497</v>
          </cell>
          <cell r="D20630" t="str">
            <v>刘红桃</v>
          </cell>
          <cell r="E20630" t="str">
            <v>男</v>
          </cell>
          <cell r="F20630">
            <v>19570501</v>
          </cell>
          <cell r="G20630" t="str">
            <v>1991-01-01</v>
          </cell>
          <cell r="H20630" t="str">
            <v>2017-05-01</v>
          </cell>
          <cell r="I20630">
            <v>1233.69</v>
          </cell>
          <cell r="J20630">
            <v>32.4</v>
          </cell>
          <cell r="K20630">
            <v>35</v>
          </cell>
          <cell r="L20630">
            <v>0</v>
          </cell>
          <cell r="M20630">
            <v>17.27166</v>
          </cell>
          <cell r="N20630">
            <v>84.67</v>
          </cell>
          <cell r="O20630">
            <v>1318.36</v>
          </cell>
        </row>
        <row r="20631">
          <cell r="C20631" t="str">
            <v>432322196512098042</v>
          </cell>
          <cell r="D20631" t="str">
            <v>龙元满</v>
          </cell>
          <cell r="E20631" t="str">
            <v>女</v>
          </cell>
          <cell r="F20631">
            <v>19651201</v>
          </cell>
          <cell r="G20631" t="str">
            <v>1991-12-01</v>
          </cell>
          <cell r="H20631" t="str">
            <v>2020-12-01</v>
          </cell>
          <cell r="I20631">
            <v>1166.71</v>
          </cell>
          <cell r="J20631">
            <v>36</v>
          </cell>
          <cell r="K20631">
            <v>35</v>
          </cell>
          <cell r="L20631">
            <v>0</v>
          </cell>
          <cell r="M20631">
            <v>16.33394</v>
          </cell>
          <cell r="N20631">
            <v>87.33</v>
          </cell>
          <cell r="O20631">
            <v>1254.04</v>
          </cell>
        </row>
        <row r="20632">
          <cell r="C20632" t="str">
            <v>432322196410207922</v>
          </cell>
          <cell r="D20632" t="str">
            <v>王小阳</v>
          </cell>
          <cell r="E20632" t="str">
            <v>女</v>
          </cell>
          <cell r="F20632">
            <v>19660901</v>
          </cell>
          <cell r="G20632" t="str">
            <v>1993-01-01</v>
          </cell>
          <cell r="H20632" t="str">
            <v>2021-09-01</v>
          </cell>
          <cell r="I20632">
            <v>1060.14</v>
          </cell>
          <cell r="J20632">
            <v>34.8</v>
          </cell>
          <cell r="K20632">
            <v>35</v>
          </cell>
          <cell r="L20632">
            <v>0</v>
          </cell>
          <cell r="M20632">
            <v>14.84196</v>
          </cell>
          <cell r="N20632">
            <v>84.64</v>
          </cell>
          <cell r="O20632">
            <v>1144.78</v>
          </cell>
        </row>
        <row r="20633">
          <cell r="C20633" t="str">
            <v>432322196003127933</v>
          </cell>
          <cell r="D20633" t="str">
            <v>曹国飞</v>
          </cell>
          <cell r="E20633" t="str">
            <v>男</v>
          </cell>
          <cell r="F20633">
            <v>19600201</v>
          </cell>
          <cell r="G20633" t="str">
            <v>1977-03-01</v>
          </cell>
          <cell r="H20633" t="str">
            <v>2020-02-01</v>
          </cell>
          <cell r="I20633">
            <v>2047.72</v>
          </cell>
          <cell r="J20633">
            <v>51.6</v>
          </cell>
          <cell r="K20633">
            <v>35</v>
          </cell>
          <cell r="L20633">
            <v>0</v>
          </cell>
          <cell r="M20633">
            <v>28.66808</v>
          </cell>
          <cell r="N20633">
            <v>115.27</v>
          </cell>
          <cell r="O20633">
            <v>2162.99</v>
          </cell>
        </row>
        <row r="20634">
          <cell r="C20634" t="str">
            <v>432322196312027944</v>
          </cell>
          <cell r="D20634" t="str">
            <v>张金娥</v>
          </cell>
          <cell r="E20634" t="str">
            <v>女</v>
          </cell>
          <cell r="F20634">
            <v>19631001</v>
          </cell>
          <cell r="G20634" t="str">
            <v>1981-11-01</v>
          </cell>
          <cell r="H20634" t="str">
            <v>2018-10-01</v>
          </cell>
          <cell r="I20634">
            <v>1751.66</v>
          </cell>
          <cell r="J20634">
            <v>44.4</v>
          </cell>
          <cell r="K20634">
            <v>35</v>
          </cell>
          <cell r="L20634">
            <v>0</v>
          </cell>
          <cell r="M20634">
            <v>24.52324</v>
          </cell>
          <cell r="N20634">
            <v>103.92</v>
          </cell>
          <cell r="O20634">
            <v>1855.58</v>
          </cell>
        </row>
        <row r="20635">
          <cell r="C20635" t="str">
            <v>432322196302070068</v>
          </cell>
          <cell r="D20635" t="str">
            <v>杨凤英</v>
          </cell>
          <cell r="E20635" t="str">
            <v>女</v>
          </cell>
          <cell r="F20635">
            <v>19640701</v>
          </cell>
          <cell r="G20635" t="str">
            <v>1987-08-01</v>
          </cell>
          <cell r="H20635" t="str">
            <v>2019-07-01</v>
          </cell>
          <cell r="I20635">
            <v>1363.25</v>
          </cell>
          <cell r="J20635">
            <v>37.2</v>
          </cell>
          <cell r="K20635">
            <v>35</v>
          </cell>
          <cell r="L20635">
            <v>0</v>
          </cell>
          <cell r="M20635">
            <v>19.0855</v>
          </cell>
          <cell r="N20635">
            <v>91.29</v>
          </cell>
          <cell r="O20635">
            <v>1454.54</v>
          </cell>
        </row>
        <row r="20636">
          <cell r="C20636" t="str">
            <v>432322196412127942</v>
          </cell>
          <cell r="D20636" t="str">
            <v>胡腊香</v>
          </cell>
          <cell r="E20636" t="str">
            <v>女</v>
          </cell>
          <cell r="F20636">
            <v>19641201</v>
          </cell>
          <cell r="G20636" t="str">
            <v>1987-10-01</v>
          </cell>
          <cell r="H20636" t="str">
            <v>2019-12-01</v>
          </cell>
          <cell r="I20636">
            <v>1413.73</v>
          </cell>
          <cell r="J20636">
            <v>39.6</v>
          </cell>
          <cell r="K20636">
            <v>35</v>
          </cell>
          <cell r="L20636">
            <v>0</v>
          </cell>
          <cell r="M20636">
            <v>19.79222</v>
          </cell>
          <cell r="N20636">
            <v>94.39</v>
          </cell>
          <cell r="O20636">
            <v>1508.12</v>
          </cell>
        </row>
        <row r="20637">
          <cell r="C20637" t="str">
            <v>432322196501077924</v>
          </cell>
          <cell r="D20637" t="str">
            <v>杨腊枚</v>
          </cell>
          <cell r="E20637" t="str">
            <v>女</v>
          </cell>
          <cell r="F20637">
            <v>19651201</v>
          </cell>
          <cell r="G20637" t="str">
            <v>1984-01-01</v>
          </cell>
          <cell r="H20637" t="str">
            <v>2020-12-01</v>
          </cell>
          <cell r="I20637">
            <v>1628.65</v>
          </cell>
          <cell r="J20637">
            <v>44.4</v>
          </cell>
          <cell r="K20637">
            <v>35</v>
          </cell>
          <cell r="L20637">
            <v>0</v>
          </cell>
          <cell r="M20637">
            <v>22.8011</v>
          </cell>
          <cell r="N20637">
            <v>102.2</v>
          </cell>
          <cell r="O20637">
            <v>1730.85</v>
          </cell>
        </row>
        <row r="20638">
          <cell r="C20638" t="str">
            <v>432322196402020084</v>
          </cell>
          <cell r="D20638" t="str">
            <v>黄双辉</v>
          </cell>
          <cell r="E20638" t="str">
            <v>女</v>
          </cell>
          <cell r="F20638">
            <v>19631201</v>
          </cell>
          <cell r="G20638" t="str">
            <v>1981-01-01</v>
          </cell>
          <cell r="H20638" t="str">
            <v>2018-12-01</v>
          </cell>
          <cell r="I20638">
            <v>1806.42</v>
          </cell>
          <cell r="J20638">
            <v>45.6</v>
          </cell>
          <cell r="K20638">
            <v>35</v>
          </cell>
          <cell r="L20638">
            <v>0</v>
          </cell>
          <cell r="M20638">
            <v>25.28988</v>
          </cell>
          <cell r="N20638">
            <v>105.89</v>
          </cell>
          <cell r="O20638">
            <v>1912.31</v>
          </cell>
        </row>
        <row r="20639">
          <cell r="C20639" t="str">
            <v>432322195605237916</v>
          </cell>
          <cell r="D20639" t="str">
            <v>张大文</v>
          </cell>
          <cell r="E20639" t="str">
            <v>男</v>
          </cell>
          <cell r="F20639">
            <v>19560401</v>
          </cell>
          <cell r="G20639" t="str">
            <v>1973-05-01</v>
          </cell>
          <cell r="H20639" t="str">
            <v>2016-04-01</v>
          </cell>
          <cell r="I20639">
            <v>2202.19</v>
          </cell>
          <cell r="J20639">
            <v>51.6</v>
          </cell>
          <cell r="K20639">
            <v>35</v>
          </cell>
          <cell r="L20639">
            <v>0</v>
          </cell>
          <cell r="M20639">
            <v>30.83066</v>
          </cell>
          <cell r="N20639">
            <v>117.43</v>
          </cell>
          <cell r="O20639">
            <v>2319.62</v>
          </cell>
        </row>
        <row r="20640">
          <cell r="C20640" t="str">
            <v>432322195607127913</v>
          </cell>
          <cell r="D20640" t="str">
            <v>李胜凡</v>
          </cell>
          <cell r="E20640" t="str">
            <v>男</v>
          </cell>
          <cell r="F20640">
            <v>19560601</v>
          </cell>
          <cell r="G20640" t="str">
            <v>1973-07-01</v>
          </cell>
          <cell r="H20640" t="str">
            <v>2016-06-01</v>
          </cell>
          <cell r="I20640">
            <v>2200.32</v>
          </cell>
          <cell r="J20640">
            <v>51.6</v>
          </cell>
          <cell r="K20640">
            <v>35</v>
          </cell>
          <cell r="L20640">
            <v>0</v>
          </cell>
          <cell r="M20640">
            <v>30.80448</v>
          </cell>
          <cell r="N20640">
            <v>117.4</v>
          </cell>
          <cell r="O20640">
            <v>2317.72</v>
          </cell>
        </row>
        <row r="20641">
          <cell r="C20641" t="str">
            <v>432322195608020050</v>
          </cell>
          <cell r="D20641" t="str">
            <v>周水仙</v>
          </cell>
          <cell r="E20641" t="str">
            <v>男</v>
          </cell>
          <cell r="F20641">
            <v>19560801</v>
          </cell>
          <cell r="G20641" t="str">
            <v>1989-07-01</v>
          </cell>
          <cell r="H20641" t="str">
            <v>2016-08-01</v>
          </cell>
          <cell r="I20641">
            <v>1346.27</v>
          </cell>
          <cell r="J20641">
            <v>33.6</v>
          </cell>
          <cell r="K20641">
            <v>35</v>
          </cell>
          <cell r="L20641">
            <v>0</v>
          </cell>
          <cell r="M20641">
            <v>18.84778</v>
          </cell>
          <cell r="N20641">
            <v>87.45</v>
          </cell>
          <cell r="O20641">
            <v>1433.72</v>
          </cell>
        </row>
        <row r="20642">
          <cell r="C20642" t="str">
            <v>43232219560325005X</v>
          </cell>
          <cell r="D20642" t="str">
            <v>陈正红</v>
          </cell>
          <cell r="E20642" t="str">
            <v>男</v>
          </cell>
          <cell r="F20642">
            <v>19560201</v>
          </cell>
          <cell r="G20642" t="str">
            <v>1975-07-01</v>
          </cell>
          <cell r="H20642" t="str">
            <v>2016-02-01</v>
          </cell>
          <cell r="I20642">
            <v>2081.01</v>
          </cell>
          <cell r="J20642">
            <v>49.2</v>
          </cell>
          <cell r="K20642">
            <v>35</v>
          </cell>
          <cell r="L20642">
            <v>0</v>
          </cell>
          <cell r="M20642">
            <v>29.13414</v>
          </cell>
          <cell r="N20642">
            <v>113.33</v>
          </cell>
          <cell r="O20642">
            <v>2194.34</v>
          </cell>
        </row>
        <row r="20643">
          <cell r="C20643" t="str">
            <v>432322195705057939</v>
          </cell>
          <cell r="D20643" t="str">
            <v>朱跃彩</v>
          </cell>
          <cell r="E20643" t="str">
            <v>男</v>
          </cell>
          <cell r="F20643">
            <v>19570601</v>
          </cell>
          <cell r="G20643" t="str">
            <v>1974-07-01</v>
          </cell>
          <cell r="H20643" t="str">
            <v>2017-06-01</v>
          </cell>
          <cell r="I20643">
            <v>2159.41</v>
          </cell>
          <cell r="J20643">
            <v>51.6</v>
          </cell>
          <cell r="K20643">
            <v>35</v>
          </cell>
          <cell r="L20643">
            <v>0</v>
          </cell>
          <cell r="M20643">
            <v>30.23174</v>
          </cell>
          <cell r="N20643">
            <v>116.83</v>
          </cell>
          <cell r="O20643">
            <v>2276.24</v>
          </cell>
        </row>
        <row r="20644">
          <cell r="C20644" t="str">
            <v>432322195712027914</v>
          </cell>
          <cell r="D20644" t="str">
            <v>周必文</v>
          </cell>
          <cell r="E20644" t="str">
            <v>男</v>
          </cell>
          <cell r="F20644">
            <v>19571001</v>
          </cell>
          <cell r="G20644" t="str">
            <v>1976-03-01</v>
          </cell>
          <cell r="H20644" t="str">
            <v>2017-10-01</v>
          </cell>
          <cell r="I20644">
            <v>2082.72</v>
          </cell>
          <cell r="J20644">
            <v>50.4</v>
          </cell>
          <cell r="K20644">
            <v>35</v>
          </cell>
          <cell r="L20644">
            <v>0</v>
          </cell>
          <cell r="M20644">
            <v>29.15808</v>
          </cell>
          <cell r="N20644">
            <v>114.56</v>
          </cell>
          <cell r="O20644">
            <v>2197.28</v>
          </cell>
        </row>
        <row r="20645">
          <cell r="C20645" t="str">
            <v>432322195712067916</v>
          </cell>
          <cell r="D20645" t="str">
            <v>练建祥</v>
          </cell>
          <cell r="E20645" t="str">
            <v>男</v>
          </cell>
          <cell r="F20645">
            <v>19571101</v>
          </cell>
          <cell r="G20645" t="str">
            <v>1974-12-01</v>
          </cell>
          <cell r="H20645" t="str">
            <v>2017-11-01</v>
          </cell>
          <cell r="I20645">
            <v>2153.55</v>
          </cell>
          <cell r="J20645">
            <v>51.6</v>
          </cell>
          <cell r="K20645">
            <v>35</v>
          </cell>
          <cell r="L20645">
            <v>0</v>
          </cell>
          <cell r="M20645">
            <v>30.1497</v>
          </cell>
          <cell r="N20645">
            <v>116.75</v>
          </cell>
          <cell r="O20645">
            <v>2270.3</v>
          </cell>
        </row>
        <row r="20646">
          <cell r="C20646" t="str">
            <v>432322195807077914</v>
          </cell>
          <cell r="D20646" t="str">
            <v>谭敬海</v>
          </cell>
          <cell r="E20646" t="str">
            <v>男</v>
          </cell>
          <cell r="F20646">
            <v>19580501</v>
          </cell>
          <cell r="G20646" t="str">
            <v>1975-06-01</v>
          </cell>
          <cell r="H20646" t="str">
            <v>2018-05-01</v>
          </cell>
          <cell r="I20646">
            <v>2098.47</v>
          </cell>
          <cell r="J20646">
            <v>50.4</v>
          </cell>
          <cell r="K20646">
            <v>35</v>
          </cell>
          <cell r="L20646">
            <v>0</v>
          </cell>
          <cell r="M20646">
            <v>29.37858</v>
          </cell>
          <cell r="N20646">
            <v>114.78</v>
          </cell>
          <cell r="O20646">
            <v>2213.25</v>
          </cell>
        </row>
        <row r="20647">
          <cell r="C20647" t="str">
            <v>432322195807147919</v>
          </cell>
          <cell r="D20647" t="str">
            <v>吴小球</v>
          </cell>
          <cell r="E20647" t="str">
            <v>男</v>
          </cell>
          <cell r="F20647">
            <v>19580501</v>
          </cell>
          <cell r="G20647" t="str">
            <v>1976-01-01</v>
          </cell>
          <cell r="H20647" t="str">
            <v>2018-05-01</v>
          </cell>
          <cell r="I20647">
            <v>2105.4</v>
          </cell>
          <cell r="J20647">
            <v>51.6</v>
          </cell>
          <cell r="K20647">
            <v>35</v>
          </cell>
          <cell r="L20647">
            <v>0</v>
          </cell>
          <cell r="M20647">
            <v>29.4756</v>
          </cell>
          <cell r="N20647">
            <v>116.08</v>
          </cell>
          <cell r="O20647">
            <v>2221.48</v>
          </cell>
        </row>
        <row r="20648">
          <cell r="C20648" t="str">
            <v>432322195706017912</v>
          </cell>
          <cell r="D20648" t="str">
            <v>文克应</v>
          </cell>
          <cell r="E20648" t="str">
            <v>男</v>
          </cell>
          <cell r="F20648">
            <v>19570201</v>
          </cell>
          <cell r="G20648" t="str">
            <v>1975-01-01</v>
          </cell>
          <cell r="H20648" t="str">
            <v>2017-02-01</v>
          </cell>
          <cell r="I20648">
            <v>2124.57</v>
          </cell>
          <cell r="J20648">
            <v>51.6</v>
          </cell>
          <cell r="K20648">
            <v>35</v>
          </cell>
          <cell r="L20648">
            <v>0</v>
          </cell>
          <cell r="M20648">
            <v>29.74398</v>
          </cell>
          <cell r="N20648">
            <v>116.34</v>
          </cell>
          <cell r="O20648">
            <v>2240.91</v>
          </cell>
        </row>
        <row r="20649">
          <cell r="C20649" t="str">
            <v>432322195709157910</v>
          </cell>
          <cell r="D20649" t="str">
            <v>陈桂其</v>
          </cell>
          <cell r="E20649" t="str">
            <v>男</v>
          </cell>
          <cell r="F20649">
            <v>19570901</v>
          </cell>
          <cell r="G20649" t="str">
            <v>1974-10-01</v>
          </cell>
          <cell r="H20649" t="str">
            <v>2017-09-01</v>
          </cell>
          <cell r="I20649">
            <v>2155.91</v>
          </cell>
          <cell r="J20649">
            <v>51.6</v>
          </cell>
          <cell r="K20649">
            <v>35</v>
          </cell>
          <cell r="L20649">
            <v>0</v>
          </cell>
          <cell r="M20649">
            <v>30.18274</v>
          </cell>
          <cell r="N20649">
            <v>116.78</v>
          </cell>
          <cell r="O20649">
            <v>2272.69</v>
          </cell>
        </row>
        <row r="20650">
          <cell r="C20650" t="str">
            <v>432322196106117949</v>
          </cell>
          <cell r="D20650" t="str">
            <v>龚金娥</v>
          </cell>
          <cell r="E20650" t="str">
            <v>女</v>
          </cell>
          <cell r="F20650">
            <v>19610501</v>
          </cell>
          <cell r="G20650" t="str">
            <v>1978-06-01</v>
          </cell>
          <cell r="H20650" t="str">
            <v>2016-05-01</v>
          </cell>
          <cell r="I20650">
            <v>1909.79</v>
          </cell>
          <cell r="J20650">
            <v>45.6</v>
          </cell>
          <cell r="K20650">
            <v>35</v>
          </cell>
          <cell r="L20650">
            <v>0</v>
          </cell>
          <cell r="M20650">
            <v>26.73706</v>
          </cell>
          <cell r="N20650">
            <v>107.34</v>
          </cell>
          <cell r="O20650">
            <v>2017.13</v>
          </cell>
        </row>
        <row r="20651">
          <cell r="C20651" t="str">
            <v>432322196006047912</v>
          </cell>
          <cell r="D20651" t="str">
            <v>邓树青</v>
          </cell>
          <cell r="E20651" t="str">
            <v>男</v>
          </cell>
          <cell r="F20651">
            <v>19600501</v>
          </cell>
          <cell r="G20651" t="str">
            <v>1977-06-01</v>
          </cell>
          <cell r="H20651" t="str">
            <v>2020-05-01</v>
          </cell>
          <cell r="I20651">
            <v>2043.92</v>
          </cell>
          <cell r="J20651">
            <v>51.6</v>
          </cell>
          <cell r="K20651">
            <v>35</v>
          </cell>
          <cell r="L20651">
            <v>0</v>
          </cell>
          <cell r="M20651">
            <v>28.61488</v>
          </cell>
          <cell r="N20651">
            <v>115.21</v>
          </cell>
          <cell r="O20651">
            <v>2159.13</v>
          </cell>
        </row>
        <row r="20652">
          <cell r="C20652" t="str">
            <v>432322196104157920</v>
          </cell>
          <cell r="D20652" t="str">
            <v>胡春桃</v>
          </cell>
          <cell r="E20652" t="str">
            <v>女</v>
          </cell>
          <cell r="F20652">
            <v>19610301</v>
          </cell>
          <cell r="G20652" t="str">
            <v>1978-04-01</v>
          </cell>
          <cell r="H20652" t="str">
            <v>2016-03-01</v>
          </cell>
          <cell r="I20652">
            <v>1912.05</v>
          </cell>
          <cell r="J20652">
            <v>45.6</v>
          </cell>
          <cell r="K20652">
            <v>35</v>
          </cell>
          <cell r="L20652">
            <v>0</v>
          </cell>
          <cell r="M20652">
            <v>26.7687</v>
          </cell>
          <cell r="N20652">
            <v>107.37</v>
          </cell>
          <cell r="O20652">
            <v>2019.42</v>
          </cell>
        </row>
        <row r="20653">
          <cell r="C20653" t="str">
            <v>43232219610612791X</v>
          </cell>
          <cell r="D20653" t="str">
            <v>刘建兰</v>
          </cell>
          <cell r="E20653" t="str">
            <v>男</v>
          </cell>
          <cell r="F20653">
            <v>19610401</v>
          </cell>
          <cell r="G20653" t="str">
            <v>1978-07-01</v>
          </cell>
          <cell r="H20653" t="str">
            <v>2017-05-01</v>
          </cell>
          <cell r="I20653">
            <v>1912.83</v>
          </cell>
          <cell r="J20653">
            <v>46.8</v>
          </cell>
          <cell r="K20653">
            <v>35</v>
          </cell>
          <cell r="L20653">
            <v>0</v>
          </cell>
          <cell r="M20653">
            <v>26.77962</v>
          </cell>
          <cell r="N20653">
            <v>108.58</v>
          </cell>
          <cell r="O20653">
            <v>2021.41</v>
          </cell>
        </row>
        <row r="20654">
          <cell r="C20654" t="str">
            <v>432322196206200109</v>
          </cell>
          <cell r="D20654" t="str">
            <v>彭凤姣</v>
          </cell>
          <cell r="E20654" t="str">
            <v>女</v>
          </cell>
          <cell r="F20654">
            <v>19620501</v>
          </cell>
          <cell r="G20654" t="str">
            <v>1979-06-01</v>
          </cell>
          <cell r="H20654" t="str">
            <v>2017-05-01</v>
          </cell>
          <cell r="I20654">
            <v>1856.85</v>
          </cell>
          <cell r="J20654">
            <v>45.6</v>
          </cell>
          <cell r="K20654">
            <v>35</v>
          </cell>
          <cell r="L20654">
            <v>0</v>
          </cell>
          <cell r="M20654">
            <v>25.9959</v>
          </cell>
          <cell r="N20654">
            <v>106.6</v>
          </cell>
          <cell r="O20654">
            <v>1963.45</v>
          </cell>
        </row>
        <row r="20655">
          <cell r="C20655" t="str">
            <v>432322196206217920</v>
          </cell>
          <cell r="D20655" t="str">
            <v>张顺英</v>
          </cell>
          <cell r="E20655" t="str">
            <v>女</v>
          </cell>
          <cell r="F20655">
            <v>19620501</v>
          </cell>
          <cell r="G20655" t="str">
            <v>1979-07-01</v>
          </cell>
          <cell r="H20655" t="str">
            <v>2017-05-01</v>
          </cell>
          <cell r="I20655">
            <v>1852.89</v>
          </cell>
          <cell r="J20655">
            <v>45.6</v>
          </cell>
          <cell r="K20655">
            <v>35</v>
          </cell>
          <cell r="L20655">
            <v>0</v>
          </cell>
          <cell r="M20655">
            <v>25.94046</v>
          </cell>
          <cell r="N20655">
            <v>106.54</v>
          </cell>
          <cell r="O20655">
            <v>1959.43</v>
          </cell>
        </row>
        <row r="20656">
          <cell r="C20656" t="str">
            <v>432322196204297920</v>
          </cell>
          <cell r="D20656" t="str">
            <v>范再华</v>
          </cell>
          <cell r="E20656" t="str">
            <v>女</v>
          </cell>
          <cell r="F20656">
            <v>19620301</v>
          </cell>
          <cell r="G20656" t="str">
            <v>1979-07-01</v>
          </cell>
          <cell r="H20656" t="str">
            <v>2017-03-01</v>
          </cell>
          <cell r="I20656">
            <v>1847.72</v>
          </cell>
          <cell r="J20656">
            <v>45.6</v>
          </cell>
          <cell r="K20656">
            <v>35</v>
          </cell>
          <cell r="L20656">
            <v>0</v>
          </cell>
          <cell r="M20656">
            <v>25.86808</v>
          </cell>
          <cell r="N20656">
            <v>106.47</v>
          </cell>
          <cell r="O20656">
            <v>1954.19</v>
          </cell>
        </row>
        <row r="20657">
          <cell r="C20657" t="str">
            <v>432322196206227926</v>
          </cell>
          <cell r="D20657" t="str">
            <v>方月华</v>
          </cell>
          <cell r="E20657" t="str">
            <v>女</v>
          </cell>
          <cell r="F20657">
            <v>19620701</v>
          </cell>
          <cell r="G20657" t="str">
            <v>1979-08-01</v>
          </cell>
          <cell r="H20657" t="str">
            <v>2017-07-01</v>
          </cell>
          <cell r="I20657">
            <v>1854.11</v>
          </cell>
          <cell r="J20657">
            <v>45.6</v>
          </cell>
          <cell r="K20657">
            <v>35</v>
          </cell>
          <cell r="L20657">
            <v>0</v>
          </cell>
          <cell r="M20657">
            <v>25.95754</v>
          </cell>
          <cell r="N20657">
            <v>106.56</v>
          </cell>
          <cell r="O20657">
            <v>1960.67</v>
          </cell>
        </row>
        <row r="20658">
          <cell r="C20658" t="str">
            <v>432322196302207925</v>
          </cell>
          <cell r="D20658" t="str">
            <v>沈年平</v>
          </cell>
          <cell r="E20658" t="str">
            <v>女</v>
          </cell>
          <cell r="F20658">
            <v>19630101</v>
          </cell>
          <cell r="G20658" t="str">
            <v>1980-07-01</v>
          </cell>
          <cell r="H20658" t="str">
            <v>2018-01-01</v>
          </cell>
          <cell r="I20658">
            <v>1798.14</v>
          </cell>
          <cell r="J20658">
            <v>45.6</v>
          </cell>
          <cell r="K20658">
            <v>35</v>
          </cell>
          <cell r="L20658">
            <v>0</v>
          </cell>
          <cell r="M20658">
            <v>25.17396</v>
          </cell>
          <cell r="N20658">
            <v>105.77</v>
          </cell>
          <cell r="O20658">
            <v>1903.91</v>
          </cell>
        </row>
        <row r="20659">
          <cell r="C20659" t="str">
            <v>432322196305197929</v>
          </cell>
          <cell r="D20659" t="str">
            <v>周爱华</v>
          </cell>
          <cell r="E20659" t="str">
            <v>女</v>
          </cell>
          <cell r="F20659">
            <v>19630401</v>
          </cell>
          <cell r="G20659" t="str">
            <v>1980-05-01</v>
          </cell>
          <cell r="H20659" t="str">
            <v>2018-04-01</v>
          </cell>
          <cell r="I20659">
            <v>1809.58</v>
          </cell>
          <cell r="J20659">
            <v>45.6</v>
          </cell>
          <cell r="K20659">
            <v>35</v>
          </cell>
          <cell r="L20659">
            <v>0</v>
          </cell>
          <cell r="M20659">
            <v>25.33412</v>
          </cell>
          <cell r="N20659">
            <v>105.93</v>
          </cell>
          <cell r="O20659">
            <v>1915.51</v>
          </cell>
        </row>
        <row r="20660">
          <cell r="C20660" t="str">
            <v>432322196307158229</v>
          </cell>
          <cell r="D20660" t="str">
            <v>曾元珍</v>
          </cell>
          <cell r="E20660" t="str">
            <v>女</v>
          </cell>
          <cell r="F20660">
            <v>19630701</v>
          </cell>
          <cell r="G20660" t="str">
            <v>1992-04-01</v>
          </cell>
          <cell r="H20660" t="str">
            <v>2018-07-01</v>
          </cell>
          <cell r="I20660">
            <v>1142.41</v>
          </cell>
          <cell r="J20660">
            <v>32.4</v>
          </cell>
          <cell r="K20660">
            <v>35</v>
          </cell>
          <cell r="L20660">
            <v>0</v>
          </cell>
          <cell r="M20660">
            <v>15.99374</v>
          </cell>
          <cell r="N20660">
            <v>83.39</v>
          </cell>
          <cell r="O20660">
            <v>1225.8</v>
          </cell>
        </row>
        <row r="20661">
          <cell r="C20661" t="str">
            <v>432322196309090061</v>
          </cell>
          <cell r="D20661" t="str">
            <v>孙桂云</v>
          </cell>
          <cell r="E20661" t="str">
            <v>女</v>
          </cell>
          <cell r="F20661">
            <v>19630709</v>
          </cell>
          <cell r="G20661" t="str">
            <v>1980-08-01</v>
          </cell>
          <cell r="H20661" t="str">
            <v>2018-07-01</v>
          </cell>
          <cell r="I20661">
            <v>1814.32</v>
          </cell>
          <cell r="J20661">
            <v>45.6</v>
          </cell>
          <cell r="K20661">
            <v>35</v>
          </cell>
          <cell r="L20661">
            <v>0</v>
          </cell>
          <cell r="M20661">
            <v>25.40048</v>
          </cell>
          <cell r="N20661">
            <v>106</v>
          </cell>
          <cell r="O20661">
            <v>1920.32</v>
          </cell>
        </row>
        <row r="20662">
          <cell r="C20662" t="str">
            <v>432322196310097922</v>
          </cell>
          <cell r="D20662" t="str">
            <v>郑又喜</v>
          </cell>
          <cell r="E20662" t="str">
            <v>女</v>
          </cell>
          <cell r="F20662">
            <v>19630801</v>
          </cell>
          <cell r="G20662" t="str">
            <v>1980-09-01</v>
          </cell>
          <cell r="H20662" t="str">
            <v>2018-08-01</v>
          </cell>
          <cell r="I20662">
            <v>1812.74</v>
          </cell>
          <cell r="J20662">
            <v>45.6</v>
          </cell>
          <cell r="K20662">
            <v>35</v>
          </cell>
          <cell r="L20662">
            <v>0</v>
          </cell>
          <cell r="M20662">
            <v>25.37836</v>
          </cell>
          <cell r="N20662">
            <v>105.98</v>
          </cell>
          <cell r="O20662">
            <v>1918.72</v>
          </cell>
        </row>
        <row r="20663">
          <cell r="C20663" t="str">
            <v>432322196309076163</v>
          </cell>
          <cell r="D20663" t="str">
            <v>文丽云</v>
          </cell>
          <cell r="E20663" t="str">
            <v>女</v>
          </cell>
          <cell r="F20663">
            <v>19630901</v>
          </cell>
          <cell r="G20663" t="str">
            <v>1980-10-01</v>
          </cell>
          <cell r="H20663" t="str">
            <v>2018-09-01</v>
          </cell>
          <cell r="I20663">
            <v>1811.15</v>
          </cell>
          <cell r="J20663">
            <v>45.6</v>
          </cell>
          <cell r="K20663">
            <v>35</v>
          </cell>
          <cell r="L20663">
            <v>0</v>
          </cell>
          <cell r="M20663">
            <v>25.3561</v>
          </cell>
          <cell r="N20663">
            <v>105.96</v>
          </cell>
          <cell r="O20663">
            <v>1917.11</v>
          </cell>
        </row>
        <row r="20664">
          <cell r="C20664" t="str">
            <v>432322196210197969</v>
          </cell>
          <cell r="D20664" t="str">
            <v>刘爱莲</v>
          </cell>
          <cell r="E20664" t="str">
            <v>女</v>
          </cell>
          <cell r="F20664">
            <v>19621019</v>
          </cell>
          <cell r="G20664" t="str">
            <v>1979-11-01</v>
          </cell>
          <cell r="H20664" t="str">
            <v>2017-10-01</v>
          </cell>
          <cell r="I20664">
            <v>1850.03</v>
          </cell>
          <cell r="J20664">
            <v>45.6</v>
          </cell>
          <cell r="K20664">
            <v>35</v>
          </cell>
          <cell r="L20664">
            <v>0</v>
          </cell>
          <cell r="M20664">
            <v>25.90042</v>
          </cell>
          <cell r="N20664">
            <v>106.5</v>
          </cell>
          <cell r="O20664">
            <v>1956.53</v>
          </cell>
        </row>
        <row r="20665">
          <cell r="C20665" t="str">
            <v>432322196401167922</v>
          </cell>
          <cell r="D20665" t="str">
            <v>冯四清</v>
          </cell>
          <cell r="E20665" t="str">
            <v>女</v>
          </cell>
          <cell r="F20665">
            <v>19631101</v>
          </cell>
          <cell r="G20665" t="str">
            <v>1980-12-01</v>
          </cell>
          <cell r="H20665" t="str">
            <v>2018-11-01</v>
          </cell>
          <cell r="I20665">
            <v>1798.5</v>
          </cell>
          <cell r="J20665">
            <v>45.6</v>
          </cell>
          <cell r="K20665">
            <v>35</v>
          </cell>
          <cell r="L20665">
            <v>0</v>
          </cell>
          <cell r="M20665">
            <v>25.179</v>
          </cell>
          <cell r="N20665">
            <v>105.78</v>
          </cell>
          <cell r="O20665">
            <v>1904.28</v>
          </cell>
        </row>
        <row r="20666">
          <cell r="C20666" t="str">
            <v>432322196502017923</v>
          </cell>
          <cell r="D20666" t="str">
            <v>张晓玲</v>
          </cell>
          <cell r="E20666" t="str">
            <v>女</v>
          </cell>
          <cell r="F20666">
            <v>19640101</v>
          </cell>
          <cell r="G20666" t="str">
            <v>1981-08-01</v>
          </cell>
          <cell r="H20666" t="str">
            <v>2019-01-01</v>
          </cell>
          <cell r="I20666">
            <v>1761.2</v>
          </cell>
          <cell r="J20666">
            <v>45.6</v>
          </cell>
          <cell r="K20666">
            <v>35</v>
          </cell>
          <cell r="L20666">
            <v>0</v>
          </cell>
          <cell r="M20666">
            <v>24.6568</v>
          </cell>
          <cell r="N20666">
            <v>105.26</v>
          </cell>
          <cell r="O20666">
            <v>1866.46</v>
          </cell>
        </row>
        <row r="20667">
          <cell r="C20667" t="str">
            <v>432322196402207949</v>
          </cell>
          <cell r="D20667" t="str">
            <v>龚细云</v>
          </cell>
          <cell r="E20667" t="str">
            <v>女</v>
          </cell>
          <cell r="F20667">
            <v>19640201</v>
          </cell>
          <cell r="G20667" t="str">
            <v>1981-03-01</v>
          </cell>
          <cell r="H20667" t="str">
            <v>2019-02-01</v>
          </cell>
          <cell r="I20667">
            <v>1778.05</v>
          </cell>
          <cell r="J20667">
            <v>45.6</v>
          </cell>
          <cell r="K20667">
            <v>35</v>
          </cell>
          <cell r="L20667">
            <v>0</v>
          </cell>
          <cell r="M20667">
            <v>24.8927</v>
          </cell>
          <cell r="N20667">
            <v>105.49</v>
          </cell>
          <cell r="O20667">
            <v>1883.54</v>
          </cell>
        </row>
        <row r="20668">
          <cell r="C20668" t="str">
            <v>432322196405117922</v>
          </cell>
          <cell r="D20668" t="str">
            <v>周连英</v>
          </cell>
          <cell r="E20668" t="str">
            <v>女</v>
          </cell>
          <cell r="F20668">
            <v>19640301</v>
          </cell>
          <cell r="G20668" t="str">
            <v>1981-04-01</v>
          </cell>
          <cell r="H20668" t="str">
            <v>2019-03-01</v>
          </cell>
          <cell r="I20668">
            <v>1776.25</v>
          </cell>
          <cell r="J20668">
            <v>45.6</v>
          </cell>
          <cell r="K20668">
            <v>35</v>
          </cell>
          <cell r="L20668">
            <v>0</v>
          </cell>
          <cell r="M20668">
            <v>24.8675</v>
          </cell>
          <cell r="N20668">
            <v>105.47</v>
          </cell>
          <cell r="O20668">
            <v>1881.72</v>
          </cell>
        </row>
        <row r="20669">
          <cell r="C20669" t="str">
            <v>432322196508167922</v>
          </cell>
          <cell r="D20669" t="str">
            <v>熊秋莲</v>
          </cell>
          <cell r="E20669" t="str">
            <v>女</v>
          </cell>
          <cell r="F20669">
            <v>19640701</v>
          </cell>
          <cell r="G20669" t="str">
            <v>1981-08-01</v>
          </cell>
          <cell r="H20669" t="str">
            <v>2019-07-01</v>
          </cell>
          <cell r="I20669">
            <v>1779.29</v>
          </cell>
          <cell r="J20669">
            <v>45.6</v>
          </cell>
          <cell r="K20669">
            <v>35</v>
          </cell>
          <cell r="L20669">
            <v>0</v>
          </cell>
          <cell r="M20669">
            <v>24.91006</v>
          </cell>
          <cell r="N20669">
            <v>105.51</v>
          </cell>
          <cell r="O20669">
            <v>1884.8</v>
          </cell>
        </row>
        <row r="20670">
          <cell r="C20670" t="str">
            <v>432322196709177967</v>
          </cell>
          <cell r="D20670" t="str">
            <v>邹良娥</v>
          </cell>
          <cell r="E20670" t="str">
            <v>女</v>
          </cell>
          <cell r="F20670">
            <v>19640701</v>
          </cell>
          <cell r="G20670" t="str">
            <v>1981-08-01</v>
          </cell>
          <cell r="H20670" t="str">
            <v>2019-07-01</v>
          </cell>
          <cell r="I20670">
            <v>1769.06</v>
          </cell>
          <cell r="J20670">
            <v>45.6</v>
          </cell>
          <cell r="K20670">
            <v>35</v>
          </cell>
          <cell r="L20670">
            <v>0</v>
          </cell>
          <cell r="M20670">
            <v>24.76684</v>
          </cell>
          <cell r="N20670">
            <v>105.37</v>
          </cell>
          <cell r="O20670">
            <v>1874.43</v>
          </cell>
        </row>
        <row r="20671">
          <cell r="C20671" t="str">
            <v>432322196101307911</v>
          </cell>
          <cell r="D20671" t="str">
            <v>吴来</v>
          </cell>
          <cell r="E20671" t="str">
            <v>男</v>
          </cell>
          <cell r="F20671">
            <v>19611201</v>
          </cell>
          <cell r="G20671" t="str">
            <v>1979-01-01</v>
          </cell>
          <cell r="H20671" t="str">
            <v>2021-12-01</v>
          </cell>
          <cell r="I20671">
            <v>1976.11</v>
          </cell>
          <cell r="J20671">
            <v>51.6</v>
          </cell>
          <cell r="K20671">
            <v>35</v>
          </cell>
          <cell r="L20671">
            <v>0</v>
          </cell>
          <cell r="M20671">
            <v>27.66554</v>
          </cell>
          <cell r="N20671" t="e">
            <v>#N/A</v>
          </cell>
          <cell r="O20671" t="e">
            <v>#N/A</v>
          </cell>
        </row>
        <row r="20672">
          <cell r="C20672" t="str">
            <v>432322195711177910</v>
          </cell>
          <cell r="D20672" t="str">
            <v>刘万泉</v>
          </cell>
          <cell r="E20672" t="str">
            <v>男</v>
          </cell>
          <cell r="F20672">
            <v>19570901</v>
          </cell>
          <cell r="G20672" t="str">
            <v>1974-10-01</v>
          </cell>
          <cell r="H20672" t="str">
            <v>2017-09-01</v>
          </cell>
          <cell r="I20672">
            <v>2161.93</v>
          </cell>
          <cell r="J20672">
            <v>51.6</v>
          </cell>
          <cell r="K20672">
            <v>35</v>
          </cell>
          <cell r="L20672">
            <v>0</v>
          </cell>
          <cell r="M20672">
            <v>30.26702</v>
          </cell>
          <cell r="N20672">
            <v>116.87</v>
          </cell>
          <cell r="O20672">
            <v>2278.8</v>
          </cell>
        </row>
        <row r="20673">
          <cell r="C20673" t="str">
            <v>432322196610137949</v>
          </cell>
          <cell r="D20673" t="str">
            <v>赵立祥</v>
          </cell>
          <cell r="E20673" t="str">
            <v>女</v>
          </cell>
          <cell r="F20673">
            <v>19660801</v>
          </cell>
          <cell r="G20673" t="str">
            <v>1983-09-01</v>
          </cell>
          <cell r="H20673" t="str">
            <v>2021-08-01</v>
          </cell>
          <cell r="I20673">
            <v>1622.86</v>
          </cell>
          <cell r="J20673">
            <v>45.6</v>
          </cell>
          <cell r="K20673">
            <v>35</v>
          </cell>
          <cell r="L20673">
            <v>0</v>
          </cell>
          <cell r="M20673">
            <v>22.72004</v>
          </cell>
          <cell r="N20673">
            <v>103.32</v>
          </cell>
          <cell r="O20673">
            <v>1726.18</v>
          </cell>
        </row>
        <row r="20674">
          <cell r="C20674" t="str">
            <v>432322196402167924</v>
          </cell>
          <cell r="D20674" t="str">
            <v>易建平</v>
          </cell>
          <cell r="E20674" t="str">
            <v>女</v>
          </cell>
          <cell r="F20674">
            <v>19640201</v>
          </cell>
          <cell r="G20674" t="str">
            <v>1987-01-01</v>
          </cell>
          <cell r="H20674" t="str">
            <v>2019-02-01</v>
          </cell>
          <cell r="I20674">
            <v>1426.91</v>
          </cell>
          <cell r="J20674">
            <v>39.6</v>
          </cell>
          <cell r="K20674">
            <v>35</v>
          </cell>
          <cell r="L20674">
            <v>0</v>
          </cell>
          <cell r="M20674">
            <v>19.97674</v>
          </cell>
          <cell r="N20674">
            <v>94.58</v>
          </cell>
          <cell r="O20674">
            <v>1521.49</v>
          </cell>
        </row>
        <row r="20675">
          <cell r="C20675" t="str">
            <v>432322195907197913</v>
          </cell>
          <cell r="D20675" t="str">
            <v>郭海端</v>
          </cell>
          <cell r="E20675" t="str">
            <v>男</v>
          </cell>
          <cell r="F20675">
            <v>19570601</v>
          </cell>
          <cell r="G20675" t="str">
            <v>1985-01-01</v>
          </cell>
          <cell r="H20675" t="str">
            <v>2017-06-01</v>
          </cell>
          <cell r="I20675">
            <v>1573.68</v>
          </cell>
          <cell r="J20675">
            <v>39.6</v>
          </cell>
          <cell r="K20675">
            <v>35</v>
          </cell>
          <cell r="L20675">
            <v>0</v>
          </cell>
          <cell r="M20675">
            <v>22.03152</v>
          </cell>
          <cell r="N20675">
            <v>96.63</v>
          </cell>
          <cell r="O20675">
            <v>1670.31</v>
          </cell>
        </row>
        <row r="20676">
          <cell r="C20676" t="str">
            <v>432322196002177920</v>
          </cell>
          <cell r="D20676" t="str">
            <v>周静</v>
          </cell>
          <cell r="E20676" t="str">
            <v>女</v>
          </cell>
          <cell r="F20676">
            <v>19610101</v>
          </cell>
          <cell r="G20676" t="str">
            <v>1978-02-01</v>
          </cell>
          <cell r="H20676" t="str">
            <v>2016-01-01</v>
          </cell>
          <cell r="I20676">
            <v>1918.57</v>
          </cell>
          <cell r="J20676">
            <v>45.6</v>
          </cell>
          <cell r="K20676">
            <v>35</v>
          </cell>
          <cell r="L20676">
            <v>0</v>
          </cell>
          <cell r="M20676">
            <v>26.85998</v>
          </cell>
          <cell r="N20676">
            <v>107.46</v>
          </cell>
          <cell r="O20676">
            <v>2026.03</v>
          </cell>
        </row>
        <row r="20677">
          <cell r="C20677" t="str">
            <v>432322195611307917</v>
          </cell>
          <cell r="D20677" t="str">
            <v>熊友才</v>
          </cell>
          <cell r="E20677" t="str">
            <v>男</v>
          </cell>
          <cell r="F20677">
            <v>19561001</v>
          </cell>
          <cell r="G20677" t="str">
            <v>1973-11-01</v>
          </cell>
          <cell r="H20677" t="str">
            <v>2016-10-01</v>
          </cell>
          <cell r="I20677">
            <v>2196.56</v>
          </cell>
          <cell r="J20677">
            <v>51.6</v>
          </cell>
          <cell r="K20677">
            <v>35</v>
          </cell>
          <cell r="L20677">
            <v>0</v>
          </cell>
          <cell r="M20677">
            <v>30.75184</v>
          </cell>
          <cell r="N20677">
            <v>117.35</v>
          </cell>
          <cell r="O20677">
            <v>2313.91</v>
          </cell>
        </row>
        <row r="20678">
          <cell r="C20678" t="str">
            <v>432322195706167910</v>
          </cell>
          <cell r="D20678" t="str">
            <v>何文亮</v>
          </cell>
          <cell r="E20678" t="str">
            <v>男</v>
          </cell>
          <cell r="F20678">
            <v>19570501</v>
          </cell>
          <cell r="G20678" t="str">
            <v>1978-07-01</v>
          </cell>
          <cell r="H20678" t="str">
            <v>2017-05-01</v>
          </cell>
          <cell r="I20678">
            <v>1931.81</v>
          </cell>
          <cell r="J20678">
            <v>46.8</v>
          </cell>
          <cell r="K20678">
            <v>35</v>
          </cell>
          <cell r="L20678">
            <v>0</v>
          </cell>
          <cell r="M20678">
            <v>27.04534</v>
          </cell>
          <cell r="N20678">
            <v>108.85</v>
          </cell>
          <cell r="O20678">
            <v>2040.66</v>
          </cell>
        </row>
        <row r="20679">
          <cell r="C20679" t="str">
            <v>430621196204080463</v>
          </cell>
          <cell r="D20679" t="str">
            <v>陈瑞连</v>
          </cell>
          <cell r="E20679" t="str">
            <v>女</v>
          </cell>
          <cell r="F20679">
            <v>19620301</v>
          </cell>
          <cell r="G20679" t="str">
            <v>1979-04-01</v>
          </cell>
          <cell r="H20679" t="str">
            <v>2017-03-01</v>
          </cell>
          <cell r="I20679">
            <v>1859.57</v>
          </cell>
          <cell r="J20679">
            <v>45.6</v>
          </cell>
          <cell r="K20679">
            <v>35</v>
          </cell>
          <cell r="L20679">
            <v>0</v>
          </cell>
          <cell r="M20679">
            <v>26.03398</v>
          </cell>
          <cell r="N20679">
            <v>106.63</v>
          </cell>
          <cell r="O20679">
            <v>1966.2</v>
          </cell>
        </row>
        <row r="20680">
          <cell r="C20680" t="str">
            <v>432322196111254227</v>
          </cell>
          <cell r="D20680" t="str">
            <v>杨春香</v>
          </cell>
          <cell r="E20680" t="str">
            <v>女</v>
          </cell>
          <cell r="F20680">
            <v>19610101</v>
          </cell>
          <cell r="G20680" t="str">
            <v>1990-03-01</v>
          </cell>
          <cell r="H20680" t="str">
            <v>2016-01-01</v>
          </cell>
          <cell r="I20680">
            <v>1257.36</v>
          </cell>
          <cell r="J20680">
            <v>31.2</v>
          </cell>
          <cell r="K20680">
            <v>35</v>
          </cell>
          <cell r="L20680">
            <v>0</v>
          </cell>
          <cell r="M20680">
            <v>17.60304</v>
          </cell>
          <cell r="N20680">
            <v>83.8</v>
          </cell>
          <cell r="O20680">
            <v>1341.16</v>
          </cell>
        </row>
        <row r="20681">
          <cell r="C20681" t="str">
            <v>432322196312103265</v>
          </cell>
          <cell r="D20681" t="str">
            <v>曾冬梅</v>
          </cell>
          <cell r="E20681" t="str">
            <v>女</v>
          </cell>
          <cell r="F20681">
            <v>19631001</v>
          </cell>
          <cell r="G20681" t="str">
            <v>1990-11-01</v>
          </cell>
          <cell r="H20681" t="str">
            <v>2018-10-01</v>
          </cell>
          <cell r="I20681">
            <v>1225.66</v>
          </cell>
          <cell r="J20681">
            <v>33.6</v>
          </cell>
          <cell r="K20681">
            <v>35</v>
          </cell>
          <cell r="L20681">
            <v>0</v>
          </cell>
          <cell r="M20681">
            <v>17.15924</v>
          </cell>
          <cell r="N20681">
            <v>85.76</v>
          </cell>
          <cell r="O20681">
            <v>1311.42</v>
          </cell>
        </row>
        <row r="20682">
          <cell r="C20682" t="str">
            <v>432322195808227910</v>
          </cell>
          <cell r="D20682" t="str">
            <v>石克云</v>
          </cell>
          <cell r="E20682" t="str">
            <v>男</v>
          </cell>
          <cell r="F20682">
            <v>19580801</v>
          </cell>
          <cell r="G20682" t="str">
            <v>1978-07-01</v>
          </cell>
          <cell r="H20682" t="str">
            <v>2018-08-01</v>
          </cell>
          <cell r="I20682">
            <v>1972.37</v>
          </cell>
          <cell r="J20682">
            <v>49.2</v>
          </cell>
          <cell r="K20682">
            <v>35</v>
          </cell>
          <cell r="L20682">
            <v>0</v>
          </cell>
          <cell r="M20682">
            <v>27.61318</v>
          </cell>
          <cell r="N20682">
            <v>111.81</v>
          </cell>
          <cell r="O20682">
            <v>2084.18</v>
          </cell>
        </row>
        <row r="20683">
          <cell r="C20683" t="str">
            <v>432322196608287921</v>
          </cell>
          <cell r="D20683" t="str">
            <v>刘贵香</v>
          </cell>
          <cell r="E20683" t="str">
            <v>女</v>
          </cell>
          <cell r="F20683">
            <v>19660828</v>
          </cell>
          <cell r="G20683" t="str">
            <v>1983-09-01</v>
          </cell>
          <cell r="H20683" t="str">
            <v>2021-08-01</v>
          </cell>
          <cell r="I20683">
            <v>1621.85</v>
          </cell>
          <cell r="J20683">
            <v>45.6</v>
          </cell>
          <cell r="K20683">
            <v>35</v>
          </cell>
          <cell r="L20683">
            <v>0</v>
          </cell>
          <cell r="M20683">
            <v>22.7059</v>
          </cell>
          <cell r="N20683">
            <v>103.31</v>
          </cell>
          <cell r="O20683">
            <v>1725.16</v>
          </cell>
        </row>
        <row r="20684">
          <cell r="C20684" t="str">
            <v>432322195612187910</v>
          </cell>
          <cell r="D20684" t="str">
            <v>徐建安</v>
          </cell>
          <cell r="E20684" t="str">
            <v>男</v>
          </cell>
          <cell r="F20684">
            <v>19561101</v>
          </cell>
          <cell r="G20684" t="str">
            <v>1973-12-01</v>
          </cell>
          <cell r="H20684" t="str">
            <v>2016-11-01</v>
          </cell>
          <cell r="I20684">
            <v>2195.63</v>
          </cell>
          <cell r="J20684">
            <v>51.6</v>
          </cell>
          <cell r="K20684">
            <v>35</v>
          </cell>
          <cell r="L20684">
            <v>0</v>
          </cell>
          <cell r="M20684">
            <v>30.73882</v>
          </cell>
          <cell r="N20684">
            <v>117.34</v>
          </cell>
          <cell r="O20684">
            <v>2312.97</v>
          </cell>
        </row>
        <row r="20685">
          <cell r="C20685" t="str">
            <v>432322195606287931</v>
          </cell>
          <cell r="D20685" t="str">
            <v>代贵元</v>
          </cell>
          <cell r="E20685" t="str">
            <v>男</v>
          </cell>
          <cell r="F20685">
            <v>19560601</v>
          </cell>
          <cell r="G20685" t="str">
            <v>1975-01-01</v>
          </cell>
          <cell r="H20685" t="str">
            <v>2016-06-01</v>
          </cell>
          <cell r="I20685">
            <v>2124.62</v>
          </cell>
          <cell r="J20685">
            <v>50.4</v>
          </cell>
          <cell r="K20685">
            <v>35</v>
          </cell>
          <cell r="L20685">
            <v>0</v>
          </cell>
          <cell r="M20685">
            <v>29.74468</v>
          </cell>
          <cell r="N20685">
            <v>115.14</v>
          </cell>
          <cell r="O20685">
            <v>2239.76</v>
          </cell>
        </row>
        <row r="20686">
          <cell r="C20686" t="str">
            <v>432322196110027911</v>
          </cell>
          <cell r="D20686" t="str">
            <v>蔡习文</v>
          </cell>
          <cell r="E20686" t="str">
            <v>男</v>
          </cell>
          <cell r="F20686">
            <v>19610801</v>
          </cell>
          <cell r="G20686" t="str">
            <v>1978-09-01</v>
          </cell>
          <cell r="H20686" t="str">
            <v>2021-08-01</v>
          </cell>
          <cell r="I20686">
            <v>1984.32</v>
          </cell>
          <cell r="J20686">
            <v>51.6</v>
          </cell>
          <cell r="K20686">
            <v>35</v>
          </cell>
          <cell r="L20686">
            <v>0</v>
          </cell>
          <cell r="M20686">
            <v>27.78048</v>
          </cell>
          <cell r="N20686">
            <v>114.38</v>
          </cell>
          <cell r="O20686">
            <v>2098.7</v>
          </cell>
        </row>
        <row r="20687">
          <cell r="C20687" t="str">
            <v>432322196301107922</v>
          </cell>
          <cell r="D20687" t="str">
            <v>何巧云</v>
          </cell>
          <cell r="E20687" t="str">
            <v>女</v>
          </cell>
          <cell r="F20687">
            <v>19620801</v>
          </cell>
          <cell r="G20687" t="str">
            <v>1979-09-01</v>
          </cell>
          <cell r="H20687" t="str">
            <v>2017-08-01</v>
          </cell>
          <cell r="I20687">
            <v>1852.76</v>
          </cell>
          <cell r="J20687">
            <v>45.6</v>
          </cell>
          <cell r="K20687">
            <v>35</v>
          </cell>
          <cell r="L20687">
            <v>0</v>
          </cell>
          <cell r="M20687">
            <v>25.93864</v>
          </cell>
          <cell r="N20687">
            <v>106.54</v>
          </cell>
          <cell r="O20687">
            <v>1959.3</v>
          </cell>
        </row>
        <row r="20688">
          <cell r="C20688" t="str">
            <v>432322196212287925</v>
          </cell>
          <cell r="D20688" t="str">
            <v>张腊枚</v>
          </cell>
          <cell r="E20688" t="str">
            <v>女</v>
          </cell>
          <cell r="F20688">
            <v>19621201</v>
          </cell>
          <cell r="G20688" t="str">
            <v>1980-01-01</v>
          </cell>
          <cell r="H20688" t="str">
            <v>2017-12-01</v>
          </cell>
          <cell r="I20688">
            <v>1847.3</v>
          </cell>
          <cell r="J20688">
            <v>45.6</v>
          </cell>
          <cell r="K20688">
            <v>35</v>
          </cell>
          <cell r="L20688">
            <v>0</v>
          </cell>
          <cell r="M20688">
            <v>25.8622</v>
          </cell>
          <cell r="N20688">
            <v>106.46</v>
          </cell>
          <cell r="O20688">
            <v>1953.76</v>
          </cell>
        </row>
        <row r="20689">
          <cell r="C20689" t="str">
            <v>432322196303257924</v>
          </cell>
          <cell r="D20689" t="str">
            <v>胡春花</v>
          </cell>
          <cell r="E20689" t="str">
            <v>女</v>
          </cell>
          <cell r="F20689">
            <v>19630101</v>
          </cell>
          <cell r="G20689" t="str">
            <v>1980-08-01</v>
          </cell>
          <cell r="H20689" t="str">
            <v>2018-01-01</v>
          </cell>
          <cell r="I20689">
            <v>1796.87</v>
          </cell>
          <cell r="J20689">
            <v>45.6</v>
          </cell>
          <cell r="K20689">
            <v>35</v>
          </cell>
          <cell r="L20689">
            <v>0</v>
          </cell>
          <cell r="M20689">
            <v>25.15618</v>
          </cell>
          <cell r="N20689">
            <v>105.76</v>
          </cell>
          <cell r="O20689">
            <v>1902.63</v>
          </cell>
        </row>
        <row r="20690">
          <cell r="C20690" t="str">
            <v>432322196303257940</v>
          </cell>
          <cell r="D20690" t="str">
            <v>廖春花</v>
          </cell>
          <cell r="E20690" t="str">
            <v>女</v>
          </cell>
          <cell r="F20690">
            <v>19630201</v>
          </cell>
          <cell r="G20690" t="str">
            <v>1980-03-01</v>
          </cell>
          <cell r="H20690" t="str">
            <v>2018-02-01</v>
          </cell>
          <cell r="I20690">
            <v>1812.74</v>
          </cell>
          <cell r="J20690">
            <v>45.6</v>
          </cell>
          <cell r="K20690">
            <v>35</v>
          </cell>
          <cell r="L20690">
            <v>0</v>
          </cell>
          <cell r="M20690">
            <v>25.37836</v>
          </cell>
          <cell r="N20690">
            <v>105.98</v>
          </cell>
          <cell r="O20690">
            <v>1918.72</v>
          </cell>
        </row>
        <row r="20691">
          <cell r="C20691" t="str">
            <v>432322196304238223</v>
          </cell>
          <cell r="D20691" t="str">
            <v>钟三元</v>
          </cell>
          <cell r="E20691" t="str">
            <v>女</v>
          </cell>
          <cell r="F20691">
            <v>19630301</v>
          </cell>
          <cell r="G20691" t="str">
            <v>1980-04-01</v>
          </cell>
          <cell r="H20691" t="str">
            <v>2018-03-01</v>
          </cell>
          <cell r="I20691">
            <v>1811.15</v>
          </cell>
          <cell r="J20691">
            <v>45.6</v>
          </cell>
          <cell r="K20691">
            <v>35</v>
          </cell>
          <cell r="L20691">
            <v>0</v>
          </cell>
          <cell r="M20691">
            <v>25.3561</v>
          </cell>
          <cell r="N20691">
            <v>105.96</v>
          </cell>
          <cell r="O20691">
            <v>1917.11</v>
          </cell>
        </row>
        <row r="20692">
          <cell r="C20692" t="str">
            <v>432322196107197928</v>
          </cell>
          <cell r="D20692" t="str">
            <v>蒋友良</v>
          </cell>
          <cell r="E20692" t="str">
            <v>女</v>
          </cell>
          <cell r="F20692">
            <v>19610601</v>
          </cell>
          <cell r="G20692" t="str">
            <v>1980-06-01</v>
          </cell>
          <cell r="H20692" t="str">
            <v>2016-06-01</v>
          </cell>
          <cell r="I20692">
            <v>1815.26</v>
          </cell>
          <cell r="J20692">
            <v>44.4</v>
          </cell>
          <cell r="K20692">
            <v>35</v>
          </cell>
          <cell r="L20692">
            <v>0</v>
          </cell>
          <cell r="M20692">
            <v>25.41364</v>
          </cell>
          <cell r="N20692">
            <v>104.81</v>
          </cell>
          <cell r="O20692">
            <v>1920.07</v>
          </cell>
        </row>
        <row r="20693">
          <cell r="C20693" t="str">
            <v>432322196312168202</v>
          </cell>
          <cell r="D20693" t="str">
            <v>卓锡辉</v>
          </cell>
          <cell r="E20693" t="str">
            <v>女</v>
          </cell>
          <cell r="F20693">
            <v>19611101</v>
          </cell>
          <cell r="G20693" t="str">
            <v>1980-12-01</v>
          </cell>
          <cell r="H20693" t="str">
            <v>2016-11-01</v>
          </cell>
          <cell r="I20693">
            <v>1794.09</v>
          </cell>
          <cell r="J20693">
            <v>43.2</v>
          </cell>
          <cell r="K20693">
            <v>35</v>
          </cell>
          <cell r="L20693">
            <v>0</v>
          </cell>
          <cell r="M20693">
            <v>25.11726</v>
          </cell>
          <cell r="N20693">
            <v>103.32</v>
          </cell>
          <cell r="O20693">
            <v>1897.41</v>
          </cell>
        </row>
        <row r="20694">
          <cell r="C20694" t="str">
            <v>432322196506097924</v>
          </cell>
          <cell r="D20694" t="str">
            <v>郭利</v>
          </cell>
          <cell r="E20694" t="str">
            <v>女</v>
          </cell>
          <cell r="F20694">
            <v>19650401</v>
          </cell>
          <cell r="G20694" t="str">
            <v>1982-05-01</v>
          </cell>
          <cell r="H20694" t="str">
            <v>2020-04-01</v>
          </cell>
          <cell r="I20694">
            <v>1704.64</v>
          </cell>
          <cell r="J20694">
            <v>45.6</v>
          </cell>
          <cell r="K20694">
            <v>35</v>
          </cell>
          <cell r="L20694">
            <v>0</v>
          </cell>
          <cell r="M20694">
            <v>23.86496</v>
          </cell>
          <cell r="N20694">
            <v>104.46</v>
          </cell>
          <cell r="O20694">
            <v>1809.1</v>
          </cell>
        </row>
        <row r="20695">
          <cell r="C20695" t="str">
            <v>432322195709143519</v>
          </cell>
          <cell r="D20695" t="str">
            <v>段新光</v>
          </cell>
          <cell r="E20695" t="str">
            <v>男</v>
          </cell>
          <cell r="F20695">
            <v>19570801</v>
          </cell>
          <cell r="G20695" t="str">
            <v>1982-01-01</v>
          </cell>
          <cell r="H20695" t="str">
            <v>2017-08-01</v>
          </cell>
          <cell r="I20695">
            <v>1753.88</v>
          </cell>
          <cell r="J20695">
            <v>43.2</v>
          </cell>
          <cell r="K20695">
            <v>35</v>
          </cell>
          <cell r="L20695">
            <v>0</v>
          </cell>
          <cell r="M20695">
            <v>24.55432</v>
          </cell>
          <cell r="N20695">
            <v>102.75</v>
          </cell>
          <cell r="O20695">
            <v>1856.63</v>
          </cell>
        </row>
        <row r="20696">
          <cell r="C20696" t="str">
            <v>43232219640222006X</v>
          </cell>
          <cell r="D20696" t="str">
            <v>骆淑纯</v>
          </cell>
          <cell r="E20696" t="str">
            <v>女</v>
          </cell>
          <cell r="F20696">
            <v>19650501</v>
          </cell>
          <cell r="G20696" t="str">
            <v>1982-06-01</v>
          </cell>
          <cell r="H20696" t="str">
            <v>2020-05-01</v>
          </cell>
          <cell r="I20696">
            <v>1702.78</v>
          </cell>
          <cell r="J20696">
            <v>45.6</v>
          </cell>
          <cell r="K20696">
            <v>35</v>
          </cell>
          <cell r="L20696">
            <v>0</v>
          </cell>
          <cell r="M20696">
            <v>23.83892</v>
          </cell>
          <cell r="N20696">
            <v>104.44</v>
          </cell>
          <cell r="O20696">
            <v>1807.22</v>
          </cell>
        </row>
        <row r="20697">
          <cell r="C20697" t="str">
            <v>430981196610310028</v>
          </cell>
          <cell r="D20697" t="str">
            <v>王立华</v>
          </cell>
          <cell r="E20697" t="str">
            <v>女</v>
          </cell>
          <cell r="F20697">
            <v>19660901</v>
          </cell>
          <cell r="G20697" t="str">
            <v>1983-10-01</v>
          </cell>
          <cell r="H20697" t="str">
            <v>2021-09-01</v>
          </cell>
          <cell r="I20697">
            <v>1632.69</v>
          </cell>
          <cell r="J20697">
            <v>45.6</v>
          </cell>
          <cell r="K20697">
            <v>35</v>
          </cell>
          <cell r="L20697">
            <v>0</v>
          </cell>
          <cell r="M20697">
            <v>22.85766</v>
          </cell>
          <cell r="N20697">
            <v>103.46</v>
          </cell>
          <cell r="O20697">
            <v>1736.15</v>
          </cell>
        </row>
        <row r="20698">
          <cell r="C20698" t="str">
            <v>432322196504267926</v>
          </cell>
          <cell r="D20698" t="str">
            <v>徐玉华</v>
          </cell>
          <cell r="E20698" t="str">
            <v>女</v>
          </cell>
          <cell r="F20698">
            <v>19650301</v>
          </cell>
          <cell r="G20698" t="str">
            <v>1985-04-01</v>
          </cell>
          <cell r="H20698" t="str">
            <v>2020-03-01</v>
          </cell>
          <cell r="I20698">
            <v>1520.39</v>
          </cell>
          <cell r="J20698">
            <v>42</v>
          </cell>
          <cell r="K20698">
            <v>35</v>
          </cell>
          <cell r="L20698">
            <v>0</v>
          </cell>
          <cell r="M20698">
            <v>21.28546</v>
          </cell>
          <cell r="N20698">
            <v>98.29</v>
          </cell>
          <cell r="O20698">
            <v>1618.68</v>
          </cell>
        </row>
        <row r="20699">
          <cell r="C20699" t="str">
            <v>432322196509117927</v>
          </cell>
          <cell r="D20699" t="str">
            <v>李罗英</v>
          </cell>
          <cell r="E20699" t="str">
            <v>女</v>
          </cell>
          <cell r="F20699">
            <v>19650901</v>
          </cell>
          <cell r="G20699" t="str">
            <v>1982-10-01</v>
          </cell>
          <cell r="H20699" t="str">
            <v>2020-09-01</v>
          </cell>
          <cell r="I20699">
            <v>1695.39</v>
          </cell>
          <cell r="J20699">
            <v>45.6</v>
          </cell>
          <cell r="K20699">
            <v>35</v>
          </cell>
          <cell r="L20699">
            <v>0</v>
          </cell>
          <cell r="M20699">
            <v>23.73546</v>
          </cell>
          <cell r="N20699">
            <v>104.34</v>
          </cell>
          <cell r="O20699">
            <v>1799.73</v>
          </cell>
        </row>
        <row r="20700">
          <cell r="C20700" t="str">
            <v>432322196511118021</v>
          </cell>
          <cell r="D20700" t="str">
            <v>李瑞香</v>
          </cell>
          <cell r="E20700" t="str">
            <v>女</v>
          </cell>
          <cell r="F20700">
            <v>19651101</v>
          </cell>
          <cell r="G20700" t="str">
            <v>1982-12-01</v>
          </cell>
          <cell r="H20700" t="str">
            <v>2020-11-01</v>
          </cell>
          <cell r="I20700">
            <v>1691.68</v>
          </cell>
          <cell r="J20700">
            <v>45.6</v>
          </cell>
          <cell r="K20700">
            <v>35</v>
          </cell>
          <cell r="L20700">
            <v>0</v>
          </cell>
          <cell r="M20700">
            <v>23.68352</v>
          </cell>
          <cell r="N20700">
            <v>104.28</v>
          </cell>
          <cell r="O20700">
            <v>1795.96</v>
          </cell>
        </row>
        <row r="20701">
          <cell r="C20701" t="str">
            <v>432322196512167925</v>
          </cell>
          <cell r="D20701" t="str">
            <v>邓月英</v>
          </cell>
          <cell r="E20701" t="str">
            <v>女</v>
          </cell>
          <cell r="F20701">
            <v>19651101</v>
          </cell>
          <cell r="G20701" t="str">
            <v>1982-12-01</v>
          </cell>
          <cell r="H20701" t="str">
            <v>2020-11-01</v>
          </cell>
          <cell r="I20701">
            <v>1691.68</v>
          </cell>
          <cell r="J20701">
            <v>45.6</v>
          </cell>
          <cell r="K20701">
            <v>35</v>
          </cell>
          <cell r="L20701">
            <v>0</v>
          </cell>
          <cell r="M20701">
            <v>23.68352</v>
          </cell>
          <cell r="N20701">
            <v>104.28</v>
          </cell>
          <cell r="O20701">
            <v>1795.96</v>
          </cell>
        </row>
        <row r="20702">
          <cell r="C20702" t="str">
            <v>432322196612167922</v>
          </cell>
          <cell r="D20702" t="str">
            <v>文腊芝</v>
          </cell>
          <cell r="E20702" t="str">
            <v>女</v>
          </cell>
          <cell r="F20702">
            <v>19660101</v>
          </cell>
          <cell r="G20702" t="str">
            <v>1983-02-01</v>
          </cell>
          <cell r="H20702" t="str">
            <v>2021-01-01</v>
          </cell>
          <cell r="I20702">
            <v>1643.53</v>
          </cell>
          <cell r="J20702">
            <v>45.6</v>
          </cell>
          <cell r="K20702">
            <v>35</v>
          </cell>
          <cell r="L20702">
            <v>0</v>
          </cell>
          <cell r="M20702">
            <v>23.00942</v>
          </cell>
          <cell r="N20702">
            <v>103.61</v>
          </cell>
          <cell r="O20702">
            <v>1747.14</v>
          </cell>
        </row>
        <row r="20703">
          <cell r="C20703" t="str">
            <v>432322196206197923</v>
          </cell>
          <cell r="D20703" t="str">
            <v>黄琴</v>
          </cell>
          <cell r="E20703" t="str">
            <v>女</v>
          </cell>
          <cell r="F20703">
            <v>19620501</v>
          </cell>
          <cell r="G20703" t="str">
            <v>1983-01-01</v>
          </cell>
          <cell r="H20703" t="str">
            <v>2017-05-01</v>
          </cell>
          <cell r="I20703">
            <v>1660.57</v>
          </cell>
          <cell r="J20703">
            <v>42</v>
          </cell>
          <cell r="K20703">
            <v>35</v>
          </cell>
          <cell r="L20703">
            <v>0</v>
          </cell>
          <cell r="M20703">
            <v>23.24798</v>
          </cell>
          <cell r="N20703">
            <v>100.25</v>
          </cell>
          <cell r="O20703">
            <v>1760.82</v>
          </cell>
        </row>
        <row r="20704">
          <cell r="C20704" t="str">
            <v>432322196604038020</v>
          </cell>
          <cell r="D20704" t="str">
            <v>刘琼辉</v>
          </cell>
          <cell r="E20704" t="str">
            <v>女</v>
          </cell>
          <cell r="F20704">
            <v>19660401</v>
          </cell>
          <cell r="G20704" t="str">
            <v>1989-12-01</v>
          </cell>
          <cell r="H20704" t="str">
            <v>2021-04-01</v>
          </cell>
          <cell r="I20704">
            <v>1234.64</v>
          </cell>
          <cell r="J20704">
            <v>38.4</v>
          </cell>
          <cell r="K20704">
            <v>35</v>
          </cell>
          <cell r="L20704">
            <v>0</v>
          </cell>
          <cell r="M20704">
            <v>17.28496</v>
          </cell>
          <cell r="N20704">
            <v>90.68</v>
          </cell>
          <cell r="O20704">
            <v>1325.32</v>
          </cell>
        </row>
        <row r="20705">
          <cell r="C20705" t="str">
            <v>43232219660613792X</v>
          </cell>
          <cell r="D20705" t="str">
            <v>龚彩云</v>
          </cell>
          <cell r="E20705" t="str">
            <v>女</v>
          </cell>
          <cell r="F20705">
            <v>19660601</v>
          </cell>
          <cell r="G20705" t="str">
            <v>1983-07-01</v>
          </cell>
          <cell r="H20705" t="str">
            <v>2021-06-01</v>
          </cell>
          <cell r="I20705">
            <v>1618.73</v>
          </cell>
          <cell r="J20705">
            <v>45.6</v>
          </cell>
          <cell r="K20705">
            <v>35</v>
          </cell>
          <cell r="L20705">
            <v>0</v>
          </cell>
          <cell r="M20705">
            <v>22.66222</v>
          </cell>
          <cell r="N20705">
            <v>103.26</v>
          </cell>
          <cell r="O20705">
            <v>1721.99</v>
          </cell>
        </row>
        <row r="20706">
          <cell r="C20706" t="str">
            <v>43232219650826794X</v>
          </cell>
          <cell r="D20706" t="str">
            <v>付秋云</v>
          </cell>
          <cell r="E20706" t="str">
            <v>女</v>
          </cell>
          <cell r="F20706">
            <v>19650801</v>
          </cell>
          <cell r="G20706" t="str">
            <v>1996-01-01</v>
          </cell>
          <cell r="H20706" t="str">
            <v>2020-08-01</v>
          </cell>
          <cell r="I20706">
            <v>882.76</v>
          </cell>
          <cell r="J20706">
            <v>30</v>
          </cell>
          <cell r="K20706">
            <v>35</v>
          </cell>
          <cell r="L20706">
            <v>0</v>
          </cell>
          <cell r="M20706">
            <v>12.35864</v>
          </cell>
          <cell r="N20706">
            <v>77.36</v>
          </cell>
          <cell r="O20706">
            <v>960.12</v>
          </cell>
        </row>
        <row r="20707">
          <cell r="C20707" t="str">
            <v>432322196609137925</v>
          </cell>
          <cell r="D20707" t="str">
            <v>吴红英</v>
          </cell>
          <cell r="E20707" t="str">
            <v>女</v>
          </cell>
          <cell r="F20707">
            <v>19660901</v>
          </cell>
          <cell r="G20707" t="str">
            <v>1983-10-01</v>
          </cell>
          <cell r="H20707" t="str">
            <v>2021-09-01</v>
          </cell>
          <cell r="I20707">
            <v>1632.59</v>
          </cell>
          <cell r="J20707">
            <v>45.6</v>
          </cell>
          <cell r="K20707">
            <v>35</v>
          </cell>
          <cell r="L20707">
            <v>0</v>
          </cell>
          <cell r="M20707">
            <v>22.85626</v>
          </cell>
          <cell r="N20707">
            <v>103.46</v>
          </cell>
          <cell r="O20707">
            <v>1736.05</v>
          </cell>
        </row>
        <row r="20708">
          <cell r="C20708" t="str">
            <v>432322195706138132</v>
          </cell>
          <cell r="D20708" t="str">
            <v>陈沾金</v>
          </cell>
          <cell r="E20708" t="str">
            <v>男</v>
          </cell>
          <cell r="F20708">
            <v>19570601</v>
          </cell>
          <cell r="G20708" t="str">
            <v>1984-01-01</v>
          </cell>
          <cell r="H20708" t="str">
            <v>2017-06-01</v>
          </cell>
          <cell r="I20708">
            <v>1629.88</v>
          </cell>
          <cell r="J20708">
            <v>40.8</v>
          </cell>
          <cell r="K20708">
            <v>35</v>
          </cell>
          <cell r="L20708">
            <v>0</v>
          </cell>
          <cell r="M20708">
            <v>22.81832</v>
          </cell>
          <cell r="N20708">
            <v>98.62</v>
          </cell>
          <cell r="O20708">
            <v>1728.5</v>
          </cell>
        </row>
        <row r="20709">
          <cell r="C20709" t="str">
            <v>432322196303117921</v>
          </cell>
          <cell r="D20709" t="str">
            <v>盛丽</v>
          </cell>
          <cell r="E20709" t="str">
            <v>女</v>
          </cell>
          <cell r="F20709">
            <v>19631201</v>
          </cell>
          <cell r="G20709" t="str">
            <v>1981-01-01</v>
          </cell>
          <cell r="H20709" t="str">
            <v>2018-12-01</v>
          </cell>
          <cell r="I20709">
            <v>1806.42</v>
          </cell>
          <cell r="J20709">
            <v>45.6</v>
          </cell>
          <cell r="K20709">
            <v>35</v>
          </cell>
          <cell r="L20709">
            <v>0</v>
          </cell>
          <cell r="M20709">
            <v>25.28988</v>
          </cell>
          <cell r="N20709">
            <v>105.89</v>
          </cell>
          <cell r="O20709">
            <v>1912.31</v>
          </cell>
        </row>
        <row r="20710">
          <cell r="C20710" t="str">
            <v>432322196009187910</v>
          </cell>
          <cell r="D20710" t="str">
            <v>唐冬阳</v>
          </cell>
          <cell r="E20710" t="str">
            <v>男</v>
          </cell>
          <cell r="F20710">
            <v>19600901</v>
          </cell>
          <cell r="G20710" t="str">
            <v>1988-06-01</v>
          </cell>
          <cell r="H20710" t="str">
            <v>2020-09-01</v>
          </cell>
          <cell r="I20710">
            <v>1385.85</v>
          </cell>
          <cell r="J20710">
            <v>39.6</v>
          </cell>
          <cell r="K20710">
            <v>35</v>
          </cell>
          <cell r="L20710">
            <v>0</v>
          </cell>
          <cell r="M20710">
            <v>19.4019</v>
          </cell>
          <cell r="N20710">
            <v>94</v>
          </cell>
          <cell r="O20710">
            <v>1479.85</v>
          </cell>
        </row>
        <row r="20711">
          <cell r="C20711" t="str">
            <v>432322196005217916</v>
          </cell>
          <cell r="D20711" t="str">
            <v>代远明</v>
          </cell>
          <cell r="E20711" t="str">
            <v>男</v>
          </cell>
          <cell r="F20711">
            <v>19601001</v>
          </cell>
          <cell r="G20711" t="str">
            <v>1978-07-01</v>
          </cell>
          <cell r="H20711" t="str">
            <v>2020-10-01</v>
          </cell>
          <cell r="I20711">
            <v>1995.88</v>
          </cell>
          <cell r="J20711">
            <v>51.6</v>
          </cell>
          <cell r="K20711">
            <v>35</v>
          </cell>
          <cell r="L20711">
            <v>0</v>
          </cell>
          <cell r="M20711">
            <v>27.94232</v>
          </cell>
          <cell r="N20711">
            <v>114.54</v>
          </cell>
          <cell r="O20711">
            <v>2110.42</v>
          </cell>
        </row>
        <row r="20712">
          <cell r="C20712" t="str">
            <v>43232219580310791X</v>
          </cell>
          <cell r="D20712" t="str">
            <v>邹永祥</v>
          </cell>
          <cell r="E20712" t="str">
            <v>男</v>
          </cell>
          <cell r="F20712">
            <v>19580101</v>
          </cell>
          <cell r="G20712" t="str">
            <v>1975-02-01</v>
          </cell>
          <cell r="H20712" t="str">
            <v>2018-01-01</v>
          </cell>
          <cell r="I20712">
            <v>2135.29</v>
          </cell>
          <cell r="J20712">
            <v>51.6</v>
          </cell>
          <cell r="K20712">
            <v>35</v>
          </cell>
          <cell r="L20712">
            <v>0</v>
          </cell>
          <cell r="M20712">
            <v>29.89406</v>
          </cell>
          <cell r="N20712">
            <v>116.49</v>
          </cell>
          <cell r="O20712">
            <v>2251.78</v>
          </cell>
        </row>
        <row r="20713">
          <cell r="C20713" t="str">
            <v>43232219610106792X</v>
          </cell>
          <cell r="D20713" t="str">
            <v>吴国云</v>
          </cell>
          <cell r="E20713" t="str">
            <v>女</v>
          </cell>
          <cell r="F20713">
            <v>19610101</v>
          </cell>
          <cell r="G20713" t="str">
            <v>1978-07-01</v>
          </cell>
          <cell r="H20713" t="str">
            <v>2016-01-01</v>
          </cell>
          <cell r="I20713">
            <v>1896.61</v>
          </cell>
          <cell r="J20713">
            <v>45.6</v>
          </cell>
          <cell r="K20713">
            <v>35</v>
          </cell>
          <cell r="L20713">
            <v>0</v>
          </cell>
          <cell r="M20713">
            <v>26.55254</v>
          </cell>
          <cell r="N20713">
            <v>107.15</v>
          </cell>
          <cell r="O20713">
            <v>2003.76</v>
          </cell>
        </row>
        <row r="20714">
          <cell r="C20714" t="str">
            <v>432322196303137922</v>
          </cell>
          <cell r="D20714" t="str">
            <v>孙桃英</v>
          </cell>
          <cell r="E20714" t="str">
            <v>女</v>
          </cell>
          <cell r="F20714">
            <v>19620201</v>
          </cell>
          <cell r="G20714" t="str">
            <v>1979-03-01</v>
          </cell>
          <cell r="H20714" t="str">
            <v>2017-02-01</v>
          </cell>
          <cell r="I20714">
            <v>1865.86</v>
          </cell>
          <cell r="J20714">
            <v>45.6</v>
          </cell>
          <cell r="K20714">
            <v>35</v>
          </cell>
          <cell r="L20714">
            <v>0</v>
          </cell>
          <cell r="M20714">
            <v>26.12204</v>
          </cell>
          <cell r="N20714">
            <v>106.72</v>
          </cell>
          <cell r="O20714">
            <v>1972.58</v>
          </cell>
        </row>
        <row r="20715">
          <cell r="C20715" t="str">
            <v>432322196203057941</v>
          </cell>
          <cell r="D20715" t="str">
            <v>余三元</v>
          </cell>
          <cell r="E20715" t="str">
            <v>女</v>
          </cell>
          <cell r="F20715">
            <v>19620401</v>
          </cell>
          <cell r="G20715" t="str">
            <v>1979-08-01</v>
          </cell>
          <cell r="H20715" t="str">
            <v>2017-04-01</v>
          </cell>
          <cell r="I20715">
            <v>1846.35</v>
          </cell>
          <cell r="J20715">
            <v>45.6</v>
          </cell>
          <cell r="K20715">
            <v>35</v>
          </cell>
          <cell r="L20715">
            <v>0</v>
          </cell>
          <cell r="M20715">
            <v>25.8489</v>
          </cell>
          <cell r="N20715">
            <v>106.45</v>
          </cell>
          <cell r="O20715">
            <v>1952.8</v>
          </cell>
        </row>
        <row r="20716">
          <cell r="C20716" t="str">
            <v>432322196309027927</v>
          </cell>
          <cell r="D20716" t="str">
            <v>叶秋元</v>
          </cell>
          <cell r="E20716" t="str">
            <v>女</v>
          </cell>
          <cell r="F20716">
            <v>19630701</v>
          </cell>
          <cell r="G20716" t="str">
            <v>1980-08-01</v>
          </cell>
          <cell r="H20716" t="str">
            <v>2018-07-01</v>
          </cell>
          <cell r="I20716">
            <v>1814.32</v>
          </cell>
          <cell r="J20716">
            <v>45.6</v>
          </cell>
          <cell r="K20716">
            <v>35</v>
          </cell>
          <cell r="L20716">
            <v>0</v>
          </cell>
          <cell r="M20716">
            <v>25.40048</v>
          </cell>
          <cell r="N20716">
            <v>106</v>
          </cell>
          <cell r="O20716">
            <v>1920.32</v>
          </cell>
        </row>
        <row r="20717">
          <cell r="C20717" t="str">
            <v>43232219650614791X</v>
          </cell>
          <cell r="D20717" t="str">
            <v>张辉</v>
          </cell>
          <cell r="E20717" t="str">
            <v>男</v>
          </cell>
          <cell r="F20717">
            <v>19650501</v>
          </cell>
          <cell r="G20717" t="str">
            <v>1982-05-01</v>
          </cell>
          <cell r="H20717" t="str">
            <v>2020-12-01</v>
          </cell>
          <cell r="I20717">
            <v>1613.84</v>
          </cell>
          <cell r="J20717">
            <v>46.8</v>
          </cell>
          <cell r="K20717">
            <v>35</v>
          </cell>
          <cell r="L20717">
            <v>0</v>
          </cell>
          <cell r="M20717">
            <v>22.59376</v>
          </cell>
          <cell r="N20717">
            <v>104.39</v>
          </cell>
          <cell r="O20717">
            <v>1718.23</v>
          </cell>
        </row>
        <row r="20718">
          <cell r="C20718" t="str">
            <v>432322196412027925</v>
          </cell>
          <cell r="D20718" t="str">
            <v>朱冬枚</v>
          </cell>
          <cell r="E20718" t="str">
            <v>女</v>
          </cell>
          <cell r="F20718">
            <v>19641001</v>
          </cell>
          <cell r="G20718" t="str">
            <v>1981-11-01</v>
          </cell>
          <cell r="H20718" t="str">
            <v>2019-10-01</v>
          </cell>
          <cell r="I20718">
            <v>1773.89</v>
          </cell>
          <cell r="J20718">
            <v>45.6</v>
          </cell>
          <cell r="K20718">
            <v>35</v>
          </cell>
          <cell r="L20718">
            <v>0</v>
          </cell>
          <cell r="M20718">
            <v>24.83446</v>
          </cell>
          <cell r="N20718">
            <v>105.43</v>
          </cell>
          <cell r="O20718">
            <v>1879.32</v>
          </cell>
        </row>
        <row r="20719">
          <cell r="C20719" t="str">
            <v>432322196601088022</v>
          </cell>
          <cell r="D20719" t="str">
            <v>肖瑞兰</v>
          </cell>
          <cell r="E20719" t="str">
            <v>女</v>
          </cell>
          <cell r="F20719">
            <v>19660101</v>
          </cell>
          <cell r="G20719" t="str">
            <v>1983-02-01</v>
          </cell>
          <cell r="H20719" t="str">
            <v>2021-01-01</v>
          </cell>
          <cell r="I20719">
            <v>1647.8</v>
          </cell>
          <cell r="J20719">
            <v>45.6</v>
          </cell>
          <cell r="K20719">
            <v>35</v>
          </cell>
          <cell r="L20719">
            <v>0</v>
          </cell>
          <cell r="M20719">
            <v>23.0692</v>
          </cell>
          <cell r="N20719">
            <v>103.67</v>
          </cell>
          <cell r="O20719">
            <v>1751.47</v>
          </cell>
        </row>
        <row r="20720">
          <cell r="C20720" t="str">
            <v>432322196608107927</v>
          </cell>
          <cell r="D20720" t="str">
            <v>刘米珍</v>
          </cell>
          <cell r="E20720" t="str">
            <v>女</v>
          </cell>
          <cell r="F20720">
            <v>19660601</v>
          </cell>
          <cell r="G20720" t="str">
            <v>1983-07-01</v>
          </cell>
          <cell r="H20720" t="str">
            <v>2021-06-01</v>
          </cell>
          <cell r="I20720">
            <v>1631.16</v>
          </cell>
          <cell r="J20720">
            <v>45.6</v>
          </cell>
          <cell r="K20720">
            <v>35</v>
          </cell>
          <cell r="L20720">
            <v>0</v>
          </cell>
          <cell r="M20720">
            <v>22.83624</v>
          </cell>
          <cell r="N20720">
            <v>103.44</v>
          </cell>
          <cell r="O20720">
            <v>1734.6</v>
          </cell>
        </row>
        <row r="20721">
          <cell r="C20721" t="str">
            <v>432322196502027929</v>
          </cell>
          <cell r="D20721" t="str">
            <v>张年春</v>
          </cell>
          <cell r="E20721" t="str">
            <v>女</v>
          </cell>
          <cell r="F20721">
            <v>19650101</v>
          </cell>
          <cell r="G20721" t="str">
            <v>1982-07-01</v>
          </cell>
          <cell r="H20721" t="str">
            <v>2020-01-01</v>
          </cell>
          <cell r="I20721">
            <v>1685.29</v>
          </cell>
          <cell r="J20721">
            <v>45.6</v>
          </cell>
          <cell r="K20721">
            <v>35</v>
          </cell>
          <cell r="L20721">
            <v>0</v>
          </cell>
          <cell r="M20721">
            <v>23.59406</v>
          </cell>
          <cell r="N20721">
            <v>104.19</v>
          </cell>
          <cell r="O20721">
            <v>1789.48</v>
          </cell>
        </row>
        <row r="20722">
          <cell r="C20722" t="str">
            <v>43232219640901818X</v>
          </cell>
          <cell r="D20722" t="str">
            <v>陈孝文</v>
          </cell>
          <cell r="E20722" t="str">
            <v>女</v>
          </cell>
          <cell r="F20722">
            <v>19640901</v>
          </cell>
          <cell r="G20722" t="str">
            <v>1986-01-01</v>
          </cell>
          <cell r="H20722" t="str">
            <v>2019-09-01</v>
          </cell>
          <cell r="I20722">
            <v>1507.76</v>
          </cell>
          <cell r="J20722">
            <v>40.8</v>
          </cell>
          <cell r="K20722">
            <v>35</v>
          </cell>
          <cell r="L20722">
            <v>0</v>
          </cell>
          <cell r="M20722">
            <v>21.10864</v>
          </cell>
          <cell r="N20722">
            <v>96.91</v>
          </cell>
          <cell r="O20722">
            <v>1604.67</v>
          </cell>
        </row>
        <row r="20723">
          <cell r="C20723" t="str">
            <v>432322196308127926</v>
          </cell>
          <cell r="D20723" t="str">
            <v>唐长英</v>
          </cell>
          <cell r="E20723" t="str">
            <v>女</v>
          </cell>
          <cell r="F20723">
            <v>19630801</v>
          </cell>
          <cell r="G20723" t="str">
            <v>1987-01-01</v>
          </cell>
          <cell r="H20723" t="str">
            <v>2018-08-01</v>
          </cell>
          <cell r="I20723">
            <v>1447.83</v>
          </cell>
          <cell r="J20723">
            <v>38.4</v>
          </cell>
          <cell r="K20723">
            <v>35</v>
          </cell>
          <cell r="L20723">
            <v>0</v>
          </cell>
          <cell r="M20723">
            <v>20.26962</v>
          </cell>
          <cell r="N20723">
            <v>93.67</v>
          </cell>
          <cell r="O20723">
            <v>1541.5</v>
          </cell>
        </row>
        <row r="20724">
          <cell r="C20724" t="str">
            <v>432322196412280082</v>
          </cell>
          <cell r="D20724" t="str">
            <v>石卫军</v>
          </cell>
          <cell r="E20724" t="str">
            <v>女</v>
          </cell>
          <cell r="F20724">
            <v>19650101</v>
          </cell>
          <cell r="G20724" t="str">
            <v>1987-01-01</v>
          </cell>
          <cell r="H20724" t="str">
            <v>2020-01-01</v>
          </cell>
          <cell r="I20724">
            <v>1410.74</v>
          </cell>
          <cell r="J20724">
            <v>40.8</v>
          </cell>
          <cell r="K20724">
            <v>35</v>
          </cell>
          <cell r="L20724">
            <v>0</v>
          </cell>
          <cell r="M20724">
            <v>19.75036</v>
          </cell>
          <cell r="N20724">
            <v>95.55</v>
          </cell>
          <cell r="O20724">
            <v>1506.29</v>
          </cell>
        </row>
        <row r="20725">
          <cell r="C20725" t="str">
            <v>432322196511057943</v>
          </cell>
          <cell r="D20725" t="str">
            <v>刘艾青</v>
          </cell>
          <cell r="E20725" t="str">
            <v>女</v>
          </cell>
          <cell r="F20725">
            <v>19651101</v>
          </cell>
          <cell r="G20725" t="str">
            <v>1982-12-01</v>
          </cell>
          <cell r="H20725" t="str">
            <v>2020-11-01</v>
          </cell>
          <cell r="I20725">
            <v>1684.86</v>
          </cell>
          <cell r="J20725">
            <v>45.6</v>
          </cell>
          <cell r="K20725">
            <v>35</v>
          </cell>
          <cell r="L20725">
            <v>0</v>
          </cell>
          <cell r="M20725">
            <v>23.58804</v>
          </cell>
          <cell r="N20725">
            <v>104.19</v>
          </cell>
          <cell r="O20725">
            <v>1789.05</v>
          </cell>
        </row>
        <row r="20726">
          <cell r="C20726" t="str">
            <v>432322196304120065</v>
          </cell>
          <cell r="D20726" t="str">
            <v>夏阳春</v>
          </cell>
          <cell r="E20726" t="str">
            <v>女</v>
          </cell>
          <cell r="F20726">
            <v>19630412</v>
          </cell>
          <cell r="G20726" t="str">
            <v>1986-01-01</v>
          </cell>
          <cell r="H20726" t="str">
            <v>2018-04-01</v>
          </cell>
          <cell r="I20726">
            <v>1493.8</v>
          </cell>
          <cell r="J20726">
            <v>39.6</v>
          </cell>
          <cell r="K20726">
            <v>35</v>
          </cell>
          <cell r="L20726">
            <v>0</v>
          </cell>
          <cell r="M20726">
            <v>20.9132</v>
          </cell>
          <cell r="N20726">
            <v>95.51</v>
          </cell>
          <cell r="O20726">
            <v>1589.31</v>
          </cell>
        </row>
        <row r="20727">
          <cell r="C20727" t="str">
            <v>432322196311297942</v>
          </cell>
          <cell r="D20727" t="str">
            <v>曹佩贤</v>
          </cell>
          <cell r="E20727" t="str">
            <v>女</v>
          </cell>
          <cell r="F20727">
            <v>19631101</v>
          </cell>
          <cell r="G20727" t="str">
            <v>1984-01-01</v>
          </cell>
          <cell r="H20727" t="str">
            <v>2018-11-01</v>
          </cell>
          <cell r="I20727">
            <v>1629.87</v>
          </cell>
          <cell r="J20727">
            <v>42</v>
          </cell>
          <cell r="K20727">
            <v>35</v>
          </cell>
          <cell r="L20727">
            <v>0</v>
          </cell>
          <cell r="M20727">
            <v>22.81818</v>
          </cell>
          <cell r="N20727">
            <v>99.82</v>
          </cell>
          <cell r="O20727">
            <v>1729.69</v>
          </cell>
        </row>
        <row r="20728">
          <cell r="C20728" t="str">
            <v>432322196303227928</v>
          </cell>
          <cell r="D20728" t="str">
            <v>周桃青</v>
          </cell>
          <cell r="E20728" t="str">
            <v>女</v>
          </cell>
          <cell r="F20728">
            <v>19630301</v>
          </cell>
          <cell r="G20728" t="str">
            <v>1984-12-01</v>
          </cell>
          <cell r="H20728" t="str">
            <v>2018-03-01</v>
          </cell>
          <cell r="I20728">
            <v>1544.75</v>
          </cell>
          <cell r="J20728">
            <v>40.8</v>
          </cell>
          <cell r="K20728">
            <v>35</v>
          </cell>
          <cell r="L20728">
            <v>0</v>
          </cell>
          <cell r="M20728">
            <v>21.6265</v>
          </cell>
          <cell r="N20728">
            <v>97.43</v>
          </cell>
          <cell r="O20728">
            <v>1642.18</v>
          </cell>
        </row>
        <row r="20729">
          <cell r="C20729" t="str">
            <v>432322196304038205</v>
          </cell>
          <cell r="D20729" t="str">
            <v>贺润贵</v>
          </cell>
          <cell r="E20729" t="str">
            <v>女</v>
          </cell>
          <cell r="F20729">
            <v>19630401</v>
          </cell>
          <cell r="G20729" t="str">
            <v>1985-01-01</v>
          </cell>
          <cell r="H20729" t="str">
            <v>2018-04-01</v>
          </cell>
          <cell r="I20729">
            <v>1543.18</v>
          </cell>
          <cell r="J20729">
            <v>40.8</v>
          </cell>
          <cell r="K20729">
            <v>35</v>
          </cell>
          <cell r="L20729">
            <v>0</v>
          </cell>
          <cell r="M20729">
            <v>21.60452</v>
          </cell>
          <cell r="N20729">
            <v>97.4</v>
          </cell>
          <cell r="O20729">
            <v>1640.58</v>
          </cell>
        </row>
        <row r="20730">
          <cell r="C20730" t="str">
            <v>43232219660306792X</v>
          </cell>
          <cell r="D20730" t="str">
            <v>郭建兰</v>
          </cell>
          <cell r="E20730" t="str">
            <v>女</v>
          </cell>
          <cell r="F20730">
            <v>19660201</v>
          </cell>
          <cell r="G20730" t="str">
            <v>1983-07-01</v>
          </cell>
          <cell r="H20730" t="str">
            <v>2021-02-01</v>
          </cell>
          <cell r="I20730">
            <v>1625.18</v>
          </cell>
          <cell r="J20730">
            <v>45.6</v>
          </cell>
          <cell r="K20730">
            <v>35</v>
          </cell>
          <cell r="L20730">
            <v>0</v>
          </cell>
          <cell r="M20730">
            <v>22.75252</v>
          </cell>
          <cell r="N20730">
            <v>103.35</v>
          </cell>
          <cell r="O20730">
            <v>1728.53</v>
          </cell>
        </row>
        <row r="20731">
          <cell r="C20731" t="str">
            <v>432322196212317928</v>
          </cell>
          <cell r="D20731" t="str">
            <v>彭腊云</v>
          </cell>
          <cell r="E20731" t="str">
            <v>女</v>
          </cell>
          <cell r="F20731">
            <v>19621201</v>
          </cell>
          <cell r="G20731" t="str">
            <v>1985-01-01</v>
          </cell>
          <cell r="H20731" t="str">
            <v>2017-12-01</v>
          </cell>
          <cell r="I20731">
            <v>1566.29</v>
          </cell>
          <cell r="J20731">
            <v>39.6</v>
          </cell>
          <cell r="K20731">
            <v>35</v>
          </cell>
          <cell r="L20731">
            <v>0</v>
          </cell>
          <cell r="M20731">
            <v>21.92806</v>
          </cell>
          <cell r="N20731">
            <v>96.53</v>
          </cell>
          <cell r="O20731">
            <v>1662.82</v>
          </cell>
        </row>
        <row r="20732">
          <cell r="C20732" t="str">
            <v>432322196609207946</v>
          </cell>
          <cell r="D20732" t="str">
            <v>杜立军</v>
          </cell>
          <cell r="E20732" t="str">
            <v>女</v>
          </cell>
          <cell r="F20732">
            <v>19660901</v>
          </cell>
          <cell r="G20732" t="str">
            <v>1983-10-01</v>
          </cell>
          <cell r="H20732" t="str">
            <v>2021-09-01</v>
          </cell>
          <cell r="I20732">
            <v>1644.19</v>
          </cell>
          <cell r="J20732">
            <v>45.6</v>
          </cell>
          <cell r="K20732">
            <v>35</v>
          </cell>
          <cell r="L20732">
            <v>0</v>
          </cell>
          <cell r="M20732">
            <v>23.01866</v>
          </cell>
          <cell r="N20732">
            <v>103.62</v>
          </cell>
          <cell r="O20732">
            <v>1747.81</v>
          </cell>
        </row>
        <row r="20733">
          <cell r="C20733" t="str">
            <v>432322195911188024</v>
          </cell>
          <cell r="D20733" t="str">
            <v>黄丽云</v>
          </cell>
          <cell r="E20733" t="str">
            <v>女</v>
          </cell>
          <cell r="F20733">
            <v>19611101</v>
          </cell>
          <cell r="G20733" t="str">
            <v>1986-01-01</v>
          </cell>
          <cell r="H20733" t="str">
            <v>2016-11-01</v>
          </cell>
          <cell r="I20733">
            <v>1518.3</v>
          </cell>
          <cell r="J20733">
            <v>37.2</v>
          </cell>
          <cell r="K20733">
            <v>35</v>
          </cell>
          <cell r="L20733">
            <v>0</v>
          </cell>
          <cell r="M20733">
            <v>21.2562</v>
          </cell>
          <cell r="N20733">
            <v>93.46</v>
          </cell>
          <cell r="O20733">
            <v>1611.76</v>
          </cell>
        </row>
        <row r="20734">
          <cell r="C20734" t="str">
            <v>432322196407168221</v>
          </cell>
          <cell r="D20734" t="str">
            <v>张月娥</v>
          </cell>
          <cell r="E20734" t="str">
            <v>女</v>
          </cell>
          <cell r="F20734">
            <v>19640601</v>
          </cell>
          <cell r="G20734" t="str">
            <v>1986-12-01</v>
          </cell>
          <cell r="H20734" t="str">
            <v>2019-06-01</v>
          </cell>
          <cell r="I20734">
            <v>1443.8</v>
          </cell>
          <cell r="J20734">
            <v>39.6</v>
          </cell>
          <cell r="K20734">
            <v>35</v>
          </cell>
          <cell r="L20734">
            <v>0</v>
          </cell>
          <cell r="M20734">
            <v>20.2132</v>
          </cell>
          <cell r="N20734">
            <v>94.81</v>
          </cell>
          <cell r="O20734">
            <v>1538.61</v>
          </cell>
        </row>
        <row r="20735">
          <cell r="C20735" t="str">
            <v>432322195910090498</v>
          </cell>
          <cell r="D20735" t="str">
            <v>朱伏良</v>
          </cell>
          <cell r="E20735" t="str">
            <v>男</v>
          </cell>
          <cell r="F20735">
            <v>19561001</v>
          </cell>
          <cell r="G20735" t="str">
            <v>1987-01-01</v>
          </cell>
          <cell r="H20735" t="str">
            <v>2016-10-01</v>
          </cell>
          <cell r="I20735">
            <v>1481.63</v>
          </cell>
          <cell r="J20735">
            <v>36</v>
          </cell>
          <cell r="K20735">
            <v>35</v>
          </cell>
          <cell r="L20735">
            <v>0</v>
          </cell>
          <cell r="M20735">
            <v>20.74282</v>
          </cell>
          <cell r="N20735">
            <v>91.74</v>
          </cell>
          <cell r="O20735">
            <v>1573.37</v>
          </cell>
        </row>
        <row r="20736">
          <cell r="C20736" t="str">
            <v>432322195810028195</v>
          </cell>
          <cell r="D20736" t="str">
            <v>刘金魁</v>
          </cell>
          <cell r="E20736" t="str">
            <v>男</v>
          </cell>
          <cell r="F20736">
            <v>19581001</v>
          </cell>
          <cell r="G20736" t="str">
            <v>1988-06-01</v>
          </cell>
          <cell r="H20736" t="str">
            <v>2018-10-01</v>
          </cell>
          <cell r="I20736">
            <v>1403.3</v>
          </cell>
          <cell r="J20736">
            <v>37.2</v>
          </cell>
          <cell r="K20736">
            <v>35</v>
          </cell>
          <cell r="L20736">
            <v>0</v>
          </cell>
          <cell r="M20736">
            <v>19.6462</v>
          </cell>
          <cell r="N20736">
            <v>91.85</v>
          </cell>
          <cell r="O20736">
            <v>1495.15</v>
          </cell>
        </row>
        <row r="20737">
          <cell r="C20737" t="str">
            <v>432322196410237929</v>
          </cell>
          <cell r="D20737" t="str">
            <v>杜丽琪</v>
          </cell>
          <cell r="E20737" t="str">
            <v>女</v>
          </cell>
          <cell r="F20737">
            <v>19641001</v>
          </cell>
          <cell r="G20737" t="str">
            <v>1989-01-01</v>
          </cell>
          <cell r="H20737" t="str">
            <v>2019-10-01</v>
          </cell>
          <cell r="I20737">
            <v>1329.85</v>
          </cell>
          <cell r="J20737">
            <v>37.2</v>
          </cell>
          <cell r="K20737">
            <v>35</v>
          </cell>
          <cell r="L20737">
            <v>0</v>
          </cell>
          <cell r="M20737">
            <v>18.6179</v>
          </cell>
          <cell r="N20737">
            <v>90.82</v>
          </cell>
          <cell r="O20737">
            <v>1420.67</v>
          </cell>
        </row>
        <row r="20738">
          <cell r="C20738" t="str">
            <v>430921196709227922</v>
          </cell>
          <cell r="D20738" t="str">
            <v>陈芝兰</v>
          </cell>
          <cell r="E20738" t="str">
            <v>女</v>
          </cell>
          <cell r="F20738">
            <v>19640201</v>
          </cell>
          <cell r="G20738" t="str">
            <v>1991-02-01</v>
          </cell>
          <cell r="H20738" t="str">
            <v>2019-02-01</v>
          </cell>
          <cell r="I20738">
            <v>1178.79</v>
          </cell>
          <cell r="J20738">
            <v>34.8</v>
          </cell>
          <cell r="K20738">
            <v>35</v>
          </cell>
          <cell r="L20738">
            <v>0</v>
          </cell>
          <cell r="M20738">
            <v>16.50306</v>
          </cell>
          <cell r="N20738">
            <v>86.3</v>
          </cell>
          <cell r="O20738">
            <v>1265.09</v>
          </cell>
        </row>
        <row r="20739">
          <cell r="C20739" t="str">
            <v>432322195901227915</v>
          </cell>
          <cell r="D20739" t="str">
            <v>李席枚</v>
          </cell>
          <cell r="E20739" t="str">
            <v>男</v>
          </cell>
          <cell r="F20739">
            <v>19561201</v>
          </cell>
          <cell r="G20739" t="str">
            <v>1974-01-01</v>
          </cell>
          <cell r="H20739" t="str">
            <v>2016-12-01</v>
          </cell>
          <cell r="I20739">
            <v>2012.71</v>
          </cell>
          <cell r="J20739">
            <v>51.6</v>
          </cell>
          <cell r="K20739">
            <v>35</v>
          </cell>
          <cell r="L20739">
            <v>0</v>
          </cell>
          <cell r="M20739">
            <v>28.17794</v>
          </cell>
          <cell r="N20739">
            <v>114.78</v>
          </cell>
          <cell r="O20739">
            <v>2127.49</v>
          </cell>
        </row>
        <row r="20740">
          <cell r="C20740" t="str">
            <v>432322196407098163</v>
          </cell>
          <cell r="D20740" t="str">
            <v>侯春霞</v>
          </cell>
          <cell r="E20740" t="str">
            <v>女</v>
          </cell>
          <cell r="F20740">
            <v>19640701</v>
          </cell>
          <cell r="G20740" t="str">
            <v>1987-01-01</v>
          </cell>
          <cell r="H20740" t="str">
            <v>2019-07-01</v>
          </cell>
          <cell r="I20740">
            <v>1441.99</v>
          </cell>
          <cell r="J20740">
            <v>39.6</v>
          </cell>
          <cell r="K20740">
            <v>35</v>
          </cell>
          <cell r="L20740">
            <v>0</v>
          </cell>
          <cell r="M20740">
            <v>20.18786</v>
          </cell>
          <cell r="N20740">
            <v>94.79</v>
          </cell>
          <cell r="O20740">
            <v>1536.78</v>
          </cell>
        </row>
        <row r="20741">
          <cell r="C20741" t="str">
            <v>432322196011247919</v>
          </cell>
          <cell r="D20741" t="str">
            <v>杨贵荣</v>
          </cell>
          <cell r="E20741" t="str">
            <v>男</v>
          </cell>
          <cell r="F20741">
            <v>19600901</v>
          </cell>
          <cell r="G20741" t="str">
            <v>1978-10-01</v>
          </cell>
          <cell r="H20741" t="str">
            <v>2020-09-01</v>
          </cell>
          <cell r="I20741">
            <v>1976.2</v>
          </cell>
          <cell r="J20741">
            <v>50.4</v>
          </cell>
          <cell r="K20741">
            <v>35</v>
          </cell>
          <cell r="L20741">
            <v>0</v>
          </cell>
          <cell r="M20741">
            <v>27.6668</v>
          </cell>
          <cell r="N20741">
            <v>113.07</v>
          </cell>
          <cell r="O20741">
            <v>2089.27</v>
          </cell>
        </row>
        <row r="20742">
          <cell r="C20742" t="str">
            <v>43232219630115792X</v>
          </cell>
          <cell r="D20742" t="str">
            <v>李青华</v>
          </cell>
          <cell r="E20742" t="str">
            <v>女</v>
          </cell>
          <cell r="F20742">
            <v>19630101</v>
          </cell>
          <cell r="G20742" t="str">
            <v>1988-01-01</v>
          </cell>
          <cell r="H20742" t="str">
            <v>2018-01-01</v>
          </cell>
          <cell r="I20742">
            <v>1361.12</v>
          </cell>
          <cell r="J20742">
            <v>37.2</v>
          </cell>
          <cell r="K20742">
            <v>35</v>
          </cell>
          <cell r="L20742">
            <v>0</v>
          </cell>
          <cell r="M20742">
            <v>19.05568</v>
          </cell>
          <cell r="N20742">
            <v>91.26</v>
          </cell>
          <cell r="O20742">
            <v>1452.38</v>
          </cell>
        </row>
        <row r="20743">
          <cell r="C20743" t="str">
            <v>432322196207207943</v>
          </cell>
          <cell r="D20743" t="str">
            <v>张秋连</v>
          </cell>
          <cell r="E20743" t="str">
            <v>女</v>
          </cell>
          <cell r="F20743">
            <v>19620601</v>
          </cell>
          <cell r="G20743" t="str">
            <v>1980-07-01</v>
          </cell>
          <cell r="H20743" t="str">
            <v>2017-06-01</v>
          </cell>
          <cell r="I20743">
            <v>1799.28</v>
          </cell>
          <cell r="J20743">
            <v>44.4</v>
          </cell>
          <cell r="K20743">
            <v>35</v>
          </cell>
          <cell r="L20743">
            <v>0</v>
          </cell>
          <cell r="M20743">
            <v>25.18992</v>
          </cell>
          <cell r="N20743">
            <v>104.59</v>
          </cell>
          <cell r="O20743">
            <v>1903.87</v>
          </cell>
        </row>
        <row r="20744">
          <cell r="C20744" t="str">
            <v>43232219560405793X</v>
          </cell>
          <cell r="D20744" t="str">
            <v>刘清明</v>
          </cell>
          <cell r="E20744" t="str">
            <v>男</v>
          </cell>
          <cell r="F20744">
            <v>19550201</v>
          </cell>
          <cell r="G20744" t="str">
            <v>1972-03-01</v>
          </cell>
          <cell r="H20744" t="str">
            <v>2015-02-01</v>
          </cell>
          <cell r="I20744">
            <v>1939.68</v>
          </cell>
          <cell r="J20744">
            <v>51.6</v>
          </cell>
          <cell r="K20744">
            <v>35</v>
          </cell>
          <cell r="L20744">
            <v>0</v>
          </cell>
          <cell r="M20744">
            <v>27.15552</v>
          </cell>
          <cell r="N20744" t="e">
            <v>#N/A</v>
          </cell>
          <cell r="O20744" t="e">
            <v>#N/A</v>
          </cell>
        </row>
        <row r="20745">
          <cell r="C20745" t="str">
            <v>432322195701190054</v>
          </cell>
          <cell r="D20745" t="str">
            <v>刘建平</v>
          </cell>
          <cell r="E20745" t="str">
            <v>男</v>
          </cell>
          <cell r="F20745">
            <v>19561201</v>
          </cell>
          <cell r="G20745" t="str">
            <v>1974-01-01</v>
          </cell>
          <cell r="H20745" t="str">
            <v>2016-12-01</v>
          </cell>
          <cell r="I20745">
            <v>2194.68</v>
          </cell>
          <cell r="J20745">
            <v>51.6</v>
          </cell>
          <cell r="K20745">
            <v>35</v>
          </cell>
          <cell r="L20745">
            <v>0</v>
          </cell>
          <cell r="M20745">
            <v>30.72552</v>
          </cell>
          <cell r="N20745">
            <v>117.33</v>
          </cell>
          <cell r="O20745">
            <v>2312.01</v>
          </cell>
        </row>
        <row r="20746">
          <cell r="C20746" t="str">
            <v>432322195608210073</v>
          </cell>
          <cell r="D20746" t="str">
            <v>张正海</v>
          </cell>
          <cell r="E20746" t="str">
            <v>男</v>
          </cell>
          <cell r="F20746">
            <v>19560701</v>
          </cell>
          <cell r="G20746" t="str">
            <v>1973-08-01</v>
          </cell>
          <cell r="H20746" t="str">
            <v>2016-07-01</v>
          </cell>
          <cell r="I20746">
            <v>2199.37</v>
          </cell>
          <cell r="J20746">
            <v>51.6</v>
          </cell>
          <cell r="K20746">
            <v>35</v>
          </cell>
          <cell r="L20746">
            <v>0</v>
          </cell>
          <cell r="M20746">
            <v>30.79118</v>
          </cell>
          <cell r="N20746">
            <v>117.39</v>
          </cell>
          <cell r="O20746">
            <v>2316.76</v>
          </cell>
        </row>
        <row r="20747">
          <cell r="C20747" t="str">
            <v>432322195601317919</v>
          </cell>
          <cell r="D20747" t="str">
            <v>晏光保</v>
          </cell>
          <cell r="E20747" t="str">
            <v>男</v>
          </cell>
          <cell r="F20747">
            <v>19561201</v>
          </cell>
          <cell r="G20747" t="str">
            <v>1974-01-01</v>
          </cell>
          <cell r="H20747" t="str">
            <v>2016-12-01</v>
          </cell>
          <cell r="I20747">
            <v>2194.68</v>
          </cell>
          <cell r="J20747">
            <v>51.6</v>
          </cell>
          <cell r="K20747">
            <v>35</v>
          </cell>
          <cell r="L20747">
            <v>0</v>
          </cell>
          <cell r="M20747">
            <v>30.72552</v>
          </cell>
          <cell r="N20747">
            <v>117.33</v>
          </cell>
          <cell r="O20747">
            <v>2312.01</v>
          </cell>
        </row>
        <row r="20748">
          <cell r="C20748" t="str">
            <v>432322195609087919</v>
          </cell>
          <cell r="D20748" t="str">
            <v>高秋亮</v>
          </cell>
          <cell r="E20748" t="str">
            <v>男</v>
          </cell>
          <cell r="F20748">
            <v>19560801</v>
          </cell>
          <cell r="G20748" t="str">
            <v>1974-01-01</v>
          </cell>
          <cell r="H20748" t="str">
            <v>2016-08-01</v>
          </cell>
          <cell r="I20748">
            <v>2184.27</v>
          </cell>
          <cell r="J20748">
            <v>51.6</v>
          </cell>
          <cell r="K20748">
            <v>35</v>
          </cell>
          <cell r="L20748">
            <v>0</v>
          </cell>
          <cell r="M20748">
            <v>30.57978</v>
          </cell>
          <cell r="N20748">
            <v>117.18</v>
          </cell>
          <cell r="O20748">
            <v>2301.45</v>
          </cell>
        </row>
        <row r="20749">
          <cell r="C20749" t="str">
            <v>432322195801307918</v>
          </cell>
          <cell r="D20749" t="str">
            <v>邓进才</v>
          </cell>
          <cell r="E20749" t="str">
            <v>男</v>
          </cell>
          <cell r="F20749">
            <v>19571201</v>
          </cell>
          <cell r="G20749" t="str">
            <v>1975-01-01</v>
          </cell>
          <cell r="H20749" t="str">
            <v>2017-12-01</v>
          </cell>
          <cell r="I20749">
            <v>2152.39</v>
          </cell>
          <cell r="J20749">
            <v>51.6</v>
          </cell>
          <cell r="K20749">
            <v>35</v>
          </cell>
          <cell r="L20749">
            <v>0</v>
          </cell>
          <cell r="M20749">
            <v>30.13346</v>
          </cell>
          <cell r="N20749">
            <v>116.73</v>
          </cell>
          <cell r="O20749">
            <v>2269.12</v>
          </cell>
        </row>
        <row r="20750">
          <cell r="C20750" t="str">
            <v>432322196001017917</v>
          </cell>
          <cell r="D20750" t="str">
            <v>朱光明</v>
          </cell>
          <cell r="E20750" t="str">
            <v>男</v>
          </cell>
          <cell r="F20750">
            <v>19600101</v>
          </cell>
          <cell r="G20750" t="str">
            <v>1977-02-01</v>
          </cell>
          <cell r="H20750" t="str">
            <v>2020-01-01</v>
          </cell>
          <cell r="I20750">
            <v>2049.26</v>
          </cell>
          <cell r="J20750">
            <v>51.6</v>
          </cell>
          <cell r="K20750">
            <v>35</v>
          </cell>
          <cell r="L20750">
            <v>0</v>
          </cell>
          <cell r="M20750">
            <v>28.68964</v>
          </cell>
          <cell r="N20750">
            <v>115.29</v>
          </cell>
          <cell r="O20750">
            <v>2164.55</v>
          </cell>
        </row>
        <row r="20751">
          <cell r="C20751" t="str">
            <v>432322196203017915</v>
          </cell>
          <cell r="D20751" t="str">
            <v>袁小春</v>
          </cell>
          <cell r="E20751" t="str">
            <v>男</v>
          </cell>
          <cell r="F20751">
            <v>19600101</v>
          </cell>
          <cell r="G20751" t="str">
            <v>1978-01-01</v>
          </cell>
          <cell r="H20751" t="str">
            <v>2020-01-01</v>
          </cell>
          <cell r="I20751">
            <v>1995.67</v>
          </cell>
          <cell r="J20751">
            <v>51.6</v>
          </cell>
          <cell r="K20751">
            <v>35</v>
          </cell>
          <cell r="L20751">
            <v>0</v>
          </cell>
          <cell r="M20751">
            <v>27.93938</v>
          </cell>
          <cell r="N20751">
            <v>114.54</v>
          </cell>
          <cell r="O20751">
            <v>2110.21</v>
          </cell>
        </row>
        <row r="20752">
          <cell r="C20752" t="str">
            <v>432322196302010065</v>
          </cell>
          <cell r="D20752" t="str">
            <v>龙觉辉</v>
          </cell>
          <cell r="E20752" t="str">
            <v>女</v>
          </cell>
          <cell r="F20752">
            <v>19630201</v>
          </cell>
          <cell r="G20752" t="str">
            <v>1987-12-01</v>
          </cell>
          <cell r="H20752" t="str">
            <v>2018-02-01</v>
          </cell>
          <cell r="I20752">
            <v>1368.21</v>
          </cell>
          <cell r="J20752">
            <v>37.2</v>
          </cell>
          <cell r="K20752">
            <v>35</v>
          </cell>
          <cell r="L20752">
            <v>0</v>
          </cell>
          <cell r="M20752">
            <v>19.15494</v>
          </cell>
          <cell r="N20752">
            <v>91.35</v>
          </cell>
          <cell r="O20752">
            <v>1459.56</v>
          </cell>
        </row>
        <row r="20753">
          <cell r="C20753" t="str">
            <v>432322196407128182</v>
          </cell>
          <cell r="D20753" t="str">
            <v>徐再华</v>
          </cell>
          <cell r="E20753" t="str">
            <v>女</v>
          </cell>
          <cell r="F20753">
            <v>19640701</v>
          </cell>
          <cell r="G20753" t="str">
            <v>1987-01-01</v>
          </cell>
          <cell r="H20753" t="str">
            <v>2019-07-01</v>
          </cell>
          <cell r="I20753">
            <v>1441.99</v>
          </cell>
          <cell r="J20753">
            <v>39.6</v>
          </cell>
          <cell r="K20753">
            <v>35</v>
          </cell>
          <cell r="L20753">
            <v>0</v>
          </cell>
          <cell r="M20753">
            <v>20.18786</v>
          </cell>
          <cell r="N20753">
            <v>94.79</v>
          </cell>
          <cell r="O20753">
            <v>1536.78</v>
          </cell>
        </row>
        <row r="20754">
          <cell r="C20754" t="str">
            <v>432322196109287927</v>
          </cell>
          <cell r="D20754" t="str">
            <v>程艳香</v>
          </cell>
          <cell r="E20754" t="str">
            <v>女</v>
          </cell>
          <cell r="F20754">
            <v>19610901</v>
          </cell>
          <cell r="G20754" t="str">
            <v>1985-01-01</v>
          </cell>
          <cell r="H20754" t="str">
            <v>2016-09-01</v>
          </cell>
          <cell r="I20754">
            <v>1566.53</v>
          </cell>
          <cell r="J20754">
            <v>38.4</v>
          </cell>
          <cell r="K20754">
            <v>35</v>
          </cell>
          <cell r="L20754">
            <v>0</v>
          </cell>
          <cell r="M20754">
            <v>21.93142</v>
          </cell>
          <cell r="N20754">
            <v>95.33</v>
          </cell>
          <cell r="O20754">
            <v>1661.86</v>
          </cell>
        </row>
        <row r="20755">
          <cell r="C20755" t="str">
            <v>432322195911017911</v>
          </cell>
          <cell r="D20755" t="str">
            <v>刘正东</v>
          </cell>
          <cell r="E20755" t="str">
            <v>男</v>
          </cell>
          <cell r="F20755">
            <v>19591001</v>
          </cell>
          <cell r="G20755" t="str">
            <v>1977-07-01</v>
          </cell>
          <cell r="H20755" t="str">
            <v>2019-10-01</v>
          </cell>
          <cell r="I20755">
            <v>2060.16</v>
          </cell>
          <cell r="J20755">
            <v>51.6</v>
          </cell>
          <cell r="K20755">
            <v>35</v>
          </cell>
          <cell r="L20755">
            <v>0</v>
          </cell>
          <cell r="M20755">
            <v>28.84224</v>
          </cell>
          <cell r="N20755">
            <v>115.44</v>
          </cell>
          <cell r="O20755">
            <v>2175.6</v>
          </cell>
        </row>
        <row r="20756">
          <cell r="C20756" t="str">
            <v>432302195708255417</v>
          </cell>
          <cell r="D20756" t="str">
            <v>彭开福</v>
          </cell>
          <cell r="E20756" t="str">
            <v>男</v>
          </cell>
          <cell r="F20756">
            <v>19570801</v>
          </cell>
          <cell r="G20756" t="str">
            <v>1989-01-01</v>
          </cell>
          <cell r="H20756" t="str">
            <v>2017-08-01</v>
          </cell>
          <cell r="I20756">
            <v>1360.46</v>
          </cell>
          <cell r="J20756">
            <v>34.8</v>
          </cell>
          <cell r="K20756">
            <v>35</v>
          </cell>
          <cell r="L20756">
            <v>0</v>
          </cell>
          <cell r="M20756">
            <v>19.04644</v>
          </cell>
          <cell r="N20756">
            <v>88.85</v>
          </cell>
          <cell r="O20756">
            <v>1449.31</v>
          </cell>
        </row>
        <row r="20757">
          <cell r="C20757" t="str">
            <v>432322196112067925</v>
          </cell>
          <cell r="D20757" t="str">
            <v>楚立群</v>
          </cell>
          <cell r="E20757" t="str">
            <v>女</v>
          </cell>
          <cell r="F20757">
            <v>19611201</v>
          </cell>
          <cell r="G20757" t="str">
            <v>1989-01-01</v>
          </cell>
          <cell r="H20757" t="str">
            <v>2016-12-01</v>
          </cell>
          <cell r="I20757">
            <v>1357.35</v>
          </cell>
          <cell r="J20757">
            <v>33.6</v>
          </cell>
          <cell r="K20757">
            <v>35</v>
          </cell>
          <cell r="L20757">
            <v>0</v>
          </cell>
          <cell r="M20757">
            <v>19.0029</v>
          </cell>
          <cell r="N20757">
            <v>87.6</v>
          </cell>
          <cell r="O20757">
            <v>1444.95</v>
          </cell>
        </row>
        <row r="20758">
          <cell r="C20758" t="str">
            <v>432322196601127925</v>
          </cell>
          <cell r="D20758" t="str">
            <v>赵腊珍</v>
          </cell>
          <cell r="E20758" t="str">
            <v>女</v>
          </cell>
          <cell r="F20758">
            <v>19660101</v>
          </cell>
          <cell r="G20758" t="str">
            <v>1987-04-01</v>
          </cell>
          <cell r="H20758" t="str">
            <v>2021-01-01</v>
          </cell>
          <cell r="I20758">
            <v>1389.88</v>
          </cell>
          <cell r="J20758">
            <v>40.8</v>
          </cell>
          <cell r="K20758">
            <v>35</v>
          </cell>
          <cell r="L20758">
            <v>0</v>
          </cell>
          <cell r="M20758">
            <v>19.45832</v>
          </cell>
          <cell r="N20758">
            <v>95.26</v>
          </cell>
          <cell r="O20758">
            <v>1485.14</v>
          </cell>
        </row>
        <row r="20759">
          <cell r="C20759" t="str">
            <v>432322196107237926</v>
          </cell>
          <cell r="D20759" t="str">
            <v>夏小君</v>
          </cell>
          <cell r="E20759" t="str">
            <v>女</v>
          </cell>
          <cell r="F20759">
            <v>19610701</v>
          </cell>
          <cell r="G20759" t="str">
            <v>1985-01-01</v>
          </cell>
          <cell r="H20759" t="str">
            <v>2016-07-01</v>
          </cell>
          <cell r="I20759">
            <v>1563.12</v>
          </cell>
          <cell r="J20759">
            <v>38.4</v>
          </cell>
          <cell r="K20759">
            <v>35</v>
          </cell>
          <cell r="L20759">
            <v>0</v>
          </cell>
          <cell r="M20759">
            <v>21.88368</v>
          </cell>
          <cell r="N20759">
            <v>95.28</v>
          </cell>
          <cell r="O20759">
            <v>1658.4</v>
          </cell>
        </row>
        <row r="20760">
          <cell r="C20760" t="str">
            <v>43232219601127823X</v>
          </cell>
          <cell r="D20760" t="str">
            <v>代建华</v>
          </cell>
          <cell r="E20760" t="str">
            <v>男</v>
          </cell>
          <cell r="F20760">
            <v>19601101</v>
          </cell>
          <cell r="G20760" t="str">
            <v>1988-01-01</v>
          </cell>
          <cell r="H20760" t="str">
            <v>2020-11-01</v>
          </cell>
          <cell r="I20760">
            <v>1417.45</v>
          </cell>
          <cell r="J20760">
            <v>39.6</v>
          </cell>
          <cell r="K20760">
            <v>35</v>
          </cell>
          <cell r="L20760">
            <v>0</v>
          </cell>
          <cell r="M20760">
            <v>19.8443</v>
          </cell>
          <cell r="N20760">
            <v>94.44</v>
          </cell>
          <cell r="O20760">
            <v>1511.89</v>
          </cell>
        </row>
        <row r="20761">
          <cell r="C20761" t="str">
            <v>43232219630122802X</v>
          </cell>
          <cell r="D20761" t="str">
            <v>刘腊华</v>
          </cell>
          <cell r="E20761" t="str">
            <v>女</v>
          </cell>
          <cell r="F20761">
            <v>19630101</v>
          </cell>
          <cell r="G20761" t="str">
            <v>1989-01-01</v>
          </cell>
          <cell r="H20761" t="str">
            <v>2018-01-01</v>
          </cell>
          <cell r="I20761">
            <v>1303.19</v>
          </cell>
          <cell r="J20761">
            <v>36</v>
          </cell>
          <cell r="K20761">
            <v>35</v>
          </cell>
          <cell r="L20761">
            <v>0</v>
          </cell>
          <cell r="M20761">
            <v>18.24466</v>
          </cell>
          <cell r="N20761">
            <v>89.24</v>
          </cell>
          <cell r="O20761">
            <v>1392.43</v>
          </cell>
        </row>
        <row r="20762">
          <cell r="C20762" t="str">
            <v>432322195612141314</v>
          </cell>
          <cell r="D20762" t="str">
            <v>傅德清</v>
          </cell>
          <cell r="E20762" t="str">
            <v>男</v>
          </cell>
          <cell r="F20762">
            <v>19571214</v>
          </cell>
          <cell r="G20762" t="str">
            <v>1992-06-01</v>
          </cell>
          <cell r="H20762" t="str">
            <v>2017-12-01</v>
          </cell>
          <cell r="I20762">
            <v>1177.2</v>
          </cell>
          <cell r="J20762">
            <v>31.2</v>
          </cell>
          <cell r="K20762">
            <v>35</v>
          </cell>
          <cell r="L20762">
            <v>0</v>
          </cell>
          <cell r="M20762">
            <v>16.4808</v>
          </cell>
          <cell r="N20762">
            <v>82.68</v>
          </cell>
          <cell r="O20762">
            <v>1259.88</v>
          </cell>
        </row>
        <row r="20763">
          <cell r="C20763" t="str">
            <v>432322195803251313</v>
          </cell>
          <cell r="D20763" t="str">
            <v>姚清明</v>
          </cell>
          <cell r="E20763" t="str">
            <v>男</v>
          </cell>
          <cell r="F20763">
            <v>19580301</v>
          </cell>
          <cell r="G20763" t="str">
            <v>1992-03-01</v>
          </cell>
          <cell r="H20763" t="str">
            <v>2018-03-01</v>
          </cell>
          <cell r="I20763">
            <v>1152.35</v>
          </cell>
          <cell r="J20763">
            <v>32.4</v>
          </cell>
          <cell r="K20763">
            <v>35</v>
          </cell>
          <cell r="L20763">
            <v>0</v>
          </cell>
          <cell r="M20763">
            <v>16.1329</v>
          </cell>
          <cell r="N20763">
            <v>83.53</v>
          </cell>
          <cell r="O20763">
            <v>1235.88</v>
          </cell>
        </row>
        <row r="20764">
          <cell r="C20764" t="str">
            <v>432322196309058205</v>
          </cell>
          <cell r="D20764" t="str">
            <v>李双菊</v>
          </cell>
          <cell r="E20764" t="str">
            <v>女</v>
          </cell>
          <cell r="F20764">
            <v>19630901</v>
          </cell>
          <cell r="G20764" t="str">
            <v>1992-01-01</v>
          </cell>
          <cell r="H20764" t="str">
            <v>2018-09-01</v>
          </cell>
          <cell r="I20764">
            <v>1160.93</v>
          </cell>
          <cell r="J20764">
            <v>32.4</v>
          </cell>
          <cell r="K20764">
            <v>35</v>
          </cell>
          <cell r="L20764">
            <v>0</v>
          </cell>
          <cell r="M20764">
            <v>16.25302</v>
          </cell>
          <cell r="N20764">
            <v>83.65</v>
          </cell>
          <cell r="O20764">
            <v>1244.58</v>
          </cell>
        </row>
        <row r="20765">
          <cell r="C20765" t="str">
            <v>432322196411247926</v>
          </cell>
          <cell r="D20765" t="str">
            <v>周爱莲</v>
          </cell>
          <cell r="E20765" t="str">
            <v>女</v>
          </cell>
          <cell r="F20765">
            <v>19641001</v>
          </cell>
          <cell r="G20765" t="str">
            <v>1981-11-01</v>
          </cell>
          <cell r="H20765" t="str">
            <v>2019-10-01</v>
          </cell>
          <cell r="I20765">
            <v>1773.89</v>
          </cell>
          <cell r="J20765">
            <v>45.6</v>
          </cell>
          <cell r="K20765">
            <v>35</v>
          </cell>
          <cell r="L20765">
            <v>0</v>
          </cell>
          <cell r="M20765">
            <v>24.83446</v>
          </cell>
          <cell r="N20765">
            <v>105.43</v>
          </cell>
          <cell r="O20765">
            <v>1879.32</v>
          </cell>
        </row>
        <row r="20766">
          <cell r="C20766" t="str">
            <v>432322196401117925</v>
          </cell>
          <cell r="D20766" t="str">
            <v>夏运青</v>
          </cell>
          <cell r="E20766" t="str">
            <v>女</v>
          </cell>
          <cell r="F20766">
            <v>19631101</v>
          </cell>
          <cell r="G20766" t="str">
            <v>1980-12-01</v>
          </cell>
          <cell r="H20766" t="str">
            <v>2018-11-01</v>
          </cell>
          <cell r="I20766">
            <v>1807.99</v>
          </cell>
          <cell r="J20766">
            <v>45.6</v>
          </cell>
          <cell r="K20766">
            <v>35</v>
          </cell>
          <cell r="L20766">
            <v>0</v>
          </cell>
          <cell r="M20766">
            <v>25.31186</v>
          </cell>
          <cell r="N20766">
            <v>105.91</v>
          </cell>
          <cell r="O20766">
            <v>1913.9</v>
          </cell>
        </row>
        <row r="20767">
          <cell r="C20767" t="str">
            <v>432322195703127913</v>
          </cell>
          <cell r="D20767" t="str">
            <v>姚文兵</v>
          </cell>
          <cell r="E20767" t="str">
            <v>男</v>
          </cell>
          <cell r="F20767">
            <v>19570201</v>
          </cell>
          <cell r="G20767" t="str">
            <v>1974-03-01</v>
          </cell>
          <cell r="H20767" t="str">
            <v>2017-02-01</v>
          </cell>
          <cell r="I20767">
            <v>2164.09</v>
          </cell>
          <cell r="J20767">
            <v>51.6</v>
          </cell>
          <cell r="K20767">
            <v>35</v>
          </cell>
          <cell r="L20767">
            <v>0</v>
          </cell>
          <cell r="M20767">
            <v>30.29726</v>
          </cell>
          <cell r="N20767">
            <v>116.9</v>
          </cell>
          <cell r="O20767">
            <v>2280.99</v>
          </cell>
        </row>
        <row r="20768">
          <cell r="C20768" t="str">
            <v>43232219650220792X</v>
          </cell>
          <cell r="D20768" t="str">
            <v>李米珍</v>
          </cell>
          <cell r="E20768" t="str">
            <v>女</v>
          </cell>
          <cell r="F20768">
            <v>19650201</v>
          </cell>
          <cell r="G20768" t="str">
            <v>1986-12-01</v>
          </cell>
          <cell r="H20768" t="str">
            <v>2020-02-01</v>
          </cell>
          <cell r="I20768">
            <v>1418.85</v>
          </cell>
          <cell r="J20768">
            <v>40.8</v>
          </cell>
          <cell r="K20768">
            <v>35</v>
          </cell>
          <cell r="L20768">
            <v>0</v>
          </cell>
          <cell r="M20768">
            <v>19.8639</v>
          </cell>
          <cell r="N20768">
            <v>95.66</v>
          </cell>
          <cell r="O20768">
            <v>1514.51</v>
          </cell>
        </row>
        <row r="20769">
          <cell r="C20769" t="str">
            <v>432322196302018120</v>
          </cell>
          <cell r="D20769" t="str">
            <v>李珍秀</v>
          </cell>
          <cell r="E20769" t="str">
            <v>女</v>
          </cell>
          <cell r="F20769">
            <v>19630101</v>
          </cell>
          <cell r="G20769" t="str">
            <v>1980-07-01</v>
          </cell>
          <cell r="H20769" t="str">
            <v>2018-01-01</v>
          </cell>
          <cell r="I20769">
            <v>1792.63</v>
          </cell>
          <cell r="J20769">
            <v>45.6</v>
          </cell>
          <cell r="K20769">
            <v>35</v>
          </cell>
          <cell r="L20769">
            <v>0</v>
          </cell>
          <cell r="M20769">
            <v>25.09682</v>
          </cell>
          <cell r="N20769">
            <v>105.7</v>
          </cell>
          <cell r="O20769">
            <v>1898.33</v>
          </cell>
        </row>
        <row r="20770">
          <cell r="C20770" t="str">
            <v>432322196007280054</v>
          </cell>
          <cell r="D20770" t="str">
            <v>邓铁罗</v>
          </cell>
          <cell r="E20770" t="str">
            <v>男</v>
          </cell>
          <cell r="F20770">
            <v>19600601</v>
          </cell>
          <cell r="G20770" t="str">
            <v>1977-07-01</v>
          </cell>
          <cell r="H20770" t="str">
            <v>2020-06-01</v>
          </cell>
          <cell r="I20770">
            <v>2042.28</v>
          </cell>
          <cell r="J20770">
            <v>51.6</v>
          </cell>
          <cell r="K20770">
            <v>35</v>
          </cell>
          <cell r="L20770">
            <v>0</v>
          </cell>
          <cell r="M20770">
            <v>28.59192</v>
          </cell>
          <cell r="N20770">
            <v>115.19</v>
          </cell>
          <cell r="O20770">
            <v>2157.47</v>
          </cell>
        </row>
        <row r="20771">
          <cell r="C20771" t="str">
            <v>43232219600609791X</v>
          </cell>
          <cell r="D20771" t="str">
            <v>熊德顺</v>
          </cell>
          <cell r="E20771" t="str">
            <v>男</v>
          </cell>
          <cell r="F20771">
            <v>19600501</v>
          </cell>
          <cell r="G20771" t="str">
            <v>1977-07-01</v>
          </cell>
          <cell r="H20771" t="str">
            <v>2020-05-01</v>
          </cell>
          <cell r="I20771">
            <v>2038.94</v>
          </cell>
          <cell r="J20771">
            <v>51.6</v>
          </cell>
          <cell r="K20771">
            <v>35</v>
          </cell>
          <cell r="L20771">
            <v>0</v>
          </cell>
          <cell r="M20771">
            <v>28.54516</v>
          </cell>
          <cell r="N20771">
            <v>115.15</v>
          </cell>
          <cell r="O20771">
            <v>2154.09</v>
          </cell>
        </row>
        <row r="20772">
          <cell r="C20772" t="str">
            <v>432322196112230059</v>
          </cell>
          <cell r="D20772" t="str">
            <v>陈建</v>
          </cell>
          <cell r="E20772" t="str">
            <v>男</v>
          </cell>
          <cell r="F20772">
            <v>19611201</v>
          </cell>
          <cell r="G20772" t="str">
            <v>1979-01-01</v>
          </cell>
          <cell r="H20772" t="str">
            <v>2021-12-01</v>
          </cell>
          <cell r="I20772">
            <v>1977.68</v>
          </cell>
          <cell r="J20772">
            <v>51.6</v>
          </cell>
          <cell r="K20772">
            <v>35</v>
          </cell>
          <cell r="L20772">
            <v>0</v>
          </cell>
          <cell r="M20772">
            <v>27.68752</v>
          </cell>
          <cell r="N20772" t="e">
            <v>#N/A</v>
          </cell>
          <cell r="O20772" t="e">
            <v>#N/A</v>
          </cell>
        </row>
        <row r="20773">
          <cell r="C20773" t="str">
            <v>432322196201267945</v>
          </cell>
          <cell r="D20773" t="str">
            <v>黄桂秀</v>
          </cell>
          <cell r="E20773" t="str">
            <v>女</v>
          </cell>
          <cell r="F20773">
            <v>19611201</v>
          </cell>
          <cell r="G20773" t="str">
            <v>1979-01-01</v>
          </cell>
          <cell r="H20773" t="str">
            <v>2016-12-01</v>
          </cell>
          <cell r="I20773">
            <v>1900.26</v>
          </cell>
          <cell r="J20773">
            <v>45.6</v>
          </cell>
          <cell r="K20773">
            <v>35</v>
          </cell>
          <cell r="L20773">
            <v>0</v>
          </cell>
          <cell r="M20773">
            <v>26.60364</v>
          </cell>
          <cell r="N20773">
            <v>107.2</v>
          </cell>
          <cell r="O20773">
            <v>2007.46</v>
          </cell>
        </row>
        <row r="20774">
          <cell r="C20774" t="str">
            <v>432322196301147924</v>
          </cell>
          <cell r="D20774" t="str">
            <v>何建群</v>
          </cell>
          <cell r="E20774" t="str">
            <v>女</v>
          </cell>
          <cell r="F20774">
            <v>19611201</v>
          </cell>
          <cell r="G20774" t="str">
            <v>1979-07-01</v>
          </cell>
          <cell r="H20774" t="str">
            <v>2016-12-01</v>
          </cell>
          <cell r="I20774">
            <v>1880.62</v>
          </cell>
          <cell r="J20774">
            <v>45.6</v>
          </cell>
          <cell r="K20774">
            <v>35</v>
          </cell>
          <cell r="L20774">
            <v>0</v>
          </cell>
          <cell r="M20774">
            <v>26.32868</v>
          </cell>
          <cell r="N20774">
            <v>106.93</v>
          </cell>
          <cell r="O20774">
            <v>1987.55</v>
          </cell>
        </row>
        <row r="20775">
          <cell r="C20775" t="str">
            <v>432322196208277927</v>
          </cell>
          <cell r="D20775" t="str">
            <v>赵建平</v>
          </cell>
          <cell r="E20775" t="str">
            <v>女</v>
          </cell>
          <cell r="F20775">
            <v>19620701</v>
          </cell>
          <cell r="G20775" t="str">
            <v>1979-08-01</v>
          </cell>
          <cell r="H20775" t="str">
            <v>2017-07-01</v>
          </cell>
          <cell r="I20775">
            <v>1854.11</v>
          </cell>
          <cell r="J20775">
            <v>45.6</v>
          </cell>
          <cell r="K20775">
            <v>35</v>
          </cell>
          <cell r="L20775">
            <v>0</v>
          </cell>
          <cell r="M20775">
            <v>25.95754</v>
          </cell>
          <cell r="N20775">
            <v>106.56</v>
          </cell>
          <cell r="O20775">
            <v>1960.67</v>
          </cell>
        </row>
        <row r="20776">
          <cell r="C20776" t="str">
            <v>432322196109177920</v>
          </cell>
          <cell r="D20776" t="str">
            <v>杨凤霞</v>
          </cell>
          <cell r="E20776" t="str">
            <v>女</v>
          </cell>
          <cell r="F20776">
            <v>19600801</v>
          </cell>
          <cell r="G20776" t="str">
            <v>1980-01-01</v>
          </cell>
          <cell r="H20776" t="str">
            <v>2016-08-01</v>
          </cell>
          <cell r="I20776">
            <v>1841.02</v>
          </cell>
          <cell r="J20776">
            <v>44.4</v>
          </cell>
          <cell r="K20776">
            <v>35</v>
          </cell>
          <cell r="L20776">
            <v>0</v>
          </cell>
          <cell r="M20776">
            <v>25.77428</v>
          </cell>
          <cell r="N20776">
            <v>105.17</v>
          </cell>
          <cell r="O20776">
            <v>1946.19</v>
          </cell>
        </row>
        <row r="20777">
          <cell r="C20777" t="str">
            <v>43232219630104006X</v>
          </cell>
          <cell r="D20777" t="str">
            <v>丁腊香</v>
          </cell>
          <cell r="E20777" t="str">
            <v>女</v>
          </cell>
          <cell r="F20777">
            <v>19621201</v>
          </cell>
          <cell r="G20777" t="str">
            <v>1980-01-01</v>
          </cell>
          <cell r="H20777" t="str">
            <v>2017-12-01</v>
          </cell>
          <cell r="I20777">
            <v>1847.3</v>
          </cell>
          <cell r="J20777">
            <v>45.6</v>
          </cell>
          <cell r="K20777">
            <v>35</v>
          </cell>
          <cell r="L20777">
            <v>0</v>
          </cell>
          <cell r="M20777">
            <v>25.8622</v>
          </cell>
          <cell r="N20777">
            <v>106.46</v>
          </cell>
          <cell r="O20777">
            <v>1953.76</v>
          </cell>
        </row>
        <row r="20778">
          <cell r="C20778" t="str">
            <v>432322196305047920</v>
          </cell>
          <cell r="D20778" t="str">
            <v>邓凤英</v>
          </cell>
          <cell r="E20778" t="str">
            <v>女</v>
          </cell>
          <cell r="F20778">
            <v>19630301</v>
          </cell>
          <cell r="G20778" t="str">
            <v>1981-04-01</v>
          </cell>
          <cell r="H20778" t="str">
            <v>2018-03-01</v>
          </cell>
          <cell r="I20778">
            <v>1753.23</v>
          </cell>
          <cell r="J20778">
            <v>44.4</v>
          </cell>
          <cell r="K20778">
            <v>35</v>
          </cell>
          <cell r="L20778">
            <v>0</v>
          </cell>
          <cell r="M20778">
            <v>24.54522</v>
          </cell>
          <cell r="N20778">
            <v>103.95</v>
          </cell>
          <cell r="O20778">
            <v>1857.18</v>
          </cell>
        </row>
        <row r="20779">
          <cell r="C20779" t="str">
            <v>432322196106237916</v>
          </cell>
          <cell r="D20779" t="str">
            <v>刘辉进</v>
          </cell>
          <cell r="E20779" t="str">
            <v>男</v>
          </cell>
          <cell r="F20779">
            <v>19610501</v>
          </cell>
          <cell r="G20779" t="str">
            <v>1980-06-01</v>
          </cell>
          <cell r="H20779" t="str">
            <v>2021-05-01</v>
          </cell>
          <cell r="I20779">
            <v>1865.36</v>
          </cell>
          <cell r="J20779">
            <v>49.2</v>
          </cell>
          <cell r="K20779">
            <v>35</v>
          </cell>
          <cell r="L20779">
            <v>0</v>
          </cell>
          <cell r="M20779">
            <v>26.11504</v>
          </cell>
          <cell r="N20779">
            <v>110.32</v>
          </cell>
          <cell r="O20779">
            <v>1975.68</v>
          </cell>
        </row>
        <row r="20780">
          <cell r="C20780" t="str">
            <v>43232219570209825X</v>
          </cell>
          <cell r="D20780" t="str">
            <v>陈光辉</v>
          </cell>
          <cell r="E20780" t="str">
            <v>男</v>
          </cell>
          <cell r="F20780">
            <v>19570201</v>
          </cell>
          <cell r="G20780" t="str">
            <v>1980-01-01</v>
          </cell>
          <cell r="H20780" t="str">
            <v>2017-02-01</v>
          </cell>
          <cell r="I20780">
            <v>1843.57</v>
          </cell>
          <cell r="J20780">
            <v>45.6</v>
          </cell>
          <cell r="K20780">
            <v>35</v>
          </cell>
          <cell r="L20780">
            <v>0</v>
          </cell>
          <cell r="M20780">
            <v>25.80998</v>
          </cell>
          <cell r="N20780">
            <v>106.41</v>
          </cell>
          <cell r="O20780">
            <v>1949.98</v>
          </cell>
        </row>
        <row r="20781">
          <cell r="C20781" t="str">
            <v>432322196309268181</v>
          </cell>
          <cell r="D20781" t="str">
            <v>周卫芳</v>
          </cell>
          <cell r="E20781" t="str">
            <v>女</v>
          </cell>
          <cell r="F20781">
            <v>19630901</v>
          </cell>
          <cell r="G20781" t="str">
            <v>1980-10-01</v>
          </cell>
          <cell r="H20781" t="str">
            <v>2018-09-01</v>
          </cell>
          <cell r="I20781">
            <v>1811.15</v>
          </cell>
          <cell r="J20781">
            <v>45.6</v>
          </cell>
          <cell r="K20781">
            <v>35</v>
          </cell>
          <cell r="L20781">
            <v>0</v>
          </cell>
          <cell r="M20781">
            <v>25.3561</v>
          </cell>
          <cell r="N20781">
            <v>105.96</v>
          </cell>
          <cell r="O20781">
            <v>1917.11</v>
          </cell>
        </row>
        <row r="20782">
          <cell r="C20782" t="str">
            <v>432322196311247945</v>
          </cell>
          <cell r="D20782" t="str">
            <v>黄三元</v>
          </cell>
          <cell r="E20782" t="str">
            <v>女</v>
          </cell>
          <cell r="F20782">
            <v>19631001</v>
          </cell>
          <cell r="G20782" t="str">
            <v>1980-11-01</v>
          </cell>
          <cell r="H20782" t="str">
            <v>2018-10-01</v>
          </cell>
          <cell r="I20782">
            <v>1808.65</v>
          </cell>
          <cell r="J20782">
            <v>45.6</v>
          </cell>
          <cell r="K20782">
            <v>35</v>
          </cell>
          <cell r="L20782">
            <v>0</v>
          </cell>
          <cell r="M20782">
            <v>25.3211</v>
          </cell>
          <cell r="N20782">
            <v>105.92</v>
          </cell>
          <cell r="O20782">
            <v>1914.57</v>
          </cell>
        </row>
        <row r="20783">
          <cell r="C20783" t="str">
            <v>432322196501187947</v>
          </cell>
          <cell r="D20783" t="str">
            <v>朱爱香</v>
          </cell>
          <cell r="E20783" t="str">
            <v>女</v>
          </cell>
          <cell r="F20783">
            <v>19640801</v>
          </cell>
          <cell r="G20783" t="str">
            <v>1981-09-01</v>
          </cell>
          <cell r="H20783" t="str">
            <v>2019-08-01</v>
          </cell>
          <cell r="I20783">
            <v>1767.25</v>
          </cell>
          <cell r="J20783">
            <v>45.6</v>
          </cell>
          <cell r="K20783">
            <v>35</v>
          </cell>
          <cell r="L20783">
            <v>0</v>
          </cell>
          <cell r="M20783">
            <v>24.7415</v>
          </cell>
          <cell r="N20783">
            <v>105.34</v>
          </cell>
          <cell r="O20783">
            <v>1872.59</v>
          </cell>
        </row>
        <row r="20784">
          <cell r="C20784" t="str">
            <v>432322196412240080</v>
          </cell>
          <cell r="D20784" t="str">
            <v>何建兰</v>
          </cell>
          <cell r="E20784" t="str">
            <v>女</v>
          </cell>
          <cell r="F20784">
            <v>19641201</v>
          </cell>
          <cell r="G20784" t="str">
            <v>1982-01-01</v>
          </cell>
          <cell r="H20784" t="str">
            <v>2019-12-01</v>
          </cell>
          <cell r="I20784">
            <v>1760.06</v>
          </cell>
          <cell r="J20784">
            <v>45.6</v>
          </cell>
          <cell r="K20784">
            <v>35</v>
          </cell>
          <cell r="L20784">
            <v>0</v>
          </cell>
          <cell r="M20784">
            <v>24.64084</v>
          </cell>
          <cell r="N20784">
            <v>105.24</v>
          </cell>
          <cell r="O20784">
            <v>1865.3</v>
          </cell>
        </row>
        <row r="20785">
          <cell r="C20785" t="str">
            <v>432322196103028182</v>
          </cell>
          <cell r="D20785" t="str">
            <v>王孟南</v>
          </cell>
          <cell r="E20785" t="str">
            <v>女</v>
          </cell>
          <cell r="F20785">
            <v>19610301</v>
          </cell>
          <cell r="G20785" t="str">
            <v>1990-01-01</v>
          </cell>
          <cell r="H20785" t="str">
            <v>2016-03-01</v>
          </cell>
          <cell r="I20785">
            <v>1281.23</v>
          </cell>
          <cell r="J20785">
            <v>32.4</v>
          </cell>
          <cell r="K20785">
            <v>35</v>
          </cell>
          <cell r="L20785">
            <v>0</v>
          </cell>
          <cell r="M20785">
            <v>17.93722</v>
          </cell>
          <cell r="N20785">
            <v>85.34</v>
          </cell>
          <cell r="O20785">
            <v>1366.57</v>
          </cell>
        </row>
        <row r="20786">
          <cell r="C20786" t="str">
            <v>432322196406228122</v>
          </cell>
          <cell r="D20786" t="str">
            <v>伍平云</v>
          </cell>
          <cell r="E20786" t="str">
            <v>女</v>
          </cell>
          <cell r="F20786">
            <v>19640601</v>
          </cell>
          <cell r="G20786" t="str">
            <v>1990-01-01</v>
          </cell>
          <cell r="H20786" t="str">
            <v>2019-06-01</v>
          </cell>
          <cell r="I20786">
            <v>1257.19</v>
          </cell>
          <cell r="J20786">
            <v>36</v>
          </cell>
          <cell r="K20786">
            <v>35</v>
          </cell>
          <cell r="L20786">
            <v>0</v>
          </cell>
          <cell r="M20786">
            <v>17.60066</v>
          </cell>
          <cell r="N20786">
            <v>88.6</v>
          </cell>
          <cell r="O20786">
            <v>1345.79</v>
          </cell>
        </row>
        <row r="20787">
          <cell r="C20787" t="str">
            <v>432322196207257924</v>
          </cell>
          <cell r="D20787" t="str">
            <v>周伏香</v>
          </cell>
          <cell r="E20787" t="str">
            <v>女</v>
          </cell>
          <cell r="F20787">
            <v>19620601</v>
          </cell>
          <cell r="G20787" t="str">
            <v>1984-01-01</v>
          </cell>
          <cell r="H20787" t="str">
            <v>2017-06-01</v>
          </cell>
          <cell r="I20787">
            <v>1606.96</v>
          </cell>
          <cell r="J20787">
            <v>40.8</v>
          </cell>
          <cell r="K20787">
            <v>35</v>
          </cell>
          <cell r="L20787">
            <v>0</v>
          </cell>
          <cell r="M20787">
            <v>22.49744</v>
          </cell>
          <cell r="N20787">
            <v>98.3</v>
          </cell>
          <cell r="O20787">
            <v>1705.26</v>
          </cell>
        </row>
        <row r="20788">
          <cell r="C20788" t="str">
            <v>432322196503037926</v>
          </cell>
          <cell r="D20788" t="str">
            <v>曹立军</v>
          </cell>
          <cell r="E20788" t="str">
            <v>女</v>
          </cell>
          <cell r="F20788">
            <v>19650301</v>
          </cell>
          <cell r="G20788" t="str">
            <v>1982-04-01</v>
          </cell>
          <cell r="H20788" t="str">
            <v>2020-03-01</v>
          </cell>
          <cell r="I20788">
            <v>1706.49</v>
          </cell>
          <cell r="J20788">
            <v>45.6</v>
          </cell>
          <cell r="K20788">
            <v>35</v>
          </cell>
          <cell r="L20788">
            <v>0</v>
          </cell>
          <cell r="M20788">
            <v>23.89086</v>
          </cell>
          <cell r="N20788">
            <v>104.49</v>
          </cell>
          <cell r="O20788">
            <v>1810.98</v>
          </cell>
        </row>
        <row r="20789">
          <cell r="C20789" t="str">
            <v>432322196007247916</v>
          </cell>
          <cell r="D20789" t="str">
            <v>李小毛</v>
          </cell>
          <cell r="E20789" t="str">
            <v>男</v>
          </cell>
          <cell r="F20789">
            <v>19610601</v>
          </cell>
          <cell r="G20789" t="str">
            <v>1979-07-01</v>
          </cell>
          <cell r="H20789" t="str">
            <v>2021-06-01</v>
          </cell>
          <cell r="I20789">
            <v>1924.15</v>
          </cell>
          <cell r="J20789">
            <v>50.4</v>
          </cell>
          <cell r="K20789">
            <v>35</v>
          </cell>
          <cell r="L20789">
            <v>0</v>
          </cell>
          <cell r="M20789">
            <v>26.9381</v>
          </cell>
          <cell r="N20789">
            <v>112.34</v>
          </cell>
          <cell r="O20789">
            <v>2036.49</v>
          </cell>
        </row>
        <row r="20790">
          <cell r="C20790" t="str">
            <v>432322196111287926</v>
          </cell>
          <cell r="D20790" t="str">
            <v>刘子云</v>
          </cell>
          <cell r="E20790" t="str">
            <v>女</v>
          </cell>
          <cell r="F20790">
            <v>19610601</v>
          </cell>
          <cell r="G20790" t="str">
            <v>1991-07-01</v>
          </cell>
          <cell r="H20790" t="str">
            <v>2016-06-01</v>
          </cell>
          <cell r="I20790">
            <v>1200.78</v>
          </cell>
          <cell r="J20790">
            <v>30</v>
          </cell>
          <cell r="K20790">
            <v>35</v>
          </cell>
          <cell r="L20790">
            <v>0</v>
          </cell>
          <cell r="M20790">
            <v>16.81092</v>
          </cell>
          <cell r="N20790">
            <v>81.81</v>
          </cell>
          <cell r="O20790">
            <v>1282.59</v>
          </cell>
        </row>
        <row r="20791">
          <cell r="C20791" t="str">
            <v>432322196502227920</v>
          </cell>
          <cell r="D20791" t="str">
            <v>陈友春</v>
          </cell>
          <cell r="E20791" t="str">
            <v>女</v>
          </cell>
          <cell r="F20791">
            <v>19650101</v>
          </cell>
          <cell r="G20791" t="str">
            <v>1983-02-01</v>
          </cell>
          <cell r="H20791" t="str">
            <v>2020-01-01</v>
          </cell>
          <cell r="I20791">
            <v>1649.02</v>
          </cell>
          <cell r="J20791">
            <v>44.4</v>
          </cell>
          <cell r="K20791">
            <v>35</v>
          </cell>
          <cell r="L20791">
            <v>0</v>
          </cell>
          <cell r="M20791">
            <v>23.08628</v>
          </cell>
          <cell r="N20791">
            <v>102.49</v>
          </cell>
          <cell r="O20791">
            <v>1751.51</v>
          </cell>
        </row>
        <row r="20792">
          <cell r="C20792" t="str">
            <v>432322196412240064</v>
          </cell>
          <cell r="D20792" t="str">
            <v>刘爱华</v>
          </cell>
          <cell r="E20792" t="str">
            <v>女</v>
          </cell>
          <cell r="F20792">
            <v>19641201</v>
          </cell>
          <cell r="G20792" t="str">
            <v>1982-09-01</v>
          </cell>
          <cell r="H20792" t="str">
            <v>2019-12-01</v>
          </cell>
          <cell r="I20792">
            <v>1719.09</v>
          </cell>
          <cell r="J20792">
            <v>45.6</v>
          </cell>
          <cell r="K20792">
            <v>35</v>
          </cell>
          <cell r="L20792">
            <v>0</v>
          </cell>
          <cell r="M20792">
            <v>24.06726</v>
          </cell>
          <cell r="N20792">
            <v>104.67</v>
          </cell>
          <cell r="O20792">
            <v>1823.76</v>
          </cell>
        </row>
        <row r="20793">
          <cell r="C20793" t="str">
            <v>432322196502217941</v>
          </cell>
          <cell r="D20793" t="str">
            <v>夏春香</v>
          </cell>
          <cell r="E20793" t="str">
            <v>女</v>
          </cell>
          <cell r="F20793">
            <v>19650201</v>
          </cell>
          <cell r="G20793" t="str">
            <v>1982-12-01</v>
          </cell>
          <cell r="H20793" t="str">
            <v>2020-02-01</v>
          </cell>
          <cell r="I20793">
            <v>1663.52</v>
          </cell>
          <cell r="J20793">
            <v>45.6</v>
          </cell>
          <cell r="K20793">
            <v>35</v>
          </cell>
          <cell r="L20793">
            <v>0</v>
          </cell>
          <cell r="M20793">
            <v>23.28928</v>
          </cell>
          <cell r="N20793">
            <v>103.89</v>
          </cell>
          <cell r="O20793">
            <v>1767.41</v>
          </cell>
        </row>
        <row r="20794">
          <cell r="C20794" t="str">
            <v>432326196110165578</v>
          </cell>
          <cell r="D20794" t="str">
            <v>陈召华</v>
          </cell>
          <cell r="E20794" t="str">
            <v>男</v>
          </cell>
          <cell r="F20794">
            <v>19611001</v>
          </cell>
          <cell r="G20794" t="str">
            <v>1985-10-01</v>
          </cell>
          <cell r="H20794" t="str">
            <v>2018-11-01</v>
          </cell>
          <cell r="I20794">
            <v>1543.06</v>
          </cell>
          <cell r="J20794">
            <v>40.8</v>
          </cell>
          <cell r="K20794">
            <v>35</v>
          </cell>
          <cell r="L20794">
            <v>0</v>
          </cell>
          <cell r="M20794">
            <v>21.60284</v>
          </cell>
          <cell r="N20794">
            <v>97.4</v>
          </cell>
          <cell r="O20794">
            <v>1640.46</v>
          </cell>
        </row>
        <row r="20795">
          <cell r="C20795" t="str">
            <v>432326196404115568</v>
          </cell>
          <cell r="D20795" t="str">
            <v>郭友梅</v>
          </cell>
          <cell r="E20795" t="str">
            <v>女</v>
          </cell>
          <cell r="F20795">
            <v>19640401</v>
          </cell>
          <cell r="G20795" t="str">
            <v>1994-10-01</v>
          </cell>
          <cell r="H20795" t="str">
            <v>2019-05-01</v>
          </cell>
          <cell r="I20795">
            <v>965.64</v>
          </cell>
          <cell r="J20795">
            <v>30</v>
          </cell>
          <cell r="K20795">
            <v>35</v>
          </cell>
          <cell r="L20795">
            <v>0</v>
          </cell>
          <cell r="M20795">
            <v>13.51896</v>
          </cell>
          <cell r="N20795">
            <v>78.52</v>
          </cell>
          <cell r="O20795">
            <v>1044.16</v>
          </cell>
        </row>
        <row r="20796">
          <cell r="C20796" t="str">
            <v>432322196611177926</v>
          </cell>
          <cell r="D20796" t="str">
            <v>杨建丽</v>
          </cell>
          <cell r="E20796" t="str">
            <v>女</v>
          </cell>
          <cell r="F20796">
            <v>19661001</v>
          </cell>
          <cell r="G20796" t="str">
            <v>1983-11-01</v>
          </cell>
          <cell r="H20796" t="str">
            <v>2021-10-01</v>
          </cell>
          <cell r="I20796">
            <v>1630.81</v>
          </cell>
          <cell r="J20796">
            <v>45.6</v>
          </cell>
          <cell r="K20796">
            <v>35</v>
          </cell>
          <cell r="L20796">
            <v>0</v>
          </cell>
          <cell r="M20796">
            <v>22.83134</v>
          </cell>
          <cell r="N20796">
            <v>103.43</v>
          </cell>
          <cell r="O20796">
            <v>1734.24</v>
          </cell>
        </row>
        <row r="20797">
          <cell r="C20797" t="str">
            <v>432322196410247924</v>
          </cell>
          <cell r="D20797" t="str">
            <v>贺香翠</v>
          </cell>
          <cell r="E20797" t="str">
            <v>女</v>
          </cell>
          <cell r="F20797">
            <v>19641001</v>
          </cell>
          <cell r="G20797" t="str">
            <v>1984-06-01</v>
          </cell>
          <cell r="H20797" t="str">
            <v>2019-10-01</v>
          </cell>
          <cell r="I20797">
            <v>1608.76</v>
          </cell>
          <cell r="J20797">
            <v>43.2</v>
          </cell>
          <cell r="K20797">
            <v>35</v>
          </cell>
          <cell r="L20797">
            <v>0</v>
          </cell>
          <cell r="M20797">
            <v>22.52264</v>
          </cell>
          <cell r="N20797">
            <v>100.72</v>
          </cell>
          <cell r="O20797">
            <v>1709.48</v>
          </cell>
        </row>
        <row r="20798">
          <cell r="C20798" t="str">
            <v>432322195804167914</v>
          </cell>
          <cell r="D20798" t="str">
            <v>曾德希</v>
          </cell>
          <cell r="E20798" t="str">
            <v>男</v>
          </cell>
          <cell r="F20798">
            <v>19580401</v>
          </cell>
          <cell r="G20798" t="str">
            <v>1979-01-01</v>
          </cell>
          <cell r="H20798" t="str">
            <v>2018-04-01</v>
          </cell>
          <cell r="I20798">
            <v>1917.06</v>
          </cell>
          <cell r="J20798">
            <v>48</v>
          </cell>
          <cell r="K20798">
            <v>35</v>
          </cell>
          <cell r="L20798">
            <v>0</v>
          </cell>
          <cell r="M20798">
            <v>26.83884</v>
          </cell>
          <cell r="N20798">
            <v>109.84</v>
          </cell>
          <cell r="O20798">
            <v>2026.9</v>
          </cell>
        </row>
        <row r="20799">
          <cell r="C20799" t="str">
            <v>432322196011177922</v>
          </cell>
          <cell r="D20799" t="str">
            <v>冷丽辉</v>
          </cell>
          <cell r="E20799" t="str">
            <v>女</v>
          </cell>
          <cell r="F20799">
            <v>19641001</v>
          </cell>
          <cell r="G20799" t="str">
            <v>1981-11-01</v>
          </cell>
          <cell r="H20799" t="str">
            <v>2019-10-01</v>
          </cell>
          <cell r="I20799">
            <v>1758.75</v>
          </cell>
          <cell r="J20799">
            <v>45.6</v>
          </cell>
          <cell r="K20799">
            <v>35</v>
          </cell>
          <cell r="L20799">
            <v>0</v>
          </cell>
          <cell r="M20799">
            <v>24.6225</v>
          </cell>
          <cell r="N20799">
            <v>105.22</v>
          </cell>
          <cell r="O20799">
            <v>1863.97</v>
          </cell>
        </row>
        <row r="20800">
          <cell r="C20800" t="str">
            <v>432322196612047947</v>
          </cell>
          <cell r="D20800" t="str">
            <v>陶素琴</v>
          </cell>
          <cell r="E20800" t="str">
            <v>女</v>
          </cell>
          <cell r="F20800">
            <v>19661204</v>
          </cell>
          <cell r="G20800" t="str">
            <v>1984-01-01</v>
          </cell>
          <cell r="H20800" t="str">
            <v>2021-12-01</v>
          </cell>
          <cell r="I20800">
            <v>1627.04</v>
          </cell>
          <cell r="J20800">
            <v>45.6</v>
          </cell>
          <cell r="K20800">
            <v>35</v>
          </cell>
          <cell r="L20800">
            <v>0</v>
          </cell>
          <cell r="M20800">
            <v>22.77856</v>
          </cell>
          <cell r="N20800" t="e">
            <v>#N/A</v>
          </cell>
          <cell r="O20800" t="e">
            <v>#N/A</v>
          </cell>
        </row>
        <row r="20801">
          <cell r="C20801" t="str">
            <v>432322196102017916</v>
          </cell>
          <cell r="D20801" t="str">
            <v>姚建场</v>
          </cell>
          <cell r="E20801" t="str">
            <v>男</v>
          </cell>
          <cell r="F20801">
            <v>19601201</v>
          </cell>
          <cell r="G20801" t="str">
            <v>1988-01-01</v>
          </cell>
          <cell r="H20801" t="str">
            <v>2020-12-01</v>
          </cell>
          <cell r="I20801">
            <v>1420.8</v>
          </cell>
          <cell r="J20801">
            <v>39.6</v>
          </cell>
          <cell r="K20801">
            <v>35</v>
          </cell>
          <cell r="L20801">
            <v>0</v>
          </cell>
          <cell r="M20801">
            <v>19.8912</v>
          </cell>
          <cell r="N20801">
            <v>94.49</v>
          </cell>
          <cell r="O20801">
            <v>1515.29</v>
          </cell>
        </row>
        <row r="20802">
          <cell r="C20802" t="str">
            <v>432322196009207918</v>
          </cell>
          <cell r="D20802" t="str">
            <v>王海清</v>
          </cell>
          <cell r="E20802" t="str">
            <v>男</v>
          </cell>
          <cell r="F20802">
            <v>19600701</v>
          </cell>
          <cell r="G20802" t="str">
            <v>1978-09-01</v>
          </cell>
          <cell r="H20802" t="str">
            <v>2020-07-01</v>
          </cell>
          <cell r="I20802">
            <v>1974.51</v>
          </cell>
          <cell r="J20802">
            <v>50.4</v>
          </cell>
          <cell r="K20802">
            <v>35</v>
          </cell>
          <cell r="L20802">
            <v>0</v>
          </cell>
          <cell r="M20802">
            <v>27.64314</v>
          </cell>
          <cell r="N20802">
            <v>113.04</v>
          </cell>
          <cell r="O20802">
            <v>2087.55</v>
          </cell>
        </row>
        <row r="20803">
          <cell r="C20803" t="str">
            <v>432322196109167917</v>
          </cell>
          <cell r="D20803" t="str">
            <v>谭月华</v>
          </cell>
          <cell r="E20803" t="str">
            <v>男</v>
          </cell>
          <cell r="F20803">
            <v>19610801</v>
          </cell>
          <cell r="G20803" t="str">
            <v>1979-07-01</v>
          </cell>
          <cell r="H20803" t="str">
            <v>2021-08-01</v>
          </cell>
          <cell r="I20803">
            <v>1932.73</v>
          </cell>
          <cell r="J20803">
            <v>51.6</v>
          </cell>
          <cell r="K20803">
            <v>35</v>
          </cell>
          <cell r="L20803">
            <v>0</v>
          </cell>
          <cell r="M20803">
            <v>27.05822</v>
          </cell>
          <cell r="N20803">
            <v>113.66</v>
          </cell>
          <cell r="O20803">
            <v>2046.39</v>
          </cell>
        </row>
        <row r="20804">
          <cell r="C20804" t="str">
            <v>432322196207216209</v>
          </cell>
          <cell r="D20804" t="str">
            <v>徐运中</v>
          </cell>
          <cell r="E20804" t="str">
            <v>女</v>
          </cell>
          <cell r="F20804">
            <v>19630401</v>
          </cell>
          <cell r="G20804" t="str">
            <v>1990-12-01</v>
          </cell>
          <cell r="H20804" t="str">
            <v>2018-04-01</v>
          </cell>
          <cell r="I20804">
            <v>1199.94</v>
          </cell>
          <cell r="J20804">
            <v>33.6</v>
          </cell>
          <cell r="K20804">
            <v>35</v>
          </cell>
          <cell r="L20804">
            <v>0</v>
          </cell>
          <cell r="M20804">
            <v>16.79916</v>
          </cell>
          <cell r="N20804">
            <v>85.4</v>
          </cell>
          <cell r="O20804">
            <v>1285.34</v>
          </cell>
        </row>
        <row r="20805">
          <cell r="C20805" t="str">
            <v>432322196108117918</v>
          </cell>
          <cell r="D20805" t="str">
            <v>何建军</v>
          </cell>
          <cell r="E20805" t="str">
            <v>男</v>
          </cell>
          <cell r="F20805">
            <v>19610701</v>
          </cell>
          <cell r="G20805" t="str">
            <v>1980-09-01</v>
          </cell>
          <cell r="H20805" t="str">
            <v>2021-07-01</v>
          </cell>
          <cell r="I20805">
            <v>1857.02</v>
          </cell>
          <cell r="J20805">
            <v>49.2</v>
          </cell>
          <cell r="K20805">
            <v>35</v>
          </cell>
          <cell r="L20805">
            <v>0</v>
          </cell>
          <cell r="M20805">
            <v>25.99828</v>
          </cell>
          <cell r="N20805">
            <v>110.2</v>
          </cell>
          <cell r="O20805">
            <v>1967.22</v>
          </cell>
        </row>
        <row r="20806">
          <cell r="C20806" t="str">
            <v>432322196410017926</v>
          </cell>
          <cell r="D20806" t="str">
            <v>范菊华</v>
          </cell>
          <cell r="E20806" t="str">
            <v>女</v>
          </cell>
          <cell r="F20806">
            <v>19640801</v>
          </cell>
          <cell r="G20806" t="str">
            <v>1981-09-01</v>
          </cell>
          <cell r="H20806" t="str">
            <v>2019-08-01</v>
          </cell>
          <cell r="I20806">
            <v>1767.25</v>
          </cell>
          <cell r="J20806">
            <v>45.6</v>
          </cell>
          <cell r="K20806">
            <v>35</v>
          </cell>
          <cell r="L20806">
            <v>0</v>
          </cell>
          <cell r="M20806">
            <v>24.7415</v>
          </cell>
          <cell r="N20806">
            <v>105.34</v>
          </cell>
          <cell r="O20806">
            <v>1872.59</v>
          </cell>
        </row>
        <row r="20807">
          <cell r="C20807" t="str">
            <v>432322196311237923</v>
          </cell>
          <cell r="D20807" t="str">
            <v>肖凤霞</v>
          </cell>
          <cell r="E20807" t="str">
            <v>女</v>
          </cell>
          <cell r="F20807">
            <v>19631001</v>
          </cell>
          <cell r="G20807" t="str">
            <v>1981-06-01</v>
          </cell>
          <cell r="H20807" t="str">
            <v>2018-10-01</v>
          </cell>
          <cell r="I20807">
            <v>1779.23</v>
          </cell>
          <cell r="J20807">
            <v>45.6</v>
          </cell>
          <cell r="K20807">
            <v>35</v>
          </cell>
          <cell r="L20807">
            <v>0</v>
          </cell>
          <cell r="M20807">
            <v>24.90922</v>
          </cell>
          <cell r="N20807">
            <v>105.51</v>
          </cell>
          <cell r="O20807">
            <v>1884.74</v>
          </cell>
        </row>
        <row r="20808">
          <cell r="C20808" t="str">
            <v>432322196601248145</v>
          </cell>
          <cell r="D20808" t="str">
            <v>吴雪辉</v>
          </cell>
          <cell r="E20808" t="str">
            <v>女</v>
          </cell>
          <cell r="F20808">
            <v>19660124</v>
          </cell>
          <cell r="G20808" t="str">
            <v>1988-12-01</v>
          </cell>
          <cell r="H20808" t="str">
            <v>2021-01-01</v>
          </cell>
          <cell r="I20808">
            <v>1285.33</v>
          </cell>
          <cell r="J20808">
            <v>39.6</v>
          </cell>
          <cell r="K20808">
            <v>35</v>
          </cell>
          <cell r="L20808">
            <v>0</v>
          </cell>
          <cell r="M20808">
            <v>17.99462</v>
          </cell>
          <cell r="N20808">
            <v>92.59</v>
          </cell>
          <cell r="O20808">
            <v>1377.92</v>
          </cell>
        </row>
        <row r="20809">
          <cell r="C20809" t="str">
            <v>432322196001298210</v>
          </cell>
          <cell r="D20809" t="str">
            <v>吴世文</v>
          </cell>
          <cell r="E20809" t="str">
            <v>男</v>
          </cell>
          <cell r="F20809">
            <v>19600101</v>
          </cell>
          <cell r="G20809" t="str">
            <v>1993-04-01</v>
          </cell>
          <cell r="H20809" t="str">
            <v>2020-01-01</v>
          </cell>
          <cell r="I20809">
            <v>1073.18</v>
          </cell>
          <cell r="J20809">
            <v>32.4</v>
          </cell>
          <cell r="K20809">
            <v>35</v>
          </cell>
          <cell r="L20809">
            <v>0</v>
          </cell>
          <cell r="M20809">
            <v>15.02452</v>
          </cell>
          <cell r="N20809">
            <v>82.42</v>
          </cell>
          <cell r="O20809">
            <v>1155.6</v>
          </cell>
        </row>
        <row r="20810">
          <cell r="C20810" t="str">
            <v>432322195701077916</v>
          </cell>
          <cell r="D20810" t="str">
            <v>陈德良</v>
          </cell>
          <cell r="E20810" t="str">
            <v>男</v>
          </cell>
          <cell r="F20810">
            <v>19561101</v>
          </cell>
          <cell r="G20810" t="str">
            <v>1973-12-01</v>
          </cell>
          <cell r="H20810" t="str">
            <v>2016-11-01</v>
          </cell>
          <cell r="I20810">
            <v>2195.63</v>
          </cell>
          <cell r="J20810">
            <v>51.6</v>
          </cell>
          <cell r="K20810">
            <v>35</v>
          </cell>
          <cell r="L20810">
            <v>0</v>
          </cell>
          <cell r="M20810">
            <v>30.73882</v>
          </cell>
          <cell r="N20810">
            <v>117.34</v>
          </cell>
          <cell r="O20810">
            <v>2312.97</v>
          </cell>
        </row>
        <row r="20811">
          <cell r="C20811" t="str">
            <v>432322195711067914</v>
          </cell>
          <cell r="D20811" t="str">
            <v>谭成甫</v>
          </cell>
          <cell r="E20811" t="str">
            <v>男</v>
          </cell>
          <cell r="F20811">
            <v>19570901</v>
          </cell>
          <cell r="G20811" t="str">
            <v>1974-10-01</v>
          </cell>
          <cell r="H20811" t="str">
            <v>2017-09-01</v>
          </cell>
          <cell r="I20811">
            <v>2155.91</v>
          </cell>
          <cell r="J20811">
            <v>51.6</v>
          </cell>
          <cell r="K20811">
            <v>35</v>
          </cell>
          <cell r="L20811">
            <v>0</v>
          </cell>
          <cell r="M20811">
            <v>30.18274</v>
          </cell>
          <cell r="N20811">
            <v>116.78</v>
          </cell>
          <cell r="O20811">
            <v>2272.69</v>
          </cell>
        </row>
        <row r="20812">
          <cell r="C20812" t="str">
            <v>432322196601077921</v>
          </cell>
          <cell r="D20812" t="str">
            <v>李知兰</v>
          </cell>
          <cell r="E20812" t="str">
            <v>女</v>
          </cell>
          <cell r="F20812">
            <v>19661101</v>
          </cell>
          <cell r="G20812" t="str">
            <v>1983-12-01</v>
          </cell>
          <cell r="H20812" t="str">
            <v>2021-11-01</v>
          </cell>
          <cell r="I20812">
            <v>1628.92</v>
          </cell>
          <cell r="J20812">
            <v>45.6</v>
          </cell>
          <cell r="K20812">
            <v>35</v>
          </cell>
          <cell r="L20812">
            <v>0</v>
          </cell>
          <cell r="M20812">
            <v>22.80488</v>
          </cell>
          <cell r="N20812">
            <v>103.4</v>
          </cell>
          <cell r="O20812">
            <v>1732.32</v>
          </cell>
        </row>
        <row r="20813">
          <cell r="C20813" t="str">
            <v>432322196310250085</v>
          </cell>
          <cell r="D20813" t="str">
            <v>黄辉</v>
          </cell>
          <cell r="E20813" t="str">
            <v>女</v>
          </cell>
          <cell r="F20813">
            <v>19630901</v>
          </cell>
          <cell r="G20813" t="str">
            <v>1980-10-01</v>
          </cell>
          <cell r="H20813" t="str">
            <v>2018-09-01</v>
          </cell>
          <cell r="I20813">
            <v>1811.15</v>
          </cell>
          <cell r="J20813">
            <v>45.6</v>
          </cell>
          <cell r="K20813">
            <v>35</v>
          </cell>
          <cell r="L20813">
            <v>0</v>
          </cell>
          <cell r="M20813">
            <v>25.3561</v>
          </cell>
          <cell r="N20813">
            <v>105.96</v>
          </cell>
          <cell r="O20813">
            <v>1917.11</v>
          </cell>
        </row>
        <row r="20814">
          <cell r="C20814" t="str">
            <v>432322195605057931</v>
          </cell>
          <cell r="D20814" t="str">
            <v>李雪祥</v>
          </cell>
          <cell r="E20814" t="str">
            <v>男</v>
          </cell>
          <cell r="F20814">
            <v>19560301</v>
          </cell>
          <cell r="G20814" t="str">
            <v>1973-04-01</v>
          </cell>
          <cell r="H20814" t="str">
            <v>2016-03-01</v>
          </cell>
          <cell r="I20814">
            <v>2203.13</v>
          </cell>
          <cell r="J20814">
            <v>51.6</v>
          </cell>
          <cell r="K20814">
            <v>35</v>
          </cell>
          <cell r="L20814">
            <v>0</v>
          </cell>
          <cell r="M20814">
            <v>30.84382</v>
          </cell>
          <cell r="N20814">
            <v>117.44</v>
          </cell>
          <cell r="O20814">
            <v>2320.57</v>
          </cell>
        </row>
        <row r="20815">
          <cell r="C20815" t="str">
            <v>432322196212207948</v>
          </cell>
          <cell r="D20815" t="str">
            <v>曹年芝</v>
          </cell>
          <cell r="E20815" t="str">
            <v>女</v>
          </cell>
          <cell r="F20815">
            <v>19631101</v>
          </cell>
          <cell r="G20815" t="str">
            <v>1980-12-01</v>
          </cell>
          <cell r="H20815" t="str">
            <v>2018-11-01</v>
          </cell>
          <cell r="I20815">
            <v>1807.99</v>
          </cell>
          <cell r="J20815">
            <v>45.6</v>
          </cell>
          <cell r="K20815">
            <v>35</v>
          </cell>
          <cell r="L20815">
            <v>0</v>
          </cell>
          <cell r="M20815">
            <v>25.31186</v>
          </cell>
          <cell r="N20815">
            <v>105.91</v>
          </cell>
          <cell r="O20815">
            <v>1913.9</v>
          </cell>
        </row>
        <row r="20816">
          <cell r="C20816" t="str">
            <v>432322196607047926</v>
          </cell>
          <cell r="D20816" t="str">
            <v>李智军</v>
          </cell>
          <cell r="E20816" t="str">
            <v>女</v>
          </cell>
          <cell r="F20816">
            <v>19660701</v>
          </cell>
          <cell r="G20816" t="str">
            <v>1995-10-01</v>
          </cell>
          <cell r="H20816" t="str">
            <v>2021-07-01</v>
          </cell>
          <cell r="I20816">
            <v>882</v>
          </cell>
          <cell r="J20816">
            <v>31.2</v>
          </cell>
          <cell r="K20816">
            <v>35</v>
          </cell>
          <cell r="L20816">
            <v>0</v>
          </cell>
          <cell r="M20816">
            <v>12.348</v>
          </cell>
          <cell r="N20816">
            <v>78.55</v>
          </cell>
          <cell r="O20816">
            <v>960.55</v>
          </cell>
        </row>
        <row r="20817">
          <cell r="C20817" t="str">
            <v>432322196110247922</v>
          </cell>
          <cell r="D20817" t="str">
            <v>谢立霞</v>
          </cell>
          <cell r="E20817" t="str">
            <v>女</v>
          </cell>
          <cell r="F20817">
            <v>19610901</v>
          </cell>
          <cell r="G20817" t="str">
            <v>1986-10-01</v>
          </cell>
          <cell r="H20817" t="str">
            <v>2016-09-01</v>
          </cell>
          <cell r="I20817">
            <v>1469.65</v>
          </cell>
          <cell r="J20817">
            <v>36</v>
          </cell>
          <cell r="K20817">
            <v>35</v>
          </cell>
          <cell r="L20817">
            <v>0</v>
          </cell>
          <cell r="M20817">
            <v>20.5751</v>
          </cell>
          <cell r="N20817">
            <v>91.58</v>
          </cell>
          <cell r="O20817">
            <v>1561.23</v>
          </cell>
        </row>
        <row r="20818">
          <cell r="C20818" t="str">
            <v>432322196409087927</v>
          </cell>
          <cell r="D20818" t="str">
            <v>胡小元</v>
          </cell>
          <cell r="E20818" t="str">
            <v>女</v>
          </cell>
          <cell r="F20818">
            <v>19640808</v>
          </cell>
          <cell r="G20818" t="str">
            <v>1985-11-01</v>
          </cell>
          <cell r="H20818" t="str">
            <v>2019-08-01</v>
          </cell>
          <cell r="I20818">
            <v>1525.52</v>
          </cell>
          <cell r="J20818">
            <v>40.8</v>
          </cell>
          <cell r="K20818">
            <v>35</v>
          </cell>
          <cell r="L20818">
            <v>0</v>
          </cell>
          <cell r="M20818">
            <v>21.35728</v>
          </cell>
          <cell r="N20818">
            <v>97.16</v>
          </cell>
          <cell r="O20818">
            <v>1622.68</v>
          </cell>
        </row>
        <row r="20819">
          <cell r="C20819" t="str">
            <v>432322196504297922</v>
          </cell>
          <cell r="D20819" t="str">
            <v>肖丽君</v>
          </cell>
          <cell r="E20819" t="str">
            <v>女</v>
          </cell>
          <cell r="F20819">
            <v>19650429</v>
          </cell>
          <cell r="G20819" t="str">
            <v>1994-05-01</v>
          </cell>
          <cell r="H20819" t="str">
            <v>2020-04-01</v>
          </cell>
          <cell r="I20819">
            <v>979.92</v>
          </cell>
          <cell r="J20819">
            <v>31.2</v>
          </cell>
          <cell r="K20819">
            <v>35</v>
          </cell>
          <cell r="L20819">
            <v>0</v>
          </cell>
          <cell r="M20819">
            <v>13.71888</v>
          </cell>
          <cell r="N20819">
            <v>79.92</v>
          </cell>
          <cell r="O20819">
            <v>1059.84</v>
          </cell>
        </row>
        <row r="20820">
          <cell r="C20820" t="str">
            <v>432322195812238209</v>
          </cell>
          <cell r="D20820" t="str">
            <v>陈荷花</v>
          </cell>
          <cell r="E20820" t="str">
            <v>女</v>
          </cell>
          <cell r="F20820">
            <v>19611101</v>
          </cell>
          <cell r="G20820" t="str">
            <v>1985-02-01</v>
          </cell>
          <cell r="H20820" t="str">
            <v>2016-11-01</v>
          </cell>
          <cell r="I20820">
            <v>1569.21</v>
          </cell>
          <cell r="J20820">
            <v>38.4</v>
          </cell>
          <cell r="K20820">
            <v>35</v>
          </cell>
          <cell r="L20820">
            <v>0</v>
          </cell>
          <cell r="M20820">
            <v>21.96894</v>
          </cell>
          <cell r="N20820">
            <v>95.37</v>
          </cell>
          <cell r="O20820">
            <v>1664.58</v>
          </cell>
        </row>
        <row r="20821">
          <cell r="C20821" t="str">
            <v>432322195812137918</v>
          </cell>
          <cell r="D20821" t="str">
            <v>李春其</v>
          </cell>
          <cell r="E20821" t="str">
            <v>男</v>
          </cell>
          <cell r="F20821">
            <v>19581201</v>
          </cell>
          <cell r="G20821" t="str">
            <v>1989-01-01</v>
          </cell>
          <cell r="H20821" t="str">
            <v>2018-12-01</v>
          </cell>
          <cell r="I20821">
            <v>1372.95</v>
          </cell>
          <cell r="J20821">
            <v>36</v>
          </cell>
          <cell r="K20821">
            <v>35</v>
          </cell>
          <cell r="L20821">
            <v>0</v>
          </cell>
          <cell r="M20821">
            <v>19.2213</v>
          </cell>
          <cell r="N20821">
            <v>90.22</v>
          </cell>
          <cell r="O20821">
            <v>1463.17</v>
          </cell>
        </row>
        <row r="20822">
          <cell r="C20822" t="str">
            <v>432322196109107949</v>
          </cell>
          <cell r="D20822" t="str">
            <v>梅灿莲</v>
          </cell>
          <cell r="E20822" t="str">
            <v>女</v>
          </cell>
          <cell r="F20822">
            <v>19611201</v>
          </cell>
          <cell r="G20822" t="str">
            <v>1989-01-01</v>
          </cell>
          <cell r="H20822" t="str">
            <v>2016-12-01</v>
          </cell>
          <cell r="I20822">
            <v>1357.35</v>
          </cell>
          <cell r="J20822">
            <v>33.6</v>
          </cell>
          <cell r="K20822">
            <v>35</v>
          </cell>
          <cell r="L20822">
            <v>0</v>
          </cell>
          <cell r="M20822">
            <v>19.0029</v>
          </cell>
          <cell r="N20822">
            <v>87.6</v>
          </cell>
          <cell r="O20822">
            <v>1444.95</v>
          </cell>
        </row>
        <row r="20823">
          <cell r="C20823" t="str">
            <v>43232219640628794X</v>
          </cell>
          <cell r="D20823" t="str">
            <v>罗凤英</v>
          </cell>
          <cell r="E20823" t="str">
            <v>女</v>
          </cell>
          <cell r="F20823">
            <v>19640601</v>
          </cell>
          <cell r="G20823" t="str">
            <v>1981-07-01</v>
          </cell>
          <cell r="H20823" t="str">
            <v>2019-06-01</v>
          </cell>
          <cell r="I20823">
            <v>1741.83</v>
          </cell>
          <cell r="J20823">
            <v>44.4</v>
          </cell>
          <cell r="K20823">
            <v>35</v>
          </cell>
          <cell r="L20823">
            <v>0</v>
          </cell>
          <cell r="M20823">
            <v>24.38562</v>
          </cell>
          <cell r="N20823">
            <v>103.79</v>
          </cell>
          <cell r="O20823">
            <v>1845.62</v>
          </cell>
        </row>
        <row r="20824">
          <cell r="C20824" t="str">
            <v>432322196305277988</v>
          </cell>
          <cell r="D20824" t="str">
            <v>刘金香</v>
          </cell>
          <cell r="E20824" t="str">
            <v>女</v>
          </cell>
          <cell r="F20824">
            <v>19630501</v>
          </cell>
          <cell r="G20824" t="str">
            <v>1993-01-01</v>
          </cell>
          <cell r="H20824" t="str">
            <v>2018-05-01</v>
          </cell>
          <cell r="I20824">
            <v>1082.5</v>
          </cell>
          <cell r="J20824">
            <v>31.2</v>
          </cell>
          <cell r="K20824">
            <v>35</v>
          </cell>
          <cell r="L20824">
            <v>0</v>
          </cell>
          <cell r="M20824">
            <v>15.155</v>
          </cell>
          <cell r="N20824">
            <v>81.36</v>
          </cell>
          <cell r="O20824">
            <v>1163.86</v>
          </cell>
        </row>
        <row r="20825">
          <cell r="C20825" t="str">
            <v>433022196607244027</v>
          </cell>
          <cell r="D20825" t="str">
            <v>刘银香</v>
          </cell>
          <cell r="E20825" t="str">
            <v>女</v>
          </cell>
          <cell r="F20825">
            <v>19660701</v>
          </cell>
          <cell r="G20825" t="str">
            <v>1994-01-01</v>
          </cell>
          <cell r="H20825" t="str">
            <v>2021-07-01</v>
          </cell>
          <cell r="I20825">
            <v>991.7</v>
          </cell>
          <cell r="J20825">
            <v>33.6</v>
          </cell>
          <cell r="K20825">
            <v>35</v>
          </cell>
          <cell r="L20825">
            <v>0</v>
          </cell>
          <cell r="M20825">
            <v>13.8838</v>
          </cell>
          <cell r="N20825">
            <v>82.48</v>
          </cell>
          <cell r="O20825">
            <v>1074.18</v>
          </cell>
        </row>
        <row r="20826">
          <cell r="C20826" t="str">
            <v>432322196403128169</v>
          </cell>
          <cell r="D20826" t="str">
            <v>梁红玉</v>
          </cell>
          <cell r="E20826" t="str">
            <v>女</v>
          </cell>
          <cell r="F20826">
            <v>19630901</v>
          </cell>
          <cell r="G20826" t="str">
            <v>1980-10-01</v>
          </cell>
          <cell r="H20826" t="str">
            <v>2018-09-01</v>
          </cell>
          <cell r="I20826">
            <v>1811.15</v>
          </cell>
          <cell r="J20826">
            <v>45.6</v>
          </cell>
          <cell r="K20826">
            <v>35</v>
          </cell>
          <cell r="L20826">
            <v>0</v>
          </cell>
          <cell r="M20826">
            <v>25.3561</v>
          </cell>
          <cell r="N20826">
            <v>105.96</v>
          </cell>
          <cell r="O20826">
            <v>1917.11</v>
          </cell>
        </row>
        <row r="20827">
          <cell r="C20827" t="str">
            <v>432322196603267948</v>
          </cell>
          <cell r="D20827" t="str">
            <v>贺培群</v>
          </cell>
          <cell r="E20827" t="str">
            <v>女</v>
          </cell>
          <cell r="F20827">
            <v>19660301</v>
          </cell>
          <cell r="G20827" t="str">
            <v>1990-04-01</v>
          </cell>
          <cell r="H20827" t="str">
            <v>2021-03-01</v>
          </cell>
          <cell r="I20827">
            <v>1209.35</v>
          </cell>
          <cell r="J20827">
            <v>37.2</v>
          </cell>
          <cell r="K20827">
            <v>35</v>
          </cell>
          <cell r="L20827">
            <v>0</v>
          </cell>
          <cell r="M20827">
            <v>16.9309</v>
          </cell>
          <cell r="N20827">
            <v>89.13</v>
          </cell>
          <cell r="O20827">
            <v>1298.48</v>
          </cell>
        </row>
        <row r="20828">
          <cell r="C20828" t="str">
            <v>432322196611237941</v>
          </cell>
          <cell r="D20828" t="str">
            <v>陈阳春</v>
          </cell>
          <cell r="E20828" t="str">
            <v>女</v>
          </cell>
          <cell r="F20828">
            <v>19661001</v>
          </cell>
          <cell r="G20828" t="str">
            <v>1991-11-01</v>
          </cell>
          <cell r="H20828" t="str">
            <v>2021-10-01</v>
          </cell>
          <cell r="I20828">
            <v>1135.62</v>
          </cell>
          <cell r="J20828">
            <v>36</v>
          </cell>
          <cell r="K20828">
            <v>35</v>
          </cell>
          <cell r="L20828">
            <v>0</v>
          </cell>
          <cell r="M20828">
            <v>15.89868</v>
          </cell>
          <cell r="N20828">
            <v>86.9</v>
          </cell>
          <cell r="O20828">
            <v>1222.52</v>
          </cell>
        </row>
        <row r="20829">
          <cell r="C20829" t="str">
            <v>432322196408088020</v>
          </cell>
          <cell r="D20829" t="str">
            <v>李秋云</v>
          </cell>
          <cell r="E20829" t="str">
            <v>女</v>
          </cell>
          <cell r="F20829">
            <v>19640801</v>
          </cell>
          <cell r="G20829" t="str">
            <v>1983-11-01</v>
          </cell>
          <cell r="H20829" t="str">
            <v>2019-08-01</v>
          </cell>
          <cell r="I20829">
            <v>1635.49</v>
          </cell>
          <cell r="J20829">
            <v>43.2</v>
          </cell>
          <cell r="K20829">
            <v>35</v>
          </cell>
          <cell r="L20829">
            <v>0</v>
          </cell>
          <cell r="M20829">
            <v>22.89686</v>
          </cell>
          <cell r="N20829">
            <v>101.1</v>
          </cell>
          <cell r="O20829">
            <v>1736.59</v>
          </cell>
        </row>
        <row r="20830">
          <cell r="C20830" t="str">
            <v>432322197010317916</v>
          </cell>
          <cell r="D20830" t="str">
            <v>刘德建</v>
          </cell>
          <cell r="E20830" t="str">
            <v>男</v>
          </cell>
          <cell r="F20830">
            <v>19701001</v>
          </cell>
          <cell r="G20830" t="str">
            <v>1987-10-01</v>
          </cell>
          <cell r="H20830" t="str">
            <v>2021-04-01</v>
          </cell>
          <cell r="I20830">
            <v>1343.74</v>
          </cell>
          <cell r="J20830">
            <v>40.8</v>
          </cell>
          <cell r="K20830">
            <v>35</v>
          </cell>
          <cell r="L20830">
            <v>0</v>
          </cell>
          <cell r="M20830">
            <v>18.81236</v>
          </cell>
          <cell r="N20830">
            <v>94.61</v>
          </cell>
          <cell r="O20830">
            <v>1438.35</v>
          </cell>
        </row>
        <row r="20831">
          <cell r="C20831" t="str">
            <v>432322197004080086</v>
          </cell>
          <cell r="D20831" t="str">
            <v>曹元秀</v>
          </cell>
          <cell r="E20831" t="str">
            <v>女</v>
          </cell>
          <cell r="F20831">
            <v>19700401</v>
          </cell>
          <cell r="G20831" t="str">
            <v>1990-01-01</v>
          </cell>
          <cell r="H20831" t="str">
            <v>2018-01-01</v>
          </cell>
          <cell r="I20831">
            <v>1233.95</v>
          </cell>
          <cell r="J20831">
            <v>34.8</v>
          </cell>
          <cell r="K20831">
            <v>35</v>
          </cell>
          <cell r="L20831">
            <v>0</v>
          </cell>
          <cell r="M20831">
            <v>17.2753</v>
          </cell>
          <cell r="N20831">
            <v>87.08</v>
          </cell>
          <cell r="O20831">
            <v>1321.03</v>
          </cell>
        </row>
        <row r="20832">
          <cell r="C20832" t="str">
            <v>432322196302267944</v>
          </cell>
          <cell r="D20832" t="str">
            <v>郭春香</v>
          </cell>
          <cell r="E20832" t="str">
            <v>女</v>
          </cell>
          <cell r="F20832">
            <v>19630201</v>
          </cell>
          <cell r="G20832" t="str">
            <v>1980-03-01</v>
          </cell>
          <cell r="H20832" t="str">
            <v>2018-02-01</v>
          </cell>
          <cell r="I20832">
            <v>1822.22</v>
          </cell>
          <cell r="J20832">
            <v>45.6</v>
          </cell>
          <cell r="K20832">
            <v>35</v>
          </cell>
          <cell r="L20832">
            <v>0</v>
          </cell>
          <cell r="M20832">
            <v>25.51108</v>
          </cell>
          <cell r="N20832">
            <v>106.11</v>
          </cell>
          <cell r="O20832">
            <v>1928.33</v>
          </cell>
        </row>
        <row r="20833">
          <cell r="C20833" t="str">
            <v>432322195803217916</v>
          </cell>
          <cell r="D20833" t="str">
            <v>杨孟来</v>
          </cell>
          <cell r="E20833" t="str">
            <v>男</v>
          </cell>
          <cell r="F20833">
            <v>19580201</v>
          </cell>
          <cell r="G20833" t="str">
            <v>1976-01-01</v>
          </cell>
          <cell r="H20833" t="str">
            <v>2018-02-01</v>
          </cell>
          <cell r="I20833">
            <v>2084.95</v>
          </cell>
          <cell r="J20833">
            <v>51.6</v>
          </cell>
          <cell r="K20833">
            <v>35</v>
          </cell>
          <cell r="L20833">
            <v>0</v>
          </cell>
          <cell r="M20833">
            <v>29.1893</v>
          </cell>
          <cell r="N20833">
            <v>115.79</v>
          </cell>
          <cell r="O20833">
            <v>2200.74</v>
          </cell>
        </row>
        <row r="20834">
          <cell r="C20834" t="str">
            <v>432322196510267922</v>
          </cell>
          <cell r="D20834" t="str">
            <v>邓媛珍</v>
          </cell>
          <cell r="E20834" t="str">
            <v>女</v>
          </cell>
          <cell r="F20834">
            <v>19640101</v>
          </cell>
          <cell r="G20834" t="str">
            <v>1981-02-01</v>
          </cell>
          <cell r="H20834" t="str">
            <v>2019-01-01</v>
          </cell>
          <cell r="I20834">
            <v>1779.85</v>
          </cell>
          <cell r="J20834">
            <v>45.6</v>
          </cell>
          <cell r="K20834">
            <v>35</v>
          </cell>
          <cell r="L20834">
            <v>0</v>
          </cell>
          <cell r="M20834">
            <v>24.9179</v>
          </cell>
          <cell r="N20834">
            <v>105.52</v>
          </cell>
          <cell r="O20834">
            <v>1885.37</v>
          </cell>
        </row>
        <row r="20835">
          <cell r="C20835" t="str">
            <v>432322196007190075</v>
          </cell>
          <cell r="D20835" t="str">
            <v>秦再良</v>
          </cell>
          <cell r="E20835" t="str">
            <v>男</v>
          </cell>
          <cell r="F20835">
            <v>19600601</v>
          </cell>
          <cell r="G20835" t="str">
            <v>1977-07-01</v>
          </cell>
          <cell r="H20835" t="str">
            <v>2020-06-01</v>
          </cell>
          <cell r="I20835">
            <v>2042.28</v>
          </cell>
          <cell r="J20835">
            <v>51.6</v>
          </cell>
          <cell r="K20835">
            <v>35</v>
          </cell>
          <cell r="L20835">
            <v>0</v>
          </cell>
          <cell r="M20835">
            <v>28.59192</v>
          </cell>
          <cell r="N20835">
            <v>115.19</v>
          </cell>
          <cell r="O20835">
            <v>2157.47</v>
          </cell>
        </row>
        <row r="20836">
          <cell r="C20836" t="str">
            <v>43232219630521010X</v>
          </cell>
          <cell r="D20836" t="str">
            <v>周应明</v>
          </cell>
          <cell r="E20836" t="str">
            <v>女</v>
          </cell>
          <cell r="F20836">
            <v>19630401</v>
          </cell>
          <cell r="G20836" t="str">
            <v>1980-05-01</v>
          </cell>
          <cell r="H20836" t="str">
            <v>2018-04-01</v>
          </cell>
          <cell r="I20836">
            <v>1809.58</v>
          </cell>
          <cell r="J20836">
            <v>45.6</v>
          </cell>
          <cell r="K20836">
            <v>35</v>
          </cell>
          <cell r="L20836">
            <v>0</v>
          </cell>
          <cell r="M20836">
            <v>25.33412</v>
          </cell>
          <cell r="N20836">
            <v>105.93</v>
          </cell>
          <cell r="O20836">
            <v>1915.51</v>
          </cell>
        </row>
        <row r="20837">
          <cell r="C20837" t="str">
            <v>432322195810228111</v>
          </cell>
          <cell r="D20837" t="str">
            <v>石斌</v>
          </cell>
          <cell r="E20837" t="str">
            <v>男</v>
          </cell>
          <cell r="F20837">
            <v>19581001</v>
          </cell>
          <cell r="G20837" t="str">
            <v>1977-10-01</v>
          </cell>
          <cell r="H20837" t="str">
            <v>2018-10-01</v>
          </cell>
          <cell r="I20837">
            <v>2023.18</v>
          </cell>
          <cell r="J20837">
            <v>50.4</v>
          </cell>
          <cell r="K20837">
            <v>35</v>
          </cell>
          <cell r="L20837">
            <v>0</v>
          </cell>
          <cell r="M20837">
            <v>28.32452</v>
          </cell>
          <cell r="N20837">
            <v>113.72</v>
          </cell>
          <cell r="O20837">
            <v>2136.9</v>
          </cell>
        </row>
        <row r="20838">
          <cell r="C20838" t="str">
            <v>432322195906268011</v>
          </cell>
          <cell r="D20838" t="str">
            <v>黄桂祥</v>
          </cell>
          <cell r="E20838" t="str">
            <v>男</v>
          </cell>
          <cell r="F20838">
            <v>19590501</v>
          </cell>
          <cell r="G20838" t="str">
            <v>1976-06-01</v>
          </cell>
          <cell r="H20838" t="str">
            <v>2019-05-01</v>
          </cell>
          <cell r="I20838">
            <v>2106.66</v>
          </cell>
          <cell r="J20838">
            <v>51.6</v>
          </cell>
          <cell r="K20838">
            <v>35</v>
          </cell>
          <cell r="L20838">
            <v>0</v>
          </cell>
          <cell r="M20838">
            <v>29.49324</v>
          </cell>
          <cell r="N20838">
            <v>116.09</v>
          </cell>
          <cell r="O20838">
            <v>2222.75</v>
          </cell>
        </row>
        <row r="20839">
          <cell r="C20839" t="str">
            <v>432322196102197929</v>
          </cell>
          <cell r="D20839" t="str">
            <v>张金连</v>
          </cell>
          <cell r="E20839" t="str">
            <v>女</v>
          </cell>
          <cell r="F20839">
            <v>19610901</v>
          </cell>
          <cell r="G20839" t="str">
            <v>1978-10-01</v>
          </cell>
          <cell r="H20839" t="str">
            <v>2016-09-01</v>
          </cell>
          <cell r="I20839">
            <v>1905.26</v>
          </cell>
          <cell r="J20839">
            <v>45.6</v>
          </cell>
          <cell r="K20839">
            <v>35</v>
          </cell>
          <cell r="L20839">
            <v>0</v>
          </cell>
          <cell r="M20839">
            <v>26.67364</v>
          </cell>
          <cell r="N20839">
            <v>107.27</v>
          </cell>
          <cell r="O20839">
            <v>2012.53</v>
          </cell>
        </row>
        <row r="20840">
          <cell r="C20840" t="str">
            <v>432322196201137921</v>
          </cell>
          <cell r="D20840" t="str">
            <v>杨瑞平</v>
          </cell>
          <cell r="E20840" t="str">
            <v>女</v>
          </cell>
          <cell r="F20840">
            <v>19620101</v>
          </cell>
          <cell r="G20840" t="str">
            <v>1985-01-01</v>
          </cell>
          <cell r="H20840" t="str">
            <v>2017-01-01</v>
          </cell>
          <cell r="I20840">
            <v>1537.82</v>
          </cell>
          <cell r="J20840">
            <v>39.6</v>
          </cell>
          <cell r="K20840">
            <v>35</v>
          </cell>
          <cell r="L20840">
            <v>0</v>
          </cell>
          <cell r="M20840">
            <v>21.52948</v>
          </cell>
          <cell r="N20840">
            <v>96.13</v>
          </cell>
          <cell r="O20840">
            <v>1633.95</v>
          </cell>
        </row>
        <row r="20841">
          <cell r="C20841" t="str">
            <v>432322195708057918</v>
          </cell>
          <cell r="D20841" t="str">
            <v>向正如</v>
          </cell>
          <cell r="E20841" t="str">
            <v>男</v>
          </cell>
          <cell r="F20841">
            <v>19570701</v>
          </cell>
          <cell r="G20841" t="str">
            <v>1974-08-01</v>
          </cell>
          <cell r="H20841" t="str">
            <v>2017-07-01</v>
          </cell>
          <cell r="I20841">
            <v>2158.24</v>
          </cell>
          <cell r="J20841">
            <v>51.6</v>
          </cell>
          <cell r="K20841">
            <v>35</v>
          </cell>
          <cell r="L20841">
            <v>0</v>
          </cell>
          <cell r="M20841">
            <v>30.21536</v>
          </cell>
          <cell r="N20841">
            <v>116.82</v>
          </cell>
          <cell r="O20841">
            <v>2275.06</v>
          </cell>
        </row>
        <row r="20842">
          <cell r="C20842" t="str">
            <v>432322196403280064</v>
          </cell>
          <cell r="D20842" t="str">
            <v>汪清明</v>
          </cell>
          <cell r="E20842" t="str">
            <v>女</v>
          </cell>
          <cell r="F20842">
            <v>19630201</v>
          </cell>
          <cell r="G20842" t="str">
            <v>1980-03-01</v>
          </cell>
          <cell r="H20842" t="str">
            <v>2018-02-01</v>
          </cell>
          <cell r="I20842">
            <v>1812.74</v>
          </cell>
          <cell r="J20842">
            <v>45.6</v>
          </cell>
          <cell r="K20842">
            <v>35</v>
          </cell>
          <cell r="L20842">
            <v>0</v>
          </cell>
          <cell r="M20842">
            <v>25.37836</v>
          </cell>
          <cell r="N20842">
            <v>105.98</v>
          </cell>
          <cell r="O20842">
            <v>1918.72</v>
          </cell>
        </row>
        <row r="20843">
          <cell r="C20843" t="str">
            <v>432322196106157924</v>
          </cell>
          <cell r="D20843" t="str">
            <v>张丽莲</v>
          </cell>
          <cell r="E20843" t="str">
            <v>女</v>
          </cell>
          <cell r="F20843">
            <v>19610501</v>
          </cell>
          <cell r="G20843" t="str">
            <v>1978-08-01</v>
          </cell>
          <cell r="H20843" t="str">
            <v>2016-05-01</v>
          </cell>
          <cell r="I20843">
            <v>1902.71</v>
          </cell>
          <cell r="J20843">
            <v>45.6</v>
          </cell>
          <cell r="K20843">
            <v>35</v>
          </cell>
          <cell r="L20843">
            <v>0</v>
          </cell>
          <cell r="M20843">
            <v>26.63794</v>
          </cell>
          <cell r="N20843" t="e">
            <v>#N/A</v>
          </cell>
          <cell r="O20843" t="e">
            <v>#N/A</v>
          </cell>
        </row>
        <row r="20844">
          <cell r="C20844" t="str">
            <v>432322195807278011</v>
          </cell>
          <cell r="D20844" t="str">
            <v>瞿少奇</v>
          </cell>
          <cell r="E20844" t="str">
            <v>男</v>
          </cell>
          <cell r="F20844">
            <v>19580701</v>
          </cell>
          <cell r="G20844" t="str">
            <v>1992-01-01</v>
          </cell>
          <cell r="H20844" t="str">
            <v>2018-07-01</v>
          </cell>
          <cell r="I20844">
            <v>1184.42</v>
          </cell>
          <cell r="J20844">
            <v>32.4</v>
          </cell>
          <cell r="K20844">
            <v>35</v>
          </cell>
          <cell r="L20844">
            <v>0</v>
          </cell>
          <cell r="M20844">
            <v>16.58188</v>
          </cell>
          <cell r="N20844">
            <v>83.98</v>
          </cell>
          <cell r="O20844">
            <v>1268.4</v>
          </cell>
        </row>
        <row r="20845">
          <cell r="C20845" t="str">
            <v>432322196007207914</v>
          </cell>
          <cell r="D20845" t="str">
            <v>易辉军</v>
          </cell>
          <cell r="E20845" t="str">
            <v>男</v>
          </cell>
          <cell r="F20845">
            <v>19600601</v>
          </cell>
          <cell r="G20845" t="str">
            <v>1978-07-01</v>
          </cell>
          <cell r="H20845" t="str">
            <v>2020-06-01</v>
          </cell>
          <cell r="I20845">
            <v>1981.1</v>
          </cell>
          <cell r="J20845">
            <v>50.4</v>
          </cell>
          <cell r="K20845">
            <v>35</v>
          </cell>
          <cell r="L20845">
            <v>0</v>
          </cell>
          <cell r="M20845">
            <v>27.7354</v>
          </cell>
          <cell r="N20845">
            <v>113.14</v>
          </cell>
          <cell r="O20845">
            <v>2094.24</v>
          </cell>
        </row>
        <row r="20846">
          <cell r="C20846" t="str">
            <v>432322196203017923</v>
          </cell>
          <cell r="D20846" t="str">
            <v>叶群英</v>
          </cell>
          <cell r="E20846" t="str">
            <v>女</v>
          </cell>
          <cell r="F20846">
            <v>19620301</v>
          </cell>
          <cell r="G20846" t="str">
            <v>1979-04-01</v>
          </cell>
          <cell r="H20846" t="str">
            <v>2017-03-01</v>
          </cell>
          <cell r="I20846">
            <v>1859.57</v>
          </cell>
          <cell r="J20846">
            <v>45.6</v>
          </cell>
          <cell r="K20846">
            <v>35</v>
          </cell>
          <cell r="L20846">
            <v>0</v>
          </cell>
          <cell r="M20846">
            <v>26.03398</v>
          </cell>
          <cell r="N20846">
            <v>106.63</v>
          </cell>
          <cell r="O20846">
            <v>1966.2</v>
          </cell>
        </row>
        <row r="20847">
          <cell r="C20847" t="str">
            <v>432322196205217929</v>
          </cell>
          <cell r="D20847" t="str">
            <v>鲁美珍</v>
          </cell>
          <cell r="E20847" t="str">
            <v>女</v>
          </cell>
          <cell r="F20847">
            <v>19620501</v>
          </cell>
          <cell r="G20847" t="str">
            <v>1979-06-01</v>
          </cell>
          <cell r="H20847" t="str">
            <v>2017-05-01</v>
          </cell>
          <cell r="I20847">
            <v>1856.85</v>
          </cell>
          <cell r="J20847">
            <v>45.6</v>
          </cell>
          <cell r="K20847">
            <v>35</v>
          </cell>
          <cell r="L20847">
            <v>0</v>
          </cell>
          <cell r="M20847">
            <v>25.9959</v>
          </cell>
          <cell r="N20847">
            <v>106.6</v>
          </cell>
          <cell r="O20847">
            <v>1963.45</v>
          </cell>
        </row>
        <row r="20848">
          <cell r="C20848" t="str">
            <v>432322196208208163</v>
          </cell>
          <cell r="D20848" t="str">
            <v>朱爱华</v>
          </cell>
          <cell r="E20848" t="str">
            <v>女</v>
          </cell>
          <cell r="F20848">
            <v>19630901</v>
          </cell>
          <cell r="G20848" t="str">
            <v>1980-10-01</v>
          </cell>
          <cell r="H20848" t="str">
            <v>2018-09-01</v>
          </cell>
          <cell r="I20848">
            <v>1810.23</v>
          </cell>
          <cell r="J20848">
            <v>45.6</v>
          </cell>
          <cell r="K20848">
            <v>35</v>
          </cell>
          <cell r="L20848">
            <v>0</v>
          </cell>
          <cell r="M20848">
            <v>25.34322</v>
          </cell>
          <cell r="N20848">
            <v>105.94</v>
          </cell>
          <cell r="O20848">
            <v>1916.17</v>
          </cell>
        </row>
        <row r="20849">
          <cell r="C20849" t="str">
            <v>432322195809137917</v>
          </cell>
          <cell r="D20849" t="str">
            <v>赵秋良</v>
          </cell>
          <cell r="E20849" t="str">
            <v>男</v>
          </cell>
          <cell r="F20849">
            <v>19580801</v>
          </cell>
          <cell r="G20849" t="str">
            <v>1975-09-01</v>
          </cell>
          <cell r="H20849" t="str">
            <v>2018-08-01</v>
          </cell>
          <cell r="I20849">
            <v>2131.64</v>
          </cell>
          <cell r="J20849">
            <v>51.6</v>
          </cell>
          <cell r="K20849">
            <v>35</v>
          </cell>
          <cell r="L20849">
            <v>0</v>
          </cell>
          <cell r="M20849">
            <v>29.84296</v>
          </cell>
          <cell r="N20849">
            <v>116.44</v>
          </cell>
          <cell r="O20849">
            <v>2248.08</v>
          </cell>
        </row>
        <row r="20850">
          <cell r="C20850" t="str">
            <v>432322196304280106</v>
          </cell>
          <cell r="D20850" t="str">
            <v>谢运香</v>
          </cell>
          <cell r="E20850" t="str">
            <v>女</v>
          </cell>
          <cell r="F20850">
            <v>19630401</v>
          </cell>
          <cell r="G20850" t="str">
            <v>1980-05-01</v>
          </cell>
          <cell r="H20850" t="str">
            <v>2018-04-01</v>
          </cell>
          <cell r="I20850">
            <v>1809.58</v>
          </cell>
          <cell r="J20850">
            <v>45.6</v>
          </cell>
          <cell r="K20850">
            <v>35</v>
          </cell>
          <cell r="L20850">
            <v>0</v>
          </cell>
          <cell r="M20850">
            <v>25.33412</v>
          </cell>
          <cell r="N20850">
            <v>105.93</v>
          </cell>
          <cell r="O20850">
            <v>1915.51</v>
          </cell>
        </row>
        <row r="20851">
          <cell r="C20851" t="str">
            <v>432322195808040056</v>
          </cell>
          <cell r="D20851" t="str">
            <v>张友良</v>
          </cell>
          <cell r="E20851" t="str">
            <v>男</v>
          </cell>
          <cell r="F20851">
            <v>19580601</v>
          </cell>
          <cell r="G20851" t="str">
            <v>1977-01-01</v>
          </cell>
          <cell r="H20851" t="str">
            <v>2018-06-01</v>
          </cell>
          <cell r="I20851">
            <v>2050.41</v>
          </cell>
          <cell r="J20851">
            <v>50.4</v>
          </cell>
          <cell r="K20851">
            <v>35</v>
          </cell>
          <cell r="L20851">
            <v>0</v>
          </cell>
          <cell r="M20851">
            <v>28.70574</v>
          </cell>
          <cell r="N20851">
            <v>114.11</v>
          </cell>
          <cell r="O20851">
            <v>2164.52</v>
          </cell>
        </row>
        <row r="20852">
          <cell r="C20852" t="str">
            <v>432322196405017948</v>
          </cell>
          <cell r="D20852" t="str">
            <v>朱端明</v>
          </cell>
          <cell r="E20852" t="str">
            <v>女</v>
          </cell>
          <cell r="F20852">
            <v>19640501</v>
          </cell>
          <cell r="G20852" t="str">
            <v>1985-01-01</v>
          </cell>
          <cell r="H20852" t="str">
            <v>2019-05-01</v>
          </cell>
          <cell r="I20852">
            <v>1557.16</v>
          </cell>
          <cell r="J20852">
            <v>42</v>
          </cell>
          <cell r="K20852">
            <v>35</v>
          </cell>
          <cell r="L20852">
            <v>0</v>
          </cell>
          <cell r="M20852">
            <v>21.80024</v>
          </cell>
          <cell r="N20852">
            <v>98.8</v>
          </cell>
          <cell r="O20852">
            <v>1655.96</v>
          </cell>
        </row>
        <row r="20853">
          <cell r="C20853" t="str">
            <v>432322195808237916</v>
          </cell>
          <cell r="D20853" t="str">
            <v>周卫明</v>
          </cell>
          <cell r="E20853" t="str">
            <v>男</v>
          </cell>
          <cell r="F20853">
            <v>19580701</v>
          </cell>
          <cell r="G20853" t="str">
            <v>1975-08-01</v>
          </cell>
          <cell r="H20853" t="str">
            <v>2018-07-01</v>
          </cell>
          <cell r="I20853">
            <v>2132.97</v>
          </cell>
          <cell r="J20853">
            <v>51.6</v>
          </cell>
          <cell r="K20853">
            <v>35</v>
          </cell>
          <cell r="L20853">
            <v>0</v>
          </cell>
          <cell r="M20853">
            <v>29.86158</v>
          </cell>
          <cell r="N20853">
            <v>116.46</v>
          </cell>
          <cell r="O20853">
            <v>2249.43</v>
          </cell>
        </row>
        <row r="20854">
          <cell r="C20854" t="str">
            <v>432322196501257925</v>
          </cell>
          <cell r="D20854" t="str">
            <v>吴风枚</v>
          </cell>
          <cell r="E20854" t="str">
            <v>女</v>
          </cell>
          <cell r="F20854">
            <v>19640101</v>
          </cell>
          <cell r="G20854" t="str">
            <v>1981-02-01</v>
          </cell>
          <cell r="H20854" t="str">
            <v>2019-01-01</v>
          </cell>
          <cell r="I20854">
            <v>1790.09</v>
          </cell>
          <cell r="J20854">
            <v>45.6</v>
          </cell>
          <cell r="K20854">
            <v>35</v>
          </cell>
          <cell r="L20854">
            <v>0</v>
          </cell>
          <cell r="M20854">
            <v>25.06126</v>
          </cell>
          <cell r="N20854">
            <v>105.66</v>
          </cell>
          <cell r="O20854">
            <v>1895.75</v>
          </cell>
        </row>
        <row r="20855">
          <cell r="C20855" t="str">
            <v>43232219570512007X</v>
          </cell>
          <cell r="D20855" t="str">
            <v>谢佑兰</v>
          </cell>
          <cell r="E20855" t="str">
            <v>男</v>
          </cell>
          <cell r="F20855">
            <v>19570401</v>
          </cell>
          <cell r="G20855" t="str">
            <v>1974-05-01</v>
          </cell>
          <cell r="H20855" t="str">
            <v>2017-04-01</v>
          </cell>
          <cell r="I20855">
            <v>2161.75</v>
          </cell>
          <cell r="J20855">
            <v>51.6</v>
          </cell>
          <cell r="K20855">
            <v>35</v>
          </cell>
          <cell r="L20855">
            <v>0</v>
          </cell>
          <cell r="M20855">
            <v>30.2645</v>
          </cell>
          <cell r="N20855">
            <v>116.86</v>
          </cell>
          <cell r="O20855">
            <v>2278.61</v>
          </cell>
        </row>
        <row r="20856">
          <cell r="C20856" t="str">
            <v>43232219601019005X</v>
          </cell>
          <cell r="D20856" t="str">
            <v>徐有元</v>
          </cell>
          <cell r="E20856" t="str">
            <v>男</v>
          </cell>
          <cell r="F20856">
            <v>19600801</v>
          </cell>
          <cell r="G20856" t="str">
            <v>1977-09-01</v>
          </cell>
          <cell r="H20856" t="str">
            <v>2020-08-01</v>
          </cell>
          <cell r="I20856">
            <v>2039.01</v>
          </cell>
          <cell r="J20856">
            <v>51.6</v>
          </cell>
          <cell r="K20856">
            <v>35</v>
          </cell>
          <cell r="L20856">
            <v>0</v>
          </cell>
          <cell r="M20856">
            <v>28.54614</v>
          </cell>
          <cell r="N20856">
            <v>115.15</v>
          </cell>
          <cell r="O20856">
            <v>2154.16</v>
          </cell>
        </row>
        <row r="20857">
          <cell r="C20857" t="str">
            <v>432322196305147948</v>
          </cell>
          <cell r="D20857" t="str">
            <v>宋满秀</v>
          </cell>
          <cell r="E20857" t="str">
            <v>女</v>
          </cell>
          <cell r="F20857">
            <v>19621001</v>
          </cell>
          <cell r="G20857" t="str">
            <v>1979-11-01</v>
          </cell>
          <cell r="H20857" t="str">
            <v>2017-10-01</v>
          </cell>
          <cell r="I20857">
            <v>1854.95</v>
          </cell>
          <cell r="J20857">
            <v>45.6</v>
          </cell>
          <cell r="K20857">
            <v>35</v>
          </cell>
          <cell r="L20857">
            <v>0</v>
          </cell>
          <cell r="M20857">
            <v>25.9693</v>
          </cell>
          <cell r="N20857">
            <v>106.57</v>
          </cell>
          <cell r="O20857">
            <v>1961.52</v>
          </cell>
        </row>
        <row r="20858">
          <cell r="C20858" t="str">
            <v>432322196104147925</v>
          </cell>
          <cell r="D20858" t="str">
            <v>余清连</v>
          </cell>
          <cell r="E20858" t="str">
            <v>女</v>
          </cell>
          <cell r="F20858">
            <v>19610201</v>
          </cell>
          <cell r="G20858" t="str">
            <v>1978-03-01</v>
          </cell>
          <cell r="H20858" t="str">
            <v>2016-02-01</v>
          </cell>
          <cell r="I20858">
            <v>1913.18</v>
          </cell>
          <cell r="J20858">
            <v>45.6</v>
          </cell>
          <cell r="K20858">
            <v>35</v>
          </cell>
          <cell r="L20858">
            <v>0</v>
          </cell>
          <cell r="M20858">
            <v>26.78452</v>
          </cell>
          <cell r="N20858">
            <v>107.38</v>
          </cell>
          <cell r="O20858">
            <v>2020.56</v>
          </cell>
        </row>
        <row r="20859">
          <cell r="C20859" t="str">
            <v>432322196510097927</v>
          </cell>
          <cell r="D20859" t="str">
            <v>赵佩云</v>
          </cell>
          <cell r="E20859" t="str">
            <v>女</v>
          </cell>
          <cell r="F20859">
            <v>19651001</v>
          </cell>
          <cell r="G20859" t="str">
            <v>1982-11-01</v>
          </cell>
          <cell r="H20859" t="str">
            <v>2020-10-01</v>
          </cell>
          <cell r="I20859">
            <v>1693.53</v>
          </cell>
          <cell r="J20859">
            <v>45.6</v>
          </cell>
          <cell r="K20859">
            <v>35</v>
          </cell>
          <cell r="L20859">
            <v>0</v>
          </cell>
          <cell r="M20859">
            <v>23.70942</v>
          </cell>
          <cell r="N20859">
            <v>104.31</v>
          </cell>
          <cell r="O20859">
            <v>1797.84</v>
          </cell>
        </row>
        <row r="20860">
          <cell r="C20860" t="str">
            <v>432322196205097920</v>
          </cell>
          <cell r="D20860" t="str">
            <v>孙孟兰</v>
          </cell>
          <cell r="E20860" t="str">
            <v>女</v>
          </cell>
          <cell r="F20860">
            <v>19620401</v>
          </cell>
          <cell r="G20860" t="str">
            <v>1979-05-01</v>
          </cell>
          <cell r="H20860" t="str">
            <v>2017-04-01</v>
          </cell>
          <cell r="I20860">
            <v>1858.22</v>
          </cell>
          <cell r="J20860">
            <v>45.6</v>
          </cell>
          <cell r="K20860">
            <v>35</v>
          </cell>
          <cell r="L20860">
            <v>0</v>
          </cell>
          <cell r="M20860">
            <v>26.01508</v>
          </cell>
          <cell r="N20860">
            <v>106.62</v>
          </cell>
          <cell r="O20860">
            <v>1964.84</v>
          </cell>
        </row>
        <row r="20861">
          <cell r="C20861" t="str">
            <v>432322197203216564</v>
          </cell>
          <cell r="D20861" t="str">
            <v>潘珍媛</v>
          </cell>
          <cell r="E20861" t="str">
            <v>女</v>
          </cell>
          <cell r="F20861">
            <v>19720301</v>
          </cell>
          <cell r="G20861" t="str">
            <v>1993-02-01</v>
          </cell>
          <cell r="H20861" t="str">
            <v>2017-07-01</v>
          </cell>
          <cell r="I20861">
            <v>1077.71</v>
          </cell>
          <cell r="J20861">
            <v>30</v>
          </cell>
          <cell r="K20861">
            <v>35</v>
          </cell>
          <cell r="L20861">
            <v>0</v>
          </cell>
          <cell r="M20861">
            <v>15.08794</v>
          </cell>
          <cell r="N20861">
            <v>80.09</v>
          </cell>
          <cell r="O20861">
            <v>1157.8</v>
          </cell>
        </row>
        <row r="20862">
          <cell r="C20862" t="str">
            <v>432322196408220060</v>
          </cell>
          <cell r="D20862" t="str">
            <v>昌凤辉</v>
          </cell>
          <cell r="E20862" t="str">
            <v>女</v>
          </cell>
          <cell r="F20862">
            <v>19640701</v>
          </cell>
          <cell r="G20862" t="str">
            <v>1982-08-01</v>
          </cell>
          <cell r="H20862" t="str">
            <v>2019-07-01</v>
          </cell>
          <cell r="I20862">
            <v>1708.45</v>
          </cell>
          <cell r="J20862">
            <v>44.4</v>
          </cell>
          <cell r="K20862">
            <v>35</v>
          </cell>
          <cell r="L20862">
            <v>0</v>
          </cell>
          <cell r="M20862">
            <v>23.9183</v>
          </cell>
          <cell r="N20862">
            <v>103.32</v>
          </cell>
          <cell r="O20862">
            <v>1811.77</v>
          </cell>
        </row>
        <row r="20863">
          <cell r="C20863" t="str">
            <v>432322196512077946</v>
          </cell>
          <cell r="D20863" t="str">
            <v>杨凤姣</v>
          </cell>
          <cell r="E20863" t="str">
            <v>女</v>
          </cell>
          <cell r="F20863">
            <v>19651101</v>
          </cell>
          <cell r="G20863" t="str">
            <v>1982-12-01</v>
          </cell>
          <cell r="H20863" t="str">
            <v>2020-11-01</v>
          </cell>
          <cell r="I20863">
            <v>1691.68</v>
          </cell>
          <cell r="J20863">
            <v>45.6</v>
          </cell>
          <cell r="K20863">
            <v>35</v>
          </cell>
          <cell r="L20863">
            <v>0</v>
          </cell>
          <cell r="M20863">
            <v>23.68352</v>
          </cell>
          <cell r="N20863">
            <v>104.28</v>
          </cell>
          <cell r="O20863">
            <v>1795.96</v>
          </cell>
        </row>
        <row r="20864">
          <cell r="C20864" t="str">
            <v>43232219650112812X</v>
          </cell>
          <cell r="D20864" t="str">
            <v>代雪枚</v>
          </cell>
          <cell r="E20864" t="str">
            <v>女</v>
          </cell>
          <cell r="F20864">
            <v>19651101</v>
          </cell>
          <cell r="G20864" t="str">
            <v>1982-12-01</v>
          </cell>
          <cell r="H20864" t="str">
            <v>2020-11-01</v>
          </cell>
          <cell r="I20864">
            <v>1691.68</v>
          </cell>
          <cell r="J20864">
            <v>45.6</v>
          </cell>
          <cell r="K20864">
            <v>35</v>
          </cell>
          <cell r="L20864">
            <v>0</v>
          </cell>
          <cell r="M20864">
            <v>23.68352</v>
          </cell>
          <cell r="N20864">
            <v>104.28</v>
          </cell>
          <cell r="O20864">
            <v>1795.96</v>
          </cell>
        </row>
        <row r="20865">
          <cell r="C20865" t="str">
            <v>432322196201157914</v>
          </cell>
          <cell r="D20865" t="str">
            <v>刘国良</v>
          </cell>
          <cell r="E20865" t="str">
            <v>男</v>
          </cell>
          <cell r="F20865">
            <v>19611201</v>
          </cell>
          <cell r="G20865" t="str">
            <v>1981-01-01</v>
          </cell>
          <cell r="H20865" t="str">
            <v>2021-12-01</v>
          </cell>
          <cell r="I20865">
            <v>1852.18</v>
          </cell>
          <cell r="J20865">
            <v>49.2</v>
          </cell>
          <cell r="K20865">
            <v>35</v>
          </cell>
          <cell r="L20865">
            <v>0</v>
          </cell>
          <cell r="M20865">
            <v>25.93052</v>
          </cell>
          <cell r="N20865" t="e">
            <v>#N/A</v>
          </cell>
          <cell r="O20865" t="e">
            <v>#N/A</v>
          </cell>
        </row>
        <row r="20866">
          <cell r="C20866" t="str">
            <v>432322196106247911</v>
          </cell>
          <cell r="D20866" t="str">
            <v>郭端明</v>
          </cell>
          <cell r="E20866" t="str">
            <v>男</v>
          </cell>
          <cell r="F20866">
            <v>19610101</v>
          </cell>
          <cell r="G20866" t="str">
            <v>1978-02-01</v>
          </cell>
          <cell r="H20866" t="str">
            <v>2021-01-01</v>
          </cell>
          <cell r="I20866">
            <v>1995.93</v>
          </cell>
          <cell r="J20866">
            <v>51.6</v>
          </cell>
          <cell r="K20866">
            <v>35</v>
          </cell>
          <cell r="L20866">
            <v>0</v>
          </cell>
          <cell r="M20866">
            <v>27.94302</v>
          </cell>
          <cell r="N20866">
            <v>114.54</v>
          </cell>
          <cell r="O20866">
            <v>2110.47</v>
          </cell>
        </row>
        <row r="20867">
          <cell r="C20867" t="str">
            <v>432322196212248045</v>
          </cell>
          <cell r="D20867" t="str">
            <v>曾腊梅</v>
          </cell>
          <cell r="E20867" t="str">
            <v>女</v>
          </cell>
          <cell r="F20867">
            <v>19621224</v>
          </cell>
          <cell r="G20867" t="str">
            <v>1987-02-01</v>
          </cell>
          <cell r="H20867" t="str">
            <v>2017-12-01</v>
          </cell>
          <cell r="I20867">
            <v>1449.93</v>
          </cell>
          <cell r="J20867">
            <v>37.2</v>
          </cell>
          <cell r="K20867">
            <v>35</v>
          </cell>
          <cell r="L20867">
            <v>0</v>
          </cell>
          <cell r="M20867">
            <v>20.29902</v>
          </cell>
          <cell r="N20867">
            <v>92.5</v>
          </cell>
          <cell r="O20867">
            <v>1542.43</v>
          </cell>
        </row>
        <row r="20868">
          <cell r="C20868" t="str">
            <v>432322196108137927</v>
          </cell>
          <cell r="D20868" t="str">
            <v>舒菊香</v>
          </cell>
          <cell r="E20868" t="str">
            <v>女</v>
          </cell>
          <cell r="F20868">
            <v>19620201</v>
          </cell>
          <cell r="G20868" t="str">
            <v>1979-03-01</v>
          </cell>
          <cell r="H20868" t="str">
            <v>2017-02-01</v>
          </cell>
          <cell r="I20868">
            <v>1860.94</v>
          </cell>
          <cell r="J20868">
            <v>45.6</v>
          </cell>
          <cell r="K20868">
            <v>35</v>
          </cell>
          <cell r="L20868">
            <v>0</v>
          </cell>
          <cell r="M20868">
            <v>26.05316</v>
          </cell>
          <cell r="N20868">
            <v>106.65</v>
          </cell>
          <cell r="O20868">
            <v>1967.59</v>
          </cell>
        </row>
        <row r="20869">
          <cell r="C20869" t="str">
            <v>432322195604117912</v>
          </cell>
          <cell r="D20869" t="str">
            <v>苏伏昌</v>
          </cell>
          <cell r="E20869" t="str">
            <v>男</v>
          </cell>
          <cell r="F20869">
            <v>19560301</v>
          </cell>
          <cell r="G20869" t="str">
            <v>1973-04-01</v>
          </cell>
          <cell r="H20869" t="str">
            <v>2016-03-01</v>
          </cell>
          <cell r="I20869">
            <v>2203.13</v>
          </cell>
          <cell r="J20869">
            <v>51.6</v>
          </cell>
          <cell r="K20869">
            <v>35</v>
          </cell>
          <cell r="L20869">
            <v>0</v>
          </cell>
          <cell r="M20869">
            <v>30.84382</v>
          </cell>
          <cell r="N20869">
            <v>117.44</v>
          </cell>
          <cell r="O20869">
            <v>2320.57</v>
          </cell>
        </row>
        <row r="20870">
          <cell r="C20870" t="str">
            <v>432322195605277918</v>
          </cell>
          <cell r="D20870" t="str">
            <v>黄义云</v>
          </cell>
          <cell r="E20870" t="str">
            <v>男</v>
          </cell>
          <cell r="F20870">
            <v>19560401</v>
          </cell>
          <cell r="G20870" t="str">
            <v>1973-05-01</v>
          </cell>
          <cell r="H20870" t="str">
            <v>2016-04-01</v>
          </cell>
          <cell r="I20870">
            <v>2202.19</v>
          </cell>
          <cell r="J20870">
            <v>51.6</v>
          </cell>
          <cell r="K20870">
            <v>35</v>
          </cell>
          <cell r="L20870">
            <v>0</v>
          </cell>
          <cell r="M20870">
            <v>30.83066</v>
          </cell>
          <cell r="N20870">
            <v>117.43</v>
          </cell>
          <cell r="O20870">
            <v>2319.62</v>
          </cell>
        </row>
        <row r="20871">
          <cell r="C20871" t="str">
            <v>432322195607120076</v>
          </cell>
          <cell r="D20871" t="str">
            <v>冯明祥</v>
          </cell>
          <cell r="E20871" t="str">
            <v>男</v>
          </cell>
          <cell r="F20871">
            <v>19560601</v>
          </cell>
          <cell r="G20871" t="str">
            <v>1973-07-01</v>
          </cell>
          <cell r="H20871" t="str">
            <v>2016-06-01</v>
          </cell>
          <cell r="I20871">
            <v>2200.32</v>
          </cell>
          <cell r="J20871">
            <v>51.6</v>
          </cell>
          <cell r="K20871">
            <v>35</v>
          </cell>
          <cell r="L20871">
            <v>0</v>
          </cell>
          <cell r="M20871">
            <v>30.80448</v>
          </cell>
          <cell r="N20871">
            <v>117.4</v>
          </cell>
          <cell r="O20871">
            <v>2317.72</v>
          </cell>
        </row>
        <row r="20872">
          <cell r="C20872" t="str">
            <v>432322195610177911</v>
          </cell>
          <cell r="D20872" t="str">
            <v>孙阳春</v>
          </cell>
          <cell r="E20872" t="str">
            <v>男</v>
          </cell>
          <cell r="F20872">
            <v>19561001</v>
          </cell>
          <cell r="G20872" t="str">
            <v>1973-11-01</v>
          </cell>
          <cell r="H20872" t="str">
            <v>2016-10-01</v>
          </cell>
          <cell r="I20872">
            <v>2196.56</v>
          </cell>
          <cell r="J20872">
            <v>51.6</v>
          </cell>
          <cell r="K20872">
            <v>35</v>
          </cell>
          <cell r="L20872">
            <v>0</v>
          </cell>
          <cell r="M20872">
            <v>30.75184</v>
          </cell>
          <cell r="N20872">
            <v>117.35</v>
          </cell>
          <cell r="O20872">
            <v>2313.91</v>
          </cell>
        </row>
        <row r="20873">
          <cell r="C20873" t="str">
            <v>432322195605157916</v>
          </cell>
          <cell r="D20873" t="str">
            <v>陈丙兰</v>
          </cell>
          <cell r="E20873" t="str">
            <v>男</v>
          </cell>
          <cell r="F20873">
            <v>19560501</v>
          </cell>
          <cell r="G20873" t="str">
            <v>1973-06-01</v>
          </cell>
          <cell r="H20873" t="str">
            <v>2016-05-01</v>
          </cell>
          <cell r="I20873">
            <v>2201.25</v>
          </cell>
          <cell r="J20873">
            <v>51.6</v>
          </cell>
          <cell r="K20873">
            <v>35</v>
          </cell>
          <cell r="L20873">
            <v>0</v>
          </cell>
          <cell r="M20873">
            <v>30.8175</v>
          </cell>
          <cell r="N20873">
            <v>117.42</v>
          </cell>
          <cell r="O20873">
            <v>2318.67</v>
          </cell>
        </row>
        <row r="20874">
          <cell r="C20874" t="str">
            <v>43232219570312005X</v>
          </cell>
          <cell r="D20874" t="str">
            <v>卢德华</v>
          </cell>
          <cell r="E20874" t="str">
            <v>男</v>
          </cell>
          <cell r="F20874">
            <v>19570201</v>
          </cell>
          <cell r="G20874" t="str">
            <v>1976-09-01</v>
          </cell>
          <cell r="H20874" t="str">
            <v>2017-02-01</v>
          </cell>
          <cell r="I20874">
            <v>2027.97</v>
          </cell>
          <cell r="J20874">
            <v>49.2</v>
          </cell>
          <cell r="K20874">
            <v>35</v>
          </cell>
          <cell r="L20874">
            <v>0</v>
          </cell>
          <cell r="M20874">
            <v>28.39158</v>
          </cell>
          <cell r="N20874">
            <v>112.59</v>
          </cell>
          <cell r="O20874">
            <v>2140.56</v>
          </cell>
        </row>
        <row r="20875">
          <cell r="C20875" t="str">
            <v>432322196003137912</v>
          </cell>
          <cell r="D20875" t="str">
            <v>陈述林</v>
          </cell>
          <cell r="E20875" t="str">
            <v>男</v>
          </cell>
          <cell r="F20875">
            <v>19600201</v>
          </cell>
          <cell r="G20875" t="str">
            <v>1977-03-01</v>
          </cell>
          <cell r="H20875" t="str">
            <v>2020-02-01</v>
          </cell>
          <cell r="I20875">
            <v>2048.83</v>
          </cell>
          <cell r="J20875">
            <v>51.6</v>
          </cell>
          <cell r="K20875">
            <v>35</v>
          </cell>
          <cell r="L20875">
            <v>0</v>
          </cell>
          <cell r="M20875">
            <v>28.68362</v>
          </cell>
          <cell r="N20875">
            <v>115.28</v>
          </cell>
          <cell r="O20875">
            <v>2164.11</v>
          </cell>
        </row>
        <row r="20876">
          <cell r="C20876" t="str">
            <v>432322196006247914</v>
          </cell>
          <cell r="D20876" t="str">
            <v>刘奇明</v>
          </cell>
          <cell r="E20876" t="str">
            <v>男</v>
          </cell>
          <cell r="F20876">
            <v>19600601</v>
          </cell>
          <cell r="G20876" t="str">
            <v>1977-07-01</v>
          </cell>
          <cell r="H20876" t="str">
            <v>2020-06-01</v>
          </cell>
          <cell r="I20876">
            <v>2050.04</v>
          </cell>
          <cell r="J20876">
            <v>51.6</v>
          </cell>
          <cell r="K20876">
            <v>35</v>
          </cell>
          <cell r="L20876">
            <v>0</v>
          </cell>
          <cell r="M20876">
            <v>28.70056</v>
          </cell>
          <cell r="N20876">
            <v>115.3</v>
          </cell>
          <cell r="O20876">
            <v>2165.34</v>
          </cell>
        </row>
        <row r="20877">
          <cell r="C20877" t="str">
            <v>432322196011217912</v>
          </cell>
          <cell r="D20877" t="str">
            <v>吴立军</v>
          </cell>
          <cell r="E20877" t="str">
            <v>男</v>
          </cell>
          <cell r="F20877">
            <v>19601101</v>
          </cell>
          <cell r="G20877" t="str">
            <v>1977-12-01</v>
          </cell>
          <cell r="H20877" t="str">
            <v>2020-11-01</v>
          </cell>
          <cell r="I20877">
            <v>2034.1</v>
          </cell>
          <cell r="J20877">
            <v>51.6</v>
          </cell>
          <cell r="K20877">
            <v>35</v>
          </cell>
          <cell r="L20877">
            <v>0</v>
          </cell>
          <cell r="M20877">
            <v>28.4774</v>
          </cell>
          <cell r="N20877">
            <v>115.08</v>
          </cell>
          <cell r="O20877">
            <v>2149.18</v>
          </cell>
        </row>
        <row r="20878">
          <cell r="C20878" t="str">
            <v>432322196103237910</v>
          </cell>
          <cell r="D20878" t="str">
            <v>蒋隆绪</v>
          </cell>
          <cell r="E20878" t="str">
            <v>男</v>
          </cell>
          <cell r="F20878">
            <v>19600201</v>
          </cell>
          <cell r="G20878" t="str">
            <v>1977-07-01</v>
          </cell>
          <cell r="H20878" t="str">
            <v>2020-12-01</v>
          </cell>
          <cell r="I20878">
            <v>2074.44</v>
          </cell>
          <cell r="J20878">
            <v>52.8</v>
          </cell>
          <cell r="K20878">
            <v>35</v>
          </cell>
          <cell r="L20878">
            <v>0</v>
          </cell>
          <cell r="M20878">
            <v>29.04216</v>
          </cell>
          <cell r="N20878">
            <v>116.84</v>
          </cell>
          <cell r="O20878">
            <v>2191.28</v>
          </cell>
        </row>
        <row r="20879">
          <cell r="C20879" t="str">
            <v>432322196101258216</v>
          </cell>
          <cell r="D20879" t="str">
            <v>蔡斌万</v>
          </cell>
          <cell r="E20879" t="str">
            <v>男</v>
          </cell>
          <cell r="F20879">
            <v>19601201</v>
          </cell>
          <cell r="G20879" t="str">
            <v>1978-06-01</v>
          </cell>
          <cell r="H20879" t="str">
            <v>2020-12-01</v>
          </cell>
          <cell r="I20879">
            <v>2007.56</v>
          </cell>
          <cell r="J20879">
            <v>51.6</v>
          </cell>
          <cell r="K20879">
            <v>35</v>
          </cell>
          <cell r="L20879">
            <v>0</v>
          </cell>
          <cell r="M20879">
            <v>28.10584</v>
          </cell>
          <cell r="N20879">
            <v>114.71</v>
          </cell>
          <cell r="O20879">
            <v>2122.27</v>
          </cell>
        </row>
        <row r="20880">
          <cell r="C20880" t="str">
            <v>432322196208147946</v>
          </cell>
          <cell r="D20880" t="str">
            <v>熊顺祥</v>
          </cell>
          <cell r="E20880" t="str">
            <v>女</v>
          </cell>
          <cell r="F20880">
            <v>19620701</v>
          </cell>
          <cell r="G20880" t="str">
            <v>1979-08-01</v>
          </cell>
          <cell r="H20880" t="str">
            <v>2017-07-01</v>
          </cell>
          <cell r="I20880">
            <v>1854.11</v>
          </cell>
          <cell r="J20880">
            <v>45.6</v>
          </cell>
          <cell r="K20880">
            <v>35</v>
          </cell>
          <cell r="L20880">
            <v>0</v>
          </cell>
          <cell r="M20880">
            <v>25.95754</v>
          </cell>
          <cell r="N20880">
            <v>106.56</v>
          </cell>
          <cell r="O20880">
            <v>1960.67</v>
          </cell>
        </row>
        <row r="20881">
          <cell r="C20881" t="str">
            <v>43232219621008792X</v>
          </cell>
          <cell r="D20881" t="str">
            <v>刘芬芳</v>
          </cell>
          <cell r="E20881" t="str">
            <v>女</v>
          </cell>
          <cell r="F20881">
            <v>19620901</v>
          </cell>
          <cell r="G20881" t="str">
            <v>1980-07-01</v>
          </cell>
          <cell r="H20881" t="str">
            <v>2017-09-01</v>
          </cell>
          <cell r="I20881">
            <v>1815.83</v>
          </cell>
          <cell r="J20881">
            <v>45.6</v>
          </cell>
          <cell r="K20881">
            <v>35</v>
          </cell>
          <cell r="L20881">
            <v>0</v>
          </cell>
          <cell r="M20881">
            <v>25.42162</v>
          </cell>
          <cell r="N20881">
            <v>106.02</v>
          </cell>
          <cell r="O20881">
            <v>1921.85</v>
          </cell>
        </row>
        <row r="20882">
          <cell r="C20882" t="str">
            <v>43232219630625792X</v>
          </cell>
          <cell r="D20882" t="str">
            <v>刘忠辉</v>
          </cell>
          <cell r="E20882" t="str">
            <v>女</v>
          </cell>
          <cell r="F20882">
            <v>19630501</v>
          </cell>
          <cell r="G20882" t="str">
            <v>1980-06-01</v>
          </cell>
          <cell r="H20882" t="str">
            <v>2018-05-01</v>
          </cell>
          <cell r="I20882">
            <v>1807.99</v>
          </cell>
          <cell r="J20882">
            <v>45.6</v>
          </cell>
          <cell r="K20882">
            <v>35</v>
          </cell>
          <cell r="L20882">
            <v>0</v>
          </cell>
          <cell r="M20882">
            <v>25.31186</v>
          </cell>
          <cell r="N20882">
            <v>105.91</v>
          </cell>
          <cell r="O20882">
            <v>1913.9</v>
          </cell>
        </row>
        <row r="20883">
          <cell r="C20883" t="str">
            <v>43232219631214792X</v>
          </cell>
          <cell r="D20883" t="str">
            <v>陈瑞兰</v>
          </cell>
          <cell r="E20883" t="str">
            <v>女</v>
          </cell>
          <cell r="F20883">
            <v>19631001</v>
          </cell>
          <cell r="G20883" t="str">
            <v>1980-11-01</v>
          </cell>
          <cell r="H20883" t="str">
            <v>2018-10-01</v>
          </cell>
          <cell r="I20883">
            <v>1809.58</v>
          </cell>
          <cell r="J20883">
            <v>45.6</v>
          </cell>
          <cell r="K20883">
            <v>35</v>
          </cell>
          <cell r="L20883">
            <v>0</v>
          </cell>
          <cell r="M20883">
            <v>25.33412</v>
          </cell>
          <cell r="N20883">
            <v>105.93</v>
          </cell>
          <cell r="O20883">
            <v>1915.51</v>
          </cell>
        </row>
        <row r="20884">
          <cell r="C20884" t="str">
            <v>432322196401277945</v>
          </cell>
          <cell r="D20884" t="str">
            <v>雷华珍</v>
          </cell>
          <cell r="E20884" t="str">
            <v>女</v>
          </cell>
          <cell r="F20884">
            <v>19631201</v>
          </cell>
          <cell r="G20884" t="str">
            <v>1981-01-01</v>
          </cell>
          <cell r="H20884" t="str">
            <v>2018-12-01</v>
          </cell>
          <cell r="I20884">
            <v>1806.42</v>
          </cell>
          <cell r="J20884">
            <v>45.6</v>
          </cell>
          <cell r="K20884">
            <v>35</v>
          </cell>
          <cell r="L20884">
            <v>0</v>
          </cell>
          <cell r="M20884">
            <v>25.28988</v>
          </cell>
          <cell r="N20884">
            <v>105.89</v>
          </cell>
          <cell r="O20884">
            <v>1912.31</v>
          </cell>
        </row>
        <row r="20885">
          <cell r="C20885" t="str">
            <v>432322196406057925</v>
          </cell>
          <cell r="D20885" t="str">
            <v>樊华桂</v>
          </cell>
          <cell r="E20885" t="str">
            <v>女</v>
          </cell>
          <cell r="F20885">
            <v>19640401</v>
          </cell>
          <cell r="G20885" t="str">
            <v>1981-05-01</v>
          </cell>
          <cell r="H20885" t="str">
            <v>2019-04-01</v>
          </cell>
          <cell r="I20885">
            <v>1774.46</v>
          </cell>
          <cell r="J20885">
            <v>45.6</v>
          </cell>
          <cell r="K20885">
            <v>35</v>
          </cell>
          <cell r="L20885">
            <v>0</v>
          </cell>
          <cell r="M20885">
            <v>24.84244</v>
          </cell>
          <cell r="N20885">
            <v>105.44</v>
          </cell>
          <cell r="O20885">
            <v>1879.9</v>
          </cell>
        </row>
        <row r="20886">
          <cell r="C20886" t="str">
            <v>432322196511140085</v>
          </cell>
          <cell r="D20886" t="str">
            <v>昌军玉</v>
          </cell>
          <cell r="E20886" t="str">
            <v>女</v>
          </cell>
          <cell r="F20886">
            <v>19651001</v>
          </cell>
          <cell r="G20886" t="str">
            <v>1983-02-01</v>
          </cell>
          <cell r="H20886" t="str">
            <v>2020-10-01</v>
          </cell>
          <cell r="I20886">
            <v>1686.93</v>
          </cell>
          <cell r="J20886">
            <v>45.6</v>
          </cell>
          <cell r="K20886">
            <v>35</v>
          </cell>
          <cell r="L20886">
            <v>0</v>
          </cell>
          <cell r="M20886">
            <v>23.61702</v>
          </cell>
          <cell r="N20886">
            <v>104.22</v>
          </cell>
          <cell r="O20886">
            <v>1791.15</v>
          </cell>
        </row>
        <row r="20887">
          <cell r="C20887" t="str">
            <v>432322196511247923</v>
          </cell>
          <cell r="D20887" t="str">
            <v>黄金云</v>
          </cell>
          <cell r="E20887" t="str">
            <v>女</v>
          </cell>
          <cell r="F20887">
            <v>19651101</v>
          </cell>
          <cell r="G20887" t="str">
            <v>1982-12-01</v>
          </cell>
          <cell r="H20887" t="str">
            <v>2020-11-01</v>
          </cell>
          <cell r="I20887">
            <v>1703.63</v>
          </cell>
          <cell r="J20887">
            <v>45.6</v>
          </cell>
          <cell r="K20887">
            <v>35</v>
          </cell>
          <cell r="L20887">
            <v>0</v>
          </cell>
          <cell r="M20887">
            <v>23.85082</v>
          </cell>
          <cell r="N20887">
            <v>104.45</v>
          </cell>
          <cell r="O20887">
            <v>1808.08</v>
          </cell>
        </row>
        <row r="20888">
          <cell r="C20888" t="str">
            <v>432322196511150080</v>
          </cell>
          <cell r="D20888" t="str">
            <v>刘元香</v>
          </cell>
          <cell r="E20888" t="str">
            <v>女</v>
          </cell>
          <cell r="F20888">
            <v>19661001</v>
          </cell>
          <cell r="G20888" t="str">
            <v>1983-11-01</v>
          </cell>
          <cell r="H20888" t="str">
            <v>2021-10-01</v>
          </cell>
          <cell r="I20888">
            <v>1630.71</v>
          </cell>
          <cell r="J20888">
            <v>45.6</v>
          </cell>
          <cell r="K20888">
            <v>35</v>
          </cell>
          <cell r="L20888">
            <v>0</v>
          </cell>
          <cell r="M20888">
            <v>22.82994</v>
          </cell>
          <cell r="N20888">
            <v>103.43</v>
          </cell>
          <cell r="O20888">
            <v>1734.14</v>
          </cell>
        </row>
        <row r="20889">
          <cell r="C20889" t="str">
            <v>432322196603297928</v>
          </cell>
          <cell r="D20889" t="str">
            <v>刘玉香</v>
          </cell>
          <cell r="E20889" t="str">
            <v>女</v>
          </cell>
          <cell r="F20889">
            <v>19660301</v>
          </cell>
          <cell r="G20889" t="str">
            <v>1987-03-01</v>
          </cell>
          <cell r="H20889" t="str">
            <v>2021-03-01</v>
          </cell>
          <cell r="I20889">
            <v>1401.59</v>
          </cell>
          <cell r="J20889">
            <v>42</v>
          </cell>
          <cell r="K20889">
            <v>35</v>
          </cell>
          <cell r="L20889">
            <v>0</v>
          </cell>
          <cell r="M20889">
            <v>19.62226</v>
          </cell>
          <cell r="N20889">
            <v>96.62</v>
          </cell>
          <cell r="O20889">
            <v>1498.21</v>
          </cell>
        </row>
        <row r="20890">
          <cell r="C20890" t="str">
            <v>432322196603147946</v>
          </cell>
          <cell r="D20890" t="str">
            <v>雷艳芳</v>
          </cell>
          <cell r="E20890" t="str">
            <v>女</v>
          </cell>
          <cell r="F20890">
            <v>19660201</v>
          </cell>
          <cell r="G20890" t="str">
            <v>1983-03-01</v>
          </cell>
          <cell r="H20890" t="str">
            <v>2021-02-01</v>
          </cell>
          <cell r="I20890">
            <v>1639.36</v>
          </cell>
          <cell r="J20890">
            <v>45.6</v>
          </cell>
          <cell r="K20890">
            <v>35</v>
          </cell>
          <cell r="L20890">
            <v>0</v>
          </cell>
          <cell r="M20890">
            <v>22.95104</v>
          </cell>
          <cell r="N20890">
            <v>103.55</v>
          </cell>
          <cell r="O20890">
            <v>1742.91</v>
          </cell>
        </row>
        <row r="20891">
          <cell r="C20891" t="str">
            <v>432322196604227921</v>
          </cell>
          <cell r="D20891" t="str">
            <v>黄丽华</v>
          </cell>
          <cell r="E20891" t="str">
            <v>女</v>
          </cell>
          <cell r="F20891">
            <v>19660401</v>
          </cell>
          <cell r="G20891" t="str">
            <v>1987-11-01</v>
          </cell>
          <cell r="H20891" t="str">
            <v>2021-04-01</v>
          </cell>
          <cell r="I20891">
            <v>1363.59</v>
          </cell>
          <cell r="J20891">
            <v>40.8</v>
          </cell>
          <cell r="K20891">
            <v>35</v>
          </cell>
          <cell r="L20891">
            <v>0</v>
          </cell>
          <cell r="M20891">
            <v>19.09026</v>
          </cell>
          <cell r="N20891">
            <v>94.89</v>
          </cell>
          <cell r="O20891">
            <v>1458.48</v>
          </cell>
        </row>
        <row r="20892">
          <cell r="C20892" t="str">
            <v>432322196712277918</v>
          </cell>
          <cell r="D20892" t="str">
            <v>王新宇</v>
          </cell>
          <cell r="E20892" t="str">
            <v>男</v>
          </cell>
          <cell r="F20892">
            <v>19671101</v>
          </cell>
          <cell r="G20892" t="str">
            <v>1985-11-01</v>
          </cell>
          <cell r="H20892" t="str">
            <v>2021-09-01</v>
          </cell>
          <cell r="I20892">
            <v>1763.66</v>
          </cell>
          <cell r="J20892">
            <v>43.2</v>
          </cell>
          <cell r="K20892">
            <v>35</v>
          </cell>
          <cell r="L20892">
            <v>0</v>
          </cell>
          <cell r="M20892">
            <v>24.69124</v>
          </cell>
          <cell r="N20892">
            <v>102.89</v>
          </cell>
          <cell r="O20892">
            <v>1866.55</v>
          </cell>
        </row>
        <row r="20893">
          <cell r="C20893" t="str">
            <v>432322197102097914</v>
          </cell>
          <cell r="D20893" t="str">
            <v>何建波</v>
          </cell>
          <cell r="E20893" t="str">
            <v>男</v>
          </cell>
          <cell r="F20893">
            <v>19710201</v>
          </cell>
          <cell r="G20893" t="str">
            <v>1993-10-01</v>
          </cell>
          <cell r="H20893" t="str">
            <v>2021-04-01</v>
          </cell>
          <cell r="I20893">
            <v>973.93</v>
          </cell>
          <cell r="J20893">
            <v>33.6</v>
          </cell>
          <cell r="K20893">
            <v>35</v>
          </cell>
          <cell r="L20893">
            <v>0</v>
          </cell>
          <cell r="M20893">
            <v>13.63502</v>
          </cell>
          <cell r="N20893">
            <v>82.24</v>
          </cell>
          <cell r="O20893">
            <v>1056.17</v>
          </cell>
        </row>
        <row r="20894">
          <cell r="C20894" t="str">
            <v>432322196012010075</v>
          </cell>
          <cell r="D20894" t="str">
            <v>刘志强</v>
          </cell>
          <cell r="E20894" t="str">
            <v>男</v>
          </cell>
          <cell r="F20894">
            <v>19591001</v>
          </cell>
          <cell r="G20894" t="str">
            <v>1977-07-01</v>
          </cell>
          <cell r="H20894" t="str">
            <v>2019-10-01</v>
          </cell>
          <cell r="I20894">
            <v>2060.16</v>
          </cell>
          <cell r="J20894">
            <v>51.6</v>
          </cell>
          <cell r="K20894">
            <v>35</v>
          </cell>
          <cell r="L20894">
            <v>0</v>
          </cell>
          <cell r="M20894">
            <v>28.84224</v>
          </cell>
          <cell r="N20894">
            <v>115.44</v>
          </cell>
          <cell r="O20894">
            <v>2175.6</v>
          </cell>
        </row>
        <row r="20895">
          <cell r="C20895" t="str">
            <v>432322196404097923</v>
          </cell>
          <cell r="D20895" t="str">
            <v>孙立军</v>
          </cell>
          <cell r="E20895" t="str">
            <v>女</v>
          </cell>
          <cell r="F20895">
            <v>19650401</v>
          </cell>
          <cell r="G20895" t="str">
            <v>1984-01-01</v>
          </cell>
          <cell r="H20895" t="str">
            <v>2020-04-01</v>
          </cell>
          <cell r="I20895">
            <v>1603.62</v>
          </cell>
          <cell r="J20895">
            <v>44.4</v>
          </cell>
          <cell r="K20895">
            <v>35</v>
          </cell>
          <cell r="L20895">
            <v>0</v>
          </cell>
          <cell r="M20895">
            <v>22.45068</v>
          </cell>
          <cell r="N20895">
            <v>101.85</v>
          </cell>
          <cell r="O20895">
            <v>1705.47</v>
          </cell>
        </row>
        <row r="20896">
          <cell r="C20896" t="str">
            <v>432322195803250054</v>
          </cell>
          <cell r="D20896" t="str">
            <v>肖志卫</v>
          </cell>
          <cell r="E20896" t="str">
            <v>男</v>
          </cell>
          <cell r="F20896">
            <v>19580201</v>
          </cell>
          <cell r="G20896" t="str">
            <v>1975-03-01</v>
          </cell>
          <cell r="H20896" t="str">
            <v>2018-02-01</v>
          </cell>
          <cell r="I20896">
            <v>2128.3</v>
          </cell>
          <cell r="J20896">
            <v>51.6</v>
          </cell>
          <cell r="K20896">
            <v>35</v>
          </cell>
          <cell r="L20896">
            <v>0</v>
          </cell>
          <cell r="M20896">
            <v>29.7962</v>
          </cell>
          <cell r="N20896">
            <v>116.4</v>
          </cell>
          <cell r="O20896">
            <v>2244.7</v>
          </cell>
        </row>
        <row r="20897">
          <cell r="C20897" t="str">
            <v>432322196602157923</v>
          </cell>
          <cell r="D20897" t="str">
            <v>夏丹凤</v>
          </cell>
          <cell r="E20897" t="str">
            <v>女</v>
          </cell>
          <cell r="F20897">
            <v>19660201</v>
          </cell>
          <cell r="G20897" t="str">
            <v>1983-03-01</v>
          </cell>
          <cell r="H20897" t="str">
            <v>2021-02-01</v>
          </cell>
          <cell r="I20897">
            <v>1645.91</v>
          </cell>
          <cell r="J20897">
            <v>45.6</v>
          </cell>
          <cell r="K20897">
            <v>35</v>
          </cell>
          <cell r="L20897">
            <v>0</v>
          </cell>
          <cell r="M20897">
            <v>23.04274</v>
          </cell>
          <cell r="N20897">
            <v>103.64</v>
          </cell>
          <cell r="O20897">
            <v>1749.55</v>
          </cell>
        </row>
        <row r="20898">
          <cell r="C20898" t="str">
            <v>432322196312217924</v>
          </cell>
          <cell r="D20898" t="str">
            <v>王凤仙</v>
          </cell>
          <cell r="E20898" t="str">
            <v>女</v>
          </cell>
          <cell r="F20898">
            <v>19631101</v>
          </cell>
          <cell r="G20898" t="str">
            <v>1980-12-01</v>
          </cell>
          <cell r="H20898" t="str">
            <v>2018-11-01</v>
          </cell>
          <cell r="I20898">
            <v>1807.99</v>
          </cell>
          <cell r="J20898">
            <v>45.6</v>
          </cell>
          <cell r="K20898">
            <v>35</v>
          </cell>
          <cell r="L20898">
            <v>0</v>
          </cell>
          <cell r="M20898">
            <v>25.31186</v>
          </cell>
          <cell r="N20898">
            <v>105.91</v>
          </cell>
          <cell r="O20898">
            <v>1913.9</v>
          </cell>
        </row>
        <row r="20899">
          <cell r="C20899" t="str">
            <v>432322196510207911</v>
          </cell>
          <cell r="D20899" t="str">
            <v>曾环宇</v>
          </cell>
          <cell r="E20899" t="str">
            <v>男</v>
          </cell>
          <cell r="F20899">
            <v>19650901</v>
          </cell>
          <cell r="G20899" t="str">
            <v>1989-10-01</v>
          </cell>
          <cell r="H20899" t="str">
            <v>2017-11-01</v>
          </cell>
          <cell r="I20899">
            <v>1299.18</v>
          </cell>
          <cell r="J20899">
            <v>34.8</v>
          </cell>
          <cell r="K20899">
            <v>35</v>
          </cell>
          <cell r="L20899">
            <v>0</v>
          </cell>
          <cell r="M20899">
            <v>18.18852</v>
          </cell>
          <cell r="N20899">
            <v>87.99</v>
          </cell>
          <cell r="O20899">
            <v>1387.17</v>
          </cell>
        </row>
        <row r="20900">
          <cell r="C20900" t="str">
            <v>432322196012057930</v>
          </cell>
          <cell r="D20900" t="str">
            <v>王绍球</v>
          </cell>
          <cell r="E20900" t="str">
            <v>男</v>
          </cell>
          <cell r="F20900">
            <v>19601001</v>
          </cell>
          <cell r="G20900" t="str">
            <v>1977-11-01</v>
          </cell>
          <cell r="H20900" t="str">
            <v>2020-10-01</v>
          </cell>
          <cell r="I20900">
            <v>2036.76</v>
          </cell>
          <cell r="J20900">
            <v>51.6</v>
          </cell>
          <cell r="K20900">
            <v>35</v>
          </cell>
          <cell r="L20900">
            <v>0</v>
          </cell>
          <cell r="M20900">
            <v>28.51464</v>
          </cell>
          <cell r="N20900">
            <v>115.11</v>
          </cell>
          <cell r="O20900">
            <v>2151.87</v>
          </cell>
        </row>
        <row r="20901">
          <cell r="C20901" t="str">
            <v>432322196308207926</v>
          </cell>
          <cell r="D20901" t="str">
            <v>孙辉云</v>
          </cell>
          <cell r="E20901" t="str">
            <v>女</v>
          </cell>
          <cell r="F20901">
            <v>19630701</v>
          </cell>
          <cell r="G20901" t="str">
            <v>1980-08-01</v>
          </cell>
          <cell r="H20901" t="str">
            <v>2018-07-01</v>
          </cell>
          <cell r="I20901">
            <v>1814.32</v>
          </cell>
          <cell r="J20901">
            <v>45.6</v>
          </cell>
          <cell r="K20901">
            <v>35</v>
          </cell>
          <cell r="L20901">
            <v>0</v>
          </cell>
          <cell r="M20901">
            <v>25.40048</v>
          </cell>
          <cell r="N20901">
            <v>106</v>
          </cell>
          <cell r="O20901">
            <v>1920.32</v>
          </cell>
        </row>
        <row r="20902">
          <cell r="C20902" t="str">
            <v>432322195602197939</v>
          </cell>
          <cell r="D20902" t="str">
            <v>钟汉波</v>
          </cell>
          <cell r="E20902" t="str">
            <v>男</v>
          </cell>
          <cell r="F20902">
            <v>19560101</v>
          </cell>
          <cell r="G20902" t="str">
            <v>1973-02-01</v>
          </cell>
          <cell r="H20902" t="str">
            <v>2016-01-01</v>
          </cell>
          <cell r="I20902">
            <v>2205</v>
          </cell>
          <cell r="J20902">
            <v>51.6</v>
          </cell>
          <cell r="K20902">
            <v>35</v>
          </cell>
          <cell r="L20902">
            <v>0</v>
          </cell>
          <cell r="M20902">
            <v>30.87</v>
          </cell>
          <cell r="N20902">
            <v>117.47</v>
          </cell>
          <cell r="O20902">
            <v>2322.47</v>
          </cell>
        </row>
        <row r="20903">
          <cell r="C20903" t="str">
            <v>432322196212047921</v>
          </cell>
          <cell r="D20903" t="str">
            <v>欧金莲</v>
          </cell>
          <cell r="E20903" t="str">
            <v>女</v>
          </cell>
          <cell r="F20903">
            <v>19621201</v>
          </cell>
          <cell r="G20903" t="str">
            <v>1980-01-01</v>
          </cell>
          <cell r="H20903" t="str">
            <v>2017-12-01</v>
          </cell>
          <cell r="I20903">
            <v>1847.3</v>
          </cell>
          <cell r="J20903">
            <v>45.6</v>
          </cell>
          <cell r="K20903">
            <v>35</v>
          </cell>
          <cell r="L20903">
            <v>0</v>
          </cell>
          <cell r="M20903">
            <v>25.8622</v>
          </cell>
          <cell r="N20903">
            <v>106.46</v>
          </cell>
          <cell r="O20903">
            <v>1953.76</v>
          </cell>
        </row>
        <row r="20904">
          <cell r="C20904" t="str">
            <v>432322196410240060</v>
          </cell>
          <cell r="D20904" t="str">
            <v>袁翠娥</v>
          </cell>
          <cell r="E20904" t="str">
            <v>女</v>
          </cell>
          <cell r="F20904">
            <v>19630901</v>
          </cell>
          <cell r="G20904" t="str">
            <v>1991-09-01</v>
          </cell>
          <cell r="H20904" t="str">
            <v>2018-09-01</v>
          </cell>
          <cell r="I20904">
            <v>1036.9</v>
          </cell>
          <cell r="J20904">
            <v>33.6</v>
          </cell>
          <cell r="K20904">
            <v>35</v>
          </cell>
          <cell r="L20904">
            <v>0</v>
          </cell>
          <cell r="M20904">
            <v>14.5166</v>
          </cell>
          <cell r="N20904">
            <v>83.12</v>
          </cell>
          <cell r="O20904">
            <v>1120.02</v>
          </cell>
        </row>
        <row r="20905">
          <cell r="C20905" t="str">
            <v>432322196310307926</v>
          </cell>
          <cell r="D20905" t="str">
            <v>张翠英</v>
          </cell>
          <cell r="E20905" t="str">
            <v>女</v>
          </cell>
          <cell r="F20905">
            <v>19640301</v>
          </cell>
          <cell r="G20905" t="str">
            <v>1981-04-01</v>
          </cell>
          <cell r="H20905" t="str">
            <v>2019-03-01</v>
          </cell>
          <cell r="I20905">
            <v>1776.25</v>
          </cell>
          <cell r="J20905">
            <v>45.6</v>
          </cell>
          <cell r="K20905">
            <v>35</v>
          </cell>
          <cell r="L20905">
            <v>0</v>
          </cell>
          <cell r="M20905">
            <v>24.8675</v>
          </cell>
          <cell r="N20905">
            <v>105.47</v>
          </cell>
          <cell r="O20905">
            <v>1881.72</v>
          </cell>
        </row>
        <row r="20906">
          <cell r="C20906" t="str">
            <v>432322196007247932</v>
          </cell>
          <cell r="D20906" t="str">
            <v>苏喜</v>
          </cell>
          <cell r="E20906" t="str">
            <v>男</v>
          </cell>
          <cell r="F20906">
            <v>19601001</v>
          </cell>
          <cell r="G20906" t="str">
            <v>1977-11-01</v>
          </cell>
          <cell r="H20906" t="str">
            <v>2020-10-01</v>
          </cell>
          <cell r="I20906">
            <v>2035.73</v>
          </cell>
          <cell r="J20906">
            <v>51.6</v>
          </cell>
          <cell r="K20906">
            <v>35</v>
          </cell>
          <cell r="L20906">
            <v>0</v>
          </cell>
          <cell r="M20906">
            <v>28.50022</v>
          </cell>
          <cell r="N20906">
            <v>115.1</v>
          </cell>
          <cell r="O20906">
            <v>2150.83</v>
          </cell>
        </row>
        <row r="20907">
          <cell r="C20907" t="str">
            <v>432322196212015129</v>
          </cell>
          <cell r="D20907" t="str">
            <v>刘桂云</v>
          </cell>
          <cell r="E20907" t="str">
            <v>女</v>
          </cell>
          <cell r="F20907">
            <v>19621101</v>
          </cell>
          <cell r="G20907" t="str">
            <v>1992-01-01</v>
          </cell>
          <cell r="H20907" t="str">
            <v>2017-11-01</v>
          </cell>
          <cell r="I20907">
            <v>1175.22</v>
          </cell>
          <cell r="J20907">
            <v>31.2</v>
          </cell>
          <cell r="K20907">
            <v>35</v>
          </cell>
          <cell r="L20907">
            <v>0</v>
          </cell>
          <cell r="M20907">
            <v>16.45308</v>
          </cell>
          <cell r="N20907">
            <v>82.65</v>
          </cell>
          <cell r="O20907">
            <v>1257.87</v>
          </cell>
        </row>
        <row r="20908">
          <cell r="C20908" t="str">
            <v>432322197012157928</v>
          </cell>
          <cell r="D20908" t="str">
            <v>郭光辉</v>
          </cell>
          <cell r="E20908" t="str">
            <v>女</v>
          </cell>
          <cell r="F20908">
            <v>19700115</v>
          </cell>
          <cell r="G20908" t="str">
            <v>1988-07-01</v>
          </cell>
          <cell r="H20908" t="str">
            <v>2020-01-01</v>
          </cell>
          <cell r="I20908">
            <v>2533.49</v>
          </cell>
          <cell r="J20908">
            <v>38.4</v>
          </cell>
          <cell r="K20908">
            <v>35</v>
          </cell>
          <cell r="L20908">
            <v>0</v>
          </cell>
          <cell r="M20908">
            <v>35.46886</v>
          </cell>
          <cell r="N20908">
            <v>108.87</v>
          </cell>
          <cell r="O20908">
            <v>2642.36</v>
          </cell>
        </row>
        <row r="20909">
          <cell r="C20909" t="str">
            <v>43232219350930792X</v>
          </cell>
          <cell r="D20909" t="str">
            <v>虢元英</v>
          </cell>
          <cell r="E20909" t="str">
            <v>女</v>
          </cell>
          <cell r="F20909">
            <v>19350901</v>
          </cell>
          <cell r="G20909" t="str">
            <v>1961-01-01</v>
          </cell>
          <cell r="H20909" t="str">
            <v>1992-09-01</v>
          </cell>
          <cell r="I20909">
            <v>2792.29</v>
          </cell>
          <cell r="J20909">
            <v>38.4</v>
          </cell>
          <cell r="K20909">
            <v>35</v>
          </cell>
          <cell r="L20909">
            <v>25</v>
          </cell>
          <cell r="M20909">
            <v>39.09206</v>
          </cell>
          <cell r="N20909">
            <v>137.49</v>
          </cell>
          <cell r="O20909">
            <v>2929.78</v>
          </cell>
        </row>
        <row r="20910">
          <cell r="C20910" t="str">
            <v>432322193808187921</v>
          </cell>
          <cell r="D20910" t="str">
            <v>陈金秀</v>
          </cell>
          <cell r="E20910" t="str">
            <v>女</v>
          </cell>
          <cell r="F20910">
            <v>19380801</v>
          </cell>
          <cell r="G20910" t="str">
            <v>1959-04-01</v>
          </cell>
          <cell r="H20910" t="str">
            <v>1993-12-01</v>
          </cell>
          <cell r="I20910">
            <v>2872.01</v>
          </cell>
          <cell r="J20910">
            <v>42</v>
          </cell>
          <cell r="K20910">
            <v>35</v>
          </cell>
          <cell r="L20910">
            <v>25</v>
          </cell>
          <cell r="M20910">
            <v>40.20814</v>
          </cell>
          <cell r="N20910">
            <v>142.21</v>
          </cell>
          <cell r="O20910">
            <v>3014.22</v>
          </cell>
        </row>
        <row r="20911">
          <cell r="C20911" t="str">
            <v>432322194012230060</v>
          </cell>
          <cell r="D20911" t="str">
            <v>张梅秀</v>
          </cell>
          <cell r="E20911" t="str">
            <v>女</v>
          </cell>
          <cell r="F20911">
            <v>19401101</v>
          </cell>
          <cell r="G20911" t="str">
            <v>1964-01-01</v>
          </cell>
          <cell r="H20911" t="str">
            <v>1996-01-01</v>
          </cell>
          <cell r="I20911">
            <v>2748.77</v>
          </cell>
          <cell r="J20911">
            <v>39.6</v>
          </cell>
          <cell r="K20911">
            <v>35</v>
          </cell>
          <cell r="L20911">
            <v>25</v>
          </cell>
          <cell r="M20911">
            <v>38.48278</v>
          </cell>
          <cell r="N20911">
            <v>138.08</v>
          </cell>
          <cell r="O20911">
            <v>2886.85</v>
          </cell>
        </row>
        <row r="20912">
          <cell r="C20912" t="str">
            <v>432322193610200051</v>
          </cell>
          <cell r="D20912" t="str">
            <v>刘志学</v>
          </cell>
          <cell r="E20912" t="str">
            <v>男</v>
          </cell>
          <cell r="F20912">
            <v>19370201</v>
          </cell>
          <cell r="G20912" t="str">
            <v>1959-03-01</v>
          </cell>
          <cell r="H20912" t="str">
            <v>1998-01-01</v>
          </cell>
          <cell r="I20912">
            <v>3020.82</v>
          </cell>
          <cell r="J20912">
            <v>46.8</v>
          </cell>
          <cell r="K20912">
            <v>35</v>
          </cell>
          <cell r="L20912">
            <v>25</v>
          </cell>
          <cell r="M20912">
            <v>42.29148</v>
          </cell>
          <cell r="N20912">
            <v>149.09</v>
          </cell>
          <cell r="O20912">
            <v>3169.91</v>
          </cell>
        </row>
        <row r="20913">
          <cell r="C20913" t="str">
            <v>432322194312147920</v>
          </cell>
          <cell r="D20913" t="str">
            <v>蔡长秀</v>
          </cell>
          <cell r="E20913" t="str">
            <v>女</v>
          </cell>
          <cell r="F20913">
            <v>19430301</v>
          </cell>
          <cell r="G20913" t="str">
            <v>1960-03-01</v>
          </cell>
          <cell r="H20913" t="str">
            <v>1998-03-01</v>
          </cell>
          <cell r="I20913">
            <v>2824.89</v>
          </cell>
          <cell r="J20913">
            <v>46.8</v>
          </cell>
          <cell r="K20913">
            <v>35</v>
          </cell>
          <cell r="L20913">
            <v>15</v>
          </cell>
          <cell r="M20913">
            <v>39.54846</v>
          </cell>
          <cell r="N20913">
            <v>136.35</v>
          </cell>
          <cell r="O20913">
            <v>2961.24</v>
          </cell>
        </row>
        <row r="20914">
          <cell r="C20914" t="str">
            <v>432322194507187922</v>
          </cell>
          <cell r="D20914" t="str">
            <v>舒正妃</v>
          </cell>
          <cell r="E20914" t="str">
            <v>女</v>
          </cell>
          <cell r="F20914">
            <v>19450601</v>
          </cell>
          <cell r="G20914" t="str">
            <v>1962-06-01</v>
          </cell>
          <cell r="H20914" t="str">
            <v>2000-01-01</v>
          </cell>
          <cell r="I20914">
            <v>2685.76</v>
          </cell>
          <cell r="J20914">
            <v>45.6</v>
          </cell>
          <cell r="K20914">
            <v>35</v>
          </cell>
          <cell r="L20914">
            <v>15</v>
          </cell>
          <cell r="M20914">
            <v>37.60064</v>
          </cell>
          <cell r="N20914">
            <v>133.2</v>
          </cell>
          <cell r="O20914">
            <v>2818.96</v>
          </cell>
        </row>
        <row r="20915">
          <cell r="C20915" t="str">
            <v>43232219450202792X</v>
          </cell>
          <cell r="D20915" t="str">
            <v>汤雪梅</v>
          </cell>
          <cell r="E20915" t="str">
            <v>女</v>
          </cell>
          <cell r="F20915">
            <v>19440201</v>
          </cell>
          <cell r="G20915" t="str">
            <v>1963-01-01</v>
          </cell>
          <cell r="H20915" t="str">
            <v>2000-01-01</v>
          </cell>
          <cell r="I20915">
            <v>2729.73</v>
          </cell>
          <cell r="J20915">
            <v>45.6</v>
          </cell>
          <cell r="K20915">
            <v>35</v>
          </cell>
          <cell r="L20915">
            <v>15</v>
          </cell>
          <cell r="M20915">
            <v>38.21622</v>
          </cell>
          <cell r="N20915">
            <v>133.82</v>
          </cell>
          <cell r="O20915">
            <v>2863.55</v>
          </cell>
        </row>
        <row r="20916">
          <cell r="C20916" t="str">
            <v>432322193506297922</v>
          </cell>
          <cell r="D20916" t="str">
            <v>唐连秀</v>
          </cell>
          <cell r="E20916" t="str">
            <v>女</v>
          </cell>
          <cell r="F20916">
            <v>19350601</v>
          </cell>
          <cell r="G20916" t="str">
            <v>1963-01-01</v>
          </cell>
          <cell r="H20916" t="str">
            <v>1992-09-01</v>
          </cell>
          <cell r="I20916">
            <v>2721.06</v>
          </cell>
          <cell r="J20916">
            <v>36</v>
          </cell>
          <cell r="K20916">
            <v>35</v>
          </cell>
          <cell r="L20916">
            <v>25</v>
          </cell>
          <cell r="M20916">
            <v>38.09484</v>
          </cell>
          <cell r="N20916">
            <v>134.09</v>
          </cell>
          <cell r="O20916">
            <v>2855.15</v>
          </cell>
        </row>
        <row r="20917">
          <cell r="C20917" t="str">
            <v>432322193703167924</v>
          </cell>
          <cell r="D20917" t="str">
            <v>代金秀</v>
          </cell>
          <cell r="E20917" t="str">
            <v>女</v>
          </cell>
          <cell r="F20917">
            <v>19370301</v>
          </cell>
          <cell r="G20917" t="str">
            <v>1958-08-01</v>
          </cell>
          <cell r="H20917" t="str">
            <v>1992-12-01</v>
          </cell>
          <cell r="I20917">
            <v>2881.79</v>
          </cell>
          <cell r="J20917">
            <v>42</v>
          </cell>
          <cell r="K20917">
            <v>35</v>
          </cell>
          <cell r="L20917">
            <v>25</v>
          </cell>
          <cell r="M20917">
            <v>40.34506</v>
          </cell>
          <cell r="N20917">
            <v>142.35</v>
          </cell>
          <cell r="O20917">
            <v>3024.14</v>
          </cell>
        </row>
        <row r="20918">
          <cell r="C20918" t="str">
            <v>432322193708257929</v>
          </cell>
          <cell r="D20918" t="str">
            <v>贺芝英</v>
          </cell>
          <cell r="E20918" t="str">
            <v>女</v>
          </cell>
          <cell r="F20918">
            <v>19370801</v>
          </cell>
          <cell r="G20918" t="str">
            <v>1959-01-01</v>
          </cell>
          <cell r="H20918" t="str">
            <v>1993-12-01</v>
          </cell>
          <cell r="I20918">
            <v>2883.44</v>
          </cell>
          <cell r="J20918">
            <v>42</v>
          </cell>
          <cell r="K20918">
            <v>35</v>
          </cell>
          <cell r="L20918">
            <v>25</v>
          </cell>
          <cell r="M20918">
            <v>40.36816</v>
          </cell>
          <cell r="N20918">
            <v>142.37</v>
          </cell>
          <cell r="O20918">
            <v>3025.81</v>
          </cell>
        </row>
        <row r="20919">
          <cell r="C20919" t="str">
            <v>432322193701167912</v>
          </cell>
          <cell r="D20919" t="str">
            <v>李汉文</v>
          </cell>
          <cell r="E20919" t="str">
            <v>男</v>
          </cell>
          <cell r="F20919">
            <v>19370101</v>
          </cell>
          <cell r="G20919" t="str">
            <v>1958-08-01</v>
          </cell>
          <cell r="H20919" t="str">
            <v>1997-01-01</v>
          </cell>
          <cell r="I20919">
            <v>3023.04</v>
          </cell>
          <cell r="J20919">
            <v>46.8</v>
          </cell>
          <cell r="K20919">
            <v>35</v>
          </cell>
          <cell r="L20919">
            <v>25</v>
          </cell>
          <cell r="M20919">
            <v>42.32256</v>
          </cell>
          <cell r="N20919">
            <v>149.12</v>
          </cell>
          <cell r="O20919">
            <v>3172.16</v>
          </cell>
        </row>
        <row r="20920">
          <cell r="C20920" t="str">
            <v>432322194607147960</v>
          </cell>
          <cell r="D20920" t="str">
            <v>周玄珍</v>
          </cell>
          <cell r="E20920" t="str">
            <v>女</v>
          </cell>
          <cell r="F20920">
            <v>19460701</v>
          </cell>
          <cell r="G20920" t="str">
            <v>1964-01-01</v>
          </cell>
          <cell r="H20920" t="str">
            <v>2001-01-01</v>
          </cell>
          <cell r="I20920">
            <v>2647.98</v>
          </cell>
          <cell r="J20920">
            <v>45.6</v>
          </cell>
          <cell r="K20920">
            <v>35</v>
          </cell>
          <cell r="L20920">
            <v>15</v>
          </cell>
          <cell r="M20920">
            <v>37.07172</v>
          </cell>
          <cell r="N20920">
            <v>132.67</v>
          </cell>
          <cell r="O20920">
            <v>2780.65</v>
          </cell>
        </row>
        <row r="20921">
          <cell r="C20921" t="str">
            <v>432322194605057929</v>
          </cell>
          <cell r="D20921" t="str">
            <v>雷枝元</v>
          </cell>
          <cell r="E20921" t="str">
            <v>女</v>
          </cell>
          <cell r="F20921">
            <v>19450201</v>
          </cell>
          <cell r="G20921" t="str">
            <v>1968-03-01</v>
          </cell>
          <cell r="H20921" t="str">
            <v>2001-01-01</v>
          </cell>
          <cell r="I20921">
            <v>2509.21</v>
          </cell>
          <cell r="J20921">
            <v>39.6</v>
          </cell>
          <cell r="K20921">
            <v>35</v>
          </cell>
          <cell r="L20921">
            <v>15</v>
          </cell>
          <cell r="M20921">
            <v>35.12894</v>
          </cell>
          <cell r="N20921">
            <v>124.73</v>
          </cell>
          <cell r="O20921">
            <v>2633.94</v>
          </cell>
        </row>
        <row r="20922">
          <cell r="C20922" t="str">
            <v>43232219471230792X</v>
          </cell>
          <cell r="D20922" t="str">
            <v>姚罗秀</v>
          </cell>
          <cell r="E20922" t="str">
            <v>女</v>
          </cell>
          <cell r="F20922">
            <v>19471201</v>
          </cell>
          <cell r="G20922" t="str">
            <v>1966-10-01</v>
          </cell>
          <cell r="H20922" t="str">
            <v>2002-12-01</v>
          </cell>
          <cell r="I20922">
            <v>2595.79</v>
          </cell>
          <cell r="J20922">
            <v>44.4</v>
          </cell>
          <cell r="K20922">
            <v>35</v>
          </cell>
          <cell r="L20922">
            <v>15</v>
          </cell>
          <cell r="M20922">
            <v>36.34106</v>
          </cell>
          <cell r="N20922">
            <v>130.74</v>
          </cell>
          <cell r="O20922">
            <v>2726.53</v>
          </cell>
        </row>
        <row r="20923">
          <cell r="C20923" t="str">
            <v>432322194808177920</v>
          </cell>
          <cell r="D20923" t="str">
            <v>胡秋华</v>
          </cell>
          <cell r="E20923" t="str">
            <v>女</v>
          </cell>
          <cell r="F20923">
            <v>19480701</v>
          </cell>
          <cell r="G20923" t="str">
            <v>1967-11-01</v>
          </cell>
          <cell r="H20923" t="str">
            <v>2003-07-01</v>
          </cell>
          <cell r="I20923">
            <v>2552.62</v>
          </cell>
          <cell r="J20923">
            <v>43.2</v>
          </cell>
          <cell r="K20923">
            <v>35</v>
          </cell>
          <cell r="L20923">
            <v>15</v>
          </cell>
          <cell r="M20923">
            <v>35.73668</v>
          </cell>
          <cell r="N20923">
            <v>128.94</v>
          </cell>
          <cell r="O20923">
            <v>2681.56</v>
          </cell>
        </row>
        <row r="20924">
          <cell r="C20924" t="str">
            <v>432322194812227927</v>
          </cell>
          <cell r="D20924" t="str">
            <v>陈珍淑</v>
          </cell>
          <cell r="E20924" t="str">
            <v>女</v>
          </cell>
          <cell r="F20924">
            <v>19491101</v>
          </cell>
          <cell r="G20924" t="str">
            <v>1966-12-01</v>
          </cell>
          <cell r="H20924" t="str">
            <v>2004-11-01</v>
          </cell>
          <cell r="I20924">
            <v>2580.18</v>
          </cell>
          <cell r="J20924">
            <v>45.6</v>
          </cell>
          <cell r="K20924">
            <v>35</v>
          </cell>
          <cell r="L20924">
            <v>15</v>
          </cell>
          <cell r="M20924">
            <v>36.12252</v>
          </cell>
          <cell r="N20924">
            <v>131.72</v>
          </cell>
          <cell r="O20924">
            <v>2711.9</v>
          </cell>
        </row>
        <row r="20925">
          <cell r="C20925" t="str">
            <v>432322194601277916</v>
          </cell>
          <cell r="D20925" t="str">
            <v>刘东富</v>
          </cell>
          <cell r="E20925" t="str">
            <v>男</v>
          </cell>
          <cell r="F20925">
            <v>19460101</v>
          </cell>
          <cell r="G20925" t="str">
            <v>1963-02-01</v>
          </cell>
          <cell r="H20925" t="str">
            <v>2006-01-01</v>
          </cell>
          <cell r="I20925">
            <v>2879.5</v>
          </cell>
          <cell r="J20925">
            <v>51.6</v>
          </cell>
          <cell r="K20925">
            <v>35</v>
          </cell>
          <cell r="L20925">
            <v>15</v>
          </cell>
          <cell r="M20925">
            <v>40.313</v>
          </cell>
          <cell r="N20925">
            <v>141.91</v>
          </cell>
          <cell r="O20925">
            <v>3021.41</v>
          </cell>
        </row>
        <row r="20926">
          <cell r="C20926" t="str">
            <v>432322194602137915</v>
          </cell>
          <cell r="D20926" t="str">
            <v>周正德</v>
          </cell>
          <cell r="E20926" t="str">
            <v>男</v>
          </cell>
          <cell r="F20926">
            <v>19460201</v>
          </cell>
          <cell r="G20926" t="str">
            <v>1963-03-01</v>
          </cell>
          <cell r="H20926" t="str">
            <v>2006-02-01</v>
          </cell>
          <cell r="I20926">
            <v>2879.5</v>
          </cell>
          <cell r="J20926">
            <v>51.6</v>
          </cell>
          <cell r="K20926">
            <v>35</v>
          </cell>
          <cell r="L20926">
            <v>15</v>
          </cell>
          <cell r="M20926">
            <v>40.313</v>
          </cell>
          <cell r="N20926">
            <v>141.91</v>
          </cell>
          <cell r="O20926">
            <v>3021.41</v>
          </cell>
        </row>
        <row r="20927">
          <cell r="C20927" t="str">
            <v>432322195602130048</v>
          </cell>
          <cell r="D20927" t="str">
            <v>谢可珍</v>
          </cell>
          <cell r="E20927" t="str">
            <v>女</v>
          </cell>
          <cell r="F20927">
            <v>19560701</v>
          </cell>
          <cell r="G20927" t="str">
            <v>1976-01-01</v>
          </cell>
          <cell r="H20927" t="str">
            <v>2011-07-01</v>
          </cell>
          <cell r="I20927">
            <v>2289.27</v>
          </cell>
          <cell r="J20927">
            <v>43.2</v>
          </cell>
          <cell r="K20927">
            <v>35</v>
          </cell>
          <cell r="L20927">
            <v>0</v>
          </cell>
          <cell r="M20927">
            <v>32.04978</v>
          </cell>
          <cell r="N20927">
            <v>110.25</v>
          </cell>
          <cell r="O20927">
            <v>2399.52</v>
          </cell>
        </row>
        <row r="20928">
          <cell r="C20928" t="str">
            <v>432322195701267920</v>
          </cell>
          <cell r="D20928" t="str">
            <v>代红芝</v>
          </cell>
          <cell r="E20928" t="str">
            <v>女</v>
          </cell>
          <cell r="F20928">
            <v>19561201</v>
          </cell>
          <cell r="G20928" t="str">
            <v>1976-10-01</v>
          </cell>
          <cell r="H20928" t="str">
            <v>2011-12-01</v>
          </cell>
          <cell r="I20928">
            <v>2279.81</v>
          </cell>
          <cell r="J20928">
            <v>43.2</v>
          </cell>
          <cell r="K20928">
            <v>35</v>
          </cell>
          <cell r="L20928">
            <v>0</v>
          </cell>
          <cell r="M20928">
            <v>31.91734</v>
          </cell>
          <cell r="N20928">
            <v>110.12</v>
          </cell>
          <cell r="O20928">
            <v>2389.93</v>
          </cell>
        </row>
        <row r="20929">
          <cell r="C20929" t="str">
            <v>432322194710267928</v>
          </cell>
          <cell r="D20929" t="str">
            <v>张爱珍</v>
          </cell>
          <cell r="E20929" t="str">
            <v>女</v>
          </cell>
          <cell r="F20929">
            <v>19461101</v>
          </cell>
          <cell r="G20929" t="str">
            <v>1966-10-01</v>
          </cell>
          <cell r="H20929" t="str">
            <v>2002-01-01</v>
          </cell>
          <cell r="I20929">
            <v>2585.36</v>
          </cell>
          <cell r="J20929">
            <v>43.2</v>
          </cell>
          <cell r="K20929">
            <v>35</v>
          </cell>
          <cell r="L20929">
            <v>15</v>
          </cell>
          <cell r="M20929">
            <v>36.19504</v>
          </cell>
          <cell r="N20929">
            <v>129.4</v>
          </cell>
          <cell r="O20929">
            <v>2714.76</v>
          </cell>
        </row>
        <row r="20930">
          <cell r="C20930" t="str">
            <v>432322195501020069</v>
          </cell>
          <cell r="D20930" t="str">
            <v>严长英</v>
          </cell>
          <cell r="E20930" t="str">
            <v>女</v>
          </cell>
          <cell r="F20930">
            <v>19541001</v>
          </cell>
          <cell r="G20930" t="str">
            <v>1971-11-01</v>
          </cell>
          <cell r="H20930" t="str">
            <v>2009-10-01</v>
          </cell>
          <cell r="I20930">
            <v>2489.55</v>
          </cell>
          <cell r="J20930">
            <v>45.6</v>
          </cell>
          <cell r="K20930">
            <v>35</v>
          </cell>
          <cell r="L20930">
            <v>0</v>
          </cell>
          <cell r="M20930">
            <v>34.8537</v>
          </cell>
          <cell r="N20930">
            <v>115.45</v>
          </cell>
          <cell r="O20930">
            <v>2605</v>
          </cell>
        </row>
        <row r="20931">
          <cell r="C20931" t="str">
            <v>43232219560305792X</v>
          </cell>
          <cell r="D20931" t="str">
            <v>孙菊香</v>
          </cell>
          <cell r="E20931" t="str">
            <v>女</v>
          </cell>
          <cell r="F20931">
            <v>19560101</v>
          </cell>
          <cell r="G20931" t="str">
            <v>1973-02-01</v>
          </cell>
          <cell r="H20931" t="str">
            <v>2011-01-01</v>
          </cell>
          <cell r="I20931">
            <v>2397.73</v>
          </cell>
          <cell r="J20931">
            <v>45.6</v>
          </cell>
          <cell r="K20931">
            <v>35</v>
          </cell>
          <cell r="L20931">
            <v>0</v>
          </cell>
          <cell r="M20931">
            <v>33.56822</v>
          </cell>
          <cell r="N20931">
            <v>114.17</v>
          </cell>
          <cell r="O20931">
            <v>2511.9</v>
          </cell>
        </row>
        <row r="20932">
          <cell r="C20932" t="str">
            <v>432322195610107921</v>
          </cell>
          <cell r="D20932" t="str">
            <v>杜丽辉</v>
          </cell>
          <cell r="E20932" t="str">
            <v>女</v>
          </cell>
          <cell r="F20932">
            <v>19560901</v>
          </cell>
          <cell r="G20932" t="str">
            <v>1973-10-01</v>
          </cell>
          <cell r="H20932" t="str">
            <v>2011-09-01</v>
          </cell>
          <cell r="I20932">
            <v>2392.59</v>
          </cell>
          <cell r="J20932">
            <v>45.6</v>
          </cell>
          <cell r="K20932">
            <v>35</v>
          </cell>
          <cell r="L20932">
            <v>0</v>
          </cell>
          <cell r="M20932">
            <v>33.49626</v>
          </cell>
          <cell r="N20932">
            <v>114.1</v>
          </cell>
          <cell r="O20932">
            <v>2506.69</v>
          </cell>
        </row>
        <row r="20933">
          <cell r="C20933" t="str">
            <v>432322195701317924</v>
          </cell>
          <cell r="D20933" t="str">
            <v>吴光元</v>
          </cell>
          <cell r="E20933" t="str">
            <v>女</v>
          </cell>
          <cell r="F20933">
            <v>19570101</v>
          </cell>
          <cell r="G20933" t="str">
            <v>1974-02-01</v>
          </cell>
          <cell r="H20933" t="str">
            <v>2012-01-01</v>
          </cell>
          <cell r="I20933">
            <v>2303.55</v>
          </cell>
          <cell r="J20933">
            <v>45.6</v>
          </cell>
          <cell r="K20933">
            <v>35</v>
          </cell>
          <cell r="L20933">
            <v>0</v>
          </cell>
          <cell r="M20933">
            <v>32.2497</v>
          </cell>
          <cell r="N20933">
            <v>112.85</v>
          </cell>
          <cell r="O20933">
            <v>2416.4</v>
          </cell>
        </row>
        <row r="20934">
          <cell r="C20934" t="str">
            <v>432322195704128125</v>
          </cell>
          <cell r="D20934" t="str">
            <v>郭建金</v>
          </cell>
          <cell r="E20934" t="str">
            <v>女</v>
          </cell>
          <cell r="F20934">
            <v>19570401</v>
          </cell>
          <cell r="G20934" t="str">
            <v>1980-01-01</v>
          </cell>
          <cell r="H20934" t="str">
            <v>2012-04-01</v>
          </cell>
          <cell r="I20934">
            <v>2036.42</v>
          </cell>
          <cell r="J20934">
            <v>39.6</v>
          </cell>
          <cell r="K20934">
            <v>35</v>
          </cell>
          <cell r="L20934">
            <v>0</v>
          </cell>
          <cell r="M20934">
            <v>28.50988</v>
          </cell>
          <cell r="N20934">
            <v>103.11</v>
          </cell>
          <cell r="O20934">
            <v>2139.53</v>
          </cell>
        </row>
        <row r="20935">
          <cell r="C20935" t="str">
            <v>432322193909037914</v>
          </cell>
          <cell r="D20935" t="str">
            <v>肖炳炎</v>
          </cell>
          <cell r="E20935" t="str">
            <v>男</v>
          </cell>
          <cell r="F20935">
            <v>19390701</v>
          </cell>
          <cell r="G20935" t="str">
            <v>1958-03-01</v>
          </cell>
          <cell r="H20935" t="str">
            <v>2000-01-01</v>
          </cell>
          <cell r="I20935">
            <v>3100</v>
          </cell>
          <cell r="J20935">
            <v>50.4</v>
          </cell>
          <cell r="K20935">
            <v>35</v>
          </cell>
          <cell r="L20935">
            <v>25</v>
          </cell>
          <cell r="M20935">
            <v>43.4</v>
          </cell>
          <cell r="N20935">
            <v>153.8</v>
          </cell>
          <cell r="O20935">
            <v>3253.8</v>
          </cell>
        </row>
        <row r="20936">
          <cell r="C20936" t="str">
            <v>432322193805147924</v>
          </cell>
          <cell r="D20936" t="str">
            <v>唐凤娥</v>
          </cell>
          <cell r="E20936" t="str">
            <v>女</v>
          </cell>
          <cell r="F20936">
            <v>19380501</v>
          </cell>
          <cell r="G20936" t="str">
            <v>1958-08-01</v>
          </cell>
          <cell r="H20936" t="str">
            <v>1994-01-01</v>
          </cell>
          <cell r="I20936">
            <v>2906.09</v>
          </cell>
          <cell r="J20936">
            <v>43.2</v>
          </cell>
          <cell r="K20936">
            <v>35</v>
          </cell>
          <cell r="L20936">
            <v>25</v>
          </cell>
          <cell r="M20936">
            <v>40.68526</v>
          </cell>
          <cell r="N20936">
            <v>143.89</v>
          </cell>
          <cell r="O20936">
            <v>3049.98</v>
          </cell>
        </row>
        <row r="20937">
          <cell r="C20937" t="str">
            <v>432322194910050029</v>
          </cell>
          <cell r="D20937" t="str">
            <v>庄冬梅</v>
          </cell>
          <cell r="E20937" t="str">
            <v>女</v>
          </cell>
          <cell r="F20937">
            <v>19491001</v>
          </cell>
          <cell r="G20937" t="str">
            <v>1971-01-01</v>
          </cell>
          <cell r="H20937" t="str">
            <v>2004-10-01</v>
          </cell>
          <cell r="I20937">
            <v>2462.08</v>
          </cell>
          <cell r="J20937">
            <v>40.8</v>
          </cell>
          <cell r="K20937">
            <v>35</v>
          </cell>
          <cell r="L20937">
            <v>15</v>
          </cell>
          <cell r="M20937">
            <v>34.46912</v>
          </cell>
          <cell r="N20937">
            <v>125.27</v>
          </cell>
          <cell r="O20937">
            <v>2587.35</v>
          </cell>
        </row>
        <row r="20938">
          <cell r="C20938" t="str">
            <v>432322194912108220</v>
          </cell>
          <cell r="D20938" t="str">
            <v>黄腊梅</v>
          </cell>
          <cell r="E20938" t="str">
            <v>女</v>
          </cell>
          <cell r="F20938">
            <v>19491201</v>
          </cell>
          <cell r="G20938" t="str">
            <v>1977-10-01</v>
          </cell>
          <cell r="H20938" t="str">
            <v>2004-12-01</v>
          </cell>
          <cell r="I20938">
            <v>2244.16</v>
          </cell>
          <cell r="J20938">
            <v>33.6</v>
          </cell>
          <cell r="K20938">
            <v>35</v>
          </cell>
          <cell r="L20938">
            <v>15</v>
          </cell>
          <cell r="M20938">
            <v>31.41824</v>
          </cell>
          <cell r="N20938" t="e">
            <v>#N/A</v>
          </cell>
          <cell r="O20938" t="e">
            <v>#N/A</v>
          </cell>
        </row>
        <row r="20939">
          <cell r="C20939" t="str">
            <v>432322195311057928</v>
          </cell>
          <cell r="D20939" t="str">
            <v>孙菊香</v>
          </cell>
          <cell r="E20939" t="str">
            <v>女</v>
          </cell>
          <cell r="F20939">
            <v>19530901</v>
          </cell>
          <cell r="G20939" t="str">
            <v>1970-10-01</v>
          </cell>
          <cell r="H20939" t="str">
            <v>2008-09-01</v>
          </cell>
          <cell r="I20939">
            <v>2530.78</v>
          </cell>
          <cell r="J20939">
            <v>45.6</v>
          </cell>
          <cell r="K20939">
            <v>35</v>
          </cell>
          <cell r="L20939">
            <v>0</v>
          </cell>
          <cell r="M20939">
            <v>35.43092</v>
          </cell>
          <cell r="N20939">
            <v>116.03</v>
          </cell>
          <cell r="O20939">
            <v>2646.81</v>
          </cell>
        </row>
        <row r="20940">
          <cell r="C20940" t="str">
            <v>430103194605072043</v>
          </cell>
          <cell r="D20940" t="str">
            <v>李瑞兰</v>
          </cell>
          <cell r="E20940" t="str">
            <v>女</v>
          </cell>
          <cell r="F20940">
            <v>19510501</v>
          </cell>
          <cell r="G20940" t="str">
            <v>1968-06-01</v>
          </cell>
          <cell r="H20940" t="str">
            <v>2006-05-01</v>
          </cell>
          <cell r="I20940">
            <v>2568.51</v>
          </cell>
          <cell r="J20940">
            <v>45.6</v>
          </cell>
          <cell r="K20940">
            <v>35</v>
          </cell>
          <cell r="L20940">
            <v>15</v>
          </cell>
          <cell r="M20940">
            <v>35.95914</v>
          </cell>
          <cell r="N20940">
            <v>131.56</v>
          </cell>
          <cell r="O20940">
            <v>2700.07</v>
          </cell>
        </row>
        <row r="20941">
          <cell r="C20941" t="str">
            <v>432322194904018137</v>
          </cell>
          <cell r="D20941" t="str">
            <v>余德保</v>
          </cell>
          <cell r="E20941" t="str">
            <v>男</v>
          </cell>
          <cell r="F20941">
            <v>19490401</v>
          </cell>
          <cell r="G20941" t="str">
            <v>1977-11-01</v>
          </cell>
          <cell r="H20941" t="str">
            <v>2009-04-01</v>
          </cell>
          <cell r="I20941">
            <v>2276.92</v>
          </cell>
          <cell r="J20941">
            <v>38.4</v>
          </cell>
          <cell r="K20941">
            <v>35</v>
          </cell>
          <cell r="L20941">
            <v>15</v>
          </cell>
          <cell r="M20941">
            <v>31.87688</v>
          </cell>
          <cell r="N20941" t="e">
            <v>#N/A</v>
          </cell>
          <cell r="O20941" t="e">
            <v>#N/A</v>
          </cell>
        </row>
        <row r="20942">
          <cell r="C20942" t="str">
            <v>432322195006237914</v>
          </cell>
          <cell r="D20942" t="str">
            <v>陈国良</v>
          </cell>
          <cell r="E20942" t="str">
            <v>男</v>
          </cell>
          <cell r="F20942">
            <v>19500501</v>
          </cell>
          <cell r="G20942" t="str">
            <v>1967-06-01</v>
          </cell>
          <cell r="H20942" t="str">
            <v>2010-05-01</v>
          </cell>
          <cell r="I20942">
            <v>2711.02</v>
          </cell>
          <cell r="J20942">
            <v>51.6</v>
          </cell>
          <cell r="K20942">
            <v>35</v>
          </cell>
          <cell r="L20942">
            <v>15</v>
          </cell>
          <cell r="M20942">
            <v>37.95428</v>
          </cell>
          <cell r="N20942">
            <v>139.55</v>
          </cell>
          <cell r="O20942">
            <v>2850.57</v>
          </cell>
        </row>
        <row r="20943">
          <cell r="C20943" t="str">
            <v>432322195502287945</v>
          </cell>
          <cell r="D20943" t="str">
            <v>罗立芳</v>
          </cell>
          <cell r="E20943" t="str">
            <v>女</v>
          </cell>
          <cell r="F20943">
            <v>19550201</v>
          </cell>
          <cell r="G20943" t="str">
            <v>1978-10-01</v>
          </cell>
          <cell r="H20943" t="str">
            <v>2010-02-01</v>
          </cell>
          <cell r="I20943">
            <v>2148.45</v>
          </cell>
          <cell r="J20943">
            <v>38.4</v>
          </cell>
          <cell r="K20943">
            <v>35</v>
          </cell>
          <cell r="L20943">
            <v>0</v>
          </cell>
          <cell r="M20943">
            <v>30.0783</v>
          </cell>
          <cell r="N20943">
            <v>103.48</v>
          </cell>
          <cell r="O20943">
            <v>2251.93</v>
          </cell>
        </row>
        <row r="20944">
          <cell r="C20944" t="str">
            <v>43232219511016791X</v>
          </cell>
          <cell r="D20944" t="str">
            <v>郭德清</v>
          </cell>
          <cell r="E20944" t="str">
            <v>男</v>
          </cell>
          <cell r="F20944">
            <v>19510901</v>
          </cell>
          <cell r="G20944" t="str">
            <v>1968-10-01</v>
          </cell>
          <cell r="H20944" t="str">
            <v>2011-09-01</v>
          </cell>
          <cell r="I20944">
            <v>2639.16</v>
          </cell>
          <cell r="J20944">
            <v>51.6</v>
          </cell>
          <cell r="K20944">
            <v>35</v>
          </cell>
          <cell r="L20944">
            <v>15</v>
          </cell>
          <cell r="M20944">
            <v>36.94824</v>
          </cell>
          <cell r="N20944">
            <v>138.55</v>
          </cell>
          <cell r="O20944">
            <v>2777.71</v>
          </cell>
        </row>
        <row r="20945">
          <cell r="C20945" t="str">
            <v>432322195110317914</v>
          </cell>
          <cell r="D20945" t="str">
            <v>肖学庭</v>
          </cell>
          <cell r="E20945" t="str">
            <v>男</v>
          </cell>
          <cell r="F20945">
            <v>19511001</v>
          </cell>
          <cell r="G20945" t="str">
            <v>1986-12-01</v>
          </cell>
          <cell r="H20945" t="str">
            <v>2011-10-01</v>
          </cell>
          <cell r="I20945">
            <v>1786.24</v>
          </cell>
          <cell r="J20945">
            <v>30</v>
          </cell>
          <cell r="K20945">
            <v>35</v>
          </cell>
          <cell r="L20945">
            <v>15</v>
          </cell>
          <cell r="M20945">
            <v>25.00736</v>
          </cell>
          <cell r="N20945">
            <v>105.01</v>
          </cell>
          <cell r="O20945">
            <v>1891.25</v>
          </cell>
        </row>
        <row r="20946">
          <cell r="C20946" t="str">
            <v>432322192710317914</v>
          </cell>
          <cell r="D20946" t="str">
            <v>蔡友保</v>
          </cell>
          <cell r="E20946" t="str">
            <v>男</v>
          </cell>
          <cell r="F20946">
            <v>19271101</v>
          </cell>
          <cell r="G20946" t="str">
            <v>1956-08-01</v>
          </cell>
          <cell r="H20946" t="str">
            <v>1989-12-01</v>
          </cell>
          <cell r="I20946">
            <v>2999.17</v>
          </cell>
          <cell r="J20946">
            <v>40.8</v>
          </cell>
          <cell r="K20946">
            <v>35</v>
          </cell>
          <cell r="L20946">
            <v>25</v>
          </cell>
          <cell r="M20946">
            <v>41.98838</v>
          </cell>
          <cell r="N20946">
            <v>142.79</v>
          </cell>
          <cell r="O20946">
            <v>3141.96</v>
          </cell>
        </row>
        <row r="20947">
          <cell r="C20947" t="str">
            <v>43232219400328792X</v>
          </cell>
          <cell r="D20947" t="str">
            <v>游连珍</v>
          </cell>
          <cell r="E20947" t="str">
            <v>女</v>
          </cell>
          <cell r="F20947">
            <v>19400301</v>
          </cell>
          <cell r="G20947" t="str">
            <v>1958-08-01</v>
          </cell>
          <cell r="H20947" t="str">
            <v>1996-01-01</v>
          </cell>
          <cell r="I20947">
            <v>2943.57</v>
          </cell>
          <cell r="J20947">
            <v>45.6</v>
          </cell>
          <cell r="K20947">
            <v>35</v>
          </cell>
          <cell r="L20947">
            <v>25</v>
          </cell>
          <cell r="M20947">
            <v>41.20998</v>
          </cell>
          <cell r="N20947">
            <v>146.81</v>
          </cell>
          <cell r="O20947">
            <v>3090.38</v>
          </cell>
        </row>
        <row r="20948">
          <cell r="C20948" t="str">
            <v>432322193912137916</v>
          </cell>
          <cell r="D20948" t="str">
            <v>王应东</v>
          </cell>
          <cell r="E20948" t="str">
            <v>男</v>
          </cell>
          <cell r="F20948">
            <v>19391201</v>
          </cell>
          <cell r="G20948" t="str">
            <v>1958-08-01</v>
          </cell>
          <cell r="H20948" t="str">
            <v>2000-01-01</v>
          </cell>
          <cell r="I20948">
            <v>3098.1</v>
          </cell>
          <cell r="J20948">
            <v>50.4</v>
          </cell>
          <cell r="K20948">
            <v>35</v>
          </cell>
          <cell r="L20948">
            <v>25</v>
          </cell>
          <cell r="M20948">
            <v>43.3734</v>
          </cell>
          <cell r="N20948">
            <v>153.77</v>
          </cell>
          <cell r="O20948">
            <v>3251.87</v>
          </cell>
        </row>
        <row r="20949">
          <cell r="C20949" t="str">
            <v>43232219410227792X</v>
          </cell>
          <cell r="D20949" t="str">
            <v>陈小兰</v>
          </cell>
          <cell r="E20949" t="str">
            <v>女</v>
          </cell>
          <cell r="F20949">
            <v>19410201</v>
          </cell>
          <cell r="G20949" t="str">
            <v>1958-08-01</v>
          </cell>
          <cell r="H20949" t="str">
            <v>1996-02-01</v>
          </cell>
          <cell r="I20949">
            <v>2911.52</v>
          </cell>
          <cell r="J20949">
            <v>45.6</v>
          </cell>
          <cell r="K20949">
            <v>35</v>
          </cell>
          <cell r="L20949">
            <v>25</v>
          </cell>
          <cell r="M20949">
            <v>40.76128</v>
          </cell>
          <cell r="N20949">
            <v>146.36</v>
          </cell>
          <cell r="O20949">
            <v>3057.88</v>
          </cell>
        </row>
        <row r="20950">
          <cell r="C20950" t="str">
            <v>43232219470522822X</v>
          </cell>
          <cell r="D20950" t="str">
            <v>粟春莲</v>
          </cell>
          <cell r="E20950" t="str">
            <v>女</v>
          </cell>
          <cell r="F20950">
            <v>19470501</v>
          </cell>
          <cell r="G20950" t="str">
            <v>1964-05-01</v>
          </cell>
          <cell r="H20950" t="str">
            <v>2002-05-01</v>
          </cell>
          <cell r="I20950">
            <v>2661.05</v>
          </cell>
          <cell r="J20950">
            <v>46.8</v>
          </cell>
          <cell r="K20950">
            <v>35</v>
          </cell>
          <cell r="L20950">
            <v>15</v>
          </cell>
          <cell r="M20950">
            <v>37.2547</v>
          </cell>
          <cell r="N20950">
            <v>134.05</v>
          </cell>
          <cell r="O20950">
            <v>2795.1</v>
          </cell>
        </row>
        <row r="20951">
          <cell r="C20951" t="str">
            <v>432322194203077994</v>
          </cell>
          <cell r="D20951" t="str">
            <v>樊德忠</v>
          </cell>
          <cell r="E20951" t="str">
            <v>男</v>
          </cell>
          <cell r="F20951">
            <v>19420301</v>
          </cell>
          <cell r="G20951" t="str">
            <v>1959-03-01</v>
          </cell>
          <cell r="H20951" t="str">
            <v>2002-03-01</v>
          </cell>
          <cell r="I20951">
            <v>3046.35</v>
          </cell>
          <cell r="J20951">
            <v>52.8</v>
          </cell>
          <cell r="K20951">
            <v>35</v>
          </cell>
          <cell r="L20951">
            <v>15</v>
          </cell>
          <cell r="M20951">
            <v>42.6489</v>
          </cell>
          <cell r="N20951">
            <v>145.45</v>
          </cell>
          <cell r="O20951">
            <v>3191.8</v>
          </cell>
        </row>
        <row r="20952">
          <cell r="C20952" t="str">
            <v>432322194012167911</v>
          </cell>
          <cell r="D20952" t="str">
            <v>熊海清</v>
          </cell>
          <cell r="E20952" t="str">
            <v>男</v>
          </cell>
          <cell r="F20952">
            <v>19401201</v>
          </cell>
          <cell r="G20952" t="str">
            <v>1958-08-01</v>
          </cell>
          <cell r="H20952" t="str">
            <v>2001-01-01</v>
          </cell>
          <cell r="I20952">
            <v>3108.87</v>
          </cell>
          <cell r="J20952">
            <v>51.6</v>
          </cell>
          <cell r="K20952">
            <v>35</v>
          </cell>
          <cell r="L20952">
            <v>25</v>
          </cell>
          <cell r="M20952">
            <v>43.52418</v>
          </cell>
          <cell r="N20952" t="e">
            <v>#N/A</v>
          </cell>
          <cell r="O20952" t="e">
            <v>#N/A</v>
          </cell>
        </row>
        <row r="20953">
          <cell r="C20953" t="str">
            <v>432322195011067921</v>
          </cell>
          <cell r="D20953" t="str">
            <v>匡翠兰</v>
          </cell>
          <cell r="E20953" t="str">
            <v>女</v>
          </cell>
          <cell r="F20953">
            <v>19490901</v>
          </cell>
          <cell r="G20953" t="str">
            <v>1970-01-01</v>
          </cell>
          <cell r="H20953" t="str">
            <v>2004-09-01</v>
          </cell>
          <cell r="I20953">
            <v>2495.23</v>
          </cell>
          <cell r="J20953">
            <v>42</v>
          </cell>
          <cell r="K20953">
            <v>35</v>
          </cell>
          <cell r="L20953">
            <v>15</v>
          </cell>
          <cell r="M20953">
            <v>34.93322</v>
          </cell>
          <cell r="N20953">
            <v>126.93</v>
          </cell>
          <cell r="O20953">
            <v>2622.16</v>
          </cell>
        </row>
        <row r="20954">
          <cell r="C20954" t="str">
            <v>432322194511017918</v>
          </cell>
          <cell r="D20954" t="str">
            <v>黄伟国</v>
          </cell>
          <cell r="E20954" t="str">
            <v>男</v>
          </cell>
          <cell r="F20954">
            <v>19450901</v>
          </cell>
          <cell r="G20954" t="str">
            <v>1972-10-01</v>
          </cell>
          <cell r="H20954" t="str">
            <v>2005-09-01</v>
          </cell>
          <cell r="I20954">
            <v>2511.6</v>
          </cell>
          <cell r="J20954">
            <v>39.6</v>
          </cell>
          <cell r="K20954">
            <v>35</v>
          </cell>
          <cell r="L20954">
            <v>15</v>
          </cell>
          <cell r="M20954">
            <v>35.1624</v>
          </cell>
          <cell r="N20954">
            <v>124.76</v>
          </cell>
          <cell r="O20954">
            <v>2636.36</v>
          </cell>
        </row>
        <row r="20955">
          <cell r="C20955" t="str">
            <v>43232219430623792X</v>
          </cell>
          <cell r="D20955" t="str">
            <v>刘泳兰</v>
          </cell>
          <cell r="E20955" t="str">
            <v>女</v>
          </cell>
          <cell r="F20955">
            <v>19430501</v>
          </cell>
          <cell r="G20955" t="str">
            <v>1962-01-01</v>
          </cell>
          <cell r="H20955" t="str">
            <v>1999-01-01</v>
          </cell>
          <cell r="I20955">
            <v>2784.65</v>
          </cell>
          <cell r="J20955">
            <v>45.6</v>
          </cell>
          <cell r="K20955">
            <v>35</v>
          </cell>
          <cell r="L20955">
            <v>15</v>
          </cell>
          <cell r="M20955">
            <v>38.9851</v>
          </cell>
          <cell r="N20955">
            <v>134.59</v>
          </cell>
          <cell r="O20955">
            <v>2919.24</v>
          </cell>
        </row>
        <row r="20956">
          <cell r="C20956" t="str">
            <v>43232219500118792X</v>
          </cell>
          <cell r="D20956" t="str">
            <v>李腊英</v>
          </cell>
          <cell r="E20956" t="str">
            <v>女</v>
          </cell>
          <cell r="F20956">
            <v>19491201</v>
          </cell>
          <cell r="G20956" t="str">
            <v>1967-01-01</v>
          </cell>
          <cell r="H20956" t="str">
            <v>2004-12-01</v>
          </cell>
          <cell r="I20956">
            <v>2594.68</v>
          </cell>
          <cell r="J20956">
            <v>45.6</v>
          </cell>
          <cell r="K20956">
            <v>35</v>
          </cell>
          <cell r="L20956">
            <v>15</v>
          </cell>
          <cell r="M20956">
            <v>36.32552</v>
          </cell>
          <cell r="N20956">
            <v>131.93</v>
          </cell>
          <cell r="O20956">
            <v>2726.61</v>
          </cell>
        </row>
        <row r="20957">
          <cell r="C20957" t="str">
            <v>432322194904057929</v>
          </cell>
          <cell r="D20957" t="str">
            <v>夏超群</v>
          </cell>
          <cell r="E20957" t="str">
            <v>女</v>
          </cell>
          <cell r="F20957">
            <v>19510101</v>
          </cell>
          <cell r="G20957" t="str">
            <v>1972-10-01</v>
          </cell>
          <cell r="H20957" t="str">
            <v>2006-01-01</v>
          </cell>
          <cell r="I20957">
            <v>2413.91</v>
          </cell>
          <cell r="J20957">
            <v>40.8</v>
          </cell>
          <cell r="K20957">
            <v>35</v>
          </cell>
          <cell r="L20957">
            <v>15</v>
          </cell>
          <cell r="M20957">
            <v>33.79474</v>
          </cell>
          <cell r="N20957">
            <v>124.59</v>
          </cell>
          <cell r="O20957">
            <v>2538.5</v>
          </cell>
        </row>
        <row r="20958">
          <cell r="C20958" t="str">
            <v>432322194803027915</v>
          </cell>
          <cell r="D20958" t="str">
            <v>赵德庚</v>
          </cell>
          <cell r="E20958" t="str">
            <v>男</v>
          </cell>
          <cell r="F20958">
            <v>19480101</v>
          </cell>
          <cell r="G20958" t="str">
            <v>1965-02-01</v>
          </cell>
          <cell r="H20958" t="str">
            <v>2008-01-01</v>
          </cell>
          <cell r="I20958">
            <v>2817.91</v>
          </cell>
          <cell r="J20958">
            <v>51.6</v>
          </cell>
          <cell r="K20958">
            <v>35</v>
          </cell>
          <cell r="L20958">
            <v>15</v>
          </cell>
          <cell r="M20958">
            <v>39.45074</v>
          </cell>
          <cell r="N20958">
            <v>141.05</v>
          </cell>
          <cell r="O20958">
            <v>2958.96</v>
          </cell>
        </row>
        <row r="20959">
          <cell r="C20959" t="str">
            <v>432322194910317918</v>
          </cell>
          <cell r="D20959" t="str">
            <v>周菊秋</v>
          </cell>
          <cell r="E20959" t="str">
            <v>男</v>
          </cell>
          <cell r="F20959">
            <v>19480901</v>
          </cell>
          <cell r="G20959" t="str">
            <v>1965-10-01</v>
          </cell>
          <cell r="H20959" t="str">
            <v>2008-09-01</v>
          </cell>
          <cell r="I20959">
            <v>2815.95</v>
          </cell>
          <cell r="J20959">
            <v>51.6</v>
          </cell>
          <cell r="K20959">
            <v>35</v>
          </cell>
          <cell r="L20959">
            <v>15</v>
          </cell>
          <cell r="M20959">
            <v>39.4233</v>
          </cell>
          <cell r="N20959">
            <v>141.02</v>
          </cell>
          <cell r="O20959">
            <v>2956.97</v>
          </cell>
        </row>
        <row r="20960">
          <cell r="C20960" t="str">
            <v>432322195209157922</v>
          </cell>
          <cell r="D20960" t="str">
            <v>刘达年</v>
          </cell>
          <cell r="E20960" t="str">
            <v>女</v>
          </cell>
          <cell r="F20960">
            <v>19520701</v>
          </cell>
          <cell r="G20960" t="str">
            <v>1976-05-01</v>
          </cell>
          <cell r="H20960" t="str">
            <v>2007-07-01</v>
          </cell>
          <cell r="I20960">
            <v>2306.89</v>
          </cell>
          <cell r="J20960">
            <v>38.4</v>
          </cell>
          <cell r="K20960">
            <v>35</v>
          </cell>
          <cell r="L20960">
            <v>0</v>
          </cell>
          <cell r="M20960">
            <v>32.29646</v>
          </cell>
          <cell r="N20960">
            <v>105.7</v>
          </cell>
          <cell r="O20960">
            <v>2412.59</v>
          </cell>
        </row>
        <row r="20961">
          <cell r="C20961" t="str">
            <v>432322195510137920</v>
          </cell>
          <cell r="D20961" t="str">
            <v>石月娥</v>
          </cell>
          <cell r="E20961" t="str">
            <v>女</v>
          </cell>
          <cell r="F20961">
            <v>19540801</v>
          </cell>
          <cell r="G20961" t="str">
            <v>1978-01-01</v>
          </cell>
          <cell r="H20961" t="str">
            <v>2009-08-01</v>
          </cell>
          <cell r="I20961">
            <v>2223.3</v>
          </cell>
          <cell r="J20961">
            <v>38.4</v>
          </cell>
          <cell r="K20961">
            <v>35</v>
          </cell>
          <cell r="L20961">
            <v>0</v>
          </cell>
          <cell r="M20961">
            <v>31.1262</v>
          </cell>
          <cell r="N20961">
            <v>104.53</v>
          </cell>
          <cell r="O20961">
            <v>2327.83</v>
          </cell>
        </row>
        <row r="20962">
          <cell r="C20962" t="str">
            <v>432322195406077948</v>
          </cell>
          <cell r="D20962" t="str">
            <v>肖葵青</v>
          </cell>
          <cell r="E20962" t="str">
            <v>女</v>
          </cell>
          <cell r="F20962">
            <v>19540901</v>
          </cell>
          <cell r="G20962" t="str">
            <v>1985-10-01</v>
          </cell>
          <cell r="H20962" t="str">
            <v>2009-09-01</v>
          </cell>
          <cell r="I20962">
            <v>1878.21</v>
          </cell>
          <cell r="J20962">
            <v>28.8</v>
          </cell>
          <cell r="K20962">
            <v>35</v>
          </cell>
          <cell r="L20962">
            <v>0</v>
          </cell>
          <cell r="M20962">
            <v>26.29494</v>
          </cell>
          <cell r="N20962">
            <v>90.09</v>
          </cell>
          <cell r="O20962">
            <v>1968.3</v>
          </cell>
        </row>
        <row r="20963">
          <cell r="C20963" t="str">
            <v>432322195410137923</v>
          </cell>
          <cell r="D20963" t="str">
            <v>郭建华</v>
          </cell>
          <cell r="E20963" t="str">
            <v>女</v>
          </cell>
          <cell r="F20963">
            <v>19540901</v>
          </cell>
          <cell r="G20963" t="str">
            <v>1977-08-01</v>
          </cell>
          <cell r="H20963" t="str">
            <v>2009-09-01</v>
          </cell>
          <cell r="I20963">
            <v>2258.51</v>
          </cell>
          <cell r="J20963">
            <v>39.6</v>
          </cell>
          <cell r="K20963">
            <v>35</v>
          </cell>
          <cell r="L20963">
            <v>0</v>
          </cell>
          <cell r="M20963">
            <v>31.61914</v>
          </cell>
          <cell r="N20963">
            <v>106.22</v>
          </cell>
          <cell r="O20963">
            <v>2364.73</v>
          </cell>
        </row>
        <row r="20964">
          <cell r="C20964" t="str">
            <v>432322195001317923</v>
          </cell>
          <cell r="D20964" t="str">
            <v>雷又芝</v>
          </cell>
          <cell r="E20964" t="str">
            <v>女</v>
          </cell>
          <cell r="F20964">
            <v>19491201</v>
          </cell>
          <cell r="G20964" t="str">
            <v>1967-01-01</v>
          </cell>
          <cell r="H20964" t="str">
            <v>2004-12-01</v>
          </cell>
          <cell r="I20964">
            <v>2605.17</v>
          </cell>
          <cell r="J20964">
            <v>45.6</v>
          </cell>
          <cell r="K20964">
            <v>35</v>
          </cell>
          <cell r="L20964">
            <v>15</v>
          </cell>
          <cell r="M20964">
            <v>36.47238</v>
          </cell>
          <cell r="N20964">
            <v>132.07</v>
          </cell>
          <cell r="O20964">
            <v>2737.24</v>
          </cell>
        </row>
        <row r="20965">
          <cell r="C20965" t="str">
            <v>432322194008057912</v>
          </cell>
          <cell r="D20965" t="str">
            <v>袁汉湘</v>
          </cell>
          <cell r="E20965" t="str">
            <v>男</v>
          </cell>
          <cell r="F20965">
            <v>19400701</v>
          </cell>
          <cell r="G20965" t="str">
            <v>1963-10-01</v>
          </cell>
          <cell r="H20965" t="str">
            <v>2001-01-01</v>
          </cell>
          <cell r="I20965">
            <v>2929.99</v>
          </cell>
          <cell r="J20965">
            <v>45.6</v>
          </cell>
          <cell r="K20965">
            <v>35</v>
          </cell>
          <cell r="L20965">
            <v>25</v>
          </cell>
          <cell r="M20965">
            <v>41.01986</v>
          </cell>
          <cell r="N20965">
            <v>146.62</v>
          </cell>
          <cell r="O20965">
            <v>3076.61</v>
          </cell>
        </row>
        <row r="20966">
          <cell r="C20966" t="str">
            <v>432322194006087923</v>
          </cell>
          <cell r="D20966" t="str">
            <v>刘莲珍</v>
          </cell>
          <cell r="E20966" t="str">
            <v>女</v>
          </cell>
          <cell r="F20966">
            <v>19400601</v>
          </cell>
          <cell r="G20966" t="str">
            <v>1963-07-01</v>
          </cell>
          <cell r="H20966" t="str">
            <v>1996-01-01</v>
          </cell>
          <cell r="I20966">
            <v>2765.85</v>
          </cell>
          <cell r="J20966">
            <v>39.6</v>
          </cell>
          <cell r="K20966">
            <v>35</v>
          </cell>
          <cell r="L20966">
            <v>25</v>
          </cell>
          <cell r="M20966">
            <v>38.7219</v>
          </cell>
          <cell r="N20966">
            <v>138.32</v>
          </cell>
          <cell r="O20966">
            <v>2904.17</v>
          </cell>
        </row>
        <row r="20967">
          <cell r="C20967" t="str">
            <v>43232219481121792X</v>
          </cell>
          <cell r="D20967" t="str">
            <v>廖玉梅</v>
          </cell>
          <cell r="E20967" t="str">
            <v>女</v>
          </cell>
          <cell r="F20967">
            <v>19481001</v>
          </cell>
          <cell r="G20967" t="str">
            <v>1973-11-01</v>
          </cell>
          <cell r="H20967" t="str">
            <v>2003-10-01</v>
          </cell>
          <cell r="I20967">
            <v>2332.79</v>
          </cell>
          <cell r="J20967">
            <v>36</v>
          </cell>
          <cell r="K20967">
            <v>35</v>
          </cell>
          <cell r="L20967">
            <v>15</v>
          </cell>
          <cell r="M20967">
            <v>32.65906</v>
          </cell>
          <cell r="N20967">
            <v>118.66</v>
          </cell>
          <cell r="O20967">
            <v>2451.45</v>
          </cell>
        </row>
        <row r="20968">
          <cell r="C20968" t="str">
            <v>432322195001107926</v>
          </cell>
          <cell r="D20968" t="str">
            <v>高春连</v>
          </cell>
          <cell r="E20968" t="str">
            <v>女</v>
          </cell>
          <cell r="F20968">
            <v>19491201</v>
          </cell>
          <cell r="G20968" t="str">
            <v>1967-01-01</v>
          </cell>
          <cell r="H20968" t="str">
            <v>2004-12-01</v>
          </cell>
          <cell r="I20968">
            <v>2605.22</v>
          </cell>
          <cell r="J20968">
            <v>45.6</v>
          </cell>
          <cell r="K20968">
            <v>35</v>
          </cell>
          <cell r="L20968">
            <v>15</v>
          </cell>
          <cell r="M20968">
            <v>36.47308</v>
          </cell>
          <cell r="N20968">
            <v>132.07</v>
          </cell>
          <cell r="O20968">
            <v>2737.29</v>
          </cell>
        </row>
        <row r="20969">
          <cell r="C20969" t="str">
            <v>432322194109067917</v>
          </cell>
          <cell r="D20969" t="str">
            <v>周月移</v>
          </cell>
          <cell r="E20969" t="str">
            <v>男</v>
          </cell>
          <cell r="F20969">
            <v>19420701</v>
          </cell>
          <cell r="G20969" t="str">
            <v>1960-02-01</v>
          </cell>
          <cell r="H20969" t="str">
            <v>2003-01-01</v>
          </cell>
          <cell r="I20969">
            <v>3020.5</v>
          </cell>
          <cell r="J20969">
            <v>51.6</v>
          </cell>
          <cell r="K20969">
            <v>35</v>
          </cell>
          <cell r="L20969">
            <v>15</v>
          </cell>
          <cell r="M20969">
            <v>42.287</v>
          </cell>
          <cell r="N20969">
            <v>143.89</v>
          </cell>
          <cell r="O20969">
            <v>3164.39</v>
          </cell>
        </row>
        <row r="20970">
          <cell r="C20970" t="str">
            <v>432322194812180049</v>
          </cell>
          <cell r="D20970" t="str">
            <v>朱贤初</v>
          </cell>
          <cell r="E20970" t="str">
            <v>女</v>
          </cell>
          <cell r="F20970">
            <v>19460401</v>
          </cell>
          <cell r="G20970" t="str">
            <v>1966-12-01</v>
          </cell>
          <cell r="H20970" t="str">
            <v>2001-11-01</v>
          </cell>
          <cell r="I20970">
            <v>2557.33</v>
          </cell>
          <cell r="J20970">
            <v>42</v>
          </cell>
          <cell r="K20970">
            <v>35</v>
          </cell>
          <cell r="L20970">
            <v>15</v>
          </cell>
          <cell r="M20970">
            <v>35.80262</v>
          </cell>
          <cell r="N20970" t="e">
            <v>#N/A</v>
          </cell>
          <cell r="O20970" t="e">
            <v>#N/A</v>
          </cell>
        </row>
        <row r="20971">
          <cell r="C20971" t="str">
            <v>432322195001277925</v>
          </cell>
          <cell r="D20971" t="str">
            <v>陈建辉</v>
          </cell>
          <cell r="E20971" t="str">
            <v>女</v>
          </cell>
          <cell r="F20971">
            <v>19521201</v>
          </cell>
          <cell r="G20971" t="str">
            <v>1974-11-01</v>
          </cell>
          <cell r="H20971" t="str">
            <v>2007-12-01</v>
          </cell>
          <cell r="I20971">
            <v>2385.43</v>
          </cell>
          <cell r="J20971">
            <v>40.8</v>
          </cell>
          <cell r="K20971">
            <v>35</v>
          </cell>
          <cell r="L20971">
            <v>0</v>
          </cell>
          <cell r="M20971">
            <v>33.39602</v>
          </cell>
          <cell r="N20971">
            <v>109.2</v>
          </cell>
          <cell r="O20971">
            <v>2494.63</v>
          </cell>
        </row>
        <row r="20972">
          <cell r="C20972" t="str">
            <v>432322194802147915</v>
          </cell>
          <cell r="D20972" t="str">
            <v>夏乐青</v>
          </cell>
          <cell r="E20972" t="str">
            <v>男</v>
          </cell>
          <cell r="F20972">
            <v>19480101</v>
          </cell>
          <cell r="G20972" t="str">
            <v>1966-08-01</v>
          </cell>
          <cell r="H20972" t="str">
            <v>2008-01-01</v>
          </cell>
          <cell r="I20972">
            <v>2769.23</v>
          </cell>
          <cell r="J20972">
            <v>50.4</v>
          </cell>
          <cell r="K20972">
            <v>35</v>
          </cell>
          <cell r="L20972">
            <v>15</v>
          </cell>
          <cell r="M20972">
            <v>38.76922</v>
          </cell>
          <cell r="N20972">
            <v>139.17</v>
          </cell>
          <cell r="O20972">
            <v>2908.4</v>
          </cell>
        </row>
        <row r="20973">
          <cell r="C20973" t="str">
            <v>432322194802267917</v>
          </cell>
          <cell r="D20973" t="str">
            <v>王长友</v>
          </cell>
          <cell r="E20973" t="str">
            <v>男</v>
          </cell>
          <cell r="F20973">
            <v>19480101</v>
          </cell>
          <cell r="G20973" t="str">
            <v>1965-02-01</v>
          </cell>
          <cell r="H20973" t="str">
            <v>2008-01-01</v>
          </cell>
          <cell r="I20973">
            <v>2817.91</v>
          </cell>
          <cell r="J20973">
            <v>51.6</v>
          </cell>
          <cell r="K20973">
            <v>35</v>
          </cell>
          <cell r="L20973">
            <v>15</v>
          </cell>
          <cell r="M20973">
            <v>39.45074</v>
          </cell>
          <cell r="N20973">
            <v>141.05</v>
          </cell>
          <cell r="O20973">
            <v>2958.96</v>
          </cell>
        </row>
        <row r="20974">
          <cell r="C20974" t="str">
            <v>432322194709217915</v>
          </cell>
          <cell r="D20974" t="str">
            <v>李香安</v>
          </cell>
          <cell r="E20974" t="str">
            <v>男</v>
          </cell>
          <cell r="F20974">
            <v>19470801</v>
          </cell>
          <cell r="G20974" t="str">
            <v>1964-09-01</v>
          </cell>
          <cell r="H20974" t="str">
            <v>2007-08-01</v>
          </cell>
          <cell r="I20974">
            <v>2854.51</v>
          </cell>
          <cell r="J20974">
            <v>51.6</v>
          </cell>
          <cell r="K20974">
            <v>35</v>
          </cell>
          <cell r="L20974">
            <v>15</v>
          </cell>
          <cell r="M20974">
            <v>39.96314</v>
          </cell>
          <cell r="N20974">
            <v>141.56</v>
          </cell>
          <cell r="O20974">
            <v>2996.07</v>
          </cell>
        </row>
        <row r="20975">
          <cell r="C20975" t="str">
            <v>432322195103267912</v>
          </cell>
          <cell r="D20975" t="str">
            <v>黄四林</v>
          </cell>
          <cell r="E20975" t="str">
            <v>男</v>
          </cell>
          <cell r="F20975">
            <v>19560201</v>
          </cell>
          <cell r="G20975" t="str">
            <v>1983-11-01</v>
          </cell>
          <cell r="H20975" t="str">
            <v>2011-02-01</v>
          </cell>
          <cell r="I20975">
            <v>1917.36</v>
          </cell>
          <cell r="J20975">
            <v>33.6</v>
          </cell>
          <cell r="K20975">
            <v>35</v>
          </cell>
          <cell r="L20975">
            <v>0</v>
          </cell>
          <cell r="M20975">
            <v>26.84304</v>
          </cell>
          <cell r="N20975">
            <v>95.44</v>
          </cell>
          <cell r="O20975">
            <v>2012.8</v>
          </cell>
        </row>
        <row r="20976">
          <cell r="C20976" t="str">
            <v>432322194806088123</v>
          </cell>
          <cell r="D20976" t="str">
            <v>曾爱珍</v>
          </cell>
          <cell r="E20976" t="str">
            <v>女</v>
          </cell>
          <cell r="F20976">
            <v>19490501</v>
          </cell>
          <cell r="G20976" t="str">
            <v>1966-06-01</v>
          </cell>
          <cell r="H20976" t="str">
            <v>2004-05-01</v>
          </cell>
          <cell r="I20976">
            <v>2605.79</v>
          </cell>
          <cell r="J20976">
            <v>45.6</v>
          </cell>
          <cell r="K20976">
            <v>35</v>
          </cell>
          <cell r="L20976">
            <v>15</v>
          </cell>
          <cell r="M20976">
            <v>36.48106</v>
          </cell>
          <cell r="N20976">
            <v>132.08</v>
          </cell>
          <cell r="O20976">
            <v>2737.87</v>
          </cell>
        </row>
        <row r="20977">
          <cell r="C20977" t="str">
            <v>432322194412207919</v>
          </cell>
          <cell r="D20977" t="str">
            <v>陈冬生</v>
          </cell>
          <cell r="E20977" t="str">
            <v>男</v>
          </cell>
          <cell r="F20977">
            <v>19431201</v>
          </cell>
          <cell r="G20977" t="str">
            <v>1961-01-01</v>
          </cell>
          <cell r="H20977" t="str">
            <v>2003-12-01</v>
          </cell>
          <cell r="I20977">
            <v>2971.39</v>
          </cell>
          <cell r="J20977">
            <v>51.6</v>
          </cell>
          <cell r="K20977">
            <v>35</v>
          </cell>
          <cell r="L20977">
            <v>15</v>
          </cell>
          <cell r="M20977">
            <v>41.59946</v>
          </cell>
          <cell r="N20977">
            <v>143.2</v>
          </cell>
          <cell r="O20977">
            <v>3114.59</v>
          </cell>
        </row>
        <row r="20978">
          <cell r="C20978" t="str">
            <v>432322194904257947</v>
          </cell>
          <cell r="D20978" t="str">
            <v>李吉云</v>
          </cell>
          <cell r="E20978" t="str">
            <v>女</v>
          </cell>
          <cell r="F20978">
            <v>19490301</v>
          </cell>
          <cell r="G20978" t="str">
            <v>1966-04-01</v>
          </cell>
          <cell r="H20978" t="str">
            <v>2004-03-01</v>
          </cell>
          <cell r="I20978">
            <v>2571.95</v>
          </cell>
          <cell r="J20978">
            <v>45.6</v>
          </cell>
          <cell r="K20978">
            <v>35</v>
          </cell>
          <cell r="L20978">
            <v>15</v>
          </cell>
          <cell r="M20978">
            <v>36.0073</v>
          </cell>
          <cell r="N20978">
            <v>131.61</v>
          </cell>
          <cell r="O20978">
            <v>2703.56</v>
          </cell>
        </row>
        <row r="20979">
          <cell r="C20979" t="str">
            <v>432322195402127944</v>
          </cell>
          <cell r="D20979" t="str">
            <v>龚进桃</v>
          </cell>
          <cell r="E20979" t="str">
            <v>女</v>
          </cell>
          <cell r="F20979">
            <v>19540601</v>
          </cell>
          <cell r="G20979" t="str">
            <v>1971-07-01</v>
          </cell>
          <cell r="H20979" t="str">
            <v>2009-06-01</v>
          </cell>
          <cell r="I20979">
            <v>2491.09</v>
          </cell>
          <cell r="J20979">
            <v>45.6</v>
          </cell>
          <cell r="K20979">
            <v>35</v>
          </cell>
          <cell r="L20979">
            <v>0</v>
          </cell>
          <cell r="M20979">
            <v>34.87526</v>
          </cell>
          <cell r="N20979">
            <v>115.48</v>
          </cell>
          <cell r="O20979">
            <v>2606.57</v>
          </cell>
        </row>
        <row r="20980">
          <cell r="C20980" t="str">
            <v>432322194911307914</v>
          </cell>
          <cell r="D20980" t="str">
            <v>黄冬明</v>
          </cell>
          <cell r="E20980" t="str">
            <v>男</v>
          </cell>
          <cell r="F20980">
            <v>19491001</v>
          </cell>
          <cell r="G20980" t="str">
            <v>1966-11-01</v>
          </cell>
          <cell r="H20980" t="str">
            <v>2009-10-01</v>
          </cell>
          <cell r="I20980">
            <v>2762.59</v>
          </cell>
          <cell r="J20980">
            <v>51.6</v>
          </cell>
          <cell r="K20980">
            <v>35</v>
          </cell>
          <cell r="L20980">
            <v>15</v>
          </cell>
          <cell r="M20980">
            <v>38.67626</v>
          </cell>
          <cell r="N20980">
            <v>140.28</v>
          </cell>
          <cell r="O20980">
            <v>2902.87</v>
          </cell>
        </row>
        <row r="20981">
          <cell r="C20981" t="str">
            <v>432322195101237912</v>
          </cell>
          <cell r="D20981" t="str">
            <v>李明哲</v>
          </cell>
          <cell r="E20981" t="str">
            <v>男</v>
          </cell>
          <cell r="F20981">
            <v>19501201</v>
          </cell>
          <cell r="G20981" t="str">
            <v>1968-01-01</v>
          </cell>
          <cell r="H20981" t="str">
            <v>2010-12-01</v>
          </cell>
          <cell r="I20981">
            <v>2708.14</v>
          </cell>
          <cell r="J20981">
            <v>51.6</v>
          </cell>
          <cell r="K20981">
            <v>35</v>
          </cell>
          <cell r="L20981">
            <v>15</v>
          </cell>
          <cell r="M20981">
            <v>37.91396</v>
          </cell>
          <cell r="N20981">
            <v>139.51</v>
          </cell>
          <cell r="O20981">
            <v>2847.65</v>
          </cell>
        </row>
        <row r="20982">
          <cell r="C20982" t="str">
            <v>432322195105167915</v>
          </cell>
          <cell r="D20982" t="str">
            <v>蔡畅荣</v>
          </cell>
          <cell r="E20982" t="str">
            <v>男</v>
          </cell>
          <cell r="F20982">
            <v>19510401</v>
          </cell>
          <cell r="G20982" t="str">
            <v>1974-01-01</v>
          </cell>
          <cell r="H20982" t="str">
            <v>2011-04-01</v>
          </cell>
          <cell r="I20982">
            <v>2389.2</v>
          </cell>
          <cell r="J20982">
            <v>45.6</v>
          </cell>
          <cell r="K20982">
            <v>35</v>
          </cell>
          <cell r="L20982">
            <v>15</v>
          </cell>
          <cell r="M20982">
            <v>33.4488</v>
          </cell>
          <cell r="N20982">
            <v>129.05</v>
          </cell>
          <cell r="O20982">
            <v>2518.25</v>
          </cell>
        </row>
        <row r="20983">
          <cell r="C20983" t="str">
            <v>43072119561215280X</v>
          </cell>
          <cell r="D20983" t="str">
            <v>刘雪娇</v>
          </cell>
          <cell r="E20983" t="str">
            <v>女</v>
          </cell>
          <cell r="F20983">
            <v>19561101</v>
          </cell>
          <cell r="G20983" t="str">
            <v>1973-12-01</v>
          </cell>
          <cell r="H20983" t="str">
            <v>2011-11-01</v>
          </cell>
          <cell r="I20983">
            <v>2391.26</v>
          </cell>
          <cell r="J20983">
            <v>45.6</v>
          </cell>
          <cell r="K20983">
            <v>35</v>
          </cell>
          <cell r="L20983">
            <v>0</v>
          </cell>
          <cell r="M20983">
            <v>33.47764</v>
          </cell>
          <cell r="N20983">
            <v>114.08</v>
          </cell>
          <cell r="O20983">
            <v>2505.34</v>
          </cell>
        </row>
        <row r="20984">
          <cell r="C20984" t="str">
            <v>432322195202017935</v>
          </cell>
          <cell r="D20984" t="str">
            <v>周迪安</v>
          </cell>
          <cell r="E20984" t="str">
            <v>男</v>
          </cell>
          <cell r="F20984">
            <v>19520101</v>
          </cell>
          <cell r="G20984" t="str">
            <v>1969-02-01</v>
          </cell>
          <cell r="H20984" t="str">
            <v>2012-01-01</v>
          </cell>
          <cell r="I20984">
            <v>2560.09</v>
          </cell>
          <cell r="J20984">
            <v>51.6</v>
          </cell>
          <cell r="K20984">
            <v>35</v>
          </cell>
          <cell r="L20984">
            <v>0</v>
          </cell>
          <cell r="M20984">
            <v>35.84126</v>
          </cell>
          <cell r="N20984">
            <v>122.44</v>
          </cell>
          <cell r="O20984">
            <v>2682.53</v>
          </cell>
        </row>
        <row r="20985">
          <cell r="C20985" t="str">
            <v>432322195205147911</v>
          </cell>
          <cell r="D20985" t="str">
            <v>严少青</v>
          </cell>
          <cell r="E20985" t="str">
            <v>男</v>
          </cell>
          <cell r="F20985">
            <v>19520401</v>
          </cell>
          <cell r="G20985" t="str">
            <v>1969-05-01</v>
          </cell>
          <cell r="H20985" t="str">
            <v>2012-04-01</v>
          </cell>
          <cell r="I20985">
            <v>2558.24</v>
          </cell>
          <cell r="J20985">
            <v>51.6</v>
          </cell>
          <cell r="K20985">
            <v>35</v>
          </cell>
          <cell r="L20985">
            <v>0</v>
          </cell>
          <cell r="M20985">
            <v>35.81536</v>
          </cell>
          <cell r="N20985">
            <v>122.42</v>
          </cell>
          <cell r="O20985">
            <v>2680.66</v>
          </cell>
        </row>
        <row r="20986">
          <cell r="C20986" t="str">
            <v>432322194106187921</v>
          </cell>
          <cell r="D20986" t="str">
            <v>李甫清</v>
          </cell>
          <cell r="E20986" t="str">
            <v>女</v>
          </cell>
          <cell r="F20986">
            <v>19410601</v>
          </cell>
          <cell r="G20986" t="str">
            <v>1958-08-01</v>
          </cell>
          <cell r="H20986" t="str">
            <v>1996-06-01</v>
          </cell>
          <cell r="I20986">
            <v>2912.04</v>
          </cell>
          <cell r="J20986">
            <v>45.6</v>
          </cell>
          <cell r="K20986">
            <v>35</v>
          </cell>
          <cell r="L20986">
            <v>25</v>
          </cell>
          <cell r="M20986">
            <v>40.76856</v>
          </cell>
          <cell r="N20986">
            <v>146.37</v>
          </cell>
          <cell r="O20986">
            <v>3058.41</v>
          </cell>
        </row>
        <row r="20987">
          <cell r="C20987" t="str">
            <v>432322194101050061</v>
          </cell>
          <cell r="D20987" t="str">
            <v>李桂秀</v>
          </cell>
          <cell r="E20987" t="str">
            <v>女</v>
          </cell>
          <cell r="F20987">
            <v>19410101</v>
          </cell>
          <cell r="G20987" t="str">
            <v>1972-01-01</v>
          </cell>
          <cell r="H20987" t="str">
            <v>1997-01-01</v>
          </cell>
          <cell r="I20987">
            <v>2462.78</v>
          </cell>
          <cell r="J20987">
            <v>31.2</v>
          </cell>
          <cell r="K20987">
            <v>35</v>
          </cell>
          <cell r="L20987">
            <v>25</v>
          </cell>
          <cell r="M20987">
            <v>34.47892</v>
          </cell>
          <cell r="N20987">
            <v>125.68</v>
          </cell>
          <cell r="O20987">
            <v>2588.46</v>
          </cell>
        </row>
        <row r="20988">
          <cell r="C20988" t="str">
            <v>432322194112157921</v>
          </cell>
          <cell r="D20988" t="str">
            <v>刘翠英</v>
          </cell>
          <cell r="E20988" t="str">
            <v>女</v>
          </cell>
          <cell r="F20988">
            <v>19411201</v>
          </cell>
          <cell r="G20988" t="str">
            <v>1976-01-01</v>
          </cell>
          <cell r="H20988" t="str">
            <v>1997-01-01</v>
          </cell>
          <cell r="I20988">
            <v>2320.3</v>
          </cell>
          <cell r="J20988">
            <v>26.4</v>
          </cell>
          <cell r="K20988">
            <v>35</v>
          </cell>
          <cell r="L20988">
            <v>25</v>
          </cell>
          <cell r="M20988">
            <v>32.4842</v>
          </cell>
          <cell r="N20988">
            <v>118.88</v>
          </cell>
          <cell r="O20988">
            <v>2439.18</v>
          </cell>
        </row>
        <row r="20989">
          <cell r="C20989" t="str">
            <v>43232219440813792X</v>
          </cell>
          <cell r="D20989" t="str">
            <v>李银秀</v>
          </cell>
          <cell r="E20989" t="str">
            <v>女</v>
          </cell>
          <cell r="F20989">
            <v>19440801</v>
          </cell>
          <cell r="G20989" t="str">
            <v>1965-01-01</v>
          </cell>
          <cell r="H20989" t="str">
            <v>2001-01-01</v>
          </cell>
          <cell r="I20989">
            <v>2684.48</v>
          </cell>
          <cell r="J20989">
            <v>44.4</v>
          </cell>
          <cell r="K20989">
            <v>35</v>
          </cell>
          <cell r="L20989">
            <v>15</v>
          </cell>
          <cell r="M20989">
            <v>37.58272</v>
          </cell>
          <cell r="N20989">
            <v>131.98</v>
          </cell>
          <cell r="O20989">
            <v>2816.46</v>
          </cell>
        </row>
        <row r="20990">
          <cell r="C20990" t="str">
            <v>432322193112190057</v>
          </cell>
          <cell r="D20990" t="str">
            <v>杨正军</v>
          </cell>
          <cell r="E20990" t="str">
            <v>男</v>
          </cell>
          <cell r="F20990">
            <v>19311201</v>
          </cell>
          <cell r="G20990" t="str">
            <v>1959-01-01</v>
          </cell>
          <cell r="H20990" t="str">
            <v>1987-01-01</v>
          </cell>
          <cell r="I20990">
            <v>2771.62</v>
          </cell>
          <cell r="J20990">
            <v>34.8</v>
          </cell>
          <cell r="K20990">
            <v>35</v>
          </cell>
          <cell r="L20990">
            <v>25</v>
          </cell>
          <cell r="M20990">
            <v>38.80268</v>
          </cell>
          <cell r="N20990">
            <v>133.6</v>
          </cell>
          <cell r="O20990">
            <v>2905.22</v>
          </cell>
        </row>
        <row r="20991">
          <cell r="C20991" t="str">
            <v>432322193909227910</v>
          </cell>
          <cell r="D20991" t="str">
            <v>姚启明</v>
          </cell>
          <cell r="E20991" t="str">
            <v>男</v>
          </cell>
          <cell r="F20991">
            <v>19390901</v>
          </cell>
          <cell r="G20991" t="str">
            <v>1959-01-01</v>
          </cell>
          <cell r="H20991" t="str">
            <v>2000-01-01</v>
          </cell>
          <cell r="I20991">
            <v>3086.39</v>
          </cell>
          <cell r="J20991">
            <v>50.4</v>
          </cell>
          <cell r="K20991">
            <v>35</v>
          </cell>
          <cell r="L20991">
            <v>25</v>
          </cell>
          <cell r="M20991">
            <v>43.20946</v>
          </cell>
          <cell r="N20991">
            <v>153.61</v>
          </cell>
          <cell r="O20991">
            <v>3240</v>
          </cell>
        </row>
        <row r="20992">
          <cell r="C20992" t="str">
            <v>432322193710077919</v>
          </cell>
          <cell r="D20992" t="str">
            <v>吴道白</v>
          </cell>
          <cell r="E20992" t="str">
            <v>男</v>
          </cell>
          <cell r="F20992">
            <v>19371001</v>
          </cell>
          <cell r="G20992" t="str">
            <v>1958-12-01</v>
          </cell>
          <cell r="H20992" t="str">
            <v>1998-01-01</v>
          </cell>
          <cell r="I20992">
            <v>3046.99</v>
          </cell>
          <cell r="J20992">
            <v>48</v>
          </cell>
          <cell r="K20992">
            <v>35</v>
          </cell>
          <cell r="L20992">
            <v>25</v>
          </cell>
          <cell r="M20992">
            <v>42.65786</v>
          </cell>
          <cell r="N20992">
            <v>150.66</v>
          </cell>
          <cell r="O20992">
            <v>3197.65</v>
          </cell>
        </row>
        <row r="20993">
          <cell r="C20993" t="str">
            <v>432322194012217915</v>
          </cell>
          <cell r="D20993" t="str">
            <v>杨甫云</v>
          </cell>
          <cell r="E20993" t="str">
            <v>男</v>
          </cell>
          <cell r="F20993">
            <v>19401101</v>
          </cell>
          <cell r="G20993" t="str">
            <v>1959-02-01</v>
          </cell>
          <cell r="H20993" t="str">
            <v>2001-01-01</v>
          </cell>
          <cell r="I20993">
            <v>3075.56</v>
          </cell>
          <cell r="J20993">
            <v>50.4</v>
          </cell>
          <cell r="K20993">
            <v>35</v>
          </cell>
          <cell r="L20993">
            <v>25</v>
          </cell>
          <cell r="M20993">
            <v>43.05784</v>
          </cell>
          <cell r="N20993">
            <v>153.46</v>
          </cell>
          <cell r="O20993">
            <v>3229.02</v>
          </cell>
        </row>
        <row r="20994">
          <cell r="C20994" t="str">
            <v>432322193909277926</v>
          </cell>
          <cell r="D20994" t="str">
            <v>黄月娥</v>
          </cell>
          <cell r="E20994" t="str">
            <v>女</v>
          </cell>
          <cell r="F20994">
            <v>19390801</v>
          </cell>
          <cell r="G20994" t="str">
            <v>1964-01-01</v>
          </cell>
          <cell r="H20994" t="str">
            <v>1995-01-01</v>
          </cell>
          <cell r="I20994">
            <v>2740.6</v>
          </cell>
          <cell r="J20994">
            <v>38.4</v>
          </cell>
          <cell r="K20994">
            <v>35</v>
          </cell>
          <cell r="L20994">
            <v>25</v>
          </cell>
          <cell r="M20994">
            <v>38.3684</v>
          </cell>
          <cell r="N20994" t="e">
            <v>#N/A</v>
          </cell>
          <cell r="O20994" t="e">
            <v>#N/A</v>
          </cell>
        </row>
        <row r="20995">
          <cell r="C20995" t="str">
            <v>432322194711207927</v>
          </cell>
          <cell r="D20995" t="str">
            <v>李三元</v>
          </cell>
          <cell r="E20995" t="str">
            <v>女</v>
          </cell>
          <cell r="F20995">
            <v>19471201</v>
          </cell>
          <cell r="G20995" t="str">
            <v>1974-03-01</v>
          </cell>
          <cell r="H20995" t="str">
            <v>2002-12-01</v>
          </cell>
          <cell r="I20995">
            <v>2272.37</v>
          </cell>
          <cell r="J20995">
            <v>34.8</v>
          </cell>
          <cell r="K20995">
            <v>35</v>
          </cell>
          <cell r="L20995">
            <v>15</v>
          </cell>
          <cell r="M20995">
            <v>31.81318</v>
          </cell>
          <cell r="N20995">
            <v>116.61</v>
          </cell>
          <cell r="O20995">
            <v>2388.98</v>
          </cell>
        </row>
        <row r="20996">
          <cell r="C20996" t="str">
            <v>432322194101130053</v>
          </cell>
          <cell r="D20996" t="str">
            <v>成德久</v>
          </cell>
          <cell r="E20996" t="str">
            <v>男</v>
          </cell>
          <cell r="F20996">
            <v>19411001</v>
          </cell>
          <cell r="G20996" t="str">
            <v>1959-01-01</v>
          </cell>
          <cell r="H20996" t="str">
            <v>2001-01-01</v>
          </cell>
          <cell r="I20996">
            <v>3084.85</v>
          </cell>
          <cell r="J20996">
            <v>51.6</v>
          </cell>
          <cell r="K20996">
            <v>35</v>
          </cell>
          <cell r="L20996">
            <v>25</v>
          </cell>
          <cell r="M20996">
            <v>43.1879</v>
          </cell>
          <cell r="N20996">
            <v>154.79</v>
          </cell>
          <cell r="O20996">
            <v>3239.64</v>
          </cell>
        </row>
        <row r="20997">
          <cell r="C20997" t="str">
            <v>432322194111177920</v>
          </cell>
          <cell r="D20997" t="str">
            <v>曹瑞英</v>
          </cell>
          <cell r="E20997" t="str">
            <v>女</v>
          </cell>
          <cell r="F20997">
            <v>19411101</v>
          </cell>
          <cell r="G20997" t="str">
            <v>1965-01-01</v>
          </cell>
          <cell r="H20997" t="str">
            <v>1997-01-01</v>
          </cell>
          <cell r="I20997">
            <v>2712.09</v>
          </cell>
          <cell r="J20997">
            <v>39.6</v>
          </cell>
          <cell r="K20997">
            <v>35</v>
          </cell>
          <cell r="L20997">
            <v>25</v>
          </cell>
          <cell r="M20997">
            <v>37.96926</v>
          </cell>
          <cell r="N20997">
            <v>137.57</v>
          </cell>
          <cell r="O20997">
            <v>2849.66</v>
          </cell>
        </row>
        <row r="20998">
          <cell r="C20998" t="str">
            <v>432322194008277923</v>
          </cell>
          <cell r="D20998" t="str">
            <v>周国珍</v>
          </cell>
          <cell r="E20998" t="str">
            <v>女</v>
          </cell>
          <cell r="F20998">
            <v>19400801</v>
          </cell>
          <cell r="G20998" t="str">
            <v>1958-08-01</v>
          </cell>
          <cell r="H20998" t="str">
            <v>1996-01-01</v>
          </cell>
          <cell r="I20998">
            <v>2943.57</v>
          </cell>
          <cell r="J20998">
            <v>45.6</v>
          </cell>
          <cell r="K20998">
            <v>35</v>
          </cell>
          <cell r="L20998">
            <v>25</v>
          </cell>
          <cell r="M20998">
            <v>41.20998</v>
          </cell>
          <cell r="N20998">
            <v>146.81</v>
          </cell>
          <cell r="O20998">
            <v>3090.38</v>
          </cell>
        </row>
        <row r="20999">
          <cell r="C20999" t="str">
            <v>432322193801107925</v>
          </cell>
          <cell r="D20999" t="str">
            <v>蔡金秀</v>
          </cell>
          <cell r="E20999" t="str">
            <v>女</v>
          </cell>
          <cell r="F20999">
            <v>19371201</v>
          </cell>
          <cell r="G20999" t="str">
            <v>1959-12-01</v>
          </cell>
          <cell r="H20999" t="str">
            <v>1992-12-01</v>
          </cell>
          <cell r="I20999">
            <v>2841.54</v>
          </cell>
          <cell r="J20999">
            <v>40.8</v>
          </cell>
          <cell r="K20999">
            <v>35</v>
          </cell>
          <cell r="L20999">
            <v>25</v>
          </cell>
          <cell r="M20999">
            <v>39.78156</v>
          </cell>
          <cell r="N20999">
            <v>140.58</v>
          </cell>
          <cell r="O20999">
            <v>2982.12</v>
          </cell>
        </row>
        <row r="21000">
          <cell r="C21000" t="str">
            <v>432322194106177926</v>
          </cell>
          <cell r="D21000" t="str">
            <v>彭常娥</v>
          </cell>
          <cell r="E21000" t="str">
            <v>女</v>
          </cell>
          <cell r="F21000">
            <v>19410601</v>
          </cell>
          <cell r="G21000" t="str">
            <v>1959-01-01</v>
          </cell>
          <cell r="H21000" t="str">
            <v>1996-06-01</v>
          </cell>
          <cell r="I21000">
            <v>2914.02</v>
          </cell>
          <cell r="J21000">
            <v>45.6</v>
          </cell>
          <cell r="K21000">
            <v>35</v>
          </cell>
          <cell r="L21000">
            <v>25</v>
          </cell>
          <cell r="M21000">
            <v>40.79628</v>
          </cell>
          <cell r="N21000">
            <v>146.4</v>
          </cell>
          <cell r="O21000">
            <v>3060.42</v>
          </cell>
        </row>
        <row r="21001">
          <cell r="C21001" t="str">
            <v>43232219401121793X</v>
          </cell>
          <cell r="D21001" t="str">
            <v>张罗坤</v>
          </cell>
          <cell r="E21001" t="str">
            <v>男</v>
          </cell>
          <cell r="F21001">
            <v>19401101</v>
          </cell>
          <cell r="G21001" t="str">
            <v>1959-01-01</v>
          </cell>
          <cell r="H21001" t="str">
            <v>2001-01-01</v>
          </cell>
          <cell r="I21001">
            <v>3097.16</v>
          </cell>
          <cell r="J21001">
            <v>51.6</v>
          </cell>
          <cell r="K21001">
            <v>35</v>
          </cell>
          <cell r="L21001">
            <v>25</v>
          </cell>
          <cell r="M21001">
            <v>43.36024</v>
          </cell>
          <cell r="N21001">
            <v>154.96</v>
          </cell>
          <cell r="O21001">
            <v>3252.12</v>
          </cell>
        </row>
        <row r="21002">
          <cell r="C21002" t="str">
            <v>432322194003067919</v>
          </cell>
          <cell r="D21002" t="str">
            <v>王启新</v>
          </cell>
          <cell r="E21002" t="str">
            <v>男</v>
          </cell>
          <cell r="F21002">
            <v>19400101</v>
          </cell>
          <cell r="G21002" t="str">
            <v>1959-01-01</v>
          </cell>
          <cell r="H21002" t="str">
            <v>2001-01-01</v>
          </cell>
          <cell r="I21002">
            <v>3097.16</v>
          </cell>
          <cell r="J21002">
            <v>51.6</v>
          </cell>
          <cell r="K21002">
            <v>35</v>
          </cell>
          <cell r="L21002">
            <v>25</v>
          </cell>
          <cell r="M21002">
            <v>43.36024</v>
          </cell>
          <cell r="N21002">
            <v>154.96</v>
          </cell>
          <cell r="O21002">
            <v>3252.12</v>
          </cell>
        </row>
        <row r="21003">
          <cell r="C21003" t="str">
            <v>432322193808200081</v>
          </cell>
          <cell r="D21003" t="str">
            <v>周元秀</v>
          </cell>
          <cell r="E21003" t="str">
            <v>女</v>
          </cell>
          <cell r="F21003">
            <v>19380701</v>
          </cell>
          <cell r="G21003" t="str">
            <v>1962-01-01</v>
          </cell>
          <cell r="H21003" t="str">
            <v>1993-12-01</v>
          </cell>
          <cell r="I21003">
            <v>2771.95</v>
          </cell>
          <cell r="J21003">
            <v>38.4</v>
          </cell>
          <cell r="K21003">
            <v>35</v>
          </cell>
          <cell r="L21003">
            <v>25</v>
          </cell>
          <cell r="M21003">
            <v>38.8073</v>
          </cell>
          <cell r="N21003">
            <v>137.21</v>
          </cell>
          <cell r="O21003">
            <v>2909.16</v>
          </cell>
        </row>
        <row r="21004">
          <cell r="C21004" t="str">
            <v>432322194102190066</v>
          </cell>
          <cell r="D21004" t="str">
            <v>吴友珍</v>
          </cell>
          <cell r="E21004" t="str">
            <v>女</v>
          </cell>
          <cell r="F21004">
            <v>19400101</v>
          </cell>
          <cell r="G21004" t="str">
            <v>1963-03-01</v>
          </cell>
          <cell r="H21004" t="str">
            <v>1996-01-01</v>
          </cell>
          <cell r="I21004">
            <v>2765.16</v>
          </cell>
          <cell r="J21004">
            <v>39.6</v>
          </cell>
          <cell r="K21004">
            <v>35</v>
          </cell>
          <cell r="L21004">
            <v>25</v>
          </cell>
          <cell r="M21004">
            <v>38.71224</v>
          </cell>
          <cell r="N21004">
            <v>138.31</v>
          </cell>
          <cell r="O21004">
            <v>2903.47</v>
          </cell>
        </row>
        <row r="21005">
          <cell r="C21005" t="str">
            <v>432322194604207921</v>
          </cell>
          <cell r="D21005" t="str">
            <v>刘谷香</v>
          </cell>
          <cell r="E21005" t="str">
            <v>女</v>
          </cell>
          <cell r="F21005">
            <v>19450401</v>
          </cell>
          <cell r="G21005" t="str">
            <v>1962-04-01</v>
          </cell>
          <cell r="H21005" t="str">
            <v>2000-04-01</v>
          </cell>
          <cell r="I21005">
            <v>2713.99</v>
          </cell>
          <cell r="J21005">
            <v>46.8</v>
          </cell>
          <cell r="K21005">
            <v>35</v>
          </cell>
          <cell r="L21005">
            <v>15</v>
          </cell>
          <cell r="M21005">
            <v>37.99586</v>
          </cell>
          <cell r="N21005">
            <v>134.8</v>
          </cell>
          <cell r="O21005">
            <v>2848.79</v>
          </cell>
        </row>
        <row r="21006">
          <cell r="C21006" t="str">
            <v>432322194102037918</v>
          </cell>
          <cell r="D21006" t="str">
            <v>罗卜初</v>
          </cell>
          <cell r="E21006" t="str">
            <v>男</v>
          </cell>
          <cell r="F21006">
            <v>19410101</v>
          </cell>
          <cell r="G21006" t="str">
            <v>1958-10-01</v>
          </cell>
          <cell r="H21006" t="str">
            <v>2001-01-01</v>
          </cell>
          <cell r="I21006">
            <v>3069.55</v>
          </cell>
          <cell r="J21006">
            <v>51.6</v>
          </cell>
          <cell r="K21006">
            <v>35</v>
          </cell>
          <cell r="L21006">
            <v>25</v>
          </cell>
          <cell r="M21006">
            <v>42.9737</v>
          </cell>
          <cell r="N21006">
            <v>154.57</v>
          </cell>
          <cell r="O21006">
            <v>3224.12</v>
          </cell>
        </row>
        <row r="21007">
          <cell r="C21007" t="str">
            <v>432322193806057912</v>
          </cell>
          <cell r="D21007" t="str">
            <v>叶国兵</v>
          </cell>
          <cell r="E21007" t="str">
            <v>男</v>
          </cell>
          <cell r="F21007">
            <v>19390301</v>
          </cell>
          <cell r="G21007" t="str">
            <v>1958-12-01</v>
          </cell>
          <cell r="H21007" t="str">
            <v>2000-01-01</v>
          </cell>
          <cell r="I21007">
            <v>3096.53</v>
          </cell>
          <cell r="J21007">
            <v>50.4</v>
          </cell>
          <cell r="K21007">
            <v>35</v>
          </cell>
          <cell r="L21007">
            <v>25</v>
          </cell>
          <cell r="M21007">
            <v>43.35142</v>
          </cell>
          <cell r="N21007">
            <v>153.75</v>
          </cell>
          <cell r="O21007">
            <v>3250.28</v>
          </cell>
        </row>
        <row r="21008">
          <cell r="C21008" t="str">
            <v>43232219491231792X</v>
          </cell>
          <cell r="D21008" t="str">
            <v>袁冬芝</v>
          </cell>
          <cell r="E21008" t="str">
            <v>女</v>
          </cell>
          <cell r="F21008">
            <v>19480901</v>
          </cell>
          <cell r="G21008" t="str">
            <v>1965-10-01</v>
          </cell>
          <cell r="H21008" t="str">
            <v>2003-09-01</v>
          </cell>
          <cell r="I21008">
            <v>2614.31</v>
          </cell>
          <cell r="J21008">
            <v>45.6</v>
          </cell>
          <cell r="K21008">
            <v>35</v>
          </cell>
          <cell r="L21008">
            <v>15</v>
          </cell>
          <cell r="M21008">
            <v>36.60034</v>
          </cell>
          <cell r="N21008">
            <v>132.2</v>
          </cell>
          <cell r="O21008">
            <v>2746.51</v>
          </cell>
        </row>
        <row r="21009">
          <cell r="C21009" t="str">
            <v>432322194404247910</v>
          </cell>
          <cell r="D21009" t="str">
            <v>夏运德</v>
          </cell>
          <cell r="E21009" t="str">
            <v>男</v>
          </cell>
          <cell r="F21009">
            <v>19440401</v>
          </cell>
          <cell r="G21009" t="str">
            <v>1961-05-01</v>
          </cell>
          <cell r="H21009" t="str">
            <v>2004-04-01</v>
          </cell>
          <cell r="I21009">
            <v>2912.81</v>
          </cell>
          <cell r="J21009">
            <v>51.6</v>
          </cell>
          <cell r="K21009">
            <v>35</v>
          </cell>
          <cell r="L21009">
            <v>15</v>
          </cell>
          <cell r="M21009">
            <v>40.77934</v>
          </cell>
          <cell r="N21009">
            <v>142.38</v>
          </cell>
          <cell r="O21009">
            <v>3055.19</v>
          </cell>
        </row>
        <row r="21010">
          <cell r="C21010" t="str">
            <v>432322194810227915</v>
          </cell>
          <cell r="D21010" t="str">
            <v>何志斌</v>
          </cell>
          <cell r="E21010" t="str">
            <v>男</v>
          </cell>
          <cell r="F21010">
            <v>19490901</v>
          </cell>
          <cell r="G21010" t="str">
            <v>1965-10-01</v>
          </cell>
          <cell r="H21010" t="str">
            <v>2008-09-01</v>
          </cell>
          <cell r="I21010">
            <v>2795.39</v>
          </cell>
          <cell r="J21010">
            <v>51.6</v>
          </cell>
          <cell r="K21010">
            <v>35</v>
          </cell>
          <cell r="L21010">
            <v>15</v>
          </cell>
          <cell r="M21010">
            <v>39.13546</v>
          </cell>
          <cell r="N21010">
            <v>140.74</v>
          </cell>
          <cell r="O21010">
            <v>2936.13</v>
          </cell>
        </row>
        <row r="21011">
          <cell r="C21011" t="str">
            <v>432322195203137920</v>
          </cell>
          <cell r="D21011" t="str">
            <v>李桃秀</v>
          </cell>
          <cell r="E21011" t="str">
            <v>女</v>
          </cell>
          <cell r="F21011">
            <v>19520801</v>
          </cell>
          <cell r="G21011" t="str">
            <v>1969-09-01</v>
          </cell>
          <cell r="H21011" t="str">
            <v>2007-08-01</v>
          </cell>
          <cell r="I21011">
            <v>2557.21</v>
          </cell>
          <cell r="J21011">
            <v>45.6</v>
          </cell>
          <cell r="K21011">
            <v>35</v>
          </cell>
          <cell r="L21011">
            <v>0</v>
          </cell>
          <cell r="M21011">
            <v>35.80094</v>
          </cell>
          <cell r="N21011">
            <v>116.4</v>
          </cell>
          <cell r="O21011">
            <v>2673.61</v>
          </cell>
        </row>
        <row r="21012">
          <cell r="C21012" t="str">
            <v>432322195407247929</v>
          </cell>
          <cell r="D21012" t="str">
            <v>谢志安</v>
          </cell>
          <cell r="E21012" t="str">
            <v>女</v>
          </cell>
          <cell r="F21012">
            <v>19540601</v>
          </cell>
          <cell r="G21012" t="str">
            <v>1975-01-01</v>
          </cell>
          <cell r="H21012" t="str">
            <v>2009-06-01</v>
          </cell>
          <cell r="I21012">
            <v>2352.26</v>
          </cell>
          <cell r="J21012">
            <v>42</v>
          </cell>
          <cell r="K21012">
            <v>35</v>
          </cell>
          <cell r="L21012">
            <v>0</v>
          </cell>
          <cell r="M21012">
            <v>32.93164</v>
          </cell>
          <cell r="N21012">
            <v>109.93</v>
          </cell>
          <cell r="O21012">
            <v>2462.19</v>
          </cell>
        </row>
        <row r="21013">
          <cell r="C21013" t="str">
            <v>432322195009027912</v>
          </cell>
          <cell r="D21013" t="str">
            <v>沈少贵</v>
          </cell>
          <cell r="E21013" t="str">
            <v>男</v>
          </cell>
          <cell r="F21013">
            <v>19491001</v>
          </cell>
          <cell r="G21013" t="str">
            <v>1966-11-01</v>
          </cell>
          <cell r="H21013" t="str">
            <v>2009-10-01</v>
          </cell>
          <cell r="I21013">
            <v>2762.59</v>
          </cell>
          <cell r="J21013">
            <v>51.6</v>
          </cell>
          <cell r="K21013">
            <v>35</v>
          </cell>
          <cell r="L21013">
            <v>15</v>
          </cell>
          <cell r="M21013">
            <v>38.67626</v>
          </cell>
          <cell r="N21013">
            <v>140.28</v>
          </cell>
          <cell r="O21013">
            <v>2902.87</v>
          </cell>
        </row>
        <row r="21014">
          <cell r="C21014" t="str">
            <v>432322195512017922</v>
          </cell>
          <cell r="D21014" t="str">
            <v>周秀兰</v>
          </cell>
          <cell r="E21014" t="str">
            <v>女</v>
          </cell>
          <cell r="F21014">
            <v>19551001</v>
          </cell>
          <cell r="G21014" t="str">
            <v>1977-01-01</v>
          </cell>
          <cell r="H21014" t="str">
            <v>2010-10-01</v>
          </cell>
          <cell r="I21014">
            <v>2263.49</v>
          </cell>
          <cell r="J21014">
            <v>40.8</v>
          </cell>
          <cell r="K21014">
            <v>35</v>
          </cell>
          <cell r="L21014">
            <v>0</v>
          </cell>
          <cell r="M21014">
            <v>31.68886</v>
          </cell>
          <cell r="N21014">
            <v>107.49</v>
          </cell>
          <cell r="O21014">
            <v>2370.98</v>
          </cell>
        </row>
        <row r="21015">
          <cell r="C21015" t="str">
            <v>432322195105200076</v>
          </cell>
          <cell r="D21015" t="str">
            <v>姚阳春</v>
          </cell>
          <cell r="E21015" t="str">
            <v>男</v>
          </cell>
          <cell r="F21015">
            <v>19510401</v>
          </cell>
          <cell r="G21015" t="str">
            <v>1968-05-01</v>
          </cell>
          <cell r="H21015" t="str">
            <v>2011-04-01</v>
          </cell>
          <cell r="I21015">
            <v>2641.93</v>
          </cell>
          <cell r="J21015">
            <v>51.6</v>
          </cell>
          <cell r="K21015">
            <v>35</v>
          </cell>
          <cell r="L21015">
            <v>15</v>
          </cell>
          <cell r="M21015">
            <v>36.98702</v>
          </cell>
          <cell r="N21015">
            <v>138.59</v>
          </cell>
          <cell r="O21015">
            <v>2780.52</v>
          </cell>
        </row>
        <row r="21016">
          <cell r="C21016" t="str">
            <v>432322195610197947</v>
          </cell>
          <cell r="D21016" t="str">
            <v>高万进</v>
          </cell>
          <cell r="E21016" t="str">
            <v>女</v>
          </cell>
          <cell r="F21016">
            <v>19560901</v>
          </cell>
          <cell r="G21016" t="str">
            <v>1973-10-01</v>
          </cell>
          <cell r="H21016" t="str">
            <v>2011-09-01</v>
          </cell>
          <cell r="I21016">
            <v>2392.59</v>
          </cell>
          <cell r="J21016">
            <v>45.6</v>
          </cell>
          <cell r="K21016">
            <v>35</v>
          </cell>
          <cell r="L21016">
            <v>0</v>
          </cell>
          <cell r="M21016">
            <v>33.49626</v>
          </cell>
          <cell r="N21016">
            <v>114.1</v>
          </cell>
          <cell r="O21016">
            <v>2506.69</v>
          </cell>
        </row>
        <row r="21017">
          <cell r="C21017" t="str">
            <v>43232219570407004X</v>
          </cell>
          <cell r="D21017" t="str">
            <v>陈凤群</v>
          </cell>
          <cell r="E21017" t="str">
            <v>女</v>
          </cell>
          <cell r="F21017">
            <v>19561201</v>
          </cell>
          <cell r="G21017" t="str">
            <v>1978-01-01</v>
          </cell>
          <cell r="H21017" t="str">
            <v>2011-12-01</v>
          </cell>
          <cell r="I21017">
            <v>2201.48</v>
          </cell>
          <cell r="J21017">
            <v>40.8</v>
          </cell>
          <cell r="K21017">
            <v>35</v>
          </cell>
          <cell r="L21017">
            <v>0</v>
          </cell>
          <cell r="M21017">
            <v>30.82072</v>
          </cell>
          <cell r="N21017" t="e">
            <v>#N/A</v>
          </cell>
          <cell r="O21017" t="e">
            <v>#N/A</v>
          </cell>
        </row>
        <row r="21018">
          <cell r="C21018" t="str">
            <v>432322195603037929</v>
          </cell>
          <cell r="D21018" t="str">
            <v>周月娥</v>
          </cell>
          <cell r="E21018" t="str">
            <v>女</v>
          </cell>
          <cell r="F21018">
            <v>19570101</v>
          </cell>
          <cell r="G21018" t="str">
            <v>1979-01-01</v>
          </cell>
          <cell r="H21018" t="str">
            <v>2012-01-01</v>
          </cell>
          <cell r="I21018">
            <v>2080.88</v>
          </cell>
          <cell r="J21018">
            <v>40.8</v>
          </cell>
          <cell r="K21018">
            <v>35</v>
          </cell>
          <cell r="L21018">
            <v>0</v>
          </cell>
          <cell r="M21018">
            <v>29.13232</v>
          </cell>
          <cell r="N21018">
            <v>104.93</v>
          </cell>
          <cell r="O21018">
            <v>2185.81</v>
          </cell>
        </row>
        <row r="21019">
          <cell r="C21019" t="str">
            <v>432322195205227911</v>
          </cell>
          <cell r="D21019" t="str">
            <v>岳冬良</v>
          </cell>
          <cell r="E21019" t="str">
            <v>男</v>
          </cell>
          <cell r="F21019">
            <v>19520501</v>
          </cell>
          <cell r="G21019" t="str">
            <v>1969-06-01</v>
          </cell>
          <cell r="H21019" t="str">
            <v>2012-05-01</v>
          </cell>
          <cell r="I21019">
            <v>2557.52</v>
          </cell>
          <cell r="J21019">
            <v>51.6</v>
          </cell>
          <cell r="K21019">
            <v>35</v>
          </cell>
          <cell r="L21019">
            <v>0</v>
          </cell>
          <cell r="M21019">
            <v>35.80528</v>
          </cell>
          <cell r="N21019">
            <v>122.41</v>
          </cell>
          <cell r="O21019">
            <v>2679.93</v>
          </cell>
        </row>
        <row r="21020">
          <cell r="C21020" t="str">
            <v>432322195707030043</v>
          </cell>
          <cell r="D21020" t="str">
            <v>童伏珍</v>
          </cell>
          <cell r="E21020" t="str">
            <v>女</v>
          </cell>
          <cell r="F21020">
            <v>19570601</v>
          </cell>
          <cell r="G21020" t="str">
            <v>1974-07-01</v>
          </cell>
          <cell r="H21020" t="str">
            <v>2012-06-01</v>
          </cell>
          <cell r="I21020">
            <v>2299.74</v>
          </cell>
          <cell r="J21020">
            <v>45.6</v>
          </cell>
          <cell r="K21020">
            <v>35</v>
          </cell>
          <cell r="L21020">
            <v>0</v>
          </cell>
          <cell r="M21020">
            <v>32.19636</v>
          </cell>
          <cell r="N21020">
            <v>112.8</v>
          </cell>
          <cell r="O21020">
            <v>2412.54</v>
          </cell>
        </row>
        <row r="21021">
          <cell r="C21021" t="str">
            <v>432322195612087928</v>
          </cell>
          <cell r="D21021" t="str">
            <v>钟冬满</v>
          </cell>
          <cell r="E21021" t="str">
            <v>女</v>
          </cell>
          <cell r="F21021">
            <v>19571101</v>
          </cell>
          <cell r="G21021" t="str">
            <v>1977-07-01</v>
          </cell>
          <cell r="H21021" t="str">
            <v>2012-11-01</v>
          </cell>
          <cell r="I21021">
            <v>2181.32</v>
          </cell>
          <cell r="J21021">
            <v>43.2</v>
          </cell>
          <cell r="K21021">
            <v>35</v>
          </cell>
          <cell r="L21021">
            <v>0</v>
          </cell>
          <cell r="M21021">
            <v>30.53848</v>
          </cell>
          <cell r="N21021">
            <v>108.74</v>
          </cell>
          <cell r="O21021">
            <v>2290.06</v>
          </cell>
        </row>
        <row r="21022">
          <cell r="C21022" t="str">
            <v>432322193804177910</v>
          </cell>
          <cell r="D21022" t="str">
            <v>陈海桃</v>
          </cell>
          <cell r="E21022" t="str">
            <v>男</v>
          </cell>
          <cell r="F21022">
            <v>19380301</v>
          </cell>
          <cell r="G21022" t="str">
            <v>1959-01-01</v>
          </cell>
          <cell r="H21022" t="str">
            <v>1999-01-01</v>
          </cell>
          <cell r="I21022">
            <v>3064.19</v>
          </cell>
          <cell r="J21022">
            <v>49.2</v>
          </cell>
          <cell r="K21022">
            <v>35</v>
          </cell>
          <cell r="L21022">
            <v>25</v>
          </cell>
          <cell r="M21022">
            <v>42.89866</v>
          </cell>
          <cell r="N21022">
            <v>152.1</v>
          </cell>
          <cell r="O21022">
            <v>3216.29</v>
          </cell>
        </row>
        <row r="21023">
          <cell r="C21023" t="str">
            <v>432322194512127924</v>
          </cell>
          <cell r="D21023" t="str">
            <v>胡金连</v>
          </cell>
          <cell r="E21023" t="str">
            <v>女</v>
          </cell>
          <cell r="F21023">
            <v>19451101</v>
          </cell>
          <cell r="G21023" t="str">
            <v>1963-10-01</v>
          </cell>
          <cell r="H21023" t="str">
            <v>2001-01-01</v>
          </cell>
          <cell r="I21023">
            <v>2684.24</v>
          </cell>
          <cell r="J21023">
            <v>45.6</v>
          </cell>
          <cell r="K21023">
            <v>35</v>
          </cell>
          <cell r="L21023">
            <v>15</v>
          </cell>
          <cell r="M21023">
            <v>37.57936</v>
          </cell>
          <cell r="N21023">
            <v>133.18</v>
          </cell>
          <cell r="O21023">
            <v>2817.42</v>
          </cell>
        </row>
        <row r="21024">
          <cell r="C21024" t="str">
            <v>432322193512027929</v>
          </cell>
          <cell r="D21024" t="str">
            <v>王玉珍</v>
          </cell>
          <cell r="E21024" t="str">
            <v>女</v>
          </cell>
          <cell r="F21024">
            <v>19351201</v>
          </cell>
          <cell r="G21024" t="str">
            <v>1964-12-01</v>
          </cell>
          <cell r="H21024" t="str">
            <v>1992-09-01</v>
          </cell>
          <cell r="I21024">
            <v>2654.82</v>
          </cell>
          <cell r="J21024">
            <v>33.6</v>
          </cell>
          <cell r="K21024">
            <v>35</v>
          </cell>
          <cell r="L21024">
            <v>25</v>
          </cell>
          <cell r="M21024">
            <v>37.16748</v>
          </cell>
          <cell r="N21024">
            <v>130.77</v>
          </cell>
          <cell r="O21024">
            <v>2785.59</v>
          </cell>
        </row>
        <row r="21025">
          <cell r="C21025" t="str">
            <v>432322193102280059</v>
          </cell>
          <cell r="D21025" t="str">
            <v>黄金兰</v>
          </cell>
          <cell r="E21025" t="str">
            <v>男</v>
          </cell>
          <cell r="F21025">
            <v>19310201</v>
          </cell>
          <cell r="G21025" t="str">
            <v>1959-01-01</v>
          </cell>
          <cell r="H21025" t="str">
            <v>1992-09-01</v>
          </cell>
          <cell r="I21025">
            <v>2950.41</v>
          </cell>
          <cell r="J21025">
            <v>40.8</v>
          </cell>
          <cell r="K21025">
            <v>35</v>
          </cell>
          <cell r="L21025">
            <v>25</v>
          </cell>
          <cell r="M21025">
            <v>41.30574</v>
          </cell>
          <cell r="N21025">
            <v>142.11</v>
          </cell>
          <cell r="O21025">
            <v>3092.52</v>
          </cell>
        </row>
        <row r="21026">
          <cell r="C21026" t="str">
            <v>432322193806267928</v>
          </cell>
          <cell r="D21026" t="str">
            <v>徐伏秀</v>
          </cell>
          <cell r="E21026" t="str">
            <v>女</v>
          </cell>
          <cell r="F21026">
            <v>19370501</v>
          </cell>
          <cell r="G21026" t="str">
            <v>1959-01-01</v>
          </cell>
          <cell r="H21026" t="str">
            <v>1993-12-01</v>
          </cell>
          <cell r="I21026">
            <v>2879.48</v>
          </cell>
          <cell r="J21026">
            <v>42</v>
          </cell>
          <cell r="K21026">
            <v>35</v>
          </cell>
          <cell r="L21026">
            <v>25</v>
          </cell>
          <cell r="M21026">
            <v>40.31272</v>
          </cell>
          <cell r="N21026">
            <v>142.31</v>
          </cell>
          <cell r="O21026">
            <v>3021.79</v>
          </cell>
        </row>
        <row r="21027">
          <cell r="C21027" t="str">
            <v>432322194402037928</v>
          </cell>
          <cell r="D21027" t="str">
            <v>余小春</v>
          </cell>
          <cell r="E21027" t="str">
            <v>女</v>
          </cell>
          <cell r="F21027">
            <v>19440101</v>
          </cell>
          <cell r="G21027" t="str">
            <v>1959-01-01</v>
          </cell>
          <cell r="H21027" t="str">
            <v>1993-12-01</v>
          </cell>
          <cell r="I21027">
            <v>2654.29</v>
          </cell>
          <cell r="J21027">
            <v>42</v>
          </cell>
          <cell r="K21027">
            <v>35</v>
          </cell>
          <cell r="L21027">
            <v>15</v>
          </cell>
          <cell r="M21027">
            <v>37.16006</v>
          </cell>
          <cell r="N21027">
            <v>129.16</v>
          </cell>
          <cell r="O21027">
            <v>2783.45</v>
          </cell>
        </row>
        <row r="21028">
          <cell r="C21028" t="str">
            <v>432322194301117910</v>
          </cell>
          <cell r="D21028" t="str">
            <v>王和清</v>
          </cell>
          <cell r="E21028" t="str">
            <v>男</v>
          </cell>
          <cell r="F21028">
            <v>19421201</v>
          </cell>
          <cell r="G21028" t="str">
            <v>1961-03-01</v>
          </cell>
          <cell r="H21028" t="str">
            <v>2003-01-01</v>
          </cell>
          <cell r="I21028">
            <v>2978.54</v>
          </cell>
          <cell r="J21028">
            <v>50.4</v>
          </cell>
          <cell r="K21028">
            <v>35</v>
          </cell>
          <cell r="L21028">
            <v>15</v>
          </cell>
          <cell r="M21028">
            <v>41.69956</v>
          </cell>
          <cell r="N21028">
            <v>142.1</v>
          </cell>
          <cell r="O21028">
            <v>3120.64</v>
          </cell>
        </row>
        <row r="21029">
          <cell r="C21029" t="str">
            <v>432322194012297919</v>
          </cell>
          <cell r="D21029" t="str">
            <v>虢汉章</v>
          </cell>
          <cell r="E21029" t="str">
            <v>男</v>
          </cell>
          <cell r="F21029">
            <v>19391201</v>
          </cell>
          <cell r="G21029" t="str">
            <v>1958-12-01</v>
          </cell>
          <cell r="H21029" t="str">
            <v>2000-01-01</v>
          </cell>
          <cell r="I21029">
            <v>3096.15</v>
          </cell>
          <cell r="J21029">
            <v>50.4</v>
          </cell>
          <cell r="K21029">
            <v>35</v>
          </cell>
          <cell r="L21029">
            <v>25</v>
          </cell>
          <cell r="M21029">
            <v>43.3461</v>
          </cell>
          <cell r="N21029">
            <v>153.75</v>
          </cell>
          <cell r="O21029">
            <v>3249.9</v>
          </cell>
        </row>
        <row r="21030">
          <cell r="C21030" t="str">
            <v>432322194112047925</v>
          </cell>
          <cell r="D21030" t="str">
            <v>黄金连</v>
          </cell>
          <cell r="E21030" t="str">
            <v>女</v>
          </cell>
          <cell r="F21030">
            <v>19411201</v>
          </cell>
          <cell r="G21030" t="str">
            <v>1964-02-01</v>
          </cell>
          <cell r="H21030" t="str">
            <v>1997-01-01</v>
          </cell>
          <cell r="I21030">
            <v>2726.22</v>
          </cell>
          <cell r="J21030">
            <v>39.6</v>
          </cell>
          <cell r="K21030">
            <v>35</v>
          </cell>
          <cell r="L21030">
            <v>25</v>
          </cell>
          <cell r="M21030">
            <v>38.16708</v>
          </cell>
          <cell r="N21030">
            <v>137.77</v>
          </cell>
          <cell r="O21030">
            <v>2863.99</v>
          </cell>
        </row>
        <row r="21031">
          <cell r="C21031" t="str">
            <v>432322194107087922</v>
          </cell>
          <cell r="D21031" t="str">
            <v>黄晓珍</v>
          </cell>
          <cell r="E21031" t="str">
            <v>女</v>
          </cell>
          <cell r="F21031">
            <v>19410701</v>
          </cell>
          <cell r="G21031" t="str">
            <v>1959-02-01</v>
          </cell>
          <cell r="H21031" t="str">
            <v>1997-01-01</v>
          </cell>
          <cell r="I21031">
            <v>2909.31</v>
          </cell>
          <cell r="J21031">
            <v>45.6</v>
          </cell>
          <cell r="K21031">
            <v>35</v>
          </cell>
          <cell r="L21031">
            <v>25</v>
          </cell>
          <cell r="M21031">
            <v>40.73034</v>
          </cell>
          <cell r="N21031">
            <v>146.33</v>
          </cell>
          <cell r="O21031">
            <v>3055.64</v>
          </cell>
        </row>
        <row r="21032">
          <cell r="C21032" t="str">
            <v>432322194108317929</v>
          </cell>
          <cell r="D21032" t="str">
            <v>鲁鹤英</v>
          </cell>
          <cell r="E21032" t="str">
            <v>女</v>
          </cell>
          <cell r="F21032">
            <v>19410801</v>
          </cell>
          <cell r="G21032" t="str">
            <v>1959-01-01</v>
          </cell>
          <cell r="H21032" t="str">
            <v>1997-01-01</v>
          </cell>
          <cell r="I21032">
            <v>2930.94</v>
          </cell>
          <cell r="J21032">
            <v>46.8</v>
          </cell>
          <cell r="K21032">
            <v>35</v>
          </cell>
          <cell r="L21032">
            <v>25</v>
          </cell>
          <cell r="M21032">
            <v>41.03316</v>
          </cell>
          <cell r="N21032">
            <v>147.83</v>
          </cell>
          <cell r="O21032">
            <v>3078.77</v>
          </cell>
        </row>
        <row r="21033">
          <cell r="C21033" t="str">
            <v>43232219370129791X</v>
          </cell>
          <cell r="D21033" t="str">
            <v>王定规</v>
          </cell>
          <cell r="E21033" t="str">
            <v>男</v>
          </cell>
          <cell r="F21033">
            <v>19361201</v>
          </cell>
          <cell r="G21033" t="str">
            <v>1960-01-01</v>
          </cell>
          <cell r="H21033" t="str">
            <v>1997-01-01</v>
          </cell>
          <cell r="I21033">
            <v>2986.13</v>
          </cell>
          <cell r="J21033">
            <v>45.6</v>
          </cell>
          <cell r="K21033">
            <v>35</v>
          </cell>
          <cell r="L21033">
            <v>25</v>
          </cell>
          <cell r="M21033">
            <v>41.80582</v>
          </cell>
          <cell r="N21033">
            <v>147.41</v>
          </cell>
          <cell r="O21033">
            <v>3133.54</v>
          </cell>
        </row>
        <row r="21034">
          <cell r="C21034" t="str">
            <v>432322194608177926</v>
          </cell>
          <cell r="D21034" t="str">
            <v>杨维英</v>
          </cell>
          <cell r="E21034" t="str">
            <v>女</v>
          </cell>
          <cell r="F21034">
            <v>19460801</v>
          </cell>
          <cell r="G21034" t="str">
            <v>1963-08-01</v>
          </cell>
          <cell r="H21034" t="str">
            <v>2001-08-01</v>
          </cell>
          <cell r="I21034">
            <v>2682.77</v>
          </cell>
          <cell r="J21034">
            <v>46.8</v>
          </cell>
          <cell r="K21034">
            <v>35</v>
          </cell>
          <cell r="L21034">
            <v>15</v>
          </cell>
          <cell r="M21034">
            <v>37.55878</v>
          </cell>
          <cell r="N21034">
            <v>134.36</v>
          </cell>
          <cell r="O21034">
            <v>2817.13</v>
          </cell>
        </row>
        <row r="21035">
          <cell r="C21035" t="str">
            <v>432322194006307914</v>
          </cell>
          <cell r="D21035" t="str">
            <v>周再书</v>
          </cell>
          <cell r="E21035" t="str">
            <v>男</v>
          </cell>
          <cell r="F21035">
            <v>19410501</v>
          </cell>
          <cell r="G21035" t="str">
            <v>1959-01-01</v>
          </cell>
          <cell r="H21035" t="str">
            <v>2002-01-01</v>
          </cell>
          <cell r="I21035">
            <v>3096.32</v>
          </cell>
          <cell r="J21035">
            <v>52.8</v>
          </cell>
          <cell r="K21035">
            <v>35</v>
          </cell>
          <cell r="L21035">
            <v>25</v>
          </cell>
          <cell r="M21035">
            <v>43.34848</v>
          </cell>
          <cell r="N21035">
            <v>156.15</v>
          </cell>
          <cell r="O21035">
            <v>3252.47</v>
          </cell>
        </row>
        <row r="21036">
          <cell r="C21036" t="str">
            <v>432322194802107921</v>
          </cell>
          <cell r="D21036" t="str">
            <v>冯春秀</v>
          </cell>
          <cell r="E21036" t="str">
            <v>女</v>
          </cell>
          <cell r="F21036">
            <v>19480101</v>
          </cell>
          <cell r="G21036" t="str">
            <v>1967-01-01</v>
          </cell>
          <cell r="H21036" t="str">
            <v>2003-01-01</v>
          </cell>
          <cell r="I21036">
            <v>2565.78</v>
          </cell>
          <cell r="J21036">
            <v>44.4</v>
          </cell>
          <cell r="K21036">
            <v>35</v>
          </cell>
          <cell r="L21036">
            <v>15</v>
          </cell>
          <cell r="M21036">
            <v>35.92092</v>
          </cell>
          <cell r="N21036">
            <v>130.32</v>
          </cell>
          <cell r="O21036">
            <v>2696.1</v>
          </cell>
        </row>
        <row r="21037">
          <cell r="C21037" t="str">
            <v>432322194309250054</v>
          </cell>
          <cell r="D21037" t="str">
            <v>晏学兵</v>
          </cell>
          <cell r="E21037" t="str">
            <v>男</v>
          </cell>
          <cell r="F21037">
            <v>19430801</v>
          </cell>
          <cell r="G21037" t="str">
            <v>1961-01-01</v>
          </cell>
          <cell r="H21037" t="str">
            <v>2003-08-01</v>
          </cell>
          <cell r="I21037">
            <v>2958.56</v>
          </cell>
          <cell r="J21037">
            <v>51.6</v>
          </cell>
          <cell r="K21037">
            <v>35</v>
          </cell>
          <cell r="L21037">
            <v>15</v>
          </cell>
          <cell r="M21037">
            <v>41.41984</v>
          </cell>
          <cell r="N21037">
            <v>143.02</v>
          </cell>
          <cell r="O21037">
            <v>3101.58</v>
          </cell>
        </row>
        <row r="21038">
          <cell r="C21038" t="str">
            <v>432322194309157917</v>
          </cell>
          <cell r="D21038" t="str">
            <v>汤乐兵</v>
          </cell>
          <cell r="E21038" t="str">
            <v>男</v>
          </cell>
          <cell r="F21038">
            <v>19430801</v>
          </cell>
          <cell r="G21038" t="str">
            <v>1960-09-01</v>
          </cell>
          <cell r="H21038" t="str">
            <v>2003-08-01</v>
          </cell>
          <cell r="I21038">
            <v>2959.97</v>
          </cell>
          <cell r="J21038">
            <v>51.6</v>
          </cell>
          <cell r="K21038">
            <v>35</v>
          </cell>
          <cell r="L21038">
            <v>15</v>
          </cell>
          <cell r="M21038">
            <v>41.43958</v>
          </cell>
          <cell r="N21038">
            <v>143.04</v>
          </cell>
          <cell r="O21038">
            <v>3103.01</v>
          </cell>
        </row>
        <row r="21039">
          <cell r="C21039" t="str">
            <v>432302195610083020</v>
          </cell>
          <cell r="D21039" t="str">
            <v>肖金莲</v>
          </cell>
          <cell r="E21039" t="str">
            <v>女</v>
          </cell>
          <cell r="F21039">
            <v>19551001</v>
          </cell>
          <cell r="G21039" t="str">
            <v>1972-11-01</v>
          </cell>
          <cell r="H21039" t="str">
            <v>2010-10-01</v>
          </cell>
          <cell r="I21039">
            <v>2448.32</v>
          </cell>
          <cell r="J21039">
            <v>45.6</v>
          </cell>
          <cell r="K21039">
            <v>35</v>
          </cell>
          <cell r="L21039">
            <v>0</v>
          </cell>
          <cell r="M21039">
            <v>34.27648</v>
          </cell>
          <cell r="N21039">
            <v>114.88</v>
          </cell>
          <cell r="O21039">
            <v>2563.2</v>
          </cell>
        </row>
        <row r="21040">
          <cell r="C21040" t="str">
            <v>432322195609147926</v>
          </cell>
          <cell r="D21040" t="str">
            <v>鲁桂香</v>
          </cell>
          <cell r="E21040" t="str">
            <v>女</v>
          </cell>
          <cell r="F21040">
            <v>19560901</v>
          </cell>
          <cell r="G21040" t="str">
            <v>1978-01-01</v>
          </cell>
          <cell r="H21040" t="str">
            <v>2011-09-01</v>
          </cell>
          <cell r="I21040">
            <v>2197.37</v>
          </cell>
          <cell r="J21040">
            <v>40.8</v>
          </cell>
          <cell r="K21040">
            <v>35</v>
          </cell>
          <cell r="L21040">
            <v>0</v>
          </cell>
          <cell r="M21040">
            <v>30.76318</v>
          </cell>
          <cell r="N21040">
            <v>106.56</v>
          </cell>
          <cell r="O21040">
            <v>2303.93</v>
          </cell>
        </row>
        <row r="21041">
          <cell r="C21041" t="str">
            <v>432322195801067926</v>
          </cell>
          <cell r="D21041" t="str">
            <v>甘玉兰</v>
          </cell>
          <cell r="E21041" t="str">
            <v>女</v>
          </cell>
          <cell r="F21041">
            <v>19571101</v>
          </cell>
          <cell r="G21041" t="str">
            <v>1974-12-01</v>
          </cell>
          <cell r="H21041" t="str">
            <v>2012-11-01</v>
          </cell>
          <cell r="I21041">
            <v>2295.94</v>
          </cell>
          <cell r="J21041">
            <v>45.6</v>
          </cell>
          <cell r="K21041">
            <v>35</v>
          </cell>
          <cell r="L21041">
            <v>0</v>
          </cell>
          <cell r="M21041">
            <v>32.14316</v>
          </cell>
          <cell r="N21041">
            <v>112.74</v>
          </cell>
          <cell r="O21041">
            <v>2408.68</v>
          </cell>
        </row>
        <row r="21042">
          <cell r="C21042" t="str">
            <v>432322194211177928</v>
          </cell>
          <cell r="D21042" t="str">
            <v>冷双玉</v>
          </cell>
          <cell r="E21042" t="str">
            <v>女</v>
          </cell>
          <cell r="F21042">
            <v>19421101</v>
          </cell>
          <cell r="G21042" t="str">
            <v>1959-11-01</v>
          </cell>
          <cell r="H21042" t="str">
            <v>1997-11-01</v>
          </cell>
          <cell r="I21042">
            <v>2882.87</v>
          </cell>
          <cell r="J21042">
            <v>46.8</v>
          </cell>
          <cell r="K21042">
            <v>35</v>
          </cell>
          <cell r="L21042">
            <v>15</v>
          </cell>
          <cell r="M21042">
            <v>40.36018</v>
          </cell>
          <cell r="N21042">
            <v>137.16</v>
          </cell>
          <cell r="O21042">
            <v>3020.03</v>
          </cell>
        </row>
        <row r="21043">
          <cell r="C21043" t="str">
            <v>432322194211050054</v>
          </cell>
          <cell r="D21043" t="str">
            <v>黄伏堂</v>
          </cell>
          <cell r="E21043" t="str">
            <v>男</v>
          </cell>
          <cell r="F21043">
            <v>19430901</v>
          </cell>
          <cell r="G21043" t="str">
            <v>1961-12-01</v>
          </cell>
          <cell r="H21043" t="str">
            <v>2003-09-01</v>
          </cell>
          <cell r="I21043">
            <v>2924.59</v>
          </cell>
          <cell r="J21043">
            <v>50.4</v>
          </cell>
          <cell r="K21043">
            <v>35</v>
          </cell>
          <cell r="L21043">
            <v>15</v>
          </cell>
          <cell r="M21043">
            <v>40.94426</v>
          </cell>
          <cell r="N21043">
            <v>141.34</v>
          </cell>
          <cell r="O21043">
            <v>3065.93</v>
          </cell>
        </row>
        <row r="21044">
          <cell r="C21044" t="str">
            <v>432322194701227924</v>
          </cell>
          <cell r="D21044" t="str">
            <v>庞腊秀</v>
          </cell>
          <cell r="E21044" t="str">
            <v>女</v>
          </cell>
          <cell r="F21044">
            <v>19460101</v>
          </cell>
          <cell r="G21044" t="str">
            <v>1964-01-01</v>
          </cell>
          <cell r="H21044" t="str">
            <v>1993-12-01</v>
          </cell>
          <cell r="I21044">
            <v>2398.07</v>
          </cell>
          <cell r="J21044">
            <v>36</v>
          </cell>
          <cell r="K21044">
            <v>35</v>
          </cell>
          <cell r="L21044">
            <v>15</v>
          </cell>
          <cell r="M21044">
            <v>33.57298</v>
          </cell>
          <cell r="N21044">
            <v>119.57</v>
          </cell>
          <cell r="O21044">
            <v>2517.64</v>
          </cell>
        </row>
        <row r="21045">
          <cell r="C21045" t="str">
            <v>432322194911147922</v>
          </cell>
          <cell r="D21045" t="str">
            <v>袁桂香</v>
          </cell>
          <cell r="E21045" t="str">
            <v>女</v>
          </cell>
          <cell r="F21045">
            <v>19480901</v>
          </cell>
          <cell r="G21045" t="str">
            <v>1968-01-01</v>
          </cell>
          <cell r="H21045" t="str">
            <v>2003-09-01</v>
          </cell>
          <cell r="I21045">
            <v>2542.9</v>
          </cell>
          <cell r="J21045">
            <v>43.2</v>
          </cell>
          <cell r="K21045">
            <v>35</v>
          </cell>
          <cell r="L21045">
            <v>15</v>
          </cell>
          <cell r="M21045">
            <v>35.6006</v>
          </cell>
          <cell r="N21045">
            <v>128.8</v>
          </cell>
          <cell r="O21045">
            <v>2671.7</v>
          </cell>
        </row>
        <row r="21046">
          <cell r="C21046" t="str">
            <v>432322194603080068</v>
          </cell>
          <cell r="D21046" t="str">
            <v>王金枝</v>
          </cell>
          <cell r="E21046" t="str">
            <v>女</v>
          </cell>
          <cell r="F21046">
            <v>19480901</v>
          </cell>
          <cell r="G21046" t="str">
            <v>1974-01-01</v>
          </cell>
          <cell r="H21046" t="str">
            <v>2003-07-01</v>
          </cell>
          <cell r="I21046">
            <v>2331.26</v>
          </cell>
          <cell r="J21046">
            <v>36</v>
          </cell>
          <cell r="K21046">
            <v>35</v>
          </cell>
          <cell r="L21046">
            <v>15</v>
          </cell>
          <cell r="M21046">
            <v>32.63764</v>
          </cell>
          <cell r="N21046">
            <v>118.64</v>
          </cell>
          <cell r="O21046">
            <v>2449.9</v>
          </cell>
        </row>
        <row r="21047">
          <cell r="C21047" t="str">
            <v>432322194906147928</v>
          </cell>
          <cell r="D21047" t="str">
            <v>蔡桂香</v>
          </cell>
          <cell r="E21047" t="str">
            <v>女</v>
          </cell>
          <cell r="F21047">
            <v>19490801</v>
          </cell>
          <cell r="G21047" t="str">
            <v>1973-01-01</v>
          </cell>
          <cell r="H21047" t="str">
            <v>2004-08-01</v>
          </cell>
          <cell r="I21047">
            <v>2379.23</v>
          </cell>
          <cell r="J21047">
            <v>38.4</v>
          </cell>
          <cell r="K21047">
            <v>35</v>
          </cell>
          <cell r="L21047">
            <v>15</v>
          </cell>
          <cell r="M21047">
            <v>33.30922</v>
          </cell>
          <cell r="N21047">
            <v>121.71</v>
          </cell>
          <cell r="O21047">
            <v>2500.94</v>
          </cell>
        </row>
        <row r="21048">
          <cell r="C21048" t="str">
            <v>432322194404277917</v>
          </cell>
          <cell r="D21048" t="str">
            <v>鲁东凡</v>
          </cell>
          <cell r="E21048" t="str">
            <v>男</v>
          </cell>
          <cell r="F21048">
            <v>19440401</v>
          </cell>
          <cell r="G21048" t="str">
            <v>1961-05-01</v>
          </cell>
          <cell r="H21048" t="str">
            <v>2004-04-01</v>
          </cell>
          <cell r="I21048">
            <v>2923.29</v>
          </cell>
          <cell r="J21048">
            <v>51.6</v>
          </cell>
          <cell r="K21048">
            <v>35</v>
          </cell>
          <cell r="L21048">
            <v>15</v>
          </cell>
          <cell r="M21048">
            <v>40.92606</v>
          </cell>
          <cell r="N21048">
            <v>142.53</v>
          </cell>
          <cell r="O21048">
            <v>3065.82</v>
          </cell>
        </row>
        <row r="21049">
          <cell r="C21049" t="str">
            <v>432322195108237923</v>
          </cell>
          <cell r="D21049" t="str">
            <v>张伏南</v>
          </cell>
          <cell r="E21049" t="str">
            <v>女</v>
          </cell>
          <cell r="F21049">
            <v>19510701</v>
          </cell>
          <cell r="G21049" t="str">
            <v>1968-08-01</v>
          </cell>
          <cell r="H21049" t="str">
            <v>2006-07-01</v>
          </cell>
          <cell r="I21049">
            <v>2573.66</v>
          </cell>
          <cell r="J21049">
            <v>45.6</v>
          </cell>
          <cell r="K21049">
            <v>35</v>
          </cell>
          <cell r="L21049">
            <v>15</v>
          </cell>
          <cell r="M21049">
            <v>36.03124</v>
          </cell>
          <cell r="N21049">
            <v>131.63</v>
          </cell>
          <cell r="O21049">
            <v>2705.29</v>
          </cell>
        </row>
        <row r="21050">
          <cell r="C21050" t="str">
            <v>43232219440725792X</v>
          </cell>
          <cell r="D21050" t="str">
            <v>鲁贤元</v>
          </cell>
          <cell r="E21050" t="str">
            <v>女</v>
          </cell>
          <cell r="F21050">
            <v>19470601</v>
          </cell>
          <cell r="G21050" t="str">
            <v>1968-10-01</v>
          </cell>
          <cell r="H21050" t="str">
            <v>2003-06-01</v>
          </cell>
          <cell r="I21050">
            <v>2521.41</v>
          </cell>
          <cell r="J21050">
            <v>42</v>
          </cell>
          <cell r="K21050">
            <v>35</v>
          </cell>
          <cell r="L21050">
            <v>15</v>
          </cell>
          <cell r="M21050">
            <v>35.29974</v>
          </cell>
          <cell r="N21050">
            <v>127.3</v>
          </cell>
          <cell r="O21050">
            <v>2648.71</v>
          </cell>
        </row>
        <row r="21051">
          <cell r="C21051" t="str">
            <v>432322194708190060</v>
          </cell>
          <cell r="D21051" t="str">
            <v>王芝兰</v>
          </cell>
          <cell r="E21051" t="str">
            <v>女</v>
          </cell>
          <cell r="F21051">
            <v>19470801</v>
          </cell>
          <cell r="G21051" t="str">
            <v>1964-12-01</v>
          </cell>
          <cell r="H21051" t="str">
            <v>2002-12-01</v>
          </cell>
          <cell r="I21051">
            <v>2657.57</v>
          </cell>
          <cell r="J21051">
            <v>46.8</v>
          </cell>
          <cell r="K21051">
            <v>35</v>
          </cell>
          <cell r="L21051">
            <v>15</v>
          </cell>
          <cell r="M21051">
            <v>37.20598</v>
          </cell>
          <cell r="N21051">
            <v>134.01</v>
          </cell>
          <cell r="O21051">
            <v>2791.58</v>
          </cell>
        </row>
        <row r="21052">
          <cell r="C21052" t="str">
            <v>432322195209177923</v>
          </cell>
          <cell r="D21052" t="str">
            <v>杨凤云</v>
          </cell>
          <cell r="E21052" t="str">
            <v>女</v>
          </cell>
          <cell r="F21052">
            <v>19520201</v>
          </cell>
          <cell r="G21052" t="str">
            <v>1969-03-01</v>
          </cell>
          <cell r="H21052" t="str">
            <v>2007-02-01</v>
          </cell>
          <cell r="I21052">
            <v>2558.65</v>
          </cell>
          <cell r="J21052">
            <v>45.6</v>
          </cell>
          <cell r="K21052">
            <v>35</v>
          </cell>
          <cell r="L21052">
            <v>0</v>
          </cell>
          <cell r="M21052">
            <v>35.8211</v>
          </cell>
          <cell r="N21052">
            <v>116.42</v>
          </cell>
          <cell r="O21052">
            <v>2675.07</v>
          </cell>
        </row>
        <row r="21053">
          <cell r="C21053" t="str">
            <v>432322195204217922</v>
          </cell>
          <cell r="D21053" t="str">
            <v>张晓云</v>
          </cell>
          <cell r="E21053" t="str">
            <v>女</v>
          </cell>
          <cell r="F21053">
            <v>19520501</v>
          </cell>
          <cell r="G21053" t="str">
            <v>1972-01-01</v>
          </cell>
          <cell r="H21053" t="str">
            <v>2007-05-01</v>
          </cell>
          <cell r="I21053">
            <v>2470.45</v>
          </cell>
          <cell r="J21053">
            <v>43.2</v>
          </cell>
          <cell r="K21053">
            <v>35</v>
          </cell>
          <cell r="L21053">
            <v>0</v>
          </cell>
          <cell r="M21053">
            <v>34.5863</v>
          </cell>
          <cell r="N21053">
            <v>112.79</v>
          </cell>
          <cell r="O21053">
            <v>2583.24</v>
          </cell>
        </row>
        <row r="21054">
          <cell r="C21054" t="str">
            <v>432322195306157924</v>
          </cell>
          <cell r="D21054" t="str">
            <v>王英华</v>
          </cell>
          <cell r="E21054" t="str">
            <v>女</v>
          </cell>
          <cell r="F21054">
            <v>19530501</v>
          </cell>
          <cell r="G21054" t="str">
            <v>1977-03-01</v>
          </cell>
          <cell r="H21054" t="str">
            <v>2008-06-01</v>
          </cell>
          <cell r="I21054">
            <v>2268.75</v>
          </cell>
          <cell r="J21054">
            <v>38.4</v>
          </cell>
          <cell r="K21054">
            <v>35</v>
          </cell>
          <cell r="L21054">
            <v>0</v>
          </cell>
          <cell r="M21054">
            <v>31.7625</v>
          </cell>
          <cell r="N21054">
            <v>105.16</v>
          </cell>
          <cell r="O21054">
            <v>2373.91</v>
          </cell>
        </row>
        <row r="21055">
          <cell r="C21055" t="str">
            <v>432322194807197911</v>
          </cell>
          <cell r="D21055" t="str">
            <v>夏兴乔</v>
          </cell>
          <cell r="E21055" t="str">
            <v>男</v>
          </cell>
          <cell r="F21055">
            <v>19480601</v>
          </cell>
          <cell r="G21055" t="str">
            <v>1965-07-01</v>
          </cell>
          <cell r="H21055" t="str">
            <v>2008-06-01</v>
          </cell>
          <cell r="I21055">
            <v>2816.67</v>
          </cell>
          <cell r="J21055">
            <v>51.6</v>
          </cell>
          <cell r="K21055">
            <v>35</v>
          </cell>
          <cell r="L21055">
            <v>15</v>
          </cell>
          <cell r="M21055">
            <v>39.43338</v>
          </cell>
          <cell r="N21055">
            <v>141.03</v>
          </cell>
          <cell r="O21055">
            <v>2957.7</v>
          </cell>
        </row>
        <row r="21056">
          <cell r="C21056" t="str">
            <v>432322195412227922</v>
          </cell>
          <cell r="D21056" t="str">
            <v>张月珍</v>
          </cell>
          <cell r="E21056" t="str">
            <v>女</v>
          </cell>
          <cell r="F21056">
            <v>19540601</v>
          </cell>
          <cell r="G21056" t="str">
            <v>1971-07-01</v>
          </cell>
          <cell r="H21056" t="str">
            <v>2009-06-01</v>
          </cell>
          <cell r="I21056">
            <v>2491.09</v>
          </cell>
          <cell r="J21056">
            <v>45.6</v>
          </cell>
          <cell r="K21056">
            <v>35</v>
          </cell>
          <cell r="L21056">
            <v>0</v>
          </cell>
          <cell r="M21056">
            <v>34.87526</v>
          </cell>
          <cell r="N21056">
            <v>115.48</v>
          </cell>
          <cell r="O21056">
            <v>2606.57</v>
          </cell>
        </row>
        <row r="21057">
          <cell r="C21057" t="str">
            <v>432322194504147925</v>
          </cell>
          <cell r="D21057" t="str">
            <v>苏菊元</v>
          </cell>
          <cell r="E21057" t="str">
            <v>女</v>
          </cell>
          <cell r="F21057">
            <v>19450401</v>
          </cell>
          <cell r="G21057" t="str">
            <v>1963-01-01</v>
          </cell>
          <cell r="H21057" t="str">
            <v>1993-12-01</v>
          </cell>
          <cell r="I21057">
            <v>2396.05</v>
          </cell>
          <cell r="J21057">
            <v>37.2</v>
          </cell>
          <cell r="K21057">
            <v>35</v>
          </cell>
          <cell r="L21057">
            <v>15</v>
          </cell>
          <cell r="M21057">
            <v>33.5447</v>
          </cell>
          <cell r="N21057">
            <v>120.74</v>
          </cell>
          <cell r="O21057">
            <v>2516.79</v>
          </cell>
        </row>
        <row r="21058">
          <cell r="C21058" t="str">
            <v>432322195512267921</v>
          </cell>
          <cell r="D21058" t="str">
            <v>曾红春</v>
          </cell>
          <cell r="E21058" t="str">
            <v>女</v>
          </cell>
          <cell r="F21058">
            <v>19531201</v>
          </cell>
          <cell r="G21058" t="str">
            <v>1976-02-01</v>
          </cell>
          <cell r="H21058" t="str">
            <v>2008-12-01</v>
          </cell>
          <cell r="I21058">
            <v>2322.77</v>
          </cell>
          <cell r="J21058">
            <v>39.6</v>
          </cell>
          <cell r="K21058">
            <v>35</v>
          </cell>
          <cell r="L21058">
            <v>0</v>
          </cell>
          <cell r="M21058">
            <v>32.51878</v>
          </cell>
          <cell r="N21058">
            <v>107.12</v>
          </cell>
          <cell r="O21058">
            <v>2429.89</v>
          </cell>
        </row>
        <row r="21059">
          <cell r="C21059" t="str">
            <v>432322195503300064</v>
          </cell>
          <cell r="D21059" t="str">
            <v>刘群香</v>
          </cell>
          <cell r="E21059" t="str">
            <v>女</v>
          </cell>
          <cell r="F21059">
            <v>19550301</v>
          </cell>
          <cell r="G21059" t="str">
            <v>1972-04-01</v>
          </cell>
          <cell r="H21059" t="str">
            <v>2010-03-01</v>
          </cell>
          <cell r="I21059">
            <v>2451.81</v>
          </cell>
          <cell r="J21059">
            <v>45.6</v>
          </cell>
          <cell r="K21059">
            <v>35</v>
          </cell>
          <cell r="L21059">
            <v>0</v>
          </cell>
          <cell r="M21059">
            <v>34.32534</v>
          </cell>
          <cell r="N21059">
            <v>114.93</v>
          </cell>
          <cell r="O21059">
            <v>2566.74</v>
          </cell>
        </row>
        <row r="21060">
          <cell r="C21060" t="str">
            <v>432322195010057916</v>
          </cell>
          <cell r="D21060" t="str">
            <v>刘正盆</v>
          </cell>
          <cell r="E21060" t="str">
            <v>男</v>
          </cell>
          <cell r="F21060">
            <v>19500801</v>
          </cell>
          <cell r="G21060" t="str">
            <v>1967-09-01</v>
          </cell>
          <cell r="H21060" t="str">
            <v>2010-08-01</v>
          </cell>
          <cell r="I21060">
            <v>2709.88</v>
          </cell>
          <cell r="J21060">
            <v>51.6</v>
          </cell>
          <cell r="K21060">
            <v>35</v>
          </cell>
          <cell r="L21060">
            <v>15</v>
          </cell>
          <cell r="M21060">
            <v>37.93832</v>
          </cell>
          <cell r="N21060">
            <v>139.54</v>
          </cell>
          <cell r="O21060">
            <v>2849.42</v>
          </cell>
        </row>
        <row r="21061">
          <cell r="C21061" t="str">
            <v>432322195011167914</v>
          </cell>
          <cell r="D21061" t="str">
            <v>邹永安</v>
          </cell>
          <cell r="E21061" t="str">
            <v>男</v>
          </cell>
          <cell r="F21061">
            <v>19511101</v>
          </cell>
          <cell r="G21061" t="str">
            <v>1968-12-01</v>
          </cell>
          <cell r="H21061" t="str">
            <v>2011-11-01</v>
          </cell>
          <cell r="I21061">
            <v>2638.02</v>
          </cell>
          <cell r="J21061">
            <v>51.6</v>
          </cell>
          <cell r="K21061">
            <v>35</v>
          </cell>
          <cell r="L21061">
            <v>15</v>
          </cell>
          <cell r="M21061">
            <v>36.93228</v>
          </cell>
          <cell r="N21061">
            <v>138.53</v>
          </cell>
          <cell r="O21061">
            <v>2776.55</v>
          </cell>
        </row>
        <row r="21062">
          <cell r="C21062" t="str">
            <v>432322195409017916</v>
          </cell>
          <cell r="D21062" t="str">
            <v>曹先进</v>
          </cell>
          <cell r="E21062" t="str">
            <v>男</v>
          </cell>
          <cell r="F21062">
            <v>19510901</v>
          </cell>
          <cell r="G21062" t="str">
            <v>1973-01-01</v>
          </cell>
          <cell r="H21062" t="str">
            <v>2011-09-01</v>
          </cell>
          <cell r="I21062">
            <v>2443.95</v>
          </cell>
          <cell r="J21062">
            <v>46.8</v>
          </cell>
          <cell r="K21062">
            <v>35</v>
          </cell>
          <cell r="L21062">
            <v>15</v>
          </cell>
          <cell r="M21062">
            <v>34.2153</v>
          </cell>
          <cell r="N21062">
            <v>131.02</v>
          </cell>
          <cell r="O21062">
            <v>2574.97</v>
          </cell>
        </row>
        <row r="21063">
          <cell r="C21063" t="str">
            <v>432322195610170066</v>
          </cell>
          <cell r="D21063" t="str">
            <v>匡爱兰</v>
          </cell>
          <cell r="E21063" t="str">
            <v>女</v>
          </cell>
          <cell r="F21063">
            <v>19560901</v>
          </cell>
          <cell r="G21063" t="str">
            <v>1980-01-01</v>
          </cell>
          <cell r="H21063" t="str">
            <v>2011-09-01</v>
          </cell>
          <cell r="I21063">
            <v>2102.8</v>
          </cell>
          <cell r="J21063">
            <v>38.4</v>
          </cell>
          <cell r="K21063">
            <v>35</v>
          </cell>
          <cell r="L21063">
            <v>0</v>
          </cell>
          <cell r="M21063">
            <v>29.4392</v>
          </cell>
          <cell r="N21063">
            <v>102.84</v>
          </cell>
          <cell r="O21063">
            <v>2205.64</v>
          </cell>
        </row>
        <row r="21064">
          <cell r="C21064" t="str">
            <v>432322195304097913</v>
          </cell>
          <cell r="D21064" t="str">
            <v>代云华</v>
          </cell>
          <cell r="E21064" t="str">
            <v>男</v>
          </cell>
          <cell r="F21064">
            <v>19520501</v>
          </cell>
          <cell r="G21064" t="str">
            <v>1974-02-01</v>
          </cell>
          <cell r="H21064" t="str">
            <v>2012-05-01</v>
          </cell>
          <cell r="I21064">
            <v>2342.15</v>
          </cell>
          <cell r="J21064">
            <v>46.8</v>
          </cell>
          <cell r="K21064">
            <v>35</v>
          </cell>
          <cell r="L21064">
            <v>0</v>
          </cell>
          <cell r="M21064">
            <v>32.7901</v>
          </cell>
          <cell r="N21064">
            <v>114.59</v>
          </cell>
          <cell r="O21064">
            <v>2456.74</v>
          </cell>
        </row>
        <row r="21065">
          <cell r="C21065" t="str">
            <v>432322193011247915</v>
          </cell>
          <cell r="D21065" t="str">
            <v>杨小春</v>
          </cell>
          <cell r="E21065" t="str">
            <v>男</v>
          </cell>
          <cell r="F21065">
            <v>19301101</v>
          </cell>
          <cell r="G21065" t="str">
            <v>1959-01-01</v>
          </cell>
          <cell r="H21065" t="str">
            <v>1992-09-01</v>
          </cell>
          <cell r="I21065">
            <v>2958.9</v>
          </cell>
          <cell r="J21065">
            <v>40.8</v>
          </cell>
          <cell r="K21065">
            <v>35</v>
          </cell>
          <cell r="L21065">
            <v>25</v>
          </cell>
          <cell r="M21065">
            <v>41.4246</v>
          </cell>
          <cell r="N21065">
            <v>142.22</v>
          </cell>
          <cell r="O21065">
            <v>3101.12</v>
          </cell>
        </row>
        <row r="21066">
          <cell r="C21066" t="str">
            <v>432322193503107919</v>
          </cell>
          <cell r="D21066" t="str">
            <v>李得泉</v>
          </cell>
          <cell r="E21066" t="str">
            <v>男</v>
          </cell>
          <cell r="F21066">
            <v>19330301</v>
          </cell>
          <cell r="G21066" t="str">
            <v>1959-01-01</v>
          </cell>
          <cell r="H21066" t="str">
            <v>1993-12-01</v>
          </cell>
          <cell r="I21066">
            <v>2961.03</v>
          </cell>
          <cell r="J21066">
            <v>42</v>
          </cell>
          <cell r="K21066">
            <v>35</v>
          </cell>
          <cell r="L21066">
            <v>25</v>
          </cell>
          <cell r="M21066">
            <v>41.45442</v>
          </cell>
          <cell r="N21066">
            <v>143.45</v>
          </cell>
          <cell r="O21066">
            <v>3104.48</v>
          </cell>
        </row>
        <row r="21067">
          <cell r="C21067" t="str">
            <v>432322193812047921</v>
          </cell>
          <cell r="D21067" t="str">
            <v>蒋冬秀</v>
          </cell>
          <cell r="E21067" t="str">
            <v>女</v>
          </cell>
          <cell r="F21067">
            <v>19381201</v>
          </cell>
          <cell r="G21067" t="str">
            <v>1958-08-01</v>
          </cell>
          <cell r="H21067" t="str">
            <v>1993-12-01</v>
          </cell>
          <cell r="I21067">
            <v>2905.69</v>
          </cell>
          <cell r="J21067">
            <v>43.2</v>
          </cell>
          <cell r="K21067">
            <v>35</v>
          </cell>
          <cell r="L21067">
            <v>25</v>
          </cell>
          <cell r="M21067">
            <v>40.67966</v>
          </cell>
          <cell r="N21067">
            <v>143.88</v>
          </cell>
          <cell r="O21067">
            <v>3049.57</v>
          </cell>
        </row>
        <row r="21068">
          <cell r="C21068" t="str">
            <v>432322192904077920</v>
          </cell>
          <cell r="D21068" t="str">
            <v>曹和秀</v>
          </cell>
          <cell r="E21068" t="str">
            <v>女</v>
          </cell>
          <cell r="F21068">
            <v>19290601</v>
          </cell>
          <cell r="G21068" t="str">
            <v>1960-01-01</v>
          </cell>
          <cell r="H21068" t="str">
            <v>1986-01-01</v>
          </cell>
          <cell r="I21068">
            <v>2710.35</v>
          </cell>
          <cell r="J21068">
            <v>32.4</v>
          </cell>
          <cell r="K21068">
            <v>35</v>
          </cell>
          <cell r="L21068">
            <v>25</v>
          </cell>
          <cell r="M21068">
            <v>37.9449</v>
          </cell>
          <cell r="N21068">
            <v>130.34</v>
          </cell>
          <cell r="O21068">
            <v>2840.69</v>
          </cell>
        </row>
        <row r="21069">
          <cell r="C21069" t="str">
            <v>43232219490108792X</v>
          </cell>
          <cell r="D21069" t="str">
            <v>刘冬梅</v>
          </cell>
          <cell r="E21069" t="str">
            <v>女</v>
          </cell>
          <cell r="F21069">
            <v>19480201</v>
          </cell>
          <cell r="G21069" t="str">
            <v>1966-06-01</v>
          </cell>
          <cell r="H21069" t="str">
            <v>2003-06-01</v>
          </cell>
          <cell r="I21069">
            <v>2599.46</v>
          </cell>
          <cell r="J21069">
            <v>45.6</v>
          </cell>
          <cell r="K21069">
            <v>35</v>
          </cell>
          <cell r="L21069">
            <v>15</v>
          </cell>
          <cell r="M21069">
            <v>36.39244</v>
          </cell>
          <cell r="N21069">
            <v>131.99</v>
          </cell>
          <cell r="O21069">
            <v>2731.45</v>
          </cell>
        </row>
        <row r="21070">
          <cell r="C21070" t="str">
            <v>432322193208257914</v>
          </cell>
          <cell r="D21070" t="str">
            <v>张听其</v>
          </cell>
          <cell r="E21070" t="str">
            <v>男</v>
          </cell>
          <cell r="F21070">
            <v>19320701</v>
          </cell>
          <cell r="G21070" t="str">
            <v>1959-01-01</v>
          </cell>
          <cell r="H21070" t="str">
            <v>1992-12-01</v>
          </cell>
          <cell r="I21070">
            <v>2946.99</v>
          </cell>
          <cell r="J21070">
            <v>40.8</v>
          </cell>
          <cell r="K21070">
            <v>35</v>
          </cell>
          <cell r="L21070">
            <v>25</v>
          </cell>
          <cell r="M21070">
            <v>41.25786</v>
          </cell>
          <cell r="N21070">
            <v>142.06</v>
          </cell>
          <cell r="O21070">
            <v>3089.05</v>
          </cell>
        </row>
        <row r="21071">
          <cell r="C21071" t="str">
            <v>432322193311230066</v>
          </cell>
          <cell r="D21071" t="str">
            <v>郑荣华</v>
          </cell>
          <cell r="E21071" t="str">
            <v>女</v>
          </cell>
          <cell r="F21071">
            <v>19351101</v>
          </cell>
          <cell r="G21071" t="str">
            <v>1958-12-01</v>
          </cell>
          <cell r="H21071" t="str">
            <v>1989-12-01</v>
          </cell>
          <cell r="I21071">
            <v>2781.88</v>
          </cell>
          <cell r="J21071">
            <v>38.4</v>
          </cell>
          <cell r="K21071">
            <v>35</v>
          </cell>
          <cell r="L21071">
            <v>25</v>
          </cell>
          <cell r="M21071">
            <v>38.94632</v>
          </cell>
          <cell r="N21071">
            <v>137.35</v>
          </cell>
          <cell r="O21071">
            <v>2919.23</v>
          </cell>
        </row>
        <row r="21072">
          <cell r="C21072" t="str">
            <v>432322194209027912</v>
          </cell>
          <cell r="D21072" t="str">
            <v>陈志云</v>
          </cell>
          <cell r="E21072" t="str">
            <v>男</v>
          </cell>
          <cell r="F21072">
            <v>19420902</v>
          </cell>
          <cell r="G21072" t="str">
            <v>1959-09-01</v>
          </cell>
          <cell r="H21072" t="str">
            <v>2002-09-01</v>
          </cell>
          <cell r="I21072">
            <v>3048.66</v>
          </cell>
          <cell r="J21072">
            <v>52.8</v>
          </cell>
          <cell r="K21072">
            <v>35</v>
          </cell>
          <cell r="L21072">
            <v>15</v>
          </cell>
          <cell r="M21072">
            <v>42.68124</v>
          </cell>
          <cell r="N21072">
            <v>145.48</v>
          </cell>
          <cell r="O21072">
            <v>3194.14</v>
          </cell>
        </row>
        <row r="21073">
          <cell r="C21073" t="str">
            <v>432322194302080056</v>
          </cell>
          <cell r="D21073" t="str">
            <v>钟正春</v>
          </cell>
          <cell r="E21073" t="str">
            <v>男</v>
          </cell>
          <cell r="F21073">
            <v>19420201</v>
          </cell>
          <cell r="G21073" t="str">
            <v>1959-02-01</v>
          </cell>
          <cell r="H21073" t="str">
            <v>2002-02-01</v>
          </cell>
          <cell r="I21073">
            <v>3047.92</v>
          </cell>
          <cell r="J21073">
            <v>52.8</v>
          </cell>
          <cell r="K21073">
            <v>35</v>
          </cell>
          <cell r="L21073">
            <v>15</v>
          </cell>
          <cell r="M21073">
            <v>42.67088</v>
          </cell>
          <cell r="N21073">
            <v>145.47</v>
          </cell>
          <cell r="O21073">
            <v>3193.39</v>
          </cell>
        </row>
        <row r="21074">
          <cell r="C21074" t="str">
            <v>43232219420501791X</v>
          </cell>
          <cell r="D21074" t="str">
            <v>邓连喜</v>
          </cell>
          <cell r="E21074" t="str">
            <v>男</v>
          </cell>
          <cell r="F21074">
            <v>19420501</v>
          </cell>
          <cell r="G21074" t="str">
            <v>1959-05-01</v>
          </cell>
          <cell r="H21074" t="str">
            <v>2002-05-01</v>
          </cell>
          <cell r="I21074">
            <v>3055.5</v>
          </cell>
          <cell r="J21074">
            <v>52.8</v>
          </cell>
          <cell r="K21074">
            <v>35</v>
          </cell>
          <cell r="L21074">
            <v>15</v>
          </cell>
          <cell r="M21074">
            <v>42.777</v>
          </cell>
          <cell r="N21074">
            <v>145.58</v>
          </cell>
          <cell r="O21074">
            <v>3201.08</v>
          </cell>
        </row>
        <row r="21075">
          <cell r="C21075" t="str">
            <v>43232219490327792X</v>
          </cell>
          <cell r="D21075" t="str">
            <v>范元珍</v>
          </cell>
          <cell r="E21075" t="str">
            <v>女</v>
          </cell>
          <cell r="F21075">
            <v>19500301</v>
          </cell>
          <cell r="G21075" t="str">
            <v>1967-04-01</v>
          </cell>
          <cell r="H21075" t="str">
            <v>2005-03-01</v>
          </cell>
          <cell r="I21075">
            <v>2583.93</v>
          </cell>
          <cell r="J21075">
            <v>45.6</v>
          </cell>
          <cell r="K21075">
            <v>35</v>
          </cell>
          <cell r="L21075">
            <v>15</v>
          </cell>
          <cell r="M21075">
            <v>36.17502</v>
          </cell>
          <cell r="N21075">
            <v>131.78</v>
          </cell>
          <cell r="O21075">
            <v>2715.71</v>
          </cell>
        </row>
        <row r="21076">
          <cell r="C21076" t="str">
            <v>432322194806097927</v>
          </cell>
          <cell r="D21076" t="str">
            <v>晏连英</v>
          </cell>
          <cell r="E21076" t="str">
            <v>女</v>
          </cell>
          <cell r="F21076">
            <v>19500501</v>
          </cell>
          <cell r="G21076" t="str">
            <v>1968-12-01</v>
          </cell>
          <cell r="H21076" t="str">
            <v>2005-05-01</v>
          </cell>
          <cell r="I21076">
            <v>2544.61</v>
          </cell>
          <cell r="J21076">
            <v>44.4</v>
          </cell>
          <cell r="K21076">
            <v>35</v>
          </cell>
          <cell r="L21076">
            <v>15</v>
          </cell>
          <cell r="M21076">
            <v>35.62454</v>
          </cell>
          <cell r="N21076">
            <v>130.02</v>
          </cell>
          <cell r="O21076">
            <v>2674.63</v>
          </cell>
        </row>
        <row r="21077">
          <cell r="C21077" t="str">
            <v>432322194901017948</v>
          </cell>
          <cell r="D21077" t="str">
            <v>刘瑞英</v>
          </cell>
          <cell r="E21077" t="str">
            <v>女</v>
          </cell>
          <cell r="F21077">
            <v>19501101</v>
          </cell>
          <cell r="G21077" t="str">
            <v>1970-11-01</v>
          </cell>
          <cell r="H21077" t="str">
            <v>2005-11-01</v>
          </cell>
          <cell r="I21077">
            <v>2495.42</v>
          </cell>
          <cell r="J21077">
            <v>43.2</v>
          </cell>
          <cell r="K21077">
            <v>35</v>
          </cell>
          <cell r="L21077">
            <v>15</v>
          </cell>
          <cell r="M21077">
            <v>34.93588</v>
          </cell>
          <cell r="N21077">
            <v>128.14</v>
          </cell>
          <cell r="O21077">
            <v>2623.56</v>
          </cell>
        </row>
        <row r="21078">
          <cell r="C21078" t="str">
            <v>432322194505257915</v>
          </cell>
          <cell r="D21078" t="str">
            <v>阳锡庭</v>
          </cell>
          <cell r="E21078" t="str">
            <v>男</v>
          </cell>
          <cell r="F21078">
            <v>19450501</v>
          </cell>
          <cell r="G21078" t="str">
            <v>1962-06-01</v>
          </cell>
          <cell r="H21078" t="str">
            <v>2005-05-01</v>
          </cell>
          <cell r="I21078">
            <v>2876.93</v>
          </cell>
          <cell r="J21078">
            <v>51.6</v>
          </cell>
          <cell r="K21078">
            <v>35</v>
          </cell>
          <cell r="L21078">
            <v>15</v>
          </cell>
          <cell r="M21078">
            <v>40.27702</v>
          </cell>
          <cell r="N21078">
            <v>141.88</v>
          </cell>
          <cell r="O21078">
            <v>3018.81</v>
          </cell>
        </row>
        <row r="21079">
          <cell r="C21079" t="str">
            <v>43232219510607792X</v>
          </cell>
          <cell r="D21079" t="str">
            <v>冯秀英</v>
          </cell>
          <cell r="E21079" t="str">
            <v>女</v>
          </cell>
          <cell r="F21079">
            <v>19510601</v>
          </cell>
          <cell r="G21079" t="str">
            <v>1975-11-01</v>
          </cell>
          <cell r="H21079" t="str">
            <v>2006-06-01</v>
          </cell>
          <cell r="I21079">
            <v>2299.04</v>
          </cell>
          <cell r="J21079">
            <v>37.2</v>
          </cell>
          <cell r="K21079">
            <v>35</v>
          </cell>
          <cell r="L21079">
            <v>15</v>
          </cell>
          <cell r="M21079">
            <v>32.18656</v>
          </cell>
          <cell r="N21079">
            <v>119.39</v>
          </cell>
          <cell r="O21079">
            <v>2418.43</v>
          </cell>
        </row>
        <row r="21080">
          <cell r="C21080" t="str">
            <v>432322194702230076</v>
          </cell>
          <cell r="D21080" t="str">
            <v>陈志伏</v>
          </cell>
          <cell r="E21080" t="str">
            <v>男</v>
          </cell>
          <cell r="F21080">
            <v>19470201</v>
          </cell>
          <cell r="G21080" t="str">
            <v>1964-03-01</v>
          </cell>
          <cell r="H21080" t="str">
            <v>2007-02-01</v>
          </cell>
          <cell r="I21080">
            <v>2853.99</v>
          </cell>
          <cell r="J21080">
            <v>51.6</v>
          </cell>
          <cell r="K21080">
            <v>35</v>
          </cell>
          <cell r="L21080">
            <v>15</v>
          </cell>
          <cell r="M21080">
            <v>39.95586</v>
          </cell>
          <cell r="N21080">
            <v>141.56</v>
          </cell>
          <cell r="O21080">
            <v>2995.55</v>
          </cell>
        </row>
        <row r="21081">
          <cell r="C21081" t="str">
            <v>432322195304037929</v>
          </cell>
          <cell r="D21081" t="str">
            <v>陈爱连</v>
          </cell>
          <cell r="E21081" t="str">
            <v>女</v>
          </cell>
          <cell r="F21081">
            <v>19530401</v>
          </cell>
          <cell r="G21081" t="str">
            <v>1977-11-01</v>
          </cell>
          <cell r="H21081" t="str">
            <v>2008-04-01</v>
          </cell>
          <cell r="I21081">
            <v>2229.94</v>
          </cell>
          <cell r="J21081">
            <v>37.2</v>
          </cell>
          <cell r="K21081">
            <v>35</v>
          </cell>
          <cell r="L21081">
            <v>0</v>
          </cell>
          <cell r="M21081">
            <v>31.21916</v>
          </cell>
          <cell r="N21081">
            <v>103.42</v>
          </cell>
          <cell r="O21081">
            <v>2333.36</v>
          </cell>
        </row>
        <row r="21082">
          <cell r="C21082" t="str">
            <v>432322195212047927</v>
          </cell>
          <cell r="D21082" t="str">
            <v>袁慧明</v>
          </cell>
          <cell r="E21082" t="str">
            <v>女</v>
          </cell>
          <cell r="F21082">
            <v>19531001</v>
          </cell>
          <cell r="G21082" t="str">
            <v>1970-11-01</v>
          </cell>
          <cell r="H21082" t="str">
            <v>2008-10-01</v>
          </cell>
          <cell r="I21082">
            <v>2548.98</v>
          </cell>
          <cell r="J21082">
            <v>45.6</v>
          </cell>
          <cell r="K21082">
            <v>35</v>
          </cell>
          <cell r="L21082">
            <v>0</v>
          </cell>
          <cell r="M21082">
            <v>35.68572</v>
          </cell>
          <cell r="N21082">
            <v>116.29</v>
          </cell>
          <cell r="O21082">
            <v>2665.27</v>
          </cell>
        </row>
        <row r="21083">
          <cell r="C21083" t="str">
            <v>430621195204071028</v>
          </cell>
          <cell r="D21083" t="str">
            <v>曹桂香</v>
          </cell>
          <cell r="E21083" t="str">
            <v>女</v>
          </cell>
          <cell r="F21083">
            <v>19520401</v>
          </cell>
          <cell r="G21083" t="str">
            <v>1972-04-01</v>
          </cell>
          <cell r="H21083" t="str">
            <v>2007-04-01</v>
          </cell>
          <cell r="I21083">
            <v>2459.95</v>
          </cell>
          <cell r="J21083">
            <v>43.2</v>
          </cell>
          <cell r="K21083">
            <v>35</v>
          </cell>
          <cell r="L21083">
            <v>0</v>
          </cell>
          <cell r="M21083">
            <v>34.4393</v>
          </cell>
          <cell r="N21083">
            <v>112.64</v>
          </cell>
          <cell r="O21083">
            <v>2572.59</v>
          </cell>
        </row>
        <row r="21084">
          <cell r="C21084" t="str">
            <v>430621194801141018</v>
          </cell>
          <cell r="D21084" t="str">
            <v>周国珍</v>
          </cell>
          <cell r="E21084" t="str">
            <v>男</v>
          </cell>
          <cell r="F21084">
            <v>19480101</v>
          </cell>
          <cell r="G21084" t="str">
            <v>1965-02-01</v>
          </cell>
          <cell r="H21084" t="str">
            <v>2008-01-01</v>
          </cell>
          <cell r="I21084">
            <v>2817.91</v>
          </cell>
          <cell r="J21084">
            <v>51.6</v>
          </cell>
          <cell r="K21084">
            <v>35</v>
          </cell>
          <cell r="L21084">
            <v>15</v>
          </cell>
          <cell r="M21084">
            <v>39.45074</v>
          </cell>
          <cell r="N21084">
            <v>141.05</v>
          </cell>
          <cell r="O21084">
            <v>2958.96</v>
          </cell>
        </row>
        <row r="21085">
          <cell r="C21085" t="str">
            <v>43232219580722008X</v>
          </cell>
          <cell r="D21085" t="str">
            <v>邱孟祥</v>
          </cell>
          <cell r="E21085" t="str">
            <v>女</v>
          </cell>
          <cell r="F21085">
            <v>19540601</v>
          </cell>
          <cell r="G21085" t="str">
            <v>1979-02-01</v>
          </cell>
          <cell r="H21085" t="str">
            <v>2009-06-01</v>
          </cell>
          <cell r="I21085">
            <v>2176.58</v>
          </cell>
          <cell r="J21085">
            <v>37.2</v>
          </cell>
          <cell r="K21085">
            <v>35</v>
          </cell>
          <cell r="L21085">
            <v>0</v>
          </cell>
          <cell r="M21085">
            <v>30.47212</v>
          </cell>
          <cell r="N21085">
            <v>102.67</v>
          </cell>
          <cell r="O21085">
            <v>2279.25</v>
          </cell>
        </row>
        <row r="21086">
          <cell r="C21086" t="str">
            <v>430621195606181027</v>
          </cell>
          <cell r="D21086" t="str">
            <v>李谷香</v>
          </cell>
          <cell r="E21086" t="str">
            <v>女</v>
          </cell>
          <cell r="F21086">
            <v>19550301</v>
          </cell>
          <cell r="G21086" t="str">
            <v>1972-04-01</v>
          </cell>
          <cell r="H21086" t="str">
            <v>2010-03-01</v>
          </cell>
          <cell r="I21086">
            <v>2451.81</v>
          </cell>
          <cell r="J21086">
            <v>45.6</v>
          </cell>
          <cell r="K21086">
            <v>35</v>
          </cell>
          <cell r="L21086">
            <v>0</v>
          </cell>
          <cell r="M21086">
            <v>34.32534</v>
          </cell>
          <cell r="N21086">
            <v>114.93</v>
          </cell>
          <cell r="O21086">
            <v>2566.74</v>
          </cell>
        </row>
        <row r="21087">
          <cell r="C21087" t="str">
            <v>432322195303227923</v>
          </cell>
          <cell r="D21087" t="str">
            <v>黄爱珍</v>
          </cell>
          <cell r="E21087" t="str">
            <v>女</v>
          </cell>
          <cell r="F21087">
            <v>19550201</v>
          </cell>
          <cell r="G21087" t="str">
            <v>1972-03-01</v>
          </cell>
          <cell r="H21087" t="str">
            <v>2010-02-01</v>
          </cell>
          <cell r="I21087">
            <v>2452.33</v>
          </cell>
          <cell r="J21087">
            <v>45.6</v>
          </cell>
          <cell r="K21087">
            <v>35</v>
          </cell>
          <cell r="L21087">
            <v>0</v>
          </cell>
          <cell r="M21087">
            <v>34.33262</v>
          </cell>
          <cell r="N21087">
            <v>114.93</v>
          </cell>
          <cell r="O21087">
            <v>2567.26</v>
          </cell>
        </row>
        <row r="21088">
          <cell r="C21088" t="str">
            <v>432322195406017929</v>
          </cell>
          <cell r="D21088" t="str">
            <v>姚年珍</v>
          </cell>
          <cell r="E21088" t="str">
            <v>女</v>
          </cell>
          <cell r="F21088">
            <v>19540501</v>
          </cell>
          <cell r="G21088" t="str">
            <v>1971-06-01</v>
          </cell>
          <cell r="H21088" t="str">
            <v>2009-05-01</v>
          </cell>
          <cell r="I21088">
            <v>2496.85</v>
          </cell>
          <cell r="J21088">
            <v>45.6</v>
          </cell>
          <cell r="K21088">
            <v>35</v>
          </cell>
          <cell r="L21088">
            <v>0</v>
          </cell>
          <cell r="M21088">
            <v>34.9559</v>
          </cell>
          <cell r="N21088">
            <v>115.56</v>
          </cell>
          <cell r="O21088">
            <v>2612.41</v>
          </cell>
        </row>
        <row r="21089">
          <cell r="C21089" t="str">
            <v>432322195509277926</v>
          </cell>
          <cell r="D21089" t="str">
            <v>唐爱连</v>
          </cell>
          <cell r="E21089" t="str">
            <v>女</v>
          </cell>
          <cell r="F21089">
            <v>19550901</v>
          </cell>
          <cell r="G21089" t="str">
            <v>1976-01-01</v>
          </cell>
          <cell r="H21089" t="str">
            <v>2010-09-01</v>
          </cell>
          <cell r="I21089">
            <v>2307.64</v>
          </cell>
          <cell r="J21089">
            <v>42</v>
          </cell>
          <cell r="K21089">
            <v>35</v>
          </cell>
          <cell r="L21089">
            <v>0</v>
          </cell>
          <cell r="M21089">
            <v>32.30696</v>
          </cell>
          <cell r="N21089">
            <v>109.31</v>
          </cell>
          <cell r="O21089">
            <v>2416.95</v>
          </cell>
        </row>
        <row r="21090">
          <cell r="C21090" t="str">
            <v>432302195507155225</v>
          </cell>
          <cell r="D21090" t="str">
            <v>袁玫玲</v>
          </cell>
          <cell r="E21090" t="str">
            <v>女</v>
          </cell>
          <cell r="F21090">
            <v>19551201</v>
          </cell>
          <cell r="G21090" t="str">
            <v>1973-01-01</v>
          </cell>
          <cell r="H21090" t="str">
            <v>2010-12-01</v>
          </cell>
          <cell r="I21090">
            <v>2447.18</v>
          </cell>
          <cell r="J21090">
            <v>45.6</v>
          </cell>
          <cell r="K21090">
            <v>35</v>
          </cell>
          <cell r="L21090">
            <v>0</v>
          </cell>
          <cell r="M21090">
            <v>34.26052</v>
          </cell>
          <cell r="N21090">
            <v>114.86</v>
          </cell>
          <cell r="O21090">
            <v>2562.04</v>
          </cell>
        </row>
        <row r="21091">
          <cell r="C21091" t="str">
            <v>432322195111197918</v>
          </cell>
          <cell r="D21091" t="str">
            <v>成元生</v>
          </cell>
          <cell r="E21091" t="str">
            <v>男</v>
          </cell>
          <cell r="F21091">
            <v>19511001</v>
          </cell>
          <cell r="G21091" t="str">
            <v>1968-11-01</v>
          </cell>
          <cell r="H21091" t="str">
            <v>2011-10-01</v>
          </cell>
          <cell r="I21091">
            <v>2638.64</v>
          </cell>
          <cell r="J21091">
            <v>51.6</v>
          </cell>
          <cell r="K21091">
            <v>35</v>
          </cell>
          <cell r="L21091">
            <v>15</v>
          </cell>
          <cell r="M21091">
            <v>36.94096</v>
          </cell>
          <cell r="N21091">
            <v>138.54</v>
          </cell>
          <cell r="O21091">
            <v>2777.18</v>
          </cell>
        </row>
        <row r="21092">
          <cell r="C21092" t="str">
            <v>432322195603068127</v>
          </cell>
          <cell r="D21092" t="str">
            <v>黄呈祥</v>
          </cell>
          <cell r="E21092" t="str">
            <v>女</v>
          </cell>
          <cell r="F21092">
            <v>19560301</v>
          </cell>
          <cell r="G21092" t="str">
            <v>1980-01-01</v>
          </cell>
          <cell r="H21092" t="str">
            <v>2011-03-01</v>
          </cell>
          <cell r="I21092">
            <v>2094.58</v>
          </cell>
          <cell r="J21092">
            <v>38.4</v>
          </cell>
          <cell r="K21092">
            <v>35</v>
          </cell>
          <cell r="L21092">
            <v>0</v>
          </cell>
          <cell r="M21092">
            <v>29.32412</v>
          </cell>
          <cell r="N21092">
            <v>102.72</v>
          </cell>
          <cell r="O21092">
            <v>2197.3</v>
          </cell>
        </row>
        <row r="21093">
          <cell r="C21093" t="str">
            <v>432322195306307910</v>
          </cell>
          <cell r="D21093" t="str">
            <v>曹德云</v>
          </cell>
          <cell r="E21093" t="str">
            <v>男</v>
          </cell>
          <cell r="F21093">
            <v>19520501</v>
          </cell>
          <cell r="G21093" t="str">
            <v>1969-06-01</v>
          </cell>
          <cell r="H21093" t="str">
            <v>2012-05-01</v>
          </cell>
          <cell r="I21093">
            <v>2557.52</v>
          </cell>
          <cell r="J21093">
            <v>51.6</v>
          </cell>
          <cell r="K21093">
            <v>35</v>
          </cell>
          <cell r="L21093">
            <v>0</v>
          </cell>
          <cell r="M21093">
            <v>35.80528</v>
          </cell>
          <cell r="N21093">
            <v>122.41</v>
          </cell>
          <cell r="O21093">
            <v>2679.93</v>
          </cell>
        </row>
        <row r="21094">
          <cell r="C21094" t="str">
            <v>432322195709227923</v>
          </cell>
          <cell r="D21094" t="str">
            <v>袁美珍</v>
          </cell>
          <cell r="E21094" t="str">
            <v>女</v>
          </cell>
          <cell r="F21094">
            <v>19570801</v>
          </cell>
          <cell r="G21094" t="str">
            <v>1974-09-01</v>
          </cell>
          <cell r="H21094" t="str">
            <v>2012-08-01</v>
          </cell>
          <cell r="I21094">
            <v>2298.51</v>
          </cell>
          <cell r="J21094">
            <v>45.6</v>
          </cell>
          <cell r="K21094">
            <v>35</v>
          </cell>
          <cell r="L21094">
            <v>0</v>
          </cell>
          <cell r="M21094">
            <v>32.17914</v>
          </cell>
          <cell r="N21094">
            <v>112.78</v>
          </cell>
          <cell r="O21094">
            <v>2411.29</v>
          </cell>
        </row>
        <row r="21095">
          <cell r="C21095" t="str">
            <v>432322193810177917</v>
          </cell>
          <cell r="D21095" t="str">
            <v>赵润秋</v>
          </cell>
          <cell r="E21095" t="str">
            <v>男</v>
          </cell>
          <cell r="F21095">
            <v>19380701</v>
          </cell>
          <cell r="G21095" t="str">
            <v>1958-08-01</v>
          </cell>
          <cell r="H21095" t="str">
            <v>1986-01-01</v>
          </cell>
          <cell r="I21095">
            <v>2581.78</v>
          </cell>
          <cell r="J21095">
            <v>33.6</v>
          </cell>
          <cell r="K21095">
            <v>35</v>
          </cell>
          <cell r="L21095">
            <v>25</v>
          </cell>
          <cell r="M21095">
            <v>36.14492</v>
          </cell>
          <cell r="N21095">
            <v>129.74</v>
          </cell>
          <cell r="O21095">
            <v>2711.52</v>
          </cell>
        </row>
        <row r="21096">
          <cell r="C21096" t="str">
            <v>432322193711157929</v>
          </cell>
          <cell r="D21096" t="str">
            <v>刘金莲</v>
          </cell>
          <cell r="E21096" t="str">
            <v>女</v>
          </cell>
          <cell r="F21096">
            <v>19371101</v>
          </cell>
          <cell r="G21096" t="str">
            <v>1958-08-01</v>
          </cell>
          <cell r="H21096" t="str">
            <v>1992-09-01</v>
          </cell>
          <cell r="I21096">
            <v>2875.88</v>
          </cell>
          <cell r="J21096">
            <v>42</v>
          </cell>
          <cell r="K21096">
            <v>35</v>
          </cell>
          <cell r="L21096">
            <v>25</v>
          </cell>
          <cell r="M21096">
            <v>40.26232</v>
          </cell>
          <cell r="N21096">
            <v>142.26</v>
          </cell>
          <cell r="O21096">
            <v>3018.14</v>
          </cell>
        </row>
        <row r="21097">
          <cell r="C21097" t="str">
            <v>432322194801237927</v>
          </cell>
          <cell r="D21097" t="str">
            <v>杨罗珍</v>
          </cell>
          <cell r="E21097" t="str">
            <v>女</v>
          </cell>
          <cell r="F21097">
            <v>19471201</v>
          </cell>
          <cell r="G21097" t="str">
            <v>1964-12-01</v>
          </cell>
          <cell r="H21097" t="str">
            <v>2002-12-01</v>
          </cell>
          <cell r="I21097">
            <v>2638.7</v>
          </cell>
          <cell r="J21097">
            <v>46.8</v>
          </cell>
          <cell r="K21097">
            <v>35</v>
          </cell>
          <cell r="L21097">
            <v>15</v>
          </cell>
          <cell r="M21097">
            <v>36.9418</v>
          </cell>
          <cell r="N21097">
            <v>133.74</v>
          </cell>
          <cell r="O21097">
            <v>2772.44</v>
          </cell>
        </row>
        <row r="21098">
          <cell r="C21098" t="str">
            <v>432322193808097926</v>
          </cell>
          <cell r="D21098" t="str">
            <v>易梅秀</v>
          </cell>
          <cell r="E21098" t="str">
            <v>女</v>
          </cell>
          <cell r="F21098">
            <v>19380801</v>
          </cell>
          <cell r="G21098" t="str">
            <v>1958-08-01</v>
          </cell>
          <cell r="H21098" t="str">
            <v>1993-12-01</v>
          </cell>
          <cell r="I21098">
            <v>2906.09</v>
          </cell>
          <cell r="J21098">
            <v>43.2</v>
          </cell>
          <cell r="K21098">
            <v>35</v>
          </cell>
          <cell r="L21098">
            <v>25</v>
          </cell>
          <cell r="M21098">
            <v>40.68526</v>
          </cell>
          <cell r="N21098">
            <v>143.89</v>
          </cell>
          <cell r="O21098">
            <v>3049.98</v>
          </cell>
        </row>
        <row r="21099">
          <cell r="C21099" t="str">
            <v>432322193305277925</v>
          </cell>
          <cell r="D21099" t="str">
            <v>叶运清</v>
          </cell>
          <cell r="E21099" t="str">
            <v>女</v>
          </cell>
          <cell r="F21099">
            <v>19330501</v>
          </cell>
          <cell r="G21099" t="str">
            <v>1958-08-01</v>
          </cell>
          <cell r="H21099" t="str">
            <v>1985-01-01</v>
          </cell>
          <cell r="I21099">
            <v>2672.05</v>
          </cell>
          <cell r="J21099">
            <v>32.4</v>
          </cell>
          <cell r="K21099">
            <v>35</v>
          </cell>
          <cell r="L21099">
            <v>25</v>
          </cell>
          <cell r="M21099">
            <v>37.4087</v>
          </cell>
          <cell r="N21099">
            <v>129.81</v>
          </cell>
          <cell r="O21099">
            <v>2801.86</v>
          </cell>
        </row>
        <row r="21100">
          <cell r="C21100" t="str">
            <v>432322193812137935</v>
          </cell>
          <cell r="D21100" t="str">
            <v>李四喜</v>
          </cell>
          <cell r="E21100" t="str">
            <v>男</v>
          </cell>
          <cell r="F21100">
            <v>19381001</v>
          </cell>
          <cell r="G21100" t="str">
            <v>1958-08-01</v>
          </cell>
          <cell r="H21100" t="str">
            <v>1999-01-01</v>
          </cell>
          <cell r="I21100">
            <v>3076.27</v>
          </cell>
          <cell r="J21100">
            <v>49.2</v>
          </cell>
          <cell r="K21100">
            <v>35</v>
          </cell>
          <cell r="L21100">
            <v>25</v>
          </cell>
          <cell r="M21100">
            <v>43.06778</v>
          </cell>
          <cell r="N21100">
            <v>152.27</v>
          </cell>
          <cell r="O21100">
            <v>3228.54</v>
          </cell>
        </row>
        <row r="21101">
          <cell r="C21101" t="str">
            <v>432322194705047920</v>
          </cell>
          <cell r="D21101" t="str">
            <v>江丽辉</v>
          </cell>
          <cell r="E21101" t="str">
            <v>女</v>
          </cell>
          <cell r="F21101">
            <v>19470501</v>
          </cell>
          <cell r="G21101" t="str">
            <v>1964-05-01</v>
          </cell>
          <cell r="H21101" t="str">
            <v>2002-05-01</v>
          </cell>
          <cell r="I21101">
            <v>2659.89</v>
          </cell>
          <cell r="J21101">
            <v>46.8</v>
          </cell>
          <cell r="K21101">
            <v>35</v>
          </cell>
          <cell r="L21101">
            <v>15</v>
          </cell>
          <cell r="M21101">
            <v>37.23846</v>
          </cell>
          <cell r="N21101">
            <v>134.04</v>
          </cell>
          <cell r="O21101">
            <v>2793.93</v>
          </cell>
        </row>
        <row r="21102">
          <cell r="C21102" t="str">
            <v>432322194402260046</v>
          </cell>
          <cell r="D21102" t="str">
            <v>李求连</v>
          </cell>
          <cell r="E21102" t="str">
            <v>女</v>
          </cell>
          <cell r="F21102">
            <v>19430901</v>
          </cell>
          <cell r="G21102" t="str">
            <v>1960-09-01</v>
          </cell>
          <cell r="H21102" t="str">
            <v>1998-09-01</v>
          </cell>
          <cell r="I21102">
            <v>2831.46</v>
          </cell>
          <cell r="J21102">
            <v>46.8</v>
          </cell>
          <cell r="K21102">
            <v>35</v>
          </cell>
          <cell r="L21102">
            <v>15</v>
          </cell>
          <cell r="M21102">
            <v>39.64044</v>
          </cell>
          <cell r="N21102">
            <v>136.44</v>
          </cell>
          <cell r="O21102">
            <v>2967.9</v>
          </cell>
        </row>
        <row r="21103">
          <cell r="C21103" t="str">
            <v>432322193707237918</v>
          </cell>
          <cell r="D21103" t="str">
            <v>王冬海</v>
          </cell>
          <cell r="E21103" t="str">
            <v>男</v>
          </cell>
          <cell r="F21103">
            <v>19370601</v>
          </cell>
          <cell r="G21103" t="str">
            <v>1958-08-01</v>
          </cell>
          <cell r="H21103" t="str">
            <v>1998-01-01</v>
          </cell>
          <cell r="I21103">
            <v>3054.53</v>
          </cell>
          <cell r="J21103">
            <v>48</v>
          </cell>
          <cell r="K21103">
            <v>35</v>
          </cell>
          <cell r="L21103">
            <v>25</v>
          </cell>
          <cell r="M21103">
            <v>42.76342</v>
          </cell>
          <cell r="N21103">
            <v>150.76</v>
          </cell>
          <cell r="O21103">
            <v>3205.29</v>
          </cell>
        </row>
        <row r="21104">
          <cell r="C21104" t="str">
            <v>432322194104167927</v>
          </cell>
          <cell r="D21104" t="str">
            <v>陈小南</v>
          </cell>
          <cell r="E21104" t="str">
            <v>女</v>
          </cell>
          <cell r="F21104">
            <v>19410401</v>
          </cell>
          <cell r="G21104" t="str">
            <v>1959-11-01</v>
          </cell>
          <cell r="H21104" t="str">
            <v>1997-01-01</v>
          </cell>
          <cell r="I21104">
            <v>2909.58</v>
          </cell>
          <cell r="J21104">
            <v>45.6</v>
          </cell>
          <cell r="K21104">
            <v>35</v>
          </cell>
          <cell r="L21104">
            <v>25</v>
          </cell>
          <cell r="M21104">
            <v>40.73412</v>
          </cell>
          <cell r="N21104">
            <v>146.33</v>
          </cell>
          <cell r="O21104">
            <v>3055.91</v>
          </cell>
        </row>
        <row r="21105">
          <cell r="C21105" t="str">
            <v>432322193707157918</v>
          </cell>
          <cell r="D21105" t="str">
            <v>陈德伏</v>
          </cell>
          <cell r="E21105" t="str">
            <v>男</v>
          </cell>
          <cell r="F21105">
            <v>19370601</v>
          </cell>
          <cell r="G21105" t="str">
            <v>1958-08-01</v>
          </cell>
          <cell r="H21105" t="str">
            <v>1998-01-01</v>
          </cell>
          <cell r="I21105">
            <v>3048.57</v>
          </cell>
          <cell r="J21105">
            <v>48</v>
          </cell>
          <cell r="K21105">
            <v>35</v>
          </cell>
          <cell r="L21105">
            <v>25</v>
          </cell>
          <cell r="M21105">
            <v>42.67998</v>
          </cell>
          <cell r="N21105">
            <v>150.68</v>
          </cell>
          <cell r="O21105">
            <v>3199.25</v>
          </cell>
        </row>
        <row r="21106">
          <cell r="C21106" t="str">
            <v>432322193711297913</v>
          </cell>
          <cell r="D21106" t="str">
            <v>刘树兵</v>
          </cell>
          <cell r="E21106" t="str">
            <v>男</v>
          </cell>
          <cell r="F21106">
            <v>19371101</v>
          </cell>
          <cell r="G21106" t="str">
            <v>1958-08-01</v>
          </cell>
          <cell r="H21106" t="str">
            <v>1998-01-01</v>
          </cell>
          <cell r="I21106">
            <v>3046.62</v>
          </cell>
          <cell r="J21106">
            <v>48</v>
          </cell>
          <cell r="K21106">
            <v>35</v>
          </cell>
          <cell r="L21106">
            <v>25</v>
          </cell>
          <cell r="M21106">
            <v>42.65268</v>
          </cell>
          <cell r="N21106">
            <v>150.65</v>
          </cell>
          <cell r="O21106">
            <v>3197.27</v>
          </cell>
        </row>
        <row r="21107">
          <cell r="C21107" t="str">
            <v>432322195105047913</v>
          </cell>
          <cell r="D21107" t="str">
            <v>许德南</v>
          </cell>
          <cell r="E21107" t="str">
            <v>男</v>
          </cell>
          <cell r="F21107">
            <v>19510301</v>
          </cell>
          <cell r="G21107" t="str">
            <v>1983-10-01</v>
          </cell>
          <cell r="H21107" t="str">
            <v>2011-03-01</v>
          </cell>
          <cell r="I21107">
            <v>1920.74</v>
          </cell>
          <cell r="J21107">
            <v>33.6</v>
          </cell>
          <cell r="K21107">
            <v>35</v>
          </cell>
          <cell r="L21107">
            <v>15</v>
          </cell>
          <cell r="M21107">
            <v>26.89036</v>
          </cell>
          <cell r="N21107">
            <v>110.49</v>
          </cell>
          <cell r="O21107">
            <v>2031.23</v>
          </cell>
        </row>
        <row r="21108">
          <cell r="C21108" t="str">
            <v>43232219570116792X</v>
          </cell>
          <cell r="D21108" t="str">
            <v>胡月娥</v>
          </cell>
          <cell r="E21108" t="str">
            <v>女</v>
          </cell>
          <cell r="F21108">
            <v>19551201</v>
          </cell>
          <cell r="G21108" t="str">
            <v>1973-01-01</v>
          </cell>
          <cell r="H21108" t="str">
            <v>2010-10-01</v>
          </cell>
          <cell r="I21108">
            <v>2447.3</v>
          </cell>
          <cell r="J21108">
            <v>45.6</v>
          </cell>
          <cell r="K21108">
            <v>35</v>
          </cell>
          <cell r="L21108">
            <v>0</v>
          </cell>
          <cell r="M21108">
            <v>34.2622</v>
          </cell>
          <cell r="N21108">
            <v>114.86</v>
          </cell>
          <cell r="O21108">
            <v>2562.16</v>
          </cell>
        </row>
        <row r="21109">
          <cell r="C21109" t="str">
            <v>432322195202010055</v>
          </cell>
          <cell r="D21109" t="str">
            <v>付文祥</v>
          </cell>
          <cell r="E21109" t="str">
            <v>男</v>
          </cell>
          <cell r="F21109">
            <v>19520101</v>
          </cell>
          <cell r="G21109" t="str">
            <v>1969-02-01</v>
          </cell>
          <cell r="H21109" t="str">
            <v>2012-01-01</v>
          </cell>
          <cell r="I21109">
            <v>2560.09</v>
          </cell>
          <cell r="J21109">
            <v>51.6</v>
          </cell>
          <cell r="K21109">
            <v>35</v>
          </cell>
          <cell r="L21109">
            <v>0</v>
          </cell>
          <cell r="M21109">
            <v>35.84126</v>
          </cell>
          <cell r="N21109">
            <v>122.44</v>
          </cell>
          <cell r="O21109">
            <v>2682.53</v>
          </cell>
        </row>
        <row r="21110">
          <cell r="C21110" t="str">
            <v>432322195703307922</v>
          </cell>
          <cell r="D21110" t="str">
            <v>胡桃翠</v>
          </cell>
          <cell r="E21110" t="str">
            <v>女</v>
          </cell>
          <cell r="F21110">
            <v>19570201</v>
          </cell>
          <cell r="G21110" t="str">
            <v>1974-03-01</v>
          </cell>
          <cell r="H21110" t="str">
            <v>2012-02-01</v>
          </cell>
          <cell r="I21110">
            <v>2302.83</v>
          </cell>
          <cell r="J21110">
            <v>45.6</v>
          </cell>
          <cell r="K21110">
            <v>35</v>
          </cell>
          <cell r="L21110">
            <v>0</v>
          </cell>
          <cell r="M21110">
            <v>32.23962</v>
          </cell>
          <cell r="N21110">
            <v>112.84</v>
          </cell>
          <cell r="O21110">
            <v>2415.67</v>
          </cell>
        </row>
        <row r="21111">
          <cell r="C21111" t="str">
            <v>430621195703055022</v>
          </cell>
          <cell r="D21111" t="str">
            <v>吴利荣</v>
          </cell>
          <cell r="E21111" t="str">
            <v>女</v>
          </cell>
          <cell r="F21111">
            <v>19570201</v>
          </cell>
          <cell r="G21111" t="str">
            <v>1977-12-01</v>
          </cell>
          <cell r="H21111" t="str">
            <v>2012-02-01</v>
          </cell>
          <cell r="I21111">
            <v>2133.98</v>
          </cell>
          <cell r="J21111">
            <v>42</v>
          </cell>
          <cell r="K21111">
            <v>35</v>
          </cell>
          <cell r="L21111">
            <v>0</v>
          </cell>
          <cell r="M21111">
            <v>29.87572</v>
          </cell>
          <cell r="N21111">
            <v>106.88</v>
          </cell>
          <cell r="O21111">
            <v>2240.86</v>
          </cell>
        </row>
        <row r="21112">
          <cell r="C21112" t="str">
            <v>432322195704187926</v>
          </cell>
          <cell r="D21112" t="str">
            <v>龙瑞英</v>
          </cell>
          <cell r="E21112" t="str">
            <v>女</v>
          </cell>
          <cell r="F21112">
            <v>19570301</v>
          </cell>
          <cell r="G21112" t="str">
            <v>1980-01-01</v>
          </cell>
          <cell r="H21112" t="str">
            <v>2012-03-01</v>
          </cell>
          <cell r="I21112">
            <v>2034.87</v>
          </cell>
          <cell r="J21112">
            <v>39.6</v>
          </cell>
          <cell r="K21112">
            <v>35</v>
          </cell>
          <cell r="L21112">
            <v>0</v>
          </cell>
          <cell r="M21112">
            <v>28.48818</v>
          </cell>
          <cell r="N21112">
            <v>103.09</v>
          </cell>
          <cell r="O21112">
            <v>2137.96</v>
          </cell>
        </row>
        <row r="21113">
          <cell r="C21113" t="str">
            <v>432322195703257929</v>
          </cell>
          <cell r="D21113" t="str">
            <v>陈友珍</v>
          </cell>
          <cell r="E21113" t="str">
            <v>女</v>
          </cell>
          <cell r="F21113">
            <v>19570501</v>
          </cell>
          <cell r="G21113" t="str">
            <v>1974-06-01</v>
          </cell>
          <cell r="H21113" t="str">
            <v>2012-05-01</v>
          </cell>
          <cell r="I21113">
            <v>2300.46</v>
          </cell>
          <cell r="J21113">
            <v>45.6</v>
          </cell>
          <cell r="K21113">
            <v>35</v>
          </cell>
          <cell r="L21113">
            <v>0</v>
          </cell>
          <cell r="M21113">
            <v>32.20644</v>
          </cell>
          <cell r="N21113">
            <v>112.81</v>
          </cell>
          <cell r="O21113">
            <v>2413.27</v>
          </cell>
        </row>
        <row r="21114">
          <cell r="C21114" t="str">
            <v>430621195301085034</v>
          </cell>
          <cell r="D21114" t="str">
            <v>文玉山</v>
          </cell>
          <cell r="E21114" t="str">
            <v>男</v>
          </cell>
          <cell r="F21114">
            <v>19521101</v>
          </cell>
          <cell r="G21114" t="str">
            <v>1969-12-01</v>
          </cell>
          <cell r="H21114" t="str">
            <v>2012-11-01</v>
          </cell>
          <cell r="I21114">
            <v>2553.92</v>
          </cell>
          <cell r="J21114">
            <v>51.6</v>
          </cell>
          <cell r="K21114">
            <v>35</v>
          </cell>
          <cell r="L21114">
            <v>0</v>
          </cell>
          <cell r="M21114">
            <v>35.75488</v>
          </cell>
          <cell r="N21114">
            <v>122.35</v>
          </cell>
          <cell r="O21114">
            <v>2676.27</v>
          </cell>
        </row>
        <row r="21115">
          <cell r="C21115" t="str">
            <v>432322195712010063</v>
          </cell>
          <cell r="D21115" t="str">
            <v>陈菊英</v>
          </cell>
          <cell r="E21115" t="str">
            <v>女</v>
          </cell>
          <cell r="F21115">
            <v>19561001</v>
          </cell>
          <cell r="G21115" t="str">
            <v>1973-11-01</v>
          </cell>
          <cell r="H21115" t="str">
            <v>2011-10-01</v>
          </cell>
          <cell r="I21115">
            <v>2393</v>
          </cell>
          <cell r="J21115">
            <v>45.6</v>
          </cell>
          <cell r="K21115">
            <v>35</v>
          </cell>
          <cell r="L21115">
            <v>0</v>
          </cell>
          <cell r="M21115">
            <v>33.502</v>
          </cell>
          <cell r="N21115">
            <v>114.1</v>
          </cell>
          <cell r="O21115">
            <v>2507.1</v>
          </cell>
        </row>
        <row r="21116">
          <cell r="C21116" t="str">
            <v>432322193111197919</v>
          </cell>
          <cell r="D21116" t="str">
            <v>何少康</v>
          </cell>
          <cell r="E21116" t="str">
            <v>男</v>
          </cell>
          <cell r="F21116">
            <v>19311101</v>
          </cell>
          <cell r="G21116" t="str">
            <v>1958-01-01</v>
          </cell>
          <cell r="H21116" t="str">
            <v>1992-12-01</v>
          </cell>
          <cell r="I21116">
            <v>2987.75</v>
          </cell>
          <cell r="J21116">
            <v>42</v>
          </cell>
          <cell r="K21116">
            <v>35</v>
          </cell>
          <cell r="L21116">
            <v>25</v>
          </cell>
          <cell r="M21116">
            <v>41.8285</v>
          </cell>
          <cell r="N21116">
            <v>143.83</v>
          </cell>
          <cell r="O21116">
            <v>3131.58</v>
          </cell>
        </row>
        <row r="21117">
          <cell r="C21117" t="str">
            <v>432322193303177912</v>
          </cell>
          <cell r="D21117" t="str">
            <v>严春华</v>
          </cell>
          <cell r="E21117" t="str">
            <v>男</v>
          </cell>
          <cell r="F21117">
            <v>19330301</v>
          </cell>
          <cell r="G21117" t="str">
            <v>1959-01-01</v>
          </cell>
          <cell r="H21117" t="str">
            <v>1993-12-01</v>
          </cell>
          <cell r="I21117">
            <v>2961.39</v>
          </cell>
          <cell r="J21117">
            <v>42</v>
          </cell>
          <cell r="K21117">
            <v>35</v>
          </cell>
          <cell r="L21117">
            <v>25</v>
          </cell>
          <cell r="M21117">
            <v>41.45946</v>
          </cell>
          <cell r="N21117">
            <v>143.46</v>
          </cell>
          <cell r="O21117">
            <v>3104.85</v>
          </cell>
        </row>
        <row r="21118">
          <cell r="C21118" t="str">
            <v>432322193405227925</v>
          </cell>
          <cell r="D21118" t="str">
            <v>肖金芝</v>
          </cell>
          <cell r="E21118" t="str">
            <v>女</v>
          </cell>
          <cell r="F21118">
            <v>19340501</v>
          </cell>
          <cell r="G21118" t="str">
            <v>1959-09-01</v>
          </cell>
          <cell r="H21118" t="str">
            <v>1990-12-01</v>
          </cell>
          <cell r="I21118">
            <v>2817.71</v>
          </cell>
          <cell r="J21118">
            <v>38.4</v>
          </cell>
          <cell r="K21118">
            <v>35</v>
          </cell>
          <cell r="L21118">
            <v>25</v>
          </cell>
          <cell r="M21118">
            <v>39.44794</v>
          </cell>
          <cell r="N21118">
            <v>137.85</v>
          </cell>
          <cell r="O21118">
            <v>2955.56</v>
          </cell>
        </row>
        <row r="21119">
          <cell r="C21119" t="str">
            <v>43232219370701794X</v>
          </cell>
          <cell r="D21119" t="str">
            <v>殷长秀</v>
          </cell>
          <cell r="E21119" t="str">
            <v>女</v>
          </cell>
          <cell r="F21119">
            <v>19370701</v>
          </cell>
          <cell r="G21119" t="str">
            <v>1958-08-01</v>
          </cell>
          <cell r="H21119" t="str">
            <v>1992-12-01</v>
          </cell>
          <cell r="I21119">
            <v>2884.56</v>
          </cell>
          <cell r="J21119">
            <v>42</v>
          </cell>
          <cell r="K21119">
            <v>35</v>
          </cell>
          <cell r="L21119">
            <v>25</v>
          </cell>
          <cell r="M21119">
            <v>40.38384</v>
          </cell>
          <cell r="N21119">
            <v>142.38</v>
          </cell>
          <cell r="O21119">
            <v>3026.94</v>
          </cell>
        </row>
        <row r="21120">
          <cell r="C21120" t="str">
            <v>432322193409067914</v>
          </cell>
          <cell r="D21120" t="str">
            <v>郭松茂</v>
          </cell>
          <cell r="E21120" t="str">
            <v>男</v>
          </cell>
          <cell r="F21120">
            <v>19340901</v>
          </cell>
          <cell r="G21120" t="str">
            <v>1958-08-01</v>
          </cell>
          <cell r="H21120" t="str">
            <v>1995-01-01</v>
          </cell>
          <cell r="I21120">
            <v>3007.1</v>
          </cell>
          <cell r="J21120">
            <v>44.4</v>
          </cell>
          <cell r="K21120">
            <v>35</v>
          </cell>
          <cell r="L21120">
            <v>25</v>
          </cell>
          <cell r="M21120">
            <v>42.0994</v>
          </cell>
          <cell r="N21120">
            <v>146.5</v>
          </cell>
          <cell r="O21120">
            <v>3153.6</v>
          </cell>
        </row>
        <row r="21121">
          <cell r="C21121" t="str">
            <v>43232219380304792X</v>
          </cell>
          <cell r="D21121" t="str">
            <v>熊月英</v>
          </cell>
          <cell r="E21121" t="str">
            <v>女</v>
          </cell>
          <cell r="F21121">
            <v>19380301</v>
          </cell>
          <cell r="G21121" t="str">
            <v>1958-12-01</v>
          </cell>
          <cell r="H21121" t="str">
            <v>1993-12-01</v>
          </cell>
          <cell r="I21121">
            <v>2894.76</v>
          </cell>
          <cell r="J21121">
            <v>43.2</v>
          </cell>
          <cell r="K21121">
            <v>35</v>
          </cell>
          <cell r="L21121">
            <v>25</v>
          </cell>
          <cell r="M21121">
            <v>40.52664</v>
          </cell>
          <cell r="N21121">
            <v>143.73</v>
          </cell>
          <cell r="O21121">
            <v>3038.49</v>
          </cell>
        </row>
        <row r="21122">
          <cell r="C21122" t="str">
            <v>43232219440426792X</v>
          </cell>
          <cell r="D21122" t="str">
            <v>马润秀</v>
          </cell>
          <cell r="E21122" t="str">
            <v>女</v>
          </cell>
          <cell r="F21122">
            <v>19440401</v>
          </cell>
          <cell r="G21122" t="str">
            <v>1961-05-01</v>
          </cell>
          <cell r="H21122" t="str">
            <v>1999-04-01</v>
          </cell>
          <cell r="I21122">
            <v>2747.22</v>
          </cell>
          <cell r="J21122">
            <v>45.6</v>
          </cell>
          <cell r="K21122">
            <v>35</v>
          </cell>
          <cell r="L21122">
            <v>15</v>
          </cell>
          <cell r="M21122">
            <v>38.46108</v>
          </cell>
          <cell r="N21122">
            <v>134.06</v>
          </cell>
          <cell r="O21122">
            <v>2881.28</v>
          </cell>
        </row>
        <row r="21123">
          <cell r="C21123" t="str">
            <v>432322194008277915</v>
          </cell>
          <cell r="D21123" t="str">
            <v>戴望生</v>
          </cell>
          <cell r="E21123" t="str">
            <v>男</v>
          </cell>
          <cell r="F21123">
            <v>19400801</v>
          </cell>
          <cell r="G21123" t="str">
            <v>1959-01-01</v>
          </cell>
          <cell r="H21123" t="str">
            <v>2000-01-01</v>
          </cell>
          <cell r="I21123">
            <v>3066.16</v>
          </cell>
          <cell r="J21123">
            <v>50.4</v>
          </cell>
          <cell r="K21123">
            <v>35</v>
          </cell>
          <cell r="L21123">
            <v>25</v>
          </cell>
          <cell r="M21123">
            <v>42.92624</v>
          </cell>
          <cell r="N21123">
            <v>153.33</v>
          </cell>
          <cell r="O21123">
            <v>3219.49</v>
          </cell>
        </row>
        <row r="21124">
          <cell r="C21124" t="str">
            <v>43232219410629791X</v>
          </cell>
          <cell r="D21124" t="str">
            <v>潘道红</v>
          </cell>
          <cell r="E21124" t="str">
            <v>男</v>
          </cell>
          <cell r="F21124">
            <v>19410601</v>
          </cell>
          <cell r="G21124" t="str">
            <v>1958-08-01</v>
          </cell>
          <cell r="H21124" t="str">
            <v>2001-06-01</v>
          </cell>
          <cell r="I21124">
            <v>3077.41</v>
          </cell>
          <cell r="J21124">
            <v>51.6</v>
          </cell>
          <cell r="K21124">
            <v>35</v>
          </cell>
          <cell r="L21124">
            <v>25</v>
          </cell>
          <cell r="M21124">
            <v>43.08374</v>
          </cell>
          <cell r="N21124">
            <v>154.68</v>
          </cell>
          <cell r="O21124">
            <v>3232.09</v>
          </cell>
        </row>
        <row r="21125">
          <cell r="C21125" t="str">
            <v>432322193602177920</v>
          </cell>
          <cell r="D21125" t="str">
            <v>汤翠英</v>
          </cell>
          <cell r="E21125" t="str">
            <v>女</v>
          </cell>
          <cell r="F21125">
            <v>19360201</v>
          </cell>
          <cell r="G21125" t="str">
            <v>1959-09-01</v>
          </cell>
          <cell r="H21125" t="str">
            <v>1993-12-01</v>
          </cell>
          <cell r="I21125">
            <v>2885.64</v>
          </cell>
          <cell r="J21125">
            <v>42</v>
          </cell>
          <cell r="K21125">
            <v>35</v>
          </cell>
          <cell r="L21125">
            <v>25</v>
          </cell>
          <cell r="M21125">
            <v>40.39896</v>
          </cell>
          <cell r="N21125">
            <v>142.4</v>
          </cell>
          <cell r="O21125">
            <v>3028.04</v>
          </cell>
        </row>
        <row r="21126">
          <cell r="C21126" t="str">
            <v>432322193111200073</v>
          </cell>
          <cell r="D21126" t="str">
            <v>李玉华</v>
          </cell>
          <cell r="E21126" t="str">
            <v>男</v>
          </cell>
          <cell r="F21126">
            <v>19311101</v>
          </cell>
          <cell r="G21126" t="str">
            <v>1958-12-01</v>
          </cell>
          <cell r="H21126" t="str">
            <v>1997-09-01</v>
          </cell>
          <cell r="I21126">
            <v>3118.31</v>
          </cell>
          <cell r="J21126">
            <v>46.8</v>
          </cell>
          <cell r="K21126">
            <v>35</v>
          </cell>
          <cell r="L21126">
            <v>25</v>
          </cell>
          <cell r="M21126">
            <v>43.65634</v>
          </cell>
          <cell r="N21126">
            <v>150.46</v>
          </cell>
          <cell r="O21126">
            <v>3268.77</v>
          </cell>
        </row>
        <row r="21127">
          <cell r="C21127" t="str">
            <v>432322193907197914</v>
          </cell>
          <cell r="D21127" t="str">
            <v>肖绍联</v>
          </cell>
          <cell r="E21127" t="str">
            <v>男</v>
          </cell>
          <cell r="F21127">
            <v>19390701</v>
          </cell>
          <cell r="G21127" t="str">
            <v>1974-01-01</v>
          </cell>
          <cell r="H21127" t="str">
            <v>2002-01-01</v>
          </cell>
          <cell r="I21127">
            <v>2610.77</v>
          </cell>
          <cell r="J21127">
            <v>34.8</v>
          </cell>
          <cell r="K21127">
            <v>35</v>
          </cell>
          <cell r="L21127">
            <v>25</v>
          </cell>
          <cell r="M21127">
            <v>36.55078</v>
          </cell>
          <cell r="N21127">
            <v>131.35</v>
          </cell>
          <cell r="O21127">
            <v>2742.12</v>
          </cell>
        </row>
        <row r="21128">
          <cell r="C21128" t="str">
            <v>432322194401017925</v>
          </cell>
          <cell r="D21128" t="str">
            <v>王伏中</v>
          </cell>
          <cell r="E21128" t="str">
            <v>女</v>
          </cell>
          <cell r="F21128">
            <v>19420501</v>
          </cell>
          <cell r="G21128" t="str">
            <v>1963-11-01</v>
          </cell>
          <cell r="H21128" t="str">
            <v>1999-01-01</v>
          </cell>
          <cell r="I21128">
            <v>2775.38</v>
          </cell>
          <cell r="J21128">
            <v>43.2</v>
          </cell>
          <cell r="K21128">
            <v>35</v>
          </cell>
          <cell r="L21128">
            <v>15</v>
          </cell>
          <cell r="M21128">
            <v>38.85532</v>
          </cell>
          <cell r="N21128">
            <v>132.06</v>
          </cell>
          <cell r="O21128">
            <v>2907.44</v>
          </cell>
        </row>
        <row r="21129">
          <cell r="C21129" t="str">
            <v>432322194903057927</v>
          </cell>
          <cell r="D21129" t="str">
            <v>刘桃秀</v>
          </cell>
          <cell r="E21129" t="str">
            <v>女</v>
          </cell>
          <cell r="F21129">
            <v>19490201</v>
          </cell>
          <cell r="G21129" t="str">
            <v>1970-01-01</v>
          </cell>
          <cell r="H21129" t="str">
            <v>2004-02-01</v>
          </cell>
          <cell r="I21129">
            <v>2463.87</v>
          </cell>
          <cell r="J21129">
            <v>42</v>
          </cell>
          <cell r="K21129">
            <v>35</v>
          </cell>
          <cell r="L21129">
            <v>15</v>
          </cell>
          <cell r="M21129">
            <v>34.49418</v>
          </cell>
          <cell r="N21129">
            <v>126.49</v>
          </cell>
          <cell r="O21129">
            <v>2590.36</v>
          </cell>
        </row>
        <row r="21130">
          <cell r="C21130" t="str">
            <v>432322195106277921</v>
          </cell>
          <cell r="D21130" t="str">
            <v>殷荷花</v>
          </cell>
          <cell r="E21130" t="str">
            <v>女</v>
          </cell>
          <cell r="F21130">
            <v>19510501</v>
          </cell>
          <cell r="G21130" t="str">
            <v>1974-03-01</v>
          </cell>
          <cell r="H21130" t="str">
            <v>2006-05-01</v>
          </cell>
          <cell r="I21130">
            <v>2374.39</v>
          </cell>
          <cell r="J21130">
            <v>39.6</v>
          </cell>
          <cell r="K21130">
            <v>35</v>
          </cell>
          <cell r="L21130">
            <v>15</v>
          </cell>
          <cell r="M21130">
            <v>33.24146</v>
          </cell>
          <cell r="N21130">
            <v>122.84</v>
          </cell>
          <cell r="O21130">
            <v>2497.23</v>
          </cell>
        </row>
        <row r="21131">
          <cell r="C21131" t="str">
            <v>432322195112188204</v>
          </cell>
          <cell r="D21131" t="str">
            <v>李群英</v>
          </cell>
          <cell r="E21131" t="str">
            <v>女</v>
          </cell>
          <cell r="F21131">
            <v>19511101</v>
          </cell>
          <cell r="G21131" t="str">
            <v>1968-12-01</v>
          </cell>
          <cell r="H21131" t="str">
            <v>2006-11-01</v>
          </cell>
          <cell r="I21131">
            <v>2573.04</v>
          </cell>
          <cell r="J21131">
            <v>45.6</v>
          </cell>
          <cell r="K21131">
            <v>35</v>
          </cell>
          <cell r="L21131">
            <v>15</v>
          </cell>
          <cell r="M21131">
            <v>36.02256</v>
          </cell>
          <cell r="N21131">
            <v>131.62</v>
          </cell>
          <cell r="O21131">
            <v>2704.66</v>
          </cell>
        </row>
        <row r="21132">
          <cell r="C21132" t="str">
            <v>432322193606057918</v>
          </cell>
          <cell r="D21132" t="str">
            <v>方自治</v>
          </cell>
          <cell r="E21132" t="str">
            <v>男</v>
          </cell>
          <cell r="F21132">
            <v>19370401</v>
          </cell>
          <cell r="G21132" t="str">
            <v>1958-08-01</v>
          </cell>
          <cell r="H21132" t="str">
            <v>1998-01-01</v>
          </cell>
          <cell r="I21132">
            <v>3048.57</v>
          </cell>
          <cell r="J21132">
            <v>48</v>
          </cell>
          <cell r="K21132">
            <v>35</v>
          </cell>
          <cell r="L21132">
            <v>25</v>
          </cell>
          <cell r="M21132">
            <v>42.67998</v>
          </cell>
          <cell r="N21132">
            <v>150.68</v>
          </cell>
          <cell r="O21132">
            <v>3199.25</v>
          </cell>
        </row>
        <row r="21133">
          <cell r="C21133" t="str">
            <v>432322193811227920</v>
          </cell>
          <cell r="D21133" t="str">
            <v>李金莲</v>
          </cell>
          <cell r="E21133" t="str">
            <v>女</v>
          </cell>
          <cell r="F21133">
            <v>19391001</v>
          </cell>
          <cell r="G21133" t="str">
            <v>1958-08-01</v>
          </cell>
          <cell r="H21133" t="str">
            <v>1995-01-01</v>
          </cell>
          <cell r="I21133">
            <v>2930.69</v>
          </cell>
          <cell r="J21133">
            <v>44.4</v>
          </cell>
          <cell r="K21133">
            <v>35</v>
          </cell>
          <cell r="L21133">
            <v>25</v>
          </cell>
          <cell r="M21133">
            <v>41.02966</v>
          </cell>
          <cell r="N21133">
            <v>145.43</v>
          </cell>
          <cell r="O21133">
            <v>3076.12</v>
          </cell>
        </row>
        <row r="21134">
          <cell r="C21134" t="str">
            <v>432322194101317926</v>
          </cell>
          <cell r="D21134" t="str">
            <v>李中秀</v>
          </cell>
          <cell r="E21134" t="str">
            <v>女</v>
          </cell>
          <cell r="F21134">
            <v>19410101</v>
          </cell>
          <cell r="G21134" t="str">
            <v>1959-01-01</v>
          </cell>
          <cell r="H21134" t="str">
            <v>1997-01-01</v>
          </cell>
          <cell r="I21134">
            <v>2930.8</v>
          </cell>
          <cell r="J21134">
            <v>46.8</v>
          </cell>
          <cell r="K21134">
            <v>35</v>
          </cell>
          <cell r="L21134">
            <v>25</v>
          </cell>
          <cell r="M21134">
            <v>41.0312</v>
          </cell>
          <cell r="N21134">
            <v>147.83</v>
          </cell>
          <cell r="O21134">
            <v>3078.63</v>
          </cell>
        </row>
        <row r="21135">
          <cell r="C21135" t="str">
            <v>432322194410177939</v>
          </cell>
          <cell r="D21135" t="str">
            <v>曹光明</v>
          </cell>
          <cell r="E21135" t="str">
            <v>男</v>
          </cell>
          <cell r="F21135">
            <v>19440901</v>
          </cell>
          <cell r="G21135" t="str">
            <v>1961-10-01</v>
          </cell>
          <cell r="H21135" t="str">
            <v>2004-09-01</v>
          </cell>
          <cell r="I21135">
            <v>2912.4</v>
          </cell>
          <cell r="J21135">
            <v>51.6</v>
          </cell>
          <cell r="K21135">
            <v>35</v>
          </cell>
          <cell r="L21135">
            <v>15</v>
          </cell>
          <cell r="M21135">
            <v>40.7736</v>
          </cell>
          <cell r="N21135">
            <v>142.37</v>
          </cell>
          <cell r="O21135">
            <v>3054.77</v>
          </cell>
        </row>
        <row r="21136">
          <cell r="C21136" t="str">
            <v>432322194304147920</v>
          </cell>
          <cell r="D21136" t="str">
            <v>朱爱珍</v>
          </cell>
          <cell r="E21136" t="str">
            <v>女</v>
          </cell>
          <cell r="F21136">
            <v>19430401</v>
          </cell>
          <cell r="G21136" t="str">
            <v>1963-01-01</v>
          </cell>
          <cell r="H21136" t="str">
            <v>1999-01-01</v>
          </cell>
          <cell r="I21136">
            <v>2744.04</v>
          </cell>
          <cell r="J21136">
            <v>44.4</v>
          </cell>
          <cell r="K21136">
            <v>35</v>
          </cell>
          <cell r="L21136">
            <v>15</v>
          </cell>
          <cell r="M21136">
            <v>38.41656</v>
          </cell>
          <cell r="N21136">
            <v>132.82</v>
          </cell>
          <cell r="O21136">
            <v>2876.86</v>
          </cell>
        </row>
        <row r="21137">
          <cell r="C21137" t="str">
            <v>432322195007307929</v>
          </cell>
          <cell r="D21137" t="str">
            <v>曹三元</v>
          </cell>
          <cell r="E21137" t="str">
            <v>女</v>
          </cell>
          <cell r="F21137">
            <v>19501001</v>
          </cell>
          <cell r="G21137" t="str">
            <v>1974-02-01</v>
          </cell>
          <cell r="H21137" t="str">
            <v>2005-10-01</v>
          </cell>
          <cell r="I21137">
            <v>2363.02</v>
          </cell>
          <cell r="J21137">
            <v>38.4</v>
          </cell>
          <cell r="K21137">
            <v>35</v>
          </cell>
          <cell r="L21137">
            <v>15</v>
          </cell>
          <cell r="M21137">
            <v>33.08228</v>
          </cell>
          <cell r="N21137">
            <v>121.48</v>
          </cell>
          <cell r="O21137">
            <v>2484.5</v>
          </cell>
        </row>
        <row r="21138">
          <cell r="C21138" t="str">
            <v>432322195608167925</v>
          </cell>
          <cell r="D21138" t="str">
            <v>丁桂香</v>
          </cell>
          <cell r="E21138" t="str">
            <v>女</v>
          </cell>
          <cell r="F21138">
            <v>19560701</v>
          </cell>
          <cell r="G21138" t="str">
            <v>1977-12-01</v>
          </cell>
          <cell r="H21138" t="str">
            <v>2011-07-01</v>
          </cell>
          <cell r="I21138">
            <v>2196.55</v>
          </cell>
          <cell r="J21138">
            <v>40.8</v>
          </cell>
          <cell r="K21138">
            <v>35</v>
          </cell>
          <cell r="L21138">
            <v>0</v>
          </cell>
          <cell r="M21138">
            <v>30.7517</v>
          </cell>
          <cell r="N21138">
            <v>106.55</v>
          </cell>
          <cell r="O21138">
            <v>2303.1</v>
          </cell>
        </row>
        <row r="21139">
          <cell r="C21139" t="str">
            <v>432322193402288028</v>
          </cell>
          <cell r="D21139" t="str">
            <v>卜赛君</v>
          </cell>
          <cell r="E21139" t="str">
            <v>女</v>
          </cell>
          <cell r="F21139">
            <v>19340201</v>
          </cell>
          <cell r="G21139" t="str">
            <v>1958-12-01</v>
          </cell>
          <cell r="H21139" t="str">
            <v>1990-12-01</v>
          </cell>
          <cell r="I21139">
            <v>2842.4</v>
          </cell>
          <cell r="J21139">
            <v>39.6</v>
          </cell>
          <cell r="K21139">
            <v>35</v>
          </cell>
          <cell r="L21139">
            <v>25</v>
          </cell>
          <cell r="M21139">
            <v>39.7936</v>
          </cell>
          <cell r="N21139">
            <v>139.39</v>
          </cell>
          <cell r="O21139">
            <v>2981.79</v>
          </cell>
        </row>
        <row r="21140">
          <cell r="C21140" t="str">
            <v>432322193306127910</v>
          </cell>
          <cell r="D21140" t="str">
            <v>熊绍球</v>
          </cell>
          <cell r="E21140" t="str">
            <v>男</v>
          </cell>
          <cell r="F21140">
            <v>19330601</v>
          </cell>
          <cell r="G21140" t="str">
            <v>1963-01-01</v>
          </cell>
          <cell r="H21140" t="str">
            <v>1993-12-01</v>
          </cell>
          <cell r="I21140">
            <v>2818.92</v>
          </cell>
          <cell r="J21140">
            <v>37.2</v>
          </cell>
          <cell r="K21140">
            <v>35</v>
          </cell>
          <cell r="L21140">
            <v>25</v>
          </cell>
          <cell r="M21140">
            <v>39.46488</v>
          </cell>
          <cell r="N21140">
            <v>136.66</v>
          </cell>
          <cell r="O21140">
            <v>2955.58</v>
          </cell>
        </row>
        <row r="21141">
          <cell r="C21141" t="str">
            <v>432322194210047929</v>
          </cell>
          <cell r="D21141" t="str">
            <v>付连美</v>
          </cell>
          <cell r="E21141" t="str">
            <v>女</v>
          </cell>
          <cell r="F21141">
            <v>19421001</v>
          </cell>
          <cell r="G21141" t="str">
            <v>1959-10-01</v>
          </cell>
          <cell r="H21141" t="str">
            <v>1997-10-01</v>
          </cell>
          <cell r="I21141">
            <v>2879.91</v>
          </cell>
          <cell r="J21141">
            <v>46.8</v>
          </cell>
          <cell r="K21141">
            <v>35</v>
          </cell>
          <cell r="L21141">
            <v>15</v>
          </cell>
          <cell r="M21141">
            <v>40.31874</v>
          </cell>
          <cell r="N21141">
            <v>137.12</v>
          </cell>
          <cell r="O21141">
            <v>3017.03</v>
          </cell>
        </row>
        <row r="21142">
          <cell r="C21142" t="str">
            <v>432322194301317912</v>
          </cell>
          <cell r="D21142" t="str">
            <v>罗术春</v>
          </cell>
          <cell r="E21142" t="str">
            <v>男</v>
          </cell>
          <cell r="F21142">
            <v>19430101</v>
          </cell>
          <cell r="G21142" t="str">
            <v>1960-01-01</v>
          </cell>
          <cell r="H21142" t="str">
            <v>2003-01-01</v>
          </cell>
          <cell r="I21142">
            <v>2996.1</v>
          </cell>
          <cell r="J21142">
            <v>52.8</v>
          </cell>
          <cell r="K21142">
            <v>35</v>
          </cell>
          <cell r="L21142">
            <v>15</v>
          </cell>
          <cell r="M21142">
            <v>41.9454</v>
          </cell>
          <cell r="N21142">
            <v>144.75</v>
          </cell>
          <cell r="O21142">
            <v>3140.85</v>
          </cell>
        </row>
        <row r="21143">
          <cell r="C21143" t="str">
            <v>432322194006017917</v>
          </cell>
          <cell r="D21143" t="str">
            <v>杨汉高</v>
          </cell>
          <cell r="E21143" t="str">
            <v>男</v>
          </cell>
          <cell r="F21143">
            <v>19400601</v>
          </cell>
          <cell r="G21143" t="str">
            <v>1959-04-01</v>
          </cell>
          <cell r="H21143" t="str">
            <v>2000-06-01</v>
          </cell>
          <cell r="I21143">
            <v>3085.25</v>
          </cell>
          <cell r="J21143">
            <v>50.4</v>
          </cell>
          <cell r="K21143">
            <v>35</v>
          </cell>
          <cell r="L21143">
            <v>25</v>
          </cell>
          <cell r="M21143">
            <v>43.1935</v>
          </cell>
          <cell r="N21143">
            <v>153.59</v>
          </cell>
          <cell r="O21143">
            <v>3238.84</v>
          </cell>
        </row>
        <row r="21144">
          <cell r="C21144" t="str">
            <v>432322195708017924</v>
          </cell>
          <cell r="D21144" t="str">
            <v>朱香明</v>
          </cell>
          <cell r="E21144" t="str">
            <v>女</v>
          </cell>
          <cell r="F21144">
            <v>19570801</v>
          </cell>
          <cell r="G21144" t="str">
            <v>1980-01-01</v>
          </cell>
          <cell r="H21144" t="str">
            <v>2012-08-01</v>
          </cell>
          <cell r="I21144">
            <v>2042.8</v>
          </cell>
          <cell r="J21144">
            <v>39.6</v>
          </cell>
          <cell r="K21144">
            <v>35</v>
          </cell>
          <cell r="L21144">
            <v>0</v>
          </cell>
          <cell r="M21144">
            <v>28.5992</v>
          </cell>
          <cell r="N21144">
            <v>103.2</v>
          </cell>
          <cell r="O21144">
            <v>2146</v>
          </cell>
        </row>
        <row r="21145">
          <cell r="C21145" t="str">
            <v>432322195212267911</v>
          </cell>
          <cell r="D21145" t="str">
            <v>贺晨星</v>
          </cell>
          <cell r="E21145" t="str">
            <v>男</v>
          </cell>
          <cell r="F21145">
            <v>19521101</v>
          </cell>
          <cell r="G21145" t="str">
            <v>1969-12-01</v>
          </cell>
          <cell r="H21145" t="str">
            <v>2012-11-01</v>
          </cell>
          <cell r="I21145">
            <v>2553.81</v>
          </cell>
          <cell r="J21145">
            <v>51.6</v>
          </cell>
          <cell r="K21145">
            <v>35</v>
          </cell>
          <cell r="L21145">
            <v>0</v>
          </cell>
          <cell r="M21145">
            <v>35.75334</v>
          </cell>
          <cell r="N21145">
            <v>122.35</v>
          </cell>
          <cell r="O21145">
            <v>2676.16</v>
          </cell>
        </row>
        <row r="21146">
          <cell r="C21146" t="str">
            <v>432322193801017911</v>
          </cell>
          <cell r="D21146" t="str">
            <v>徐兰兵</v>
          </cell>
          <cell r="E21146" t="str">
            <v>男</v>
          </cell>
          <cell r="F21146">
            <v>19371001</v>
          </cell>
          <cell r="G21146" t="str">
            <v>1958-08-01</v>
          </cell>
          <cell r="H21146" t="str">
            <v>1998-01-01</v>
          </cell>
          <cell r="I21146">
            <v>3054.54</v>
          </cell>
          <cell r="J21146">
            <v>48</v>
          </cell>
          <cell r="K21146">
            <v>35</v>
          </cell>
          <cell r="L21146">
            <v>25</v>
          </cell>
          <cell r="M21146">
            <v>42.76356</v>
          </cell>
          <cell r="N21146">
            <v>150.76</v>
          </cell>
          <cell r="O21146">
            <v>3205.3</v>
          </cell>
        </row>
        <row r="21147">
          <cell r="C21147" t="str">
            <v>432322193503197926</v>
          </cell>
          <cell r="D21147" t="str">
            <v>杨桃秀</v>
          </cell>
          <cell r="E21147" t="str">
            <v>女</v>
          </cell>
          <cell r="F21147">
            <v>19350301</v>
          </cell>
          <cell r="G21147" t="str">
            <v>1958-08-01</v>
          </cell>
          <cell r="H21147" t="str">
            <v>1992-09-01</v>
          </cell>
          <cell r="I21147">
            <v>2901.46</v>
          </cell>
          <cell r="J21147">
            <v>42</v>
          </cell>
          <cell r="K21147">
            <v>35</v>
          </cell>
          <cell r="L21147">
            <v>25</v>
          </cell>
          <cell r="M21147">
            <v>40.62044</v>
          </cell>
          <cell r="N21147">
            <v>142.62</v>
          </cell>
          <cell r="O21147">
            <v>3044.08</v>
          </cell>
        </row>
        <row r="21148">
          <cell r="C21148" t="str">
            <v>432322195403307920</v>
          </cell>
          <cell r="D21148" t="str">
            <v>李爱香</v>
          </cell>
          <cell r="E21148" t="str">
            <v>女</v>
          </cell>
          <cell r="F21148">
            <v>19540201</v>
          </cell>
          <cell r="G21148" t="str">
            <v>1974-12-01</v>
          </cell>
          <cell r="H21148" t="str">
            <v>2009-02-01</v>
          </cell>
          <cell r="I21148">
            <v>2349.69</v>
          </cell>
          <cell r="J21148">
            <v>42</v>
          </cell>
          <cell r="K21148">
            <v>35</v>
          </cell>
          <cell r="L21148">
            <v>0</v>
          </cell>
          <cell r="M21148">
            <v>32.89566</v>
          </cell>
          <cell r="N21148">
            <v>109.9</v>
          </cell>
          <cell r="O21148">
            <v>2459.59</v>
          </cell>
        </row>
        <row r="21149">
          <cell r="C21149" t="str">
            <v>432322195503277925</v>
          </cell>
          <cell r="D21149" t="str">
            <v>熊三元</v>
          </cell>
          <cell r="E21149" t="str">
            <v>女</v>
          </cell>
          <cell r="F21149">
            <v>19550301</v>
          </cell>
          <cell r="G21149" t="str">
            <v>1972-04-01</v>
          </cell>
          <cell r="H21149" t="str">
            <v>2010-03-01</v>
          </cell>
          <cell r="I21149">
            <v>2449.66</v>
          </cell>
          <cell r="J21149">
            <v>45.6</v>
          </cell>
          <cell r="K21149">
            <v>35</v>
          </cell>
          <cell r="L21149">
            <v>0</v>
          </cell>
          <cell r="M21149">
            <v>34.29524</v>
          </cell>
          <cell r="N21149">
            <v>114.9</v>
          </cell>
          <cell r="O21149">
            <v>2564.56</v>
          </cell>
        </row>
        <row r="21150">
          <cell r="C21150" t="str">
            <v>432322195701177925</v>
          </cell>
          <cell r="D21150" t="str">
            <v>张雪枚</v>
          </cell>
          <cell r="E21150" t="str">
            <v>女</v>
          </cell>
          <cell r="F21150">
            <v>19550701</v>
          </cell>
          <cell r="G21150" t="str">
            <v>1972-08-01</v>
          </cell>
          <cell r="H21150" t="str">
            <v>2010-07-01</v>
          </cell>
          <cell r="I21150">
            <v>2449.76</v>
          </cell>
          <cell r="J21150">
            <v>45.6</v>
          </cell>
          <cell r="K21150">
            <v>35</v>
          </cell>
          <cell r="L21150">
            <v>0</v>
          </cell>
          <cell r="M21150">
            <v>34.29664</v>
          </cell>
          <cell r="N21150">
            <v>114.9</v>
          </cell>
          <cell r="O21150">
            <v>2564.66</v>
          </cell>
        </row>
        <row r="21151">
          <cell r="C21151" t="str">
            <v>432322195406127941</v>
          </cell>
          <cell r="D21151" t="str">
            <v>杨太云</v>
          </cell>
          <cell r="E21151" t="str">
            <v>女</v>
          </cell>
          <cell r="F21151">
            <v>19540501</v>
          </cell>
          <cell r="G21151" t="str">
            <v>1971-06-01</v>
          </cell>
          <cell r="H21151" t="str">
            <v>2009-05-01</v>
          </cell>
          <cell r="I21151">
            <v>2491.5</v>
          </cell>
          <cell r="J21151">
            <v>45.6</v>
          </cell>
          <cell r="K21151">
            <v>35</v>
          </cell>
          <cell r="L21151">
            <v>0</v>
          </cell>
          <cell r="M21151">
            <v>34.881</v>
          </cell>
          <cell r="N21151">
            <v>115.48</v>
          </cell>
          <cell r="O21151">
            <v>2606.98</v>
          </cell>
        </row>
        <row r="21152">
          <cell r="C21152" t="str">
            <v>432322195404200084</v>
          </cell>
          <cell r="D21152" t="str">
            <v>刘木兰</v>
          </cell>
          <cell r="E21152" t="str">
            <v>女</v>
          </cell>
          <cell r="F21152">
            <v>19540301</v>
          </cell>
          <cell r="G21152" t="str">
            <v>1971-04-01</v>
          </cell>
          <cell r="H21152" t="str">
            <v>2009-03-01</v>
          </cell>
          <cell r="I21152">
            <v>2492.32</v>
          </cell>
          <cell r="J21152">
            <v>45.6</v>
          </cell>
          <cell r="K21152">
            <v>35</v>
          </cell>
          <cell r="L21152">
            <v>0</v>
          </cell>
          <cell r="M21152">
            <v>34.89248</v>
          </cell>
          <cell r="N21152">
            <v>115.49</v>
          </cell>
          <cell r="O21152">
            <v>2607.81</v>
          </cell>
        </row>
        <row r="21153">
          <cell r="C21153" t="str">
            <v>43232219490913791X</v>
          </cell>
          <cell r="D21153" t="str">
            <v>王运秋</v>
          </cell>
          <cell r="E21153" t="str">
            <v>男</v>
          </cell>
          <cell r="F21153">
            <v>19490701</v>
          </cell>
          <cell r="G21153" t="str">
            <v>1966-08-01</v>
          </cell>
          <cell r="H21153" t="str">
            <v>2009-07-01</v>
          </cell>
          <cell r="I21153">
            <v>2763.62</v>
          </cell>
          <cell r="J21153">
            <v>51.6</v>
          </cell>
          <cell r="K21153">
            <v>35</v>
          </cell>
          <cell r="L21153">
            <v>15</v>
          </cell>
          <cell r="M21153">
            <v>38.69068</v>
          </cell>
          <cell r="N21153" t="e">
            <v>#N/A</v>
          </cell>
          <cell r="O21153" t="e">
            <v>#N/A</v>
          </cell>
        </row>
        <row r="21154">
          <cell r="C21154" t="str">
            <v>432322195105197911</v>
          </cell>
          <cell r="D21154" t="str">
            <v>李正泉</v>
          </cell>
          <cell r="E21154" t="str">
            <v>男</v>
          </cell>
          <cell r="F21154">
            <v>19510501</v>
          </cell>
          <cell r="G21154" t="str">
            <v>1968-06-01</v>
          </cell>
          <cell r="H21154" t="str">
            <v>2011-05-01</v>
          </cell>
          <cell r="I21154">
            <v>2641.22</v>
          </cell>
          <cell r="J21154">
            <v>51.6</v>
          </cell>
          <cell r="K21154">
            <v>35</v>
          </cell>
          <cell r="L21154">
            <v>15</v>
          </cell>
          <cell r="M21154">
            <v>36.97708</v>
          </cell>
          <cell r="N21154">
            <v>138.58</v>
          </cell>
          <cell r="O21154">
            <v>2779.8</v>
          </cell>
        </row>
        <row r="21155">
          <cell r="C21155" t="str">
            <v>432322195109187913</v>
          </cell>
          <cell r="D21155" t="str">
            <v>李跃先</v>
          </cell>
          <cell r="E21155" t="str">
            <v>男</v>
          </cell>
          <cell r="F21155">
            <v>19510801</v>
          </cell>
          <cell r="G21155" t="str">
            <v>1968-09-01</v>
          </cell>
          <cell r="H21155" t="str">
            <v>2011-08-01</v>
          </cell>
          <cell r="I21155">
            <v>2639.78</v>
          </cell>
          <cell r="J21155">
            <v>51.6</v>
          </cell>
          <cell r="K21155">
            <v>35</v>
          </cell>
          <cell r="L21155">
            <v>15</v>
          </cell>
          <cell r="M21155">
            <v>36.95692</v>
          </cell>
          <cell r="N21155">
            <v>138.56</v>
          </cell>
          <cell r="O21155">
            <v>2778.34</v>
          </cell>
        </row>
        <row r="21156">
          <cell r="C21156" t="str">
            <v>432322195611077920</v>
          </cell>
          <cell r="D21156" t="str">
            <v>田历华</v>
          </cell>
          <cell r="E21156" t="str">
            <v>女</v>
          </cell>
          <cell r="F21156">
            <v>19561001</v>
          </cell>
          <cell r="G21156" t="str">
            <v>1973-11-01</v>
          </cell>
          <cell r="H21156" t="str">
            <v>2011-10-01</v>
          </cell>
          <cell r="I21156">
            <v>2391.98</v>
          </cell>
          <cell r="J21156">
            <v>45.6</v>
          </cell>
          <cell r="K21156">
            <v>35</v>
          </cell>
          <cell r="L21156">
            <v>0</v>
          </cell>
          <cell r="M21156">
            <v>33.48772</v>
          </cell>
          <cell r="N21156">
            <v>114.09</v>
          </cell>
          <cell r="O21156">
            <v>2506.07</v>
          </cell>
        </row>
        <row r="21157">
          <cell r="C21157" t="str">
            <v>432322195612197924</v>
          </cell>
          <cell r="D21157" t="str">
            <v>熊和平</v>
          </cell>
          <cell r="E21157" t="str">
            <v>女</v>
          </cell>
          <cell r="F21157">
            <v>19561101</v>
          </cell>
          <cell r="G21157" t="str">
            <v>1973-12-01</v>
          </cell>
          <cell r="H21157" t="str">
            <v>2011-11-01</v>
          </cell>
          <cell r="I21157">
            <v>2391.26</v>
          </cell>
          <cell r="J21157">
            <v>45.6</v>
          </cell>
          <cell r="K21157">
            <v>35</v>
          </cell>
          <cell r="L21157">
            <v>0</v>
          </cell>
          <cell r="M21157">
            <v>33.47764</v>
          </cell>
          <cell r="N21157">
            <v>114.08</v>
          </cell>
          <cell r="O21157">
            <v>2505.34</v>
          </cell>
        </row>
        <row r="21158">
          <cell r="C21158" t="str">
            <v>432322195707028146</v>
          </cell>
          <cell r="D21158" t="str">
            <v>张先云</v>
          </cell>
          <cell r="E21158" t="str">
            <v>女</v>
          </cell>
          <cell r="F21158">
            <v>19570601</v>
          </cell>
          <cell r="G21158" t="str">
            <v>1977-10-01</v>
          </cell>
          <cell r="H21158" t="str">
            <v>2012-06-01</v>
          </cell>
          <cell r="I21158">
            <v>2145.08</v>
          </cell>
          <cell r="J21158">
            <v>42</v>
          </cell>
          <cell r="K21158">
            <v>35</v>
          </cell>
          <cell r="L21158">
            <v>0</v>
          </cell>
          <cell r="M21158">
            <v>30.03112</v>
          </cell>
          <cell r="N21158">
            <v>107.03</v>
          </cell>
          <cell r="O21158">
            <v>2252.11</v>
          </cell>
        </row>
        <row r="21159">
          <cell r="C21159" t="str">
            <v>432322195701177941</v>
          </cell>
          <cell r="D21159" t="str">
            <v>孙觉明</v>
          </cell>
          <cell r="E21159" t="str">
            <v>女</v>
          </cell>
          <cell r="F21159">
            <v>19570101</v>
          </cell>
          <cell r="G21159" t="str">
            <v>1975-01-01</v>
          </cell>
          <cell r="H21159" t="str">
            <v>2012-01-01</v>
          </cell>
          <cell r="I21159">
            <v>2277.74</v>
          </cell>
          <cell r="J21159">
            <v>45.6</v>
          </cell>
          <cell r="K21159">
            <v>35</v>
          </cell>
          <cell r="L21159">
            <v>0</v>
          </cell>
          <cell r="M21159">
            <v>31.88836</v>
          </cell>
          <cell r="N21159">
            <v>112.49</v>
          </cell>
          <cell r="O21159">
            <v>2390.23</v>
          </cell>
        </row>
        <row r="21160">
          <cell r="C21160" t="str">
            <v>432322194101210109</v>
          </cell>
          <cell r="D21160" t="str">
            <v>周枚秀</v>
          </cell>
          <cell r="E21160" t="str">
            <v>女</v>
          </cell>
          <cell r="F21160">
            <v>19410101</v>
          </cell>
          <cell r="G21160" t="str">
            <v>1959-01-01</v>
          </cell>
          <cell r="H21160" t="str">
            <v>1997-01-01</v>
          </cell>
          <cell r="I21160">
            <v>2930.8</v>
          </cell>
          <cell r="J21160">
            <v>46.8</v>
          </cell>
          <cell r="K21160">
            <v>35</v>
          </cell>
          <cell r="L21160">
            <v>25</v>
          </cell>
          <cell r="M21160">
            <v>41.0312</v>
          </cell>
          <cell r="N21160">
            <v>147.83</v>
          </cell>
          <cell r="O21160">
            <v>3078.63</v>
          </cell>
        </row>
        <row r="21161">
          <cell r="C21161" t="str">
            <v>432322194209057927</v>
          </cell>
          <cell r="D21161" t="str">
            <v>李运秀</v>
          </cell>
          <cell r="E21161" t="str">
            <v>女</v>
          </cell>
          <cell r="F21161">
            <v>19420901</v>
          </cell>
          <cell r="G21161" t="str">
            <v>1959-09-01</v>
          </cell>
          <cell r="H21161" t="str">
            <v>1997-09-01</v>
          </cell>
          <cell r="I21161">
            <v>2880.27</v>
          </cell>
          <cell r="J21161">
            <v>46.8</v>
          </cell>
          <cell r="K21161">
            <v>35</v>
          </cell>
          <cell r="L21161">
            <v>15</v>
          </cell>
          <cell r="M21161">
            <v>40.32378</v>
          </cell>
          <cell r="N21161">
            <v>137.12</v>
          </cell>
          <cell r="O21161">
            <v>3017.39</v>
          </cell>
        </row>
        <row r="21162">
          <cell r="C21162" t="str">
            <v>432322194309117923</v>
          </cell>
          <cell r="D21162" t="str">
            <v>吴芝秀</v>
          </cell>
          <cell r="E21162" t="str">
            <v>女</v>
          </cell>
          <cell r="F21162">
            <v>19430901</v>
          </cell>
          <cell r="G21162" t="str">
            <v>1962-05-01</v>
          </cell>
          <cell r="H21162" t="str">
            <v>1985-01-01</v>
          </cell>
          <cell r="I21162">
            <v>2281.69</v>
          </cell>
          <cell r="J21162">
            <v>27.6</v>
          </cell>
          <cell r="K21162">
            <v>35</v>
          </cell>
          <cell r="L21162">
            <v>15</v>
          </cell>
          <cell r="M21162">
            <v>31.94366</v>
          </cell>
          <cell r="N21162">
            <v>109.54</v>
          </cell>
          <cell r="O21162">
            <v>2391.23</v>
          </cell>
        </row>
        <row r="21163">
          <cell r="C21163" t="str">
            <v>432322192909060087</v>
          </cell>
          <cell r="D21163" t="str">
            <v>姜淑娥</v>
          </cell>
          <cell r="E21163" t="str">
            <v>女</v>
          </cell>
          <cell r="F21163">
            <v>19290801</v>
          </cell>
          <cell r="G21163" t="str">
            <v>1958-08-01</v>
          </cell>
          <cell r="H21163" t="str">
            <v>1986-01-01</v>
          </cell>
          <cell r="I21163">
            <v>2763.33</v>
          </cell>
          <cell r="J21163">
            <v>33.6</v>
          </cell>
          <cell r="K21163">
            <v>35</v>
          </cell>
          <cell r="L21163">
            <v>25</v>
          </cell>
          <cell r="M21163">
            <v>38.68662</v>
          </cell>
          <cell r="N21163">
            <v>132.29</v>
          </cell>
          <cell r="O21163">
            <v>2895.62</v>
          </cell>
        </row>
        <row r="21164">
          <cell r="C21164" t="str">
            <v>432322194804167928</v>
          </cell>
          <cell r="D21164" t="str">
            <v>胡喜珍</v>
          </cell>
          <cell r="E21164" t="str">
            <v>女</v>
          </cell>
          <cell r="F21164">
            <v>19480301</v>
          </cell>
          <cell r="G21164" t="str">
            <v>1965-04-01</v>
          </cell>
          <cell r="H21164" t="str">
            <v>2003-03-01</v>
          </cell>
          <cell r="I21164">
            <v>2611.86</v>
          </cell>
          <cell r="J21164">
            <v>45.6</v>
          </cell>
          <cell r="K21164">
            <v>35</v>
          </cell>
          <cell r="L21164">
            <v>15</v>
          </cell>
          <cell r="M21164">
            <v>36.56604</v>
          </cell>
          <cell r="N21164">
            <v>132.17</v>
          </cell>
          <cell r="O21164">
            <v>2744.03</v>
          </cell>
        </row>
        <row r="21165">
          <cell r="C21165" t="str">
            <v>432322194910060067</v>
          </cell>
          <cell r="D21165" t="str">
            <v>王中秋</v>
          </cell>
          <cell r="E21165" t="str">
            <v>女</v>
          </cell>
          <cell r="F21165">
            <v>19480801</v>
          </cell>
          <cell r="G21165" t="str">
            <v>1967-11-01</v>
          </cell>
          <cell r="H21165" t="str">
            <v>2003-08-01</v>
          </cell>
          <cell r="I21165">
            <v>2546.83</v>
          </cell>
          <cell r="J21165">
            <v>43.2</v>
          </cell>
          <cell r="K21165">
            <v>35</v>
          </cell>
          <cell r="L21165">
            <v>15</v>
          </cell>
          <cell r="M21165">
            <v>35.65562</v>
          </cell>
          <cell r="N21165">
            <v>128.86</v>
          </cell>
          <cell r="O21165">
            <v>2675.69</v>
          </cell>
        </row>
        <row r="21166">
          <cell r="C21166" t="str">
            <v>432322194801218187</v>
          </cell>
          <cell r="D21166" t="str">
            <v>陈美英</v>
          </cell>
          <cell r="E21166" t="str">
            <v>女</v>
          </cell>
          <cell r="F21166">
            <v>19490201</v>
          </cell>
          <cell r="G21166" t="str">
            <v>1966-03-01</v>
          </cell>
          <cell r="H21166" t="str">
            <v>2004-02-01</v>
          </cell>
          <cell r="I21166">
            <v>2581.31</v>
          </cell>
          <cell r="J21166">
            <v>45.6</v>
          </cell>
          <cell r="K21166">
            <v>35</v>
          </cell>
          <cell r="L21166">
            <v>15</v>
          </cell>
          <cell r="M21166">
            <v>36.13834</v>
          </cell>
          <cell r="N21166">
            <v>131.74</v>
          </cell>
          <cell r="O21166">
            <v>2713.05</v>
          </cell>
        </row>
        <row r="21167">
          <cell r="C21167" t="str">
            <v>432322194512307917</v>
          </cell>
          <cell r="D21167" t="str">
            <v>张树国</v>
          </cell>
          <cell r="E21167" t="str">
            <v>男</v>
          </cell>
          <cell r="F21167">
            <v>19451101</v>
          </cell>
          <cell r="G21167" t="str">
            <v>1962-12-01</v>
          </cell>
          <cell r="H21167" t="str">
            <v>2005-11-01</v>
          </cell>
          <cell r="I21167">
            <v>2876.83</v>
          </cell>
          <cell r="J21167">
            <v>51.6</v>
          </cell>
          <cell r="K21167">
            <v>35</v>
          </cell>
          <cell r="L21167">
            <v>15</v>
          </cell>
          <cell r="M21167">
            <v>40.27562</v>
          </cell>
          <cell r="N21167">
            <v>141.88</v>
          </cell>
          <cell r="O21167">
            <v>3018.71</v>
          </cell>
        </row>
        <row r="21168">
          <cell r="C21168" t="str">
            <v>432322195106027922</v>
          </cell>
          <cell r="D21168" t="str">
            <v>陈葵秀</v>
          </cell>
          <cell r="E21168" t="str">
            <v>女</v>
          </cell>
          <cell r="F21168">
            <v>19510401</v>
          </cell>
          <cell r="G21168" t="str">
            <v>1968-05-01</v>
          </cell>
          <cell r="H21168" t="str">
            <v>2006-04-01</v>
          </cell>
          <cell r="I21168">
            <v>2573.66</v>
          </cell>
          <cell r="J21168">
            <v>45.6</v>
          </cell>
          <cell r="K21168">
            <v>35</v>
          </cell>
          <cell r="L21168">
            <v>15</v>
          </cell>
          <cell r="M21168">
            <v>36.03124</v>
          </cell>
          <cell r="N21168" t="e">
            <v>#N/A</v>
          </cell>
          <cell r="O21168" t="e">
            <v>#N/A</v>
          </cell>
        </row>
        <row r="21169">
          <cell r="C21169" t="str">
            <v>432322195408287922</v>
          </cell>
          <cell r="D21169" t="str">
            <v>刘芝莲</v>
          </cell>
          <cell r="E21169" t="str">
            <v>女</v>
          </cell>
          <cell r="F21169">
            <v>19540801</v>
          </cell>
          <cell r="G21169" t="str">
            <v>1971-09-01</v>
          </cell>
          <cell r="H21169" t="str">
            <v>2009-08-01</v>
          </cell>
          <cell r="I21169">
            <v>2490.37</v>
          </cell>
          <cell r="J21169">
            <v>45.6</v>
          </cell>
          <cell r="K21169">
            <v>35</v>
          </cell>
          <cell r="L21169">
            <v>0</v>
          </cell>
          <cell r="M21169">
            <v>34.86518</v>
          </cell>
          <cell r="N21169">
            <v>115.47</v>
          </cell>
          <cell r="O21169">
            <v>2605.84</v>
          </cell>
        </row>
        <row r="21170">
          <cell r="C21170" t="str">
            <v>432322193812187916</v>
          </cell>
          <cell r="D21170" t="str">
            <v>杨明清</v>
          </cell>
          <cell r="E21170" t="str">
            <v>男</v>
          </cell>
          <cell r="F21170">
            <v>19381201</v>
          </cell>
          <cell r="G21170" t="str">
            <v>1958-08-01</v>
          </cell>
          <cell r="H21170" t="str">
            <v>1999-01-01</v>
          </cell>
          <cell r="I21170">
            <v>3095.42</v>
          </cell>
          <cell r="J21170">
            <v>49.2</v>
          </cell>
          <cell r="K21170">
            <v>35</v>
          </cell>
          <cell r="L21170">
            <v>25</v>
          </cell>
          <cell r="M21170">
            <v>43.33588</v>
          </cell>
          <cell r="N21170">
            <v>152.54</v>
          </cell>
          <cell r="O21170">
            <v>3247.96</v>
          </cell>
        </row>
        <row r="21171">
          <cell r="C21171" t="str">
            <v>432322194509117928</v>
          </cell>
          <cell r="D21171" t="str">
            <v>刘池秀</v>
          </cell>
          <cell r="E21171" t="str">
            <v>女</v>
          </cell>
          <cell r="F21171">
            <v>19450901</v>
          </cell>
          <cell r="G21171" t="str">
            <v>1962-09-01</v>
          </cell>
          <cell r="H21171" t="str">
            <v>2000-09-01</v>
          </cell>
          <cell r="I21171">
            <v>2712.45</v>
          </cell>
          <cell r="J21171">
            <v>46.8</v>
          </cell>
          <cell r="K21171">
            <v>35</v>
          </cell>
          <cell r="L21171">
            <v>15</v>
          </cell>
          <cell r="M21171">
            <v>37.9743</v>
          </cell>
          <cell r="N21171">
            <v>134.77</v>
          </cell>
          <cell r="O21171">
            <v>2847.22</v>
          </cell>
        </row>
        <row r="21172">
          <cell r="C21172" t="str">
            <v>432322194606147926</v>
          </cell>
          <cell r="D21172" t="str">
            <v>王春连</v>
          </cell>
          <cell r="E21172" t="str">
            <v>女</v>
          </cell>
          <cell r="F21172">
            <v>19460501</v>
          </cell>
          <cell r="G21172" t="str">
            <v>1964-12-01</v>
          </cell>
          <cell r="H21172" t="str">
            <v>1985-04-01</v>
          </cell>
          <cell r="I21172">
            <v>2084.19</v>
          </cell>
          <cell r="J21172">
            <v>25.2</v>
          </cell>
          <cell r="K21172">
            <v>35</v>
          </cell>
          <cell r="L21172">
            <v>15</v>
          </cell>
          <cell r="M21172">
            <v>29.17866</v>
          </cell>
          <cell r="N21172">
            <v>104.38</v>
          </cell>
          <cell r="O21172">
            <v>2188.57</v>
          </cell>
        </row>
        <row r="21173">
          <cell r="C21173" t="str">
            <v>432322194308297918</v>
          </cell>
          <cell r="D21173" t="str">
            <v>曹神保</v>
          </cell>
          <cell r="E21173" t="str">
            <v>男</v>
          </cell>
          <cell r="F21173">
            <v>19430701</v>
          </cell>
          <cell r="G21173" t="str">
            <v>1960-08-01</v>
          </cell>
          <cell r="H21173" t="str">
            <v>2003-07-01</v>
          </cell>
          <cell r="I21173">
            <v>2960.04</v>
          </cell>
          <cell r="J21173">
            <v>51.6</v>
          </cell>
          <cell r="K21173">
            <v>35</v>
          </cell>
          <cell r="L21173">
            <v>15</v>
          </cell>
          <cell r="M21173">
            <v>41.44056</v>
          </cell>
          <cell r="N21173">
            <v>143.04</v>
          </cell>
          <cell r="O21173">
            <v>3103.08</v>
          </cell>
        </row>
        <row r="21174">
          <cell r="C21174" t="str">
            <v>432322193510128179</v>
          </cell>
          <cell r="D21174" t="str">
            <v>任长生</v>
          </cell>
          <cell r="E21174" t="str">
            <v>男</v>
          </cell>
          <cell r="F21174">
            <v>19361001</v>
          </cell>
          <cell r="G21174" t="str">
            <v>1953-11-01</v>
          </cell>
          <cell r="H21174" t="str">
            <v>1996-12-01</v>
          </cell>
          <cell r="I21174">
            <v>3361.64</v>
          </cell>
          <cell r="J21174">
            <v>52.8</v>
          </cell>
          <cell r="K21174">
            <v>35</v>
          </cell>
          <cell r="L21174">
            <v>25</v>
          </cell>
          <cell r="M21174">
            <v>47.06296</v>
          </cell>
          <cell r="N21174">
            <v>159.86</v>
          </cell>
          <cell r="O21174">
            <v>3521.5</v>
          </cell>
        </row>
        <row r="21175">
          <cell r="C21175" t="str">
            <v>432322194301147925</v>
          </cell>
          <cell r="D21175" t="str">
            <v>何姣秀</v>
          </cell>
          <cell r="E21175" t="str">
            <v>女</v>
          </cell>
          <cell r="F21175">
            <v>19431201</v>
          </cell>
          <cell r="G21175" t="str">
            <v>1963-01-01</v>
          </cell>
          <cell r="H21175" t="str">
            <v>1999-01-01</v>
          </cell>
          <cell r="I21175">
            <v>2749.03</v>
          </cell>
          <cell r="J21175">
            <v>44.4</v>
          </cell>
          <cell r="K21175">
            <v>35</v>
          </cell>
          <cell r="L21175">
            <v>15</v>
          </cell>
          <cell r="M21175">
            <v>38.48642</v>
          </cell>
          <cell r="N21175">
            <v>132.89</v>
          </cell>
          <cell r="O21175">
            <v>2881.92</v>
          </cell>
        </row>
        <row r="21176">
          <cell r="C21176" t="str">
            <v>432322194808097920</v>
          </cell>
          <cell r="D21176" t="str">
            <v>王金连</v>
          </cell>
          <cell r="E21176" t="str">
            <v>女</v>
          </cell>
          <cell r="F21176">
            <v>19470901</v>
          </cell>
          <cell r="G21176" t="str">
            <v>1965-01-01</v>
          </cell>
          <cell r="H21176" t="str">
            <v>2002-12-01</v>
          </cell>
          <cell r="I21176">
            <v>2631.73</v>
          </cell>
          <cell r="J21176">
            <v>45.6</v>
          </cell>
          <cell r="K21176">
            <v>35</v>
          </cell>
          <cell r="L21176">
            <v>15</v>
          </cell>
          <cell r="M21176">
            <v>36.84422</v>
          </cell>
          <cell r="N21176">
            <v>132.44</v>
          </cell>
          <cell r="O21176">
            <v>2764.17</v>
          </cell>
        </row>
        <row r="21177">
          <cell r="C21177" t="str">
            <v>432322195012040106</v>
          </cell>
          <cell r="D21177" t="str">
            <v>刘在华</v>
          </cell>
          <cell r="E21177" t="str">
            <v>女</v>
          </cell>
          <cell r="F21177">
            <v>19510501</v>
          </cell>
          <cell r="G21177" t="str">
            <v>1973-01-01</v>
          </cell>
          <cell r="H21177" t="str">
            <v>2006-05-01</v>
          </cell>
          <cell r="I21177">
            <v>2414.01</v>
          </cell>
          <cell r="J21177">
            <v>40.8</v>
          </cell>
          <cell r="K21177">
            <v>35</v>
          </cell>
          <cell r="L21177">
            <v>15</v>
          </cell>
          <cell r="M21177">
            <v>33.79614</v>
          </cell>
          <cell r="N21177">
            <v>124.6</v>
          </cell>
          <cell r="O21177">
            <v>2538.61</v>
          </cell>
        </row>
        <row r="21178">
          <cell r="C21178" t="str">
            <v>432322195109277927</v>
          </cell>
          <cell r="D21178" t="str">
            <v>王罗生</v>
          </cell>
          <cell r="E21178" t="str">
            <v>女</v>
          </cell>
          <cell r="F21178">
            <v>19510801</v>
          </cell>
          <cell r="G21178" t="str">
            <v>1972-11-01</v>
          </cell>
          <cell r="H21178" t="str">
            <v>2006-08-01</v>
          </cell>
          <cell r="I21178">
            <v>2416.79</v>
          </cell>
          <cell r="J21178">
            <v>40.8</v>
          </cell>
          <cell r="K21178">
            <v>35</v>
          </cell>
          <cell r="L21178">
            <v>15</v>
          </cell>
          <cell r="M21178">
            <v>33.83506</v>
          </cell>
          <cell r="N21178">
            <v>124.64</v>
          </cell>
          <cell r="O21178">
            <v>2541.43</v>
          </cell>
        </row>
        <row r="21179">
          <cell r="C21179" t="str">
            <v>432322195211217920</v>
          </cell>
          <cell r="D21179" t="str">
            <v>孟其元</v>
          </cell>
          <cell r="E21179" t="str">
            <v>女</v>
          </cell>
          <cell r="F21179">
            <v>19531101</v>
          </cell>
          <cell r="G21179" t="str">
            <v>1971-02-01</v>
          </cell>
          <cell r="H21179" t="str">
            <v>2008-11-01</v>
          </cell>
          <cell r="I21179">
            <v>2528.1</v>
          </cell>
          <cell r="J21179">
            <v>45.6</v>
          </cell>
          <cell r="K21179">
            <v>35</v>
          </cell>
          <cell r="L21179">
            <v>0</v>
          </cell>
          <cell r="M21179">
            <v>35.3934</v>
          </cell>
          <cell r="N21179">
            <v>115.99</v>
          </cell>
          <cell r="O21179">
            <v>2644.09</v>
          </cell>
        </row>
        <row r="21180">
          <cell r="C21180" t="str">
            <v>432322193904087920</v>
          </cell>
          <cell r="D21180" t="str">
            <v>周阳秀</v>
          </cell>
          <cell r="E21180" t="str">
            <v>女</v>
          </cell>
          <cell r="F21180">
            <v>19390401</v>
          </cell>
          <cell r="G21180" t="str">
            <v>1959-11-01</v>
          </cell>
          <cell r="H21180" t="str">
            <v>1995-01-01</v>
          </cell>
          <cell r="I21180">
            <v>2893.63</v>
          </cell>
          <cell r="J21180">
            <v>43.2</v>
          </cell>
          <cell r="K21180">
            <v>35</v>
          </cell>
          <cell r="L21180">
            <v>25</v>
          </cell>
          <cell r="M21180">
            <v>40.51082</v>
          </cell>
          <cell r="N21180">
            <v>143.71</v>
          </cell>
          <cell r="O21180">
            <v>3037.34</v>
          </cell>
        </row>
        <row r="21181">
          <cell r="C21181" t="str">
            <v>432322193908127918</v>
          </cell>
          <cell r="D21181" t="str">
            <v>李和生</v>
          </cell>
          <cell r="E21181" t="str">
            <v>男</v>
          </cell>
          <cell r="F21181">
            <v>19390801</v>
          </cell>
          <cell r="G21181" t="str">
            <v>1958-08-01</v>
          </cell>
          <cell r="H21181" t="str">
            <v>2000-12-01</v>
          </cell>
          <cell r="I21181">
            <v>3143.65</v>
          </cell>
          <cell r="J21181">
            <v>51.6</v>
          </cell>
          <cell r="K21181">
            <v>35</v>
          </cell>
          <cell r="L21181">
            <v>25</v>
          </cell>
          <cell r="M21181">
            <v>44.0111</v>
          </cell>
          <cell r="N21181">
            <v>155.61</v>
          </cell>
          <cell r="O21181">
            <v>3299.26</v>
          </cell>
        </row>
        <row r="21182">
          <cell r="C21182" t="str">
            <v>432322194305077944</v>
          </cell>
          <cell r="D21182" t="str">
            <v>陈瑞珍</v>
          </cell>
          <cell r="E21182" t="str">
            <v>女</v>
          </cell>
          <cell r="F21182">
            <v>19440401</v>
          </cell>
          <cell r="G21182" t="str">
            <v>1961-04-01</v>
          </cell>
          <cell r="H21182" t="str">
            <v>1999-04-01</v>
          </cell>
          <cell r="I21182">
            <v>2779.64</v>
          </cell>
          <cell r="J21182">
            <v>46.8</v>
          </cell>
          <cell r="K21182">
            <v>35</v>
          </cell>
          <cell r="L21182">
            <v>15</v>
          </cell>
          <cell r="M21182">
            <v>38.91496</v>
          </cell>
          <cell r="N21182">
            <v>135.71</v>
          </cell>
          <cell r="O21182">
            <v>2915.35</v>
          </cell>
        </row>
        <row r="21183">
          <cell r="C21183" t="str">
            <v>432322193901070082</v>
          </cell>
          <cell r="D21183" t="str">
            <v>余中美</v>
          </cell>
          <cell r="E21183" t="str">
            <v>女</v>
          </cell>
          <cell r="F21183">
            <v>19381101</v>
          </cell>
          <cell r="G21183" t="str">
            <v>1962-02-01</v>
          </cell>
          <cell r="H21183" t="str">
            <v>1993-12-01</v>
          </cell>
          <cell r="I21183">
            <v>2759</v>
          </cell>
          <cell r="J21183">
            <v>38.4</v>
          </cell>
          <cell r="K21183">
            <v>35</v>
          </cell>
          <cell r="L21183">
            <v>25</v>
          </cell>
          <cell r="M21183">
            <v>38.626</v>
          </cell>
          <cell r="N21183">
            <v>137.03</v>
          </cell>
          <cell r="O21183">
            <v>2896.03</v>
          </cell>
        </row>
        <row r="21184">
          <cell r="C21184" t="str">
            <v>432322193506307924</v>
          </cell>
          <cell r="D21184" t="str">
            <v>李达云</v>
          </cell>
          <cell r="E21184" t="str">
            <v>女</v>
          </cell>
          <cell r="F21184">
            <v>19360801</v>
          </cell>
          <cell r="G21184" t="str">
            <v>1958-08-01</v>
          </cell>
          <cell r="H21184" t="str">
            <v>1992-12-01</v>
          </cell>
          <cell r="I21184">
            <v>2892.07</v>
          </cell>
          <cell r="J21184">
            <v>42</v>
          </cell>
          <cell r="K21184">
            <v>35</v>
          </cell>
          <cell r="L21184">
            <v>25</v>
          </cell>
          <cell r="M21184">
            <v>40.48898</v>
          </cell>
          <cell r="N21184">
            <v>142.49</v>
          </cell>
          <cell r="O21184">
            <v>3034.56</v>
          </cell>
        </row>
        <row r="21185">
          <cell r="C21185" t="str">
            <v>432322193810077924</v>
          </cell>
          <cell r="D21185" t="str">
            <v>曾桂珍</v>
          </cell>
          <cell r="E21185" t="str">
            <v>女</v>
          </cell>
          <cell r="F21185">
            <v>19380301</v>
          </cell>
          <cell r="G21185" t="str">
            <v>1958-08-01</v>
          </cell>
          <cell r="H21185" t="str">
            <v>1993-12-01</v>
          </cell>
          <cell r="I21185">
            <v>2914.32</v>
          </cell>
          <cell r="J21185">
            <v>43.2</v>
          </cell>
          <cell r="K21185">
            <v>35</v>
          </cell>
          <cell r="L21185">
            <v>25</v>
          </cell>
          <cell r="M21185">
            <v>40.80048</v>
          </cell>
          <cell r="N21185">
            <v>144</v>
          </cell>
          <cell r="O21185">
            <v>3058.32</v>
          </cell>
        </row>
        <row r="21186">
          <cell r="C21186" t="str">
            <v>43232219430228792X</v>
          </cell>
          <cell r="D21186" t="str">
            <v>姚玉连</v>
          </cell>
          <cell r="E21186" t="str">
            <v>女</v>
          </cell>
          <cell r="F21186">
            <v>19431101</v>
          </cell>
          <cell r="G21186" t="str">
            <v>1962-01-01</v>
          </cell>
          <cell r="H21186" t="str">
            <v>1998-01-01</v>
          </cell>
          <cell r="I21186">
            <v>2752.63</v>
          </cell>
          <cell r="J21186">
            <v>44.4</v>
          </cell>
          <cell r="K21186">
            <v>35</v>
          </cell>
          <cell r="L21186">
            <v>15</v>
          </cell>
          <cell r="M21186">
            <v>38.53682</v>
          </cell>
          <cell r="N21186">
            <v>132.94</v>
          </cell>
          <cell r="O21186">
            <v>2885.57</v>
          </cell>
        </row>
        <row r="21187">
          <cell r="C21187" t="str">
            <v>432322193601297920</v>
          </cell>
          <cell r="D21187" t="str">
            <v>吴华</v>
          </cell>
          <cell r="E21187" t="str">
            <v>女</v>
          </cell>
          <cell r="F21187">
            <v>19370501</v>
          </cell>
          <cell r="G21187" t="str">
            <v>1973-01-01</v>
          </cell>
          <cell r="H21187" t="str">
            <v>1992-09-01</v>
          </cell>
          <cell r="I21187">
            <v>2347.8</v>
          </cell>
          <cell r="J21187">
            <v>24</v>
          </cell>
          <cell r="K21187">
            <v>35</v>
          </cell>
          <cell r="L21187">
            <v>25</v>
          </cell>
          <cell r="M21187">
            <v>32.8692</v>
          </cell>
          <cell r="N21187">
            <v>116.87</v>
          </cell>
          <cell r="O21187">
            <v>2464.67</v>
          </cell>
        </row>
        <row r="21188">
          <cell r="C21188" t="str">
            <v>432322193707010086</v>
          </cell>
          <cell r="D21188" t="str">
            <v>刘少兰</v>
          </cell>
          <cell r="E21188" t="str">
            <v>女</v>
          </cell>
          <cell r="F21188">
            <v>19370701</v>
          </cell>
          <cell r="G21188" t="str">
            <v>1960-12-01</v>
          </cell>
          <cell r="H21188" t="str">
            <v>1992-12-01</v>
          </cell>
          <cell r="I21188">
            <v>2798.84</v>
          </cell>
          <cell r="J21188">
            <v>39.6</v>
          </cell>
          <cell r="K21188">
            <v>35</v>
          </cell>
          <cell r="L21188">
            <v>25</v>
          </cell>
          <cell r="M21188">
            <v>39.18376</v>
          </cell>
          <cell r="N21188">
            <v>138.78</v>
          </cell>
          <cell r="O21188">
            <v>2937.62</v>
          </cell>
        </row>
        <row r="21189">
          <cell r="C21189" t="str">
            <v>432322195504187921</v>
          </cell>
          <cell r="D21189" t="str">
            <v>杨元英</v>
          </cell>
          <cell r="E21189" t="str">
            <v>女</v>
          </cell>
          <cell r="F21189">
            <v>19550401</v>
          </cell>
          <cell r="G21189" t="str">
            <v>1977-01-01</v>
          </cell>
          <cell r="H21189" t="str">
            <v>2010-04-01</v>
          </cell>
          <cell r="I21189">
            <v>2256.5</v>
          </cell>
          <cell r="J21189">
            <v>40.8</v>
          </cell>
          <cell r="K21189">
            <v>35</v>
          </cell>
          <cell r="L21189">
            <v>0</v>
          </cell>
          <cell r="M21189">
            <v>31.591</v>
          </cell>
          <cell r="N21189">
            <v>107.39</v>
          </cell>
          <cell r="O21189">
            <v>2363.89</v>
          </cell>
        </row>
        <row r="21190">
          <cell r="C21190" t="str">
            <v>430921194906270015</v>
          </cell>
          <cell r="D21190" t="str">
            <v>刘兵才</v>
          </cell>
          <cell r="E21190" t="str">
            <v>男</v>
          </cell>
          <cell r="F21190">
            <v>19490601</v>
          </cell>
          <cell r="G21190" t="str">
            <v>1984-01-01</v>
          </cell>
          <cell r="H21190" t="str">
            <v>2009-06-01</v>
          </cell>
          <cell r="I21190">
            <v>2004.61</v>
          </cell>
          <cell r="J21190">
            <v>31.2</v>
          </cell>
          <cell r="K21190">
            <v>35</v>
          </cell>
          <cell r="L21190">
            <v>15</v>
          </cell>
          <cell r="M21190">
            <v>28.06454</v>
          </cell>
          <cell r="N21190">
            <v>109.26</v>
          </cell>
          <cell r="O21190">
            <v>2113.87</v>
          </cell>
        </row>
        <row r="21191">
          <cell r="C21191" t="str">
            <v>432322195701308163</v>
          </cell>
          <cell r="D21191" t="str">
            <v>廖年珍</v>
          </cell>
          <cell r="E21191" t="str">
            <v>女</v>
          </cell>
          <cell r="F21191">
            <v>19541201</v>
          </cell>
          <cell r="G21191" t="str">
            <v>1976-01-01</v>
          </cell>
          <cell r="H21191" t="str">
            <v>2009-12-01</v>
          </cell>
          <cell r="I21191">
            <v>2293.72</v>
          </cell>
          <cell r="J21191">
            <v>40.8</v>
          </cell>
          <cell r="K21191">
            <v>35</v>
          </cell>
          <cell r="L21191">
            <v>0</v>
          </cell>
          <cell r="M21191">
            <v>32.11208</v>
          </cell>
          <cell r="N21191">
            <v>107.91</v>
          </cell>
          <cell r="O21191">
            <v>2401.63</v>
          </cell>
        </row>
        <row r="21192">
          <cell r="C21192" t="str">
            <v>432322193411107938</v>
          </cell>
          <cell r="D21192" t="str">
            <v>龚华廷</v>
          </cell>
          <cell r="E21192" t="str">
            <v>男</v>
          </cell>
          <cell r="F21192">
            <v>19341101</v>
          </cell>
          <cell r="G21192" t="str">
            <v>1958-08-01</v>
          </cell>
          <cell r="H21192" t="str">
            <v>1996-12-01</v>
          </cell>
          <cell r="I21192">
            <v>3064.17</v>
          </cell>
          <cell r="J21192">
            <v>46.8</v>
          </cell>
          <cell r="K21192">
            <v>35</v>
          </cell>
          <cell r="L21192">
            <v>25</v>
          </cell>
          <cell r="M21192">
            <v>42.89838</v>
          </cell>
          <cell r="N21192">
            <v>149.7</v>
          </cell>
          <cell r="O21192">
            <v>3213.87</v>
          </cell>
        </row>
        <row r="21193">
          <cell r="C21193" t="str">
            <v>432322194306167925</v>
          </cell>
          <cell r="D21193" t="str">
            <v>刘毛珍</v>
          </cell>
          <cell r="E21193" t="str">
            <v>女</v>
          </cell>
          <cell r="F21193">
            <v>19430601</v>
          </cell>
          <cell r="G21193" t="str">
            <v>1960-06-01</v>
          </cell>
          <cell r="H21193" t="str">
            <v>1998-06-01</v>
          </cell>
          <cell r="I21193">
            <v>2831.46</v>
          </cell>
          <cell r="J21193">
            <v>46.8</v>
          </cell>
          <cell r="K21193">
            <v>35</v>
          </cell>
          <cell r="L21193">
            <v>15</v>
          </cell>
          <cell r="M21193">
            <v>39.64044</v>
          </cell>
          <cell r="N21193">
            <v>136.44</v>
          </cell>
          <cell r="O21193">
            <v>2967.9</v>
          </cell>
        </row>
        <row r="21194">
          <cell r="C21194" t="str">
            <v>432322193905127920</v>
          </cell>
          <cell r="D21194" t="str">
            <v>胡端秀</v>
          </cell>
          <cell r="E21194" t="str">
            <v>女</v>
          </cell>
          <cell r="F21194">
            <v>19390501</v>
          </cell>
          <cell r="G21194" t="str">
            <v>1958-08-01</v>
          </cell>
          <cell r="H21194" t="str">
            <v>1995-01-01</v>
          </cell>
          <cell r="I21194">
            <v>2932.78</v>
          </cell>
          <cell r="J21194">
            <v>44.4</v>
          </cell>
          <cell r="K21194">
            <v>35</v>
          </cell>
          <cell r="L21194">
            <v>25</v>
          </cell>
          <cell r="M21194">
            <v>41.05892</v>
          </cell>
          <cell r="N21194">
            <v>145.46</v>
          </cell>
          <cell r="O21194">
            <v>3078.24</v>
          </cell>
        </row>
        <row r="21195">
          <cell r="C21195" t="str">
            <v>432322192912087918</v>
          </cell>
          <cell r="D21195" t="str">
            <v>陈光桂</v>
          </cell>
          <cell r="E21195" t="str">
            <v>男</v>
          </cell>
          <cell r="F21195">
            <v>19291201</v>
          </cell>
          <cell r="G21195" t="str">
            <v>1958-08-01</v>
          </cell>
          <cell r="H21195" t="str">
            <v>1990-12-01</v>
          </cell>
          <cell r="I21195">
            <v>2941.97</v>
          </cell>
          <cell r="J21195">
            <v>39.6</v>
          </cell>
          <cell r="K21195">
            <v>35</v>
          </cell>
          <cell r="L21195">
            <v>25</v>
          </cell>
          <cell r="M21195">
            <v>41.18758</v>
          </cell>
          <cell r="N21195">
            <v>140.79</v>
          </cell>
          <cell r="O21195">
            <v>3082.76</v>
          </cell>
        </row>
        <row r="21196">
          <cell r="C21196" t="str">
            <v>432322193306257926</v>
          </cell>
          <cell r="D21196" t="str">
            <v>童启元</v>
          </cell>
          <cell r="E21196" t="str">
            <v>女</v>
          </cell>
          <cell r="F21196">
            <v>19330601</v>
          </cell>
          <cell r="G21196" t="str">
            <v>1958-08-01</v>
          </cell>
          <cell r="H21196" t="str">
            <v>1989-12-01</v>
          </cell>
          <cell r="I21196">
            <v>2849.99</v>
          </cell>
          <cell r="J21196">
            <v>38.4</v>
          </cell>
          <cell r="K21196">
            <v>35</v>
          </cell>
          <cell r="L21196">
            <v>25</v>
          </cell>
          <cell r="M21196">
            <v>39.89986</v>
          </cell>
          <cell r="N21196">
            <v>138.3</v>
          </cell>
          <cell r="O21196">
            <v>2988.29</v>
          </cell>
        </row>
        <row r="21197">
          <cell r="C21197" t="str">
            <v>43232219441226792X</v>
          </cell>
          <cell r="D21197" t="str">
            <v>邓金莲</v>
          </cell>
          <cell r="E21197" t="str">
            <v>女</v>
          </cell>
          <cell r="F21197">
            <v>19441201</v>
          </cell>
          <cell r="G21197" t="str">
            <v>1961-12-01</v>
          </cell>
          <cell r="H21197" t="str">
            <v>1999-12-01</v>
          </cell>
          <cell r="I21197">
            <v>2765.34</v>
          </cell>
          <cell r="J21197">
            <v>46.8</v>
          </cell>
          <cell r="K21197">
            <v>35</v>
          </cell>
          <cell r="L21197">
            <v>15</v>
          </cell>
          <cell r="M21197">
            <v>38.71476</v>
          </cell>
          <cell r="N21197">
            <v>135.51</v>
          </cell>
          <cell r="O21197">
            <v>2900.85</v>
          </cell>
        </row>
        <row r="21198">
          <cell r="C21198" t="str">
            <v>432302193510295123</v>
          </cell>
          <cell r="D21198" t="str">
            <v>黄淑珍</v>
          </cell>
          <cell r="E21198" t="str">
            <v>女</v>
          </cell>
          <cell r="F21198">
            <v>19350701</v>
          </cell>
          <cell r="G21198" t="str">
            <v>1958-08-01</v>
          </cell>
          <cell r="H21198" t="str">
            <v>1992-09-01</v>
          </cell>
          <cell r="I21198">
            <v>2896.46</v>
          </cell>
          <cell r="J21198">
            <v>42</v>
          </cell>
          <cell r="K21198">
            <v>35</v>
          </cell>
          <cell r="L21198">
            <v>25</v>
          </cell>
          <cell r="M21198">
            <v>40.55044</v>
          </cell>
          <cell r="N21198">
            <v>142.55</v>
          </cell>
          <cell r="O21198">
            <v>3039.01</v>
          </cell>
        </row>
        <row r="21199">
          <cell r="C21199" t="str">
            <v>432322195312077920</v>
          </cell>
          <cell r="D21199" t="str">
            <v>周元珍</v>
          </cell>
          <cell r="E21199" t="str">
            <v>女</v>
          </cell>
          <cell r="F21199">
            <v>19531101</v>
          </cell>
          <cell r="G21199" t="str">
            <v>1970-12-01</v>
          </cell>
          <cell r="H21199" t="str">
            <v>2008-11-01</v>
          </cell>
          <cell r="I21199">
            <v>2530.16</v>
          </cell>
          <cell r="J21199">
            <v>45.6</v>
          </cell>
          <cell r="K21199">
            <v>35</v>
          </cell>
          <cell r="L21199">
            <v>0</v>
          </cell>
          <cell r="M21199">
            <v>35.42224</v>
          </cell>
          <cell r="N21199">
            <v>116.02</v>
          </cell>
          <cell r="O21199">
            <v>2646.18</v>
          </cell>
        </row>
        <row r="21200">
          <cell r="C21200" t="str">
            <v>432302194312241639</v>
          </cell>
          <cell r="D21200" t="str">
            <v>陈年香</v>
          </cell>
          <cell r="E21200" t="str">
            <v>男</v>
          </cell>
          <cell r="F21200">
            <v>19421201</v>
          </cell>
          <cell r="G21200" t="str">
            <v>1959-12-01</v>
          </cell>
          <cell r="H21200" t="str">
            <v>1997-12-01</v>
          </cell>
          <cell r="I21200">
            <v>2788.43</v>
          </cell>
          <cell r="J21200">
            <v>46.8</v>
          </cell>
          <cell r="K21200">
            <v>35</v>
          </cell>
          <cell r="L21200">
            <v>15</v>
          </cell>
          <cell r="M21200">
            <v>39.03802</v>
          </cell>
          <cell r="N21200">
            <v>135.84</v>
          </cell>
          <cell r="O21200">
            <v>2924.27</v>
          </cell>
        </row>
        <row r="21201">
          <cell r="C21201" t="str">
            <v>432322193610287927</v>
          </cell>
          <cell r="D21201" t="str">
            <v>杨爱珍</v>
          </cell>
          <cell r="E21201" t="str">
            <v>女</v>
          </cell>
          <cell r="F21201">
            <v>19361001</v>
          </cell>
          <cell r="G21201" t="str">
            <v>1959-01-01</v>
          </cell>
          <cell r="H21201" t="str">
            <v>1992-09-01</v>
          </cell>
          <cell r="I21201">
            <v>2852.88</v>
          </cell>
          <cell r="J21201">
            <v>40.8</v>
          </cell>
          <cell r="K21201">
            <v>35</v>
          </cell>
          <cell r="L21201">
            <v>25</v>
          </cell>
          <cell r="M21201">
            <v>39.94032</v>
          </cell>
          <cell r="N21201">
            <v>140.74</v>
          </cell>
          <cell r="O21201">
            <v>2993.62</v>
          </cell>
        </row>
        <row r="21202">
          <cell r="C21202" t="str">
            <v>43232219380910792X</v>
          </cell>
          <cell r="D21202" t="str">
            <v>周玉枚</v>
          </cell>
          <cell r="E21202" t="str">
            <v>女</v>
          </cell>
          <cell r="F21202">
            <v>19380901</v>
          </cell>
          <cell r="G21202" t="str">
            <v>1960-12-01</v>
          </cell>
          <cell r="H21202" t="str">
            <v>1993-12-01</v>
          </cell>
          <cell r="I21202">
            <v>2823.52</v>
          </cell>
          <cell r="J21202">
            <v>40.8</v>
          </cell>
          <cell r="K21202">
            <v>35</v>
          </cell>
          <cell r="L21202">
            <v>25</v>
          </cell>
          <cell r="M21202">
            <v>39.52928</v>
          </cell>
          <cell r="N21202">
            <v>140.33</v>
          </cell>
          <cell r="O21202">
            <v>2963.85</v>
          </cell>
        </row>
        <row r="21203">
          <cell r="C21203" t="str">
            <v>432322194802227923</v>
          </cell>
          <cell r="D21203" t="str">
            <v>莫元珍</v>
          </cell>
          <cell r="E21203" t="str">
            <v>女</v>
          </cell>
          <cell r="F21203">
            <v>19480201</v>
          </cell>
          <cell r="G21203" t="str">
            <v>1965-03-01</v>
          </cell>
          <cell r="H21203" t="str">
            <v>2003-02-01</v>
          </cell>
          <cell r="I21203">
            <v>2612.28</v>
          </cell>
          <cell r="J21203">
            <v>45.6</v>
          </cell>
          <cell r="K21203">
            <v>35</v>
          </cell>
          <cell r="L21203">
            <v>15</v>
          </cell>
          <cell r="M21203">
            <v>36.57192</v>
          </cell>
          <cell r="N21203">
            <v>132.17</v>
          </cell>
          <cell r="O21203">
            <v>2744.45</v>
          </cell>
        </row>
        <row r="21204">
          <cell r="C21204" t="str">
            <v>432322193507227926</v>
          </cell>
          <cell r="D21204" t="str">
            <v>冯伏秀</v>
          </cell>
          <cell r="E21204" t="str">
            <v>女</v>
          </cell>
          <cell r="F21204">
            <v>19350701</v>
          </cell>
          <cell r="G21204" t="str">
            <v>1963-01-01</v>
          </cell>
          <cell r="H21204" t="str">
            <v>1992-09-01</v>
          </cell>
          <cell r="I21204">
            <v>2721.06</v>
          </cell>
          <cell r="J21204">
            <v>36</v>
          </cell>
          <cell r="K21204">
            <v>35</v>
          </cell>
          <cell r="L21204">
            <v>25</v>
          </cell>
          <cell r="M21204">
            <v>38.09484</v>
          </cell>
          <cell r="N21204">
            <v>134.09</v>
          </cell>
          <cell r="O21204">
            <v>2855.15</v>
          </cell>
        </row>
        <row r="21205">
          <cell r="C21205" t="str">
            <v>432322193505157928</v>
          </cell>
          <cell r="D21205" t="str">
            <v>何玉梅</v>
          </cell>
          <cell r="E21205" t="str">
            <v>女</v>
          </cell>
          <cell r="F21205">
            <v>19350501</v>
          </cell>
          <cell r="G21205" t="str">
            <v>1958-08-01</v>
          </cell>
          <cell r="H21205" t="str">
            <v>1990-05-01</v>
          </cell>
          <cell r="I21205">
            <v>2727.8</v>
          </cell>
          <cell r="J21205">
            <v>38.4</v>
          </cell>
          <cell r="K21205">
            <v>35</v>
          </cell>
          <cell r="L21205">
            <v>25</v>
          </cell>
          <cell r="M21205">
            <v>38.1892</v>
          </cell>
          <cell r="N21205">
            <v>136.59</v>
          </cell>
          <cell r="O21205">
            <v>2864.39</v>
          </cell>
        </row>
        <row r="21206">
          <cell r="C21206" t="str">
            <v>432322193810057923</v>
          </cell>
          <cell r="D21206" t="str">
            <v>曹玉连</v>
          </cell>
          <cell r="E21206" t="str">
            <v>女</v>
          </cell>
          <cell r="F21206">
            <v>19380101</v>
          </cell>
          <cell r="G21206" t="str">
            <v>1958-01-01</v>
          </cell>
          <cell r="H21206" t="str">
            <v>1993-01-01</v>
          </cell>
          <cell r="I21206">
            <v>2811.14</v>
          </cell>
          <cell r="J21206">
            <v>43.2</v>
          </cell>
          <cell r="K21206">
            <v>35</v>
          </cell>
          <cell r="L21206">
            <v>25</v>
          </cell>
          <cell r="M21206">
            <v>39.35596</v>
          </cell>
          <cell r="N21206">
            <v>142.56</v>
          </cell>
          <cell r="O21206">
            <v>2953.7</v>
          </cell>
        </row>
        <row r="21207">
          <cell r="C21207" t="str">
            <v>432322193611287929</v>
          </cell>
          <cell r="D21207" t="str">
            <v>陈运姣</v>
          </cell>
          <cell r="E21207" t="str">
            <v>女</v>
          </cell>
          <cell r="F21207">
            <v>19361101</v>
          </cell>
          <cell r="G21207" t="str">
            <v>1974-01-01</v>
          </cell>
          <cell r="H21207" t="str">
            <v>1991-11-01</v>
          </cell>
          <cell r="I21207">
            <v>2283.64</v>
          </cell>
          <cell r="J21207">
            <v>21.6</v>
          </cell>
          <cell r="K21207">
            <v>35</v>
          </cell>
          <cell r="L21207">
            <v>25</v>
          </cell>
          <cell r="M21207">
            <v>31.97096</v>
          </cell>
          <cell r="N21207">
            <v>113.57</v>
          </cell>
          <cell r="O21207">
            <v>2397.21</v>
          </cell>
        </row>
        <row r="21208">
          <cell r="C21208" t="str">
            <v>432322194511287918</v>
          </cell>
          <cell r="D21208" t="str">
            <v>易林生</v>
          </cell>
          <cell r="E21208" t="str">
            <v>男</v>
          </cell>
          <cell r="F21208">
            <v>19451101</v>
          </cell>
          <cell r="G21208" t="str">
            <v>1962-12-01</v>
          </cell>
          <cell r="H21208" t="str">
            <v>2005-11-01</v>
          </cell>
          <cell r="I21208">
            <v>2876.51</v>
          </cell>
          <cell r="J21208">
            <v>51.6</v>
          </cell>
          <cell r="K21208">
            <v>35</v>
          </cell>
          <cell r="L21208">
            <v>15</v>
          </cell>
          <cell r="M21208">
            <v>40.27114</v>
          </cell>
          <cell r="N21208">
            <v>141.87</v>
          </cell>
          <cell r="O21208">
            <v>3018.38</v>
          </cell>
        </row>
        <row r="21209">
          <cell r="C21209" t="str">
            <v>432322195108017947</v>
          </cell>
          <cell r="D21209" t="str">
            <v>彭小玲</v>
          </cell>
          <cell r="E21209" t="str">
            <v>女</v>
          </cell>
          <cell r="F21209">
            <v>19510601</v>
          </cell>
          <cell r="G21209" t="str">
            <v>1972-01-01</v>
          </cell>
          <cell r="H21209" t="str">
            <v>2006-06-01</v>
          </cell>
          <cell r="I21209">
            <v>2453.13</v>
          </cell>
          <cell r="J21209">
            <v>42</v>
          </cell>
          <cell r="K21209">
            <v>35</v>
          </cell>
          <cell r="L21209">
            <v>15</v>
          </cell>
          <cell r="M21209">
            <v>34.34382</v>
          </cell>
          <cell r="N21209">
            <v>126.34</v>
          </cell>
          <cell r="O21209">
            <v>2579.47</v>
          </cell>
        </row>
        <row r="21210">
          <cell r="C21210" t="str">
            <v>432322193904167912</v>
          </cell>
          <cell r="D21210" t="str">
            <v>杨伏洪</v>
          </cell>
          <cell r="E21210" t="str">
            <v>男</v>
          </cell>
          <cell r="F21210">
            <v>19390401</v>
          </cell>
          <cell r="G21210" t="str">
            <v>1961-01-01</v>
          </cell>
          <cell r="H21210" t="str">
            <v>2001-01-01</v>
          </cell>
          <cell r="I21210">
            <v>3047.34</v>
          </cell>
          <cell r="J21210">
            <v>49.2</v>
          </cell>
          <cell r="K21210">
            <v>35</v>
          </cell>
          <cell r="L21210">
            <v>25</v>
          </cell>
          <cell r="M21210">
            <v>42.66276</v>
          </cell>
          <cell r="N21210">
            <v>151.86</v>
          </cell>
          <cell r="O21210">
            <v>3199.2</v>
          </cell>
        </row>
        <row r="21211">
          <cell r="C21211" t="str">
            <v>432322194404047927</v>
          </cell>
          <cell r="D21211" t="str">
            <v>江桃美</v>
          </cell>
          <cell r="E21211" t="str">
            <v>女</v>
          </cell>
          <cell r="F21211">
            <v>19430301</v>
          </cell>
          <cell r="G21211" t="str">
            <v>1962-01-01</v>
          </cell>
          <cell r="H21211" t="str">
            <v>1999-12-01</v>
          </cell>
          <cell r="I21211">
            <v>2790.62</v>
          </cell>
          <cell r="J21211">
            <v>45.6</v>
          </cell>
          <cell r="K21211">
            <v>35</v>
          </cell>
          <cell r="L21211">
            <v>15</v>
          </cell>
          <cell r="M21211">
            <v>39.06868</v>
          </cell>
          <cell r="N21211">
            <v>134.67</v>
          </cell>
          <cell r="O21211">
            <v>2925.29</v>
          </cell>
        </row>
        <row r="21212">
          <cell r="C21212" t="str">
            <v>43232219440211791X</v>
          </cell>
          <cell r="D21212" t="str">
            <v>陈月先</v>
          </cell>
          <cell r="E21212" t="str">
            <v>男</v>
          </cell>
          <cell r="F21212">
            <v>19440101</v>
          </cell>
          <cell r="G21212" t="str">
            <v>1963-02-01</v>
          </cell>
          <cell r="H21212" t="str">
            <v>2004-02-01</v>
          </cell>
          <cell r="I21212">
            <v>2837.61</v>
          </cell>
          <cell r="J21212">
            <v>50.4</v>
          </cell>
          <cell r="K21212">
            <v>35</v>
          </cell>
          <cell r="L21212">
            <v>15</v>
          </cell>
          <cell r="M21212">
            <v>39.72654</v>
          </cell>
          <cell r="N21212">
            <v>140.13</v>
          </cell>
          <cell r="O21212">
            <v>2977.74</v>
          </cell>
        </row>
        <row r="21213">
          <cell r="C21213" t="str">
            <v>432322194911037926</v>
          </cell>
          <cell r="D21213" t="str">
            <v>叶爱珍</v>
          </cell>
          <cell r="E21213" t="str">
            <v>女</v>
          </cell>
          <cell r="F21213">
            <v>19500901</v>
          </cell>
          <cell r="G21213" t="str">
            <v>1968-10-01</v>
          </cell>
          <cell r="H21213" t="str">
            <v>2005-09-01</v>
          </cell>
          <cell r="I21213">
            <v>2547.17</v>
          </cell>
          <cell r="J21213">
            <v>44.4</v>
          </cell>
          <cell r="K21213">
            <v>35</v>
          </cell>
          <cell r="L21213">
            <v>15</v>
          </cell>
          <cell r="M21213">
            <v>35.66038</v>
          </cell>
          <cell r="N21213">
            <v>130.06</v>
          </cell>
          <cell r="O21213">
            <v>2677.23</v>
          </cell>
        </row>
        <row r="21214">
          <cell r="C21214" t="str">
            <v>432322195208117929</v>
          </cell>
          <cell r="D21214" t="str">
            <v>段秋黎</v>
          </cell>
          <cell r="E21214" t="str">
            <v>女</v>
          </cell>
          <cell r="F21214">
            <v>19520601</v>
          </cell>
          <cell r="G21214" t="str">
            <v>1976-01-01</v>
          </cell>
          <cell r="H21214" t="str">
            <v>2007-06-01</v>
          </cell>
          <cell r="I21214">
            <v>2309.47</v>
          </cell>
          <cell r="J21214">
            <v>38.4</v>
          </cell>
          <cell r="K21214">
            <v>35</v>
          </cell>
          <cell r="L21214">
            <v>0</v>
          </cell>
          <cell r="M21214">
            <v>32.33258</v>
          </cell>
          <cell r="N21214">
            <v>105.73</v>
          </cell>
          <cell r="O21214">
            <v>2415.2</v>
          </cell>
        </row>
        <row r="21215">
          <cell r="C21215" t="str">
            <v>432322195701027927</v>
          </cell>
          <cell r="D21215" t="str">
            <v>李冬香</v>
          </cell>
          <cell r="E21215" t="str">
            <v>女</v>
          </cell>
          <cell r="F21215">
            <v>19561201</v>
          </cell>
          <cell r="G21215" t="str">
            <v>1974-01-01</v>
          </cell>
          <cell r="H21215" t="str">
            <v>2011-12-01</v>
          </cell>
          <cell r="I21215">
            <v>2390.74</v>
          </cell>
          <cell r="J21215">
            <v>45.6</v>
          </cell>
          <cell r="K21215">
            <v>35</v>
          </cell>
          <cell r="L21215">
            <v>0</v>
          </cell>
          <cell r="M21215">
            <v>33.47036</v>
          </cell>
          <cell r="N21215">
            <v>114.07</v>
          </cell>
          <cell r="O21215">
            <v>2504.81</v>
          </cell>
        </row>
        <row r="21216">
          <cell r="C21216" t="str">
            <v>432302195702195425</v>
          </cell>
          <cell r="D21216" t="str">
            <v>杨金莲</v>
          </cell>
          <cell r="E21216" t="str">
            <v>女</v>
          </cell>
          <cell r="F21216">
            <v>19570301</v>
          </cell>
          <cell r="G21216" t="str">
            <v>1974-04-01</v>
          </cell>
          <cell r="H21216" t="str">
            <v>2012-03-01</v>
          </cell>
          <cell r="I21216">
            <v>2302.01</v>
          </cell>
          <cell r="J21216">
            <v>45.6</v>
          </cell>
          <cell r="K21216">
            <v>35</v>
          </cell>
          <cell r="L21216">
            <v>0</v>
          </cell>
          <cell r="M21216">
            <v>32.22814</v>
          </cell>
          <cell r="N21216">
            <v>112.83</v>
          </cell>
          <cell r="O21216">
            <v>2414.84</v>
          </cell>
        </row>
        <row r="21217">
          <cell r="C21217" t="str">
            <v>432302195707024043</v>
          </cell>
          <cell r="D21217" t="str">
            <v>唐伏香</v>
          </cell>
          <cell r="E21217" t="str">
            <v>女</v>
          </cell>
          <cell r="F21217">
            <v>19570601</v>
          </cell>
          <cell r="G21217" t="str">
            <v>1974-07-01</v>
          </cell>
          <cell r="H21217" t="str">
            <v>2012-06-01</v>
          </cell>
          <cell r="I21217">
            <v>2299.74</v>
          </cell>
          <cell r="J21217">
            <v>45.6</v>
          </cell>
          <cell r="K21217">
            <v>35</v>
          </cell>
          <cell r="L21217">
            <v>0</v>
          </cell>
          <cell r="M21217">
            <v>32.19636</v>
          </cell>
          <cell r="N21217">
            <v>112.8</v>
          </cell>
          <cell r="O21217">
            <v>2412.54</v>
          </cell>
        </row>
        <row r="21218">
          <cell r="C21218" t="str">
            <v>430105195709083967</v>
          </cell>
          <cell r="D21218" t="str">
            <v>谭觉辉</v>
          </cell>
          <cell r="E21218" t="str">
            <v>女</v>
          </cell>
          <cell r="F21218">
            <v>19570801</v>
          </cell>
          <cell r="G21218" t="str">
            <v>1974-09-01</v>
          </cell>
          <cell r="H21218" t="str">
            <v>2012-08-01</v>
          </cell>
          <cell r="I21218">
            <v>2298.51</v>
          </cell>
          <cell r="J21218">
            <v>45.6</v>
          </cell>
          <cell r="K21218">
            <v>35</v>
          </cell>
          <cell r="L21218">
            <v>0</v>
          </cell>
          <cell r="M21218">
            <v>32.17914</v>
          </cell>
          <cell r="N21218">
            <v>112.78</v>
          </cell>
          <cell r="O21218">
            <v>2411.29</v>
          </cell>
        </row>
        <row r="21219">
          <cell r="C21219" t="str">
            <v>432322195709127922</v>
          </cell>
          <cell r="D21219" t="str">
            <v>郭阳春</v>
          </cell>
          <cell r="E21219" t="str">
            <v>女</v>
          </cell>
          <cell r="F21219">
            <v>19570801</v>
          </cell>
          <cell r="G21219" t="str">
            <v>1974-09-01</v>
          </cell>
          <cell r="H21219" t="str">
            <v>2012-08-01</v>
          </cell>
          <cell r="I21219">
            <v>2298.51</v>
          </cell>
          <cell r="J21219">
            <v>45.6</v>
          </cell>
          <cell r="K21219">
            <v>35</v>
          </cell>
          <cell r="L21219">
            <v>0</v>
          </cell>
          <cell r="M21219">
            <v>32.17914</v>
          </cell>
          <cell r="N21219">
            <v>112.78</v>
          </cell>
          <cell r="O21219">
            <v>2411.29</v>
          </cell>
        </row>
        <row r="21220">
          <cell r="C21220" t="str">
            <v>432322195801107924</v>
          </cell>
          <cell r="D21220" t="str">
            <v>秦德元</v>
          </cell>
          <cell r="E21220" t="str">
            <v>女</v>
          </cell>
          <cell r="F21220">
            <v>19571101</v>
          </cell>
          <cell r="G21220" t="str">
            <v>1977-05-01</v>
          </cell>
          <cell r="H21220" t="str">
            <v>2012-11-01</v>
          </cell>
          <cell r="I21220">
            <v>2186.05</v>
          </cell>
          <cell r="J21220">
            <v>43.2</v>
          </cell>
          <cell r="K21220">
            <v>35</v>
          </cell>
          <cell r="L21220">
            <v>0</v>
          </cell>
          <cell r="M21220">
            <v>30.6047</v>
          </cell>
          <cell r="N21220">
            <v>108.8</v>
          </cell>
          <cell r="O21220">
            <v>2294.85</v>
          </cell>
        </row>
        <row r="21221">
          <cell r="C21221" t="str">
            <v>432322193402287914</v>
          </cell>
          <cell r="D21221" t="str">
            <v>黄汉清</v>
          </cell>
          <cell r="E21221" t="str">
            <v>男</v>
          </cell>
          <cell r="F21221">
            <v>19340101</v>
          </cell>
          <cell r="G21221" t="str">
            <v>1958-08-01</v>
          </cell>
          <cell r="H21221" t="str">
            <v>1995-01-01</v>
          </cell>
          <cell r="I21221">
            <v>2998.36</v>
          </cell>
          <cell r="J21221">
            <v>44.4</v>
          </cell>
          <cell r="K21221">
            <v>35</v>
          </cell>
          <cell r="L21221">
            <v>25</v>
          </cell>
          <cell r="M21221">
            <v>41.97704</v>
          </cell>
          <cell r="N21221">
            <v>146.38</v>
          </cell>
          <cell r="O21221">
            <v>3144.74</v>
          </cell>
        </row>
        <row r="21222">
          <cell r="C21222" t="str">
            <v>432322193512077918</v>
          </cell>
          <cell r="D21222" t="str">
            <v>张玉华</v>
          </cell>
          <cell r="E21222" t="str">
            <v>男</v>
          </cell>
          <cell r="F21222">
            <v>19341201</v>
          </cell>
          <cell r="G21222" t="str">
            <v>1958-08-01</v>
          </cell>
          <cell r="H21222" t="str">
            <v>1996-01-01</v>
          </cell>
          <cell r="I21222">
            <v>3032.66</v>
          </cell>
          <cell r="J21222">
            <v>45.6</v>
          </cell>
          <cell r="K21222">
            <v>35</v>
          </cell>
          <cell r="L21222">
            <v>25</v>
          </cell>
          <cell r="M21222">
            <v>42.45724</v>
          </cell>
          <cell r="N21222">
            <v>148.06</v>
          </cell>
          <cell r="O21222">
            <v>3180.72</v>
          </cell>
        </row>
        <row r="21223">
          <cell r="C21223" t="str">
            <v>432322193612307928</v>
          </cell>
          <cell r="D21223" t="str">
            <v>李金兰</v>
          </cell>
          <cell r="E21223" t="str">
            <v>女</v>
          </cell>
          <cell r="F21223">
            <v>19361201</v>
          </cell>
          <cell r="G21223" t="str">
            <v>1958-08-01</v>
          </cell>
          <cell r="H21223" t="str">
            <v>1992-12-01</v>
          </cell>
          <cell r="I21223">
            <v>2892.07</v>
          </cell>
          <cell r="J21223">
            <v>42</v>
          </cell>
          <cell r="K21223">
            <v>35</v>
          </cell>
          <cell r="L21223">
            <v>25</v>
          </cell>
          <cell r="M21223">
            <v>40.48898</v>
          </cell>
          <cell r="N21223">
            <v>142.49</v>
          </cell>
          <cell r="O21223">
            <v>3034.56</v>
          </cell>
        </row>
        <row r="21224">
          <cell r="C21224" t="str">
            <v>432322194305037926</v>
          </cell>
          <cell r="D21224" t="str">
            <v>袁翠兰</v>
          </cell>
          <cell r="E21224" t="str">
            <v>女</v>
          </cell>
          <cell r="F21224">
            <v>19420401</v>
          </cell>
          <cell r="G21224" t="str">
            <v>1959-04-01</v>
          </cell>
          <cell r="H21224" t="str">
            <v>1997-04-01</v>
          </cell>
          <cell r="I21224">
            <v>2882.87</v>
          </cell>
          <cell r="J21224">
            <v>46.8</v>
          </cell>
          <cell r="K21224">
            <v>35</v>
          </cell>
          <cell r="L21224">
            <v>15</v>
          </cell>
          <cell r="M21224">
            <v>40.36018</v>
          </cell>
          <cell r="N21224">
            <v>137.16</v>
          </cell>
          <cell r="O21224">
            <v>3020.03</v>
          </cell>
        </row>
        <row r="21225">
          <cell r="C21225" t="str">
            <v>432322193801227919</v>
          </cell>
          <cell r="D21225" t="str">
            <v>王亮彩</v>
          </cell>
          <cell r="E21225" t="str">
            <v>男</v>
          </cell>
          <cell r="F21225">
            <v>19361201</v>
          </cell>
          <cell r="G21225" t="str">
            <v>1958-08-01</v>
          </cell>
          <cell r="H21225" t="str">
            <v>1997-01-01</v>
          </cell>
          <cell r="I21225">
            <v>3033.32</v>
          </cell>
          <cell r="J21225">
            <v>46.8</v>
          </cell>
          <cell r="K21225">
            <v>35</v>
          </cell>
          <cell r="L21225">
            <v>25</v>
          </cell>
          <cell r="M21225">
            <v>42.46648</v>
          </cell>
          <cell r="N21225">
            <v>149.27</v>
          </cell>
          <cell r="O21225">
            <v>3182.59</v>
          </cell>
        </row>
        <row r="21226">
          <cell r="C21226" t="str">
            <v>432322193902247927</v>
          </cell>
          <cell r="D21226" t="str">
            <v>蔡忠秀</v>
          </cell>
          <cell r="E21226" t="str">
            <v>女</v>
          </cell>
          <cell r="F21226">
            <v>19380101</v>
          </cell>
          <cell r="G21226" t="str">
            <v>1958-08-01</v>
          </cell>
          <cell r="H21226" t="str">
            <v>1993-12-01</v>
          </cell>
          <cell r="I21226">
            <v>2906.09</v>
          </cell>
          <cell r="J21226">
            <v>43.2</v>
          </cell>
          <cell r="K21226">
            <v>35</v>
          </cell>
          <cell r="L21226">
            <v>25</v>
          </cell>
          <cell r="M21226">
            <v>40.68526</v>
          </cell>
          <cell r="N21226">
            <v>143.89</v>
          </cell>
          <cell r="O21226">
            <v>3049.98</v>
          </cell>
        </row>
        <row r="21227">
          <cell r="C21227" t="str">
            <v>432322194802067923</v>
          </cell>
          <cell r="D21227" t="str">
            <v>曾玉梅</v>
          </cell>
          <cell r="E21227" t="str">
            <v>女</v>
          </cell>
          <cell r="F21227">
            <v>19471201</v>
          </cell>
          <cell r="G21227" t="str">
            <v>1968-01-01</v>
          </cell>
          <cell r="H21227" t="str">
            <v>2003-01-01</v>
          </cell>
          <cell r="I21227">
            <v>2551.09</v>
          </cell>
          <cell r="J21227">
            <v>43.2</v>
          </cell>
          <cell r="K21227">
            <v>35</v>
          </cell>
          <cell r="L21227">
            <v>15</v>
          </cell>
          <cell r="M21227">
            <v>35.71526</v>
          </cell>
          <cell r="N21227">
            <v>128.92</v>
          </cell>
          <cell r="O21227">
            <v>2680.01</v>
          </cell>
        </row>
        <row r="21228">
          <cell r="C21228" t="str">
            <v>432322193803057925</v>
          </cell>
          <cell r="D21228" t="str">
            <v>王春英</v>
          </cell>
          <cell r="E21228" t="str">
            <v>女</v>
          </cell>
          <cell r="F21228">
            <v>19380301</v>
          </cell>
          <cell r="G21228" t="str">
            <v>1963-06-01</v>
          </cell>
          <cell r="H21228" t="str">
            <v>1993-12-01</v>
          </cell>
          <cell r="I21228">
            <v>2728.75</v>
          </cell>
          <cell r="J21228">
            <v>37.2</v>
          </cell>
          <cell r="K21228">
            <v>35</v>
          </cell>
          <cell r="L21228">
            <v>25</v>
          </cell>
          <cell r="M21228">
            <v>38.2025</v>
          </cell>
          <cell r="N21228">
            <v>135.4</v>
          </cell>
          <cell r="O21228">
            <v>2864.15</v>
          </cell>
        </row>
        <row r="21229">
          <cell r="C21229" t="str">
            <v>432322193509167920</v>
          </cell>
          <cell r="D21229" t="str">
            <v>许金秀</v>
          </cell>
          <cell r="E21229" t="str">
            <v>女</v>
          </cell>
          <cell r="F21229">
            <v>19350901</v>
          </cell>
          <cell r="G21229" t="str">
            <v>1958-02-01</v>
          </cell>
          <cell r="H21229" t="str">
            <v>1985-01-01</v>
          </cell>
          <cell r="I21229">
            <v>2627.82</v>
          </cell>
          <cell r="J21229">
            <v>32.4</v>
          </cell>
          <cell r="K21229">
            <v>35</v>
          </cell>
          <cell r="L21229">
            <v>25</v>
          </cell>
          <cell r="M21229">
            <v>36.78948</v>
          </cell>
          <cell r="N21229">
            <v>129.19</v>
          </cell>
          <cell r="O21229">
            <v>2757.01</v>
          </cell>
        </row>
        <row r="21230">
          <cell r="C21230" t="str">
            <v>432322194508090073</v>
          </cell>
          <cell r="D21230" t="str">
            <v>翁海秋</v>
          </cell>
          <cell r="E21230" t="str">
            <v>男</v>
          </cell>
          <cell r="F21230">
            <v>19440701</v>
          </cell>
          <cell r="G21230" t="str">
            <v>1961-08-01</v>
          </cell>
          <cell r="H21230" t="str">
            <v>2004-07-01</v>
          </cell>
          <cell r="I21230">
            <v>2912.71</v>
          </cell>
          <cell r="J21230">
            <v>51.6</v>
          </cell>
          <cell r="K21230">
            <v>35</v>
          </cell>
          <cell r="L21230">
            <v>15</v>
          </cell>
          <cell r="M21230">
            <v>40.77794</v>
          </cell>
          <cell r="N21230">
            <v>142.38</v>
          </cell>
          <cell r="O21230">
            <v>3055.09</v>
          </cell>
        </row>
        <row r="21231">
          <cell r="C21231" t="str">
            <v>432322194412287912</v>
          </cell>
          <cell r="D21231" t="str">
            <v>李淑高</v>
          </cell>
          <cell r="E21231" t="str">
            <v>男</v>
          </cell>
          <cell r="F21231">
            <v>19441101</v>
          </cell>
          <cell r="G21231" t="str">
            <v>1961-12-01</v>
          </cell>
          <cell r="H21231" t="str">
            <v>2004-11-01</v>
          </cell>
          <cell r="I21231">
            <v>2912.4</v>
          </cell>
          <cell r="J21231">
            <v>51.6</v>
          </cell>
          <cell r="K21231">
            <v>35</v>
          </cell>
          <cell r="L21231">
            <v>15</v>
          </cell>
          <cell r="M21231">
            <v>40.7736</v>
          </cell>
          <cell r="N21231">
            <v>142.37</v>
          </cell>
          <cell r="O21231">
            <v>3054.77</v>
          </cell>
        </row>
        <row r="21232">
          <cell r="C21232" t="str">
            <v>432322194809117911</v>
          </cell>
          <cell r="D21232" t="str">
            <v>郭桂庚</v>
          </cell>
          <cell r="E21232" t="str">
            <v>男</v>
          </cell>
          <cell r="F21232">
            <v>19480801</v>
          </cell>
          <cell r="G21232" t="str">
            <v>1965-09-01</v>
          </cell>
          <cell r="H21232" t="str">
            <v>2008-08-01</v>
          </cell>
          <cell r="I21232">
            <v>2816.26</v>
          </cell>
          <cell r="J21232">
            <v>51.6</v>
          </cell>
          <cell r="K21232">
            <v>35</v>
          </cell>
          <cell r="L21232">
            <v>15</v>
          </cell>
          <cell r="M21232">
            <v>39.42764</v>
          </cell>
          <cell r="N21232">
            <v>141.03</v>
          </cell>
          <cell r="O21232">
            <v>2957.29</v>
          </cell>
        </row>
        <row r="21233">
          <cell r="C21233" t="str">
            <v>432322195401207926</v>
          </cell>
          <cell r="D21233" t="str">
            <v>陈和平</v>
          </cell>
          <cell r="E21233" t="str">
            <v>女</v>
          </cell>
          <cell r="F21233">
            <v>19531201</v>
          </cell>
          <cell r="G21233" t="str">
            <v>1976-02-01</v>
          </cell>
          <cell r="H21233" t="str">
            <v>2008-12-01</v>
          </cell>
          <cell r="I21233">
            <v>2317.53</v>
          </cell>
          <cell r="J21233">
            <v>39.6</v>
          </cell>
          <cell r="K21233">
            <v>35</v>
          </cell>
          <cell r="L21233">
            <v>0</v>
          </cell>
          <cell r="M21233">
            <v>32.44542</v>
          </cell>
          <cell r="N21233">
            <v>107.05</v>
          </cell>
          <cell r="O21233">
            <v>2424.58</v>
          </cell>
        </row>
        <row r="21234">
          <cell r="C21234" t="str">
            <v>432322194807137927</v>
          </cell>
          <cell r="D21234" t="str">
            <v>谭翠英</v>
          </cell>
          <cell r="E21234" t="str">
            <v>女</v>
          </cell>
          <cell r="F21234">
            <v>19480713</v>
          </cell>
          <cell r="G21234" t="str">
            <v>1965-08-01</v>
          </cell>
          <cell r="H21234" t="str">
            <v>2003-07-01</v>
          </cell>
          <cell r="I21234">
            <v>2624.04</v>
          </cell>
          <cell r="J21234">
            <v>45.6</v>
          </cell>
          <cell r="K21234">
            <v>35</v>
          </cell>
          <cell r="L21234">
            <v>15</v>
          </cell>
          <cell r="M21234">
            <v>36.73656</v>
          </cell>
          <cell r="N21234">
            <v>132.34</v>
          </cell>
          <cell r="O21234">
            <v>2756.38</v>
          </cell>
        </row>
        <row r="21235">
          <cell r="C21235" t="str">
            <v>432322195708247922</v>
          </cell>
          <cell r="D21235" t="str">
            <v>郭金连</v>
          </cell>
          <cell r="E21235" t="str">
            <v>女</v>
          </cell>
          <cell r="F21235">
            <v>19570724</v>
          </cell>
          <cell r="G21235" t="str">
            <v>1974-08-01</v>
          </cell>
          <cell r="H21235" t="str">
            <v>2012-07-01</v>
          </cell>
          <cell r="I21235">
            <v>2299.02</v>
          </cell>
          <cell r="J21235">
            <v>45.6</v>
          </cell>
          <cell r="K21235">
            <v>35</v>
          </cell>
          <cell r="L21235">
            <v>0</v>
          </cell>
          <cell r="M21235">
            <v>32.18628</v>
          </cell>
          <cell r="N21235">
            <v>112.79</v>
          </cell>
          <cell r="O21235">
            <v>2411.81</v>
          </cell>
        </row>
        <row r="21236">
          <cell r="C21236" t="str">
            <v>432322193304307926</v>
          </cell>
          <cell r="D21236" t="str">
            <v>李爱珍</v>
          </cell>
          <cell r="E21236" t="str">
            <v>女</v>
          </cell>
          <cell r="F21236">
            <v>19330430</v>
          </cell>
          <cell r="G21236" t="str">
            <v>1960-01-01</v>
          </cell>
          <cell r="H21236" t="str">
            <v>1989-12-01</v>
          </cell>
          <cell r="I21236">
            <v>2776.45</v>
          </cell>
          <cell r="J21236">
            <v>36</v>
          </cell>
          <cell r="K21236">
            <v>35</v>
          </cell>
          <cell r="L21236">
            <v>25</v>
          </cell>
          <cell r="M21236">
            <v>38.8703</v>
          </cell>
          <cell r="N21236">
            <v>134.87</v>
          </cell>
          <cell r="O21236">
            <v>2911.32</v>
          </cell>
        </row>
        <row r="21237">
          <cell r="C21237" t="str">
            <v>432322195802257924</v>
          </cell>
          <cell r="D21237" t="str">
            <v>符安君</v>
          </cell>
          <cell r="E21237" t="str">
            <v>女</v>
          </cell>
          <cell r="F21237">
            <v>19580125</v>
          </cell>
          <cell r="G21237" t="str">
            <v>1975-02-01</v>
          </cell>
          <cell r="H21237" t="str">
            <v>2013-01-01</v>
          </cell>
          <cell r="I21237">
            <v>2219.76</v>
          </cell>
          <cell r="J21237">
            <v>45.6</v>
          </cell>
          <cell r="K21237">
            <v>35</v>
          </cell>
          <cell r="L21237">
            <v>0</v>
          </cell>
          <cell r="M21237">
            <v>31.07664</v>
          </cell>
          <cell r="N21237">
            <v>111.68</v>
          </cell>
          <cell r="O21237">
            <v>2331.44</v>
          </cell>
        </row>
        <row r="21238">
          <cell r="C21238" t="str">
            <v>43232219531228791X</v>
          </cell>
          <cell r="D21238" t="str">
            <v>吴新安</v>
          </cell>
          <cell r="E21238" t="str">
            <v>男</v>
          </cell>
          <cell r="F21238">
            <v>19530328</v>
          </cell>
          <cell r="G21238" t="str">
            <v>1970-04-01</v>
          </cell>
          <cell r="H21238" t="str">
            <v>2013-03-01</v>
          </cell>
          <cell r="I21238">
            <v>2483.9</v>
          </cell>
          <cell r="J21238">
            <v>51.6</v>
          </cell>
          <cell r="K21238">
            <v>35</v>
          </cell>
          <cell r="L21238">
            <v>0</v>
          </cell>
          <cell r="M21238">
            <v>34.7746</v>
          </cell>
          <cell r="N21238">
            <v>121.37</v>
          </cell>
          <cell r="O21238">
            <v>2605.27</v>
          </cell>
        </row>
        <row r="21239">
          <cell r="C21239" t="str">
            <v>432322196301047923</v>
          </cell>
          <cell r="D21239" t="str">
            <v>杨秀英</v>
          </cell>
          <cell r="E21239" t="str">
            <v>女</v>
          </cell>
          <cell r="F21239">
            <v>19580304</v>
          </cell>
          <cell r="G21239" t="str">
            <v>1975-04-01</v>
          </cell>
          <cell r="H21239" t="str">
            <v>2013-03-01</v>
          </cell>
          <cell r="I21239">
            <v>2218</v>
          </cell>
          <cell r="J21239">
            <v>45.6</v>
          </cell>
          <cell r="K21239">
            <v>35</v>
          </cell>
          <cell r="L21239">
            <v>0</v>
          </cell>
          <cell r="M21239">
            <v>31.052</v>
          </cell>
          <cell r="N21239">
            <v>111.65</v>
          </cell>
          <cell r="O21239">
            <v>2329.65</v>
          </cell>
        </row>
        <row r="21240">
          <cell r="C21240" t="str">
            <v>43232219580514794X</v>
          </cell>
          <cell r="D21240" t="str">
            <v>刘爱珍</v>
          </cell>
          <cell r="E21240" t="str">
            <v>女</v>
          </cell>
          <cell r="F21240">
            <v>19580314</v>
          </cell>
          <cell r="G21240" t="str">
            <v>1979-01-01</v>
          </cell>
          <cell r="H21240" t="str">
            <v>2013-03-01</v>
          </cell>
          <cell r="I21240">
            <v>2042.16</v>
          </cell>
          <cell r="J21240">
            <v>42</v>
          </cell>
          <cell r="K21240">
            <v>35</v>
          </cell>
          <cell r="L21240">
            <v>0</v>
          </cell>
          <cell r="M21240">
            <v>28.59024</v>
          </cell>
          <cell r="N21240">
            <v>105.59</v>
          </cell>
          <cell r="O21240">
            <v>2147.75</v>
          </cell>
        </row>
        <row r="21241">
          <cell r="C21241" t="str">
            <v>432302195806213528</v>
          </cell>
          <cell r="D21241" t="str">
            <v>何爱民</v>
          </cell>
          <cell r="E21241" t="str">
            <v>女</v>
          </cell>
          <cell r="F21241">
            <v>19580621</v>
          </cell>
          <cell r="G21241" t="str">
            <v>1977-07-01</v>
          </cell>
          <cell r="H21241" t="str">
            <v>2013-06-01</v>
          </cell>
          <cell r="I21241">
            <v>2113.96</v>
          </cell>
          <cell r="J21241">
            <v>43.2</v>
          </cell>
          <cell r="K21241">
            <v>35</v>
          </cell>
          <cell r="L21241">
            <v>0</v>
          </cell>
          <cell r="M21241">
            <v>29.59544</v>
          </cell>
          <cell r="N21241">
            <v>107.8</v>
          </cell>
          <cell r="O21241">
            <v>2221.76</v>
          </cell>
        </row>
        <row r="21242">
          <cell r="C21242" t="str">
            <v>432322195307037916</v>
          </cell>
          <cell r="D21242" t="str">
            <v>龙宗保</v>
          </cell>
          <cell r="E21242" t="str">
            <v>男</v>
          </cell>
          <cell r="F21242">
            <v>19530503</v>
          </cell>
          <cell r="G21242" t="str">
            <v>1970-06-01</v>
          </cell>
          <cell r="H21242" t="str">
            <v>2013-05-01</v>
          </cell>
          <cell r="I21242">
            <v>2482.46</v>
          </cell>
          <cell r="J21242">
            <v>51.6</v>
          </cell>
          <cell r="K21242">
            <v>35</v>
          </cell>
          <cell r="L21242">
            <v>0</v>
          </cell>
          <cell r="M21242">
            <v>34.75444</v>
          </cell>
          <cell r="N21242">
            <v>121.35</v>
          </cell>
          <cell r="O21242">
            <v>2603.81</v>
          </cell>
        </row>
        <row r="21243">
          <cell r="C21243" t="str">
            <v>432322195809307920</v>
          </cell>
          <cell r="D21243" t="str">
            <v>殷才秀</v>
          </cell>
          <cell r="E21243" t="str">
            <v>女</v>
          </cell>
          <cell r="F21243">
            <v>19580830</v>
          </cell>
          <cell r="G21243" t="str">
            <v>1975-09-01</v>
          </cell>
          <cell r="H21243" t="str">
            <v>2013-08-01</v>
          </cell>
          <cell r="I21243">
            <v>2213.69</v>
          </cell>
          <cell r="J21243">
            <v>45.6</v>
          </cell>
          <cell r="K21243">
            <v>35</v>
          </cell>
          <cell r="L21243">
            <v>0</v>
          </cell>
          <cell r="M21243">
            <v>30.99166</v>
          </cell>
          <cell r="N21243">
            <v>111.59</v>
          </cell>
          <cell r="O21243">
            <v>2325.28</v>
          </cell>
        </row>
        <row r="21244">
          <cell r="C21244" t="str">
            <v>43232219531025003X</v>
          </cell>
          <cell r="D21244" t="str">
            <v>陈正华</v>
          </cell>
          <cell r="E21244" t="str">
            <v>男</v>
          </cell>
          <cell r="F21244">
            <v>19530925</v>
          </cell>
          <cell r="G21244" t="str">
            <v>1970-10-01</v>
          </cell>
          <cell r="H21244" t="str">
            <v>2013-09-01</v>
          </cell>
          <cell r="I21244">
            <v>2479.68</v>
          </cell>
          <cell r="J21244">
            <v>51.6</v>
          </cell>
          <cell r="K21244">
            <v>35</v>
          </cell>
          <cell r="L21244">
            <v>0</v>
          </cell>
          <cell r="M21244">
            <v>34.71552</v>
          </cell>
          <cell r="N21244">
            <v>121.32</v>
          </cell>
          <cell r="O21244">
            <v>2601</v>
          </cell>
        </row>
        <row r="21245">
          <cell r="C21245" t="str">
            <v>432322195810247929</v>
          </cell>
          <cell r="D21245" t="str">
            <v>李巨云</v>
          </cell>
          <cell r="E21245" t="str">
            <v>女</v>
          </cell>
          <cell r="F21245">
            <v>19580924</v>
          </cell>
          <cell r="G21245" t="str">
            <v>1979-10-01</v>
          </cell>
          <cell r="H21245" t="str">
            <v>2013-09-01</v>
          </cell>
          <cell r="I21245">
            <v>2010.04</v>
          </cell>
          <cell r="J21245">
            <v>40.8</v>
          </cell>
          <cell r="K21245">
            <v>35</v>
          </cell>
          <cell r="L21245">
            <v>0</v>
          </cell>
          <cell r="M21245">
            <v>28.14056</v>
          </cell>
          <cell r="N21245">
            <v>103.94</v>
          </cell>
          <cell r="O21245">
            <v>2113.98</v>
          </cell>
        </row>
        <row r="21246">
          <cell r="C21246" t="str">
            <v>432322195809177927</v>
          </cell>
          <cell r="D21246" t="str">
            <v>易菊香</v>
          </cell>
          <cell r="E21246" t="str">
            <v>女</v>
          </cell>
          <cell r="F21246">
            <v>19580917</v>
          </cell>
          <cell r="G21246" t="str">
            <v>1989-02-01</v>
          </cell>
          <cell r="H21246" t="str">
            <v>2013-09-01</v>
          </cell>
          <cell r="I21246">
            <v>1543.07</v>
          </cell>
          <cell r="J21246">
            <v>30</v>
          </cell>
          <cell r="K21246">
            <v>35</v>
          </cell>
          <cell r="L21246">
            <v>0</v>
          </cell>
          <cell r="M21246">
            <v>21.60298</v>
          </cell>
          <cell r="N21246">
            <v>86.6</v>
          </cell>
          <cell r="O21246">
            <v>1629.67</v>
          </cell>
        </row>
        <row r="21247">
          <cell r="C21247" t="str">
            <v>432322195304117910</v>
          </cell>
          <cell r="D21247" t="str">
            <v>成清明</v>
          </cell>
          <cell r="E21247" t="str">
            <v>男</v>
          </cell>
          <cell r="F21247">
            <v>19530211</v>
          </cell>
          <cell r="G21247" t="str">
            <v>1970-03-01</v>
          </cell>
          <cell r="H21247" t="str">
            <v>2013-02-01</v>
          </cell>
          <cell r="I21247">
            <v>2484.51</v>
          </cell>
          <cell r="J21247">
            <v>51.6</v>
          </cell>
          <cell r="K21247">
            <v>35</v>
          </cell>
          <cell r="L21247">
            <v>0</v>
          </cell>
          <cell r="M21247">
            <v>34.78314</v>
          </cell>
          <cell r="N21247">
            <v>121.38</v>
          </cell>
          <cell r="O21247">
            <v>2605.89</v>
          </cell>
        </row>
        <row r="21248">
          <cell r="C21248" t="str">
            <v>43090319600223152X</v>
          </cell>
          <cell r="D21248" t="str">
            <v>王中英</v>
          </cell>
          <cell r="E21248" t="str">
            <v>女</v>
          </cell>
          <cell r="F21248">
            <v>19580223</v>
          </cell>
          <cell r="G21248" t="str">
            <v>1977-12-01</v>
          </cell>
          <cell r="H21248" t="str">
            <v>2013-02-01</v>
          </cell>
          <cell r="I21248">
            <v>2093.61</v>
          </cell>
          <cell r="J21248">
            <v>43.2</v>
          </cell>
          <cell r="K21248">
            <v>35</v>
          </cell>
          <cell r="L21248">
            <v>0</v>
          </cell>
          <cell r="M21248">
            <v>29.31054</v>
          </cell>
          <cell r="N21248">
            <v>107.51</v>
          </cell>
          <cell r="O21248">
            <v>2201.12</v>
          </cell>
        </row>
        <row r="21249">
          <cell r="C21249" t="str">
            <v>432322195812257928</v>
          </cell>
          <cell r="D21249" t="str">
            <v>丁平</v>
          </cell>
          <cell r="E21249" t="str">
            <v>女</v>
          </cell>
          <cell r="F21249">
            <v>19581125</v>
          </cell>
          <cell r="G21249" t="str">
            <v>1983-12-01</v>
          </cell>
          <cell r="H21249" t="str">
            <v>2013-11-01</v>
          </cell>
          <cell r="I21249">
            <v>1805.36</v>
          </cell>
          <cell r="J21249">
            <v>36</v>
          </cell>
          <cell r="K21249">
            <v>35</v>
          </cell>
          <cell r="L21249">
            <v>0</v>
          </cell>
          <cell r="M21249">
            <v>25.27504</v>
          </cell>
          <cell r="N21249">
            <v>96.28</v>
          </cell>
          <cell r="O21249">
            <v>1901.64</v>
          </cell>
        </row>
        <row r="21250">
          <cell r="C21250" t="str">
            <v>432322195401097931</v>
          </cell>
          <cell r="D21250" t="str">
            <v>罗志华</v>
          </cell>
          <cell r="E21250" t="str">
            <v>男</v>
          </cell>
          <cell r="F21250">
            <v>19531209</v>
          </cell>
          <cell r="G21250" t="str">
            <v>1971-01-01</v>
          </cell>
          <cell r="H21250" t="str">
            <v>2013-12-01</v>
          </cell>
          <cell r="I21250">
            <v>2477.63</v>
          </cell>
          <cell r="J21250">
            <v>51.6</v>
          </cell>
          <cell r="K21250">
            <v>35</v>
          </cell>
          <cell r="L21250">
            <v>0</v>
          </cell>
          <cell r="M21250">
            <v>34.68682</v>
          </cell>
          <cell r="N21250">
            <v>121.29</v>
          </cell>
          <cell r="O21250">
            <v>2598.92</v>
          </cell>
        </row>
        <row r="21251">
          <cell r="C21251" t="str">
            <v>432322195405160053</v>
          </cell>
          <cell r="D21251" t="str">
            <v>刘长安</v>
          </cell>
          <cell r="E21251" t="str">
            <v>男</v>
          </cell>
          <cell r="F21251">
            <v>19540416</v>
          </cell>
          <cell r="G21251" t="str">
            <v>1971-05-01</v>
          </cell>
          <cell r="H21251" t="str">
            <v>2014-04-01</v>
          </cell>
          <cell r="I21251">
            <v>2373.06</v>
          </cell>
          <cell r="J21251">
            <v>51.6</v>
          </cell>
          <cell r="K21251">
            <v>35</v>
          </cell>
          <cell r="L21251">
            <v>0</v>
          </cell>
          <cell r="M21251">
            <v>33.22284</v>
          </cell>
          <cell r="N21251">
            <v>119.82</v>
          </cell>
          <cell r="O21251">
            <v>2492.88</v>
          </cell>
        </row>
        <row r="21252">
          <cell r="C21252" t="str">
            <v>432322195406170050</v>
          </cell>
          <cell r="D21252" t="str">
            <v>符正坤</v>
          </cell>
          <cell r="E21252" t="str">
            <v>男</v>
          </cell>
          <cell r="F21252">
            <v>19540517</v>
          </cell>
          <cell r="G21252" t="str">
            <v>1971-06-01</v>
          </cell>
          <cell r="H21252" t="str">
            <v>2014-05-01</v>
          </cell>
          <cell r="I21252">
            <v>2372.23</v>
          </cell>
          <cell r="J21252">
            <v>51.6</v>
          </cell>
          <cell r="K21252">
            <v>35</v>
          </cell>
          <cell r="L21252">
            <v>0</v>
          </cell>
          <cell r="M21252">
            <v>33.21122</v>
          </cell>
          <cell r="N21252">
            <v>119.81</v>
          </cell>
          <cell r="O21252">
            <v>2492.04</v>
          </cell>
        </row>
        <row r="21253">
          <cell r="C21253" t="str">
            <v>432322195407087937</v>
          </cell>
          <cell r="D21253" t="str">
            <v>黄克奇</v>
          </cell>
          <cell r="E21253" t="str">
            <v>男</v>
          </cell>
          <cell r="F21253">
            <v>19540608</v>
          </cell>
          <cell r="G21253" t="str">
            <v>1973-01-01</v>
          </cell>
          <cell r="H21253" t="str">
            <v>2014-06-01</v>
          </cell>
          <cell r="I21253">
            <v>2302.49</v>
          </cell>
          <cell r="J21253">
            <v>50.4</v>
          </cell>
          <cell r="K21253">
            <v>35</v>
          </cell>
          <cell r="L21253">
            <v>0</v>
          </cell>
          <cell r="M21253">
            <v>32.23486</v>
          </cell>
          <cell r="N21253">
            <v>117.63</v>
          </cell>
          <cell r="O21253">
            <v>2420.12</v>
          </cell>
        </row>
        <row r="21254">
          <cell r="C21254" t="str">
            <v>432322195907247925</v>
          </cell>
          <cell r="D21254" t="str">
            <v>李小兵</v>
          </cell>
          <cell r="E21254" t="str">
            <v>女</v>
          </cell>
          <cell r="F21254">
            <v>19590624</v>
          </cell>
          <cell r="G21254" t="str">
            <v>1976-07-01</v>
          </cell>
          <cell r="H21254" t="str">
            <v>2014-06-01</v>
          </cell>
          <cell r="I21254">
            <v>2098.43</v>
          </cell>
          <cell r="J21254">
            <v>45.6</v>
          </cell>
          <cell r="K21254">
            <v>35</v>
          </cell>
          <cell r="L21254">
            <v>0</v>
          </cell>
          <cell r="M21254">
            <v>29.37802</v>
          </cell>
          <cell r="N21254">
            <v>109.98</v>
          </cell>
          <cell r="O21254">
            <v>2208.41</v>
          </cell>
        </row>
        <row r="21255">
          <cell r="C21255" t="str">
            <v>432322195408127937</v>
          </cell>
          <cell r="D21255" t="str">
            <v>梁有先</v>
          </cell>
          <cell r="E21255" t="str">
            <v>男</v>
          </cell>
          <cell r="F21255">
            <v>19540712</v>
          </cell>
          <cell r="G21255" t="str">
            <v>1974-01-01</v>
          </cell>
          <cell r="H21255" t="str">
            <v>2014-07-01</v>
          </cell>
          <cell r="I21255">
            <v>2252.89</v>
          </cell>
          <cell r="J21255">
            <v>49.2</v>
          </cell>
          <cell r="K21255">
            <v>35</v>
          </cell>
          <cell r="L21255">
            <v>0</v>
          </cell>
          <cell r="M21255">
            <v>31.54046</v>
          </cell>
          <cell r="N21255">
            <v>115.74</v>
          </cell>
          <cell r="O21255">
            <v>2368.63</v>
          </cell>
        </row>
        <row r="21256">
          <cell r="C21256" t="str">
            <v>432302196210205468</v>
          </cell>
          <cell r="D21256" t="str">
            <v>徐佩良</v>
          </cell>
          <cell r="E21256" t="str">
            <v>女</v>
          </cell>
          <cell r="F21256">
            <v>19621020</v>
          </cell>
          <cell r="G21256" t="str">
            <v>1992-02-01</v>
          </cell>
          <cell r="H21256" t="str">
            <v>2017-10-01</v>
          </cell>
          <cell r="I21256">
            <v>1167.01</v>
          </cell>
          <cell r="J21256">
            <v>31.2</v>
          </cell>
          <cell r="K21256">
            <v>35</v>
          </cell>
          <cell r="L21256">
            <v>0</v>
          </cell>
          <cell r="M21256">
            <v>16.33814</v>
          </cell>
          <cell r="N21256">
            <v>82.54</v>
          </cell>
          <cell r="O21256">
            <v>1249.55</v>
          </cell>
        </row>
        <row r="21257">
          <cell r="C21257" t="str">
            <v>432302195710185235</v>
          </cell>
          <cell r="D21257" t="str">
            <v>郭深富</v>
          </cell>
          <cell r="E21257" t="str">
            <v>男</v>
          </cell>
          <cell r="F21257">
            <v>19561001</v>
          </cell>
          <cell r="G21257" t="str">
            <v>1988-11-01</v>
          </cell>
          <cell r="H21257" t="str">
            <v>2016-10-01</v>
          </cell>
          <cell r="I21257">
            <v>1379.79</v>
          </cell>
          <cell r="J21257">
            <v>33.6</v>
          </cell>
          <cell r="K21257">
            <v>35</v>
          </cell>
          <cell r="L21257">
            <v>0</v>
          </cell>
          <cell r="M21257">
            <v>19.31706</v>
          </cell>
          <cell r="N21257">
            <v>87.92</v>
          </cell>
          <cell r="O21257">
            <v>1467.71</v>
          </cell>
        </row>
        <row r="21258">
          <cell r="C21258" t="str">
            <v>430981196303245625</v>
          </cell>
          <cell r="D21258" t="str">
            <v>何建兰</v>
          </cell>
          <cell r="E21258" t="str">
            <v>女</v>
          </cell>
          <cell r="F21258">
            <v>19630301</v>
          </cell>
          <cell r="G21258" t="str">
            <v>1992-07-01</v>
          </cell>
          <cell r="H21258" t="str">
            <v>2018-03-01</v>
          </cell>
          <cell r="I21258">
            <v>1103</v>
          </cell>
          <cell r="J21258">
            <v>31.2</v>
          </cell>
          <cell r="K21258">
            <v>35</v>
          </cell>
          <cell r="L21258">
            <v>0</v>
          </cell>
          <cell r="M21258">
            <v>15.442</v>
          </cell>
          <cell r="N21258">
            <v>81.64</v>
          </cell>
          <cell r="O21258">
            <v>1184.64</v>
          </cell>
        </row>
        <row r="21259">
          <cell r="C21259" t="str">
            <v>432322196609068720</v>
          </cell>
          <cell r="D21259" t="str">
            <v>何小文</v>
          </cell>
          <cell r="E21259" t="str">
            <v>女</v>
          </cell>
          <cell r="F21259">
            <v>19660801</v>
          </cell>
          <cell r="G21259" t="str">
            <v>1987-09-01</v>
          </cell>
          <cell r="H21259" t="str">
            <v>2021-08-01</v>
          </cell>
          <cell r="I21259">
            <v>1386.99</v>
          </cell>
          <cell r="J21259">
            <v>40.8</v>
          </cell>
          <cell r="K21259">
            <v>35</v>
          </cell>
          <cell r="L21259">
            <v>0</v>
          </cell>
          <cell r="M21259">
            <v>19.41786</v>
          </cell>
          <cell r="N21259">
            <v>95.22</v>
          </cell>
          <cell r="O21259">
            <v>1482.21</v>
          </cell>
        </row>
        <row r="21260">
          <cell r="C21260" t="str">
            <v>430981196509065128</v>
          </cell>
          <cell r="D21260" t="str">
            <v>李嫦娥</v>
          </cell>
          <cell r="E21260" t="str">
            <v>女</v>
          </cell>
          <cell r="F21260">
            <v>19650901</v>
          </cell>
          <cell r="G21260" t="str">
            <v>1983-10-01</v>
          </cell>
          <cell r="H21260" t="str">
            <v>2020-09-01</v>
          </cell>
          <cell r="I21260">
            <v>1634.21</v>
          </cell>
          <cell r="J21260">
            <v>44.4</v>
          </cell>
          <cell r="K21260">
            <v>35</v>
          </cell>
          <cell r="L21260">
            <v>0</v>
          </cell>
          <cell r="M21260">
            <v>22.87894</v>
          </cell>
          <cell r="N21260">
            <v>102.28</v>
          </cell>
          <cell r="O21260">
            <v>1736.49</v>
          </cell>
        </row>
        <row r="21261">
          <cell r="C21261" t="str">
            <v>432322196212201327</v>
          </cell>
          <cell r="D21261" t="str">
            <v>黎枚香</v>
          </cell>
          <cell r="E21261" t="str">
            <v>女</v>
          </cell>
          <cell r="F21261">
            <v>19621201</v>
          </cell>
          <cell r="G21261" t="str">
            <v>1990-09-01</v>
          </cell>
          <cell r="H21261" t="str">
            <v>2017-12-01</v>
          </cell>
          <cell r="I21261">
            <v>1253.67</v>
          </cell>
          <cell r="J21261">
            <v>33.6</v>
          </cell>
          <cell r="K21261">
            <v>35</v>
          </cell>
          <cell r="L21261">
            <v>0</v>
          </cell>
          <cell r="M21261">
            <v>17.55138</v>
          </cell>
          <cell r="N21261">
            <v>86.15</v>
          </cell>
          <cell r="O21261">
            <v>1339.82</v>
          </cell>
        </row>
        <row r="21262">
          <cell r="C21262" t="str">
            <v>432322195808057915</v>
          </cell>
          <cell r="D21262" t="str">
            <v>阳伏全</v>
          </cell>
          <cell r="E21262" t="str">
            <v>男</v>
          </cell>
          <cell r="F21262">
            <v>19580601</v>
          </cell>
          <cell r="G21262" t="str">
            <v>1975-07-01</v>
          </cell>
          <cell r="H21262" t="str">
            <v>2018-06-01</v>
          </cell>
          <cell r="I21262">
            <v>2134.35</v>
          </cell>
          <cell r="J21262">
            <v>51.6</v>
          </cell>
          <cell r="K21262">
            <v>35</v>
          </cell>
          <cell r="L21262">
            <v>0</v>
          </cell>
          <cell r="M21262">
            <v>29.8809</v>
          </cell>
          <cell r="N21262">
            <v>116.48</v>
          </cell>
          <cell r="O21262">
            <v>2250.83</v>
          </cell>
        </row>
        <row r="21263">
          <cell r="C21263" t="str">
            <v>432302196406305225</v>
          </cell>
          <cell r="D21263" t="str">
            <v>舒美华</v>
          </cell>
          <cell r="E21263" t="str">
            <v>女</v>
          </cell>
          <cell r="F21263">
            <v>19640101</v>
          </cell>
          <cell r="G21263" t="str">
            <v>1991-02-01</v>
          </cell>
          <cell r="H21263" t="str">
            <v>2019-01-01</v>
          </cell>
          <cell r="I21263">
            <v>1173.88</v>
          </cell>
          <cell r="J21263">
            <v>33.6</v>
          </cell>
          <cell r="K21263">
            <v>35</v>
          </cell>
          <cell r="L21263">
            <v>0</v>
          </cell>
          <cell r="M21263">
            <v>16.43432</v>
          </cell>
          <cell r="N21263">
            <v>85.03</v>
          </cell>
          <cell r="O21263">
            <v>1258.91</v>
          </cell>
        </row>
        <row r="21264">
          <cell r="C21264" t="str">
            <v>430921195611268190</v>
          </cell>
          <cell r="D21264" t="str">
            <v>彭德余</v>
          </cell>
          <cell r="E21264" t="str">
            <v>男</v>
          </cell>
          <cell r="F21264">
            <v>19561101</v>
          </cell>
          <cell r="G21264" t="str">
            <v>1993-04-01</v>
          </cell>
          <cell r="H21264" t="str">
            <v>2016-11-01</v>
          </cell>
          <cell r="I21264">
            <v>1146.89</v>
          </cell>
          <cell r="J21264">
            <v>28.8</v>
          </cell>
          <cell r="K21264">
            <v>35</v>
          </cell>
          <cell r="L21264">
            <v>0</v>
          </cell>
          <cell r="M21264">
            <v>16.05646</v>
          </cell>
          <cell r="N21264">
            <v>79.86</v>
          </cell>
          <cell r="O21264">
            <v>1226.75</v>
          </cell>
        </row>
        <row r="21265">
          <cell r="C21265" t="str">
            <v>432302196407013021</v>
          </cell>
          <cell r="D21265" t="str">
            <v>黄秋莲</v>
          </cell>
          <cell r="E21265" t="str">
            <v>女</v>
          </cell>
          <cell r="F21265">
            <v>19640701</v>
          </cell>
          <cell r="G21265" t="str">
            <v>1991-08-01</v>
          </cell>
          <cell r="H21265" t="str">
            <v>2019-07-01</v>
          </cell>
          <cell r="I21265">
            <v>1173.33</v>
          </cell>
          <cell r="J21265">
            <v>33.6</v>
          </cell>
          <cell r="K21265">
            <v>35</v>
          </cell>
          <cell r="L21265">
            <v>0</v>
          </cell>
          <cell r="M21265">
            <v>16.42662</v>
          </cell>
          <cell r="N21265">
            <v>85.03</v>
          </cell>
          <cell r="O21265">
            <v>1258.36</v>
          </cell>
        </row>
        <row r="21266">
          <cell r="C21266" t="str">
            <v>430921196405170023</v>
          </cell>
          <cell r="D21266" t="str">
            <v>肖玉莲</v>
          </cell>
          <cell r="E21266" t="str">
            <v>女</v>
          </cell>
          <cell r="F21266">
            <v>19640501</v>
          </cell>
          <cell r="G21266" t="str">
            <v>1981-06-01</v>
          </cell>
          <cell r="H21266" t="str">
            <v>2019-05-01</v>
          </cell>
          <cell r="I21266">
            <v>1772.65</v>
          </cell>
          <cell r="J21266">
            <v>45.6</v>
          </cell>
          <cell r="K21266">
            <v>35</v>
          </cell>
          <cell r="L21266">
            <v>0</v>
          </cell>
          <cell r="M21266">
            <v>24.8171</v>
          </cell>
          <cell r="N21266">
            <v>105.42</v>
          </cell>
          <cell r="O21266">
            <v>1878.07</v>
          </cell>
        </row>
        <row r="21267">
          <cell r="C21267" t="str">
            <v>432322196007227931</v>
          </cell>
          <cell r="D21267" t="str">
            <v>郭建军</v>
          </cell>
          <cell r="E21267" t="str">
            <v>男</v>
          </cell>
          <cell r="F21267">
            <v>19601101</v>
          </cell>
          <cell r="G21267" t="str">
            <v>1977-12-01</v>
          </cell>
          <cell r="H21267" t="str">
            <v>2020-11-01</v>
          </cell>
          <cell r="I21267">
            <v>2034.1</v>
          </cell>
          <cell r="J21267">
            <v>51.6</v>
          </cell>
          <cell r="K21267">
            <v>35</v>
          </cell>
          <cell r="L21267">
            <v>0</v>
          </cell>
          <cell r="M21267">
            <v>28.4774</v>
          </cell>
          <cell r="N21267">
            <v>115.08</v>
          </cell>
          <cell r="O21267">
            <v>2149.18</v>
          </cell>
        </row>
        <row r="21268">
          <cell r="C21268" t="str">
            <v>432322195805267917</v>
          </cell>
          <cell r="D21268" t="str">
            <v>徐军辉</v>
          </cell>
          <cell r="E21268" t="str">
            <v>男</v>
          </cell>
          <cell r="F21268">
            <v>19580401</v>
          </cell>
          <cell r="G21268" t="str">
            <v>1984-01-01</v>
          </cell>
          <cell r="H21268" t="str">
            <v>2018-04-01</v>
          </cell>
          <cell r="I21268">
            <v>1627.41</v>
          </cell>
          <cell r="J21268">
            <v>42</v>
          </cell>
          <cell r="K21268">
            <v>35</v>
          </cell>
          <cell r="L21268">
            <v>0</v>
          </cell>
          <cell r="M21268">
            <v>22.78374</v>
          </cell>
          <cell r="N21268">
            <v>99.78</v>
          </cell>
          <cell r="O21268">
            <v>1727.19</v>
          </cell>
        </row>
        <row r="21269">
          <cell r="C21269" t="str">
            <v>430111196107222220</v>
          </cell>
          <cell r="D21269" t="str">
            <v>何翠兰</v>
          </cell>
          <cell r="E21269" t="str">
            <v>女</v>
          </cell>
          <cell r="F21269">
            <v>19610701</v>
          </cell>
          <cell r="G21269" t="str">
            <v>1988-08-01</v>
          </cell>
          <cell r="H21269" t="str">
            <v>2016-07-01</v>
          </cell>
          <cell r="I21269">
            <v>1363.01</v>
          </cell>
          <cell r="J21269">
            <v>33.6</v>
          </cell>
          <cell r="K21269">
            <v>35</v>
          </cell>
          <cell r="L21269">
            <v>0</v>
          </cell>
          <cell r="M21269">
            <v>19.08214</v>
          </cell>
          <cell r="N21269">
            <v>87.68</v>
          </cell>
          <cell r="O21269">
            <v>1450.69</v>
          </cell>
        </row>
        <row r="21270">
          <cell r="C21270" t="str">
            <v>432322196404137040</v>
          </cell>
          <cell r="D21270" t="str">
            <v>胡杏群</v>
          </cell>
          <cell r="E21270" t="str">
            <v>女</v>
          </cell>
          <cell r="F21270">
            <v>19640301</v>
          </cell>
          <cell r="G21270" t="str">
            <v>1994-04-01</v>
          </cell>
          <cell r="H21270" t="str">
            <v>2019-03-01</v>
          </cell>
          <cell r="I21270">
            <v>998.73</v>
          </cell>
          <cell r="J21270">
            <v>30</v>
          </cell>
          <cell r="K21270">
            <v>35</v>
          </cell>
          <cell r="L21270">
            <v>0</v>
          </cell>
          <cell r="M21270">
            <v>13.98222</v>
          </cell>
          <cell r="N21270">
            <v>78.98</v>
          </cell>
          <cell r="O21270">
            <v>1077.71</v>
          </cell>
        </row>
        <row r="21271">
          <cell r="C21271" t="str">
            <v>432302196208275125</v>
          </cell>
          <cell r="D21271" t="str">
            <v>舒姣云</v>
          </cell>
          <cell r="E21271" t="str">
            <v>女</v>
          </cell>
          <cell r="F21271">
            <v>19620801</v>
          </cell>
          <cell r="G21271" t="str">
            <v>1985-04-01</v>
          </cell>
          <cell r="H21271" t="str">
            <v>2017-08-01</v>
          </cell>
          <cell r="I21271">
            <v>1544.09</v>
          </cell>
          <cell r="J21271">
            <v>39.6</v>
          </cell>
          <cell r="K21271">
            <v>35</v>
          </cell>
          <cell r="L21271">
            <v>0</v>
          </cell>
          <cell r="M21271">
            <v>21.61726</v>
          </cell>
          <cell r="N21271">
            <v>96.22</v>
          </cell>
          <cell r="O21271">
            <v>1640.31</v>
          </cell>
        </row>
        <row r="21272">
          <cell r="C21272" t="str">
            <v>430722196003218237</v>
          </cell>
          <cell r="D21272" t="str">
            <v>王清明</v>
          </cell>
          <cell r="E21272" t="str">
            <v>男</v>
          </cell>
          <cell r="F21272">
            <v>19610301</v>
          </cell>
          <cell r="G21272" t="str">
            <v>1990-01-01</v>
          </cell>
          <cell r="H21272" t="str">
            <v>2021-03-01</v>
          </cell>
          <cell r="I21272">
            <v>1251.42</v>
          </cell>
          <cell r="J21272">
            <v>38.4</v>
          </cell>
          <cell r="K21272">
            <v>35</v>
          </cell>
          <cell r="L21272">
            <v>0</v>
          </cell>
          <cell r="M21272">
            <v>17.51988</v>
          </cell>
          <cell r="N21272">
            <v>90.92</v>
          </cell>
          <cell r="O21272">
            <v>1342.34</v>
          </cell>
        </row>
        <row r="21273">
          <cell r="C21273" t="str">
            <v>430722196409108986</v>
          </cell>
          <cell r="D21273" t="str">
            <v>杨桂之</v>
          </cell>
          <cell r="E21273" t="str">
            <v>女</v>
          </cell>
          <cell r="F21273">
            <v>19640901</v>
          </cell>
          <cell r="G21273" t="str">
            <v>1990-01-01</v>
          </cell>
          <cell r="H21273" t="str">
            <v>2019-09-01</v>
          </cell>
          <cell r="I21273">
            <v>1256.11</v>
          </cell>
          <cell r="J21273">
            <v>36</v>
          </cell>
          <cell r="K21273">
            <v>35</v>
          </cell>
          <cell r="L21273">
            <v>0</v>
          </cell>
          <cell r="M21273">
            <v>17.58554</v>
          </cell>
          <cell r="N21273">
            <v>88.59</v>
          </cell>
          <cell r="O21273">
            <v>1344.7</v>
          </cell>
        </row>
        <row r="21274">
          <cell r="C21274" t="str">
            <v>432302196602193021</v>
          </cell>
          <cell r="D21274" t="str">
            <v>刘美明</v>
          </cell>
          <cell r="E21274" t="str">
            <v>女</v>
          </cell>
          <cell r="F21274">
            <v>19650219</v>
          </cell>
          <cell r="G21274" t="str">
            <v>1990-03-01</v>
          </cell>
          <cell r="H21274" t="str">
            <v>2020-02-01</v>
          </cell>
          <cell r="I21274">
            <v>1219.01</v>
          </cell>
          <cell r="J21274">
            <v>36</v>
          </cell>
          <cell r="K21274">
            <v>35</v>
          </cell>
          <cell r="L21274">
            <v>0</v>
          </cell>
          <cell r="M21274">
            <v>17.06614</v>
          </cell>
          <cell r="N21274">
            <v>88.07</v>
          </cell>
          <cell r="O21274">
            <v>1307.08</v>
          </cell>
        </row>
        <row r="21275">
          <cell r="C21275" t="str">
            <v>432322196511040025</v>
          </cell>
          <cell r="D21275" t="str">
            <v>龚建南</v>
          </cell>
          <cell r="E21275" t="str">
            <v>女</v>
          </cell>
          <cell r="F21275">
            <v>19651101</v>
          </cell>
          <cell r="G21275" t="str">
            <v>1982-12-01</v>
          </cell>
          <cell r="H21275" t="str">
            <v>2020-11-01</v>
          </cell>
          <cell r="I21275">
            <v>1691.68</v>
          </cell>
          <cell r="J21275">
            <v>45.6</v>
          </cell>
          <cell r="K21275">
            <v>35</v>
          </cell>
          <cell r="L21275">
            <v>0</v>
          </cell>
          <cell r="M21275">
            <v>23.68352</v>
          </cell>
          <cell r="N21275">
            <v>104.28</v>
          </cell>
          <cell r="O21275">
            <v>1795.96</v>
          </cell>
        </row>
        <row r="21276">
          <cell r="C21276" t="str">
            <v>432322195908047917</v>
          </cell>
          <cell r="D21276" t="str">
            <v>孙应来</v>
          </cell>
          <cell r="E21276" t="str">
            <v>男</v>
          </cell>
          <cell r="F21276">
            <v>19590701</v>
          </cell>
          <cell r="G21276" t="str">
            <v>1977-07-01</v>
          </cell>
          <cell r="H21276" t="str">
            <v>2019-07-01</v>
          </cell>
          <cell r="I21276">
            <v>2050.49</v>
          </cell>
          <cell r="J21276">
            <v>51.6</v>
          </cell>
          <cell r="K21276">
            <v>35</v>
          </cell>
          <cell r="L21276">
            <v>0</v>
          </cell>
          <cell r="M21276">
            <v>28.70686</v>
          </cell>
          <cell r="N21276">
            <v>115.31</v>
          </cell>
          <cell r="O21276">
            <v>2165.8</v>
          </cell>
        </row>
        <row r="21277">
          <cell r="C21277" t="str">
            <v>432322196305131380</v>
          </cell>
          <cell r="D21277" t="str">
            <v>肖海军</v>
          </cell>
          <cell r="E21277" t="str">
            <v>女</v>
          </cell>
          <cell r="F21277">
            <v>19630401</v>
          </cell>
          <cell r="G21277" t="str">
            <v>1992-10-01</v>
          </cell>
          <cell r="H21277" t="str">
            <v>2018-04-01</v>
          </cell>
          <cell r="I21277">
            <v>1092.75</v>
          </cell>
          <cell r="J21277">
            <v>31.2</v>
          </cell>
          <cell r="K21277">
            <v>35</v>
          </cell>
          <cell r="L21277">
            <v>0</v>
          </cell>
          <cell r="M21277">
            <v>15.2985</v>
          </cell>
          <cell r="N21277">
            <v>81.5</v>
          </cell>
          <cell r="O21277">
            <v>1174.25</v>
          </cell>
        </row>
        <row r="21278">
          <cell r="C21278" t="str">
            <v>430981196601165623</v>
          </cell>
          <cell r="D21278" t="str">
            <v>王春芳</v>
          </cell>
          <cell r="E21278" t="str">
            <v>女</v>
          </cell>
          <cell r="F21278">
            <v>19660101</v>
          </cell>
          <cell r="G21278" t="str">
            <v>1988-02-01</v>
          </cell>
          <cell r="H21278" t="str">
            <v>2021-01-01</v>
          </cell>
          <cell r="I21278">
            <v>1338.31</v>
          </cell>
          <cell r="J21278">
            <v>39.6</v>
          </cell>
          <cell r="K21278">
            <v>35</v>
          </cell>
          <cell r="L21278">
            <v>0</v>
          </cell>
          <cell r="M21278">
            <v>18.73634</v>
          </cell>
          <cell r="N21278">
            <v>93.34</v>
          </cell>
          <cell r="O21278">
            <v>1431.65</v>
          </cell>
        </row>
        <row r="21279">
          <cell r="C21279" t="str">
            <v>432322196611227946</v>
          </cell>
          <cell r="D21279" t="str">
            <v>陈佩钧</v>
          </cell>
          <cell r="E21279" t="str">
            <v>女</v>
          </cell>
          <cell r="F21279">
            <v>19661001</v>
          </cell>
          <cell r="G21279" t="str">
            <v>1983-11-01</v>
          </cell>
          <cell r="H21279" t="str">
            <v>2021-10-01</v>
          </cell>
          <cell r="I21279">
            <v>1626.39</v>
          </cell>
          <cell r="J21279">
            <v>45.6</v>
          </cell>
          <cell r="K21279">
            <v>35</v>
          </cell>
          <cell r="L21279">
            <v>0</v>
          </cell>
          <cell r="M21279">
            <v>22.76946</v>
          </cell>
          <cell r="N21279">
            <v>103.37</v>
          </cell>
          <cell r="O21279">
            <v>1729.76</v>
          </cell>
        </row>
        <row r="21280">
          <cell r="C21280" t="str">
            <v>432322196005217940</v>
          </cell>
          <cell r="D21280" t="str">
            <v>郭雪娥</v>
          </cell>
          <cell r="E21280" t="str">
            <v>女</v>
          </cell>
          <cell r="F21280">
            <v>19610501</v>
          </cell>
          <cell r="G21280" t="str">
            <v>1984-01-01</v>
          </cell>
          <cell r="H21280" t="str">
            <v>2016-05-01</v>
          </cell>
          <cell r="I21280">
            <v>1612.76</v>
          </cell>
          <cell r="J21280">
            <v>39.6</v>
          </cell>
          <cell r="K21280">
            <v>35</v>
          </cell>
          <cell r="L21280">
            <v>0</v>
          </cell>
          <cell r="M21280">
            <v>22.57864</v>
          </cell>
          <cell r="N21280">
            <v>97.18</v>
          </cell>
          <cell r="O21280">
            <v>1709.94</v>
          </cell>
        </row>
        <row r="21281">
          <cell r="C21281" t="str">
            <v>432322196506147928</v>
          </cell>
          <cell r="D21281" t="str">
            <v>谭凤英</v>
          </cell>
          <cell r="E21281" t="str">
            <v>女</v>
          </cell>
          <cell r="F21281">
            <v>19650601</v>
          </cell>
          <cell r="G21281" t="str">
            <v>1989-02-01</v>
          </cell>
          <cell r="H21281" t="str">
            <v>2020-06-01</v>
          </cell>
          <cell r="I21281">
            <v>1299.06</v>
          </cell>
          <cell r="J21281">
            <v>38.4</v>
          </cell>
          <cell r="K21281">
            <v>35</v>
          </cell>
          <cell r="L21281">
            <v>0</v>
          </cell>
          <cell r="M21281">
            <v>18.18684</v>
          </cell>
          <cell r="N21281">
            <v>91.59</v>
          </cell>
          <cell r="O21281">
            <v>1390.65</v>
          </cell>
        </row>
        <row r="21282">
          <cell r="C21282" t="str">
            <v>432322196206047925</v>
          </cell>
          <cell r="D21282" t="str">
            <v>王月娥</v>
          </cell>
          <cell r="E21282" t="str">
            <v>女</v>
          </cell>
          <cell r="F21282">
            <v>19620501</v>
          </cell>
          <cell r="G21282" t="str">
            <v>1979-06-01</v>
          </cell>
          <cell r="H21282" t="str">
            <v>2017-05-01</v>
          </cell>
          <cell r="I21282">
            <v>1861.78</v>
          </cell>
          <cell r="J21282">
            <v>45.6</v>
          </cell>
          <cell r="K21282">
            <v>35</v>
          </cell>
          <cell r="L21282">
            <v>0</v>
          </cell>
          <cell r="M21282">
            <v>26.06492</v>
          </cell>
          <cell r="N21282">
            <v>106.66</v>
          </cell>
          <cell r="O21282">
            <v>1968.44</v>
          </cell>
        </row>
        <row r="21283">
          <cell r="C21283" t="str">
            <v>432322196207317923</v>
          </cell>
          <cell r="D21283" t="str">
            <v>冯兰平</v>
          </cell>
          <cell r="E21283" t="str">
            <v>女</v>
          </cell>
          <cell r="F21283">
            <v>19620701</v>
          </cell>
          <cell r="G21283" t="str">
            <v>1979-08-01</v>
          </cell>
          <cell r="H21283" t="str">
            <v>2017-07-01</v>
          </cell>
          <cell r="I21283">
            <v>1853.08</v>
          </cell>
          <cell r="J21283">
            <v>45.6</v>
          </cell>
          <cell r="K21283">
            <v>35</v>
          </cell>
          <cell r="L21283">
            <v>0</v>
          </cell>
          <cell r="M21283">
            <v>25.94312</v>
          </cell>
          <cell r="N21283">
            <v>106.54</v>
          </cell>
          <cell r="O21283">
            <v>1959.62</v>
          </cell>
        </row>
        <row r="21284">
          <cell r="C21284" t="str">
            <v>522627195607063016</v>
          </cell>
          <cell r="D21284" t="str">
            <v>吴世继</v>
          </cell>
          <cell r="E21284" t="str">
            <v>男</v>
          </cell>
          <cell r="F21284">
            <v>19560701</v>
          </cell>
          <cell r="G21284" t="str">
            <v>1987-01-01</v>
          </cell>
          <cell r="H21284" t="str">
            <v>2016-07-01</v>
          </cell>
          <cell r="I21284">
            <v>1473.82</v>
          </cell>
          <cell r="J21284">
            <v>36</v>
          </cell>
          <cell r="K21284">
            <v>35</v>
          </cell>
          <cell r="L21284">
            <v>0</v>
          </cell>
          <cell r="M21284">
            <v>20.63348</v>
          </cell>
          <cell r="N21284">
            <v>91.63</v>
          </cell>
          <cell r="O21284">
            <v>1565.45</v>
          </cell>
        </row>
        <row r="21285">
          <cell r="C21285" t="str">
            <v>432322196808107913</v>
          </cell>
          <cell r="D21285" t="str">
            <v>胡正德</v>
          </cell>
          <cell r="E21285" t="str">
            <v>男</v>
          </cell>
          <cell r="F21285">
            <v>19680701</v>
          </cell>
          <cell r="G21285" t="str">
            <v>1985-07-01</v>
          </cell>
          <cell r="H21285" t="str">
            <v>2021-04-01</v>
          </cell>
          <cell r="I21285">
            <v>1498.23</v>
          </cell>
          <cell r="J21285">
            <v>43.2</v>
          </cell>
          <cell r="K21285">
            <v>35</v>
          </cell>
          <cell r="L21285">
            <v>0</v>
          </cell>
          <cell r="M21285">
            <v>20.97522</v>
          </cell>
          <cell r="N21285">
            <v>99.18</v>
          </cell>
          <cell r="O21285">
            <v>1597.41</v>
          </cell>
        </row>
        <row r="21286">
          <cell r="C21286" t="str">
            <v>432322196210028209</v>
          </cell>
          <cell r="D21286" t="str">
            <v>李柳英</v>
          </cell>
          <cell r="E21286" t="str">
            <v>女</v>
          </cell>
          <cell r="F21286">
            <v>19621001</v>
          </cell>
          <cell r="G21286" t="str">
            <v>1979-11-01</v>
          </cell>
          <cell r="H21286" t="str">
            <v>2017-10-01</v>
          </cell>
          <cell r="I21286">
            <v>1850.03</v>
          </cell>
          <cell r="J21286">
            <v>45.6</v>
          </cell>
          <cell r="K21286">
            <v>35</v>
          </cell>
          <cell r="L21286">
            <v>0</v>
          </cell>
          <cell r="M21286">
            <v>25.90042</v>
          </cell>
          <cell r="N21286">
            <v>106.5</v>
          </cell>
          <cell r="O21286">
            <v>1956.53</v>
          </cell>
        </row>
        <row r="21287">
          <cell r="C21287" t="str">
            <v>432322196210240023</v>
          </cell>
          <cell r="D21287" t="str">
            <v>邹秀兰</v>
          </cell>
          <cell r="E21287" t="str">
            <v>女</v>
          </cell>
          <cell r="F21287">
            <v>19620901</v>
          </cell>
          <cell r="G21287" t="str">
            <v>1979-10-01</v>
          </cell>
          <cell r="H21287" t="str">
            <v>2017-09-01</v>
          </cell>
          <cell r="I21287">
            <v>1851.4</v>
          </cell>
          <cell r="J21287">
            <v>45.6</v>
          </cell>
          <cell r="K21287">
            <v>35</v>
          </cell>
          <cell r="L21287">
            <v>0</v>
          </cell>
          <cell r="M21287">
            <v>25.9196</v>
          </cell>
          <cell r="N21287">
            <v>106.52</v>
          </cell>
          <cell r="O21287">
            <v>1957.92</v>
          </cell>
        </row>
        <row r="21288">
          <cell r="C21288" t="str">
            <v>432302196511045242</v>
          </cell>
          <cell r="D21288" t="str">
            <v>彭雪梅</v>
          </cell>
          <cell r="E21288" t="str">
            <v>女</v>
          </cell>
          <cell r="F21288">
            <v>19651104</v>
          </cell>
          <cell r="G21288" t="str">
            <v>1990-12-01</v>
          </cell>
          <cell r="H21288" t="str">
            <v>2020-11-01</v>
          </cell>
          <cell r="I21288">
            <v>1202.34</v>
          </cell>
          <cell r="J21288">
            <v>36</v>
          </cell>
          <cell r="K21288">
            <v>35</v>
          </cell>
          <cell r="L21288">
            <v>0</v>
          </cell>
          <cell r="M21288">
            <v>16.83276</v>
          </cell>
          <cell r="N21288">
            <v>87.83</v>
          </cell>
          <cell r="O21288">
            <v>1290.17</v>
          </cell>
        </row>
        <row r="21289">
          <cell r="C21289" t="str">
            <v>430621195602011039</v>
          </cell>
          <cell r="D21289" t="str">
            <v>彭庆丰</v>
          </cell>
          <cell r="E21289" t="str">
            <v>男</v>
          </cell>
          <cell r="F21289">
            <v>19560201</v>
          </cell>
          <cell r="G21289" t="str">
            <v>1977-03-01</v>
          </cell>
          <cell r="H21289" t="str">
            <v>2016-02-01</v>
          </cell>
          <cell r="I21289">
            <v>1986.27</v>
          </cell>
          <cell r="J21289">
            <v>46.8</v>
          </cell>
          <cell r="K21289">
            <v>35</v>
          </cell>
          <cell r="L21289">
            <v>0</v>
          </cell>
          <cell r="M21289">
            <v>27.80778</v>
          </cell>
          <cell r="N21289">
            <v>109.61</v>
          </cell>
          <cell r="O21289">
            <v>2095.88</v>
          </cell>
        </row>
        <row r="21290">
          <cell r="C21290" t="str">
            <v>432322196502160025</v>
          </cell>
          <cell r="D21290" t="str">
            <v>邹满兰</v>
          </cell>
          <cell r="E21290" t="str">
            <v>女</v>
          </cell>
          <cell r="F21290">
            <v>19651101</v>
          </cell>
          <cell r="G21290" t="str">
            <v>1983-01-01</v>
          </cell>
          <cell r="H21290" t="str">
            <v>2020-11-01</v>
          </cell>
          <cell r="I21290">
            <v>1686.7</v>
          </cell>
          <cell r="J21290">
            <v>45.6</v>
          </cell>
          <cell r="K21290">
            <v>35</v>
          </cell>
          <cell r="L21290">
            <v>0</v>
          </cell>
          <cell r="M21290">
            <v>23.6138</v>
          </cell>
          <cell r="N21290">
            <v>104.21</v>
          </cell>
          <cell r="O21290">
            <v>1790.91</v>
          </cell>
        </row>
        <row r="21291">
          <cell r="C21291" t="str">
            <v>432322196012010059</v>
          </cell>
          <cell r="D21291" t="str">
            <v>章晓阳</v>
          </cell>
          <cell r="E21291" t="str">
            <v>男</v>
          </cell>
          <cell r="F21291">
            <v>19601001</v>
          </cell>
          <cell r="G21291" t="str">
            <v>1980-07-01</v>
          </cell>
          <cell r="H21291" t="str">
            <v>2020-10-01</v>
          </cell>
          <cell r="I21291">
            <v>1873.56</v>
          </cell>
          <cell r="J21291">
            <v>49.2</v>
          </cell>
          <cell r="K21291">
            <v>35</v>
          </cell>
          <cell r="L21291">
            <v>0</v>
          </cell>
          <cell r="M21291">
            <v>26.22984</v>
          </cell>
          <cell r="N21291">
            <v>110.43</v>
          </cell>
          <cell r="O21291">
            <v>1983.99</v>
          </cell>
        </row>
        <row r="21292">
          <cell r="C21292" t="str">
            <v>432302196310153044</v>
          </cell>
          <cell r="D21292" t="str">
            <v>赵立平</v>
          </cell>
          <cell r="E21292" t="str">
            <v>女</v>
          </cell>
          <cell r="F21292">
            <v>19620901</v>
          </cell>
          <cell r="G21292" t="str">
            <v>1991-06-01</v>
          </cell>
          <cell r="H21292" t="str">
            <v>2017-09-01</v>
          </cell>
          <cell r="I21292">
            <v>1201.57</v>
          </cell>
          <cell r="J21292">
            <v>32.4</v>
          </cell>
          <cell r="K21292">
            <v>35</v>
          </cell>
          <cell r="L21292">
            <v>0</v>
          </cell>
          <cell r="M21292">
            <v>16.82198</v>
          </cell>
          <cell r="N21292">
            <v>84.22</v>
          </cell>
          <cell r="O21292">
            <v>1285.79</v>
          </cell>
        </row>
        <row r="21293">
          <cell r="C21293" t="str">
            <v>432322196411107923</v>
          </cell>
          <cell r="D21293" t="str">
            <v>何凤姣</v>
          </cell>
          <cell r="E21293" t="str">
            <v>女</v>
          </cell>
          <cell r="F21293">
            <v>19641001</v>
          </cell>
          <cell r="G21293" t="str">
            <v>1981-11-01</v>
          </cell>
          <cell r="H21293" t="str">
            <v>2019-10-01</v>
          </cell>
          <cell r="I21293">
            <v>1771.26</v>
          </cell>
          <cell r="J21293">
            <v>45.6</v>
          </cell>
          <cell r="K21293">
            <v>35</v>
          </cell>
          <cell r="L21293">
            <v>0</v>
          </cell>
          <cell r="M21293">
            <v>24.79764</v>
          </cell>
          <cell r="N21293">
            <v>105.4</v>
          </cell>
          <cell r="O21293">
            <v>1876.66</v>
          </cell>
        </row>
        <row r="21294">
          <cell r="C21294" t="str">
            <v>432322196507057967</v>
          </cell>
          <cell r="D21294" t="str">
            <v>彭爱萍</v>
          </cell>
          <cell r="E21294" t="str">
            <v>女</v>
          </cell>
          <cell r="F21294">
            <v>19650701</v>
          </cell>
          <cell r="G21294" t="str">
            <v>1995-05-01</v>
          </cell>
          <cell r="H21294" t="str">
            <v>2020-07-01</v>
          </cell>
          <cell r="I21294">
            <v>919.34</v>
          </cell>
          <cell r="J21294">
            <v>31.2</v>
          </cell>
          <cell r="K21294">
            <v>35</v>
          </cell>
          <cell r="L21294">
            <v>0</v>
          </cell>
          <cell r="M21294">
            <v>12.87076</v>
          </cell>
          <cell r="N21294">
            <v>79.07</v>
          </cell>
          <cell r="O21294">
            <v>998.41</v>
          </cell>
        </row>
        <row r="21295">
          <cell r="C21295" t="str">
            <v>432322196107147912</v>
          </cell>
          <cell r="D21295" t="str">
            <v>曾伏秋</v>
          </cell>
          <cell r="E21295" t="str">
            <v>男</v>
          </cell>
          <cell r="F21295">
            <v>19610601</v>
          </cell>
          <cell r="G21295" t="str">
            <v>1978-07-01</v>
          </cell>
          <cell r="H21295" t="str">
            <v>2021-06-01</v>
          </cell>
          <cell r="I21295">
            <v>1987.51</v>
          </cell>
          <cell r="J21295">
            <v>51.6</v>
          </cell>
          <cell r="K21295">
            <v>35</v>
          </cell>
          <cell r="L21295">
            <v>0</v>
          </cell>
          <cell r="M21295">
            <v>27.82514</v>
          </cell>
          <cell r="N21295">
            <v>114.43</v>
          </cell>
          <cell r="O21295">
            <v>2101.94</v>
          </cell>
        </row>
        <row r="21296">
          <cell r="C21296" t="str">
            <v>432322196602267911</v>
          </cell>
          <cell r="D21296" t="str">
            <v>白春华</v>
          </cell>
          <cell r="E21296" t="str">
            <v>男</v>
          </cell>
          <cell r="F21296">
            <v>19660201</v>
          </cell>
          <cell r="G21296" t="str">
            <v>1983-02-01</v>
          </cell>
          <cell r="H21296" t="str">
            <v>2019-12-01</v>
          </cell>
          <cell r="I21296">
            <v>1700.43</v>
          </cell>
          <cell r="J21296">
            <v>44.4</v>
          </cell>
          <cell r="K21296">
            <v>35</v>
          </cell>
          <cell r="L21296">
            <v>0</v>
          </cell>
          <cell r="M21296">
            <v>23.80602</v>
          </cell>
          <cell r="N21296">
            <v>103.21</v>
          </cell>
          <cell r="O21296">
            <v>1803.64</v>
          </cell>
        </row>
        <row r="21297">
          <cell r="C21297" t="str">
            <v>432322196311077923</v>
          </cell>
          <cell r="D21297" t="str">
            <v>黄菊华</v>
          </cell>
          <cell r="E21297" t="str">
            <v>女</v>
          </cell>
          <cell r="F21297">
            <v>19630901</v>
          </cell>
          <cell r="G21297" t="str">
            <v>1980-10-01</v>
          </cell>
          <cell r="H21297" t="str">
            <v>2018-09-01</v>
          </cell>
          <cell r="I21297">
            <v>1811.15</v>
          </cell>
          <cell r="J21297">
            <v>45.6</v>
          </cell>
          <cell r="K21297">
            <v>35</v>
          </cell>
          <cell r="L21297">
            <v>0</v>
          </cell>
          <cell r="M21297">
            <v>25.3561</v>
          </cell>
          <cell r="N21297">
            <v>105.96</v>
          </cell>
          <cell r="O21297">
            <v>1917.11</v>
          </cell>
        </row>
        <row r="21298">
          <cell r="C21298" t="str">
            <v>432302196205252147</v>
          </cell>
          <cell r="D21298" t="str">
            <v>刘喜珍</v>
          </cell>
          <cell r="E21298" t="str">
            <v>女</v>
          </cell>
          <cell r="F21298">
            <v>19630501</v>
          </cell>
          <cell r="G21298" t="str">
            <v>1990-06-01</v>
          </cell>
          <cell r="H21298" t="str">
            <v>2018-05-01</v>
          </cell>
          <cell r="I21298">
            <v>1233.28</v>
          </cell>
          <cell r="J21298">
            <v>33.6</v>
          </cell>
          <cell r="K21298">
            <v>35</v>
          </cell>
          <cell r="L21298">
            <v>0</v>
          </cell>
          <cell r="M21298">
            <v>17.26592</v>
          </cell>
          <cell r="N21298">
            <v>85.87</v>
          </cell>
          <cell r="O21298">
            <v>1319.15</v>
          </cell>
        </row>
        <row r="21299">
          <cell r="C21299" t="str">
            <v>432322196408207923</v>
          </cell>
          <cell r="D21299" t="str">
            <v>李秋艳</v>
          </cell>
          <cell r="E21299" t="str">
            <v>女</v>
          </cell>
          <cell r="F21299">
            <v>19640720</v>
          </cell>
          <cell r="G21299" t="str">
            <v>1984-10-01</v>
          </cell>
          <cell r="H21299" t="str">
            <v>2019-07-01</v>
          </cell>
          <cell r="I21299">
            <v>1587.91</v>
          </cell>
          <cell r="J21299">
            <v>42</v>
          </cell>
          <cell r="K21299">
            <v>35</v>
          </cell>
          <cell r="L21299">
            <v>0</v>
          </cell>
          <cell r="M21299">
            <v>22.23074</v>
          </cell>
          <cell r="N21299">
            <v>99.23</v>
          </cell>
          <cell r="O21299">
            <v>1687.14</v>
          </cell>
        </row>
        <row r="21300">
          <cell r="C21300" t="str">
            <v>432322196410128124</v>
          </cell>
          <cell r="D21300" t="str">
            <v>向菊香</v>
          </cell>
          <cell r="E21300" t="str">
            <v>女</v>
          </cell>
          <cell r="F21300">
            <v>19651012</v>
          </cell>
          <cell r="G21300" t="str">
            <v>1988-12-01</v>
          </cell>
          <cell r="H21300" t="str">
            <v>2020-10-01</v>
          </cell>
          <cell r="I21300">
            <v>1330.87</v>
          </cell>
          <cell r="J21300">
            <v>38.4</v>
          </cell>
          <cell r="K21300">
            <v>35</v>
          </cell>
          <cell r="L21300">
            <v>0</v>
          </cell>
          <cell r="M21300">
            <v>18.63218</v>
          </cell>
          <cell r="N21300">
            <v>92.03</v>
          </cell>
          <cell r="O21300">
            <v>1422.9</v>
          </cell>
        </row>
        <row r="21301">
          <cell r="C21301" t="str">
            <v>432423196312312667</v>
          </cell>
          <cell r="D21301" t="str">
            <v>李四玲</v>
          </cell>
          <cell r="E21301" t="str">
            <v>女</v>
          </cell>
          <cell r="F21301">
            <v>19631231</v>
          </cell>
          <cell r="G21301" t="str">
            <v>1991-01-01</v>
          </cell>
          <cell r="H21301" t="str">
            <v>2018-12-01</v>
          </cell>
          <cell r="I21301">
            <v>1227.2</v>
          </cell>
          <cell r="J21301">
            <v>33.6</v>
          </cell>
          <cell r="K21301">
            <v>35</v>
          </cell>
          <cell r="L21301">
            <v>0</v>
          </cell>
          <cell r="M21301">
            <v>17.1808</v>
          </cell>
          <cell r="N21301">
            <v>85.78</v>
          </cell>
          <cell r="O21301">
            <v>1312.98</v>
          </cell>
        </row>
        <row r="21302">
          <cell r="C21302" t="str">
            <v>430122196610051421</v>
          </cell>
          <cell r="D21302" t="str">
            <v>罗凤先</v>
          </cell>
          <cell r="E21302" t="str">
            <v>女</v>
          </cell>
          <cell r="F21302">
            <v>19651001</v>
          </cell>
          <cell r="G21302" t="str">
            <v>1992-11-01</v>
          </cell>
          <cell r="H21302" t="str">
            <v>2020-10-01</v>
          </cell>
          <cell r="I21302">
            <v>1078.34</v>
          </cell>
          <cell r="J21302">
            <v>33.6</v>
          </cell>
          <cell r="K21302">
            <v>35</v>
          </cell>
          <cell r="L21302">
            <v>0</v>
          </cell>
          <cell r="M21302">
            <v>15.09676</v>
          </cell>
          <cell r="N21302">
            <v>83.7</v>
          </cell>
          <cell r="O21302">
            <v>1162.04</v>
          </cell>
        </row>
        <row r="21303">
          <cell r="C21303" t="str">
            <v>432302196508165227</v>
          </cell>
          <cell r="D21303" t="str">
            <v>曹立军</v>
          </cell>
          <cell r="E21303" t="str">
            <v>女</v>
          </cell>
          <cell r="F21303">
            <v>19650801</v>
          </cell>
          <cell r="G21303" t="str">
            <v>1992-09-01</v>
          </cell>
          <cell r="H21303" t="str">
            <v>2020-08-01</v>
          </cell>
          <cell r="I21303">
            <v>1077.63</v>
          </cell>
          <cell r="J21303">
            <v>33.6</v>
          </cell>
          <cell r="K21303">
            <v>35</v>
          </cell>
          <cell r="L21303">
            <v>0</v>
          </cell>
          <cell r="M21303">
            <v>15.08682</v>
          </cell>
          <cell r="N21303">
            <v>83.69</v>
          </cell>
          <cell r="O21303">
            <v>1161.32</v>
          </cell>
        </row>
        <row r="21304">
          <cell r="C21304" t="str">
            <v>432322196504067924</v>
          </cell>
          <cell r="D21304" t="str">
            <v>张爱莲</v>
          </cell>
          <cell r="E21304" t="str">
            <v>女</v>
          </cell>
          <cell r="F21304">
            <v>19650301</v>
          </cell>
          <cell r="G21304" t="str">
            <v>1982-04-01</v>
          </cell>
          <cell r="H21304" t="str">
            <v>2020-03-01</v>
          </cell>
          <cell r="I21304">
            <v>1706.49</v>
          </cell>
          <cell r="J21304">
            <v>45.6</v>
          </cell>
          <cell r="K21304">
            <v>35</v>
          </cell>
          <cell r="L21304">
            <v>0</v>
          </cell>
          <cell r="M21304">
            <v>23.89086</v>
          </cell>
          <cell r="N21304">
            <v>104.49</v>
          </cell>
          <cell r="O21304">
            <v>1810.98</v>
          </cell>
        </row>
        <row r="21305">
          <cell r="C21305" t="str">
            <v>432302196507135421</v>
          </cell>
          <cell r="D21305" t="str">
            <v>熊志红</v>
          </cell>
          <cell r="E21305" t="str">
            <v>女</v>
          </cell>
          <cell r="F21305">
            <v>19650701</v>
          </cell>
          <cell r="G21305" t="str">
            <v>1992-08-01</v>
          </cell>
          <cell r="H21305" t="str">
            <v>2020-07-01</v>
          </cell>
          <cell r="I21305">
            <v>990.35</v>
          </cell>
          <cell r="J21305">
            <v>33.6</v>
          </cell>
          <cell r="K21305">
            <v>35</v>
          </cell>
          <cell r="L21305">
            <v>0</v>
          </cell>
          <cell r="M21305">
            <v>13.8649</v>
          </cell>
          <cell r="N21305">
            <v>82.46</v>
          </cell>
          <cell r="O21305">
            <v>1072.81</v>
          </cell>
        </row>
        <row r="21306">
          <cell r="C21306" t="str">
            <v>432302196408263348</v>
          </cell>
          <cell r="D21306" t="str">
            <v>彭芝兰</v>
          </cell>
          <cell r="E21306" t="str">
            <v>女</v>
          </cell>
          <cell r="F21306">
            <v>19640801</v>
          </cell>
          <cell r="G21306" t="str">
            <v>1983-09-01</v>
          </cell>
          <cell r="H21306" t="str">
            <v>2019-08-01</v>
          </cell>
          <cell r="I21306">
            <v>1646.06</v>
          </cell>
          <cell r="J21306">
            <v>43.2</v>
          </cell>
          <cell r="K21306">
            <v>35</v>
          </cell>
          <cell r="L21306">
            <v>0</v>
          </cell>
          <cell r="M21306">
            <v>23.04484</v>
          </cell>
          <cell r="N21306">
            <v>101.24</v>
          </cell>
          <cell r="O21306">
            <v>1747.3</v>
          </cell>
        </row>
        <row r="21307">
          <cell r="C21307" t="str">
            <v>432322196604237062</v>
          </cell>
          <cell r="D21307" t="str">
            <v>郭运香</v>
          </cell>
          <cell r="E21307" t="str">
            <v>女</v>
          </cell>
          <cell r="F21307">
            <v>19660501</v>
          </cell>
          <cell r="G21307" t="str">
            <v>1992-06-01</v>
          </cell>
          <cell r="H21307" t="str">
            <v>2021-05-01</v>
          </cell>
          <cell r="I21307">
            <v>1083.17</v>
          </cell>
          <cell r="J21307">
            <v>34.8</v>
          </cell>
          <cell r="K21307">
            <v>35</v>
          </cell>
          <cell r="L21307">
            <v>0</v>
          </cell>
          <cell r="M21307">
            <v>15.16438</v>
          </cell>
          <cell r="N21307">
            <v>84.96</v>
          </cell>
          <cell r="O21307">
            <v>1168.13</v>
          </cell>
        </row>
        <row r="21308">
          <cell r="C21308" t="str">
            <v>43232219571203791X</v>
          </cell>
          <cell r="D21308" t="str">
            <v>刘伏田</v>
          </cell>
          <cell r="E21308" t="str">
            <v>男</v>
          </cell>
          <cell r="F21308">
            <v>19571001</v>
          </cell>
          <cell r="G21308" t="str">
            <v>1974-11-01</v>
          </cell>
          <cell r="H21308" t="str">
            <v>2017-10-01</v>
          </cell>
          <cell r="I21308">
            <v>2154.72</v>
          </cell>
          <cell r="J21308">
            <v>51.6</v>
          </cell>
          <cell r="K21308">
            <v>35</v>
          </cell>
          <cell r="L21308">
            <v>0</v>
          </cell>
          <cell r="M21308">
            <v>30.16608</v>
          </cell>
          <cell r="N21308">
            <v>116.77</v>
          </cell>
          <cell r="O21308">
            <v>2271.49</v>
          </cell>
        </row>
        <row r="21309">
          <cell r="C21309" t="str">
            <v>432322196010137910</v>
          </cell>
          <cell r="D21309" t="str">
            <v>柳再光</v>
          </cell>
          <cell r="E21309" t="str">
            <v>男</v>
          </cell>
          <cell r="F21309">
            <v>19600801</v>
          </cell>
          <cell r="G21309" t="str">
            <v>1977-09-01</v>
          </cell>
          <cell r="H21309" t="str">
            <v>2020-08-01</v>
          </cell>
          <cell r="I21309">
            <v>2611.97</v>
          </cell>
          <cell r="J21309">
            <v>51.6</v>
          </cell>
          <cell r="K21309">
            <v>35</v>
          </cell>
          <cell r="L21309">
            <v>0</v>
          </cell>
          <cell r="M21309">
            <v>36.56758</v>
          </cell>
          <cell r="N21309">
            <v>123.17</v>
          </cell>
          <cell r="O21309">
            <v>2735.14</v>
          </cell>
        </row>
        <row r="21310">
          <cell r="C21310" t="str">
            <v>43232219651220006X</v>
          </cell>
          <cell r="D21310" t="str">
            <v>宋星梅</v>
          </cell>
          <cell r="E21310" t="str">
            <v>女</v>
          </cell>
          <cell r="F21310">
            <v>19651101</v>
          </cell>
          <cell r="G21310" t="str">
            <v>1982-12-01</v>
          </cell>
          <cell r="H21310" t="str">
            <v>2020-11-01</v>
          </cell>
          <cell r="I21310">
            <v>1691.68</v>
          </cell>
          <cell r="J21310">
            <v>45.6</v>
          </cell>
          <cell r="K21310">
            <v>35</v>
          </cell>
          <cell r="L21310">
            <v>0</v>
          </cell>
          <cell r="M21310">
            <v>23.68352</v>
          </cell>
          <cell r="N21310">
            <v>104.28</v>
          </cell>
          <cell r="O21310">
            <v>1795.96</v>
          </cell>
        </row>
        <row r="21311">
          <cell r="C21311" t="str">
            <v>432322195409137918</v>
          </cell>
          <cell r="D21311" t="str">
            <v>王国芳</v>
          </cell>
          <cell r="E21311" t="str">
            <v>男</v>
          </cell>
          <cell r="F21311">
            <v>19540801</v>
          </cell>
          <cell r="G21311" t="str">
            <v>1971-09-01</v>
          </cell>
          <cell r="H21311" t="str">
            <v>2014-08-01</v>
          </cell>
          <cell r="I21311">
            <v>2369.87</v>
          </cell>
          <cell r="J21311">
            <v>51.6</v>
          </cell>
          <cell r="K21311">
            <v>35</v>
          </cell>
          <cell r="L21311">
            <v>0</v>
          </cell>
          <cell r="M21311">
            <v>33.17818</v>
          </cell>
          <cell r="N21311">
            <v>119.78</v>
          </cell>
          <cell r="O21311">
            <v>2489.65</v>
          </cell>
        </row>
        <row r="21312">
          <cell r="C21312" t="str">
            <v>43232219540829791X</v>
          </cell>
          <cell r="D21312" t="str">
            <v>陈新华</v>
          </cell>
          <cell r="E21312" t="str">
            <v>男</v>
          </cell>
          <cell r="F21312">
            <v>19540801</v>
          </cell>
          <cell r="G21312" t="str">
            <v>1971-09-01</v>
          </cell>
          <cell r="H21312" t="str">
            <v>2014-08-01</v>
          </cell>
          <cell r="I21312">
            <v>2369.87</v>
          </cell>
          <cell r="J21312">
            <v>51.6</v>
          </cell>
          <cell r="K21312">
            <v>35</v>
          </cell>
          <cell r="L21312">
            <v>0</v>
          </cell>
          <cell r="M21312">
            <v>33.17818</v>
          </cell>
          <cell r="N21312">
            <v>119.78</v>
          </cell>
          <cell r="O21312">
            <v>2489.65</v>
          </cell>
        </row>
        <row r="21313">
          <cell r="C21313" t="str">
            <v>432322195910097921</v>
          </cell>
          <cell r="D21313" t="str">
            <v>何梅珍</v>
          </cell>
          <cell r="E21313" t="str">
            <v>女</v>
          </cell>
          <cell r="F21313">
            <v>19591001</v>
          </cell>
          <cell r="G21313" t="str">
            <v>1976-11-01</v>
          </cell>
          <cell r="H21313" t="str">
            <v>2014-10-01</v>
          </cell>
          <cell r="I21313">
            <v>2094.72</v>
          </cell>
          <cell r="J21313">
            <v>45.6</v>
          </cell>
          <cell r="K21313">
            <v>35</v>
          </cell>
          <cell r="L21313">
            <v>0</v>
          </cell>
          <cell r="M21313">
            <v>29.32608</v>
          </cell>
          <cell r="N21313">
            <v>109.93</v>
          </cell>
          <cell r="O21313">
            <v>2204.65</v>
          </cell>
        </row>
        <row r="21314">
          <cell r="C21314" t="str">
            <v>432322195404127913</v>
          </cell>
          <cell r="D21314" t="str">
            <v>冷永才</v>
          </cell>
          <cell r="E21314" t="str">
            <v>男</v>
          </cell>
          <cell r="F21314">
            <v>19541001</v>
          </cell>
          <cell r="G21314" t="str">
            <v>1972-08-01</v>
          </cell>
          <cell r="H21314" t="str">
            <v>2014-10-01</v>
          </cell>
          <cell r="I21314">
            <v>2342.52</v>
          </cell>
          <cell r="J21314">
            <v>51.6</v>
          </cell>
          <cell r="K21314">
            <v>35</v>
          </cell>
          <cell r="L21314">
            <v>0</v>
          </cell>
          <cell r="M21314">
            <v>32.79528</v>
          </cell>
          <cell r="N21314">
            <v>119.4</v>
          </cell>
          <cell r="O21314">
            <v>2461.92</v>
          </cell>
        </row>
        <row r="21315">
          <cell r="C21315" t="str">
            <v>432322195412260052</v>
          </cell>
          <cell r="D21315" t="str">
            <v>刘东湘</v>
          </cell>
          <cell r="E21315" t="str">
            <v>男</v>
          </cell>
          <cell r="F21315">
            <v>19541201</v>
          </cell>
          <cell r="G21315" t="str">
            <v>1972-01-01</v>
          </cell>
          <cell r="H21315" t="str">
            <v>2014-12-01</v>
          </cell>
          <cell r="I21315">
            <v>2366.89</v>
          </cell>
          <cell r="J21315">
            <v>51.6</v>
          </cell>
          <cell r="K21315">
            <v>35</v>
          </cell>
          <cell r="L21315">
            <v>0</v>
          </cell>
          <cell r="M21315">
            <v>33.13646</v>
          </cell>
          <cell r="N21315">
            <v>119.74</v>
          </cell>
          <cell r="O21315">
            <v>2486.63</v>
          </cell>
        </row>
        <row r="21316">
          <cell r="C21316" t="str">
            <v>432322195306287913</v>
          </cell>
          <cell r="D21316" t="str">
            <v>盛芳军</v>
          </cell>
          <cell r="E21316" t="str">
            <v>男</v>
          </cell>
          <cell r="F21316">
            <v>19540401</v>
          </cell>
          <cell r="G21316" t="str">
            <v>1974-01-01</v>
          </cell>
          <cell r="H21316" t="str">
            <v>2014-04-01</v>
          </cell>
          <cell r="I21316">
            <v>2246.51</v>
          </cell>
          <cell r="J21316">
            <v>49.2</v>
          </cell>
          <cell r="K21316">
            <v>35</v>
          </cell>
          <cell r="L21316">
            <v>0</v>
          </cell>
          <cell r="M21316">
            <v>31.45114</v>
          </cell>
          <cell r="N21316">
            <v>115.65</v>
          </cell>
          <cell r="O21316">
            <v>2362.16</v>
          </cell>
        </row>
        <row r="21317">
          <cell r="C21317" t="str">
            <v>432322195304158114</v>
          </cell>
          <cell r="D21317" t="str">
            <v>李国祥</v>
          </cell>
          <cell r="E21317" t="str">
            <v>男</v>
          </cell>
          <cell r="F21317">
            <v>19530401</v>
          </cell>
          <cell r="G21317" t="str">
            <v>1985-01-01</v>
          </cell>
          <cell r="H21317" t="str">
            <v>2013-04-01</v>
          </cell>
          <cell r="I21317">
            <v>1751.95</v>
          </cell>
          <cell r="J21317">
            <v>34.8</v>
          </cell>
          <cell r="K21317">
            <v>35</v>
          </cell>
          <cell r="L21317">
            <v>0</v>
          </cell>
          <cell r="M21317">
            <v>24.5273</v>
          </cell>
          <cell r="N21317">
            <v>94.33</v>
          </cell>
          <cell r="O21317">
            <v>1846.28</v>
          </cell>
        </row>
        <row r="21318">
          <cell r="C21318" t="str">
            <v>432322195501097912</v>
          </cell>
          <cell r="D21318" t="str">
            <v>陈余良</v>
          </cell>
          <cell r="E21318" t="str">
            <v>男</v>
          </cell>
          <cell r="F21318">
            <v>19551101</v>
          </cell>
          <cell r="G21318" t="str">
            <v>1972-12-01</v>
          </cell>
          <cell r="H21318" t="str">
            <v>2015-11-01</v>
          </cell>
          <cell r="I21318">
            <v>2255.27</v>
          </cell>
          <cell r="J21318">
            <v>51.6</v>
          </cell>
          <cell r="K21318">
            <v>35</v>
          </cell>
          <cell r="L21318">
            <v>0</v>
          </cell>
          <cell r="M21318">
            <v>31.57378</v>
          </cell>
          <cell r="N21318">
            <v>118.17</v>
          </cell>
          <cell r="O21318">
            <v>2373.44</v>
          </cell>
        </row>
        <row r="21319">
          <cell r="C21319" t="str">
            <v>432322195501217910</v>
          </cell>
          <cell r="D21319" t="str">
            <v>符雪东</v>
          </cell>
          <cell r="E21319" t="str">
            <v>男</v>
          </cell>
          <cell r="F21319">
            <v>19541201</v>
          </cell>
          <cell r="G21319" t="str">
            <v>1973-08-01</v>
          </cell>
          <cell r="H21319" t="str">
            <v>2014-12-01</v>
          </cell>
          <cell r="I21319">
            <v>2298.51</v>
          </cell>
          <cell r="J21319">
            <v>50.4</v>
          </cell>
          <cell r="K21319">
            <v>35</v>
          </cell>
          <cell r="L21319">
            <v>0</v>
          </cell>
          <cell r="M21319">
            <v>32.17914</v>
          </cell>
          <cell r="N21319">
            <v>117.58</v>
          </cell>
          <cell r="O21319">
            <v>2416.09</v>
          </cell>
        </row>
        <row r="21320">
          <cell r="C21320" t="str">
            <v>432322196003027924</v>
          </cell>
          <cell r="D21320" t="str">
            <v>刘平英</v>
          </cell>
          <cell r="E21320" t="str">
            <v>女</v>
          </cell>
          <cell r="F21320">
            <v>19600201</v>
          </cell>
          <cell r="G21320" t="str">
            <v>1978-09-01</v>
          </cell>
          <cell r="H21320" t="str">
            <v>2015-02-01</v>
          </cell>
          <cell r="I21320">
            <v>1910.49</v>
          </cell>
          <cell r="J21320">
            <v>44.4</v>
          </cell>
          <cell r="K21320">
            <v>35</v>
          </cell>
          <cell r="L21320">
            <v>0</v>
          </cell>
          <cell r="M21320">
            <v>26.74686</v>
          </cell>
          <cell r="N21320">
            <v>106.15</v>
          </cell>
          <cell r="O21320">
            <v>2016.64</v>
          </cell>
        </row>
        <row r="21321">
          <cell r="C21321" t="str">
            <v>432322195512307911</v>
          </cell>
          <cell r="D21321" t="str">
            <v>范建辉</v>
          </cell>
          <cell r="E21321" t="str">
            <v>男</v>
          </cell>
          <cell r="F21321">
            <v>19551201</v>
          </cell>
          <cell r="G21321" t="str">
            <v>1981-12-01</v>
          </cell>
          <cell r="H21321" t="str">
            <v>2015-12-01</v>
          </cell>
          <cell r="I21321">
            <v>1797.02</v>
          </cell>
          <cell r="J21321">
            <v>42</v>
          </cell>
          <cell r="K21321">
            <v>35</v>
          </cell>
          <cell r="L21321">
            <v>0</v>
          </cell>
          <cell r="M21321">
            <v>25.15828</v>
          </cell>
          <cell r="N21321">
            <v>102.16</v>
          </cell>
          <cell r="O21321">
            <v>1899.18</v>
          </cell>
        </row>
        <row r="21322">
          <cell r="C21322" t="str">
            <v>432322195509308112</v>
          </cell>
          <cell r="D21322" t="str">
            <v>匡连放</v>
          </cell>
          <cell r="E21322" t="str">
            <v>男</v>
          </cell>
          <cell r="F21322">
            <v>19550901</v>
          </cell>
          <cell r="G21322" t="str">
            <v>1985-01-01</v>
          </cell>
          <cell r="H21322" t="str">
            <v>2015-09-01</v>
          </cell>
          <cell r="I21322">
            <v>1613.88</v>
          </cell>
          <cell r="J21322">
            <v>37.2</v>
          </cell>
          <cell r="K21322">
            <v>35</v>
          </cell>
          <cell r="L21322">
            <v>0</v>
          </cell>
          <cell r="M21322">
            <v>22.59432</v>
          </cell>
          <cell r="N21322">
            <v>94.79</v>
          </cell>
          <cell r="O21322">
            <v>1708.67</v>
          </cell>
        </row>
        <row r="21323">
          <cell r="C21323" t="str">
            <v>432322196012057922</v>
          </cell>
          <cell r="D21323" t="str">
            <v>肖再莲</v>
          </cell>
          <cell r="E21323" t="str">
            <v>女</v>
          </cell>
          <cell r="F21323">
            <v>19601201</v>
          </cell>
          <cell r="G21323" t="str">
            <v>1985-12-01</v>
          </cell>
          <cell r="H21323" t="str">
            <v>2015-12-01</v>
          </cell>
          <cell r="I21323">
            <v>1567.6</v>
          </cell>
          <cell r="J21323">
            <v>37.2</v>
          </cell>
          <cell r="K21323">
            <v>35</v>
          </cell>
          <cell r="L21323">
            <v>0</v>
          </cell>
          <cell r="M21323">
            <v>21.9464</v>
          </cell>
          <cell r="N21323">
            <v>94.15</v>
          </cell>
          <cell r="O21323">
            <v>1661.75</v>
          </cell>
        </row>
        <row r="21324">
          <cell r="C21324" t="str">
            <v>432322195506248118</v>
          </cell>
          <cell r="D21324" t="str">
            <v>周社军</v>
          </cell>
          <cell r="E21324" t="str">
            <v>男</v>
          </cell>
          <cell r="F21324">
            <v>19550601</v>
          </cell>
          <cell r="G21324" t="str">
            <v>1986-01-01</v>
          </cell>
          <cell r="H21324" t="str">
            <v>2015-06-01</v>
          </cell>
          <cell r="I21324">
            <v>1554.05</v>
          </cell>
          <cell r="J21324">
            <v>36</v>
          </cell>
          <cell r="K21324">
            <v>35</v>
          </cell>
          <cell r="L21324">
            <v>0</v>
          </cell>
          <cell r="M21324">
            <v>21.7567</v>
          </cell>
          <cell r="N21324">
            <v>92.76</v>
          </cell>
          <cell r="O21324">
            <v>1646.81</v>
          </cell>
        </row>
        <row r="21325">
          <cell r="C21325" t="str">
            <v>432322196001048123</v>
          </cell>
          <cell r="D21325" t="str">
            <v>陈元秀</v>
          </cell>
          <cell r="E21325" t="str">
            <v>女</v>
          </cell>
          <cell r="F21325">
            <v>19600101</v>
          </cell>
          <cell r="G21325" t="str">
            <v>1977-02-01</v>
          </cell>
          <cell r="H21325" t="str">
            <v>2015-01-01</v>
          </cell>
          <cell r="I21325">
            <v>1983.43</v>
          </cell>
          <cell r="J21325">
            <v>45.6</v>
          </cell>
          <cell r="K21325">
            <v>35</v>
          </cell>
          <cell r="L21325">
            <v>0</v>
          </cell>
          <cell r="M21325">
            <v>27.76802</v>
          </cell>
          <cell r="N21325">
            <v>108.37</v>
          </cell>
          <cell r="O21325">
            <v>2091.8</v>
          </cell>
        </row>
        <row r="21326">
          <cell r="C21326" t="str">
            <v>432322196311027934</v>
          </cell>
          <cell r="D21326" t="str">
            <v>周孟良</v>
          </cell>
          <cell r="E21326" t="str">
            <v>男</v>
          </cell>
          <cell r="F21326">
            <v>19630901</v>
          </cell>
          <cell r="G21326" t="str">
            <v>1980-10-01</v>
          </cell>
          <cell r="H21326" t="str">
            <v>2014-12-01</v>
          </cell>
          <cell r="I21326">
            <v>1906.13</v>
          </cell>
          <cell r="J21326">
            <v>42</v>
          </cell>
          <cell r="K21326">
            <v>35</v>
          </cell>
          <cell r="L21326">
            <v>0</v>
          </cell>
          <cell r="M21326">
            <v>26.68582</v>
          </cell>
          <cell r="N21326">
            <v>103.69</v>
          </cell>
          <cell r="O21326">
            <v>2009.82</v>
          </cell>
        </row>
        <row r="21327">
          <cell r="C21327" t="str">
            <v>432322195405187918</v>
          </cell>
          <cell r="D21327" t="str">
            <v>王自力</v>
          </cell>
          <cell r="E21327" t="str">
            <v>男</v>
          </cell>
          <cell r="F21327">
            <v>19540401</v>
          </cell>
          <cell r="G21327" t="str">
            <v>1986-09-01</v>
          </cell>
          <cell r="H21327" t="str">
            <v>2014-04-01</v>
          </cell>
          <cell r="I21327">
            <v>1585.66</v>
          </cell>
          <cell r="J21327">
            <v>33.6</v>
          </cell>
          <cell r="K21327">
            <v>35</v>
          </cell>
          <cell r="L21327">
            <v>0</v>
          </cell>
          <cell r="M21327">
            <v>22.19924</v>
          </cell>
          <cell r="N21327">
            <v>90.8</v>
          </cell>
          <cell r="O21327">
            <v>1676.46</v>
          </cell>
        </row>
        <row r="21328">
          <cell r="C21328" t="str">
            <v>432322195410177917</v>
          </cell>
          <cell r="D21328" t="str">
            <v>郭德云</v>
          </cell>
          <cell r="E21328" t="str">
            <v>男</v>
          </cell>
          <cell r="F21328">
            <v>19540901</v>
          </cell>
          <cell r="G21328" t="str">
            <v>1971-10-01</v>
          </cell>
          <cell r="H21328" t="str">
            <v>2014-09-01</v>
          </cell>
          <cell r="I21328">
            <v>2369.26</v>
          </cell>
          <cell r="J21328">
            <v>51.6</v>
          </cell>
          <cell r="K21328">
            <v>35</v>
          </cell>
          <cell r="L21328">
            <v>0</v>
          </cell>
          <cell r="M21328">
            <v>33.16964</v>
          </cell>
          <cell r="N21328">
            <v>119.77</v>
          </cell>
          <cell r="O21328">
            <v>2489.03</v>
          </cell>
        </row>
        <row r="21329">
          <cell r="C21329" t="str">
            <v>432322195908210067</v>
          </cell>
          <cell r="D21329" t="str">
            <v>田秋英</v>
          </cell>
          <cell r="E21329" t="str">
            <v>女</v>
          </cell>
          <cell r="F21329">
            <v>19590701</v>
          </cell>
          <cell r="G21329" t="str">
            <v>1978-07-01</v>
          </cell>
          <cell r="H21329" t="str">
            <v>2014-07-01</v>
          </cell>
          <cell r="I21329">
            <v>2013.96</v>
          </cell>
          <cell r="J21329">
            <v>44.4</v>
          </cell>
          <cell r="K21329">
            <v>35</v>
          </cell>
          <cell r="L21329">
            <v>0</v>
          </cell>
          <cell r="M21329">
            <v>28.19544</v>
          </cell>
          <cell r="N21329">
            <v>107.6</v>
          </cell>
          <cell r="O21329">
            <v>2121.56</v>
          </cell>
        </row>
        <row r="21330">
          <cell r="C21330" t="str">
            <v>432322195501027914</v>
          </cell>
          <cell r="D21330" t="str">
            <v>许越湘</v>
          </cell>
          <cell r="E21330" t="str">
            <v>男</v>
          </cell>
          <cell r="F21330">
            <v>19550101</v>
          </cell>
          <cell r="G21330" t="str">
            <v>1972-02-01</v>
          </cell>
          <cell r="H21330" t="str">
            <v>2015-01-01</v>
          </cell>
          <cell r="I21330">
            <v>2263.72</v>
          </cell>
          <cell r="J21330">
            <v>51.6</v>
          </cell>
          <cell r="K21330">
            <v>35</v>
          </cell>
          <cell r="L21330">
            <v>0</v>
          </cell>
          <cell r="M21330">
            <v>31.69208</v>
          </cell>
          <cell r="N21330">
            <v>118.29</v>
          </cell>
          <cell r="O21330">
            <v>2382.01</v>
          </cell>
        </row>
        <row r="21331">
          <cell r="C21331" t="str">
            <v>432322195505047912</v>
          </cell>
          <cell r="D21331" t="str">
            <v>李明生</v>
          </cell>
          <cell r="E21331" t="str">
            <v>男</v>
          </cell>
          <cell r="F21331">
            <v>19550301</v>
          </cell>
          <cell r="G21331" t="str">
            <v>1972-04-01</v>
          </cell>
          <cell r="H21331" t="str">
            <v>2015-03-01</v>
          </cell>
          <cell r="I21331">
            <v>2220.93</v>
          </cell>
          <cell r="J21331">
            <v>50.4</v>
          </cell>
          <cell r="K21331">
            <v>35</v>
          </cell>
          <cell r="L21331">
            <v>0</v>
          </cell>
          <cell r="M21331">
            <v>31.09302</v>
          </cell>
          <cell r="N21331">
            <v>116.49</v>
          </cell>
          <cell r="O21331">
            <v>2337.42</v>
          </cell>
        </row>
        <row r="21332">
          <cell r="C21332" t="str">
            <v>432322195601127912</v>
          </cell>
          <cell r="D21332" t="str">
            <v>朱冬良</v>
          </cell>
          <cell r="E21332" t="str">
            <v>男</v>
          </cell>
          <cell r="F21332">
            <v>19551101</v>
          </cell>
          <cell r="G21332" t="str">
            <v>1972-12-01</v>
          </cell>
          <cell r="H21332" t="str">
            <v>2015-11-01</v>
          </cell>
          <cell r="I21332">
            <v>2255.27</v>
          </cell>
          <cell r="J21332">
            <v>51.6</v>
          </cell>
          <cell r="K21332">
            <v>35</v>
          </cell>
          <cell r="L21332">
            <v>0</v>
          </cell>
          <cell r="M21332">
            <v>31.57378</v>
          </cell>
          <cell r="N21332">
            <v>118.17</v>
          </cell>
          <cell r="O21332">
            <v>2373.44</v>
          </cell>
        </row>
        <row r="21333">
          <cell r="C21333" t="str">
            <v>432322195908277915</v>
          </cell>
          <cell r="D21333" t="str">
            <v>张秋明</v>
          </cell>
          <cell r="E21333" t="str">
            <v>男</v>
          </cell>
          <cell r="F21333">
            <v>19590201</v>
          </cell>
          <cell r="G21333" t="str">
            <v>1976-03-01</v>
          </cell>
          <cell r="H21333" t="str">
            <v>2015-05-01</v>
          </cell>
          <cell r="I21333">
            <v>2059.05</v>
          </cell>
          <cell r="J21333">
            <v>48</v>
          </cell>
          <cell r="K21333">
            <v>35</v>
          </cell>
          <cell r="L21333">
            <v>0</v>
          </cell>
          <cell r="M21333">
            <v>28.8267</v>
          </cell>
          <cell r="N21333">
            <v>111.83</v>
          </cell>
          <cell r="O21333">
            <v>2170.88</v>
          </cell>
        </row>
        <row r="21334">
          <cell r="C21334" t="str">
            <v>432322196409277923</v>
          </cell>
          <cell r="D21334" t="str">
            <v>李彩北</v>
          </cell>
          <cell r="E21334" t="str">
            <v>女</v>
          </cell>
          <cell r="F21334">
            <v>19630701</v>
          </cell>
          <cell r="G21334" t="str">
            <v>1980-08-01</v>
          </cell>
          <cell r="H21334" t="str">
            <v>2015-11-01</v>
          </cell>
          <cell r="I21334">
            <v>1835.57</v>
          </cell>
          <cell r="J21334">
            <v>43.2</v>
          </cell>
          <cell r="K21334">
            <v>35</v>
          </cell>
          <cell r="L21334">
            <v>0</v>
          </cell>
          <cell r="M21334">
            <v>25.69798</v>
          </cell>
          <cell r="N21334">
            <v>103.9</v>
          </cell>
          <cell r="O21334">
            <v>1939.47</v>
          </cell>
        </row>
        <row r="21335">
          <cell r="C21335" t="str">
            <v>432322195909097924</v>
          </cell>
          <cell r="D21335" t="str">
            <v>朱艳飞</v>
          </cell>
          <cell r="E21335" t="str">
            <v>女</v>
          </cell>
          <cell r="F21335">
            <v>19590801</v>
          </cell>
          <cell r="G21335" t="str">
            <v>1983-05-01</v>
          </cell>
          <cell r="H21335" t="str">
            <v>2014-08-01</v>
          </cell>
          <cell r="I21335">
            <v>1763.39</v>
          </cell>
          <cell r="J21335">
            <v>38.4</v>
          </cell>
          <cell r="K21335">
            <v>35</v>
          </cell>
          <cell r="L21335">
            <v>0</v>
          </cell>
          <cell r="M21335">
            <v>24.68746</v>
          </cell>
          <cell r="N21335">
            <v>98.09</v>
          </cell>
          <cell r="O21335">
            <v>1861.48</v>
          </cell>
        </row>
        <row r="21336">
          <cell r="C21336" t="str">
            <v>432322195411287915</v>
          </cell>
          <cell r="D21336" t="str">
            <v>丁怀立</v>
          </cell>
          <cell r="E21336" t="str">
            <v>男</v>
          </cell>
          <cell r="F21336">
            <v>19541101</v>
          </cell>
          <cell r="G21336" t="str">
            <v>1971-12-01</v>
          </cell>
          <cell r="H21336" t="str">
            <v>2014-11-01</v>
          </cell>
          <cell r="I21336">
            <v>2367.61</v>
          </cell>
          <cell r="J21336">
            <v>51.6</v>
          </cell>
          <cell r="K21336">
            <v>35</v>
          </cell>
          <cell r="L21336">
            <v>0</v>
          </cell>
          <cell r="M21336">
            <v>33.14654</v>
          </cell>
          <cell r="N21336">
            <v>119.75</v>
          </cell>
          <cell r="O21336">
            <v>2487.36</v>
          </cell>
        </row>
        <row r="21337">
          <cell r="C21337" t="str">
            <v>432322195501067916</v>
          </cell>
          <cell r="D21337" t="str">
            <v>蔡长久</v>
          </cell>
          <cell r="E21337" t="str">
            <v>男</v>
          </cell>
          <cell r="F21337">
            <v>19541201</v>
          </cell>
          <cell r="G21337" t="str">
            <v>1972-01-01</v>
          </cell>
          <cell r="H21337" t="str">
            <v>2014-12-01</v>
          </cell>
          <cell r="I21337">
            <v>2366.89</v>
          </cell>
          <cell r="J21337">
            <v>51.6</v>
          </cell>
          <cell r="K21337">
            <v>35</v>
          </cell>
          <cell r="L21337">
            <v>0</v>
          </cell>
          <cell r="M21337">
            <v>33.13646</v>
          </cell>
          <cell r="N21337">
            <v>119.74</v>
          </cell>
          <cell r="O21337">
            <v>2486.63</v>
          </cell>
        </row>
        <row r="21338">
          <cell r="C21338" t="str">
            <v>43232219551202791X</v>
          </cell>
          <cell r="D21338" t="str">
            <v>肖明德</v>
          </cell>
          <cell r="E21338" t="str">
            <v>男</v>
          </cell>
          <cell r="F21338">
            <v>19551001</v>
          </cell>
          <cell r="G21338" t="str">
            <v>1972-11-01</v>
          </cell>
          <cell r="H21338" t="str">
            <v>2015-10-01</v>
          </cell>
          <cell r="I21338">
            <v>2256.12</v>
          </cell>
          <cell r="J21338">
            <v>51.6</v>
          </cell>
          <cell r="K21338">
            <v>35</v>
          </cell>
          <cell r="L21338">
            <v>0</v>
          </cell>
          <cell r="M21338">
            <v>31.58568</v>
          </cell>
          <cell r="N21338">
            <v>118.19</v>
          </cell>
          <cell r="O21338">
            <v>2374.31</v>
          </cell>
        </row>
        <row r="21339">
          <cell r="C21339" t="str">
            <v>432322195508067919</v>
          </cell>
          <cell r="D21339" t="str">
            <v>周立伏</v>
          </cell>
          <cell r="E21339" t="str">
            <v>男</v>
          </cell>
          <cell r="F21339">
            <v>19550801</v>
          </cell>
          <cell r="G21339" t="str">
            <v>1975-01-01</v>
          </cell>
          <cell r="H21339" t="str">
            <v>2015-08-01</v>
          </cell>
          <cell r="I21339">
            <v>2139.46</v>
          </cell>
          <cell r="J21339">
            <v>49.2</v>
          </cell>
          <cell r="K21339">
            <v>35</v>
          </cell>
          <cell r="L21339">
            <v>0</v>
          </cell>
          <cell r="M21339">
            <v>29.95244</v>
          </cell>
          <cell r="N21339">
            <v>114.15</v>
          </cell>
          <cell r="O21339">
            <v>2253.61</v>
          </cell>
        </row>
        <row r="21340">
          <cell r="C21340" t="str">
            <v>432322196002247941</v>
          </cell>
          <cell r="D21340" t="str">
            <v>范月娥</v>
          </cell>
          <cell r="E21340" t="str">
            <v>女</v>
          </cell>
          <cell r="F21340">
            <v>19600101</v>
          </cell>
          <cell r="G21340" t="str">
            <v>1981-01-01</v>
          </cell>
          <cell r="H21340" t="str">
            <v>2015-01-01</v>
          </cell>
          <cell r="I21340">
            <v>1789.98</v>
          </cell>
          <cell r="J21340">
            <v>42</v>
          </cell>
          <cell r="K21340">
            <v>35</v>
          </cell>
          <cell r="L21340">
            <v>0</v>
          </cell>
          <cell r="M21340">
            <v>25.05972</v>
          </cell>
          <cell r="N21340">
            <v>102.06</v>
          </cell>
          <cell r="O21340">
            <v>1892.04</v>
          </cell>
        </row>
        <row r="21341">
          <cell r="C21341" t="str">
            <v>432322196309057923</v>
          </cell>
          <cell r="D21341" t="str">
            <v>卢三元</v>
          </cell>
          <cell r="E21341" t="str">
            <v>女</v>
          </cell>
          <cell r="F21341">
            <v>19600201</v>
          </cell>
          <cell r="G21341" t="str">
            <v>1982-01-01</v>
          </cell>
          <cell r="H21341" t="str">
            <v>2015-02-01</v>
          </cell>
          <cell r="I21341">
            <v>1739.35</v>
          </cell>
          <cell r="J21341">
            <v>40.8</v>
          </cell>
          <cell r="K21341">
            <v>35</v>
          </cell>
          <cell r="L21341">
            <v>0</v>
          </cell>
          <cell r="M21341">
            <v>24.3509</v>
          </cell>
          <cell r="N21341">
            <v>100.15</v>
          </cell>
          <cell r="O21341">
            <v>1839.5</v>
          </cell>
        </row>
        <row r="21342">
          <cell r="C21342" t="str">
            <v>432322196006048106</v>
          </cell>
          <cell r="D21342" t="str">
            <v>吴绍群</v>
          </cell>
          <cell r="E21342" t="str">
            <v>女</v>
          </cell>
          <cell r="F21342">
            <v>19600601</v>
          </cell>
          <cell r="G21342" t="str">
            <v>1984-01-01</v>
          </cell>
          <cell r="H21342" t="str">
            <v>2015-06-01</v>
          </cell>
          <cell r="I21342">
            <v>1642.45</v>
          </cell>
          <cell r="J21342">
            <v>38.4</v>
          </cell>
          <cell r="K21342">
            <v>35</v>
          </cell>
          <cell r="L21342">
            <v>0</v>
          </cell>
          <cell r="M21342">
            <v>22.9943</v>
          </cell>
          <cell r="N21342">
            <v>96.39</v>
          </cell>
          <cell r="O21342">
            <v>1738.84</v>
          </cell>
        </row>
        <row r="21343">
          <cell r="C21343" t="str">
            <v>432322196005217924</v>
          </cell>
          <cell r="D21343" t="str">
            <v>黄长新</v>
          </cell>
          <cell r="E21343" t="str">
            <v>女</v>
          </cell>
          <cell r="F21343">
            <v>19600521</v>
          </cell>
          <cell r="G21343" t="str">
            <v>1986-01-01</v>
          </cell>
          <cell r="H21343" t="str">
            <v>2015-05-01</v>
          </cell>
          <cell r="I21343">
            <v>1534.69</v>
          </cell>
          <cell r="J21343">
            <v>36</v>
          </cell>
          <cell r="K21343">
            <v>35</v>
          </cell>
          <cell r="L21343">
            <v>0</v>
          </cell>
          <cell r="M21343">
            <v>21.48566</v>
          </cell>
          <cell r="N21343">
            <v>92.49</v>
          </cell>
          <cell r="O21343">
            <v>1627.18</v>
          </cell>
        </row>
        <row r="21344">
          <cell r="C21344" t="str">
            <v>430921196007017920</v>
          </cell>
          <cell r="D21344" t="str">
            <v>涂琼</v>
          </cell>
          <cell r="E21344" t="str">
            <v>女</v>
          </cell>
          <cell r="F21344">
            <v>19600701</v>
          </cell>
          <cell r="G21344" t="str">
            <v>1977-08-01</v>
          </cell>
          <cell r="H21344" t="str">
            <v>2015-07-01</v>
          </cell>
          <cell r="I21344">
            <v>1977.32</v>
          </cell>
          <cell r="J21344">
            <v>45.6</v>
          </cell>
          <cell r="K21344">
            <v>35</v>
          </cell>
          <cell r="L21344">
            <v>0</v>
          </cell>
          <cell r="M21344">
            <v>27.68248</v>
          </cell>
          <cell r="N21344">
            <v>108.28</v>
          </cell>
          <cell r="O21344">
            <v>2085.6</v>
          </cell>
        </row>
        <row r="21345">
          <cell r="C21345" t="str">
            <v>432322195406017910</v>
          </cell>
          <cell r="D21345" t="str">
            <v>杨葵</v>
          </cell>
          <cell r="E21345" t="str">
            <v>男</v>
          </cell>
          <cell r="F21345">
            <v>19540601</v>
          </cell>
          <cell r="G21345" t="str">
            <v>1971-07-01</v>
          </cell>
          <cell r="H21345" t="str">
            <v>2014-06-01</v>
          </cell>
          <cell r="I21345">
            <v>2369.77</v>
          </cell>
          <cell r="J21345">
            <v>51.6</v>
          </cell>
          <cell r="K21345">
            <v>35</v>
          </cell>
          <cell r="L21345">
            <v>0</v>
          </cell>
          <cell r="M21345">
            <v>33.17678</v>
          </cell>
          <cell r="N21345">
            <v>119.78</v>
          </cell>
          <cell r="O21345">
            <v>2489.55</v>
          </cell>
        </row>
        <row r="21346">
          <cell r="C21346" t="str">
            <v>432322195410027919</v>
          </cell>
          <cell r="D21346" t="str">
            <v>陈德明</v>
          </cell>
          <cell r="E21346" t="str">
            <v>男</v>
          </cell>
          <cell r="F21346">
            <v>19540901</v>
          </cell>
          <cell r="G21346" t="str">
            <v>1971-10-01</v>
          </cell>
          <cell r="H21346" t="str">
            <v>2014-09-01</v>
          </cell>
          <cell r="I21346">
            <v>2369.26</v>
          </cell>
          <cell r="J21346">
            <v>51.6</v>
          </cell>
          <cell r="K21346">
            <v>35</v>
          </cell>
          <cell r="L21346">
            <v>0</v>
          </cell>
          <cell r="M21346">
            <v>33.16964</v>
          </cell>
          <cell r="N21346">
            <v>119.77</v>
          </cell>
          <cell r="O21346">
            <v>2489.03</v>
          </cell>
        </row>
        <row r="21347">
          <cell r="C21347" t="str">
            <v>430621195410201030</v>
          </cell>
          <cell r="D21347" t="str">
            <v>周国球</v>
          </cell>
          <cell r="E21347" t="str">
            <v>男</v>
          </cell>
          <cell r="F21347">
            <v>19541001</v>
          </cell>
          <cell r="G21347" t="str">
            <v>1971-11-01</v>
          </cell>
          <cell r="H21347" t="str">
            <v>2014-10-01</v>
          </cell>
          <cell r="I21347">
            <v>2368.54</v>
          </cell>
          <cell r="J21347">
            <v>51.6</v>
          </cell>
          <cell r="K21347">
            <v>35</v>
          </cell>
          <cell r="L21347">
            <v>0</v>
          </cell>
          <cell r="M21347">
            <v>33.15956</v>
          </cell>
          <cell r="N21347">
            <v>119.76</v>
          </cell>
          <cell r="O21347">
            <v>2488.3</v>
          </cell>
        </row>
        <row r="21348">
          <cell r="C21348" t="str">
            <v>432322195911287962</v>
          </cell>
          <cell r="D21348" t="str">
            <v>夏年桃</v>
          </cell>
          <cell r="E21348" t="str">
            <v>女</v>
          </cell>
          <cell r="F21348">
            <v>19591101</v>
          </cell>
          <cell r="G21348" t="str">
            <v>1985-01-01</v>
          </cell>
          <cell r="H21348" t="str">
            <v>2014-11-01</v>
          </cell>
          <cell r="I21348">
            <v>1677.25</v>
          </cell>
          <cell r="J21348">
            <v>36</v>
          </cell>
          <cell r="K21348">
            <v>35</v>
          </cell>
          <cell r="L21348">
            <v>0</v>
          </cell>
          <cell r="M21348">
            <v>23.4815</v>
          </cell>
          <cell r="N21348">
            <v>94.48</v>
          </cell>
          <cell r="O21348">
            <v>1771.73</v>
          </cell>
        </row>
        <row r="21349">
          <cell r="C21349" t="str">
            <v>432322195911057921</v>
          </cell>
          <cell r="D21349" t="str">
            <v>肖和冬</v>
          </cell>
          <cell r="E21349" t="str">
            <v>女</v>
          </cell>
          <cell r="F21349">
            <v>19591101</v>
          </cell>
          <cell r="G21349" t="str">
            <v>1978-01-01</v>
          </cell>
          <cell r="H21349" t="str">
            <v>2014-11-01</v>
          </cell>
          <cell r="I21349">
            <v>2039.26</v>
          </cell>
          <cell r="J21349">
            <v>44.4</v>
          </cell>
          <cell r="K21349">
            <v>35</v>
          </cell>
          <cell r="L21349">
            <v>0</v>
          </cell>
          <cell r="M21349">
            <v>28.54964</v>
          </cell>
          <cell r="N21349">
            <v>107.95</v>
          </cell>
          <cell r="O21349">
            <v>2147.21</v>
          </cell>
        </row>
        <row r="21350">
          <cell r="C21350" t="str">
            <v>432322196501297943</v>
          </cell>
          <cell r="D21350" t="str">
            <v>洪四元</v>
          </cell>
          <cell r="E21350" t="str">
            <v>女</v>
          </cell>
          <cell r="F21350">
            <v>19641201</v>
          </cell>
          <cell r="G21350" t="str">
            <v>1983-02-01</v>
          </cell>
          <cell r="H21350" t="str">
            <v>2014-06-01</v>
          </cell>
          <cell r="I21350">
            <v>1761.13</v>
          </cell>
          <cell r="J21350">
            <v>38.4</v>
          </cell>
          <cell r="K21350">
            <v>35</v>
          </cell>
          <cell r="L21350">
            <v>0</v>
          </cell>
          <cell r="M21350">
            <v>24.65582</v>
          </cell>
          <cell r="N21350">
            <v>98.06</v>
          </cell>
          <cell r="O21350">
            <v>1859.19</v>
          </cell>
        </row>
        <row r="21351">
          <cell r="C21351" t="str">
            <v>432322195505027911</v>
          </cell>
          <cell r="D21351" t="str">
            <v>易云开</v>
          </cell>
          <cell r="E21351" t="str">
            <v>男</v>
          </cell>
          <cell r="F21351">
            <v>19550501</v>
          </cell>
          <cell r="G21351" t="str">
            <v>1972-06-01</v>
          </cell>
          <cell r="H21351" t="str">
            <v>2015-05-01</v>
          </cell>
          <cell r="I21351">
            <v>2260.34</v>
          </cell>
          <cell r="J21351">
            <v>51.6</v>
          </cell>
          <cell r="K21351">
            <v>35</v>
          </cell>
          <cell r="L21351">
            <v>0</v>
          </cell>
          <cell r="M21351">
            <v>31.64476</v>
          </cell>
          <cell r="N21351">
            <v>118.24</v>
          </cell>
          <cell r="O21351">
            <v>2378.58</v>
          </cell>
        </row>
        <row r="21352">
          <cell r="C21352" t="str">
            <v>432322196006197929</v>
          </cell>
          <cell r="D21352" t="str">
            <v>苏爱兰</v>
          </cell>
          <cell r="E21352" t="str">
            <v>女</v>
          </cell>
          <cell r="F21352">
            <v>19600601</v>
          </cell>
          <cell r="G21352" t="str">
            <v>1977-07-01</v>
          </cell>
          <cell r="H21352" t="str">
            <v>2015-06-01</v>
          </cell>
          <cell r="I21352">
            <v>1978.33</v>
          </cell>
          <cell r="J21352">
            <v>45.6</v>
          </cell>
          <cell r="K21352">
            <v>35</v>
          </cell>
          <cell r="L21352">
            <v>0</v>
          </cell>
          <cell r="M21352">
            <v>27.69662</v>
          </cell>
          <cell r="N21352">
            <v>108.3</v>
          </cell>
          <cell r="O21352">
            <v>2086.63</v>
          </cell>
        </row>
        <row r="21353">
          <cell r="C21353" t="str">
            <v>432322195512300058</v>
          </cell>
          <cell r="D21353" t="str">
            <v>曹立华</v>
          </cell>
          <cell r="E21353" t="str">
            <v>男</v>
          </cell>
          <cell r="F21353">
            <v>19551130</v>
          </cell>
          <cell r="G21353" t="str">
            <v>1977-07-01</v>
          </cell>
          <cell r="H21353" t="str">
            <v>2015-11-01</v>
          </cell>
          <cell r="I21353">
            <v>2021.79</v>
          </cell>
          <cell r="J21353">
            <v>46.8</v>
          </cell>
          <cell r="K21353">
            <v>35</v>
          </cell>
          <cell r="L21353">
            <v>0</v>
          </cell>
          <cell r="M21353">
            <v>28.30506</v>
          </cell>
          <cell r="N21353">
            <v>110.11</v>
          </cell>
          <cell r="O21353">
            <v>2131.9</v>
          </cell>
        </row>
        <row r="21354">
          <cell r="C21354" t="str">
            <v>432322195503167910</v>
          </cell>
          <cell r="D21354" t="str">
            <v>李忠德</v>
          </cell>
          <cell r="E21354" t="str">
            <v>男</v>
          </cell>
          <cell r="F21354">
            <v>19550316</v>
          </cell>
          <cell r="G21354" t="str">
            <v>1989-08-01</v>
          </cell>
          <cell r="H21354" t="str">
            <v>2015-03-01</v>
          </cell>
          <cell r="I21354">
            <v>1351.78</v>
          </cell>
          <cell r="J21354">
            <v>31.2</v>
          </cell>
          <cell r="K21354">
            <v>35</v>
          </cell>
          <cell r="L21354">
            <v>0</v>
          </cell>
          <cell r="M21354">
            <v>18.92492</v>
          </cell>
          <cell r="N21354">
            <v>85.12</v>
          </cell>
          <cell r="O21354">
            <v>1436.9</v>
          </cell>
        </row>
        <row r="21355">
          <cell r="C21355" t="str">
            <v>432322196007207922</v>
          </cell>
          <cell r="D21355" t="str">
            <v>陈月娥</v>
          </cell>
          <cell r="E21355" t="str">
            <v>女</v>
          </cell>
          <cell r="F21355">
            <v>19600601</v>
          </cell>
          <cell r="G21355" t="str">
            <v>1977-07-01</v>
          </cell>
          <cell r="H21355" t="str">
            <v>2015-06-01</v>
          </cell>
          <cell r="I21355">
            <v>1978.33</v>
          </cell>
          <cell r="J21355">
            <v>45.6</v>
          </cell>
          <cell r="K21355">
            <v>35</v>
          </cell>
          <cell r="L21355">
            <v>0</v>
          </cell>
          <cell r="M21355">
            <v>27.69662</v>
          </cell>
          <cell r="N21355">
            <v>108.3</v>
          </cell>
          <cell r="O21355">
            <v>2086.63</v>
          </cell>
        </row>
        <row r="21356">
          <cell r="C21356" t="str">
            <v>432322195510147918</v>
          </cell>
          <cell r="D21356" t="str">
            <v>叶迈先</v>
          </cell>
          <cell r="E21356" t="str">
            <v>男</v>
          </cell>
          <cell r="F21356">
            <v>19551001</v>
          </cell>
          <cell r="G21356" t="str">
            <v>1990-01-01</v>
          </cell>
          <cell r="H21356" t="str">
            <v>2015-10-01</v>
          </cell>
          <cell r="I21356">
            <v>1352.25</v>
          </cell>
          <cell r="J21356">
            <v>31.2</v>
          </cell>
          <cell r="K21356">
            <v>35</v>
          </cell>
          <cell r="L21356">
            <v>0</v>
          </cell>
          <cell r="M21356">
            <v>18.9315</v>
          </cell>
          <cell r="N21356">
            <v>85.13</v>
          </cell>
          <cell r="O21356">
            <v>1437.38</v>
          </cell>
        </row>
        <row r="21357">
          <cell r="C21357" t="str">
            <v>43232219541215791X</v>
          </cell>
          <cell r="D21357" t="str">
            <v>姚世林</v>
          </cell>
          <cell r="E21357" t="str">
            <v>男</v>
          </cell>
          <cell r="F21357">
            <v>19541101</v>
          </cell>
          <cell r="G21357" t="str">
            <v>1974-01-01</v>
          </cell>
          <cell r="H21357" t="str">
            <v>2014-11-01</v>
          </cell>
          <cell r="I21357">
            <v>2261.42</v>
          </cell>
          <cell r="J21357">
            <v>49.2</v>
          </cell>
          <cell r="K21357">
            <v>35</v>
          </cell>
          <cell r="L21357">
            <v>0</v>
          </cell>
          <cell r="M21357">
            <v>31.65988</v>
          </cell>
          <cell r="N21357">
            <v>115.86</v>
          </cell>
          <cell r="O21357">
            <v>2377.28</v>
          </cell>
        </row>
        <row r="21358">
          <cell r="C21358" t="str">
            <v>432322196010057929</v>
          </cell>
          <cell r="D21358" t="str">
            <v>胡秋秋</v>
          </cell>
          <cell r="E21358" t="str">
            <v>女</v>
          </cell>
          <cell r="F21358">
            <v>19600801</v>
          </cell>
          <cell r="G21358" t="str">
            <v>1977-09-01</v>
          </cell>
          <cell r="H21358" t="str">
            <v>2014-04-01</v>
          </cell>
          <cell r="I21358">
            <v>2036.8</v>
          </cell>
          <cell r="J21358">
            <v>44.4</v>
          </cell>
          <cell r="K21358">
            <v>35</v>
          </cell>
          <cell r="L21358">
            <v>0</v>
          </cell>
          <cell r="M21358">
            <v>28.5152</v>
          </cell>
          <cell r="N21358">
            <v>107.92</v>
          </cell>
          <cell r="O21358">
            <v>2144.72</v>
          </cell>
        </row>
        <row r="21359">
          <cell r="C21359" t="str">
            <v>43232219621119812X</v>
          </cell>
          <cell r="D21359" t="str">
            <v>陈志云</v>
          </cell>
          <cell r="E21359" t="str">
            <v>女</v>
          </cell>
          <cell r="F21359">
            <v>19621001</v>
          </cell>
          <cell r="G21359" t="str">
            <v>1979-07-01</v>
          </cell>
          <cell r="H21359" t="str">
            <v>2014-04-01</v>
          </cell>
          <cell r="I21359">
            <v>1935.75</v>
          </cell>
          <cell r="J21359">
            <v>42</v>
          </cell>
          <cell r="K21359">
            <v>35</v>
          </cell>
          <cell r="L21359">
            <v>0</v>
          </cell>
          <cell r="M21359">
            <v>27.1005</v>
          </cell>
          <cell r="N21359">
            <v>104.1</v>
          </cell>
          <cell r="O21359">
            <v>2039.85</v>
          </cell>
        </row>
        <row r="21360">
          <cell r="C21360" t="str">
            <v>432322195901167924</v>
          </cell>
          <cell r="D21360" t="str">
            <v>王云华</v>
          </cell>
          <cell r="E21360" t="str">
            <v>女</v>
          </cell>
          <cell r="F21360">
            <v>19590101</v>
          </cell>
          <cell r="G21360" t="str">
            <v>1976-02-01</v>
          </cell>
          <cell r="H21360" t="str">
            <v>2014-01-01</v>
          </cell>
          <cell r="I21360">
            <v>2103.05</v>
          </cell>
          <cell r="J21360">
            <v>45.6</v>
          </cell>
          <cell r="K21360">
            <v>35</v>
          </cell>
          <cell r="L21360">
            <v>0</v>
          </cell>
          <cell r="M21360">
            <v>29.4427</v>
          </cell>
          <cell r="N21360">
            <v>110.04</v>
          </cell>
          <cell r="O21360">
            <v>2213.09</v>
          </cell>
        </row>
        <row r="21361">
          <cell r="C21361" t="str">
            <v>432322195412210071</v>
          </cell>
          <cell r="D21361" t="str">
            <v>张贵和</v>
          </cell>
          <cell r="E21361" t="str">
            <v>男</v>
          </cell>
          <cell r="F21361">
            <v>19541101</v>
          </cell>
          <cell r="G21361" t="str">
            <v>1971-12-01</v>
          </cell>
          <cell r="H21361" t="str">
            <v>2014-11-01</v>
          </cell>
          <cell r="I21361">
            <v>2367.61</v>
          </cell>
          <cell r="J21361">
            <v>51.6</v>
          </cell>
          <cell r="K21361">
            <v>35</v>
          </cell>
          <cell r="L21361">
            <v>0</v>
          </cell>
          <cell r="M21361">
            <v>33.14654</v>
          </cell>
          <cell r="N21361">
            <v>119.75</v>
          </cell>
          <cell r="O21361">
            <v>2487.36</v>
          </cell>
        </row>
        <row r="21362">
          <cell r="C21362" t="str">
            <v>432322195501227916</v>
          </cell>
          <cell r="D21362" t="str">
            <v>成国兵</v>
          </cell>
          <cell r="E21362" t="str">
            <v>男</v>
          </cell>
          <cell r="F21362">
            <v>19541201</v>
          </cell>
          <cell r="G21362" t="str">
            <v>1972-01-01</v>
          </cell>
          <cell r="H21362" t="str">
            <v>2014-12-01</v>
          </cell>
          <cell r="I21362">
            <v>2366.89</v>
          </cell>
          <cell r="J21362">
            <v>51.6</v>
          </cell>
          <cell r="K21362">
            <v>35</v>
          </cell>
          <cell r="L21362">
            <v>0</v>
          </cell>
          <cell r="M21362">
            <v>33.13646</v>
          </cell>
          <cell r="N21362">
            <v>119.74</v>
          </cell>
          <cell r="O21362">
            <v>2486.63</v>
          </cell>
        </row>
        <row r="21363">
          <cell r="C21363" t="str">
            <v>432322195906187924</v>
          </cell>
          <cell r="D21363" t="str">
            <v>欧阳珍莲</v>
          </cell>
          <cell r="E21363" t="str">
            <v>女</v>
          </cell>
          <cell r="F21363">
            <v>19590501</v>
          </cell>
          <cell r="G21363" t="str">
            <v>1978-07-01</v>
          </cell>
          <cell r="H21363" t="str">
            <v>2014-05-01</v>
          </cell>
          <cell r="I21363">
            <v>1993.77</v>
          </cell>
          <cell r="J21363">
            <v>43.2</v>
          </cell>
          <cell r="K21363">
            <v>35</v>
          </cell>
          <cell r="L21363">
            <v>0</v>
          </cell>
          <cell r="M21363">
            <v>27.91278</v>
          </cell>
          <cell r="N21363">
            <v>106.11</v>
          </cell>
          <cell r="O21363">
            <v>2099.88</v>
          </cell>
        </row>
        <row r="21364">
          <cell r="C21364" t="str">
            <v>432322196007167924</v>
          </cell>
          <cell r="D21364" t="str">
            <v>邓凤珍</v>
          </cell>
          <cell r="E21364" t="str">
            <v>女</v>
          </cell>
          <cell r="F21364">
            <v>19600601</v>
          </cell>
          <cell r="G21364" t="str">
            <v>1978-01-01</v>
          </cell>
          <cell r="H21364" t="str">
            <v>2015-06-01</v>
          </cell>
          <cell r="I21364">
            <v>1959.2</v>
          </cell>
          <cell r="J21364">
            <v>45.6</v>
          </cell>
          <cell r="K21364">
            <v>35</v>
          </cell>
          <cell r="L21364">
            <v>0</v>
          </cell>
          <cell r="M21364">
            <v>27.4288</v>
          </cell>
          <cell r="N21364">
            <v>108.03</v>
          </cell>
          <cell r="O21364">
            <v>2067.23</v>
          </cell>
        </row>
        <row r="21365">
          <cell r="C21365" t="str">
            <v>432322195507147917</v>
          </cell>
          <cell r="D21365" t="str">
            <v>卢义德</v>
          </cell>
          <cell r="E21365" t="str">
            <v>男</v>
          </cell>
          <cell r="F21365">
            <v>19550501</v>
          </cell>
          <cell r="G21365" t="str">
            <v>1972-06-01</v>
          </cell>
          <cell r="H21365" t="str">
            <v>2015-05-01</v>
          </cell>
          <cell r="I21365">
            <v>2260.34</v>
          </cell>
          <cell r="J21365">
            <v>51.6</v>
          </cell>
          <cell r="K21365">
            <v>35</v>
          </cell>
          <cell r="L21365">
            <v>0</v>
          </cell>
          <cell r="M21365">
            <v>31.64476</v>
          </cell>
          <cell r="N21365">
            <v>118.24</v>
          </cell>
          <cell r="O21365">
            <v>2378.58</v>
          </cell>
        </row>
        <row r="21366">
          <cell r="C21366" t="str">
            <v>432322195601087930</v>
          </cell>
          <cell r="D21366" t="str">
            <v>邹德良</v>
          </cell>
          <cell r="E21366" t="str">
            <v>男</v>
          </cell>
          <cell r="F21366">
            <v>19551101</v>
          </cell>
          <cell r="G21366" t="str">
            <v>1972-12-01</v>
          </cell>
          <cell r="H21366" t="str">
            <v>2015-11-01</v>
          </cell>
          <cell r="I21366">
            <v>2255.27</v>
          </cell>
          <cell r="J21366">
            <v>51.6</v>
          </cell>
          <cell r="K21366">
            <v>35</v>
          </cell>
          <cell r="L21366">
            <v>0</v>
          </cell>
          <cell r="M21366">
            <v>31.57378</v>
          </cell>
          <cell r="N21366">
            <v>118.17</v>
          </cell>
          <cell r="O21366">
            <v>2373.44</v>
          </cell>
        </row>
        <row r="21367">
          <cell r="C21367" t="str">
            <v>432322195507307917</v>
          </cell>
          <cell r="D21367" t="str">
            <v>黄桂华</v>
          </cell>
          <cell r="E21367" t="str">
            <v>男</v>
          </cell>
          <cell r="F21367">
            <v>19550601</v>
          </cell>
          <cell r="G21367" t="str">
            <v>1972-07-01</v>
          </cell>
          <cell r="H21367" t="str">
            <v>2015-06-01</v>
          </cell>
          <cell r="I21367">
            <v>2259.5</v>
          </cell>
          <cell r="J21367">
            <v>51.6</v>
          </cell>
          <cell r="K21367">
            <v>35</v>
          </cell>
          <cell r="L21367">
            <v>0</v>
          </cell>
          <cell r="M21367">
            <v>31.633</v>
          </cell>
          <cell r="N21367">
            <v>118.23</v>
          </cell>
          <cell r="O21367">
            <v>2377.73</v>
          </cell>
        </row>
        <row r="21368">
          <cell r="C21368" t="str">
            <v>432322195903047926</v>
          </cell>
          <cell r="D21368" t="str">
            <v>李立春</v>
          </cell>
          <cell r="E21368" t="str">
            <v>女</v>
          </cell>
          <cell r="F21368">
            <v>19590301</v>
          </cell>
          <cell r="G21368" t="str">
            <v>1989-07-01</v>
          </cell>
          <cell r="H21368" t="str">
            <v>2014-03-01</v>
          </cell>
          <cell r="I21368">
            <v>1420.2</v>
          </cell>
          <cell r="J21368">
            <v>30</v>
          </cell>
          <cell r="K21368">
            <v>35</v>
          </cell>
          <cell r="L21368">
            <v>0</v>
          </cell>
          <cell r="M21368">
            <v>19.8828</v>
          </cell>
          <cell r="N21368">
            <v>84.88</v>
          </cell>
          <cell r="O21368">
            <v>1505.08</v>
          </cell>
        </row>
        <row r="21369">
          <cell r="C21369" t="str">
            <v>432322195411187914</v>
          </cell>
          <cell r="D21369" t="str">
            <v>陈冬泉</v>
          </cell>
          <cell r="E21369" t="str">
            <v>男</v>
          </cell>
          <cell r="F21369">
            <v>19541101</v>
          </cell>
          <cell r="G21369" t="str">
            <v>1971-12-01</v>
          </cell>
          <cell r="H21369" t="str">
            <v>2014-11-01</v>
          </cell>
          <cell r="I21369">
            <v>2367.61</v>
          </cell>
          <cell r="J21369">
            <v>51.6</v>
          </cell>
          <cell r="K21369">
            <v>35</v>
          </cell>
          <cell r="L21369">
            <v>0</v>
          </cell>
          <cell r="M21369">
            <v>33.14654</v>
          </cell>
          <cell r="N21369">
            <v>119.75</v>
          </cell>
          <cell r="O21369">
            <v>2487.36</v>
          </cell>
        </row>
        <row r="21370">
          <cell r="C21370" t="str">
            <v>432322195901207922</v>
          </cell>
          <cell r="D21370" t="str">
            <v>王群英</v>
          </cell>
          <cell r="E21370" t="str">
            <v>女</v>
          </cell>
          <cell r="F21370">
            <v>19591201</v>
          </cell>
          <cell r="G21370" t="str">
            <v>1979-01-01</v>
          </cell>
          <cell r="H21370" t="str">
            <v>2014-12-01</v>
          </cell>
          <cell r="I21370">
            <v>1989.46</v>
          </cell>
          <cell r="J21370">
            <v>43.2</v>
          </cell>
          <cell r="K21370">
            <v>35</v>
          </cell>
          <cell r="L21370">
            <v>0</v>
          </cell>
          <cell r="M21370">
            <v>27.85244</v>
          </cell>
          <cell r="N21370">
            <v>106.05</v>
          </cell>
          <cell r="O21370">
            <v>2095.51</v>
          </cell>
        </row>
        <row r="21371">
          <cell r="C21371" t="str">
            <v>432322195506248134</v>
          </cell>
          <cell r="D21371" t="str">
            <v>王晓东</v>
          </cell>
          <cell r="E21371" t="str">
            <v>男</v>
          </cell>
          <cell r="F21371">
            <v>19550501</v>
          </cell>
          <cell r="G21371" t="str">
            <v>1972-06-01</v>
          </cell>
          <cell r="H21371" t="str">
            <v>2015-05-01</v>
          </cell>
          <cell r="I21371">
            <v>2260.34</v>
          </cell>
          <cell r="J21371">
            <v>51.6</v>
          </cell>
          <cell r="K21371">
            <v>35</v>
          </cell>
          <cell r="L21371">
            <v>0</v>
          </cell>
          <cell r="M21371">
            <v>31.64476</v>
          </cell>
          <cell r="N21371">
            <v>118.24</v>
          </cell>
          <cell r="O21371">
            <v>2378.58</v>
          </cell>
        </row>
        <row r="21372">
          <cell r="C21372" t="str">
            <v>432322196010240088</v>
          </cell>
          <cell r="D21372" t="str">
            <v>姚菊香</v>
          </cell>
          <cell r="E21372" t="str">
            <v>女</v>
          </cell>
          <cell r="F21372">
            <v>19600901</v>
          </cell>
          <cell r="G21372" t="str">
            <v>1978-07-01</v>
          </cell>
          <cell r="H21372" t="str">
            <v>2015-09-01</v>
          </cell>
          <cell r="I21372">
            <v>1946.59</v>
          </cell>
          <cell r="J21372">
            <v>45.6</v>
          </cell>
          <cell r="K21372">
            <v>35</v>
          </cell>
          <cell r="L21372">
            <v>0</v>
          </cell>
          <cell r="M21372">
            <v>27.25226</v>
          </cell>
          <cell r="N21372">
            <v>107.85</v>
          </cell>
          <cell r="O21372">
            <v>2054.44</v>
          </cell>
        </row>
        <row r="21373">
          <cell r="C21373" t="str">
            <v>432322196010277921</v>
          </cell>
          <cell r="D21373" t="str">
            <v>陈华</v>
          </cell>
          <cell r="E21373" t="str">
            <v>女</v>
          </cell>
          <cell r="F21373">
            <v>19600901</v>
          </cell>
          <cell r="G21373" t="str">
            <v>1983-01-01</v>
          </cell>
          <cell r="H21373" t="str">
            <v>2015-09-01</v>
          </cell>
          <cell r="I21373">
            <v>1701.74</v>
          </cell>
          <cell r="J21373">
            <v>39.6</v>
          </cell>
          <cell r="K21373">
            <v>35</v>
          </cell>
          <cell r="L21373">
            <v>0</v>
          </cell>
          <cell r="M21373">
            <v>23.82436</v>
          </cell>
          <cell r="N21373">
            <v>98.42</v>
          </cell>
          <cell r="O21373">
            <v>1800.16</v>
          </cell>
        </row>
        <row r="21374">
          <cell r="C21374" t="str">
            <v>432322196001187924</v>
          </cell>
          <cell r="D21374" t="str">
            <v>杨佩云</v>
          </cell>
          <cell r="E21374" t="str">
            <v>女</v>
          </cell>
          <cell r="F21374">
            <v>19600118</v>
          </cell>
          <cell r="G21374" t="str">
            <v>1983-12-01</v>
          </cell>
          <cell r="H21374" t="str">
            <v>2015-01-01</v>
          </cell>
          <cell r="I21374">
            <v>1634.8</v>
          </cell>
          <cell r="J21374">
            <v>38.4</v>
          </cell>
          <cell r="K21374">
            <v>35</v>
          </cell>
          <cell r="L21374">
            <v>0</v>
          </cell>
          <cell r="M21374">
            <v>22.8872</v>
          </cell>
          <cell r="N21374">
            <v>96.29</v>
          </cell>
          <cell r="O21374">
            <v>1731.09</v>
          </cell>
        </row>
        <row r="21375">
          <cell r="C21375" t="str">
            <v>432322196305067964</v>
          </cell>
          <cell r="D21375" t="str">
            <v>李润香</v>
          </cell>
          <cell r="E21375" t="str">
            <v>女</v>
          </cell>
          <cell r="F21375">
            <v>19630501</v>
          </cell>
          <cell r="G21375" t="str">
            <v>1986-02-01</v>
          </cell>
          <cell r="H21375" t="str">
            <v>2015-09-01</v>
          </cell>
          <cell r="I21375">
            <v>1533.75</v>
          </cell>
          <cell r="J21375">
            <v>36</v>
          </cell>
          <cell r="K21375">
            <v>35</v>
          </cell>
          <cell r="L21375">
            <v>0</v>
          </cell>
          <cell r="M21375">
            <v>21.4725</v>
          </cell>
          <cell r="N21375">
            <v>92.47</v>
          </cell>
          <cell r="O21375">
            <v>1626.22</v>
          </cell>
        </row>
        <row r="21376">
          <cell r="C21376" t="str">
            <v>432322196502250055</v>
          </cell>
          <cell r="D21376" t="str">
            <v>黄德山</v>
          </cell>
          <cell r="E21376" t="str">
            <v>男</v>
          </cell>
          <cell r="F21376">
            <v>19650201</v>
          </cell>
          <cell r="G21376" t="str">
            <v>1982-03-01</v>
          </cell>
          <cell r="H21376" t="str">
            <v>2015-11-01</v>
          </cell>
          <cell r="I21376">
            <v>1743.97</v>
          </cell>
          <cell r="J21376">
            <v>40.8</v>
          </cell>
          <cell r="K21376">
            <v>35</v>
          </cell>
          <cell r="L21376">
            <v>0</v>
          </cell>
          <cell r="M21376">
            <v>24.41558</v>
          </cell>
          <cell r="N21376">
            <v>100.22</v>
          </cell>
          <cell r="O21376">
            <v>1844.19</v>
          </cell>
        </row>
        <row r="21377">
          <cell r="C21377" t="str">
            <v>430981196305084327</v>
          </cell>
          <cell r="D21377" t="str">
            <v>肖梅香</v>
          </cell>
          <cell r="E21377" t="str">
            <v>女</v>
          </cell>
          <cell r="F21377">
            <v>19600501</v>
          </cell>
          <cell r="G21377" t="str">
            <v>1987-12-01</v>
          </cell>
          <cell r="H21377" t="str">
            <v>2015-05-01</v>
          </cell>
          <cell r="I21377">
            <v>1432.29</v>
          </cell>
          <cell r="J21377">
            <v>33.6</v>
          </cell>
          <cell r="K21377">
            <v>35</v>
          </cell>
          <cell r="L21377">
            <v>0</v>
          </cell>
          <cell r="M21377">
            <v>20.05206</v>
          </cell>
          <cell r="N21377">
            <v>88.65</v>
          </cell>
          <cell r="O21377">
            <v>1520.94</v>
          </cell>
        </row>
        <row r="21378">
          <cell r="C21378" t="str">
            <v>432322196203167964</v>
          </cell>
          <cell r="D21378" t="str">
            <v>石春兰</v>
          </cell>
          <cell r="E21378" t="str">
            <v>女</v>
          </cell>
          <cell r="F21378">
            <v>19600301</v>
          </cell>
          <cell r="G21378" t="str">
            <v>1987-07-01</v>
          </cell>
          <cell r="H21378" t="str">
            <v>2015-03-01</v>
          </cell>
          <cell r="I21378">
            <v>1443.89</v>
          </cell>
          <cell r="J21378">
            <v>33.6</v>
          </cell>
          <cell r="K21378">
            <v>35</v>
          </cell>
          <cell r="L21378">
            <v>0</v>
          </cell>
          <cell r="M21378">
            <v>20.21446</v>
          </cell>
          <cell r="N21378">
            <v>88.81</v>
          </cell>
          <cell r="O21378">
            <v>1532.7</v>
          </cell>
        </row>
        <row r="21379">
          <cell r="C21379" t="str">
            <v>432322196009247928</v>
          </cell>
          <cell r="D21379" t="str">
            <v>宋桂香</v>
          </cell>
          <cell r="E21379" t="str">
            <v>女</v>
          </cell>
          <cell r="F21379">
            <v>19600801</v>
          </cell>
          <cell r="G21379" t="str">
            <v>1977-09-01</v>
          </cell>
          <cell r="H21379" t="str">
            <v>2015-08-01</v>
          </cell>
          <cell r="I21379">
            <v>1976.29</v>
          </cell>
          <cell r="J21379">
            <v>45.6</v>
          </cell>
          <cell r="K21379">
            <v>35</v>
          </cell>
          <cell r="L21379">
            <v>0</v>
          </cell>
          <cell r="M21379">
            <v>27.66806</v>
          </cell>
          <cell r="N21379">
            <v>108.27</v>
          </cell>
          <cell r="O21379">
            <v>2084.56</v>
          </cell>
        </row>
        <row r="21380">
          <cell r="C21380" t="str">
            <v>432322196003050083</v>
          </cell>
          <cell r="D21380" t="str">
            <v>姚练君</v>
          </cell>
          <cell r="E21380" t="str">
            <v>女</v>
          </cell>
          <cell r="F21380">
            <v>19600305</v>
          </cell>
          <cell r="G21380" t="str">
            <v>1989-05-01</v>
          </cell>
          <cell r="H21380" t="str">
            <v>2015-03-01</v>
          </cell>
          <cell r="I21380">
            <v>1344.68</v>
          </cell>
          <cell r="J21380">
            <v>31.2</v>
          </cell>
          <cell r="K21380">
            <v>35</v>
          </cell>
          <cell r="L21380">
            <v>0</v>
          </cell>
          <cell r="M21380">
            <v>18.82552</v>
          </cell>
          <cell r="N21380">
            <v>85.03</v>
          </cell>
          <cell r="O21380">
            <v>1429.71</v>
          </cell>
        </row>
        <row r="21381">
          <cell r="C21381" t="str">
            <v>432322195909160065</v>
          </cell>
          <cell r="D21381" t="str">
            <v>黎桂香</v>
          </cell>
          <cell r="E21381" t="str">
            <v>女</v>
          </cell>
          <cell r="F21381">
            <v>19590801</v>
          </cell>
          <cell r="G21381" t="str">
            <v>1976-09-01</v>
          </cell>
          <cell r="H21381" t="str">
            <v>2014-08-01</v>
          </cell>
          <cell r="I21381">
            <v>2096.47</v>
          </cell>
          <cell r="J21381">
            <v>45.6</v>
          </cell>
          <cell r="K21381">
            <v>35</v>
          </cell>
          <cell r="L21381">
            <v>0</v>
          </cell>
          <cell r="M21381">
            <v>29.35058</v>
          </cell>
          <cell r="N21381">
            <v>109.95</v>
          </cell>
          <cell r="O21381">
            <v>2206.42</v>
          </cell>
        </row>
        <row r="21382">
          <cell r="C21382" t="str">
            <v>432322195408270055</v>
          </cell>
          <cell r="D21382" t="str">
            <v>陈和生</v>
          </cell>
          <cell r="E21382" t="str">
            <v>男</v>
          </cell>
          <cell r="F21382">
            <v>19540801</v>
          </cell>
          <cell r="G21382" t="str">
            <v>1971-09-01</v>
          </cell>
          <cell r="H21382" t="str">
            <v>2014-08-01</v>
          </cell>
          <cell r="I21382">
            <v>2369.87</v>
          </cell>
          <cell r="J21382">
            <v>51.6</v>
          </cell>
          <cell r="K21382">
            <v>35</v>
          </cell>
          <cell r="L21382">
            <v>0</v>
          </cell>
          <cell r="M21382">
            <v>33.17818</v>
          </cell>
          <cell r="N21382">
            <v>119.78</v>
          </cell>
          <cell r="O21382">
            <v>2489.65</v>
          </cell>
        </row>
        <row r="21383">
          <cell r="C21383" t="str">
            <v>43232219550314791X</v>
          </cell>
          <cell r="D21383" t="str">
            <v>周德明</v>
          </cell>
          <cell r="E21383" t="str">
            <v>男</v>
          </cell>
          <cell r="F21383">
            <v>19550214</v>
          </cell>
          <cell r="G21383" t="str">
            <v>1972-03-01</v>
          </cell>
          <cell r="H21383" t="str">
            <v>2015-02-01</v>
          </cell>
          <cell r="I21383">
            <v>2262.88</v>
          </cell>
          <cell r="J21383">
            <v>51.6</v>
          </cell>
          <cell r="K21383">
            <v>35</v>
          </cell>
          <cell r="L21383">
            <v>0</v>
          </cell>
          <cell r="M21383">
            <v>31.68032</v>
          </cell>
          <cell r="N21383">
            <v>118.28</v>
          </cell>
          <cell r="O21383">
            <v>2381.16</v>
          </cell>
        </row>
        <row r="21384">
          <cell r="C21384" t="str">
            <v>432322195503017912</v>
          </cell>
          <cell r="D21384" t="str">
            <v>姚冬明</v>
          </cell>
          <cell r="E21384" t="str">
            <v>男</v>
          </cell>
          <cell r="F21384">
            <v>19551001</v>
          </cell>
          <cell r="G21384" t="str">
            <v>1972-11-01</v>
          </cell>
          <cell r="H21384" t="str">
            <v>2015-10-01</v>
          </cell>
          <cell r="I21384">
            <v>2256.12</v>
          </cell>
          <cell r="J21384">
            <v>51.6</v>
          </cell>
          <cell r="K21384">
            <v>35</v>
          </cell>
          <cell r="L21384">
            <v>0</v>
          </cell>
          <cell r="M21384">
            <v>31.58568</v>
          </cell>
          <cell r="N21384">
            <v>118.19</v>
          </cell>
          <cell r="O21384">
            <v>2374.31</v>
          </cell>
        </row>
        <row r="21385">
          <cell r="C21385" t="str">
            <v>432322196010267926</v>
          </cell>
          <cell r="D21385" t="str">
            <v>袁海燕</v>
          </cell>
          <cell r="E21385" t="str">
            <v>女</v>
          </cell>
          <cell r="F21385">
            <v>19601026</v>
          </cell>
          <cell r="G21385" t="str">
            <v>1980-01-01</v>
          </cell>
          <cell r="H21385" t="str">
            <v>2015-10-01</v>
          </cell>
          <cell r="I21385">
            <v>1862.29</v>
          </cell>
          <cell r="J21385">
            <v>43.2</v>
          </cell>
          <cell r="K21385">
            <v>35</v>
          </cell>
          <cell r="L21385">
            <v>0</v>
          </cell>
          <cell r="M21385">
            <v>26.07206</v>
          </cell>
          <cell r="N21385">
            <v>104.27</v>
          </cell>
          <cell r="O21385">
            <v>1966.56</v>
          </cell>
        </row>
        <row r="21386">
          <cell r="C21386" t="str">
            <v>432322196508170080</v>
          </cell>
          <cell r="D21386" t="str">
            <v>邓立华</v>
          </cell>
          <cell r="E21386" t="str">
            <v>女</v>
          </cell>
          <cell r="F21386">
            <v>19640701</v>
          </cell>
          <cell r="G21386" t="str">
            <v>1981-08-01</v>
          </cell>
          <cell r="H21386" t="str">
            <v>2015-09-01</v>
          </cell>
          <cell r="I21386">
            <v>1776.65</v>
          </cell>
          <cell r="J21386">
            <v>42</v>
          </cell>
          <cell r="K21386">
            <v>35</v>
          </cell>
          <cell r="L21386">
            <v>0</v>
          </cell>
          <cell r="M21386">
            <v>24.8731</v>
          </cell>
          <cell r="N21386">
            <v>101.87</v>
          </cell>
          <cell r="O21386">
            <v>1878.52</v>
          </cell>
        </row>
        <row r="21387">
          <cell r="C21387" t="str">
            <v>432322195501207915</v>
          </cell>
          <cell r="D21387" t="str">
            <v>施昌海</v>
          </cell>
          <cell r="E21387" t="str">
            <v>男</v>
          </cell>
          <cell r="F21387">
            <v>19541201</v>
          </cell>
          <cell r="G21387" t="str">
            <v>1972-01-01</v>
          </cell>
          <cell r="H21387" t="str">
            <v>2014-12-01</v>
          </cell>
          <cell r="I21387">
            <v>2366.89</v>
          </cell>
          <cell r="J21387">
            <v>51.6</v>
          </cell>
          <cell r="K21387">
            <v>35</v>
          </cell>
          <cell r="L21387">
            <v>0</v>
          </cell>
          <cell r="M21387">
            <v>33.13646</v>
          </cell>
          <cell r="N21387">
            <v>119.74</v>
          </cell>
          <cell r="O21387">
            <v>2486.63</v>
          </cell>
        </row>
        <row r="21388">
          <cell r="C21388" t="str">
            <v>432322195903167928</v>
          </cell>
          <cell r="D21388" t="str">
            <v>张玉连</v>
          </cell>
          <cell r="E21388" t="str">
            <v>女</v>
          </cell>
          <cell r="F21388">
            <v>19591001</v>
          </cell>
          <cell r="G21388" t="str">
            <v>1977-07-01</v>
          </cell>
          <cell r="H21388" t="str">
            <v>2014-10-01</v>
          </cell>
          <cell r="I21388">
            <v>2071.58</v>
          </cell>
          <cell r="J21388">
            <v>45.6</v>
          </cell>
          <cell r="K21388">
            <v>35</v>
          </cell>
          <cell r="L21388">
            <v>0</v>
          </cell>
          <cell r="M21388">
            <v>29.00212</v>
          </cell>
          <cell r="N21388">
            <v>109.6</v>
          </cell>
          <cell r="O21388">
            <v>2181.18</v>
          </cell>
        </row>
        <row r="21389">
          <cell r="C21389" t="str">
            <v>432322195503037913</v>
          </cell>
          <cell r="D21389" t="str">
            <v>田芳春</v>
          </cell>
          <cell r="E21389" t="str">
            <v>男</v>
          </cell>
          <cell r="F21389">
            <v>19550201</v>
          </cell>
          <cell r="G21389" t="str">
            <v>1972-03-01</v>
          </cell>
          <cell r="H21389" t="str">
            <v>2015-02-01</v>
          </cell>
          <cell r="I21389">
            <v>2262.88</v>
          </cell>
          <cell r="J21389">
            <v>51.6</v>
          </cell>
          <cell r="K21389">
            <v>35</v>
          </cell>
          <cell r="L21389">
            <v>0</v>
          </cell>
          <cell r="M21389">
            <v>31.68032</v>
          </cell>
          <cell r="N21389">
            <v>118.28</v>
          </cell>
          <cell r="O21389">
            <v>2381.16</v>
          </cell>
        </row>
        <row r="21390">
          <cell r="C21390" t="str">
            <v>432322195502077913</v>
          </cell>
          <cell r="D21390" t="str">
            <v>程乐根</v>
          </cell>
          <cell r="E21390" t="str">
            <v>男</v>
          </cell>
          <cell r="F21390">
            <v>19550201</v>
          </cell>
          <cell r="G21390" t="str">
            <v>1972-03-01</v>
          </cell>
          <cell r="H21390" t="str">
            <v>2015-02-01</v>
          </cell>
          <cell r="I21390">
            <v>2262.88</v>
          </cell>
          <cell r="J21390">
            <v>51.6</v>
          </cell>
          <cell r="K21390">
            <v>35</v>
          </cell>
          <cell r="L21390">
            <v>0</v>
          </cell>
          <cell r="M21390">
            <v>31.68032</v>
          </cell>
          <cell r="N21390">
            <v>118.28</v>
          </cell>
          <cell r="O21390">
            <v>2381.16</v>
          </cell>
        </row>
        <row r="21391">
          <cell r="C21391" t="str">
            <v>432322196003157921</v>
          </cell>
          <cell r="D21391" t="str">
            <v>史秀连</v>
          </cell>
          <cell r="E21391" t="str">
            <v>女</v>
          </cell>
          <cell r="F21391">
            <v>19600315</v>
          </cell>
          <cell r="G21391" t="str">
            <v>1984-02-01</v>
          </cell>
          <cell r="H21391" t="str">
            <v>2015-03-01</v>
          </cell>
          <cell r="I21391">
            <v>1632.75</v>
          </cell>
          <cell r="J21391">
            <v>38.4</v>
          </cell>
          <cell r="K21391">
            <v>35</v>
          </cell>
          <cell r="L21391">
            <v>0</v>
          </cell>
          <cell r="M21391">
            <v>22.8585</v>
          </cell>
          <cell r="N21391">
            <v>96.26</v>
          </cell>
          <cell r="O21391">
            <v>1729.01</v>
          </cell>
        </row>
        <row r="21392">
          <cell r="C21392" t="str">
            <v>432322196002127923</v>
          </cell>
          <cell r="D21392" t="str">
            <v>张端香</v>
          </cell>
          <cell r="E21392" t="str">
            <v>女</v>
          </cell>
          <cell r="F21392">
            <v>19600112</v>
          </cell>
          <cell r="G21392" t="str">
            <v>1984-01-01</v>
          </cell>
          <cell r="H21392" t="str">
            <v>2015-01-01</v>
          </cell>
          <cell r="I21392">
            <v>1631.61</v>
          </cell>
          <cell r="J21392">
            <v>38.4</v>
          </cell>
          <cell r="K21392">
            <v>35</v>
          </cell>
          <cell r="L21392">
            <v>0</v>
          </cell>
          <cell r="M21392">
            <v>22.84254</v>
          </cell>
          <cell r="N21392">
            <v>96.24</v>
          </cell>
          <cell r="O21392">
            <v>1727.85</v>
          </cell>
        </row>
        <row r="21393">
          <cell r="C21393" t="str">
            <v>432322195503047919</v>
          </cell>
          <cell r="D21393" t="str">
            <v>陈小洋</v>
          </cell>
          <cell r="E21393" t="str">
            <v>男</v>
          </cell>
          <cell r="F21393">
            <v>19550201</v>
          </cell>
          <cell r="G21393" t="str">
            <v>1972-03-01</v>
          </cell>
          <cell r="H21393" t="str">
            <v>2015-02-01</v>
          </cell>
          <cell r="I21393">
            <v>2262.88</v>
          </cell>
          <cell r="J21393">
            <v>51.6</v>
          </cell>
          <cell r="K21393">
            <v>35</v>
          </cell>
          <cell r="L21393">
            <v>0</v>
          </cell>
          <cell r="M21393">
            <v>31.68032</v>
          </cell>
          <cell r="N21393">
            <v>118.28</v>
          </cell>
          <cell r="O21393">
            <v>2381.16</v>
          </cell>
        </row>
        <row r="21394">
          <cell r="C21394" t="str">
            <v>432322195909297926</v>
          </cell>
          <cell r="D21394" t="str">
            <v>刘国秀</v>
          </cell>
          <cell r="E21394" t="str">
            <v>女</v>
          </cell>
          <cell r="F21394">
            <v>19590901</v>
          </cell>
          <cell r="G21394" t="str">
            <v>1976-10-01</v>
          </cell>
          <cell r="H21394" t="str">
            <v>2014-09-01</v>
          </cell>
          <cell r="I21394">
            <v>2095.65</v>
          </cell>
          <cell r="J21394">
            <v>45.6</v>
          </cell>
          <cell r="K21394">
            <v>35</v>
          </cell>
          <cell r="L21394">
            <v>0</v>
          </cell>
          <cell r="M21394">
            <v>29.3391</v>
          </cell>
          <cell r="N21394">
            <v>109.94</v>
          </cell>
          <cell r="O21394">
            <v>2205.59</v>
          </cell>
        </row>
        <row r="21395">
          <cell r="C21395" t="str">
            <v>432322195801170077</v>
          </cell>
          <cell r="D21395" t="str">
            <v>夏吉湘</v>
          </cell>
          <cell r="E21395" t="str">
            <v>男</v>
          </cell>
          <cell r="F21395">
            <v>19541201</v>
          </cell>
          <cell r="G21395" t="str">
            <v>1972-01-01</v>
          </cell>
          <cell r="H21395" t="str">
            <v>2014-12-01</v>
          </cell>
          <cell r="I21395">
            <v>2366.89</v>
          </cell>
          <cell r="J21395">
            <v>51.6</v>
          </cell>
          <cell r="K21395">
            <v>35</v>
          </cell>
          <cell r="L21395">
            <v>0</v>
          </cell>
          <cell r="M21395">
            <v>33.13646</v>
          </cell>
          <cell r="N21395">
            <v>119.74</v>
          </cell>
          <cell r="O21395">
            <v>2486.63</v>
          </cell>
        </row>
        <row r="21396">
          <cell r="C21396" t="str">
            <v>432322195707127910</v>
          </cell>
          <cell r="D21396" t="str">
            <v>张运泉</v>
          </cell>
          <cell r="E21396" t="str">
            <v>男</v>
          </cell>
          <cell r="F21396">
            <v>19591001</v>
          </cell>
          <cell r="G21396" t="str">
            <v>1976-11-01</v>
          </cell>
          <cell r="H21396" t="str">
            <v>2015-09-01</v>
          </cell>
          <cell r="I21396">
            <v>2027.78</v>
          </cell>
          <cell r="J21396">
            <v>46.8</v>
          </cell>
          <cell r="K21396">
            <v>35</v>
          </cell>
          <cell r="L21396">
            <v>0</v>
          </cell>
          <cell r="M21396">
            <v>28.38892</v>
          </cell>
          <cell r="N21396">
            <v>110.19</v>
          </cell>
          <cell r="O21396">
            <v>2137.97</v>
          </cell>
        </row>
        <row r="21397">
          <cell r="C21397" t="str">
            <v>432322196609128180</v>
          </cell>
          <cell r="D21397" t="str">
            <v>杨玉东</v>
          </cell>
          <cell r="E21397" t="str">
            <v>女</v>
          </cell>
          <cell r="F21397">
            <v>19660901</v>
          </cell>
          <cell r="G21397" t="str">
            <v>1990-04-01</v>
          </cell>
          <cell r="H21397" t="str">
            <v>2015-11-01</v>
          </cell>
          <cell r="I21397">
            <v>1315.16</v>
          </cell>
          <cell r="J21397">
            <v>31.2</v>
          </cell>
          <cell r="K21397">
            <v>35</v>
          </cell>
          <cell r="L21397">
            <v>0</v>
          </cell>
          <cell r="M21397">
            <v>18.41224</v>
          </cell>
          <cell r="N21397">
            <v>84.61</v>
          </cell>
          <cell r="O21397">
            <v>1399.77</v>
          </cell>
        </row>
        <row r="21398">
          <cell r="C21398" t="str">
            <v>432322195506078112</v>
          </cell>
          <cell r="D21398" t="str">
            <v>陶用喜</v>
          </cell>
          <cell r="E21398" t="str">
            <v>男</v>
          </cell>
          <cell r="F21398">
            <v>19550601</v>
          </cell>
          <cell r="G21398" t="str">
            <v>1993-01-01</v>
          </cell>
          <cell r="H21398" t="str">
            <v>2015-06-01</v>
          </cell>
          <cell r="I21398">
            <v>1184.5</v>
          </cell>
          <cell r="J21398">
            <v>27.6</v>
          </cell>
          <cell r="K21398">
            <v>35</v>
          </cell>
          <cell r="L21398">
            <v>0</v>
          </cell>
          <cell r="M21398">
            <v>16.583</v>
          </cell>
          <cell r="N21398">
            <v>79.18</v>
          </cell>
          <cell r="O21398">
            <v>1263.68</v>
          </cell>
        </row>
        <row r="21399">
          <cell r="C21399" t="str">
            <v>432322195911077949</v>
          </cell>
          <cell r="D21399" t="str">
            <v>蒲德秀</v>
          </cell>
          <cell r="E21399" t="str">
            <v>女</v>
          </cell>
          <cell r="F21399">
            <v>19591101</v>
          </cell>
          <cell r="G21399" t="str">
            <v>1987-01-01</v>
          </cell>
          <cell r="H21399" t="str">
            <v>2014-11-01</v>
          </cell>
          <cell r="I21399">
            <v>1573.83</v>
          </cell>
          <cell r="J21399">
            <v>33.6</v>
          </cell>
          <cell r="K21399">
            <v>35</v>
          </cell>
          <cell r="L21399">
            <v>0</v>
          </cell>
          <cell r="M21399">
            <v>22.03362</v>
          </cell>
          <cell r="N21399">
            <v>90.63</v>
          </cell>
          <cell r="O21399">
            <v>1664.46</v>
          </cell>
        </row>
        <row r="21400">
          <cell r="C21400" t="str">
            <v>432322195201307914</v>
          </cell>
          <cell r="D21400" t="str">
            <v>程光荣</v>
          </cell>
          <cell r="E21400" t="str">
            <v>男</v>
          </cell>
          <cell r="F21400">
            <v>19540101</v>
          </cell>
          <cell r="G21400" t="str">
            <v>1983-01-01</v>
          </cell>
          <cell r="H21400" t="str">
            <v>2014-01-01</v>
          </cell>
          <cell r="I21400">
            <v>1774.7</v>
          </cell>
          <cell r="J21400">
            <v>38.4</v>
          </cell>
          <cell r="K21400">
            <v>35</v>
          </cell>
          <cell r="L21400">
            <v>0</v>
          </cell>
          <cell r="M21400">
            <v>24.8458</v>
          </cell>
          <cell r="N21400">
            <v>98.25</v>
          </cell>
          <cell r="O21400">
            <v>1872.95</v>
          </cell>
        </row>
        <row r="21401">
          <cell r="C21401" t="str">
            <v>432322195405230058</v>
          </cell>
          <cell r="D21401" t="str">
            <v>朱才云</v>
          </cell>
          <cell r="E21401" t="str">
            <v>男</v>
          </cell>
          <cell r="F21401">
            <v>19540523</v>
          </cell>
          <cell r="G21401" t="str">
            <v>1989-07-01</v>
          </cell>
          <cell r="H21401" t="str">
            <v>2014-05-01</v>
          </cell>
          <cell r="I21401">
            <v>1438.6</v>
          </cell>
          <cell r="J21401">
            <v>30</v>
          </cell>
          <cell r="K21401">
            <v>35</v>
          </cell>
          <cell r="L21401">
            <v>0</v>
          </cell>
          <cell r="M21401">
            <v>20.1404</v>
          </cell>
          <cell r="N21401">
            <v>85.14</v>
          </cell>
          <cell r="O21401">
            <v>1523.74</v>
          </cell>
        </row>
        <row r="21402">
          <cell r="C21402" t="str">
            <v>432322195109208112</v>
          </cell>
          <cell r="D21402" t="str">
            <v>周贵</v>
          </cell>
          <cell r="E21402" t="str">
            <v>男</v>
          </cell>
          <cell r="F21402">
            <v>19540801</v>
          </cell>
          <cell r="G21402" t="str">
            <v>1985-01-01</v>
          </cell>
          <cell r="H21402" t="str">
            <v>2014-08-01</v>
          </cell>
          <cell r="I21402">
            <v>1686.19</v>
          </cell>
          <cell r="J21402">
            <v>36</v>
          </cell>
          <cell r="K21402">
            <v>35</v>
          </cell>
          <cell r="L21402">
            <v>0</v>
          </cell>
          <cell r="M21402">
            <v>23.60666</v>
          </cell>
          <cell r="N21402">
            <v>94.61</v>
          </cell>
          <cell r="O21402">
            <v>1780.8</v>
          </cell>
        </row>
        <row r="21403">
          <cell r="C21403" t="str">
            <v>432322195410197918</v>
          </cell>
          <cell r="D21403" t="str">
            <v>陈建章</v>
          </cell>
          <cell r="E21403" t="str">
            <v>男</v>
          </cell>
          <cell r="F21403">
            <v>19540901</v>
          </cell>
          <cell r="G21403" t="str">
            <v>1973-12-01</v>
          </cell>
          <cell r="H21403" t="str">
            <v>2014-09-01</v>
          </cell>
          <cell r="I21403">
            <v>2259.88</v>
          </cell>
          <cell r="J21403">
            <v>49.2</v>
          </cell>
          <cell r="K21403">
            <v>35</v>
          </cell>
          <cell r="L21403">
            <v>0</v>
          </cell>
          <cell r="M21403">
            <v>31.63832</v>
          </cell>
          <cell r="N21403">
            <v>115.84</v>
          </cell>
          <cell r="O21403">
            <v>2375.72</v>
          </cell>
        </row>
        <row r="21404">
          <cell r="C21404" t="str">
            <v>432322195512177918</v>
          </cell>
          <cell r="D21404" t="str">
            <v>胡光明</v>
          </cell>
          <cell r="E21404" t="str">
            <v>男</v>
          </cell>
          <cell r="F21404">
            <v>19551201</v>
          </cell>
          <cell r="G21404" t="str">
            <v>1974-01-01</v>
          </cell>
          <cell r="H21404" t="str">
            <v>2015-12-01</v>
          </cell>
          <cell r="I21404">
            <v>2201.63</v>
          </cell>
          <cell r="J21404">
            <v>50.4</v>
          </cell>
          <cell r="K21404">
            <v>35</v>
          </cell>
          <cell r="L21404">
            <v>0</v>
          </cell>
          <cell r="M21404">
            <v>30.82282</v>
          </cell>
          <cell r="N21404">
            <v>116.22</v>
          </cell>
          <cell r="O21404">
            <v>2317.85</v>
          </cell>
        </row>
        <row r="21405">
          <cell r="C21405" t="str">
            <v>432322196007057928</v>
          </cell>
          <cell r="D21405" t="str">
            <v>贺翠娥</v>
          </cell>
          <cell r="E21405" t="str">
            <v>女</v>
          </cell>
          <cell r="F21405">
            <v>19600501</v>
          </cell>
          <cell r="G21405" t="str">
            <v>1977-06-01</v>
          </cell>
          <cell r="H21405" t="str">
            <v>2015-05-01</v>
          </cell>
          <cell r="I21405">
            <v>1979.36</v>
          </cell>
          <cell r="J21405">
            <v>45.6</v>
          </cell>
          <cell r="K21405">
            <v>35</v>
          </cell>
          <cell r="L21405">
            <v>0</v>
          </cell>
          <cell r="M21405">
            <v>27.71104</v>
          </cell>
          <cell r="N21405">
            <v>108.31</v>
          </cell>
          <cell r="O21405">
            <v>2087.67</v>
          </cell>
        </row>
        <row r="21406">
          <cell r="C21406" t="str">
            <v>432322196007040069</v>
          </cell>
          <cell r="D21406" t="str">
            <v>杨彩萍</v>
          </cell>
          <cell r="E21406" t="str">
            <v>女</v>
          </cell>
          <cell r="F21406">
            <v>19600601</v>
          </cell>
          <cell r="G21406" t="str">
            <v>1983-01-01</v>
          </cell>
          <cell r="H21406" t="str">
            <v>2015-06-01</v>
          </cell>
          <cell r="I21406">
            <v>1695.23</v>
          </cell>
          <cell r="J21406">
            <v>39.6</v>
          </cell>
          <cell r="K21406">
            <v>35</v>
          </cell>
          <cell r="L21406">
            <v>0</v>
          </cell>
          <cell r="M21406">
            <v>23.73322</v>
          </cell>
          <cell r="N21406">
            <v>98.33</v>
          </cell>
          <cell r="O21406">
            <v>1793.56</v>
          </cell>
        </row>
        <row r="21407">
          <cell r="C21407" t="str">
            <v>432326195503098252</v>
          </cell>
          <cell r="D21407" t="str">
            <v>蒋桂汉</v>
          </cell>
          <cell r="E21407" t="str">
            <v>男</v>
          </cell>
          <cell r="F21407">
            <v>19550301</v>
          </cell>
          <cell r="G21407" t="str">
            <v>1989-01-01</v>
          </cell>
          <cell r="H21407" t="str">
            <v>2015-03-01</v>
          </cell>
          <cell r="I21407">
            <v>1388.64</v>
          </cell>
          <cell r="J21407">
            <v>32.4</v>
          </cell>
          <cell r="K21407">
            <v>35</v>
          </cell>
          <cell r="L21407">
            <v>0</v>
          </cell>
          <cell r="M21407">
            <v>19.44096</v>
          </cell>
          <cell r="N21407">
            <v>86.84</v>
          </cell>
          <cell r="O21407">
            <v>1475.48</v>
          </cell>
        </row>
        <row r="21408">
          <cell r="C21408" t="str">
            <v>432322195710197928</v>
          </cell>
          <cell r="D21408" t="str">
            <v>郭明英</v>
          </cell>
          <cell r="E21408" t="str">
            <v>女</v>
          </cell>
          <cell r="F21408">
            <v>19601201</v>
          </cell>
          <cell r="G21408" t="str">
            <v>1989-12-01</v>
          </cell>
          <cell r="H21408" t="str">
            <v>2015-12-01</v>
          </cell>
          <cell r="I21408">
            <v>1356.42</v>
          </cell>
          <cell r="J21408">
            <v>32.4</v>
          </cell>
          <cell r="K21408">
            <v>35</v>
          </cell>
          <cell r="L21408">
            <v>0</v>
          </cell>
          <cell r="M21408">
            <v>18.98988</v>
          </cell>
          <cell r="N21408">
            <v>86.39</v>
          </cell>
          <cell r="O21408">
            <v>1442.81</v>
          </cell>
        </row>
        <row r="21409">
          <cell r="C21409" t="str">
            <v>430626195512011619</v>
          </cell>
          <cell r="D21409" t="str">
            <v>周正明</v>
          </cell>
          <cell r="E21409" t="str">
            <v>男</v>
          </cell>
          <cell r="F21409">
            <v>19551201</v>
          </cell>
          <cell r="G21409" t="str">
            <v>1990-01-01</v>
          </cell>
          <cell r="H21409" t="str">
            <v>2015-12-01</v>
          </cell>
          <cell r="I21409">
            <v>1356.94</v>
          </cell>
          <cell r="J21409">
            <v>31.2</v>
          </cell>
          <cell r="K21409">
            <v>35</v>
          </cell>
          <cell r="L21409">
            <v>0</v>
          </cell>
          <cell r="M21409">
            <v>18.99716</v>
          </cell>
          <cell r="N21409">
            <v>85.2</v>
          </cell>
          <cell r="O21409">
            <v>1442.14</v>
          </cell>
        </row>
        <row r="21410">
          <cell r="C21410" t="str">
            <v>432322196004157923</v>
          </cell>
          <cell r="D21410" t="str">
            <v>柴春敏</v>
          </cell>
          <cell r="E21410" t="str">
            <v>女</v>
          </cell>
          <cell r="F21410">
            <v>19600301</v>
          </cell>
          <cell r="G21410" t="str">
            <v>1978-07-01</v>
          </cell>
          <cell r="H21410" t="str">
            <v>2015-03-01</v>
          </cell>
          <cell r="I21410">
            <v>1919.04</v>
          </cell>
          <cell r="J21410">
            <v>44.4</v>
          </cell>
          <cell r="K21410">
            <v>35</v>
          </cell>
          <cell r="L21410">
            <v>0</v>
          </cell>
          <cell r="M21410">
            <v>26.86656</v>
          </cell>
          <cell r="N21410">
            <v>106.27</v>
          </cell>
          <cell r="O21410">
            <v>2025.31</v>
          </cell>
        </row>
        <row r="21411">
          <cell r="C21411" t="str">
            <v>43232219550330791X</v>
          </cell>
          <cell r="D21411" t="str">
            <v>许春生</v>
          </cell>
          <cell r="E21411" t="str">
            <v>男</v>
          </cell>
          <cell r="F21411">
            <v>19540401</v>
          </cell>
          <cell r="G21411" t="str">
            <v>1971-05-01</v>
          </cell>
          <cell r="H21411" t="str">
            <v>2014-04-01</v>
          </cell>
          <cell r="I21411">
            <v>2373.06</v>
          </cell>
          <cell r="J21411">
            <v>51.6</v>
          </cell>
          <cell r="K21411">
            <v>35</v>
          </cell>
          <cell r="L21411">
            <v>0</v>
          </cell>
          <cell r="M21411">
            <v>33.22284</v>
          </cell>
          <cell r="N21411">
            <v>119.82</v>
          </cell>
          <cell r="O21411">
            <v>2492.88</v>
          </cell>
        </row>
        <row r="21412">
          <cell r="C21412" t="str">
            <v>432322195406107916</v>
          </cell>
          <cell r="D21412" t="str">
            <v>周同安</v>
          </cell>
          <cell r="E21412" t="str">
            <v>男</v>
          </cell>
          <cell r="F21412">
            <v>19541001</v>
          </cell>
          <cell r="G21412" t="str">
            <v>1981-04-01</v>
          </cell>
          <cell r="H21412" t="str">
            <v>2014-10-01</v>
          </cell>
          <cell r="I21412">
            <v>1879.97</v>
          </cell>
          <cell r="J21412">
            <v>40.8</v>
          </cell>
          <cell r="K21412">
            <v>35</v>
          </cell>
          <cell r="L21412">
            <v>0</v>
          </cell>
          <cell r="M21412">
            <v>26.31958</v>
          </cell>
          <cell r="N21412">
            <v>102.12</v>
          </cell>
          <cell r="O21412">
            <v>1982.09</v>
          </cell>
        </row>
        <row r="21413">
          <cell r="C21413" t="str">
            <v>43232219590918792X</v>
          </cell>
          <cell r="D21413" t="str">
            <v>文向葵</v>
          </cell>
          <cell r="E21413" t="str">
            <v>女</v>
          </cell>
          <cell r="F21413">
            <v>19590801</v>
          </cell>
          <cell r="G21413" t="str">
            <v>1977-01-01</v>
          </cell>
          <cell r="H21413" t="str">
            <v>2014-08-01</v>
          </cell>
          <cell r="I21413">
            <v>2085.06</v>
          </cell>
          <cell r="J21413">
            <v>45.6</v>
          </cell>
          <cell r="K21413">
            <v>35</v>
          </cell>
          <cell r="L21413">
            <v>0</v>
          </cell>
          <cell r="M21413">
            <v>29.19084</v>
          </cell>
          <cell r="N21413">
            <v>109.79</v>
          </cell>
          <cell r="O21413">
            <v>2194.85</v>
          </cell>
        </row>
        <row r="21414">
          <cell r="C21414" t="str">
            <v>432322196404087928</v>
          </cell>
          <cell r="D21414" t="str">
            <v>罗春香</v>
          </cell>
          <cell r="E21414" t="str">
            <v>女</v>
          </cell>
          <cell r="F21414">
            <v>19640201</v>
          </cell>
          <cell r="G21414" t="str">
            <v>1981-03-01</v>
          </cell>
          <cell r="H21414" t="str">
            <v>2014-06-01</v>
          </cell>
          <cell r="I21414">
            <v>1861.46</v>
          </cell>
          <cell r="J21414">
            <v>40.8</v>
          </cell>
          <cell r="K21414">
            <v>35</v>
          </cell>
          <cell r="L21414">
            <v>0</v>
          </cell>
          <cell r="M21414">
            <v>26.06044</v>
          </cell>
          <cell r="N21414">
            <v>101.86</v>
          </cell>
          <cell r="O21414">
            <v>1963.32</v>
          </cell>
        </row>
        <row r="21415">
          <cell r="C21415" t="str">
            <v>432322196101247920</v>
          </cell>
          <cell r="D21415" t="str">
            <v>王迎春</v>
          </cell>
          <cell r="E21415" t="str">
            <v>女</v>
          </cell>
          <cell r="F21415">
            <v>19620201</v>
          </cell>
          <cell r="G21415" t="str">
            <v>1982-07-01</v>
          </cell>
          <cell r="H21415" t="str">
            <v>2014-06-01</v>
          </cell>
          <cell r="I21415">
            <v>1784.47</v>
          </cell>
          <cell r="J21415">
            <v>38.4</v>
          </cell>
          <cell r="K21415">
            <v>35</v>
          </cell>
          <cell r="L21415">
            <v>0</v>
          </cell>
          <cell r="M21415">
            <v>24.98258</v>
          </cell>
          <cell r="N21415">
            <v>98.38</v>
          </cell>
          <cell r="O21415">
            <v>1882.85</v>
          </cell>
        </row>
        <row r="21416">
          <cell r="C21416" t="str">
            <v>432322196212157944</v>
          </cell>
          <cell r="D21416" t="str">
            <v>李菊兰</v>
          </cell>
          <cell r="E21416" t="str">
            <v>女</v>
          </cell>
          <cell r="F21416">
            <v>19621201</v>
          </cell>
          <cell r="G21416" t="str">
            <v>1991-01-01</v>
          </cell>
          <cell r="H21416" t="str">
            <v>2014-12-01</v>
          </cell>
          <cell r="I21416">
            <v>1365.04</v>
          </cell>
          <cell r="J21416">
            <v>28.8</v>
          </cell>
          <cell r="K21416">
            <v>35</v>
          </cell>
          <cell r="L21416">
            <v>0</v>
          </cell>
          <cell r="M21416">
            <v>19.11056</v>
          </cell>
          <cell r="N21416" t="e">
            <v>#N/A</v>
          </cell>
          <cell r="O21416" t="e">
            <v>#N/A</v>
          </cell>
        </row>
        <row r="21417">
          <cell r="C21417" t="str">
            <v>43232219640129792X</v>
          </cell>
          <cell r="D21417" t="str">
            <v>彭腊青</v>
          </cell>
          <cell r="E21417" t="str">
            <v>女</v>
          </cell>
          <cell r="F21417">
            <v>19631201</v>
          </cell>
          <cell r="G21417" t="str">
            <v>1981-07-01</v>
          </cell>
          <cell r="H21417" t="str">
            <v>2014-06-01</v>
          </cell>
          <cell r="I21417">
            <v>1834.48</v>
          </cell>
          <cell r="J21417">
            <v>39.6</v>
          </cell>
          <cell r="K21417">
            <v>35</v>
          </cell>
          <cell r="L21417">
            <v>0</v>
          </cell>
          <cell r="M21417">
            <v>25.68272</v>
          </cell>
          <cell r="N21417">
            <v>100.28</v>
          </cell>
          <cell r="O21417">
            <v>1934.76</v>
          </cell>
        </row>
        <row r="21418">
          <cell r="C21418" t="str">
            <v>432322195905017923</v>
          </cell>
          <cell r="D21418" t="str">
            <v>孙小红</v>
          </cell>
          <cell r="E21418" t="str">
            <v>女</v>
          </cell>
          <cell r="F21418">
            <v>19590301</v>
          </cell>
          <cell r="G21418" t="str">
            <v>1976-04-01</v>
          </cell>
          <cell r="H21418" t="str">
            <v>2014-03-01</v>
          </cell>
          <cell r="I21418">
            <v>2101.2</v>
          </cell>
          <cell r="J21418">
            <v>45.6</v>
          </cell>
          <cell r="K21418">
            <v>35</v>
          </cell>
          <cell r="L21418">
            <v>0</v>
          </cell>
          <cell r="M21418">
            <v>29.4168</v>
          </cell>
          <cell r="N21418">
            <v>110.02</v>
          </cell>
          <cell r="O21418">
            <v>2211.22</v>
          </cell>
        </row>
        <row r="21419">
          <cell r="C21419" t="str">
            <v>432322195908197923</v>
          </cell>
          <cell r="D21419" t="str">
            <v>黄再华</v>
          </cell>
          <cell r="E21419" t="str">
            <v>女</v>
          </cell>
          <cell r="F21419">
            <v>19590701</v>
          </cell>
          <cell r="G21419" t="str">
            <v>1985-01-01</v>
          </cell>
          <cell r="H21419" t="str">
            <v>2014-07-01</v>
          </cell>
          <cell r="I21419">
            <v>1669.33</v>
          </cell>
          <cell r="J21419">
            <v>36</v>
          </cell>
          <cell r="K21419">
            <v>35</v>
          </cell>
          <cell r="L21419">
            <v>0</v>
          </cell>
          <cell r="M21419">
            <v>23.37062</v>
          </cell>
          <cell r="N21419">
            <v>94.37</v>
          </cell>
          <cell r="O21419">
            <v>1763.7</v>
          </cell>
        </row>
        <row r="21420">
          <cell r="C21420" t="str">
            <v>432322195209260057</v>
          </cell>
          <cell r="D21420" t="str">
            <v>李国祥</v>
          </cell>
          <cell r="E21420" t="str">
            <v>男</v>
          </cell>
          <cell r="F21420">
            <v>19540801</v>
          </cell>
          <cell r="G21420" t="str">
            <v>1974-01-01</v>
          </cell>
          <cell r="H21420" t="str">
            <v>2014-08-01</v>
          </cell>
          <cell r="I21420">
            <v>2255.05</v>
          </cell>
          <cell r="J21420">
            <v>49.2</v>
          </cell>
          <cell r="K21420">
            <v>35</v>
          </cell>
          <cell r="L21420">
            <v>0</v>
          </cell>
          <cell r="M21420">
            <v>31.5707</v>
          </cell>
          <cell r="N21420">
            <v>115.77</v>
          </cell>
          <cell r="O21420">
            <v>2370.82</v>
          </cell>
        </row>
        <row r="21421">
          <cell r="C21421" t="str">
            <v>432322195410217915</v>
          </cell>
          <cell r="D21421" t="str">
            <v>严海清</v>
          </cell>
          <cell r="E21421" t="str">
            <v>男</v>
          </cell>
          <cell r="F21421">
            <v>19540901</v>
          </cell>
          <cell r="G21421" t="str">
            <v>1971-10-01</v>
          </cell>
          <cell r="H21421" t="str">
            <v>2014-09-01</v>
          </cell>
          <cell r="I21421">
            <v>2369.26</v>
          </cell>
          <cell r="J21421">
            <v>51.6</v>
          </cell>
          <cell r="K21421">
            <v>35</v>
          </cell>
          <cell r="L21421">
            <v>0</v>
          </cell>
          <cell r="M21421">
            <v>33.16964</v>
          </cell>
          <cell r="N21421">
            <v>119.77</v>
          </cell>
          <cell r="O21421">
            <v>2489.03</v>
          </cell>
        </row>
        <row r="21422">
          <cell r="C21422" t="str">
            <v>432322195409037917</v>
          </cell>
          <cell r="D21422" t="str">
            <v>黄金标</v>
          </cell>
          <cell r="E21422" t="str">
            <v>男</v>
          </cell>
          <cell r="F21422">
            <v>19540901</v>
          </cell>
          <cell r="G21422" t="str">
            <v>1971-10-01</v>
          </cell>
          <cell r="H21422" t="str">
            <v>2014-09-01</v>
          </cell>
          <cell r="I21422">
            <v>2369.26</v>
          </cell>
          <cell r="J21422">
            <v>51.6</v>
          </cell>
          <cell r="K21422">
            <v>35</v>
          </cell>
          <cell r="L21422">
            <v>0</v>
          </cell>
          <cell r="M21422">
            <v>33.16964</v>
          </cell>
          <cell r="N21422">
            <v>119.77</v>
          </cell>
          <cell r="O21422">
            <v>2489.03</v>
          </cell>
        </row>
        <row r="21423">
          <cell r="C21423" t="str">
            <v>43232219541204793X</v>
          </cell>
          <cell r="D21423" t="str">
            <v>叶贵云</v>
          </cell>
          <cell r="E21423" t="str">
            <v>男</v>
          </cell>
          <cell r="F21423">
            <v>19541001</v>
          </cell>
          <cell r="G21423" t="str">
            <v>1976-11-01</v>
          </cell>
          <cell r="H21423" t="str">
            <v>2014-10-01</v>
          </cell>
          <cell r="I21423">
            <v>2109.94</v>
          </cell>
          <cell r="J21423">
            <v>45.6</v>
          </cell>
          <cell r="K21423">
            <v>35</v>
          </cell>
          <cell r="L21423">
            <v>0</v>
          </cell>
          <cell r="M21423">
            <v>29.53916</v>
          </cell>
          <cell r="N21423">
            <v>110.14</v>
          </cell>
          <cell r="O21423">
            <v>2220.08</v>
          </cell>
        </row>
        <row r="21424">
          <cell r="C21424" t="str">
            <v>432322195910118040</v>
          </cell>
          <cell r="D21424" t="str">
            <v>陈爱云</v>
          </cell>
          <cell r="E21424" t="str">
            <v>女</v>
          </cell>
          <cell r="F21424">
            <v>19591001</v>
          </cell>
          <cell r="G21424" t="str">
            <v>1984-12-01</v>
          </cell>
          <cell r="H21424" t="str">
            <v>2014-10-01</v>
          </cell>
          <cell r="I21424">
            <v>1677.97</v>
          </cell>
          <cell r="J21424">
            <v>36</v>
          </cell>
          <cell r="K21424">
            <v>35</v>
          </cell>
          <cell r="L21424">
            <v>0</v>
          </cell>
          <cell r="M21424">
            <v>23.49158</v>
          </cell>
          <cell r="N21424">
            <v>94.49</v>
          </cell>
          <cell r="O21424">
            <v>1772.46</v>
          </cell>
        </row>
        <row r="21425">
          <cell r="C21425" t="str">
            <v>432322195403087913</v>
          </cell>
          <cell r="D21425" t="str">
            <v>张新华</v>
          </cell>
          <cell r="E21425" t="str">
            <v>男</v>
          </cell>
          <cell r="F21425">
            <v>19541101</v>
          </cell>
          <cell r="G21425" t="str">
            <v>1971-12-01</v>
          </cell>
          <cell r="H21425" t="str">
            <v>2014-11-01</v>
          </cell>
          <cell r="I21425">
            <v>2367.61</v>
          </cell>
          <cell r="J21425">
            <v>51.6</v>
          </cell>
          <cell r="K21425">
            <v>35</v>
          </cell>
          <cell r="L21425">
            <v>0</v>
          </cell>
          <cell r="M21425">
            <v>33.14654</v>
          </cell>
          <cell r="N21425">
            <v>119.75</v>
          </cell>
          <cell r="O21425">
            <v>2487.36</v>
          </cell>
        </row>
        <row r="21426">
          <cell r="C21426" t="str">
            <v>432322195408157917</v>
          </cell>
          <cell r="D21426" t="str">
            <v>陈德荣</v>
          </cell>
          <cell r="E21426" t="str">
            <v>男</v>
          </cell>
          <cell r="F21426">
            <v>19541101</v>
          </cell>
          <cell r="G21426" t="str">
            <v>1971-12-01</v>
          </cell>
          <cell r="H21426" t="str">
            <v>2014-11-01</v>
          </cell>
          <cell r="I21426">
            <v>2367.61</v>
          </cell>
          <cell r="J21426">
            <v>51.6</v>
          </cell>
          <cell r="K21426">
            <v>35</v>
          </cell>
          <cell r="L21426">
            <v>0</v>
          </cell>
          <cell r="M21426">
            <v>33.14654</v>
          </cell>
          <cell r="N21426">
            <v>119.75</v>
          </cell>
          <cell r="O21426">
            <v>2487.36</v>
          </cell>
        </row>
        <row r="21427">
          <cell r="C21427" t="str">
            <v>432322195410290071</v>
          </cell>
          <cell r="D21427" t="str">
            <v>张国祥</v>
          </cell>
          <cell r="E21427" t="str">
            <v>男</v>
          </cell>
          <cell r="F21427">
            <v>19520801</v>
          </cell>
          <cell r="G21427" t="str">
            <v>1974-03-01</v>
          </cell>
          <cell r="H21427" t="str">
            <v>2012-08-01</v>
          </cell>
          <cell r="I21427">
            <v>2347.6</v>
          </cell>
          <cell r="J21427">
            <v>46.8</v>
          </cell>
          <cell r="K21427">
            <v>35</v>
          </cell>
          <cell r="L21427">
            <v>0</v>
          </cell>
          <cell r="M21427">
            <v>32.8664</v>
          </cell>
          <cell r="N21427">
            <v>114.67</v>
          </cell>
          <cell r="O21427">
            <v>2462.27</v>
          </cell>
        </row>
        <row r="21428">
          <cell r="C21428" t="str">
            <v>432322195503087937</v>
          </cell>
          <cell r="D21428" t="str">
            <v>谭中华</v>
          </cell>
          <cell r="E21428" t="str">
            <v>男</v>
          </cell>
          <cell r="F21428">
            <v>19550201</v>
          </cell>
          <cell r="G21428" t="str">
            <v>1972-03-01</v>
          </cell>
          <cell r="H21428" t="str">
            <v>2015-02-01</v>
          </cell>
          <cell r="I21428">
            <v>2262.88</v>
          </cell>
          <cell r="J21428">
            <v>51.6</v>
          </cell>
          <cell r="K21428">
            <v>35</v>
          </cell>
          <cell r="L21428">
            <v>0</v>
          </cell>
          <cell r="M21428">
            <v>31.68032</v>
          </cell>
          <cell r="N21428">
            <v>118.28</v>
          </cell>
          <cell r="O21428">
            <v>2381.16</v>
          </cell>
        </row>
        <row r="21429">
          <cell r="C21429" t="str">
            <v>432322195004012914</v>
          </cell>
          <cell r="D21429" t="str">
            <v>聂其贵</v>
          </cell>
          <cell r="E21429" t="str">
            <v>男</v>
          </cell>
          <cell r="F21429">
            <v>19550401</v>
          </cell>
          <cell r="G21429" t="str">
            <v>1987-11-01</v>
          </cell>
          <cell r="H21429" t="str">
            <v>2015-04-01</v>
          </cell>
          <cell r="I21429">
            <v>1450.16</v>
          </cell>
          <cell r="J21429">
            <v>33.6</v>
          </cell>
          <cell r="K21429">
            <v>35</v>
          </cell>
          <cell r="L21429">
            <v>0</v>
          </cell>
          <cell r="M21429">
            <v>20.30224</v>
          </cell>
          <cell r="N21429">
            <v>88.9</v>
          </cell>
          <cell r="O21429">
            <v>1539.06</v>
          </cell>
        </row>
        <row r="21430">
          <cell r="C21430" t="str">
            <v>432322195509117914</v>
          </cell>
          <cell r="D21430" t="str">
            <v>刘建平</v>
          </cell>
          <cell r="E21430" t="str">
            <v>男</v>
          </cell>
          <cell r="F21430">
            <v>19550701</v>
          </cell>
          <cell r="G21430" t="str">
            <v>1972-08-01</v>
          </cell>
          <cell r="H21430" t="str">
            <v>2015-07-01</v>
          </cell>
          <cell r="I21430">
            <v>2258.66</v>
          </cell>
          <cell r="J21430">
            <v>51.6</v>
          </cell>
          <cell r="K21430">
            <v>35</v>
          </cell>
          <cell r="L21430">
            <v>0</v>
          </cell>
          <cell r="M21430">
            <v>31.62124</v>
          </cell>
          <cell r="N21430">
            <v>118.22</v>
          </cell>
          <cell r="O21430">
            <v>2376.88</v>
          </cell>
        </row>
        <row r="21431">
          <cell r="C21431" t="str">
            <v>432322196004017920</v>
          </cell>
          <cell r="D21431" t="str">
            <v>王道年</v>
          </cell>
          <cell r="E21431" t="str">
            <v>女</v>
          </cell>
          <cell r="F21431">
            <v>19600401</v>
          </cell>
          <cell r="G21431" t="str">
            <v>1978-09-01</v>
          </cell>
          <cell r="H21431" t="str">
            <v>2015-04-01</v>
          </cell>
          <cell r="I21431">
            <v>1914.83</v>
          </cell>
          <cell r="J21431">
            <v>44.4</v>
          </cell>
          <cell r="K21431">
            <v>35</v>
          </cell>
          <cell r="L21431">
            <v>0</v>
          </cell>
          <cell r="M21431">
            <v>26.80762</v>
          </cell>
          <cell r="N21431">
            <v>106.21</v>
          </cell>
          <cell r="O21431">
            <v>2021.04</v>
          </cell>
        </row>
        <row r="21432">
          <cell r="C21432" t="str">
            <v>43232219600717792X</v>
          </cell>
          <cell r="D21432" t="str">
            <v>周润秋</v>
          </cell>
          <cell r="E21432" t="str">
            <v>女</v>
          </cell>
          <cell r="F21432">
            <v>19600601</v>
          </cell>
          <cell r="G21432" t="str">
            <v>1977-07-01</v>
          </cell>
          <cell r="H21432" t="str">
            <v>2015-06-01</v>
          </cell>
          <cell r="I21432">
            <v>1978.33</v>
          </cell>
          <cell r="J21432">
            <v>45.6</v>
          </cell>
          <cell r="K21432">
            <v>35</v>
          </cell>
          <cell r="L21432">
            <v>0</v>
          </cell>
          <cell r="M21432">
            <v>27.69662</v>
          </cell>
          <cell r="N21432">
            <v>108.3</v>
          </cell>
          <cell r="O21432">
            <v>2086.63</v>
          </cell>
        </row>
        <row r="21433">
          <cell r="C21433" t="str">
            <v>432322196009147927</v>
          </cell>
          <cell r="D21433" t="str">
            <v>周元秀</v>
          </cell>
          <cell r="E21433" t="str">
            <v>女</v>
          </cell>
          <cell r="F21433">
            <v>19600301</v>
          </cell>
          <cell r="G21433" t="str">
            <v>1977-08-01</v>
          </cell>
          <cell r="H21433" t="str">
            <v>2015-03-01</v>
          </cell>
          <cell r="I21433">
            <v>1968.64</v>
          </cell>
          <cell r="J21433">
            <v>45.6</v>
          </cell>
          <cell r="K21433">
            <v>35</v>
          </cell>
          <cell r="L21433">
            <v>0</v>
          </cell>
          <cell r="M21433">
            <v>27.56096</v>
          </cell>
          <cell r="N21433">
            <v>108.16</v>
          </cell>
          <cell r="O21433">
            <v>2076.8</v>
          </cell>
        </row>
        <row r="21434">
          <cell r="C21434" t="str">
            <v>432322196011137920</v>
          </cell>
          <cell r="D21434" t="str">
            <v>黄小玲</v>
          </cell>
          <cell r="E21434" t="str">
            <v>女</v>
          </cell>
          <cell r="F21434">
            <v>19600901</v>
          </cell>
          <cell r="G21434" t="str">
            <v>1977-10-01</v>
          </cell>
          <cell r="H21434" t="str">
            <v>2015-09-01</v>
          </cell>
          <cell r="I21434">
            <v>1975.29</v>
          </cell>
          <cell r="J21434">
            <v>45.6</v>
          </cell>
          <cell r="K21434">
            <v>35</v>
          </cell>
          <cell r="L21434">
            <v>0</v>
          </cell>
          <cell r="M21434">
            <v>27.65406</v>
          </cell>
          <cell r="N21434">
            <v>108.25</v>
          </cell>
          <cell r="O21434">
            <v>2083.54</v>
          </cell>
        </row>
        <row r="21435">
          <cell r="C21435" t="str">
            <v>432322196003050067</v>
          </cell>
          <cell r="D21435" t="str">
            <v>刘菊香</v>
          </cell>
          <cell r="E21435" t="str">
            <v>女</v>
          </cell>
          <cell r="F21435">
            <v>19600201</v>
          </cell>
          <cell r="G21435" t="str">
            <v>1978-07-01</v>
          </cell>
          <cell r="H21435" t="str">
            <v>2015-02-01</v>
          </cell>
          <cell r="I21435">
            <v>1916.87</v>
          </cell>
          <cell r="J21435">
            <v>44.4</v>
          </cell>
          <cell r="K21435">
            <v>35</v>
          </cell>
          <cell r="L21435">
            <v>0</v>
          </cell>
          <cell r="M21435">
            <v>26.83618</v>
          </cell>
          <cell r="N21435">
            <v>106.24</v>
          </cell>
          <cell r="O21435">
            <v>2023.11</v>
          </cell>
        </row>
        <row r="21436">
          <cell r="C21436" t="str">
            <v>43232219600928792X</v>
          </cell>
          <cell r="D21436" t="str">
            <v>李秋华</v>
          </cell>
          <cell r="E21436" t="str">
            <v>女</v>
          </cell>
          <cell r="F21436">
            <v>19600801</v>
          </cell>
          <cell r="G21436" t="str">
            <v>1984-01-01</v>
          </cell>
          <cell r="H21436" t="str">
            <v>2015-08-01</v>
          </cell>
          <cell r="I21436">
            <v>1646.78</v>
          </cell>
          <cell r="J21436">
            <v>38.4</v>
          </cell>
          <cell r="K21436">
            <v>35</v>
          </cell>
          <cell r="L21436">
            <v>0</v>
          </cell>
          <cell r="M21436">
            <v>23.05492</v>
          </cell>
          <cell r="N21436">
            <v>96.45</v>
          </cell>
          <cell r="O21436">
            <v>1743.23</v>
          </cell>
        </row>
        <row r="21437">
          <cell r="C21437" t="str">
            <v>432322195307068210</v>
          </cell>
          <cell r="D21437" t="str">
            <v>周和青</v>
          </cell>
          <cell r="E21437" t="str">
            <v>男</v>
          </cell>
          <cell r="F21437">
            <v>19550706</v>
          </cell>
          <cell r="G21437" t="str">
            <v>1987-11-01</v>
          </cell>
          <cell r="H21437" t="str">
            <v>2015-07-01</v>
          </cell>
          <cell r="I21437">
            <v>1457.19</v>
          </cell>
          <cell r="J21437">
            <v>33.6</v>
          </cell>
          <cell r="K21437">
            <v>35</v>
          </cell>
          <cell r="L21437">
            <v>0</v>
          </cell>
          <cell r="M21437">
            <v>20.40066</v>
          </cell>
          <cell r="N21437">
            <v>89</v>
          </cell>
          <cell r="O21437">
            <v>1546.19</v>
          </cell>
        </row>
        <row r="21438">
          <cell r="C21438" t="str">
            <v>432322195709297921</v>
          </cell>
          <cell r="D21438" t="str">
            <v>杨美珍</v>
          </cell>
          <cell r="E21438" t="str">
            <v>女</v>
          </cell>
          <cell r="F21438">
            <v>19600901</v>
          </cell>
          <cell r="G21438" t="str">
            <v>1986-10-01</v>
          </cell>
          <cell r="H21438" t="str">
            <v>2015-09-01</v>
          </cell>
          <cell r="I21438">
            <v>1500.14</v>
          </cell>
          <cell r="J21438">
            <v>34.8</v>
          </cell>
          <cell r="K21438">
            <v>35</v>
          </cell>
          <cell r="L21438">
            <v>0</v>
          </cell>
          <cell r="M21438">
            <v>21.00196</v>
          </cell>
          <cell r="N21438">
            <v>90.8</v>
          </cell>
          <cell r="O21438">
            <v>1590.94</v>
          </cell>
        </row>
        <row r="21439">
          <cell r="C21439" t="str">
            <v>432322195510058210</v>
          </cell>
          <cell r="D21439" t="str">
            <v>冯海明</v>
          </cell>
          <cell r="E21439" t="str">
            <v>男</v>
          </cell>
          <cell r="F21439">
            <v>19551001</v>
          </cell>
          <cell r="G21439" t="str">
            <v>1987-01-01</v>
          </cell>
          <cell r="H21439" t="str">
            <v>2015-10-01</v>
          </cell>
          <cell r="I21439">
            <v>1510.64</v>
          </cell>
          <cell r="J21439">
            <v>34.8</v>
          </cell>
          <cell r="K21439">
            <v>35</v>
          </cell>
          <cell r="L21439">
            <v>0</v>
          </cell>
          <cell r="M21439">
            <v>21.14896</v>
          </cell>
          <cell r="N21439">
            <v>90.95</v>
          </cell>
          <cell r="O21439">
            <v>1601.59</v>
          </cell>
        </row>
        <row r="21440">
          <cell r="C21440" t="str">
            <v>432322195501272610</v>
          </cell>
          <cell r="D21440" t="str">
            <v>徐根华</v>
          </cell>
          <cell r="E21440" t="str">
            <v>男</v>
          </cell>
          <cell r="F21440">
            <v>19551101</v>
          </cell>
          <cell r="G21440" t="str">
            <v>1987-01-01</v>
          </cell>
          <cell r="H21440" t="str">
            <v>2015-11-01</v>
          </cell>
          <cell r="I21440">
            <v>1512.98</v>
          </cell>
          <cell r="J21440">
            <v>34.8</v>
          </cell>
          <cell r="K21440">
            <v>35</v>
          </cell>
          <cell r="L21440">
            <v>0</v>
          </cell>
          <cell r="M21440">
            <v>21.18172</v>
          </cell>
          <cell r="N21440">
            <v>90.98</v>
          </cell>
          <cell r="O21440">
            <v>1603.96</v>
          </cell>
        </row>
        <row r="21441">
          <cell r="C21441" t="str">
            <v>432322195702098225</v>
          </cell>
          <cell r="D21441" t="str">
            <v>万凤梅</v>
          </cell>
          <cell r="E21441" t="str">
            <v>女</v>
          </cell>
          <cell r="F21441">
            <v>19601201</v>
          </cell>
          <cell r="G21441" t="str">
            <v>1989-01-01</v>
          </cell>
          <cell r="H21441" t="str">
            <v>2015-12-01</v>
          </cell>
          <cell r="I21441">
            <v>1391.48</v>
          </cell>
          <cell r="J21441">
            <v>32.4</v>
          </cell>
          <cell r="K21441">
            <v>35</v>
          </cell>
          <cell r="L21441">
            <v>0</v>
          </cell>
          <cell r="M21441">
            <v>19.48072</v>
          </cell>
          <cell r="N21441">
            <v>86.88</v>
          </cell>
          <cell r="O21441">
            <v>1478.36</v>
          </cell>
        </row>
        <row r="21442">
          <cell r="C21442" t="str">
            <v>432322195503057914</v>
          </cell>
          <cell r="D21442" t="str">
            <v>王建设</v>
          </cell>
          <cell r="E21442" t="str">
            <v>男</v>
          </cell>
          <cell r="F21442">
            <v>19550201</v>
          </cell>
          <cell r="G21442" t="str">
            <v>1972-03-01</v>
          </cell>
          <cell r="H21442" t="str">
            <v>2015-02-01</v>
          </cell>
          <cell r="I21442">
            <v>2262.88</v>
          </cell>
          <cell r="J21442">
            <v>51.6</v>
          </cell>
          <cell r="K21442">
            <v>35</v>
          </cell>
          <cell r="L21442">
            <v>0</v>
          </cell>
          <cell r="M21442">
            <v>31.68032</v>
          </cell>
          <cell r="N21442">
            <v>118.28</v>
          </cell>
          <cell r="O21442">
            <v>2381.16</v>
          </cell>
        </row>
        <row r="21443">
          <cell r="C21443" t="str">
            <v>432322195403287915</v>
          </cell>
          <cell r="D21443" t="str">
            <v>朱子云</v>
          </cell>
          <cell r="E21443" t="str">
            <v>男</v>
          </cell>
          <cell r="F21443">
            <v>19540101</v>
          </cell>
          <cell r="G21443" t="str">
            <v>1971-02-01</v>
          </cell>
          <cell r="H21443" t="str">
            <v>2014-01-01</v>
          </cell>
          <cell r="I21443">
            <v>2377.68</v>
          </cell>
          <cell r="J21443">
            <v>51.6</v>
          </cell>
          <cell r="K21443">
            <v>35</v>
          </cell>
          <cell r="L21443">
            <v>0</v>
          </cell>
          <cell r="M21443">
            <v>33.28752</v>
          </cell>
          <cell r="N21443">
            <v>119.89</v>
          </cell>
          <cell r="O21443">
            <v>2497.57</v>
          </cell>
        </row>
        <row r="21444">
          <cell r="C21444" t="str">
            <v>432321196211014988</v>
          </cell>
          <cell r="D21444" t="str">
            <v>张丽珍</v>
          </cell>
          <cell r="E21444" t="str">
            <v>女</v>
          </cell>
          <cell r="F21444">
            <v>19621001</v>
          </cell>
          <cell r="G21444" t="str">
            <v>1979-11-01</v>
          </cell>
          <cell r="H21444" t="str">
            <v>2014-12-01</v>
          </cell>
          <cell r="I21444">
            <v>1956.86</v>
          </cell>
          <cell r="J21444">
            <v>43.2</v>
          </cell>
          <cell r="K21444">
            <v>35</v>
          </cell>
          <cell r="L21444">
            <v>0</v>
          </cell>
          <cell r="M21444">
            <v>27.39604</v>
          </cell>
          <cell r="N21444" t="e">
            <v>#N/A</v>
          </cell>
          <cell r="O21444" t="e">
            <v>#N/A</v>
          </cell>
        </row>
        <row r="21445">
          <cell r="C21445" t="str">
            <v>432322195906157928</v>
          </cell>
          <cell r="D21445" t="str">
            <v>吴建群</v>
          </cell>
          <cell r="E21445" t="str">
            <v>女</v>
          </cell>
          <cell r="F21445">
            <v>19590501</v>
          </cell>
          <cell r="G21445" t="str">
            <v>1978-07-01</v>
          </cell>
          <cell r="H21445" t="str">
            <v>2014-05-01</v>
          </cell>
          <cell r="I21445">
            <v>1993.05</v>
          </cell>
          <cell r="J21445">
            <v>43.2</v>
          </cell>
          <cell r="K21445">
            <v>35</v>
          </cell>
          <cell r="L21445">
            <v>0</v>
          </cell>
          <cell r="M21445">
            <v>27.9027</v>
          </cell>
          <cell r="N21445">
            <v>106.1</v>
          </cell>
          <cell r="O21445">
            <v>2099.15</v>
          </cell>
        </row>
        <row r="21446">
          <cell r="C21446" t="str">
            <v>43232219541004791X</v>
          </cell>
          <cell r="D21446" t="str">
            <v>胡庆云</v>
          </cell>
          <cell r="E21446" t="str">
            <v>男</v>
          </cell>
          <cell r="F21446">
            <v>19540901</v>
          </cell>
          <cell r="G21446" t="str">
            <v>1971-10-01</v>
          </cell>
          <cell r="H21446" t="str">
            <v>2014-09-01</v>
          </cell>
          <cell r="I21446">
            <v>2369.26</v>
          </cell>
          <cell r="J21446">
            <v>51.6</v>
          </cell>
          <cell r="K21446">
            <v>35</v>
          </cell>
          <cell r="L21446">
            <v>0</v>
          </cell>
          <cell r="M21446">
            <v>33.16964</v>
          </cell>
          <cell r="N21446">
            <v>119.77</v>
          </cell>
          <cell r="O21446">
            <v>2489.03</v>
          </cell>
        </row>
        <row r="21447">
          <cell r="C21447" t="str">
            <v>432322195911280082</v>
          </cell>
          <cell r="D21447" t="str">
            <v>彭桂平</v>
          </cell>
          <cell r="E21447" t="str">
            <v>女</v>
          </cell>
          <cell r="F21447">
            <v>19590901</v>
          </cell>
          <cell r="G21447" t="str">
            <v>1976-10-01</v>
          </cell>
          <cell r="H21447" t="str">
            <v>2014-09-01</v>
          </cell>
          <cell r="I21447">
            <v>2095.65</v>
          </cell>
          <cell r="J21447">
            <v>45.6</v>
          </cell>
          <cell r="K21447">
            <v>35</v>
          </cell>
          <cell r="L21447">
            <v>0</v>
          </cell>
          <cell r="M21447">
            <v>29.3391</v>
          </cell>
          <cell r="N21447">
            <v>109.94</v>
          </cell>
          <cell r="O21447">
            <v>2205.59</v>
          </cell>
        </row>
        <row r="21448">
          <cell r="C21448" t="str">
            <v>432322195912287921</v>
          </cell>
          <cell r="D21448" t="str">
            <v>周建兰</v>
          </cell>
          <cell r="E21448" t="str">
            <v>女</v>
          </cell>
          <cell r="F21448">
            <v>19591101</v>
          </cell>
          <cell r="G21448" t="str">
            <v>1981-01-01</v>
          </cell>
          <cell r="H21448" t="str">
            <v>2014-11-01</v>
          </cell>
          <cell r="I21448">
            <v>1884.08</v>
          </cell>
          <cell r="J21448">
            <v>40.8</v>
          </cell>
          <cell r="K21448">
            <v>35</v>
          </cell>
          <cell r="L21448">
            <v>0</v>
          </cell>
          <cell r="M21448">
            <v>26.37712</v>
          </cell>
          <cell r="N21448">
            <v>102.18</v>
          </cell>
          <cell r="O21448">
            <v>1986.26</v>
          </cell>
        </row>
        <row r="21449">
          <cell r="C21449" t="str">
            <v>432322195901117927</v>
          </cell>
          <cell r="D21449" t="str">
            <v>张腊芝</v>
          </cell>
          <cell r="E21449" t="str">
            <v>女</v>
          </cell>
          <cell r="F21449">
            <v>19591201</v>
          </cell>
          <cell r="G21449" t="str">
            <v>1977-01-01</v>
          </cell>
          <cell r="H21449" t="str">
            <v>2014-12-01</v>
          </cell>
          <cell r="I21449">
            <v>2092.87</v>
          </cell>
          <cell r="J21449">
            <v>45.6</v>
          </cell>
          <cell r="K21449">
            <v>35</v>
          </cell>
          <cell r="L21449">
            <v>0</v>
          </cell>
          <cell r="M21449">
            <v>29.30018</v>
          </cell>
          <cell r="N21449">
            <v>109.9</v>
          </cell>
          <cell r="O21449">
            <v>2202.77</v>
          </cell>
        </row>
        <row r="21450">
          <cell r="C21450" t="str">
            <v>432322196201097923</v>
          </cell>
          <cell r="D21450" t="str">
            <v>黄萍</v>
          </cell>
          <cell r="E21450" t="str">
            <v>女</v>
          </cell>
          <cell r="F21450">
            <v>19591201</v>
          </cell>
          <cell r="G21450" t="str">
            <v>1977-01-01</v>
          </cell>
          <cell r="H21450" t="str">
            <v>2014-12-01</v>
          </cell>
          <cell r="I21450">
            <v>2084.34</v>
          </cell>
          <cell r="J21450">
            <v>45.6</v>
          </cell>
          <cell r="K21450">
            <v>35</v>
          </cell>
          <cell r="L21450">
            <v>0</v>
          </cell>
          <cell r="M21450">
            <v>29.18076</v>
          </cell>
          <cell r="N21450">
            <v>109.78</v>
          </cell>
          <cell r="O21450">
            <v>2194.12</v>
          </cell>
        </row>
        <row r="21451">
          <cell r="C21451" t="str">
            <v>432322196411197914</v>
          </cell>
          <cell r="D21451" t="str">
            <v>汤国军</v>
          </cell>
          <cell r="E21451" t="str">
            <v>男</v>
          </cell>
          <cell r="F21451">
            <v>19641201</v>
          </cell>
          <cell r="G21451" t="str">
            <v>1982-01-01</v>
          </cell>
          <cell r="H21451" t="str">
            <v>2014-12-01</v>
          </cell>
          <cell r="I21451">
            <v>1826.98</v>
          </cell>
          <cell r="J21451">
            <v>39.6</v>
          </cell>
          <cell r="K21451">
            <v>35</v>
          </cell>
          <cell r="L21451">
            <v>0</v>
          </cell>
          <cell r="M21451">
            <v>25.57772</v>
          </cell>
          <cell r="N21451">
            <v>100.18</v>
          </cell>
          <cell r="O21451">
            <v>1927.16</v>
          </cell>
        </row>
        <row r="21452">
          <cell r="C21452" t="str">
            <v>432322195401127918</v>
          </cell>
          <cell r="D21452" t="str">
            <v>李发祥</v>
          </cell>
          <cell r="E21452" t="str">
            <v>男</v>
          </cell>
          <cell r="F21452">
            <v>19530101</v>
          </cell>
          <cell r="G21452" t="str">
            <v>1974-01-01</v>
          </cell>
          <cell r="H21452" t="str">
            <v>2013-01-01</v>
          </cell>
          <cell r="I21452">
            <v>2312.37</v>
          </cell>
          <cell r="J21452">
            <v>48</v>
          </cell>
          <cell r="K21452">
            <v>35</v>
          </cell>
          <cell r="L21452">
            <v>0</v>
          </cell>
          <cell r="M21452">
            <v>32.37318</v>
          </cell>
          <cell r="N21452">
            <v>115.37</v>
          </cell>
          <cell r="O21452">
            <v>2427.74</v>
          </cell>
        </row>
        <row r="21453">
          <cell r="C21453" t="str">
            <v>432322195505158110</v>
          </cell>
          <cell r="D21453" t="str">
            <v>易金玉</v>
          </cell>
          <cell r="E21453" t="str">
            <v>男</v>
          </cell>
          <cell r="F21453">
            <v>19550101</v>
          </cell>
          <cell r="G21453" t="str">
            <v>1992-01-01</v>
          </cell>
          <cell r="H21453" t="str">
            <v>2015-01-01</v>
          </cell>
          <cell r="I21453">
            <v>1225.59</v>
          </cell>
          <cell r="J21453">
            <v>28.8</v>
          </cell>
          <cell r="K21453">
            <v>35</v>
          </cell>
          <cell r="L21453">
            <v>0</v>
          </cell>
          <cell r="M21453">
            <v>17.15826</v>
          </cell>
          <cell r="N21453">
            <v>80.96</v>
          </cell>
          <cell r="O21453">
            <v>1306.55</v>
          </cell>
        </row>
        <row r="21454">
          <cell r="C21454" t="str">
            <v>432322195503097916</v>
          </cell>
          <cell r="D21454" t="str">
            <v>杨元满</v>
          </cell>
          <cell r="E21454" t="str">
            <v>男</v>
          </cell>
          <cell r="F21454">
            <v>19550201</v>
          </cell>
          <cell r="G21454" t="str">
            <v>1972-03-01</v>
          </cell>
          <cell r="H21454" t="str">
            <v>2015-02-01</v>
          </cell>
          <cell r="I21454">
            <v>2262.88</v>
          </cell>
          <cell r="J21454">
            <v>51.6</v>
          </cell>
          <cell r="K21454">
            <v>35</v>
          </cell>
          <cell r="L21454">
            <v>0</v>
          </cell>
          <cell r="M21454">
            <v>31.68032</v>
          </cell>
          <cell r="N21454">
            <v>118.28</v>
          </cell>
          <cell r="O21454">
            <v>2381.16</v>
          </cell>
        </row>
        <row r="21455">
          <cell r="C21455" t="str">
            <v>432322196401167914</v>
          </cell>
          <cell r="D21455" t="str">
            <v>芦腊生</v>
          </cell>
          <cell r="E21455" t="str">
            <v>男</v>
          </cell>
          <cell r="F21455">
            <v>19641201</v>
          </cell>
          <cell r="G21455" t="str">
            <v>1982-01-01</v>
          </cell>
          <cell r="H21455" t="str">
            <v>2015-05-01</v>
          </cell>
          <cell r="I21455">
            <v>1736.08</v>
          </cell>
          <cell r="J21455">
            <v>40.8</v>
          </cell>
          <cell r="K21455">
            <v>35</v>
          </cell>
          <cell r="L21455">
            <v>0</v>
          </cell>
          <cell r="M21455">
            <v>24.30512</v>
          </cell>
          <cell r="N21455">
            <v>100.11</v>
          </cell>
          <cell r="O21455">
            <v>1836.19</v>
          </cell>
        </row>
        <row r="21456">
          <cell r="C21456" t="str">
            <v>43020419600815202X</v>
          </cell>
          <cell r="D21456" t="str">
            <v>伍金云</v>
          </cell>
          <cell r="E21456" t="str">
            <v>女</v>
          </cell>
          <cell r="F21456">
            <v>19600215</v>
          </cell>
          <cell r="G21456" t="str">
            <v>1977-07-01</v>
          </cell>
          <cell r="H21456" t="str">
            <v>2015-02-01</v>
          </cell>
          <cell r="I21456">
            <v>1969.67</v>
          </cell>
          <cell r="J21456">
            <v>45.6</v>
          </cell>
          <cell r="K21456">
            <v>35</v>
          </cell>
          <cell r="L21456">
            <v>0</v>
          </cell>
          <cell r="M21456">
            <v>27.57538</v>
          </cell>
          <cell r="N21456">
            <v>108.18</v>
          </cell>
          <cell r="O21456">
            <v>2077.85</v>
          </cell>
        </row>
        <row r="21457">
          <cell r="C21457" t="str">
            <v>432322195601187915</v>
          </cell>
          <cell r="D21457" t="str">
            <v>滕德毛</v>
          </cell>
          <cell r="E21457" t="str">
            <v>男</v>
          </cell>
          <cell r="F21457">
            <v>19551201</v>
          </cell>
          <cell r="G21457" t="str">
            <v>1973-01-01</v>
          </cell>
          <cell r="H21457" t="str">
            <v>2015-12-01</v>
          </cell>
          <cell r="I21457">
            <v>2254.43</v>
          </cell>
          <cell r="J21457">
            <v>51.6</v>
          </cell>
          <cell r="K21457">
            <v>35</v>
          </cell>
          <cell r="L21457">
            <v>0</v>
          </cell>
          <cell r="M21457">
            <v>31.56202</v>
          </cell>
          <cell r="N21457">
            <v>118.16</v>
          </cell>
          <cell r="O21457">
            <v>2372.59</v>
          </cell>
        </row>
        <row r="21458">
          <cell r="C21458" t="str">
            <v>43232219550912791X</v>
          </cell>
          <cell r="D21458" t="str">
            <v>吴德明</v>
          </cell>
          <cell r="E21458" t="str">
            <v>男</v>
          </cell>
          <cell r="F21458">
            <v>19550801</v>
          </cell>
          <cell r="G21458" t="str">
            <v>1972-09-01</v>
          </cell>
          <cell r="H21458" t="str">
            <v>2015-08-01</v>
          </cell>
          <cell r="I21458">
            <v>2257.81</v>
          </cell>
          <cell r="J21458">
            <v>51.6</v>
          </cell>
          <cell r="K21458">
            <v>35</v>
          </cell>
          <cell r="L21458">
            <v>0</v>
          </cell>
          <cell r="M21458">
            <v>31.60934</v>
          </cell>
          <cell r="N21458">
            <v>118.21</v>
          </cell>
          <cell r="O21458">
            <v>2376.02</v>
          </cell>
        </row>
        <row r="21459">
          <cell r="C21459" t="str">
            <v>432322196010137988</v>
          </cell>
          <cell r="D21459" t="str">
            <v>龙秀英</v>
          </cell>
          <cell r="E21459" t="str">
            <v>女</v>
          </cell>
          <cell r="F21459">
            <v>19600801</v>
          </cell>
          <cell r="G21459" t="str">
            <v>1978-01-01</v>
          </cell>
          <cell r="H21459" t="str">
            <v>2015-08-01</v>
          </cell>
          <cell r="I21459">
            <v>1963.55</v>
          </cell>
          <cell r="J21459">
            <v>45.6</v>
          </cell>
          <cell r="K21459">
            <v>35</v>
          </cell>
          <cell r="L21459">
            <v>0</v>
          </cell>
          <cell r="M21459">
            <v>27.4897</v>
          </cell>
          <cell r="N21459">
            <v>108.09</v>
          </cell>
          <cell r="O21459">
            <v>2071.64</v>
          </cell>
        </row>
        <row r="21460">
          <cell r="C21460" t="str">
            <v>432322196008077920</v>
          </cell>
          <cell r="D21460" t="str">
            <v>黄伏香</v>
          </cell>
          <cell r="E21460" t="str">
            <v>女</v>
          </cell>
          <cell r="F21460">
            <v>19600601</v>
          </cell>
          <cell r="G21460" t="str">
            <v>1978-01-01</v>
          </cell>
          <cell r="H21460" t="str">
            <v>2015-06-01</v>
          </cell>
          <cell r="I21460">
            <v>1959.2</v>
          </cell>
          <cell r="J21460">
            <v>45.6</v>
          </cell>
          <cell r="K21460">
            <v>35</v>
          </cell>
          <cell r="L21460">
            <v>0</v>
          </cell>
          <cell r="M21460">
            <v>27.4288</v>
          </cell>
          <cell r="N21460">
            <v>108.03</v>
          </cell>
          <cell r="O21460">
            <v>2067.23</v>
          </cell>
        </row>
        <row r="21461">
          <cell r="C21461" t="str">
            <v>43232219590424792X</v>
          </cell>
          <cell r="D21461" t="str">
            <v>冷丽辉</v>
          </cell>
          <cell r="E21461" t="str">
            <v>女</v>
          </cell>
          <cell r="F21461">
            <v>19600301</v>
          </cell>
          <cell r="G21461" t="str">
            <v>1978-01-01</v>
          </cell>
          <cell r="H21461" t="str">
            <v>2015-03-01</v>
          </cell>
          <cell r="I21461">
            <v>1952.71</v>
          </cell>
          <cell r="J21461">
            <v>45.6</v>
          </cell>
          <cell r="K21461">
            <v>35</v>
          </cell>
          <cell r="L21461">
            <v>0</v>
          </cell>
          <cell r="M21461">
            <v>27.33794</v>
          </cell>
          <cell r="N21461">
            <v>107.94</v>
          </cell>
          <cell r="O21461">
            <v>2060.65</v>
          </cell>
        </row>
        <row r="21462">
          <cell r="C21462" t="str">
            <v>432322196011078123</v>
          </cell>
          <cell r="D21462" t="str">
            <v>张丽华</v>
          </cell>
          <cell r="E21462" t="str">
            <v>女</v>
          </cell>
          <cell r="F21462">
            <v>19601101</v>
          </cell>
          <cell r="G21462" t="str">
            <v>1984-01-01</v>
          </cell>
          <cell r="H21462" t="str">
            <v>2015-11-01</v>
          </cell>
          <cell r="I21462">
            <v>1653.29</v>
          </cell>
          <cell r="J21462">
            <v>38.4</v>
          </cell>
          <cell r="K21462">
            <v>35</v>
          </cell>
          <cell r="L21462">
            <v>0</v>
          </cell>
          <cell r="M21462">
            <v>23.14606</v>
          </cell>
          <cell r="N21462">
            <v>96.55</v>
          </cell>
          <cell r="O21462">
            <v>1749.84</v>
          </cell>
        </row>
        <row r="21463">
          <cell r="C21463" t="str">
            <v>432322195512091778</v>
          </cell>
          <cell r="D21463" t="str">
            <v>赵祖全</v>
          </cell>
          <cell r="E21463" t="str">
            <v>男</v>
          </cell>
          <cell r="F21463">
            <v>19551209</v>
          </cell>
          <cell r="G21463" t="str">
            <v>1986-01-01</v>
          </cell>
          <cell r="H21463" t="str">
            <v>2015-12-01</v>
          </cell>
          <cell r="I21463">
            <v>1568.12</v>
          </cell>
          <cell r="J21463">
            <v>36</v>
          </cell>
          <cell r="K21463">
            <v>35</v>
          </cell>
          <cell r="L21463">
            <v>0</v>
          </cell>
          <cell r="M21463">
            <v>21.95368</v>
          </cell>
          <cell r="N21463">
            <v>92.95</v>
          </cell>
          <cell r="O21463">
            <v>1661.07</v>
          </cell>
        </row>
        <row r="21464">
          <cell r="C21464" t="str">
            <v>432322195505077919</v>
          </cell>
          <cell r="D21464" t="str">
            <v>熊立祥</v>
          </cell>
          <cell r="E21464" t="str">
            <v>男</v>
          </cell>
          <cell r="F21464">
            <v>19550501</v>
          </cell>
          <cell r="G21464" t="str">
            <v>1972-06-01</v>
          </cell>
          <cell r="H21464" t="str">
            <v>2015-05-01</v>
          </cell>
          <cell r="I21464">
            <v>2260.34</v>
          </cell>
          <cell r="J21464">
            <v>51.6</v>
          </cell>
          <cell r="K21464">
            <v>35</v>
          </cell>
          <cell r="L21464">
            <v>0</v>
          </cell>
          <cell r="M21464">
            <v>31.64476</v>
          </cell>
          <cell r="N21464">
            <v>118.24</v>
          </cell>
          <cell r="O21464">
            <v>2378.58</v>
          </cell>
        </row>
        <row r="21465">
          <cell r="C21465" t="str">
            <v>432322195511187911</v>
          </cell>
          <cell r="D21465" t="str">
            <v>汤冬明</v>
          </cell>
          <cell r="E21465" t="str">
            <v>男</v>
          </cell>
          <cell r="F21465">
            <v>19541101</v>
          </cell>
          <cell r="G21465" t="str">
            <v>1971-12-01</v>
          </cell>
          <cell r="H21465" t="str">
            <v>2014-11-01</v>
          </cell>
          <cell r="I21465">
            <v>2319.45</v>
          </cell>
          <cell r="J21465">
            <v>50.4</v>
          </cell>
          <cell r="K21465">
            <v>35</v>
          </cell>
          <cell r="L21465">
            <v>0</v>
          </cell>
          <cell r="M21465">
            <v>32.4723</v>
          </cell>
          <cell r="N21465">
            <v>117.87</v>
          </cell>
          <cell r="O21465">
            <v>2437.32</v>
          </cell>
        </row>
        <row r="21466">
          <cell r="C21466" t="str">
            <v>432322195412078234</v>
          </cell>
          <cell r="D21466" t="str">
            <v>张再清</v>
          </cell>
          <cell r="E21466" t="str">
            <v>男</v>
          </cell>
          <cell r="F21466">
            <v>19540901</v>
          </cell>
          <cell r="G21466" t="str">
            <v>1971-10-01</v>
          </cell>
          <cell r="H21466" t="str">
            <v>2014-09-01</v>
          </cell>
          <cell r="I21466">
            <v>2369.26</v>
          </cell>
          <cell r="J21466">
            <v>51.6</v>
          </cell>
          <cell r="K21466">
            <v>35</v>
          </cell>
          <cell r="L21466">
            <v>0</v>
          </cell>
          <cell r="M21466">
            <v>33.16964</v>
          </cell>
          <cell r="N21466">
            <v>119.77</v>
          </cell>
          <cell r="O21466">
            <v>2489.03</v>
          </cell>
        </row>
        <row r="21467">
          <cell r="C21467" t="str">
            <v>432322195411077918</v>
          </cell>
          <cell r="D21467" t="str">
            <v>文克明</v>
          </cell>
          <cell r="E21467" t="str">
            <v>男</v>
          </cell>
          <cell r="F21467">
            <v>19541001</v>
          </cell>
          <cell r="G21467" t="str">
            <v>1971-11-01</v>
          </cell>
          <cell r="H21467" t="str">
            <v>2014-10-01</v>
          </cell>
          <cell r="I21467">
            <v>2368.54</v>
          </cell>
          <cell r="J21467">
            <v>51.6</v>
          </cell>
          <cell r="K21467">
            <v>35</v>
          </cell>
          <cell r="L21467">
            <v>0</v>
          </cell>
          <cell r="M21467">
            <v>33.15956</v>
          </cell>
          <cell r="N21467">
            <v>119.76</v>
          </cell>
          <cell r="O21467">
            <v>2488.3</v>
          </cell>
        </row>
        <row r="21468">
          <cell r="C21468" t="str">
            <v>432322195412210055</v>
          </cell>
          <cell r="D21468" t="str">
            <v>黎和平</v>
          </cell>
          <cell r="E21468" t="str">
            <v>男</v>
          </cell>
          <cell r="F21468">
            <v>19541101</v>
          </cell>
          <cell r="G21468" t="str">
            <v>1971-12-01</v>
          </cell>
          <cell r="H21468" t="str">
            <v>2014-11-01</v>
          </cell>
          <cell r="I21468">
            <v>2367.61</v>
          </cell>
          <cell r="J21468">
            <v>51.6</v>
          </cell>
          <cell r="K21468">
            <v>35</v>
          </cell>
          <cell r="L21468">
            <v>0</v>
          </cell>
          <cell r="M21468">
            <v>33.14654</v>
          </cell>
          <cell r="N21468">
            <v>119.75</v>
          </cell>
          <cell r="O21468">
            <v>2487.36</v>
          </cell>
        </row>
        <row r="21469">
          <cell r="C21469" t="str">
            <v>432322195410227910</v>
          </cell>
          <cell r="D21469" t="str">
            <v>徐子香</v>
          </cell>
          <cell r="E21469" t="str">
            <v>男</v>
          </cell>
          <cell r="F21469">
            <v>19541101</v>
          </cell>
          <cell r="G21469" t="str">
            <v>1971-12-01</v>
          </cell>
          <cell r="H21469" t="str">
            <v>2014-11-01</v>
          </cell>
          <cell r="I21469">
            <v>2367.61</v>
          </cell>
          <cell r="J21469">
            <v>51.6</v>
          </cell>
          <cell r="K21469">
            <v>35</v>
          </cell>
          <cell r="L21469">
            <v>0</v>
          </cell>
          <cell r="M21469">
            <v>33.14654</v>
          </cell>
          <cell r="N21469">
            <v>119.75</v>
          </cell>
          <cell r="O21469">
            <v>2487.36</v>
          </cell>
        </row>
        <row r="21470">
          <cell r="C21470" t="str">
            <v>432322195412187916</v>
          </cell>
          <cell r="D21470" t="str">
            <v>姚志湖</v>
          </cell>
          <cell r="E21470" t="str">
            <v>男</v>
          </cell>
          <cell r="F21470">
            <v>19541101</v>
          </cell>
          <cell r="G21470" t="str">
            <v>1971-12-01</v>
          </cell>
          <cell r="H21470" t="str">
            <v>2014-11-01</v>
          </cell>
          <cell r="I21470">
            <v>2367.61</v>
          </cell>
          <cell r="J21470">
            <v>51.6</v>
          </cell>
          <cell r="K21470">
            <v>35</v>
          </cell>
          <cell r="L21470">
            <v>0</v>
          </cell>
          <cell r="M21470">
            <v>33.14654</v>
          </cell>
          <cell r="N21470">
            <v>119.75</v>
          </cell>
          <cell r="O21470">
            <v>2487.36</v>
          </cell>
        </row>
        <row r="21471">
          <cell r="C21471" t="str">
            <v>432322196004290062</v>
          </cell>
          <cell r="D21471" t="str">
            <v>陈芝元</v>
          </cell>
          <cell r="E21471" t="str">
            <v>女</v>
          </cell>
          <cell r="F21471">
            <v>19600429</v>
          </cell>
          <cell r="G21471" t="str">
            <v>1977-07-01</v>
          </cell>
          <cell r="H21471" t="str">
            <v>2015-04-01</v>
          </cell>
          <cell r="I21471">
            <v>1973.99</v>
          </cell>
          <cell r="J21471">
            <v>45.6</v>
          </cell>
          <cell r="K21471">
            <v>35</v>
          </cell>
          <cell r="L21471">
            <v>0</v>
          </cell>
          <cell r="M21471">
            <v>27.63586</v>
          </cell>
          <cell r="N21471">
            <v>108.24</v>
          </cell>
          <cell r="O21471">
            <v>2082.23</v>
          </cell>
        </row>
        <row r="21472">
          <cell r="C21472" t="str">
            <v>432322195511277917</v>
          </cell>
          <cell r="D21472" t="str">
            <v>赵兴祥</v>
          </cell>
          <cell r="E21472" t="str">
            <v>男</v>
          </cell>
          <cell r="F21472">
            <v>19551001</v>
          </cell>
          <cell r="G21472" t="str">
            <v>1972-11-01</v>
          </cell>
          <cell r="H21472" t="str">
            <v>2015-10-01</v>
          </cell>
          <cell r="I21472">
            <v>2256.12</v>
          </cell>
          <cell r="J21472">
            <v>51.6</v>
          </cell>
          <cell r="K21472">
            <v>35</v>
          </cell>
          <cell r="L21472">
            <v>0</v>
          </cell>
          <cell r="M21472">
            <v>31.58568</v>
          </cell>
          <cell r="N21472">
            <v>118.19</v>
          </cell>
          <cell r="O21472">
            <v>2374.31</v>
          </cell>
        </row>
        <row r="21473">
          <cell r="C21473" t="str">
            <v>432322195502037911</v>
          </cell>
          <cell r="D21473" t="str">
            <v>曹志芳</v>
          </cell>
          <cell r="E21473" t="str">
            <v>男</v>
          </cell>
          <cell r="F21473">
            <v>19550201</v>
          </cell>
          <cell r="G21473" t="str">
            <v>1972-03-01</v>
          </cell>
          <cell r="H21473" t="str">
            <v>2015-02-01</v>
          </cell>
          <cell r="I21473">
            <v>2262.88</v>
          </cell>
          <cell r="J21473">
            <v>51.6</v>
          </cell>
          <cell r="K21473">
            <v>35</v>
          </cell>
          <cell r="L21473">
            <v>0</v>
          </cell>
          <cell r="M21473">
            <v>31.68032</v>
          </cell>
          <cell r="N21473">
            <v>118.28</v>
          </cell>
          <cell r="O21473">
            <v>2381.16</v>
          </cell>
        </row>
        <row r="21474">
          <cell r="C21474" t="str">
            <v>432322196002267926</v>
          </cell>
          <cell r="D21474" t="str">
            <v>王小花</v>
          </cell>
          <cell r="E21474" t="str">
            <v>女</v>
          </cell>
          <cell r="F21474">
            <v>19601001</v>
          </cell>
          <cell r="G21474" t="str">
            <v>1977-11-01</v>
          </cell>
          <cell r="H21474" t="str">
            <v>2015-10-01</v>
          </cell>
          <cell r="I21474">
            <v>1974.26</v>
          </cell>
          <cell r="J21474">
            <v>45.6</v>
          </cell>
          <cell r="K21474">
            <v>35</v>
          </cell>
          <cell r="L21474">
            <v>0</v>
          </cell>
          <cell r="M21474">
            <v>27.63964</v>
          </cell>
          <cell r="N21474">
            <v>108.24</v>
          </cell>
          <cell r="O21474">
            <v>2082.5</v>
          </cell>
        </row>
        <row r="21475">
          <cell r="C21475" t="str">
            <v>432322195501167917</v>
          </cell>
          <cell r="D21475" t="str">
            <v>王年科</v>
          </cell>
          <cell r="E21475" t="str">
            <v>男</v>
          </cell>
          <cell r="F21475">
            <v>19540201</v>
          </cell>
          <cell r="G21475" t="str">
            <v>1973-01-01</v>
          </cell>
          <cell r="H21475" t="str">
            <v>2014-02-01</v>
          </cell>
          <cell r="I21475">
            <v>2297.5</v>
          </cell>
          <cell r="J21475">
            <v>50.4</v>
          </cell>
          <cell r="K21475">
            <v>35</v>
          </cell>
          <cell r="L21475">
            <v>0</v>
          </cell>
          <cell r="M21475">
            <v>32.165</v>
          </cell>
          <cell r="N21475">
            <v>117.57</v>
          </cell>
          <cell r="O21475">
            <v>2415.07</v>
          </cell>
        </row>
        <row r="21476">
          <cell r="C21476" t="str">
            <v>432322195501248194</v>
          </cell>
          <cell r="D21476" t="str">
            <v>李运良</v>
          </cell>
          <cell r="E21476" t="str">
            <v>男</v>
          </cell>
          <cell r="F21476">
            <v>19541201</v>
          </cell>
          <cell r="G21476" t="str">
            <v>1973-01-01</v>
          </cell>
          <cell r="H21476" t="str">
            <v>2014-12-01</v>
          </cell>
          <cell r="I21476">
            <v>2286.97</v>
          </cell>
          <cell r="J21476">
            <v>50.4</v>
          </cell>
          <cell r="K21476">
            <v>35</v>
          </cell>
          <cell r="L21476">
            <v>0</v>
          </cell>
          <cell r="M21476">
            <v>32.01758</v>
          </cell>
          <cell r="N21476">
            <v>117.42</v>
          </cell>
          <cell r="O21476">
            <v>2404.39</v>
          </cell>
        </row>
        <row r="21477">
          <cell r="C21477" t="str">
            <v>432322195610067915</v>
          </cell>
          <cell r="D21477" t="str">
            <v>陈海林</v>
          </cell>
          <cell r="E21477" t="str">
            <v>男</v>
          </cell>
          <cell r="F21477">
            <v>19550901</v>
          </cell>
          <cell r="G21477" t="str">
            <v>1972-10-01</v>
          </cell>
          <cell r="H21477" t="str">
            <v>2015-09-01</v>
          </cell>
          <cell r="I21477">
            <v>2256.96</v>
          </cell>
          <cell r="J21477">
            <v>51.6</v>
          </cell>
          <cell r="K21477">
            <v>35</v>
          </cell>
          <cell r="L21477">
            <v>0</v>
          </cell>
          <cell r="M21477">
            <v>31.59744</v>
          </cell>
          <cell r="N21477">
            <v>118.2</v>
          </cell>
          <cell r="O21477">
            <v>2375.16</v>
          </cell>
        </row>
        <row r="21478">
          <cell r="C21478" t="str">
            <v>432322196205017927</v>
          </cell>
          <cell r="D21478" t="str">
            <v>朱桃英</v>
          </cell>
          <cell r="E21478" t="str">
            <v>女</v>
          </cell>
          <cell r="F21478">
            <v>19600501</v>
          </cell>
          <cell r="G21478" t="str">
            <v>1977-06-01</v>
          </cell>
          <cell r="H21478" t="str">
            <v>2015-05-01</v>
          </cell>
          <cell r="I21478">
            <v>1979.36</v>
          </cell>
          <cell r="J21478">
            <v>45.6</v>
          </cell>
          <cell r="K21478">
            <v>35</v>
          </cell>
          <cell r="L21478">
            <v>0</v>
          </cell>
          <cell r="M21478">
            <v>27.71104</v>
          </cell>
          <cell r="N21478">
            <v>108.31</v>
          </cell>
          <cell r="O21478">
            <v>2087.67</v>
          </cell>
        </row>
        <row r="21479">
          <cell r="C21479" t="str">
            <v>432322196211110079</v>
          </cell>
          <cell r="D21479" t="str">
            <v>何光明</v>
          </cell>
          <cell r="E21479" t="str">
            <v>男</v>
          </cell>
          <cell r="F21479">
            <v>19621001</v>
          </cell>
          <cell r="G21479" t="str">
            <v>1979-11-01</v>
          </cell>
          <cell r="H21479" t="str">
            <v>2015-03-01</v>
          </cell>
          <cell r="I21479">
            <v>1847.43</v>
          </cell>
          <cell r="J21479">
            <v>43.2</v>
          </cell>
          <cell r="K21479">
            <v>35</v>
          </cell>
          <cell r="L21479">
            <v>0</v>
          </cell>
          <cell r="M21479">
            <v>25.86402</v>
          </cell>
          <cell r="N21479">
            <v>104.06</v>
          </cell>
          <cell r="O21479">
            <v>1951.49</v>
          </cell>
        </row>
        <row r="21480">
          <cell r="C21480" t="str">
            <v>430322195406298837</v>
          </cell>
          <cell r="D21480" t="str">
            <v>成卫华</v>
          </cell>
          <cell r="E21480" t="str">
            <v>男</v>
          </cell>
          <cell r="F21480">
            <v>19560601</v>
          </cell>
          <cell r="G21480" t="str">
            <v>1989-01-01</v>
          </cell>
          <cell r="H21480" t="str">
            <v>2014-12-01</v>
          </cell>
          <cell r="I21480">
            <v>1484.29</v>
          </cell>
          <cell r="J21480">
            <v>31.2</v>
          </cell>
          <cell r="K21480">
            <v>35</v>
          </cell>
          <cell r="L21480">
            <v>0</v>
          </cell>
          <cell r="M21480">
            <v>20.78006</v>
          </cell>
          <cell r="N21480">
            <v>86.98</v>
          </cell>
          <cell r="O21480">
            <v>1571.27</v>
          </cell>
        </row>
        <row r="21481">
          <cell r="C21481" t="str">
            <v>43232219590707792X</v>
          </cell>
          <cell r="D21481" t="str">
            <v>刘禾英</v>
          </cell>
          <cell r="E21481" t="str">
            <v>女</v>
          </cell>
          <cell r="F21481">
            <v>19590601</v>
          </cell>
          <cell r="G21481" t="str">
            <v>1976-07-01</v>
          </cell>
          <cell r="H21481" t="str">
            <v>2014-06-01</v>
          </cell>
          <cell r="I21481">
            <v>2101.41</v>
          </cell>
          <cell r="J21481">
            <v>45.6</v>
          </cell>
          <cell r="K21481">
            <v>35</v>
          </cell>
          <cell r="L21481">
            <v>0</v>
          </cell>
          <cell r="M21481">
            <v>29.41974</v>
          </cell>
          <cell r="N21481">
            <v>110.02</v>
          </cell>
          <cell r="O21481">
            <v>2211.43</v>
          </cell>
        </row>
        <row r="21482">
          <cell r="C21482" t="str">
            <v>43232219540516007X</v>
          </cell>
          <cell r="D21482" t="str">
            <v>龚正军</v>
          </cell>
          <cell r="E21482" t="str">
            <v>男</v>
          </cell>
          <cell r="F21482">
            <v>19540801</v>
          </cell>
          <cell r="G21482" t="str">
            <v>1971-09-01</v>
          </cell>
          <cell r="H21482" t="str">
            <v>2014-08-01</v>
          </cell>
          <cell r="I21482">
            <v>2369.87</v>
          </cell>
          <cell r="J21482">
            <v>51.6</v>
          </cell>
          <cell r="K21482">
            <v>35</v>
          </cell>
          <cell r="L21482">
            <v>0</v>
          </cell>
          <cell r="M21482">
            <v>33.17818</v>
          </cell>
          <cell r="N21482">
            <v>119.78</v>
          </cell>
          <cell r="O21482">
            <v>2489.65</v>
          </cell>
        </row>
        <row r="21483">
          <cell r="C21483" t="str">
            <v>432322195909018165</v>
          </cell>
          <cell r="D21483" t="str">
            <v>梁桂香</v>
          </cell>
          <cell r="E21483" t="str">
            <v>女</v>
          </cell>
          <cell r="F21483">
            <v>19590901</v>
          </cell>
          <cell r="G21483" t="str">
            <v>1978-01-01</v>
          </cell>
          <cell r="H21483" t="str">
            <v>2014-09-01</v>
          </cell>
          <cell r="I21483">
            <v>2035.26</v>
          </cell>
          <cell r="J21483">
            <v>44.4</v>
          </cell>
          <cell r="K21483">
            <v>35</v>
          </cell>
          <cell r="L21483">
            <v>0</v>
          </cell>
          <cell r="M21483">
            <v>28.49364</v>
          </cell>
          <cell r="N21483">
            <v>107.89</v>
          </cell>
          <cell r="O21483">
            <v>2143.15</v>
          </cell>
        </row>
        <row r="21484">
          <cell r="C21484" t="str">
            <v>432322195410167911</v>
          </cell>
          <cell r="D21484" t="str">
            <v>孙良华</v>
          </cell>
          <cell r="E21484" t="str">
            <v>男</v>
          </cell>
          <cell r="F21484">
            <v>19541101</v>
          </cell>
          <cell r="G21484" t="str">
            <v>1971-12-01</v>
          </cell>
          <cell r="H21484" t="str">
            <v>2014-11-01</v>
          </cell>
          <cell r="I21484">
            <v>2367.61</v>
          </cell>
          <cell r="J21484">
            <v>51.6</v>
          </cell>
          <cell r="K21484">
            <v>35</v>
          </cell>
          <cell r="L21484">
            <v>0</v>
          </cell>
          <cell r="M21484">
            <v>33.14654</v>
          </cell>
          <cell r="N21484">
            <v>119.75</v>
          </cell>
          <cell r="O21484">
            <v>2487.36</v>
          </cell>
        </row>
        <row r="21485">
          <cell r="C21485" t="str">
            <v>432322195412197911</v>
          </cell>
          <cell r="D21485" t="str">
            <v>袁金伍</v>
          </cell>
          <cell r="E21485" t="str">
            <v>男</v>
          </cell>
          <cell r="F21485">
            <v>19541101</v>
          </cell>
          <cell r="G21485" t="str">
            <v>1971-12-01</v>
          </cell>
          <cell r="H21485" t="str">
            <v>2014-11-01</v>
          </cell>
          <cell r="I21485">
            <v>2367.61</v>
          </cell>
          <cell r="J21485">
            <v>51.6</v>
          </cell>
          <cell r="K21485">
            <v>35</v>
          </cell>
          <cell r="L21485">
            <v>0</v>
          </cell>
          <cell r="M21485">
            <v>33.14654</v>
          </cell>
          <cell r="N21485">
            <v>119.75</v>
          </cell>
          <cell r="O21485">
            <v>2487.36</v>
          </cell>
        </row>
        <row r="21486">
          <cell r="C21486" t="str">
            <v>432322195401197932</v>
          </cell>
          <cell r="D21486" t="str">
            <v>桂年春</v>
          </cell>
          <cell r="E21486" t="str">
            <v>男</v>
          </cell>
          <cell r="F21486">
            <v>19531201</v>
          </cell>
          <cell r="G21486" t="str">
            <v>1973-01-01</v>
          </cell>
          <cell r="H21486" t="str">
            <v>2013-12-01</v>
          </cell>
          <cell r="I21486">
            <v>2376.16</v>
          </cell>
          <cell r="J21486">
            <v>49.2</v>
          </cell>
          <cell r="K21486">
            <v>35</v>
          </cell>
          <cell r="L21486">
            <v>0</v>
          </cell>
          <cell r="M21486">
            <v>33.26624</v>
          </cell>
          <cell r="N21486">
            <v>117.47</v>
          </cell>
          <cell r="O21486">
            <v>2493.63</v>
          </cell>
        </row>
        <row r="21487">
          <cell r="C21487" t="str">
            <v>432322195503157915</v>
          </cell>
          <cell r="D21487" t="str">
            <v>陈飞兰</v>
          </cell>
          <cell r="E21487" t="str">
            <v>男</v>
          </cell>
          <cell r="F21487">
            <v>19550201</v>
          </cell>
          <cell r="G21487" t="str">
            <v>1972-03-01</v>
          </cell>
          <cell r="H21487" t="str">
            <v>2015-02-01</v>
          </cell>
          <cell r="I21487">
            <v>2262.88</v>
          </cell>
          <cell r="J21487">
            <v>51.6</v>
          </cell>
          <cell r="K21487">
            <v>35</v>
          </cell>
          <cell r="L21487">
            <v>0</v>
          </cell>
          <cell r="M21487">
            <v>31.68032</v>
          </cell>
          <cell r="N21487">
            <v>118.28</v>
          </cell>
          <cell r="O21487">
            <v>2381.16</v>
          </cell>
        </row>
        <row r="21488">
          <cell r="C21488" t="str">
            <v>43232219601111792X</v>
          </cell>
          <cell r="D21488" t="str">
            <v>龙友香</v>
          </cell>
          <cell r="E21488" t="str">
            <v>女</v>
          </cell>
          <cell r="F21488">
            <v>19600901</v>
          </cell>
          <cell r="G21488" t="str">
            <v>1977-10-01</v>
          </cell>
          <cell r="H21488" t="str">
            <v>2015-09-01</v>
          </cell>
          <cell r="I21488">
            <v>1975.29</v>
          </cell>
          <cell r="J21488">
            <v>45.6</v>
          </cell>
          <cell r="K21488">
            <v>35</v>
          </cell>
          <cell r="L21488">
            <v>0</v>
          </cell>
          <cell r="M21488">
            <v>27.65406</v>
          </cell>
          <cell r="N21488">
            <v>108.25</v>
          </cell>
          <cell r="O21488">
            <v>2083.54</v>
          </cell>
        </row>
        <row r="21489">
          <cell r="C21489" t="str">
            <v>432322196004197925</v>
          </cell>
          <cell r="D21489" t="str">
            <v>姚淑芳</v>
          </cell>
          <cell r="E21489" t="str">
            <v>女</v>
          </cell>
          <cell r="F21489">
            <v>19600301</v>
          </cell>
          <cell r="G21489" t="str">
            <v>1977-04-01</v>
          </cell>
          <cell r="H21489" t="str">
            <v>2015-03-01</v>
          </cell>
          <cell r="I21489">
            <v>1981.4</v>
          </cell>
          <cell r="J21489">
            <v>45.6</v>
          </cell>
          <cell r="K21489">
            <v>35</v>
          </cell>
          <cell r="L21489">
            <v>0</v>
          </cell>
          <cell r="M21489">
            <v>27.7396</v>
          </cell>
          <cell r="N21489">
            <v>108.34</v>
          </cell>
          <cell r="O21489">
            <v>2089.74</v>
          </cell>
        </row>
        <row r="21490">
          <cell r="C21490" t="str">
            <v>432322196009037920</v>
          </cell>
          <cell r="D21490" t="str">
            <v>张艳华</v>
          </cell>
          <cell r="E21490" t="str">
            <v>女</v>
          </cell>
          <cell r="F21490">
            <v>19600903</v>
          </cell>
          <cell r="G21490" t="str">
            <v>1977-10-01</v>
          </cell>
          <cell r="H21490" t="str">
            <v>2015-09-01</v>
          </cell>
          <cell r="I21490">
            <v>1975.29</v>
          </cell>
          <cell r="J21490">
            <v>45.6</v>
          </cell>
          <cell r="K21490">
            <v>35</v>
          </cell>
          <cell r="L21490">
            <v>0</v>
          </cell>
          <cell r="M21490">
            <v>27.65406</v>
          </cell>
          <cell r="N21490">
            <v>108.25</v>
          </cell>
          <cell r="O21490">
            <v>2083.54</v>
          </cell>
        </row>
        <row r="21491">
          <cell r="C21491" t="str">
            <v>432322196007150049</v>
          </cell>
          <cell r="D21491" t="str">
            <v>李凤珍</v>
          </cell>
          <cell r="E21491" t="str">
            <v>女</v>
          </cell>
          <cell r="F21491">
            <v>19600615</v>
          </cell>
          <cell r="G21491" t="str">
            <v>1978-07-01</v>
          </cell>
          <cell r="H21491" t="str">
            <v>2015-06-01</v>
          </cell>
          <cell r="I21491">
            <v>1925.53</v>
          </cell>
          <cell r="J21491">
            <v>44.4</v>
          </cell>
          <cell r="K21491">
            <v>35</v>
          </cell>
          <cell r="L21491">
            <v>0</v>
          </cell>
          <cell r="M21491">
            <v>26.95742</v>
          </cell>
          <cell r="N21491">
            <v>106.36</v>
          </cell>
          <cell r="O21491">
            <v>2031.89</v>
          </cell>
        </row>
        <row r="21492">
          <cell r="C21492" t="str">
            <v>43062619551215242X</v>
          </cell>
          <cell r="D21492" t="str">
            <v>高腊杨</v>
          </cell>
          <cell r="E21492" t="str">
            <v>女</v>
          </cell>
          <cell r="F21492">
            <v>19591201</v>
          </cell>
          <cell r="G21492" t="str">
            <v>1977-01-01</v>
          </cell>
          <cell r="H21492" t="str">
            <v>2014-12-01</v>
          </cell>
          <cell r="I21492">
            <v>2092.87</v>
          </cell>
          <cell r="J21492">
            <v>45.6</v>
          </cell>
          <cell r="K21492">
            <v>35</v>
          </cell>
          <cell r="L21492">
            <v>0</v>
          </cell>
          <cell r="M21492">
            <v>29.30018</v>
          </cell>
          <cell r="N21492">
            <v>109.9</v>
          </cell>
          <cell r="O21492">
            <v>2202.77</v>
          </cell>
        </row>
        <row r="21493">
          <cell r="C21493" t="str">
            <v>432322195911067943</v>
          </cell>
          <cell r="D21493" t="str">
            <v>石莲娥</v>
          </cell>
          <cell r="E21493" t="str">
            <v>女</v>
          </cell>
          <cell r="F21493">
            <v>19591001</v>
          </cell>
          <cell r="G21493" t="str">
            <v>1976-11-01</v>
          </cell>
          <cell r="H21493" t="str">
            <v>2014-10-01</v>
          </cell>
          <cell r="I21493">
            <v>2094.72</v>
          </cell>
          <cell r="J21493">
            <v>45.6</v>
          </cell>
          <cell r="K21493">
            <v>35</v>
          </cell>
          <cell r="L21493">
            <v>0</v>
          </cell>
          <cell r="M21493">
            <v>29.32608</v>
          </cell>
          <cell r="N21493">
            <v>109.93</v>
          </cell>
          <cell r="O21493">
            <v>2204.65</v>
          </cell>
        </row>
        <row r="21494">
          <cell r="C21494" t="str">
            <v>432322195401257915</v>
          </cell>
          <cell r="D21494" t="str">
            <v>肖志立</v>
          </cell>
          <cell r="E21494" t="str">
            <v>男</v>
          </cell>
          <cell r="F21494">
            <v>19541201</v>
          </cell>
          <cell r="G21494" t="str">
            <v>1972-01-01</v>
          </cell>
          <cell r="H21494" t="str">
            <v>2014-12-01</v>
          </cell>
          <cell r="I21494">
            <v>2366.89</v>
          </cell>
          <cell r="J21494">
            <v>51.6</v>
          </cell>
          <cell r="K21494">
            <v>35</v>
          </cell>
          <cell r="L21494">
            <v>0</v>
          </cell>
          <cell r="M21494">
            <v>33.13646</v>
          </cell>
          <cell r="N21494">
            <v>119.74</v>
          </cell>
          <cell r="O21494">
            <v>2486.63</v>
          </cell>
        </row>
        <row r="21495">
          <cell r="C21495" t="str">
            <v>432321196308022386</v>
          </cell>
          <cell r="D21495" t="str">
            <v>宋伏元</v>
          </cell>
          <cell r="E21495" t="str">
            <v>女</v>
          </cell>
          <cell r="F21495">
            <v>19640701</v>
          </cell>
          <cell r="G21495" t="str">
            <v>1981-08-01</v>
          </cell>
          <cell r="H21495" t="str">
            <v>2014-12-01</v>
          </cell>
          <cell r="I21495">
            <v>1858.58</v>
          </cell>
          <cell r="J21495">
            <v>40.8</v>
          </cell>
          <cell r="K21495">
            <v>35</v>
          </cell>
          <cell r="L21495">
            <v>0</v>
          </cell>
          <cell r="M21495">
            <v>26.02012</v>
          </cell>
          <cell r="N21495">
            <v>101.82</v>
          </cell>
          <cell r="O21495">
            <v>1960.4</v>
          </cell>
        </row>
        <row r="21496">
          <cell r="C21496" t="str">
            <v>432322195504288212</v>
          </cell>
          <cell r="D21496" t="str">
            <v>何多弟</v>
          </cell>
          <cell r="E21496" t="str">
            <v>男</v>
          </cell>
          <cell r="F21496">
            <v>19550401</v>
          </cell>
          <cell r="G21496" t="str">
            <v>1987-04-01</v>
          </cell>
          <cell r="H21496" t="str">
            <v>2015-04-01</v>
          </cell>
          <cell r="I21496">
            <v>1487.01</v>
          </cell>
          <cell r="J21496">
            <v>34.8</v>
          </cell>
          <cell r="K21496">
            <v>35</v>
          </cell>
          <cell r="L21496">
            <v>0</v>
          </cell>
          <cell r="M21496">
            <v>20.81814</v>
          </cell>
          <cell r="N21496">
            <v>90.62</v>
          </cell>
          <cell r="O21496">
            <v>1577.63</v>
          </cell>
        </row>
        <row r="21497">
          <cell r="C21497" t="str">
            <v>432322195507057911</v>
          </cell>
          <cell r="D21497" t="str">
            <v>吴建华</v>
          </cell>
          <cell r="E21497" t="str">
            <v>男</v>
          </cell>
          <cell r="F21497">
            <v>19550501</v>
          </cell>
          <cell r="G21497" t="str">
            <v>1972-06-01</v>
          </cell>
          <cell r="H21497" t="str">
            <v>2015-05-01</v>
          </cell>
          <cell r="I21497">
            <v>2260.34</v>
          </cell>
          <cell r="J21497">
            <v>51.6</v>
          </cell>
          <cell r="K21497">
            <v>35</v>
          </cell>
          <cell r="L21497">
            <v>0</v>
          </cell>
          <cell r="M21497">
            <v>31.64476</v>
          </cell>
          <cell r="N21497">
            <v>118.24</v>
          </cell>
          <cell r="O21497">
            <v>2378.58</v>
          </cell>
        </row>
        <row r="21498">
          <cell r="C21498" t="str">
            <v>432322195601237919</v>
          </cell>
          <cell r="D21498" t="str">
            <v>周晓满</v>
          </cell>
          <cell r="E21498" t="str">
            <v>男</v>
          </cell>
          <cell r="F21498">
            <v>19551201</v>
          </cell>
          <cell r="G21498" t="str">
            <v>1973-01-01</v>
          </cell>
          <cell r="H21498" t="str">
            <v>2015-12-01</v>
          </cell>
          <cell r="I21498">
            <v>2254.43</v>
          </cell>
          <cell r="J21498">
            <v>51.6</v>
          </cell>
          <cell r="K21498">
            <v>35</v>
          </cell>
          <cell r="L21498">
            <v>0</v>
          </cell>
          <cell r="M21498">
            <v>31.56202</v>
          </cell>
          <cell r="N21498">
            <v>118.16</v>
          </cell>
          <cell r="O21498">
            <v>2372.59</v>
          </cell>
        </row>
        <row r="21499">
          <cell r="C21499" t="str">
            <v>432322195506037919</v>
          </cell>
          <cell r="D21499" t="str">
            <v>盛国清</v>
          </cell>
          <cell r="E21499" t="str">
            <v>男</v>
          </cell>
          <cell r="F21499">
            <v>19550501</v>
          </cell>
          <cell r="G21499" t="str">
            <v>1974-01-01</v>
          </cell>
          <cell r="H21499" t="str">
            <v>2015-05-01</v>
          </cell>
          <cell r="I21499">
            <v>2185.23</v>
          </cell>
          <cell r="J21499">
            <v>50.4</v>
          </cell>
          <cell r="K21499">
            <v>35</v>
          </cell>
          <cell r="L21499">
            <v>0</v>
          </cell>
          <cell r="M21499">
            <v>30.59322</v>
          </cell>
          <cell r="N21499">
            <v>115.99</v>
          </cell>
          <cell r="O21499">
            <v>2301.22</v>
          </cell>
        </row>
        <row r="21500">
          <cell r="C21500" t="str">
            <v>432322196007127922</v>
          </cell>
          <cell r="D21500" t="str">
            <v>郭爱萍</v>
          </cell>
          <cell r="E21500" t="str">
            <v>女</v>
          </cell>
          <cell r="F21500">
            <v>19600601</v>
          </cell>
          <cell r="G21500" t="str">
            <v>1977-07-01</v>
          </cell>
          <cell r="H21500" t="str">
            <v>2015-06-01</v>
          </cell>
          <cell r="I21500">
            <v>1978.33</v>
          </cell>
          <cell r="J21500">
            <v>45.6</v>
          </cell>
          <cell r="K21500">
            <v>35</v>
          </cell>
          <cell r="L21500">
            <v>0</v>
          </cell>
          <cell r="M21500">
            <v>27.69662</v>
          </cell>
          <cell r="N21500">
            <v>108.3</v>
          </cell>
          <cell r="O21500">
            <v>2086.63</v>
          </cell>
        </row>
        <row r="21501">
          <cell r="C21501" t="str">
            <v>432322196012287947</v>
          </cell>
          <cell r="D21501" t="str">
            <v>郑晓妹</v>
          </cell>
          <cell r="E21501" t="str">
            <v>女</v>
          </cell>
          <cell r="F21501">
            <v>19601101</v>
          </cell>
          <cell r="G21501" t="str">
            <v>1983-01-01</v>
          </cell>
          <cell r="H21501" t="str">
            <v>2015-11-01</v>
          </cell>
          <cell r="I21501">
            <v>1706.08</v>
          </cell>
          <cell r="J21501">
            <v>39.6</v>
          </cell>
          <cell r="K21501">
            <v>35</v>
          </cell>
          <cell r="L21501">
            <v>0</v>
          </cell>
          <cell r="M21501">
            <v>23.88512</v>
          </cell>
          <cell r="N21501">
            <v>98.49</v>
          </cell>
          <cell r="O21501">
            <v>1804.57</v>
          </cell>
        </row>
        <row r="21502">
          <cell r="C21502" t="str">
            <v>432322196008167926</v>
          </cell>
          <cell r="D21502" t="str">
            <v>贺爱连</v>
          </cell>
          <cell r="E21502" t="str">
            <v>女</v>
          </cell>
          <cell r="F21502">
            <v>19600801</v>
          </cell>
          <cell r="G21502" t="str">
            <v>1984-02-01</v>
          </cell>
          <cell r="H21502" t="str">
            <v>2015-08-01</v>
          </cell>
          <cell r="I21502">
            <v>1643.59</v>
          </cell>
          <cell r="J21502">
            <v>38.4</v>
          </cell>
          <cell r="K21502">
            <v>35</v>
          </cell>
          <cell r="L21502">
            <v>0</v>
          </cell>
          <cell r="M21502">
            <v>23.01026</v>
          </cell>
          <cell r="N21502">
            <v>96.41</v>
          </cell>
          <cell r="O21502">
            <v>1740</v>
          </cell>
        </row>
        <row r="21503">
          <cell r="C21503" t="str">
            <v>513031195506216897</v>
          </cell>
          <cell r="D21503" t="str">
            <v>邓胜和</v>
          </cell>
          <cell r="E21503" t="str">
            <v>男</v>
          </cell>
          <cell r="F21503">
            <v>19550801</v>
          </cell>
          <cell r="G21503" t="str">
            <v>1986-12-01</v>
          </cell>
          <cell r="H21503" t="str">
            <v>2015-08-01</v>
          </cell>
          <cell r="I21503">
            <v>1509.14</v>
          </cell>
          <cell r="J21503">
            <v>34.8</v>
          </cell>
          <cell r="K21503">
            <v>35</v>
          </cell>
          <cell r="L21503">
            <v>0</v>
          </cell>
          <cell r="M21503">
            <v>21.12796</v>
          </cell>
          <cell r="N21503">
            <v>90.93</v>
          </cell>
          <cell r="O21503">
            <v>1600.07</v>
          </cell>
        </row>
        <row r="21504">
          <cell r="C21504" t="str">
            <v>432322195412117926</v>
          </cell>
          <cell r="D21504" t="str">
            <v>曾孟科</v>
          </cell>
          <cell r="E21504" t="str">
            <v>女</v>
          </cell>
          <cell r="F21504">
            <v>19601101</v>
          </cell>
          <cell r="G21504" t="str">
            <v>1987-01-01</v>
          </cell>
          <cell r="H21504" t="str">
            <v>2015-11-01</v>
          </cell>
          <cell r="I21504">
            <v>1494.92</v>
          </cell>
          <cell r="J21504">
            <v>34.8</v>
          </cell>
          <cell r="K21504">
            <v>35</v>
          </cell>
          <cell r="L21504">
            <v>0</v>
          </cell>
          <cell r="M21504">
            <v>20.92888</v>
          </cell>
          <cell r="N21504">
            <v>90.73</v>
          </cell>
          <cell r="O21504">
            <v>1585.65</v>
          </cell>
        </row>
        <row r="21505">
          <cell r="C21505" t="str">
            <v>432322195805147923</v>
          </cell>
          <cell r="D21505" t="str">
            <v>章桂华</v>
          </cell>
          <cell r="E21505" t="str">
            <v>女</v>
          </cell>
          <cell r="F21505">
            <v>19600501</v>
          </cell>
          <cell r="G21505" t="str">
            <v>1987-01-01</v>
          </cell>
          <cell r="H21505" t="str">
            <v>2015-05-01</v>
          </cell>
          <cell r="I21505">
            <v>1481.9</v>
          </cell>
          <cell r="J21505">
            <v>34.8</v>
          </cell>
          <cell r="K21505">
            <v>35</v>
          </cell>
          <cell r="L21505">
            <v>0</v>
          </cell>
          <cell r="M21505">
            <v>20.7466</v>
          </cell>
          <cell r="N21505">
            <v>90.55</v>
          </cell>
          <cell r="O21505">
            <v>1572.45</v>
          </cell>
        </row>
        <row r="21506">
          <cell r="C21506" t="str">
            <v>432322196007087924</v>
          </cell>
          <cell r="D21506" t="str">
            <v>胡玉兰</v>
          </cell>
          <cell r="E21506" t="str">
            <v>女</v>
          </cell>
          <cell r="F21506">
            <v>19600601</v>
          </cell>
          <cell r="G21506" t="str">
            <v>1979-01-01</v>
          </cell>
          <cell r="H21506" t="str">
            <v>2015-06-01</v>
          </cell>
          <cell r="I21506">
            <v>1906.41</v>
          </cell>
          <cell r="J21506">
            <v>44.4</v>
          </cell>
          <cell r="K21506">
            <v>35</v>
          </cell>
          <cell r="L21506">
            <v>0</v>
          </cell>
          <cell r="M21506">
            <v>26.68974</v>
          </cell>
          <cell r="N21506">
            <v>106.09</v>
          </cell>
          <cell r="O21506">
            <v>2012.5</v>
          </cell>
        </row>
        <row r="21507">
          <cell r="C21507" t="str">
            <v>432322195908148224</v>
          </cell>
          <cell r="D21507" t="str">
            <v>徐丽群</v>
          </cell>
          <cell r="E21507" t="str">
            <v>女</v>
          </cell>
          <cell r="F21507">
            <v>19600801</v>
          </cell>
          <cell r="G21507" t="str">
            <v>1985-01-01</v>
          </cell>
          <cell r="H21507" t="str">
            <v>2015-08-01</v>
          </cell>
          <cell r="I21507">
            <v>1593.98</v>
          </cell>
          <cell r="J21507">
            <v>37.2</v>
          </cell>
          <cell r="K21507">
            <v>35</v>
          </cell>
          <cell r="L21507">
            <v>0</v>
          </cell>
          <cell r="M21507">
            <v>22.31572</v>
          </cell>
          <cell r="N21507">
            <v>94.52</v>
          </cell>
          <cell r="O21507">
            <v>1688.5</v>
          </cell>
        </row>
        <row r="21508">
          <cell r="C21508" t="str">
            <v>432322196101177926</v>
          </cell>
          <cell r="D21508" t="str">
            <v>夏泳秀</v>
          </cell>
          <cell r="E21508" t="str">
            <v>女</v>
          </cell>
          <cell r="F21508">
            <v>19600601</v>
          </cell>
          <cell r="G21508" t="str">
            <v>1978-07-01</v>
          </cell>
          <cell r="H21508" t="str">
            <v>2015-06-01</v>
          </cell>
          <cell r="I21508">
            <v>1925.53</v>
          </cell>
          <cell r="J21508">
            <v>44.4</v>
          </cell>
          <cell r="K21508">
            <v>35</v>
          </cell>
          <cell r="L21508">
            <v>0</v>
          </cell>
          <cell r="M21508">
            <v>26.95742</v>
          </cell>
          <cell r="N21508">
            <v>106.36</v>
          </cell>
          <cell r="O21508">
            <v>2031.89</v>
          </cell>
        </row>
        <row r="21509">
          <cell r="C21509" t="str">
            <v>432302196004181610</v>
          </cell>
          <cell r="D21509" t="str">
            <v>薛佑田</v>
          </cell>
          <cell r="E21509" t="str">
            <v>男</v>
          </cell>
          <cell r="F21509">
            <v>19600418</v>
          </cell>
          <cell r="G21509" t="str">
            <v>1982-08-01</v>
          </cell>
          <cell r="H21509" t="str">
            <v>2020-04-01</v>
          </cell>
          <cell r="I21509">
            <v>1342.18</v>
          </cell>
          <cell r="J21509">
            <v>33.6</v>
          </cell>
          <cell r="K21509">
            <v>35</v>
          </cell>
          <cell r="L21509">
            <v>0</v>
          </cell>
          <cell r="M21509">
            <v>18.79052</v>
          </cell>
          <cell r="N21509">
            <v>87.39</v>
          </cell>
          <cell r="O21509">
            <v>1429.57</v>
          </cell>
        </row>
        <row r="21510">
          <cell r="C21510" t="str">
            <v>432302196006211633</v>
          </cell>
          <cell r="D21510" t="str">
            <v>刘伏华</v>
          </cell>
          <cell r="E21510" t="str">
            <v>男</v>
          </cell>
          <cell r="F21510">
            <v>19600621</v>
          </cell>
          <cell r="G21510" t="str">
            <v>1978-07-01</v>
          </cell>
          <cell r="H21510" t="str">
            <v>2020-06-01</v>
          </cell>
          <cell r="I21510">
            <v>1556.94</v>
          </cell>
          <cell r="J21510">
            <v>37.2</v>
          </cell>
          <cell r="K21510">
            <v>35</v>
          </cell>
          <cell r="L21510">
            <v>0</v>
          </cell>
          <cell r="M21510">
            <v>21.79716</v>
          </cell>
          <cell r="N21510">
            <v>94</v>
          </cell>
          <cell r="O21510">
            <v>1650.94</v>
          </cell>
        </row>
        <row r="21511">
          <cell r="C21511" t="str">
            <v>430981195911231417</v>
          </cell>
          <cell r="D21511" t="str">
            <v>周正波</v>
          </cell>
          <cell r="E21511" t="str">
            <v>男</v>
          </cell>
          <cell r="F21511">
            <v>19601101</v>
          </cell>
          <cell r="G21511" t="str">
            <v>1977-12-01</v>
          </cell>
          <cell r="H21511" t="str">
            <v>2020-11-01</v>
          </cell>
          <cell r="I21511">
            <v>1608.26</v>
          </cell>
          <cell r="J21511">
            <v>38.4</v>
          </cell>
          <cell r="K21511">
            <v>35</v>
          </cell>
          <cell r="L21511">
            <v>0</v>
          </cell>
          <cell r="M21511">
            <v>22.51564</v>
          </cell>
          <cell r="N21511">
            <v>95.92</v>
          </cell>
          <cell r="O21511">
            <v>1704.18</v>
          </cell>
        </row>
        <row r="21512">
          <cell r="C21512" t="str">
            <v>430981196611171429</v>
          </cell>
          <cell r="D21512" t="str">
            <v>周润香</v>
          </cell>
          <cell r="E21512" t="str">
            <v>女</v>
          </cell>
          <cell r="F21512">
            <v>19661117</v>
          </cell>
          <cell r="G21512" t="str">
            <v>1996-01-01</v>
          </cell>
          <cell r="H21512" t="str">
            <v>2021-11-01</v>
          </cell>
          <cell r="I21512">
            <v>830.45</v>
          </cell>
          <cell r="J21512">
            <v>30</v>
          </cell>
          <cell r="K21512">
            <v>35</v>
          </cell>
          <cell r="L21512">
            <v>0</v>
          </cell>
          <cell r="M21512">
            <v>11.6263</v>
          </cell>
          <cell r="N21512">
            <v>76.63</v>
          </cell>
          <cell r="O21512">
            <v>907.08</v>
          </cell>
        </row>
        <row r="21513">
          <cell r="C21513" t="str">
            <v>432302196512231629</v>
          </cell>
          <cell r="D21513" t="str">
            <v>卢运英</v>
          </cell>
          <cell r="E21513" t="str">
            <v>女</v>
          </cell>
          <cell r="F21513">
            <v>19661201</v>
          </cell>
          <cell r="G21513" t="str">
            <v>1984-01-01</v>
          </cell>
          <cell r="H21513" t="str">
            <v>2021-12-01</v>
          </cell>
          <cell r="I21513">
            <v>1614.68</v>
          </cell>
          <cell r="J21513">
            <v>45.6</v>
          </cell>
          <cell r="K21513">
            <v>35</v>
          </cell>
          <cell r="L21513">
            <v>0</v>
          </cell>
          <cell r="M21513">
            <v>22.60552</v>
          </cell>
          <cell r="N21513" t="e">
            <v>#N/A</v>
          </cell>
          <cell r="O21513" t="e">
            <v>#N/A</v>
          </cell>
        </row>
        <row r="21514">
          <cell r="C21514" t="str">
            <v>430981195602281410</v>
          </cell>
          <cell r="D21514" t="str">
            <v>蔡广庆</v>
          </cell>
          <cell r="E21514" t="str">
            <v>男</v>
          </cell>
          <cell r="F21514">
            <v>19561201</v>
          </cell>
          <cell r="G21514" t="str">
            <v>1977-04-01</v>
          </cell>
          <cell r="H21514" t="str">
            <v>2016-12-01</v>
          </cell>
          <cell r="I21514">
            <v>3656.08</v>
          </cell>
          <cell r="J21514">
            <v>48</v>
          </cell>
          <cell r="K21514">
            <v>35</v>
          </cell>
          <cell r="L21514">
            <v>0</v>
          </cell>
          <cell r="M21514">
            <v>51.18512</v>
          </cell>
          <cell r="N21514">
            <v>134.19</v>
          </cell>
          <cell r="O21514">
            <v>3790.27</v>
          </cell>
        </row>
        <row r="21515">
          <cell r="C21515" t="str">
            <v>432302195711061621</v>
          </cell>
          <cell r="D21515" t="str">
            <v>赵淑珍</v>
          </cell>
          <cell r="E21515" t="str">
            <v>女</v>
          </cell>
          <cell r="F21515">
            <v>19571106</v>
          </cell>
          <cell r="G21515" t="str">
            <v>1974-12-01</v>
          </cell>
          <cell r="H21515" t="str">
            <v>2009-09-01</v>
          </cell>
          <cell r="I21515">
            <v>3011.54</v>
          </cell>
          <cell r="J21515">
            <v>42</v>
          </cell>
          <cell r="K21515">
            <v>35</v>
          </cell>
          <cell r="L21515">
            <v>0</v>
          </cell>
          <cell r="M21515">
            <v>42.16156</v>
          </cell>
          <cell r="N21515">
            <v>119.16</v>
          </cell>
          <cell r="O21515">
            <v>3130.7</v>
          </cell>
        </row>
        <row r="21516">
          <cell r="C21516" t="str">
            <v>432302194401231619</v>
          </cell>
          <cell r="D21516" t="str">
            <v>周中益</v>
          </cell>
          <cell r="E21516" t="str">
            <v>男</v>
          </cell>
          <cell r="F21516">
            <v>19420101</v>
          </cell>
          <cell r="G21516" t="str">
            <v>1960-01-01</v>
          </cell>
          <cell r="H21516" t="str">
            <v>2002-01-01</v>
          </cell>
          <cell r="I21516">
            <v>3012.92</v>
          </cell>
          <cell r="J21516">
            <v>51.6</v>
          </cell>
          <cell r="K21516">
            <v>35</v>
          </cell>
          <cell r="L21516">
            <v>15</v>
          </cell>
          <cell r="M21516">
            <v>42.18088</v>
          </cell>
          <cell r="N21516">
            <v>143.78</v>
          </cell>
          <cell r="O21516">
            <v>3156.7</v>
          </cell>
        </row>
        <row r="21517">
          <cell r="C21517" t="str">
            <v>430981194609251420</v>
          </cell>
          <cell r="D21517" t="str">
            <v>龙菊英</v>
          </cell>
          <cell r="E21517" t="str">
            <v>女</v>
          </cell>
          <cell r="F21517">
            <v>19460901</v>
          </cell>
          <cell r="G21517" t="str">
            <v>1967-01-01</v>
          </cell>
          <cell r="H21517" t="str">
            <v>2001-09-01</v>
          </cell>
          <cell r="I21517">
            <v>2542.73</v>
          </cell>
          <cell r="J21517">
            <v>42</v>
          </cell>
          <cell r="K21517">
            <v>35</v>
          </cell>
          <cell r="L21517">
            <v>15</v>
          </cell>
          <cell r="M21517">
            <v>35.59822</v>
          </cell>
          <cell r="N21517">
            <v>127.6</v>
          </cell>
          <cell r="O21517">
            <v>2670.33</v>
          </cell>
        </row>
        <row r="21518">
          <cell r="C21518" t="str">
            <v>43098119471227142X</v>
          </cell>
          <cell r="D21518" t="str">
            <v>严春银</v>
          </cell>
          <cell r="E21518" t="str">
            <v>女</v>
          </cell>
          <cell r="F21518">
            <v>19471201</v>
          </cell>
          <cell r="G21518" t="str">
            <v>1968-03-01</v>
          </cell>
          <cell r="H21518" t="str">
            <v>2002-12-01</v>
          </cell>
          <cell r="I21518">
            <v>2516.76</v>
          </cell>
          <cell r="J21518">
            <v>42</v>
          </cell>
          <cell r="K21518">
            <v>35</v>
          </cell>
          <cell r="L21518">
            <v>15</v>
          </cell>
          <cell r="M21518">
            <v>35.23464</v>
          </cell>
          <cell r="N21518">
            <v>127.23</v>
          </cell>
          <cell r="O21518">
            <v>2643.99</v>
          </cell>
        </row>
        <row r="21519">
          <cell r="C21519" t="str">
            <v>432302194807171628</v>
          </cell>
          <cell r="D21519" t="str">
            <v>李小珍</v>
          </cell>
          <cell r="E21519" t="str">
            <v>女</v>
          </cell>
          <cell r="F21519">
            <v>19470701</v>
          </cell>
          <cell r="G21519" t="str">
            <v>1965-01-01</v>
          </cell>
          <cell r="H21519" t="str">
            <v>2000-07-01</v>
          </cell>
          <cell r="I21519">
            <v>2562.42</v>
          </cell>
          <cell r="J21519">
            <v>43.2</v>
          </cell>
          <cell r="K21519">
            <v>35</v>
          </cell>
          <cell r="L21519">
            <v>15</v>
          </cell>
          <cell r="M21519">
            <v>35.87388</v>
          </cell>
          <cell r="N21519">
            <v>129.07</v>
          </cell>
          <cell r="O21519">
            <v>2691.49</v>
          </cell>
        </row>
        <row r="21520">
          <cell r="C21520" t="str">
            <v>432302194908211625</v>
          </cell>
          <cell r="D21520" t="str">
            <v>李云贵</v>
          </cell>
          <cell r="E21520" t="str">
            <v>女</v>
          </cell>
          <cell r="F21520">
            <v>19470801</v>
          </cell>
          <cell r="G21520" t="str">
            <v>1982-01-01</v>
          </cell>
          <cell r="H21520" t="str">
            <v>2002-08-01</v>
          </cell>
          <cell r="I21520">
            <v>2024.45</v>
          </cell>
          <cell r="J21520">
            <v>25.2</v>
          </cell>
          <cell r="K21520">
            <v>35</v>
          </cell>
          <cell r="L21520">
            <v>15</v>
          </cell>
          <cell r="M21520">
            <v>28.3423</v>
          </cell>
          <cell r="N21520">
            <v>103.54</v>
          </cell>
          <cell r="O21520">
            <v>2127.99</v>
          </cell>
        </row>
        <row r="21521">
          <cell r="C21521" t="str">
            <v>432302194204051619</v>
          </cell>
          <cell r="D21521" t="str">
            <v>周见知</v>
          </cell>
          <cell r="E21521" t="str">
            <v>男</v>
          </cell>
          <cell r="F21521">
            <v>19420401</v>
          </cell>
          <cell r="G21521" t="str">
            <v>1962-01-01</v>
          </cell>
          <cell r="H21521" t="str">
            <v>2002-04-01</v>
          </cell>
          <cell r="I21521">
            <v>2942.72</v>
          </cell>
          <cell r="J21521">
            <v>49.2</v>
          </cell>
          <cell r="K21521">
            <v>35</v>
          </cell>
          <cell r="L21521">
            <v>15</v>
          </cell>
          <cell r="M21521">
            <v>41.19808</v>
          </cell>
          <cell r="N21521">
            <v>140.4</v>
          </cell>
          <cell r="O21521">
            <v>3083.12</v>
          </cell>
        </row>
        <row r="21522">
          <cell r="C21522" t="str">
            <v>432302195109241646</v>
          </cell>
          <cell r="D21522" t="str">
            <v>刘彩群</v>
          </cell>
          <cell r="E21522" t="str">
            <v>女</v>
          </cell>
          <cell r="F21522">
            <v>19470901</v>
          </cell>
          <cell r="G21522" t="str">
            <v>1983-01-01</v>
          </cell>
          <cell r="H21522" t="str">
            <v>2002-09-01</v>
          </cell>
          <cell r="I21522">
            <v>1993.46</v>
          </cell>
          <cell r="J21522">
            <v>24</v>
          </cell>
          <cell r="K21522">
            <v>35</v>
          </cell>
          <cell r="L21522">
            <v>15</v>
          </cell>
          <cell r="M21522">
            <v>27.90844</v>
          </cell>
          <cell r="N21522">
            <v>101.91</v>
          </cell>
          <cell r="O21522">
            <v>2095.37</v>
          </cell>
        </row>
        <row r="21523">
          <cell r="C21523" t="str">
            <v>432302194912241624</v>
          </cell>
          <cell r="D21523" t="str">
            <v>袁翠娥</v>
          </cell>
          <cell r="E21523" t="str">
            <v>女</v>
          </cell>
          <cell r="F21523">
            <v>19471201</v>
          </cell>
          <cell r="G21523" t="str">
            <v>1982-01-01</v>
          </cell>
          <cell r="H21523" t="str">
            <v>2002-12-01</v>
          </cell>
          <cell r="I21523">
            <v>2024.45</v>
          </cell>
          <cell r="J21523">
            <v>25.2</v>
          </cell>
          <cell r="K21523">
            <v>35</v>
          </cell>
          <cell r="L21523">
            <v>15</v>
          </cell>
          <cell r="M21523">
            <v>28.3423</v>
          </cell>
          <cell r="N21523">
            <v>103.54</v>
          </cell>
          <cell r="O21523">
            <v>2127.99</v>
          </cell>
        </row>
        <row r="21524">
          <cell r="C21524" t="str">
            <v>43098119481011142X</v>
          </cell>
          <cell r="D21524" t="str">
            <v>周爱玲</v>
          </cell>
          <cell r="E21524" t="str">
            <v>女</v>
          </cell>
          <cell r="F21524">
            <v>19461001</v>
          </cell>
          <cell r="G21524" t="str">
            <v>1966-01-01</v>
          </cell>
          <cell r="H21524" t="str">
            <v>2001-10-01</v>
          </cell>
          <cell r="I21524">
            <v>2578.35</v>
          </cell>
          <cell r="J21524">
            <v>43.2</v>
          </cell>
          <cell r="K21524">
            <v>35</v>
          </cell>
          <cell r="L21524">
            <v>15</v>
          </cell>
          <cell r="M21524">
            <v>36.0969</v>
          </cell>
          <cell r="N21524">
            <v>129.3</v>
          </cell>
          <cell r="O21524">
            <v>2707.65</v>
          </cell>
        </row>
        <row r="21525">
          <cell r="C21525" t="str">
            <v>430981195006071425</v>
          </cell>
          <cell r="D21525" t="str">
            <v>谢良英</v>
          </cell>
          <cell r="E21525" t="str">
            <v>女</v>
          </cell>
          <cell r="F21525">
            <v>19460601</v>
          </cell>
          <cell r="G21525" t="str">
            <v>1966-08-01</v>
          </cell>
          <cell r="H21525" t="str">
            <v>2001-06-01</v>
          </cell>
          <cell r="I21525">
            <v>2546.22</v>
          </cell>
          <cell r="J21525">
            <v>42</v>
          </cell>
          <cell r="K21525">
            <v>35</v>
          </cell>
          <cell r="L21525">
            <v>15</v>
          </cell>
          <cell r="M21525">
            <v>35.64708</v>
          </cell>
          <cell r="N21525">
            <v>127.65</v>
          </cell>
          <cell r="O21525">
            <v>2673.87</v>
          </cell>
        </row>
        <row r="21526">
          <cell r="C21526" t="str">
            <v>430981195206241425</v>
          </cell>
          <cell r="D21526" t="str">
            <v>王桂香</v>
          </cell>
          <cell r="E21526" t="str">
            <v>女</v>
          </cell>
          <cell r="F21526">
            <v>19490801</v>
          </cell>
          <cell r="G21526" t="str">
            <v>1966-09-01</v>
          </cell>
          <cell r="H21526" t="str">
            <v>2004-08-01</v>
          </cell>
          <cell r="I21526">
            <v>2606.19</v>
          </cell>
          <cell r="J21526">
            <v>45.6</v>
          </cell>
          <cell r="K21526">
            <v>35</v>
          </cell>
          <cell r="L21526">
            <v>15</v>
          </cell>
          <cell r="M21526">
            <v>36.48666</v>
          </cell>
          <cell r="N21526">
            <v>132.09</v>
          </cell>
          <cell r="O21526">
            <v>2738.28</v>
          </cell>
        </row>
        <row r="21527">
          <cell r="C21527" t="str">
            <v>43098119541010142X</v>
          </cell>
          <cell r="D21527" t="str">
            <v>高芝兰</v>
          </cell>
          <cell r="E21527" t="str">
            <v>女</v>
          </cell>
          <cell r="F21527">
            <v>19501001</v>
          </cell>
          <cell r="G21527" t="str">
            <v>1970-07-01</v>
          </cell>
          <cell r="H21527" t="str">
            <v>2005-10-01</v>
          </cell>
          <cell r="I21527">
            <v>2506.62</v>
          </cell>
          <cell r="J21527">
            <v>43.2</v>
          </cell>
          <cell r="K21527">
            <v>35</v>
          </cell>
          <cell r="L21527">
            <v>15</v>
          </cell>
          <cell r="M21527">
            <v>35.09268</v>
          </cell>
          <cell r="N21527">
            <v>128.29</v>
          </cell>
          <cell r="O21527">
            <v>2634.91</v>
          </cell>
        </row>
        <row r="21528">
          <cell r="C21528" t="str">
            <v>432302195108241628</v>
          </cell>
          <cell r="D21528" t="str">
            <v>陈桂香</v>
          </cell>
          <cell r="E21528" t="str">
            <v>女</v>
          </cell>
          <cell r="F21528">
            <v>19510801</v>
          </cell>
          <cell r="G21528" t="str">
            <v>1968-09-01</v>
          </cell>
          <cell r="H21528" t="str">
            <v>2006-08-01</v>
          </cell>
          <cell r="I21528">
            <v>2572.94</v>
          </cell>
          <cell r="J21528">
            <v>45.6</v>
          </cell>
          <cell r="K21528">
            <v>35</v>
          </cell>
          <cell r="L21528">
            <v>15</v>
          </cell>
          <cell r="M21528">
            <v>36.02116</v>
          </cell>
          <cell r="N21528">
            <v>131.62</v>
          </cell>
          <cell r="O21528">
            <v>2704.56</v>
          </cell>
        </row>
        <row r="21529">
          <cell r="C21529" t="str">
            <v>432302195306191625</v>
          </cell>
          <cell r="D21529" t="str">
            <v>杨月华</v>
          </cell>
          <cell r="E21529" t="str">
            <v>女</v>
          </cell>
          <cell r="F21529">
            <v>19520501</v>
          </cell>
          <cell r="G21529" t="str">
            <v>1969-06-01</v>
          </cell>
          <cell r="H21529" t="str">
            <v>2007-06-01</v>
          </cell>
          <cell r="I21529">
            <v>2579.05</v>
          </cell>
          <cell r="J21529">
            <v>46.8</v>
          </cell>
          <cell r="K21529">
            <v>35</v>
          </cell>
          <cell r="L21529">
            <v>0</v>
          </cell>
          <cell r="M21529">
            <v>36.1067</v>
          </cell>
          <cell r="N21529">
            <v>117.91</v>
          </cell>
          <cell r="O21529">
            <v>2696.96</v>
          </cell>
        </row>
        <row r="21530">
          <cell r="C21530" t="str">
            <v>430981195306131426</v>
          </cell>
          <cell r="D21530" t="str">
            <v>袁满秀</v>
          </cell>
          <cell r="E21530" t="str">
            <v>女</v>
          </cell>
          <cell r="F21530">
            <v>19530601</v>
          </cell>
          <cell r="G21530" t="str">
            <v>1976-01-01</v>
          </cell>
          <cell r="H21530" t="str">
            <v>2008-06-01</v>
          </cell>
          <cell r="I21530">
            <v>2313.82</v>
          </cell>
          <cell r="J21530">
            <v>39.6</v>
          </cell>
          <cell r="K21530">
            <v>35</v>
          </cell>
          <cell r="L21530">
            <v>0</v>
          </cell>
          <cell r="M21530">
            <v>32.39348</v>
          </cell>
          <cell r="N21530">
            <v>106.99</v>
          </cell>
          <cell r="O21530">
            <v>2420.81</v>
          </cell>
        </row>
        <row r="21531">
          <cell r="C21531" t="str">
            <v>430981195407091427</v>
          </cell>
          <cell r="D21531" t="str">
            <v>周秋娥</v>
          </cell>
          <cell r="E21531" t="str">
            <v>女</v>
          </cell>
          <cell r="F21531">
            <v>19531001</v>
          </cell>
          <cell r="G21531" t="str">
            <v>1970-11-01</v>
          </cell>
          <cell r="H21531" t="str">
            <v>2008-10-01</v>
          </cell>
          <cell r="I21531">
            <v>2530.47</v>
          </cell>
          <cell r="J21531">
            <v>45.6</v>
          </cell>
          <cell r="K21531">
            <v>35</v>
          </cell>
          <cell r="L21531">
            <v>0</v>
          </cell>
          <cell r="M21531">
            <v>35.42658</v>
          </cell>
          <cell r="N21531">
            <v>116.03</v>
          </cell>
          <cell r="O21531">
            <v>2646.5</v>
          </cell>
        </row>
        <row r="21532">
          <cell r="C21532" t="str">
            <v>430981194905261412</v>
          </cell>
          <cell r="D21532" t="str">
            <v>熊乐先</v>
          </cell>
          <cell r="E21532" t="str">
            <v>男</v>
          </cell>
          <cell r="F21532">
            <v>19490401</v>
          </cell>
          <cell r="G21532" t="str">
            <v>1975-01-01</v>
          </cell>
          <cell r="H21532" t="str">
            <v>2009-04-01</v>
          </cell>
          <cell r="I21532">
            <v>2404.95</v>
          </cell>
          <cell r="J21532">
            <v>42</v>
          </cell>
          <cell r="K21532">
            <v>35</v>
          </cell>
          <cell r="L21532">
            <v>15</v>
          </cell>
          <cell r="M21532">
            <v>33.6693</v>
          </cell>
          <cell r="N21532">
            <v>125.67</v>
          </cell>
          <cell r="O21532">
            <v>2530.62</v>
          </cell>
        </row>
        <row r="21533">
          <cell r="C21533" t="str">
            <v>43230219491221161X</v>
          </cell>
          <cell r="D21533" t="str">
            <v>彭道安</v>
          </cell>
          <cell r="E21533" t="str">
            <v>男</v>
          </cell>
          <cell r="F21533">
            <v>19490101</v>
          </cell>
          <cell r="G21533" t="str">
            <v>1966-02-01</v>
          </cell>
          <cell r="H21533" t="str">
            <v>2009-01-01</v>
          </cell>
          <cell r="I21533">
            <v>2765.68</v>
          </cell>
          <cell r="J21533">
            <v>51.6</v>
          </cell>
          <cell r="K21533">
            <v>35</v>
          </cell>
          <cell r="L21533">
            <v>15</v>
          </cell>
          <cell r="M21533">
            <v>38.71952</v>
          </cell>
          <cell r="N21533">
            <v>140.32</v>
          </cell>
          <cell r="O21533">
            <v>2906</v>
          </cell>
        </row>
        <row r="21534">
          <cell r="C21534" t="str">
            <v>432302195407121626</v>
          </cell>
          <cell r="D21534" t="str">
            <v>卢芝元</v>
          </cell>
          <cell r="E21534" t="str">
            <v>女</v>
          </cell>
          <cell r="F21534">
            <v>19540701</v>
          </cell>
          <cell r="G21534" t="str">
            <v>1971-08-01</v>
          </cell>
          <cell r="H21534" t="str">
            <v>2009-07-01</v>
          </cell>
          <cell r="I21534">
            <v>2490.78</v>
          </cell>
          <cell r="J21534">
            <v>45.6</v>
          </cell>
          <cell r="K21534">
            <v>35</v>
          </cell>
          <cell r="L21534">
            <v>0</v>
          </cell>
          <cell r="M21534">
            <v>34.87092</v>
          </cell>
          <cell r="N21534">
            <v>115.47</v>
          </cell>
          <cell r="O21534">
            <v>2606.25</v>
          </cell>
        </row>
        <row r="21535">
          <cell r="C21535" t="str">
            <v>432302194907131615</v>
          </cell>
          <cell r="D21535" t="str">
            <v>徐炳坤</v>
          </cell>
          <cell r="E21535" t="str">
            <v>男</v>
          </cell>
          <cell r="F21535">
            <v>19490701</v>
          </cell>
          <cell r="G21535" t="str">
            <v>1966-08-01</v>
          </cell>
          <cell r="H21535" t="str">
            <v>2009-07-01</v>
          </cell>
          <cell r="I21535">
            <v>2763.62</v>
          </cell>
          <cell r="J21535">
            <v>51.6</v>
          </cell>
          <cell r="K21535">
            <v>35</v>
          </cell>
          <cell r="L21535">
            <v>15</v>
          </cell>
          <cell r="M21535">
            <v>38.69068</v>
          </cell>
          <cell r="N21535">
            <v>140.29</v>
          </cell>
          <cell r="O21535">
            <v>2903.91</v>
          </cell>
        </row>
        <row r="21536">
          <cell r="C21536" t="str">
            <v>432302195002181612</v>
          </cell>
          <cell r="D21536" t="str">
            <v>李玉魁</v>
          </cell>
          <cell r="E21536" t="str">
            <v>男</v>
          </cell>
          <cell r="F21536">
            <v>19500201</v>
          </cell>
          <cell r="G21536" t="str">
            <v>1967-03-01</v>
          </cell>
          <cell r="H21536" t="str">
            <v>2010-02-01</v>
          </cell>
          <cell r="I21536">
            <v>2712.35</v>
          </cell>
          <cell r="J21536">
            <v>51.6</v>
          </cell>
          <cell r="K21536">
            <v>35</v>
          </cell>
          <cell r="L21536">
            <v>15</v>
          </cell>
          <cell r="M21536">
            <v>37.9729</v>
          </cell>
          <cell r="N21536">
            <v>139.57</v>
          </cell>
          <cell r="O21536">
            <v>2851.92</v>
          </cell>
        </row>
        <row r="21537">
          <cell r="C21537" t="str">
            <v>432302195007211614</v>
          </cell>
          <cell r="D21537" t="str">
            <v>曾连奋</v>
          </cell>
          <cell r="E21537" t="str">
            <v>男</v>
          </cell>
          <cell r="F21537">
            <v>19510701</v>
          </cell>
          <cell r="G21537" t="str">
            <v>1968-08-01</v>
          </cell>
          <cell r="H21537" t="str">
            <v>2011-07-01</v>
          </cell>
          <cell r="I21537">
            <v>2640.29</v>
          </cell>
          <cell r="J21537">
            <v>51.6</v>
          </cell>
          <cell r="K21537">
            <v>35</v>
          </cell>
          <cell r="L21537">
            <v>15</v>
          </cell>
          <cell r="M21537">
            <v>36.96406</v>
          </cell>
          <cell r="N21537">
            <v>138.56</v>
          </cell>
          <cell r="O21537">
            <v>2778.85</v>
          </cell>
        </row>
        <row r="21538">
          <cell r="C21538" t="str">
            <v>432302195601201646</v>
          </cell>
          <cell r="D21538" t="str">
            <v>张佩群</v>
          </cell>
          <cell r="E21538" t="str">
            <v>女</v>
          </cell>
          <cell r="F21538">
            <v>19550201</v>
          </cell>
          <cell r="G21538" t="str">
            <v>1978-01-01</v>
          </cell>
          <cell r="H21538" t="str">
            <v>2010-02-01</v>
          </cell>
          <cell r="I21538">
            <v>2208.85</v>
          </cell>
          <cell r="J21538">
            <v>39.6</v>
          </cell>
          <cell r="K21538">
            <v>35</v>
          </cell>
          <cell r="L21538">
            <v>0</v>
          </cell>
          <cell r="M21538">
            <v>30.9239</v>
          </cell>
          <cell r="N21538">
            <v>105.52</v>
          </cell>
          <cell r="O21538">
            <v>2314.37</v>
          </cell>
        </row>
        <row r="21539">
          <cell r="C21539" t="str">
            <v>430981195208131414</v>
          </cell>
          <cell r="D21539" t="str">
            <v>谢光义</v>
          </cell>
          <cell r="E21539" t="str">
            <v>男</v>
          </cell>
          <cell r="F21539">
            <v>19510801</v>
          </cell>
          <cell r="G21539" t="str">
            <v>1968-09-01</v>
          </cell>
          <cell r="H21539" t="str">
            <v>2011-08-01</v>
          </cell>
          <cell r="I21539">
            <v>2639.78</v>
          </cell>
          <cell r="J21539">
            <v>51.6</v>
          </cell>
          <cell r="K21539">
            <v>35</v>
          </cell>
          <cell r="L21539">
            <v>15</v>
          </cell>
          <cell r="M21539">
            <v>36.95692</v>
          </cell>
          <cell r="N21539">
            <v>138.56</v>
          </cell>
          <cell r="O21539">
            <v>2778.34</v>
          </cell>
        </row>
        <row r="21540">
          <cell r="C21540" t="str">
            <v>432302195502061641</v>
          </cell>
          <cell r="D21540" t="str">
            <v>胡运兰</v>
          </cell>
          <cell r="E21540" t="str">
            <v>女</v>
          </cell>
          <cell r="F21540">
            <v>19550201</v>
          </cell>
          <cell r="G21540" t="str">
            <v>1996-01-01</v>
          </cell>
          <cell r="H21540" t="str">
            <v>2011-01-01</v>
          </cell>
          <cell r="I21540">
            <v>1331.59</v>
          </cell>
          <cell r="J21540">
            <v>19.2</v>
          </cell>
          <cell r="K21540">
            <v>35</v>
          </cell>
          <cell r="L21540">
            <v>0</v>
          </cell>
          <cell r="M21540">
            <v>18.64226</v>
          </cell>
          <cell r="N21540">
            <v>72.84</v>
          </cell>
          <cell r="O21540">
            <v>1404.43</v>
          </cell>
        </row>
        <row r="21541">
          <cell r="C21541" t="str">
            <v>430981195104291413</v>
          </cell>
          <cell r="D21541" t="str">
            <v>毕泽清</v>
          </cell>
          <cell r="E21541" t="str">
            <v>男</v>
          </cell>
          <cell r="F21541">
            <v>19510401</v>
          </cell>
          <cell r="G21541" t="str">
            <v>1996-01-01</v>
          </cell>
          <cell r="H21541" t="str">
            <v>2011-04-01</v>
          </cell>
          <cell r="I21541">
            <v>1348.46</v>
          </cell>
          <cell r="J21541">
            <v>19.2</v>
          </cell>
          <cell r="K21541">
            <v>35</v>
          </cell>
          <cell r="L21541">
            <v>15</v>
          </cell>
          <cell r="M21541">
            <v>18.87844</v>
          </cell>
          <cell r="N21541">
            <v>88.08</v>
          </cell>
          <cell r="O21541">
            <v>1436.54</v>
          </cell>
        </row>
        <row r="21542">
          <cell r="C21542" t="str">
            <v>43230219561019162X</v>
          </cell>
          <cell r="D21542" t="str">
            <v>文伏香</v>
          </cell>
          <cell r="E21542" t="str">
            <v>女</v>
          </cell>
          <cell r="F21542">
            <v>19561001</v>
          </cell>
          <cell r="G21542" t="str">
            <v>1973-11-01</v>
          </cell>
          <cell r="H21542" t="str">
            <v>2011-10-01</v>
          </cell>
          <cell r="I21542">
            <v>2391.98</v>
          </cell>
          <cell r="J21542">
            <v>45.6</v>
          </cell>
          <cell r="K21542">
            <v>35</v>
          </cell>
          <cell r="L21542">
            <v>0</v>
          </cell>
          <cell r="M21542">
            <v>33.48772</v>
          </cell>
          <cell r="N21542">
            <v>114.09</v>
          </cell>
          <cell r="O21542">
            <v>2506.07</v>
          </cell>
        </row>
        <row r="21543">
          <cell r="C21543" t="str">
            <v>432302195712221623</v>
          </cell>
          <cell r="D21543" t="str">
            <v>皮立华</v>
          </cell>
          <cell r="E21543" t="str">
            <v>女</v>
          </cell>
          <cell r="F21543">
            <v>19561201</v>
          </cell>
          <cell r="G21543" t="str">
            <v>1981-04-01</v>
          </cell>
          <cell r="H21543" t="str">
            <v>2011-12-01</v>
          </cell>
          <cell r="I21543">
            <v>2053.51</v>
          </cell>
          <cell r="J21543">
            <v>37.2</v>
          </cell>
          <cell r="K21543">
            <v>35</v>
          </cell>
          <cell r="L21543">
            <v>0</v>
          </cell>
          <cell r="M21543">
            <v>28.74914</v>
          </cell>
          <cell r="N21543">
            <v>100.95</v>
          </cell>
          <cell r="O21543">
            <v>2154.46</v>
          </cell>
        </row>
        <row r="21544">
          <cell r="C21544" t="str">
            <v>432302195101011635</v>
          </cell>
          <cell r="D21544" t="str">
            <v>喻中华</v>
          </cell>
          <cell r="E21544" t="str">
            <v>男</v>
          </cell>
          <cell r="F21544">
            <v>19510101</v>
          </cell>
          <cell r="G21544" t="str">
            <v>1982-01-01</v>
          </cell>
          <cell r="H21544" t="str">
            <v>2011-01-01</v>
          </cell>
          <cell r="I21544">
            <v>2005.75</v>
          </cell>
          <cell r="J21544">
            <v>36</v>
          </cell>
          <cell r="K21544">
            <v>35</v>
          </cell>
          <cell r="L21544">
            <v>15</v>
          </cell>
          <cell r="M21544">
            <v>28.0805</v>
          </cell>
          <cell r="N21544">
            <v>114.08</v>
          </cell>
          <cell r="O21544">
            <v>2119.83</v>
          </cell>
        </row>
        <row r="21545">
          <cell r="C21545" t="str">
            <v>430981195201071412</v>
          </cell>
          <cell r="D21545" t="str">
            <v>徐细林</v>
          </cell>
          <cell r="E21545" t="str">
            <v>男</v>
          </cell>
          <cell r="F21545">
            <v>19520101</v>
          </cell>
          <cell r="G21545" t="str">
            <v>1969-02-01</v>
          </cell>
          <cell r="H21545" t="str">
            <v>2012-01-01</v>
          </cell>
          <cell r="I21545">
            <v>2560.09</v>
          </cell>
          <cell r="J21545">
            <v>51.6</v>
          </cell>
          <cell r="K21545">
            <v>35</v>
          </cell>
          <cell r="L21545">
            <v>0</v>
          </cell>
          <cell r="M21545">
            <v>35.84126</v>
          </cell>
          <cell r="N21545">
            <v>122.44</v>
          </cell>
          <cell r="O21545">
            <v>2682.53</v>
          </cell>
        </row>
        <row r="21546">
          <cell r="C21546" t="str">
            <v>432302195711111641</v>
          </cell>
          <cell r="D21546" t="str">
            <v>田国兴</v>
          </cell>
          <cell r="E21546" t="str">
            <v>女</v>
          </cell>
          <cell r="F21546">
            <v>19570601</v>
          </cell>
          <cell r="G21546" t="str">
            <v>1974-07-01</v>
          </cell>
          <cell r="H21546" t="str">
            <v>2012-06-01</v>
          </cell>
          <cell r="I21546">
            <v>2299.74</v>
          </cell>
          <cell r="J21546">
            <v>45.6</v>
          </cell>
          <cell r="K21546">
            <v>35</v>
          </cell>
          <cell r="L21546">
            <v>0</v>
          </cell>
          <cell r="M21546">
            <v>32.19636</v>
          </cell>
          <cell r="N21546">
            <v>112.8</v>
          </cell>
          <cell r="O21546">
            <v>2412.54</v>
          </cell>
        </row>
        <row r="21547">
          <cell r="C21547" t="str">
            <v>432302195709251688</v>
          </cell>
          <cell r="D21547" t="str">
            <v>贺四元</v>
          </cell>
          <cell r="E21547" t="str">
            <v>女</v>
          </cell>
          <cell r="F21547">
            <v>19570901</v>
          </cell>
          <cell r="G21547" t="str">
            <v>1981-01-01</v>
          </cell>
          <cell r="H21547" t="str">
            <v>2012-09-01</v>
          </cell>
          <cell r="I21547">
            <v>1995.15</v>
          </cell>
          <cell r="J21547">
            <v>38.4</v>
          </cell>
          <cell r="K21547">
            <v>35</v>
          </cell>
          <cell r="L21547">
            <v>0</v>
          </cell>
          <cell r="M21547">
            <v>27.9321</v>
          </cell>
          <cell r="N21547">
            <v>101.33</v>
          </cell>
          <cell r="O21547">
            <v>2096.48</v>
          </cell>
        </row>
        <row r="21548">
          <cell r="C21548" t="str">
            <v>430981194011111423</v>
          </cell>
          <cell r="D21548" t="str">
            <v>李友贞</v>
          </cell>
          <cell r="E21548" t="str">
            <v>女</v>
          </cell>
          <cell r="F21548">
            <v>19401101</v>
          </cell>
          <cell r="G21548" t="str">
            <v>1959-03-01</v>
          </cell>
          <cell r="H21548" t="str">
            <v>1993-07-01</v>
          </cell>
          <cell r="I21548">
            <v>2833.87</v>
          </cell>
          <cell r="J21548">
            <v>42</v>
          </cell>
          <cell r="K21548">
            <v>35</v>
          </cell>
          <cell r="L21548">
            <v>25</v>
          </cell>
          <cell r="M21548">
            <v>39.67418</v>
          </cell>
          <cell r="N21548">
            <v>141.67</v>
          </cell>
          <cell r="O21548">
            <v>2975.54</v>
          </cell>
        </row>
        <row r="21549">
          <cell r="C21549" t="str">
            <v>43230219470923164X</v>
          </cell>
          <cell r="D21549" t="str">
            <v>肖爱珍</v>
          </cell>
          <cell r="E21549" t="str">
            <v>女</v>
          </cell>
          <cell r="F21549">
            <v>19460901</v>
          </cell>
          <cell r="G21549" t="str">
            <v>1963-09-01</v>
          </cell>
          <cell r="H21549" t="str">
            <v>2001-09-01</v>
          </cell>
          <cell r="I21549">
            <v>2676.97</v>
          </cell>
          <cell r="J21549">
            <v>46.8</v>
          </cell>
          <cell r="K21549">
            <v>35</v>
          </cell>
          <cell r="L21549">
            <v>15</v>
          </cell>
          <cell r="M21549">
            <v>37.47758</v>
          </cell>
          <cell r="N21549">
            <v>134.28</v>
          </cell>
          <cell r="O21549">
            <v>2811.25</v>
          </cell>
        </row>
        <row r="21550">
          <cell r="C21550" t="str">
            <v>43230219440428162X</v>
          </cell>
          <cell r="D21550" t="str">
            <v>皮银秀</v>
          </cell>
          <cell r="E21550" t="str">
            <v>女</v>
          </cell>
          <cell r="F21550">
            <v>19440401</v>
          </cell>
          <cell r="G21550" t="str">
            <v>1961-04-01</v>
          </cell>
          <cell r="H21550" t="str">
            <v>1999-04-01</v>
          </cell>
          <cell r="I21550">
            <v>2765.28</v>
          </cell>
          <cell r="J21550">
            <v>46.8</v>
          </cell>
          <cell r="K21550">
            <v>35</v>
          </cell>
          <cell r="L21550">
            <v>15</v>
          </cell>
          <cell r="M21550">
            <v>38.71392</v>
          </cell>
          <cell r="N21550">
            <v>135.51</v>
          </cell>
          <cell r="O21550">
            <v>2900.79</v>
          </cell>
        </row>
        <row r="21551">
          <cell r="C21551" t="str">
            <v>432302194403301617</v>
          </cell>
          <cell r="D21551" t="str">
            <v>夏普云</v>
          </cell>
          <cell r="E21551" t="str">
            <v>男</v>
          </cell>
          <cell r="F21551">
            <v>19420301</v>
          </cell>
          <cell r="G21551" t="str">
            <v>1959-03-01</v>
          </cell>
          <cell r="H21551" t="str">
            <v>2002-03-01</v>
          </cell>
          <cell r="I21551">
            <v>3039.02</v>
          </cell>
          <cell r="J21551">
            <v>52.8</v>
          </cell>
          <cell r="K21551">
            <v>35</v>
          </cell>
          <cell r="L21551">
            <v>15</v>
          </cell>
          <cell r="M21551">
            <v>42.54628</v>
          </cell>
          <cell r="N21551">
            <v>145.35</v>
          </cell>
          <cell r="O21551">
            <v>3184.37</v>
          </cell>
        </row>
        <row r="21552">
          <cell r="C21552" t="str">
            <v>43230219471101162X</v>
          </cell>
          <cell r="D21552" t="str">
            <v>康兰香</v>
          </cell>
          <cell r="E21552" t="str">
            <v>女</v>
          </cell>
          <cell r="F21552">
            <v>19461101</v>
          </cell>
          <cell r="G21552" t="str">
            <v>1964-07-01</v>
          </cell>
          <cell r="H21552" t="str">
            <v>2001-11-01</v>
          </cell>
          <cell r="I21552">
            <v>2647.27</v>
          </cell>
          <cell r="J21552">
            <v>45.6</v>
          </cell>
          <cell r="K21552">
            <v>35</v>
          </cell>
          <cell r="L21552">
            <v>15</v>
          </cell>
          <cell r="M21552">
            <v>37.06178</v>
          </cell>
          <cell r="N21552">
            <v>132.66</v>
          </cell>
          <cell r="O21552">
            <v>2779.93</v>
          </cell>
        </row>
        <row r="21553">
          <cell r="C21553" t="str">
            <v>432302194707151611</v>
          </cell>
          <cell r="D21553" t="str">
            <v>彭和清</v>
          </cell>
          <cell r="E21553" t="str">
            <v>男</v>
          </cell>
          <cell r="F21553">
            <v>19420701</v>
          </cell>
          <cell r="G21553" t="str">
            <v>1961-01-01</v>
          </cell>
          <cell r="H21553" t="str">
            <v>2002-07-01</v>
          </cell>
          <cell r="I21553">
            <v>2978.34</v>
          </cell>
          <cell r="J21553">
            <v>50.4</v>
          </cell>
          <cell r="K21553">
            <v>35</v>
          </cell>
          <cell r="L21553">
            <v>15</v>
          </cell>
          <cell r="M21553">
            <v>41.69676</v>
          </cell>
          <cell r="N21553">
            <v>142.1</v>
          </cell>
          <cell r="O21553">
            <v>3120.44</v>
          </cell>
        </row>
        <row r="21554">
          <cell r="C21554" t="str">
            <v>432302194801221620</v>
          </cell>
          <cell r="D21554" t="str">
            <v>王孟先</v>
          </cell>
          <cell r="E21554" t="str">
            <v>女</v>
          </cell>
          <cell r="F21554">
            <v>19460101</v>
          </cell>
          <cell r="G21554" t="str">
            <v>1963-02-01</v>
          </cell>
          <cell r="H21554" t="str">
            <v>2001-01-01</v>
          </cell>
          <cell r="I21554">
            <v>2653.84</v>
          </cell>
          <cell r="J21554">
            <v>45.6</v>
          </cell>
          <cell r="K21554">
            <v>35</v>
          </cell>
          <cell r="L21554">
            <v>15</v>
          </cell>
          <cell r="M21554">
            <v>37.15376</v>
          </cell>
          <cell r="N21554">
            <v>132.75</v>
          </cell>
          <cell r="O21554">
            <v>2786.59</v>
          </cell>
        </row>
        <row r="21555">
          <cell r="C21555" t="str">
            <v>432302195102191623</v>
          </cell>
          <cell r="D21555" t="str">
            <v>熊先淑</v>
          </cell>
          <cell r="E21555" t="str">
            <v>女</v>
          </cell>
          <cell r="F21555">
            <v>19460201</v>
          </cell>
          <cell r="G21555" t="str">
            <v>1981-01-01</v>
          </cell>
          <cell r="H21555" t="str">
            <v>2001-01-01</v>
          </cell>
          <cell r="I21555">
            <v>2050.67</v>
          </cell>
          <cell r="J21555">
            <v>25.2</v>
          </cell>
          <cell r="K21555">
            <v>35</v>
          </cell>
          <cell r="L21555">
            <v>15</v>
          </cell>
          <cell r="M21555">
            <v>28.70938</v>
          </cell>
          <cell r="N21555">
            <v>103.91</v>
          </cell>
          <cell r="O21555">
            <v>2154.58</v>
          </cell>
        </row>
        <row r="21556">
          <cell r="C21556" t="str">
            <v>432302194211141639</v>
          </cell>
          <cell r="D21556" t="str">
            <v>宾照林</v>
          </cell>
          <cell r="E21556" t="str">
            <v>男</v>
          </cell>
          <cell r="F21556">
            <v>19421101</v>
          </cell>
          <cell r="G21556" t="str">
            <v>1959-11-01</v>
          </cell>
          <cell r="H21556" t="str">
            <v>2002-11-01</v>
          </cell>
          <cell r="I21556">
            <v>3039.02</v>
          </cell>
          <cell r="J21556">
            <v>52.8</v>
          </cell>
          <cell r="K21556">
            <v>35</v>
          </cell>
          <cell r="L21556">
            <v>15</v>
          </cell>
          <cell r="M21556">
            <v>42.54628</v>
          </cell>
          <cell r="N21556">
            <v>145.35</v>
          </cell>
          <cell r="O21556">
            <v>3184.37</v>
          </cell>
        </row>
        <row r="21557">
          <cell r="C21557" t="str">
            <v>432302194610031621</v>
          </cell>
          <cell r="D21557" t="str">
            <v>袁应群</v>
          </cell>
          <cell r="E21557" t="str">
            <v>女</v>
          </cell>
          <cell r="F21557">
            <v>19461001</v>
          </cell>
          <cell r="G21557" t="str">
            <v>1963-01-01</v>
          </cell>
          <cell r="H21557" t="str">
            <v>1999-12-01</v>
          </cell>
          <cell r="I21557">
            <v>2623.22</v>
          </cell>
          <cell r="J21557">
            <v>44.4</v>
          </cell>
          <cell r="K21557">
            <v>35</v>
          </cell>
          <cell r="L21557">
            <v>15</v>
          </cell>
          <cell r="M21557">
            <v>36.72508</v>
          </cell>
          <cell r="N21557">
            <v>131.13</v>
          </cell>
          <cell r="O21557">
            <v>2754.35</v>
          </cell>
        </row>
        <row r="21558">
          <cell r="C21558" t="str">
            <v>432302193401081628</v>
          </cell>
          <cell r="D21558" t="str">
            <v>刘训珍</v>
          </cell>
          <cell r="E21558" t="str">
            <v>女</v>
          </cell>
          <cell r="F21558">
            <v>19340101</v>
          </cell>
          <cell r="G21558" t="str">
            <v>1959-03-01</v>
          </cell>
          <cell r="H21558" t="str">
            <v>1989-01-01</v>
          </cell>
          <cell r="I21558">
            <v>2745.84</v>
          </cell>
          <cell r="J21558">
            <v>36</v>
          </cell>
          <cell r="K21558">
            <v>35</v>
          </cell>
          <cell r="L21558">
            <v>25</v>
          </cell>
          <cell r="M21558">
            <v>38.44176</v>
          </cell>
          <cell r="N21558">
            <v>134.44</v>
          </cell>
          <cell r="O21558">
            <v>2880.28</v>
          </cell>
        </row>
        <row r="21559">
          <cell r="C21559" t="str">
            <v>432302193803011614</v>
          </cell>
          <cell r="D21559" t="str">
            <v>宋先哲</v>
          </cell>
          <cell r="E21559" t="str">
            <v>男</v>
          </cell>
          <cell r="F21559">
            <v>19380301</v>
          </cell>
          <cell r="G21559" t="str">
            <v>1959-03-01</v>
          </cell>
          <cell r="H21559" t="str">
            <v>1998-03-01</v>
          </cell>
          <cell r="I21559">
            <v>3030.74</v>
          </cell>
          <cell r="J21559">
            <v>48</v>
          </cell>
          <cell r="K21559">
            <v>35</v>
          </cell>
          <cell r="L21559">
            <v>25</v>
          </cell>
          <cell r="M21559">
            <v>42.43036</v>
          </cell>
          <cell r="N21559">
            <v>150.43</v>
          </cell>
          <cell r="O21559">
            <v>3181.17</v>
          </cell>
        </row>
        <row r="21560">
          <cell r="C21560" t="str">
            <v>432302193508281611</v>
          </cell>
          <cell r="D21560" t="str">
            <v>彭银阶</v>
          </cell>
          <cell r="E21560" t="str">
            <v>男</v>
          </cell>
          <cell r="F21560">
            <v>19350801</v>
          </cell>
          <cell r="G21560" t="str">
            <v>1959-03-01</v>
          </cell>
          <cell r="H21560" t="str">
            <v>1995-08-01</v>
          </cell>
          <cell r="I21560">
            <v>2977.2</v>
          </cell>
          <cell r="J21560">
            <v>44.4</v>
          </cell>
          <cell r="K21560">
            <v>35</v>
          </cell>
          <cell r="L21560">
            <v>25</v>
          </cell>
          <cell r="M21560">
            <v>41.6808</v>
          </cell>
          <cell r="N21560">
            <v>146.08</v>
          </cell>
          <cell r="O21560">
            <v>3123.28</v>
          </cell>
        </row>
        <row r="21561">
          <cell r="C21561" t="str">
            <v>432302194712251625</v>
          </cell>
          <cell r="D21561" t="str">
            <v>杨梦玉</v>
          </cell>
          <cell r="E21561" t="str">
            <v>女</v>
          </cell>
          <cell r="F21561">
            <v>19461001</v>
          </cell>
          <cell r="G21561" t="str">
            <v>1970-01-01</v>
          </cell>
          <cell r="H21561" t="str">
            <v>2001-10-01</v>
          </cell>
          <cell r="I21561">
            <v>2435.88</v>
          </cell>
          <cell r="J21561">
            <v>38.4</v>
          </cell>
          <cell r="K21561">
            <v>35</v>
          </cell>
          <cell r="L21561">
            <v>15</v>
          </cell>
          <cell r="M21561">
            <v>34.10232</v>
          </cell>
          <cell r="N21561">
            <v>122.5</v>
          </cell>
          <cell r="O21561">
            <v>2558.38</v>
          </cell>
        </row>
        <row r="21562">
          <cell r="C21562" t="str">
            <v>432302193802011647</v>
          </cell>
          <cell r="D21562" t="str">
            <v>曹菊香</v>
          </cell>
          <cell r="E21562" t="str">
            <v>女</v>
          </cell>
          <cell r="F21562">
            <v>19380201</v>
          </cell>
          <cell r="G21562" t="str">
            <v>1959-03-01</v>
          </cell>
          <cell r="H21562" t="str">
            <v>1993-02-01</v>
          </cell>
          <cell r="I21562">
            <v>2833.41</v>
          </cell>
          <cell r="J21562">
            <v>40.8</v>
          </cell>
          <cell r="K21562">
            <v>35</v>
          </cell>
          <cell r="L21562">
            <v>25</v>
          </cell>
          <cell r="M21562">
            <v>39.66774</v>
          </cell>
          <cell r="N21562">
            <v>140.47</v>
          </cell>
          <cell r="O21562">
            <v>2973.88</v>
          </cell>
        </row>
        <row r="21563">
          <cell r="C21563" t="str">
            <v>432302194806021628</v>
          </cell>
          <cell r="D21563" t="str">
            <v>李许秀</v>
          </cell>
          <cell r="E21563" t="str">
            <v>女</v>
          </cell>
          <cell r="F21563">
            <v>19480601</v>
          </cell>
          <cell r="G21563" t="str">
            <v>1971-04-01</v>
          </cell>
          <cell r="H21563" t="str">
            <v>2003-06-01</v>
          </cell>
          <cell r="I21563">
            <v>2423.05</v>
          </cell>
          <cell r="J21563">
            <v>39.6</v>
          </cell>
          <cell r="K21563">
            <v>35</v>
          </cell>
          <cell r="L21563">
            <v>15</v>
          </cell>
          <cell r="M21563">
            <v>33.9227</v>
          </cell>
          <cell r="N21563">
            <v>123.52</v>
          </cell>
          <cell r="O21563">
            <v>2546.57</v>
          </cell>
        </row>
        <row r="21564">
          <cell r="C21564" t="str">
            <v>432302194804291624</v>
          </cell>
          <cell r="D21564" t="str">
            <v>王友珍</v>
          </cell>
          <cell r="E21564" t="str">
            <v>女</v>
          </cell>
          <cell r="F21564">
            <v>19470401</v>
          </cell>
          <cell r="G21564" t="str">
            <v>1967-01-01</v>
          </cell>
          <cell r="H21564" t="str">
            <v>2002-04-01</v>
          </cell>
          <cell r="I21564">
            <v>2608.06</v>
          </cell>
          <cell r="J21564">
            <v>43.2</v>
          </cell>
          <cell r="K21564">
            <v>35</v>
          </cell>
          <cell r="L21564">
            <v>15</v>
          </cell>
          <cell r="M21564">
            <v>36.51284</v>
          </cell>
          <cell r="N21564">
            <v>129.71</v>
          </cell>
          <cell r="O21564">
            <v>2737.77</v>
          </cell>
        </row>
        <row r="21565">
          <cell r="C21565" t="str">
            <v>432302194809011628</v>
          </cell>
          <cell r="D21565" t="str">
            <v>李金连</v>
          </cell>
          <cell r="E21565" t="str">
            <v>女</v>
          </cell>
          <cell r="F21565">
            <v>19480901</v>
          </cell>
          <cell r="G21565" t="str">
            <v>1976-06-01</v>
          </cell>
          <cell r="H21565" t="str">
            <v>2003-09-01</v>
          </cell>
          <cell r="I21565">
            <v>2269.24</v>
          </cell>
          <cell r="J21565">
            <v>33.6</v>
          </cell>
          <cell r="K21565">
            <v>35</v>
          </cell>
          <cell r="L21565">
            <v>15</v>
          </cell>
          <cell r="M21565">
            <v>31.76936</v>
          </cell>
          <cell r="N21565">
            <v>115.37</v>
          </cell>
          <cell r="O21565">
            <v>2384.61</v>
          </cell>
        </row>
        <row r="21566">
          <cell r="C21566" t="str">
            <v>432302195108111620</v>
          </cell>
          <cell r="D21566" t="str">
            <v>蔡爱良</v>
          </cell>
          <cell r="E21566" t="str">
            <v>女</v>
          </cell>
          <cell r="F21566">
            <v>19510801</v>
          </cell>
          <cell r="G21566" t="str">
            <v>1971-01-01</v>
          </cell>
          <cell r="H21566" t="str">
            <v>2006-08-01</v>
          </cell>
          <cell r="I21566">
            <v>2492.96</v>
          </cell>
          <cell r="J21566">
            <v>43.2</v>
          </cell>
          <cell r="K21566">
            <v>35</v>
          </cell>
          <cell r="L21566">
            <v>15</v>
          </cell>
          <cell r="M21566">
            <v>34.90144</v>
          </cell>
          <cell r="N21566">
            <v>128.1</v>
          </cell>
          <cell r="O21566">
            <v>2621.06</v>
          </cell>
        </row>
        <row r="21567">
          <cell r="C21567" t="str">
            <v>432302195202121649</v>
          </cell>
          <cell r="D21567" t="str">
            <v>陈春香</v>
          </cell>
          <cell r="E21567" t="str">
            <v>女</v>
          </cell>
          <cell r="F21567">
            <v>19510201</v>
          </cell>
          <cell r="G21567" t="str">
            <v>1968-03-01</v>
          </cell>
          <cell r="H21567" t="str">
            <v>2006-02-01</v>
          </cell>
          <cell r="I21567">
            <v>2573.86</v>
          </cell>
          <cell r="J21567">
            <v>45.6</v>
          </cell>
          <cell r="K21567">
            <v>35</v>
          </cell>
          <cell r="L21567">
            <v>15</v>
          </cell>
          <cell r="M21567">
            <v>36.03404</v>
          </cell>
          <cell r="N21567">
            <v>131.63</v>
          </cell>
          <cell r="O21567">
            <v>2705.49</v>
          </cell>
        </row>
        <row r="21568">
          <cell r="C21568" t="str">
            <v>432302195107011644</v>
          </cell>
          <cell r="D21568" t="str">
            <v>陈召秀</v>
          </cell>
          <cell r="E21568" t="str">
            <v>女</v>
          </cell>
          <cell r="F21568">
            <v>19510701</v>
          </cell>
          <cell r="G21568" t="str">
            <v>1975-04-01</v>
          </cell>
          <cell r="H21568" t="str">
            <v>2006-07-01</v>
          </cell>
          <cell r="I21568">
            <v>2335.48</v>
          </cell>
          <cell r="J21568">
            <v>38.4</v>
          </cell>
          <cell r="K21568">
            <v>35</v>
          </cell>
          <cell r="L21568">
            <v>15</v>
          </cell>
          <cell r="M21568">
            <v>32.69672</v>
          </cell>
          <cell r="N21568">
            <v>121.1</v>
          </cell>
          <cell r="O21568">
            <v>2456.58</v>
          </cell>
        </row>
        <row r="21569">
          <cell r="C21569" t="str">
            <v>432302192111221624</v>
          </cell>
          <cell r="D21569" t="str">
            <v>吴金连</v>
          </cell>
          <cell r="E21569" t="str">
            <v>女</v>
          </cell>
          <cell r="F21569">
            <v>19211101</v>
          </cell>
          <cell r="G21569" t="str">
            <v>1963-01-01</v>
          </cell>
          <cell r="H21569" t="str">
            <v>1976-11-01</v>
          </cell>
          <cell r="I21569">
            <v>2277.92</v>
          </cell>
          <cell r="J21569">
            <v>16.8</v>
          </cell>
          <cell r="K21569">
            <v>35</v>
          </cell>
          <cell r="L21569">
            <v>25</v>
          </cell>
          <cell r="M21569">
            <v>31.89088</v>
          </cell>
          <cell r="N21569">
            <v>108.69</v>
          </cell>
          <cell r="O21569">
            <v>2386.61</v>
          </cell>
        </row>
        <row r="21570">
          <cell r="C21570" t="str">
            <v>432302194902131624</v>
          </cell>
          <cell r="D21570" t="str">
            <v>徐玉莲</v>
          </cell>
          <cell r="E21570" t="str">
            <v>女</v>
          </cell>
          <cell r="F21570">
            <v>19460201</v>
          </cell>
          <cell r="G21570" t="str">
            <v>1969-02-01</v>
          </cell>
          <cell r="H21570" t="str">
            <v>2001-02-01</v>
          </cell>
          <cell r="I21570">
            <v>2507.38</v>
          </cell>
          <cell r="J21570">
            <v>39.6</v>
          </cell>
          <cell r="K21570">
            <v>35</v>
          </cell>
          <cell r="L21570">
            <v>15</v>
          </cell>
          <cell r="M21570">
            <v>35.10332</v>
          </cell>
          <cell r="N21570">
            <v>124.7</v>
          </cell>
          <cell r="O21570">
            <v>2632.08</v>
          </cell>
        </row>
        <row r="21571">
          <cell r="C21571" t="str">
            <v>432302194309131615</v>
          </cell>
          <cell r="D21571" t="str">
            <v>钟介仁</v>
          </cell>
          <cell r="E21571" t="str">
            <v>男</v>
          </cell>
          <cell r="F21571">
            <v>19430901</v>
          </cell>
          <cell r="G21571" t="str">
            <v>1960-09-01</v>
          </cell>
          <cell r="H21571" t="str">
            <v>2003-09-01</v>
          </cell>
          <cell r="I21571">
            <v>2990.66</v>
          </cell>
          <cell r="J21571">
            <v>52.8</v>
          </cell>
          <cell r="K21571">
            <v>35</v>
          </cell>
          <cell r="L21571">
            <v>15</v>
          </cell>
          <cell r="M21571">
            <v>41.86924</v>
          </cell>
          <cell r="N21571">
            <v>144.67</v>
          </cell>
          <cell r="O21571">
            <v>3135.33</v>
          </cell>
        </row>
        <row r="21572">
          <cell r="C21572" t="str">
            <v>430981194902181425</v>
          </cell>
          <cell r="D21572" t="str">
            <v>唐香元</v>
          </cell>
          <cell r="E21572" t="str">
            <v>女</v>
          </cell>
          <cell r="F21572">
            <v>19490401</v>
          </cell>
          <cell r="G21572" t="str">
            <v>1974-03-01</v>
          </cell>
          <cell r="H21572" t="str">
            <v>2004-04-01</v>
          </cell>
          <cell r="I21572">
            <v>2351.93</v>
          </cell>
          <cell r="J21572">
            <v>37.2</v>
          </cell>
          <cell r="K21572">
            <v>35</v>
          </cell>
          <cell r="L21572">
            <v>15</v>
          </cell>
          <cell r="M21572">
            <v>32.92702</v>
          </cell>
          <cell r="N21572">
            <v>120.13</v>
          </cell>
          <cell r="O21572">
            <v>2472.06</v>
          </cell>
        </row>
        <row r="21573">
          <cell r="C21573" t="str">
            <v>432302194912151629</v>
          </cell>
          <cell r="D21573" t="str">
            <v>张丽华</v>
          </cell>
          <cell r="E21573" t="str">
            <v>女</v>
          </cell>
          <cell r="F21573">
            <v>19500901</v>
          </cell>
          <cell r="G21573" t="str">
            <v>1967-10-01</v>
          </cell>
          <cell r="H21573" t="str">
            <v>2005-09-01</v>
          </cell>
          <cell r="I21573">
            <v>2578.06</v>
          </cell>
          <cell r="J21573">
            <v>45.6</v>
          </cell>
          <cell r="K21573">
            <v>35</v>
          </cell>
          <cell r="L21573">
            <v>15</v>
          </cell>
          <cell r="M21573">
            <v>36.09284</v>
          </cell>
          <cell r="N21573">
            <v>131.69</v>
          </cell>
          <cell r="O21573">
            <v>2709.75</v>
          </cell>
        </row>
        <row r="21574">
          <cell r="C21574" t="str">
            <v>432302193404101620</v>
          </cell>
          <cell r="D21574" t="str">
            <v>刘冬枚</v>
          </cell>
          <cell r="E21574" t="str">
            <v>女</v>
          </cell>
          <cell r="F21574">
            <v>19340401</v>
          </cell>
          <cell r="G21574" t="str">
            <v>1959-03-01</v>
          </cell>
          <cell r="H21574" t="str">
            <v>1989-04-01</v>
          </cell>
          <cell r="I21574">
            <v>2717.37</v>
          </cell>
          <cell r="J21574">
            <v>37.2</v>
          </cell>
          <cell r="K21574">
            <v>35</v>
          </cell>
          <cell r="L21574">
            <v>25</v>
          </cell>
          <cell r="M21574">
            <v>38.04318</v>
          </cell>
          <cell r="N21574">
            <v>135.24</v>
          </cell>
          <cell r="O21574">
            <v>2852.61</v>
          </cell>
        </row>
        <row r="21575">
          <cell r="C21575" t="str">
            <v>430981194303281416</v>
          </cell>
          <cell r="D21575" t="str">
            <v>龙清明</v>
          </cell>
          <cell r="E21575" t="str">
            <v>男</v>
          </cell>
          <cell r="F21575">
            <v>19460301</v>
          </cell>
          <cell r="G21575" t="str">
            <v>1963-04-01</v>
          </cell>
          <cell r="H21575" t="str">
            <v>2006-03-01</v>
          </cell>
          <cell r="I21575">
            <v>2879.19</v>
          </cell>
          <cell r="J21575">
            <v>51.6</v>
          </cell>
          <cell r="K21575">
            <v>35</v>
          </cell>
          <cell r="L21575">
            <v>15</v>
          </cell>
          <cell r="M21575">
            <v>40.30866</v>
          </cell>
          <cell r="N21575">
            <v>141.91</v>
          </cell>
          <cell r="O21575">
            <v>3021.1</v>
          </cell>
        </row>
        <row r="21576">
          <cell r="C21576" t="str">
            <v>432302195211281628</v>
          </cell>
          <cell r="D21576" t="str">
            <v>洪淑钧</v>
          </cell>
          <cell r="E21576" t="str">
            <v>女</v>
          </cell>
          <cell r="F21576">
            <v>19520101</v>
          </cell>
          <cell r="G21576" t="str">
            <v>1973-01-01</v>
          </cell>
          <cell r="H21576" t="str">
            <v>2007-01-01</v>
          </cell>
          <cell r="I21576">
            <v>2418.58</v>
          </cell>
          <cell r="J21576">
            <v>42</v>
          </cell>
          <cell r="K21576">
            <v>35</v>
          </cell>
          <cell r="L21576">
            <v>0</v>
          </cell>
          <cell r="M21576">
            <v>33.86012</v>
          </cell>
          <cell r="N21576">
            <v>110.86</v>
          </cell>
          <cell r="O21576">
            <v>2529.44</v>
          </cell>
        </row>
        <row r="21577">
          <cell r="C21577" t="str">
            <v>432302194907011621</v>
          </cell>
          <cell r="D21577" t="str">
            <v>孔银珍</v>
          </cell>
          <cell r="E21577" t="str">
            <v>女</v>
          </cell>
          <cell r="F21577">
            <v>19490701</v>
          </cell>
          <cell r="G21577" t="str">
            <v>1968-11-01</v>
          </cell>
          <cell r="H21577" t="str">
            <v>2004-07-01</v>
          </cell>
          <cell r="I21577">
            <v>2534.55</v>
          </cell>
          <cell r="J21577">
            <v>43.2</v>
          </cell>
          <cell r="K21577">
            <v>35</v>
          </cell>
          <cell r="L21577">
            <v>15</v>
          </cell>
          <cell r="M21577">
            <v>35.4837</v>
          </cell>
          <cell r="N21577">
            <v>128.68</v>
          </cell>
          <cell r="O21577">
            <v>2663.23</v>
          </cell>
        </row>
        <row r="21578">
          <cell r="C21578" t="str">
            <v>430981194901301421</v>
          </cell>
          <cell r="D21578" t="str">
            <v>傅能志</v>
          </cell>
          <cell r="E21578" t="str">
            <v>女</v>
          </cell>
          <cell r="F21578">
            <v>19490601</v>
          </cell>
          <cell r="G21578" t="str">
            <v>1975-01-01</v>
          </cell>
          <cell r="H21578" t="str">
            <v>2004-06-01</v>
          </cell>
          <cell r="I21578">
            <v>2317.35</v>
          </cell>
          <cell r="J21578">
            <v>36</v>
          </cell>
          <cell r="K21578">
            <v>35</v>
          </cell>
          <cell r="L21578">
            <v>15</v>
          </cell>
          <cell r="M21578">
            <v>32.4429</v>
          </cell>
          <cell r="N21578">
            <v>118.44</v>
          </cell>
          <cell r="O21578">
            <v>2435.79</v>
          </cell>
        </row>
        <row r="21579">
          <cell r="C21579" t="str">
            <v>432302194506111613</v>
          </cell>
          <cell r="D21579" t="str">
            <v>陈建国</v>
          </cell>
          <cell r="E21579" t="str">
            <v>男</v>
          </cell>
          <cell r="F21579">
            <v>19440601</v>
          </cell>
          <cell r="G21579" t="str">
            <v>1973-09-01</v>
          </cell>
          <cell r="H21579" t="str">
            <v>2004-06-01</v>
          </cell>
          <cell r="I21579">
            <v>2493.72</v>
          </cell>
          <cell r="J21579">
            <v>37.2</v>
          </cell>
          <cell r="K21579">
            <v>35</v>
          </cell>
          <cell r="L21579">
            <v>15</v>
          </cell>
          <cell r="M21579">
            <v>34.91208</v>
          </cell>
          <cell r="N21579">
            <v>122.11</v>
          </cell>
          <cell r="O21579">
            <v>2615.83</v>
          </cell>
        </row>
        <row r="21580">
          <cell r="C21580" t="str">
            <v>432302194811011627</v>
          </cell>
          <cell r="D21580" t="str">
            <v>许玉珍</v>
          </cell>
          <cell r="E21580" t="str">
            <v>女</v>
          </cell>
          <cell r="F21580">
            <v>19491201</v>
          </cell>
          <cell r="G21580" t="str">
            <v>1979-01-01</v>
          </cell>
          <cell r="H21580" t="str">
            <v>2004-12-01</v>
          </cell>
          <cell r="I21580">
            <v>2176.52</v>
          </cell>
          <cell r="J21580">
            <v>31.2</v>
          </cell>
          <cell r="K21580">
            <v>35</v>
          </cell>
          <cell r="L21580">
            <v>15</v>
          </cell>
          <cell r="M21580">
            <v>30.47128</v>
          </cell>
          <cell r="N21580">
            <v>111.67</v>
          </cell>
          <cell r="O21580">
            <v>2288.19</v>
          </cell>
        </row>
        <row r="21581">
          <cell r="C21581" t="str">
            <v>432302194509031635</v>
          </cell>
          <cell r="D21581" t="str">
            <v>刘瑞安</v>
          </cell>
          <cell r="E21581" t="str">
            <v>男</v>
          </cell>
          <cell r="F21581">
            <v>19450901</v>
          </cell>
          <cell r="G21581" t="str">
            <v>1962-10-01</v>
          </cell>
          <cell r="H21581" t="str">
            <v>2005-09-01</v>
          </cell>
          <cell r="I21581">
            <v>2876.51</v>
          </cell>
          <cell r="J21581">
            <v>51.6</v>
          </cell>
          <cell r="K21581">
            <v>35</v>
          </cell>
          <cell r="L21581">
            <v>15</v>
          </cell>
          <cell r="M21581">
            <v>40.27114</v>
          </cell>
          <cell r="N21581">
            <v>141.87</v>
          </cell>
          <cell r="O21581">
            <v>3018.38</v>
          </cell>
        </row>
        <row r="21582">
          <cell r="C21582" t="str">
            <v>432302194610101618</v>
          </cell>
          <cell r="D21582" t="str">
            <v>龙冬生</v>
          </cell>
          <cell r="E21582" t="str">
            <v>男</v>
          </cell>
          <cell r="F21582">
            <v>19461001</v>
          </cell>
          <cell r="G21582" t="str">
            <v>1963-11-01</v>
          </cell>
          <cell r="H21582" t="str">
            <v>2006-10-01</v>
          </cell>
          <cell r="I21582">
            <v>2878.26</v>
          </cell>
          <cell r="J21582">
            <v>51.6</v>
          </cell>
          <cell r="K21582">
            <v>35</v>
          </cell>
          <cell r="L21582">
            <v>15</v>
          </cell>
          <cell r="M21582">
            <v>40.29564</v>
          </cell>
          <cell r="N21582">
            <v>141.9</v>
          </cell>
          <cell r="O21582">
            <v>3020.16</v>
          </cell>
        </row>
        <row r="21583">
          <cell r="C21583" t="str">
            <v>432302195008221646</v>
          </cell>
          <cell r="D21583" t="str">
            <v>杨立君</v>
          </cell>
          <cell r="E21583" t="str">
            <v>女</v>
          </cell>
          <cell r="F21583">
            <v>19500801</v>
          </cell>
          <cell r="G21583" t="str">
            <v>1967-09-01</v>
          </cell>
          <cell r="H21583" t="str">
            <v>2005-08-01</v>
          </cell>
          <cell r="I21583">
            <v>2586.7</v>
          </cell>
          <cell r="J21583">
            <v>45.6</v>
          </cell>
          <cell r="K21583">
            <v>35</v>
          </cell>
          <cell r="L21583">
            <v>15</v>
          </cell>
          <cell r="M21583">
            <v>36.2138</v>
          </cell>
          <cell r="N21583">
            <v>131.81</v>
          </cell>
          <cell r="O21583">
            <v>2718.51</v>
          </cell>
        </row>
        <row r="21584">
          <cell r="C21584" t="str">
            <v>432302195201201620</v>
          </cell>
          <cell r="D21584" t="str">
            <v>王友香</v>
          </cell>
          <cell r="E21584" t="str">
            <v>女</v>
          </cell>
          <cell r="F21584">
            <v>19510201</v>
          </cell>
          <cell r="G21584" t="str">
            <v>1972-01-01</v>
          </cell>
          <cell r="H21584" t="str">
            <v>2006-02-01</v>
          </cell>
          <cell r="I21584">
            <v>2451.18</v>
          </cell>
          <cell r="J21584">
            <v>42</v>
          </cell>
          <cell r="K21584">
            <v>35</v>
          </cell>
          <cell r="L21584">
            <v>15</v>
          </cell>
          <cell r="M21584">
            <v>34.31652</v>
          </cell>
          <cell r="N21584">
            <v>126.32</v>
          </cell>
          <cell r="O21584">
            <v>2577.5</v>
          </cell>
        </row>
        <row r="21585">
          <cell r="C21585" t="str">
            <v>43230219460601161X</v>
          </cell>
          <cell r="D21585" t="str">
            <v>张正球</v>
          </cell>
          <cell r="E21585" t="str">
            <v>男</v>
          </cell>
          <cell r="F21585">
            <v>19460601</v>
          </cell>
          <cell r="G21585" t="str">
            <v>1979-03-01</v>
          </cell>
          <cell r="H21585" t="str">
            <v>2006-06-01</v>
          </cell>
          <cell r="I21585">
            <v>2293.2</v>
          </cell>
          <cell r="J21585">
            <v>33.6</v>
          </cell>
          <cell r="K21585">
            <v>35</v>
          </cell>
          <cell r="L21585">
            <v>15</v>
          </cell>
          <cell r="M21585">
            <v>32.1048</v>
          </cell>
          <cell r="N21585">
            <v>115.7</v>
          </cell>
          <cell r="O21585">
            <v>2408.9</v>
          </cell>
        </row>
        <row r="21586">
          <cell r="C21586" t="str">
            <v>432322194705243817</v>
          </cell>
          <cell r="D21586" t="str">
            <v>戴四仿</v>
          </cell>
          <cell r="E21586" t="str">
            <v>男</v>
          </cell>
          <cell r="F21586">
            <v>19470501</v>
          </cell>
          <cell r="G21586" t="str">
            <v>1975-01-01</v>
          </cell>
          <cell r="H21586" t="str">
            <v>2007-05-01</v>
          </cell>
          <cell r="I21586">
            <v>2442.1</v>
          </cell>
          <cell r="J21586">
            <v>39.6</v>
          </cell>
          <cell r="K21586">
            <v>35</v>
          </cell>
          <cell r="L21586">
            <v>15</v>
          </cell>
          <cell r="M21586">
            <v>34.1894</v>
          </cell>
          <cell r="N21586">
            <v>123.79</v>
          </cell>
          <cell r="O21586">
            <v>2565.89</v>
          </cell>
        </row>
        <row r="21587">
          <cell r="C21587" t="str">
            <v>432302195105011624</v>
          </cell>
          <cell r="D21587" t="str">
            <v>崔玉兰</v>
          </cell>
          <cell r="E21587" t="str">
            <v>女</v>
          </cell>
          <cell r="F21587">
            <v>19530801</v>
          </cell>
          <cell r="G21587" t="str">
            <v>1970-11-01</v>
          </cell>
          <cell r="H21587" t="str">
            <v>2008-08-01</v>
          </cell>
          <cell r="I21587">
            <v>2528.93</v>
          </cell>
          <cell r="J21587">
            <v>45.6</v>
          </cell>
          <cell r="K21587">
            <v>35</v>
          </cell>
          <cell r="L21587">
            <v>0</v>
          </cell>
          <cell r="M21587">
            <v>35.40502</v>
          </cell>
          <cell r="N21587">
            <v>116.01</v>
          </cell>
          <cell r="O21587">
            <v>2644.94</v>
          </cell>
        </row>
        <row r="21588">
          <cell r="C21588" t="str">
            <v>432302195407191624</v>
          </cell>
          <cell r="D21588" t="str">
            <v>向喜珍</v>
          </cell>
          <cell r="E21588" t="str">
            <v>女</v>
          </cell>
          <cell r="F21588">
            <v>19540101</v>
          </cell>
          <cell r="G21588" t="str">
            <v>1973-05-01</v>
          </cell>
          <cell r="H21588" t="str">
            <v>2009-01-01</v>
          </cell>
          <cell r="I21588">
            <v>2403.92</v>
          </cell>
          <cell r="J21588">
            <v>43.2</v>
          </cell>
          <cell r="K21588">
            <v>35</v>
          </cell>
          <cell r="L21588">
            <v>0</v>
          </cell>
          <cell r="M21588">
            <v>33.65488</v>
          </cell>
          <cell r="N21588">
            <v>111.85</v>
          </cell>
          <cell r="O21588">
            <v>2515.77</v>
          </cell>
        </row>
        <row r="21589">
          <cell r="C21589" t="str">
            <v>432302194908081613</v>
          </cell>
          <cell r="D21589" t="str">
            <v>龙炎武</v>
          </cell>
          <cell r="E21589" t="str">
            <v>男</v>
          </cell>
          <cell r="F21589">
            <v>19490801</v>
          </cell>
          <cell r="G21589" t="str">
            <v>1975-01-01</v>
          </cell>
          <cell r="H21589" t="str">
            <v>2009-08-01</v>
          </cell>
          <cell r="I21589">
            <v>2408.96</v>
          </cell>
          <cell r="J21589">
            <v>42</v>
          </cell>
          <cell r="K21589">
            <v>35</v>
          </cell>
          <cell r="L21589">
            <v>15</v>
          </cell>
          <cell r="M21589">
            <v>33.72544</v>
          </cell>
          <cell r="N21589">
            <v>125.73</v>
          </cell>
          <cell r="O21589">
            <v>2534.69</v>
          </cell>
        </row>
        <row r="21590">
          <cell r="C21590" t="str">
            <v>432302194912221615</v>
          </cell>
          <cell r="D21590" t="str">
            <v>皮育职</v>
          </cell>
          <cell r="E21590" t="str">
            <v>男</v>
          </cell>
          <cell r="F21590">
            <v>19491201</v>
          </cell>
          <cell r="G21590" t="str">
            <v>1981-03-01</v>
          </cell>
          <cell r="H21590" t="str">
            <v>2009-12-01</v>
          </cell>
          <cell r="I21590">
            <v>2123.59</v>
          </cell>
          <cell r="J21590">
            <v>34.8</v>
          </cell>
          <cell r="K21590">
            <v>35</v>
          </cell>
          <cell r="L21590">
            <v>15</v>
          </cell>
          <cell r="M21590">
            <v>29.73026</v>
          </cell>
          <cell r="N21590">
            <v>114.53</v>
          </cell>
          <cell r="O21590">
            <v>2238.12</v>
          </cell>
        </row>
        <row r="21591">
          <cell r="C21591" t="str">
            <v>432322195108097035</v>
          </cell>
          <cell r="D21591" t="str">
            <v>温金波</v>
          </cell>
          <cell r="E21591" t="str">
            <v>男</v>
          </cell>
          <cell r="F21591">
            <v>19500701</v>
          </cell>
          <cell r="G21591" t="str">
            <v>1986-01-01</v>
          </cell>
          <cell r="H21591" t="str">
            <v>2010-07-01</v>
          </cell>
          <cell r="I21591">
            <v>1955.05</v>
          </cell>
          <cell r="J21591">
            <v>30</v>
          </cell>
          <cell r="K21591">
            <v>35</v>
          </cell>
          <cell r="L21591">
            <v>15</v>
          </cell>
          <cell r="M21591">
            <v>27.3707</v>
          </cell>
          <cell r="N21591">
            <v>107.37</v>
          </cell>
          <cell r="O21591">
            <v>2062.42</v>
          </cell>
        </row>
        <row r="21592">
          <cell r="C21592" t="str">
            <v>432302195612101640</v>
          </cell>
          <cell r="D21592" t="str">
            <v>曾令如</v>
          </cell>
          <cell r="E21592" t="str">
            <v>女</v>
          </cell>
          <cell r="F21592">
            <v>19561101</v>
          </cell>
          <cell r="G21592" t="str">
            <v>1978-03-01</v>
          </cell>
          <cell r="H21592" t="str">
            <v>2011-11-01</v>
          </cell>
          <cell r="I21592">
            <v>2197.58</v>
          </cell>
          <cell r="J21592">
            <v>40.8</v>
          </cell>
          <cell r="K21592">
            <v>35</v>
          </cell>
          <cell r="L21592">
            <v>0</v>
          </cell>
          <cell r="M21592">
            <v>30.76612</v>
          </cell>
          <cell r="N21592">
            <v>106.57</v>
          </cell>
          <cell r="O21592">
            <v>2304.15</v>
          </cell>
        </row>
        <row r="21593">
          <cell r="C21593" t="str">
            <v>432302193501201623</v>
          </cell>
          <cell r="D21593" t="str">
            <v>黄锡珍</v>
          </cell>
          <cell r="E21593" t="str">
            <v>女</v>
          </cell>
          <cell r="F21593">
            <v>19350101</v>
          </cell>
          <cell r="G21593" t="str">
            <v>1959-03-01</v>
          </cell>
          <cell r="H21593" t="str">
            <v>1989-03-01</v>
          </cell>
          <cell r="I21593">
            <v>2747.41</v>
          </cell>
          <cell r="J21593">
            <v>37.2</v>
          </cell>
          <cell r="K21593">
            <v>35</v>
          </cell>
          <cell r="L21593">
            <v>25</v>
          </cell>
          <cell r="M21593">
            <v>38.46374</v>
          </cell>
          <cell r="N21593">
            <v>135.66</v>
          </cell>
          <cell r="O21593">
            <v>2883.07</v>
          </cell>
        </row>
        <row r="21594">
          <cell r="C21594" t="str">
            <v>432302193709101621</v>
          </cell>
          <cell r="D21594" t="str">
            <v>朱嫦娥</v>
          </cell>
          <cell r="E21594" t="str">
            <v>女</v>
          </cell>
          <cell r="F21594">
            <v>19350901</v>
          </cell>
          <cell r="G21594" t="str">
            <v>1959-03-01</v>
          </cell>
          <cell r="H21594" t="str">
            <v>1990-09-01</v>
          </cell>
          <cell r="I21594">
            <v>2793.57</v>
          </cell>
          <cell r="J21594">
            <v>38.4</v>
          </cell>
          <cell r="K21594">
            <v>35</v>
          </cell>
          <cell r="L21594">
            <v>25</v>
          </cell>
          <cell r="M21594">
            <v>39.10998</v>
          </cell>
          <cell r="N21594">
            <v>137.51</v>
          </cell>
          <cell r="O21594">
            <v>2931.08</v>
          </cell>
        </row>
        <row r="21595">
          <cell r="C21595" t="str">
            <v>430981193812121416</v>
          </cell>
          <cell r="D21595" t="str">
            <v>曾昭年</v>
          </cell>
          <cell r="E21595" t="str">
            <v>男</v>
          </cell>
          <cell r="F21595">
            <v>19371201</v>
          </cell>
          <cell r="G21595" t="str">
            <v>1959-03-01</v>
          </cell>
          <cell r="H21595" t="str">
            <v>1997-12-01</v>
          </cell>
          <cell r="I21595">
            <v>3019.8</v>
          </cell>
          <cell r="J21595">
            <v>46.8</v>
          </cell>
          <cell r="K21595">
            <v>35</v>
          </cell>
          <cell r="L21595">
            <v>25</v>
          </cell>
          <cell r="M21595">
            <v>42.2772</v>
          </cell>
          <cell r="N21595">
            <v>149.08</v>
          </cell>
          <cell r="O21595">
            <v>3168.88</v>
          </cell>
        </row>
        <row r="21596">
          <cell r="C21596" t="str">
            <v>43098119420622142X</v>
          </cell>
          <cell r="D21596" t="str">
            <v>何球英</v>
          </cell>
          <cell r="E21596" t="str">
            <v>女</v>
          </cell>
          <cell r="F21596">
            <v>19420601</v>
          </cell>
          <cell r="G21596" t="str">
            <v>1959-06-01</v>
          </cell>
          <cell r="H21596" t="str">
            <v>1997-06-01</v>
          </cell>
          <cell r="I21596">
            <v>2873.1</v>
          </cell>
          <cell r="J21596">
            <v>46.8</v>
          </cell>
          <cell r="K21596">
            <v>35</v>
          </cell>
          <cell r="L21596">
            <v>15</v>
          </cell>
          <cell r="M21596">
            <v>40.2234</v>
          </cell>
          <cell r="N21596">
            <v>137.02</v>
          </cell>
          <cell r="O21596">
            <v>3010.12</v>
          </cell>
        </row>
        <row r="21597">
          <cell r="C21597" t="str">
            <v>432302194602161645</v>
          </cell>
          <cell r="D21597" t="str">
            <v>吴哲贤</v>
          </cell>
          <cell r="E21597" t="str">
            <v>女</v>
          </cell>
          <cell r="F21597">
            <v>19420201</v>
          </cell>
          <cell r="G21597" t="str">
            <v>1959-03-01</v>
          </cell>
          <cell r="H21597" t="str">
            <v>1997-02-01</v>
          </cell>
          <cell r="I21597">
            <v>2851.87</v>
          </cell>
          <cell r="J21597">
            <v>45.6</v>
          </cell>
          <cell r="K21597">
            <v>35</v>
          </cell>
          <cell r="L21597">
            <v>15</v>
          </cell>
          <cell r="M21597">
            <v>39.92618</v>
          </cell>
          <cell r="N21597">
            <v>135.53</v>
          </cell>
          <cell r="O21597">
            <v>2987.4</v>
          </cell>
        </row>
        <row r="21598">
          <cell r="C21598" t="str">
            <v>432302194503131627</v>
          </cell>
          <cell r="D21598" t="str">
            <v>华桃先</v>
          </cell>
          <cell r="E21598" t="str">
            <v>女</v>
          </cell>
          <cell r="F21598">
            <v>19450301</v>
          </cell>
          <cell r="G21598" t="str">
            <v>1962-03-01</v>
          </cell>
          <cell r="H21598" t="str">
            <v>2000-03-01</v>
          </cell>
          <cell r="I21598">
            <v>2704.98</v>
          </cell>
          <cell r="J21598">
            <v>46.8</v>
          </cell>
          <cell r="K21598">
            <v>35</v>
          </cell>
          <cell r="L21598">
            <v>15</v>
          </cell>
          <cell r="M21598">
            <v>37.86972</v>
          </cell>
          <cell r="N21598">
            <v>134.67</v>
          </cell>
          <cell r="O21598">
            <v>2839.65</v>
          </cell>
        </row>
        <row r="21599">
          <cell r="C21599" t="str">
            <v>432302194002111628</v>
          </cell>
          <cell r="D21599" t="str">
            <v>黄满秀</v>
          </cell>
          <cell r="E21599" t="str">
            <v>女</v>
          </cell>
          <cell r="F21599">
            <v>19400201</v>
          </cell>
          <cell r="G21599" t="str">
            <v>1959-03-01</v>
          </cell>
          <cell r="H21599" t="str">
            <v>1995-02-01</v>
          </cell>
          <cell r="I21599">
            <v>2870.88</v>
          </cell>
          <cell r="J21599">
            <v>43.2</v>
          </cell>
          <cell r="K21599">
            <v>35</v>
          </cell>
          <cell r="L21599">
            <v>25</v>
          </cell>
          <cell r="M21599">
            <v>40.19232</v>
          </cell>
          <cell r="N21599">
            <v>143.39</v>
          </cell>
          <cell r="O21599">
            <v>3014.27</v>
          </cell>
        </row>
        <row r="21600">
          <cell r="C21600" t="str">
            <v>432302194011091622</v>
          </cell>
          <cell r="D21600" t="str">
            <v>胡瑞兰</v>
          </cell>
          <cell r="E21600" t="str">
            <v>女</v>
          </cell>
          <cell r="F21600">
            <v>19401101</v>
          </cell>
          <cell r="G21600" t="str">
            <v>1959-03-01</v>
          </cell>
          <cell r="H21600" t="str">
            <v>1995-11-01</v>
          </cell>
          <cell r="I21600">
            <v>2904.56</v>
          </cell>
          <cell r="J21600">
            <v>44.4</v>
          </cell>
          <cell r="K21600">
            <v>35</v>
          </cell>
          <cell r="L21600">
            <v>25</v>
          </cell>
          <cell r="M21600">
            <v>40.66384</v>
          </cell>
          <cell r="N21600">
            <v>145.06</v>
          </cell>
          <cell r="O21600">
            <v>3049.62</v>
          </cell>
        </row>
        <row r="21601">
          <cell r="C21601" t="str">
            <v>430981193408271412</v>
          </cell>
          <cell r="D21601" t="str">
            <v>潘木林</v>
          </cell>
          <cell r="E21601" t="str">
            <v>男</v>
          </cell>
          <cell r="F21601">
            <v>19340801</v>
          </cell>
          <cell r="G21601" t="str">
            <v>1959-03-01</v>
          </cell>
          <cell r="H21601" t="str">
            <v>1994-08-01</v>
          </cell>
          <cell r="I21601">
            <v>2963.17</v>
          </cell>
          <cell r="J21601">
            <v>43.2</v>
          </cell>
          <cell r="K21601">
            <v>35</v>
          </cell>
          <cell r="L21601">
            <v>25</v>
          </cell>
          <cell r="M21601">
            <v>41.48438</v>
          </cell>
          <cell r="N21601">
            <v>144.68</v>
          </cell>
          <cell r="O21601">
            <v>3107.85</v>
          </cell>
        </row>
        <row r="21602">
          <cell r="C21602" t="str">
            <v>432302193706101618</v>
          </cell>
          <cell r="D21602" t="str">
            <v>贺忠伏</v>
          </cell>
          <cell r="E21602" t="str">
            <v>男</v>
          </cell>
          <cell r="F21602">
            <v>19370601</v>
          </cell>
          <cell r="G21602" t="str">
            <v>1959-03-01</v>
          </cell>
          <cell r="H21602" t="str">
            <v>1997-06-01</v>
          </cell>
          <cell r="I21602">
            <v>3019.8</v>
          </cell>
          <cell r="J21602">
            <v>46.8</v>
          </cell>
          <cell r="K21602">
            <v>35</v>
          </cell>
          <cell r="L21602">
            <v>25</v>
          </cell>
          <cell r="M21602">
            <v>42.2772</v>
          </cell>
          <cell r="N21602">
            <v>149.08</v>
          </cell>
          <cell r="O21602">
            <v>3168.88</v>
          </cell>
        </row>
        <row r="21603">
          <cell r="C21603" t="str">
            <v>432302194301201623</v>
          </cell>
          <cell r="D21603" t="str">
            <v>刘翠英</v>
          </cell>
          <cell r="E21603" t="str">
            <v>女</v>
          </cell>
          <cell r="F21603">
            <v>19430101</v>
          </cell>
          <cell r="G21603" t="str">
            <v>1960-01-01</v>
          </cell>
          <cell r="H21603" t="str">
            <v>1998-01-01</v>
          </cell>
          <cell r="I21603">
            <v>2817.84</v>
          </cell>
          <cell r="J21603">
            <v>46.8</v>
          </cell>
          <cell r="K21603">
            <v>35</v>
          </cell>
          <cell r="L21603">
            <v>15</v>
          </cell>
          <cell r="M21603">
            <v>39.44976</v>
          </cell>
          <cell r="N21603">
            <v>136.25</v>
          </cell>
          <cell r="O21603">
            <v>2954.09</v>
          </cell>
        </row>
        <row r="21604">
          <cell r="C21604" t="str">
            <v>43230219511206162X</v>
          </cell>
          <cell r="D21604" t="str">
            <v>周梅桂</v>
          </cell>
          <cell r="E21604" t="str">
            <v>女</v>
          </cell>
          <cell r="F21604">
            <v>19471101</v>
          </cell>
          <cell r="G21604" t="str">
            <v>1964-11-01</v>
          </cell>
          <cell r="H21604" t="str">
            <v>2002-11-01</v>
          </cell>
          <cell r="I21604">
            <v>2646.41</v>
          </cell>
          <cell r="J21604">
            <v>46.8</v>
          </cell>
          <cell r="K21604">
            <v>35</v>
          </cell>
          <cell r="L21604">
            <v>15</v>
          </cell>
          <cell r="M21604">
            <v>37.04974</v>
          </cell>
          <cell r="N21604">
            <v>133.85</v>
          </cell>
          <cell r="O21604">
            <v>2780.26</v>
          </cell>
        </row>
        <row r="21605">
          <cell r="C21605" t="str">
            <v>432302195011291610</v>
          </cell>
          <cell r="D21605" t="str">
            <v>彭少华</v>
          </cell>
          <cell r="E21605" t="str">
            <v>男</v>
          </cell>
          <cell r="F21605">
            <v>19421101</v>
          </cell>
          <cell r="G21605" t="str">
            <v>1966-01-01</v>
          </cell>
          <cell r="H21605" t="str">
            <v>2002-11-01</v>
          </cell>
          <cell r="I21605">
            <v>2800.25</v>
          </cell>
          <cell r="J21605">
            <v>44.4</v>
          </cell>
          <cell r="K21605">
            <v>35</v>
          </cell>
          <cell r="L21605">
            <v>15</v>
          </cell>
          <cell r="M21605">
            <v>39.2035</v>
          </cell>
          <cell r="N21605">
            <v>133.6</v>
          </cell>
          <cell r="O21605">
            <v>2933.85</v>
          </cell>
        </row>
        <row r="21606">
          <cell r="C21606" t="str">
            <v>43230219480112162X</v>
          </cell>
          <cell r="D21606" t="str">
            <v>刘小云</v>
          </cell>
          <cell r="E21606" t="str">
            <v>女</v>
          </cell>
          <cell r="F21606">
            <v>19470101</v>
          </cell>
          <cell r="G21606" t="str">
            <v>1964-01-01</v>
          </cell>
          <cell r="H21606" t="str">
            <v>2002-01-01</v>
          </cell>
          <cell r="I21606">
            <v>2647.29</v>
          </cell>
          <cell r="J21606">
            <v>46.8</v>
          </cell>
          <cell r="K21606">
            <v>35</v>
          </cell>
          <cell r="L21606">
            <v>15</v>
          </cell>
          <cell r="M21606">
            <v>37.06206</v>
          </cell>
          <cell r="N21606">
            <v>133.86</v>
          </cell>
          <cell r="O21606">
            <v>2781.15</v>
          </cell>
        </row>
        <row r="21607">
          <cell r="C21607" t="str">
            <v>432302193709071610</v>
          </cell>
          <cell r="D21607" t="str">
            <v>宾保云</v>
          </cell>
          <cell r="E21607" t="str">
            <v>男</v>
          </cell>
          <cell r="F21607">
            <v>19410301</v>
          </cell>
          <cell r="G21607" t="str">
            <v>1969-03-01</v>
          </cell>
          <cell r="H21607" t="str">
            <v>2001-03-01</v>
          </cell>
          <cell r="I21607">
            <v>2698.83</v>
          </cell>
          <cell r="J21607">
            <v>39.6</v>
          </cell>
          <cell r="K21607">
            <v>35</v>
          </cell>
          <cell r="L21607">
            <v>25</v>
          </cell>
          <cell r="M21607">
            <v>37.78362</v>
          </cell>
          <cell r="N21607">
            <v>137.38</v>
          </cell>
          <cell r="O21607">
            <v>2836.21</v>
          </cell>
        </row>
        <row r="21608">
          <cell r="C21608" t="str">
            <v>432302193603061625</v>
          </cell>
          <cell r="D21608" t="str">
            <v>何秀英</v>
          </cell>
          <cell r="E21608" t="str">
            <v>女</v>
          </cell>
          <cell r="F21608">
            <v>19360301</v>
          </cell>
          <cell r="G21608" t="str">
            <v>1959-03-01</v>
          </cell>
          <cell r="H21608" t="str">
            <v>1991-03-01</v>
          </cell>
          <cell r="I21608">
            <v>2806.31</v>
          </cell>
          <cell r="J21608">
            <v>39.6</v>
          </cell>
          <cell r="K21608">
            <v>35</v>
          </cell>
          <cell r="L21608">
            <v>25</v>
          </cell>
          <cell r="M21608">
            <v>39.28834</v>
          </cell>
          <cell r="N21608">
            <v>138.89</v>
          </cell>
          <cell r="O21608">
            <v>2945.2</v>
          </cell>
        </row>
        <row r="21609">
          <cell r="C21609" t="str">
            <v>432302195209051620</v>
          </cell>
          <cell r="D21609" t="str">
            <v>赵元英</v>
          </cell>
          <cell r="E21609" t="str">
            <v>女</v>
          </cell>
          <cell r="F21609">
            <v>19470901</v>
          </cell>
          <cell r="G21609" t="str">
            <v>1967-06-01</v>
          </cell>
          <cell r="H21609" t="str">
            <v>2002-09-01</v>
          </cell>
          <cell r="I21609">
            <v>2552.76</v>
          </cell>
          <cell r="J21609">
            <v>43.2</v>
          </cell>
          <cell r="K21609">
            <v>35</v>
          </cell>
          <cell r="L21609">
            <v>15</v>
          </cell>
          <cell r="M21609">
            <v>35.73864</v>
          </cell>
          <cell r="N21609">
            <v>128.94</v>
          </cell>
          <cell r="O21609">
            <v>2681.7</v>
          </cell>
        </row>
        <row r="21610">
          <cell r="C21610" t="str">
            <v>432302194707191621</v>
          </cell>
          <cell r="D21610" t="str">
            <v>唐桂枝</v>
          </cell>
          <cell r="E21610" t="str">
            <v>女</v>
          </cell>
          <cell r="F21610">
            <v>19470701</v>
          </cell>
          <cell r="G21610" t="str">
            <v>1965-03-01</v>
          </cell>
          <cell r="H21610" t="str">
            <v>2002-07-01</v>
          </cell>
          <cell r="I21610">
            <v>2625.16</v>
          </cell>
          <cell r="J21610">
            <v>45.6</v>
          </cell>
          <cell r="K21610">
            <v>35</v>
          </cell>
          <cell r="L21610">
            <v>15</v>
          </cell>
          <cell r="M21610">
            <v>36.75224</v>
          </cell>
          <cell r="N21610">
            <v>132.35</v>
          </cell>
          <cell r="O21610">
            <v>2757.51</v>
          </cell>
        </row>
        <row r="21611">
          <cell r="C21611" t="str">
            <v>430981193409301425</v>
          </cell>
          <cell r="D21611" t="str">
            <v>彭银秀</v>
          </cell>
          <cell r="E21611" t="str">
            <v>女</v>
          </cell>
          <cell r="F21611">
            <v>19351101</v>
          </cell>
          <cell r="G21611" t="str">
            <v>1972-01-01</v>
          </cell>
          <cell r="H21611" t="str">
            <v>1990-11-01</v>
          </cell>
          <cell r="I21611">
            <v>2331.93</v>
          </cell>
          <cell r="J21611">
            <v>22.8</v>
          </cell>
          <cell r="K21611">
            <v>35</v>
          </cell>
          <cell r="L21611">
            <v>25</v>
          </cell>
          <cell r="M21611">
            <v>32.64702</v>
          </cell>
          <cell r="N21611">
            <v>115.45</v>
          </cell>
          <cell r="O21611">
            <v>2447.38</v>
          </cell>
        </row>
        <row r="21612">
          <cell r="C21612" t="str">
            <v>432302193008041611</v>
          </cell>
          <cell r="D21612" t="str">
            <v>刘梅生</v>
          </cell>
          <cell r="E21612" t="str">
            <v>男</v>
          </cell>
          <cell r="F21612">
            <v>19300801</v>
          </cell>
          <cell r="G21612" t="str">
            <v>1959-03-01</v>
          </cell>
          <cell r="H21612" t="str">
            <v>1990-01-01</v>
          </cell>
          <cell r="I21612">
            <v>2863.67</v>
          </cell>
          <cell r="J21612">
            <v>37.2</v>
          </cell>
          <cell r="K21612">
            <v>35</v>
          </cell>
          <cell r="L21612">
            <v>25</v>
          </cell>
          <cell r="M21612">
            <v>40.09138</v>
          </cell>
          <cell r="N21612">
            <v>137.29</v>
          </cell>
          <cell r="O21612">
            <v>3000.96</v>
          </cell>
        </row>
        <row r="21613">
          <cell r="C21613" t="str">
            <v>43230219480905162X</v>
          </cell>
          <cell r="D21613" t="str">
            <v>文端阳</v>
          </cell>
          <cell r="E21613" t="str">
            <v>女</v>
          </cell>
          <cell r="F21613">
            <v>19460901</v>
          </cell>
          <cell r="G21613" t="str">
            <v>1967-07-01</v>
          </cell>
          <cell r="H21613" t="str">
            <v>2001-09-01</v>
          </cell>
          <cell r="I21613">
            <v>2542.09</v>
          </cell>
          <cell r="J21613">
            <v>42</v>
          </cell>
          <cell r="K21613">
            <v>35</v>
          </cell>
          <cell r="L21613">
            <v>15</v>
          </cell>
          <cell r="M21613">
            <v>35.58926</v>
          </cell>
          <cell r="N21613">
            <v>127.59</v>
          </cell>
          <cell r="O21613">
            <v>2669.68</v>
          </cell>
        </row>
        <row r="21614">
          <cell r="C21614" t="str">
            <v>432302192905281629</v>
          </cell>
          <cell r="D21614" t="str">
            <v>陈秀英</v>
          </cell>
          <cell r="E21614" t="str">
            <v>女</v>
          </cell>
          <cell r="F21614">
            <v>19290501</v>
          </cell>
          <cell r="G21614" t="str">
            <v>1959-03-01</v>
          </cell>
          <cell r="H21614" t="str">
            <v>1984-01-01</v>
          </cell>
          <cell r="I21614">
            <v>2655.44</v>
          </cell>
          <cell r="J21614">
            <v>30</v>
          </cell>
          <cell r="K21614">
            <v>35</v>
          </cell>
          <cell r="L21614">
            <v>25</v>
          </cell>
          <cell r="M21614">
            <v>37.17616</v>
          </cell>
          <cell r="N21614">
            <v>127.18</v>
          </cell>
          <cell r="O21614">
            <v>2782.62</v>
          </cell>
        </row>
        <row r="21615">
          <cell r="C21615" t="str">
            <v>432302193411181622</v>
          </cell>
          <cell r="D21615" t="str">
            <v>李文瑞</v>
          </cell>
          <cell r="E21615" t="str">
            <v>女</v>
          </cell>
          <cell r="F21615">
            <v>19340601</v>
          </cell>
          <cell r="G21615" t="str">
            <v>1959-03-01</v>
          </cell>
          <cell r="H21615" t="str">
            <v>1989-06-01</v>
          </cell>
          <cell r="I21615">
            <v>2778.64</v>
          </cell>
          <cell r="J21615">
            <v>37.2</v>
          </cell>
          <cell r="K21615">
            <v>35</v>
          </cell>
          <cell r="L21615">
            <v>25</v>
          </cell>
          <cell r="M21615">
            <v>38.90096</v>
          </cell>
          <cell r="N21615">
            <v>136.1</v>
          </cell>
          <cell r="O21615">
            <v>2914.74</v>
          </cell>
        </row>
        <row r="21616">
          <cell r="C21616" t="str">
            <v>432302193312181619</v>
          </cell>
          <cell r="D21616" t="str">
            <v>黄兰先</v>
          </cell>
          <cell r="E21616" t="str">
            <v>男</v>
          </cell>
          <cell r="F21616">
            <v>19331201</v>
          </cell>
          <cell r="G21616" t="str">
            <v>1959-03-01</v>
          </cell>
          <cell r="H21616" t="str">
            <v>1993-12-01</v>
          </cell>
          <cell r="I21616">
            <v>2960.61</v>
          </cell>
          <cell r="J21616">
            <v>42</v>
          </cell>
          <cell r="K21616">
            <v>35</v>
          </cell>
          <cell r="L21616">
            <v>25</v>
          </cell>
          <cell r="M21616">
            <v>41.44854</v>
          </cell>
          <cell r="N21616">
            <v>143.45</v>
          </cell>
          <cell r="O21616">
            <v>3104.06</v>
          </cell>
        </row>
        <row r="21617">
          <cell r="C21617" t="str">
            <v>432302193809131625</v>
          </cell>
          <cell r="D21617" t="str">
            <v>王元英</v>
          </cell>
          <cell r="E21617" t="str">
            <v>女</v>
          </cell>
          <cell r="F21617">
            <v>19380901</v>
          </cell>
          <cell r="G21617" t="str">
            <v>1959-03-01</v>
          </cell>
          <cell r="H21617" t="str">
            <v>1993-09-01</v>
          </cell>
          <cell r="I21617">
            <v>2866.49</v>
          </cell>
          <cell r="J21617">
            <v>42</v>
          </cell>
          <cell r="K21617">
            <v>35</v>
          </cell>
          <cell r="L21617">
            <v>25</v>
          </cell>
          <cell r="M21617">
            <v>40.13086</v>
          </cell>
          <cell r="N21617">
            <v>142.13</v>
          </cell>
          <cell r="O21617">
            <v>3008.62</v>
          </cell>
        </row>
        <row r="21618">
          <cell r="C21618" t="str">
            <v>430981193707201414</v>
          </cell>
          <cell r="D21618" t="str">
            <v>熊正坤</v>
          </cell>
          <cell r="E21618" t="str">
            <v>男</v>
          </cell>
          <cell r="F21618">
            <v>19370701</v>
          </cell>
          <cell r="G21618" t="str">
            <v>1959-03-01</v>
          </cell>
          <cell r="H21618" t="str">
            <v>1997-07-01</v>
          </cell>
          <cell r="I21618">
            <v>3019.8</v>
          </cell>
          <cell r="J21618">
            <v>46.8</v>
          </cell>
          <cell r="K21618">
            <v>35</v>
          </cell>
          <cell r="L21618">
            <v>25</v>
          </cell>
          <cell r="M21618">
            <v>42.2772</v>
          </cell>
          <cell r="N21618">
            <v>149.08</v>
          </cell>
          <cell r="O21618">
            <v>3168.88</v>
          </cell>
        </row>
        <row r="21619">
          <cell r="C21619" t="str">
            <v>432302194306051628</v>
          </cell>
          <cell r="D21619" t="str">
            <v>谢召秀</v>
          </cell>
          <cell r="E21619" t="str">
            <v>女</v>
          </cell>
          <cell r="F21619">
            <v>19430601</v>
          </cell>
          <cell r="G21619" t="str">
            <v>1960-06-01</v>
          </cell>
          <cell r="H21619" t="str">
            <v>1998-06-01</v>
          </cell>
          <cell r="I21619">
            <v>2821.69</v>
          </cell>
          <cell r="J21619">
            <v>46.8</v>
          </cell>
          <cell r="K21619">
            <v>35</v>
          </cell>
          <cell r="L21619">
            <v>15</v>
          </cell>
          <cell r="M21619">
            <v>39.50366</v>
          </cell>
          <cell r="N21619">
            <v>136.3</v>
          </cell>
          <cell r="O21619">
            <v>2957.99</v>
          </cell>
        </row>
        <row r="21620">
          <cell r="C21620" t="str">
            <v>432302194111231629</v>
          </cell>
          <cell r="D21620" t="str">
            <v>潘芝元</v>
          </cell>
          <cell r="E21620" t="str">
            <v>女</v>
          </cell>
          <cell r="F21620">
            <v>19411101</v>
          </cell>
          <cell r="G21620" t="str">
            <v>1959-03-01</v>
          </cell>
          <cell r="H21620" t="str">
            <v>1995-01-01</v>
          </cell>
          <cell r="I21620">
            <v>2837.99</v>
          </cell>
          <cell r="J21620">
            <v>43.2</v>
          </cell>
          <cell r="K21620">
            <v>35</v>
          </cell>
          <cell r="L21620">
            <v>25</v>
          </cell>
          <cell r="M21620">
            <v>39.73186</v>
          </cell>
          <cell r="N21620">
            <v>142.93</v>
          </cell>
          <cell r="O21620">
            <v>2980.92</v>
          </cell>
        </row>
        <row r="21621">
          <cell r="C21621" t="str">
            <v>432302194611121629</v>
          </cell>
          <cell r="D21621" t="str">
            <v>曾毛秀</v>
          </cell>
          <cell r="E21621" t="str">
            <v>女</v>
          </cell>
          <cell r="F21621">
            <v>19461101</v>
          </cell>
          <cell r="G21621" t="str">
            <v>1963-11-01</v>
          </cell>
          <cell r="H21621" t="str">
            <v>2001-11-01</v>
          </cell>
          <cell r="I21621">
            <v>2693.16</v>
          </cell>
          <cell r="J21621">
            <v>46.8</v>
          </cell>
          <cell r="K21621">
            <v>35</v>
          </cell>
          <cell r="L21621">
            <v>15</v>
          </cell>
          <cell r="M21621">
            <v>37.70424</v>
          </cell>
          <cell r="N21621">
            <v>134.5</v>
          </cell>
          <cell r="O21621">
            <v>2827.66</v>
          </cell>
        </row>
        <row r="21622">
          <cell r="C21622" t="str">
            <v>432302194608041628</v>
          </cell>
          <cell r="D21622" t="str">
            <v>陈玉兰</v>
          </cell>
          <cell r="E21622" t="str">
            <v>女</v>
          </cell>
          <cell r="F21622">
            <v>19460801</v>
          </cell>
          <cell r="G21622" t="str">
            <v>1963-08-01</v>
          </cell>
          <cell r="H21622" t="str">
            <v>2001-08-01</v>
          </cell>
          <cell r="I21622">
            <v>2677.38</v>
          </cell>
          <cell r="J21622">
            <v>46.8</v>
          </cell>
          <cell r="K21622">
            <v>35</v>
          </cell>
          <cell r="L21622">
            <v>15</v>
          </cell>
          <cell r="M21622">
            <v>37.48332</v>
          </cell>
          <cell r="N21622">
            <v>134.28</v>
          </cell>
          <cell r="O21622">
            <v>2811.66</v>
          </cell>
        </row>
        <row r="21623">
          <cell r="C21623" t="str">
            <v>432302194612041647</v>
          </cell>
          <cell r="D21623" t="str">
            <v>周冬梅</v>
          </cell>
          <cell r="E21623" t="str">
            <v>女</v>
          </cell>
          <cell r="F21623">
            <v>19461201</v>
          </cell>
          <cell r="G21623" t="str">
            <v>1963-12-01</v>
          </cell>
          <cell r="H21623" t="str">
            <v>2001-12-01</v>
          </cell>
          <cell r="I21623">
            <v>2693.16</v>
          </cell>
          <cell r="J21623">
            <v>46.8</v>
          </cell>
          <cell r="K21623">
            <v>35</v>
          </cell>
          <cell r="L21623">
            <v>15</v>
          </cell>
          <cell r="M21623">
            <v>37.70424</v>
          </cell>
          <cell r="N21623">
            <v>134.5</v>
          </cell>
          <cell r="O21623">
            <v>2827.66</v>
          </cell>
        </row>
        <row r="21624">
          <cell r="C21624" t="str">
            <v>432302194601251622</v>
          </cell>
          <cell r="D21624" t="str">
            <v>尹秀英</v>
          </cell>
          <cell r="E21624" t="str">
            <v>女</v>
          </cell>
          <cell r="F21624">
            <v>19460101</v>
          </cell>
          <cell r="G21624" t="str">
            <v>1963-01-01</v>
          </cell>
          <cell r="H21624" t="str">
            <v>2001-01-01</v>
          </cell>
          <cell r="I21624">
            <v>2693.16</v>
          </cell>
          <cell r="J21624">
            <v>46.8</v>
          </cell>
          <cell r="K21624">
            <v>35</v>
          </cell>
          <cell r="L21624">
            <v>15</v>
          </cell>
          <cell r="M21624">
            <v>37.70424</v>
          </cell>
          <cell r="N21624">
            <v>134.5</v>
          </cell>
          <cell r="O21624">
            <v>2827.66</v>
          </cell>
        </row>
        <row r="21625">
          <cell r="C21625" t="str">
            <v>430981193905121415</v>
          </cell>
          <cell r="D21625" t="str">
            <v>张罗生</v>
          </cell>
          <cell r="E21625" t="str">
            <v>男</v>
          </cell>
          <cell r="F21625">
            <v>19390501</v>
          </cell>
          <cell r="G21625" t="str">
            <v>1970-03-01</v>
          </cell>
          <cell r="H21625" t="str">
            <v>1999-05-01</v>
          </cell>
          <cell r="I21625">
            <v>2639.77</v>
          </cell>
          <cell r="J21625">
            <v>36</v>
          </cell>
          <cell r="K21625">
            <v>35</v>
          </cell>
          <cell r="L21625">
            <v>25</v>
          </cell>
          <cell r="M21625">
            <v>36.95678</v>
          </cell>
          <cell r="N21625">
            <v>132.96</v>
          </cell>
          <cell r="O21625">
            <v>2772.73</v>
          </cell>
        </row>
        <row r="21626">
          <cell r="C21626" t="str">
            <v>430623195703252440</v>
          </cell>
          <cell r="D21626" t="str">
            <v>苏金花</v>
          </cell>
          <cell r="E21626" t="str">
            <v>女</v>
          </cell>
          <cell r="F21626">
            <v>19570301</v>
          </cell>
          <cell r="G21626" t="str">
            <v>1996-01-01</v>
          </cell>
          <cell r="H21626" t="str">
            <v>2012-03-01</v>
          </cell>
          <cell r="I21626">
            <v>1247.32</v>
          </cell>
          <cell r="J21626">
            <v>20.4</v>
          </cell>
          <cell r="K21626">
            <v>35</v>
          </cell>
          <cell r="L21626">
            <v>0</v>
          </cell>
          <cell r="M21626">
            <v>17.46248</v>
          </cell>
          <cell r="N21626">
            <v>72.86</v>
          </cell>
          <cell r="O21626">
            <v>1320.18</v>
          </cell>
        </row>
        <row r="21627">
          <cell r="C21627" t="str">
            <v>430981195205301414</v>
          </cell>
          <cell r="D21627" t="str">
            <v>彭少云</v>
          </cell>
          <cell r="E21627" t="str">
            <v>男</v>
          </cell>
          <cell r="F21627">
            <v>19520501</v>
          </cell>
          <cell r="G21627" t="str">
            <v>1972-01-01</v>
          </cell>
          <cell r="H21627" t="str">
            <v>2012-05-01</v>
          </cell>
          <cell r="I21627">
            <v>2442.79</v>
          </cell>
          <cell r="J21627">
            <v>49.2</v>
          </cell>
          <cell r="K21627">
            <v>35</v>
          </cell>
          <cell r="L21627">
            <v>0</v>
          </cell>
          <cell r="M21627">
            <v>34.19906</v>
          </cell>
          <cell r="N21627">
            <v>118.4</v>
          </cell>
          <cell r="O21627">
            <v>2561.19</v>
          </cell>
        </row>
        <row r="21628">
          <cell r="C21628" t="str">
            <v>430981195706251427</v>
          </cell>
          <cell r="D21628" t="str">
            <v>皮孟先</v>
          </cell>
          <cell r="E21628" t="str">
            <v>女</v>
          </cell>
          <cell r="F21628">
            <v>19570601</v>
          </cell>
          <cell r="G21628" t="str">
            <v>1974-07-01</v>
          </cell>
          <cell r="H21628" t="str">
            <v>2012-06-01</v>
          </cell>
          <cell r="I21628">
            <v>2299.74</v>
          </cell>
          <cell r="J21628">
            <v>45.6</v>
          </cell>
          <cell r="K21628">
            <v>35</v>
          </cell>
          <cell r="L21628">
            <v>0</v>
          </cell>
          <cell r="M21628">
            <v>32.19636</v>
          </cell>
          <cell r="N21628">
            <v>112.8</v>
          </cell>
          <cell r="O21628">
            <v>2412.54</v>
          </cell>
        </row>
        <row r="21629">
          <cell r="C21629" t="str">
            <v>432302195210011618</v>
          </cell>
          <cell r="D21629" t="str">
            <v>刘秋贵</v>
          </cell>
          <cell r="E21629" t="str">
            <v>男</v>
          </cell>
          <cell r="F21629">
            <v>19521001</v>
          </cell>
          <cell r="G21629" t="str">
            <v>1969-11-01</v>
          </cell>
          <cell r="H21629" t="str">
            <v>2012-10-01</v>
          </cell>
          <cell r="I21629">
            <v>2554.53</v>
          </cell>
          <cell r="J21629">
            <v>51.6</v>
          </cell>
          <cell r="K21629">
            <v>35</v>
          </cell>
          <cell r="L21629">
            <v>0</v>
          </cell>
          <cell r="M21629">
            <v>35.76342</v>
          </cell>
          <cell r="N21629">
            <v>122.36</v>
          </cell>
          <cell r="O21629">
            <v>2676.89</v>
          </cell>
        </row>
        <row r="21630">
          <cell r="C21630" t="str">
            <v>432302194909141614</v>
          </cell>
          <cell r="D21630" t="str">
            <v>冯阳春</v>
          </cell>
          <cell r="E21630" t="str">
            <v>男</v>
          </cell>
          <cell r="F21630">
            <v>19410901</v>
          </cell>
          <cell r="G21630" t="str">
            <v>1964-04-01</v>
          </cell>
          <cell r="H21630" t="str">
            <v>2001-09-01</v>
          </cell>
          <cell r="I21630">
            <v>2897.25</v>
          </cell>
          <cell r="J21630">
            <v>45.6</v>
          </cell>
          <cell r="K21630">
            <v>35</v>
          </cell>
          <cell r="L21630">
            <v>25</v>
          </cell>
          <cell r="M21630">
            <v>40.5615</v>
          </cell>
          <cell r="N21630">
            <v>146.16</v>
          </cell>
          <cell r="O21630">
            <v>3043.41</v>
          </cell>
        </row>
        <row r="21631">
          <cell r="C21631" t="str">
            <v>432302194805271625</v>
          </cell>
          <cell r="D21631" t="str">
            <v>昌连英</v>
          </cell>
          <cell r="E21631" t="str">
            <v>女</v>
          </cell>
          <cell r="F21631">
            <v>19460501</v>
          </cell>
          <cell r="G21631" t="str">
            <v>1966-05-01</v>
          </cell>
          <cell r="H21631" t="str">
            <v>2001-05-01</v>
          </cell>
          <cell r="I21631">
            <v>2599.84</v>
          </cell>
          <cell r="J21631">
            <v>43.2</v>
          </cell>
          <cell r="K21631">
            <v>35</v>
          </cell>
          <cell r="L21631">
            <v>15</v>
          </cell>
          <cell r="M21631">
            <v>36.39776</v>
          </cell>
          <cell r="N21631">
            <v>129.6</v>
          </cell>
          <cell r="O21631">
            <v>2729.44</v>
          </cell>
        </row>
        <row r="21632">
          <cell r="C21632" t="str">
            <v>432302194711041626</v>
          </cell>
          <cell r="D21632" t="str">
            <v>许翠珍</v>
          </cell>
          <cell r="E21632" t="str">
            <v>女</v>
          </cell>
          <cell r="F21632">
            <v>19471201</v>
          </cell>
          <cell r="G21632" t="str">
            <v>1965-01-01</v>
          </cell>
          <cell r="H21632" t="str">
            <v>2002-01-01</v>
          </cell>
          <cell r="I21632">
            <v>2663.37</v>
          </cell>
          <cell r="J21632">
            <v>45.6</v>
          </cell>
          <cell r="K21632">
            <v>35</v>
          </cell>
          <cell r="L21632">
            <v>15</v>
          </cell>
          <cell r="M21632">
            <v>37.28718</v>
          </cell>
          <cell r="N21632">
            <v>132.89</v>
          </cell>
          <cell r="O21632">
            <v>2796.26</v>
          </cell>
        </row>
        <row r="21633">
          <cell r="C21633" t="str">
            <v>432302194111161616</v>
          </cell>
          <cell r="D21633" t="str">
            <v>刘为光</v>
          </cell>
          <cell r="E21633" t="str">
            <v>男</v>
          </cell>
          <cell r="F21633">
            <v>19400901</v>
          </cell>
          <cell r="G21633" t="str">
            <v>1960-01-01</v>
          </cell>
          <cell r="H21633" t="str">
            <v>2000-09-01</v>
          </cell>
          <cell r="I21633">
            <v>3118.95</v>
          </cell>
          <cell r="J21633">
            <v>49.2</v>
          </cell>
          <cell r="K21633">
            <v>35</v>
          </cell>
          <cell r="L21633">
            <v>25</v>
          </cell>
          <cell r="M21633">
            <v>43.6653</v>
          </cell>
          <cell r="N21633">
            <v>152.87</v>
          </cell>
          <cell r="O21633">
            <v>3271.82</v>
          </cell>
        </row>
        <row r="21634">
          <cell r="C21634" t="str">
            <v>432302194705281615</v>
          </cell>
          <cell r="D21634" t="str">
            <v>刘庙生</v>
          </cell>
          <cell r="E21634" t="str">
            <v>男</v>
          </cell>
          <cell r="F21634">
            <v>19410501</v>
          </cell>
          <cell r="G21634" t="str">
            <v>1963-05-01</v>
          </cell>
          <cell r="H21634" t="str">
            <v>2001-05-01</v>
          </cell>
          <cell r="I21634">
            <v>3009.5</v>
          </cell>
          <cell r="J21634">
            <v>46.8</v>
          </cell>
          <cell r="K21634">
            <v>35</v>
          </cell>
          <cell r="L21634">
            <v>25</v>
          </cell>
          <cell r="M21634">
            <v>42.133</v>
          </cell>
          <cell r="N21634">
            <v>148.93</v>
          </cell>
          <cell r="O21634">
            <v>3158.43</v>
          </cell>
        </row>
        <row r="21635">
          <cell r="C21635" t="str">
            <v>432302194404091615</v>
          </cell>
          <cell r="D21635" t="str">
            <v>马国政</v>
          </cell>
          <cell r="E21635" t="str">
            <v>男</v>
          </cell>
          <cell r="F21635">
            <v>19410401</v>
          </cell>
          <cell r="G21635" t="str">
            <v>1961-01-01</v>
          </cell>
          <cell r="H21635" t="str">
            <v>2001-04-01</v>
          </cell>
          <cell r="I21635">
            <v>3084.84</v>
          </cell>
          <cell r="J21635">
            <v>49.2</v>
          </cell>
          <cell r="K21635">
            <v>35</v>
          </cell>
          <cell r="L21635">
            <v>25</v>
          </cell>
          <cell r="M21635">
            <v>43.18776</v>
          </cell>
          <cell r="N21635">
            <v>152.39</v>
          </cell>
          <cell r="O21635">
            <v>3237.23</v>
          </cell>
        </row>
        <row r="21636">
          <cell r="C21636" t="str">
            <v>432302194508261615</v>
          </cell>
          <cell r="D21636" t="str">
            <v>鄢合田</v>
          </cell>
          <cell r="E21636" t="str">
            <v>男</v>
          </cell>
          <cell r="F21636">
            <v>19400801</v>
          </cell>
          <cell r="G21636" t="str">
            <v>1961-08-01</v>
          </cell>
          <cell r="H21636" t="str">
            <v>2002-08-01</v>
          </cell>
          <cell r="I21636">
            <v>3129.38</v>
          </cell>
          <cell r="J21636">
            <v>50.4</v>
          </cell>
          <cell r="K21636">
            <v>35</v>
          </cell>
          <cell r="L21636">
            <v>25</v>
          </cell>
          <cell r="M21636">
            <v>43.81132</v>
          </cell>
          <cell r="N21636">
            <v>154.21</v>
          </cell>
          <cell r="O21636">
            <v>3283.59</v>
          </cell>
        </row>
        <row r="21637">
          <cell r="C21637" t="str">
            <v>430981193108211418</v>
          </cell>
          <cell r="D21637" t="str">
            <v>刘霞舫</v>
          </cell>
          <cell r="E21637" t="str">
            <v>男</v>
          </cell>
          <cell r="F21637">
            <v>19310401</v>
          </cell>
          <cell r="G21637" t="str">
            <v>1959-03-01</v>
          </cell>
          <cell r="H21637" t="str">
            <v>1991-05-01</v>
          </cell>
          <cell r="I21637">
            <v>2954.14</v>
          </cell>
          <cell r="J21637">
            <v>39.6</v>
          </cell>
          <cell r="K21637">
            <v>35</v>
          </cell>
          <cell r="L21637">
            <v>25</v>
          </cell>
          <cell r="M21637">
            <v>41.35796</v>
          </cell>
          <cell r="N21637">
            <v>140.96</v>
          </cell>
          <cell r="O21637">
            <v>3095.1</v>
          </cell>
        </row>
        <row r="21638">
          <cell r="C21638" t="str">
            <v>432302195301281621</v>
          </cell>
          <cell r="D21638" t="str">
            <v>刘翠英</v>
          </cell>
          <cell r="E21638" t="str">
            <v>女</v>
          </cell>
          <cell r="F21638">
            <v>19480101</v>
          </cell>
          <cell r="G21638" t="str">
            <v>1965-03-01</v>
          </cell>
          <cell r="H21638" t="str">
            <v>2003-01-01</v>
          </cell>
          <cell r="I21638">
            <v>2603.06</v>
          </cell>
          <cell r="J21638">
            <v>45.6</v>
          </cell>
          <cell r="K21638">
            <v>35</v>
          </cell>
          <cell r="L21638">
            <v>15</v>
          </cell>
          <cell r="M21638">
            <v>36.44284</v>
          </cell>
          <cell r="N21638">
            <v>132.04</v>
          </cell>
          <cell r="O21638">
            <v>2735.1</v>
          </cell>
        </row>
        <row r="21639">
          <cell r="C21639" t="str">
            <v>432302194411031610</v>
          </cell>
          <cell r="D21639" t="str">
            <v>朱明高</v>
          </cell>
          <cell r="E21639" t="str">
            <v>男</v>
          </cell>
          <cell r="F21639">
            <v>19410701</v>
          </cell>
          <cell r="G21639" t="str">
            <v>1959-03-01</v>
          </cell>
          <cell r="H21639" t="str">
            <v>2001-07-01</v>
          </cell>
          <cell r="I21639">
            <v>3063.24</v>
          </cell>
          <cell r="J21639">
            <v>51.6</v>
          </cell>
          <cell r="K21639">
            <v>35</v>
          </cell>
          <cell r="L21639">
            <v>25</v>
          </cell>
          <cell r="M21639">
            <v>42.88536</v>
          </cell>
          <cell r="N21639">
            <v>154.49</v>
          </cell>
          <cell r="O21639">
            <v>3217.73</v>
          </cell>
        </row>
        <row r="21640">
          <cell r="C21640" t="str">
            <v>432302195312061624</v>
          </cell>
          <cell r="D21640" t="str">
            <v>杨清娥</v>
          </cell>
          <cell r="E21640" t="str">
            <v>女</v>
          </cell>
          <cell r="F21640">
            <v>19430201</v>
          </cell>
          <cell r="G21640" t="str">
            <v>1970-07-01</v>
          </cell>
          <cell r="H21640" t="str">
            <v>1998-02-01</v>
          </cell>
          <cell r="I21640">
            <v>2439.67</v>
          </cell>
          <cell r="J21640">
            <v>33.6</v>
          </cell>
          <cell r="K21640">
            <v>35</v>
          </cell>
          <cell r="L21640">
            <v>15</v>
          </cell>
          <cell r="M21640">
            <v>34.15538</v>
          </cell>
          <cell r="N21640">
            <v>117.76</v>
          </cell>
          <cell r="O21640">
            <v>2557.43</v>
          </cell>
        </row>
        <row r="21641">
          <cell r="C21641" t="str">
            <v>432302193111201628</v>
          </cell>
          <cell r="D21641" t="str">
            <v>曾梅中</v>
          </cell>
          <cell r="E21641" t="str">
            <v>女</v>
          </cell>
          <cell r="F21641">
            <v>19310101</v>
          </cell>
          <cell r="G21641" t="str">
            <v>1959-03-01</v>
          </cell>
          <cell r="H21641" t="str">
            <v>1986-01-01</v>
          </cell>
          <cell r="I21641">
            <v>2704.06</v>
          </cell>
          <cell r="J21641">
            <v>32.4</v>
          </cell>
          <cell r="K21641">
            <v>35</v>
          </cell>
          <cell r="L21641">
            <v>25</v>
          </cell>
          <cell r="M21641">
            <v>37.85684</v>
          </cell>
          <cell r="N21641">
            <v>130.26</v>
          </cell>
          <cell r="O21641">
            <v>2834.32</v>
          </cell>
        </row>
        <row r="21642">
          <cell r="C21642" t="str">
            <v>432302193012201622</v>
          </cell>
          <cell r="D21642" t="str">
            <v>郭年秀</v>
          </cell>
          <cell r="E21642" t="str">
            <v>女</v>
          </cell>
          <cell r="F21642">
            <v>19291001</v>
          </cell>
          <cell r="G21642" t="str">
            <v>1959-03-01</v>
          </cell>
          <cell r="H21642" t="str">
            <v>1984-01-01</v>
          </cell>
          <cell r="I21642">
            <v>2655.44</v>
          </cell>
          <cell r="J21642">
            <v>30</v>
          </cell>
          <cell r="K21642">
            <v>35</v>
          </cell>
          <cell r="L21642">
            <v>25</v>
          </cell>
          <cell r="M21642">
            <v>37.17616</v>
          </cell>
          <cell r="N21642">
            <v>127.18</v>
          </cell>
          <cell r="O21642">
            <v>2782.62</v>
          </cell>
        </row>
        <row r="21643">
          <cell r="C21643" t="str">
            <v>432302195702031623</v>
          </cell>
          <cell r="D21643" t="str">
            <v>余罗群</v>
          </cell>
          <cell r="E21643" t="str">
            <v>女</v>
          </cell>
          <cell r="F21643">
            <v>19410701</v>
          </cell>
          <cell r="G21643" t="str">
            <v>1959-03-01</v>
          </cell>
          <cell r="H21643" t="str">
            <v>1996-07-01</v>
          </cell>
          <cell r="I21643">
            <v>2908.28</v>
          </cell>
          <cell r="J21643">
            <v>45.6</v>
          </cell>
          <cell r="K21643">
            <v>35</v>
          </cell>
          <cell r="L21643">
            <v>25</v>
          </cell>
          <cell r="M21643">
            <v>40.71592</v>
          </cell>
          <cell r="N21643">
            <v>146.32</v>
          </cell>
          <cell r="O21643">
            <v>3054.6</v>
          </cell>
        </row>
        <row r="21644">
          <cell r="C21644" t="str">
            <v>432302194410031627</v>
          </cell>
          <cell r="D21644" t="str">
            <v>张良群</v>
          </cell>
          <cell r="E21644" t="str">
            <v>女</v>
          </cell>
          <cell r="F21644">
            <v>19440101</v>
          </cell>
          <cell r="G21644" t="str">
            <v>1963-01-01</v>
          </cell>
          <cell r="H21644" t="str">
            <v>1999-01-01</v>
          </cell>
          <cell r="I21644">
            <v>2690.46</v>
          </cell>
          <cell r="J21644">
            <v>44.4</v>
          </cell>
          <cell r="K21644">
            <v>35</v>
          </cell>
          <cell r="L21644">
            <v>15</v>
          </cell>
          <cell r="M21644">
            <v>37.66644</v>
          </cell>
          <cell r="N21644">
            <v>132.07</v>
          </cell>
          <cell r="O21644">
            <v>2822.53</v>
          </cell>
        </row>
        <row r="21645">
          <cell r="C21645" t="str">
            <v>432302194110201620</v>
          </cell>
          <cell r="D21645" t="str">
            <v>王亦珍</v>
          </cell>
          <cell r="E21645" t="str">
            <v>女</v>
          </cell>
          <cell r="F21645">
            <v>19410101</v>
          </cell>
          <cell r="G21645" t="str">
            <v>1963-01-01</v>
          </cell>
          <cell r="H21645" t="str">
            <v>1996-01-01</v>
          </cell>
          <cell r="I21645">
            <v>2751.82</v>
          </cell>
          <cell r="J21645">
            <v>40.8</v>
          </cell>
          <cell r="K21645">
            <v>35</v>
          </cell>
          <cell r="L21645">
            <v>25</v>
          </cell>
          <cell r="M21645">
            <v>38.52548</v>
          </cell>
          <cell r="N21645">
            <v>139.33</v>
          </cell>
          <cell r="O21645">
            <v>2891.15</v>
          </cell>
        </row>
        <row r="21646">
          <cell r="C21646" t="str">
            <v>432302194011211620</v>
          </cell>
          <cell r="D21646" t="str">
            <v>熊元清</v>
          </cell>
          <cell r="E21646" t="str">
            <v>女</v>
          </cell>
          <cell r="F21646">
            <v>19401101</v>
          </cell>
          <cell r="G21646" t="str">
            <v>1962-01-01</v>
          </cell>
          <cell r="H21646" t="str">
            <v>1995-11-01</v>
          </cell>
          <cell r="I21646">
            <v>2787.3</v>
          </cell>
          <cell r="J21646">
            <v>40.8</v>
          </cell>
          <cell r="K21646">
            <v>35</v>
          </cell>
          <cell r="L21646">
            <v>25</v>
          </cell>
          <cell r="M21646">
            <v>39.0222</v>
          </cell>
          <cell r="N21646">
            <v>139.82</v>
          </cell>
          <cell r="O21646">
            <v>2927.12</v>
          </cell>
        </row>
        <row r="21647">
          <cell r="C21647" t="str">
            <v>430981194007111420</v>
          </cell>
          <cell r="D21647" t="str">
            <v>王尚枚</v>
          </cell>
          <cell r="E21647" t="str">
            <v>女</v>
          </cell>
          <cell r="F21647">
            <v>19400701</v>
          </cell>
          <cell r="G21647" t="str">
            <v>1959-03-01</v>
          </cell>
          <cell r="H21647" t="str">
            <v>1995-07-01</v>
          </cell>
          <cell r="I21647">
            <v>2903.35</v>
          </cell>
          <cell r="J21647">
            <v>44.4</v>
          </cell>
          <cell r="K21647">
            <v>35</v>
          </cell>
          <cell r="L21647">
            <v>25</v>
          </cell>
          <cell r="M21647">
            <v>40.6469</v>
          </cell>
          <cell r="N21647">
            <v>145.05</v>
          </cell>
          <cell r="O21647">
            <v>3048.4</v>
          </cell>
        </row>
        <row r="21648">
          <cell r="C21648" t="str">
            <v>432302193907171620</v>
          </cell>
          <cell r="D21648" t="str">
            <v>严菊英</v>
          </cell>
          <cell r="E21648" t="str">
            <v>女</v>
          </cell>
          <cell r="F21648">
            <v>19390701</v>
          </cell>
          <cell r="G21648" t="str">
            <v>1959-03-01</v>
          </cell>
          <cell r="H21648" t="str">
            <v>1994-07-01</v>
          </cell>
          <cell r="I21648">
            <v>2890.18</v>
          </cell>
          <cell r="J21648">
            <v>43.2</v>
          </cell>
          <cell r="K21648">
            <v>35</v>
          </cell>
          <cell r="L21648">
            <v>25</v>
          </cell>
          <cell r="M21648">
            <v>40.46252</v>
          </cell>
          <cell r="N21648">
            <v>143.66</v>
          </cell>
          <cell r="O21648">
            <v>3033.84</v>
          </cell>
        </row>
        <row r="21649">
          <cell r="C21649" t="str">
            <v>432302193807201626</v>
          </cell>
          <cell r="D21649" t="str">
            <v>赖介云</v>
          </cell>
          <cell r="E21649" t="str">
            <v>女</v>
          </cell>
          <cell r="F21649">
            <v>19380701</v>
          </cell>
          <cell r="G21649" t="str">
            <v>1959-03-01</v>
          </cell>
          <cell r="H21649" t="str">
            <v>1993-07-01</v>
          </cell>
          <cell r="I21649">
            <v>2865.87</v>
          </cell>
          <cell r="J21649">
            <v>42</v>
          </cell>
          <cell r="K21649">
            <v>35</v>
          </cell>
          <cell r="L21649">
            <v>25</v>
          </cell>
          <cell r="M21649">
            <v>40.12218</v>
          </cell>
          <cell r="N21649">
            <v>142.12</v>
          </cell>
          <cell r="O21649">
            <v>3007.99</v>
          </cell>
        </row>
        <row r="21650">
          <cell r="C21650" t="str">
            <v>432302194604161622</v>
          </cell>
          <cell r="D21650" t="str">
            <v>刘瑞珍</v>
          </cell>
          <cell r="E21650" t="str">
            <v>女</v>
          </cell>
          <cell r="F21650">
            <v>19460401</v>
          </cell>
          <cell r="G21650" t="str">
            <v>1968-10-01</v>
          </cell>
          <cell r="H21650" t="str">
            <v>2001-04-01</v>
          </cell>
          <cell r="I21650">
            <v>2471.87</v>
          </cell>
          <cell r="J21650">
            <v>39.6</v>
          </cell>
          <cell r="K21650">
            <v>35</v>
          </cell>
          <cell r="L21650">
            <v>15</v>
          </cell>
          <cell r="M21650">
            <v>34.60618</v>
          </cell>
          <cell r="N21650">
            <v>124.21</v>
          </cell>
          <cell r="O21650">
            <v>2596.08</v>
          </cell>
        </row>
        <row r="21651">
          <cell r="C21651" t="str">
            <v>432302194108121613</v>
          </cell>
          <cell r="D21651" t="str">
            <v>周纯然</v>
          </cell>
          <cell r="E21651" t="str">
            <v>男</v>
          </cell>
          <cell r="F21651">
            <v>19400801</v>
          </cell>
          <cell r="G21651" t="str">
            <v>1959-03-01</v>
          </cell>
          <cell r="H21651" t="str">
            <v>2001-08-01</v>
          </cell>
          <cell r="I21651">
            <v>3110.51</v>
          </cell>
          <cell r="J21651">
            <v>51.6</v>
          </cell>
          <cell r="K21651">
            <v>35</v>
          </cell>
          <cell r="L21651">
            <v>25</v>
          </cell>
          <cell r="M21651">
            <v>43.54714</v>
          </cell>
          <cell r="N21651">
            <v>155.15</v>
          </cell>
          <cell r="O21651">
            <v>3265.66</v>
          </cell>
        </row>
        <row r="21652">
          <cell r="C21652" t="str">
            <v>432302194008261627</v>
          </cell>
          <cell r="D21652" t="str">
            <v>龙秋英</v>
          </cell>
          <cell r="E21652" t="str">
            <v>女</v>
          </cell>
          <cell r="F21652">
            <v>19400801</v>
          </cell>
          <cell r="G21652" t="str">
            <v>1959-03-01</v>
          </cell>
          <cell r="H21652" t="str">
            <v>1995-08-01</v>
          </cell>
          <cell r="I21652">
            <v>2903.67</v>
          </cell>
          <cell r="J21652">
            <v>44.4</v>
          </cell>
          <cell r="K21652">
            <v>35</v>
          </cell>
          <cell r="L21652">
            <v>25</v>
          </cell>
          <cell r="M21652">
            <v>40.65138</v>
          </cell>
          <cell r="N21652">
            <v>145.05</v>
          </cell>
          <cell r="O21652">
            <v>3048.72</v>
          </cell>
        </row>
        <row r="21653">
          <cell r="C21653" t="str">
            <v>432302192602031622</v>
          </cell>
          <cell r="D21653" t="str">
            <v>蔡池秀</v>
          </cell>
          <cell r="E21653" t="str">
            <v>女</v>
          </cell>
          <cell r="F21653">
            <v>19260301</v>
          </cell>
          <cell r="G21653" t="str">
            <v>1959-03-01</v>
          </cell>
          <cell r="H21653" t="str">
            <v>1987-03-01</v>
          </cell>
          <cell r="I21653">
            <v>2777.18</v>
          </cell>
          <cell r="J21653">
            <v>34.8</v>
          </cell>
          <cell r="K21653">
            <v>35</v>
          </cell>
          <cell r="L21653">
            <v>25</v>
          </cell>
          <cell r="M21653">
            <v>38.88052</v>
          </cell>
          <cell r="N21653">
            <v>133.68</v>
          </cell>
          <cell r="O21653">
            <v>2910.86</v>
          </cell>
        </row>
        <row r="21654">
          <cell r="C21654" t="str">
            <v>43230219360620162X</v>
          </cell>
          <cell r="D21654" t="str">
            <v>李伏香</v>
          </cell>
          <cell r="E21654" t="str">
            <v>女</v>
          </cell>
          <cell r="F21654">
            <v>19360601</v>
          </cell>
          <cell r="G21654" t="str">
            <v>1959-03-01</v>
          </cell>
          <cell r="H21654" t="str">
            <v>1990-03-01</v>
          </cell>
          <cell r="I21654">
            <v>2771.72</v>
          </cell>
          <cell r="J21654">
            <v>38.4</v>
          </cell>
          <cell r="K21654">
            <v>35</v>
          </cell>
          <cell r="L21654">
            <v>25</v>
          </cell>
          <cell r="M21654">
            <v>38.80408</v>
          </cell>
          <cell r="N21654">
            <v>137.2</v>
          </cell>
          <cell r="O21654">
            <v>2908.92</v>
          </cell>
        </row>
        <row r="21655">
          <cell r="C21655" t="str">
            <v>432302193703131627</v>
          </cell>
          <cell r="D21655" t="str">
            <v>冷玉兰</v>
          </cell>
          <cell r="E21655" t="str">
            <v>女</v>
          </cell>
          <cell r="F21655">
            <v>19370301</v>
          </cell>
          <cell r="G21655" t="str">
            <v>1959-03-01</v>
          </cell>
          <cell r="H21655" t="str">
            <v>1992-03-01</v>
          </cell>
          <cell r="I21655">
            <v>2830.61</v>
          </cell>
          <cell r="J21655">
            <v>40.8</v>
          </cell>
          <cell r="K21655">
            <v>35</v>
          </cell>
          <cell r="L21655">
            <v>25</v>
          </cell>
          <cell r="M21655">
            <v>39.62854</v>
          </cell>
          <cell r="N21655">
            <v>140.43</v>
          </cell>
          <cell r="O21655">
            <v>2971.04</v>
          </cell>
        </row>
        <row r="21656">
          <cell r="C21656" t="str">
            <v>432302193107221618</v>
          </cell>
          <cell r="D21656" t="str">
            <v>王秋明</v>
          </cell>
          <cell r="E21656" t="str">
            <v>男</v>
          </cell>
          <cell r="F21656">
            <v>19310701</v>
          </cell>
          <cell r="G21656" t="str">
            <v>1953-01-01</v>
          </cell>
          <cell r="H21656" t="str">
            <v>1991-07-01</v>
          </cell>
          <cell r="I21656">
            <v>3269.67</v>
          </cell>
          <cell r="J21656">
            <v>46.8</v>
          </cell>
          <cell r="K21656">
            <v>35</v>
          </cell>
          <cell r="L21656">
            <v>25</v>
          </cell>
          <cell r="M21656">
            <v>45.77538</v>
          </cell>
          <cell r="N21656">
            <v>152.58</v>
          </cell>
          <cell r="O21656">
            <v>3422.25</v>
          </cell>
        </row>
        <row r="21657">
          <cell r="C21657" t="str">
            <v>432302193801201625</v>
          </cell>
          <cell r="D21657" t="str">
            <v>任贞连</v>
          </cell>
          <cell r="E21657" t="str">
            <v>女</v>
          </cell>
          <cell r="F21657">
            <v>19380101</v>
          </cell>
          <cell r="G21657" t="str">
            <v>1959-03-01</v>
          </cell>
          <cell r="H21657" t="str">
            <v>1993-01-01</v>
          </cell>
          <cell r="I21657">
            <v>2833.08</v>
          </cell>
          <cell r="J21657">
            <v>40.8</v>
          </cell>
          <cell r="K21657">
            <v>35</v>
          </cell>
          <cell r="L21657">
            <v>25</v>
          </cell>
          <cell r="M21657">
            <v>39.66312</v>
          </cell>
          <cell r="N21657">
            <v>140.46</v>
          </cell>
          <cell r="O21657">
            <v>2973.54</v>
          </cell>
        </row>
        <row r="21658">
          <cell r="C21658" t="str">
            <v>432302193703111626</v>
          </cell>
          <cell r="D21658" t="str">
            <v>胡立秀</v>
          </cell>
          <cell r="E21658" t="str">
            <v>女</v>
          </cell>
          <cell r="F21658">
            <v>19370301</v>
          </cell>
          <cell r="G21658" t="str">
            <v>1959-03-01</v>
          </cell>
          <cell r="H21658" t="str">
            <v>1992-03-01</v>
          </cell>
          <cell r="I21658">
            <v>2830.61</v>
          </cell>
          <cell r="J21658">
            <v>40.8</v>
          </cell>
          <cell r="K21658">
            <v>35</v>
          </cell>
          <cell r="L21658">
            <v>25</v>
          </cell>
          <cell r="M21658">
            <v>39.62854</v>
          </cell>
          <cell r="N21658">
            <v>140.43</v>
          </cell>
          <cell r="O21658">
            <v>2971.04</v>
          </cell>
        </row>
        <row r="21659">
          <cell r="C21659" t="str">
            <v>432302194608171625</v>
          </cell>
          <cell r="D21659" t="str">
            <v>徐桂香</v>
          </cell>
          <cell r="E21659" t="str">
            <v>女</v>
          </cell>
          <cell r="F21659">
            <v>19380801</v>
          </cell>
          <cell r="G21659" t="str">
            <v>1959-03-01</v>
          </cell>
          <cell r="H21659" t="str">
            <v>1993-03-01</v>
          </cell>
          <cell r="I21659">
            <v>2859.92</v>
          </cell>
          <cell r="J21659">
            <v>42</v>
          </cell>
          <cell r="K21659">
            <v>35</v>
          </cell>
          <cell r="L21659">
            <v>25</v>
          </cell>
          <cell r="M21659">
            <v>40.03888</v>
          </cell>
          <cell r="N21659">
            <v>142.04</v>
          </cell>
          <cell r="O21659">
            <v>3001.96</v>
          </cell>
        </row>
        <row r="21660">
          <cell r="C21660" t="str">
            <v>432302194101021628</v>
          </cell>
          <cell r="D21660" t="str">
            <v>王春莲</v>
          </cell>
          <cell r="E21660" t="str">
            <v>女</v>
          </cell>
          <cell r="F21660">
            <v>19410101</v>
          </cell>
          <cell r="G21660" t="str">
            <v>1959-03-01</v>
          </cell>
          <cell r="H21660" t="str">
            <v>1996-01-01</v>
          </cell>
          <cell r="I21660">
            <v>2872.5</v>
          </cell>
          <cell r="J21660">
            <v>44.4</v>
          </cell>
          <cell r="K21660">
            <v>35</v>
          </cell>
          <cell r="L21660">
            <v>25</v>
          </cell>
          <cell r="M21660">
            <v>40.215</v>
          </cell>
          <cell r="N21660">
            <v>144.62</v>
          </cell>
          <cell r="O21660">
            <v>3017.12</v>
          </cell>
        </row>
        <row r="21661">
          <cell r="C21661" t="str">
            <v>432302194308271616</v>
          </cell>
          <cell r="D21661" t="str">
            <v>任星田</v>
          </cell>
          <cell r="E21661" t="str">
            <v>男</v>
          </cell>
          <cell r="F21661">
            <v>19410801</v>
          </cell>
          <cell r="G21661" t="str">
            <v>1959-03-01</v>
          </cell>
          <cell r="H21661" t="str">
            <v>2001-08-01</v>
          </cell>
          <cell r="I21661">
            <v>3069.2</v>
          </cell>
          <cell r="J21661">
            <v>51.6</v>
          </cell>
          <cell r="K21661">
            <v>35</v>
          </cell>
          <cell r="L21661">
            <v>25</v>
          </cell>
          <cell r="M21661">
            <v>42.9688</v>
          </cell>
          <cell r="N21661">
            <v>154.57</v>
          </cell>
          <cell r="O21661">
            <v>3223.77</v>
          </cell>
        </row>
        <row r="21662">
          <cell r="C21662" t="str">
            <v>432302194611041629</v>
          </cell>
          <cell r="D21662" t="str">
            <v>陈芝元</v>
          </cell>
          <cell r="E21662" t="str">
            <v>女</v>
          </cell>
          <cell r="F21662">
            <v>19461101</v>
          </cell>
          <cell r="G21662" t="str">
            <v>1964-01-01</v>
          </cell>
          <cell r="H21662" t="str">
            <v>2001-11-01</v>
          </cell>
          <cell r="I21662">
            <v>2649.59</v>
          </cell>
          <cell r="J21662">
            <v>45.6</v>
          </cell>
          <cell r="K21662">
            <v>35</v>
          </cell>
          <cell r="L21662">
            <v>15</v>
          </cell>
          <cell r="M21662">
            <v>37.09426</v>
          </cell>
          <cell r="N21662">
            <v>132.69</v>
          </cell>
          <cell r="O21662">
            <v>2782.28</v>
          </cell>
        </row>
        <row r="21663">
          <cell r="C21663" t="str">
            <v>432302195101091647</v>
          </cell>
          <cell r="D21663" t="str">
            <v>张连秀</v>
          </cell>
          <cell r="E21663" t="str">
            <v>女</v>
          </cell>
          <cell r="F21663">
            <v>19450101</v>
          </cell>
          <cell r="G21663" t="str">
            <v>1962-01-01</v>
          </cell>
          <cell r="H21663" t="str">
            <v>2000-01-01</v>
          </cell>
          <cell r="I21663">
            <v>2672.6</v>
          </cell>
          <cell r="J21663">
            <v>46.8</v>
          </cell>
          <cell r="K21663">
            <v>35</v>
          </cell>
          <cell r="L21663">
            <v>15</v>
          </cell>
          <cell r="M21663">
            <v>37.4164</v>
          </cell>
          <cell r="N21663">
            <v>134.22</v>
          </cell>
          <cell r="O21663">
            <v>2806.82</v>
          </cell>
        </row>
        <row r="21664">
          <cell r="C21664" t="str">
            <v>432302194708221626</v>
          </cell>
          <cell r="D21664" t="str">
            <v>吴连秀</v>
          </cell>
          <cell r="E21664" t="str">
            <v>女</v>
          </cell>
          <cell r="F21664">
            <v>19470801</v>
          </cell>
          <cell r="G21664" t="str">
            <v>1966-03-01</v>
          </cell>
          <cell r="H21664" t="str">
            <v>2002-08-01</v>
          </cell>
          <cell r="I21664">
            <v>2588</v>
          </cell>
          <cell r="J21664">
            <v>44.4</v>
          </cell>
          <cell r="K21664">
            <v>35</v>
          </cell>
          <cell r="L21664">
            <v>15</v>
          </cell>
          <cell r="M21664">
            <v>36.232</v>
          </cell>
          <cell r="N21664">
            <v>130.63</v>
          </cell>
          <cell r="O21664">
            <v>2718.63</v>
          </cell>
        </row>
        <row r="21665">
          <cell r="C21665" t="str">
            <v>432302194703051621</v>
          </cell>
          <cell r="D21665" t="str">
            <v>杨凤娇</v>
          </cell>
          <cell r="E21665" t="str">
            <v>女</v>
          </cell>
          <cell r="F21665">
            <v>19470301</v>
          </cell>
          <cell r="G21665" t="str">
            <v>1964-03-01</v>
          </cell>
          <cell r="H21665" t="str">
            <v>2002-03-01</v>
          </cell>
          <cell r="I21665">
            <v>2649.46</v>
          </cell>
          <cell r="J21665">
            <v>46.8</v>
          </cell>
          <cell r="K21665">
            <v>35</v>
          </cell>
          <cell r="L21665">
            <v>15</v>
          </cell>
          <cell r="M21665">
            <v>37.09244</v>
          </cell>
          <cell r="N21665">
            <v>133.89</v>
          </cell>
          <cell r="O21665">
            <v>2783.35</v>
          </cell>
        </row>
        <row r="21666">
          <cell r="C21666" t="str">
            <v>432302194607211621</v>
          </cell>
          <cell r="D21666" t="str">
            <v>李谷连</v>
          </cell>
          <cell r="E21666" t="str">
            <v>女</v>
          </cell>
          <cell r="F21666">
            <v>19460701</v>
          </cell>
          <cell r="G21666" t="str">
            <v>1963-07-01</v>
          </cell>
          <cell r="H21666" t="str">
            <v>2001-07-01</v>
          </cell>
          <cell r="I21666">
            <v>2673.12</v>
          </cell>
          <cell r="J21666">
            <v>46.8</v>
          </cell>
          <cell r="K21666">
            <v>35</v>
          </cell>
          <cell r="L21666">
            <v>15</v>
          </cell>
          <cell r="M21666">
            <v>37.42368</v>
          </cell>
          <cell r="N21666">
            <v>134.22</v>
          </cell>
          <cell r="O21666">
            <v>2807.34</v>
          </cell>
        </row>
        <row r="21667">
          <cell r="C21667" t="str">
            <v>43230219431107164X</v>
          </cell>
          <cell r="D21667" t="str">
            <v>谢寿云</v>
          </cell>
          <cell r="E21667" t="str">
            <v>女</v>
          </cell>
          <cell r="F21667">
            <v>19431101</v>
          </cell>
          <cell r="G21667" t="str">
            <v>1960-11-01</v>
          </cell>
          <cell r="H21667" t="str">
            <v>1998-11-01</v>
          </cell>
          <cell r="I21667">
            <v>2819</v>
          </cell>
          <cell r="J21667">
            <v>46.8</v>
          </cell>
          <cell r="K21667">
            <v>35</v>
          </cell>
          <cell r="L21667">
            <v>15</v>
          </cell>
          <cell r="M21667">
            <v>39.466</v>
          </cell>
          <cell r="N21667">
            <v>136.27</v>
          </cell>
          <cell r="O21667">
            <v>2955.27</v>
          </cell>
        </row>
        <row r="21668">
          <cell r="C21668" t="str">
            <v>432302194004081610</v>
          </cell>
          <cell r="D21668" t="str">
            <v>童自龙</v>
          </cell>
          <cell r="E21668" t="str">
            <v>男</v>
          </cell>
          <cell r="F21668">
            <v>19400401</v>
          </cell>
          <cell r="G21668" t="str">
            <v>1959-03-01</v>
          </cell>
          <cell r="H21668" t="str">
            <v>2000-04-01</v>
          </cell>
          <cell r="I21668">
            <v>3070.78</v>
          </cell>
          <cell r="J21668">
            <v>50.4</v>
          </cell>
          <cell r="K21668">
            <v>35</v>
          </cell>
          <cell r="L21668">
            <v>25</v>
          </cell>
          <cell r="M21668">
            <v>42.99092</v>
          </cell>
          <cell r="N21668">
            <v>153.39</v>
          </cell>
          <cell r="O21668">
            <v>3224.17</v>
          </cell>
        </row>
        <row r="21669">
          <cell r="C21669" t="str">
            <v>430981195309161428</v>
          </cell>
          <cell r="D21669" t="str">
            <v>王晓云</v>
          </cell>
          <cell r="E21669" t="str">
            <v>女</v>
          </cell>
          <cell r="F21669">
            <v>19470801</v>
          </cell>
          <cell r="G21669" t="str">
            <v>1974-01-01</v>
          </cell>
          <cell r="H21669" t="str">
            <v>2002-09-01</v>
          </cell>
          <cell r="I21669">
            <v>2305.38</v>
          </cell>
          <cell r="J21669">
            <v>34.8</v>
          </cell>
          <cell r="K21669">
            <v>35</v>
          </cell>
          <cell r="L21669">
            <v>15</v>
          </cell>
          <cell r="M21669">
            <v>32.27532</v>
          </cell>
          <cell r="N21669">
            <v>117.08</v>
          </cell>
          <cell r="O21669">
            <v>2422.46</v>
          </cell>
        </row>
        <row r="21670">
          <cell r="C21670" t="str">
            <v>432302195209151621</v>
          </cell>
          <cell r="D21670" t="str">
            <v>方金玉</v>
          </cell>
          <cell r="E21670" t="str">
            <v>女</v>
          </cell>
          <cell r="F21670">
            <v>19470901</v>
          </cell>
          <cell r="G21670" t="str">
            <v>1970-01-01</v>
          </cell>
          <cell r="H21670" t="str">
            <v>2002-09-01</v>
          </cell>
          <cell r="I21670">
            <v>2447.85</v>
          </cell>
          <cell r="J21670">
            <v>39.6</v>
          </cell>
          <cell r="K21670">
            <v>35</v>
          </cell>
          <cell r="L21670">
            <v>15</v>
          </cell>
          <cell r="M21670">
            <v>34.2699</v>
          </cell>
          <cell r="N21670">
            <v>123.87</v>
          </cell>
          <cell r="O21670">
            <v>2571.72</v>
          </cell>
        </row>
        <row r="21671">
          <cell r="C21671" t="str">
            <v>430981194312131428</v>
          </cell>
          <cell r="D21671" t="str">
            <v>胡罗香</v>
          </cell>
          <cell r="E21671" t="str">
            <v>女</v>
          </cell>
          <cell r="F21671">
            <v>19431201</v>
          </cell>
          <cell r="G21671" t="str">
            <v>1960-12-01</v>
          </cell>
          <cell r="H21671" t="str">
            <v>1998-12-01</v>
          </cell>
          <cell r="I21671">
            <v>2821.69</v>
          </cell>
          <cell r="J21671">
            <v>46.8</v>
          </cell>
          <cell r="K21671">
            <v>35</v>
          </cell>
          <cell r="L21671">
            <v>15</v>
          </cell>
          <cell r="M21671">
            <v>39.50366</v>
          </cell>
          <cell r="N21671">
            <v>136.3</v>
          </cell>
          <cell r="O21671">
            <v>2957.99</v>
          </cell>
        </row>
        <row r="21672">
          <cell r="C21672" t="str">
            <v>43230219491220142X</v>
          </cell>
          <cell r="D21672" t="str">
            <v>廖建平</v>
          </cell>
          <cell r="E21672" t="str">
            <v>女</v>
          </cell>
          <cell r="F21672">
            <v>19460201</v>
          </cell>
          <cell r="G21672" t="str">
            <v>1964-01-01</v>
          </cell>
          <cell r="H21672" t="str">
            <v>2001-02-01</v>
          </cell>
          <cell r="I21672">
            <v>2649.59</v>
          </cell>
          <cell r="J21672">
            <v>45.6</v>
          </cell>
          <cell r="K21672">
            <v>35</v>
          </cell>
          <cell r="L21672">
            <v>15</v>
          </cell>
          <cell r="M21672">
            <v>37.09426</v>
          </cell>
          <cell r="N21672">
            <v>132.69</v>
          </cell>
          <cell r="O21672">
            <v>2782.28</v>
          </cell>
        </row>
        <row r="21673">
          <cell r="C21673" t="str">
            <v>432302194207211614</v>
          </cell>
          <cell r="D21673" t="str">
            <v>傅光华</v>
          </cell>
          <cell r="E21673" t="str">
            <v>男</v>
          </cell>
          <cell r="F21673">
            <v>19420701</v>
          </cell>
          <cell r="G21673" t="str">
            <v>1959-07-01</v>
          </cell>
          <cell r="H21673" t="str">
            <v>2002-07-01</v>
          </cell>
          <cell r="I21673">
            <v>3039.02</v>
          </cell>
          <cell r="J21673">
            <v>52.8</v>
          </cell>
          <cell r="K21673">
            <v>35</v>
          </cell>
          <cell r="L21673">
            <v>15</v>
          </cell>
          <cell r="M21673">
            <v>42.54628</v>
          </cell>
          <cell r="N21673">
            <v>145.35</v>
          </cell>
          <cell r="O21673">
            <v>3184.37</v>
          </cell>
        </row>
        <row r="21674">
          <cell r="C21674" t="str">
            <v>432302194910301646</v>
          </cell>
          <cell r="D21674" t="str">
            <v>谢见秀</v>
          </cell>
          <cell r="E21674" t="str">
            <v>女</v>
          </cell>
          <cell r="F21674">
            <v>19461001</v>
          </cell>
          <cell r="G21674" t="str">
            <v>1963-10-01</v>
          </cell>
          <cell r="H21674" t="str">
            <v>2001-10-01</v>
          </cell>
          <cell r="I21674">
            <v>2675.43</v>
          </cell>
          <cell r="J21674">
            <v>46.8</v>
          </cell>
          <cell r="K21674">
            <v>35</v>
          </cell>
          <cell r="L21674">
            <v>15</v>
          </cell>
          <cell r="M21674">
            <v>37.45602</v>
          </cell>
          <cell r="N21674">
            <v>134.26</v>
          </cell>
          <cell r="O21674">
            <v>2809.69</v>
          </cell>
        </row>
        <row r="21675">
          <cell r="C21675" t="str">
            <v>432302195503041626</v>
          </cell>
          <cell r="D21675" t="str">
            <v>彭春喜</v>
          </cell>
          <cell r="E21675" t="str">
            <v>女</v>
          </cell>
          <cell r="F21675">
            <v>19440101</v>
          </cell>
          <cell r="G21675" t="str">
            <v>1963-01-01</v>
          </cell>
          <cell r="H21675" t="str">
            <v>1999-01-01</v>
          </cell>
          <cell r="I21675">
            <v>2690.57</v>
          </cell>
          <cell r="J21675">
            <v>44.4</v>
          </cell>
          <cell r="K21675">
            <v>35</v>
          </cell>
          <cell r="L21675">
            <v>15</v>
          </cell>
          <cell r="M21675">
            <v>37.66798</v>
          </cell>
          <cell r="N21675">
            <v>132.07</v>
          </cell>
          <cell r="O21675">
            <v>2822.64</v>
          </cell>
        </row>
        <row r="21676">
          <cell r="C21676" t="str">
            <v>432302195001051621</v>
          </cell>
          <cell r="D21676" t="str">
            <v>周爱珍</v>
          </cell>
          <cell r="E21676" t="str">
            <v>女</v>
          </cell>
          <cell r="F21676">
            <v>19500101</v>
          </cell>
          <cell r="G21676" t="str">
            <v>1969-02-01</v>
          </cell>
          <cell r="H21676" t="str">
            <v>2005-01-01</v>
          </cell>
          <cell r="I21676">
            <v>2511.35</v>
          </cell>
          <cell r="J21676">
            <v>43.2</v>
          </cell>
          <cell r="K21676">
            <v>35</v>
          </cell>
          <cell r="L21676">
            <v>15</v>
          </cell>
          <cell r="M21676">
            <v>35.1589</v>
          </cell>
          <cell r="N21676">
            <v>128.36</v>
          </cell>
          <cell r="O21676">
            <v>2639.71</v>
          </cell>
        </row>
        <row r="21677">
          <cell r="C21677" t="str">
            <v>432302194906041642</v>
          </cell>
          <cell r="D21677" t="str">
            <v>黄培芳</v>
          </cell>
          <cell r="E21677" t="str">
            <v>女</v>
          </cell>
          <cell r="F21677">
            <v>19490601</v>
          </cell>
          <cell r="G21677" t="str">
            <v>1966-07-01</v>
          </cell>
          <cell r="H21677" t="str">
            <v>2004-06-01</v>
          </cell>
          <cell r="I21677">
            <v>2605.69</v>
          </cell>
          <cell r="J21677">
            <v>45.6</v>
          </cell>
          <cell r="K21677">
            <v>35</v>
          </cell>
          <cell r="L21677">
            <v>15</v>
          </cell>
          <cell r="M21677">
            <v>36.47966</v>
          </cell>
          <cell r="N21677">
            <v>132.08</v>
          </cell>
          <cell r="O21677">
            <v>2737.77</v>
          </cell>
        </row>
        <row r="21678">
          <cell r="C21678" t="str">
            <v>432302195005281627</v>
          </cell>
          <cell r="D21678" t="str">
            <v>文水平</v>
          </cell>
          <cell r="E21678" t="str">
            <v>女</v>
          </cell>
          <cell r="F21678">
            <v>19500501</v>
          </cell>
          <cell r="G21678" t="str">
            <v>1969-01-01</v>
          </cell>
          <cell r="H21678" t="str">
            <v>2005-05-01</v>
          </cell>
          <cell r="I21678">
            <v>2544.09</v>
          </cell>
          <cell r="J21678">
            <v>44.4</v>
          </cell>
          <cell r="K21678">
            <v>35</v>
          </cell>
          <cell r="L21678">
            <v>15</v>
          </cell>
          <cell r="M21678">
            <v>35.61726</v>
          </cell>
          <cell r="N21678">
            <v>130.02</v>
          </cell>
          <cell r="O21678">
            <v>2674.11</v>
          </cell>
        </row>
        <row r="21679">
          <cell r="C21679" t="str">
            <v>430981195107131423</v>
          </cell>
          <cell r="D21679" t="str">
            <v>何芝明</v>
          </cell>
          <cell r="E21679" t="str">
            <v>女</v>
          </cell>
          <cell r="F21679">
            <v>19510701</v>
          </cell>
          <cell r="G21679" t="str">
            <v>1970-01-01</v>
          </cell>
          <cell r="H21679" t="str">
            <v>2006-07-01</v>
          </cell>
          <cell r="I21679">
            <v>2531.67</v>
          </cell>
          <cell r="J21679">
            <v>44.4</v>
          </cell>
          <cell r="K21679">
            <v>35</v>
          </cell>
          <cell r="L21679">
            <v>15</v>
          </cell>
          <cell r="M21679">
            <v>35.44338</v>
          </cell>
          <cell r="N21679">
            <v>129.84</v>
          </cell>
          <cell r="O21679">
            <v>2661.51</v>
          </cell>
        </row>
        <row r="21680">
          <cell r="C21680" t="str">
            <v>432302195707021627</v>
          </cell>
          <cell r="D21680" t="str">
            <v>杨伏英</v>
          </cell>
          <cell r="E21680" t="str">
            <v>女</v>
          </cell>
          <cell r="F21680">
            <v>19510701</v>
          </cell>
          <cell r="G21680" t="str">
            <v>1973-11-01</v>
          </cell>
          <cell r="H21680" t="str">
            <v>2006-07-01</v>
          </cell>
          <cell r="I21680">
            <v>2377.57</v>
          </cell>
          <cell r="J21680">
            <v>39.6</v>
          </cell>
          <cell r="K21680">
            <v>35</v>
          </cell>
          <cell r="L21680">
            <v>15</v>
          </cell>
          <cell r="M21680">
            <v>33.28598</v>
          </cell>
          <cell r="N21680">
            <v>122.89</v>
          </cell>
          <cell r="O21680">
            <v>2500.46</v>
          </cell>
        </row>
        <row r="21681">
          <cell r="C21681" t="str">
            <v>430981195012021424</v>
          </cell>
          <cell r="D21681" t="str">
            <v>张爱群</v>
          </cell>
          <cell r="E21681" t="str">
            <v>女</v>
          </cell>
          <cell r="F21681">
            <v>19510201</v>
          </cell>
          <cell r="G21681" t="str">
            <v>1986-01-01</v>
          </cell>
          <cell r="H21681" t="str">
            <v>2006-02-01</v>
          </cell>
          <cell r="I21681">
            <v>1909.14</v>
          </cell>
          <cell r="J21681">
            <v>25.2</v>
          </cell>
          <cell r="K21681">
            <v>35</v>
          </cell>
          <cell r="L21681">
            <v>15</v>
          </cell>
          <cell r="M21681">
            <v>26.72796</v>
          </cell>
          <cell r="N21681">
            <v>101.93</v>
          </cell>
          <cell r="O21681">
            <v>2011.07</v>
          </cell>
        </row>
        <row r="21682">
          <cell r="C21682" t="str">
            <v>432302194710261619</v>
          </cell>
          <cell r="D21682" t="str">
            <v>柳运伏</v>
          </cell>
          <cell r="E21682" t="str">
            <v>男</v>
          </cell>
          <cell r="F21682">
            <v>19411001</v>
          </cell>
          <cell r="G21682" t="str">
            <v>1959-10-01</v>
          </cell>
          <cell r="H21682" t="str">
            <v>2001-10-01</v>
          </cell>
          <cell r="I21682">
            <v>3056.75</v>
          </cell>
          <cell r="J21682">
            <v>51.6</v>
          </cell>
          <cell r="K21682">
            <v>35</v>
          </cell>
          <cell r="L21682">
            <v>25</v>
          </cell>
          <cell r="M21682">
            <v>42.7945</v>
          </cell>
          <cell r="N21682">
            <v>154.39</v>
          </cell>
          <cell r="O21682">
            <v>3211.14</v>
          </cell>
        </row>
        <row r="21683">
          <cell r="C21683" t="str">
            <v>432302195410211622</v>
          </cell>
          <cell r="D21683" t="str">
            <v>田群英</v>
          </cell>
          <cell r="E21683" t="str">
            <v>女</v>
          </cell>
          <cell r="F21683">
            <v>19460401</v>
          </cell>
          <cell r="G21683" t="str">
            <v>1968-03-01</v>
          </cell>
          <cell r="H21683" t="str">
            <v>2001-04-01</v>
          </cell>
          <cell r="I21683">
            <v>2506.33</v>
          </cell>
          <cell r="J21683">
            <v>40.8</v>
          </cell>
          <cell r="K21683">
            <v>35</v>
          </cell>
          <cell r="L21683">
            <v>15</v>
          </cell>
          <cell r="M21683">
            <v>35.08862</v>
          </cell>
          <cell r="N21683">
            <v>125.89</v>
          </cell>
          <cell r="O21683">
            <v>2632.22</v>
          </cell>
        </row>
        <row r="21684">
          <cell r="C21684" t="str">
            <v>43230219470112142X</v>
          </cell>
          <cell r="D21684" t="str">
            <v>黄雪梅</v>
          </cell>
          <cell r="E21684" t="str">
            <v>女</v>
          </cell>
          <cell r="F21684">
            <v>19470101</v>
          </cell>
          <cell r="G21684" t="str">
            <v>1967-07-01</v>
          </cell>
          <cell r="H21684" t="str">
            <v>2002-01-01</v>
          </cell>
          <cell r="I21684">
            <v>2519.86</v>
          </cell>
          <cell r="J21684">
            <v>42</v>
          </cell>
          <cell r="K21684">
            <v>35</v>
          </cell>
          <cell r="L21684">
            <v>15</v>
          </cell>
          <cell r="M21684">
            <v>35.27804</v>
          </cell>
          <cell r="N21684">
            <v>127.28</v>
          </cell>
          <cell r="O21684">
            <v>2647.14</v>
          </cell>
        </row>
        <row r="21685">
          <cell r="C21685" t="str">
            <v>432302195011261622</v>
          </cell>
          <cell r="D21685" t="str">
            <v>曹雪梅</v>
          </cell>
          <cell r="E21685" t="str">
            <v>女</v>
          </cell>
          <cell r="F21685">
            <v>19461101</v>
          </cell>
          <cell r="G21685" t="str">
            <v>1965-03-01</v>
          </cell>
          <cell r="H21685" t="str">
            <v>2001-11-01</v>
          </cell>
          <cell r="I21685">
            <v>2613.19</v>
          </cell>
          <cell r="J21685">
            <v>44.4</v>
          </cell>
          <cell r="K21685">
            <v>35</v>
          </cell>
          <cell r="L21685">
            <v>15</v>
          </cell>
          <cell r="M21685">
            <v>36.58466</v>
          </cell>
          <cell r="N21685">
            <v>130.98</v>
          </cell>
          <cell r="O21685">
            <v>2744.17</v>
          </cell>
        </row>
        <row r="21686">
          <cell r="C21686" t="str">
            <v>432302195002121644</v>
          </cell>
          <cell r="D21686" t="str">
            <v>李春连</v>
          </cell>
          <cell r="E21686" t="str">
            <v>女</v>
          </cell>
          <cell r="F21686">
            <v>19460201</v>
          </cell>
          <cell r="G21686" t="str">
            <v>1963-02-01</v>
          </cell>
          <cell r="H21686" t="str">
            <v>2001-02-01</v>
          </cell>
          <cell r="I21686">
            <v>2670.32</v>
          </cell>
          <cell r="J21686">
            <v>46.8</v>
          </cell>
          <cell r="K21686">
            <v>35</v>
          </cell>
          <cell r="L21686">
            <v>15</v>
          </cell>
          <cell r="M21686">
            <v>37.38448</v>
          </cell>
          <cell r="N21686">
            <v>134.18</v>
          </cell>
          <cell r="O21686">
            <v>2804.5</v>
          </cell>
        </row>
        <row r="21687">
          <cell r="C21687" t="str">
            <v>432302194811221667</v>
          </cell>
          <cell r="D21687" t="str">
            <v>文淑群</v>
          </cell>
          <cell r="E21687" t="str">
            <v>女</v>
          </cell>
          <cell r="F21687">
            <v>19471101</v>
          </cell>
          <cell r="G21687" t="str">
            <v>1965-01-01</v>
          </cell>
          <cell r="H21687" t="str">
            <v>2002-11-01</v>
          </cell>
          <cell r="I21687">
            <v>2625.94</v>
          </cell>
          <cell r="J21687">
            <v>45.6</v>
          </cell>
          <cell r="K21687">
            <v>35</v>
          </cell>
          <cell r="L21687">
            <v>15</v>
          </cell>
          <cell r="M21687">
            <v>36.76316</v>
          </cell>
          <cell r="N21687">
            <v>132.36</v>
          </cell>
          <cell r="O21687">
            <v>2758.3</v>
          </cell>
        </row>
        <row r="21688">
          <cell r="C21688" t="str">
            <v>432302194707211610</v>
          </cell>
          <cell r="D21688" t="str">
            <v>谢天保</v>
          </cell>
          <cell r="E21688" t="str">
            <v>男</v>
          </cell>
          <cell r="F21688">
            <v>19420701</v>
          </cell>
          <cell r="G21688" t="str">
            <v>1962-07-01</v>
          </cell>
          <cell r="H21688" t="str">
            <v>2002-07-01</v>
          </cell>
          <cell r="I21688">
            <v>2932.18</v>
          </cell>
          <cell r="J21688">
            <v>49.2</v>
          </cell>
          <cell r="K21688">
            <v>35</v>
          </cell>
          <cell r="L21688">
            <v>15</v>
          </cell>
          <cell r="M21688">
            <v>41.05052</v>
          </cell>
          <cell r="N21688">
            <v>140.25</v>
          </cell>
          <cell r="O21688">
            <v>3072.43</v>
          </cell>
        </row>
        <row r="21689">
          <cell r="C21689" t="str">
            <v>432302194905091621</v>
          </cell>
          <cell r="D21689" t="str">
            <v>柳连花</v>
          </cell>
          <cell r="E21689" t="str">
            <v>女</v>
          </cell>
          <cell r="F21689">
            <v>19470501</v>
          </cell>
          <cell r="G21689" t="str">
            <v>1967-01-01</v>
          </cell>
          <cell r="H21689" t="str">
            <v>2002-05-01</v>
          </cell>
          <cell r="I21689">
            <v>2554.71</v>
          </cell>
          <cell r="J21689">
            <v>43.2</v>
          </cell>
          <cell r="K21689">
            <v>35</v>
          </cell>
          <cell r="L21689">
            <v>15</v>
          </cell>
          <cell r="M21689">
            <v>35.76594</v>
          </cell>
          <cell r="N21689">
            <v>128.97</v>
          </cell>
          <cell r="O21689">
            <v>2683.68</v>
          </cell>
        </row>
        <row r="21690">
          <cell r="C21690" t="str">
            <v>432302195005061616</v>
          </cell>
          <cell r="D21690" t="str">
            <v>林德保</v>
          </cell>
          <cell r="E21690" t="str">
            <v>男</v>
          </cell>
          <cell r="F21690">
            <v>19420501</v>
          </cell>
          <cell r="G21690" t="str">
            <v>1962-03-01</v>
          </cell>
          <cell r="H21690" t="str">
            <v>2002-05-01</v>
          </cell>
          <cell r="I21690">
            <v>2943.48</v>
          </cell>
          <cell r="J21690">
            <v>49.2</v>
          </cell>
          <cell r="K21690">
            <v>35</v>
          </cell>
          <cell r="L21690">
            <v>15</v>
          </cell>
          <cell r="M21690">
            <v>41.20872</v>
          </cell>
          <cell r="N21690">
            <v>140.41</v>
          </cell>
          <cell r="O21690">
            <v>3083.89</v>
          </cell>
        </row>
        <row r="21691">
          <cell r="C21691" t="str">
            <v>432302194410241616</v>
          </cell>
          <cell r="D21691" t="str">
            <v>刘常清</v>
          </cell>
          <cell r="E21691" t="str">
            <v>男</v>
          </cell>
          <cell r="F21691">
            <v>19411001</v>
          </cell>
          <cell r="G21691" t="str">
            <v>1964-07-01</v>
          </cell>
          <cell r="H21691" t="str">
            <v>2001-10-01</v>
          </cell>
          <cell r="I21691">
            <v>2889.59</v>
          </cell>
          <cell r="J21691">
            <v>45.6</v>
          </cell>
          <cell r="K21691">
            <v>35</v>
          </cell>
          <cell r="L21691">
            <v>25</v>
          </cell>
          <cell r="M21691">
            <v>40.45426</v>
          </cell>
          <cell r="N21691">
            <v>146.05</v>
          </cell>
          <cell r="O21691">
            <v>3035.64</v>
          </cell>
        </row>
        <row r="21692">
          <cell r="C21692" t="str">
            <v>432302194808021621</v>
          </cell>
          <cell r="D21692" t="str">
            <v>陈层秀</v>
          </cell>
          <cell r="E21692" t="str">
            <v>女</v>
          </cell>
          <cell r="F21692">
            <v>19460801</v>
          </cell>
          <cell r="G21692" t="str">
            <v>1965-01-01</v>
          </cell>
          <cell r="H21692" t="str">
            <v>2001-08-01</v>
          </cell>
          <cell r="I21692">
            <v>2613.97</v>
          </cell>
          <cell r="J21692">
            <v>44.4</v>
          </cell>
          <cell r="K21692">
            <v>35</v>
          </cell>
          <cell r="L21692">
            <v>15</v>
          </cell>
          <cell r="M21692">
            <v>36.59558</v>
          </cell>
          <cell r="N21692">
            <v>131</v>
          </cell>
          <cell r="O21692">
            <v>2744.97</v>
          </cell>
        </row>
        <row r="21693">
          <cell r="C21693" t="str">
            <v>432302194309071616</v>
          </cell>
          <cell r="D21693" t="str">
            <v>秦玉其</v>
          </cell>
          <cell r="E21693" t="str">
            <v>男</v>
          </cell>
          <cell r="F21693">
            <v>19430201</v>
          </cell>
          <cell r="G21693" t="str">
            <v>1962-01-01</v>
          </cell>
          <cell r="H21693" t="str">
            <v>2003-02-01</v>
          </cell>
          <cell r="I21693">
            <v>2922.3</v>
          </cell>
          <cell r="J21693">
            <v>50.4</v>
          </cell>
          <cell r="K21693">
            <v>35</v>
          </cell>
          <cell r="L21693">
            <v>15</v>
          </cell>
          <cell r="M21693">
            <v>40.9122</v>
          </cell>
          <cell r="N21693">
            <v>141.31</v>
          </cell>
          <cell r="O21693">
            <v>3063.61</v>
          </cell>
        </row>
        <row r="21694">
          <cell r="C21694" t="str">
            <v>432302193511061636</v>
          </cell>
          <cell r="D21694" t="str">
            <v>王维国</v>
          </cell>
          <cell r="E21694" t="str">
            <v>男</v>
          </cell>
          <cell r="F21694">
            <v>19351101</v>
          </cell>
          <cell r="G21694" t="str">
            <v>1959-03-01</v>
          </cell>
          <cell r="H21694" t="str">
            <v>1995-11-01</v>
          </cell>
          <cell r="I21694">
            <v>3024.64</v>
          </cell>
          <cell r="J21694">
            <v>44.4</v>
          </cell>
          <cell r="K21694">
            <v>35</v>
          </cell>
          <cell r="L21694">
            <v>25</v>
          </cell>
          <cell r="M21694">
            <v>42.34496</v>
          </cell>
          <cell r="N21694">
            <v>146.74</v>
          </cell>
          <cell r="O21694">
            <v>3171.38</v>
          </cell>
        </row>
        <row r="21695">
          <cell r="C21695" t="str">
            <v>430981193710131410</v>
          </cell>
          <cell r="D21695" t="str">
            <v>鲁江海</v>
          </cell>
          <cell r="E21695" t="str">
            <v>男</v>
          </cell>
          <cell r="F21695">
            <v>19371001</v>
          </cell>
          <cell r="G21695" t="str">
            <v>1959-05-01</v>
          </cell>
          <cell r="H21695" t="str">
            <v>1997-10-01</v>
          </cell>
          <cell r="I21695">
            <v>3070.16</v>
          </cell>
          <cell r="J21695">
            <v>46.8</v>
          </cell>
          <cell r="K21695">
            <v>35</v>
          </cell>
          <cell r="L21695">
            <v>25</v>
          </cell>
          <cell r="M21695">
            <v>42.98224</v>
          </cell>
          <cell r="N21695">
            <v>149.78</v>
          </cell>
          <cell r="O21695">
            <v>3219.94</v>
          </cell>
        </row>
        <row r="21696">
          <cell r="C21696" t="str">
            <v>430981194309271411</v>
          </cell>
          <cell r="D21696" t="str">
            <v>尹乾元</v>
          </cell>
          <cell r="E21696" t="str">
            <v>男</v>
          </cell>
          <cell r="F21696">
            <v>19410601</v>
          </cell>
          <cell r="G21696" t="str">
            <v>1959-12-01</v>
          </cell>
          <cell r="H21696" t="str">
            <v>2001-06-01</v>
          </cell>
          <cell r="I21696">
            <v>3081.9</v>
          </cell>
          <cell r="J21696">
            <v>50.4</v>
          </cell>
          <cell r="K21696">
            <v>35</v>
          </cell>
          <cell r="L21696">
            <v>25</v>
          </cell>
          <cell r="M21696">
            <v>43.1466</v>
          </cell>
          <cell r="N21696">
            <v>153.55</v>
          </cell>
          <cell r="O21696">
            <v>3235.45</v>
          </cell>
        </row>
        <row r="21697">
          <cell r="C21697" t="str">
            <v>43230219480702162X</v>
          </cell>
          <cell r="D21697" t="str">
            <v>李伏秀</v>
          </cell>
          <cell r="E21697" t="str">
            <v>女</v>
          </cell>
          <cell r="F21697">
            <v>19480701</v>
          </cell>
          <cell r="G21697" t="str">
            <v>1965-08-01</v>
          </cell>
          <cell r="H21697" t="str">
            <v>2003-07-01</v>
          </cell>
          <cell r="I21697">
            <v>2624.25</v>
          </cell>
          <cell r="J21697">
            <v>45.6</v>
          </cell>
          <cell r="K21697">
            <v>35</v>
          </cell>
          <cell r="L21697">
            <v>15</v>
          </cell>
          <cell r="M21697">
            <v>36.7395</v>
          </cell>
          <cell r="N21697">
            <v>132.34</v>
          </cell>
          <cell r="O21697">
            <v>2756.59</v>
          </cell>
        </row>
        <row r="21698">
          <cell r="C21698" t="str">
            <v>432302194611151633</v>
          </cell>
          <cell r="D21698" t="str">
            <v>徐冬九</v>
          </cell>
          <cell r="E21698" t="str">
            <v>男</v>
          </cell>
          <cell r="F21698">
            <v>19441101</v>
          </cell>
          <cell r="G21698" t="str">
            <v>1961-12-01</v>
          </cell>
          <cell r="H21698" t="str">
            <v>2004-11-01</v>
          </cell>
          <cell r="I21698">
            <v>2922.37</v>
          </cell>
          <cell r="J21698">
            <v>51.6</v>
          </cell>
          <cell r="K21698">
            <v>35</v>
          </cell>
          <cell r="L21698">
            <v>15</v>
          </cell>
          <cell r="M21698">
            <v>40.91318</v>
          </cell>
          <cell r="N21698">
            <v>142.51</v>
          </cell>
          <cell r="O21698">
            <v>3064.88</v>
          </cell>
        </row>
        <row r="21699">
          <cell r="C21699" t="str">
            <v>432302194410251611</v>
          </cell>
          <cell r="D21699" t="str">
            <v>胡尚可</v>
          </cell>
          <cell r="E21699" t="str">
            <v>男</v>
          </cell>
          <cell r="F21699">
            <v>19441001</v>
          </cell>
          <cell r="G21699" t="str">
            <v>1961-11-01</v>
          </cell>
          <cell r="H21699" t="str">
            <v>2004-10-01</v>
          </cell>
          <cell r="I21699">
            <v>2922.78</v>
          </cell>
          <cell r="J21699">
            <v>51.6</v>
          </cell>
          <cell r="K21699">
            <v>35</v>
          </cell>
          <cell r="L21699">
            <v>15</v>
          </cell>
          <cell r="M21699">
            <v>40.91892</v>
          </cell>
          <cell r="N21699">
            <v>142.52</v>
          </cell>
          <cell r="O21699">
            <v>3065.3</v>
          </cell>
        </row>
        <row r="21700">
          <cell r="C21700" t="str">
            <v>432302194404071614</v>
          </cell>
          <cell r="D21700" t="str">
            <v>龙益先</v>
          </cell>
          <cell r="E21700" t="str">
            <v>男</v>
          </cell>
          <cell r="F21700">
            <v>19440401</v>
          </cell>
          <cell r="G21700" t="str">
            <v>1961-05-01</v>
          </cell>
          <cell r="H21700" t="str">
            <v>2004-04-01</v>
          </cell>
          <cell r="I21700">
            <v>2923.29</v>
          </cell>
          <cell r="J21700">
            <v>51.6</v>
          </cell>
          <cell r="K21700">
            <v>35</v>
          </cell>
          <cell r="L21700">
            <v>15</v>
          </cell>
          <cell r="M21700">
            <v>40.92606</v>
          </cell>
          <cell r="N21700">
            <v>142.53</v>
          </cell>
          <cell r="O21700">
            <v>3065.82</v>
          </cell>
        </row>
        <row r="21701">
          <cell r="C21701" t="str">
            <v>432302195009301648</v>
          </cell>
          <cell r="D21701" t="str">
            <v>郭菊香</v>
          </cell>
          <cell r="E21701" t="str">
            <v>女</v>
          </cell>
          <cell r="F21701">
            <v>19500901</v>
          </cell>
          <cell r="G21701" t="str">
            <v>1967-10-01</v>
          </cell>
          <cell r="H21701" t="str">
            <v>2005-09-01</v>
          </cell>
          <cell r="I21701">
            <v>2583.41</v>
          </cell>
          <cell r="J21701">
            <v>45.6</v>
          </cell>
          <cell r="K21701">
            <v>35</v>
          </cell>
          <cell r="L21701">
            <v>15</v>
          </cell>
          <cell r="M21701">
            <v>36.16774</v>
          </cell>
          <cell r="N21701">
            <v>131.77</v>
          </cell>
          <cell r="O21701">
            <v>2715.18</v>
          </cell>
        </row>
        <row r="21702">
          <cell r="C21702" t="str">
            <v>432302195007021626</v>
          </cell>
          <cell r="D21702" t="str">
            <v>陈凤英</v>
          </cell>
          <cell r="E21702" t="str">
            <v>女</v>
          </cell>
          <cell r="F21702">
            <v>19500801</v>
          </cell>
          <cell r="G21702" t="str">
            <v>1980-01-01</v>
          </cell>
          <cell r="H21702" t="str">
            <v>2005-08-01</v>
          </cell>
          <cell r="I21702">
            <v>2143.66</v>
          </cell>
          <cell r="J21702">
            <v>31.2</v>
          </cell>
          <cell r="K21702">
            <v>35</v>
          </cell>
          <cell r="L21702">
            <v>15</v>
          </cell>
          <cell r="M21702">
            <v>30.01124</v>
          </cell>
          <cell r="N21702">
            <v>111.21</v>
          </cell>
          <cell r="O21702">
            <v>2254.87</v>
          </cell>
        </row>
        <row r="21703">
          <cell r="C21703" t="str">
            <v>432302195004281625</v>
          </cell>
          <cell r="D21703" t="str">
            <v>龙元珍</v>
          </cell>
          <cell r="E21703" t="str">
            <v>女</v>
          </cell>
          <cell r="F21703">
            <v>19501001</v>
          </cell>
          <cell r="G21703" t="str">
            <v>1969-01-01</v>
          </cell>
          <cell r="H21703" t="str">
            <v>2005-10-01</v>
          </cell>
          <cell r="I21703">
            <v>2545.84</v>
          </cell>
          <cell r="J21703">
            <v>44.4</v>
          </cell>
          <cell r="K21703">
            <v>35</v>
          </cell>
          <cell r="L21703">
            <v>15</v>
          </cell>
          <cell r="M21703">
            <v>35.64176</v>
          </cell>
          <cell r="N21703">
            <v>130.04</v>
          </cell>
          <cell r="O21703">
            <v>2675.88</v>
          </cell>
        </row>
        <row r="21704">
          <cell r="C21704" t="str">
            <v>432302194609011615</v>
          </cell>
          <cell r="D21704" t="str">
            <v>谢雄球</v>
          </cell>
          <cell r="E21704" t="str">
            <v>男</v>
          </cell>
          <cell r="F21704">
            <v>19460501</v>
          </cell>
          <cell r="G21704" t="str">
            <v>1963-06-01</v>
          </cell>
          <cell r="H21704" t="str">
            <v>2006-05-01</v>
          </cell>
          <cell r="I21704">
            <v>2878.88</v>
          </cell>
          <cell r="J21704">
            <v>51.6</v>
          </cell>
          <cell r="K21704">
            <v>35</v>
          </cell>
          <cell r="L21704">
            <v>15</v>
          </cell>
          <cell r="M21704">
            <v>40.30432</v>
          </cell>
          <cell r="N21704">
            <v>141.9</v>
          </cell>
          <cell r="O21704">
            <v>3020.78</v>
          </cell>
        </row>
        <row r="21705">
          <cell r="C21705" t="str">
            <v>432302195108071649</v>
          </cell>
          <cell r="D21705" t="str">
            <v>杨长秀</v>
          </cell>
          <cell r="E21705" t="str">
            <v>女</v>
          </cell>
          <cell r="F21705">
            <v>19510801</v>
          </cell>
          <cell r="G21705" t="str">
            <v>1969-02-01</v>
          </cell>
          <cell r="H21705" t="str">
            <v>2006-08-01</v>
          </cell>
          <cell r="I21705">
            <v>2569.65</v>
          </cell>
          <cell r="J21705">
            <v>45.6</v>
          </cell>
          <cell r="K21705">
            <v>35</v>
          </cell>
          <cell r="L21705">
            <v>15</v>
          </cell>
          <cell r="M21705">
            <v>35.9751</v>
          </cell>
          <cell r="N21705">
            <v>131.58</v>
          </cell>
          <cell r="O21705">
            <v>2701.23</v>
          </cell>
        </row>
        <row r="21706">
          <cell r="C21706" t="str">
            <v>432302194508011624</v>
          </cell>
          <cell r="D21706" t="str">
            <v>晏菊珍</v>
          </cell>
          <cell r="E21706" t="str">
            <v>女</v>
          </cell>
          <cell r="F21706">
            <v>19450801</v>
          </cell>
          <cell r="G21706" t="str">
            <v>1962-08-01</v>
          </cell>
          <cell r="H21706" t="str">
            <v>2000-08-01</v>
          </cell>
          <cell r="I21706">
            <v>2703.05</v>
          </cell>
          <cell r="J21706">
            <v>46.8</v>
          </cell>
          <cell r="K21706">
            <v>35</v>
          </cell>
          <cell r="L21706">
            <v>15</v>
          </cell>
          <cell r="M21706">
            <v>37.8427</v>
          </cell>
          <cell r="N21706">
            <v>134.64</v>
          </cell>
          <cell r="O21706">
            <v>2837.69</v>
          </cell>
        </row>
        <row r="21707">
          <cell r="C21707" t="str">
            <v>43230219391028161X</v>
          </cell>
          <cell r="D21707" t="str">
            <v>王少春</v>
          </cell>
          <cell r="E21707" t="str">
            <v>男</v>
          </cell>
          <cell r="F21707">
            <v>19361001</v>
          </cell>
          <cell r="G21707" t="str">
            <v>1959-03-01</v>
          </cell>
          <cell r="H21707" t="str">
            <v>1996-10-01</v>
          </cell>
          <cell r="I21707">
            <v>2999.08</v>
          </cell>
          <cell r="J21707">
            <v>45.6</v>
          </cell>
          <cell r="K21707">
            <v>35</v>
          </cell>
          <cell r="L21707">
            <v>25</v>
          </cell>
          <cell r="M21707">
            <v>41.98712</v>
          </cell>
          <cell r="N21707">
            <v>147.59</v>
          </cell>
          <cell r="O21707">
            <v>3146.67</v>
          </cell>
        </row>
        <row r="21708">
          <cell r="C21708" t="str">
            <v>43230219401015162X</v>
          </cell>
          <cell r="D21708" t="str">
            <v>彭雪连</v>
          </cell>
          <cell r="E21708" t="str">
            <v>女</v>
          </cell>
          <cell r="F21708">
            <v>19401001</v>
          </cell>
          <cell r="G21708" t="str">
            <v>1959-03-01</v>
          </cell>
          <cell r="H21708" t="str">
            <v>1995-10-01</v>
          </cell>
          <cell r="I21708">
            <v>2904.24</v>
          </cell>
          <cell r="J21708">
            <v>44.4</v>
          </cell>
          <cell r="K21708">
            <v>35</v>
          </cell>
          <cell r="L21708">
            <v>25</v>
          </cell>
          <cell r="M21708">
            <v>40.65936</v>
          </cell>
          <cell r="N21708">
            <v>145.06</v>
          </cell>
          <cell r="O21708">
            <v>3049.3</v>
          </cell>
        </row>
        <row r="21709">
          <cell r="C21709" t="str">
            <v>43230219380111162X</v>
          </cell>
          <cell r="D21709" t="str">
            <v>吴春喜</v>
          </cell>
          <cell r="E21709" t="str">
            <v>女</v>
          </cell>
          <cell r="F21709">
            <v>19380101</v>
          </cell>
          <cell r="G21709" t="str">
            <v>1959-03-01</v>
          </cell>
          <cell r="H21709" t="str">
            <v>1993-01-01</v>
          </cell>
          <cell r="I21709">
            <v>2833.08</v>
          </cell>
          <cell r="J21709">
            <v>40.8</v>
          </cell>
          <cell r="K21709">
            <v>35</v>
          </cell>
          <cell r="L21709">
            <v>25</v>
          </cell>
          <cell r="M21709">
            <v>39.66312</v>
          </cell>
          <cell r="N21709">
            <v>140.46</v>
          </cell>
          <cell r="O21709">
            <v>2973.54</v>
          </cell>
        </row>
        <row r="21710">
          <cell r="C21710" t="str">
            <v>432302193704051645</v>
          </cell>
          <cell r="D21710" t="str">
            <v>梁春连</v>
          </cell>
          <cell r="E21710" t="str">
            <v>女</v>
          </cell>
          <cell r="F21710">
            <v>19370401</v>
          </cell>
          <cell r="G21710" t="str">
            <v>1959-03-01</v>
          </cell>
          <cell r="H21710" t="str">
            <v>1992-04-01</v>
          </cell>
          <cell r="I21710">
            <v>2840.66</v>
          </cell>
          <cell r="J21710">
            <v>40.8</v>
          </cell>
          <cell r="K21710">
            <v>35</v>
          </cell>
          <cell r="L21710">
            <v>25</v>
          </cell>
          <cell r="M21710">
            <v>39.76924</v>
          </cell>
          <cell r="N21710">
            <v>140.57</v>
          </cell>
          <cell r="O21710">
            <v>2981.23</v>
          </cell>
        </row>
        <row r="21711">
          <cell r="C21711" t="str">
            <v>432302194012041627</v>
          </cell>
          <cell r="D21711" t="str">
            <v>杨腊元</v>
          </cell>
          <cell r="E21711" t="str">
            <v>女</v>
          </cell>
          <cell r="F21711">
            <v>19401201</v>
          </cell>
          <cell r="G21711" t="str">
            <v>1959-03-01</v>
          </cell>
          <cell r="H21711" t="str">
            <v>1995-12-01</v>
          </cell>
          <cell r="I21711">
            <v>2904.86</v>
          </cell>
          <cell r="J21711">
            <v>44.4</v>
          </cell>
          <cell r="K21711">
            <v>35</v>
          </cell>
          <cell r="L21711">
            <v>25</v>
          </cell>
          <cell r="M21711">
            <v>40.66804</v>
          </cell>
          <cell r="N21711">
            <v>145.07</v>
          </cell>
          <cell r="O21711">
            <v>3049.93</v>
          </cell>
        </row>
        <row r="21712">
          <cell r="C21712" t="str">
            <v>43230219380728162X</v>
          </cell>
          <cell r="D21712" t="str">
            <v>谭爱连</v>
          </cell>
          <cell r="E21712" t="str">
            <v>女</v>
          </cell>
          <cell r="F21712">
            <v>19380701</v>
          </cell>
          <cell r="G21712" t="str">
            <v>1959-03-01</v>
          </cell>
          <cell r="H21712" t="str">
            <v>1993-07-01</v>
          </cell>
          <cell r="I21712">
            <v>2865.87</v>
          </cell>
          <cell r="J21712">
            <v>42</v>
          </cell>
          <cell r="K21712">
            <v>35</v>
          </cell>
          <cell r="L21712">
            <v>25</v>
          </cell>
          <cell r="M21712">
            <v>40.12218</v>
          </cell>
          <cell r="N21712">
            <v>142.12</v>
          </cell>
          <cell r="O21712">
            <v>3007.99</v>
          </cell>
        </row>
        <row r="21713">
          <cell r="C21713" t="str">
            <v>432302194210131615</v>
          </cell>
          <cell r="D21713" t="str">
            <v>彭冬香</v>
          </cell>
          <cell r="E21713" t="str">
            <v>男</v>
          </cell>
          <cell r="F21713">
            <v>19421001</v>
          </cell>
          <cell r="G21713" t="str">
            <v>1980-01-01</v>
          </cell>
          <cell r="H21713" t="str">
            <v>2002-10-01</v>
          </cell>
          <cell r="I21713">
            <v>2303.13</v>
          </cell>
          <cell r="J21713">
            <v>27.6</v>
          </cell>
          <cell r="K21713">
            <v>35</v>
          </cell>
          <cell r="L21713">
            <v>15</v>
          </cell>
          <cell r="M21713">
            <v>32.24382</v>
          </cell>
          <cell r="N21713">
            <v>109.84</v>
          </cell>
          <cell r="O21713">
            <v>2412.97</v>
          </cell>
        </row>
        <row r="21714">
          <cell r="C21714" t="str">
            <v>432302194811211629</v>
          </cell>
          <cell r="D21714" t="str">
            <v>李小毛</v>
          </cell>
          <cell r="E21714" t="str">
            <v>女</v>
          </cell>
          <cell r="F21714">
            <v>19471101</v>
          </cell>
          <cell r="G21714" t="str">
            <v>1968-10-01</v>
          </cell>
          <cell r="H21714" t="str">
            <v>2002-11-01</v>
          </cell>
          <cell r="I21714">
            <v>2515.61</v>
          </cell>
          <cell r="J21714">
            <v>42</v>
          </cell>
          <cell r="K21714">
            <v>35</v>
          </cell>
          <cell r="L21714">
            <v>15</v>
          </cell>
          <cell r="M21714">
            <v>35.21854</v>
          </cell>
          <cell r="N21714">
            <v>127.22</v>
          </cell>
          <cell r="O21714">
            <v>2642.83</v>
          </cell>
        </row>
        <row r="21715">
          <cell r="C21715" t="str">
            <v>432302194801071626</v>
          </cell>
          <cell r="D21715" t="str">
            <v>邱爱兰</v>
          </cell>
          <cell r="E21715" t="str">
            <v>女</v>
          </cell>
          <cell r="F21715">
            <v>19480101</v>
          </cell>
          <cell r="G21715" t="str">
            <v>1965-07-01</v>
          </cell>
          <cell r="H21715" t="str">
            <v>2003-01-01</v>
          </cell>
          <cell r="I21715">
            <v>2603.06</v>
          </cell>
          <cell r="J21715">
            <v>45.6</v>
          </cell>
          <cell r="K21715">
            <v>35</v>
          </cell>
          <cell r="L21715">
            <v>15</v>
          </cell>
          <cell r="M21715">
            <v>36.44284</v>
          </cell>
          <cell r="N21715">
            <v>132.04</v>
          </cell>
          <cell r="O21715">
            <v>2735.1</v>
          </cell>
        </row>
        <row r="21716">
          <cell r="C21716" t="str">
            <v>432302194912041622</v>
          </cell>
          <cell r="D21716" t="str">
            <v>徐则立</v>
          </cell>
          <cell r="E21716" t="str">
            <v>女</v>
          </cell>
          <cell r="F21716">
            <v>19471201</v>
          </cell>
          <cell r="G21716" t="str">
            <v>1965-07-01</v>
          </cell>
          <cell r="H21716" t="str">
            <v>2002-12-01</v>
          </cell>
          <cell r="I21716">
            <v>2623.63</v>
          </cell>
          <cell r="J21716">
            <v>45.6</v>
          </cell>
          <cell r="K21716">
            <v>35</v>
          </cell>
          <cell r="L21716">
            <v>15</v>
          </cell>
          <cell r="M21716">
            <v>36.73082</v>
          </cell>
          <cell r="N21716">
            <v>132.33</v>
          </cell>
          <cell r="O21716">
            <v>2755.96</v>
          </cell>
        </row>
        <row r="21717">
          <cell r="C21717" t="str">
            <v>430921194809200867</v>
          </cell>
          <cell r="D21717" t="str">
            <v>何玉珍</v>
          </cell>
          <cell r="E21717" t="str">
            <v>女</v>
          </cell>
          <cell r="F21717">
            <v>19470901</v>
          </cell>
          <cell r="G21717" t="str">
            <v>1968-05-01</v>
          </cell>
          <cell r="H21717" t="str">
            <v>2002-09-01</v>
          </cell>
          <cell r="I21717">
            <v>2517.51</v>
          </cell>
          <cell r="J21717">
            <v>42</v>
          </cell>
          <cell r="K21717">
            <v>35</v>
          </cell>
          <cell r="L21717">
            <v>15</v>
          </cell>
          <cell r="M21717">
            <v>35.24514</v>
          </cell>
          <cell r="N21717">
            <v>127.25</v>
          </cell>
          <cell r="O21717">
            <v>2644.76</v>
          </cell>
        </row>
        <row r="21718">
          <cell r="C21718" t="str">
            <v>432302195002121628</v>
          </cell>
          <cell r="D21718" t="str">
            <v>陈兰香</v>
          </cell>
          <cell r="E21718" t="str">
            <v>女</v>
          </cell>
          <cell r="F21718">
            <v>19470301</v>
          </cell>
          <cell r="G21718" t="str">
            <v>1965-05-01</v>
          </cell>
          <cell r="H21718" t="str">
            <v>2002-03-01</v>
          </cell>
          <cell r="I21718">
            <v>2593.38</v>
          </cell>
          <cell r="J21718">
            <v>44.4</v>
          </cell>
          <cell r="K21718">
            <v>35</v>
          </cell>
          <cell r="L21718">
            <v>15</v>
          </cell>
          <cell r="M21718">
            <v>36.30732</v>
          </cell>
          <cell r="N21718">
            <v>130.71</v>
          </cell>
          <cell r="O21718">
            <v>2724.09</v>
          </cell>
        </row>
        <row r="21719">
          <cell r="C21719" t="str">
            <v>430981194309111418</v>
          </cell>
          <cell r="D21719" t="str">
            <v>何树明</v>
          </cell>
          <cell r="E21719" t="str">
            <v>男</v>
          </cell>
          <cell r="F21719">
            <v>19420901</v>
          </cell>
          <cell r="G21719" t="str">
            <v>1961-05-01</v>
          </cell>
          <cell r="H21719" t="str">
            <v>2002-09-01</v>
          </cell>
          <cell r="I21719">
            <v>2978.3</v>
          </cell>
          <cell r="J21719">
            <v>50.4</v>
          </cell>
          <cell r="K21719">
            <v>35</v>
          </cell>
          <cell r="L21719">
            <v>15</v>
          </cell>
          <cell r="M21719">
            <v>41.6962</v>
          </cell>
          <cell r="N21719">
            <v>142.1</v>
          </cell>
          <cell r="O21719">
            <v>3120.4</v>
          </cell>
        </row>
        <row r="21720">
          <cell r="C21720" t="str">
            <v>432302194908231626</v>
          </cell>
          <cell r="D21720" t="str">
            <v>赵优英</v>
          </cell>
          <cell r="E21720" t="str">
            <v>女</v>
          </cell>
          <cell r="F21720">
            <v>19480601</v>
          </cell>
          <cell r="G21720" t="str">
            <v>1987-01-01</v>
          </cell>
          <cell r="H21720" t="str">
            <v>2003-06-01</v>
          </cell>
          <cell r="I21720">
            <v>1898.43</v>
          </cell>
          <cell r="J21720">
            <v>20.4</v>
          </cell>
          <cell r="K21720">
            <v>35</v>
          </cell>
          <cell r="L21720">
            <v>15</v>
          </cell>
          <cell r="M21720">
            <v>26.57802</v>
          </cell>
          <cell r="N21720">
            <v>96.98</v>
          </cell>
          <cell r="O21720">
            <v>1995.41</v>
          </cell>
        </row>
        <row r="21721">
          <cell r="C21721" t="str">
            <v>432302194804081627</v>
          </cell>
          <cell r="D21721" t="str">
            <v>李金枝</v>
          </cell>
          <cell r="E21721" t="str">
            <v>女</v>
          </cell>
          <cell r="F21721">
            <v>19480401</v>
          </cell>
          <cell r="G21721" t="str">
            <v>1965-04-01</v>
          </cell>
          <cell r="H21721" t="str">
            <v>2003-04-01</v>
          </cell>
          <cell r="I21721">
            <v>2626.99</v>
          </cell>
          <cell r="J21721">
            <v>46.8</v>
          </cell>
          <cell r="K21721">
            <v>35</v>
          </cell>
          <cell r="L21721">
            <v>15</v>
          </cell>
          <cell r="M21721">
            <v>36.77786</v>
          </cell>
          <cell r="N21721">
            <v>133.58</v>
          </cell>
          <cell r="O21721">
            <v>2760.57</v>
          </cell>
        </row>
        <row r="21722">
          <cell r="C21722" t="str">
            <v>432302194104201616</v>
          </cell>
          <cell r="D21722" t="str">
            <v>朱锡生</v>
          </cell>
          <cell r="E21722" t="str">
            <v>男</v>
          </cell>
          <cell r="F21722">
            <v>19410401</v>
          </cell>
          <cell r="G21722" t="str">
            <v>1959-03-01</v>
          </cell>
          <cell r="H21722" t="str">
            <v>2001-04-01</v>
          </cell>
          <cell r="I21722">
            <v>3069.19</v>
          </cell>
          <cell r="J21722">
            <v>51.6</v>
          </cell>
          <cell r="K21722">
            <v>35</v>
          </cell>
          <cell r="L21722">
            <v>25</v>
          </cell>
          <cell r="M21722">
            <v>42.96866</v>
          </cell>
          <cell r="N21722">
            <v>154.57</v>
          </cell>
          <cell r="O21722">
            <v>3223.76</v>
          </cell>
        </row>
        <row r="21723">
          <cell r="C21723" t="str">
            <v>432302194702121624</v>
          </cell>
          <cell r="D21723" t="str">
            <v>李爱连</v>
          </cell>
          <cell r="E21723" t="str">
            <v>女</v>
          </cell>
          <cell r="F21723">
            <v>19470201</v>
          </cell>
          <cell r="G21723" t="str">
            <v>1964-02-01</v>
          </cell>
          <cell r="H21723" t="str">
            <v>2002-02-01</v>
          </cell>
          <cell r="I21723">
            <v>2649.87</v>
          </cell>
          <cell r="J21723">
            <v>46.8</v>
          </cell>
          <cell r="K21723">
            <v>35</v>
          </cell>
          <cell r="L21723">
            <v>15</v>
          </cell>
          <cell r="M21723">
            <v>37.09818</v>
          </cell>
          <cell r="N21723">
            <v>133.9</v>
          </cell>
          <cell r="O21723">
            <v>2783.77</v>
          </cell>
        </row>
        <row r="21724">
          <cell r="C21724" t="str">
            <v>432302194601101616</v>
          </cell>
          <cell r="D21724" t="str">
            <v>岳端元</v>
          </cell>
          <cell r="E21724" t="str">
            <v>男</v>
          </cell>
          <cell r="F21724">
            <v>19430501</v>
          </cell>
          <cell r="G21724" t="str">
            <v>1970-01-01</v>
          </cell>
          <cell r="H21724" t="str">
            <v>2003-05-01</v>
          </cell>
          <cell r="I21724">
            <v>2634.47</v>
          </cell>
          <cell r="J21724">
            <v>40.8</v>
          </cell>
          <cell r="K21724">
            <v>35</v>
          </cell>
          <cell r="L21724">
            <v>15</v>
          </cell>
          <cell r="M21724">
            <v>36.88258</v>
          </cell>
          <cell r="N21724">
            <v>127.68</v>
          </cell>
          <cell r="O21724">
            <v>2762.15</v>
          </cell>
        </row>
        <row r="21725">
          <cell r="C21725" t="str">
            <v>432302194808271620</v>
          </cell>
          <cell r="D21725" t="str">
            <v>曾丽华</v>
          </cell>
          <cell r="E21725" t="str">
            <v>女</v>
          </cell>
          <cell r="F21725">
            <v>19480801</v>
          </cell>
          <cell r="G21725" t="str">
            <v>1965-09-01</v>
          </cell>
          <cell r="H21725" t="str">
            <v>2003-08-01</v>
          </cell>
          <cell r="I21725">
            <v>2623.57</v>
          </cell>
          <cell r="J21725">
            <v>45.6</v>
          </cell>
          <cell r="K21725">
            <v>35</v>
          </cell>
          <cell r="L21725">
            <v>15</v>
          </cell>
          <cell r="M21725">
            <v>36.72998</v>
          </cell>
          <cell r="N21725">
            <v>132.33</v>
          </cell>
          <cell r="O21725">
            <v>2755.9</v>
          </cell>
        </row>
        <row r="21726">
          <cell r="C21726" t="str">
            <v>432302194312271619</v>
          </cell>
          <cell r="D21726" t="str">
            <v>李学成</v>
          </cell>
          <cell r="E21726" t="str">
            <v>男</v>
          </cell>
          <cell r="F21726">
            <v>19431201</v>
          </cell>
          <cell r="G21726" t="str">
            <v>1961-01-01</v>
          </cell>
          <cell r="H21726" t="str">
            <v>2003-12-01</v>
          </cell>
          <cell r="I21726">
            <v>2969.21</v>
          </cell>
          <cell r="J21726">
            <v>51.6</v>
          </cell>
          <cell r="K21726">
            <v>35</v>
          </cell>
          <cell r="L21726">
            <v>15</v>
          </cell>
          <cell r="M21726">
            <v>41.56894</v>
          </cell>
          <cell r="N21726">
            <v>143.17</v>
          </cell>
          <cell r="O21726">
            <v>3112.38</v>
          </cell>
        </row>
        <row r="21727">
          <cell r="C21727" t="str">
            <v>432302194101111623</v>
          </cell>
          <cell r="D21727" t="str">
            <v>王怀娥</v>
          </cell>
          <cell r="E21727" t="str">
            <v>女</v>
          </cell>
          <cell r="F21727">
            <v>19410101</v>
          </cell>
          <cell r="G21727" t="str">
            <v>1963-02-01</v>
          </cell>
          <cell r="H21727" t="str">
            <v>1996-01-01</v>
          </cell>
          <cell r="I21727">
            <v>2730.23</v>
          </cell>
          <cell r="J21727">
            <v>39.6</v>
          </cell>
          <cell r="K21727">
            <v>35</v>
          </cell>
          <cell r="L21727">
            <v>25</v>
          </cell>
          <cell r="M21727">
            <v>38.22322</v>
          </cell>
          <cell r="N21727">
            <v>137.82</v>
          </cell>
          <cell r="O21727">
            <v>2868.05</v>
          </cell>
        </row>
        <row r="21728">
          <cell r="C21728" t="str">
            <v>432302195104231625</v>
          </cell>
          <cell r="D21728" t="str">
            <v>刘爱英</v>
          </cell>
          <cell r="E21728" t="str">
            <v>女</v>
          </cell>
          <cell r="F21728">
            <v>19410401</v>
          </cell>
          <cell r="G21728" t="str">
            <v>1964-01-01</v>
          </cell>
          <cell r="H21728" t="str">
            <v>1996-04-01</v>
          </cell>
          <cell r="I21728">
            <v>2725.98</v>
          </cell>
          <cell r="J21728">
            <v>39.6</v>
          </cell>
          <cell r="K21728">
            <v>35</v>
          </cell>
          <cell r="L21728">
            <v>25</v>
          </cell>
          <cell r="M21728">
            <v>38.16372</v>
          </cell>
          <cell r="N21728">
            <v>137.76</v>
          </cell>
          <cell r="O21728">
            <v>2863.74</v>
          </cell>
        </row>
        <row r="21729">
          <cell r="C21729" t="str">
            <v>432322193401086168</v>
          </cell>
          <cell r="D21729" t="str">
            <v>匡群秀</v>
          </cell>
          <cell r="E21729" t="str">
            <v>女</v>
          </cell>
          <cell r="F21729">
            <v>19321001</v>
          </cell>
          <cell r="G21729" t="str">
            <v>1959-03-01</v>
          </cell>
          <cell r="H21729" t="str">
            <v>1987-10-01</v>
          </cell>
          <cell r="I21729">
            <v>2706.79</v>
          </cell>
          <cell r="J21729">
            <v>34.8</v>
          </cell>
          <cell r="K21729">
            <v>35</v>
          </cell>
          <cell r="L21729">
            <v>25</v>
          </cell>
          <cell r="M21729">
            <v>37.89506</v>
          </cell>
          <cell r="N21729">
            <v>132.7</v>
          </cell>
          <cell r="O21729">
            <v>2839.49</v>
          </cell>
        </row>
        <row r="21730">
          <cell r="C21730" t="str">
            <v>432302193211291624</v>
          </cell>
          <cell r="D21730" t="str">
            <v>周立珍</v>
          </cell>
          <cell r="E21730" t="str">
            <v>女</v>
          </cell>
          <cell r="F21730">
            <v>19360201</v>
          </cell>
          <cell r="G21730" t="str">
            <v>1959-03-01</v>
          </cell>
          <cell r="H21730" t="str">
            <v>1991-02-01</v>
          </cell>
          <cell r="I21730">
            <v>2784.8</v>
          </cell>
          <cell r="J21730">
            <v>38.4</v>
          </cell>
          <cell r="K21730">
            <v>35</v>
          </cell>
          <cell r="L21730">
            <v>25</v>
          </cell>
          <cell r="M21730">
            <v>38.9872</v>
          </cell>
          <cell r="N21730">
            <v>137.39</v>
          </cell>
          <cell r="O21730">
            <v>2922.19</v>
          </cell>
        </row>
        <row r="21731">
          <cell r="C21731" t="str">
            <v>432302195611281627</v>
          </cell>
          <cell r="D21731" t="str">
            <v>王建东</v>
          </cell>
          <cell r="E21731" t="str">
            <v>女</v>
          </cell>
          <cell r="F21731">
            <v>19470801</v>
          </cell>
          <cell r="G21731" t="str">
            <v>1968-06-01</v>
          </cell>
          <cell r="H21731" t="str">
            <v>2002-02-01</v>
          </cell>
          <cell r="I21731">
            <v>2484.6</v>
          </cell>
          <cell r="J21731">
            <v>40.8</v>
          </cell>
          <cell r="K21731">
            <v>35</v>
          </cell>
          <cell r="L21731">
            <v>15</v>
          </cell>
          <cell r="M21731">
            <v>34.7844</v>
          </cell>
          <cell r="N21731">
            <v>125.58</v>
          </cell>
          <cell r="O21731">
            <v>2610.18</v>
          </cell>
        </row>
        <row r="21732">
          <cell r="C21732" t="str">
            <v>432302195007011612</v>
          </cell>
          <cell r="D21732" t="str">
            <v>龚菊香</v>
          </cell>
          <cell r="E21732" t="str">
            <v>男</v>
          </cell>
          <cell r="F21732">
            <v>19410701</v>
          </cell>
          <cell r="G21732" t="str">
            <v>1984-01-01</v>
          </cell>
          <cell r="H21732" t="str">
            <v>2001-12-01</v>
          </cell>
          <cell r="I21732">
            <v>2183.39</v>
          </cell>
          <cell r="J21732">
            <v>21.6</v>
          </cell>
          <cell r="K21732">
            <v>35</v>
          </cell>
          <cell r="L21732">
            <v>25</v>
          </cell>
          <cell r="M21732">
            <v>30.56746</v>
          </cell>
          <cell r="N21732">
            <v>112.17</v>
          </cell>
          <cell r="O21732">
            <v>2295.56</v>
          </cell>
        </row>
        <row r="21733">
          <cell r="C21733" t="str">
            <v>43230219430805163X</v>
          </cell>
          <cell r="D21733" t="str">
            <v>徐志斌</v>
          </cell>
          <cell r="E21733" t="str">
            <v>男</v>
          </cell>
          <cell r="F21733">
            <v>19430801</v>
          </cell>
          <cell r="G21733" t="str">
            <v>1975-12-01</v>
          </cell>
          <cell r="H21733" t="str">
            <v>2003-08-01</v>
          </cell>
          <cell r="I21733">
            <v>2440.71</v>
          </cell>
          <cell r="J21733">
            <v>33.6</v>
          </cell>
          <cell r="K21733">
            <v>35</v>
          </cell>
          <cell r="L21733">
            <v>15</v>
          </cell>
          <cell r="M21733">
            <v>34.16994</v>
          </cell>
          <cell r="N21733">
            <v>117.77</v>
          </cell>
          <cell r="O21733">
            <v>2558.48</v>
          </cell>
        </row>
        <row r="21734">
          <cell r="C21734" t="str">
            <v>432302194502151618</v>
          </cell>
          <cell r="D21734" t="str">
            <v>朱建桃</v>
          </cell>
          <cell r="E21734" t="str">
            <v>男</v>
          </cell>
          <cell r="F21734">
            <v>19460201</v>
          </cell>
          <cell r="G21734" t="str">
            <v>1963-03-01</v>
          </cell>
          <cell r="H21734" t="str">
            <v>2006-02-01</v>
          </cell>
          <cell r="I21734">
            <v>2879.39</v>
          </cell>
          <cell r="J21734">
            <v>51.6</v>
          </cell>
          <cell r="K21734">
            <v>35</v>
          </cell>
          <cell r="L21734">
            <v>15</v>
          </cell>
          <cell r="M21734">
            <v>40.31146</v>
          </cell>
          <cell r="N21734">
            <v>141.91</v>
          </cell>
          <cell r="O21734">
            <v>3021.3</v>
          </cell>
        </row>
        <row r="21735">
          <cell r="C21735" t="str">
            <v>432302193907131610</v>
          </cell>
          <cell r="D21735" t="str">
            <v>余秋香</v>
          </cell>
          <cell r="E21735" t="str">
            <v>男</v>
          </cell>
          <cell r="F21735">
            <v>19370701</v>
          </cell>
          <cell r="G21735" t="str">
            <v>1959-03-01</v>
          </cell>
          <cell r="H21735" t="str">
            <v>1992-07-01</v>
          </cell>
          <cell r="I21735">
            <v>2769.21</v>
          </cell>
          <cell r="J21735">
            <v>40.8</v>
          </cell>
          <cell r="K21735">
            <v>35</v>
          </cell>
          <cell r="L21735">
            <v>25</v>
          </cell>
          <cell r="M21735">
            <v>38.76894</v>
          </cell>
          <cell r="N21735">
            <v>139.57</v>
          </cell>
          <cell r="O21735">
            <v>2908.78</v>
          </cell>
        </row>
        <row r="21736">
          <cell r="C21736" t="str">
            <v>430981195107011421</v>
          </cell>
          <cell r="D21736" t="str">
            <v>张玉珍</v>
          </cell>
          <cell r="E21736" t="str">
            <v>女</v>
          </cell>
          <cell r="F21736">
            <v>19510701</v>
          </cell>
          <cell r="G21736" t="str">
            <v>1968-08-01</v>
          </cell>
          <cell r="H21736" t="str">
            <v>2006-07-01</v>
          </cell>
          <cell r="I21736">
            <v>2573.14</v>
          </cell>
          <cell r="J21736">
            <v>45.6</v>
          </cell>
          <cell r="K21736">
            <v>35</v>
          </cell>
          <cell r="L21736">
            <v>15</v>
          </cell>
          <cell r="M21736">
            <v>36.02396</v>
          </cell>
          <cell r="N21736">
            <v>131.62</v>
          </cell>
          <cell r="O21736">
            <v>2704.76</v>
          </cell>
        </row>
        <row r="21737">
          <cell r="C21737" t="str">
            <v>432302194510251619</v>
          </cell>
          <cell r="D21737" t="str">
            <v>蒋文辉</v>
          </cell>
          <cell r="E21737" t="str">
            <v>男</v>
          </cell>
          <cell r="F21737">
            <v>19470401</v>
          </cell>
          <cell r="G21737" t="str">
            <v>1964-05-01</v>
          </cell>
          <cell r="H21737" t="str">
            <v>2007-04-01</v>
          </cell>
          <cell r="I21737">
            <v>2853.59</v>
          </cell>
          <cell r="J21737">
            <v>51.6</v>
          </cell>
          <cell r="K21737">
            <v>35</v>
          </cell>
          <cell r="L21737">
            <v>15</v>
          </cell>
          <cell r="M21737">
            <v>39.95026</v>
          </cell>
          <cell r="N21737">
            <v>141.55</v>
          </cell>
          <cell r="O21737">
            <v>2995.14</v>
          </cell>
        </row>
        <row r="21738">
          <cell r="C21738" t="str">
            <v>432302195211291623</v>
          </cell>
          <cell r="D21738" t="str">
            <v>姚雪梅</v>
          </cell>
          <cell r="E21738" t="str">
            <v>女</v>
          </cell>
          <cell r="F21738">
            <v>19521101</v>
          </cell>
          <cell r="G21738" t="str">
            <v>1970-01-01</v>
          </cell>
          <cell r="H21738" t="str">
            <v>2007-11-01</v>
          </cell>
          <cell r="I21738">
            <v>2556.49</v>
          </cell>
          <cell r="J21738">
            <v>45.6</v>
          </cell>
          <cell r="K21738">
            <v>35</v>
          </cell>
          <cell r="L21738">
            <v>0</v>
          </cell>
          <cell r="M21738">
            <v>35.79086</v>
          </cell>
          <cell r="N21738">
            <v>116.39</v>
          </cell>
          <cell r="O21738">
            <v>2672.88</v>
          </cell>
        </row>
        <row r="21739">
          <cell r="C21739" t="str">
            <v>430981194709121412</v>
          </cell>
          <cell r="D21739" t="str">
            <v>周德明</v>
          </cell>
          <cell r="E21739" t="str">
            <v>男</v>
          </cell>
          <cell r="F21739">
            <v>19480401</v>
          </cell>
          <cell r="G21739" t="str">
            <v>1965-05-01</v>
          </cell>
          <cell r="H21739" t="str">
            <v>2008-04-01</v>
          </cell>
          <cell r="I21739">
            <v>2817.19</v>
          </cell>
          <cell r="J21739">
            <v>51.6</v>
          </cell>
          <cell r="K21739">
            <v>35</v>
          </cell>
          <cell r="L21739">
            <v>15</v>
          </cell>
          <cell r="M21739">
            <v>39.44066</v>
          </cell>
          <cell r="N21739">
            <v>141.04</v>
          </cell>
          <cell r="O21739">
            <v>2958.23</v>
          </cell>
        </row>
        <row r="21740">
          <cell r="C21740" t="str">
            <v>432302195303121621</v>
          </cell>
          <cell r="D21740" t="str">
            <v>徐金莲</v>
          </cell>
          <cell r="E21740" t="str">
            <v>女</v>
          </cell>
          <cell r="F21740">
            <v>19530301</v>
          </cell>
          <cell r="G21740" t="str">
            <v>1970-04-01</v>
          </cell>
          <cell r="H21740" t="str">
            <v>2008-03-01</v>
          </cell>
          <cell r="I21740">
            <v>2532.53</v>
          </cell>
          <cell r="J21740">
            <v>45.6</v>
          </cell>
          <cell r="K21740">
            <v>35</v>
          </cell>
          <cell r="L21740">
            <v>0</v>
          </cell>
          <cell r="M21740">
            <v>35.45542</v>
          </cell>
          <cell r="N21740">
            <v>116.06</v>
          </cell>
          <cell r="O21740">
            <v>2648.59</v>
          </cell>
        </row>
        <row r="21741">
          <cell r="C21741" t="str">
            <v>432302195305061626</v>
          </cell>
          <cell r="D21741" t="str">
            <v>贺元珍</v>
          </cell>
          <cell r="E21741" t="str">
            <v>女</v>
          </cell>
          <cell r="F21741">
            <v>19530501</v>
          </cell>
          <cell r="G21741" t="str">
            <v>1976-01-01</v>
          </cell>
          <cell r="H21741" t="str">
            <v>2008-05-01</v>
          </cell>
          <cell r="I21741">
            <v>2313.1</v>
          </cell>
          <cell r="J21741">
            <v>39.6</v>
          </cell>
          <cell r="K21741">
            <v>35</v>
          </cell>
          <cell r="L21741">
            <v>0</v>
          </cell>
          <cell r="M21741">
            <v>32.3834</v>
          </cell>
          <cell r="N21741">
            <v>106.98</v>
          </cell>
          <cell r="O21741">
            <v>2420.08</v>
          </cell>
        </row>
        <row r="21742">
          <cell r="C21742" t="str">
            <v>430981194711161413</v>
          </cell>
          <cell r="D21742" t="str">
            <v>段海云</v>
          </cell>
          <cell r="E21742" t="str">
            <v>男</v>
          </cell>
          <cell r="F21742">
            <v>19481101</v>
          </cell>
          <cell r="G21742" t="str">
            <v>1965-12-01</v>
          </cell>
          <cell r="H21742" t="str">
            <v>2008-11-01</v>
          </cell>
          <cell r="I21742">
            <v>2815.44</v>
          </cell>
          <cell r="J21742">
            <v>51.6</v>
          </cell>
          <cell r="K21742">
            <v>35</v>
          </cell>
          <cell r="L21742">
            <v>15</v>
          </cell>
          <cell r="M21742">
            <v>39.41616</v>
          </cell>
          <cell r="N21742">
            <v>141.02</v>
          </cell>
          <cell r="O21742">
            <v>2956.46</v>
          </cell>
        </row>
        <row r="21743">
          <cell r="C21743" t="str">
            <v>432302195311161666</v>
          </cell>
          <cell r="D21743" t="str">
            <v>王燕军</v>
          </cell>
          <cell r="E21743" t="str">
            <v>女</v>
          </cell>
          <cell r="F21743">
            <v>19531101</v>
          </cell>
          <cell r="G21743" t="str">
            <v>1975-01-01</v>
          </cell>
          <cell r="H21743" t="str">
            <v>2008-11-01</v>
          </cell>
          <cell r="I21743">
            <v>2360.04</v>
          </cell>
          <cell r="J21743">
            <v>40.8</v>
          </cell>
          <cell r="K21743">
            <v>35</v>
          </cell>
          <cell r="L21743">
            <v>0</v>
          </cell>
          <cell r="M21743">
            <v>33.04056</v>
          </cell>
          <cell r="N21743">
            <v>108.84</v>
          </cell>
          <cell r="O21743">
            <v>2468.88</v>
          </cell>
        </row>
        <row r="21744">
          <cell r="C21744" t="str">
            <v>432302195311271662</v>
          </cell>
          <cell r="D21744" t="str">
            <v>冯冬娥</v>
          </cell>
          <cell r="E21744" t="str">
            <v>女</v>
          </cell>
          <cell r="F21744">
            <v>19531101</v>
          </cell>
          <cell r="G21744" t="str">
            <v>1970-12-01</v>
          </cell>
          <cell r="H21744" t="str">
            <v>2008-11-01</v>
          </cell>
          <cell r="I21744">
            <v>2530.58</v>
          </cell>
          <cell r="J21744">
            <v>45.6</v>
          </cell>
          <cell r="K21744">
            <v>35</v>
          </cell>
          <cell r="L21744">
            <v>0</v>
          </cell>
          <cell r="M21744">
            <v>35.42812</v>
          </cell>
          <cell r="N21744">
            <v>116.03</v>
          </cell>
          <cell r="O21744">
            <v>2646.61</v>
          </cell>
        </row>
        <row r="21745">
          <cell r="C21745" t="str">
            <v>432302195405151629</v>
          </cell>
          <cell r="D21745" t="str">
            <v>陈细珍</v>
          </cell>
          <cell r="E21745" t="str">
            <v>女</v>
          </cell>
          <cell r="F21745">
            <v>19540501</v>
          </cell>
          <cell r="G21745" t="str">
            <v>1974-04-01</v>
          </cell>
          <cell r="H21745" t="str">
            <v>2009-05-01</v>
          </cell>
          <cell r="I21745">
            <v>2390.76</v>
          </cell>
          <cell r="J21745">
            <v>43.2</v>
          </cell>
          <cell r="K21745">
            <v>35</v>
          </cell>
          <cell r="L21745">
            <v>0</v>
          </cell>
          <cell r="M21745">
            <v>33.47064</v>
          </cell>
          <cell r="N21745">
            <v>111.67</v>
          </cell>
          <cell r="O21745">
            <v>2502.43</v>
          </cell>
        </row>
        <row r="21746">
          <cell r="C21746" t="str">
            <v>432302195405051628</v>
          </cell>
          <cell r="D21746" t="str">
            <v>刘爱华</v>
          </cell>
          <cell r="E21746" t="str">
            <v>女</v>
          </cell>
          <cell r="F21746">
            <v>19540501</v>
          </cell>
          <cell r="G21746" t="str">
            <v>1978-03-01</v>
          </cell>
          <cell r="H21746" t="str">
            <v>2009-05-01</v>
          </cell>
          <cell r="I21746">
            <v>2217.85</v>
          </cell>
          <cell r="J21746">
            <v>38.4</v>
          </cell>
          <cell r="K21746">
            <v>35</v>
          </cell>
          <cell r="L21746">
            <v>0</v>
          </cell>
          <cell r="M21746">
            <v>31.0499</v>
          </cell>
          <cell r="N21746">
            <v>104.45</v>
          </cell>
          <cell r="O21746">
            <v>2322.3</v>
          </cell>
        </row>
        <row r="21747">
          <cell r="C21747" t="str">
            <v>432322195403270021</v>
          </cell>
          <cell r="D21747" t="str">
            <v>王翠娥</v>
          </cell>
          <cell r="E21747" t="str">
            <v>女</v>
          </cell>
          <cell r="F21747">
            <v>19540301</v>
          </cell>
          <cell r="G21747" t="str">
            <v>1977-01-01</v>
          </cell>
          <cell r="H21747" t="str">
            <v>2009-03-01</v>
          </cell>
          <cell r="I21747">
            <v>2262.21</v>
          </cell>
          <cell r="J21747">
            <v>39.6</v>
          </cell>
          <cell r="K21747">
            <v>35</v>
          </cell>
          <cell r="L21747">
            <v>0</v>
          </cell>
          <cell r="M21747">
            <v>31.67094</v>
          </cell>
          <cell r="N21747">
            <v>106.27</v>
          </cell>
          <cell r="O21747">
            <v>2368.48</v>
          </cell>
        </row>
        <row r="21748">
          <cell r="C21748" t="str">
            <v>432302194908041638</v>
          </cell>
          <cell r="D21748" t="str">
            <v>肖保华</v>
          </cell>
          <cell r="E21748" t="str">
            <v>男</v>
          </cell>
          <cell r="F21748">
            <v>19490801</v>
          </cell>
          <cell r="G21748" t="str">
            <v>1978-01-01</v>
          </cell>
          <cell r="H21748" t="str">
            <v>2009-08-01</v>
          </cell>
          <cell r="I21748">
            <v>2278.26</v>
          </cell>
          <cell r="J21748">
            <v>38.4</v>
          </cell>
          <cell r="K21748">
            <v>35</v>
          </cell>
          <cell r="L21748">
            <v>15</v>
          </cell>
          <cell r="M21748">
            <v>31.89564</v>
          </cell>
          <cell r="N21748">
            <v>120.3</v>
          </cell>
          <cell r="O21748">
            <v>2398.56</v>
          </cell>
        </row>
        <row r="21749">
          <cell r="C21749" t="str">
            <v>432302194908041611</v>
          </cell>
          <cell r="D21749" t="str">
            <v>杨丰贵</v>
          </cell>
          <cell r="E21749" t="str">
            <v>男</v>
          </cell>
          <cell r="F21749">
            <v>19490801</v>
          </cell>
          <cell r="G21749" t="str">
            <v>1966-09-01</v>
          </cell>
          <cell r="H21749" t="str">
            <v>2009-08-01</v>
          </cell>
          <cell r="I21749">
            <v>2763.31</v>
          </cell>
          <cell r="J21749">
            <v>51.6</v>
          </cell>
          <cell r="K21749">
            <v>35</v>
          </cell>
          <cell r="L21749">
            <v>15</v>
          </cell>
          <cell r="M21749">
            <v>38.68634</v>
          </cell>
          <cell r="N21749">
            <v>140.29</v>
          </cell>
          <cell r="O21749">
            <v>2903.6</v>
          </cell>
        </row>
        <row r="21750">
          <cell r="C21750" t="str">
            <v>432302195409231626</v>
          </cell>
          <cell r="D21750" t="str">
            <v>王双英</v>
          </cell>
          <cell r="E21750" t="str">
            <v>女</v>
          </cell>
          <cell r="F21750">
            <v>19540901</v>
          </cell>
          <cell r="G21750" t="str">
            <v>1971-10-01</v>
          </cell>
          <cell r="H21750" t="str">
            <v>2009-09-01</v>
          </cell>
          <cell r="I21750">
            <v>2489.86</v>
          </cell>
          <cell r="J21750">
            <v>45.6</v>
          </cell>
          <cell r="K21750">
            <v>35</v>
          </cell>
          <cell r="L21750">
            <v>0</v>
          </cell>
          <cell r="M21750">
            <v>34.85804</v>
          </cell>
          <cell r="N21750">
            <v>115.46</v>
          </cell>
          <cell r="O21750">
            <v>2605.32</v>
          </cell>
        </row>
        <row r="21751">
          <cell r="C21751" t="str">
            <v>430981195206111428</v>
          </cell>
          <cell r="D21751" t="str">
            <v>舒友辉</v>
          </cell>
          <cell r="E21751" t="str">
            <v>女</v>
          </cell>
          <cell r="F21751">
            <v>19541101</v>
          </cell>
          <cell r="G21751" t="str">
            <v>1974-03-01</v>
          </cell>
          <cell r="H21751" t="str">
            <v>2009-11-01</v>
          </cell>
          <cell r="I21751">
            <v>2397.86</v>
          </cell>
          <cell r="J21751">
            <v>43.2</v>
          </cell>
          <cell r="K21751">
            <v>35</v>
          </cell>
          <cell r="L21751">
            <v>0</v>
          </cell>
          <cell r="M21751">
            <v>33.57004</v>
          </cell>
          <cell r="N21751">
            <v>111.77</v>
          </cell>
          <cell r="O21751">
            <v>2509.63</v>
          </cell>
        </row>
        <row r="21752">
          <cell r="C21752" t="str">
            <v>432302195009191610</v>
          </cell>
          <cell r="D21752" t="str">
            <v>刘国其</v>
          </cell>
          <cell r="E21752" t="str">
            <v>男</v>
          </cell>
          <cell r="F21752">
            <v>19500101</v>
          </cell>
          <cell r="G21752" t="str">
            <v>1975-10-01</v>
          </cell>
          <cell r="H21752" t="str">
            <v>2010-01-01</v>
          </cell>
          <cell r="I21752">
            <v>2427.72</v>
          </cell>
          <cell r="J21752">
            <v>42</v>
          </cell>
          <cell r="K21752">
            <v>35</v>
          </cell>
          <cell r="L21752">
            <v>15</v>
          </cell>
          <cell r="M21752">
            <v>33.98808</v>
          </cell>
          <cell r="N21752">
            <v>125.99</v>
          </cell>
          <cell r="O21752">
            <v>2553.71</v>
          </cell>
        </row>
        <row r="21753">
          <cell r="C21753" t="str">
            <v>432302195501151629</v>
          </cell>
          <cell r="D21753" t="str">
            <v>李瑞兰</v>
          </cell>
          <cell r="E21753" t="str">
            <v>女</v>
          </cell>
          <cell r="F21753">
            <v>19550101</v>
          </cell>
          <cell r="G21753" t="str">
            <v>1977-02-01</v>
          </cell>
          <cell r="H21753" t="str">
            <v>2010-01-01</v>
          </cell>
          <cell r="I21753">
            <v>2226.12</v>
          </cell>
          <cell r="J21753">
            <v>39.6</v>
          </cell>
          <cell r="K21753">
            <v>35</v>
          </cell>
          <cell r="L21753">
            <v>0</v>
          </cell>
          <cell r="M21753">
            <v>31.16568</v>
          </cell>
          <cell r="N21753">
            <v>105.77</v>
          </cell>
          <cell r="O21753">
            <v>2331.89</v>
          </cell>
        </row>
        <row r="21754">
          <cell r="C21754" t="str">
            <v>432325195501067827</v>
          </cell>
          <cell r="D21754" t="str">
            <v>王爱英</v>
          </cell>
          <cell r="E21754" t="str">
            <v>女</v>
          </cell>
          <cell r="F21754">
            <v>19550101</v>
          </cell>
          <cell r="G21754" t="str">
            <v>1983-01-01</v>
          </cell>
          <cell r="H21754" t="str">
            <v>2010-01-01</v>
          </cell>
          <cell r="I21754">
            <v>1976.78</v>
          </cell>
          <cell r="J21754">
            <v>33.6</v>
          </cell>
          <cell r="K21754">
            <v>35</v>
          </cell>
          <cell r="L21754">
            <v>0</v>
          </cell>
          <cell r="M21754">
            <v>27.67492</v>
          </cell>
          <cell r="N21754">
            <v>96.27</v>
          </cell>
          <cell r="O21754">
            <v>2073.05</v>
          </cell>
        </row>
        <row r="21755">
          <cell r="C21755" t="str">
            <v>432302195009151619</v>
          </cell>
          <cell r="D21755" t="str">
            <v>成湘林</v>
          </cell>
          <cell r="E21755" t="str">
            <v>男</v>
          </cell>
          <cell r="F21755">
            <v>19500901</v>
          </cell>
          <cell r="G21755" t="str">
            <v>1967-10-01</v>
          </cell>
          <cell r="H21755" t="str">
            <v>2010-09-01</v>
          </cell>
          <cell r="I21755">
            <v>2709.37</v>
          </cell>
          <cell r="J21755">
            <v>51.6</v>
          </cell>
          <cell r="K21755">
            <v>35</v>
          </cell>
          <cell r="L21755">
            <v>15</v>
          </cell>
          <cell r="M21755">
            <v>37.93118</v>
          </cell>
          <cell r="N21755">
            <v>139.53</v>
          </cell>
          <cell r="O21755">
            <v>2848.9</v>
          </cell>
        </row>
        <row r="21756">
          <cell r="C21756" t="str">
            <v>432302195010021619</v>
          </cell>
          <cell r="D21756" t="str">
            <v>宗建国</v>
          </cell>
          <cell r="E21756" t="str">
            <v>男</v>
          </cell>
          <cell r="F21756">
            <v>19501001</v>
          </cell>
          <cell r="G21756" t="str">
            <v>1973-07-01</v>
          </cell>
          <cell r="H21756" t="str">
            <v>2010-10-01</v>
          </cell>
          <cell r="I21756">
            <v>2468.77</v>
          </cell>
          <cell r="J21756">
            <v>45.6</v>
          </cell>
          <cell r="K21756">
            <v>35</v>
          </cell>
          <cell r="L21756">
            <v>15</v>
          </cell>
          <cell r="M21756">
            <v>34.56278</v>
          </cell>
          <cell r="N21756">
            <v>130.16</v>
          </cell>
          <cell r="O21756">
            <v>2598.93</v>
          </cell>
        </row>
        <row r="21757">
          <cell r="C21757" t="str">
            <v>43230219561227164X</v>
          </cell>
          <cell r="D21757" t="str">
            <v>贺连春</v>
          </cell>
          <cell r="E21757" t="str">
            <v>女</v>
          </cell>
          <cell r="F21757">
            <v>19551201</v>
          </cell>
          <cell r="G21757" t="str">
            <v>1980-01-01</v>
          </cell>
          <cell r="H21757" t="str">
            <v>2010-12-01</v>
          </cell>
          <cell r="I21757">
            <v>2129.7</v>
          </cell>
          <cell r="J21757">
            <v>37.2</v>
          </cell>
          <cell r="K21757">
            <v>35</v>
          </cell>
          <cell r="L21757">
            <v>0</v>
          </cell>
          <cell r="M21757">
            <v>29.8158</v>
          </cell>
          <cell r="N21757">
            <v>102.02</v>
          </cell>
          <cell r="O21757">
            <v>2231.72</v>
          </cell>
        </row>
        <row r="21758">
          <cell r="C21758" t="str">
            <v>432302195604201625</v>
          </cell>
          <cell r="D21758" t="str">
            <v>李丙娥</v>
          </cell>
          <cell r="E21758" t="str">
            <v>女</v>
          </cell>
          <cell r="F21758">
            <v>19560501</v>
          </cell>
          <cell r="G21758" t="str">
            <v>1980-01-01</v>
          </cell>
          <cell r="H21758" t="str">
            <v>2011-05-01</v>
          </cell>
          <cell r="I21758">
            <v>2097.35</v>
          </cell>
          <cell r="J21758">
            <v>38.4</v>
          </cell>
          <cell r="K21758">
            <v>35</v>
          </cell>
          <cell r="L21758">
            <v>0</v>
          </cell>
          <cell r="M21758">
            <v>29.3629</v>
          </cell>
          <cell r="N21758">
            <v>102.76</v>
          </cell>
          <cell r="O21758">
            <v>2200.11</v>
          </cell>
        </row>
        <row r="21759">
          <cell r="C21759" t="str">
            <v>432302195102121617</v>
          </cell>
          <cell r="D21759" t="str">
            <v>徐才保</v>
          </cell>
          <cell r="E21759" t="str">
            <v>男</v>
          </cell>
          <cell r="F21759">
            <v>19500201</v>
          </cell>
          <cell r="G21759" t="str">
            <v>1968-03-01</v>
          </cell>
          <cell r="H21759" t="str">
            <v>2011-02-01</v>
          </cell>
          <cell r="I21759">
            <v>2668.96</v>
          </cell>
          <cell r="J21759">
            <v>51.6</v>
          </cell>
          <cell r="K21759">
            <v>35</v>
          </cell>
          <cell r="L21759">
            <v>15</v>
          </cell>
          <cell r="M21759">
            <v>37.36544</v>
          </cell>
          <cell r="N21759">
            <v>138.97</v>
          </cell>
          <cell r="O21759">
            <v>2807.93</v>
          </cell>
        </row>
        <row r="21760">
          <cell r="C21760" t="str">
            <v>432302193008181614</v>
          </cell>
          <cell r="D21760" t="str">
            <v>余毛云</v>
          </cell>
          <cell r="E21760" t="str">
            <v>男</v>
          </cell>
          <cell r="F21760">
            <v>19341001</v>
          </cell>
          <cell r="G21760" t="str">
            <v>1959-03-01</v>
          </cell>
          <cell r="H21760" t="str">
            <v>1994-10-01</v>
          </cell>
          <cell r="I21760">
            <v>2963.74</v>
          </cell>
          <cell r="J21760">
            <v>43.2</v>
          </cell>
          <cell r="K21760">
            <v>35</v>
          </cell>
          <cell r="L21760">
            <v>25</v>
          </cell>
          <cell r="M21760">
            <v>41.49236</v>
          </cell>
          <cell r="N21760">
            <v>144.69</v>
          </cell>
          <cell r="O21760">
            <v>3108.43</v>
          </cell>
        </row>
        <row r="21761">
          <cell r="C21761" t="str">
            <v>432302194608011648</v>
          </cell>
          <cell r="D21761" t="str">
            <v>张金春</v>
          </cell>
          <cell r="E21761" t="str">
            <v>女</v>
          </cell>
          <cell r="F21761">
            <v>19440801</v>
          </cell>
          <cell r="G21761" t="str">
            <v>1961-08-01</v>
          </cell>
          <cell r="H21761" t="str">
            <v>1999-08-01</v>
          </cell>
          <cell r="I21761">
            <v>2770.28</v>
          </cell>
          <cell r="J21761">
            <v>46.8</v>
          </cell>
          <cell r="K21761">
            <v>35</v>
          </cell>
          <cell r="L21761">
            <v>15</v>
          </cell>
          <cell r="M21761">
            <v>38.78392</v>
          </cell>
          <cell r="N21761">
            <v>135.58</v>
          </cell>
          <cell r="O21761">
            <v>2905.86</v>
          </cell>
        </row>
        <row r="21762">
          <cell r="C21762" t="str">
            <v>432302195304161625</v>
          </cell>
          <cell r="D21762" t="str">
            <v>李元珍</v>
          </cell>
          <cell r="E21762" t="str">
            <v>女</v>
          </cell>
          <cell r="F21762">
            <v>19450401</v>
          </cell>
          <cell r="G21762" t="str">
            <v>1965-12-01</v>
          </cell>
          <cell r="H21762" t="str">
            <v>2000-04-01</v>
          </cell>
          <cell r="I21762">
            <v>2573.44</v>
          </cell>
          <cell r="J21762">
            <v>42</v>
          </cell>
          <cell r="K21762">
            <v>35</v>
          </cell>
          <cell r="L21762">
            <v>15</v>
          </cell>
          <cell r="M21762">
            <v>36.02816</v>
          </cell>
          <cell r="N21762">
            <v>128.03</v>
          </cell>
          <cell r="O21762">
            <v>2701.47</v>
          </cell>
        </row>
        <row r="21763">
          <cell r="C21763" t="str">
            <v>430981194706221418</v>
          </cell>
          <cell r="D21763" t="str">
            <v>李湘岳</v>
          </cell>
          <cell r="E21763" t="str">
            <v>男</v>
          </cell>
          <cell r="F21763">
            <v>19420601</v>
          </cell>
          <cell r="G21763" t="str">
            <v>1964-12-01</v>
          </cell>
          <cell r="H21763" t="str">
            <v>2002-06-01</v>
          </cell>
          <cell r="I21763">
            <v>2831.43</v>
          </cell>
          <cell r="J21763">
            <v>45.6</v>
          </cell>
          <cell r="K21763">
            <v>35</v>
          </cell>
          <cell r="L21763">
            <v>15</v>
          </cell>
          <cell r="M21763">
            <v>39.64002</v>
          </cell>
          <cell r="N21763">
            <v>135.24</v>
          </cell>
          <cell r="O21763">
            <v>2966.67</v>
          </cell>
        </row>
        <row r="21764">
          <cell r="C21764" t="str">
            <v>432302195010131623</v>
          </cell>
          <cell r="D21764" t="str">
            <v>陈爱云</v>
          </cell>
          <cell r="E21764" t="str">
            <v>女</v>
          </cell>
          <cell r="F21764">
            <v>19471001</v>
          </cell>
          <cell r="G21764" t="str">
            <v>1965-01-01</v>
          </cell>
          <cell r="H21764" t="str">
            <v>2002-10-01</v>
          </cell>
          <cell r="I21764">
            <v>2625.94</v>
          </cell>
          <cell r="J21764">
            <v>45.6</v>
          </cell>
          <cell r="K21764">
            <v>35</v>
          </cell>
          <cell r="L21764">
            <v>15</v>
          </cell>
          <cell r="M21764">
            <v>36.76316</v>
          </cell>
          <cell r="N21764">
            <v>132.36</v>
          </cell>
          <cell r="O21764">
            <v>2758.3</v>
          </cell>
        </row>
        <row r="21765">
          <cell r="C21765" t="str">
            <v>432302194811181626</v>
          </cell>
          <cell r="D21765" t="str">
            <v>夏孟云</v>
          </cell>
          <cell r="E21765" t="str">
            <v>女</v>
          </cell>
          <cell r="F21765">
            <v>19461101</v>
          </cell>
          <cell r="G21765" t="str">
            <v>1963-11-01</v>
          </cell>
          <cell r="H21765" t="str">
            <v>2001-11-01</v>
          </cell>
          <cell r="I21765">
            <v>2675.43</v>
          </cell>
          <cell r="J21765">
            <v>46.8</v>
          </cell>
          <cell r="K21765">
            <v>35</v>
          </cell>
          <cell r="L21765">
            <v>15</v>
          </cell>
          <cell r="M21765">
            <v>37.45602</v>
          </cell>
          <cell r="N21765">
            <v>134.26</v>
          </cell>
          <cell r="O21765">
            <v>2809.69</v>
          </cell>
        </row>
        <row r="21766">
          <cell r="C21766" t="str">
            <v>430981195811011425</v>
          </cell>
          <cell r="D21766" t="str">
            <v>胡立琼</v>
          </cell>
          <cell r="E21766" t="str">
            <v>女</v>
          </cell>
          <cell r="F21766">
            <v>19491201</v>
          </cell>
          <cell r="G21766" t="str">
            <v>1967-01-01</v>
          </cell>
          <cell r="H21766" t="str">
            <v>2004-12-01</v>
          </cell>
          <cell r="I21766">
            <v>2605.17</v>
          </cell>
          <cell r="J21766">
            <v>45.6</v>
          </cell>
          <cell r="K21766">
            <v>35</v>
          </cell>
          <cell r="L21766">
            <v>15</v>
          </cell>
          <cell r="M21766">
            <v>36.47238</v>
          </cell>
          <cell r="N21766">
            <v>132.07</v>
          </cell>
          <cell r="O21766">
            <v>2737.24</v>
          </cell>
        </row>
        <row r="21767">
          <cell r="C21767" t="str">
            <v>430981195111251428</v>
          </cell>
          <cell r="D21767" t="str">
            <v>聂梅先</v>
          </cell>
          <cell r="E21767" t="str">
            <v>女</v>
          </cell>
          <cell r="F21767">
            <v>19480401</v>
          </cell>
          <cell r="G21767" t="str">
            <v>1970-01-01</v>
          </cell>
          <cell r="H21767" t="str">
            <v>2005-07-01</v>
          </cell>
          <cell r="I21767">
            <v>2462.17</v>
          </cell>
          <cell r="J21767">
            <v>43.2</v>
          </cell>
          <cell r="K21767">
            <v>35</v>
          </cell>
          <cell r="L21767">
            <v>15</v>
          </cell>
          <cell r="M21767">
            <v>34.47038</v>
          </cell>
          <cell r="N21767">
            <v>127.67</v>
          </cell>
          <cell r="O21767">
            <v>2589.84</v>
          </cell>
        </row>
        <row r="21768">
          <cell r="C21768" t="str">
            <v>43230219470922161X</v>
          </cell>
          <cell r="D21768" t="str">
            <v>周联</v>
          </cell>
          <cell r="E21768" t="str">
            <v>男</v>
          </cell>
          <cell r="F21768">
            <v>19470901</v>
          </cell>
          <cell r="G21768" t="str">
            <v>1964-10-01</v>
          </cell>
          <cell r="H21768" t="str">
            <v>2007-09-01</v>
          </cell>
          <cell r="I21768">
            <v>2852.45</v>
          </cell>
          <cell r="J21768">
            <v>51.6</v>
          </cell>
          <cell r="K21768">
            <v>35</v>
          </cell>
          <cell r="L21768">
            <v>15</v>
          </cell>
          <cell r="M21768">
            <v>39.9343</v>
          </cell>
          <cell r="N21768">
            <v>141.53</v>
          </cell>
          <cell r="O21768">
            <v>2993.98</v>
          </cell>
        </row>
        <row r="21769">
          <cell r="C21769" t="str">
            <v>432302194710131611</v>
          </cell>
          <cell r="D21769" t="str">
            <v>田菊鑫</v>
          </cell>
          <cell r="E21769" t="str">
            <v>男</v>
          </cell>
          <cell r="F21769">
            <v>19471001</v>
          </cell>
          <cell r="G21769" t="str">
            <v>1973-01-01</v>
          </cell>
          <cell r="H21769" t="str">
            <v>2007-10-01</v>
          </cell>
          <cell r="I21769">
            <v>2523.71</v>
          </cell>
          <cell r="J21769">
            <v>42</v>
          </cell>
          <cell r="K21769">
            <v>35</v>
          </cell>
          <cell r="L21769">
            <v>15</v>
          </cell>
          <cell r="M21769">
            <v>35.33194</v>
          </cell>
          <cell r="N21769">
            <v>127.33</v>
          </cell>
          <cell r="O21769">
            <v>2651.04</v>
          </cell>
        </row>
        <row r="21770">
          <cell r="C21770" t="str">
            <v>43230219470914161X</v>
          </cell>
          <cell r="D21770" t="str">
            <v>倪科迪</v>
          </cell>
          <cell r="E21770" t="str">
            <v>男</v>
          </cell>
          <cell r="F21770">
            <v>19480401</v>
          </cell>
          <cell r="G21770" t="str">
            <v>1965-05-01</v>
          </cell>
          <cell r="H21770" t="str">
            <v>2008-04-01</v>
          </cell>
          <cell r="I21770">
            <v>2817.19</v>
          </cell>
          <cell r="J21770">
            <v>51.6</v>
          </cell>
          <cell r="K21770">
            <v>35</v>
          </cell>
          <cell r="L21770">
            <v>15</v>
          </cell>
          <cell r="M21770">
            <v>39.44066</v>
          </cell>
          <cell r="N21770">
            <v>141.04</v>
          </cell>
          <cell r="O21770">
            <v>2958.23</v>
          </cell>
        </row>
        <row r="21771">
          <cell r="C21771" t="str">
            <v>432302194804081619</v>
          </cell>
          <cell r="D21771" t="str">
            <v>刘青生</v>
          </cell>
          <cell r="E21771" t="str">
            <v>男</v>
          </cell>
          <cell r="F21771">
            <v>19480401</v>
          </cell>
          <cell r="G21771" t="str">
            <v>1965-05-01</v>
          </cell>
          <cell r="H21771" t="str">
            <v>2008-04-01</v>
          </cell>
          <cell r="I21771">
            <v>2817.19</v>
          </cell>
          <cell r="J21771">
            <v>51.6</v>
          </cell>
          <cell r="K21771">
            <v>35</v>
          </cell>
          <cell r="L21771">
            <v>15</v>
          </cell>
          <cell r="M21771">
            <v>39.44066</v>
          </cell>
          <cell r="N21771">
            <v>141.04</v>
          </cell>
          <cell r="O21771">
            <v>2958.23</v>
          </cell>
        </row>
        <row r="21772">
          <cell r="C21772" t="str">
            <v>432302195309261625</v>
          </cell>
          <cell r="D21772" t="str">
            <v>曹召容</v>
          </cell>
          <cell r="E21772" t="str">
            <v>女</v>
          </cell>
          <cell r="F21772">
            <v>19530901</v>
          </cell>
          <cell r="G21772" t="str">
            <v>1975-01-01</v>
          </cell>
          <cell r="H21772" t="str">
            <v>2008-09-01</v>
          </cell>
          <cell r="I21772">
            <v>2358.49</v>
          </cell>
          <cell r="J21772">
            <v>40.8</v>
          </cell>
          <cell r="K21772">
            <v>35</v>
          </cell>
          <cell r="L21772">
            <v>0</v>
          </cell>
          <cell r="M21772">
            <v>33.01886</v>
          </cell>
          <cell r="N21772">
            <v>108.82</v>
          </cell>
          <cell r="O21772">
            <v>2467.31</v>
          </cell>
        </row>
        <row r="21773">
          <cell r="C21773" t="str">
            <v>430981194811161410</v>
          </cell>
          <cell r="D21773" t="str">
            <v>胡月芳</v>
          </cell>
          <cell r="E21773" t="str">
            <v>男</v>
          </cell>
          <cell r="F21773">
            <v>19481101</v>
          </cell>
          <cell r="G21773" t="str">
            <v>1965-12-01</v>
          </cell>
          <cell r="H21773" t="str">
            <v>2008-11-01</v>
          </cell>
          <cell r="I21773">
            <v>2815.44</v>
          </cell>
          <cell r="J21773">
            <v>51.6</v>
          </cell>
          <cell r="K21773">
            <v>35</v>
          </cell>
          <cell r="L21773">
            <v>15</v>
          </cell>
          <cell r="M21773">
            <v>39.41616</v>
          </cell>
          <cell r="N21773">
            <v>141.02</v>
          </cell>
          <cell r="O21773">
            <v>2956.46</v>
          </cell>
        </row>
        <row r="21774">
          <cell r="C21774" t="str">
            <v>432302195305101624</v>
          </cell>
          <cell r="D21774" t="str">
            <v>王冬莲</v>
          </cell>
          <cell r="E21774" t="str">
            <v>女</v>
          </cell>
          <cell r="F21774">
            <v>19531101</v>
          </cell>
          <cell r="G21774" t="str">
            <v>1982-03-01</v>
          </cell>
          <cell r="H21774" t="str">
            <v>2008-11-01</v>
          </cell>
          <cell r="I21774">
            <v>2063.1</v>
          </cell>
          <cell r="J21774">
            <v>32.4</v>
          </cell>
          <cell r="K21774">
            <v>35</v>
          </cell>
          <cell r="L21774">
            <v>0</v>
          </cell>
          <cell r="M21774">
            <v>28.8834</v>
          </cell>
          <cell r="N21774">
            <v>96.28</v>
          </cell>
          <cell r="O21774">
            <v>2159.38</v>
          </cell>
        </row>
        <row r="21775">
          <cell r="C21775" t="str">
            <v>432302195204021617</v>
          </cell>
          <cell r="D21775" t="str">
            <v>吴丙丁</v>
          </cell>
          <cell r="E21775" t="str">
            <v>男</v>
          </cell>
          <cell r="F21775">
            <v>19490101</v>
          </cell>
          <cell r="G21775" t="str">
            <v>1966-02-01</v>
          </cell>
          <cell r="H21775" t="str">
            <v>2009-01-01</v>
          </cell>
          <cell r="I21775">
            <v>2765.68</v>
          </cell>
          <cell r="J21775">
            <v>51.6</v>
          </cell>
          <cell r="K21775">
            <v>35</v>
          </cell>
          <cell r="L21775">
            <v>15</v>
          </cell>
          <cell r="M21775">
            <v>38.71952</v>
          </cell>
          <cell r="N21775">
            <v>140.32</v>
          </cell>
          <cell r="O21775">
            <v>2906</v>
          </cell>
        </row>
        <row r="21776">
          <cell r="C21776" t="str">
            <v>430981194907041413</v>
          </cell>
          <cell r="D21776" t="str">
            <v>邓长才</v>
          </cell>
          <cell r="E21776" t="str">
            <v>男</v>
          </cell>
          <cell r="F21776">
            <v>19490701</v>
          </cell>
          <cell r="G21776" t="str">
            <v>1966-08-01</v>
          </cell>
          <cell r="H21776" t="str">
            <v>2009-07-01</v>
          </cell>
          <cell r="I21776">
            <v>2763.62</v>
          </cell>
          <cell r="J21776">
            <v>51.6</v>
          </cell>
          <cell r="K21776">
            <v>35</v>
          </cell>
          <cell r="L21776">
            <v>15</v>
          </cell>
          <cell r="M21776">
            <v>38.69068</v>
          </cell>
          <cell r="N21776">
            <v>140.29</v>
          </cell>
          <cell r="O21776">
            <v>2903.91</v>
          </cell>
        </row>
        <row r="21777">
          <cell r="C21777" t="str">
            <v>432302195406171621</v>
          </cell>
          <cell r="D21777" t="str">
            <v>孙姣云</v>
          </cell>
          <cell r="E21777" t="str">
            <v>女</v>
          </cell>
          <cell r="F21777">
            <v>19541001</v>
          </cell>
          <cell r="G21777" t="str">
            <v>1971-11-01</v>
          </cell>
          <cell r="H21777" t="str">
            <v>2009-10-01</v>
          </cell>
          <cell r="I21777">
            <v>2489.55</v>
          </cell>
          <cell r="J21777">
            <v>45.6</v>
          </cell>
          <cell r="K21777">
            <v>35</v>
          </cell>
          <cell r="L21777">
            <v>0</v>
          </cell>
          <cell r="M21777">
            <v>34.8537</v>
          </cell>
          <cell r="N21777">
            <v>115.45</v>
          </cell>
          <cell r="O21777">
            <v>2605</v>
          </cell>
        </row>
        <row r="21778">
          <cell r="C21778" t="str">
            <v>432302194910191635</v>
          </cell>
          <cell r="D21778" t="str">
            <v>肖松保</v>
          </cell>
          <cell r="E21778" t="str">
            <v>男</v>
          </cell>
          <cell r="F21778">
            <v>19491001</v>
          </cell>
          <cell r="G21778" t="str">
            <v>1966-11-01</v>
          </cell>
          <cell r="H21778" t="str">
            <v>2009-10-01</v>
          </cell>
          <cell r="I21778">
            <v>2762.59</v>
          </cell>
          <cell r="J21778">
            <v>51.6</v>
          </cell>
          <cell r="K21778">
            <v>35</v>
          </cell>
          <cell r="L21778">
            <v>15</v>
          </cell>
          <cell r="M21778">
            <v>38.67626</v>
          </cell>
          <cell r="N21778">
            <v>140.28</v>
          </cell>
          <cell r="O21778">
            <v>2902.87</v>
          </cell>
        </row>
        <row r="21779">
          <cell r="C21779" t="str">
            <v>432302193808081611</v>
          </cell>
          <cell r="D21779" t="str">
            <v>刘里梅</v>
          </cell>
          <cell r="E21779" t="str">
            <v>男</v>
          </cell>
          <cell r="F21779">
            <v>19491201</v>
          </cell>
          <cell r="G21779" t="str">
            <v>1975-10-01</v>
          </cell>
          <cell r="H21779" t="str">
            <v>2009-12-01</v>
          </cell>
          <cell r="I21779">
            <v>2400.94</v>
          </cell>
          <cell r="J21779">
            <v>42</v>
          </cell>
          <cell r="K21779">
            <v>35</v>
          </cell>
          <cell r="L21779">
            <v>15</v>
          </cell>
          <cell r="M21779">
            <v>33.61316</v>
          </cell>
          <cell r="N21779">
            <v>125.61</v>
          </cell>
          <cell r="O21779">
            <v>2526.55</v>
          </cell>
        </row>
        <row r="21780">
          <cell r="C21780" t="str">
            <v>432302195502121624</v>
          </cell>
          <cell r="D21780" t="str">
            <v>刘桃秀</v>
          </cell>
          <cell r="E21780" t="str">
            <v>女</v>
          </cell>
          <cell r="F21780">
            <v>19550201</v>
          </cell>
          <cell r="G21780" t="str">
            <v>1973-01-01</v>
          </cell>
          <cell r="H21780" t="str">
            <v>2010-02-01</v>
          </cell>
          <cell r="I21780">
            <v>2435.57</v>
          </cell>
          <cell r="J21780">
            <v>45.6</v>
          </cell>
          <cell r="K21780">
            <v>35</v>
          </cell>
          <cell r="L21780">
            <v>0</v>
          </cell>
          <cell r="M21780">
            <v>34.09798</v>
          </cell>
          <cell r="N21780">
            <v>114.7</v>
          </cell>
          <cell r="O21780">
            <v>2550.27</v>
          </cell>
        </row>
        <row r="21781">
          <cell r="C21781" t="str">
            <v>430981194910201414</v>
          </cell>
          <cell r="D21781" t="str">
            <v>李铁根</v>
          </cell>
          <cell r="E21781" t="str">
            <v>男</v>
          </cell>
          <cell r="F21781">
            <v>19501001</v>
          </cell>
          <cell r="G21781" t="str">
            <v>1967-11-01</v>
          </cell>
          <cell r="H21781" t="str">
            <v>2010-10-01</v>
          </cell>
          <cell r="I21781">
            <v>2708.96</v>
          </cell>
          <cell r="J21781">
            <v>51.6</v>
          </cell>
          <cell r="K21781">
            <v>35</v>
          </cell>
          <cell r="L21781">
            <v>15</v>
          </cell>
          <cell r="M21781">
            <v>37.92544</v>
          </cell>
          <cell r="N21781">
            <v>139.53</v>
          </cell>
          <cell r="O21781">
            <v>2848.49</v>
          </cell>
        </row>
        <row r="21782">
          <cell r="C21782" t="str">
            <v>430981195511111424</v>
          </cell>
          <cell r="D21782" t="str">
            <v>余立群</v>
          </cell>
          <cell r="E21782" t="str">
            <v>女</v>
          </cell>
          <cell r="F21782">
            <v>19551101</v>
          </cell>
          <cell r="G21782" t="str">
            <v>1972-12-01</v>
          </cell>
          <cell r="H21782" t="str">
            <v>2010-11-01</v>
          </cell>
          <cell r="I21782">
            <v>2447.7</v>
          </cell>
          <cell r="J21782">
            <v>45.6</v>
          </cell>
          <cell r="K21782">
            <v>35</v>
          </cell>
          <cell r="L21782">
            <v>0</v>
          </cell>
          <cell r="M21782">
            <v>34.2678</v>
          </cell>
          <cell r="N21782">
            <v>114.87</v>
          </cell>
          <cell r="O21782">
            <v>2562.57</v>
          </cell>
        </row>
        <row r="21783">
          <cell r="C21783" t="str">
            <v>432302195512041628</v>
          </cell>
          <cell r="D21783" t="str">
            <v>李翠娥</v>
          </cell>
          <cell r="E21783" t="str">
            <v>女</v>
          </cell>
          <cell r="F21783">
            <v>19551201</v>
          </cell>
          <cell r="G21783" t="str">
            <v>1973-01-01</v>
          </cell>
          <cell r="H21783" t="str">
            <v>2010-12-01</v>
          </cell>
          <cell r="I21783">
            <v>2447.18</v>
          </cell>
          <cell r="J21783">
            <v>45.6</v>
          </cell>
          <cell r="K21783">
            <v>35</v>
          </cell>
          <cell r="L21783">
            <v>0</v>
          </cell>
          <cell r="M21783">
            <v>34.26052</v>
          </cell>
          <cell r="N21783">
            <v>114.86</v>
          </cell>
          <cell r="O21783">
            <v>2562.04</v>
          </cell>
        </row>
        <row r="21784">
          <cell r="C21784" t="str">
            <v>432302195803071640</v>
          </cell>
          <cell r="D21784" t="str">
            <v>王立群</v>
          </cell>
          <cell r="E21784" t="str">
            <v>女</v>
          </cell>
          <cell r="F21784">
            <v>19560101</v>
          </cell>
          <cell r="G21784" t="str">
            <v>1973-07-01</v>
          </cell>
          <cell r="H21784" t="str">
            <v>2011-01-01</v>
          </cell>
          <cell r="I21784">
            <v>2387.66</v>
          </cell>
          <cell r="J21784">
            <v>45.6</v>
          </cell>
          <cell r="K21784">
            <v>35</v>
          </cell>
          <cell r="L21784">
            <v>0</v>
          </cell>
          <cell r="M21784">
            <v>33.42724</v>
          </cell>
          <cell r="N21784">
            <v>114.03</v>
          </cell>
          <cell r="O21784">
            <v>2501.69</v>
          </cell>
        </row>
        <row r="21785">
          <cell r="C21785" t="str">
            <v>430981195601101422</v>
          </cell>
          <cell r="D21785" t="str">
            <v>徐金连</v>
          </cell>
          <cell r="E21785" t="str">
            <v>女</v>
          </cell>
          <cell r="F21785">
            <v>19560101</v>
          </cell>
          <cell r="G21785" t="str">
            <v>1973-02-01</v>
          </cell>
          <cell r="H21785" t="str">
            <v>2011-01-01</v>
          </cell>
          <cell r="I21785">
            <v>2397.73</v>
          </cell>
          <cell r="J21785">
            <v>45.6</v>
          </cell>
          <cell r="K21785">
            <v>35</v>
          </cell>
          <cell r="L21785">
            <v>0</v>
          </cell>
          <cell r="M21785">
            <v>33.56822</v>
          </cell>
          <cell r="N21785">
            <v>114.17</v>
          </cell>
          <cell r="O21785">
            <v>2511.9</v>
          </cell>
        </row>
        <row r="21786">
          <cell r="C21786" t="str">
            <v>430981195504101420</v>
          </cell>
          <cell r="D21786" t="str">
            <v>周和平</v>
          </cell>
          <cell r="E21786" t="str">
            <v>女</v>
          </cell>
          <cell r="F21786">
            <v>19560801</v>
          </cell>
          <cell r="G21786" t="str">
            <v>1975-01-01</v>
          </cell>
          <cell r="H21786" t="str">
            <v>2011-08-01</v>
          </cell>
          <cell r="I21786">
            <v>2337.95</v>
          </cell>
          <cell r="J21786">
            <v>44.4</v>
          </cell>
          <cell r="K21786">
            <v>35</v>
          </cell>
          <cell r="L21786">
            <v>0</v>
          </cell>
          <cell r="M21786">
            <v>32.7313</v>
          </cell>
          <cell r="N21786">
            <v>112.13</v>
          </cell>
          <cell r="O21786">
            <v>2450.08</v>
          </cell>
        </row>
        <row r="21787">
          <cell r="C21787" t="str">
            <v>432302195412305227</v>
          </cell>
          <cell r="D21787" t="str">
            <v>刘年春</v>
          </cell>
          <cell r="E21787" t="str">
            <v>女</v>
          </cell>
          <cell r="F21787">
            <v>19541201</v>
          </cell>
          <cell r="G21787" t="str">
            <v>1996-01-01</v>
          </cell>
          <cell r="H21787" t="str">
            <v>2011-01-01</v>
          </cell>
          <cell r="I21787">
            <v>1333.24</v>
          </cell>
          <cell r="J21787">
            <v>19.2</v>
          </cell>
          <cell r="K21787">
            <v>35</v>
          </cell>
          <cell r="L21787">
            <v>0</v>
          </cell>
          <cell r="M21787">
            <v>18.66536</v>
          </cell>
          <cell r="N21787">
            <v>72.87</v>
          </cell>
          <cell r="O21787">
            <v>1406.11</v>
          </cell>
        </row>
        <row r="21788">
          <cell r="C21788" t="str">
            <v>432302195610111642</v>
          </cell>
          <cell r="D21788" t="str">
            <v>黄再连</v>
          </cell>
          <cell r="E21788" t="str">
            <v>女</v>
          </cell>
          <cell r="F21788">
            <v>19561001</v>
          </cell>
          <cell r="G21788" t="str">
            <v>1975-01-01</v>
          </cell>
          <cell r="H21788" t="str">
            <v>2011-10-01</v>
          </cell>
          <cell r="I21788">
            <v>2340.63</v>
          </cell>
          <cell r="J21788">
            <v>44.4</v>
          </cell>
          <cell r="K21788">
            <v>35</v>
          </cell>
          <cell r="L21788">
            <v>0</v>
          </cell>
          <cell r="M21788">
            <v>32.76882</v>
          </cell>
          <cell r="N21788">
            <v>112.17</v>
          </cell>
          <cell r="O21788">
            <v>2452.8</v>
          </cell>
        </row>
        <row r="21789">
          <cell r="C21789" t="str">
            <v>432302195104201629</v>
          </cell>
          <cell r="D21789" t="str">
            <v>付洪英</v>
          </cell>
          <cell r="E21789" t="str">
            <v>女</v>
          </cell>
          <cell r="F21789">
            <v>19450101</v>
          </cell>
          <cell r="G21789" t="str">
            <v>1966-02-01</v>
          </cell>
          <cell r="H21789" t="str">
            <v>2000-01-01</v>
          </cell>
          <cell r="I21789">
            <v>2541.71</v>
          </cell>
          <cell r="J21789">
            <v>40.8</v>
          </cell>
          <cell r="K21789">
            <v>35</v>
          </cell>
          <cell r="L21789">
            <v>15</v>
          </cell>
          <cell r="M21789">
            <v>35.58394</v>
          </cell>
          <cell r="N21789">
            <v>126.38</v>
          </cell>
          <cell r="O21789">
            <v>2668.09</v>
          </cell>
        </row>
        <row r="21790">
          <cell r="C21790" t="str">
            <v>432302194001291620</v>
          </cell>
          <cell r="D21790" t="str">
            <v>易金明</v>
          </cell>
          <cell r="E21790" t="str">
            <v>女</v>
          </cell>
          <cell r="F21790">
            <v>19400101</v>
          </cell>
          <cell r="G21790" t="str">
            <v>1962-01-01</v>
          </cell>
          <cell r="H21790" t="str">
            <v>1995-01-01</v>
          </cell>
          <cell r="I21790">
            <v>2785.7</v>
          </cell>
          <cell r="J21790">
            <v>40.8</v>
          </cell>
          <cell r="K21790">
            <v>35</v>
          </cell>
          <cell r="L21790">
            <v>25</v>
          </cell>
          <cell r="M21790">
            <v>38.9998</v>
          </cell>
          <cell r="N21790">
            <v>139.8</v>
          </cell>
          <cell r="O21790">
            <v>2925.5</v>
          </cell>
        </row>
        <row r="21791">
          <cell r="C21791" t="str">
            <v>432302194807041620</v>
          </cell>
          <cell r="D21791" t="str">
            <v>江秋林</v>
          </cell>
          <cell r="E21791" t="str">
            <v>女</v>
          </cell>
          <cell r="F21791">
            <v>19440701</v>
          </cell>
          <cell r="G21791" t="str">
            <v>1975-01-01</v>
          </cell>
          <cell r="H21791" t="str">
            <v>1999-07-01</v>
          </cell>
          <cell r="I21791">
            <v>2272.93</v>
          </cell>
          <cell r="J21791">
            <v>30</v>
          </cell>
          <cell r="K21791">
            <v>35</v>
          </cell>
          <cell r="L21791">
            <v>15</v>
          </cell>
          <cell r="M21791">
            <v>31.82102</v>
          </cell>
          <cell r="N21791">
            <v>111.82</v>
          </cell>
          <cell r="O21791">
            <v>2384.75</v>
          </cell>
        </row>
        <row r="21792">
          <cell r="C21792" t="str">
            <v>432302194402171611</v>
          </cell>
          <cell r="D21792" t="str">
            <v>曾同生</v>
          </cell>
          <cell r="E21792" t="str">
            <v>男</v>
          </cell>
          <cell r="F21792">
            <v>19440201</v>
          </cell>
          <cell r="G21792" t="str">
            <v>1961-03-01</v>
          </cell>
          <cell r="H21792" t="str">
            <v>2004-02-01</v>
          </cell>
          <cell r="I21792">
            <v>2897.18</v>
          </cell>
          <cell r="J21792">
            <v>51.6</v>
          </cell>
          <cell r="K21792">
            <v>35</v>
          </cell>
          <cell r="L21792">
            <v>15</v>
          </cell>
          <cell r="M21792">
            <v>40.56052</v>
          </cell>
          <cell r="N21792">
            <v>142.16</v>
          </cell>
          <cell r="O21792">
            <v>3039.34</v>
          </cell>
        </row>
        <row r="21793">
          <cell r="C21793" t="str">
            <v>432302194810141622</v>
          </cell>
          <cell r="D21793" t="str">
            <v>刘阳春</v>
          </cell>
          <cell r="E21793" t="str">
            <v>女</v>
          </cell>
          <cell r="F21793">
            <v>19491001</v>
          </cell>
          <cell r="G21793" t="str">
            <v>1979-04-01</v>
          </cell>
          <cell r="H21793" t="str">
            <v>2004-10-01</v>
          </cell>
          <cell r="I21793">
            <v>2174.77</v>
          </cell>
          <cell r="J21793">
            <v>31.2</v>
          </cell>
          <cell r="K21793">
            <v>35</v>
          </cell>
          <cell r="L21793">
            <v>15</v>
          </cell>
          <cell r="M21793">
            <v>30.44678</v>
          </cell>
          <cell r="N21793">
            <v>111.65</v>
          </cell>
          <cell r="O21793">
            <v>2286.42</v>
          </cell>
        </row>
        <row r="21794">
          <cell r="C21794" t="str">
            <v>432302194410281634</v>
          </cell>
          <cell r="D21794" t="str">
            <v>黄文武</v>
          </cell>
          <cell r="E21794" t="str">
            <v>男</v>
          </cell>
          <cell r="F21794">
            <v>19441001</v>
          </cell>
          <cell r="G21794" t="str">
            <v>1961-12-01</v>
          </cell>
          <cell r="H21794" t="str">
            <v>2004-11-01</v>
          </cell>
          <cell r="I21794">
            <v>2922.47</v>
          </cell>
          <cell r="J21794">
            <v>51.6</v>
          </cell>
          <cell r="K21794">
            <v>35</v>
          </cell>
          <cell r="L21794">
            <v>15</v>
          </cell>
          <cell r="M21794">
            <v>40.91458</v>
          </cell>
          <cell r="N21794">
            <v>142.51</v>
          </cell>
          <cell r="O21794">
            <v>3064.98</v>
          </cell>
        </row>
        <row r="21795">
          <cell r="C21795" t="str">
            <v>432302194412191616</v>
          </cell>
          <cell r="D21795" t="str">
            <v>杨志成</v>
          </cell>
          <cell r="E21795" t="str">
            <v>男</v>
          </cell>
          <cell r="F21795">
            <v>19441201</v>
          </cell>
          <cell r="G21795" t="str">
            <v>1961-12-01</v>
          </cell>
          <cell r="H21795" t="str">
            <v>2004-12-01</v>
          </cell>
          <cell r="I21795">
            <v>2943.8</v>
          </cell>
          <cell r="J21795">
            <v>52.8</v>
          </cell>
          <cell r="K21795">
            <v>35</v>
          </cell>
          <cell r="L21795">
            <v>15</v>
          </cell>
          <cell r="M21795">
            <v>41.2132</v>
          </cell>
          <cell r="N21795">
            <v>144.01</v>
          </cell>
          <cell r="O21795">
            <v>3087.81</v>
          </cell>
        </row>
        <row r="21796">
          <cell r="C21796" t="str">
            <v>432302194510111616</v>
          </cell>
          <cell r="D21796" t="str">
            <v>曹赞庭</v>
          </cell>
          <cell r="E21796" t="str">
            <v>男</v>
          </cell>
          <cell r="F21796">
            <v>19451001</v>
          </cell>
          <cell r="G21796" t="str">
            <v>1979-03-01</v>
          </cell>
          <cell r="H21796" t="str">
            <v>2005-10-01</v>
          </cell>
          <cell r="I21796">
            <v>2291.31</v>
          </cell>
          <cell r="J21796">
            <v>32.4</v>
          </cell>
          <cell r="K21796">
            <v>35</v>
          </cell>
          <cell r="L21796">
            <v>15</v>
          </cell>
          <cell r="M21796">
            <v>32.07834</v>
          </cell>
          <cell r="N21796">
            <v>114.48</v>
          </cell>
          <cell r="O21796">
            <v>2405.79</v>
          </cell>
        </row>
        <row r="21797">
          <cell r="C21797" t="str">
            <v>432302194309041652</v>
          </cell>
          <cell r="D21797" t="str">
            <v>郭翠丰</v>
          </cell>
          <cell r="E21797" t="str">
            <v>男</v>
          </cell>
          <cell r="F21797">
            <v>19450901</v>
          </cell>
          <cell r="G21797" t="str">
            <v>1962-10-01</v>
          </cell>
          <cell r="H21797" t="str">
            <v>2005-09-01</v>
          </cell>
          <cell r="I21797">
            <v>2876.61</v>
          </cell>
          <cell r="J21797">
            <v>51.6</v>
          </cell>
          <cell r="K21797">
            <v>35</v>
          </cell>
          <cell r="L21797">
            <v>15</v>
          </cell>
          <cell r="M21797">
            <v>40.27254</v>
          </cell>
          <cell r="N21797">
            <v>141.87</v>
          </cell>
          <cell r="O21797">
            <v>3018.48</v>
          </cell>
        </row>
        <row r="21798">
          <cell r="C21798" t="str">
            <v>432302194604241614</v>
          </cell>
          <cell r="D21798" t="str">
            <v>李迪华</v>
          </cell>
          <cell r="E21798" t="str">
            <v>男</v>
          </cell>
          <cell r="F21798">
            <v>19460401</v>
          </cell>
          <cell r="G21798" t="str">
            <v>1963-05-01</v>
          </cell>
          <cell r="H21798" t="str">
            <v>2006-04-01</v>
          </cell>
          <cell r="I21798">
            <v>2879.08</v>
          </cell>
          <cell r="J21798">
            <v>51.6</v>
          </cell>
          <cell r="K21798">
            <v>35</v>
          </cell>
          <cell r="L21798">
            <v>15</v>
          </cell>
          <cell r="M21798">
            <v>40.30712</v>
          </cell>
          <cell r="N21798">
            <v>141.91</v>
          </cell>
          <cell r="O21798">
            <v>3020.99</v>
          </cell>
        </row>
        <row r="21799">
          <cell r="C21799" t="str">
            <v>432302194606171613</v>
          </cell>
          <cell r="D21799" t="str">
            <v>黄伏初</v>
          </cell>
          <cell r="E21799" t="str">
            <v>男</v>
          </cell>
          <cell r="F21799">
            <v>19460601</v>
          </cell>
          <cell r="G21799" t="str">
            <v>1963-06-01</v>
          </cell>
          <cell r="H21799" t="str">
            <v>2006-06-01</v>
          </cell>
          <cell r="I21799">
            <v>2902.26</v>
          </cell>
          <cell r="J21799">
            <v>52.8</v>
          </cell>
          <cell r="K21799">
            <v>35</v>
          </cell>
          <cell r="L21799">
            <v>15</v>
          </cell>
          <cell r="M21799">
            <v>40.63164</v>
          </cell>
          <cell r="N21799">
            <v>143.43</v>
          </cell>
          <cell r="O21799">
            <v>3045.69</v>
          </cell>
        </row>
        <row r="21800">
          <cell r="C21800" t="str">
            <v>432302195107111629</v>
          </cell>
          <cell r="D21800" t="str">
            <v>罗佑英</v>
          </cell>
          <cell r="E21800" t="str">
            <v>女</v>
          </cell>
          <cell r="F21800">
            <v>19510701</v>
          </cell>
          <cell r="G21800" t="str">
            <v>1968-08-01</v>
          </cell>
          <cell r="H21800" t="str">
            <v>2006-07-01</v>
          </cell>
          <cell r="I21800">
            <v>2573.14</v>
          </cell>
          <cell r="J21800">
            <v>45.6</v>
          </cell>
          <cell r="K21800">
            <v>35</v>
          </cell>
          <cell r="L21800">
            <v>15</v>
          </cell>
          <cell r="M21800">
            <v>36.02396</v>
          </cell>
          <cell r="N21800">
            <v>131.62</v>
          </cell>
          <cell r="O21800">
            <v>2704.76</v>
          </cell>
        </row>
        <row r="21801">
          <cell r="C21801" t="str">
            <v>432302195105211669</v>
          </cell>
          <cell r="D21801" t="str">
            <v>李珍玉</v>
          </cell>
          <cell r="E21801" t="str">
            <v>女</v>
          </cell>
          <cell r="F21801">
            <v>19510501</v>
          </cell>
          <cell r="G21801" t="str">
            <v>1969-01-01</v>
          </cell>
          <cell r="H21801" t="str">
            <v>2006-05-01</v>
          </cell>
          <cell r="I21801">
            <v>2568.83</v>
          </cell>
          <cell r="J21801">
            <v>45.6</v>
          </cell>
          <cell r="K21801">
            <v>35</v>
          </cell>
          <cell r="L21801">
            <v>15</v>
          </cell>
          <cell r="M21801">
            <v>35.96362</v>
          </cell>
          <cell r="N21801">
            <v>131.56</v>
          </cell>
          <cell r="O21801">
            <v>2700.39</v>
          </cell>
        </row>
        <row r="21802">
          <cell r="C21802" t="str">
            <v>430981195005051422</v>
          </cell>
          <cell r="D21802" t="str">
            <v>郭端阳</v>
          </cell>
          <cell r="E21802" t="str">
            <v>女</v>
          </cell>
          <cell r="F21802">
            <v>19510501</v>
          </cell>
          <cell r="G21802" t="str">
            <v>1986-08-01</v>
          </cell>
          <cell r="H21802" t="str">
            <v>2006-05-01</v>
          </cell>
          <cell r="I21802">
            <v>1875.68</v>
          </cell>
          <cell r="J21802">
            <v>24</v>
          </cell>
          <cell r="K21802">
            <v>35</v>
          </cell>
          <cell r="L21802">
            <v>15</v>
          </cell>
          <cell r="M21802">
            <v>26.25952</v>
          </cell>
          <cell r="N21802">
            <v>100.26</v>
          </cell>
          <cell r="O21802">
            <v>1975.94</v>
          </cell>
        </row>
        <row r="21803">
          <cell r="C21803" t="str">
            <v>432302195204251623</v>
          </cell>
          <cell r="D21803" t="str">
            <v>张月娥</v>
          </cell>
          <cell r="E21803" t="str">
            <v>女</v>
          </cell>
          <cell r="F21803">
            <v>19450501</v>
          </cell>
          <cell r="G21803" t="str">
            <v>1963-03-01</v>
          </cell>
          <cell r="H21803" t="str">
            <v>2000-05-01</v>
          </cell>
          <cell r="I21803">
            <v>2679.14</v>
          </cell>
          <cell r="J21803">
            <v>45.6</v>
          </cell>
          <cell r="K21803">
            <v>35</v>
          </cell>
          <cell r="L21803">
            <v>15</v>
          </cell>
          <cell r="M21803">
            <v>37.50796</v>
          </cell>
          <cell r="N21803">
            <v>133.11</v>
          </cell>
          <cell r="O21803">
            <v>2812.25</v>
          </cell>
        </row>
        <row r="21804">
          <cell r="C21804" t="str">
            <v>432302195202221623</v>
          </cell>
          <cell r="D21804" t="str">
            <v>谭飞君</v>
          </cell>
          <cell r="E21804" t="str">
            <v>女</v>
          </cell>
          <cell r="F21804">
            <v>19520201</v>
          </cell>
          <cell r="G21804" t="str">
            <v>1969-11-01</v>
          </cell>
          <cell r="H21804" t="str">
            <v>2007-02-01</v>
          </cell>
          <cell r="I21804">
            <v>2552.17</v>
          </cell>
          <cell r="J21804">
            <v>45.6</v>
          </cell>
          <cell r="K21804">
            <v>35</v>
          </cell>
          <cell r="L21804">
            <v>0</v>
          </cell>
          <cell r="M21804">
            <v>35.73038</v>
          </cell>
          <cell r="N21804">
            <v>116.33</v>
          </cell>
          <cell r="O21804">
            <v>2668.5</v>
          </cell>
        </row>
        <row r="21805">
          <cell r="C21805" t="str">
            <v>432302194705091619</v>
          </cell>
          <cell r="D21805" t="str">
            <v>龙竟端</v>
          </cell>
          <cell r="E21805" t="str">
            <v>男</v>
          </cell>
          <cell r="F21805">
            <v>19470501</v>
          </cell>
          <cell r="G21805" t="str">
            <v>1964-06-01</v>
          </cell>
          <cell r="H21805" t="str">
            <v>2007-05-01</v>
          </cell>
          <cell r="I21805">
            <v>2853.27</v>
          </cell>
          <cell r="J21805">
            <v>51.6</v>
          </cell>
          <cell r="K21805">
            <v>35</v>
          </cell>
          <cell r="L21805">
            <v>15</v>
          </cell>
          <cell r="M21805">
            <v>39.94578</v>
          </cell>
          <cell r="N21805">
            <v>141.55</v>
          </cell>
          <cell r="O21805">
            <v>2994.82</v>
          </cell>
        </row>
        <row r="21806">
          <cell r="C21806" t="str">
            <v>432302195106161624</v>
          </cell>
          <cell r="D21806" t="str">
            <v>蒋三元</v>
          </cell>
          <cell r="E21806" t="str">
            <v>女</v>
          </cell>
          <cell r="F21806">
            <v>19520901</v>
          </cell>
          <cell r="G21806" t="str">
            <v>1972-01-01</v>
          </cell>
          <cell r="H21806" t="str">
            <v>2007-09-01</v>
          </cell>
          <cell r="I21806">
            <v>2473.43</v>
          </cell>
          <cell r="J21806">
            <v>43.2</v>
          </cell>
          <cell r="K21806">
            <v>35</v>
          </cell>
          <cell r="L21806">
            <v>0</v>
          </cell>
          <cell r="M21806">
            <v>34.62802</v>
          </cell>
          <cell r="N21806">
            <v>112.83</v>
          </cell>
          <cell r="O21806">
            <v>2586.26</v>
          </cell>
        </row>
        <row r="21807">
          <cell r="C21807" t="str">
            <v>432302194709121619</v>
          </cell>
          <cell r="D21807" t="str">
            <v>张长清</v>
          </cell>
          <cell r="E21807" t="str">
            <v>男</v>
          </cell>
          <cell r="F21807">
            <v>19470901</v>
          </cell>
          <cell r="G21807" t="str">
            <v>1964-09-01</v>
          </cell>
          <cell r="H21807" t="str">
            <v>2007-09-01</v>
          </cell>
          <cell r="I21807">
            <v>2873.68</v>
          </cell>
          <cell r="J21807">
            <v>52.8</v>
          </cell>
          <cell r="K21807">
            <v>35</v>
          </cell>
          <cell r="L21807">
            <v>15</v>
          </cell>
          <cell r="M21807">
            <v>40.23152</v>
          </cell>
          <cell r="N21807">
            <v>143.03</v>
          </cell>
          <cell r="O21807">
            <v>3016.71</v>
          </cell>
        </row>
        <row r="21808">
          <cell r="C21808" t="str">
            <v>432302195110071621</v>
          </cell>
          <cell r="D21808" t="str">
            <v>黄冬梅</v>
          </cell>
          <cell r="E21808" t="str">
            <v>女</v>
          </cell>
          <cell r="F21808">
            <v>19521001</v>
          </cell>
          <cell r="G21808" t="str">
            <v>1969-11-01</v>
          </cell>
          <cell r="H21808" t="str">
            <v>2007-10-01</v>
          </cell>
          <cell r="I21808">
            <v>2556.69</v>
          </cell>
          <cell r="J21808">
            <v>45.6</v>
          </cell>
          <cell r="K21808">
            <v>35</v>
          </cell>
          <cell r="L21808">
            <v>0</v>
          </cell>
          <cell r="M21808">
            <v>35.79366</v>
          </cell>
          <cell r="N21808">
            <v>116.39</v>
          </cell>
          <cell r="O21808">
            <v>2673.08</v>
          </cell>
        </row>
        <row r="21809">
          <cell r="C21809" t="str">
            <v>432302195401151648</v>
          </cell>
          <cell r="D21809" t="str">
            <v>曹菊英</v>
          </cell>
          <cell r="E21809" t="str">
            <v>女</v>
          </cell>
          <cell r="F21809">
            <v>19530201</v>
          </cell>
          <cell r="G21809" t="str">
            <v>1972-01-01</v>
          </cell>
          <cell r="H21809" t="str">
            <v>2008-02-01</v>
          </cell>
          <cell r="I21809">
            <v>2479.84</v>
          </cell>
          <cell r="J21809">
            <v>44.4</v>
          </cell>
          <cell r="K21809">
            <v>35</v>
          </cell>
          <cell r="L21809">
            <v>0</v>
          </cell>
          <cell r="M21809">
            <v>34.71776</v>
          </cell>
          <cell r="N21809">
            <v>114.12</v>
          </cell>
          <cell r="O21809">
            <v>2593.96</v>
          </cell>
        </row>
        <row r="21810">
          <cell r="C21810" t="str">
            <v>43098119400701142X</v>
          </cell>
          <cell r="D21810" t="str">
            <v>陈连香</v>
          </cell>
          <cell r="E21810" t="str">
            <v>女</v>
          </cell>
          <cell r="F21810">
            <v>19400701</v>
          </cell>
          <cell r="G21810" t="str">
            <v>1959-07-01</v>
          </cell>
          <cell r="H21810" t="str">
            <v>1995-07-01</v>
          </cell>
          <cell r="I21810">
            <v>2892.04</v>
          </cell>
          <cell r="J21810">
            <v>44.4</v>
          </cell>
          <cell r="K21810">
            <v>35</v>
          </cell>
          <cell r="L21810">
            <v>25</v>
          </cell>
          <cell r="M21810">
            <v>40.48856</v>
          </cell>
          <cell r="N21810">
            <v>144.89</v>
          </cell>
          <cell r="O21810">
            <v>3036.93</v>
          </cell>
        </row>
        <row r="21811">
          <cell r="C21811" t="str">
            <v>432302193005181627</v>
          </cell>
          <cell r="D21811" t="str">
            <v>舒三毛</v>
          </cell>
          <cell r="E21811" t="str">
            <v>女</v>
          </cell>
          <cell r="F21811">
            <v>19300501</v>
          </cell>
          <cell r="G21811" t="str">
            <v>1959-10-01</v>
          </cell>
          <cell r="H21811" t="str">
            <v>1985-05-01</v>
          </cell>
          <cell r="I21811">
            <v>2680.94</v>
          </cell>
          <cell r="J21811">
            <v>31.2</v>
          </cell>
          <cell r="K21811">
            <v>35</v>
          </cell>
          <cell r="L21811">
            <v>25</v>
          </cell>
          <cell r="M21811">
            <v>37.53316</v>
          </cell>
          <cell r="N21811">
            <v>128.73</v>
          </cell>
          <cell r="O21811">
            <v>2809.67</v>
          </cell>
        </row>
        <row r="21812">
          <cell r="C21812" t="str">
            <v>432302193510041617</v>
          </cell>
          <cell r="D21812" t="str">
            <v>丁友才</v>
          </cell>
          <cell r="E21812" t="str">
            <v>男</v>
          </cell>
          <cell r="F21812">
            <v>19351001</v>
          </cell>
          <cell r="G21812" t="str">
            <v>1959-10-01</v>
          </cell>
          <cell r="H21812" t="str">
            <v>1995-10-01</v>
          </cell>
          <cell r="I21812">
            <v>2959.35</v>
          </cell>
          <cell r="J21812">
            <v>44.4</v>
          </cell>
          <cell r="K21812">
            <v>35</v>
          </cell>
          <cell r="L21812">
            <v>25</v>
          </cell>
          <cell r="M21812">
            <v>41.4309</v>
          </cell>
          <cell r="N21812">
            <v>145.83</v>
          </cell>
          <cell r="O21812">
            <v>3105.18</v>
          </cell>
        </row>
        <row r="21813">
          <cell r="C21813" t="str">
            <v>432302194204091629</v>
          </cell>
          <cell r="D21813" t="str">
            <v>邓运兰</v>
          </cell>
          <cell r="E21813" t="str">
            <v>女</v>
          </cell>
          <cell r="F21813">
            <v>19460401</v>
          </cell>
          <cell r="G21813" t="str">
            <v>1963-04-01</v>
          </cell>
          <cell r="H21813" t="str">
            <v>2001-04-01</v>
          </cell>
          <cell r="I21813">
            <v>2675.43</v>
          </cell>
          <cell r="J21813">
            <v>46.8</v>
          </cell>
          <cell r="K21813">
            <v>35</v>
          </cell>
          <cell r="L21813">
            <v>15</v>
          </cell>
          <cell r="M21813">
            <v>37.45602</v>
          </cell>
          <cell r="N21813">
            <v>134.26</v>
          </cell>
          <cell r="O21813">
            <v>2809.69</v>
          </cell>
        </row>
        <row r="21814">
          <cell r="C21814" t="str">
            <v>432302194501211623</v>
          </cell>
          <cell r="D21814" t="str">
            <v>李翠英</v>
          </cell>
          <cell r="E21814" t="str">
            <v>女</v>
          </cell>
          <cell r="F21814">
            <v>19450101</v>
          </cell>
          <cell r="G21814" t="str">
            <v>1966-01-01</v>
          </cell>
          <cell r="H21814" t="str">
            <v>2001-01-01</v>
          </cell>
          <cell r="I21814">
            <v>2594.28</v>
          </cell>
          <cell r="J21814">
            <v>43.2</v>
          </cell>
          <cell r="K21814">
            <v>35</v>
          </cell>
          <cell r="L21814">
            <v>15</v>
          </cell>
          <cell r="M21814">
            <v>36.31992</v>
          </cell>
          <cell r="N21814">
            <v>129.52</v>
          </cell>
          <cell r="O21814">
            <v>2723.8</v>
          </cell>
        </row>
        <row r="21815">
          <cell r="C21815" t="str">
            <v>432302194107061612</v>
          </cell>
          <cell r="D21815" t="str">
            <v>李植存</v>
          </cell>
          <cell r="E21815" t="str">
            <v>男</v>
          </cell>
          <cell r="F21815">
            <v>19410701</v>
          </cell>
          <cell r="G21815" t="str">
            <v>1959-03-01</v>
          </cell>
          <cell r="H21815" t="str">
            <v>2001-07-01</v>
          </cell>
          <cell r="I21815">
            <v>3069.2</v>
          </cell>
          <cell r="J21815">
            <v>51.6</v>
          </cell>
          <cell r="K21815">
            <v>35</v>
          </cell>
          <cell r="L21815">
            <v>25</v>
          </cell>
          <cell r="M21815">
            <v>42.9688</v>
          </cell>
          <cell r="N21815">
            <v>154.57</v>
          </cell>
          <cell r="O21815">
            <v>3223.77</v>
          </cell>
        </row>
        <row r="21816">
          <cell r="C21816" t="str">
            <v>430981194405251429</v>
          </cell>
          <cell r="D21816" t="str">
            <v>肖长春</v>
          </cell>
          <cell r="E21816" t="str">
            <v>女</v>
          </cell>
          <cell r="F21816">
            <v>19460501</v>
          </cell>
          <cell r="G21816" t="str">
            <v>1963-05-01</v>
          </cell>
          <cell r="H21816" t="str">
            <v>2001-05-01</v>
          </cell>
          <cell r="I21816">
            <v>2684.69</v>
          </cell>
          <cell r="J21816">
            <v>46.8</v>
          </cell>
          <cell r="K21816">
            <v>35</v>
          </cell>
          <cell r="L21816">
            <v>15</v>
          </cell>
          <cell r="M21816">
            <v>37.58566</v>
          </cell>
          <cell r="N21816">
            <v>134.39</v>
          </cell>
          <cell r="O21816">
            <v>2819.08</v>
          </cell>
        </row>
        <row r="21817">
          <cell r="C21817" t="str">
            <v>432302194506291626</v>
          </cell>
          <cell r="D21817" t="str">
            <v>卜金莲</v>
          </cell>
          <cell r="E21817" t="str">
            <v>女</v>
          </cell>
          <cell r="F21817">
            <v>19450101</v>
          </cell>
          <cell r="G21817" t="str">
            <v>1962-01-01</v>
          </cell>
          <cell r="H21817" t="str">
            <v>2000-01-01</v>
          </cell>
          <cell r="I21817">
            <v>2705.77</v>
          </cell>
          <cell r="J21817">
            <v>46.8</v>
          </cell>
          <cell r="K21817">
            <v>35</v>
          </cell>
          <cell r="L21817">
            <v>15</v>
          </cell>
          <cell r="M21817">
            <v>37.88078</v>
          </cell>
          <cell r="N21817">
            <v>134.68</v>
          </cell>
          <cell r="O21817">
            <v>2840.45</v>
          </cell>
        </row>
        <row r="21818">
          <cell r="C21818" t="str">
            <v>430981193501021426</v>
          </cell>
          <cell r="D21818" t="str">
            <v>胡功云</v>
          </cell>
          <cell r="E21818" t="str">
            <v>女</v>
          </cell>
          <cell r="F21818">
            <v>19350101</v>
          </cell>
          <cell r="G21818" t="str">
            <v>1959-03-01</v>
          </cell>
          <cell r="H21818" t="str">
            <v>1987-07-01</v>
          </cell>
          <cell r="I21818">
            <v>2689.18</v>
          </cell>
          <cell r="J21818">
            <v>34.8</v>
          </cell>
          <cell r="K21818">
            <v>35</v>
          </cell>
          <cell r="L21818">
            <v>25</v>
          </cell>
          <cell r="M21818">
            <v>37.64852</v>
          </cell>
          <cell r="N21818">
            <v>132.45</v>
          </cell>
          <cell r="O21818">
            <v>2821.63</v>
          </cell>
        </row>
        <row r="21819">
          <cell r="C21819" t="str">
            <v>432302194103061615</v>
          </cell>
          <cell r="D21819" t="str">
            <v>符术初</v>
          </cell>
          <cell r="E21819" t="str">
            <v>男</v>
          </cell>
          <cell r="F21819">
            <v>19411201</v>
          </cell>
          <cell r="G21819" t="str">
            <v>1978-04-01</v>
          </cell>
          <cell r="H21819" t="str">
            <v>2001-12-01</v>
          </cell>
          <cell r="I21819">
            <v>2386.13</v>
          </cell>
          <cell r="J21819">
            <v>28.8</v>
          </cell>
          <cell r="K21819">
            <v>35</v>
          </cell>
          <cell r="L21819">
            <v>25</v>
          </cell>
          <cell r="M21819">
            <v>33.40582</v>
          </cell>
          <cell r="N21819">
            <v>122.21</v>
          </cell>
          <cell r="O21819">
            <v>2508.34</v>
          </cell>
        </row>
        <row r="21820">
          <cell r="C21820" t="str">
            <v>432302195609231620</v>
          </cell>
          <cell r="D21820" t="str">
            <v>许元珍</v>
          </cell>
          <cell r="E21820" t="str">
            <v>女</v>
          </cell>
          <cell r="F21820">
            <v>19560901</v>
          </cell>
          <cell r="G21820" t="str">
            <v>1973-10-01</v>
          </cell>
          <cell r="H21820" t="str">
            <v>2011-09-01</v>
          </cell>
          <cell r="I21820">
            <v>2392.59</v>
          </cell>
          <cell r="J21820">
            <v>45.6</v>
          </cell>
          <cell r="K21820">
            <v>35</v>
          </cell>
          <cell r="L21820">
            <v>0</v>
          </cell>
          <cell r="M21820">
            <v>33.49626</v>
          </cell>
          <cell r="N21820">
            <v>114.1</v>
          </cell>
          <cell r="O21820">
            <v>2506.69</v>
          </cell>
        </row>
        <row r="21821">
          <cell r="C21821" t="str">
            <v>432302195610231628</v>
          </cell>
          <cell r="D21821" t="str">
            <v>杨国云</v>
          </cell>
          <cell r="E21821" t="str">
            <v>女</v>
          </cell>
          <cell r="F21821">
            <v>19560101</v>
          </cell>
          <cell r="G21821" t="str">
            <v>1973-11-01</v>
          </cell>
          <cell r="H21821" t="str">
            <v>2011-10-01</v>
          </cell>
          <cell r="I21821">
            <v>2391.98</v>
          </cell>
          <cell r="J21821">
            <v>45.6</v>
          </cell>
          <cell r="K21821">
            <v>35</v>
          </cell>
          <cell r="L21821">
            <v>0</v>
          </cell>
          <cell r="M21821">
            <v>33.48772</v>
          </cell>
          <cell r="N21821">
            <v>114.09</v>
          </cell>
          <cell r="O21821">
            <v>2506.07</v>
          </cell>
        </row>
        <row r="21822">
          <cell r="C21822" t="str">
            <v>43230219561123162X</v>
          </cell>
          <cell r="D21822" t="str">
            <v>李桂珍</v>
          </cell>
          <cell r="E21822" t="str">
            <v>女</v>
          </cell>
          <cell r="F21822">
            <v>19561001</v>
          </cell>
          <cell r="G21822" t="str">
            <v>1978-01-01</v>
          </cell>
          <cell r="H21822" t="str">
            <v>2011-10-01</v>
          </cell>
          <cell r="I21822">
            <v>2198.71</v>
          </cell>
          <cell r="J21822">
            <v>40.8</v>
          </cell>
          <cell r="K21822">
            <v>35</v>
          </cell>
          <cell r="L21822">
            <v>0</v>
          </cell>
          <cell r="M21822">
            <v>30.78194</v>
          </cell>
          <cell r="N21822">
            <v>106.58</v>
          </cell>
          <cell r="O21822">
            <v>2305.29</v>
          </cell>
        </row>
        <row r="21823">
          <cell r="C21823" t="str">
            <v>432302195511031647</v>
          </cell>
          <cell r="D21823" t="str">
            <v>刘艳金</v>
          </cell>
          <cell r="E21823" t="str">
            <v>女</v>
          </cell>
          <cell r="F21823">
            <v>19561101</v>
          </cell>
          <cell r="G21823" t="str">
            <v>1978-03-01</v>
          </cell>
          <cell r="H21823" t="str">
            <v>2011-11-01</v>
          </cell>
          <cell r="I21823">
            <v>2196.35</v>
          </cell>
          <cell r="J21823">
            <v>40.8</v>
          </cell>
          <cell r="K21823">
            <v>35</v>
          </cell>
          <cell r="L21823">
            <v>0</v>
          </cell>
          <cell r="M21823">
            <v>30.7489</v>
          </cell>
          <cell r="N21823">
            <v>106.55</v>
          </cell>
          <cell r="O21823">
            <v>2302.9</v>
          </cell>
        </row>
        <row r="21824">
          <cell r="C21824" t="str">
            <v>432302195111261611</v>
          </cell>
          <cell r="D21824" t="str">
            <v>李志清</v>
          </cell>
          <cell r="E21824" t="str">
            <v>男</v>
          </cell>
          <cell r="F21824">
            <v>19511101</v>
          </cell>
          <cell r="G21824" t="str">
            <v>1977-01-01</v>
          </cell>
          <cell r="H21824" t="str">
            <v>2011-11-01</v>
          </cell>
          <cell r="I21824">
            <v>2257.67</v>
          </cell>
          <cell r="J21824">
            <v>42</v>
          </cell>
          <cell r="K21824">
            <v>35</v>
          </cell>
          <cell r="L21824">
            <v>15</v>
          </cell>
          <cell r="M21824">
            <v>31.60738</v>
          </cell>
          <cell r="N21824">
            <v>123.61</v>
          </cell>
          <cell r="O21824">
            <v>2381.28</v>
          </cell>
        </row>
        <row r="21825">
          <cell r="C21825" t="str">
            <v>432302195110211612</v>
          </cell>
          <cell r="D21825" t="str">
            <v>黄政先</v>
          </cell>
          <cell r="E21825" t="str">
            <v>男</v>
          </cell>
          <cell r="F21825">
            <v>19511001</v>
          </cell>
          <cell r="G21825" t="str">
            <v>1977-05-01</v>
          </cell>
          <cell r="H21825" t="str">
            <v>2011-10-01</v>
          </cell>
          <cell r="I21825">
            <v>2248.21</v>
          </cell>
          <cell r="J21825">
            <v>42</v>
          </cell>
          <cell r="K21825">
            <v>35</v>
          </cell>
          <cell r="L21825">
            <v>15</v>
          </cell>
          <cell r="M21825">
            <v>31.47494</v>
          </cell>
          <cell r="N21825">
            <v>123.47</v>
          </cell>
          <cell r="O21825">
            <v>2371.68</v>
          </cell>
        </row>
        <row r="21826">
          <cell r="C21826" t="str">
            <v>43230219570123164X</v>
          </cell>
          <cell r="D21826" t="str">
            <v>何凤云</v>
          </cell>
          <cell r="E21826" t="str">
            <v>女</v>
          </cell>
          <cell r="F21826">
            <v>19570101</v>
          </cell>
          <cell r="G21826" t="str">
            <v>1974-02-01</v>
          </cell>
          <cell r="H21826" t="str">
            <v>2012-01-01</v>
          </cell>
          <cell r="I21826">
            <v>2303.55</v>
          </cell>
          <cell r="J21826">
            <v>45.6</v>
          </cell>
          <cell r="K21826">
            <v>35</v>
          </cell>
          <cell r="L21826">
            <v>0</v>
          </cell>
          <cell r="M21826">
            <v>32.2497</v>
          </cell>
          <cell r="N21826">
            <v>112.85</v>
          </cell>
          <cell r="O21826">
            <v>2416.4</v>
          </cell>
        </row>
        <row r="21827">
          <cell r="C21827" t="str">
            <v>432325195202037855</v>
          </cell>
          <cell r="D21827" t="str">
            <v>龚德时</v>
          </cell>
          <cell r="E21827" t="str">
            <v>男</v>
          </cell>
          <cell r="F21827">
            <v>19520201</v>
          </cell>
          <cell r="G21827" t="str">
            <v>1983-01-01</v>
          </cell>
          <cell r="H21827" t="str">
            <v>2012-02-01</v>
          </cell>
          <cell r="I21827">
            <v>1896.15</v>
          </cell>
          <cell r="J21827">
            <v>36</v>
          </cell>
          <cell r="K21827">
            <v>35</v>
          </cell>
          <cell r="L21827">
            <v>0</v>
          </cell>
          <cell r="M21827">
            <v>26.5461</v>
          </cell>
          <cell r="N21827">
            <v>97.55</v>
          </cell>
          <cell r="O21827">
            <v>1993.7</v>
          </cell>
        </row>
        <row r="21828">
          <cell r="C21828" t="str">
            <v>430981195504021420</v>
          </cell>
          <cell r="D21828" t="str">
            <v>尹雪梅</v>
          </cell>
          <cell r="E21828" t="str">
            <v>女</v>
          </cell>
          <cell r="F21828">
            <v>19551101</v>
          </cell>
          <cell r="G21828" t="str">
            <v>1972-12-01</v>
          </cell>
          <cell r="H21828" t="str">
            <v>2010-11-01</v>
          </cell>
          <cell r="I21828">
            <v>2447.7</v>
          </cell>
          <cell r="J21828">
            <v>45.6</v>
          </cell>
          <cell r="K21828">
            <v>35</v>
          </cell>
          <cell r="L21828">
            <v>0</v>
          </cell>
          <cell r="M21828">
            <v>34.2678</v>
          </cell>
          <cell r="N21828">
            <v>114.87</v>
          </cell>
          <cell r="O21828">
            <v>2562.57</v>
          </cell>
        </row>
        <row r="21829">
          <cell r="C21829" t="str">
            <v>432302195602131627</v>
          </cell>
          <cell r="D21829" t="str">
            <v>胡立平</v>
          </cell>
          <cell r="E21829" t="str">
            <v>女</v>
          </cell>
          <cell r="F21829">
            <v>19560201</v>
          </cell>
          <cell r="G21829" t="str">
            <v>1973-03-01</v>
          </cell>
          <cell r="H21829" t="str">
            <v>2011-02-01</v>
          </cell>
          <cell r="I21829">
            <v>2397.21</v>
          </cell>
          <cell r="J21829">
            <v>45.6</v>
          </cell>
          <cell r="K21829">
            <v>35</v>
          </cell>
          <cell r="L21829">
            <v>0</v>
          </cell>
          <cell r="M21829">
            <v>33.56094</v>
          </cell>
          <cell r="N21829">
            <v>114.16</v>
          </cell>
          <cell r="O21829">
            <v>2511.37</v>
          </cell>
        </row>
        <row r="21830">
          <cell r="C21830" t="str">
            <v>432302195207083725</v>
          </cell>
          <cell r="D21830" t="str">
            <v>谢罗群</v>
          </cell>
          <cell r="E21830" t="str">
            <v>女</v>
          </cell>
          <cell r="F21830">
            <v>19520701</v>
          </cell>
          <cell r="G21830" t="str">
            <v>1996-01-01</v>
          </cell>
          <cell r="H21830" t="str">
            <v>2011-01-01</v>
          </cell>
          <cell r="I21830">
            <v>1336.43</v>
          </cell>
          <cell r="J21830">
            <v>19.2</v>
          </cell>
          <cell r="K21830">
            <v>35</v>
          </cell>
          <cell r="L21830">
            <v>0</v>
          </cell>
          <cell r="M21830">
            <v>18.71002</v>
          </cell>
          <cell r="N21830">
            <v>72.91</v>
          </cell>
          <cell r="O21830">
            <v>1409.34</v>
          </cell>
        </row>
        <row r="21831">
          <cell r="C21831" t="str">
            <v>432302194908103739</v>
          </cell>
          <cell r="D21831" t="str">
            <v>陶桂庭</v>
          </cell>
          <cell r="E21831" t="str">
            <v>男</v>
          </cell>
          <cell r="F21831">
            <v>19490801</v>
          </cell>
          <cell r="G21831" t="str">
            <v>1996-01-01</v>
          </cell>
          <cell r="H21831" t="str">
            <v>2011-01-01</v>
          </cell>
          <cell r="I21831">
            <v>1392.51</v>
          </cell>
          <cell r="J21831">
            <v>19.2</v>
          </cell>
          <cell r="K21831">
            <v>35</v>
          </cell>
          <cell r="L21831">
            <v>15</v>
          </cell>
          <cell r="M21831">
            <v>19.49514</v>
          </cell>
          <cell r="N21831">
            <v>88.7</v>
          </cell>
          <cell r="O21831">
            <v>1481.21</v>
          </cell>
        </row>
        <row r="21832">
          <cell r="C21832" t="str">
            <v>432322195106116175</v>
          </cell>
          <cell r="D21832" t="str">
            <v>吴新斌</v>
          </cell>
          <cell r="E21832" t="str">
            <v>男</v>
          </cell>
          <cell r="F21832">
            <v>19510601</v>
          </cell>
          <cell r="G21832" t="str">
            <v>1992-01-01</v>
          </cell>
          <cell r="H21832" t="str">
            <v>2011-06-01</v>
          </cell>
          <cell r="I21832">
            <v>1566.81</v>
          </cell>
          <cell r="J21832">
            <v>24</v>
          </cell>
          <cell r="K21832">
            <v>35</v>
          </cell>
          <cell r="L21832">
            <v>15</v>
          </cell>
          <cell r="M21832">
            <v>21.93534</v>
          </cell>
          <cell r="N21832">
            <v>95.94</v>
          </cell>
          <cell r="O21832">
            <v>1662.75</v>
          </cell>
        </row>
        <row r="21833">
          <cell r="C21833" t="str">
            <v>432322195510286627</v>
          </cell>
          <cell r="D21833" t="str">
            <v>熊三元</v>
          </cell>
          <cell r="E21833" t="str">
            <v>女</v>
          </cell>
          <cell r="F21833">
            <v>19551001</v>
          </cell>
          <cell r="G21833" t="str">
            <v>1996-01-01</v>
          </cell>
          <cell r="H21833" t="str">
            <v>2011-01-01</v>
          </cell>
          <cell r="I21833">
            <v>1331.59</v>
          </cell>
          <cell r="J21833">
            <v>19.2</v>
          </cell>
          <cell r="K21833">
            <v>35</v>
          </cell>
          <cell r="L21833">
            <v>0</v>
          </cell>
          <cell r="M21833">
            <v>18.64226</v>
          </cell>
          <cell r="N21833">
            <v>72.84</v>
          </cell>
          <cell r="O21833">
            <v>1404.43</v>
          </cell>
        </row>
        <row r="21834">
          <cell r="C21834" t="str">
            <v>43232219561219618X</v>
          </cell>
          <cell r="D21834" t="str">
            <v>黄雪兰</v>
          </cell>
          <cell r="E21834" t="str">
            <v>女</v>
          </cell>
          <cell r="F21834">
            <v>19561201</v>
          </cell>
          <cell r="G21834" t="str">
            <v>1996-01-01</v>
          </cell>
          <cell r="H21834" t="str">
            <v>2011-12-01</v>
          </cell>
          <cell r="I21834">
            <v>1349.9</v>
          </cell>
          <cell r="J21834">
            <v>19.2</v>
          </cell>
          <cell r="K21834">
            <v>35</v>
          </cell>
          <cell r="L21834">
            <v>0</v>
          </cell>
          <cell r="M21834">
            <v>18.8986</v>
          </cell>
          <cell r="N21834">
            <v>73.1</v>
          </cell>
          <cell r="O21834">
            <v>1423</v>
          </cell>
        </row>
        <row r="21835">
          <cell r="C21835" t="str">
            <v>432302195701061644</v>
          </cell>
          <cell r="D21835" t="str">
            <v>岳中连</v>
          </cell>
          <cell r="E21835" t="str">
            <v>女</v>
          </cell>
          <cell r="F21835">
            <v>19570101</v>
          </cell>
          <cell r="G21835" t="str">
            <v>1972-02-01</v>
          </cell>
          <cell r="H21835" t="str">
            <v>2012-01-01</v>
          </cell>
          <cell r="I21835">
            <v>2346.61</v>
          </cell>
          <cell r="J21835">
            <v>48</v>
          </cell>
          <cell r="K21835">
            <v>35</v>
          </cell>
          <cell r="L21835">
            <v>0</v>
          </cell>
          <cell r="M21835">
            <v>32.85254</v>
          </cell>
          <cell r="N21835">
            <v>115.85</v>
          </cell>
          <cell r="O21835">
            <v>2462.46</v>
          </cell>
        </row>
        <row r="21836">
          <cell r="C21836" t="str">
            <v>432302195205161611</v>
          </cell>
          <cell r="D21836" t="str">
            <v>刘其昌</v>
          </cell>
          <cell r="E21836" t="str">
            <v>男</v>
          </cell>
          <cell r="F21836">
            <v>19520501</v>
          </cell>
          <cell r="G21836" t="str">
            <v>1969-06-01</v>
          </cell>
          <cell r="H21836" t="str">
            <v>2012-05-01</v>
          </cell>
          <cell r="I21836">
            <v>2557.52</v>
          </cell>
          <cell r="J21836">
            <v>51.6</v>
          </cell>
          <cell r="K21836">
            <v>35</v>
          </cell>
          <cell r="L21836">
            <v>0</v>
          </cell>
          <cell r="M21836">
            <v>35.80528</v>
          </cell>
          <cell r="N21836">
            <v>122.41</v>
          </cell>
          <cell r="O21836">
            <v>2679.93</v>
          </cell>
        </row>
        <row r="21837">
          <cell r="C21837" t="str">
            <v>432302195711041620</v>
          </cell>
          <cell r="D21837" t="str">
            <v>孙平英</v>
          </cell>
          <cell r="E21837" t="str">
            <v>女</v>
          </cell>
          <cell r="F21837">
            <v>19570501</v>
          </cell>
          <cell r="G21837" t="str">
            <v>1974-06-01</v>
          </cell>
          <cell r="H21837" t="str">
            <v>2012-05-01</v>
          </cell>
          <cell r="I21837">
            <v>2300.46</v>
          </cell>
          <cell r="J21837">
            <v>45.6</v>
          </cell>
          <cell r="K21837">
            <v>35</v>
          </cell>
          <cell r="L21837">
            <v>0</v>
          </cell>
          <cell r="M21837">
            <v>32.20644</v>
          </cell>
          <cell r="N21837">
            <v>112.81</v>
          </cell>
          <cell r="O21837">
            <v>2413.27</v>
          </cell>
        </row>
        <row r="21838">
          <cell r="C21838" t="str">
            <v>432302193204171624</v>
          </cell>
          <cell r="D21838" t="str">
            <v>陈再英</v>
          </cell>
          <cell r="E21838" t="str">
            <v>女</v>
          </cell>
          <cell r="F21838">
            <v>19320401</v>
          </cell>
          <cell r="G21838" t="str">
            <v>1961-01-01</v>
          </cell>
          <cell r="H21838" t="str">
            <v>1987-04-01</v>
          </cell>
          <cell r="I21838">
            <v>2673.08</v>
          </cell>
          <cell r="J21838">
            <v>32.4</v>
          </cell>
          <cell r="K21838">
            <v>35</v>
          </cell>
          <cell r="L21838">
            <v>25</v>
          </cell>
          <cell r="M21838">
            <v>37.42312</v>
          </cell>
          <cell r="N21838">
            <v>129.82</v>
          </cell>
          <cell r="O21838">
            <v>2802.9</v>
          </cell>
        </row>
        <row r="21839">
          <cell r="C21839" t="str">
            <v>430981194711261422</v>
          </cell>
          <cell r="D21839" t="str">
            <v>胥梅秀</v>
          </cell>
          <cell r="E21839" t="str">
            <v>女</v>
          </cell>
          <cell r="F21839">
            <v>19380501</v>
          </cell>
          <cell r="G21839" t="str">
            <v>1969-03-01</v>
          </cell>
          <cell r="H21839" t="str">
            <v>1993-05-01</v>
          </cell>
          <cell r="I21839">
            <v>2480.01</v>
          </cell>
          <cell r="J21839">
            <v>30</v>
          </cell>
          <cell r="K21839">
            <v>35</v>
          </cell>
          <cell r="L21839">
            <v>25</v>
          </cell>
          <cell r="M21839">
            <v>34.72014</v>
          </cell>
          <cell r="N21839">
            <v>124.72</v>
          </cell>
          <cell r="O21839">
            <v>2604.73</v>
          </cell>
        </row>
        <row r="21840">
          <cell r="C21840" t="str">
            <v>430981194411051458</v>
          </cell>
          <cell r="D21840" t="str">
            <v>阳有余</v>
          </cell>
          <cell r="E21840" t="str">
            <v>男</v>
          </cell>
          <cell r="F21840">
            <v>19470101</v>
          </cell>
          <cell r="G21840" t="str">
            <v>1973-08-01</v>
          </cell>
          <cell r="H21840" t="str">
            <v>2007-01-01</v>
          </cell>
          <cell r="I21840">
            <v>2486.14</v>
          </cell>
          <cell r="J21840">
            <v>40.8</v>
          </cell>
          <cell r="K21840">
            <v>35</v>
          </cell>
          <cell r="L21840">
            <v>15</v>
          </cell>
          <cell r="M21840">
            <v>34.80596</v>
          </cell>
          <cell r="N21840">
            <v>125.61</v>
          </cell>
          <cell r="O21840">
            <v>2611.75</v>
          </cell>
        </row>
        <row r="21841">
          <cell r="C21841" t="str">
            <v>432302195211061641</v>
          </cell>
          <cell r="D21841" t="str">
            <v>范伏玉</v>
          </cell>
          <cell r="E21841" t="str">
            <v>女</v>
          </cell>
          <cell r="F21841">
            <v>19521201</v>
          </cell>
          <cell r="G21841" t="str">
            <v>1973-07-01</v>
          </cell>
          <cell r="H21841" t="str">
            <v>2007-12-01</v>
          </cell>
          <cell r="I21841">
            <v>2429.79</v>
          </cell>
          <cell r="J21841">
            <v>42</v>
          </cell>
          <cell r="K21841">
            <v>35</v>
          </cell>
          <cell r="L21841">
            <v>0</v>
          </cell>
          <cell r="M21841">
            <v>34.01706</v>
          </cell>
          <cell r="N21841">
            <v>111.02</v>
          </cell>
          <cell r="O21841">
            <v>2540.81</v>
          </cell>
        </row>
        <row r="21842">
          <cell r="C21842" t="str">
            <v>432302195712171646</v>
          </cell>
          <cell r="D21842" t="str">
            <v>李政花</v>
          </cell>
          <cell r="E21842" t="str">
            <v>女</v>
          </cell>
          <cell r="F21842">
            <v>19561001</v>
          </cell>
          <cell r="G21842" t="str">
            <v>1979-10-01</v>
          </cell>
          <cell r="H21842" t="str">
            <v>2011-10-01</v>
          </cell>
          <cell r="I21842">
            <v>2134.41</v>
          </cell>
          <cell r="J21842">
            <v>39.6</v>
          </cell>
          <cell r="K21842">
            <v>35</v>
          </cell>
          <cell r="L21842">
            <v>0</v>
          </cell>
          <cell r="M21842">
            <v>29.88174</v>
          </cell>
          <cell r="N21842">
            <v>104.48</v>
          </cell>
          <cell r="O21842">
            <v>2238.89</v>
          </cell>
        </row>
        <row r="21843">
          <cell r="C21843" t="str">
            <v>432302195301071616</v>
          </cell>
          <cell r="D21843" t="str">
            <v>李桃安</v>
          </cell>
          <cell r="E21843" t="str">
            <v>男</v>
          </cell>
          <cell r="F21843">
            <v>19520101</v>
          </cell>
          <cell r="G21843" t="str">
            <v>1969-02-01</v>
          </cell>
          <cell r="H21843" t="str">
            <v>2012-01-01</v>
          </cell>
          <cell r="I21843">
            <v>2560.09</v>
          </cell>
          <cell r="J21843">
            <v>51.6</v>
          </cell>
          <cell r="K21843">
            <v>35</v>
          </cell>
          <cell r="L21843">
            <v>0</v>
          </cell>
          <cell r="M21843">
            <v>35.84126</v>
          </cell>
          <cell r="N21843">
            <v>122.44</v>
          </cell>
          <cell r="O21843">
            <v>2682.53</v>
          </cell>
        </row>
        <row r="21844">
          <cell r="C21844" t="str">
            <v>432302194608161611</v>
          </cell>
          <cell r="D21844" t="str">
            <v>赵述初</v>
          </cell>
          <cell r="E21844" t="str">
            <v>男</v>
          </cell>
          <cell r="F21844">
            <v>19401101</v>
          </cell>
          <cell r="G21844" t="str">
            <v>1980-01-01</v>
          </cell>
          <cell r="H21844" t="str">
            <v>2000-11-01</v>
          </cell>
          <cell r="I21844">
            <v>2324.35</v>
          </cell>
          <cell r="J21844">
            <v>25.2</v>
          </cell>
          <cell r="K21844">
            <v>35</v>
          </cell>
          <cell r="L21844">
            <v>25</v>
          </cell>
          <cell r="M21844">
            <v>32.5409</v>
          </cell>
          <cell r="N21844">
            <v>117.74</v>
          </cell>
          <cell r="O21844">
            <v>2442.09</v>
          </cell>
        </row>
        <row r="21845">
          <cell r="C21845" t="str">
            <v>432302195007081629</v>
          </cell>
          <cell r="D21845" t="str">
            <v>许秀洪</v>
          </cell>
          <cell r="E21845" t="str">
            <v>女</v>
          </cell>
          <cell r="F21845">
            <v>19460701</v>
          </cell>
          <cell r="G21845" t="str">
            <v>1969-02-01</v>
          </cell>
          <cell r="H21845" t="str">
            <v>2001-07-01</v>
          </cell>
          <cell r="I21845">
            <v>2471.13</v>
          </cell>
          <cell r="J21845">
            <v>39.6</v>
          </cell>
          <cell r="K21845">
            <v>35</v>
          </cell>
          <cell r="L21845">
            <v>15</v>
          </cell>
          <cell r="M21845">
            <v>34.59582</v>
          </cell>
          <cell r="N21845">
            <v>124.2</v>
          </cell>
          <cell r="O21845">
            <v>2595.33</v>
          </cell>
        </row>
        <row r="21846">
          <cell r="C21846" t="str">
            <v>432302194903301621</v>
          </cell>
          <cell r="D21846" t="str">
            <v>聂国莲</v>
          </cell>
          <cell r="E21846" t="str">
            <v>女</v>
          </cell>
          <cell r="F21846">
            <v>19470301</v>
          </cell>
          <cell r="G21846" t="str">
            <v>1965-08-01</v>
          </cell>
          <cell r="H21846" t="str">
            <v>2002-03-01</v>
          </cell>
          <cell r="I21846">
            <v>2590.72</v>
          </cell>
          <cell r="J21846">
            <v>44.4</v>
          </cell>
          <cell r="K21846">
            <v>35</v>
          </cell>
          <cell r="L21846">
            <v>15</v>
          </cell>
          <cell r="M21846">
            <v>36.27008</v>
          </cell>
          <cell r="N21846">
            <v>130.67</v>
          </cell>
          <cell r="O21846">
            <v>2721.39</v>
          </cell>
        </row>
        <row r="21847">
          <cell r="C21847" t="str">
            <v>432302194912201622</v>
          </cell>
          <cell r="D21847" t="str">
            <v>唐梅香</v>
          </cell>
          <cell r="E21847" t="str">
            <v>女</v>
          </cell>
          <cell r="F21847">
            <v>19451201</v>
          </cell>
          <cell r="G21847" t="str">
            <v>1962-12-01</v>
          </cell>
          <cell r="H21847" t="str">
            <v>2000-12-01</v>
          </cell>
          <cell r="I21847">
            <v>2715.4</v>
          </cell>
          <cell r="J21847">
            <v>46.8</v>
          </cell>
          <cell r="K21847">
            <v>35</v>
          </cell>
          <cell r="L21847">
            <v>15</v>
          </cell>
          <cell r="M21847">
            <v>38.0156</v>
          </cell>
          <cell r="N21847">
            <v>134.82</v>
          </cell>
          <cell r="O21847">
            <v>2850.22</v>
          </cell>
        </row>
        <row r="21848">
          <cell r="C21848" t="str">
            <v>432302195109211623</v>
          </cell>
          <cell r="D21848" t="str">
            <v>李巧云</v>
          </cell>
          <cell r="E21848" t="str">
            <v>女</v>
          </cell>
          <cell r="F21848">
            <v>19460901</v>
          </cell>
          <cell r="G21848" t="str">
            <v>1968-02-01</v>
          </cell>
          <cell r="H21848" t="str">
            <v>2001-01-01</v>
          </cell>
          <cell r="I21848">
            <v>2475.76</v>
          </cell>
          <cell r="J21848">
            <v>39.6</v>
          </cell>
          <cell r="K21848">
            <v>35</v>
          </cell>
          <cell r="L21848">
            <v>15</v>
          </cell>
          <cell r="M21848">
            <v>34.66064</v>
          </cell>
          <cell r="N21848">
            <v>124.26</v>
          </cell>
          <cell r="O21848">
            <v>2600.02</v>
          </cell>
        </row>
        <row r="21849">
          <cell r="C21849" t="str">
            <v>432302194404031612</v>
          </cell>
          <cell r="D21849" t="str">
            <v>崔细春</v>
          </cell>
          <cell r="E21849" t="str">
            <v>男</v>
          </cell>
          <cell r="F21849">
            <v>19420401</v>
          </cell>
          <cell r="G21849" t="str">
            <v>1975-03-01</v>
          </cell>
          <cell r="H21849" t="str">
            <v>2002-04-01</v>
          </cell>
          <cell r="I21849">
            <v>2472.93</v>
          </cell>
          <cell r="J21849">
            <v>33.6</v>
          </cell>
          <cell r="K21849">
            <v>35</v>
          </cell>
          <cell r="L21849">
            <v>15</v>
          </cell>
          <cell r="M21849">
            <v>34.62102</v>
          </cell>
          <cell r="N21849">
            <v>118.22</v>
          </cell>
          <cell r="O21849">
            <v>2591.15</v>
          </cell>
        </row>
        <row r="21850">
          <cell r="C21850" t="str">
            <v>432302195412281624</v>
          </cell>
          <cell r="D21850" t="str">
            <v>王跃良</v>
          </cell>
          <cell r="E21850" t="str">
            <v>女</v>
          </cell>
          <cell r="F21850">
            <v>19470101</v>
          </cell>
          <cell r="G21850" t="str">
            <v>1970-09-01</v>
          </cell>
          <cell r="H21850" t="str">
            <v>2002-01-01</v>
          </cell>
          <cell r="I21850">
            <v>2412.22</v>
          </cell>
          <cell r="J21850">
            <v>38.4</v>
          </cell>
          <cell r="K21850">
            <v>35</v>
          </cell>
          <cell r="L21850">
            <v>15</v>
          </cell>
          <cell r="M21850">
            <v>33.77108</v>
          </cell>
          <cell r="N21850">
            <v>122.17</v>
          </cell>
          <cell r="O21850">
            <v>2534.39</v>
          </cell>
        </row>
        <row r="21851">
          <cell r="C21851" t="str">
            <v>432302195007181611</v>
          </cell>
          <cell r="D21851" t="str">
            <v>胡志坤</v>
          </cell>
          <cell r="E21851" t="str">
            <v>男</v>
          </cell>
          <cell r="F21851">
            <v>19421201</v>
          </cell>
          <cell r="G21851" t="str">
            <v>1961-01-01</v>
          </cell>
          <cell r="H21851" t="str">
            <v>2002-12-01</v>
          </cell>
          <cell r="I21851">
            <v>2972.36</v>
          </cell>
          <cell r="J21851">
            <v>50.4</v>
          </cell>
          <cell r="K21851">
            <v>35</v>
          </cell>
          <cell r="L21851">
            <v>15</v>
          </cell>
          <cell r="M21851">
            <v>41.61304</v>
          </cell>
          <cell r="N21851">
            <v>142.01</v>
          </cell>
          <cell r="O21851">
            <v>3114.37</v>
          </cell>
        </row>
        <row r="21852">
          <cell r="C21852" t="str">
            <v>432302195112071625</v>
          </cell>
          <cell r="D21852" t="str">
            <v>官爱珍</v>
          </cell>
          <cell r="E21852" t="str">
            <v>女</v>
          </cell>
          <cell r="F21852">
            <v>19470301</v>
          </cell>
          <cell r="G21852" t="str">
            <v>1976-03-01</v>
          </cell>
          <cell r="H21852" t="str">
            <v>2002-03-01</v>
          </cell>
          <cell r="I21852">
            <v>2222.05</v>
          </cell>
          <cell r="J21852">
            <v>32.4</v>
          </cell>
          <cell r="K21852">
            <v>35</v>
          </cell>
          <cell r="L21852">
            <v>15</v>
          </cell>
          <cell r="M21852">
            <v>31.1087</v>
          </cell>
          <cell r="N21852">
            <v>113.51</v>
          </cell>
          <cell r="O21852">
            <v>2335.56</v>
          </cell>
        </row>
        <row r="21853">
          <cell r="C21853" t="str">
            <v>432302195006171622</v>
          </cell>
          <cell r="D21853" t="str">
            <v>童伏元</v>
          </cell>
          <cell r="E21853" t="str">
            <v>女</v>
          </cell>
          <cell r="F21853">
            <v>19470601</v>
          </cell>
          <cell r="G21853" t="str">
            <v>1967-12-01</v>
          </cell>
          <cell r="H21853" t="str">
            <v>2002-06-01</v>
          </cell>
          <cell r="I21853">
            <v>2524.45</v>
          </cell>
          <cell r="J21853">
            <v>42</v>
          </cell>
          <cell r="K21853">
            <v>35</v>
          </cell>
          <cell r="L21853">
            <v>15</v>
          </cell>
          <cell r="M21853">
            <v>35.3423</v>
          </cell>
          <cell r="N21853">
            <v>127.34</v>
          </cell>
          <cell r="O21853">
            <v>2651.79</v>
          </cell>
        </row>
        <row r="21854">
          <cell r="C21854" t="str">
            <v>432302195111111621</v>
          </cell>
          <cell r="D21854" t="str">
            <v>彭冬元</v>
          </cell>
          <cell r="E21854" t="str">
            <v>女</v>
          </cell>
          <cell r="F21854">
            <v>19471001</v>
          </cell>
          <cell r="G21854" t="str">
            <v>1966-01-01</v>
          </cell>
          <cell r="H21854" t="str">
            <v>2002-10-01</v>
          </cell>
          <cell r="I21854">
            <v>2590.32</v>
          </cell>
          <cell r="J21854">
            <v>44.4</v>
          </cell>
          <cell r="K21854">
            <v>35</v>
          </cell>
          <cell r="L21854">
            <v>15</v>
          </cell>
          <cell r="M21854">
            <v>36.26448</v>
          </cell>
          <cell r="N21854">
            <v>130.66</v>
          </cell>
          <cell r="O21854">
            <v>2720.98</v>
          </cell>
        </row>
        <row r="21855">
          <cell r="C21855" t="str">
            <v>432302194001221614</v>
          </cell>
          <cell r="D21855" t="str">
            <v>周清华</v>
          </cell>
          <cell r="E21855" t="str">
            <v>男</v>
          </cell>
          <cell r="F21855">
            <v>19400101</v>
          </cell>
          <cell r="G21855" t="str">
            <v>1959-03-01</v>
          </cell>
          <cell r="H21855" t="str">
            <v>2000-01-01</v>
          </cell>
          <cell r="I21855">
            <v>3103.01</v>
          </cell>
          <cell r="J21855">
            <v>49.2</v>
          </cell>
          <cell r="K21855">
            <v>35</v>
          </cell>
          <cell r="L21855">
            <v>25</v>
          </cell>
          <cell r="M21855">
            <v>43.44214</v>
          </cell>
          <cell r="N21855">
            <v>152.64</v>
          </cell>
          <cell r="O21855">
            <v>3255.65</v>
          </cell>
        </row>
        <row r="21856">
          <cell r="C21856" t="str">
            <v>43012419450112201X</v>
          </cell>
          <cell r="D21856" t="str">
            <v>蔡晓云</v>
          </cell>
          <cell r="E21856" t="str">
            <v>男</v>
          </cell>
          <cell r="F21856">
            <v>19331101</v>
          </cell>
          <cell r="G21856" t="str">
            <v>1978-07-01</v>
          </cell>
          <cell r="H21856" t="str">
            <v>2004-08-01</v>
          </cell>
          <cell r="I21856">
            <v>2598.55</v>
          </cell>
          <cell r="J21856">
            <v>32.4</v>
          </cell>
          <cell r="K21856">
            <v>35</v>
          </cell>
          <cell r="L21856">
            <v>25</v>
          </cell>
          <cell r="M21856">
            <v>36.3797</v>
          </cell>
          <cell r="N21856">
            <v>128.78</v>
          </cell>
          <cell r="O21856">
            <v>2727.33</v>
          </cell>
        </row>
        <row r="21857">
          <cell r="C21857" t="str">
            <v>432302195012116523</v>
          </cell>
          <cell r="D21857" t="str">
            <v>田少年</v>
          </cell>
          <cell r="E21857" t="str">
            <v>女</v>
          </cell>
          <cell r="F21857">
            <v>19501201</v>
          </cell>
          <cell r="G21857" t="str">
            <v>1970-01-01</v>
          </cell>
          <cell r="H21857" t="str">
            <v>2005-12-01</v>
          </cell>
          <cell r="I21857">
            <v>2510.11</v>
          </cell>
          <cell r="J21857">
            <v>43.2</v>
          </cell>
          <cell r="K21857">
            <v>35</v>
          </cell>
          <cell r="L21857">
            <v>15</v>
          </cell>
          <cell r="M21857">
            <v>35.14154</v>
          </cell>
          <cell r="N21857" t="e">
            <v>#N/A</v>
          </cell>
          <cell r="O21857" t="e">
            <v>#N/A</v>
          </cell>
        </row>
        <row r="21858">
          <cell r="C21858" t="str">
            <v>430981193105201425</v>
          </cell>
          <cell r="D21858" t="str">
            <v>李四秀</v>
          </cell>
          <cell r="E21858" t="str">
            <v>女</v>
          </cell>
          <cell r="F21858">
            <v>19390201</v>
          </cell>
          <cell r="G21858" t="str">
            <v>1959-12-01</v>
          </cell>
          <cell r="H21858" t="str">
            <v>1994-02-01</v>
          </cell>
          <cell r="I21858">
            <v>2854.25</v>
          </cell>
          <cell r="J21858">
            <v>42</v>
          </cell>
          <cell r="K21858">
            <v>35</v>
          </cell>
          <cell r="L21858">
            <v>25</v>
          </cell>
          <cell r="M21858">
            <v>39.9595</v>
          </cell>
          <cell r="N21858">
            <v>141.96</v>
          </cell>
          <cell r="O21858">
            <v>2996.21</v>
          </cell>
        </row>
        <row r="21859">
          <cell r="C21859" t="str">
            <v>430981194502201415</v>
          </cell>
          <cell r="D21859" t="str">
            <v>田谷初</v>
          </cell>
          <cell r="E21859" t="str">
            <v>男</v>
          </cell>
          <cell r="F21859">
            <v>19470201</v>
          </cell>
          <cell r="G21859" t="str">
            <v>1980-01-01</v>
          </cell>
          <cell r="H21859" t="str">
            <v>2007-02-01</v>
          </cell>
          <cell r="I21859">
            <v>2237.48</v>
          </cell>
          <cell r="J21859">
            <v>33.6</v>
          </cell>
          <cell r="K21859">
            <v>35</v>
          </cell>
          <cell r="L21859">
            <v>15</v>
          </cell>
          <cell r="M21859">
            <v>31.32472</v>
          </cell>
          <cell r="N21859">
            <v>114.92</v>
          </cell>
          <cell r="O21859">
            <v>2352.4</v>
          </cell>
        </row>
        <row r="21860">
          <cell r="C21860" t="str">
            <v>430124194908131428</v>
          </cell>
          <cell r="D21860" t="str">
            <v>潘胜连</v>
          </cell>
          <cell r="E21860" t="str">
            <v>女</v>
          </cell>
          <cell r="F21860">
            <v>19520801</v>
          </cell>
          <cell r="G21860" t="str">
            <v>1983-01-01</v>
          </cell>
          <cell r="H21860" t="str">
            <v>2007-08-01</v>
          </cell>
          <cell r="I21860">
            <v>2027.04</v>
          </cell>
          <cell r="J21860">
            <v>30</v>
          </cell>
          <cell r="K21860">
            <v>35</v>
          </cell>
          <cell r="L21860">
            <v>0</v>
          </cell>
          <cell r="M21860">
            <v>28.37856</v>
          </cell>
          <cell r="N21860">
            <v>93.38</v>
          </cell>
          <cell r="O21860">
            <v>2120.42</v>
          </cell>
        </row>
        <row r="21861">
          <cell r="C21861" t="str">
            <v>432302195009121612</v>
          </cell>
          <cell r="D21861" t="str">
            <v>陈景章</v>
          </cell>
          <cell r="E21861" t="str">
            <v>男</v>
          </cell>
          <cell r="F21861">
            <v>19480901</v>
          </cell>
          <cell r="G21861" t="str">
            <v>1965-10-01</v>
          </cell>
          <cell r="H21861" t="str">
            <v>2008-09-01</v>
          </cell>
          <cell r="I21861">
            <v>2815.95</v>
          </cell>
          <cell r="J21861">
            <v>51.6</v>
          </cell>
          <cell r="K21861">
            <v>35</v>
          </cell>
          <cell r="L21861">
            <v>15</v>
          </cell>
          <cell r="M21861">
            <v>39.4233</v>
          </cell>
          <cell r="N21861">
            <v>141.02</v>
          </cell>
          <cell r="O21861">
            <v>2956.97</v>
          </cell>
        </row>
        <row r="21862">
          <cell r="C21862" t="str">
            <v>430981195104191412</v>
          </cell>
          <cell r="D21862" t="str">
            <v>王清明</v>
          </cell>
          <cell r="E21862" t="str">
            <v>男</v>
          </cell>
          <cell r="F21862">
            <v>19490301</v>
          </cell>
          <cell r="G21862" t="str">
            <v>1970-01-01</v>
          </cell>
          <cell r="H21862" t="str">
            <v>2009-03-01</v>
          </cell>
          <cell r="I21862">
            <v>2620.77</v>
          </cell>
          <cell r="J21862">
            <v>48</v>
          </cell>
          <cell r="K21862">
            <v>35</v>
          </cell>
          <cell r="L21862">
            <v>15</v>
          </cell>
          <cell r="M21862">
            <v>36.69078</v>
          </cell>
          <cell r="N21862">
            <v>134.69</v>
          </cell>
          <cell r="O21862">
            <v>2755.46</v>
          </cell>
        </row>
        <row r="21863">
          <cell r="C21863" t="str">
            <v>432302195411251626</v>
          </cell>
          <cell r="D21863" t="str">
            <v>吴冬秀</v>
          </cell>
          <cell r="E21863" t="str">
            <v>女</v>
          </cell>
          <cell r="F21863">
            <v>19541101</v>
          </cell>
          <cell r="G21863" t="str">
            <v>1977-01-01</v>
          </cell>
          <cell r="H21863" t="str">
            <v>2009-11-01</v>
          </cell>
          <cell r="I21863">
            <v>2269.72</v>
          </cell>
          <cell r="J21863">
            <v>39.6</v>
          </cell>
          <cell r="K21863">
            <v>35</v>
          </cell>
          <cell r="L21863">
            <v>0</v>
          </cell>
          <cell r="M21863">
            <v>31.77608</v>
          </cell>
          <cell r="N21863">
            <v>106.38</v>
          </cell>
          <cell r="O21863">
            <v>2376.1</v>
          </cell>
        </row>
        <row r="21864">
          <cell r="C21864" t="str">
            <v>432302195101131610</v>
          </cell>
          <cell r="D21864" t="str">
            <v>袁明科</v>
          </cell>
          <cell r="E21864" t="str">
            <v>男</v>
          </cell>
          <cell r="F21864">
            <v>19500101</v>
          </cell>
          <cell r="G21864" t="str">
            <v>1967-02-01</v>
          </cell>
          <cell r="H21864" t="str">
            <v>2010-01-01</v>
          </cell>
          <cell r="I21864">
            <v>2712.76</v>
          </cell>
          <cell r="J21864">
            <v>51.6</v>
          </cell>
          <cell r="K21864">
            <v>35</v>
          </cell>
          <cell r="L21864">
            <v>15</v>
          </cell>
          <cell r="M21864">
            <v>37.97864</v>
          </cell>
          <cell r="N21864">
            <v>139.58</v>
          </cell>
          <cell r="O21864">
            <v>2852.34</v>
          </cell>
        </row>
        <row r="21865">
          <cell r="C21865" t="str">
            <v>432302195509061628</v>
          </cell>
          <cell r="D21865" t="str">
            <v>黄中祥</v>
          </cell>
          <cell r="E21865" t="str">
            <v>女</v>
          </cell>
          <cell r="F21865">
            <v>19550906</v>
          </cell>
          <cell r="G21865" t="str">
            <v>1972-10-01</v>
          </cell>
          <cell r="H21865" t="str">
            <v>2010-09-01</v>
          </cell>
          <cell r="I21865">
            <v>2448.73</v>
          </cell>
          <cell r="J21865">
            <v>45.6</v>
          </cell>
          <cell r="K21865">
            <v>35</v>
          </cell>
          <cell r="L21865">
            <v>0</v>
          </cell>
          <cell r="M21865">
            <v>34.28222</v>
          </cell>
          <cell r="N21865">
            <v>114.88</v>
          </cell>
          <cell r="O21865">
            <v>2563.61</v>
          </cell>
        </row>
        <row r="21866">
          <cell r="C21866" t="str">
            <v>432302195010191618</v>
          </cell>
          <cell r="D21866" t="str">
            <v>刘焕南</v>
          </cell>
          <cell r="E21866" t="str">
            <v>男</v>
          </cell>
          <cell r="F21866">
            <v>19501001</v>
          </cell>
          <cell r="G21866" t="str">
            <v>1967-11-01</v>
          </cell>
          <cell r="H21866" t="str">
            <v>2010-10-01</v>
          </cell>
          <cell r="I21866">
            <v>2708.96</v>
          </cell>
          <cell r="J21866">
            <v>51.6</v>
          </cell>
          <cell r="K21866">
            <v>35</v>
          </cell>
          <cell r="L21866">
            <v>15</v>
          </cell>
          <cell r="M21866">
            <v>37.92544</v>
          </cell>
          <cell r="N21866">
            <v>139.53</v>
          </cell>
          <cell r="O21866">
            <v>2848.49</v>
          </cell>
        </row>
        <row r="21867">
          <cell r="C21867" t="str">
            <v>432302195107131611</v>
          </cell>
          <cell r="D21867" t="str">
            <v>杨金文</v>
          </cell>
          <cell r="E21867" t="str">
            <v>男</v>
          </cell>
          <cell r="F21867">
            <v>19510701</v>
          </cell>
          <cell r="G21867" t="str">
            <v>1968-08-01</v>
          </cell>
          <cell r="H21867" t="str">
            <v>2011-07-01</v>
          </cell>
          <cell r="I21867">
            <v>2640.29</v>
          </cell>
          <cell r="J21867">
            <v>51.6</v>
          </cell>
          <cell r="K21867">
            <v>35</v>
          </cell>
          <cell r="L21867">
            <v>15</v>
          </cell>
          <cell r="M21867">
            <v>36.96406</v>
          </cell>
          <cell r="N21867">
            <v>138.56</v>
          </cell>
          <cell r="O21867">
            <v>2778.85</v>
          </cell>
        </row>
        <row r="21868">
          <cell r="C21868" t="str">
            <v>432302195605081629</v>
          </cell>
          <cell r="D21868" t="str">
            <v>何玉兰</v>
          </cell>
          <cell r="E21868" t="str">
            <v>女</v>
          </cell>
          <cell r="F21868">
            <v>19560801</v>
          </cell>
          <cell r="G21868" t="str">
            <v>1973-06-01</v>
          </cell>
          <cell r="H21868" t="str">
            <v>2011-05-01</v>
          </cell>
          <cell r="I21868">
            <v>2395.16</v>
          </cell>
          <cell r="J21868">
            <v>45.6</v>
          </cell>
          <cell r="K21868">
            <v>35</v>
          </cell>
          <cell r="L21868">
            <v>0</v>
          </cell>
          <cell r="M21868">
            <v>33.53224</v>
          </cell>
          <cell r="N21868">
            <v>114.13</v>
          </cell>
          <cell r="O21868">
            <v>2509.29</v>
          </cell>
        </row>
        <row r="21869">
          <cell r="C21869" t="str">
            <v>432302194903151619</v>
          </cell>
          <cell r="D21869" t="str">
            <v>甘正才</v>
          </cell>
          <cell r="E21869" t="str">
            <v>男</v>
          </cell>
          <cell r="F21869">
            <v>19510101</v>
          </cell>
          <cell r="G21869" t="str">
            <v>1976-04-01</v>
          </cell>
          <cell r="H21869" t="str">
            <v>2011-01-01</v>
          </cell>
          <cell r="I21869">
            <v>2284.92</v>
          </cell>
          <cell r="J21869">
            <v>42</v>
          </cell>
          <cell r="K21869">
            <v>35</v>
          </cell>
          <cell r="L21869">
            <v>15</v>
          </cell>
          <cell r="M21869">
            <v>31.98888</v>
          </cell>
          <cell r="N21869">
            <v>123.99</v>
          </cell>
          <cell r="O21869">
            <v>2408.91</v>
          </cell>
        </row>
        <row r="21870">
          <cell r="C21870" t="str">
            <v>432302194909031634</v>
          </cell>
          <cell r="D21870" t="str">
            <v>付万兴</v>
          </cell>
          <cell r="E21870" t="str">
            <v>男</v>
          </cell>
          <cell r="F21870">
            <v>19470101</v>
          </cell>
          <cell r="G21870" t="str">
            <v>1965-02-01</v>
          </cell>
          <cell r="H21870" t="str">
            <v>2007-01-01</v>
          </cell>
          <cell r="I21870">
            <v>2813.65</v>
          </cell>
          <cell r="J21870">
            <v>50.4</v>
          </cell>
          <cell r="K21870">
            <v>35</v>
          </cell>
          <cell r="L21870">
            <v>15</v>
          </cell>
          <cell r="M21870">
            <v>39.3911</v>
          </cell>
          <cell r="N21870">
            <v>139.79</v>
          </cell>
          <cell r="O21870">
            <v>2953.44</v>
          </cell>
        </row>
        <row r="21871">
          <cell r="C21871" t="str">
            <v>432302194809061633</v>
          </cell>
          <cell r="D21871" t="str">
            <v>曹建柱</v>
          </cell>
          <cell r="E21871" t="str">
            <v>男</v>
          </cell>
          <cell r="F21871">
            <v>19470901</v>
          </cell>
          <cell r="G21871" t="str">
            <v>1964-10-01</v>
          </cell>
          <cell r="H21871" t="str">
            <v>2007-09-01</v>
          </cell>
          <cell r="I21871">
            <v>2852.87</v>
          </cell>
          <cell r="J21871">
            <v>51.6</v>
          </cell>
          <cell r="K21871">
            <v>35</v>
          </cell>
          <cell r="L21871">
            <v>15</v>
          </cell>
          <cell r="M21871">
            <v>39.94018</v>
          </cell>
          <cell r="N21871">
            <v>141.54</v>
          </cell>
          <cell r="O21871">
            <v>2994.41</v>
          </cell>
        </row>
        <row r="21872">
          <cell r="C21872" t="str">
            <v>432302195209281629</v>
          </cell>
          <cell r="D21872" t="str">
            <v>谢菊香</v>
          </cell>
          <cell r="E21872" t="str">
            <v>女</v>
          </cell>
          <cell r="F21872">
            <v>19520901</v>
          </cell>
          <cell r="G21872" t="str">
            <v>1973-01-01</v>
          </cell>
          <cell r="H21872" t="str">
            <v>2007-09-01</v>
          </cell>
          <cell r="I21872">
            <v>2432.88</v>
          </cell>
          <cell r="J21872">
            <v>42</v>
          </cell>
          <cell r="K21872">
            <v>35</v>
          </cell>
          <cell r="L21872">
            <v>0</v>
          </cell>
          <cell r="M21872">
            <v>34.06032</v>
          </cell>
          <cell r="N21872">
            <v>111.06</v>
          </cell>
          <cell r="O21872">
            <v>2543.94</v>
          </cell>
        </row>
        <row r="21873">
          <cell r="C21873" t="str">
            <v>43230219530220162X</v>
          </cell>
          <cell r="D21873" t="str">
            <v>罗梅芝</v>
          </cell>
          <cell r="E21873" t="str">
            <v>女</v>
          </cell>
          <cell r="F21873">
            <v>19530201</v>
          </cell>
          <cell r="G21873" t="str">
            <v>1976-01-01</v>
          </cell>
          <cell r="H21873" t="str">
            <v>2008-02-01</v>
          </cell>
          <cell r="I21873">
            <v>2310.74</v>
          </cell>
          <cell r="J21873">
            <v>39.6</v>
          </cell>
          <cell r="K21873">
            <v>35</v>
          </cell>
          <cell r="L21873">
            <v>0</v>
          </cell>
          <cell r="M21873">
            <v>32.35036</v>
          </cell>
          <cell r="N21873">
            <v>106.95</v>
          </cell>
          <cell r="O21873">
            <v>2417.69</v>
          </cell>
        </row>
        <row r="21874">
          <cell r="C21874" t="str">
            <v>432302195301051623</v>
          </cell>
          <cell r="D21874" t="str">
            <v>田芝元</v>
          </cell>
          <cell r="E21874" t="str">
            <v>女</v>
          </cell>
          <cell r="F21874">
            <v>19530101</v>
          </cell>
          <cell r="G21874" t="str">
            <v>1971-01-01</v>
          </cell>
          <cell r="H21874" t="str">
            <v>2008-01-01</v>
          </cell>
          <cell r="I21874">
            <v>2516.08</v>
          </cell>
          <cell r="J21874">
            <v>45.6</v>
          </cell>
          <cell r="K21874">
            <v>35</v>
          </cell>
          <cell r="L21874">
            <v>0</v>
          </cell>
          <cell r="M21874">
            <v>35.22512</v>
          </cell>
          <cell r="N21874">
            <v>115.83</v>
          </cell>
          <cell r="O21874">
            <v>2631.91</v>
          </cell>
        </row>
        <row r="21875">
          <cell r="C21875" t="str">
            <v>432302195405101621</v>
          </cell>
          <cell r="D21875" t="str">
            <v>何玉梅</v>
          </cell>
          <cell r="E21875" t="str">
            <v>女</v>
          </cell>
          <cell r="F21875">
            <v>19530501</v>
          </cell>
          <cell r="G21875" t="str">
            <v>1977-03-01</v>
          </cell>
          <cell r="H21875" t="str">
            <v>2008-05-01</v>
          </cell>
          <cell r="I21875">
            <v>2268.75</v>
          </cell>
          <cell r="J21875">
            <v>38.4</v>
          </cell>
          <cell r="K21875">
            <v>35</v>
          </cell>
          <cell r="L21875">
            <v>0</v>
          </cell>
          <cell r="M21875">
            <v>31.7625</v>
          </cell>
          <cell r="N21875">
            <v>105.16</v>
          </cell>
          <cell r="O21875">
            <v>2373.91</v>
          </cell>
        </row>
        <row r="21876">
          <cell r="C21876" t="str">
            <v>432302194407091629</v>
          </cell>
          <cell r="D21876" t="str">
            <v>朱召秀</v>
          </cell>
          <cell r="E21876" t="str">
            <v>女</v>
          </cell>
          <cell r="F21876">
            <v>19330101</v>
          </cell>
          <cell r="G21876" t="str">
            <v>1959-03-01</v>
          </cell>
          <cell r="H21876" t="str">
            <v>1988-01-01</v>
          </cell>
          <cell r="I21876">
            <v>2742.1</v>
          </cell>
          <cell r="J21876">
            <v>34.8</v>
          </cell>
          <cell r="K21876">
            <v>35</v>
          </cell>
          <cell r="L21876">
            <v>25</v>
          </cell>
          <cell r="M21876">
            <v>38.3894</v>
          </cell>
          <cell r="N21876">
            <v>133.19</v>
          </cell>
          <cell r="O21876">
            <v>2875.29</v>
          </cell>
        </row>
        <row r="21877">
          <cell r="C21877" t="str">
            <v>430981192410171424</v>
          </cell>
          <cell r="D21877" t="str">
            <v>江白云</v>
          </cell>
          <cell r="E21877" t="str">
            <v>女</v>
          </cell>
          <cell r="F21877">
            <v>19270101</v>
          </cell>
          <cell r="G21877" t="str">
            <v>1959-03-01</v>
          </cell>
          <cell r="H21877" t="str">
            <v>1982-01-01</v>
          </cell>
          <cell r="I21877">
            <v>2604.49</v>
          </cell>
          <cell r="J21877">
            <v>27.6</v>
          </cell>
          <cell r="K21877">
            <v>35</v>
          </cell>
          <cell r="L21877">
            <v>25</v>
          </cell>
          <cell r="M21877">
            <v>36.46286</v>
          </cell>
          <cell r="N21877">
            <v>124.06</v>
          </cell>
          <cell r="O21877">
            <v>2728.55</v>
          </cell>
        </row>
        <row r="21878">
          <cell r="C21878" t="str">
            <v>432302194407061622</v>
          </cell>
          <cell r="D21878" t="str">
            <v>肖卫清</v>
          </cell>
          <cell r="E21878" t="str">
            <v>女</v>
          </cell>
          <cell r="F21878">
            <v>19440101</v>
          </cell>
          <cell r="G21878" t="str">
            <v>1964-01-01</v>
          </cell>
          <cell r="H21878" t="str">
            <v>1999-01-01</v>
          </cell>
          <cell r="I21878">
            <v>2654.95</v>
          </cell>
          <cell r="J21878">
            <v>43.2</v>
          </cell>
          <cell r="K21878">
            <v>35</v>
          </cell>
          <cell r="L21878">
            <v>15</v>
          </cell>
          <cell r="M21878">
            <v>37.1693</v>
          </cell>
          <cell r="N21878">
            <v>130.37</v>
          </cell>
          <cell r="O21878">
            <v>2785.32</v>
          </cell>
        </row>
        <row r="21879">
          <cell r="C21879" t="str">
            <v>432302194602231623</v>
          </cell>
          <cell r="D21879" t="str">
            <v>赵银秀</v>
          </cell>
          <cell r="E21879" t="str">
            <v>女</v>
          </cell>
          <cell r="F21879">
            <v>19461201</v>
          </cell>
          <cell r="G21879" t="str">
            <v>1963-12-01</v>
          </cell>
          <cell r="H21879" t="str">
            <v>2001-12-01</v>
          </cell>
          <cell r="I21879">
            <v>2680.06</v>
          </cell>
          <cell r="J21879">
            <v>46.8</v>
          </cell>
          <cell r="K21879">
            <v>35</v>
          </cell>
          <cell r="L21879">
            <v>15</v>
          </cell>
          <cell r="M21879">
            <v>37.52084</v>
          </cell>
          <cell r="N21879">
            <v>134.32</v>
          </cell>
          <cell r="O21879">
            <v>2814.38</v>
          </cell>
        </row>
        <row r="21880">
          <cell r="C21880" t="str">
            <v>432302195105141621</v>
          </cell>
          <cell r="D21880" t="str">
            <v>陈娥英</v>
          </cell>
          <cell r="E21880" t="str">
            <v>女</v>
          </cell>
          <cell r="F21880">
            <v>19470501</v>
          </cell>
          <cell r="G21880" t="str">
            <v>1964-05-01</v>
          </cell>
          <cell r="H21880" t="str">
            <v>2002-05-01</v>
          </cell>
          <cell r="I21880">
            <v>2650.25</v>
          </cell>
          <cell r="J21880">
            <v>46.8</v>
          </cell>
          <cell r="K21880">
            <v>35</v>
          </cell>
          <cell r="L21880">
            <v>15</v>
          </cell>
          <cell r="M21880">
            <v>37.1035</v>
          </cell>
          <cell r="N21880">
            <v>133.9</v>
          </cell>
          <cell r="O21880">
            <v>2784.15</v>
          </cell>
        </row>
        <row r="21881">
          <cell r="C21881" t="str">
            <v>432302193904241611</v>
          </cell>
          <cell r="D21881" t="str">
            <v>卜石安</v>
          </cell>
          <cell r="E21881" t="str">
            <v>男</v>
          </cell>
          <cell r="F21881">
            <v>19390401</v>
          </cell>
          <cell r="G21881" t="str">
            <v>1960-01-01</v>
          </cell>
          <cell r="H21881" t="str">
            <v>1999-04-01</v>
          </cell>
          <cell r="I21881">
            <v>3020.41</v>
          </cell>
          <cell r="J21881">
            <v>48</v>
          </cell>
          <cell r="K21881">
            <v>35</v>
          </cell>
          <cell r="L21881">
            <v>25</v>
          </cell>
          <cell r="M21881">
            <v>42.28574</v>
          </cell>
          <cell r="N21881">
            <v>150.29</v>
          </cell>
          <cell r="O21881">
            <v>3170.7</v>
          </cell>
        </row>
        <row r="21882">
          <cell r="C21882" t="str">
            <v>43098119490516142X</v>
          </cell>
          <cell r="D21882" t="str">
            <v>周细珍</v>
          </cell>
          <cell r="E21882" t="str">
            <v>女</v>
          </cell>
          <cell r="F21882">
            <v>19470501</v>
          </cell>
          <cell r="G21882" t="str">
            <v>1966-01-01</v>
          </cell>
          <cell r="H21882" t="str">
            <v>2002-05-01</v>
          </cell>
          <cell r="I21882">
            <v>2588.78</v>
          </cell>
          <cell r="J21882">
            <v>44.4</v>
          </cell>
          <cell r="K21882">
            <v>35</v>
          </cell>
          <cell r="L21882">
            <v>15</v>
          </cell>
          <cell r="M21882">
            <v>36.24292</v>
          </cell>
          <cell r="N21882">
            <v>130.64</v>
          </cell>
          <cell r="O21882">
            <v>2719.42</v>
          </cell>
        </row>
        <row r="21883">
          <cell r="C21883" t="str">
            <v>432302195108261629</v>
          </cell>
          <cell r="D21883" t="str">
            <v>韶小凤</v>
          </cell>
          <cell r="E21883" t="str">
            <v>女</v>
          </cell>
          <cell r="F21883">
            <v>19470801</v>
          </cell>
          <cell r="G21883" t="str">
            <v>1970-01-01</v>
          </cell>
          <cell r="H21883" t="str">
            <v>2002-08-01</v>
          </cell>
          <cell r="I21883">
            <v>2439.37</v>
          </cell>
          <cell r="J21883">
            <v>39.6</v>
          </cell>
          <cell r="K21883">
            <v>35</v>
          </cell>
          <cell r="L21883">
            <v>15</v>
          </cell>
          <cell r="M21883">
            <v>34.15118</v>
          </cell>
          <cell r="N21883">
            <v>123.75</v>
          </cell>
          <cell r="O21883">
            <v>2563.12</v>
          </cell>
        </row>
        <row r="21884">
          <cell r="C21884" t="str">
            <v>43098119490619141X</v>
          </cell>
          <cell r="D21884" t="str">
            <v>柳运其</v>
          </cell>
          <cell r="E21884" t="str">
            <v>男</v>
          </cell>
          <cell r="F21884">
            <v>19420501</v>
          </cell>
          <cell r="G21884" t="str">
            <v>1966-01-01</v>
          </cell>
          <cell r="H21884" t="str">
            <v>2002-05-01</v>
          </cell>
          <cell r="I21884">
            <v>2794.27</v>
          </cell>
          <cell r="J21884">
            <v>44.4</v>
          </cell>
          <cell r="K21884">
            <v>35</v>
          </cell>
          <cell r="L21884">
            <v>15</v>
          </cell>
          <cell r="M21884">
            <v>39.11978</v>
          </cell>
          <cell r="N21884">
            <v>133.52</v>
          </cell>
          <cell r="O21884">
            <v>2927.79</v>
          </cell>
        </row>
        <row r="21885">
          <cell r="C21885" t="str">
            <v>432302194508071619</v>
          </cell>
          <cell r="D21885" t="str">
            <v>王子于</v>
          </cell>
          <cell r="E21885" t="str">
            <v>男</v>
          </cell>
          <cell r="F21885">
            <v>19420801</v>
          </cell>
          <cell r="G21885" t="str">
            <v>1960-01-01</v>
          </cell>
          <cell r="H21885" t="str">
            <v>2002-08-01</v>
          </cell>
          <cell r="I21885">
            <v>3022.69</v>
          </cell>
          <cell r="J21885">
            <v>51.6</v>
          </cell>
          <cell r="K21885">
            <v>35</v>
          </cell>
          <cell r="L21885">
            <v>15</v>
          </cell>
          <cell r="M21885">
            <v>42.31766</v>
          </cell>
          <cell r="N21885">
            <v>143.92</v>
          </cell>
          <cell r="O21885">
            <v>3166.61</v>
          </cell>
        </row>
        <row r="21886">
          <cell r="C21886" t="str">
            <v>430981195309021425</v>
          </cell>
          <cell r="D21886" t="str">
            <v>黄伏青</v>
          </cell>
          <cell r="E21886" t="str">
            <v>女</v>
          </cell>
          <cell r="F21886">
            <v>19470901</v>
          </cell>
          <cell r="G21886" t="str">
            <v>1965-03-01</v>
          </cell>
          <cell r="H21886" t="str">
            <v>2002-09-01</v>
          </cell>
          <cell r="I21886">
            <v>2623.62</v>
          </cell>
          <cell r="J21886">
            <v>45.6</v>
          </cell>
          <cell r="K21886">
            <v>35</v>
          </cell>
          <cell r="L21886">
            <v>15</v>
          </cell>
          <cell r="M21886">
            <v>36.73068</v>
          </cell>
          <cell r="N21886">
            <v>132.33</v>
          </cell>
          <cell r="O21886">
            <v>2755.95</v>
          </cell>
        </row>
        <row r="21887">
          <cell r="C21887" t="str">
            <v>43230219500822162X</v>
          </cell>
          <cell r="D21887" t="str">
            <v>张友良</v>
          </cell>
          <cell r="E21887" t="str">
            <v>女</v>
          </cell>
          <cell r="F21887">
            <v>19470801</v>
          </cell>
          <cell r="G21887" t="str">
            <v>1967-01-01</v>
          </cell>
          <cell r="H21887" t="str">
            <v>2002-12-01</v>
          </cell>
          <cell r="I21887">
            <v>2553.16</v>
          </cell>
          <cell r="J21887">
            <v>43.2</v>
          </cell>
          <cell r="K21887">
            <v>35</v>
          </cell>
          <cell r="L21887">
            <v>15</v>
          </cell>
          <cell r="M21887">
            <v>35.74424</v>
          </cell>
          <cell r="N21887">
            <v>128.94</v>
          </cell>
          <cell r="O21887">
            <v>2682.1</v>
          </cell>
        </row>
        <row r="21888">
          <cell r="C21888" t="str">
            <v>432302194910181621</v>
          </cell>
          <cell r="D21888" t="str">
            <v>吴凤姣</v>
          </cell>
          <cell r="E21888" t="str">
            <v>女</v>
          </cell>
          <cell r="F21888">
            <v>19471001</v>
          </cell>
          <cell r="G21888" t="str">
            <v>1967-01-01</v>
          </cell>
          <cell r="H21888" t="str">
            <v>2002-10-01</v>
          </cell>
          <cell r="I21888">
            <v>2545.45</v>
          </cell>
          <cell r="J21888">
            <v>43.2</v>
          </cell>
          <cell r="K21888">
            <v>35</v>
          </cell>
          <cell r="L21888">
            <v>15</v>
          </cell>
          <cell r="M21888">
            <v>35.6363</v>
          </cell>
          <cell r="N21888">
            <v>128.84</v>
          </cell>
          <cell r="O21888">
            <v>2674.29</v>
          </cell>
        </row>
        <row r="21889">
          <cell r="C21889" t="str">
            <v>430124194412052013</v>
          </cell>
          <cell r="D21889" t="str">
            <v>汪庙球</v>
          </cell>
          <cell r="E21889" t="str">
            <v>男</v>
          </cell>
          <cell r="F21889">
            <v>19421201</v>
          </cell>
          <cell r="G21889" t="str">
            <v>1965-08-01</v>
          </cell>
          <cell r="H21889" t="str">
            <v>2002-12-01</v>
          </cell>
          <cell r="I21889">
            <v>2828.33</v>
          </cell>
          <cell r="J21889">
            <v>45.6</v>
          </cell>
          <cell r="K21889">
            <v>35</v>
          </cell>
          <cell r="L21889">
            <v>15</v>
          </cell>
          <cell r="M21889">
            <v>39.59662</v>
          </cell>
          <cell r="N21889">
            <v>135.2</v>
          </cell>
          <cell r="O21889">
            <v>2963.53</v>
          </cell>
        </row>
        <row r="21890">
          <cell r="C21890" t="str">
            <v>430124194505062042</v>
          </cell>
          <cell r="D21890" t="str">
            <v>姜瑞秀</v>
          </cell>
          <cell r="E21890" t="str">
            <v>女</v>
          </cell>
          <cell r="F21890">
            <v>19471201</v>
          </cell>
          <cell r="G21890" t="str">
            <v>1965-12-01</v>
          </cell>
          <cell r="H21890" t="str">
            <v>2002-12-01</v>
          </cell>
          <cell r="I21890">
            <v>2611.54</v>
          </cell>
          <cell r="J21890">
            <v>45.6</v>
          </cell>
          <cell r="K21890">
            <v>35</v>
          </cell>
          <cell r="L21890">
            <v>15</v>
          </cell>
          <cell r="M21890">
            <v>36.56156</v>
          </cell>
          <cell r="N21890">
            <v>132.16</v>
          </cell>
          <cell r="O21890">
            <v>2743.7</v>
          </cell>
        </row>
        <row r="21891">
          <cell r="C21891" t="str">
            <v>432302194002021614</v>
          </cell>
          <cell r="D21891" t="str">
            <v>罗迪保</v>
          </cell>
          <cell r="E21891" t="str">
            <v>男</v>
          </cell>
          <cell r="F21891">
            <v>19400201</v>
          </cell>
          <cell r="G21891" t="str">
            <v>1959-03-01</v>
          </cell>
          <cell r="H21891" t="str">
            <v>2000-09-01</v>
          </cell>
          <cell r="I21891">
            <v>3070.78</v>
          </cell>
          <cell r="J21891">
            <v>50.4</v>
          </cell>
          <cell r="K21891">
            <v>35</v>
          </cell>
          <cell r="L21891">
            <v>25</v>
          </cell>
          <cell r="M21891">
            <v>42.99092</v>
          </cell>
          <cell r="N21891">
            <v>153.39</v>
          </cell>
          <cell r="O21891">
            <v>3224.17</v>
          </cell>
        </row>
        <row r="21892">
          <cell r="C21892" t="str">
            <v>432302194610101626</v>
          </cell>
          <cell r="D21892" t="str">
            <v>王冬秀</v>
          </cell>
          <cell r="E21892" t="str">
            <v>女</v>
          </cell>
          <cell r="F21892">
            <v>19461001</v>
          </cell>
          <cell r="G21892" t="str">
            <v>1963-10-01</v>
          </cell>
          <cell r="H21892" t="str">
            <v>2001-10-01</v>
          </cell>
          <cell r="I21892">
            <v>2671.6</v>
          </cell>
          <cell r="J21892">
            <v>46.8</v>
          </cell>
          <cell r="K21892">
            <v>35</v>
          </cell>
          <cell r="L21892">
            <v>15</v>
          </cell>
          <cell r="M21892">
            <v>37.4024</v>
          </cell>
          <cell r="N21892">
            <v>134.2</v>
          </cell>
          <cell r="O21892">
            <v>2805.8</v>
          </cell>
        </row>
        <row r="21893">
          <cell r="C21893" t="str">
            <v>432302194302171622</v>
          </cell>
          <cell r="D21893" t="str">
            <v>李翠华</v>
          </cell>
          <cell r="E21893" t="str">
            <v>女</v>
          </cell>
          <cell r="F21893">
            <v>19410201</v>
          </cell>
          <cell r="G21893" t="str">
            <v>1959-03-01</v>
          </cell>
          <cell r="H21893" t="str">
            <v>1996-02-01</v>
          </cell>
          <cell r="I21893">
            <v>2872.29</v>
          </cell>
          <cell r="J21893">
            <v>44.4</v>
          </cell>
          <cell r="K21893">
            <v>35</v>
          </cell>
          <cell r="L21893">
            <v>25</v>
          </cell>
          <cell r="M21893">
            <v>40.21206</v>
          </cell>
          <cell r="N21893">
            <v>144.61</v>
          </cell>
          <cell r="O21893">
            <v>3016.9</v>
          </cell>
        </row>
        <row r="21894">
          <cell r="C21894" t="str">
            <v>432302193401111620</v>
          </cell>
          <cell r="D21894" t="str">
            <v>刘兰英</v>
          </cell>
          <cell r="E21894" t="str">
            <v>女</v>
          </cell>
          <cell r="F21894">
            <v>19340101</v>
          </cell>
          <cell r="G21894" t="str">
            <v>1961-01-01</v>
          </cell>
          <cell r="H21894" t="str">
            <v>1989-01-01</v>
          </cell>
          <cell r="I21894">
            <v>2700.22</v>
          </cell>
          <cell r="J21894">
            <v>34.8</v>
          </cell>
          <cell r="K21894">
            <v>35</v>
          </cell>
          <cell r="L21894">
            <v>25</v>
          </cell>
          <cell r="M21894">
            <v>37.80308</v>
          </cell>
          <cell r="N21894">
            <v>132.6</v>
          </cell>
          <cell r="O21894">
            <v>2832.82</v>
          </cell>
        </row>
        <row r="21895">
          <cell r="C21895" t="str">
            <v>432302193904081611</v>
          </cell>
          <cell r="D21895" t="str">
            <v>唐林生</v>
          </cell>
          <cell r="E21895" t="str">
            <v>男</v>
          </cell>
          <cell r="F21895">
            <v>19390401</v>
          </cell>
          <cell r="G21895" t="str">
            <v>1959-03-01</v>
          </cell>
          <cell r="H21895" t="str">
            <v>1999-04-01</v>
          </cell>
          <cell r="I21895">
            <v>3061.21</v>
          </cell>
          <cell r="J21895">
            <v>49.2</v>
          </cell>
          <cell r="K21895">
            <v>35</v>
          </cell>
          <cell r="L21895">
            <v>25</v>
          </cell>
          <cell r="M21895">
            <v>42.85694</v>
          </cell>
          <cell r="N21895">
            <v>152.06</v>
          </cell>
          <cell r="O21895">
            <v>3213.27</v>
          </cell>
        </row>
        <row r="21896">
          <cell r="C21896" t="str">
            <v>432302193308021639</v>
          </cell>
          <cell r="D21896" t="str">
            <v>潘友林</v>
          </cell>
          <cell r="E21896" t="str">
            <v>男</v>
          </cell>
          <cell r="F21896">
            <v>19330801</v>
          </cell>
          <cell r="G21896" t="str">
            <v>1959-03-01</v>
          </cell>
          <cell r="H21896" t="str">
            <v>1993-08-01</v>
          </cell>
          <cell r="I21896">
            <v>2959.42</v>
          </cell>
          <cell r="J21896">
            <v>42</v>
          </cell>
          <cell r="K21896">
            <v>35</v>
          </cell>
          <cell r="L21896">
            <v>25</v>
          </cell>
          <cell r="M21896">
            <v>41.43188</v>
          </cell>
          <cell r="N21896">
            <v>143.43</v>
          </cell>
          <cell r="O21896">
            <v>3102.85</v>
          </cell>
        </row>
        <row r="21897">
          <cell r="C21897" t="str">
            <v>43230219461106162X</v>
          </cell>
          <cell r="D21897" t="str">
            <v>席嫦娥</v>
          </cell>
          <cell r="E21897" t="str">
            <v>女</v>
          </cell>
          <cell r="F21897">
            <v>19421101</v>
          </cell>
          <cell r="G21897" t="str">
            <v>1968-01-01</v>
          </cell>
          <cell r="H21897" t="str">
            <v>1997-11-01</v>
          </cell>
          <cell r="I21897">
            <v>2594.86</v>
          </cell>
          <cell r="J21897">
            <v>36</v>
          </cell>
          <cell r="K21897">
            <v>35</v>
          </cell>
          <cell r="L21897">
            <v>15</v>
          </cell>
          <cell r="M21897">
            <v>36.32804</v>
          </cell>
          <cell r="N21897">
            <v>122.33</v>
          </cell>
          <cell r="O21897">
            <v>2717.19</v>
          </cell>
        </row>
        <row r="21898">
          <cell r="C21898" t="str">
            <v>432302193111061610</v>
          </cell>
          <cell r="D21898" t="str">
            <v>吴博文</v>
          </cell>
          <cell r="E21898" t="str">
            <v>男</v>
          </cell>
          <cell r="F21898">
            <v>19311101</v>
          </cell>
          <cell r="G21898" t="str">
            <v>1959-03-01</v>
          </cell>
          <cell r="H21898" t="str">
            <v>1991-11-01</v>
          </cell>
          <cell r="I21898">
            <v>2957.22</v>
          </cell>
          <cell r="J21898">
            <v>39.6</v>
          </cell>
          <cell r="K21898">
            <v>35</v>
          </cell>
          <cell r="L21898">
            <v>25</v>
          </cell>
          <cell r="M21898">
            <v>41.40108</v>
          </cell>
          <cell r="N21898">
            <v>141</v>
          </cell>
          <cell r="O21898">
            <v>3098.22</v>
          </cell>
        </row>
        <row r="21899">
          <cell r="C21899" t="str">
            <v>432302194407111626</v>
          </cell>
          <cell r="D21899" t="str">
            <v>李元满</v>
          </cell>
          <cell r="E21899" t="str">
            <v>女</v>
          </cell>
          <cell r="F21899">
            <v>19400701</v>
          </cell>
          <cell r="G21899" t="str">
            <v>1962-01-01</v>
          </cell>
          <cell r="H21899" t="str">
            <v>1995-07-01</v>
          </cell>
          <cell r="I21899">
            <v>2848.55</v>
          </cell>
          <cell r="J21899">
            <v>40.8</v>
          </cell>
          <cell r="K21899">
            <v>35</v>
          </cell>
          <cell r="L21899">
            <v>25</v>
          </cell>
          <cell r="M21899">
            <v>39.8797</v>
          </cell>
          <cell r="N21899">
            <v>140.68</v>
          </cell>
          <cell r="O21899">
            <v>2989.23</v>
          </cell>
        </row>
        <row r="21900">
          <cell r="C21900" t="str">
            <v>432302195703031641</v>
          </cell>
          <cell r="D21900" t="str">
            <v>陈月娥</v>
          </cell>
          <cell r="E21900" t="str">
            <v>女</v>
          </cell>
          <cell r="F21900">
            <v>19570401</v>
          </cell>
          <cell r="G21900" t="str">
            <v>1974-05-01</v>
          </cell>
          <cell r="H21900" t="str">
            <v>2012-04-01</v>
          </cell>
          <cell r="I21900">
            <v>2301.29</v>
          </cell>
          <cell r="J21900">
            <v>45.6</v>
          </cell>
          <cell r="K21900">
            <v>35</v>
          </cell>
          <cell r="L21900">
            <v>0</v>
          </cell>
          <cell r="M21900">
            <v>32.21806</v>
          </cell>
          <cell r="N21900">
            <v>112.82</v>
          </cell>
          <cell r="O21900">
            <v>2414.11</v>
          </cell>
        </row>
        <row r="21901">
          <cell r="C21901" t="str">
            <v>432302195709011625</v>
          </cell>
          <cell r="D21901" t="str">
            <v>罗菊仙</v>
          </cell>
          <cell r="E21901" t="str">
            <v>女</v>
          </cell>
          <cell r="F21901">
            <v>19570901</v>
          </cell>
          <cell r="G21901" t="str">
            <v>1976-07-01</v>
          </cell>
          <cell r="H21901" t="str">
            <v>2012-09-01</v>
          </cell>
          <cell r="I21901">
            <v>2227.32</v>
          </cell>
          <cell r="J21901">
            <v>44.4</v>
          </cell>
          <cell r="K21901">
            <v>35</v>
          </cell>
          <cell r="L21901">
            <v>0</v>
          </cell>
          <cell r="M21901">
            <v>31.18248</v>
          </cell>
          <cell r="N21901">
            <v>110.58</v>
          </cell>
          <cell r="O21901">
            <v>2337.9</v>
          </cell>
        </row>
        <row r="21902">
          <cell r="C21902" t="str">
            <v>432302195711161665</v>
          </cell>
          <cell r="D21902" t="str">
            <v>熊元珍</v>
          </cell>
          <cell r="E21902" t="str">
            <v>女</v>
          </cell>
          <cell r="F21902">
            <v>19571101</v>
          </cell>
          <cell r="G21902" t="str">
            <v>1976-07-01</v>
          </cell>
          <cell r="H21902" t="str">
            <v>2012-11-01</v>
          </cell>
          <cell r="I21902">
            <v>2230.5</v>
          </cell>
          <cell r="J21902">
            <v>44.4</v>
          </cell>
          <cell r="K21902">
            <v>35</v>
          </cell>
          <cell r="L21902">
            <v>0</v>
          </cell>
          <cell r="M21902">
            <v>31.227</v>
          </cell>
          <cell r="N21902">
            <v>110.63</v>
          </cell>
          <cell r="O21902">
            <v>2341.13</v>
          </cell>
        </row>
        <row r="21903">
          <cell r="C21903" t="str">
            <v>430981195809191420</v>
          </cell>
          <cell r="D21903" t="str">
            <v>陈小红</v>
          </cell>
          <cell r="E21903" t="str">
            <v>女</v>
          </cell>
          <cell r="F21903">
            <v>19570901</v>
          </cell>
          <cell r="G21903" t="str">
            <v>1978-07-01</v>
          </cell>
          <cell r="H21903" t="str">
            <v>2012-09-01</v>
          </cell>
          <cell r="I21903">
            <v>2128.83</v>
          </cell>
          <cell r="J21903">
            <v>42</v>
          </cell>
          <cell r="K21903">
            <v>35</v>
          </cell>
          <cell r="L21903">
            <v>0</v>
          </cell>
          <cell r="M21903">
            <v>29.80362</v>
          </cell>
          <cell r="N21903">
            <v>106.8</v>
          </cell>
          <cell r="O21903">
            <v>2235.63</v>
          </cell>
        </row>
        <row r="21904">
          <cell r="C21904" t="str">
            <v>432302195206261614</v>
          </cell>
          <cell r="D21904" t="str">
            <v>罗三好</v>
          </cell>
          <cell r="E21904" t="str">
            <v>男</v>
          </cell>
          <cell r="F21904">
            <v>19520701</v>
          </cell>
          <cell r="G21904" t="str">
            <v>1973-01-01</v>
          </cell>
          <cell r="H21904" t="str">
            <v>2012-07-01</v>
          </cell>
          <cell r="I21904">
            <v>2679.96</v>
          </cell>
          <cell r="J21904">
            <v>48</v>
          </cell>
          <cell r="K21904">
            <v>35</v>
          </cell>
          <cell r="L21904">
            <v>0</v>
          </cell>
          <cell r="M21904">
            <v>37.51944</v>
          </cell>
          <cell r="N21904">
            <v>120.52</v>
          </cell>
          <cell r="O21904">
            <v>2800.48</v>
          </cell>
        </row>
        <row r="21905">
          <cell r="C21905" t="str">
            <v>430981192505281423</v>
          </cell>
          <cell r="D21905" t="str">
            <v>黄芝南</v>
          </cell>
          <cell r="E21905" t="str">
            <v>女</v>
          </cell>
          <cell r="F21905">
            <v>19250501</v>
          </cell>
          <cell r="G21905" t="str">
            <v>1959-03-01</v>
          </cell>
          <cell r="H21905" t="str">
            <v>1980-05-01</v>
          </cell>
          <cell r="I21905">
            <v>2566.18</v>
          </cell>
          <cell r="J21905">
            <v>26.4</v>
          </cell>
          <cell r="K21905">
            <v>35</v>
          </cell>
          <cell r="L21905">
            <v>25</v>
          </cell>
          <cell r="M21905">
            <v>35.92652</v>
          </cell>
          <cell r="N21905">
            <v>122.33</v>
          </cell>
          <cell r="O21905">
            <v>2688.51</v>
          </cell>
        </row>
        <row r="21906">
          <cell r="C21906" t="str">
            <v>430981193012261429</v>
          </cell>
          <cell r="D21906" t="str">
            <v>许腊珍</v>
          </cell>
          <cell r="E21906" t="str">
            <v>女</v>
          </cell>
          <cell r="F21906">
            <v>19301201</v>
          </cell>
          <cell r="G21906" t="str">
            <v>1959-03-01</v>
          </cell>
          <cell r="H21906" t="str">
            <v>1985-12-01</v>
          </cell>
          <cell r="I21906">
            <v>2719.6</v>
          </cell>
          <cell r="J21906">
            <v>32.4</v>
          </cell>
          <cell r="K21906">
            <v>35</v>
          </cell>
          <cell r="L21906">
            <v>25</v>
          </cell>
          <cell r="M21906">
            <v>38.0744</v>
          </cell>
          <cell r="N21906">
            <v>130.47</v>
          </cell>
          <cell r="O21906">
            <v>2850.07</v>
          </cell>
        </row>
        <row r="21907">
          <cell r="C21907" t="str">
            <v>43230219491014162X</v>
          </cell>
          <cell r="D21907" t="str">
            <v>黄菊云</v>
          </cell>
          <cell r="E21907" t="str">
            <v>女</v>
          </cell>
          <cell r="F21907">
            <v>19471001</v>
          </cell>
          <cell r="G21907" t="str">
            <v>1964-10-01</v>
          </cell>
          <cell r="H21907" t="str">
            <v>2002-10-01</v>
          </cell>
          <cell r="I21907">
            <v>2649.56</v>
          </cell>
          <cell r="J21907">
            <v>46.8</v>
          </cell>
          <cell r="K21907">
            <v>35</v>
          </cell>
          <cell r="L21907">
            <v>15</v>
          </cell>
          <cell r="M21907">
            <v>37.09384</v>
          </cell>
          <cell r="N21907">
            <v>133.89</v>
          </cell>
          <cell r="O21907">
            <v>2783.45</v>
          </cell>
        </row>
        <row r="21908">
          <cell r="C21908" t="str">
            <v>432302194311131649</v>
          </cell>
          <cell r="D21908" t="str">
            <v>王梅英</v>
          </cell>
          <cell r="E21908" t="str">
            <v>女</v>
          </cell>
          <cell r="F21908">
            <v>19431101</v>
          </cell>
          <cell r="G21908" t="str">
            <v>1960-11-01</v>
          </cell>
          <cell r="H21908" t="str">
            <v>1998-11-01</v>
          </cell>
          <cell r="I21908">
            <v>2833.24</v>
          </cell>
          <cell r="J21908">
            <v>46.8</v>
          </cell>
          <cell r="K21908">
            <v>35</v>
          </cell>
          <cell r="L21908">
            <v>15</v>
          </cell>
          <cell r="M21908">
            <v>39.66536</v>
          </cell>
          <cell r="N21908">
            <v>136.47</v>
          </cell>
          <cell r="O21908">
            <v>2969.71</v>
          </cell>
        </row>
        <row r="21909">
          <cell r="C21909" t="str">
            <v>432302194006221621</v>
          </cell>
          <cell r="D21909" t="str">
            <v>凌金莲</v>
          </cell>
          <cell r="E21909" t="str">
            <v>女</v>
          </cell>
          <cell r="F21909">
            <v>19400601</v>
          </cell>
          <cell r="G21909" t="str">
            <v>1959-03-01</v>
          </cell>
          <cell r="H21909" t="str">
            <v>1995-06-01</v>
          </cell>
          <cell r="I21909">
            <v>2914.6</v>
          </cell>
          <cell r="J21909">
            <v>44.4</v>
          </cell>
          <cell r="K21909">
            <v>35</v>
          </cell>
          <cell r="L21909">
            <v>25</v>
          </cell>
          <cell r="M21909">
            <v>40.8044</v>
          </cell>
          <cell r="N21909">
            <v>145.2</v>
          </cell>
          <cell r="O21909">
            <v>3059.8</v>
          </cell>
        </row>
        <row r="21910">
          <cell r="C21910" t="str">
            <v>432302193503071623</v>
          </cell>
          <cell r="D21910" t="str">
            <v>徐春香</v>
          </cell>
          <cell r="E21910" t="str">
            <v>女</v>
          </cell>
          <cell r="F21910">
            <v>19350301</v>
          </cell>
          <cell r="G21910" t="str">
            <v>1959-03-01</v>
          </cell>
          <cell r="H21910" t="str">
            <v>1990-03-01</v>
          </cell>
          <cell r="I21910">
            <v>2782</v>
          </cell>
          <cell r="J21910">
            <v>38.4</v>
          </cell>
          <cell r="K21910">
            <v>35</v>
          </cell>
          <cell r="L21910">
            <v>25</v>
          </cell>
          <cell r="M21910">
            <v>38.948</v>
          </cell>
          <cell r="N21910">
            <v>137.35</v>
          </cell>
          <cell r="O21910">
            <v>2919.35</v>
          </cell>
        </row>
        <row r="21911">
          <cell r="C21911" t="str">
            <v>430981194401191422</v>
          </cell>
          <cell r="D21911" t="str">
            <v>刘月娥</v>
          </cell>
          <cell r="E21911" t="str">
            <v>女</v>
          </cell>
          <cell r="F21911">
            <v>19440101</v>
          </cell>
          <cell r="G21911" t="str">
            <v>1961-01-01</v>
          </cell>
          <cell r="H21911" t="str">
            <v>1999-01-01</v>
          </cell>
          <cell r="I21911">
            <v>2765.28</v>
          </cell>
          <cell r="J21911">
            <v>46.8</v>
          </cell>
          <cell r="K21911">
            <v>35</v>
          </cell>
          <cell r="L21911">
            <v>15</v>
          </cell>
          <cell r="M21911">
            <v>38.71392</v>
          </cell>
          <cell r="N21911">
            <v>135.51</v>
          </cell>
          <cell r="O21911">
            <v>2900.79</v>
          </cell>
        </row>
        <row r="21912">
          <cell r="C21912" t="str">
            <v>432302194811141624</v>
          </cell>
          <cell r="D21912" t="str">
            <v>吴月如</v>
          </cell>
          <cell r="E21912" t="str">
            <v>女</v>
          </cell>
          <cell r="F21912">
            <v>19471101</v>
          </cell>
          <cell r="G21912" t="str">
            <v>1964-11-01</v>
          </cell>
          <cell r="H21912" t="str">
            <v>2002-11-01</v>
          </cell>
          <cell r="I21912">
            <v>2664.13</v>
          </cell>
          <cell r="J21912">
            <v>46.8</v>
          </cell>
          <cell r="K21912">
            <v>35</v>
          </cell>
          <cell r="L21912">
            <v>15</v>
          </cell>
          <cell r="M21912">
            <v>37.29782</v>
          </cell>
          <cell r="N21912">
            <v>134.1</v>
          </cell>
          <cell r="O21912">
            <v>2798.23</v>
          </cell>
        </row>
        <row r="21913">
          <cell r="C21913" t="str">
            <v>43098119470523142X</v>
          </cell>
          <cell r="D21913" t="str">
            <v>刘元秀</v>
          </cell>
          <cell r="E21913" t="str">
            <v>女</v>
          </cell>
          <cell r="F21913">
            <v>19470501</v>
          </cell>
          <cell r="G21913" t="str">
            <v>1967-01-01</v>
          </cell>
          <cell r="H21913" t="str">
            <v>2002-05-01</v>
          </cell>
          <cell r="I21913">
            <v>2553.16</v>
          </cell>
          <cell r="J21913">
            <v>43.2</v>
          </cell>
          <cell r="K21913">
            <v>35</v>
          </cell>
          <cell r="L21913">
            <v>15</v>
          </cell>
          <cell r="M21913">
            <v>35.74424</v>
          </cell>
          <cell r="N21913">
            <v>128.94</v>
          </cell>
          <cell r="O21913">
            <v>2682.1</v>
          </cell>
        </row>
        <row r="21914">
          <cell r="C21914" t="str">
            <v>432302194907091625</v>
          </cell>
          <cell r="D21914" t="str">
            <v>陈月英</v>
          </cell>
          <cell r="E21914" t="str">
            <v>女</v>
          </cell>
          <cell r="F21914">
            <v>19470701</v>
          </cell>
          <cell r="G21914" t="str">
            <v>1964-07-01</v>
          </cell>
          <cell r="H21914" t="str">
            <v>2002-07-01</v>
          </cell>
          <cell r="I21914">
            <v>2659.5</v>
          </cell>
          <cell r="J21914">
            <v>46.8</v>
          </cell>
          <cell r="K21914">
            <v>35</v>
          </cell>
          <cell r="L21914">
            <v>15</v>
          </cell>
          <cell r="M21914">
            <v>37.233</v>
          </cell>
          <cell r="N21914">
            <v>134.03</v>
          </cell>
          <cell r="O21914">
            <v>2793.53</v>
          </cell>
        </row>
        <row r="21915">
          <cell r="C21915" t="str">
            <v>432302194909061622</v>
          </cell>
          <cell r="D21915" t="str">
            <v>袁爱珍</v>
          </cell>
          <cell r="E21915" t="str">
            <v>女</v>
          </cell>
          <cell r="F21915">
            <v>19470901</v>
          </cell>
          <cell r="G21915" t="str">
            <v>1964-09-01</v>
          </cell>
          <cell r="H21915" t="str">
            <v>2002-09-01</v>
          </cell>
          <cell r="I21915">
            <v>2653.72</v>
          </cell>
          <cell r="J21915">
            <v>46.8</v>
          </cell>
          <cell r="K21915">
            <v>35</v>
          </cell>
          <cell r="L21915">
            <v>15</v>
          </cell>
          <cell r="M21915">
            <v>37.15208</v>
          </cell>
          <cell r="N21915">
            <v>133.95</v>
          </cell>
          <cell r="O21915">
            <v>2787.67</v>
          </cell>
        </row>
        <row r="21916">
          <cell r="C21916" t="str">
            <v>432302194212081623</v>
          </cell>
          <cell r="D21916" t="str">
            <v>刘元英</v>
          </cell>
          <cell r="E21916" t="str">
            <v>女</v>
          </cell>
          <cell r="F21916">
            <v>19421201</v>
          </cell>
          <cell r="G21916" t="str">
            <v>1962-01-01</v>
          </cell>
          <cell r="H21916" t="str">
            <v>1997-12-01</v>
          </cell>
          <cell r="I21916">
            <v>2776.8</v>
          </cell>
          <cell r="J21916">
            <v>43.2</v>
          </cell>
          <cell r="K21916">
            <v>35</v>
          </cell>
          <cell r="L21916">
            <v>15</v>
          </cell>
          <cell r="M21916">
            <v>38.8752</v>
          </cell>
          <cell r="N21916">
            <v>132.08</v>
          </cell>
          <cell r="O21916">
            <v>2908.88</v>
          </cell>
        </row>
        <row r="21917">
          <cell r="C21917" t="str">
            <v>432302193007201628</v>
          </cell>
          <cell r="D21917" t="str">
            <v>李水秀</v>
          </cell>
          <cell r="E21917" t="str">
            <v>女</v>
          </cell>
          <cell r="F21917">
            <v>19300701</v>
          </cell>
          <cell r="G21917" t="str">
            <v>1959-03-01</v>
          </cell>
          <cell r="H21917" t="str">
            <v>1985-07-01</v>
          </cell>
          <cell r="I21917">
            <v>2702.26</v>
          </cell>
          <cell r="J21917">
            <v>32.4</v>
          </cell>
          <cell r="K21917">
            <v>35</v>
          </cell>
          <cell r="L21917">
            <v>25</v>
          </cell>
          <cell r="M21917">
            <v>37.83164</v>
          </cell>
          <cell r="N21917">
            <v>130.23</v>
          </cell>
          <cell r="O21917">
            <v>2832.49</v>
          </cell>
        </row>
        <row r="21918">
          <cell r="C21918" t="str">
            <v>432302193012131628</v>
          </cell>
          <cell r="D21918" t="str">
            <v>黎秀英</v>
          </cell>
          <cell r="E21918" t="str">
            <v>女</v>
          </cell>
          <cell r="F21918">
            <v>19301201</v>
          </cell>
          <cell r="G21918" t="str">
            <v>1959-03-01</v>
          </cell>
          <cell r="H21918" t="str">
            <v>1985-11-01</v>
          </cell>
          <cell r="I21918">
            <v>2714.05</v>
          </cell>
          <cell r="J21918">
            <v>32.4</v>
          </cell>
          <cell r="K21918">
            <v>35</v>
          </cell>
          <cell r="L21918">
            <v>25</v>
          </cell>
          <cell r="M21918">
            <v>37.9967</v>
          </cell>
          <cell r="N21918">
            <v>130.4</v>
          </cell>
          <cell r="O21918">
            <v>2844.45</v>
          </cell>
        </row>
        <row r="21919">
          <cell r="C21919" t="str">
            <v>432302194912301623</v>
          </cell>
          <cell r="D21919" t="str">
            <v>王银秀</v>
          </cell>
          <cell r="E21919" t="str">
            <v>女</v>
          </cell>
          <cell r="F21919">
            <v>19471201</v>
          </cell>
          <cell r="G21919" t="str">
            <v>1964-12-01</v>
          </cell>
          <cell r="H21919" t="str">
            <v>2002-12-01</v>
          </cell>
          <cell r="I21919">
            <v>2650.25</v>
          </cell>
          <cell r="J21919">
            <v>46.8</v>
          </cell>
          <cell r="K21919">
            <v>35</v>
          </cell>
          <cell r="L21919">
            <v>15</v>
          </cell>
          <cell r="M21919">
            <v>37.1035</v>
          </cell>
          <cell r="N21919">
            <v>133.9</v>
          </cell>
          <cell r="O21919">
            <v>2784.15</v>
          </cell>
        </row>
        <row r="21920">
          <cell r="C21920" t="str">
            <v>43230219470715162X</v>
          </cell>
          <cell r="D21920" t="str">
            <v>李素英</v>
          </cell>
          <cell r="E21920" t="str">
            <v>女</v>
          </cell>
          <cell r="F21920">
            <v>19470701</v>
          </cell>
          <cell r="G21920" t="str">
            <v>1979-01-01</v>
          </cell>
          <cell r="H21920" t="str">
            <v>2002-07-01</v>
          </cell>
          <cell r="I21920">
            <v>2132.84</v>
          </cell>
          <cell r="J21920">
            <v>28.8</v>
          </cell>
          <cell r="K21920">
            <v>35</v>
          </cell>
          <cell r="L21920">
            <v>15</v>
          </cell>
          <cell r="M21920">
            <v>29.85976</v>
          </cell>
          <cell r="N21920">
            <v>108.66</v>
          </cell>
          <cell r="O21920">
            <v>2241.5</v>
          </cell>
        </row>
        <row r="21921">
          <cell r="C21921" t="str">
            <v>432302194809231620</v>
          </cell>
          <cell r="D21921" t="str">
            <v>谭建华</v>
          </cell>
          <cell r="E21921" t="str">
            <v>女</v>
          </cell>
          <cell r="F21921">
            <v>19470901</v>
          </cell>
          <cell r="G21921" t="str">
            <v>1968-01-01</v>
          </cell>
          <cell r="H21921" t="str">
            <v>2002-09-01</v>
          </cell>
          <cell r="I21921">
            <v>2517.54</v>
          </cell>
          <cell r="J21921">
            <v>42</v>
          </cell>
          <cell r="K21921">
            <v>35</v>
          </cell>
          <cell r="L21921">
            <v>15</v>
          </cell>
          <cell r="M21921">
            <v>35.24556</v>
          </cell>
          <cell r="N21921">
            <v>127.25</v>
          </cell>
          <cell r="O21921">
            <v>2644.79</v>
          </cell>
        </row>
        <row r="21922">
          <cell r="C21922" t="str">
            <v>432302194907271626</v>
          </cell>
          <cell r="D21922" t="str">
            <v>周桂芝</v>
          </cell>
          <cell r="E21922" t="str">
            <v>女</v>
          </cell>
          <cell r="F21922">
            <v>19470701</v>
          </cell>
          <cell r="G21922" t="str">
            <v>1966-01-01</v>
          </cell>
          <cell r="H21922" t="str">
            <v>2002-07-01</v>
          </cell>
          <cell r="I21922">
            <v>2588.78</v>
          </cell>
          <cell r="J21922">
            <v>44.4</v>
          </cell>
          <cell r="K21922">
            <v>35</v>
          </cell>
          <cell r="L21922">
            <v>15</v>
          </cell>
          <cell r="M21922">
            <v>36.24292</v>
          </cell>
          <cell r="N21922">
            <v>130.64</v>
          </cell>
          <cell r="O21922">
            <v>2719.42</v>
          </cell>
        </row>
        <row r="21923">
          <cell r="C21923" t="str">
            <v>432302195607141621</v>
          </cell>
          <cell r="D21923" t="str">
            <v>严晒英</v>
          </cell>
          <cell r="E21923" t="str">
            <v>女</v>
          </cell>
          <cell r="F21923">
            <v>19470701</v>
          </cell>
          <cell r="G21923" t="str">
            <v>1967-03-01</v>
          </cell>
          <cell r="H21923" t="str">
            <v>2002-07-01</v>
          </cell>
          <cell r="I21923">
            <v>2552.38</v>
          </cell>
          <cell r="J21923">
            <v>43.2</v>
          </cell>
          <cell r="K21923">
            <v>35</v>
          </cell>
          <cell r="L21923">
            <v>15</v>
          </cell>
          <cell r="M21923">
            <v>35.73332</v>
          </cell>
          <cell r="N21923">
            <v>128.93</v>
          </cell>
          <cell r="O21923">
            <v>2681.31</v>
          </cell>
        </row>
        <row r="21924">
          <cell r="C21924" t="str">
            <v>432302194209081614</v>
          </cell>
          <cell r="D21924" t="str">
            <v>王敬生</v>
          </cell>
          <cell r="E21924" t="str">
            <v>男</v>
          </cell>
          <cell r="F21924">
            <v>19420901</v>
          </cell>
          <cell r="G21924" t="str">
            <v>1973-01-01</v>
          </cell>
          <cell r="H21924" t="str">
            <v>2002-09-01</v>
          </cell>
          <cell r="I21924">
            <v>2550.93</v>
          </cell>
          <cell r="J21924">
            <v>36</v>
          </cell>
          <cell r="K21924">
            <v>35</v>
          </cell>
          <cell r="L21924">
            <v>15</v>
          </cell>
          <cell r="M21924">
            <v>35.71302</v>
          </cell>
          <cell r="N21924">
            <v>121.71</v>
          </cell>
          <cell r="O21924">
            <v>2672.64</v>
          </cell>
        </row>
        <row r="21925">
          <cell r="C21925" t="str">
            <v>432302193511241610</v>
          </cell>
          <cell r="D21925" t="str">
            <v>黄南初</v>
          </cell>
          <cell r="E21925" t="str">
            <v>男</v>
          </cell>
          <cell r="F21925">
            <v>19351101</v>
          </cell>
          <cell r="G21925" t="str">
            <v>1962-04-01</v>
          </cell>
          <cell r="H21925" t="str">
            <v>1995-11-01</v>
          </cell>
          <cell r="I21925">
            <v>2864.89</v>
          </cell>
          <cell r="J21925">
            <v>40.8</v>
          </cell>
          <cell r="K21925">
            <v>35</v>
          </cell>
          <cell r="L21925">
            <v>25</v>
          </cell>
          <cell r="M21925">
            <v>40.10846</v>
          </cell>
          <cell r="N21925">
            <v>140.91</v>
          </cell>
          <cell r="O21925">
            <v>3005.8</v>
          </cell>
        </row>
        <row r="21926">
          <cell r="C21926" t="str">
            <v>430981194412071434</v>
          </cell>
          <cell r="D21926" t="str">
            <v>汤立康</v>
          </cell>
          <cell r="E21926" t="str">
            <v>男</v>
          </cell>
          <cell r="F21926">
            <v>19421201</v>
          </cell>
          <cell r="G21926" t="str">
            <v>1959-12-01</v>
          </cell>
          <cell r="H21926" t="str">
            <v>2002-12-01</v>
          </cell>
          <cell r="I21926">
            <v>3039.02</v>
          </cell>
          <cell r="J21926">
            <v>52.8</v>
          </cell>
          <cell r="K21926">
            <v>35</v>
          </cell>
          <cell r="L21926">
            <v>15</v>
          </cell>
          <cell r="M21926">
            <v>42.54628</v>
          </cell>
          <cell r="N21926">
            <v>145.35</v>
          </cell>
          <cell r="O21926">
            <v>3184.37</v>
          </cell>
        </row>
        <row r="21927">
          <cell r="C21927" t="str">
            <v>432302195306221628</v>
          </cell>
          <cell r="D21927" t="str">
            <v>李伏元</v>
          </cell>
          <cell r="E21927" t="str">
            <v>女</v>
          </cell>
          <cell r="F21927">
            <v>19531101</v>
          </cell>
          <cell r="G21927" t="str">
            <v>1977-01-01</v>
          </cell>
          <cell r="H21927" t="str">
            <v>2008-11-01</v>
          </cell>
          <cell r="I21927">
            <v>2275.54</v>
          </cell>
          <cell r="J21927">
            <v>38.4</v>
          </cell>
          <cell r="K21927">
            <v>35</v>
          </cell>
          <cell r="L21927">
            <v>0</v>
          </cell>
          <cell r="M21927">
            <v>31.85756</v>
          </cell>
          <cell r="N21927">
            <v>105.26</v>
          </cell>
          <cell r="O21927">
            <v>2380.8</v>
          </cell>
        </row>
        <row r="21928">
          <cell r="C21928" t="str">
            <v>430981195311141426</v>
          </cell>
          <cell r="D21928" t="str">
            <v>谢赛云</v>
          </cell>
          <cell r="E21928" t="str">
            <v>女</v>
          </cell>
          <cell r="F21928">
            <v>19531101</v>
          </cell>
          <cell r="G21928" t="str">
            <v>1982-01-01</v>
          </cell>
          <cell r="H21928" t="str">
            <v>2008-11-01</v>
          </cell>
          <cell r="I21928">
            <v>2064.14</v>
          </cell>
          <cell r="J21928">
            <v>32.4</v>
          </cell>
          <cell r="K21928">
            <v>35</v>
          </cell>
          <cell r="L21928">
            <v>0</v>
          </cell>
          <cell r="M21928">
            <v>28.89796</v>
          </cell>
          <cell r="N21928">
            <v>96.3</v>
          </cell>
          <cell r="O21928">
            <v>2160.44</v>
          </cell>
        </row>
        <row r="21929">
          <cell r="C21929" t="str">
            <v>432302194908161613</v>
          </cell>
          <cell r="D21929" t="str">
            <v>李新初</v>
          </cell>
          <cell r="E21929" t="str">
            <v>男</v>
          </cell>
          <cell r="F21929">
            <v>19490801</v>
          </cell>
          <cell r="G21929" t="str">
            <v>1966-11-01</v>
          </cell>
          <cell r="H21929" t="str">
            <v>2009-08-01</v>
          </cell>
          <cell r="I21929">
            <v>2763.31</v>
          </cell>
          <cell r="J21929">
            <v>51.6</v>
          </cell>
          <cell r="K21929">
            <v>35</v>
          </cell>
          <cell r="L21929">
            <v>15</v>
          </cell>
          <cell r="M21929">
            <v>38.68634</v>
          </cell>
          <cell r="N21929">
            <v>140.29</v>
          </cell>
          <cell r="O21929">
            <v>2903.6</v>
          </cell>
        </row>
        <row r="21930">
          <cell r="C21930" t="str">
            <v>432302195408111622</v>
          </cell>
          <cell r="D21930" t="str">
            <v>黄爱香</v>
          </cell>
          <cell r="E21930" t="str">
            <v>女</v>
          </cell>
          <cell r="F21930">
            <v>19540801</v>
          </cell>
          <cell r="G21930" t="str">
            <v>1976-01-01</v>
          </cell>
          <cell r="H21930" t="str">
            <v>2009-08-01</v>
          </cell>
          <cell r="I21930">
            <v>2310.47</v>
          </cell>
          <cell r="J21930">
            <v>40.8</v>
          </cell>
          <cell r="K21930">
            <v>35</v>
          </cell>
          <cell r="L21930">
            <v>0</v>
          </cell>
          <cell r="M21930">
            <v>32.34658</v>
          </cell>
          <cell r="N21930">
            <v>108.15</v>
          </cell>
          <cell r="O21930">
            <v>2418.62</v>
          </cell>
        </row>
        <row r="21931">
          <cell r="C21931" t="str">
            <v>43230219490712161X</v>
          </cell>
          <cell r="D21931" t="str">
            <v>徐三喜</v>
          </cell>
          <cell r="E21931" t="str">
            <v>男</v>
          </cell>
          <cell r="F21931">
            <v>19490701</v>
          </cell>
          <cell r="G21931" t="str">
            <v>1973-01-01</v>
          </cell>
          <cell r="H21931" t="str">
            <v>2009-07-01</v>
          </cell>
          <cell r="I21931">
            <v>2495.22</v>
          </cell>
          <cell r="J21931">
            <v>44.4</v>
          </cell>
          <cell r="K21931">
            <v>35</v>
          </cell>
          <cell r="L21931">
            <v>15</v>
          </cell>
          <cell r="M21931">
            <v>34.93308</v>
          </cell>
          <cell r="N21931">
            <v>129.33</v>
          </cell>
          <cell r="O21931">
            <v>2624.55</v>
          </cell>
        </row>
        <row r="21932">
          <cell r="C21932" t="str">
            <v>432302194910171618</v>
          </cell>
          <cell r="D21932" t="str">
            <v>杨正泉</v>
          </cell>
          <cell r="E21932" t="str">
            <v>男</v>
          </cell>
          <cell r="F21932">
            <v>19491001</v>
          </cell>
          <cell r="G21932" t="str">
            <v>1975-03-01</v>
          </cell>
          <cell r="H21932" t="str">
            <v>2009-10-01</v>
          </cell>
          <cell r="I21932">
            <v>2408.04</v>
          </cell>
          <cell r="J21932">
            <v>42</v>
          </cell>
          <cell r="K21932">
            <v>35</v>
          </cell>
          <cell r="L21932">
            <v>15</v>
          </cell>
          <cell r="M21932">
            <v>33.71256</v>
          </cell>
          <cell r="N21932">
            <v>125.71</v>
          </cell>
          <cell r="O21932">
            <v>2533.75</v>
          </cell>
        </row>
        <row r="21933">
          <cell r="C21933" t="str">
            <v>432302195411151625</v>
          </cell>
          <cell r="D21933" t="str">
            <v>黄元满</v>
          </cell>
          <cell r="E21933" t="str">
            <v>女</v>
          </cell>
          <cell r="F21933">
            <v>19541101</v>
          </cell>
          <cell r="G21933" t="str">
            <v>1971-12-01</v>
          </cell>
          <cell r="H21933" t="str">
            <v>2009-11-01</v>
          </cell>
          <cell r="I21933">
            <v>2489.03</v>
          </cell>
          <cell r="J21933">
            <v>45.6</v>
          </cell>
          <cell r="K21933">
            <v>35</v>
          </cell>
          <cell r="L21933">
            <v>0</v>
          </cell>
          <cell r="M21933">
            <v>34.84642</v>
          </cell>
          <cell r="N21933">
            <v>115.45</v>
          </cell>
          <cell r="O21933">
            <v>2604.48</v>
          </cell>
        </row>
        <row r="21934">
          <cell r="C21934" t="str">
            <v>432302195705271622</v>
          </cell>
          <cell r="D21934" t="str">
            <v>李向阳</v>
          </cell>
          <cell r="E21934" t="str">
            <v>女</v>
          </cell>
          <cell r="F21934">
            <v>19560501</v>
          </cell>
          <cell r="G21934" t="str">
            <v>1976-01-01</v>
          </cell>
          <cell r="H21934" t="str">
            <v>2011-05-01</v>
          </cell>
          <cell r="I21934">
            <v>2286.6</v>
          </cell>
          <cell r="J21934">
            <v>43.2</v>
          </cell>
          <cell r="K21934">
            <v>35</v>
          </cell>
          <cell r="L21934">
            <v>0</v>
          </cell>
          <cell r="M21934">
            <v>32.0124</v>
          </cell>
          <cell r="N21934">
            <v>110.21</v>
          </cell>
          <cell r="O21934">
            <v>2396.81</v>
          </cell>
        </row>
        <row r="21935">
          <cell r="C21935" t="str">
            <v>432302195101291614</v>
          </cell>
          <cell r="D21935" t="str">
            <v>刘桂云</v>
          </cell>
          <cell r="E21935" t="str">
            <v>男</v>
          </cell>
          <cell r="F21935">
            <v>19510101</v>
          </cell>
          <cell r="G21935" t="str">
            <v>1971-05-01</v>
          </cell>
          <cell r="H21935" t="str">
            <v>2011-01-01</v>
          </cell>
          <cell r="I21935">
            <v>2495.39</v>
          </cell>
          <cell r="J21935">
            <v>48</v>
          </cell>
          <cell r="K21935">
            <v>35</v>
          </cell>
          <cell r="L21935">
            <v>15</v>
          </cell>
          <cell r="M21935">
            <v>34.93546</v>
          </cell>
          <cell r="N21935">
            <v>132.94</v>
          </cell>
          <cell r="O21935">
            <v>2628.33</v>
          </cell>
        </row>
        <row r="21936">
          <cell r="C21936" t="str">
            <v>430981195610221426</v>
          </cell>
          <cell r="D21936" t="str">
            <v>蔡中明</v>
          </cell>
          <cell r="E21936" t="str">
            <v>女</v>
          </cell>
          <cell r="F21936">
            <v>19561001</v>
          </cell>
          <cell r="G21936" t="str">
            <v>1996-01-01</v>
          </cell>
          <cell r="H21936" t="str">
            <v>2011-10-01</v>
          </cell>
          <cell r="I21936">
            <v>1347.22</v>
          </cell>
          <cell r="J21936">
            <v>19.2</v>
          </cell>
          <cell r="K21936">
            <v>35</v>
          </cell>
          <cell r="L21936">
            <v>0</v>
          </cell>
          <cell r="M21936">
            <v>18.86108</v>
          </cell>
          <cell r="N21936">
            <v>73.06</v>
          </cell>
          <cell r="O21936">
            <v>1420.28</v>
          </cell>
        </row>
        <row r="21937">
          <cell r="C21937" t="str">
            <v>432302195208281635</v>
          </cell>
          <cell r="D21937" t="str">
            <v>潘秋桂</v>
          </cell>
          <cell r="E21937" t="str">
            <v>男</v>
          </cell>
          <cell r="F21937">
            <v>19520801</v>
          </cell>
          <cell r="G21937" t="str">
            <v>1976-01-01</v>
          </cell>
          <cell r="H21937" t="str">
            <v>2012-08-01</v>
          </cell>
          <cell r="I21937">
            <v>2251.07</v>
          </cell>
          <cell r="J21937">
            <v>44.4</v>
          </cell>
          <cell r="K21937">
            <v>35</v>
          </cell>
          <cell r="L21937">
            <v>0</v>
          </cell>
          <cell r="M21937">
            <v>31.51498</v>
          </cell>
          <cell r="N21937">
            <v>110.91</v>
          </cell>
          <cell r="O21937">
            <v>2361.98</v>
          </cell>
        </row>
        <row r="21938">
          <cell r="C21938" t="str">
            <v>430981195211281413</v>
          </cell>
          <cell r="D21938" t="str">
            <v>胡友明</v>
          </cell>
          <cell r="E21938" t="str">
            <v>男</v>
          </cell>
          <cell r="F21938">
            <v>19521101</v>
          </cell>
          <cell r="G21938" t="str">
            <v>1981-04-01</v>
          </cell>
          <cell r="H21938" t="str">
            <v>2012-11-01</v>
          </cell>
          <cell r="I21938">
            <v>2003.06</v>
          </cell>
          <cell r="J21938">
            <v>38.4</v>
          </cell>
          <cell r="K21938">
            <v>35</v>
          </cell>
          <cell r="L21938">
            <v>0</v>
          </cell>
          <cell r="M21938">
            <v>28.04284</v>
          </cell>
          <cell r="N21938">
            <v>101.44</v>
          </cell>
          <cell r="O21938">
            <v>2104.5</v>
          </cell>
        </row>
        <row r="21939">
          <cell r="C21939" t="str">
            <v>430981194410211413</v>
          </cell>
          <cell r="D21939" t="str">
            <v>陈伏先</v>
          </cell>
          <cell r="E21939" t="str">
            <v>男</v>
          </cell>
          <cell r="F21939">
            <v>19421001</v>
          </cell>
          <cell r="G21939" t="str">
            <v>1962-10-01</v>
          </cell>
          <cell r="H21939" t="str">
            <v>2002-10-01</v>
          </cell>
          <cell r="I21939">
            <v>2934.49</v>
          </cell>
          <cell r="J21939">
            <v>49.2</v>
          </cell>
          <cell r="K21939">
            <v>35</v>
          </cell>
          <cell r="L21939">
            <v>15</v>
          </cell>
          <cell r="M21939">
            <v>41.08286</v>
          </cell>
          <cell r="N21939">
            <v>140.28</v>
          </cell>
          <cell r="O21939">
            <v>3074.77</v>
          </cell>
        </row>
        <row r="21940">
          <cell r="C21940" t="str">
            <v>432302194101101628</v>
          </cell>
          <cell r="D21940" t="str">
            <v>汤元秀</v>
          </cell>
          <cell r="E21940" t="str">
            <v>女</v>
          </cell>
          <cell r="F21940">
            <v>19410101</v>
          </cell>
          <cell r="G21940" t="str">
            <v>1959-03-01</v>
          </cell>
          <cell r="H21940" t="str">
            <v>1996-02-01</v>
          </cell>
          <cell r="I21940">
            <v>2872.29</v>
          </cell>
          <cell r="J21940">
            <v>44.4</v>
          </cell>
          <cell r="K21940">
            <v>35</v>
          </cell>
          <cell r="L21940">
            <v>25</v>
          </cell>
          <cell r="M21940">
            <v>40.21206</v>
          </cell>
          <cell r="N21940">
            <v>144.61</v>
          </cell>
          <cell r="O21940">
            <v>3016.9</v>
          </cell>
        </row>
        <row r="21941">
          <cell r="C21941" t="str">
            <v>430981194007081428</v>
          </cell>
          <cell r="D21941" t="str">
            <v>鲁艮珍</v>
          </cell>
          <cell r="E21941" t="str">
            <v>女</v>
          </cell>
          <cell r="F21941">
            <v>19460201</v>
          </cell>
          <cell r="G21941" t="str">
            <v>1963-02-01</v>
          </cell>
          <cell r="H21941" t="str">
            <v>2001-02-01</v>
          </cell>
          <cell r="I21941">
            <v>2675.43</v>
          </cell>
          <cell r="J21941">
            <v>46.8</v>
          </cell>
          <cell r="K21941">
            <v>35</v>
          </cell>
          <cell r="L21941">
            <v>15</v>
          </cell>
          <cell r="M21941">
            <v>37.45602</v>
          </cell>
          <cell r="N21941">
            <v>134.26</v>
          </cell>
          <cell r="O21941">
            <v>2809.69</v>
          </cell>
        </row>
        <row r="21942">
          <cell r="C21942" t="str">
            <v>43230219421227162X</v>
          </cell>
          <cell r="D21942" t="str">
            <v>胡翠英</v>
          </cell>
          <cell r="E21942" t="str">
            <v>女</v>
          </cell>
          <cell r="F21942">
            <v>19421201</v>
          </cell>
          <cell r="G21942" t="str">
            <v>1959-12-01</v>
          </cell>
          <cell r="H21942" t="str">
            <v>1997-12-01</v>
          </cell>
          <cell r="I21942">
            <v>2869.62</v>
          </cell>
          <cell r="J21942">
            <v>46.8</v>
          </cell>
          <cell r="K21942">
            <v>35</v>
          </cell>
          <cell r="L21942">
            <v>15</v>
          </cell>
          <cell r="M21942">
            <v>40.17468</v>
          </cell>
          <cell r="N21942">
            <v>136.97</v>
          </cell>
          <cell r="O21942">
            <v>3006.59</v>
          </cell>
        </row>
        <row r="21943">
          <cell r="C21943" t="str">
            <v>432302194504111628</v>
          </cell>
          <cell r="D21943" t="str">
            <v>丁爱珍</v>
          </cell>
          <cell r="E21943" t="str">
            <v>女</v>
          </cell>
          <cell r="F21943">
            <v>19450401</v>
          </cell>
          <cell r="G21943" t="str">
            <v>1962-11-01</v>
          </cell>
          <cell r="H21943" t="str">
            <v>2000-04-01</v>
          </cell>
          <cell r="I21943">
            <v>2683.39</v>
          </cell>
          <cell r="J21943">
            <v>45.6</v>
          </cell>
          <cell r="K21943">
            <v>35</v>
          </cell>
          <cell r="L21943">
            <v>15</v>
          </cell>
          <cell r="M21943">
            <v>37.56746</v>
          </cell>
          <cell r="N21943">
            <v>133.17</v>
          </cell>
          <cell r="O21943">
            <v>2816.56</v>
          </cell>
        </row>
        <row r="21944">
          <cell r="C21944" t="str">
            <v>432302194512141624</v>
          </cell>
          <cell r="D21944" t="str">
            <v>陈玉连</v>
          </cell>
          <cell r="E21944" t="str">
            <v>女</v>
          </cell>
          <cell r="F21944">
            <v>19451201</v>
          </cell>
          <cell r="G21944" t="str">
            <v>1962-12-01</v>
          </cell>
          <cell r="H21944" t="str">
            <v>2000-12-01</v>
          </cell>
          <cell r="I21944">
            <v>2701.51</v>
          </cell>
          <cell r="J21944">
            <v>46.8</v>
          </cell>
          <cell r="K21944">
            <v>35</v>
          </cell>
          <cell r="L21944">
            <v>15</v>
          </cell>
          <cell r="M21944">
            <v>37.82114</v>
          </cell>
          <cell r="N21944">
            <v>134.62</v>
          </cell>
          <cell r="O21944">
            <v>2836.13</v>
          </cell>
        </row>
        <row r="21945">
          <cell r="C21945" t="str">
            <v>432302193501091620</v>
          </cell>
          <cell r="D21945" t="str">
            <v>胡金秀</v>
          </cell>
          <cell r="E21945" t="str">
            <v>女</v>
          </cell>
          <cell r="F21945">
            <v>19350701</v>
          </cell>
          <cell r="G21945" t="str">
            <v>1959-03-01</v>
          </cell>
          <cell r="H21945" t="str">
            <v>1990-07-01</v>
          </cell>
          <cell r="I21945">
            <v>2792.95</v>
          </cell>
          <cell r="J21945">
            <v>38.4</v>
          </cell>
          <cell r="K21945">
            <v>35</v>
          </cell>
          <cell r="L21945">
            <v>25</v>
          </cell>
          <cell r="M21945">
            <v>39.1013</v>
          </cell>
          <cell r="N21945">
            <v>137.5</v>
          </cell>
          <cell r="O21945">
            <v>2930.45</v>
          </cell>
        </row>
        <row r="21946">
          <cell r="C21946" t="str">
            <v>432302194003201625</v>
          </cell>
          <cell r="D21946" t="str">
            <v>肖元珍</v>
          </cell>
          <cell r="E21946" t="str">
            <v>女</v>
          </cell>
          <cell r="F21946">
            <v>19400301</v>
          </cell>
          <cell r="G21946" t="str">
            <v>1959-03-01</v>
          </cell>
          <cell r="H21946" t="str">
            <v>1995-03-01</v>
          </cell>
          <cell r="I21946">
            <v>2892.4</v>
          </cell>
          <cell r="J21946">
            <v>44.4</v>
          </cell>
          <cell r="K21946">
            <v>35</v>
          </cell>
          <cell r="L21946">
            <v>25</v>
          </cell>
          <cell r="M21946">
            <v>40.4936</v>
          </cell>
          <cell r="N21946">
            <v>144.89</v>
          </cell>
          <cell r="O21946">
            <v>3037.29</v>
          </cell>
        </row>
        <row r="21947">
          <cell r="C21947" t="str">
            <v>432302193807121626</v>
          </cell>
          <cell r="D21947" t="str">
            <v>陈年秋</v>
          </cell>
          <cell r="E21947" t="str">
            <v>女</v>
          </cell>
          <cell r="F21947">
            <v>19380701</v>
          </cell>
          <cell r="G21947" t="str">
            <v>1959-03-01</v>
          </cell>
          <cell r="H21947" t="str">
            <v>1993-07-01</v>
          </cell>
          <cell r="I21947">
            <v>2865.87</v>
          </cell>
          <cell r="J21947">
            <v>42</v>
          </cell>
          <cell r="K21947">
            <v>35</v>
          </cell>
          <cell r="L21947">
            <v>25</v>
          </cell>
          <cell r="M21947">
            <v>40.12218</v>
          </cell>
          <cell r="N21947">
            <v>142.12</v>
          </cell>
          <cell r="O21947">
            <v>3007.99</v>
          </cell>
        </row>
        <row r="21948">
          <cell r="C21948" t="str">
            <v>432302194501161611</v>
          </cell>
          <cell r="D21948" t="str">
            <v>成术寒</v>
          </cell>
          <cell r="E21948" t="str">
            <v>男</v>
          </cell>
          <cell r="F21948">
            <v>19350101</v>
          </cell>
          <cell r="G21948" t="str">
            <v>1959-03-01</v>
          </cell>
          <cell r="H21948" t="str">
            <v>1995-01-01</v>
          </cell>
          <cell r="I21948">
            <v>3010.1</v>
          </cell>
          <cell r="J21948">
            <v>43.2</v>
          </cell>
          <cell r="K21948">
            <v>35</v>
          </cell>
          <cell r="L21948">
            <v>25</v>
          </cell>
          <cell r="M21948">
            <v>42.1414</v>
          </cell>
          <cell r="N21948">
            <v>145.34</v>
          </cell>
          <cell r="O21948">
            <v>3155.44</v>
          </cell>
        </row>
        <row r="21949">
          <cell r="C21949" t="str">
            <v>432302194602122718</v>
          </cell>
          <cell r="D21949" t="str">
            <v>皮进安</v>
          </cell>
          <cell r="E21949" t="str">
            <v>男</v>
          </cell>
          <cell r="F21949">
            <v>19430201</v>
          </cell>
          <cell r="G21949" t="str">
            <v>1982-01-01</v>
          </cell>
          <cell r="H21949" t="str">
            <v>2003-02-01</v>
          </cell>
          <cell r="I21949">
            <v>2209.94</v>
          </cell>
          <cell r="J21949">
            <v>26.4</v>
          </cell>
          <cell r="K21949">
            <v>35</v>
          </cell>
          <cell r="L21949">
            <v>15</v>
          </cell>
          <cell r="M21949">
            <v>30.93916</v>
          </cell>
          <cell r="N21949">
            <v>107.34</v>
          </cell>
          <cell r="O21949">
            <v>2317.28</v>
          </cell>
        </row>
        <row r="21950">
          <cell r="C21950" t="str">
            <v>432302195106172729</v>
          </cell>
          <cell r="D21950" t="str">
            <v>陈伏莲</v>
          </cell>
          <cell r="E21950" t="str">
            <v>女</v>
          </cell>
          <cell r="F21950">
            <v>19480601</v>
          </cell>
          <cell r="G21950" t="str">
            <v>1982-01-01</v>
          </cell>
          <cell r="H21950" t="str">
            <v>2003-06-01</v>
          </cell>
          <cell r="I21950">
            <v>2034.88</v>
          </cell>
          <cell r="J21950">
            <v>26.4</v>
          </cell>
          <cell r="K21950">
            <v>35</v>
          </cell>
          <cell r="L21950">
            <v>15</v>
          </cell>
          <cell r="M21950">
            <v>28.48832</v>
          </cell>
          <cell r="N21950">
            <v>104.89</v>
          </cell>
          <cell r="O21950">
            <v>2139.77</v>
          </cell>
        </row>
        <row r="21951">
          <cell r="C21951" t="str">
            <v>432302194410051628</v>
          </cell>
          <cell r="D21951" t="str">
            <v>童连秀</v>
          </cell>
          <cell r="E21951" t="str">
            <v>女</v>
          </cell>
          <cell r="F21951">
            <v>19441001</v>
          </cell>
          <cell r="G21951" t="str">
            <v>1961-10-01</v>
          </cell>
          <cell r="H21951" t="str">
            <v>1999-10-01</v>
          </cell>
          <cell r="I21951">
            <v>2766.43</v>
          </cell>
          <cell r="J21951">
            <v>46.8</v>
          </cell>
          <cell r="K21951">
            <v>35</v>
          </cell>
          <cell r="L21951">
            <v>15</v>
          </cell>
          <cell r="M21951">
            <v>38.73002</v>
          </cell>
          <cell r="N21951">
            <v>135.53</v>
          </cell>
          <cell r="O21951">
            <v>2901.96</v>
          </cell>
        </row>
        <row r="21952">
          <cell r="C21952" t="str">
            <v>432302193812281616</v>
          </cell>
          <cell r="D21952" t="str">
            <v>杨岳军</v>
          </cell>
          <cell r="E21952" t="str">
            <v>男</v>
          </cell>
          <cell r="F21952">
            <v>19381201</v>
          </cell>
          <cell r="G21952" t="str">
            <v>1960-01-01</v>
          </cell>
          <cell r="H21952" t="str">
            <v>1998-12-01</v>
          </cell>
          <cell r="I21952">
            <v>2999.7</v>
          </cell>
          <cell r="J21952">
            <v>46.8</v>
          </cell>
          <cell r="K21952">
            <v>35</v>
          </cell>
          <cell r="L21952">
            <v>25</v>
          </cell>
          <cell r="M21952">
            <v>41.9958</v>
          </cell>
          <cell r="N21952">
            <v>148.8</v>
          </cell>
          <cell r="O21952">
            <v>3148.5</v>
          </cell>
        </row>
        <row r="21953">
          <cell r="C21953" t="str">
            <v>432322194407187722</v>
          </cell>
          <cell r="D21953" t="str">
            <v>杨三元</v>
          </cell>
          <cell r="E21953" t="str">
            <v>女</v>
          </cell>
          <cell r="F21953">
            <v>19461001</v>
          </cell>
          <cell r="G21953" t="str">
            <v>1969-01-01</v>
          </cell>
          <cell r="H21953" t="str">
            <v>2001-10-01</v>
          </cell>
          <cell r="I21953">
            <v>2471.49</v>
          </cell>
          <cell r="J21953">
            <v>39.6</v>
          </cell>
          <cell r="K21953">
            <v>35</v>
          </cell>
          <cell r="L21953">
            <v>15</v>
          </cell>
          <cell r="M21953">
            <v>34.60086</v>
          </cell>
          <cell r="N21953">
            <v>124.2</v>
          </cell>
          <cell r="O21953">
            <v>2595.69</v>
          </cell>
        </row>
        <row r="21954">
          <cell r="C21954" t="str">
            <v>432302195010231640</v>
          </cell>
          <cell r="D21954" t="str">
            <v>王铁群</v>
          </cell>
          <cell r="E21954" t="str">
            <v>女</v>
          </cell>
          <cell r="F21954">
            <v>19500401</v>
          </cell>
          <cell r="G21954" t="str">
            <v>1968-10-01</v>
          </cell>
          <cell r="H21954" t="str">
            <v>2005-04-01</v>
          </cell>
          <cell r="I21954">
            <v>2545.73</v>
          </cell>
          <cell r="J21954">
            <v>44.4</v>
          </cell>
          <cell r="K21954">
            <v>35</v>
          </cell>
          <cell r="L21954">
            <v>15</v>
          </cell>
          <cell r="M21954">
            <v>35.64022</v>
          </cell>
          <cell r="N21954">
            <v>130.04</v>
          </cell>
          <cell r="O21954">
            <v>2675.77</v>
          </cell>
        </row>
        <row r="21955">
          <cell r="C21955" t="str">
            <v>432302195012131627</v>
          </cell>
          <cell r="D21955" t="str">
            <v>解玉梅</v>
          </cell>
          <cell r="E21955" t="str">
            <v>女</v>
          </cell>
          <cell r="F21955">
            <v>19501201</v>
          </cell>
          <cell r="G21955" t="str">
            <v>1969-11-01</v>
          </cell>
          <cell r="H21955" t="str">
            <v>2005-12-01</v>
          </cell>
          <cell r="I21955">
            <v>2542.24</v>
          </cell>
          <cell r="J21955">
            <v>44.4</v>
          </cell>
          <cell r="K21955">
            <v>35</v>
          </cell>
          <cell r="L21955">
            <v>15</v>
          </cell>
          <cell r="M21955">
            <v>35.59136</v>
          </cell>
          <cell r="N21955">
            <v>129.99</v>
          </cell>
          <cell r="O21955">
            <v>2672.23</v>
          </cell>
        </row>
        <row r="21956">
          <cell r="C21956" t="str">
            <v>432302195004251629</v>
          </cell>
          <cell r="D21956" t="str">
            <v>夏小阳</v>
          </cell>
          <cell r="E21956" t="str">
            <v>女</v>
          </cell>
          <cell r="F21956">
            <v>19501001</v>
          </cell>
          <cell r="G21956" t="str">
            <v>1978-01-01</v>
          </cell>
          <cell r="H21956" t="str">
            <v>2005-10-01</v>
          </cell>
          <cell r="I21956">
            <v>2219.01</v>
          </cell>
          <cell r="J21956">
            <v>33.6</v>
          </cell>
          <cell r="K21956">
            <v>35</v>
          </cell>
          <cell r="L21956">
            <v>15</v>
          </cell>
          <cell r="M21956">
            <v>31.06614</v>
          </cell>
          <cell r="N21956">
            <v>114.67</v>
          </cell>
          <cell r="O21956">
            <v>2333.68</v>
          </cell>
        </row>
        <row r="21957">
          <cell r="C21957" t="str">
            <v>432302194605201614</v>
          </cell>
          <cell r="D21957" t="str">
            <v>陈光和</v>
          </cell>
          <cell r="E21957" t="str">
            <v>男</v>
          </cell>
          <cell r="F21957">
            <v>19460501</v>
          </cell>
          <cell r="G21957" t="str">
            <v>1963-06-01</v>
          </cell>
          <cell r="H21957" t="str">
            <v>2006-05-01</v>
          </cell>
          <cell r="I21957">
            <v>2879.9</v>
          </cell>
          <cell r="J21957">
            <v>51.6</v>
          </cell>
          <cell r="K21957">
            <v>35</v>
          </cell>
          <cell r="L21957">
            <v>15</v>
          </cell>
          <cell r="M21957">
            <v>40.3186</v>
          </cell>
          <cell r="N21957">
            <v>141.92</v>
          </cell>
          <cell r="O21957">
            <v>3021.82</v>
          </cell>
        </row>
        <row r="21958">
          <cell r="C21958" t="str">
            <v>43230219460505161X</v>
          </cell>
          <cell r="D21958" t="str">
            <v>杨正兴</v>
          </cell>
          <cell r="E21958" t="str">
            <v>男</v>
          </cell>
          <cell r="F21958">
            <v>19460501</v>
          </cell>
          <cell r="G21958" t="str">
            <v>1963-06-01</v>
          </cell>
          <cell r="H21958" t="str">
            <v>2006-05-01</v>
          </cell>
          <cell r="I21958">
            <v>2879.19</v>
          </cell>
          <cell r="J21958">
            <v>51.6</v>
          </cell>
          <cell r="K21958">
            <v>35</v>
          </cell>
          <cell r="L21958">
            <v>15</v>
          </cell>
          <cell r="M21958">
            <v>40.30866</v>
          </cell>
          <cell r="N21958">
            <v>141.91</v>
          </cell>
          <cell r="O21958">
            <v>3021.1</v>
          </cell>
        </row>
        <row r="21959">
          <cell r="C21959" t="str">
            <v>432302196810261623</v>
          </cell>
          <cell r="D21959" t="str">
            <v>刘奇智</v>
          </cell>
          <cell r="E21959" t="str">
            <v>女</v>
          </cell>
          <cell r="F21959">
            <v>19411001</v>
          </cell>
          <cell r="G21959" t="str">
            <v>1986-01-01</v>
          </cell>
          <cell r="H21959" t="str">
            <v>1996-10-01</v>
          </cell>
          <cell r="I21959">
            <v>1966.45</v>
          </cell>
          <cell r="J21959">
            <v>13.2</v>
          </cell>
          <cell r="K21959">
            <v>35</v>
          </cell>
          <cell r="L21959">
            <v>25</v>
          </cell>
          <cell r="M21959">
            <v>27.5303</v>
          </cell>
          <cell r="N21959">
            <v>100.73</v>
          </cell>
          <cell r="O21959">
            <v>2067.18</v>
          </cell>
        </row>
        <row r="21960">
          <cell r="C21960" t="str">
            <v>432302194811091612</v>
          </cell>
          <cell r="D21960" t="str">
            <v>凌应红</v>
          </cell>
          <cell r="E21960" t="str">
            <v>男</v>
          </cell>
          <cell r="F21960">
            <v>19371101</v>
          </cell>
          <cell r="G21960" t="str">
            <v>1963-01-01</v>
          </cell>
          <cell r="H21960" t="str">
            <v>1997-11-01</v>
          </cell>
          <cell r="I21960">
            <v>2914.34</v>
          </cell>
          <cell r="J21960">
            <v>42</v>
          </cell>
          <cell r="K21960">
            <v>35</v>
          </cell>
          <cell r="L21960">
            <v>25</v>
          </cell>
          <cell r="M21960">
            <v>40.80076</v>
          </cell>
          <cell r="N21960">
            <v>142.8</v>
          </cell>
          <cell r="O21960">
            <v>3057.14</v>
          </cell>
        </row>
        <row r="21961">
          <cell r="C21961" t="str">
            <v>432302193606091619</v>
          </cell>
          <cell r="D21961" t="str">
            <v>李德星</v>
          </cell>
          <cell r="E21961" t="str">
            <v>男</v>
          </cell>
          <cell r="F21961">
            <v>19360601</v>
          </cell>
          <cell r="G21961" t="str">
            <v>1959-03-01</v>
          </cell>
          <cell r="H21961" t="str">
            <v>1996-06-01</v>
          </cell>
          <cell r="I21961">
            <v>2999.09</v>
          </cell>
          <cell r="J21961">
            <v>45.6</v>
          </cell>
          <cell r="K21961">
            <v>35</v>
          </cell>
          <cell r="L21961">
            <v>25</v>
          </cell>
          <cell r="M21961">
            <v>41.98726</v>
          </cell>
          <cell r="N21961">
            <v>147.59</v>
          </cell>
          <cell r="O21961">
            <v>3146.68</v>
          </cell>
        </row>
        <row r="21962">
          <cell r="C21962" t="str">
            <v>432302195510301625</v>
          </cell>
          <cell r="D21962" t="str">
            <v>刘冬秀</v>
          </cell>
          <cell r="E21962" t="str">
            <v>女</v>
          </cell>
          <cell r="F21962">
            <v>19480601</v>
          </cell>
          <cell r="G21962" t="str">
            <v>1965-06-01</v>
          </cell>
          <cell r="H21962" t="str">
            <v>2003-06-01</v>
          </cell>
          <cell r="I21962">
            <v>2623.11</v>
          </cell>
          <cell r="J21962">
            <v>46.8</v>
          </cell>
          <cell r="K21962">
            <v>35</v>
          </cell>
          <cell r="L21962">
            <v>15</v>
          </cell>
          <cell r="M21962">
            <v>36.72354</v>
          </cell>
          <cell r="N21962">
            <v>133.52</v>
          </cell>
          <cell r="O21962">
            <v>2756.63</v>
          </cell>
        </row>
        <row r="21963">
          <cell r="C21963" t="str">
            <v>432302195109021627</v>
          </cell>
          <cell r="D21963" t="str">
            <v>黄桂香</v>
          </cell>
          <cell r="E21963" t="str">
            <v>女</v>
          </cell>
          <cell r="F21963">
            <v>19510901</v>
          </cell>
          <cell r="G21963" t="str">
            <v>1968-10-01</v>
          </cell>
          <cell r="H21963" t="str">
            <v>2006-09-01</v>
          </cell>
          <cell r="I21963">
            <v>2572.84</v>
          </cell>
          <cell r="J21963">
            <v>45.6</v>
          </cell>
          <cell r="K21963">
            <v>35</v>
          </cell>
          <cell r="L21963">
            <v>15</v>
          </cell>
          <cell r="M21963">
            <v>36.01976</v>
          </cell>
          <cell r="N21963">
            <v>131.62</v>
          </cell>
          <cell r="O21963">
            <v>2704.46</v>
          </cell>
        </row>
        <row r="21964">
          <cell r="C21964" t="str">
            <v>432302195411181621</v>
          </cell>
          <cell r="D21964" t="str">
            <v>李友连</v>
          </cell>
          <cell r="E21964" t="str">
            <v>女</v>
          </cell>
          <cell r="F21964">
            <v>19510501</v>
          </cell>
          <cell r="G21964" t="str">
            <v>1969-06-01</v>
          </cell>
          <cell r="H21964" t="str">
            <v>2006-05-01</v>
          </cell>
          <cell r="I21964">
            <v>2542.67</v>
          </cell>
          <cell r="J21964">
            <v>44.4</v>
          </cell>
          <cell r="K21964">
            <v>35</v>
          </cell>
          <cell r="L21964">
            <v>15</v>
          </cell>
          <cell r="M21964">
            <v>35.59738</v>
          </cell>
          <cell r="N21964">
            <v>130</v>
          </cell>
          <cell r="O21964">
            <v>2672.67</v>
          </cell>
        </row>
        <row r="21965">
          <cell r="C21965" t="str">
            <v>430981195207131420</v>
          </cell>
          <cell r="D21965" t="str">
            <v>胡凤娥</v>
          </cell>
          <cell r="E21965" t="str">
            <v>女</v>
          </cell>
          <cell r="F21965">
            <v>19520501</v>
          </cell>
          <cell r="G21965" t="str">
            <v>1980-01-01</v>
          </cell>
          <cell r="H21965" t="str">
            <v>2007-05-01</v>
          </cell>
          <cell r="I21965">
            <v>2146.64</v>
          </cell>
          <cell r="J21965">
            <v>33.6</v>
          </cell>
          <cell r="K21965">
            <v>35</v>
          </cell>
          <cell r="L21965">
            <v>0</v>
          </cell>
          <cell r="M21965">
            <v>30.05296</v>
          </cell>
          <cell r="N21965">
            <v>98.65</v>
          </cell>
          <cell r="O21965">
            <v>2245.29</v>
          </cell>
        </row>
        <row r="21966">
          <cell r="C21966" t="str">
            <v>432302194705091651</v>
          </cell>
          <cell r="D21966" t="str">
            <v>陈波涛</v>
          </cell>
          <cell r="E21966" t="str">
            <v>男</v>
          </cell>
          <cell r="F21966">
            <v>19470501</v>
          </cell>
          <cell r="G21966" t="str">
            <v>1964-06-01</v>
          </cell>
          <cell r="H21966" t="str">
            <v>2007-05-01</v>
          </cell>
          <cell r="I21966">
            <v>2853.27</v>
          </cell>
          <cell r="J21966">
            <v>51.6</v>
          </cell>
          <cell r="K21966">
            <v>35</v>
          </cell>
          <cell r="L21966">
            <v>15</v>
          </cell>
          <cell r="M21966">
            <v>39.94578</v>
          </cell>
          <cell r="N21966">
            <v>141.55</v>
          </cell>
          <cell r="O21966">
            <v>2994.82</v>
          </cell>
        </row>
        <row r="21967">
          <cell r="C21967" t="str">
            <v>432302195207241623</v>
          </cell>
          <cell r="D21967" t="str">
            <v>袁桂华</v>
          </cell>
          <cell r="E21967" t="str">
            <v>女</v>
          </cell>
          <cell r="F21967">
            <v>19520701</v>
          </cell>
          <cell r="G21967" t="str">
            <v>1970-12-01</v>
          </cell>
          <cell r="H21967" t="str">
            <v>2007-07-01</v>
          </cell>
          <cell r="I21967">
            <v>2513.67</v>
          </cell>
          <cell r="J21967">
            <v>44.4</v>
          </cell>
          <cell r="K21967">
            <v>35</v>
          </cell>
          <cell r="L21967">
            <v>0</v>
          </cell>
          <cell r="M21967">
            <v>35.19138</v>
          </cell>
          <cell r="N21967">
            <v>114.59</v>
          </cell>
          <cell r="O21967">
            <v>2628.26</v>
          </cell>
        </row>
        <row r="21968">
          <cell r="C21968" t="str">
            <v>432302195210141623</v>
          </cell>
          <cell r="D21968" t="str">
            <v>赵玉连</v>
          </cell>
          <cell r="E21968" t="str">
            <v>女</v>
          </cell>
          <cell r="F21968">
            <v>19521001</v>
          </cell>
          <cell r="G21968" t="str">
            <v>1969-11-01</v>
          </cell>
          <cell r="H21968" t="str">
            <v>2007-10-01</v>
          </cell>
          <cell r="I21968">
            <v>2556.69</v>
          </cell>
          <cell r="J21968">
            <v>45.6</v>
          </cell>
          <cell r="K21968">
            <v>35</v>
          </cell>
          <cell r="L21968">
            <v>0</v>
          </cell>
          <cell r="M21968">
            <v>35.79366</v>
          </cell>
          <cell r="N21968">
            <v>116.39</v>
          </cell>
          <cell r="O21968">
            <v>2673.08</v>
          </cell>
        </row>
        <row r="21969">
          <cell r="C21969" t="str">
            <v>432302194711231614</v>
          </cell>
          <cell r="D21969" t="str">
            <v>姚万明</v>
          </cell>
          <cell r="E21969" t="str">
            <v>男</v>
          </cell>
          <cell r="F21969">
            <v>19471101</v>
          </cell>
          <cell r="G21969" t="str">
            <v>1964-12-01</v>
          </cell>
          <cell r="H21969" t="str">
            <v>2007-11-01</v>
          </cell>
          <cell r="I21969">
            <v>2852.25</v>
          </cell>
          <cell r="J21969">
            <v>51.6</v>
          </cell>
          <cell r="K21969">
            <v>35</v>
          </cell>
          <cell r="L21969">
            <v>15</v>
          </cell>
          <cell r="M21969">
            <v>39.9315</v>
          </cell>
          <cell r="N21969">
            <v>141.53</v>
          </cell>
          <cell r="O21969">
            <v>2993.78</v>
          </cell>
        </row>
        <row r="21970">
          <cell r="C21970" t="str">
            <v>43230219521228162X</v>
          </cell>
          <cell r="D21970" t="str">
            <v>匡连秀</v>
          </cell>
          <cell r="E21970" t="str">
            <v>女</v>
          </cell>
          <cell r="F21970">
            <v>19521201</v>
          </cell>
          <cell r="G21970" t="str">
            <v>1970-01-01</v>
          </cell>
          <cell r="H21970" t="str">
            <v>2007-12-01</v>
          </cell>
          <cell r="I21970">
            <v>2556.29</v>
          </cell>
          <cell r="J21970">
            <v>45.6</v>
          </cell>
          <cell r="K21970">
            <v>35</v>
          </cell>
          <cell r="L21970">
            <v>0</v>
          </cell>
          <cell r="M21970">
            <v>35.78806</v>
          </cell>
          <cell r="N21970">
            <v>116.39</v>
          </cell>
          <cell r="O21970">
            <v>2672.68</v>
          </cell>
        </row>
        <row r="21971">
          <cell r="C21971" t="str">
            <v>432302195305181628</v>
          </cell>
          <cell r="D21971" t="str">
            <v>孙元珍</v>
          </cell>
          <cell r="E21971" t="str">
            <v>女</v>
          </cell>
          <cell r="F21971">
            <v>19530501</v>
          </cell>
          <cell r="G21971" t="str">
            <v>1970-06-01</v>
          </cell>
          <cell r="H21971" t="str">
            <v>2008-05-01</v>
          </cell>
          <cell r="I21971">
            <v>2530.27</v>
          </cell>
          <cell r="J21971">
            <v>45.6</v>
          </cell>
          <cell r="K21971">
            <v>35</v>
          </cell>
          <cell r="L21971">
            <v>0</v>
          </cell>
          <cell r="M21971">
            <v>35.42378</v>
          </cell>
          <cell r="N21971">
            <v>116.02</v>
          </cell>
          <cell r="O21971">
            <v>2646.29</v>
          </cell>
        </row>
        <row r="21972">
          <cell r="C21972" t="str">
            <v>43230219480725161X</v>
          </cell>
          <cell r="D21972" t="str">
            <v>王学固</v>
          </cell>
          <cell r="E21972" t="str">
            <v>男</v>
          </cell>
          <cell r="F21972">
            <v>19480701</v>
          </cell>
          <cell r="G21972" t="str">
            <v>1965-08-01</v>
          </cell>
          <cell r="H21972" t="str">
            <v>2008-07-01</v>
          </cell>
          <cell r="I21972">
            <v>2816.47</v>
          </cell>
          <cell r="J21972">
            <v>51.6</v>
          </cell>
          <cell r="K21972">
            <v>35</v>
          </cell>
          <cell r="L21972">
            <v>15</v>
          </cell>
          <cell r="M21972">
            <v>39.43058</v>
          </cell>
          <cell r="N21972">
            <v>141.03</v>
          </cell>
          <cell r="O21972">
            <v>2957.5</v>
          </cell>
        </row>
        <row r="21973">
          <cell r="C21973" t="str">
            <v>432302195311221622</v>
          </cell>
          <cell r="D21973" t="str">
            <v>汤冬兰</v>
          </cell>
          <cell r="E21973" t="str">
            <v>女</v>
          </cell>
          <cell r="F21973">
            <v>19531101</v>
          </cell>
          <cell r="G21973" t="str">
            <v>1970-12-01</v>
          </cell>
          <cell r="H21973" t="str">
            <v>2008-11-01</v>
          </cell>
          <cell r="I21973">
            <v>2530.16</v>
          </cell>
          <cell r="J21973">
            <v>45.6</v>
          </cell>
          <cell r="K21973">
            <v>35</v>
          </cell>
          <cell r="L21973">
            <v>0</v>
          </cell>
          <cell r="M21973">
            <v>35.42224</v>
          </cell>
          <cell r="N21973">
            <v>116.02</v>
          </cell>
          <cell r="O21973">
            <v>2646.18</v>
          </cell>
        </row>
        <row r="21974">
          <cell r="C21974" t="str">
            <v>432302195401291624</v>
          </cell>
          <cell r="D21974" t="str">
            <v>张友菊</v>
          </cell>
          <cell r="E21974" t="str">
            <v>女</v>
          </cell>
          <cell r="F21974">
            <v>19540101</v>
          </cell>
          <cell r="G21974" t="str">
            <v>1981-03-01</v>
          </cell>
          <cell r="H21974" t="str">
            <v>2009-01-01</v>
          </cell>
          <cell r="I21974">
            <v>2055.95</v>
          </cell>
          <cell r="J21974">
            <v>33.6</v>
          </cell>
          <cell r="K21974">
            <v>35</v>
          </cell>
          <cell r="L21974">
            <v>0</v>
          </cell>
          <cell r="M21974">
            <v>28.7833</v>
          </cell>
          <cell r="N21974">
            <v>97.38</v>
          </cell>
          <cell r="O21974">
            <v>2153.33</v>
          </cell>
        </row>
        <row r="21975">
          <cell r="C21975" t="str">
            <v>432302194910031615</v>
          </cell>
          <cell r="D21975" t="str">
            <v>刘正祥</v>
          </cell>
          <cell r="E21975" t="str">
            <v>男</v>
          </cell>
          <cell r="F21975">
            <v>19491001</v>
          </cell>
          <cell r="G21975" t="str">
            <v>1966-11-01</v>
          </cell>
          <cell r="H21975" t="str">
            <v>2009-10-01</v>
          </cell>
          <cell r="I21975">
            <v>2762.59</v>
          </cell>
          <cell r="J21975">
            <v>51.6</v>
          </cell>
          <cell r="K21975">
            <v>35</v>
          </cell>
          <cell r="L21975">
            <v>15</v>
          </cell>
          <cell r="M21975">
            <v>38.67626</v>
          </cell>
          <cell r="N21975">
            <v>140.28</v>
          </cell>
          <cell r="O21975">
            <v>2902.87</v>
          </cell>
        </row>
        <row r="21976">
          <cell r="C21976" t="str">
            <v>432302195410031621</v>
          </cell>
          <cell r="D21976" t="str">
            <v>王翠阳</v>
          </cell>
          <cell r="E21976" t="str">
            <v>女</v>
          </cell>
          <cell r="F21976">
            <v>19541001</v>
          </cell>
          <cell r="G21976" t="str">
            <v>1976-08-01</v>
          </cell>
          <cell r="H21976" t="str">
            <v>2009-10-01</v>
          </cell>
          <cell r="I21976">
            <v>2302.97</v>
          </cell>
          <cell r="J21976">
            <v>40.8</v>
          </cell>
          <cell r="K21976">
            <v>35</v>
          </cell>
          <cell r="L21976">
            <v>0</v>
          </cell>
          <cell r="M21976">
            <v>32.24158</v>
          </cell>
          <cell r="N21976">
            <v>108.04</v>
          </cell>
          <cell r="O21976">
            <v>2411.01</v>
          </cell>
        </row>
        <row r="21977">
          <cell r="C21977" t="str">
            <v>432302195008141611</v>
          </cell>
          <cell r="D21977" t="str">
            <v>陈世元</v>
          </cell>
          <cell r="E21977" t="str">
            <v>男</v>
          </cell>
          <cell r="F21977">
            <v>19500801</v>
          </cell>
          <cell r="G21977" t="str">
            <v>1977-01-01</v>
          </cell>
          <cell r="H21977" t="str">
            <v>2010-08-01</v>
          </cell>
          <cell r="I21977">
            <v>2294.84</v>
          </cell>
          <cell r="J21977">
            <v>40.8</v>
          </cell>
          <cell r="K21977">
            <v>35</v>
          </cell>
          <cell r="L21977">
            <v>15</v>
          </cell>
          <cell r="M21977">
            <v>32.12776</v>
          </cell>
          <cell r="N21977">
            <v>122.93</v>
          </cell>
          <cell r="O21977">
            <v>2417.77</v>
          </cell>
        </row>
        <row r="21978">
          <cell r="C21978" t="str">
            <v>432302194608171617</v>
          </cell>
          <cell r="D21978" t="str">
            <v>臧正钦</v>
          </cell>
          <cell r="E21978" t="str">
            <v>男</v>
          </cell>
          <cell r="F21978">
            <v>19460801</v>
          </cell>
          <cell r="G21978" t="str">
            <v>1963-09-01</v>
          </cell>
          <cell r="H21978" t="str">
            <v>2006-08-01</v>
          </cell>
          <cell r="I21978">
            <v>2878.57</v>
          </cell>
          <cell r="J21978">
            <v>51.6</v>
          </cell>
          <cell r="K21978">
            <v>35</v>
          </cell>
          <cell r="L21978">
            <v>15</v>
          </cell>
          <cell r="M21978">
            <v>40.29998</v>
          </cell>
          <cell r="N21978">
            <v>141.9</v>
          </cell>
          <cell r="O21978">
            <v>3020.47</v>
          </cell>
        </row>
        <row r="21979">
          <cell r="C21979" t="str">
            <v>432302194610211614</v>
          </cell>
          <cell r="D21979" t="str">
            <v>洪正祥</v>
          </cell>
          <cell r="E21979" t="str">
            <v>男</v>
          </cell>
          <cell r="F21979">
            <v>19461001</v>
          </cell>
          <cell r="G21979" t="str">
            <v>1963-11-01</v>
          </cell>
          <cell r="H21979" t="str">
            <v>2006-10-01</v>
          </cell>
          <cell r="I21979">
            <v>2878.26</v>
          </cell>
          <cell r="J21979">
            <v>51.6</v>
          </cell>
          <cell r="K21979">
            <v>35</v>
          </cell>
          <cell r="L21979">
            <v>15</v>
          </cell>
          <cell r="M21979">
            <v>40.29564</v>
          </cell>
          <cell r="N21979">
            <v>141.9</v>
          </cell>
          <cell r="O21979">
            <v>3020.16</v>
          </cell>
        </row>
        <row r="21980">
          <cell r="C21980" t="str">
            <v>432302195002051623</v>
          </cell>
          <cell r="D21980" t="str">
            <v>刘春香</v>
          </cell>
          <cell r="E21980" t="str">
            <v>女</v>
          </cell>
          <cell r="F21980">
            <v>19510101</v>
          </cell>
          <cell r="G21980" t="str">
            <v>1971-01-01</v>
          </cell>
          <cell r="H21980" t="str">
            <v>2006-01-01</v>
          </cell>
          <cell r="I21980">
            <v>2479.7</v>
          </cell>
          <cell r="J21980">
            <v>43.2</v>
          </cell>
          <cell r="K21980">
            <v>35</v>
          </cell>
          <cell r="L21980">
            <v>15</v>
          </cell>
          <cell r="M21980">
            <v>34.7158</v>
          </cell>
          <cell r="N21980">
            <v>127.92</v>
          </cell>
          <cell r="O21980">
            <v>2607.62</v>
          </cell>
        </row>
        <row r="21981">
          <cell r="C21981" t="str">
            <v>432302192910061612</v>
          </cell>
          <cell r="D21981" t="str">
            <v>万平</v>
          </cell>
          <cell r="E21981" t="str">
            <v>男</v>
          </cell>
          <cell r="F21981">
            <v>19291001</v>
          </cell>
          <cell r="G21981" t="str">
            <v>1959-03-01</v>
          </cell>
          <cell r="H21981" t="str">
            <v>1989-01-01</v>
          </cell>
          <cell r="I21981">
            <v>2833.39</v>
          </cell>
          <cell r="J21981">
            <v>36</v>
          </cell>
          <cell r="K21981">
            <v>35</v>
          </cell>
          <cell r="L21981">
            <v>25</v>
          </cell>
          <cell r="M21981">
            <v>39.66746</v>
          </cell>
          <cell r="N21981">
            <v>135.67</v>
          </cell>
          <cell r="O21981">
            <v>2969.06</v>
          </cell>
        </row>
        <row r="21982">
          <cell r="C21982" t="str">
            <v>432302193807041626</v>
          </cell>
          <cell r="D21982" t="str">
            <v>刘瑞兰</v>
          </cell>
          <cell r="E21982" t="str">
            <v>女</v>
          </cell>
          <cell r="F21982">
            <v>19390701</v>
          </cell>
          <cell r="G21982" t="str">
            <v>1959-03-01</v>
          </cell>
          <cell r="H21982" t="str">
            <v>1995-01-01</v>
          </cell>
          <cell r="I21982">
            <v>2902.26</v>
          </cell>
          <cell r="J21982">
            <v>43.2</v>
          </cell>
          <cell r="K21982">
            <v>35</v>
          </cell>
          <cell r="L21982">
            <v>25</v>
          </cell>
          <cell r="M21982">
            <v>40.63164</v>
          </cell>
          <cell r="N21982">
            <v>143.83</v>
          </cell>
          <cell r="O21982">
            <v>3046.09</v>
          </cell>
        </row>
        <row r="21983">
          <cell r="C21983" t="str">
            <v>432302194411191622</v>
          </cell>
          <cell r="D21983" t="str">
            <v>严兰珍</v>
          </cell>
          <cell r="E21983" t="str">
            <v>女</v>
          </cell>
          <cell r="F21983">
            <v>19441101</v>
          </cell>
          <cell r="G21983" t="str">
            <v>1962-03-01</v>
          </cell>
          <cell r="H21983" t="str">
            <v>1999-11-01</v>
          </cell>
          <cell r="I21983">
            <v>2735.18</v>
          </cell>
          <cell r="J21983">
            <v>45.6</v>
          </cell>
          <cell r="K21983">
            <v>35</v>
          </cell>
          <cell r="L21983">
            <v>15</v>
          </cell>
          <cell r="M21983">
            <v>38.29252</v>
          </cell>
          <cell r="N21983">
            <v>133.89</v>
          </cell>
          <cell r="O21983">
            <v>2869.07</v>
          </cell>
        </row>
        <row r="21984">
          <cell r="C21984" t="str">
            <v>432302195708271628</v>
          </cell>
          <cell r="D21984" t="str">
            <v>颜长秀</v>
          </cell>
          <cell r="E21984" t="str">
            <v>女</v>
          </cell>
          <cell r="F21984">
            <v>19470801</v>
          </cell>
          <cell r="G21984" t="str">
            <v>1974-02-01</v>
          </cell>
          <cell r="H21984" t="str">
            <v>2002-08-01</v>
          </cell>
          <cell r="I21984">
            <v>2296.53</v>
          </cell>
          <cell r="J21984">
            <v>34.8</v>
          </cell>
          <cell r="K21984">
            <v>35</v>
          </cell>
          <cell r="L21984">
            <v>15</v>
          </cell>
          <cell r="M21984">
            <v>32.15142</v>
          </cell>
          <cell r="N21984">
            <v>116.95</v>
          </cell>
          <cell r="O21984">
            <v>2413.48</v>
          </cell>
        </row>
        <row r="21985">
          <cell r="C21985" t="str">
            <v>430981194910301423</v>
          </cell>
          <cell r="D21985" t="str">
            <v>汤雪兵</v>
          </cell>
          <cell r="E21985" t="str">
            <v>女</v>
          </cell>
          <cell r="F21985">
            <v>19471001</v>
          </cell>
          <cell r="G21985" t="str">
            <v>1965-01-01</v>
          </cell>
          <cell r="H21985" t="str">
            <v>2002-10-01</v>
          </cell>
          <cell r="I21985">
            <v>2624.4</v>
          </cell>
          <cell r="J21985">
            <v>45.6</v>
          </cell>
          <cell r="K21985">
            <v>35</v>
          </cell>
          <cell r="L21985">
            <v>15</v>
          </cell>
          <cell r="M21985">
            <v>36.7416</v>
          </cell>
          <cell r="N21985">
            <v>132.34</v>
          </cell>
          <cell r="O21985">
            <v>2756.74</v>
          </cell>
        </row>
        <row r="21986">
          <cell r="C21986" t="str">
            <v>430981194904171415</v>
          </cell>
          <cell r="D21986" t="str">
            <v>严若华</v>
          </cell>
          <cell r="E21986" t="str">
            <v>男</v>
          </cell>
          <cell r="F21986">
            <v>19420701</v>
          </cell>
          <cell r="G21986" t="str">
            <v>1965-01-01</v>
          </cell>
          <cell r="H21986" t="str">
            <v>2002-07-01</v>
          </cell>
          <cell r="I21986">
            <v>2835.86</v>
          </cell>
          <cell r="J21986">
            <v>45.6</v>
          </cell>
          <cell r="K21986">
            <v>35</v>
          </cell>
          <cell r="L21986">
            <v>15</v>
          </cell>
          <cell r="M21986">
            <v>39.70204</v>
          </cell>
          <cell r="N21986">
            <v>135.3</v>
          </cell>
          <cell r="O21986">
            <v>2971.16</v>
          </cell>
        </row>
        <row r="21987">
          <cell r="C21987" t="str">
            <v>432301194510053026</v>
          </cell>
          <cell r="D21987" t="str">
            <v>许腊阳</v>
          </cell>
          <cell r="E21987" t="str">
            <v>女</v>
          </cell>
          <cell r="F21987">
            <v>19470501</v>
          </cell>
          <cell r="G21987" t="str">
            <v>1964-05-01</v>
          </cell>
          <cell r="H21987" t="str">
            <v>2002-05-01</v>
          </cell>
          <cell r="I21987">
            <v>2653.35</v>
          </cell>
          <cell r="J21987">
            <v>46.8</v>
          </cell>
          <cell r="K21987">
            <v>35</v>
          </cell>
          <cell r="L21987">
            <v>15</v>
          </cell>
          <cell r="M21987">
            <v>37.1469</v>
          </cell>
          <cell r="N21987">
            <v>133.95</v>
          </cell>
          <cell r="O21987">
            <v>2787.3</v>
          </cell>
        </row>
        <row r="21988">
          <cell r="C21988" t="str">
            <v>430981195705031422</v>
          </cell>
          <cell r="D21988" t="str">
            <v>胡应香</v>
          </cell>
          <cell r="E21988" t="str">
            <v>女</v>
          </cell>
          <cell r="F21988">
            <v>19470201</v>
          </cell>
          <cell r="G21988" t="str">
            <v>1965-08-01</v>
          </cell>
          <cell r="H21988" t="str">
            <v>2002-02-01</v>
          </cell>
          <cell r="I21988">
            <v>2590.72</v>
          </cell>
          <cell r="J21988">
            <v>44.4</v>
          </cell>
          <cell r="K21988">
            <v>35</v>
          </cell>
          <cell r="L21988">
            <v>15</v>
          </cell>
          <cell r="M21988">
            <v>36.27008</v>
          </cell>
          <cell r="N21988">
            <v>130.67</v>
          </cell>
          <cell r="O21988">
            <v>2721.39</v>
          </cell>
        </row>
        <row r="21989">
          <cell r="C21989" t="str">
            <v>430981194305281428</v>
          </cell>
          <cell r="D21989" t="str">
            <v>付秀英</v>
          </cell>
          <cell r="E21989" t="str">
            <v>女</v>
          </cell>
          <cell r="F21989">
            <v>19430501</v>
          </cell>
          <cell r="G21989" t="str">
            <v>1960-05-01</v>
          </cell>
          <cell r="H21989" t="str">
            <v>1998-05-01</v>
          </cell>
          <cell r="I21989">
            <v>2814.75</v>
          </cell>
          <cell r="J21989">
            <v>46.8</v>
          </cell>
          <cell r="K21989">
            <v>35</v>
          </cell>
          <cell r="L21989">
            <v>15</v>
          </cell>
          <cell r="M21989">
            <v>39.4065</v>
          </cell>
          <cell r="N21989">
            <v>136.21</v>
          </cell>
          <cell r="O21989">
            <v>2950.96</v>
          </cell>
        </row>
        <row r="21990">
          <cell r="C21990" t="str">
            <v>432302194904051628</v>
          </cell>
          <cell r="D21990" t="str">
            <v>任春香</v>
          </cell>
          <cell r="E21990" t="str">
            <v>女</v>
          </cell>
          <cell r="F21990">
            <v>19470401</v>
          </cell>
          <cell r="G21990" t="str">
            <v>1965-01-01</v>
          </cell>
          <cell r="H21990" t="str">
            <v>2002-04-01</v>
          </cell>
          <cell r="I21990">
            <v>2624.4</v>
          </cell>
          <cell r="J21990">
            <v>45.6</v>
          </cell>
          <cell r="K21990">
            <v>35</v>
          </cell>
          <cell r="L21990">
            <v>15</v>
          </cell>
          <cell r="M21990">
            <v>36.7416</v>
          </cell>
          <cell r="N21990">
            <v>132.34</v>
          </cell>
          <cell r="O21990">
            <v>2756.74</v>
          </cell>
        </row>
        <row r="21991">
          <cell r="C21991" t="str">
            <v>430981195712041418</v>
          </cell>
          <cell r="D21991" t="str">
            <v>谭德军</v>
          </cell>
          <cell r="E21991" t="str">
            <v>男</v>
          </cell>
          <cell r="F21991">
            <v>19421201</v>
          </cell>
          <cell r="G21991" t="str">
            <v>1960-01-01</v>
          </cell>
          <cell r="H21991" t="str">
            <v>2002-12-01</v>
          </cell>
          <cell r="I21991">
            <v>3002.98</v>
          </cell>
          <cell r="J21991">
            <v>51.6</v>
          </cell>
          <cell r="K21991">
            <v>35</v>
          </cell>
          <cell r="L21991">
            <v>15</v>
          </cell>
          <cell r="M21991">
            <v>42.04172</v>
          </cell>
          <cell r="N21991">
            <v>143.64</v>
          </cell>
          <cell r="O21991">
            <v>3146.62</v>
          </cell>
        </row>
        <row r="21992">
          <cell r="C21992" t="str">
            <v>432302194206101616</v>
          </cell>
          <cell r="D21992" t="str">
            <v>李振生</v>
          </cell>
          <cell r="E21992" t="str">
            <v>男</v>
          </cell>
          <cell r="F21992">
            <v>19420601</v>
          </cell>
          <cell r="G21992" t="str">
            <v>1962-01-01</v>
          </cell>
          <cell r="H21992" t="str">
            <v>2002-06-01</v>
          </cell>
          <cell r="I21992">
            <v>3018.01</v>
          </cell>
          <cell r="J21992">
            <v>49.2</v>
          </cell>
          <cell r="K21992">
            <v>35</v>
          </cell>
          <cell r="L21992">
            <v>15</v>
          </cell>
          <cell r="M21992">
            <v>42.25214</v>
          </cell>
          <cell r="N21992">
            <v>141.45</v>
          </cell>
          <cell r="O21992">
            <v>3159.46</v>
          </cell>
        </row>
        <row r="21993">
          <cell r="C21993" t="str">
            <v>432302194308111612</v>
          </cell>
          <cell r="D21993" t="str">
            <v>李国保</v>
          </cell>
          <cell r="E21993" t="str">
            <v>男</v>
          </cell>
          <cell r="F21993">
            <v>19430801</v>
          </cell>
          <cell r="G21993" t="str">
            <v>1962-01-01</v>
          </cell>
          <cell r="H21993" t="str">
            <v>2003-08-01</v>
          </cell>
          <cell r="I21993">
            <v>3003.25</v>
          </cell>
          <cell r="J21993">
            <v>50.4</v>
          </cell>
          <cell r="K21993">
            <v>35</v>
          </cell>
          <cell r="L21993">
            <v>15</v>
          </cell>
          <cell r="M21993">
            <v>42.0455</v>
          </cell>
          <cell r="N21993">
            <v>142.45</v>
          </cell>
          <cell r="O21993">
            <v>3145.7</v>
          </cell>
        </row>
        <row r="21994">
          <cell r="C21994" t="str">
            <v>430981193606201415</v>
          </cell>
          <cell r="D21994" t="str">
            <v>朱喜生</v>
          </cell>
          <cell r="E21994" t="str">
            <v>男</v>
          </cell>
          <cell r="F21994">
            <v>19330601</v>
          </cell>
          <cell r="G21994" t="str">
            <v>1959-03-01</v>
          </cell>
          <cell r="H21994" t="str">
            <v>1993-06-01</v>
          </cell>
          <cell r="I21994">
            <v>2990.93</v>
          </cell>
          <cell r="J21994">
            <v>42</v>
          </cell>
          <cell r="K21994">
            <v>35</v>
          </cell>
          <cell r="L21994">
            <v>25</v>
          </cell>
          <cell r="M21994">
            <v>41.87302</v>
          </cell>
          <cell r="N21994">
            <v>143.87</v>
          </cell>
          <cell r="O21994">
            <v>3134.8</v>
          </cell>
        </row>
        <row r="21995">
          <cell r="C21995" t="str">
            <v>430981194907081423</v>
          </cell>
          <cell r="D21995" t="str">
            <v>周菊香</v>
          </cell>
          <cell r="E21995" t="str">
            <v>女</v>
          </cell>
          <cell r="F21995">
            <v>19480901</v>
          </cell>
          <cell r="G21995" t="str">
            <v>1978-01-01</v>
          </cell>
          <cell r="H21995" t="str">
            <v>2003-09-01</v>
          </cell>
          <cell r="I21995">
            <v>2200.63</v>
          </cell>
          <cell r="J21995">
            <v>31.2</v>
          </cell>
          <cell r="K21995">
            <v>35</v>
          </cell>
          <cell r="L21995">
            <v>15</v>
          </cell>
          <cell r="M21995">
            <v>30.80882</v>
          </cell>
          <cell r="N21995">
            <v>112.01</v>
          </cell>
          <cell r="O21995">
            <v>2312.64</v>
          </cell>
        </row>
        <row r="21996">
          <cell r="C21996" t="str">
            <v>432302194904111627</v>
          </cell>
          <cell r="D21996" t="str">
            <v>周选翠</v>
          </cell>
          <cell r="E21996" t="str">
            <v>女</v>
          </cell>
          <cell r="F21996">
            <v>19480401</v>
          </cell>
          <cell r="G21996" t="str">
            <v>1966-10-01</v>
          </cell>
          <cell r="H21996" t="str">
            <v>2003-04-01</v>
          </cell>
          <cell r="I21996">
            <v>2564.75</v>
          </cell>
          <cell r="J21996">
            <v>44.4</v>
          </cell>
          <cell r="K21996">
            <v>35</v>
          </cell>
          <cell r="L21996">
            <v>15</v>
          </cell>
          <cell r="M21996">
            <v>35.9065</v>
          </cell>
          <cell r="N21996">
            <v>130.31</v>
          </cell>
          <cell r="O21996">
            <v>2695.06</v>
          </cell>
        </row>
        <row r="21997">
          <cell r="C21997" t="str">
            <v>432302194810261632</v>
          </cell>
          <cell r="D21997" t="str">
            <v>张桂生</v>
          </cell>
          <cell r="E21997" t="str">
            <v>男</v>
          </cell>
          <cell r="F21997">
            <v>19451201</v>
          </cell>
          <cell r="G21997" t="str">
            <v>1963-01-01</v>
          </cell>
          <cell r="H21997" t="str">
            <v>2005-12-01</v>
          </cell>
          <cell r="I21997">
            <v>2876.21</v>
          </cell>
          <cell r="J21997">
            <v>51.6</v>
          </cell>
          <cell r="K21997">
            <v>35</v>
          </cell>
          <cell r="L21997">
            <v>15</v>
          </cell>
          <cell r="M21997">
            <v>40.26694</v>
          </cell>
          <cell r="N21997">
            <v>141.87</v>
          </cell>
          <cell r="O21997">
            <v>3018.08</v>
          </cell>
        </row>
        <row r="21998">
          <cell r="C21998" t="str">
            <v>43230219510218161X</v>
          </cell>
          <cell r="D21998" t="str">
            <v>龚伏安</v>
          </cell>
          <cell r="E21998" t="str">
            <v>男</v>
          </cell>
          <cell r="F21998">
            <v>19450901</v>
          </cell>
          <cell r="G21998" t="str">
            <v>1966-07-01</v>
          </cell>
          <cell r="H21998" t="str">
            <v>2005-09-01</v>
          </cell>
          <cell r="I21998">
            <v>2761.34</v>
          </cell>
          <cell r="J21998">
            <v>48</v>
          </cell>
          <cell r="K21998">
            <v>35</v>
          </cell>
          <cell r="L21998">
            <v>15</v>
          </cell>
          <cell r="M21998">
            <v>38.65876</v>
          </cell>
          <cell r="N21998">
            <v>136.66</v>
          </cell>
          <cell r="O21998">
            <v>2898</v>
          </cell>
        </row>
        <row r="21999">
          <cell r="C21999" t="str">
            <v>432302193804031617</v>
          </cell>
          <cell r="D21999" t="str">
            <v>易礼华</v>
          </cell>
          <cell r="E21999" t="str">
            <v>男</v>
          </cell>
          <cell r="F21999">
            <v>19380401</v>
          </cell>
          <cell r="G21999" t="str">
            <v>1961-01-01</v>
          </cell>
          <cell r="H21999" t="str">
            <v>1998-04-01</v>
          </cell>
          <cell r="I21999">
            <v>2959.08</v>
          </cell>
          <cell r="J21999">
            <v>45.6</v>
          </cell>
          <cell r="K21999">
            <v>35</v>
          </cell>
          <cell r="L21999">
            <v>25</v>
          </cell>
          <cell r="M21999">
            <v>41.42712</v>
          </cell>
          <cell r="N21999">
            <v>147.03</v>
          </cell>
          <cell r="O21999">
            <v>3106.11</v>
          </cell>
        </row>
        <row r="22000">
          <cell r="C22000" t="str">
            <v>432302194604151627</v>
          </cell>
          <cell r="D22000" t="str">
            <v>任华珍</v>
          </cell>
          <cell r="E22000" t="str">
            <v>女</v>
          </cell>
          <cell r="F22000">
            <v>19460401</v>
          </cell>
          <cell r="G22000" t="str">
            <v>1966-07-01</v>
          </cell>
          <cell r="H22000" t="str">
            <v>2001-04-01</v>
          </cell>
          <cell r="I22000">
            <v>2545.05</v>
          </cell>
          <cell r="J22000">
            <v>42</v>
          </cell>
          <cell r="K22000">
            <v>35</v>
          </cell>
          <cell r="L22000">
            <v>15</v>
          </cell>
          <cell r="M22000">
            <v>35.6307</v>
          </cell>
          <cell r="N22000">
            <v>127.63</v>
          </cell>
          <cell r="O22000">
            <v>2672.68</v>
          </cell>
        </row>
        <row r="22001">
          <cell r="C22001" t="str">
            <v>432302194511101620</v>
          </cell>
          <cell r="D22001" t="str">
            <v>胥述元</v>
          </cell>
          <cell r="E22001" t="str">
            <v>女</v>
          </cell>
          <cell r="F22001">
            <v>19451101</v>
          </cell>
          <cell r="G22001" t="str">
            <v>1962-11-01</v>
          </cell>
          <cell r="H22001" t="str">
            <v>2000-11-01</v>
          </cell>
          <cell r="I22001">
            <v>2708.08</v>
          </cell>
          <cell r="J22001">
            <v>46.8</v>
          </cell>
          <cell r="K22001">
            <v>35</v>
          </cell>
          <cell r="L22001">
            <v>15</v>
          </cell>
          <cell r="M22001">
            <v>37.91312</v>
          </cell>
          <cell r="N22001">
            <v>134.71</v>
          </cell>
          <cell r="O22001">
            <v>2842.79</v>
          </cell>
        </row>
        <row r="22002">
          <cell r="C22002" t="str">
            <v>432302193807041618</v>
          </cell>
          <cell r="D22002" t="str">
            <v>陈少井</v>
          </cell>
          <cell r="E22002" t="str">
            <v>男</v>
          </cell>
          <cell r="F22002">
            <v>19380701</v>
          </cell>
          <cell r="G22002" t="str">
            <v>1959-03-01</v>
          </cell>
          <cell r="H22002" t="str">
            <v>1998-07-01</v>
          </cell>
          <cell r="I22002">
            <v>3034.53</v>
          </cell>
          <cell r="J22002">
            <v>48</v>
          </cell>
          <cell r="K22002">
            <v>35</v>
          </cell>
          <cell r="L22002">
            <v>25</v>
          </cell>
          <cell r="M22002">
            <v>42.48342</v>
          </cell>
          <cell r="N22002">
            <v>150.48</v>
          </cell>
          <cell r="O22002">
            <v>3185.01</v>
          </cell>
        </row>
        <row r="22003">
          <cell r="C22003" t="str">
            <v>432302194305251628</v>
          </cell>
          <cell r="D22003" t="str">
            <v>陈保秀</v>
          </cell>
          <cell r="E22003" t="str">
            <v>女</v>
          </cell>
          <cell r="F22003">
            <v>19430501</v>
          </cell>
          <cell r="G22003" t="str">
            <v>1965-11-01</v>
          </cell>
          <cell r="H22003" t="str">
            <v>1998-05-01</v>
          </cell>
          <cell r="I22003">
            <v>2614.69</v>
          </cell>
          <cell r="J22003">
            <v>39.6</v>
          </cell>
          <cell r="K22003">
            <v>35</v>
          </cell>
          <cell r="L22003">
            <v>15</v>
          </cell>
          <cell r="M22003">
            <v>36.60566</v>
          </cell>
          <cell r="N22003">
            <v>126.21</v>
          </cell>
          <cell r="O22003">
            <v>2740.9</v>
          </cell>
        </row>
        <row r="22004">
          <cell r="C22004" t="str">
            <v>432302195106101613</v>
          </cell>
          <cell r="D22004" t="str">
            <v>王天保</v>
          </cell>
          <cell r="E22004" t="str">
            <v>男</v>
          </cell>
          <cell r="F22004">
            <v>19410601</v>
          </cell>
          <cell r="G22004" t="str">
            <v>1966-07-01</v>
          </cell>
          <cell r="H22004" t="str">
            <v>2001-06-01</v>
          </cell>
          <cell r="I22004">
            <v>2782.93</v>
          </cell>
          <cell r="J22004">
            <v>42</v>
          </cell>
          <cell r="K22004">
            <v>35</v>
          </cell>
          <cell r="L22004">
            <v>25</v>
          </cell>
          <cell r="M22004">
            <v>38.96102</v>
          </cell>
          <cell r="N22004">
            <v>140.96</v>
          </cell>
          <cell r="O22004">
            <v>2923.89</v>
          </cell>
        </row>
        <row r="22005">
          <cell r="C22005" t="str">
            <v>432302194710251621</v>
          </cell>
          <cell r="D22005" t="str">
            <v>李玉兰</v>
          </cell>
          <cell r="E22005" t="str">
            <v>女</v>
          </cell>
          <cell r="F22005">
            <v>19471001</v>
          </cell>
          <cell r="G22005" t="str">
            <v>1965-01-01</v>
          </cell>
          <cell r="H22005" t="str">
            <v>2002-10-01</v>
          </cell>
          <cell r="I22005">
            <v>2624.4</v>
          </cell>
          <cell r="J22005">
            <v>45.6</v>
          </cell>
          <cell r="K22005">
            <v>35</v>
          </cell>
          <cell r="L22005">
            <v>15</v>
          </cell>
          <cell r="M22005">
            <v>36.7416</v>
          </cell>
          <cell r="N22005">
            <v>132.34</v>
          </cell>
          <cell r="O22005">
            <v>2756.74</v>
          </cell>
        </row>
        <row r="22006">
          <cell r="C22006" t="str">
            <v>432302194008061625</v>
          </cell>
          <cell r="D22006" t="str">
            <v>胡细群</v>
          </cell>
          <cell r="E22006" t="str">
            <v>女</v>
          </cell>
          <cell r="F22006">
            <v>19400801</v>
          </cell>
          <cell r="G22006" t="str">
            <v>1960-10-01</v>
          </cell>
          <cell r="H22006" t="str">
            <v>1995-08-01</v>
          </cell>
          <cell r="I22006">
            <v>2834.38</v>
          </cell>
          <cell r="J22006">
            <v>42</v>
          </cell>
          <cell r="K22006">
            <v>35</v>
          </cell>
          <cell r="L22006">
            <v>25</v>
          </cell>
          <cell r="M22006">
            <v>39.68132</v>
          </cell>
          <cell r="N22006">
            <v>141.68</v>
          </cell>
          <cell r="O22006">
            <v>2976.06</v>
          </cell>
        </row>
        <row r="22007">
          <cell r="C22007" t="str">
            <v>432302193706031613</v>
          </cell>
          <cell r="D22007" t="str">
            <v>刘德桂</v>
          </cell>
          <cell r="E22007" t="str">
            <v>男</v>
          </cell>
          <cell r="F22007">
            <v>19370601</v>
          </cell>
          <cell r="G22007" t="str">
            <v>1959-03-01</v>
          </cell>
          <cell r="H22007" t="str">
            <v>1997-06-01</v>
          </cell>
          <cell r="I22007">
            <v>3019.8</v>
          </cell>
          <cell r="J22007">
            <v>46.8</v>
          </cell>
          <cell r="K22007">
            <v>35</v>
          </cell>
          <cell r="L22007">
            <v>25</v>
          </cell>
          <cell r="M22007">
            <v>42.2772</v>
          </cell>
          <cell r="N22007">
            <v>149.08</v>
          </cell>
          <cell r="O22007">
            <v>3168.88</v>
          </cell>
        </row>
        <row r="22008">
          <cell r="C22008" t="str">
            <v>432302194805131622</v>
          </cell>
          <cell r="D22008" t="str">
            <v>李桂</v>
          </cell>
          <cell r="E22008" t="str">
            <v>女</v>
          </cell>
          <cell r="F22008">
            <v>19460501</v>
          </cell>
          <cell r="G22008" t="str">
            <v>1968-12-01</v>
          </cell>
          <cell r="H22008" t="str">
            <v>2001-05-01</v>
          </cell>
          <cell r="I22008">
            <v>2471.87</v>
          </cell>
          <cell r="J22008">
            <v>39.6</v>
          </cell>
          <cell r="K22008">
            <v>35</v>
          </cell>
          <cell r="L22008">
            <v>15</v>
          </cell>
          <cell r="M22008">
            <v>34.60618</v>
          </cell>
          <cell r="N22008" t="e">
            <v>#N/A</v>
          </cell>
          <cell r="O22008" t="e">
            <v>#N/A</v>
          </cell>
        </row>
        <row r="22009">
          <cell r="C22009" t="str">
            <v>432302193612221627</v>
          </cell>
          <cell r="D22009" t="str">
            <v>陈淑珍</v>
          </cell>
          <cell r="E22009" t="str">
            <v>女</v>
          </cell>
          <cell r="F22009">
            <v>19360101</v>
          </cell>
          <cell r="G22009" t="str">
            <v>1959-12-01</v>
          </cell>
          <cell r="H22009" t="str">
            <v>1991-01-01</v>
          </cell>
          <cell r="I22009">
            <v>2784.3</v>
          </cell>
          <cell r="J22009">
            <v>38.4</v>
          </cell>
          <cell r="K22009">
            <v>35</v>
          </cell>
          <cell r="L22009">
            <v>25</v>
          </cell>
          <cell r="M22009">
            <v>38.9802</v>
          </cell>
          <cell r="N22009">
            <v>137.38</v>
          </cell>
          <cell r="O22009">
            <v>2921.68</v>
          </cell>
        </row>
        <row r="22010">
          <cell r="C22010" t="str">
            <v>432302194708291624</v>
          </cell>
          <cell r="D22010" t="str">
            <v>刘彩虹</v>
          </cell>
          <cell r="E22010" t="str">
            <v>女</v>
          </cell>
          <cell r="F22010">
            <v>19470801</v>
          </cell>
          <cell r="G22010" t="str">
            <v>1965-09-01</v>
          </cell>
          <cell r="H22010" t="str">
            <v>2002-08-01</v>
          </cell>
          <cell r="I22010">
            <v>2590.72</v>
          </cell>
          <cell r="J22010">
            <v>44.4</v>
          </cell>
          <cell r="K22010">
            <v>35</v>
          </cell>
          <cell r="L22010">
            <v>15</v>
          </cell>
          <cell r="M22010">
            <v>36.27008</v>
          </cell>
          <cell r="N22010">
            <v>130.67</v>
          </cell>
          <cell r="O22010">
            <v>2721.39</v>
          </cell>
        </row>
        <row r="22011">
          <cell r="C22011" t="str">
            <v>432302194612151627</v>
          </cell>
          <cell r="D22011" t="str">
            <v>尹玉兰</v>
          </cell>
          <cell r="E22011" t="str">
            <v>女</v>
          </cell>
          <cell r="F22011">
            <v>19461201</v>
          </cell>
          <cell r="G22011" t="str">
            <v>1981-01-01</v>
          </cell>
          <cell r="H22011" t="str">
            <v>2001-12-01</v>
          </cell>
          <cell r="I22011">
            <v>2060.43</v>
          </cell>
          <cell r="J22011">
            <v>25.2</v>
          </cell>
          <cell r="K22011">
            <v>35</v>
          </cell>
          <cell r="L22011">
            <v>15</v>
          </cell>
          <cell r="M22011">
            <v>28.84602</v>
          </cell>
          <cell r="N22011">
            <v>104.05</v>
          </cell>
          <cell r="O22011">
            <v>2164.48</v>
          </cell>
        </row>
        <row r="22012">
          <cell r="C22012" t="str">
            <v>432302195107011628</v>
          </cell>
          <cell r="D22012" t="str">
            <v>邓解英</v>
          </cell>
          <cell r="E22012" t="str">
            <v>女</v>
          </cell>
          <cell r="F22012">
            <v>19470701</v>
          </cell>
          <cell r="G22012" t="str">
            <v>1966-07-01</v>
          </cell>
          <cell r="H22012" t="str">
            <v>2002-07-01</v>
          </cell>
          <cell r="I22012">
            <v>2581.32</v>
          </cell>
          <cell r="J22012">
            <v>44.4</v>
          </cell>
          <cell r="K22012">
            <v>35</v>
          </cell>
          <cell r="L22012">
            <v>15</v>
          </cell>
          <cell r="M22012">
            <v>36.13848</v>
          </cell>
          <cell r="N22012">
            <v>130.54</v>
          </cell>
          <cell r="O22012">
            <v>2711.86</v>
          </cell>
        </row>
        <row r="22013">
          <cell r="C22013" t="str">
            <v>432302194907281621</v>
          </cell>
          <cell r="D22013" t="str">
            <v>黄生放</v>
          </cell>
          <cell r="E22013" t="str">
            <v>女</v>
          </cell>
          <cell r="F22013">
            <v>19470101</v>
          </cell>
          <cell r="G22013" t="str">
            <v>1964-01-01</v>
          </cell>
          <cell r="H22013" t="str">
            <v>2002-01-01</v>
          </cell>
          <cell r="I22013">
            <v>2640.99</v>
          </cell>
          <cell r="J22013">
            <v>46.8</v>
          </cell>
          <cell r="K22013">
            <v>35</v>
          </cell>
          <cell r="L22013">
            <v>15</v>
          </cell>
          <cell r="M22013">
            <v>36.97386</v>
          </cell>
          <cell r="N22013">
            <v>133.77</v>
          </cell>
          <cell r="O22013">
            <v>2774.76</v>
          </cell>
        </row>
        <row r="22014">
          <cell r="C22014" t="str">
            <v>432302195403181621</v>
          </cell>
          <cell r="D22014" t="str">
            <v>何元珍</v>
          </cell>
          <cell r="E22014" t="str">
            <v>女</v>
          </cell>
          <cell r="F22014">
            <v>19450901</v>
          </cell>
          <cell r="G22014" t="str">
            <v>1963-07-01</v>
          </cell>
          <cell r="H22014" t="str">
            <v>2000-09-01</v>
          </cell>
          <cell r="I22014">
            <v>2677.97</v>
          </cell>
          <cell r="J22014">
            <v>45.6</v>
          </cell>
          <cell r="K22014">
            <v>35</v>
          </cell>
          <cell r="L22014">
            <v>15</v>
          </cell>
          <cell r="M22014">
            <v>37.49158</v>
          </cell>
          <cell r="N22014">
            <v>133.09</v>
          </cell>
          <cell r="O22014">
            <v>2811.06</v>
          </cell>
        </row>
        <row r="22015">
          <cell r="C22015" t="str">
            <v>432302194506241629</v>
          </cell>
          <cell r="D22015" t="str">
            <v>邹伏连</v>
          </cell>
          <cell r="E22015" t="str">
            <v>女</v>
          </cell>
          <cell r="F22015">
            <v>19450601</v>
          </cell>
          <cell r="G22015" t="str">
            <v>1962-06-01</v>
          </cell>
          <cell r="H22015" t="str">
            <v>2000-06-01</v>
          </cell>
          <cell r="I22015">
            <v>2703.83</v>
          </cell>
          <cell r="J22015">
            <v>46.8</v>
          </cell>
          <cell r="K22015">
            <v>35</v>
          </cell>
          <cell r="L22015">
            <v>15</v>
          </cell>
          <cell r="M22015">
            <v>37.85362</v>
          </cell>
          <cell r="N22015">
            <v>134.65</v>
          </cell>
          <cell r="O22015">
            <v>2838.48</v>
          </cell>
        </row>
        <row r="22016">
          <cell r="C22016" t="str">
            <v>432302195110211620</v>
          </cell>
          <cell r="D22016" t="str">
            <v>谭翠英</v>
          </cell>
          <cell r="E22016" t="str">
            <v>女</v>
          </cell>
          <cell r="F22016">
            <v>19461001</v>
          </cell>
          <cell r="G22016" t="str">
            <v>1972-02-01</v>
          </cell>
          <cell r="H22016" t="str">
            <v>2001-10-01</v>
          </cell>
          <cell r="I22016">
            <v>2364.27</v>
          </cell>
          <cell r="J22016">
            <v>36</v>
          </cell>
          <cell r="K22016">
            <v>35</v>
          </cell>
          <cell r="L22016">
            <v>15</v>
          </cell>
          <cell r="M22016">
            <v>33.09978</v>
          </cell>
          <cell r="N22016">
            <v>119.1</v>
          </cell>
          <cell r="O22016">
            <v>2483.37</v>
          </cell>
        </row>
        <row r="22017">
          <cell r="C22017" t="str">
            <v>432302194612111625</v>
          </cell>
          <cell r="D22017" t="str">
            <v>尹年春</v>
          </cell>
          <cell r="E22017" t="str">
            <v>女</v>
          </cell>
          <cell r="F22017">
            <v>19461201</v>
          </cell>
          <cell r="G22017" t="str">
            <v>1964-03-01</v>
          </cell>
          <cell r="H22017" t="str">
            <v>2001-12-01</v>
          </cell>
          <cell r="I22017">
            <v>2653.8</v>
          </cell>
          <cell r="J22017">
            <v>45.6</v>
          </cell>
          <cell r="K22017">
            <v>35</v>
          </cell>
          <cell r="L22017">
            <v>15</v>
          </cell>
          <cell r="M22017">
            <v>37.1532</v>
          </cell>
          <cell r="N22017">
            <v>132.75</v>
          </cell>
          <cell r="O22017">
            <v>2786.55</v>
          </cell>
        </row>
        <row r="22018">
          <cell r="C22018" t="str">
            <v>432302194811201623</v>
          </cell>
          <cell r="D22018" t="str">
            <v>陈冬致</v>
          </cell>
          <cell r="E22018" t="str">
            <v>女</v>
          </cell>
          <cell r="F22018">
            <v>19461101</v>
          </cell>
          <cell r="G22018" t="str">
            <v>1964-01-01</v>
          </cell>
          <cell r="H22018" t="str">
            <v>2001-11-01</v>
          </cell>
          <cell r="I22018">
            <v>2649.59</v>
          </cell>
          <cell r="J22018">
            <v>45.6</v>
          </cell>
          <cell r="K22018">
            <v>35</v>
          </cell>
          <cell r="L22018">
            <v>15</v>
          </cell>
          <cell r="M22018">
            <v>37.09426</v>
          </cell>
          <cell r="N22018">
            <v>132.69</v>
          </cell>
          <cell r="O22018">
            <v>2782.28</v>
          </cell>
        </row>
        <row r="22019">
          <cell r="C22019" t="str">
            <v>432302194810121621</v>
          </cell>
          <cell r="D22019" t="str">
            <v>卢利华</v>
          </cell>
          <cell r="E22019" t="str">
            <v>女</v>
          </cell>
          <cell r="F22019">
            <v>19461001</v>
          </cell>
          <cell r="G22019" t="str">
            <v>1963-10-01</v>
          </cell>
          <cell r="H22019" t="str">
            <v>2001-10-01</v>
          </cell>
          <cell r="I22019">
            <v>2672.34</v>
          </cell>
          <cell r="J22019">
            <v>46.8</v>
          </cell>
          <cell r="K22019">
            <v>35</v>
          </cell>
          <cell r="L22019">
            <v>15</v>
          </cell>
          <cell r="M22019">
            <v>37.41276</v>
          </cell>
          <cell r="N22019">
            <v>134.21</v>
          </cell>
          <cell r="O22019">
            <v>2806.55</v>
          </cell>
        </row>
        <row r="22020">
          <cell r="C22020" t="str">
            <v>432302194205051610</v>
          </cell>
          <cell r="D22020" t="str">
            <v>罗冬生</v>
          </cell>
          <cell r="E22020" t="str">
            <v>男</v>
          </cell>
          <cell r="F22020">
            <v>19410501</v>
          </cell>
          <cell r="G22020" t="str">
            <v>1959-03-01</v>
          </cell>
          <cell r="H22020" t="str">
            <v>2001-05-01</v>
          </cell>
          <cell r="I22020">
            <v>3069.2</v>
          </cell>
          <cell r="J22020">
            <v>51.6</v>
          </cell>
          <cell r="K22020">
            <v>35</v>
          </cell>
          <cell r="L22020">
            <v>25</v>
          </cell>
          <cell r="M22020">
            <v>42.9688</v>
          </cell>
          <cell r="N22020">
            <v>154.57</v>
          </cell>
          <cell r="O22020">
            <v>3223.77</v>
          </cell>
        </row>
        <row r="22021">
          <cell r="C22021" t="str">
            <v>432302194912131644</v>
          </cell>
          <cell r="D22021" t="str">
            <v>胡雪梅</v>
          </cell>
          <cell r="E22021" t="str">
            <v>女</v>
          </cell>
          <cell r="F22021">
            <v>19461201</v>
          </cell>
          <cell r="G22021" t="str">
            <v>1963-12-01</v>
          </cell>
          <cell r="H22021" t="str">
            <v>2001-12-01</v>
          </cell>
          <cell r="I22021">
            <v>2671.18</v>
          </cell>
          <cell r="J22021">
            <v>46.8</v>
          </cell>
          <cell r="K22021">
            <v>35</v>
          </cell>
          <cell r="L22021">
            <v>15</v>
          </cell>
          <cell r="M22021">
            <v>37.39652</v>
          </cell>
          <cell r="N22021">
            <v>134.2</v>
          </cell>
          <cell r="O22021">
            <v>2805.38</v>
          </cell>
        </row>
        <row r="22022">
          <cell r="C22022" t="str">
            <v>432302194511171610</v>
          </cell>
          <cell r="D22022" t="str">
            <v>童志炎</v>
          </cell>
          <cell r="E22022" t="str">
            <v>男</v>
          </cell>
          <cell r="F22022">
            <v>19411101</v>
          </cell>
          <cell r="G22022" t="str">
            <v>1975-04-01</v>
          </cell>
          <cell r="H22022" t="str">
            <v>2001-11-01</v>
          </cell>
          <cell r="I22022">
            <v>2492.98</v>
          </cell>
          <cell r="J22022">
            <v>32.4</v>
          </cell>
          <cell r="K22022">
            <v>35</v>
          </cell>
          <cell r="L22022">
            <v>25</v>
          </cell>
          <cell r="M22022">
            <v>34.90172</v>
          </cell>
          <cell r="N22022">
            <v>127.3</v>
          </cell>
          <cell r="O22022">
            <v>2620.28</v>
          </cell>
        </row>
        <row r="22023">
          <cell r="C22023" t="str">
            <v>432302194112141625</v>
          </cell>
          <cell r="D22023" t="str">
            <v>李召秀</v>
          </cell>
          <cell r="E22023" t="str">
            <v>女</v>
          </cell>
          <cell r="F22023">
            <v>19411201</v>
          </cell>
          <cell r="G22023" t="str">
            <v>1959-03-01</v>
          </cell>
          <cell r="H22023" t="str">
            <v>1996-12-01</v>
          </cell>
          <cell r="I22023">
            <v>2903.28</v>
          </cell>
          <cell r="J22023">
            <v>45.6</v>
          </cell>
          <cell r="K22023">
            <v>35</v>
          </cell>
          <cell r="L22023">
            <v>25</v>
          </cell>
          <cell r="M22023">
            <v>40.64592</v>
          </cell>
          <cell r="N22023">
            <v>146.25</v>
          </cell>
          <cell r="O22023">
            <v>3049.53</v>
          </cell>
        </row>
        <row r="22024">
          <cell r="C22024" t="str">
            <v>432302193905231618</v>
          </cell>
          <cell r="D22024" t="str">
            <v>杨先伏</v>
          </cell>
          <cell r="E22024" t="str">
            <v>男</v>
          </cell>
          <cell r="F22024">
            <v>19390501</v>
          </cell>
          <cell r="G22024" t="str">
            <v>1965-03-01</v>
          </cell>
          <cell r="H22024" t="str">
            <v>1999-05-01</v>
          </cell>
          <cell r="I22024">
            <v>2847.51</v>
          </cell>
          <cell r="J22024">
            <v>42</v>
          </cell>
          <cell r="K22024">
            <v>35</v>
          </cell>
          <cell r="L22024">
            <v>25</v>
          </cell>
          <cell r="M22024">
            <v>39.86514</v>
          </cell>
          <cell r="N22024">
            <v>141.87</v>
          </cell>
          <cell r="O22024">
            <v>2989.38</v>
          </cell>
        </row>
        <row r="22025">
          <cell r="C22025" t="str">
            <v>432302193402051623</v>
          </cell>
          <cell r="D22025" t="str">
            <v>贾春秀</v>
          </cell>
          <cell r="E22025" t="str">
            <v>女</v>
          </cell>
          <cell r="F22025">
            <v>19340201</v>
          </cell>
          <cell r="G22025" t="str">
            <v>1959-03-01</v>
          </cell>
          <cell r="H22025" t="str">
            <v>1989-12-01</v>
          </cell>
          <cell r="I22025">
            <v>2777.45</v>
          </cell>
          <cell r="J22025">
            <v>37.2</v>
          </cell>
          <cell r="K22025">
            <v>35</v>
          </cell>
          <cell r="L22025">
            <v>25</v>
          </cell>
          <cell r="M22025">
            <v>38.8843</v>
          </cell>
          <cell r="N22025">
            <v>136.08</v>
          </cell>
          <cell r="O22025">
            <v>2913.53</v>
          </cell>
        </row>
        <row r="22026">
          <cell r="C22026" t="str">
            <v>432302194307021615</v>
          </cell>
          <cell r="D22026" t="str">
            <v>余正邦</v>
          </cell>
          <cell r="E22026" t="str">
            <v>男</v>
          </cell>
          <cell r="F22026">
            <v>19420501</v>
          </cell>
          <cell r="G22026" t="str">
            <v>1959-05-01</v>
          </cell>
          <cell r="H22026" t="str">
            <v>2002-05-01</v>
          </cell>
          <cell r="I22026">
            <v>3039.82</v>
          </cell>
          <cell r="J22026">
            <v>52.8</v>
          </cell>
          <cell r="K22026">
            <v>35</v>
          </cell>
          <cell r="L22026">
            <v>15</v>
          </cell>
          <cell r="M22026">
            <v>42.55748</v>
          </cell>
          <cell r="N22026">
            <v>145.36</v>
          </cell>
          <cell r="O22026">
            <v>3185.18</v>
          </cell>
        </row>
        <row r="22027">
          <cell r="C22027" t="str">
            <v>43230219461115165X</v>
          </cell>
          <cell r="D22027" t="str">
            <v>何其昌</v>
          </cell>
          <cell r="E22027" t="str">
            <v>男</v>
          </cell>
          <cell r="F22027">
            <v>19421101</v>
          </cell>
          <cell r="G22027" t="str">
            <v>1972-03-01</v>
          </cell>
          <cell r="H22027" t="str">
            <v>2002-11-01</v>
          </cell>
          <cell r="I22027">
            <v>2581.33</v>
          </cell>
          <cell r="J22027">
            <v>37.2</v>
          </cell>
          <cell r="K22027">
            <v>35</v>
          </cell>
          <cell r="L22027">
            <v>15</v>
          </cell>
          <cell r="M22027">
            <v>36.13862</v>
          </cell>
          <cell r="N22027">
            <v>123.34</v>
          </cell>
          <cell r="O22027">
            <v>2704.67</v>
          </cell>
        </row>
        <row r="22028">
          <cell r="C22028" t="str">
            <v>432302194811121623</v>
          </cell>
          <cell r="D22028" t="str">
            <v>石秀云</v>
          </cell>
          <cell r="E22028" t="str">
            <v>女</v>
          </cell>
          <cell r="F22028">
            <v>19471101</v>
          </cell>
          <cell r="G22028" t="str">
            <v>1974-11-01</v>
          </cell>
          <cell r="H22028" t="str">
            <v>2002-11-01</v>
          </cell>
          <cell r="I22028">
            <v>2291.78</v>
          </cell>
          <cell r="J22028">
            <v>34.8</v>
          </cell>
          <cell r="K22028">
            <v>35</v>
          </cell>
          <cell r="L22028">
            <v>15</v>
          </cell>
          <cell r="M22028">
            <v>32.08492</v>
          </cell>
          <cell r="N22028">
            <v>116.88</v>
          </cell>
          <cell r="O22028">
            <v>2408.66</v>
          </cell>
        </row>
        <row r="22029">
          <cell r="C22029" t="str">
            <v>432302194209051618</v>
          </cell>
          <cell r="D22029" t="str">
            <v>彭华云</v>
          </cell>
          <cell r="E22029" t="str">
            <v>男</v>
          </cell>
          <cell r="F22029">
            <v>19420901</v>
          </cell>
          <cell r="G22029" t="str">
            <v>1959-09-01</v>
          </cell>
          <cell r="H22029" t="str">
            <v>2002-09-01</v>
          </cell>
          <cell r="I22029">
            <v>3127.43</v>
          </cell>
          <cell r="J22029">
            <v>52.8</v>
          </cell>
          <cell r="K22029">
            <v>35</v>
          </cell>
          <cell r="L22029">
            <v>15</v>
          </cell>
          <cell r="M22029">
            <v>43.78402</v>
          </cell>
          <cell r="N22029">
            <v>146.58</v>
          </cell>
          <cell r="O22029">
            <v>3274.01</v>
          </cell>
        </row>
        <row r="22030">
          <cell r="C22030" t="str">
            <v>43230219461006161X</v>
          </cell>
          <cell r="D22030" t="str">
            <v>陈昌生</v>
          </cell>
          <cell r="E22030" t="str">
            <v>男</v>
          </cell>
          <cell r="F22030">
            <v>19421001</v>
          </cell>
          <cell r="G22030" t="str">
            <v>1970-07-01</v>
          </cell>
          <cell r="H22030" t="str">
            <v>2002-10-01</v>
          </cell>
          <cell r="I22030">
            <v>2785</v>
          </cell>
          <cell r="J22030">
            <v>39.6</v>
          </cell>
          <cell r="K22030">
            <v>35</v>
          </cell>
          <cell r="L22030">
            <v>15</v>
          </cell>
          <cell r="M22030">
            <v>38.99</v>
          </cell>
          <cell r="N22030">
            <v>128.59</v>
          </cell>
          <cell r="O22030">
            <v>2913.59</v>
          </cell>
        </row>
        <row r="22031">
          <cell r="C22031" t="str">
            <v>432302194208251626</v>
          </cell>
          <cell r="D22031" t="str">
            <v>王云芝</v>
          </cell>
          <cell r="E22031" t="str">
            <v>女</v>
          </cell>
          <cell r="F22031">
            <v>19420801</v>
          </cell>
          <cell r="G22031" t="str">
            <v>1959-08-01</v>
          </cell>
          <cell r="H22031" t="str">
            <v>1997-08-01</v>
          </cell>
          <cell r="I22031">
            <v>2901.53</v>
          </cell>
          <cell r="J22031">
            <v>46.8</v>
          </cell>
          <cell r="K22031">
            <v>35</v>
          </cell>
          <cell r="L22031">
            <v>15</v>
          </cell>
          <cell r="M22031">
            <v>40.62142</v>
          </cell>
          <cell r="N22031">
            <v>137.42</v>
          </cell>
          <cell r="O22031">
            <v>3038.95</v>
          </cell>
        </row>
        <row r="22032">
          <cell r="C22032" t="str">
            <v>432302194912231629</v>
          </cell>
          <cell r="D22032" t="str">
            <v>杨腊元</v>
          </cell>
          <cell r="E22032" t="str">
            <v>女</v>
          </cell>
          <cell r="F22032">
            <v>19491201</v>
          </cell>
          <cell r="G22032" t="str">
            <v>1968-01-01</v>
          </cell>
          <cell r="H22032" t="str">
            <v>2000-01-01</v>
          </cell>
          <cell r="I22032">
            <v>2486.3</v>
          </cell>
          <cell r="J22032">
            <v>39.6</v>
          </cell>
          <cell r="K22032">
            <v>35</v>
          </cell>
          <cell r="L22032">
            <v>15</v>
          </cell>
          <cell r="M22032">
            <v>34.8082</v>
          </cell>
          <cell r="N22032">
            <v>124.41</v>
          </cell>
          <cell r="O22032">
            <v>2610.71</v>
          </cell>
        </row>
        <row r="22033">
          <cell r="C22033" t="str">
            <v>432302194204041613</v>
          </cell>
          <cell r="D22033" t="str">
            <v>杨四泉</v>
          </cell>
          <cell r="E22033" t="str">
            <v>男</v>
          </cell>
          <cell r="F22033">
            <v>19420401</v>
          </cell>
          <cell r="G22033" t="str">
            <v>1959-03-01</v>
          </cell>
          <cell r="H22033" t="str">
            <v>2002-04-01</v>
          </cell>
          <cell r="I22033">
            <v>3087.34</v>
          </cell>
          <cell r="J22033">
            <v>52.8</v>
          </cell>
          <cell r="K22033">
            <v>35</v>
          </cell>
          <cell r="L22033">
            <v>15</v>
          </cell>
          <cell r="M22033">
            <v>43.22276</v>
          </cell>
          <cell r="N22033">
            <v>146.02</v>
          </cell>
          <cell r="O22033">
            <v>3233.36</v>
          </cell>
        </row>
        <row r="22034">
          <cell r="C22034" t="str">
            <v>432302194309241611</v>
          </cell>
          <cell r="D22034" t="str">
            <v>彭寿长</v>
          </cell>
          <cell r="E22034" t="str">
            <v>男</v>
          </cell>
          <cell r="F22034">
            <v>19400901</v>
          </cell>
          <cell r="G22034" t="str">
            <v>1971-04-01</v>
          </cell>
          <cell r="H22034" t="str">
            <v>2000-09-01</v>
          </cell>
          <cell r="I22034">
            <v>2637.03</v>
          </cell>
          <cell r="J22034">
            <v>36</v>
          </cell>
          <cell r="K22034">
            <v>35</v>
          </cell>
          <cell r="L22034">
            <v>25</v>
          </cell>
          <cell r="M22034">
            <v>36.91842</v>
          </cell>
          <cell r="N22034">
            <v>132.92</v>
          </cell>
          <cell r="O22034">
            <v>2769.95</v>
          </cell>
        </row>
        <row r="22035">
          <cell r="C22035" t="str">
            <v>432302194512121623</v>
          </cell>
          <cell r="D22035" t="str">
            <v>彭长青</v>
          </cell>
          <cell r="E22035" t="str">
            <v>女</v>
          </cell>
          <cell r="F22035">
            <v>19451201</v>
          </cell>
          <cell r="G22035" t="str">
            <v>1971-04-01</v>
          </cell>
          <cell r="H22035" t="str">
            <v>2000-12-01</v>
          </cell>
          <cell r="I22035">
            <v>2393.82</v>
          </cell>
          <cell r="J22035">
            <v>36</v>
          </cell>
          <cell r="K22035">
            <v>35</v>
          </cell>
          <cell r="L22035">
            <v>15</v>
          </cell>
          <cell r="M22035">
            <v>33.51348</v>
          </cell>
          <cell r="N22035">
            <v>119.51</v>
          </cell>
          <cell r="O22035">
            <v>2513.33</v>
          </cell>
        </row>
        <row r="22036">
          <cell r="C22036" t="str">
            <v>432302194912201649</v>
          </cell>
          <cell r="D22036" t="str">
            <v>王阳春</v>
          </cell>
          <cell r="E22036" t="str">
            <v>女</v>
          </cell>
          <cell r="F22036">
            <v>19491201</v>
          </cell>
          <cell r="G22036" t="str">
            <v>1967-01-01</v>
          </cell>
          <cell r="H22036" t="str">
            <v>2004-12-01</v>
          </cell>
          <cell r="I22036">
            <v>2605.27</v>
          </cell>
          <cell r="J22036">
            <v>45.6</v>
          </cell>
          <cell r="K22036">
            <v>35</v>
          </cell>
          <cell r="L22036">
            <v>15</v>
          </cell>
          <cell r="M22036">
            <v>36.47378</v>
          </cell>
          <cell r="N22036">
            <v>132.07</v>
          </cell>
          <cell r="O22036">
            <v>2737.34</v>
          </cell>
        </row>
        <row r="22037">
          <cell r="C22037" t="str">
            <v>432302194912061615</v>
          </cell>
          <cell r="D22037" t="str">
            <v>曹冬汉</v>
          </cell>
          <cell r="E22037" t="str">
            <v>男</v>
          </cell>
          <cell r="F22037">
            <v>19411201</v>
          </cell>
          <cell r="G22037" t="str">
            <v>1962-02-01</v>
          </cell>
          <cell r="H22037" t="str">
            <v>2001-12-01</v>
          </cell>
          <cell r="I22037">
            <v>2962.76</v>
          </cell>
          <cell r="J22037">
            <v>48</v>
          </cell>
          <cell r="K22037">
            <v>35</v>
          </cell>
          <cell r="L22037">
            <v>25</v>
          </cell>
          <cell r="M22037">
            <v>41.47864</v>
          </cell>
          <cell r="N22037">
            <v>149.48</v>
          </cell>
          <cell r="O22037">
            <v>3112.24</v>
          </cell>
        </row>
        <row r="22038">
          <cell r="C22038" t="str">
            <v>432302195211251621</v>
          </cell>
          <cell r="D22038" t="str">
            <v>袁远珍</v>
          </cell>
          <cell r="E22038" t="str">
            <v>女</v>
          </cell>
          <cell r="F22038">
            <v>19461101</v>
          </cell>
          <cell r="G22038" t="str">
            <v>1970-01-01</v>
          </cell>
          <cell r="H22038" t="str">
            <v>2001-11-01</v>
          </cell>
          <cell r="I22038">
            <v>2435.88</v>
          </cell>
          <cell r="J22038">
            <v>38.4</v>
          </cell>
          <cell r="K22038">
            <v>35</v>
          </cell>
          <cell r="L22038">
            <v>15</v>
          </cell>
          <cell r="M22038">
            <v>34.10232</v>
          </cell>
          <cell r="N22038">
            <v>122.5</v>
          </cell>
          <cell r="O22038">
            <v>2558.38</v>
          </cell>
        </row>
        <row r="22039">
          <cell r="C22039" t="str">
            <v>432302194711041618</v>
          </cell>
          <cell r="D22039" t="str">
            <v>王岳太</v>
          </cell>
          <cell r="E22039" t="str">
            <v>男</v>
          </cell>
          <cell r="F22039">
            <v>19411101</v>
          </cell>
          <cell r="G22039" t="str">
            <v>1959-03-01</v>
          </cell>
          <cell r="H22039" t="str">
            <v>2001-11-01</v>
          </cell>
          <cell r="I22039">
            <v>3069.2</v>
          </cell>
          <cell r="J22039">
            <v>51.6</v>
          </cell>
          <cell r="K22039">
            <v>35</v>
          </cell>
          <cell r="L22039">
            <v>25</v>
          </cell>
          <cell r="M22039">
            <v>42.9688</v>
          </cell>
          <cell r="N22039">
            <v>154.57</v>
          </cell>
          <cell r="O22039">
            <v>3223.77</v>
          </cell>
        </row>
        <row r="22040">
          <cell r="C22040" t="str">
            <v>432302194906201618</v>
          </cell>
          <cell r="D22040" t="str">
            <v>崔卫芳</v>
          </cell>
          <cell r="E22040" t="str">
            <v>男</v>
          </cell>
          <cell r="F22040">
            <v>19420601</v>
          </cell>
          <cell r="G22040" t="str">
            <v>1975-03-01</v>
          </cell>
          <cell r="H22040" t="str">
            <v>2002-06-01</v>
          </cell>
          <cell r="I22040">
            <v>2474.47</v>
          </cell>
          <cell r="J22040">
            <v>33.6</v>
          </cell>
          <cell r="K22040">
            <v>35</v>
          </cell>
          <cell r="L22040">
            <v>15</v>
          </cell>
          <cell r="M22040">
            <v>34.64258</v>
          </cell>
          <cell r="N22040">
            <v>118.24</v>
          </cell>
          <cell r="O22040">
            <v>2592.71</v>
          </cell>
        </row>
        <row r="22041">
          <cell r="C22041" t="str">
            <v>432302195211101623</v>
          </cell>
          <cell r="D22041" t="str">
            <v>黄秀南</v>
          </cell>
          <cell r="E22041" t="str">
            <v>女</v>
          </cell>
          <cell r="F22041">
            <v>19471101</v>
          </cell>
          <cell r="G22041" t="str">
            <v>1971-11-01</v>
          </cell>
          <cell r="H22041" t="str">
            <v>2002-11-01</v>
          </cell>
          <cell r="I22041">
            <v>2398.63</v>
          </cell>
          <cell r="J22041">
            <v>38.4</v>
          </cell>
          <cell r="K22041">
            <v>35</v>
          </cell>
          <cell r="L22041">
            <v>15</v>
          </cell>
          <cell r="M22041">
            <v>33.58082</v>
          </cell>
          <cell r="N22041">
            <v>121.98</v>
          </cell>
          <cell r="O22041">
            <v>2520.61</v>
          </cell>
        </row>
        <row r="22042">
          <cell r="C22042" t="str">
            <v>432302194809081634</v>
          </cell>
          <cell r="D22042" t="str">
            <v>杨文彪</v>
          </cell>
          <cell r="E22042" t="str">
            <v>男</v>
          </cell>
          <cell r="F22042">
            <v>19420901</v>
          </cell>
          <cell r="G22042" t="str">
            <v>1971-03-01</v>
          </cell>
          <cell r="H22042" t="str">
            <v>2002-09-01</v>
          </cell>
          <cell r="I22042">
            <v>2616.95</v>
          </cell>
          <cell r="J22042">
            <v>38.4</v>
          </cell>
          <cell r="K22042">
            <v>35</v>
          </cell>
          <cell r="L22042">
            <v>15</v>
          </cell>
          <cell r="M22042">
            <v>36.6373</v>
          </cell>
          <cell r="N22042">
            <v>125.04</v>
          </cell>
          <cell r="O22042">
            <v>2741.99</v>
          </cell>
        </row>
        <row r="22043">
          <cell r="C22043" t="str">
            <v>432302196211071633</v>
          </cell>
          <cell r="D22043" t="str">
            <v>杨章罗</v>
          </cell>
          <cell r="E22043" t="str">
            <v>男</v>
          </cell>
          <cell r="F22043">
            <v>19421101</v>
          </cell>
          <cell r="G22043" t="str">
            <v>1980-07-01</v>
          </cell>
          <cell r="H22043" t="str">
            <v>2002-11-01</v>
          </cell>
          <cell r="I22043">
            <v>2373.29</v>
          </cell>
          <cell r="J22043">
            <v>27.6</v>
          </cell>
          <cell r="K22043">
            <v>35</v>
          </cell>
          <cell r="L22043">
            <v>15</v>
          </cell>
          <cell r="M22043">
            <v>33.22606</v>
          </cell>
          <cell r="N22043">
            <v>110.83</v>
          </cell>
          <cell r="O22043">
            <v>2484.12</v>
          </cell>
        </row>
        <row r="22044">
          <cell r="C22044" t="str">
            <v>432302194708051612</v>
          </cell>
          <cell r="D22044" t="str">
            <v>傅烈成</v>
          </cell>
          <cell r="E22044" t="str">
            <v>男</v>
          </cell>
          <cell r="F22044">
            <v>19420801</v>
          </cell>
          <cell r="G22044" t="str">
            <v>1963-08-01</v>
          </cell>
          <cell r="H22044" t="str">
            <v>2002-08-01</v>
          </cell>
          <cell r="I22044">
            <v>2971.6</v>
          </cell>
          <cell r="J22044">
            <v>48</v>
          </cell>
          <cell r="K22044">
            <v>35</v>
          </cell>
          <cell r="L22044">
            <v>15</v>
          </cell>
          <cell r="M22044">
            <v>41.6024</v>
          </cell>
          <cell r="N22044">
            <v>139.6</v>
          </cell>
          <cell r="O22044">
            <v>3111.2</v>
          </cell>
        </row>
        <row r="22045">
          <cell r="C22045" t="str">
            <v>432302193805151629</v>
          </cell>
          <cell r="D22045" t="str">
            <v>王元秀</v>
          </cell>
          <cell r="E22045" t="str">
            <v>女</v>
          </cell>
          <cell r="F22045">
            <v>19380501</v>
          </cell>
          <cell r="G22045" t="str">
            <v>1959-03-01</v>
          </cell>
          <cell r="H22045" t="str">
            <v>1993-05-01</v>
          </cell>
          <cell r="I22045">
            <v>2864.69</v>
          </cell>
          <cell r="J22045">
            <v>42</v>
          </cell>
          <cell r="K22045">
            <v>35</v>
          </cell>
          <cell r="L22045">
            <v>25</v>
          </cell>
          <cell r="M22045">
            <v>40.10566</v>
          </cell>
          <cell r="N22045">
            <v>142.11</v>
          </cell>
          <cell r="O22045">
            <v>3006.8</v>
          </cell>
        </row>
        <row r="22046">
          <cell r="C22046" t="str">
            <v>432302194010131610</v>
          </cell>
          <cell r="D22046" t="str">
            <v>周金田</v>
          </cell>
          <cell r="E22046" t="str">
            <v>男</v>
          </cell>
          <cell r="F22046">
            <v>19401001</v>
          </cell>
          <cell r="G22046" t="str">
            <v>1959-03-01</v>
          </cell>
          <cell r="H22046" t="str">
            <v>2000-01-01</v>
          </cell>
          <cell r="I22046">
            <v>3039.79</v>
          </cell>
          <cell r="J22046">
            <v>49.2</v>
          </cell>
          <cell r="K22046">
            <v>35</v>
          </cell>
          <cell r="L22046">
            <v>25</v>
          </cell>
          <cell r="M22046">
            <v>42.55706</v>
          </cell>
          <cell r="N22046">
            <v>151.76</v>
          </cell>
          <cell r="O22046">
            <v>3191.55</v>
          </cell>
        </row>
        <row r="22047">
          <cell r="C22047" t="str">
            <v>432302194402111619</v>
          </cell>
          <cell r="D22047" t="str">
            <v>曾喜云</v>
          </cell>
          <cell r="E22047" t="str">
            <v>男</v>
          </cell>
          <cell r="F22047">
            <v>19401001</v>
          </cell>
          <cell r="G22047" t="str">
            <v>1959-03-01</v>
          </cell>
          <cell r="H22047" t="str">
            <v>2000-01-01</v>
          </cell>
          <cell r="I22047">
            <v>3039.82</v>
          </cell>
          <cell r="J22047">
            <v>49.2</v>
          </cell>
          <cell r="K22047">
            <v>35</v>
          </cell>
          <cell r="L22047">
            <v>25</v>
          </cell>
          <cell r="M22047">
            <v>42.55748</v>
          </cell>
          <cell r="N22047">
            <v>151.76</v>
          </cell>
          <cell r="O22047">
            <v>3191.58</v>
          </cell>
        </row>
        <row r="22048">
          <cell r="C22048" t="str">
            <v>432302194606291623</v>
          </cell>
          <cell r="D22048" t="str">
            <v>张秀英</v>
          </cell>
          <cell r="E22048" t="str">
            <v>女</v>
          </cell>
          <cell r="F22048">
            <v>19460601</v>
          </cell>
          <cell r="G22048" t="str">
            <v>1963-06-01</v>
          </cell>
          <cell r="H22048" t="str">
            <v>2001-06-01</v>
          </cell>
          <cell r="I22048">
            <v>2678.12</v>
          </cell>
          <cell r="J22048">
            <v>46.8</v>
          </cell>
          <cell r="K22048">
            <v>35</v>
          </cell>
          <cell r="L22048">
            <v>15</v>
          </cell>
          <cell r="M22048">
            <v>37.49368</v>
          </cell>
          <cell r="N22048">
            <v>134.29</v>
          </cell>
          <cell r="O22048">
            <v>2812.41</v>
          </cell>
        </row>
        <row r="22049">
          <cell r="C22049" t="str">
            <v>432302194612301664</v>
          </cell>
          <cell r="D22049" t="str">
            <v>李金连</v>
          </cell>
          <cell r="E22049" t="str">
            <v>女</v>
          </cell>
          <cell r="F22049">
            <v>19461201</v>
          </cell>
          <cell r="G22049" t="str">
            <v>1963-12-01</v>
          </cell>
          <cell r="H22049" t="str">
            <v>2001-12-01</v>
          </cell>
          <cell r="I22049">
            <v>2684.69</v>
          </cell>
          <cell r="J22049">
            <v>46.8</v>
          </cell>
          <cell r="K22049">
            <v>35</v>
          </cell>
          <cell r="L22049">
            <v>15</v>
          </cell>
          <cell r="M22049">
            <v>37.58566</v>
          </cell>
          <cell r="N22049">
            <v>134.39</v>
          </cell>
          <cell r="O22049">
            <v>2819.08</v>
          </cell>
        </row>
        <row r="22050">
          <cell r="C22050" t="str">
            <v>432302193606031632</v>
          </cell>
          <cell r="D22050" t="str">
            <v>任署初</v>
          </cell>
          <cell r="E22050" t="str">
            <v>男</v>
          </cell>
          <cell r="F22050">
            <v>19360601</v>
          </cell>
          <cell r="G22050" t="str">
            <v>1959-03-01</v>
          </cell>
          <cell r="H22050" t="str">
            <v>1996-06-01</v>
          </cell>
          <cell r="I22050">
            <v>3022.22</v>
          </cell>
          <cell r="J22050">
            <v>45.6</v>
          </cell>
          <cell r="K22050">
            <v>35</v>
          </cell>
          <cell r="L22050">
            <v>25</v>
          </cell>
          <cell r="M22050">
            <v>42.31108</v>
          </cell>
          <cell r="N22050">
            <v>147.91</v>
          </cell>
          <cell r="O22050">
            <v>3170.13</v>
          </cell>
        </row>
        <row r="22051">
          <cell r="C22051" t="str">
            <v>432302195002171625</v>
          </cell>
          <cell r="D22051" t="str">
            <v>陈顺芝</v>
          </cell>
          <cell r="E22051" t="str">
            <v>女</v>
          </cell>
          <cell r="F22051">
            <v>19510401</v>
          </cell>
          <cell r="G22051" t="str">
            <v>1968-05-01</v>
          </cell>
          <cell r="H22051" t="str">
            <v>2006-04-01</v>
          </cell>
          <cell r="I22051">
            <v>2573.56</v>
          </cell>
          <cell r="J22051">
            <v>45.6</v>
          </cell>
          <cell r="K22051">
            <v>35</v>
          </cell>
          <cell r="L22051">
            <v>15</v>
          </cell>
          <cell r="M22051">
            <v>36.02984</v>
          </cell>
          <cell r="N22051">
            <v>131.63</v>
          </cell>
          <cell r="O22051">
            <v>2705.19</v>
          </cell>
        </row>
        <row r="22052">
          <cell r="C22052" t="str">
            <v>432302195205121628</v>
          </cell>
          <cell r="D22052" t="str">
            <v>夏莲英</v>
          </cell>
          <cell r="E22052" t="str">
            <v>女</v>
          </cell>
          <cell r="F22052">
            <v>19510401</v>
          </cell>
          <cell r="G22052" t="str">
            <v>1971-01-01</v>
          </cell>
          <cell r="H22052" t="str">
            <v>2006-04-01</v>
          </cell>
          <cell r="I22052">
            <v>2490.9</v>
          </cell>
          <cell r="J22052">
            <v>43.2</v>
          </cell>
          <cell r="K22052">
            <v>35</v>
          </cell>
          <cell r="L22052">
            <v>15</v>
          </cell>
          <cell r="M22052">
            <v>34.8726</v>
          </cell>
          <cell r="N22052">
            <v>128.07</v>
          </cell>
          <cell r="O22052">
            <v>2618.97</v>
          </cell>
        </row>
        <row r="22053">
          <cell r="C22053" t="str">
            <v>43230219510529162X</v>
          </cell>
          <cell r="D22053" t="str">
            <v>蔡新明</v>
          </cell>
          <cell r="E22053" t="str">
            <v>女</v>
          </cell>
          <cell r="F22053">
            <v>19510501</v>
          </cell>
          <cell r="G22053" t="str">
            <v>1970-01-01</v>
          </cell>
          <cell r="H22053" t="str">
            <v>2006-05-01</v>
          </cell>
          <cell r="I22053">
            <v>2530.12</v>
          </cell>
          <cell r="J22053">
            <v>44.4</v>
          </cell>
          <cell r="K22053">
            <v>35</v>
          </cell>
          <cell r="L22053">
            <v>15</v>
          </cell>
          <cell r="M22053">
            <v>35.42168</v>
          </cell>
          <cell r="N22053">
            <v>129.82</v>
          </cell>
          <cell r="O22053">
            <v>2659.94</v>
          </cell>
        </row>
        <row r="22054">
          <cell r="C22054" t="str">
            <v>432302195108021625</v>
          </cell>
          <cell r="D22054" t="str">
            <v>周爱香</v>
          </cell>
          <cell r="E22054" t="str">
            <v>女</v>
          </cell>
          <cell r="F22054">
            <v>19510801</v>
          </cell>
          <cell r="G22054" t="str">
            <v>1971-02-01</v>
          </cell>
          <cell r="H22054" t="str">
            <v>2006-08-01</v>
          </cell>
          <cell r="I22054">
            <v>2492.24</v>
          </cell>
          <cell r="J22054">
            <v>43.2</v>
          </cell>
          <cell r="K22054">
            <v>35</v>
          </cell>
          <cell r="L22054">
            <v>15</v>
          </cell>
          <cell r="M22054">
            <v>34.89136</v>
          </cell>
          <cell r="N22054">
            <v>128.09</v>
          </cell>
          <cell r="O22054">
            <v>2620.33</v>
          </cell>
        </row>
        <row r="22055">
          <cell r="C22055" t="str">
            <v>432302195208051629</v>
          </cell>
          <cell r="D22055" t="str">
            <v>龙金连</v>
          </cell>
          <cell r="E22055" t="str">
            <v>女</v>
          </cell>
          <cell r="F22055">
            <v>19520501</v>
          </cell>
          <cell r="G22055" t="str">
            <v>1970-01-01</v>
          </cell>
          <cell r="H22055" t="str">
            <v>2007-05-01</v>
          </cell>
          <cell r="I22055">
            <v>2552.27</v>
          </cell>
          <cell r="J22055">
            <v>45.6</v>
          </cell>
          <cell r="K22055">
            <v>35</v>
          </cell>
          <cell r="L22055">
            <v>0</v>
          </cell>
          <cell r="M22055">
            <v>35.73178</v>
          </cell>
          <cell r="N22055">
            <v>116.33</v>
          </cell>
          <cell r="O22055">
            <v>2668.6</v>
          </cell>
        </row>
        <row r="22056">
          <cell r="C22056" t="str">
            <v>432302194710081618</v>
          </cell>
          <cell r="D22056" t="str">
            <v>舒爱生</v>
          </cell>
          <cell r="E22056" t="str">
            <v>男</v>
          </cell>
          <cell r="F22056">
            <v>19471001</v>
          </cell>
          <cell r="G22056" t="str">
            <v>1964-10-01</v>
          </cell>
          <cell r="H22056" t="str">
            <v>2007-10-01</v>
          </cell>
          <cell r="I22056">
            <v>2873.26</v>
          </cell>
          <cell r="J22056">
            <v>52.8</v>
          </cell>
          <cell r="K22056">
            <v>35</v>
          </cell>
          <cell r="L22056">
            <v>15</v>
          </cell>
          <cell r="M22056">
            <v>40.22564</v>
          </cell>
          <cell r="N22056">
            <v>143.03</v>
          </cell>
          <cell r="O22056">
            <v>3016.29</v>
          </cell>
        </row>
        <row r="22057">
          <cell r="C22057" t="str">
            <v>43230219511222162X</v>
          </cell>
          <cell r="D22057" t="str">
            <v>陈腊英</v>
          </cell>
          <cell r="E22057" t="str">
            <v>女</v>
          </cell>
          <cell r="F22057">
            <v>19521201</v>
          </cell>
          <cell r="G22057" t="str">
            <v>1970-01-01</v>
          </cell>
          <cell r="H22057" t="str">
            <v>2007-12-01</v>
          </cell>
          <cell r="I22057">
            <v>2556.29</v>
          </cell>
          <cell r="J22057">
            <v>45.6</v>
          </cell>
          <cell r="K22057">
            <v>35</v>
          </cell>
          <cell r="L22057">
            <v>0</v>
          </cell>
          <cell r="M22057">
            <v>35.78806</v>
          </cell>
          <cell r="N22057">
            <v>116.39</v>
          </cell>
          <cell r="O22057">
            <v>2672.68</v>
          </cell>
        </row>
        <row r="22058">
          <cell r="C22058" t="str">
            <v>432302195302031624</v>
          </cell>
          <cell r="D22058" t="str">
            <v>宋美君</v>
          </cell>
          <cell r="E22058" t="str">
            <v>女</v>
          </cell>
          <cell r="F22058">
            <v>19530201</v>
          </cell>
          <cell r="G22058" t="str">
            <v>1970-03-01</v>
          </cell>
          <cell r="H22058" t="str">
            <v>2008-02-01</v>
          </cell>
          <cell r="I22058">
            <v>2532.83</v>
          </cell>
          <cell r="J22058">
            <v>45.6</v>
          </cell>
          <cell r="K22058">
            <v>35</v>
          </cell>
          <cell r="L22058">
            <v>0</v>
          </cell>
          <cell r="M22058">
            <v>35.45962</v>
          </cell>
          <cell r="N22058">
            <v>116.06</v>
          </cell>
          <cell r="O22058">
            <v>2648.89</v>
          </cell>
        </row>
        <row r="22059">
          <cell r="C22059" t="str">
            <v>432302194812291675</v>
          </cell>
          <cell r="D22059" t="str">
            <v>徐团芳</v>
          </cell>
          <cell r="E22059" t="str">
            <v>男</v>
          </cell>
          <cell r="F22059">
            <v>19480201</v>
          </cell>
          <cell r="G22059" t="str">
            <v>1965-03-01</v>
          </cell>
          <cell r="H22059" t="str">
            <v>2008-02-01</v>
          </cell>
          <cell r="I22059">
            <v>2817.7</v>
          </cell>
          <cell r="J22059">
            <v>51.6</v>
          </cell>
          <cell r="K22059">
            <v>35</v>
          </cell>
          <cell r="L22059">
            <v>15</v>
          </cell>
          <cell r="M22059">
            <v>39.4478</v>
          </cell>
          <cell r="N22059">
            <v>141.05</v>
          </cell>
          <cell r="O22059">
            <v>2958.75</v>
          </cell>
        </row>
        <row r="22060">
          <cell r="C22060" t="str">
            <v>432302194809271614</v>
          </cell>
          <cell r="D22060" t="str">
            <v>刘冬保</v>
          </cell>
          <cell r="E22060" t="str">
            <v>男</v>
          </cell>
          <cell r="F22060">
            <v>19480901</v>
          </cell>
          <cell r="G22060" t="str">
            <v>1965-10-01</v>
          </cell>
          <cell r="H22060" t="str">
            <v>2008-09-01</v>
          </cell>
          <cell r="I22060">
            <v>2815.95</v>
          </cell>
          <cell r="J22060">
            <v>51.6</v>
          </cell>
          <cell r="K22060">
            <v>35</v>
          </cell>
          <cell r="L22060">
            <v>15</v>
          </cell>
          <cell r="M22060">
            <v>39.4233</v>
          </cell>
          <cell r="N22060">
            <v>141.02</v>
          </cell>
          <cell r="O22060">
            <v>2956.97</v>
          </cell>
        </row>
        <row r="22061">
          <cell r="C22061" t="str">
            <v>432302195312271648</v>
          </cell>
          <cell r="D22061" t="str">
            <v>殷细春</v>
          </cell>
          <cell r="E22061" t="str">
            <v>女</v>
          </cell>
          <cell r="F22061">
            <v>19531201</v>
          </cell>
          <cell r="G22061" t="str">
            <v>1971-01-01</v>
          </cell>
          <cell r="H22061" t="str">
            <v>2008-12-01</v>
          </cell>
          <cell r="I22061">
            <v>2529.86</v>
          </cell>
          <cell r="J22061">
            <v>45.6</v>
          </cell>
          <cell r="K22061">
            <v>35</v>
          </cell>
          <cell r="L22061">
            <v>0</v>
          </cell>
          <cell r="M22061">
            <v>35.41804</v>
          </cell>
          <cell r="N22061">
            <v>116.02</v>
          </cell>
          <cell r="O22061">
            <v>2645.88</v>
          </cell>
        </row>
        <row r="22062">
          <cell r="C22062" t="str">
            <v>432302195312071646</v>
          </cell>
          <cell r="D22062" t="str">
            <v>赵腊球</v>
          </cell>
          <cell r="E22062" t="str">
            <v>女</v>
          </cell>
          <cell r="F22062">
            <v>19531201</v>
          </cell>
          <cell r="G22062" t="str">
            <v>1971-01-01</v>
          </cell>
          <cell r="H22062" t="str">
            <v>2008-12-01</v>
          </cell>
          <cell r="I22062">
            <v>2529.86</v>
          </cell>
          <cell r="J22062">
            <v>45.6</v>
          </cell>
          <cell r="K22062">
            <v>35</v>
          </cell>
          <cell r="L22062">
            <v>0</v>
          </cell>
          <cell r="M22062">
            <v>35.41804</v>
          </cell>
          <cell r="N22062">
            <v>116.02</v>
          </cell>
          <cell r="O22062">
            <v>2645.88</v>
          </cell>
        </row>
        <row r="22063">
          <cell r="C22063" t="str">
            <v>432302194507251618</v>
          </cell>
          <cell r="D22063" t="str">
            <v>倪干才</v>
          </cell>
          <cell r="E22063" t="str">
            <v>男</v>
          </cell>
          <cell r="F22063">
            <v>19490401</v>
          </cell>
          <cell r="G22063" t="str">
            <v>1966-05-01</v>
          </cell>
          <cell r="H22063" t="str">
            <v>2009-04-01</v>
          </cell>
          <cell r="I22063">
            <v>2764.65</v>
          </cell>
          <cell r="J22063">
            <v>51.6</v>
          </cell>
          <cell r="K22063">
            <v>35</v>
          </cell>
          <cell r="L22063">
            <v>15</v>
          </cell>
          <cell r="M22063">
            <v>38.7051</v>
          </cell>
          <cell r="N22063">
            <v>140.31</v>
          </cell>
          <cell r="O22063">
            <v>2904.96</v>
          </cell>
        </row>
        <row r="22064">
          <cell r="C22064" t="str">
            <v>432302195008241620</v>
          </cell>
          <cell r="D22064" t="str">
            <v>周芝娥</v>
          </cell>
          <cell r="E22064" t="str">
            <v>女</v>
          </cell>
          <cell r="F22064">
            <v>19540201</v>
          </cell>
          <cell r="G22064" t="str">
            <v>1978-01-01</v>
          </cell>
          <cell r="H22064" t="str">
            <v>2009-02-01</v>
          </cell>
          <cell r="I22064">
            <v>2217.65</v>
          </cell>
          <cell r="J22064">
            <v>38.4</v>
          </cell>
          <cell r="K22064">
            <v>35</v>
          </cell>
          <cell r="L22064">
            <v>0</v>
          </cell>
          <cell r="M22064">
            <v>31.0471</v>
          </cell>
          <cell r="N22064">
            <v>104.45</v>
          </cell>
          <cell r="O22064">
            <v>2322.1</v>
          </cell>
        </row>
        <row r="22065">
          <cell r="C22065" t="str">
            <v>432302195401141626</v>
          </cell>
          <cell r="D22065" t="str">
            <v>郭春秀</v>
          </cell>
          <cell r="E22065" t="str">
            <v>女</v>
          </cell>
          <cell r="F22065">
            <v>19540101</v>
          </cell>
          <cell r="G22065" t="str">
            <v>1971-02-01</v>
          </cell>
          <cell r="H22065" t="str">
            <v>2009-01-01</v>
          </cell>
          <cell r="I22065">
            <v>2493.14</v>
          </cell>
          <cell r="J22065">
            <v>45.6</v>
          </cell>
          <cell r="K22065">
            <v>35</v>
          </cell>
          <cell r="L22065">
            <v>0</v>
          </cell>
          <cell r="M22065">
            <v>34.90396</v>
          </cell>
          <cell r="N22065">
            <v>115.5</v>
          </cell>
          <cell r="O22065">
            <v>2608.64</v>
          </cell>
        </row>
        <row r="22066">
          <cell r="C22066" t="str">
            <v>432302194906211613</v>
          </cell>
          <cell r="D22066" t="str">
            <v>吴云辉</v>
          </cell>
          <cell r="E22066" t="str">
            <v>男</v>
          </cell>
          <cell r="F22066">
            <v>19490601</v>
          </cell>
          <cell r="G22066" t="str">
            <v>1977-05-01</v>
          </cell>
          <cell r="H22066" t="str">
            <v>2009-06-01</v>
          </cell>
          <cell r="I22066">
            <v>2314.49</v>
          </cell>
          <cell r="J22066">
            <v>39.6</v>
          </cell>
          <cell r="K22066">
            <v>35</v>
          </cell>
          <cell r="L22066">
            <v>15</v>
          </cell>
          <cell r="M22066">
            <v>32.40286</v>
          </cell>
          <cell r="N22066">
            <v>122</v>
          </cell>
          <cell r="O22066">
            <v>2436.49</v>
          </cell>
        </row>
        <row r="22067">
          <cell r="C22067" t="str">
            <v>432302194907051615</v>
          </cell>
          <cell r="D22067" t="str">
            <v>汤德军</v>
          </cell>
          <cell r="E22067" t="str">
            <v>男</v>
          </cell>
          <cell r="F22067">
            <v>19490701</v>
          </cell>
          <cell r="G22067" t="str">
            <v>1966-08-01</v>
          </cell>
          <cell r="H22067" t="str">
            <v>2009-07-01</v>
          </cell>
          <cell r="I22067">
            <v>2763.62</v>
          </cell>
          <cell r="J22067">
            <v>51.6</v>
          </cell>
          <cell r="K22067">
            <v>35</v>
          </cell>
          <cell r="L22067">
            <v>15</v>
          </cell>
          <cell r="M22067">
            <v>38.69068</v>
          </cell>
          <cell r="N22067">
            <v>140.29</v>
          </cell>
          <cell r="O22067">
            <v>2903.91</v>
          </cell>
        </row>
        <row r="22068">
          <cell r="C22068" t="str">
            <v>432302194908271636</v>
          </cell>
          <cell r="D22068" t="str">
            <v>刘长根</v>
          </cell>
          <cell r="E22068" t="str">
            <v>男</v>
          </cell>
          <cell r="F22068">
            <v>19490801</v>
          </cell>
          <cell r="G22068" t="str">
            <v>1966-09-01</v>
          </cell>
          <cell r="H22068" t="str">
            <v>2009-08-01</v>
          </cell>
          <cell r="I22068">
            <v>2763.31</v>
          </cell>
          <cell r="J22068">
            <v>51.6</v>
          </cell>
          <cell r="K22068">
            <v>35</v>
          </cell>
          <cell r="L22068">
            <v>15</v>
          </cell>
          <cell r="M22068">
            <v>38.68634</v>
          </cell>
          <cell r="N22068">
            <v>140.29</v>
          </cell>
          <cell r="O22068">
            <v>2903.6</v>
          </cell>
        </row>
        <row r="22069">
          <cell r="C22069" t="str">
            <v>432302195411031623</v>
          </cell>
          <cell r="D22069" t="str">
            <v>胡雪梅</v>
          </cell>
          <cell r="E22069" t="str">
            <v>女</v>
          </cell>
          <cell r="F22069">
            <v>19541101</v>
          </cell>
          <cell r="G22069" t="str">
            <v>1975-08-01</v>
          </cell>
          <cell r="H22069" t="str">
            <v>2009-11-01</v>
          </cell>
          <cell r="I22069">
            <v>2351.96</v>
          </cell>
          <cell r="J22069">
            <v>42</v>
          </cell>
          <cell r="K22069">
            <v>35</v>
          </cell>
          <cell r="L22069">
            <v>0</v>
          </cell>
          <cell r="M22069">
            <v>32.92744</v>
          </cell>
          <cell r="N22069">
            <v>109.93</v>
          </cell>
          <cell r="O22069">
            <v>2461.89</v>
          </cell>
        </row>
        <row r="22070">
          <cell r="C22070" t="str">
            <v>432302195701061628</v>
          </cell>
          <cell r="D22070" t="str">
            <v>张雪华</v>
          </cell>
          <cell r="E22070" t="str">
            <v>女</v>
          </cell>
          <cell r="F22070">
            <v>19541101</v>
          </cell>
          <cell r="G22070" t="str">
            <v>1976-03-01</v>
          </cell>
          <cell r="H22070" t="str">
            <v>2009-11-01</v>
          </cell>
          <cell r="I22070">
            <v>2310.79</v>
          </cell>
          <cell r="J22070">
            <v>40.8</v>
          </cell>
          <cell r="K22070">
            <v>35</v>
          </cell>
          <cell r="L22070">
            <v>0</v>
          </cell>
          <cell r="M22070">
            <v>32.35106</v>
          </cell>
          <cell r="N22070">
            <v>108.15</v>
          </cell>
          <cell r="O22070">
            <v>2418.94</v>
          </cell>
        </row>
        <row r="22071">
          <cell r="C22071" t="str">
            <v>43230219491106163X</v>
          </cell>
          <cell r="D22071" t="str">
            <v>谢才茂</v>
          </cell>
          <cell r="E22071" t="str">
            <v>男</v>
          </cell>
          <cell r="F22071">
            <v>19491101</v>
          </cell>
          <cell r="G22071" t="str">
            <v>1966-12-01</v>
          </cell>
          <cell r="H22071" t="str">
            <v>2009-11-01</v>
          </cell>
          <cell r="I22071">
            <v>2762.17</v>
          </cell>
          <cell r="J22071">
            <v>51.6</v>
          </cell>
          <cell r="K22071">
            <v>35</v>
          </cell>
          <cell r="L22071">
            <v>15</v>
          </cell>
          <cell r="M22071">
            <v>38.67038</v>
          </cell>
          <cell r="N22071">
            <v>140.27</v>
          </cell>
          <cell r="O22071">
            <v>2902.44</v>
          </cell>
        </row>
        <row r="22072">
          <cell r="C22072" t="str">
            <v>432302195502221641</v>
          </cell>
          <cell r="D22072" t="str">
            <v>胡秋桂</v>
          </cell>
          <cell r="E22072" t="str">
            <v>女</v>
          </cell>
          <cell r="F22072">
            <v>19550701</v>
          </cell>
          <cell r="G22072" t="str">
            <v>1972-08-01</v>
          </cell>
          <cell r="H22072" t="str">
            <v>2010-07-01</v>
          </cell>
          <cell r="I22072">
            <v>2449.76</v>
          </cell>
          <cell r="J22072">
            <v>45.6</v>
          </cell>
          <cell r="K22072">
            <v>35</v>
          </cell>
          <cell r="L22072">
            <v>0</v>
          </cell>
          <cell r="M22072">
            <v>34.29664</v>
          </cell>
          <cell r="N22072">
            <v>114.9</v>
          </cell>
          <cell r="O22072">
            <v>2564.66</v>
          </cell>
        </row>
        <row r="22073">
          <cell r="C22073" t="str">
            <v>432302195010091617</v>
          </cell>
          <cell r="D22073" t="str">
            <v>李长云</v>
          </cell>
          <cell r="E22073" t="str">
            <v>男</v>
          </cell>
          <cell r="F22073">
            <v>19501001</v>
          </cell>
          <cell r="G22073" t="str">
            <v>1967-11-01</v>
          </cell>
          <cell r="H22073" t="str">
            <v>2010-10-01</v>
          </cell>
          <cell r="I22073">
            <v>2708.96</v>
          </cell>
          <cell r="J22073">
            <v>51.6</v>
          </cell>
          <cell r="K22073">
            <v>35</v>
          </cell>
          <cell r="L22073">
            <v>15</v>
          </cell>
          <cell r="M22073">
            <v>37.92544</v>
          </cell>
          <cell r="N22073">
            <v>139.53</v>
          </cell>
          <cell r="O22073">
            <v>2848.49</v>
          </cell>
        </row>
        <row r="22074">
          <cell r="C22074" t="str">
            <v>430981195512281425</v>
          </cell>
          <cell r="D22074" t="str">
            <v>龙满秀</v>
          </cell>
          <cell r="E22074" t="str">
            <v>女</v>
          </cell>
          <cell r="F22074">
            <v>19551201</v>
          </cell>
          <cell r="G22074" t="str">
            <v>1973-01-01</v>
          </cell>
          <cell r="H22074" t="str">
            <v>2010-12-01</v>
          </cell>
          <cell r="I22074">
            <v>2447.18</v>
          </cell>
          <cell r="J22074">
            <v>45.6</v>
          </cell>
          <cell r="K22074">
            <v>35</v>
          </cell>
          <cell r="L22074">
            <v>0</v>
          </cell>
          <cell r="M22074">
            <v>34.26052</v>
          </cell>
          <cell r="N22074">
            <v>114.86</v>
          </cell>
          <cell r="O22074">
            <v>2562.04</v>
          </cell>
        </row>
        <row r="22075">
          <cell r="C22075" t="str">
            <v>432302195106171611</v>
          </cell>
          <cell r="D22075" t="str">
            <v>黄冬如</v>
          </cell>
          <cell r="E22075" t="str">
            <v>男</v>
          </cell>
          <cell r="F22075">
            <v>19510601</v>
          </cell>
          <cell r="G22075" t="str">
            <v>1968-01-01</v>
          </cell>
          <cell r="H22075" t="str">
            <v>2011-06-01</v>
          </cell>
          <cell r="I22075">
            <v>2652.06</v>
          </cell>
          <cell r="J22075">
            <v>52.8</v>
          </cell>
          <cell r="K22075">
            <v>35</v>
          </cell>
          <cell r="L22075">
            <v>15</v>
          </cell>
          <cell r="M22075">
            <v>37.12884</v>
          </cell>
          <cell r="N22075">
            <v>139.93</v>
          </cell>
          <cell r="O22075">
            <v>2791.99</v>
          </cell>
        </row>
        <row r="22076">
          <cell r="C22076" t="str">
            <v>432302195104111615</v>
          </cell>
          <cell r="D22076" t="str">
            <v>王远桂</v>
          </cell>
          <cell r="E22076" t="str">
            <v>男</v>
          </cell>
          <cell r="F22076">
            <v>19510401</v>
          </cell>
          <cell r="G22076" t="str">
            <v>1983-01-01</v>
          </cell>
          <cell r="H22076" t="str">
            <v>2011-04-01</v>
          </cell>
          <cell r="I22076">
            <v>1963.46</v>
          </cell>
          <cell r="J22076">
            <v>34.8</v>
          </cell>
          <cell r="K22076">
            <v>35</v>
          </cell>
          <cell r="L22076">
            <v>15</v>
          </cell>
          <cell r="M22076">
            <v>27.48844</v>
          </cell>
          <cell r="N22076">
            <v>112.29</v>
          </cell>
          <cell r="O22076">
            <v>2075.75</v>
          </cell>
        </row>
        <row r="22077">
          <cell r="C22077" t="str">
            <v>432302195101141616</v>
          </cell>
          <cell r="D22077" t="str">
            <v>殷春生</v>
          </cell>
          <cell r="E22077" t="str">
            <v>男</v>
          </cell>
          <cell r="F22077">
            <v>19510101</v>
          </cell>
          <cell r="G22077" t="str">
            <v>1968-02-01</v>
          </cell>
          <cell r="H22077" t="str">
            <v>2011-01-01</v>
          </cell>
          <cell r="I22077">
            <v>2643.47</v>
          </cell>
          <cell r="J22077">
            <v>51.6</v>
          </cell>
          <cell r="K22077">
            <v>35</v>
          </cell>
          <cell r="L22077">
            <v>15</v>
          </cell>
          <cell r="M22077">
            <v>37.00858</v>
          </cell>
          <cell r="N22077">
            <v>138.61</v>
          </cell>
          <cell r="O22077">
            <v>2782.08</v>
          </cell>
        </row>
        <row r="22078">
          <cell r="C22078" t="str">
            <v>430981195605271429</v>
          </cell>
          <cell r="D22078" t="str">
            <v>谢培珍</v>
          </cell>
          <cell r="E22078" t="str">
            <v>女</v>
          </cell>
          <cell r="F22078">
            <v>19560501</v>
          </cell>
          <cell r="G22078" t="str">
            <v>1978-01-01</v>
          </cell>
          <cell r="H22078" t="str">
            <v>2011-05-01</v>
          </cell>
          <cell r="I22078">
            <v>2191.92</v>
          </cell>
          <cell r="J22078">
            <v>40.8</v>
          </cell>
          <cell r="K22078">
            <v>35</v>
          </cell>
          <cell r="L22078">
            <v>0</v>
          </cell>
          <cell r="M22078">
            <v>30.68688</v>
          </cell>
          <cell r="N22078">
            <v>106.49</v>
          </cell>
          <cell r="O22078">
            <v>2298.41</v>
          </cell>
        </row>
        <row r="22079">
          <cell r="C22079" t="str">
            <v>430981195508201429</v>
          </cell>
          <cell r="D22079" t="str">
            <v>张又香</v>
          </cell>
          <cell r="E22079" t="str">
            <v>女</v>
          </cell>
          <cell r="F22079">
            <v>19550801</v>
          </cell>
          <cell r="G22079" t="str">
            <v>1984-01-01</v>
          </cell>
          <cell r="H22079" t="str">
            <v>2010-08-01</v>
          </cell>
          <cell r="I22079">
            <v>1943.73</v>
          </cell>
          <cell r="J22079">
            <v>32.4</v>
          </cell>
          <cell r="K22079">
            <v>35</v>
          </cell>
          <cell r="L22079">
            <v>0</v>
          </cell>
          <cell r="M22079">
            <v>27.21222</v>
          </cell>
          <cell r="N22079">
            <v>94.61</v>
          </cell>
          <cell r="O22079">
            <v>2038.34</v>
          </cell>
        </row>
        <row r="22080">
          <cell r="C22080" t="str">
            <v>430981195709281410</v>
          </cell>
          <cell r="D22080" t="str">
            <v>苏业仁</v>
          </cell>
          <cell r="E22080" t="str">
            <v>男</v>
          </cell>
          <cell r="F22080">
            <v>19510901</v>
          </cell>
          <cell r="G22080" t="str">
            <v>1987-01-01</v>
          </cell>
          <cell r="H22080" t="str">
            <v>2011-09-01</v>
          </cell>
          <cell r="I22080">
            <v>1781.61</v>
          </cell>
          <cell r="J22080">
            <v>30</v>
          </cell>
          <cell r="K22080">
            <v>35</v>
          </cell>
          <cell r="L22080">
            <v>15</v>
          </cell>
          <cell r="M22080">
            <v>24.94254</v>
          </cell>
          <cell r="N22080">
            <v>104.94</v>
          </cell>
          <cell r="O22080">
            <v>1886.55</v>
          </cell>
        </row>
        <row r="22081">
          <cell r="C22081" t="str">
            <v>430981195109221414</v>
          </cell>
          <cell r="D22081" t="str">
            <v>周先肖</v>
          </cell>
          <cell r="E22081" t="str">
            <v>男</v>
          </cell>
          <cell r="F22081">
            <v>19510901</v>
          </cell>
          <cell r="G22081" t="str">
            <v>1977-01-01</v>
          </cell>
          <cell r="H22081" t="str">
            <v>2011-09-01</v>
          </cell>
          <cell r="I22081">
            <v>2254.69</v>
          </cell>
          <cell r="J22081">
            <v>42</v>
          </cell>
          <cell r="K22081">
            <v>35</v>
          </cell>
          <cell r="L22081">
            <v>15</v>
          </cell>
          <cell r="M22081">
            <v>31.56566</v>
          </cell>
          <cell r="N22081">
            <v>123.57</v>
          </cell>
          <cell r="O22081">
            <v>2378.26</v>
          </cell>
        </row>
        <row r="22082">
          <cell r="C22082" t="str">
            <v>422424194811255877</v>
          </cell>
          <cell r="D22082" t="str">
            <v>向松柏</v>
          </cell>
          <cell r="E22082" t="str">
            <v>男</v>
          </cell>
          <cell r="F22082">
            <v>19481101</v>
          </cell>
          <cell r="G22082" t="str">
            <v>1996-01-01</v>
          </cell>
          <cell r="H22082" t="str">
            <v>2011-01-01</v>
          </cell>
          <cell r="I22082">
            <v>1415.95</v>
          </cell>
          <cell r="J22082">
            <v>19.2</v>
          </cell>
          <cell r="K22082">
            <v>35</v>
          </cell>
          <cell r="L22082">
            <v>15</v>
          </cell>
          <cell r="M22082">
            <v>19.8233</v>
          </cell>
          <cell r="N22082">
            <v>89.02</v>
          </cell>
          <cell r="O22082">
            <v>1504.97</v>
          </cell>
        </row>
        <row r="22083">
          <cell r="C22083" t="str">
            <v>432302194708061618</v>
          </cell>
          <cell r="D22083" t="str">
            <v>曾汉兵</v>
          </cell>
          <cell r="E22083" t="str">
            <v>男</v>
          </cell>
          <cell r="F22083">
            <v>19480801</v>
          </cell>
          <cell r="G22083" t="str">
            <v>1965-09-01</v>
          </cell>
          <cell r="H22083" t="str">
            <v>2008-08-01</v>
          </cell>
          <cell r="I22083">
            <v>2816.26</v>
          </cell>
          <cell r="J22083">
            <v>51.6</v>
          </cell>
          <cell r="K22083">
            <v>35</v>
          </cell>
          <cell r="L22083">
            <v>15</v>
          </cell>
          <cell r="M22083">
            <v>39.42764</v>
          </cell>
          <cell r="N22083">
            <v>141.03</v>
          </cell>
          <cell r="O22083">
            <v>2957.29</v>
          </cell>
        </row>
        <row r="22084">
          <cell r="C22084" t="str">
            <v>432302195309131628</v>
          </cell>
          <cell r="D22084" t="str">
            <v>李晓红</v>
          </cell>
          <cell r="E22084" t="str">
            <v>女</v>
          </cell>
          <cell r="F22084">
            <v>19531001</v>
          </cell>
          <cell r="G22084" t="str">
            <v>1970-11-01</v>
          </cell>
          <cell r="H22084" t="str">
            <v>2008-10-01</v>
          </cell>
          <cell r="I22084">
            <v>2530.47</v>
          </cell>
          <cell r="J22084">
            <v>45.6</v>
          </cell>
          <cell r="K22084">
            <v>35</v>
          </cell>
          <cell r="L22084">
            <v>0</v>
          </cell>
          <cell r="M22084">
            <v>35.42658</v>
          </cell>
          <cell r="N22084">
            <v>116.03</v>
          </cell>
          <cell r="O22084">
            <v>2646.5</v>
          </cell>
        </row>
        <row r="22085">
          <cell r="C22085" t="str">
            <v>432302194512261618</v>
          </cell>
          <cell r="D22085" t="str">
            <v>李玉政</v>
          </cell>
          <cell r="E22085" t="str">
            <v>男</v>
          </cell>
          <cell r="F22085">
            <v>19411201</v>
          </cell>
          <cell r="G22085" t="str">
            <v>1962-12-01</v>
          </cell>
          <cell r="H22085" t="str">
            <v>2001-12-01</v>
          </cell>
          <cell r="I22085">
            <v>2949.11</v>
          </cell>
          <cell r="J22085">
            <v>48</v>
          </cell>
          <cell r="K22085">
            <v>35</v>
          </cell>
          <cell r="L22085">
            <v>25</v>
          </cell>
          <cell r="M22085">
            <v>41.28754</v>
          </cell>
          <cell r="N22085">
            <v>149.29</v>
          </cell>
          <cell r="O22085">
            <v>3098.4</v>
          </cell>
        </row>
        <row r="22086">
          <cell r="C22086" t="str">
            <v>432302195108105626</v>
          </cell>
          <cell r="D22086" t="str">
            <v>杨再生</v>
          </cell>
          <cell r="E22086" t="str">
            <v>女</v>
          </cell>
          <cell r="F22086">
            <v>19470801</v>
          </cell>
          <cell r="G22086" t="str">
            <v>1980-01-01</v>
          </cell>
          <cell r="H22086" t="str">
            <v>2002-08-01</v>
          </cell>
          <cell r="I22086">
            <v>2101.85</v>
          </cell>
          <cell r="J22086">
            <v>27.6</v>
          </cell>
          <cell r="K22086">
            <v>35</v>
          </cell>
          <cell r="L22086">
            <v>15</v>
          </cell>
          <cell r="M22086">
            <v>29.4259</v>
          </cell>
          <cell r="N22086">
            <v>107.03</v>
          </cell>
          <cell r="O22086">
            <v>2208.88</v>
          </cell>
        </row>
        <row r="22087">
          <cell r="C22087" t="str">
            <v>432302194603171618</v>
          </cell>
          <cell r="D22087" t="str">
            <v>朱乐春</v>
          </cell>
          <cell r="E22087" t="str">
            <v>男</v>
          </cell>
          <cell r="F22087">
            <v>19410301</v>
          </cell>
          <cell r="G22087" t="str">
            <v>1959-03-01</v>
          </cell>
          <cell r="H22087" t="str">
            <v>2001-03-01</v>
          </cell>
          <cell r="I22087">
            <v>3053.46</v>
          </cell>
          <cell r="J22087">
            <v>51.6</v>
          </cell>
          <cell r="K22087">
            <v>35</v>
          </cell>
          <cell r="L22087">
            <v>25</v>
          </cell>
          <cell r="M22087">
            <v>42.74844</v>
          </cell>
          <cell r="N22087">
            <v>154.35</v>
          </cell>
          <cell r="O22087">
            <v>3207.81</v>
          </cell>
        </row>
        <row r="22088">
          <cell r="C22088" t="str">
            <v>432302195012231628</v>
          </cell>
          <cell r="D22088" t="str">
            <v>张凤梅</v>
          </cell>
          <cell r="E22088" t="str">
            <v>女</v>
          </cell>
          <cell r="F22088">
            <v>19471201</v>
          </cell>
          <cell r="G22088" t="str">
            <v>1967-10-01</v>
          </cell>
          <cell r="H22088" t="str">
            <v>2002-12-01</v>
          </cell>
          <cell r="I22088">
            <v>2554.32</v>
          </cell>
          <cell r="J22088">
            <v>43.2</v>
          </cell>
          <cell r="K22088">
            <v>35</v>
          </cell>
          <cell r="L22088">
            <v>15</v>
          </cell>
          <cell r="M22088">
            <v>35.76048</v>
          </cell>
          <cell r="N22088">
            <v>128.96</v>
          </cell>
          <cell r="O22088">
            <v>2683.28</v>
          </cell>
        </row>
        <row r="22089">
          <cell r="C22089" t="str">
            <v>432302195009051626</v>
          </cell>
          <cell r="D22089" t="str">
            <v>王翠华</v>
          </cell>
          <cell r="E22089" t="str">
            <v>女</v>
          </cell>
          <cell r="F22089">
            <v>19470901</v>
          </cell>
          <cell r="G22089" t="str">
            <v>1967-10-01</v>
          </cell>
          <cell r="H22089" t="str">
            <v>2002-09-01</v>
          </cell>
          <cell r="I22089">
            <v>2523.33</v>
          </cell>
          <cell r="J22089">
            <v>42</v>
          </cell>
          <cell r="K22089">
            <v>35</v>
          </cell>
          <cell r="L22089">
            <v>15</v>
          </cell>
          <cell r="M22089">
            <v>35.32662</v>
          </cell>
          <cell r="N22089">
            <v>127.33</v>
          </cell>
          <cell r="O22089">
            <v>2650.66</v>
          </cell>
        </row>
        <row r="22090">
          <cell r="C22090" t="str">
            <v>432302194707281635</v>
          </cell>
          <cell r="D22090" t="str">
            <v>刘运生</v>
          </cell>
          <cell r="E22090" t="str">
            <v>男</v>
          </cell>
          <cell r="F22090">
            <v>19410701</v>
          </cell>
          <cell r="G22090" t="str">
            <v>1964-10-01</v>
          </cell>
          <cell r="H22090" t="str">
            <v>2001-07-01</v>
          </cell>
          <cell r="I22090">
            <v>2862.07</v>
          </cell>
          <cell r="J22090">
            <v>44.4</v>
          </cell>
          <cell r="K22090">
            <v>35</v>
          </cell>
          <cell r="L22090">
            <v>25</v>
          </cell>
          <cell r="M22090">
            <v>40.06898</v>
          </cell>
          <cell r="N22090">
            <v>144.47</v>
          </cell>
          <cell r="O22090">
            <v>3006.54</v>
          </cell>
        </row>
        <row r="22091">
          <cell r="C22091" t="str">
            <v>432302193912201628</v>
          </cell>
          <cell r="D22091" t="str">
            <v>蒋元珍</v>
          </cell>
          <cell r="E22091" t="str">
            <v>女</v>
          </cell>
          <cell r="F22091">
            <v>19380301</v>
          </cell>
          <cell r="G22091" t="str">
            <v>1959-03-01</v>
          </cell>
          <cell r="H22091" t="str">
            <v>1993-07-01</v>
          </cell>
          <cell r="I22091">
            <v>2864.41</v>
          </cell>
          <cell r="J22091">
            <v>42</v>
          </cell>
          <cell r="K22091">
            <v>35</v>
          </cell>
          <cell r="L22091">
            <v>25</v>
          </cell>
          <cell r="M22091">
            <v>40.10174</v>
          </cell>
          <cell r="N22091">
            <v>142.1</v>
          </cell>
          <cell r="O22091">
            <v>3006.51</v>
          </cell>
        </row>
        <row r="22092">
          <cell r="C22092" t="str">
            <v>432302195209021624</v>
          </cell>
          <cell r="D22092" t="str">
            <v>刘菊珍</v>
          </cell>
          <cell r="E22092" t="str">
            <v>女</v>
          </cell>
          <cell r="F22092">
            <v>19450901</v>
          </cell>
          <cell r="G22092" t="str">
            <v>1965-01-01</v>
          </cell>
          <cell r="H22092" t="str">
            <v>2000-09-01</v>
          </cell>
          <cell r="I22092">
            <v>2605.52</v>
          </cell>
          <cell r="J22092">
            <v>43.2</v>
          </cell>
          <cell r="K22092">
            <v>35</v>
          </cell>
          <cell r="L22092">
            <v>15</v>
          </cell>
          <cell r="M22092">
            <v>36.47728</v>
          </cell>
          <cell r="N22092">
            <v>129.68</v>
          </cell>
          <cell r="O22092">
            <v>2735.2</v>
          </cell>
        </row>
        <row r="22093">
          <cell r="C22093" t="str">
            <v>432302194708051620</v>
          </cell>
          <cell r="D22093" t="str">
            <v>毛再珍</v>
          </cell>
          <cell r="E22093" t="str">
            <v>女</v>
          </cell>
          <cell r="F22093">
            <v>19470801</v>
          </cell>
          <cell r="G22093" t="str">
            <v>1964-08-01</v>
          </cell>
          <cell r="H22093" t="str">
            <v>2002-08-01</v>
          </cell>
          <cell r="I22093">
            <v>2665.67</v>
          </cell>
          <cell r="J22093">
            <v>46.8</v>
          </cell>
          <cell r="K22093">
            <v>35</v>
          </cell>
          <cell r="L22093">
            <v>15</v>
          </cell>
          <cell r="M22093">
            <v>37.31938</v>
          </cell>
          <cell r="N22093">
            <v>134.12</v>
          </cell>
          <cell r="O22093">
            <v>2799.79</v>
          </cell>
        </row>
        <row r="22094">
          <cell r="C22094" t="str">
            <v>432302195304141624</v>
          </cell>
          <cell r="D22094" t="str">
            <v>李梅香</v>
          </cell>
          <cell r="E22094" t="str">
            <v>女</v>
          </cell>
          <cell r="F22094">
            <v>19470401</v>
          </cell>
          <cell r="G22094" t="str">
            <v>1966-05-01</v>
          </cell>
          <cell r="H22094" t="str">
            <v>2002-04-01</v>
          </cell>
          <cell r="I22094">
            <v>2557.81</v>
          </cell>
          <cell r="J22094">
            <v>43.2</v>
          </cell>
          <cell r="K22094">
            <v>35</v>
          </cell>
          <cell r="L22094">
            <v>15</v>
          </cell>
          <cell r="M22094">
            <v>35.80934</v>
          </cell>
          <cell r="N22094">
            <v>129.01</v>
          </cell>
          <cell r="O22094">
            <v>2686.82</v>
          </cell>
        </row>
        <row r="22095">
          <cell r="C22095" t="str">
            <v>430981194805261423</v>
          </cell>
          <cell r="D22095" t="str">
            <v>胡金连</v>
          </cell>
          <cell r="E22095" t="str">
            <v>女</v>
          </cell>
          <cell r="F22095">
            <v>19480501</v>
          </cell>
          <cell r="G22095" t="str">
            <v>1965-06-01</v>
          </cell>
          <cell r="H22095" t="str">
            <v>2003-05-01</v>
          </cell>
          <cell r="I22095">
            <v>2601.98</v>
          </cell>
          <cell r="J22095">
            <v>45.6</v>
          </cell>
          <cell r="K22095">
            <v>35</v>
          </cell>
          <cell r="L22095">
            <v>15</v>
          </cell>
          <cell r="M22095">
            <v>36.42772</v>
          </cell>
          <cell r="N22095">
            <v>132.03</v>
          </cell>
          <cell r="O22095">
            <v>2734.01</v>
          </cell>
        </row>
        <row r="22096">
          <cell r="C22096" t="str">
            <v>432302194801111624</v>
          </cell>
          <cell r="D22096" t="str">
            <v>龙冬秀</v>
          </cell>
          <cell r="E22096" t="str">
            <v>女</v>
          </cell>
          <cell r="F22096">
            <v>19460101</v>
          </cell>
          <cell r="G22096" t="str">
            <v>1965-01-01</v>
          </cell>
          <cell r="H22096" t="str">
            <v>2001-01-01</v>
          </cell>
          <cell r="I22096">
            <v>2604.2</v>
          </cell>
          <cell r="J22096">
            <v>44.4</v>
          </cell>
          <cell r="K22096">
            <v>35</v>
          </cell>
          <cell r="L22096">
            <v>15</v>
          </cell>
          <cell r="M22096">
            <v>36.4588</v>
          </cell>
          <cell r="N22096">
            <v>130.86</v>
          </cell>
          <cell r="O22096">
            <v>2735.06</v>
          </cell>
        </row>
        <row r="22097">
          <cell r="C22097" t="str">
            <v>432302194902121629</v>
          </cell>
          <cell r="D22097" t="str">
            <v>徐元秀</v>
          </cell>
          <cell r="E22097" t="str">
            <v>女</v>
          </cell>
          <cell r="F22097">
            <v>19470201</v>
          </cell>
          <cell r="G22097" t="str">
            <v>1964-02-01</v>
          </cell>
          <cell r="H22097" t="str">
            <v>2002-02-01</v>
          </cell>
          <cell r="I22097">
            <v>2627.9</v>
          </cell>
          <cell r="J22097">
            <v>46.8</v>
          </cell>
          <cell r="K22097">
            <v>35</v>
          </cell>
          <cell r="L22097">
            <v>15</v>
          </cell>
          <cell r="M22097">
            <v>36.7906</v>
          </cell>
          <cell r="N22097">
            <v>133.59</v>
          </cell>
          <cell r="O22097">
            <v>2761.49</v>
          </cell>
        </row>
        <row r="22098">
          <cell r="C22098" t="str">
            <v>432302194810101620</v>
          </cell>
          <cell r="D22098" t="str">
            <v>冯金莲</v>
          </cell>
          <cell r="E22098" t="str">
            <v>女</v>
          </cell>
          <cell r="F22098">
            <v>19481001</v>
          </cell>
          <cell r="G22098" t="str">
            <v>1965-10-01</v>
          </cell>
          <cell r="H22098" t="str">
            <v>2003-10-01</v>
          </cell>
          <cell r="I22098">
            <v>2649.5</v>
          </cell>
          <cell r="J22098">
            <v>46.8</v>
          </cell>
          <cell r="K22098">
            <v>35</v>
          </cell>
          <cell r="L22098">
            <v>15</v>
          </cell>
          <cell r="M22098">
            <v>37.093</v>
          </cell>
          <cell r="N22098">
            <v>133.89</v>
          </cell>
          <cell r="O22098">
            <v>2783.39</v>
          </cell>
        </row>
        <row r="22099">
          <cell r="C22099" t="str">
            <v>432302194604231619</v>
          </cell>
          <cell r="D22099" t="str">
            <v>陈孟辉</v>
          </cell>
          <cell r="E22099" t="str">
            <v>男</v>
          </cell>
          <cell r="F22099">
            <v>19460101</v>
          </cell>
          <cell r="G22099" t="str">
            <v>1963-02-01</v>
          </cell>
          <cell r="H22099" t="str">
            <v>2006-01-01</v>
          </cell>
          <cell r="I22099">
            <v>2879.5</v>
          </cell>
          <cell r="J22099">
            <v>51.6</v>
          </cell>
          <cell r="K22099">
            <v>35</v>
          </cell>
          <cell r="L22099">
            <v>15</v>
          </cell>
          <cell r="M22099">
            <v>40.313</v>
          </cell>
          <cell r="N22099">
            <v>141.91</v>
          </cell>
          <cell r="O22099">
            <v>3021.41</v>
          </cell>
        </row>
        <row r="22100">
          <cell r="C22100" t="str">
            <v>432302195204031612</v>
          </cell>
          <cell r="D22100" t="str">
            <v>王国政</v>
          </cell>
          <cell r="E22100" t="str">
            <v>男</v>
          </cell>
          <cell r="F22100">
            <v>19520401</v>
          </cell>
          <cell r="G22100" t="str">
            <v>1977-12-01</v>
          </cell>
          <cell r="H22100" t="str">
            <v>2012-04-01</v>
          </cell>
          <cell r="I22100">
            <v>2147.96</v>
          </cell>
          <cell r="J22100">
            <v>42</v>
          </cell>
          <cell r="K22100">
            <v>35</v>
          </cell>
          <cell r="L22100">
            <v>0</v>
          </cell>
          <cell r="M22100">
            <v>30.07144</v>
          </cell>
          <cell r="N22100">
            <v>107.07</v>
          </cell>
          <cell r="O22100">
            <v>2255.03</v>
          </cell>
        </row>
        <row r="22101">
          <cell r="C22101" t="str">
            <v>430981195705171425</v>
          </cell>
          <cell r="D22101" t="str">
            <v>蒋忠范</v>
          </cell>
          <cell r="E22101" t="str">
            <v>女</v>
          </cell>
          <cell r="F22101">
            <v>19570501</v>
          </cell>
          <cell r="G22101" t="str">
            <v>1974-06-01</v>
          </cell>
          <cell r="H22101" t="str">
            <v>2012-05-01</v>
          </cell>
          <cell r="I22101">
            <v>2300.46</v>
          </cell>
          <cell r="J22101">
            <v>45.6</v>
          </cell>
          <cell r="K22101">
            <v>35</v>
          </cell>
          <cell r="L22101">
            <v>0</v>
          </cell>
          <cell r="M22101">
            <v>32.20644</v>
          </cell>
          <cell r="N22101">
            <v>112.81</v>
          </cell>
          <cell r="O22101">
            <v>2413.27</v>
          </cell>
        </row>
        <row r="22102">
          <cell r="C22102" t="str">
            <v>432302195709011641</v>
          </cell>
          <cell r="D22102" t="str">
            <v>刘立云</v>
          </cell>
          <cell r="E22102" t="str">
            <v>女</v>
          </cell>
          <cell r="F22102">
            <v>19570901</v>
          </cell>
          <cell r="G22102" t="str">
            <v>1981-01-01</v>
          </cell>
          <cell r="H22102" t="str">
            <v>2012-09-01</v>
          </cell>
          <cell r="I22102">
            <v>1995.15</v>
          </cell>
          <cell r="J22102">
            <v>38.4</v>
          </cell>
          <cell r="K22102">
            <v>35</v>
          </cell>
          <cell r="L22102">
            <v>0</v>
          </cell>
          <cell r="M22102">
            <v>27.9321</v>
          </cell>
          <cell r="N22102">
            <v>101.33</v>
          </cell>
          <cell r="O22102">
            <v>2096.48</v>
          </cell>
        </row>
        <row r="22103">
          <cell r="C22103" t="str">
            <v>432302195710221646</v>
          </cell>
          <cell r="D22103" t="str">
            <v>徐桂连</v>
          </cell>
          <cell r="E22103" t="str">
            <v>女</v>
          </cell>
          <cell r="F22103">
            <v>19571001</v>
          </cell>
          <cell r="G22103" t="str">
            <v>1980-03-01</v>
          </cell>
          <cell r="H22103" t="str">
            <v>2012-10-01</v>
          </cell>
          <cell r="I22103">
            <v>2041.15</v>
          </cell>
          <cell r="J22103">
            <v>39.6</v>
          </cell>
          <cell r="K22103">
            <v>35</v>
          </cell>
          <cell r="L22103">
            <v>0</v>
          </cell>
          <cell r="M22103">
            <v>28.5761</v>
          </cell>
          <cell r="N22103">
            <v>103.18</v>
          </cell>
          <cell r="O22103">
            <v>2144.33</v>
          </cell>
        </row>
        <row r="22104">
          <cell r="C22104" t="str">
            <v>432302195209041617</v>
          </cell>
          <cell r="D22104" t="str">
            <v>夏解兵</v>
          </cell>
          <cell r="E22104" t="str">
            <v>男</v>
          </cell>
          <cell r="F22104">
            <v>19520901</v>
          </cell>
          <cell r="G22104" t="str">
            <v>1975-12-01</v>
          </cell>
          <cell r="H22104" t="str">
            <v>2012-09-01</v>
          </cell>
          <cell r="I22104">
            <v>2254.98</v>
          </cell>
          <cell r="J22104">
            <v>44.4</v>
          </cell>
          <cell r="K22104">
            <v>35</v>
          </cell>
          <cell r="L22104">
            <v>0</v>
          </cell>
          <cell r="M22104">
            <v>31.56972</v>
          </cell>
          <cell r="N22104">
            <v>110.97</v>
          </cell>
          <cell r="O22104">
            <v>2365.95</v>
          </cell>
        </row>
        <row r="22105">
          <cell r="C22105" t="str">
            <v>432302195709291620</v>
          </cell>
          <cell r="D22105" t="str">
            <v>姚正安</v>
          </cell>
          <cell r="E22105" t="str">
            <v>女</v>
          </cell>
          <cell r="F22105">
            <v>19570901</v>
          </cell>
          <cell r="G22105" t="str">
            <v>1982-03-01</v>
          </cell>
          <cell r="H22105" t="str">
            <v>2012-09-01</v>
          </cell>
          <cell r="I22105">
            <v>1941.23</v>
          </cell>
          <cell r="J22105">
            <v>37.2</v>
          </cell>
          <cell r="K22105">
            <v>35</v>
          </cell>
          <cell r="L22105">
            <v>0</v>
          </cell>
          <cell r="M22105">
            <v>27.17722</v>
          </cell>
          <cell r="N22105">
            <v>99.38</v>
          </cell>
          <cell r="O22105">
            <v>2040.61</v>
          </cell>
        </row>
        <row r="22106">
          <cell r="C22106" t="str">
            <v>432302195311281633</v>
          </cell>
          <cell r="D22106" t="str">
            <v>曹井才</v>
          </cell>
          <cell r="E22106" t="str">
            <v>男</v>
          </cell>
          <cell r="F22106">
            <v>19521101</v>
          </cell>
          <cell r="G22106" t="str">
            <v>1979-12-01</v>
          </cell>
          <cell r="H22106" t="str">
            <v>2012-11-01</v>
          </cell>
          <cell r="I22106">
            <v>2061.61</v>
          </cell>
          <cell r="J22106">
            <v>39.6</v>
          </cell>
          <cell r="K22106">
            <v>35</v>
          </cell>
          <cell r="L22106">
            <v>0</v>
          </cell>
          <cell r="M22106">
            <v>28.86254</v>
          </cell>
          <cell r="N22106">
            <v>103.46</v>
          </cell>
          <cell r="O22106">
            <v>2165.07</v>
          </cell>
        </row>
        <row r="22107">
          <cell r="C22107" t="str">
            <v>432302195212251615</v>
          </cell>
          <cell r="D22107" t="str">
            <v>吴道平</v>
          </cell>
          <cell r="E22107" t="str">
            <v>男</v>
          </cell>
          <cell r="F22107">
            <v>19571201</v>
          </cell>
          <cell r="G22107" t="str">
            <v>1971-07-01</v>
          </cell>
          <cell r="H22107" t="str">
            <v>2012-12-01</v>
          </cell>
          <cell r="I22107">
            <v>2490.02</v>
          </cell>
          <cell r="J22107">
            <v>50.4</v>
          </cell>
          <cell r="K22107">
            <v>35</v>
          </cell>
          <cell r="L22107">
            <v>0</v>
          </cell>
          <cell r="M22107">
            <v>34.86028</v>
          </cell>
          <cell r="N22107">
            <v>120.26</v>
          </cell>
          <cell r="O22107">
            <v>2610.28</v>
          </cell>
        </row>
        <row r="22108">
          <cell r="C22108" t="str">
            <v>432302193611071647</v>
          </cell>
          <cell r="D22108" t="str">
            <v>周冬至</v>
          </cell>
          <cell r="E22108" t="str">
            <v>女</v>
          </cell>
          <cell r="F22108">
            <v>19361101</v>
          </cell>
          <cell r="G22108" t="str">
            <v>1959-03-01</v>
          </cell>
          <cell r="H22108" t="str">
            <v>1992-01-01</v>
          </cell>
          <cell r="I22108">
            <v>2818.48</v>
          </cell>
          <cell r="J22108">
            <v>39.6</v>
          </cell>
          <cell r="K22108">
            <v>35</v>
          </cell>
          <cell r="L22108">
            <v>25</v>
          </cell>
          <cell r="M22108">
            <v>39.45872</v>
          </cell>
          <cell r="N22108">
            <v>139.06</v>
          </cell>
          <cell r="O22108">
            <v>2957.54</v>
          </cell>
        </row>
        <row r="22109">
          <cell r="C22109" t="str">
            <v>432302193205011622</v>
          </cell>
          <cell r="D22109" t="str">
            <v>刘四元</v>
          </cell>
          <cell r="E22109" t="str">
            <v>女</v>
          </cell>
          <cell r="F22109">
            <v>19320501</v>
          </cell>
          <cell r="G22109" t="str">
            <v>1961-03-01</v>
          </cell>
          <cell r="H22109" t="str">
            <v>1987-05-01</v>
          </cell>
          <cell r="I22109">
            <v>2689.34</v>
          </cell>
          <cell r="J22109">
            <v>32.4</v>
          </cell>
          <cell r="K22109">
            <v>35</v>
          </cell>
          <cell r="L22109">
            <v>25</v>
          </cell>
          <cell r="M22109">
            <v>37.65076</v>
          </cell>
          <cell r="N22109">
            <v>130.05</v>
          </cell>
          <cell r="O22109">
            <v>2819.39</v>
          </cell>
        </row>
        <row r="22110">
          <cell r="C22110" t="str">
            <v>432302193402281621</v>
          </cell>
          <cell r="D22110" t="str">
            <v>潘爱连</v>
          </cell>
          <cell r="E22110" t="str">
            <v>女</v>
          </cell>
          <cell r="F22110">
            <v>19340201</v>
          </cell>
          <cell r="G22110" t="str">
            <v>1959-03-01</v>
          </cell>
          <cell r="H22110" t="str">
            <v>1989-02-01</v>
          </cell>
          <cell r="I22110">
            <v>2746.46</v>
          </cell>
          <cell r="J22110">
            <v>36</v>
          </cell>
          <cell r="K22110">
            <v>35</v>
          </cell>
          <cell r="L22110">
            <v>25</v>
          </cell>
          <cell r="M22110">
            <v>38.45044</v>
          </cell>
          <cell r="N22110">
            <v>134.45</v>
          </cell>
          <cell r="O22110">
            <v>2880.91</v>
          </cell>
        </row>
        <row r="22111">
          <cell r="C22111" t="str">
            <v>432302193706231623</v>
          </cell>
          <cell r="D22111" t="str">
            <v>汤伏元</v>
          </cell>
          <cell r="E22111" t="str">
            <v>女</v>
          </cell>
          <cell r="F22111">
            <v>19370601</v>
          </cell>
          <cell r="G22111" t="str">
            <v>1959-03-01</v>
          </cell>
          <cell r="H22111" t="str">
            <v>1992-06-01</v>
          </cell>
          <cell r="I22111">
            <v>2841.28</v>
          </cell>
          <cell r="J22111">
            <v>40.8</v>
          </cell>
          <cell r="K22111">
            <v>35</v>
          </cell>
          <cell r="L22111">
            <v>25</v>
          </cell>
          <cell r="M22111">
            <v>39.77792</v>
          </cell>
          <cell r="N22111">
            <v>140.58</v>
          </cell>
          <cell r="O22111">
            <v>2981.86</v>
          </cell>
        </row>
        <row r="22112">
          <cell r="C22112" t="str">
            <v>432302193410011613</v>
          </cell>
          <cell r="D22112" t="str">
            <v>陈顺华</v>
          </cell>
          <cell r="E22112" t="str">
            <v>男</v>
          </cell>
          <cell r="F22112">
            <v>19341001</v>
          </cell>
          <cell r="G22112" t="str">
            <v>1959-03-01</v>
          </cell>
          <cell r="H22112" t="str">
            <v>1994-10-01</v>
          </cell>
          <cell r="I22112">
            <v>2963.74</v>
          </cell>
          <cell r="J22112">
            <v>43.2</v>
          </cell>
          <cell r="K22112">
            <v>35</v>
          </cell>
          <cell r="L22112">
            <v>25</v>
          </cell>
          <cell r="M22112">
            <v>41.49236</v>
          </cell>
          <cell r="N22112">
            <v>144.69</v>
          </cell>
          <cell r="O22112">
            <v>3108.43</v>
          </cell>
        </row>
        <row r="22113">
          <cell r="C22113" t="str">
            <v>432302194911062317</v>
          </cell>
          <cell r="D22113" t="str">
            <v>王志强</v>
          </cell>
          <cell r="E22113" t="str">
            <v>男</v>
          </cell>
          <cell r="F22113">
            <v>19401101</v>
          </cell>
          <cell r="G22113" t="str">
            <v>1974-12-01</v>
          </cell>
          <cell r="H22113" t="str">
            <v>2002-11-01</v>
          </cell>
          <cell r="I22113">
            <v>2564.03</v>
          </cell>
          <cell r="J22113">
            <v>33.6</v>
          </cell>
          <cell r="K22113">
            <v>35</v>
          </cell>
          <cell r="L22113">
            <v>25</v>
          </cell>
          <cell r="M22113">
            <v>35.89642</v>
          </cell>
          <cell r="N22113">
            <v>129.5</v>
          </cell>
          <cell r="O22113">
            <v>2693.53</v>
          </cell>
        </row>
        <row r="22114">
          <cell r="C22114" t="str">
            <v>430981194711181422</v>
          </cell>
          <cell r="D22114" t="str">
            <v>梅桂芝</v>
          </cell>
          <cell r="E22114" t="str">
            <v>女</v>
          </cell>
          <cell r="F22114">
            <v>19471101</v>
          </cell>
          <cell r="G22114" t="str">
            <v>1980-02-01</v>
          </cell>
          <cell r="H22114" t="str">
            <v>2002-11-01</v>
          </cell>
          <cell r="I22114">
            <v>2101.85</v>
          </cell>
          <cell r="J22114">
            <v>27.6</v>
          </cell>
          <cell r="K22114">
            <v>35</v>
          </cell>
          <cell r="L22114">
            <v>15</v>
          </cell>
          <cell r="M22114">
            <v>29.4259</v>
          </cell>
          <cell r="N22114">
            <v>107.03</v>
          </cell>
          <cell r="O22114">
            <v>2208.88</v>
          </cell>
        </row>
        <row r="22115">
          <cell r="C22115" t="str">
            <v>432302194505131620</v>
          </cell>
          <cell r="D22115" t="str">
            <v>成罗秀</v>
          </cell>
          <cell r="E22115" t="str">
            <v>女</v>
          </cell>
          <cell r="F22115">
            <v>19450501</v>
          </cell>
          <cell r="G22115" t="str">
            <v>1962-05-01</v>
          </cell>
          <cell r="H22115" t="str">
            <v>2000-05-01</v>
          </cell>
          <cell r="I22115">
            <v>2718.87</v>
          </cell>
          <cell r="J22115">
            <v>46.8</v>
          </cell>
          <cell r="K22115">
            <v>35</v>
          </cell>
          <cell r="L22115">
            <v>15</v>
          </cell>
          <cell r="M22115">
            <v>38.06418</v>
          </cell>
          <cell r="N22115">
            <v>134.86</v>
          </cell>
          <cell r="O22115">
            <v>2853.73</v>
          </cell>
        </row>
        <row r="22116">
          <cell r="C22116" t="str">
            <v>43230219331219732X</v>
          </cell>
          <cell r="D22116" t="str">
            <v>孔翠英</v>
          </cell>
          <cell r="E22116" t="str">
            <v>女</v>
          </cell>
          <cell r="F22116">
            <v>19311101</v>
          </cell>
          <cell r="G22116" t="str">
            <v>1959-03-01</v>
          </cell>
          <cell r="H22116" t="str">
            <v>1971-07-01</v>
          </cell>
          <cell r="I22116">
            <v>2205.8</v>
          </cell>
          <cell r="J22116">
            <v>15.6</v>
          </cell>
          <cell r="K22116">
            <v>35</v>
          </cell>
          <cell r="L22116">
            <v>25</v>
          </cell>
          <cell r="M22116">
            <v>30.8812</v>
          </cell>
          <cell r="N22116">
            <v>106.48</v>
          </cell>
          <cell r="O22116">
            <v>2312.28</v>
          </cell>
        </row>
        <row r="22117">
          <cell r="C22117" t="str">
            <v>430981195004021424</v>
          </cell>
          <cell r="D22117" t="str">
            <v>彭芝连</v>
          </cell>
          <cell r="E22117" t="str">
            <v>女</v>
          </cell>
          <cell r="F22117">
            <v>19470401</v>
          </cell>
          <cell r="G22117" t="str">
            <v>1966-07-01</v>
          </cell>
          <cell r="H22117" t="str">
            <v>2002-04-01</v>
          </cell>
          <cell r="I22117">
            <v>2555.48</v>
          </cell>
          <cell r="J22117">
            <v>43.2</v>
          </cell>
          <cell r="K22117">
            <v>35</v>
          </cell>
          <cell r="L22117">
            <v>15</v>
          </cell>
          <cell r="M22117">
            <v>35.77672</v>
          </cell>
          <cell r="N22117">
            <v>128.98</v>
          </cell>
          <cell r="O22117">
            <v>2684.46</v>
          </cell>
        </row>
        <row r="22118">
          <cell r="C22118" t="str">
            <v>432302193410281621</v>
          </cell>
          <cell r="D22118" t="str">
            <v>冯瑞珍</v>
          </cell>
          <cell r="E22118" t="str">
            <v>女</v>
          </cell>
          <cell r="F22118">
            <v>19341001</v>
          </cell>
          <cell r="G22118" t="str">
            <v>1959-03-01</v>
          </cell>
          <cell r="H22118" t="str">
            <v>1989-01-01</v>
          </cell>
          <cell r="I22118">
            <v>2746.14</v>
          </cell>
          <cell r="J22118">
            <v>36</v>
          </cell>
          <cell r="K22118">
            <v>35</v>
          </cell>
          <cell r="L22118">
            <v>25</v>
          </cell>
          <cell r="M22118">
            <v>38.44596</v>
          </cell>
          <cell r="N22118">
            <v>134.45</v>
          </cell>
          <cell r="O22118">
            <v>2880.59</v>
          </cell>
        </row>
        <row r="22119">
          <cell r="C22119" t="str">
            <v>432302194709201619</v>
          </cell>
          <cell r="D22119" t="str">
            <v>刘正才</v>
          </cell>
          <cell r="E22119" t="str">
            <v>男</v>
          </cell>
          <cell r="F22119">
            <v>19370901</v>
          </cell>
          <cell r="G22119" t="str">
            <v>1963-09-01</v>
          </cell>
          <cell r="H22119" t="str">
            <v>1997-09-01</v>
          </cell>
          <cell r="I22119">
            <v>2912.28</v>
          </cell>
          <cell r="J22119">
            <v>42</v>
          </cell>
          <cell r="K22119">
            <v>35</v>
          </cell>
          <cell r="L22119">
            <v>25</v>
          </cell>
          <cell r="M22119">
            <v>40.77192</v>
          </cell>
          <cell r="N22119">
            <v>142.77</v>
          </cell>
          <cell r="O22119">
            <v>3055.05</v>
          </cell>
        </row>
        <row r="22120">
          <cell r="C22120" t="str">
            <v>432302193308011641</v>
          </cell>
          <cell r="D22120" t="str">
            <v>张银珍</v>
          </cell>
          <cell r="E22120" t="str">
            <v>女</v>
          </cell>
          <cell r="F22120">
            <v>19330801</v>
          </cell>
          <cell r="G22120" t="str">
            <v>1966-04-01</v>
          </cell>
          <cell r="H22120" t="str">
            <v>1988-08-01</v>
          </cell>
          <cell r="I22120">
            <v>2525.82</v>
          </cell>
          <cell r="J22120">
            <v>27.6</v>
          </cell>
          <cell r="K22120">
            <v>35</v>
          </cell>
          <cell r="L22120">
            <v>25</v>
          </cell>
          <cell r="M22120">
            <v>35.36148</v>
          </cell>
          <cell r="N22120">
            <v>122.96</v>
          </cell>
          <cell r="O22120">
            <v>2648.78</v>
          </cell>
        </row>
        <row r="22121">
          <cell r="C22121" t="str">
            <v>432302195404191629</v>
          </cell>
          <cell r="D22121" t="str">
            <v>周玉梅</v>
          </cell>
          <cell r="E22121" t="str">
            <v>女</v>
          </cell>
          <cell r="F22121">
            <v>19570401</v>
          </cell>
          <cell r="G22121" t="str">
            <v>1981-01-01</v>
          </cell>
          <cell r="H22121" t="str">
            <v>2012-04-01</v>
          </cell>
          <cell r="I22121">
            <v>1987.23</v>
          </cell>
          <cell r="J22121">
            <v>38.4</v>
          </cell>
          <cell r="K22121">
            <v>35</v>
          </cell>
          <cell r="L22121">
            <v>0</v>
          </cell>
          <cell r="M22121">
            <v>27.82122</v>
          </cell>
          <cell r="N22121">
            <v>101.22</v>
          </cell>
          <cell r="O22121">
            <v>2088.45</v>
          </cell>
        </row>
        <row r="22122">
          <cell r="C22122" t="str">
            <v>432302194707281619</v>
          </cell>
          <cell r="D22122" t="str">
            <v>杨罗生</v>
          </cell>
          <cell r="E22122" t="str">
            <v>男</v>
          </cell>
          <cell r="F22122">
            <v>19470801</v>
          </cell>
          <cell r="G22122" t="str">
            <v>1964-09-01</v>
          </cell>
          <cell r="H22122" t="str">
            <v>2007-08-01</v>
          </cell>
          <cell r="I22122">
            <v>2852.77</v>
          </cell>
          <cell r="J22122">
            <v>51.6</v>
          </cell>
          <cell r="K22122">
            <v>35</v>
          </cell>
          <cell r="L22122">
            <v>15</v>
          </cell>
          <cell r="M22122">
            <v>39.93878</v>
          </cell>
          <cell r="N22122">
            <v>141.54</v>
          </cell>
          <cell r="O22122">
            <v>2994.31</v>
          </cell>
        </row>
        <row r="22123">
          <cell r="C22123" t="str">
            <v>43230219570118162X</v>
          </cell>
          <cell r="D22123" t="str">
            <v>唐中元</v>
          </cell>
          <cell r="E22123" t="str">
            <v>女</v>
          </cell>
          <cell r="F22123">
            <v>19570201</v>
          </cell>
          <cell r="G22123" t="str">
            <v>1977-01-01</v>
          </cell>
          <cell r="H22123" t="str">
            <v>2012-02-01</v>
          </cell>
          <cell r="I22123">
            <v>2180.9</v>
          </cell>
          <cell r="J22123">
            <v>43.2</v>
          </cell>
          <cell r="K22123">
            <v>35</v>
          </cell>
          <cell r="L22123">
            <v>0</v>
          </cell>
          <cell r="M22123">
            <v>30.5326</v>
          </cell>
          <cell r="N22123">
            <v>108.73</v>
          </cell>
          <cell r="O22123">
            <v>2289.63</v>
          </cell>
        </row>
        <row r="22124">
          <cell r="C22124" t="str">
            <v>432302193912301645</v>
          </cell>
          <cell r="D22124" t="str">
            <v>杨玉兰</v>
          </cell>
          <cell r="E22124" t="str">
            <v>女</v>
          </cell>
          <cell r="F22124">
            <v>19391201</v>
          </cell>
          <cell r="G22124" t="str">
            <v>1959-03-01</v>
          </cell>
          <cell r="H22124" t="str">
            <v>1994-12-01</v>
          </cell>
          <cell r="I22124">
            <v>2891.69</v>
          </cell>
          <cell r="J22124">
            <v>43.2</v>
          </cell>
          <cell r="K22124">
            <v>35</v>
          </cell>
          <cell r="L22124">
            <v>25</v>
          </cell>
          <cell r="M22124">
            <v>40.48366</v>
          </cell>
          <cell r="N22124">
            <v>143.68</v>
          </cell>
          <cell r="O22124">
            <v>3035.37</v>
          </cell>
        </row>
        <row r="22125">
          <cell r="C22125" t="str">
            <v>430981195706141420</v>
          </cell>
          <cell r="D22125" t="str">
            <v>钟绿英</v>
          </cell>
          <cell r="E22125" t="str">
            <v>女</v>
          </cell>
          <cell r="F22125">
            <v>19570601</v>
          </cell>
          <cell r="G22125" t="str">
            <v>1996-01-01</v>
          </cell>
          <cell r="H22125" t="str">
            <v>2012-06-01</v>
          </cell>
          <cell r="I22125">
            <v>1252.05</v>
          </cell>
          <cell r="J22125">
            <v>20.4</v>
          </cell>
          <cell r="K22125">
            <v>35</v>
          </cell>
          <cell r="L22125">
            <v>0</v>
          </cell>
          <cell r="M22125">
            <v>17.5287</v>
          </cell>
          <cell r="N22125">
            <v>72.93</v>
          </cell>
          <cell r="O22125">
            <v>1324.98</v>
          </cell>
        </row>
        <row r="22126">
          <cell r="C22126" t="str">
            <v>432302192805151624</v>
          </cell>
          <cell r="D22126" t="str">
            <v>雷菊秀</v>
          </cell>
          <cell r="E22126" t="str">
            <v>女</v>
          </cell>
          <cell r="F22126">
            <v>19300901</v>
          </cell>
          <cell r="G22126" t="str">
            <v>1959-03-01</v>
          </cell>
          <cell r="H22126" t="str">
            <v>1985-09-01</v>
          </cell>
          <cell r="I22126">
            <v>2713.16</v>
          </cell>
          <cell r="J22126">
            <v>32.4</v>
          </cell>
          <cell r="K22126">
            <v>35</v>
          </cell>
          <cell r="L22126">
            <v>25</v>
          </cell>
          <cell r="M22126">
            <v>37.98424</v>
          </cell>
          <cell r="N22126">
            <v>130.38</v>
          </cell>
          <cell r="O22126">
            <v>2843.54</v>
          </cell>
        </row>
        <row r="22127">
          <cell r="C22127" t="str">
            <v>432302194411181627</v>
          </cell>
          <cell r="D22127" t="str">
            <v>雷乐兵</v>
          </cell>
          <cell r="E22127" t="str">
            <v>女</v>
          </cell>
          <cell r="F22127">
            <v>19441101</v>
          </cell>
          <cell r="G22127" t="str">
            <v>1961-11-01</v>
          </cell>
          <cell r="H22127" t="str">
            <v>1999-11-01</v>
          </cell>
          <cell r="I22127">
            <v>2770.28</v>
          </cell>
          <cell r="J22127">
            <v>46.8</v>
          </cell>
          <cell r="K22127">
            <v>35</v>
          </cell>
          <cell r="L22127">
            <v>15</v>
          </cell>
          <cell r="M22127">
            <v>38.78392</v>
          </cell>
          <cell r="N22127">
            <v>135.58</v>
          </cell>
          <cell r="O22127">
            <v>2905.86</v>
          </cell>
        </row>
        <row r="22128">
          <cell r="C22128" t="str">
            <v>432302195712211628</v>
          </cell>
          <cell r="D22128" t="str">
            <v>冯喜珍</v>
          </cell>
          <cell r="E22128" t="str">
            <v>女</v>
          </cell>
          <cell r="F22128">
            <v>19571201</v>
          </cell>
          <cell r="G22128" t="str">
            <v>1975-01-01</v>
          </cell>
          <cell r="H22128" t="str">
            <v>2012-12-01</v>
          </cell>
          <cell r="I22128">
            <v>2295.22</v>
          </cell>
          <cell r="J22128">
            <v>45.6</v>
          </cell>
          <cell r="K22128">
            <v>35</v>
          </cell>
          <cell r="L22128">
            <v>0</v>
          </cell>
          <cell r="M22128">
            <v>32.13308</v>
          </cell>
          <cell r="N22128">
            <v>112.73</v>
          </cell>
          <cell r="O22128">
            <v>2407.95</v>
          </cell>
        </row>
        <row r="22129">
          <cell r="C22129" t="str">
            <v>432302195305241627</v>
          </cell>
          <cell r="D22129" t="str">
            <v>彭水生</v>
          </cell>
          <cell r="E22129" t="str">
            <v>女</v>
          </cell>
          <cell r="F22129">
            <v>19530401</v>
          </cell>
          <cell r="G22129" t="str">
            <v>1970-05-01</v>
          </cell>
          <cell r="H22129" t="str">
            <v>2008-04-01</v>
          </cell>
          <cell r="I22129">
            <v>2532.22</v>
          </cell>
          <cell r="J22129">
            <v>45.6</v>
          </cell>
          <cell r="K22129">
            <v>35</v>
          </cell>
          <cell r="L22129">
            <v>0</v>
          </cell>
          <cell r="M22129">
            <v>35.45108</v>
          </cell>
          <cell r="N22129">
            <v>116.05</v>
          </cell>
          <cell r="O22129">
            <v>2648.27</v>
          </cell>
        </row>
        <row r="22130">
          <cell r="C22130" t="str">
            <v>432302194710151647</v>
          </cell>
          <cell r="D22130" t="str">
            <v>周佩芝</v>
          </cell>
          <cell r="E22130" t="str">
            <v>女</v>
          </cell>
          <cell r="F22130">
            <v>19460101</v>
          </cell>
          <cell r="G22130" t="str">
            <v>1966-11-01</v>
          </cell>
          <cell r="H22130" t="str">
            <v>2001-01-01</v>
          </cell>
          <cell r="I22130">
            <v>2543.52</v>
          </cell>
          <cell r="J22130">
            <v>42</v>
          </cell>
          <cell r="K22130">
            <v>35</v>
          </cell>
          <cell r="L22130">
            <v>15</v>
          </cell>
          <cell r="M22130">
            <v>35.60928</v>
          </cell>
          <cell r="N22130">
            <v>127.61</v>
          </cell>
          <cell r="O22130">
            <v>2671.13</v>
          </cell>
        </row>
        <row r="22131">
          <cell r="C22131" t="str">
            <v>432302195004161623</v>
          </cell>
          <cell r="D22131" t="str">
            <v>周水平</v>
          </cell>
          <cell r="E22131" t="str">
            <v>女</v>
          </cell>
          <cell r="F22131">
            <v>19490401</v>
          </cell>
          <cell r="G22131" t="str">
            <v>1966-05-01</v>
          </cell>
          <cell r="H22131" t="str">
            <v>2004-04-01</v>
          </cell>
          <cell r="I22131">
            <v>2582.23</v>
          </cell>
          <cell r="J22131">
            <v>45.6</v>
          </cell>
          <cell r="K22131">
            <v>35</v>
          </cell>
          <cell r="L22131">
            <v>15</v>
          </cell>
          <cell r="M22131">
            <v>36.15122</v>
          </cell>
          <cell r="N22131">
            <v>131.75</v>
          </cell>
          <cell r="O22131">
            <v>2713.98</v>
          </cell>
        </row>
        <row r="22132">
          <cell r="C22132" t="str">
            <v>432302195406041624</v>
          </cell>
          <cell r="D22132" t="str">
            <v>何香元</v>
          </cell>
          <cell r="E22132" t="str">
            <v>女</v>
          </cell>
          <cell r="F22132">
            <v>19540701</v>
          </cell>
          <cell r="G22132" t="str">
            <v>1971-08-01</v>
          </cell>
          <cell r="H22132" t="str">
            <v>2009-07-01</v>
          </cell>
          <cell r="I22132">
            <v>2490.78</v>
          </cell>
          <cell r="J22132">
            <v>45.6</v>
          </cell>
          <cell r="K22132">
            <v>35</v>
          </cell>
          <cell r="L22132">
            <v>0</v>
          </cell>
          <cell r="M22132">
            <v>34.87092</v>
          </cell>
          <cell r="N22132">
            <v>115.47</v>
          </cell>
          <cell r="O22132">
            <v>2606.25</v>
          </cell>
        </row>
        <row r="22133">
          <cell r="C22133" t="str">
            <v>432302194907091617</v>
          </cell>
          <cell r="D22133" t="str">
            <v>刘德明</v>
          </cell>
          <cell r="E22133" t="str">
            <v>男</v>
          </cell>
          <cell r="F22133">
            <v>19490701</v>
          </cell>
          <cell r="G22133" t="str">
            <v>1966-08-01</v>
          </cell>
          <cell r="H22133" t="str">
            <v>2009-07-01</v>
          </cell>
          <cell r="I22133">
            <v>2763.62</v>
          </cell>
          <cell r="J22133">
            <v>51.6</v>
          </cell>
          <cell r="K22133">
            <v>35</v>
          </cell>
          <cell r="L22133">
            <v>15</v>
          </cell>
          <cell r="M22133">
            <v>38.69068</v>
          </cell>
          <cell r="N22133">
            <v>140.29</v>
          </cell>
          <cell r="O22133">
            <v>2903.91</v>
          </cell>
        </row>
        <row r="22134">
          <cell r="C22134" t="str">
            <v>432302195409251627</v>
          </cell>
          <cell r="D22134" t="str">
            <v>胡时珍</v>
          </cell>
          <cell r="E22134" t="str">
            <v>女</v>
          </cell>
          <cell r="F22134">
            <v>19540801</v>
          </cell>
          <cell r="G22134" t="str">
            <v>1971-09-01</v>
          </cell>
          <cell r="H22134" t="str">
            <v>2009-08-01</v>
          </cell>
          <cell r="I22134">
            <v>2490.37</v>
          </cell>
          <cell r="J22134">
            <v>45.6</v>
          </cell>
          <cell r="K22134">
            <v>35</v>
          </cell>
          <cell r="L22134">
            <v>0</v>
          </cell>
          <cell r="M22134">
            <v>34.86518</v>
          </cell>
          <cell r="N22134">
            <v>115.47</v>
          </cell>
          <cell r="O22134">
            <v>2605.84</v>
          </cell>
        </row>
        <row r="22135">
          <cell r="C22135" t="str">
            <v>432302194911281616</v>
          </cell>
          <cell r="D22135" t="str">
            <v>毛学文</v>
          </cell>
          <cell r="E22135" t="str">
            <v>男</v>
          </cell>
          <cell r="F22135">
            <v>19491101</v>
          </cell>
          <cell r="G22135" t="str">
            <v>1975-03-01</v>
          </cell>
          <cell r="H22135" t="str">
            <v>2009-11-01</v>
          </cell>
          <cell r="I22135">
            <v>2409.38</v>
          </cell>
          <cell r="J22135">
            <v>42</v>
          </cell>
          <cell r="K22135">
            <v>35</v>
          </cell>
          <cell r="L22135">
            <v>15</v>
          </cell>
          <cell r="M22135">
            <v>33.73132</v>
          </cell>
          <cell r="N22135">
            <v>125.73</v>
          </cell>
          <cell r="O22135">
            <v>2535.11</v>
          </cell>
        </row>
        <row r="22136">
          <cell r="C22136" t="str">
            <v>432302195411011622</v>
          </cell>
          <cell r="D22136" t="str">
            <v>夏金连</v>
          </cell>
          <cell r="E22136" t="str">
            <v>女</v>
          </cell>
          <cell r="F22136">
            <v>19541101</v>
          </cell>
          <cell r="G22136" t="str">
            <v>1971-12-01</v>
          </cell>
          <cell r="H22136" t="str">
            <v>2009-11-01</v>
          </cell>
          <cell r="I22136">
            <v>2489.03</v>
          </cell>
          <cell r="J22136">
            <v>45.6</v>
          </cell>
          <cell r="K22136">
            <v>35</v>
          </cell>
          <cell r="L22136">
            <v>0</v>
          </cell>
          <cell r="M22136">
            <v>34.84642</v>
          </cell>
          <cell r="N22136">
            <v>115.45</v>
          </cell>
          <cell r="O22136">
            <v>2604.48</v>
          </cell>
        </row>
        <row r="22137">
          <cell r="C22137" t="str">
            <v>432302194912281618</v>
          </cell>
          <cell r="D22137" t="str">
            <v>唐汉先</v>
          </cell>
          <cell r="E22137" t="str">
            <v>男</v>
          </cell>
          <cell r="F22137">
            <v>19491201</v>
          </cell>
          <cell r="G22137" t="str">
            <v>1975-01-01</v>
          </cell>
          <cell r="H22137" t="str">
            <v>2009-12-01</v>
          </cell>
          <cell r="I22137">
            <v>2413.08</v>
          </cell>
          <cell r="J22137">
            <v>42</v>
          </cell>
          <cell r="K22137">
            <v>35</v>
          </cell>
          <cell r="L22137">
            <v>15</v>
          </cell>
          <cell r="M22137">
            <v>33.78312</v>
          </cell>
          <cell r="N22137">
            <v>125.78</v>
          </cell>
          <cell r="O22137">
            <v>2538.86</v>
          </cell>
        </row>
        <row r="22138">
          <cell r="C22138" t="str">
            <v>432302195001141619</v>
          </cell>
          <cell r="D22138" t="str">
            <v>王再怀</v>
          </cell>
          <cell r="E22138" t="str">
            <v>男</v>
          </cell>
          <cell r="F22138">
            <v>19500101</v>
          </cell>
          <cell r="G22138" t="str">
            <v>1967-02-01</v>
          </cell>
          <cell r="H22138" t="str">
            <v>2010-01-01</v>
          </cell>
          <cell r="I22138">
            <v>2713.17</v>
          </cell>
          <cell r="J22138">
            <v>51.6</v>
          </cell>
          <cell r="K22138">
            <v>35</v>
          </cell>
          <cell r="L22138">
            <v>15</v>
          </cell>
          <cell r="M22138">
            <v>37.98438</v>
          </cell>
          <cell r="N22138">
            <v>139.58</v>
          </cell>
          <cell r="O22138">
            <v>2852.75</v>
          </cell>
        </row>
        <row r="22139">
          <cell r="C22139" t="str">
            <v>43230219490309161X</v>
          </cell>
          <cell r="D22139" t="str">
            <v>郭子成</v>
          </cell>
          <cell r="E22139" t="str">
            <v>男</v>
          </cell>
          <cell r="F22139">
            <v>19500201</v>
          </cell>
          <cell r="G22139" t="str">
            <v>1986-01-01</v>
          </cell>
          <cell r="H22139" t="str">
            <v>2010-02-01</v>
          </cell>
          <cell r="I22139">
            <v>1879.17</v>
          </cell>
          <cell r="J22139">
            <v>30</v>
          </cell>
          <cell r="K22139">
            <v>35</v>
          </cell>
          <cell r="L22139">
            <v>15</v>
          </cell>
          <cell r="M22139">
            <v>26.30838</v>
          </cell>
          <cell r="N22139">
            <v>106.31</v>
          </cell>
          <cell r="O22139">
            <v>1985.48</v>
          </cell>
        </row>
        <row r="22140">
          <cell r="C22140" t="str">
            <v>432302195005241617</v>
          </cell>
          <cell r="D22140" t="str">
            <v>张再清</v>
          </cell>
          <cell r="E22140" t="str">
            <v>男</v>
          </cell>
          <cell r="F22140">
            <v>19500501</v>
          </cell>
          <cell r="G22140" t="str">
            <v>1967-06-01</v>
          </cell>
          <cell r="H22140" t="str">
            <v>2010-05-01</v>
          </cell>
          <cell r="I22140">
            <v>2711.02</v>
          </cell>
          <cell r="J22140">
            <v>51.6</v>
          </cell>
          <cell r="K22140">
            <v>35</v>
          </cell>
          <cell r="L22140">
            <v>15</v>
          </cell>
          <cell r="M22140">
            <v>37.95428</v>
          </cell>
          <cell r="N22140">
            <v>139.55</v>
          </cell>
          <cell r="O22140">
            <v>2850.57</v>
          </cell>
        </row>
        <row r="22141">
          <cell r="C22141" t="str">
            <v>432302195511121626</v>
          </cell>
          <cell r="D22141" t="str">
            <v>姚建美</v>
          </cell>
          <cell r="E22141" t="str">
            <v>女</v>
          </cell>
          <cell r="F22141">
            <v>19551101</v>
          </cell>
          <cell r="G22141" t="str">
            <v>1980-01-01</v>
          </cell>
          <cell r="H22141" t="str">
            <v>2010-11-01</v>
          </cell>
          <cell r="I22141">
            <v>2128.56</v>
          </cell>
          <cell r="J22141">
            <v>37.2</v>
          </cell>
          <cell r="K22141">
            <v>35</v>
          </cell>
          <cell r="L22141">
            <v>0</v>
          </cell>
          <cell r="M22141">
            <v>29.79984</v>
          </cell>
          <cell r="N22141">
            <v>102</v>
          </cell>
          <cell r="O22141">
            <v>2230.56</v>
          </cell>
        </row>
        <row r="22142">
          <cell r="C22142" t="str">
            <v>432302195512191626</v>
          </cell>
          <cell r="D22142" t="str">
            <v>王小玲</v>
          </cell>
          <cell r="E22142" t="str">
            <v>女</v>
          </cell>
          <cell r="F22142">
            <v>19551201</v>
          </cell>
          <cell r="G22142" t="str">
            <v>1976-01-01</v>
          </cell>
          <cell r="H22142" t="str">
            <v>2010-12-01</v>
          </cell>
          <cell r="I22142">
            <v>2311.13</v>
          </cell>
          <cell r="J22142">
            <v>42</v>
          </cell>
          <cell r="K22142">
            <v>35</v>
          </cell>
          <cell r="L22142">
            <v>0</v>
          </cell>
          <cell r="M22142">
            <v>32.35582</v>
          </cell>
          <cell r="N22142">
            <v>109.36</v>
          </cell>
          <cell r="O22142">
            <v>2420.49</v>
          </cell>
        </row>
        <row r="22143">
          <cell r="C22143" t="str">
            <v>432302195001101617</v>
          </cell>
          <cell r="D22143" t="str">
            <v>代罗生</v>
          </cell>
          <cell r="E22143" t="str">
            <v>男</v>
          </cell>
          <cell r="F22143">
            <v>19510101</v>
          </cell>
          <cell r="G22143" t="str">
            <v>1968-02-01</v>
          </cell>
          <cell r="H22143" t="str">
            <v>2011-01-01</v>
          </cell>
          <cell r="I22143">
            <v>2643.47</v>
          </cell>
          <cell r="J22143">
            <v>51.6</v>
          </cell>
          <cell r="K22143">
            <v>35</v>
          </cell>
          <cell r="L22143">
            <v>15</v>
          </cell>
          <cell r="M22143">
            <v>37.00858</v>
          </cell>
          <cell r="N22143">
            <v>138.61</v>
          </cell>
          <cell r="O22143">
            <v>2782.08</v>
          </cell>
        </row>
        <row r="22144">
          <cell r="C22144" t="str">
            <v>430981195110151433</v>
          </cell>
          <cell r="D22144" t="str">
            <v>毛树生</v>
          </cell>
          <cell r="E22144" t="str">
            <v>男</v>
          </cell>
          <cell r="F22144">
            <v>19510301</v>
          </cell>
          <cell r="G22144" t="str">
            <v>1968-04-01</v>
          </cell>
          <cell r="H22144" t="str">
            <v>2011-03-01</v>
          </cell>
          <cell r="I22144">
            <v>2642.45</v>
          </cell>
          <cell r="J22144">
            <v>51.6</v>
          </cell>
          <cell r="K22144">
            <v>35</v>
          </cell>
          <cell r="L22144">
            <v>15</v>
          </cell>
          <cell r="M22144">
            <v>36.9943</v>
          </cell>
          <cell r="N22144">
            <v>138.59</v>
          </cell>
          <cell r="O22144">
            <v>2781.04</v>
          </cell>
        </row>
        <row r="22145">
          <cell r="C22145" t="str">
            <v>43230219560403162X</v>
          </cell>
          <cell r="D22145" t="str">
            <v>刘凤英</v>
          </cell>
          <cell r="E22145" t="str">
            <v>女</v>
          </cell>
          <cell r="F22145">
            <v>19560301</v>
          </cell>
          <cell r="G22145" t="str">
            <v>1980-01-01</v>
          </cell>
          <cell r="H22145" t="str">
            <v>2011-03-01</v>
          </cell>
          <cell r="I22145">
            <v>2094.58</v>
          </cell>
          <cell r="J22145">
            <v>38.4</v>
          </cell>
          <cell r="K22145">
            <v>35</v>
          </cell>
          <cell r="L22145">
            <v>0</v>
          </cell>
          <cell r="M22145">
            <v>29.32412</v>
          </cell>
          <cell r="N22145">
            <v>102.72</v>
          </cell>
          <cell r="O22145">
            <v>2197.3</v>
          </cell>
        </row>
        <row r="22146">
          <cell r="C22146" t="str">
            <v>432302195106011634</v>
          </cell>
          <cell r="D22146" t="str">
            <v>冷德安</v>
          </cell>
          <cell r="E22146" t="str">
            <v>男</v>
          </cell>
          <cell r="F22146">
            <v>19510601</v>
          </cell>
          <cell r="G22146" t="str">
            <v>1968-07-01</v>
          </cell>
          <cell r="H22146" t="str">
            <v>2011-06-01</v>
          </cell>
          <cell r="I22146">
            <v>2640.7</v>
          </cell>
          <cell r="J22146">
            <v>51.6</v>
          </cell>
          <cell r="K22146">
            <v>35</v>
          </cell>
          <cell r="L22146">
            <v>15</v>
          </cell>
          <cell r="M22146">
            <v>36.9698</v>
          </cell>
          <cell r="N22146">
            <v>138.57</v>
          </cell>
          <cell r="O22146">
            <v>2779.27</v>
          </cell>
        </row>
        <row r="22147">
          <cell r="C22147" t="str">
            <v>432302195605131622</v>
          </cell>
          <cell r="D22147" t="str">
            <v>杜芝元</v>
          </cell>
          <cell r="E22147" t="str">
            <v>女</v>
          </cell>
          <cell r="F22147">
            <v>19560501</v>
          </cell>
          <cell r="G22147" t="str">
            <v>1974-07-01</v>
          </cell>
          <cell r="H22147" t="str">
            <v>2011-05-01</v>
          </cell>
          <cell r="I22147">
            <v>2345.87</v>
          </cell>
          <cell r="J22147">
            <v>44.4</v>
          </cell>
          <cell r="K22147">
            <v>35</v>
          </cell>
          <cell r="L22147">
            <v>0</v>
          </cell>
          <cell r="M22147">
            <v>32.84218</v>
          </cell>
          <cell r="N22147">
            <v>112.24</v>
          </cell>
          <cell r="O22147">
            <v>2458.11</v>
          </cell>
        </row>
        <row r="22148">
          <cell r="C22148" t="str">
            <v>43230219560323162X</v>
          </cell>
          <cell r="D22148" t="str">
            <v>曾群英</v>
          </cell>
          <cell r="E22148" t="str">
            <v>女</v>
          </cell>
          <cell r="F22148">
            <v>19550101</v>
          </cell>
          <cell r="G22148" t="str">
            <v>1972-02-01</v>
          </cell>
          <cell r="H22148" t="str">
            <v>2010-01-01</v>
          </cell>
          <cell r="I22148">
            <v>2390.44</v>
          </cell>
          <cell r="J22148">
            <v>45.6</v>
          </cell>
          <cell r="K22148">
            <v>35</v>
          </cell>
          <cell r="L22148">
            <v>0</v>
          </cell>
          <cell r="M22148">
            <v>33.46616</v>
          </cell>
          <cell r="N22148">
            <v>114.07</v>
          </cell>
          <cell r="O22148">
            <v>2504.51</v>
          </cell>
        </row>
        <row r="22149">
          <cell r="C22149" t="str">
            <v>430981195707181424</v>
          </cell>
          <cell r="D22149" t="str">
            <v>凌志芳</v>
          </cell>
          <cell r="E22149" t="str">
            <v>女</v>
          </cell>
          <cell r="F22149">
            <v>19560401</v>
          </cell>
          <cell r="G22149" t="str">
            <v>1996-01-01</v>
          </cell>
          <cell r="H22149" t="str">
            <v>2011-04-01</v>
          </cell>
          <cell r="I22149">
            <v>1483.26</v>
          </cell>
          <cell r="J22149">
            <v>19.2</v>
          </cell>
          <cell r="K22149">
            <v>35</v>
          </cell>
          <cell r="L22149">
            <v>0</v>
          </cell>
          <cell r="M22149">
            <v>20.76564</v>
          </cell>
          <cell r="N22149">
            <v>74.97</v>
          </cell>
          <cell r="O22149">
            <v>1558.23</v>
          </cell>
        </row>
        <row r="22150">
          <cell r="C22150" t="str">
            <v>432302195512061629</v>
          </cell>
          <cell r="D22150" t="str">
            <v>刘罗英</v>
          </cell>
          <cell r="E22150" t="str">
            <v>女</v>
          </cell>
          <cell r="F22150">
            <v>19551201</v>
          </cell>
          <cell r="G22150" t="str">
            <v>1974-01-01</v>
          </cell>
          <cell r="H22150" t="str">
            <v>2010-12-01</v>
          </cell>
          <cell r="I22150">
            <v>2401.9</v>
          </cell>
          <cell r="J22150">
            <v>44.4</v>
          </cell>
          <cell r="K22150">
            <v>35</v>
          </cell>
          <cell r="L22150">
            <v>0</v>
          </cell>
          <cell r="M22150">
            <v>33.6266</v>
          </cell>
          <cell r="N22150">
            <v>113.03</v>
          </cell>
          <cell r="O22150">
            <v>2514.93</v>
          </cell>
        </row>
        <row r="22151">
          <cell r="C22151" t="str">
            <v>432302195105241614</v>
          </cell>
          <cell r="D22151" t="str">
            <v>周进成</v>
          </cell>
          <cell r="E22151" t="str">
            <v>男</v>
          </cell>
          <cell r="F22151">
            <v>19510501</v>
          </cell>
          <cell r="G22151" t="str">
            <v>1985-01-01</v>
          </cell>
          <cell r="H22151" t="str">
            <v>2011-05-01</v>
          </cell>
          <cell r="I22151">
            <v>1870.42</v>
          </cell>
          <cell r="J22151">
            <v>32.4</v>
          </cell>
          <cell r="K22151">
            <v>35</v>
          </cell>
          <cell r="L22151">
            <v>15</v>
          </cell>
          <cell r="M22151">
            <v>26.18588</v>
          </cell>
          <cell r="N22151">
            <v>108.59</v>
          </cell>
          <cell r="O22151">
            <v>1979.01</v>
          </cell>
        </row>
        <row r="22152">
          <cell r="C22152" t="str">
            <v>432302195610101663</v>
          </cell>
          <cell r="D22152" t="str">
            <v>罗美莲</v>
          </cell>
          <cell r="E22152" t="str">
            <v>女</v>
          </cell>
          <cell r="F22152">
            <v>19560101</v>
          </cell>
          <cell r="G22152" t="str">
            <v>1973-02-01</v>
          </cell>
          <cell r="H22152" t="str">
            <v>2011-01-01</v>
          </cell>
          <cell r="I22152">
            <v>2397.73</v>
          </cell>
          <cell r="J22152">
            <v>45.6</v>
          </cell>
          <cell r="K22152">
            <v>35</v>
          </cell>
          <cell r="L22152">
            <v>0</v>
          </cell>
          <cell r="M22152">
            <v>33.56822</v>
          </cell>
          <cell r="N22152">
            <v>114.17</v>
          </cell>
          <cell r="O22152">
            <v>2511.9</v>
          </cell>
        </row>
        <row r="22153">
          <cell r="C22153" t="str">
            <v>432302195512201628</v>
          </cell>
          <cell r="D22153" t="str">
            <v>马腊香</v>
          </cell>
          <cell r="E22153" t="str">
            <v>女</v>
          </cell>
          <cell r="F22153">
            <v>19560901</v>
          </cell>
          <cell r="G22153" t="str">
            <v>1973-10-01</v>
          </cell>
          <cell r="H22153" t="str">
            <v>2011-09-01</v>
          </cell>
          <cell r="I22153">
            <v>2392.59</v>
          </cell>
          <cell r="J22153">
            <v>45.6</v>
          </cell>
          <cell r="K22153">
            <v>35</v>
          </cell>
          <cell r="L22153">
            <v>0</v>
          </cell>
          <cell r="M22153">
            <v>33.49626</v>
          </cell>
          <cell r="N22153">
            <v>114.1</v>
          </cell>
          <cell r="O22153">
            <v>2506.69</v>
          </cell>
        </row>
        <row r="22154">
          <cell r="C22154" t="str">
            <v>430981195309021417</v>
          </cell>
          <cell r="D22154" t="str">
            <v>刘月平</v>
          </cell>
          <cell r="E22154" t="str">
            <v>男</v>
          </cell>
          <cell r="F22154">
            <v>19510901</v>
          </cell>
          <cell r="G22154" t="str">
            <v>1968-10-01</v>
          </cell>
          <cell r="H22154" t="str">
            <v>2011-09-01</v>
          </cell>
          <cell r="I22154">
            <v>2639.16</v>
          </cell>
          <cell r="J22154">
            <v>51.6</v>
          </cell>
          <cell r="K22154">
            <v>35</v>
          </cell>
          <cell r="L22154">
            <v>15</v>
          </cell>
          <cell r="M22154">
            <v>36.94824</v>
          </cell>
          <cell r="N22154">
            <v>138.55</v>
          </cell>
          <cell r="O22154">
            <v>2777.71</v>
          </cell>
        </row>
        <row r="22155">
          <cell r="C22155" t="str">
            <v>432322195606046169</v>
          </cell>
          <cell r="D22155" t="str">
            <v>高应芝</v>
          </cell>
          <cell r="E22155" t="str">
            <v>女</v>
          </cell>
          <cell r="F22155">
            <v>19560601</v>
          </cell>
          <cell r="G22155" t="str">
            <v>1996-01-01</v>
          </cell>
          <cell r="H22155" t="str">
            <v>2011-06-01</v>
          </cell>
          <cell r="I22155">
            <v>1341.77</v>
          </cell>
          <cell r="J22155">
            <v>19.2</v>
          </cell>
          <cell r="K22155">
            <v>35</v>
          </cell>
          <cell r="L22155">
            <v>0</v>
          </cell>
          <cell r="M22155">
            <v>18.78478</v>
          </cell>
          <cell r="N22155">
            <v>72.98</v>
          </cell>
          <cell r="O22155">
            <v>1414.75</v>
          </cell>
        </row>
        <row r="22156">
          <cell r="C22156" t="str">
            <v>43098119561214142X</v>
          </cell>
          <cell r="D22156" t="str">
            <v>任瑞莲</v>
          </cell>
          <cell r="E22156" t="str">
            <v>女</v>
          </cell>
          <cell r="F22156">
            <v>19561101</v>
          </cell>
          <cell r="G22156" t="str">
            <v>1979-01-01</v>
          </cell>
          <cell r="H22156" t="str">
            <v>2011-11-01</v>
          </cell>
          <cell r="I22156">
            <v>2152.81</v>
          </cell>
          <cell r="J22156">
            <v>39.6</v>
          </cell>
          <cell r="K22156">
            <v>35</v>
          </cell>
          <cell r="L22156">
            <v>0</v>
          </cell>
          <cell r="M22156">
            <v>30.13934</v>
          </cell>
          <cell r="N22156">
            <v>104.74</v>
          </cell>
          <cell r="O22156">
            <v>2257.55</v>
          </cell>
        </row>
        <row r="22157">
          <cell r="C22157" t="str">
            <v>432302195611011627</v>
          </cell>
          <cell r="D22157" t="str">
            <v>刘罗先</v>
          </cell>
          <cell r="E22157" t="str">
            <v>女</v>
          </cell>
          <cell r="F22157">
            <v>19561101</v>
          </cell>
          <cell r="G22157" t="str">
            <v>1979-01-01</v>
          </cell>
          <cell r="H22157" t="str">
            <v>2011-11-01</v>
          </cell>
          <cell r="I22157">
            <v>2152.81</v>
          </cell>
          <cell r="J22157">
            <v>39.6</v>
          </cell>
          <cell r="K22157">
            <v>35</v>
          </cell>
          <cell r="L22157">
            <v>0</v>
          </cell>
          <cell r="M22157">
            <v>30.13934</v>
          </cell>
          <cell r="N22157">
            <v>104.74</v>
          </cell>
          <cell r="O22157">
            <v>2257.55</v>
          </cell>
        </row>
        <row r="22158">
          <cell r="C22158" t="str">
            <v>432302195301121628</v>
          </cell>
          <cell r="D22158" t="str">
            <v>文伏秀</v>
          </cell>
          <cell r="E22158" t="str">
            <v>女</v>
          </cell>
          <cell r="F22158">
            <v>19550601</v>
          </cell>
          <cell r="G22158" t="str">
            <v>1983-01-01</v>
          </cell>
          <cell r="H22158" t="str">
            <v>2010-06-01</v>
          </cell>
          <cell r="I22158">
            <v>1989.53</v>
          </cell>
          <cell r="J22158">
            <v>33.6</v>
          </cell>
          <cell r="K22158">
            <v>35</v>
          </cell>
          <cell r="L22158">
            <v>0</v>
          </cell>
          <cell r="M22158">
            <v>27.85342</v>
          </cell>
          <cell r="N22158">
            <v>96.45</v>
          </cell>
          <cell r="O22158">
            <v>2085.98</v>
          </cell>
        </row>
        <row r="22159">
          <cell r="C22159" t="str">
            <v>430981194810201417</v>
          </cell>
          <cell r="D22159" t="str">
            <v>谭军保</v>
          </cell>
          <cell r="E22159" t="str">
            <v>男</v>
          </cell>
          <cell r="F22159">
            <v>19481001</v>
          </cell>
          <cell r="G22159" t="str">
            <v>1985-01-01</v>
          </cell>
          <cell r="H22159" t="str">
            <v>2008-10-01</v>
          </cell>
          <cell r="I22159">
            <v>2011.31</v>
          </cell>
          <cell r="J22159">
            <v>28.8</v>
          </cell>
          <cell r="K22159">
            <v>35</v>
          </cell>
          <cell r="L22159">
            <v>15</v>
          </cell>
          <cell r="M22159">
            <v>28.15834</v>
          </cell>
          <cell r="N22159">
            <v>106.96</v>
          </cell>
          <cell r="O22159">
            <v>2118.27</v>
          </cell>
        </row>
        <row r="22160">
          <cell r="C22160" t="str">
            <v>430981195202221427</v>
          </cell>
          <cell r="D22160" t="str">
            <v>姚春桃</v>
          </cell>
          <cell r="E22160" t="str">
            <v>女</v>
          </cell>
          <cell r="F22160">
            <v>19540201</v>
          </cell>
          <cell r="G22160" t="str">
            <v>1984-01-01</v>
          </cell>
          <cell r="H22160" t="str">
            <v>2009-02-01</v>
          </cell>
          <cell r="I22160">
            <v>1946.06</v>
          </cell>
          <cell r="J22160">
            <v>31.2</v>
          </cell>
          <cell r="K22160">
            <v>35</v>
          </cell>
          <cell r="L22160">
            <v>0</v>
          </cell>
          <cell r="M22160">
            <v>27.24484</v>
          </cell>
          <cell r="N22160">
            <v>93.44</v>
          </cell>
          <cell r="O22160">
            <v>2039.5</v>
          </cell>
        </row>
        <row r="22161">
          <cell r="C22161" t="str">
            <v>432302195112151617</v>
          </cell>
          <cell r="D22161" t="str">
            <v>卢移爱</v>
          </cell>
          <cell r="E22161" t="str">
            <v>男</v>
          </cell>
          <cell r="F22161">
            <v>19511201</v>
          </cell>
          <cell r="G22161" t="str">
            <v>1977-01-01</v>
          </cell>
          <cell r="H22161" t="str">
            <v>2011-12-01</v>
          </cell>
          <cell r="I22161">
            <v>2259.11</v>
          </cell>
          <cell r="J22161">
            <v>42</v>
          </cell>
          <cell r="K22161">
            <v>35</v>
          </cell>
          <cell r="L22161">
            <v>15</v>
          </cell>
          <cell r="M22161">
            <v>31.62754</v>
          </cell>
          <cell r="N22161">
            <v>123.63</v>
          </cell>
          <cell r="O22161">
            <v>2382.74</v>
          </cell>
        </row>
        <row r="22162">
          <cell r="C22162" t="str">
            <v>43230219550627162X</v>
          </cell>
          <cell r="D22162" t="str">
            <v>佘雪辉</v>
          </cell>
          <cell r="E22162" t="str">
            <v>女</v>
          </cell>
          <cell r="F22162">
            <v>19570101</v>
          </cell>
          <cell r="G22162" t="str">
            <v>1974-02-01</v>
          </cell>
          <cell r="H22162" t="str">
            <v>2012-01-01</v>
          </cell>
          <cell r="I22162">
            <v>2303.55</v>
          </cell>
          <cell r="J22162">
            <v>45.6</v>
          </cell>
          <cell r="K22162">
            <v>35</v>
          </cell>
          <cell r="L22162">
            <v>0</v>
          </cell>
          <cell r="M22162">
            <v>32.2497</v>
          </cell>
          <cell r="N22162">
            <v>112.85</v>
          </cell>
          <cell r="O22162">
            <v>2416.4</v>
          </cell>
        </row>
        <row r="22163">
          <cell r="C22163" t="str">
            <v>432302195701071623</v>
          </cell>
          <cell r="D22163" t="str">
            <v>尹玲芝</v>
          </cell>
          <cell r="E22163" t="str">
            <v>女</v>
          </cell>
          <cell r="F22163">
            <v>19570101</v>
          </cell>
          <cell r="G22163" t="str">
            <v>1974-02-01</v>
          </cell>
          <cell r="H22163" t="str">
            <v>2012-01-01</v>
          </cell>
          <cell r="I22163">
            <v>2303.55</v>
          </cell>
          <cell r="J22163">
            <v>45.6</v>
          </cell>
          <cell r="K22163">
            <v>35</v>
          </cell>
          <cell r="L22163">
            <v>0</v>
          </cell>
          <cell r="M22163">
            <v>32.2497</v>
          </cell>
          <cell r="N22163">
            <v>112.85</v>
          </cell>
          <cell r="O22163">
            <v>2416.4</v>
          </cell>
        </row>
        <row r="22164">
          <cell r="C22164" t="str">
            <v>430981194709121439</v>
          </cell>
          <cell r="D22164" t="str">
            <v>王定庚</v>
          </cell>
          <cell r="E22164" t="str">
            <v>男</v>
          </cell>
          <cell r="F22164">
            <v>19470901</v>
          </cell>
          <cell r="G22164" t="str">
            <v>1996-01-01</v>
          </cell>
          <cell r="H22164" t="str">
            <v>2012-01-01</v>
          </cell>
          <cell r="I22164">
            <v>1501.24</v>
          </cell>
          <cell r="J22164">
            <v>20.4</v>
          </cell>
          <cell r="K22164">
            <v>35</v>
          </cell>
          <cell r="L22164">
            <v>15</v>
          </cell>
          <cell r="M22164">
            <v>21.01736</v>
          </cell>
          <cell r="N22164">
            <v>91.42</v>
          </cell>
          <cell r="O22164">
            <v>1592.66</v>
          </cell>
        </row>
        <row r="22165">
          <cell r="C22165" t="str">
            <v>432302195202161616</v>
          </cell>
          <cell r="D22165" t="str">
            <v>凌志伟</v>
          </cell>
          <cell r="E22165" t="str">
            <v>男</v>
          </cell>
          <cell r="F22165">
            <v>19520201</v>
          </cell>
          <cell r="G22165" t="str">
            <v>1974-12-01</v>
          </cell>
          <cell r="H22165" t="str">
            <v>2012-02-01</v>
          </cell>
          <cell r="I22165">
            <v>2292.14</v>
          </cell>
          <cell r="J22165">
            <v>45.6</v>
          </cell>
          <cell r="K22165">
            <v>35</v>
          </cell>
          <cell r="L22165">
            <v>0</v>
          </cell>
          <cell r="M22165">
            <v>32.08996</v>
          </cell>
          <cell r="N22165">
            <v>112.69</v>
          </cell>
          <cell r="O22165">
            <v>2404.83</v>
          </cell>
        </row>
        <row r="22166">
          <cell r="C22166" t="str">
            <v>43230219510330161X</v>
          </cell>
          <cell r="D22166" t="str">
            <v>朱友云</v>
          </cell>
          <cell r="E22166" t="str">
            <v>男</v>
          </cell>
          <cell r="F22166">
            <v>19520301</v>
          </cell>
          <cell r="G22166" t="str">
            <v>1971-01-01</v>
          </cell>
          <cell r="H22166" t="str">
            <v>2012-03-01</v>
          </cell>
          <cell r="I22166">
            <v>2488.58</v>
          </cell>
          <cell r="J22166">
            <v>50.4</v>
          </cell>
          <cell r="K22166">
            <v>35</v>
          </cell>
          <cell r="L22166">
            <v>0</v>
          </cell>
          <cell r="M22166">
            <v>34.84012</v>
          </cell>
          <cell r="N22166">
            <v>120.24</v>
          </cell>
          <cell r="O22166">
            <v>2608.82</v>
          </cell>
        </row>
        <row r="22167">
          <cell r="C22167" t="str">
            <v>432302195602211627</v>
          </cell>
          <cell r="D22167" t="str">
            <v>谢春秀</v>
          </cell>
          <cell r="E22167" t="str">
            <v>女</v>
          </cell>
          <cell r="F22167">
            <v>19570401</v>
          </cell>
          <cell r="G22167" t="str">
            <v>1974-05-01</v>
          </cell>
          <cell r="H22167" t="str">
            <v>2012-04-01</v>
          </cell>
          <cell r="I22167">
            <v>2301.29</v>
          </cell>
          <cell r="J22167">
            <v>45.6</v>
          </cell>
          <cell r="K22167">
            <v>35</v>
          </cell>
          <cell r="L22167">
            <v>0</v>
          </cell>
          <cell r="M22167">
            <v>32.21806</v>
          </cell>
          <cell r="N22167">
            <v>112.82</v>
          </cell>
          <cell r="O22167">
            <v>2414.11</v>
          </cell>
        </row>
        <row r="22168">
          <cell r="C22168" t="str">
            <v>43230219571129162X</v>
          </cell>
          <cell r="D22168" t="str">
            <v>陈凤娥</v>
          </cell>
          <cell r="E22168" t="str">
            <v>女</v>
          </cell>
          <cell r="F22168">
            <v>19570501</v>
          </cell>
          <cell r="G22168" t="str">
            <v>1974-06-01</v>
          </cell>
          <cell r="H22168" t="str">
            <v>2012-05-01</v>
          </cell>
          <cell r="I22168">
            <v>2300.46</v>
          </cell>
          <cell r="J22168">
            <v>45.6</v>
          </cell>
          <cell r="K22168">
            <v>35</v>
          </cell>
          <cell r="L22168">
            <v>0</v>
          </cell>
          <cell r="M22168">
            <v>32.20644</v>
          </cell>
          <cell r="N22168">
            <v>112.81</v>
          </cell>
          <cell r="O22168">
            <v>2413.27</v>
          </cell>
        </row>
        <row r="22169">
          <cell r="C22169" t="str">
            <v>432302195705231620</v>
          </cell>
          <cell r="D22169" t="str">
            <v>黄瑞华</v>
          </cell>
          <cell r="E22169" t="str">
            <v>女</v>
          </cell>
          <cell r="F22169">
            <v>19570501</v>
          </cell>
          <cell r="G22169" t="str">
            <v>1975-07-01</v>
          </cell>
          <cell r="H22169" t="str">
            <v>2012-05-01</v>
          </cell>
          <cell r="I22169">
            <v>2249.01</v>
          </cell>
          <cell r="J22169">
            <v>44.4</v>
          </cell>
          <cell r="K22169">
            <v>35</v>
          </cell>
          <cell r="L22169">
            <v>0</v>
          </cell>
          <cell r="M22169">
            <v>31.48614</v>
          </cell>
          <cell r="N22169">
            <v>110.89</v>
          </cell>
          <cell r="O22169">
            <v>2359.9</v>
          </cell>
        </row>
        <row r="22170">
          <cell r="C22170" t="str">
            <v>432302193210111628</v>
          </cell>
          <cell r="D22170" t="str">
            <v>高佩群</v>
          </cell>
          <cell r="E22170" t="str">
            <v>女</v>
          </cell>
          <cell r="F22170">
            <v>19321001</v>
          </cell>
          <cell r="G22170" t="str">
            <v>1959-03-01</v>
          </cell>
          <cell r="H22170" t="str">
            <v>1987-10-01</v>
          </cell>
          <cell r="I22170">
            <v>2759.07</v>
          </cell>
          <cell r="J22170">
            <v>34.8</v>
          </cell>
          <cell r="K22170">
            <v>35</v>
          </cell>
          <cell r="L22170">
            <v>25</v>
          </cell>
          <cell r="M22170">
            <v>38.62698</v>
          </cell>
          <cell r="N22170">
            <v>133.43</v>
          </cell>
          <cell r="O22170">
            <v>2892.5</v>
          </cell>
        </row>
        <row r="22171">
          <cell r="C22171" t="str">
            <v>432302194402291621</v>
          </cell>
          <cell r="D22171" t="str">
            <v>蔡金莲</v>
          </cell>
          <cell r="E22171" t="str">
            <v>女</v>
          </cell>
          <cell r="F22171">
            <v>19440201</v>
          </cell>
          <cell r="G22171" t="str">
            <v>1961-02-01</v>
          </cell>
          <cell r="H22171" t="str">
            <v>1999-02-01</v>
          </cell>
          <cell r="I22171">
            <v>2765.65</v>
          </cell>
          <cell r="J22171">
            <v>46.8</v>
          </cell>
          <cell r="K22171">
            <v>35</v>
          </cell>
          <cell r="L22171">
            <v>15</v>
          </cell>
          <cell r="M22171">
            <v>38.7191</v>
          </cell>
          <cell r="N22171">
            <v>135.52</v>
          </cell>
          <cell r="O22171">
            <v>2901.17</v>
          </cell>
        </row>
        <row r="22172">
          <cell r="C22172" t="str">
            <v>432302194402011626</v>
          </cell>
          <cell r="D22172" t="str">
            <v>陈妹香</v>
          </cell>
          <cell r="E22172" t="str">
            <v>女</v>
          </cell>
          <cell r="F22172">
            <v>19440201</v>
          </cell>
          <cell r="G22172" t="str">
            <v>1961-02-01</v>
          </cell>
          <cell r="H22172" t="str">
            <v>1999-02-01</v>
          </cell>
          <cell r="I22172">
            <v>2766.43</v>
          </cell>
          <cell r="J22172">
            <v>46.8</v>
          </cell>
          <cell r="K22172">
            <v>35</v>
          </cell>
          <cell r="L22172">
            <v>15</v>
          </cell>
          <cell r="M22172">
            <v>38.73002</v>
          </cell>
          <cell r="N22172">
            <v>135.53</v>
          </cell>
          <cell r="O22172">
            <v>2901.96</v>
          </cell>
        </row>
        <row r="22173">
          <cell r="C22173" t="str">
            <v>432302193511211622</v>
          </cell>
          <cell r="D22173" t="str">
            <v>李伏元</v>
          </cell>
          <cell r="E22173" t="str">
            <v>女</v>
          </cell>
          <cell r="F22173">
            <v>19351101</v>
          </cell>
          <cell r="G22173" t="str">
            <v>1959-03-01</v>
          </cell>
          <cell r="H22173" t="str">
            <v>1990-11-01</v>
          </cell>
          <cell r="I22173">
            <v>2794.18</v>
          </cell>
          <cell r="J22173">
            <v>38.4</v>
          </cell>
          <cell r="K22173">
            <v>35</v>
          </cell>
          <cell r="L22173">
            <v>25</v>
          </cell>
          <cell r="M22173">
            <v>39.11852</v>
          </cell>
          <cell r="N22173">
            <v>137.52</v>
          </cell>
          <cell r="O22173">
            <v>2931.7</v>
          </cell>
        </row>
        <row r="22174">
          <cell r="C22174" t="str">
            <v>432302193106161625</v>
          </cell>
          <cell r="D22174" t="str">
            <v>盛金连</v>
          </cell>
          <cell r="E22174" t="str">
            <v>女</v>
          </cell>
          <cell r="F22174">
            <v>19310601</v>
          </cell>
          <cell r="G22174" t="str">
            <v>1959-03-01</v>
          </cell>
          <cell r="H22174" t="str">
            <v>1986-01-01</v>
          </cell>
          <cell r="I22174">
            <v>2704.06</v>
          </cell>
          <cell r="J22174">
            <v>32.4</v>
          </cell>
          <cell r="K22174">
            <v>35</v>
          </cell>
          <cell r="L22174">
            <v>25</v>
          </cell>
          <cell r="M22174">
            <v>37.85684</v>
          </cell>
          <cell r="N22174">
            <v>130.26</v>
          </cell>
          <cell r="O22174">
            <v>2834.32</v>
          </cell>
        </row>
        <row r="22175">
          <cell r="C22175" t="str">
            <v>432302193312191649</v>
          </cell>
          <cell r="D22175" t="str">
            <v>沈满秀</v>
          </cell>
          <cell r="E22175" t="str">
            <v>女</v>
          </cell>
          <cell r="F22175">
            <v>19331201</v>
          </cell>
          <cell r="G22175" t="str">
            <v>1959-03-01</v>
          </cell>
          <cell r="H22175" t="str">
            <v>1988-01-01</v>
          </cell>
          <cell r="I22175">
            <v>2742.39</v>
          </cell>
          <cell r="J22175">
            <v>34.8</v>
          </cell>
          <cell r="K22175">
            <v>35</v>
          </cell>
          <cell r="L22175">
            <v>25</v>
          </cell>
          <cell r="M22175">
            <v>38.39346</v>
          </cell>
          <cell r="N22175">
            <v>133.19</v>
          </cell>
          <cell r="O22175">
            <v>2875.58</v>
          </cell>
        </row>
        <row r="22176">
          <cell r="C22176" t="str">
            <v>430981193508281423</v>
          </cell>
          <cell r="D22176" t="str">
            <v>李淑珍</v>
          </cell>
          <cell r="E22176" t="str">
            <v>女</v>
          </cell>
          <cell r="F22176">
            <v>19350301</v>
          </cell>
          <cell r="G22176" t="str">
            <v>1959-03-01</v>
          </cell>
          <cell r="H22176" t="str">
            <v>1990-03-01</v>
          </cell>
          <cell r="I22176">
            <v>2782</v>
          </cell>
          <cell r="J22176">
            <v>38.4</v>
          </cell>
          <cell r="K22176">
            <v>35</v>
          </cell>
          <cell r="L22176">
            <v>25</v>
          </cell>
          <cell r="M22176">
            <v>38.948</v>
          </cell>
          <cell r="N22176">
            <v>137.35</v>
          </cell>
          <cell r="O22176">
            <v>2919.35</v>
          </cell>
        </row>
        <row r="22177">
          <cell r="C22177" t="str">
            <v>432302194101071625</v>
          </cell>
          <cell r="D22177" t="str">
            <v>李春香</v>
          </cell>
          <cell r="E22177" t="str">
            <v>女</v>
          </cell>
          <cell r="F22177">
            <v>19410101</v>
          </cell>
          <cell r="G22177" t="str">
            <v>1959-03-01</v>
          </cell>
          <cell r="H22177" t="str">
            <v>1996-01-01</v>
          </cell>
          <cell r="I22177">
            <v>2872.29</v>
          </cell>
          <cell r="J22177">
            <v>44.4</v>
          </cell>
          <cell r="K22177">
            <v>35</v>
          </cell>
          <cell r="L22177">
            <v>25</v>
          </cell>
          <cell r="M22177">
            <v>40.21206</v>
          </cell>
          <cell r="N22177">
            <v>144.61</v>
          </cell>
          <cell r="O22177">
            <v>3016.9</v>
          </cell>
        </row>
        <row r="22178">
          <cell r="C22178" t="str">
            <v>432302193808051615</v>
          </cell>
          <cell r="D22178" t="str">
            <v>黄宏亮</v>
          </cell>
          <cell r="E22178" t="str">
            <v>男</v>
          </cell>
          <cell r="F22178">
            <v>19380801</v>
          </cell>
          <cell r="G22178" t="str">
            <v>1959-03-01</v>
          </cell>
          <cell r="H22178" t="str">
            <v>1998-08-01</v>
          </cell>
          <cell r="I22178">
            <v>3040.51</v>
          </cell>
          <cell r="J22178">
            <v>48</v>
          </cell>
          <cell r="K22178">
            <v>35</v>
          </cell>
          <cell r="L22178">
            <v>25</v>
          </cell>
          <cell r="M22178">
            <v>42.56714</v>
          </cell>
          <cell r="N22178">
            <v>150.57</v>
          </cell>
          <cell r="O22178">
            <v>3191.08</v>
          </cell>
        </row>
        <row r="22179">
          <cell r="C22179" t="str">
            <v>432302194411041624</v>
          </cell>
          <cell r="D22179" t="str">
            <v>潘金定</v>
          </cell>
          <cell r="E22179" t="str">
            <v>女</v>
          </cell>
          <cell r="F22179">
            <v>19441101</v>
          </cell>
          <cell r="G22179" t="str">
            <v>1961-11-01</v>
          </cell>
          <cell r="H22179" t="str">
            <v>1999-11-01</v>
          </cell>
          <cell r="I22179">
            <v>2770.28</v>
          </cell>
          <cell r="J22179">
            <v>46.8</v>
          </cell>
          <cell r="K22179">
            <v>35</v>
          </cell>
          <cell r="L22179">
            <v>15</v>
          </cell>
          <cell r="M22179">
            <v>38.78392</v>
          </cell>
          <cell r="N22179">
            <v>135.58</v>
          </cell>
          <cell r="O22179">
            <v>2905.86</v>
          </cell>
        </row>
        <row r="22180">
          <cell r="C22180" t="str">
            <v>432322194009127441</v>
          </cell>
          <cell r="D22180" t="str">
            <v>龚菊秀</v>
          </cell>
          <cell r="E22180" t="str">
            <v>女</v>
          </cell>
          <cell r="F22180">
            <v>19400901</v>
          </cell>
          <cell r="G22180" t="str">
            <v>1966-01-01</v>
          </cell>
          <cell r="H22180" t="str">
            <v>1995-09-01</v>
          </cell>
          <cell r="I22180">
            <v>2655.42</v>
          </cell>
          <cell r="J22180">
            <v>36</v>
          </cell>
          <cell r="K22180">
            <v>35</v>
          </cell>
          <cell r="L22180">
            <v>25</v>
          </cell>
          <cell r="M22180">
            <v>37.17588</v>
          </cell>
          <cell r="N22180">
            <v>133.18</v>
          </cell>
          <cell r="O22180">
            <v>2788.6</v>
          </cell>
        </row>
        <row r="22181">
          <cell r="C22181" t="str">
            <v>432302194711161660</v>
          </cell>
          <cell r="D22181" t="str">
            <v>肖佩群</v>
          </cell>
          <cell r="E22181" t="str">
            <v>女</v>
          </cell>
          <cell r="F22181">
            <v>19471101</v>
          </cell>
          <cell r="G22181" t="str">
            <v>1964-11-01</v>
          </cell>
          <cell r="H22181" t="str">
            <v>2002-11-01</v>
          </cell>
          <cell r="I22181">
            <v>2646.41</v>
          </cell>
          <cell r="J22181">
            <v>46.8</v>
          </cell>
          <cell r="K22181">
            <v>35</v>
          </cell>
          <cell r="L22181">
            <v>15</v>
          </cell>
          <cell r="M22181">
            <v>37.04974</v>
          </cell>
          <cell r="N22181">
            <v>133.85</v>
          </cell>
          <cell r="O22181">
            <v>2780.26</v>
          </cell>
        </row>
        <row r="22182">
          <cell r="C22182" t="str">
            <v>432302194705171627</v>
          </cell>
          <cell r="D22182" t="str">
            <v>戴庆桃</v>
          </cell>
          <cell r="E22182" t="str">
            <v>女</v>
          </cell>
          <cell r="F22182">
            <v>19470501</v>
          </cell>
          <cell r="G22182" t="str">
            <v>1964-05-01</v>
          </cell>
          <cell r="H22182" t="str">
            <v>2002-05-01</v>
          </cell>
          <cell r="I22182">
            <v>2648.72</v>
          </cell>
          <cell r="J22182">
            <v>46.8</v>
          </cell>
          <cell r="K22182">
            <v>35</v>
          </cell>
          <cell r="L22182">
            <v>15</v>
          </cell>
          <cell r="M22182">
            <v>37.08208</v>
          </cell>
          <cell r="N22182">
            <v>133.88</v>
          </cell>
          <cell r="O22182">
            <v>2782.6</v>
          </cell>
        </row>
        <row r="22183">
          <cell r="C22183" t="str">
            <v>432302194712111622</v>
          </cell>
          <cell r="D22183" t="str">
            <v>周成香</v>
          </cell>
          <cell r="E22183" t="str">
            <v>女</v>
          </cell>
          <cell r="F22183">
            <v>19471201</v>
          </cell>
          <cell r="G22183" t="str">
            <v>1964-12-01</v>
          </cell>
          <cell r="H22183" t="str">
            <v>2002-12-01</v>
          </cell>
          <cell r="I22183">
            <v>2645.98</v>
          </cell>
          <cell r="J22183">
            <v>46.8</v>
          </cell>
          <cell r="K22183">
            <v>35</v>
          </cell>
          <cell r="L22183">
            <v>15</v>
          </cell>
          <cell r="M22183">
            <v>37.04372</v>
          </cell>
          <cell r="N22183">
            <v>133.84</v>
          </cell>
          <cell r="O22183">
            <v>2779.82</v>
          </cell>
        </row>
        <row r="22184">
          <cell r="C22184" t="str">
            <v>432302194206031638</v>
          </cell>
          <cell r="D22184" t="str">
            <v>胡云昌</v>
          </cell>
          <cell r="E22184" t="str">
            <v>男</v>
          </cell>
          <cell r="F22184">
            <v>19420601</v>
          </cell>
          <cell r="G22184" t="str">
            <v>1959-06-01</v>
          </cell>
          <cell r="H22184" t="str">
            <v>2002-06-01</v>
          </cell>
          <cell r="I22184">
            <v>3040.56</v>
          </cell>
          <cell r="J22184">
            <v>52.8</v>
          </cell>
          <cell r="K22184">
            <v>35</v>
          </cell>
          <cell r="L22184">
            <v>15</v>
          </cell>
          <cell r="M22184">
            <v>42.56784</v>
          </cell>
          <cell r="N22184">
            <v>145.37</v>
          </cell>
          <cell r="O22184">
            <v>3185.93</v>
          </cell>
        </row>
        <row r="22185">
          <cell r="C22185" t="str">
            <v>432302194602031621</v>
          </cell>
          <cell r="D22185" t="str">
            <v>刘芝南</v>
          </cell>
          <cell r="E22185" t="str">
            <v>女</v>
          </cell>
          <cell r="F22185">
            <v>19460201</v>
          </cell>
          <cell r="G22185" t="str">
            <v>1969-03-01</v>
          </cell>
          <cell r="H22185" t="str">
            <v>2001-03-01</v>
          </cell>
          <cell r="I22185">
            <v>2462.49</v>
          </cell>
          <cell r="J22185">
            <v>39.6</v>
          </cell>
          <cell r="K22185">
            <v>35</v>
          </cell>
          <cell r="L22185">
            <v>15</v>
          </cell>
          <cell r="M22185">
            <v>34.47486</v>
          </cell>
          <cell r="N22185">
            <v>124.07</v>
          </cell>
          <cell r="O22185">
            <v>2586.56</v>
          </cell>
        </row>
        <row r="22186">
          <cell r="C22186" t="str">
            <v>432302194009061627</v>
          </cell>
          <cell r="D22186" t="str">
            <v>孙菊华</v>
          </cell>
          <cell r="E22186" t="str">
            <v>女</v>
          </cell>
          <cell r="F22186">
            <v>19400901</v>
          </cell>
          <cell r="G22186" t="str">
            <v>1962-03-01</v>
          </cell>
          <cell r="H22186" t="str">
            <v>1995-09-01</v>
          </cell>
          <cell r="I22186">
            <v>2848.55</v>
          </cell>
          <cell r="J22186">
            <v>40.8</v>
          </cell>
          <cell r="K22186">
            <v>35</v>
          </cell>
          <cell r="L22186">
            <v>25</v>
          </cell>
          <cell r="M22186">
            <v>39.8797</v>
          </cell>
          <cell r="N22186">
            <v>140.68</v>
          </cell>
          <cell r="O22186">
            <v>2989.23</v>
          </cell>
        </row>
        <row r="22187">
          <cell r="C22187" t="str">
            <v>432302194512271621</v>
          </cell>
          <cell r="D22187" t="str">
            <v>彭玉珍</v>
          </cell>
          <cell r="E22187" t="str">
            <v>女</v>
          </cell>
          <cell r="F22187">
            <v>19391201</v>
          </cell>
          <cell r="G22187" t="str">
            <v>1959-03-01</v>
          </cell>
          <cell r="H22187" t="str">
            <v>1994-12-01</v>
          </cell>
          <cell r="I22187">
            <v>2904.2</v>
          </cell>
          <cell r="J22187">
            <v>43.2</v>
          </cell>
          <cell r="K22187">
            <v>35</v>
          </cell>
          <cell r="L22187">
            <v>25</v>
          </cell>
          <cell r="M22187">
            <v>40.6588</v>
          </cell>
          <cell r="N22187">
            <v>143.86</v>
          </cell>
          <cell r="O22187">
            <v>3048.06</v>
          </cell>
        </row>
        <row r="22188">
          <cell r="C22188" t="str">
            <v>432302194702091621</v>
          </cell>
          <cell r="D22188" t="str">
            <v>许长秀</v>
          </cell>
          <cell r="E22188" t="str">
            <v>女</v>
          </cell>
          <cell r="F22188">
            <v>19470201</v>
          </cell>
          <cell r="G22188" t="str">
            <v>1966-01-01</v>
          </cell>
          <cell r="H22188" t="str">
            <v>2002-02-01</v>
          </cell>
          <cell r="I22188">
            <v>2614.89</v>
          </cell>
          <cell r="J22188">
            <v>44.4</v>
          </cell>
          <cell r="K22188">
            <v>35</v>
          </cell>
          <cell r="L22188">
            <v>15</v>
          </cell>
          <cell r="M22188">
            <v>36.60846</v>
          </cell>
          <cell r="N22188">
            <v>131.01</v>
          </cell>
          <cell r="O22188">
            <v>2745.9</v>
          </cell>
        </row>
        <row r="22189">
          <cell r="C22189" t="str">
            <v>432302193704101614</v>
          </cell>
          <cell r="D22189" t="str">
            <v>骆胜球</v>
          </cell>
          <cell r="E22189" t="str">
            <v>男</v>
          </cell>
          <cell r="F22189">
            <v>19370401</v>
          </cell>
          <cell r="G22189" t="str">
            <v>1959-03-01</v>
          </cell>
          <cell r="H22189" t="str">
            <v>1997-04-01</v>
          </cell>
          <cell r="I22189">
            <v>3080.45</v>
          </cell>
          <cell r="J22189">
            <v>46.8</v>
          </cell>
          <cell r="K22189">
            <v>35</v>
          </cell>
          <cell r="L22189">
            <v>25</v>
          </cell>
          <cell r="M22189">
            <v>43.1263</v>
          </cell>
          <cell r="N22189">
            <v>149.93</v>
          </cell>
          <cell r="O22189">
            <v>3230.38</v>
          </cell>
        </row>
        <row r="22190">
          <cell r="C22190" t="str">
            <v>432302194211104731</v>
          </cell>
          <cell r="D22190" t="str">
            <v>郭财保</v>
          </cell>
          <cell r="E22190" t="str">
            <v>男</v>
          </cell>
          <cell r="F22190">
            <v>19421101</v>
          </cell>
          <cell r="G22190" t="str">
            <v>1959-11-01</v>
          </cell>
          <cell r="H22190" t="str">
            <v>2002-11-01</v>
          </cell>
          <cell r="I22190">
            <v>3040.56</v>
          </cell>
          <cell r="J22190">
            <v>52.8</v>
          </cell>
          <cell r="K22190">
            <v>35</v>
          </cell>
          <cell r="L22190">
            <v>15</v>
          </cell>
          <cell r="M22190">
            <v>42.56784</v>
          </cell>
          <cell r="N22190">
            <v>145.37</v>
          </cell>
          <cell r="O22190">
            <v>3185.93</v>
          </cell>
        </row>
        <row r="22191">
          <cell r="C22191" t="str">
            <v>432302194703101625</v>
          </cell>
          <cell r="D22191" t="str">
            <v>邱金莲</v>
          </cell>
          <cell r="E22191" t="str">
            <v>女</v>
          </cell>
          <cell r="F22191">
            <v>19470301</v>
          </cell>
          <cell r="G22191" t="str">
            <v>1964-03-01</v>
          </cell>
          <cell r="H22191" t="str">
            <v>2002-03-01</v>
          </cell>
          <cell r="I22191">
            <v>2649.46</v>
          </cell>
          <cell r="J22191">
            <v>46.8</v>
          </cell>
          <cell r="K22191">
            <v>35</v>
          </cell>
          <cell r="L22191">
            <v>15</v>
          </cell>
          <cell r="M22191">
            <v>37.09244</v>
          </cell>
          <cell r="N22191">
            <v>133.89</v>
          </cell>
          <cell r="O22191">
            <v>2783.35</v>
          </cell>
        </row>
        <row r="22192">
          <cell r="C22192" t="str">
            <v>432302194607281611</v>
          </cell>
          <cell r="D22192" t="str">
            <v>熊南桂</v>
          </cell>
          <cell r="E22192" t="str">
            <v>男</v>
          </cell>
          <cell r="F22192">
            <v>19460701</v>
          </cell>
          <cell r="G22192" t="str">
            <v>1963-08-01</v>
          </cell>
          <cell r="H22192" t="str">
            <v>2006-07-01</v>
          </cell>
          <cell r="I22192">
            <v>2878.67</v>
          </cell>
          <cell r="J22192">
            <v>51.6</v>
          </cell>
          <cell r="K22192">
            <v>35</v>
          </cell>
          <cell r="L22192">
            <v>15</v>
          </cell>
          <cell r="M22192">
            <v>40.30138</v>
          </cell>
          <cell r="N22192">
            <v>141.9</v>
          </cell>
          <cell r="O22192">
            <v>3020.57</v>
          </cell>
        </row>
        <row r="22193">
          <cell r="C22193" t="str">
            <v>43230219680704162X</v>
          </cell>
          <cell r="D22193" t="str">
            <v>刘莉</v>
          </cell>
          <cell r="E22193" t="str">
            <v>女</v>
          </cell>
          <cell r="F22193">
            <v>19461201</v>
          </cell>
          <cell r="G22193" t="str">
            <v>1968-05-01</v>
          </cell>
          <cell r="H22193" t="str">
            <v>2001-12-01</v>
          </cell>
          <cell r="I22193">
            <v>2502.69</v>
          </cell>
          <cell r="J22193">
            <v>40.8</v>
          </cell>
          <cell r="K22193">
            <v>35</v>
          </cell>
          <cell r="L22193">
            <v>15</v>
          </cell>
          <cell r="M22193">
            <v>35.03766</v>
          </cell>
          <cell r="N22193">
            <v>125.84</v>
          </cell>
          <cell r="O22193">
            <v>2628.53</v>
          </cell>
        </row>
        <row r="22194">
          <cell r="C22194" t="str">
            <v>43230219550213162X</v>
          </cell>
          <cell r="D22194" t="str">
            <v>祝雪珍</v>
          </cell>
          <cell r="E22194" t="str">
            <v>女</v>
          </cell>
          <cell r="F22194">
            <v>19520201</v>
          </cell>
          <cell r="G22194" t="str">
            <v>1973-01-01</v>
          </cell>
          <cell r="H22194" t="str">
            <v>2009-02-01</v>
          </cell>
          <cell r="I22194">
            <v>2539.27</v>
          </cell>
          <cell r="J22194">
            <v>44.4</v>
          </cell>
          <cell r="K22194">
            <v>35</v>
          </cell>
          <cell r="L22194">
            <v>0</v>
          </cell>
          <cell r="M22194">
            <v>35.54978</v>
          </cell>
          <cell r="N22194">
            <v>114.95</v>
          </cell>
          <cell r="O22194">
            <v>2654.22</v>
          </cell>
        </row>
        <row r="22195">
          <cell r="C22195" t="str">
            <v>43230219470228161X</v>
          </cell>
          <cell r="D22195" t="str">
            <v>黄细毛</v>
          </cell>
          <cell r="E22195" t="str">
            <v>男</v>
          </cell>
          <cell r="F22195">
            <v>19490201</v>
          </cell>
          <cell r="G22195" t="str">
            <v>1975-12-01</v>
          </cell>
          <cell r="H22195" t="str">
            <v>2009-02-01</v>
          </cell>
          <cell r="I22195">
            <v>2360.7</v>
          </cell>
          <cell r="J22195">
            <v>40.8</v>
          </cell>
          <cell r="K22195">
            <v>35</v>
          </cell>
          <cell r="L22195">
            <v>15</v>
          </cell>
          <cell r="M22195">
            <v>33.0498</v>
          </cell>
          <cell r="N22195">
            <v>123.85</v>
          </cell>
          <cell r="O22195">
            <v>2484.55</v>
          </cell>
        </row>
        <row r="22196">
          <cell r="C22196" t="str">
            <v>432302195205061610</v>
          </cell>
          <cell r="D22196" t="str">
            <v>汤海波</v>
          </cell>
          <cell r="E22196" t="str">
            <v>男</v>
          </cell>
          <cell r="F22196">
            <v>19520501</v>
          </cell>
          <cell r="G22196" t="str">
            <v>1969-06-01</v>
          </cell>
          <cell r="H22196" t="str">
            <v>2012-05-01</v>
          </cell>
          <cell r="I22196">
            <v>2557.52</v>
          </cell>
          <cell r="J22196">
            <v>51.6</v>
          </cell>
          <cell r="K22196">
            <v>35</v>
          </cell>
          <cell r="L22196">
            <v>0</v>
          </cell>
          <cell r="M22196">
            <v>35.80528</v>
          </cell>
          <cell r="N22196">
            <v>122.41</v>
          </cell>
          <cell r="O22196">
            <v>2679.93</v>
          </cell>
        </row>
        <row r="22197">
          <cell r="C22197" t="str">
            <v>43230219570601162X</v>
          </cell>
          <cell r="D22197" t="str">
            <v>余娟</v>
          </cell>
          <cell r="E22197" t="str">
            <v>女</v>
          </cell>
          <cell r="F22197">
            <v>19570601</v>
          </cell>
          <cell r="G22197" t="str">
            <v>1984-01-01</v>
          </cell>
          <cell r="H22197" t="str">
            <v>2012-06-01</v>
          </cell>
          <cell r="I22197">
            <v>1842.75</v>
          </cell>
          <cell r="J22197">
            <v>34.8</v>
          </cell>
          <cell r="K22197">
            <v>35</v>
          </cell>
          <cell r="L22197">
            <v>0</v>
          </cell>
          <cell r="M22197">
            <v>25.7985</v>
          </cell>
          <cell r="N22197">
            <v>95.6</v>
          </cell>
          <cell r="O22197">
            <v>1938.35</v>
          </cell>
        </row>
        <row r="22198">
          <cell r="C22198" t="str">
            <v>432302194709101626</v>
          </cell>
          <cell r="D22198" t="str">
            <v>谢立元</v>
          </cell>
          <cell r="E22198" t="str">
            <v>女</v>
          </cell>
          <cell r="F22198">
            <v>19470901</v>
          </cell>
          <cell r="G22198" t="str">
            <v>1966-08-01</v>
          </cell>
          <cell r="H22198" t="str">
            <v>2002-12-01</v>
          </cell>
          <cell r="I22198">
            <v>2587.23</v>
          </cell>
          <cell r="J22198">
            <v>44.4</v>
          </cell>
          <cell r="K22198">
            <v>35</v>
          </cell>
          <cell r="L22198">
            <v>15</v>
          </cell>
          <cell r="M22198">
            <v>36.22122</v>
          </cell>
          <cell r="N22198">
            <v>130.62</v>
          </cell>
          <cell r="O22198">
            <v>2717.85</v>
          </cell>
        </row>
        <row r="22199">
          <cell r="C22199" t="str">
            <v>432302195004281617</v>
          </cell>
          <cell r="D22199" t="str">
            <v>李长根</v>
          </cell>
          <cell r="E22199" t="str">
            <v>男</v>
          </cell>
          <cell r="F22199">
            <v>19420401</v>
          </cell>
          <cell r="G22199" t="str">
            <v>1967-04-01</v>
          </cell>
          <cell r="H22199" t="str">
            <v>2002-12-01</v>
          </cell>
          <cell r="I22199">
            <v>2757.5</v>
          </cell>
          <cell r="J22199">
            <v>43.2</v>
          </cell>
          <cell r="K22199">
            <v>35</v>
          </cell>
          <cell r="L22199">
            <v>15</v>
          </cell>
          <cell r="M22199">
            <v>38.605</v>
          </cell>
          <cell r="N22199">
            <v>131.81</v>
          </cell>
          <cell r="O22199">
            <v>2889.31</v>
          </cell>
        </row>
        <row r="22200">
          <cell r="C22200" t="str">
            <v>432302195608231629</v>
          </cell>
          <cell r="D22200" t="str">
            <v>曾菊英</v>
          </cell>
          <cell r="E22200" t="str">
            <v>女</v>
          </cell>
          <cell r="F22200">
            <v>19480301</v>
          </cell>
          <cell r="G22200" t="str">
            <v>1967-07-01</v>
          </cell>
          <cell r="H22200" t="str">
            <v>2003-03-01</v>
          </cell>
          <cell r="I22200">
            <v>2531.82</v>
          </cell>
          <cell r="J22200">
            <v>43.2</v>
          </cell>
          <cell r="K22200">
            <v>35</v>
          </cell>
          <cell r="L22200">
            <v>15</v>
          </cell>
          <cell r="M22200">
            <v>35.44548</v>
          </cell>
          <cell r="N22200">
            <v>128.65</v>
          </cell>
          <cell r="O22200">
            <v>2660.47</v>
          </cell>
        </row>
        <row r="22201">
          <cell r="C22201" t="str">
            <v>432302194909141622</v>
          </cell>
          <cell r="D22201" t="str">
            <v>谢菊香</v>
          </cell>
          <cell r="E22201" t="str">
            <v>女</v>
          </cell>
          <cell r="F22201">
            <v>19470901</v>
          </cell>
          <cell r="G22201" t="str">
            <v>1965-09-01</v>
          </cell>
          <cell r="H22201" t="str">
            <v>1999-09-01</v>
          </cell>
          <cell r="I22201">
            <v>2592.5</v>
          </cell>
          <cell r="J22201">
            <v>42</v>
          </cell>
          <cell r="K22201">
            <v>35</v>
          </cell>
          <cell r="L22201">
            <v>15</v>
          </cell>
          <cell r="M22201">
            <v>36.295</v>
          </cell>
          <cell r="N22201">
            <v>128.3</v>
          </cell>
          <cell r="O22201">
            <v>2720.8</v>
          </cell>
        </row>
        <row r="22202">
          <cell r="C22202" t="str">
            <v>432302193806221617</v>
          </cell>
          <cell r="D22202" t="str">
            <v>陈升富</v>
          </cell>
          <cell r="E22202" t="str">
            <v>男</v>
          </cell>
          <cell r="F22202">
            <v>19380601</v>
          </cell>
          <cell r="G22202" t="str">
            <v>1959-03-01</v>
          </cell>
          <cell r="H22202" t="str">
            <v>1998-06-01</v>
          </cell>
          <cell r="I22202">
            <v>3078.54</v>
          </cell>
          <cell r="J22202">
            <v>48</v>
          </cell>
          <cell r="K22202">
            <v>35</v>
          </cell>
          <cell r="L22202">
            <v>25</v>
          </cell>
          <cell r="M22202">
            <v>43.09956</v>
          </cell>
          <cell r="N22202">
            <v>151.1</v>
          </cell>
          <cell r="O22202">
            <v>3229.64</v>
          </cell>
        </row>
        <row r="22203">
          <cell r="C22203" t="str">
            <v>430981195001211417</v>
          </cell>
          <cell r="D22203" t="str">
            <v>王再华</v>
          </cell>
          <cell r="E22203" t="str">
            <v>男</v>
          </cell>
          <cell r="F22203">
            <v>19420101</v>
          </cell>
          <cell r="G22203" t="str">
            <v>1965-03-01</v>
          </cell>
          <cell r="H22203" t="str">
            <v>2002-01-01</v>
          </cell>
          <cell r="I22203">
            <v>2883.76</v>
          </cell>
          <cell r="J22203">
            <v>44.4</v>
          </cell>
          <cell r="K22203">
            <v>35</v>
          </cell>
          <cell r="L22203">
            <v>15</v>
          </cell>
          <cell r="M22203">
            <v>40.37264</v>
          </cell>
          <cell r="N22203">
            <v>134.77</v>
          </cell>
          <cell r="O22203">
            <v>3018.53</v>
          </cell>
        </row>
        <row r="22204">
          <cell r="C22204" t="str">
            <v>430981194404011415</v>
          </cell>
          <cell r="D22204" t="str">
            <v>彭应良</v>
          </cell>
          <cell r="E22204" t="str">
            <v>男</v>
          </cell>
          <cell r="F22204">
            <v>19420401</v>
          </cell>
          <cell r="G22204" t="str">
            <v>1960-01-01</v>
          </cell>
          <cell r="H22204" t="str">
            <v>2002-04-01</v>
          </cell>
          <cell r="I22204">
            <v>3075.88</v>
          </cell>
          <cell r="J22204">
            <v>51.6</v>
          </cell>
          <cell r="K22204">
            <v>35</v>
          </cell>
          <cell r="L22204">
            <v>15</v>
          </cell>
          <cell r="M22204">
            <v>43.06232</v>
          </cell>
          <cell r="N22204">
            <v>144.66</v>
          </cell>
          <cell r="O22204">
            <v>3220.54</v>
          </cell>
        </row>
        <row r="22205">
          <cell r="C22205" t="str">
            <v>432302194902101628</v>
          </cell>
          <cell r="D22205" t="str">
            <v>杨月梅</v>
          </cell>
          <cell r="E22205" t="str">
            <v>女</v>
          </cell>
          <cell r="F22205">
            <v>19490201</v>
          </cell>
          <cell r="G22205" t="str">
            <v>1982-01-01</v>
          </cell>
          <cell r="H22205" t="str">
            <v>2004-12-01</v>
          </cell>
          <cell r="I22205">
            <v>2069.67</v>
          </cell>
          <cell r="J22205">
            <v>27.6</v>
          </cell>
          <cell r="K22205">
            <v>35</v>
          </cell>
          <cell r="L22205">
            <v>15</v>
          </cell>
          <cell r="M22205">
            <v>28.97538</v>
          </cell>
          <cell r="N22205">
            <v>106.58</v>
          </cell>
          <cell r="O22205">
            <v>2176.25</v>
          </cell>
        </row>
        <row r="22206">
          <cell r="C22206" t="str">
            <v>430981195309191424</v>
          </cell>
          <cell r="D22206" t="str">
            <v>晏平</v>
          </cell>
          <cell r="E22206" t="str">
            <v>女</v>
          </cell>
          <cell r="F22206">
            <v>19500901</v>
          </cell>
          <cell r="G22206" t="str">
            <v>1974-01-01</v>
          </cell>
          <cell r="H22206" t="str">
            <v>2005-10-01</v>
          </cell>
          <cell r="I22206">
            <v>2363.12</v>
          </cell>
          <cell r="J22206">
            <v>38.4</v>
          </cell>
          <cell r="K22206">
            <v>35</v>
          </cell>
          <cell r="L22206">
            <v>15</v>
          </cell>
          <cell r="M22206">
            <v>33.08368</v>
          </cell>
          <cell r="N22206">
            <v>121.48</v>
          </cell>
          <cell r="O22206">
            <v>2484.6</v>
          </cell>
        </row>
        <row r="22207">
          <cell r="C22207" t="str">
            <v>432302194605041614</v>
          </cell>
          <cell r="D22207" t="str">
            <v>郭登科</v>
          </cell>
          <cell r="E22207" t="str">
            <v>男</v>
          </cell>
          <cell r="F22207">
            <v>19460501</v>
          </cell>
          <cell r="G22207" t="str">
            <v>1963-06-01</v>
          </cell>
          <cell r="H22207" t="str">
            <v>2006-05-01</v>
          </cell>
          <cell r="I22207">
            <v>2878.88</v>
          </cell>
          <cell r="J22207">
            <v>51.6</v>
          </cell>
          <cell r="K22207">
            <v>35</v>
          </cell>
          <cell r="L22207">
            <v>15</v>
          </cell>
          <cell r="M22207">
            <v>40.30432</v>
          </cell>
          <cell r="N22207">
            <v>141.9</v>
          </cell>
          <cell r="O22207">
            <v>3020.78</v>
          </cell>
        </row>
        <row r="22208">
          <cell r="C22208" t="str">
            <v>432302195302081613</v>
          </cell>
          <cell r="D22208" t="str">
            <v>高仲坤</v>
          </cell>
          <cell r="E22208" t="str">
            <v>男</v>
          </cell>
          <cell r="F22208">
            <v>19450801</v>
          </cell>
          <cell r="G22208" t="str">
            <v>1977-01-01</v>
          </cell>
          <cell r="H22208" t="str">
            <v>2005-08-01</v>
          </cell>
          <cell r="I22208">
            <v>2363.99</v>
          </cell>
          <cell r="J22208">
            <v>34.8</v>
          </cell>
          <cell r="K22208">
            <v>35</v>
          </cell>
          <cell r="L22208">
            <v>15</v>
          </cell>
          <cell r="M22208">
            <v>33.09586</v>
          </cell>
          <cell r="N22208">
            <v>117.9</v>
          </cell>
          <cell r="O22208">
            <v>2481.89</v>
          </cell>
        </row>
        <row r="22209">
          <cell r="C22209" t="str">
            <v>432302194304191619</v>
          </cell>
          <cell r="D22209" t="str">
            <v>刘顺林</v>
          </cell>
          <cell r="E22209" t="str">
            <v>男</v>
          </cell>
          <cell r="F22209">
            <v>19430401</v>
          </cell>
          <cell r="G22209" t="str">
            <v>1961-01-01</v>
          </cell>
          <cell r="H22209" t="str">
            <v>2003-04-01</v>
          </cell>
          <cell r="I22209">
            <v>2957.92</v>
          </cell>
          <cell r="J22209">
            <v>51.6</v>
          </cell>
          <cell r="K22209">
            <v>35</v>
          </cell>
          <cell r="L22209">
            <v>15</v>
          </cell>
          <cell r="M22209">
            <v>41.41088</v>
          </cell>
          <cell r="N22209">
            <v>143.01</v>
          </cell>
          <cell r="O22209">
            <v>3100.93</v>
          </cell>
        </row>
        <row r="22210">
          <cell r="C22210" t="str">
            <v>432302193801031611</v>
          </cell>
          <cell r="D22210" t="str">
            <v>黄春前</v>
          </cell>
          <cell r="E22210" t="str">
            <v>男</v>
          </cell>
          <cell r="F22210">
            <v>19381201</v>
          </cell>
          <cell r="G22210" t="str">
            <v>1974-01-01</v>
          </cell>
          <cell r="H22210" t="str">
            <v>1998-12-01</v>
          </cell>
          <cell r="I22210">
            <v>2507.02</v>
          </cell>
          <cell r="J22210">
            <v>30</v>
          </cell>
          <cell r="K22210">
            <v>35</v>
          </cell>
          <cell r="L22210">
            <v>25</v>
          </cell>
          <cell r="M22210">
            <v>35.09828</v>
          </cell>
          <cell r="N22210">
            <v>125.1</v>
          </cell>
          <cell r="O22210">
            <v>2632.12</v>
          </cell>
        </row>
        <row r="22211">
          <cell r="C22211" t="str">
            <v>432302195108211621</v>
          </cell>
          <cell r="D22211" t="str">
            <v>谭桂香</v>
          </cell>
          <cell r="E22211" t="str">
            <v>女</v>
          </cell>
          <cell r="F22211">
            <v>19461201</v>
          </cell>
          <cell r="G22211" t="str">
            <v>1968-01-01</v>
          </cell>
          <cell r="H22211" t="str">
            <v>2001-12-01</v>
          </cell>
          <cell r="I22211">
            <v>2507.11</v>
          </cell>
          <cell r="J22211">
            <v>40.8</v>
          </cell>
          <cell r="K22211">
            <v>35</v>
          </cell>
          <cell r="L22211">
            <v>15</v>
          </cell>
          <cell r="M22211">
            <v>35.09954</v>
          </cell>
          <cell r="N22211">
            <v>125.9</v>
          </cell>
          <cell r="O22211">
            <v>2633.01</v>
          </cell>
        </row>
        <row r="22212">
          <cell r="C22212" t="str">
            <v>432302193801051620</v>
          </cell>
          <cell r="D22212" t="str">
            <v>熊爱英</v>
          </cell>
          <cell r="E22212" t="str">
            <v>女</v>
          </cell>
          <cell r="F22212">
            <v>19380701</v>
          </cell>
          <cell r="G22212" t="str">
            <v>1960-01-01</v>
          </cell>
          <cell r="H22212" t="str">
            <v>1993-07-01</v>
          </cell>
          <cell r="I22212">
            <v>2831.04</v>
          </cell>
          <cell r="J22212">
            <v>40.8</v>
          </cell>
          <cell r="K22212">
            <v>35</v>
          </cell>
          <cell r="L22212">
            <v>25</v>
          </cell>
          <cell r="M22212">
            <v>39.63456</v>
          </cell>
          <cell r="N22212">
            <v>140.43</v>
          </cell>
          <cell r="O22212">
            <v>2971.47</v>
          </cell>
        </row>
        <row r="22213">
          <cell r="C22213" t="str">
            <v>432302194705251619</v>
          </cell>
          <cell r="D22213" t="str">
            <v>冷一青</v>
          </cell>
          <cell r="E22213" t="str">
            <v>男</v>
          </cell>
          <cell r="F22213">
            <v>19420501</v>
          </cell>
          <cell r="G22213" t="str">
            <v>1962-05-01</v>
          </cell>
          <cell r="H22213" t="str">
            <v>2001-12-01</v>
          </cell>
          <cell r="I22213">
            <v>2904.23</v>
          </cell>
          <cell r="J22213">
            <v>48</v>
          </cell>
          <cell r="K22213">
            <v>35</v>
          </cell>
          <cell r="L22213">
            <v>15</v>
          </cell>
          <cell r="M22213">
            <v>40.65922</v>
          </cell>
          <cell r="N22213">
            <v>138.66</v>
          </cell>
          <cell r="O22213">
            <v>3042.89</v>
          </cell>
        </row>
        <row r="22214">
          <cell r="C22214" t="str">
            <v>432302195109021643</v>
          </cell>
          <cell r="D22214" t="str">
            <v>彭芝兰</v>
          </cell>
          <cell r="E22214" t="str">
            <v>女</v>
          </cell>
          <cell r="F22214">
            <v>19480301</v>
          </cell>
          <cell r="G22214" t="str">
            <v>1968-07-01</v>
          </cell>
          <cell r="H22214" t="str">
            <v>2003-03-01</v>
          </cell>
          <cell r="I22214">
            <v>2494.66</v>
          </cell>
          <cell r="J22214">
            <v>42</v>
          </cell>
          <cell r="K22214">
            <v>35</v>
          </cell>
          <cell r="L22214">
            <v>15</v>
          </cell>
          <cell r="M22214">
            <v>34.92524</v>
          </cell>
          <cell r="N22214">
            <v>126.93</v>
          </cell>
          <cell r="O22214">
            <v>2621.59</v>
          </cell>
        </row>
        <row r="22215">
          <cell r="C22215" t="str">
            <v>432302195512111614</v>
          </cell>
          <cell r="D22215" t="str">
            <v>高如初</v>
          </cell>
          <cell r="E22215" t="str">
            <v>男</v>
          </cell>
          <cell r="F22215">
            <v>19451201</v>
          </cell>
          <cell r="G22215" t="str">
            <v>1977-01-01</v>
          </cell>
          <cell r="H22215" t="str">
            <v>2005-12-01</v>
          </cell>
          <cell r="I22215">
            <v>2365.42</v>
          </cell>
          <cell r="J22215">
            <v>34.8</v>
          </cell>
          <cell r="K22215">
            <v>35</v>
          </cell>
          <cell r="L22215">
            <v>15</v>
          </cell>
          <cell r="M22215">
            <v>33.11588</v>
          </cell>
          <cell r="N22215">
            <v>117.92</v>
          </cell>
          <cell r="O22215">
            <v>2483.34</v>
          </cell>
        </row>
        <row r="22216">
          <cell r="C22216" t="str">
            <v>432302195410271625</v>
          </cell>
          <cell r="D22216" t="str">
            <v>陈明珍</v>
          </cell>
          <cell r="E22216" t="str">
            <v>女</v>
          </cell>
          <cell r="F22216">
            <v>19501001</v>
          </cell>
          <cell r="G22216" t="str">
            <v>1986-01-01</v>
          </cell>
          <cell r="H22216" t="str">
            <v>2005-10-01</v>
          </cell>
          <cell r="I22216">
            <v>1925.53</v>
          </cell>
          <cell r="J22216">
            <v>24</v>
          </cell>
          <cell r="K22216">
            <v>35</v>
          </cell>
          <cell r="L22216">
            <v>15</v>
          </cell>
          <cell r="M22216">
            <v>26.95742</v>
          </cell>
          <cell r="N22216">
            <v>100.96</v>
          </cell>
          <cell r="O22216">
            <v>2026.49</v>
          </cell>
        </row>
        <row r="22217">
          <cell r="C22217" t="str">
            <v>430981195211171417</v>
          </cell>
          <cell r="D22217" t="str">
            <v>罗明德</v>
          </cell>
          <cell r="E22217" t="str">
            <v>男</v>
          </cell>
          <cell r="F22217">
            <v>19460701</v>
          </cell>
          <cell r="G22217" t="str">
            <v>1968-01-01</v>
          </cell>
          <cell r="H22217" t="str">
            <v>2006-07-01</v>
          </cell>
          <cell r="I22217">
            <v>2720.57</v>
          </cell>
          <cell r="J22217">
            <v>46.8</v>
          </cell>
          <cell r="K22217">
            <v>35</v>
          </cell>
          <cell r="L22217">
            <v>15</v>
          </cell>
          <cell r="M22217">
            <v>38.08798</v>
          </cell>
          <cell r="N22217">
            <v>134.89</v>
          </cell>
          <cell r="O22217">
            <v>2855.46</v>
          </cell>
        </row>
        <row r="22218">
          <cell r="C22218" t="str">
            <v>432302195611161625</v>
          </cell>
          <cell r="D22218" t="str">
            <v>李瑞珍</v>
          </cell>
          <cell r="E22218" t="str">
            <v>女</v>
          </cell>
          <cell r="F22218">
            <v>19511101</v>
          </cell>
          <cell r="G22218" t="str">
            <v>1977-01-01</v>
          </cell>
          <cell r="H22218" t="str">
            <v>2006-11-01</v>
          </cell>
          <cell r="I22218">
            <v>2262.7</v>
          </cell>
          <cell r="J22218">
            <v>36</v>
          </cell>
          <cell r="K22218">
            <v>35</v>
          </cell>
          <cell r="L22218">
            <v>15</v>
          </cell>
          <cell r="M22218">
            <v>31.6778</v>
          </cell>
          <cell r="N22218">
            <v>117.68</v>
          </cell>
          <cell r="O22218">
            <v>2380.38</v>
          </cell>
        </row>
        <row r="22219">
          <cell r="C22219" t="str">
            <v>432302194811301616</v>
          </cell>
          <cell r="D22219" t="str">
            <v>曾桂保</v>
          </cell>
          <cell r="E22219" t="str">
            <v>男</v>
          </cell>
          <cell r="F22219">
            <v>19470801</v>
          </cell>
          <cell r="G22219" t="str">
            <v>1964-09-01</v>
          </cell>
          <cell r="H22219" t="str">
            <v>2007-08-01</v>
          </cell>
          <cell r="I22219">
            <v>2852.77</v>
          </cell>
          <cell r="J22219">
            <v>51.6</v>
          </cell>
          <cell r="K22219">
            <v>35</v>
          </cell>
          <cell r="L22219">
            <v>15</v>
          </cell>
          <cell r="M22219">
            <v>39.93878</v>
          </cell>
          <cell r="N22219">
            <v>141.54</v>
          </cell>
          <cell r="O22219">
            <v>2994.31</v>
          </cell>
        </row>
        <row r="22220">
          <cell r="C22220" t="str">
            <v>432302195312061640</v>
          </cell>
          <cell r="D22220" t="str">
            <v>姚谷香</v>
          </cell>
          <cell r="E22220" t="str">
            <v>女</v>
          </cell>
          <cell r="F22220">
            <v>19531201</v>
          </cell>
          <cell r="G22220" t="str">
            <v>1971-01-01</v>
          </cell>
          <cell r="H22220" t="str">
            <v>2008-12-01</v>
          </cell>
          <cell r="I22220">
            <v>2529.86</v>
          </cell>
          <cell r="J22220">
            <v>45.6</v>
          </cell>
          <cell r="K22220">
            <v>35</v>
          </cell>
          <cell r="L22220">
            <v>0</v>
          </cell>
          <cell r="M22220">
            <v>35.41804</v>
          </cell>
          <cell r="N22220">
            <v>116.02</v>
          </cell>
          <cell r="O22220">
            <v>2645.88</v>
          </cell>
        </row>
        <row r="22221">
          <cell r="C22221" t="str">
            <v>432302195308141621</v>
          </cell>
          <cell r="D22221" t="str">
            <v>龚中云</v>
          </cell>
          <cell r="E22221" t="str">
            <v>女</v>
          </cell>
          <cell r="F22221">
            <v>19530814</v>
          </cell>
          <cell r="G22221" t="str">
            <v>1970-09-01</v>
          </cell>
          <cell r="H22221" t="str">
            <v>2008-08-01</v>
          </cell>
          <cell r="I22221">
            <v>2531.09</v>
          </cell>
          <cell r="J22221">
            <v>45.6</v>
          </cell>
          <cell r="K22221">
            <v>35</v>
          </cell>
          <cell r="L22221">
            <v>0</v>
          </cell>
          <cell r="M22221">
            <v>35.43526</v>
          </cell>
          <cell r="N22221">
            <v>116.04</v>
          </cell>
          <cell r="O22221">
            <v>2647.13</v>
          </cell>
        </row>
        <row r="22222">
          <cell r="C22222" t="str">
            <v>432302194711031612</v>
          </cell>
          <cell r="D22222" t="str">
            <v>鲁祥云</v>
          </cell>
          <cell r="E22222" t="str">
            <v>男</v>
          </cell>
          <cell r="F22222">
            <v>19481101</v>
          </cell>
          <cell r="G22222" t="str">
            <v>1965-12-01</v>
          </cell>
          <cell r="H22222" t="str">
            <v>2008-11-01</v>
          </cell>
          <cell r="I22222">
            <v>2823.26</v>
          </cell>
          <cell r="J22222">
            <v>51.6</v>
          </cell>
          <cell r="K22222">
            <v>35</v>
          </cell>
          <cell r="L22222">
            <v>15</v>
          </cell>
          <cell r="M22222">
            <v>39.52564</v>
          </cell>
          <cell r="N22222">
            <v>141.13</v>
          </cell>
          <cell r="O22222">
            <v>2964.39</v>
          </cell>
        </row>
        <row r="22223">
          <cell r="C22223" t="str">
            <v>432302195402121627</v>
          </cell>
          <cell r="D22223" t="str">
            <v>孙昌萍</v>
          </cell>
          <cell r="E22223" t="str">
            <v>女</v>
          </cell>
          <cell r="F22223">
            <v>19540201</v>
          </cell>
          <cell r="G22223" t="str">
            <v>1974-11-01</v>
          </cell>
          <cell r="H22223" t="str">
            <v>2009-02-01</v>
          </cell>
          <cell r="I22223">
            <v>2364.6</v>
          </cell>
          <cell r="J22223">
            <v>42</v>
          </cell>
          <cell r="K22223">
            <v>35</v>
          </cell>
          <cell r="L22223">
            <v>0</v>
          </cell>
          <cell r="M22223">
            <v>33.1044</v>
          </cell>
          <cell r="N22223">
            <v>110.1</v>
          </cell>
          <cell r="O22223">
            <v>2474.7</v>
          </cell>
        </row>
        <row r="22224">
          <cell r="C22224" t="str">
            <v>430981195404201424</v>
          </cell>
          <cell r="D22224" t="str">
            <v>胡志清</v>
          </cell>
          <cell r="E22224" t="str">
            <v>女</v>
          </cell>
          <cell r="F22224">
            <v>19540401</v>
          </cell>
          <cell r="G22224" t="str">
            <v>1977-05-01</v>
          </cell>
          <cell r="H22224" t="str">
            <v>2009-04-01</v>
          </cell>
          <cell r="I22224">
            <v>2230.4</v>
          </cell>
          <cell r="J22224">
            <v>38.4</v>
          </cell>
          <cell r="K22224">
            <v>35</v>
          </cell>
          <cell r="L22224">
            <v>0</v>
          </cell>
          <cell r="M22224">
            <v>31.2256</v>
          </cell>
          <cell r="N22224">
            <v>104.63</v>
          </cell>
          <cell r="O22224">
            <v>2335.03</v>
          </cell>
        </row>
        <row r="22225">
          <cell r="C22225" t="str">
            <v>430981195401081420</v>
          </cell>
          <cell r="D22225" t="str">
            <v>邓云田</v>
          </cell>
          <cell r="E22225" t="str">
            <v>女</v>
          </cell>
          <cell r="F22225">
            <v>19540101</v>
          </cell>
          <cell r="G22225" t="str">
            <v>1977-05-01</v>
          </cell>
          <cell r="H22225" t="str">
            <v>2009-01-01</v>
          </cell>
          <cell r="I22225">
            <v>2227.52</v>
          </cell>
          <cell r="J22225">
            <v>38.4</v>
          </cell>
          <cell r="K22225">
            <v>35</v>
          </cell>
          <cell r="L22225">
            <v>0</v>
          </cell>
          <cell r="M22225">
            <v>31.18528</v>
          </cell>
          <cell r="N22225">
            <v>104.59</v>
          </cell>
          <cell r="O22225">
            <v>2332.11</v>
          </cell>
        </row>
        <row r="22226">
          <cell r="C22226" t="str">
            <v>432302193611031629</v>
          </cell>
          <cell r="D22226" t="str">
            <v>郭凤英</v>
          </cell>
          <cell r="E22226" t="str">
            <v>女</v>
          </cell>
          <cell r="F22226">
            <v>19361101</v>
          </cell>
          <cell r="G22226" t="str">
            <v>1959-03-01</v>
          </cell>
          <cell r="H22226" t="str">
            <v>1991-11-01</v>
          </cell>
          <cell r="I22226">
            <v>2818.48</v>
          </cell>
          <cell r="J22226">
            <v>39.6</v>
          </cell>
          <cell r="K22226">
            <v>35</v>
          </cell>
          <cell r="L22226">
            <v>25</v>
          </cell>
          <cell r="M22226">
            <v>39.45872</v>
          </cell>
          <cell r="N22226">
            <v>139.06</v>
          </cell>
          <cell r="O22226">
            <v>2957.54</v>
          </cell>
        </row>
        <row r="22227">
          <cell r="C22227" t="str">
            <v>432302193709011626</v>
          </cell>
          <cell r="D22227" t="str">
            <v>刘菊秀</v>
          </cell>
          <cell r="E22227" t="str">
            <v>女</v>
          </cell>
          <cell r="F22227">
            <v>19370901</v>
          </cell>
          <cell r="G22227" t="str">
            <v>1959-03-01</v>
          </cell>
          <cell r="H22227" t="str">
            <v>1992-09-01</v>
          </cell>
          <cell r="I22227">
            <v>2842.18</v>
          </cell>
          <cell r="J22227">
            <v>40.8</v>
          </cell>
          <cell r="K22227">
            <v>35</v>
          </cell>
          <cell r="L22227">
            <v>25</v>
          </cell>
          <cell r="M22227">
            <v>39.79052</v>
          </cell>
          <cell r="N22227">
            <v>140.59</v>
          </cell>
          <cell r="O22227">
            <v>2982.77</v>
          </cell>
        </row>
        <row r="22228">
          <cell r="C22228" t="str">
            <v>432302193301201629</v>
          </cell>
          <cell r="D22228" t="str">
            <v>郑春秀</v>
          </cell>
          <cell r="E22228" t="str">
            <v>女</v>
          </cell>
          <cell r="F22228">
            <v>19330101</v>
          </cell>
          <cell r="G22228" t="str">
            <v>1959-03-01</v>
          </cell>
          <cell r="H22228" t="str">
            <v>1988-01-01</v>
          </cell>
          <cell r="I22228">
            <v>2742.39</v>
          </cell>
          <cell r="J22228">
            <v>34.8</v>
          </cell>
          <cell r="K22228">
            <v>35</v>
          </cell>
          <cell r="L22228">
            <v>25</v>
          </cell>
          <cell r="M22228">
            <v>38.39346</v>
          </cell>
          <cell r="N22228">
            <v>133.19</v>
          </cell>
          <cell r="O22228">
            <v>2875.58</v>
          </cell>
        </row>
        <row r="22229">
          <cell r="C22229" t="str">
            <v>432302193502151621</v>
          </cell>
          <cell r="D22229" t="str">
            <v>李金连</v>
          </cell>
          <cell r="E22229" t="str">
            <v>女</v>
          </cell>
          <cell r="F22229">
            <v>19370201</v>
          </cell>
          <cell r="G22229" t="str">
            <v>1959-03-01</v>
          </cell>
          <cell r="H22229" t="str">
            <v>1992-02-01</v>
          </cell>
          <cell r="I22229">
            <v>2809.1</v>
          </cell>
          <cell r="J22229">
            <v>39.6</v>
          </cell>
          <cell r="K22229">
            <v>35</v>
          </cell>
          <cell r="L22229">
            <v>25</v>
          </cell>
          <cell r="M22229">
            <v>39.3274</v>
          </cell>
          <cell r="N22229">
            <v>138.93</v>
          </cell>
          <cell r="O22229">
            <v>2948.03</v>
          </cell>
        </row>
        <row r="22230">
          <cell r="C22230" t="str">
            <v>432302194102131626</v>
          </cell>
          <cell r="D22230" t="str">
            <v>陈霞清</v>
          </cell>
          <cell r="E22230" t="str">
            <v>女</v>
          </cell>
          <cell r="F22230">
            <v>19410201</v>
          </cell>
          <cell r="G22230" t="str">
            <v>1959-03-01</v>
          </cell>
          <cell r="H22230" t="str">
            <v>1996-02-01</v>
          </cell>
          <cell r="I22230">
            <v>2877.29</v>
          </cell>
          <cell r="J22230">
            <v>44.4</v>
          </cell>
          <cell r="K22230">
            <v>35</v>
          </cell>
          <cell r="L22230">
            <v>25</v>
          </cell>
          <cell r="M22230">
            <v>40.28206</v>
          </cell>
          <cell r="N22230">
            <v>144.68</v>
          </cell>
          <cell r="O22230">
            <v>3021.97</v>
          </cell>
        </row>
        <row r="22231">
          <cell r="C22231" t="str">
            <v>432302194310211620</v>
          </cell>
          <cell r="D22231" t="str">
            <v>王松桂</v>
          </cell>
          <cell r="E22231" t="str">
            <v>女</v>
          </cell>
          <cell r="F22231">
            <v>19411001</v>
          </cell>
          <cell r="G22231" t="str">
            <v>1959-03-01</v>
          </cell>
          <cell r="H22231" t="str">
            <v>1996-10-01</v>
          </cell>
          <cell r="I22231">
            <v>2903.28</v>
          </cell>
          <cell r="J22231">
            <v>45.6</v>
          </cell>
          <cell r="K22231">
            <v>35</v>
          </cell>
          <cell r="L22231">
            <v>25</v>
          </cell>
          <cell r="M22231">
            <v>40.64592</v>
          </cell>
          <cell r="N22231">
            <v>146.25</v>
          </cell>
          <cell r="O22231">
            <v>3049.53</v>
          </cell>
        </row>
        <row r="22232">
          <cell r="C22232" t="str">
            <v>432302193906261624</v>
          </cell>
          <cell r="D22232" t="str">
            <v>蔡金连</v>
          </cell>
          <cell r="E22232" t="str">
            <v>女</v>
          </cell>
          <cell r="F22232">
            <v>19370601</v>
          </cell>
          <cell r="G22232" t="str">
            <v>1959-03-01</v>
          </cell>
          <cell r="H22232" t="str">
            <v>1992-06-01</v>
          </cell>
          <cell r="I22232">
            <v>2841.28</v>
          </cell>
          <cell r="J22232">
            <v>40.8</v>
          </cell>
          <cell r="K22232">
            <v>35</v>
          </cell>
          <cell r="L22232">
            <v>25</v>
          </cell>
          <cell r="M22232">
            <v>39.77792</v>
          </cell>
          <cell r="N22232">
            <v>140.58</v>
          </cell>
          <cell r="O22232">
            <v>2981.86</v>
          </cell>
        </row>
        <row r="22233">
          <cell r="C22233" t="str">
            <v>432302193307241613</v>
          </cell>
          <cell r="D22233" t="str">
            <v>贺子科</v>
          </cell>
          <cell r="E22233" t="str">
            <v>男</v>
          </cell>
          <cell r="F22233">
            <v>19330701</v>
          </cell>
          <cell r="G22233" t="str">
            <v>1959-03-01</v>
          </cell>
          <cell r="H22233" t="str">
            <v>1993-07-01</v>
          </cell>
          <cell r="I22233">
            <v>2959.1</v>
          </cell>
          <cell r="J22233">
            <v>42</v>
          </cell>
          <cell r="K22233">
            <v>35</v>
          </cell>
          <cell r="L22233">
            <v>25</v>
          </cell>
          <cell r="M22233">
            <v>41.4274</v>
          </cell>
          <cell r="N22233">
            <v>143.43</v>
          </cell>
          <cell r="O22233">
            <v>3102.53</v>
          </cell>
        </row>
        <row r="22234">
          <cell r="C22234" t="str">
            <v>430981194008071416</v>
          </cell>
          <cell r="D22234" t="str">
            <v>徐桂香</v>
          </cell>
          <cell r="E22234" t="str">
            <v>男</v>
          </cell>
          <cell r="F22234">
            <v>19400801</v>
          </cell>
          <cell r="G22234" t="str">
            <v>1959-03-01</v>
          </cell>
          <cell r="H22234" t="str">
            <v>2000-08-01</v>
          </cell>
          <cell r="I22234">
            <v>3070.78</v>
          </cell>
          <cell r="J22234">
            <v>50.4</v>
          </cell>
          <cell r="K22234">
            <v>35</v>
          </cell>
          <cell r="L22234">
            <v>25</v>
          </cell>
          <cell r="M22234">
            <v>42.99092</v>
          </cell>
          <cell r="N22234">
            <v>153.39</v>
          </cell>
          <cell r="O22234">
            <v>3224.17</v>
          </cell>
        </row>
        <row r="22235">
          <cell r="C22235" t="str">
            <v>43230219390213162X</v>
          </cell>
          <cell r="D22235" t="str">
            <v>胡喜珍</v>
          </cell>
          <cell r="E22235" t="str">
            <v>女</v>
          </cell>
          <cell r="F22235">
            <v>19390201</v>
          </cell>
          <cell r="G22235" t="str">
            <v>1959-03-01</v>
          </cell>
          <cell r="H22235" t="str">
            <v>1994-02-01</v>
          </cell>
          <cell r="I22235">
            <v>2857.72</v>
          </cell>
          <cell r="J22235">
            <v>42</v>
          </cell>
          <cell r="K22235">
            <v>35</v>
          </cell>
          <cell r="L22235">
            <v>25</v>
          </cell>
          <cell r="M22235">
            <v>40.00808</v>
          </cell>
          <cell r="N22235" t="e">
            <v>#N/A</v>
          </cell>
          <cell r="O22235" t="e">
            <v>#N/A</v>
          </cell>
        </row>
        <row r="22236">
          <cell r="C22236" t="str">
            <v>432302193812031617</v>
          </cell>
          <cell r="D22236" t="str">
            <v>王腊生</v>
          </cell>
          <cell r="E22236" t="str">
            <v>男</v>
          </cell>
          <cell r="F22236">
            <v>19380201</v>
          </cell>
          <cell r="G22236" t="str">
            <v>1959-03-01</v>
          </cell>
          <cell r="H22236" t="str">
            <v>1998-12-01</v>
          </cell>
          <cell r="I22236">
            <v>3040.51</v>
          </cell>
          <cell r="J22236">
            <v>48</v>
          </cell>
          <cell r="K22236">
            <v>35</v>
          </cell>
          <cell r="L22236">
            <v>25</v>
          </cell>
          <cell r="M22236">
            <v>42.56714</v>
          </cell>
          <cell r="N22236">
            <v>150.57</v>
          </cell>
          <cell r="O22236">
            <v>3191.08</v>
          </cell>
        </row>
        <row r="22237">
          <cell r="C22237" t="str">
            <v>432302193709101648</v>
          </cell>
          <cell r="D22237" t="str">
            <v>何元秀</v>
          </cell>
          <cell r="E22237" t="str">
            <v>女</v>
          </cell>
          <cell r="F22237">
            <v>19370901</v>
          </cell>
          <cell r="G22237" t="str">
            <v>1959-03-01</v>
          </cell>
          <cell r="H22237" t="str">
            <v>1992-09-01</v>
          </cell>
          <cell r="I22237">
            <v>2842.18</v>
          </cell>
          <cell r="J22237">
            <v>40.8</v>
          </cell>
          <cell r="K22237">
            <v>35</v>
          </cell>
          <cell r="L22237">
            <v>25</v>
          </cell>
          <cell r="M22237">
            <v>39.79052</v>
          </cell>
          <cell r="N22237">
            <v>140.59</v>
          </cell>
          <cell r="O22237">
            <v>2982.77</v>
          </cell>
        </row>
        <row r="22238">
          <cell r="C22238" t="str">
            <v>432302194404201650</v>
          </cell>
          <cell r="D22238" t="str">
            <v>江德发</v>
          </cell>
          <cell r="E22238" t="str">
            <v>男</v>
          </cell>
          <cell r="F22238">
            <v>19420401</v>
          </cell>
          <cell r="G22238" t="str">
            <v>1962-03-01</v>
          </cell>
          <cell r="H22238" t="str">
            <v>2002-04-01</v>
          </cell>
          <cell r="I22238">
            <v>2936.1</v>
          </cell>
          <cell r="J22238">
            <v>49.2</v>
          </cell>
          <cell r="K22238">
            <v>35</v>
          </cell>
          <cell r="L22238">
            <v>15</v>
          </cell>
          <cell r="M22238">
            <v>41.1054</v>
          </cell>
          <cell r="N22238">
            <v>140.31</v>
          </cell>
          <cell r="O22238">
            <v>3076.41</v>
          </cell>
        </row>
        <row r="22239">
          <cell r="C22239" t="str">
            <v>432302194809171621</v>
          </cell>
          <cell r="D22239" t="str">
            <v>蒋爱珍</v>
          </cell>
          <cell r="E22239" t="str">
            <v>女</v>
          </cell>
          <cell r="F22239">
            <v>19470901</v>
          </cell>
          <cell r="G22239" t="str">
            <v>1968-03-01</v>
          </cell>
          <cell r="H22239" t="str">
            <v>2002-09-01</v>
          </cell>
          <cell r="I22239">
            <v>2516.76</v>
          </cell>
          <cell r="J22239">
            <v>42</v>
          </cell>
          <cell r="K22239">
            <v>35</v>
          </cell>
          <cell r="L22239">
            <v>15</v>
          </cell>
          <cell r="M22239">
            <v>35.23464</v>
          </cell>
          <cell r="N22239">
            <v>127.23</v>
          </cell>
          <cell r="O22239">
            <v>2643.99</v>
          </cell>
        </row>
        <row r="22240">
          <cell r="C22240" t="str">
            <v>430981194611181425</v>
          </cell>
          <cell r="D22240" t="str">
            <v>何卫英</v>
          </cell>
          <cell r="E22240" t="str">
            <v>女</v>
          </cell>
          <cell r="F22240">
            <v>19461101</v>
          </cell>
          <cell r="G22240" t="str">
            <v>1963-11-01</v>
          </cell>
          <cell r="H22240" t="str">
            <v>2001-11-01</v>
          </cell>
          <cell r="I22240">
            <v>2721.09</v>
          </cell>
          <cell r="J22240">
            <v>46.8</v>
          </cell>
          <cell r="K22240">
            <v>35</v>
          </cell>
          <cell r="L22240">
            <v>15</v>
          </cell>
          <cell r="M22240">
            <v>38.09526</v>
          </cell>
          <cell r="N22240">
            <v>134.9</v>
          </cell>
          <cell r="O22240">
            <v>2855.99</v>
          </cell>
        </row>
        <row r="22241">
          <cell r="C22241" t="str">
            <v>432302195007081645</v>
          </cell>
          <cell r="D22241" t="str">
            <v>李佩环</v>
          </cell>
          <cell r="E22241" t="str">
            <v>女</v>
          </cell>
          <cell r="F22241">
            <v>19470701</v>
          </cell>
          <cell r="G22241" t="str">
            <v>1965-01-01</v>
          </cell>
          <cell r="H22241" t="str">
            <v>2002-07-01</v>
          </cell>
          <cell r="I22241">
            <v>2674.67</v>
          </cell>
          <cell r="J22241">
            <v>45.6</v>
          </cell>
          <cell r="K22241">
            <v>35</v>
          </cell>
          <cell r="L22241">
            <v>15</v>
          </cell>
          <cell r="M22241">
            <v>37.44538</v>
          </cell>
          <cell r="N22241">
            <v>133.05</v>
          </cell>
          <cell r="O22241">
            <v>2807.72</v>
          </cell>
        </row>
        <row r="22242">
          <cell r="C22242" t="str">
            <v>432302193012221615</v>
          </cell>
          <cell r="D22242" t="str">
            <v>熊和生</v>
          </cell>
          <cell r="E22242" t="str">
            <v>男</v>
          </cell>
          <cell r="F22242">
            <v>19331201</v>
          </cell>
          <cell r="G22242" t="str">
            <v>1959-03-01</v>
          </cell>
          <cell r="H22242" t="str">
            <v>1993-12-01</v>
          </cell>
          <cell r="I22242">
            <v>2969.35</v>
          </cell>
          <cell r="J22242">
            <v>42</v>
          </cell>
          <cell r="K22242">
            <v>35</v>
          </cell>
          <cell r="L22242">
            <v>25</v>
          </cell>
          <cell r="M22242">
            <v>41.5709</v>
          </cell>
          <cell r="N22242">
            <v>143.57</v>
          </cell>
          <cell r="O22242">
            <v>3112.92</v>
          </cell>
        </row>
        <row r="22243">
          <cell r="C22243" t="str">
            <v>432302194101131616</v>
          </cell>
          <cell r="D22243" t="str">
            <v>贺明端</v>
          </cell>
          <cell r="E22243" t="str">
            <v>男</v>
          </cell>
          <cell r="F22243">
            <v>19400101</v>
          </cell>
          <cell r="G22243" t="str">
            <v>1959-03-01</v>
          </cell>
          <cell r="H22243" t="str">
            <v>2000-01-01</v>
          </cell>
          <cell r="I22243">
            <v>3062.92</v>
          </cell>
          <cell r="J22243">
            <v>49.2</v>
          </cell>
          <cell r="K22243">
            <v>35</v>
          </cell>
          <cell r="L22243">
            <v>25</v>
          </cell>
          <cell r="M22243">
            <v>42.88088</v>
          </cell>
          <cell r="N22243">
            <v>152.08</v>
          </cell>
          <cell r="O22243">
            <v>3215</v>
          </cell>
        </row>
        <row r="22244">
          <cell r="C22244" t="str">
            <v>432302194906121626</v>
          </cell>
          <cell r="D22244" t="str">
            <v>罗来英</v>
          </cell>
          <cell r="E22244" t="str">
            <v>女</v>
          </cell>
          <cell r="F22244">
            <v>19490601</v>
          </cell>
          <cell r="G22244" t="str">
            <v>1966-07-01</v>
          </cell>
          <cell r="H22244" t="str">
            <v>2004-06-01</v>
          </cell>
          <cell r="I22244">
            <v>2605.69</v>
          </cell>
          <cell r="J22244">
            <v>45.6</v>
          </cell>
          <cell r="K22244">
            <v>35</v>
          </cell>
          <cell r="L22244">
            <v>15</v>
          </cell>
          <cell r="M22244">
            <v>36.47966</v>
          </cell>
          <cell r="N22244">
            <v>132.08</v>
          </cell>
          <cell r="O22244">
            <v>2737.77</v>
          </cell>
        </row>
        <row r="22245">
          <cell r="C22245" t="str">
            <v>430981195309141419</v>
          </cell>
          <cell r="D22245" t="str">
            <v>王平化</v>
          </cell>
          <cell r="E22245" t="str">
            <v>男</v>
          </cell>
          <cell r="F22245">
            <v>19450901</v>
          </cell>
          <cell r="G22245" t="str">
            <v>1965-03-01</v>
          </cell>
          <cell r="H22245" t="str">
            <v>2005-09-01</v>
          </cell>
          <cell r="I22245">
            <v>2802.19</v>
          </cell>
          <cell r="J22245">
            <v>49.2</v>
          </cell>
          <cell r="K22245">
            <v>35</v>
          </cell>
          <cell r="L22245">
            <v>15</v>
          </cell>
          <cell r="M22245">
            <v>39.23066</v>
          </cell>
          <cell r="N22245">
            <v>138.43</v>
          </cell>
          <cell r="O22245">
            <v>2940.62</v>
          </cell>
        </row>
        <row r="22246">
          <cell r="C22246" t="str">
            <v>432302195004121613</v>
          </cell>
          <cell r="D22246" t="str">
            <v>余水青</v>
          </cell>
          <cell r="E22246" t="str">
            <v>男</v>
          </cell>
          <cell r="F22246">
            <v>19450901</v>
          </cell>
          <cell r="G22246" t="str">
            <v>1962-05-01</v>
          </cell>
          <cell r="H22246" t="str">
            <v>2005-04-01</v>
          </cell>
          <cell r="I22246">
            <v>2877.13</v>
          </cell>
          <cell r="J22246">
            <v>51.6</v>
          </cell>
          <cell r="K22246">
            <v>35</v>
          </cell>
          <cell r="L22246">
            <v>15</v>
          </cell>
          <cell r="M22246">
            <v>40.27982</v>
          </cell>
          <cell r="N22246">
            <v>141.88</v>
          </cell>
          <cell r="O22246">
            <v>3019.01</v>
          </cell>
        </row>
        <row r="22247">
          <cell r="C22247" t="str">
            <v>432302194706031618</v>
          </cell>
          <cell r="D22247" t="str">
            <v>余海清</v>
          </cell>
          <cell r="E22247" t="str">
            <v>男</v>
          </cell>
          <cell r="F22247">
            <v>19450401</v>
          </cell>
          <cell r="G22247" t="str">
            <v>1963-01-01</v>
          </cell>
          <cell r="H22247" t="str">
            <v>2005-08-01</v>
          </cell>
          <cell r="I22247">
            <v>2874.87</v>
          </cell>
          <cell r="J22247">
            <v>51.6</v>
          </cell>
          <cell r="K22247">
            <v>35</v>
          </cell>
          <cell r="L22247">
            <v>15</v>
          </cell>
          <cell r="M22247">
            <v>40.24818</v>
          </cell>
          <cell r="N22247">
            <v>141.85</v>
          </cell>
          <cell r="O22247">
            <v>3016.72</v>
          </cell>
        </row>
        <row r="22248">
          <cell r="C22248" t="str">
            <v>432302194605251638</v>
          </cell>
          <cell r="D22248" t="str">
            <v>黄佳科</v>
          </cell>
          <cell r="E22248" t="str">
            <v>男</v>
          </cell>
          <cell r="F22248">
            <v>19460501</v>
          </cell>
          <cell r="G22248" t="str">
            <v>1963-06-01</v>
          </cell>
          <cell r="H22248" t="str">
            <v>2006-05-01</v>
          </cell>
          <cell r="I22248">
            <v>2879.08</v>
          </cell>
          <cell r="J22248">
            <v>51.6</v>
          </cell>
          <cell r="K22248">
            <v>35</v>
          </cell>
          <cell r="L22248">
            <v>15</v>
          </cell>
          <cell r="M22248">
            <v>40.30712</v>
          </cell>
          <cell r="N22248">
            <v>141.91</v>
          </cell>
          <cell r="O22248">
            <v>3020.99</v>
          </cell>
        </row>
        <row r="22249">
          <cell r="C22249" t="str">
            <v>432302195110271623</v>
          </cell>
          <cell r="D22249" t="str">
            <v>刘玉英</v>
          </cell>
          <cell r="E22249" t="str">
            <v>女</v>
          </cell>
          <cell r="F22249">
            <v>19511001</v>
          </cell>
          <cell r="G22249" t="str">
            <v>1971-01-01</v>
          </cell>
          <cell r="H22249" t="str">
            <v>2006-10-01</v>
          </cell>
          <cell r="I22249">
            <v>2493.89</v>
          </cell>
          <cell r="J22249">
            <v>43.2</v>
          </cell>
          <cell r="K22249">
            <v>35</v>
          </cell>
          <cell r="L22249">
            <v>15</v>
          </cell>
          <cell r="M22249">
            <v>34.91446</v>
          </cell>
          <cell r="N22249">
            <v>128.11</v>
          </cell>
          <cell r="O22249">
            <v>2622</v>
          </cell>
        </row>
        <row r="22250">
          <cell r="C22250" t="str">
            <v>432302195012201621</v>
          </cell>
          <cell r="D22250" t="str">
            <v>黎雪梅</v>
          </cell>
          <cell r="E22250" t="str">
            <v>女</v>
          </cell>
          <cell r="F22250">
            <v>19501201</v>
          </cell>
          <cell r="G22250" t="str">
            <v>1980-01-01</v>
          </cell>
          <cell r="H22250" t="str">
            <v>2005-12-01</v>
          </cell>
          <cell r="I22250">
            <v>2200.32</v>
          </cell>
          <cell r="J22250">
            <v>31.2</v>
          </cell>
          <cell r="K22250">
            <v>35</v>
          </cell>
          <cell r="L22250">
            <v>15</v>
          </cell>
          <cell r="M22250">
            <v>30.80448</v>
          </cell>
          <cell r="N22250">
            <v>112</v>
          </cell>
          <cell r="O22250">
            <v>2312.32</v>
          </cell>
        </row>
        <row r="22251">
          <cell r="C22251" t="str">
            <v>430981193807241413</v>
          </cell>
          <cell r="D22251" t="str">
            <v>熊佑生</v>
          </cell>
          <cell r="E22251" t="str">
            <v>男</v>
          </cell>
          <cell r="F22251">
            <v>19360701</v>
          </cell>
          <cell r="G22251" t="str">
            <v>1974-05-01</v>
          </cell>
          <cell r="H22251" t="str">
            <v>1996-07-01</v>
          </cell>
          <cell r="I22251">
            <v>2438.6</v>
          </cell>
          <cell r="J22251">
            <v>27.6</v>
          </cell>
          <cell r="K22251">
            <v>35</v>
          </cell>
          <cell r="L22251">
            <v>25</v>
          </cell>
          <cell r="M22251">
            <v>34.1404</v>
          </cell>
          <cell r="N22251">
            <v>121.74</v>
          </cell>
          <cell r="O22251">
            <v>2560.34</v>
          </cell>
        </row>
        <row r="22252">
          <cell r="C22252" t="str">
            <v>432302193707191627</v>
          </cell>
          <cell r="D22252" t="str">
            <v>刘秋秀</v>
          </cell>
          <cell r="E22252" t="str">
            <v>女</v>
          </cell>
          <cell r="F22252">
            <v>19370701</v>
          </cell>
          <cell r="G22252" t="str">
            <v>1963-01-01</v>
          </cell>
          <cell r="H22252" t="str">
            <v>1992-07-01</v>
          </cell>
          <cell r="I22252">
            <v>2699.87</v>
          </cell>
          <cell r="J22252">
            <v>36</v>
          </cell>
          <cell r="K22252">
            <v>35</v>
          </cell>
          <cell r="L22252">
            <v>25</v>
          </cell>
          <cell r="M22252">
            <v>37.79818</v>
          </cell>
          <cell r="N22252">
            <v>133.8</v>
          </cell>
          <cell r="O22252">
            <v>2833.67</v>
          </cell>
        </row>
        <row r="22253">
          <cell r="C22253" t="str">
            <v>432302195205101635</v>
          </cell>
          <cell r="D22253" t="str">
            <v>余兵芝</v>
          </cell>
          <cell r="E22253" t="str">
            <v>男</v>
          </cell>
          <cell r="F22253">
            <v>19520301</v>
          </cell>
          <cell r="G22253" t="str">
            <v>1969-04-01</v>
          </cell>
          <cell r="H22253" t="str">
            <v>2012-03-01</v>
          </cell>
          <cell r="I22253">
            <v>2558.76</v>
          </cell>
          <cell r="J22253">
            <v>51.6</v>
          </cell>
          <cell r="K22253">
            <v>35</v>
          </cell>
          <cell r="L22253">
            <v>0</v>
          </cell>
          <cell r="M22253">
            <v>35.82264</v>
          </cell>
          <cell r="N22253">
            <v>122.42</v>
          </cell>
          <cell r="O22253">
            <v>2681.18</v>
          </cell>
        </row>
        <row r="22254">
          <cell r="C22254" t="str">
            <v>432302195705291623</v>
          </cell>
          <cell r="D22254" t="str">
            <v>杨润香</v>
          </cell>
          <cell r="E22254" t="str">
            <v>女</v>
          </cell>
          <cell r="F22254">
            <v>19570501</v>
          </cell>
          <cell r="G22254" t="str">
            <v>1983-01-01</v>
          </cell>
          <cell r="H22254" t="str">
            <v>2012-05-01</v>
          </cell>
          <cell r="I22254">
            <v>1890.39</v>
          </cell>
          <cell r="J22254">
            <v>36</v>
          </cell>
          <cell r="K22254">
            <v>35</v>
          </cell>
          <cell r="L22254">
            <v>0</v>
          </cell>
          <cell r="M22254">
            <v>26.46546</v>
          </cell>
          <cell r="N22254">
            <v>97.47</v>
          </cell>
          <cell r="O22254">
            <v>1987.86</v>
          </cell>
        </row>
        <row r="22255">
          <cell r="C22255" t="str">
            <v>430981195208281412</v>
          </cell>
          <cell r="D22255" t="str">
            <v>汤友中</v>
          </cell>
          <cell r="E22255" t="str">
            <v>男</v>
          </cell>
          <cell r="F22255">
            <v>19520801</v>
          </cell>
          <cell r="G22255" t="str">
            <v>1969-09-01</v>
          </cell>
          <cell r="H22255" t="str">
            <v>2012-08-01</v>
          </cell>
          <cell r="I22255">
            <v>2519.17</v>
          </cell>
          <cell r="J22255">
            <v>51.6</v>
          </cell>
          <cell r="K22255">
            <v>35</v>
          </cell>
          <cell r="L22255">
            <v>0</v>
          </cell>
          <cell r="M22255">
            <v>35.26838</v>
          </cell>
          <cell r="N22255">
            <v>121.87</v>
          </cell>
          <cell r="O22255">
            <v>2641.04</v>
          </cell>
        </row>
        <row r="22256">
          <cell r="C22256" t="str">
            <v>43230219570812162X</v>
          </cell>
          <cell r="D22256" t="str">
            <v>谢桂珍</v>
          </cell>
          <cell r="E22256" t="str">
            <v>女</v>
          </cell>
          <cell r="F22256">
            <v>19570801</v>
          </cell>
          <cell r="G22256" t="str">
            <v>1977-01-01</v>
          </cell>
          <cell r="H22256" t="str">
            <v>2012-08-01</v>
          </cell>
          <cell r="I22256">
            <v>2190.47</v>
          </cell>
          <cell r="J22256">
            <v>43.2</v>
          </cell>
          <cell r="K22256">
            <v>35</v>
          </cell>
          <cell r="L22256">
            <v>0</v>
          </cell>
          <cell r="M22256">
            <v>30.66658</v>
          </cell>
          <cell r="N22256">
            <v>108.87</v>
          </cell>
          <cell r="O22256">
            <v>2299.34</v>
          </cell>
        </row>
        <row r="22257">
          <cell r="C22257" t="str">
            <v>432302195707271626</v>
          </cell>
          <cell r="D22257" t="str">
            <v>王金莲</v>
          </cell>
          <cell r="E22257" t="str">
            <v>女</v>
          </cell>
          <cell r="F22257">
            <v>19570701</v>
          </cell>
          <cell r="G22257" t="str">
            <v>1974-08-01</v>
          </cell>
          <cell r="H22257" t="str">
            <v>2012-07-01</v>
          </cell>
          <cell r="I22257">
            <v>2299.34</v>
          </cell>
          <cell r="J22257">
            <v>45.6</v>
          </cell>
          <cell r="K22257">
            <v>35</v>
          </cell>
          <cell r="L22257">
            <v>0</v>
          </cell>
          <cell r="M22257">
            <v>32.19076</v>
          </cell>
          <cell r="N22257">
            <v>112.79</v>
          </cell>
          <cell r="O22257">
            <v>2412.13</v>
          </cell>
        </row>
        <row r="22258">
          <cell r="C22258" t="str">
            <v>432302195711251628</v>
          </cell>
          <cell r="D22258" t="str">
            <v>李新娥</v>
          </cell>
          <cell r="E22258" t="str">
            <v>女</v>
          </cell>
          <cell r="F22258">
            <v>19571101</v>
          </cell>
          <cell r="G22258" t="str">
            <v>1974-12-01</v>
          </cell>
          <cell r="H22258" t="str">
            <v>2012-11-01</v>
          </cell>
          <cell r="I22258">
            <v>2295.94</v>
          </cell>
          <cell r="J22258">
            <v>45.6</v>
          </cell>
          <cell r="K22258">
            <v>35</v>
          </cell>
          <cell r="L22258">
            <v>0</v>
          </cell>
          <cell r="M22258">
            <v>32.14316</v>
          </cell>
          <cell r="N22258">
            <v>112.74</v>
          </cell>
          <cell r="O22258">
            <v>2408.68</v>
          </cell>
        </row>
        <row r="22259">
          <cell r="C22259" t="str">
            <v>43230219521213163X</v>
          </cell>
          <cell r="D22259" t="str">
            <v>张菊云</v>
          </cell>
          <cell r="E22259" t="str">
            <v>男</v>
          </cell>
          <cell r="F22259">
            <v>19521201</v>
          </cell>
          <cell r="G22259" t="str">
            <v>1969-04-01</v>
          </cell>
          <cell r="H22259" t="str">
            <v>2012-12-01</v>
          </cell>
          <cell r="I22259">
            <v>2595.5</v>
          </cell>
          <cell r="J22259">
            <v>52.8</v>
          </cell>
          <cell r="K22259">
            <v>35</v>
          </cell>
          <cell r="L22259">
            <v>0</v>
          </cell>
          <cell r="M22259">
            <v>36.337</v>
          </cell>
          <cell r="N22259">
            <v>124.14</v>
          </cell>
          <cell r="O22259">
            <v>2719.64</v>
          </cell>
        </row>
        <row r="22260">
          <cell r="C22260" t="str">
            <v>432302194110041620</v>
          </cell>
          <cell r="D22260" t="str">
            <v>杨连香</v>
          </cell>
          <cell r="E22260" t="str">
            <v>女</v>
          </cell>
          <cell r="F22260">
            <v>19411001</v>
          </cell>
          <cell r="G22260" t="str">
            <v>1959-03-01</v>
          </cell>
          <cell r="H22260" t="str">
            <v>1996-10-01</v>
          </cell>
          <cell r="I22260">
            <v>2903.28</v>
          </cell>
          <cell r="J22260">
            <v>45.6</v>
          </cell>
          <cell r="K22260">
            <v>35</v>
          </cell>
          <cell r="L22260">
            <v>25</v>
          </cell>
          <cell r="M22260">
            <v>40.64592</v>
          </cell>
          <cell r="N22260">
            <v>146.25</v>
          </cell>
          <cell r="O22260">
            <v>3049.53</v>
          </cell>
        </row>
        <row r="22261">
          <cell r="C22261" t="str">
            <v>432302193812291611</v>
          </cell>
          <cell r="D22261" t="str">
            <v>汤必培</v>
          </cell>
          <cell r="E22261" t="str">
            <v>男</v>
          </cell>
          <cell r="F22261">
            <v>19321201</v>
          </cell>
          <cell r="G22261" t="str">
            <v>1959-03-01</v>
          </cell>
          <cell r="H22261" t="str">
            <v>1998-12-01</v>
          </cell>
          <cell r="I22261">
            <v>3137.35</v>
          </cell>
          <cell r="J22261">
            <v>48</v>
          </cell>
          <cell r="K22261">
            <v>35</v>
          </cell>
          <cell r="L22261">
            <v>25</v>
          </cell>
          <cell r="M22261">
            <v>43.9229</v>
          </cell>
          <cell r="N22261">
            <v>151.92</v>
          </cell>
          <cell r="O22261">
            <v>3289.27</v>
          </cell>
        </row>
        <row r="22262">
          <cell r="C22262" t="str">
            <v>432302194011071613</v>
          </cell>
          <cell r="D22262" t="str">
            <v>邓美奇</v>
          </cell>
          <cell r="E22262" t="str">
            <v>男</v>
          </cell>
          <cell r="F22262">
            <v>19401101</v>
          </cell>
          <cell r="G22262" t="str">
            <v>1959-03-01</v>
          </cell>
          <cell r="H22262" t="str">
            <v>2000-11-01</v>
          </cell>
          <cell r="I22262">
            <v>3070.78</v>
          </cell>
          <cell r="J22262">
            <v>50.4</v>
          </cell>
          <cell r="K22262">
            <v>35</v>
          </cell>
          <cell r="L22262">
            <v>25</v>
          </cell>
          <cell r="M22262">
            <v>42.99092</v>
          </cell>
          <cell r="N22262">
            <v>153.39</v>
          </cell>
          <cell r="O22262">
            <v>3224.17</v>
          </cell>
        </row>
        <row r="22263">
          <cell r="C22263" t="str">
            <v>432302193002081612</v>
          </cell>
          <cell r="D22263" t="str">
            <v>薛星田</v>
          </cell>
          <cell r="E22263" t="str">
            <v>男</v>
          </cell>
          <cell r="F22263">
            <v>19300201</v>
          </cell>
          <cell r="G22263" t="str">
            <v>1959-03-01</v>
          </cell>
          <cell r="H22263" t="str">
            <v>1990-02-01</v>
          </cell>
          <cell r="I22263">
            <v>2858.03</v>
          </cell>
          <cell r="J22263">
            <v>37.2</v>
          </cell>
          <cell r="K22263">
            <v>35</v>
          </cell>
          <cell r="L22263">
            <v>25</v>
          </cell>
          <cell r="M22263">
            <v>40.01242</v>
          </cell>
          <cell r="N22263">
            <v>137.21</v>
          </cell>
          <cell r="O22263">
            <v>2995.24</v>
          </cell>
        </row>
        <row r="22264">
          <cell r="C22264" t="str">
            <v>432302193104231626</v>
          </cell>
          <cell r="D22264" t="str">
            <v>李元秀</v>
          </cell>
          <cell r="E22264" t="str">
            <v>女</v>
          </cell>
          <cell r="F22264">
            <v>19310401</v>
          </cell>
          <cell r="G22264" t="str">
            <v>1959-03-01</v>
          </cell>
          <cell r="H22264" t="str">
            <v>1986-04-01</v>
          </cell>
          <cell r="I22264">
            <v>2735.95</v>
          </cell>
          <cell r="J22264">
            <v>33.6</v>
          </cell>
          <cell r="K22264">
            <v>35</v>
          </cell>
          <cell r="L22264">
            <v>25</v>
          </cell>
          <cell r="M22264">
            <v>38.3033</v>
          </cell>
          <cell r="N22264">
            <v>131.9</v>
          </cell>
          <cell r="O22264">
            <v>2867.85</v>
          </cell>
        </row>
        <row r="22265">
          <cell r="C22265" t="str">
            <v>432302194708271623</v>
          </cell>
          <cell r="D22265" t="str">
            <v>曹小元</v>
          </cell>
          <cell r="E22265" t="str">
            <v>女</v>
          </cell>
          <cell r="F22265">
            <v>19470901</v>
          </cell>
          <cell r="G22265" t="str">
            <v>1964-08-01</v>
          </cell>
          <cell r="H22265" t="str">
            <v>2002-08-01</v>
          </cell>
          <cell r="I22265">
            <v>2647.56</v>
          </cell>
          <cell r="J22265">
            <v>46.8</v>
          </cell>
          <cell r="K22265">
            <v>35</v>
          </cell>
          <cell r="L22265">
            <v>15</v>
          </cell>
          <cell r="M22265">
            <v>37.06584</v>
          </cell>
          <cell r="N22265">
            <v>133.87</v>
          </cell>
          <cell r="O22265">
            <v>2781.43</v>
          </cell>
        </row>
        <row r="22266">
          <cell r="C22266" t="str">
            <v>432302194606031629</v>
          </cell>
          <cell r="D22266" t="str">
            <v>刘玉英</v>
          </cell>
          <cell r="E22266" t="str">
            <v>女</v>
          </cell>
          <cell r="F22266">
            <v>19460801</v>
          </cell>
          <cell r="G22266" t="str">
            <v>1963-06-01</v>
          </cell>
          <cell r="H22266" t="str">
            <v>2001-02-01</v>
          </cell>
          <cell r="I22266">
            <v>2652.27</v>
          </cell>
          <cell r="J22266">
            <v>45.6</v>
          </cell>
          <cell r="K22266">
            <v>35</v>
          </cell>
          <cell r="L22266">
            <v>15</v>
          </cell>
          <cell r="M22266">
            <v>37.13178</v>
          </cell>
          <cell r="N22266">
            <v>132.73</v>
          </cell>
          <cell r="O22266">
            <v>2785</v>
          </cell>
        </row>
        <row r="22267">
          <cell r="C22267" t="str">
            <v>432302194506201627</v>
          </cell>
          <cell r="D22267" t="str">
            <v>熊小兰</v>
          </cell>
          <cell r="E22267" t="str">
            <v>女</v>
          </cell>
          <cell r="F22267">
            <v>19450601</v>
          </cell>
          <cell r="G22267" t="str">
            <v>1962-06-01</v>
          </cell>
          <cell r="H22267" t="str">
            <v>2000-06-01</v>
          </cell>
          <cell r="I22267">
            <v>2703.45</v>
          </cell>
          <cell r="J22267">
            <v>46.8</v>
          </cell>
          <cell r="K22267">
            <v>35</v>
          </cell>
          <cell r="L22267">
            <v>15</v>
          </cell>
          <cell r="M22267">
            <v>37.8483</v>
          </cell>
          <cell r="N22267">
            <v>134.65</v>
          </cell>
          <cell r="O22267">
            <v>2838.1</v>
          </cell>
        </row>
        <row r="22268">
          <cell r="C22268" t="str">
            <v>430981194101191412</v>
          </cell>
          <cell r="D22268" t="str">
            <v>王再安</v>
          </cell>
          <cell r="E22268" t="str">
            <v>男</v>
          </cell>
          <cell r="F22268">
            <v>19410101</v>
          </cell>
          <cell r="G22268" t="str">
            <v>1961-01-01</v>
          </cell>
          <cell r="H22268" t="str">
            <v>2001-01-01</v>
          </cell>
          <cell r="I22268">
            <v>2988.99</v>
          </cell>
          <cell r="J22268">
            <v>49.2</v>
          </cell>
          <cell r="K22268">
            <v>35</v>
          </cell>
          <cell r="L22268">
            <v>25</v>
          </cell>
          <cell r="M22268">
            <v>41.84586</v>
          </cell>
          <cell r="N22268">
            <v>151.05</v>
          </cell>
          <cell r="O22268">
            <v>3140.04</v>
          </cell>
        </row>
        <row r="22269">
          <cell r="C22269" t="str">
            <v>432302194110081614</v>
          </cell>
          <cell r="D22269" t="str">
            <v>黄文辉</v>
          </cell>
          <cell r="E22269" t="str">
            <v>男</v>
          </cell>
          <cell r="F22269">
            <v>19411001</v>
          </cell>
          <cell r="G22269" t="str">
            <v>1961-01-01</v>
          </cell>
          <cell r="H22269" t="str">
            <v>2001-10-01</v>
          </cell>
          <cell r="I22269">
            <v>2998.38</v>
          </cell>
          <cell r="J22269">
            <v>49.2</v>
          </cell>
          <cell r="K22269">
            <v>35</v>
          </cell>
          <cell r="L22269">
            <v>25</v>
          </cell>
          <cell r="M22269">
            <v>41.97732</v>
          </cell>
          <cell r="N22269">
            <v>151.18</v>
          </cell>
          <cell r="O22269">
            <v>3149.56</v>
          </cell>
        </row>
        <row r="22270">
          <cell r="C22270" t="str">
            <v>432302194303041627</v>
          </cell>
          <cell r="D22270" t="str">
            <v>沈桃秀</v>
          </cell>
          <cell r="E22270" t="str">
            <v>女</v>
          </cell>
          <cell r="F22270">
            <v>19430301</v>
          </cell>
          <cell r="G22270" t="str">
            <v>1960-03-01</v>
          </cell>
          <cell r="H22270" t="str">
            <v>1998-03-01</v>
          </cell>
          <cell r="I22270">
            <v>2817.06</v>
          </cell>
          <cell r="J22270">
            <v>46.8</v>
          </cell>
          <cell r="K22270">
            <v>35</v>
          </cell>
          <cell r="L22270">
            <v>15</v>
          </cell>
          <cell r="M22270">
            <v>39.43884</v>
          </cell>
          <cell r="N22270">
            <v>136.24</v>
          </cell>
          <cell r="O22270">
            <v>2953.3</v>
          </cell>
        </row>
        <row r="22271">
          <cell r="C22271" t="str">
            <v>432302194704221629</v>
          </cell>
          <cell r="D22271" t="str">
            <v>周翠纯</v>
          </cell>
          <cell r="E22271" t="str">
            <v>女</v>
          </cell>
          <cell r="F22271">
            <v>19470401</v>
          </cell>
          <cell r="G22271" t="str">
            <v>1964-04-01</v>
          </cell>
          <cell r="H22271" t="str">
            <v>2002-04-01</v>
          </cell>
          <cell r="I22271">
            <v>2649.09</v>
          </cell>
          <cell r="J22271">
            <v>46.8</v>
          </cell>
          <cell r="K22271">
            <v>35</v>
          </cell>
          <cell r="L22271">
            <v>15</v>
          </cell>
          <cell r="M22271">
            <v>37.08726</v>
          </cell>
          <cell r="N22271">
            <v>133.89</v>
          </cell>
          <cell r="O22271">
            <v>2782.98</v>
          </cell>
        </row>
        <row r="22272">
          <cell r="C22272" t="str">
            <v>430981193410261416</v>
          </cell>
          <cell r="D22272" t="str">
            <v>陈保佑</v>
          </cell>
          <cell r="E22272" t="str">
            <v>男</v>
          </cell>
          <cell r="F22272">
            <v>19341001</v>
          </cell>
          <cell r="G22272" t="str">
            <v>1964-04-01</v>
          </cell>
          <cell r="H22272" t="str">
            <v>1994-10-01</v>
          </cell>
          <cell r="I22272">
            <v>2784.31</v>
          </cell>
          <cell r="J22272">
            <v>37.2</v>
          </cell>
          <cell r="K22272">
            <v>35</v>
          </cell>
          <cell r="L22272">
            <v>25</v>
          </cell>
          <cell r="M22272">
            <v>38.98034</v>
          </cell>
          <cell r="N22272">
            <v>136.18</v>
          </cell>
          <cell r="O22272">
            <v>2920.49</v>
          </cell>
        </row>
        <row r="22273">
          <cell r="C22273" t="str">
            <v>430981193808201421</v>
          </cell>
          <cell r="D22273" t="str">
            <v>邓桂英</v>
          </cell>
          <cell r="E22273" t="str">
            <v>女</v>
          </cell>
          <cell r="F22273">
            <v>19380801</v>
          </cell>
          <cell r="G22273" t="str">
            <v>1963-03-01</v>
          </cell>
          <cell r="H22273" t="str">
            <v>1996-08-01</v>
          </cell>
          <cell r="I22273">
            <v>2835.21</v>
          </cell>
          <cell r="J22273">
            <v>40.8</v>
          </cell>
          <cell r="K22273">
            <v>35</v>
          </cell>
          <cell r="L22273">
            <v>25</v>
          </cell>
          <cell r="M22273">
            <v>39.69294</v>
          </cell>
          <cell r="N22273">
            <v>140.49</v>
          </cell>
          <cell r="O22273">
            <v>2975.7</v>
          </cell>
        </row>
        <row r="22274">
          <cell r="C22274" t="str">
            <v>432302194509141623</v>
          </cell>
          <cell r="D22274" t="str">
            <v>蒋华旭</v>
          </cell>
          <cell r="E22274" t="str">
            <v>女</v>
          </cell>
          <cell r="F22274">
            <v>19450901</v>
          </cell>
          <cell r="G22274" t="str">
            <v>1962-09-01</v>
          </cell>
          <cell r="H22274" t="str">
            <v>2000-09-01</v>
          </cell>
          <cell r="I22274">
            <v>2682.63</v>
          </cell>
          <cell r="J22274">
            <v>46.8</v>
          </cell>
          <cell r="K22274">
            <v>35</v>
          </cell>
          <cell r="L22274">
            <v>15</v>
          </cell>
          <cell r="M22274">
            <v>37.55682</v>
          </cell>
          <cell r="N22274">
            <v>134.36</v>
          </cell>
          <cell r="O22274">
            <v>2816.99</v>
          </cell>
        </row>
        <row r="22275">
          <cell r="C22275" t="str">
            <v>432302194405261620</v>
          </cell>
          <cell r="D22275" t="str">
            <v>彭正英</v>
          </cell>
          <cell r="E22275" t="str">
            <v>女</v>
          </cell>
          <cell r="F22275">
            <v>19440501</v>
          </cell>
          <cell r="G22275" t="str">
            <v>1961-05-01</v>
          </cell>
          <cell r="H22275" t="str">
            <v>1999-05-01</v>
          </cell>
          <cell r="I22275">
            <v>2764.91</v>
          </cell>
          <cell r="J22275">
            <v>46.8</v>
          </cell>
          <cell r="K22275">
            <v>35</v>
          </cell>
          <cell r="L22275">
            <v>15</v>
          </cell>
          <cell r="M22275">
            <v>38.70874</v>
          </cell>
          <cell r="N22275">
            <v>135.51</v>
          </cell>
          <cell r="O22275">
            <v>2900.42</v>
          </cell>
        </row>
        <row r="22276">
          <cell r="C22276" t="str">
            <v>430981193402131427</v>
          </cell>
          <cell r="D22276" t="str">
            <v>夏桂香</v>
          </cell>
          <cell r="E22276" t="str">
            <v>女</v>
          </cell>
          <cell r="F22276">
            <v>19340201</v>
          </cell>
          <cell r="G22276" t="str">
            <v>1959-03-01</v>
          </cell>
          <cell r="H22276" t="str">
            <v>1989-02-01</v>
          </cell>
          <cell r="I22276">
            <v>2746.46</v>
          </cell>
          <cell r="J22276">
            <v>36</v>
          </cell>
          <cell r="K22276">
            <v>35</v>
          </cell>
          <cell r="L22276">
            <v>25</v>
          </cell>
          <cell r="M22276">
            <v>38.45044</v>
          </cell>
          <cell r="N22276">
            <v>134.45</v>
          </cell>
          <cell r="O22276">
            <v>2880.91</v>
          </cell>
        </row>
        <row r="22277">
          <cell r="C22277" t="str">
            <v>432302194002041623</v>
          </cell>
          <cell r="D22277" t="str">
            <v>邓巧云</v>
          </cell>
          <cell r="E22277" t="str">
            <v>女</v>
          </cell>
          <cell r="F22277">
            <v>19400201</v>
          </cell>
          <cell r="G22277" t="str">
            <v>1959-03-01</v>
          </cell>
          <cell r="H22277" t="str">
            <v>1995-02-01</v>
          </cell>
          <cell r="I22277">
            <v>2871.17</v>
          </cell>
          <cell r="J22277">
            <v>43.2</v>
          </cell>
          <cell r="K22277">
            <v>35</v>
          </cell>
          <cell r="L22277">
            <v>25</v>
          </cell>
          <cell r="M22277">
            <v>40.19638</v>
          </cell>
          <cell r="N22277">
            <v>143.4</v>
          </cell>
          <cell r="O22277">
            <v>3014.57</v>
          </cell>
        </row>
        <row r="22278">
          <cell r="C22278" t="str">
            <v>432302194001051627</v>
          </cell>
          <cell r="D22278" t="str">
            <v>秦丽君</v>
          </cell>
          <cell r="E22278" t="str">
            <v>女</v>
          </cell>
          <cell r="F22278">
            <v>19400101</v>
          </cell>
          <cell r="G22278" t="str">
            <v>1959-03-01</v>
          </cell>
          <cell r="H22278" t="str">
            <v>1995-01-01</v>
          </cell>
          <cell r="I22278">
            <v>2870.56</v>
          </cell>
          <cell r="J22278">
            <v>43.2</v>
          </cell>
          <cell r="K22278">
            <v>35</v>
          </cell>
          <cell r="L22278">
            <v>25</v>
          </cell>
          <cell r="M22278">
            <v>40.18784</v>
          </cell>
          <cell r="N22278">
            <v>143.39</v>
          </cell>
          <cell r="O22278">
            <v>3013.95</v>
          </cell>
        </row>
        <row r="22279">
          <cell r="C22279" t="str">
            <v>432302193904271626</v>
          </cell>
          <cell r="D22279" t="str">
            <v>夏爱兰</v>
          </cell>
          <cell r="E22279" t="str">
            <v>女</v>
          </cell>
          <cell r="F22279">
            <v>19390401</v>
          </cell>
          <cell r="G22279" t="str">
            <v>1959-03-01</v>
          </cell>
          <cell r="H22279" t="str">
            <v>1994-04-01</v>
          </cell>
          <cell r="I22279">
            <v>2889.29</v>
          </cell>
          <cell r="J22279">
            <v>43.2</v>
          </cell>
          <cell r="K22279">
            <v>35</v>
          </cell>
          <cell r="L22279">
            <v>25</v>
          </cell>
          <cell r="M22279">
            <v>40.45006</v>
          </cell>
          <cell r="N22279">
            <v>143.65</v>
          </cell>
          <cell r="O22279">
            <v>3032.94</v>
          </cell>
        </row>
        <row r="22280">
          <cell r="C22280" t="str">
            <v>43098119431217142X</v>
          </cell>
          <cell r="D22280" t="str">
            <v>曾小琴</v>
          </cell>
          <cell r="E22280" t="str">
            <v>女</v>
          </cell>
          <cell r="F22280">
            <v>19441201</v>
          </cell>
          <cell r="G22280" t="str">
            <v>1961-12-01</v>
          </cell>
          <cell r="H22280" t="str">
            <v>1999-12-01</v>
          </cell>
          <cell r="I22280">
            <v>2757.55</v>
          </cell>
          <cell r="J22280">
            <v>46.8</v>
          </cell>
          <cell r="K22280">
            <v>35</v>
          </cell>
          <cell r="L22280">
            <v>15</v>
          </cell>
          <cell r="M22280">
            <v>38.6057</v>
          </cell>
          <cell r="N22280">
            <v>135.41</v>
          </cell>
          <cell r="O22280">
            <v>2892.96</v>
          </cell>
        </row>
        <row r="22281">
          <cell r="C22281" t="str">
            <v>432302193801061626</v>
          </cell>
          <cell r="D22281" t="str">
            <v>杨年中</v>
          </cell>
          <cell r="E22281" t="str">
            <v>女</v>
          </cell>
          <cell r="F22281">
            <v>19380101</v>
          </cell>
          <cell r="G22281" t="str">
            <v>1959-03-01</v>
          </cell>
          <cell r="H22281" t="str">
            <v>1991-01-01</v>
          </cell>
          <cell r="I22281">
            <v>2771.1</v>
          </cell>
          <cell r="J22281">
            <v>38.4</v>
          </cell>
          <cell r="K22281">
            <v>35</v>
          </cell>
          <cell r="L22281">
            <v>25</v>
          </cell>
          <cell r="M22281">
            <v>38.7954</v>
          </cell>
          <cell r="N22281">
            <v>137.2</v>
          </cell>
          <cell r="O22281">
            <v>2908.3</v>
          </cell>
        </row>
        <row r="22282">
          <cell r="C22282" t="str">
            <v>43230219420304162X</v>
          </cell>
          <cell r="D22282" t="str">
            <v>施满中</v>
          </cell>
          <cell r="E22282" t="str">
            <v>女</v>
          </cell>
          <cell r="F22282">
            <v>19420304</v>
          </cell>
          <cell r="G22282" t="str">
            <v>1959-03-01</v>
          </cell>
          <cell r="H22282" t="str">
            <v>1997-03-01</v>
          </cell>
          <cell r="I22282">
            <v>2873.1</v>
          </cell>
          <cell r="J22282">
            <v>46.8</v>
          </cell>
          <cell r="K22282">
            <v>35</v>
          </cell>
          <cell r="L22282">
            <v>15</v>
          </cell>
          <cell r="M22282">
            <v>40.2234</v>
          </cell>
          <cell r="N22282">
            <v>137.02</v>
          </cell>
          <cell r="O22282">
            <v>3010.12</v>
          </cell>
        </row>
        <row r="22283">
          <cell r="C22283" t="str">
            <v>432302193804271629</v>
          </cell>
          <cell r="D22283" t="str">
            <v>刘爱香</v>
          </cell>
          <cell r="E22283" t="str">
            <v>女</v>
          </cell>
          <cell r="F22283">
            <v>19380401</v>
          </cell>
          <cell r="G22283" t="str">
            <v>1959-03-01</v>
          </cell>
          <cell r="H22283" t="str">
            <v>1993-04-01</v>
          </cell>
          <cell r="I22283">
            <v>2864.98</v>
          </cell>
          <cell r="J22283">
            <v>42</v>
          </cell>
          <cell r="K22283">
            <v>35</v>
          </cell>
          <cell r="L22283">
            <v>25</v>
          </cell>
          <cell r="M22283">
            <v>40.10972</v>
          </cell>
          <cell r="N22283">
            <v>142.11</v>
          </cell>
          <cell r="O22283">
            <v>3007.09</v>
          </cell>
        </row>
        <row r="22284">
          <cell r="C22284" t="str">
            <v>432302193812231627</v>
          </cell>
          <cell r="D22284" t="str">
            <v>肖卫元</v>
          </cell>
          <cell r="E22284" t="str">
            <v>女</v>
          </cell>
          <cell r="F22284">
            <v>19381201</v>
          </cell>
          <cell r="G22284" t="str">
            <v>1961-03-01</v>
          </cell>
          <cell r="H22284" t="str">
            <v>1993-12-01</v>
          </cell>
          <cell r="I22284">
            <v>2796.15</v>
          </cell>
          <cell r="J22284">
            <v>39.6</v>
          </cell>
          <cell r="K22284">
            <v>35</v>
          </cell>
          <cell r="L22284">
            <v>25</v>
          </cell>
          <cell r="M22284">
            <v>39.1461</v>
          </cell>
          <cell r="N22284">
            <v>138.75</v>
          </cell>
          <cell r="O22284">
            <v>2934.9</v>
          </cell>
        </row>
        <row r="22285">
          <cell r="C22285" t="str">
            <v>432302193802141628</v>
          </cell>
          <cell r="D22285" t="str">
            <v>胡伏英</v>
          </cell>
          <cell r="E22285" t="str">
            <v>女</v>
          </cell>
          <cell r="F22285">
            <v>19380201</v>
          </cell>
          <cell r="G22285" t="str">
            <v>1959-03-01</v>
          </cell>
          <cell r="H22285" t="str">
            <v>1993-02-01</v>
          </cell>
          <cell r="I22285">
            <v>2833.38</v>
          </cell>
          <cell r="J22285">
            <v>40.8</v>
          </cell>
          <cell r="K22285">
            <v>35</v>
          </cell>
          <cell r="L22285">
            <v>25</v>
          </cell>
          <cell r="M22285">
            <v>39.66732</v>
          </cell>
          <cell r="N22285">
            <v>140.47</v>
          </cell>
          <cell r="O22285">
            <v>2973.85</v>
          </cell>
        </row>
        <row r="22286">
          <cell r="C22286" t="str">
            <v>432302194006161614</v>
          </cell>
          <cell r="D22286" t="str">
            <v>冷德泉</v>
          </cell>
          <cell r="E22286" t="str">
            <v>男</v>
          </cell>
          <cell r="F22286">
            <v>19400601</v>
          </cell>
          <cell r="G22286" t="str">
            <v>1959-03-01</v>
          </cell>
          <cell r="H22286" t="str">
            <v>2000-06-01</v>
          </cell>
          <cell r="I22286">
            <v>3064.81</v>
          </cell>
          <cell r="J22286">
            <v>50.4</v>
          </cell>
          <cell r="K22286">
            <v>35</v>
          </cell>
          <cell r="L22286">
            <v>25</v>
          </cell>
          <cell r="M22286">
            <v>42.90734</v>
          </cell>
          <cell r="N22286">
            <v>153.31</v>
          </cell>
          <cell r="O22286">
            <v>3218.12</v>
          </cell>
        </row>
        <row r="22287">
          <cell r="C22287" t="str">
            <v>432302194204101620</v>
          </cell>
          <cell r="D22287" t="str">
            <v>邱金莲</v>
          </cell>
          <cell r="E22287" t="str">
            <v>女</v>
          </cell>
          <cell r="F22287">
            <v>19421001</v>
          </cell>
          <cell r="G22287" t="str">
            <v>1976-01-01</v>
          </cell>
          <cell r="H22287" t="str">
            <v>1998-10-01</v>
          </cell>
          <cell r="I22287">
            <v>2309.14</v>
          </cell>
          <cell r="J22287">
            <v>27.6</v>
          </cell>
          <cell r="K22287">
            <v>35</v>
          </cell>
          <cell r="L22287">
            <v>15</v>
          </cell>
          <cell r="M22287">
            <v>32.32796</v>
          </cell>
          <cell r="N22287">
            <v>109.93</v>
          </cell>
          <cell r="O22287">
            <v>2419.07</v>
          </cell>
        </row>
        <row r="22288">
          <cell r="C22288" t="str">
            <v>432302194112151620</v>
          </cell>
          <cell r="D22288" t="str">
            <v>郭腊梅</v>
          </cell>
          <cell r="E22288" t="str">
            <v>女</v>
          </cell>
          <cell r="F22288">
            <v>19411201</v>
          </cell>
          <cell r="G22288" t="str">
            <v>1959-03-01</v>
          </cell>
          <cell r="H22288" t="str">
            <v>1996-12-01</v>
          </cell>
          <cell r="I22288">
            <v>2905.59</v>
          </cell>
          <cell r="J22288">
            <v>45.6</v>
          </cell>
          <cell r="K22288">
            <v>35</v>
          </cell>
          <cell r="L22288">
            <v>25</v>
          </cell>
          <cell r="M22288">
            <v>40.67826</v>
          </cell>
          <cell r="N22288">
            <v>146.28</v>
          </cell>
          <cell r="O22288">
            <v>3051.87</v>
          </cell>
        </row>
        <row r="22289">
          <cell r="C22289" t="str">
            <v>432302194004241629</v>
          </cell>
          <cell r="D22289" t="str">
            <v>童仁坤</v>
          </cell>
          <cell r="E22289" t="str">
            <v>女</v>
          </cell>
          <cell r="F22289">
            <v>19400401</v>
          </cell>
          <cell r="G22289" t="str">
            <v>1969-11-01</v>
          </cell>
          <cell r="H22289" t="str">
            <v>1995-04-01</v>
          </cell>
          <cell r="I22289">
            <v>2546.64</v>
          </cell>
          <cell r="J22289">
            <v>31.2</v>
          </cell>
          <cell r="K22289">
            <v>35</v>
          </cell>
          <cell r="L22289">
            <v>25</v>
          </cell>
          <cell r="M22289">
            <v>35.65296</v>
          </cell>
          <cell r="N22289">
            <v>126.85</v>
          </cell>
          <cell r="O22289">
            <v>2673.49</v>
          </cell>
        </row>
        <row r="22290">
          <cell r="C22290" t="str">
            <v>432302194702181619</v>
          </cell>
          <cell r="D22290" t="str">
            <v>李育山</v>
          </cell>
          <cell r="E22290" t="str">
            <v>男</v>
          </cell>
          <cell r="F22290">
            <v>19420201</v>
          </cell>
          <cell r="G22290" t="str">
            <v>1959-03-01</v>
          </cell>
          <cell r="H22290" t="str">
            <v>2002-02-01</v>
          </cell>
          <cell r="I22290">
            <v>3062</v>
          </cell>
          <cell r="J22290">
            <v>51.6</v>
          </cell>
          <cell r="K22290">
            <v>35</v>
          </cell>
          <cell r="L22290">
            <v>15</v>
          </cell>
          <cell r="M22290">
            <v>42.868</v>
          </cell>
          <cell r="N22290">
            <v>144.47</v>
          </cell>
          <cell r="O22290">
            <v>3206.47</v>
          </cell>
        </row>
        <row r="22291">
          <cell r="C22291" t="str">
            <v>432302194706121613</v>
          </cell>
          <cell r="D22291" t="str">
            <v>聂登科</v>
          </cell>
          <cell r="E22291" t="str">
            <v>男</v>
          </cell>
          <cell r="F22291">
            <v>19420601</v>
          </cell>
          <cell r="G22291" t="str">
            <v>1963-05-01</v>
          </cell>
          <cell r="H22291" t="str">
            <v>2002-06-01</v>
          </cell>
          <cell r="I22291">
            <v>2966.98</v>
          </cell>
          <cell r="J22291">
            <v>48</v>
          </cell>
          <cell r="K22291">
            <v>35</v>
          </cell>
          <cell r="L22291">
            <v>15</v>
          </cell>
          <cell r="M22291">
            <v>41.53772</v>
          </cell>
          <cell r="N22291">
            <v>139.54</v>
          </cell>
          <cell r="O22291">
            <v>3106.52</v>
          </cell>
        </row>
        <row r="22292">
          <cell r="C22292" t="str">
            <v>432302194612031625</v>
          </cell>
          <cell r="D22292" t="str">
            <v>戴小春</v>
          </cell>
          <cell r="E22292" t="str">
            <v>女</v>
          </cell>
          <cell r="F22292">
            <v>19451201</v>
          </cell>
          <cell r="G22292" t="str">
            <v>1968-02-01</v>
          </cell>
          <cell r="H22292" t="str">
            <v>2002-12-01</v>
          </cell>
          <cell r="I22292">
            <v>2612.03</v>
          </cell>
          <cell r="J22292">
            <v>42</v>
          </cell>
          <cell r="K22292">
            <v>35</v>
          </cell>
          <cell r="L22292">
            <v>15</v>
          </cell>
          <cell r="M22292">
            <v>36.56842</v>
          </cell>
          <cell r="N22292">
            <v>128.57</v>
          </cell>
          <cell r="O22292">
            <v>2740.6</v>
          </cell>
        </row>
        <row r="22293">
          <cell r="C22293" t="str">
            <v>430981194204081419</v>
          </cell>
          <cell r="D22293" t="str">
            <v>臧志斌</v>
          </cell>
          <cell r="E22293" t="str">
            <v>男</v>
          </cell>
          <cell r="F22293">
            <v>19410401</v>
          </cell>
          <cell r="G22293" t="str">
            <v>1959-03-01</v>
          </cell>
          <cell r="H22293" t="str">
            <v>2001-04-01</v>
          </cell>
          <cell r="I22293">
            <v>3154.54</v>
          </cell>
          <cell r="J22293">
            <v>51.6</v>
          </cell>
          <cell r="K22293">
            <v>35</v>
          </cell>
          <cell r="L22293">
            <v>25</v>
          </cell>
          <cell r="M22293">
            <v>44.16356</v>
          </cell>
          <cell r="N22293">
            <v>155.76</v>
          </cell>
          <cell r="O22293">
            <v>3310.3</v>
          </cell>
        </row>
        <row r="22294">
          <cell r="C22294" t="str">
            <v>432302194106251625</v>
          </cell>
          <cell r="D22294" t="str">
            <v>曾伏秀</v>
          </cell>
          <cell r="E22294" t="str">
            <v>女</v>
          </cell>
          <cell r="F22294">
            <v>19410601</v>
          </cell>
          <cell r="G22294" t="str">
            <v>1961-01-01</v>
          </cell>
          <cell r="H22294" t="str">
            <v>1996-06-01</v>
          </cell>
          <cell r="I22294">
            <v>2832.83</v>
          </cell>
          <cell r="J22294">
            <v>43.2</v>
          </cell>
          <cell r="K22294">
            <v>35</v>
          </cell>
          <cell r="L22294">
            <v>25</v>
          </cell>
          <cell r="M22294">
            <v>39.65962</v>
          </cell>
          <cell r="N22294">
            <v>142.86</v>
          </cell>
          <cell r="O22294">
            <v>2975.69</v>
          </cell>
        </row>
        <row r="22295">
          <cell r="C22295" t="str">
            <v>432302194010011627</v>
          </cell>
          <cell r="D22295" t="str">
            <v>尹爱莲</v>
          </cell>
          <cell r="E22295" t="str">
            <v>女</v>
          </cell>
          <cell r="F22295">
            <v>19400701</v>
          </cell>
          <cell r="G22295" t="str">
            <v>1959-03-01</v>
          </cell>
          <cell r="H22295" t="str">
            <v>1995-07-01</v>
          </cell>
          <cell r="I22295">
            <v>2899.77</v>
          </cell>
          <cell r="J22295">
            <v>44.4</v>
          </cell>
          <cell r="K22295">
            <v>35</v>
          </cell>
          <cell r="L22295">
            <v>25</v>
          </cell>
          <cell r="M22295">
            <v>40.59678</v>
          </cell>
          <cell r="N22295">
            <v>145</v>
          </cell>
          <cell r="O22295">
            <v>3044.77</v>
          </cell>
        </row>
        <row r="22296">
          <cell r="C22296" t="str">
            <v>432302194211211625</v>
          </cell>
          <cell r="D22296" t="str">
            <v>杨雪辉</v>
          </cell>
          <cell r="E22296" t="str">
            <v>女</v>
          </cell>
          <cell r="F22296">
            <v>19421101</v>
          </cell>
          <cell r="G22296" t="str">
            <v>1964-01-01</v>
          </cell>
          <cell r="H22296" t="str">
            <v>1997-11-01</v>
          </cell>
          <cell r="I22296">
            <v>2700.41</v>
          </cell>
          <cell r="J22296">
            <v>40.8</v>
          </cell>
          <cell r="K22296">
            <v>35</v>
          </cell>
          <cell r="L22296">
            <v>15</v>
          </cell>
          <cell r="M22296">
            <v>37.80574</v>
          </cell>
          <cell r="N22296">
            <v>128.61</v>
          </cell>
          <cell r="O22296">
            <v>2829.02</v>
          </cell>
        </row>
        <row r="22297">
          <cell r="C22297" t="str">
            <v>432302194706141614</v>
          </cell>
          <cell r="D22297" t="str">
            <v>彭正云</v>
          </cell>
          <cell r="E22297" t="str">
            <v>男</v>
          </cell>
          <cell r="F22297">
            <v>19440601</v>
          </cell>
          <cell r="G22297" t="str">
            <v>1961-07-01</v>
          </cell>
          <cell r="H22297" t="str">
            <v>2004-06-01</v>
          </cell>
          <cell r="I22297">
            <v>2923.09</v>
          </cell>
          <cell r="J22297">
            <v>51.6</v>
          </cell>
          <cell r="K22297">
            <v>35</v>
          </cell>
          <cell r="L22297">
            <v>15</v>
          </cell>
          <cell r="M22297">
            <v>40.92326</v>
          </cell>
          <cell r="N22297">
            <v>142.52</v>
          </cell>
          <cell r="O22297">
            <v>3065.61</v>
          </cell>
        </row>
        <row r="22298">
          <cell r="C22298" t="str">
            <v>432302195010181620</v>
          </cell>
          <cell r="D22298" t="str">
            <v>陈金芝</v>
          </cell>
          <cell r="E22298" t="str">
            <v>女</v>
          </cell>
          <cell r="F22298">
            <v>19491001</v>
          </cell>
          <cell r="G22298" t="str">
            <v>1967-12-01</v>
          </cell>
          <cell r="H22298" t="str">
            <v>2004-12-01</v>
          </cell>
          <cell r="I22298">
            <v>2591.08</v>
          </cell>
          <cell r="J22298">
            <v>45.6</v>
          </cell>
          <cell r="K22298">
            <v>35</v>
          </cell>
          <cell r="L22298">
            <v>15</v>
          </cell>
          <cell r="M22298">
            <v>36.27512</v>
          </cell>
          <cell r="N22298">
            <v>131.88</v>
          </cell>
          <cell r="O22298">
            <v>2722.96</v>
          </cell>
        </row>
        <row r="22299">
          <cell r="C22299" t="str">
            <v>432302195105211626</v>
          </cell>
          <cell r="D22299" t="str">
            <v>刘桃秀</v>
          </cell>
          <cell r="E22299" t="str">
            <v>女</v>
          </cell>
          <cell r="F22299">
            <v>19510501</v>
          </cell>
          <cell r="G22299" t="str">
            <v>1968-06-01</v>
          </cell>
          <cell r="H22299" t="str">
            <v>2006-05-01</v>
          </cell>
          <cell r="I22299">
            <v>2573.34</v>
          </cell>
          <cell r="J22299">
            <v>45.6</v>
          </cell>
          <cell r="K22299">
            <v>35</v>
          </cell>
          <cell r="L22299">
            <v>15</v>
          </cell>
          <cell r="M22299">
            <v>36.02676</v>
          </cell>
          <cell r="N22299">
            <v>131.63</v>
          </cell>
          <cell r="O22299">
            <v>2704.97</v>
          </cell>
        </row>
        <row r="22300">
          <cell r="C22300" t="str">
            <v>430981192805081415</v>
          </cell>
          <cell r="D22300" t="str">
            <v>蒋冬云</v>
          </cell>
          <cell r="E22300" t="str">
            <v>男</v>
          </cell>
          <cell r="F22300">
            <v>19280501</v>
          </cell>
          <cell r="G22300" t="str">
            <v>1964-01-01</v>
          </cell>
          <cell r="H22300" t="str">
            <v>1983-05-01</v>
          </cell>
          <cell r="I22300">
            <v>2469.01</v>
          </cell>
          <cell r="J22300">
            <v>24</v>
          </cell>
          <cell r="K22300">
            <v>35</v>
          </cell>
          <cell r="L22300">
            <v>25</v>
          </cell>
          <cell r="M22300">
            <v>34.56614</v>
          </cell>
          <cell r="N22300">
            <v>118.57</v>
          </cell>
          <cell r="O22300">
            <v>2587.58</v>
          </cell>
        </row>
        <row r="22301">
          <cell r="C22301" t="str">
            <v>432302194307021623</v>
          </cell>
          <cell r="D22301" t="str">
            <v>胡顺琴</v>
          </cell>
          <cell r="E22301" t="str">
            <v>女</v>
          </cell>
          <cell r="F22301">
            <v>19430701</v>
          </cell>
          <cell r="G22301" t="str">
            <v>1961-01-01</v>
          </cell>
          <cell r="H22301" t="str">
            <v>1998-07-01</v>
          </cell>
          <cell r="I22301">
            <v>2791.99</v>
          </cell>
          <cell r="J22301">
            <v>45.6</v>
          </cell>
          <cell r="K22301">
            <v>35</v>
          </cell>
          <cell r="L22301">
            <v>15</v>
          </cell>
          <cell r="M22301">
            <v>39.08786</v>
          </cell>
          <cell r="N22301">
            <v>134.69</v>
          </cell>
          <cell r="O22301">
            <v>2926.68</v>
          </cell>
        </row>
        <row r="22302">
          <cell r="C22302" t="str">
            <v>432302194510071618</v>
          </cell>
          <cell r="D22302" t="str">
            <v>高德云</v>
          </cell>
          <cell r="E22302" t="str">
            <v>男</v>
          </cell>
          <cell r="F22302">
            <v>19421001</v>
          </cell>
          <cell r="G22302" t="str">
            <v>1962-05-01</v>
          </cell>
          <cell r="H22302" t="str">
            <v>2002-10-01</v>
          </cell>
          <cell r="I22302">
            <v>2935.22</v>
          </cell>
          <cell r="J22302">
            <v>49.2</v>
          </cell>
          <cell r="K22302">
            <v>35</v>
          </cell>
          <cell r="L22302">
            <v>15</v>
          </cell>
          <cell r="M22302">
            <v>41.09308</v>
          </cell>
          <cell r="N22302">
            <v>140.29</v>
          </cell>
          <cell r="O22302">
            <v>3075.51</v>
          </cell>
        </row>
        <row r="22303">
          <cell r="C22303" t="str">
            <v>432302195208021622</v>
          </cell>
          <cell r="D22303" t="str">
            <v>曾桂香</v>
          </cell>
          <cell r="E22303" t="str">
            <v>女</v>
          </cell>
          <cell r="F22303">
            <v>19480401</v>
          </cell>
          <cell r="G22303" t="str">
            <v>1973-08-01</v>
          </cell>
          <cell r="H22303" t="str">
            <v>2003-04-01</v>
          </cell>
          <cell r="I22303">
            <v>2322.62</v>
          </cell>
          <cell r="J22303">
            <v>36</v>
          </cell>
          <cell r="K22303">
            <v>35</v>
          </cell>
          <cell r="L22303">
            <v>15</v>
          </cell>
          <cell r="M22303">
            <v>32.51668</v>
          </cell>
          <cell r="N22303">
            <v>118.52</v>
          </cell>
          <cell r="O22303">
            <v>2441.14</v>
          </cell>
        </row>
        <row r="22304">
          <cell r="C22304" t="str">
            <v>430124194911222128</v>
          </cell>
          <cell r="D22304" t="str">
            <v>文书香</v>
          </cell>
          <cell r="E22304" t="str">
            <v>女</v>
          </cell>
          <cell r="F22304">
            <v>19501201</v>
          </cell>
          <cell r="G22304" t="str">
            <v>1980-01-01</v>
          </cell>
          <cell r="H22304" t="str">
            <v>2005-12-01</v>
          </cell>
          <cell r="I22304">
            <v>2142.12</v>
          </cell>
          <cell r="J22304">
            <v>31.2</v>
          </cell>
          <cell r="K22304">
            <v>35</v>
          </cell>
          <cell r="L22304">
            <v>15</v>
          </cell>
          <cell r="M22304">
            <v>29.98968</v>
          </cell>
          <cell r="N22304">
            <v>111.19</v>
          </cell>
          <cell r="O22304">
            <v>2253.31</v>
          </cell>
        </row>
        <row r="22305">
          <cell r="C22305" t="str">
            <v>43230219510924162X</v>
          </cell>
          <cell r="D22305" t="str">
            <v>冷爱云</v>
          </cell>
          <cell r="E22305" t="str">
            <v>女</v>
          </cell>
          <cell r="F22305">
            <v>19510101</v>
          </cell>
          <cell r="G22305" t="str">
            <v>1968-02-01</v>
          </cell>
          <cell r="H22305" t="str">
            <v>2006-01-01</v>
          </cell>
          <cell r="I22305">
            <v>2576.12</v>
          </cell>
          <cell r="J22305">
            <v>45.6</v>
          </cell>
          <cell r="K22305">
            <v>35</v>
          </cell>
          <cell r="L22305">
            <v>15</v>
          </cell>
          <cell r="M22305">
            <v>36.06568</v>
          </cell>
          <cell r="N22305">
            <v>131.67</v>
          </cell>
          <cell r="O22305">
            <v>2707.79</v>
          </cell>
        </row>
        <row r="22306">
          <cell r="C22306" t="str">
            <v>432302194707011619</v>
          </cell>
          <cell r="D22306" t="str">
            <v>段森林</v>
          </cell>
          <cell r="E22306" t="str">
            <v>男</v>
          </cell>
          <cell r="F22306">
            <v>19470701</v>
          </cell>
          <cell r="G22306" t="str">
            <v>1964-08-01</v>
          </cell>
          <cell r="H22306" t="str">
            <v>2007-07-01</v>
          </cell>
          <cell r="I22306">
            <v>2852.97</v>
          </cell>
          <cell r="J22306">
            <v>51.6</v>
          </cell>
          <cell r="K22306">
            <v>35</v>
          </cell>
          <cell r="L22306">
            <v>15</v>
          </cell>
          <cell r="M22306">
            <v>39.94158</v>
          </cell>
          <cell r="N22306">
            <v>141.54</v>
          </cell>
          <cell r="O22306">
            <v>2994.51</v>
          </cell>
        </row>
        <row r="22307">
          <cell r="C22307" t="str">
            <v>432302195410251624</v>
          </cell>
          <cell r="D22307" t="str">
            <v>邹兰英</v>
          </cell>
          <cell r="E22307" t="str">
            <v>女</v>
          </cell>
          <cell r="F22307">
            <v>19541001</v>
          </cell>
          <cell r="G22307" t="str">
            <v>1972-02-01</v>
          </cell>
          <cell r="H22307" t="str">
            <v>2009-10-01</v>
          </cell>
          <cell r="I22307">
            <v>2453.05</v>
          </cell>
          <cell r="J22307">
            <v>45.6</v>
          </cell>
          <cell r="K22307">
            <v>35</v>
          </cell>
          <cell r="L22307">
            <v>0</v>
          </cell>
          <cell r="M22307">
            <v>34.3427</v>
          </cell>
          <cell r="N22307">
            <v>114.94</v>
          </cell>
          <cell r="O22307">
            <v>2567.99</v>
          </cell>
        </row>
        <row r="22308">
          <cell r="C22308" t="str">
            <v>432302195406251621</v>
          </cell>
          <cell r="D22308" t="str">
            <v>严伏华</v>
          </cell>
          <cell r="E22308" t="str">
            <v>女</v>
          </cell>
          <cell r="F22308">
            <v>19540601</v>
          </cell>
          <cell r="G22308" t="str">
            <v>1977-02-01</v>
          </cell>
          <cell r="H22308" t="str">
            <v>2009-06-01</v>
          </cell>
          <cell r="I22308">
            <v>2263.75</v>
          </cell>
          <cell r="J22308">
            <v>39.6</v>
          </cell>
          <cell r="K22308">
            <v>35</v>
          </cell>
          <cell r="L22308">
            <v>0</v>
          </cell>
          <cell r="M22308">
            <v>31.6925</v>
          </cell>
          <cell r="N22308">
            <v>106.29</v>
          </cell>
          <cell r="O22308">
            <v>2370.04</v>
          </cell>
        </row>
        <row r="22309">
          <cell r="C22309" t="str">
            <v>43230219490608161X</v>
          </cell>
          <cell r="D22309" t="str">
            <v>吴跃辉</v>
          </cell>
          <cell r="E22309" t="str">
            <v>男</v>
          </cell>
          <cell r="F22309">
            <v>19490601</v>
          </cell>
          <cell r="G22309" t="str">
            <v>1966-07-01</v>
          </cell>
          <cell r="H22309" t="str">
            <v>2009-06-01</v>
          </cell>
          <cell r="I22309">
            <v>2763.93</v>
          </cell>
          <cell r="J22309">
            <v>51.6</v>
          </cell>
          <cell r="K22309">
            <v>35</v>
          </cell>
          <cell r="L22309">
            <v>15</v>
          </cell>
          <cell r="M22309">
            <v>38.69502</v>
          </cell>
          <cell r="N22309">
            <v>140.3</v>
          </cell>
          <cell r="O22309">
            <v>2904.23</v>
          </cell>
        </row>
        <row r="22310">
          <cell r="C22310" t="str">
            <v>432302194801211617</v>
          </cell>
          <cell r="D22310" t="str">
            <v>罗炳章</v>
          </cell>
          <cell r="E22310" t="str">
            <v>男</v>
          </cell>
          <cell r="F22310">
            <v>19480101</v>
          </cell>
          <cell r="G22310" t="str">
            <v>1984-01-01</v>
          </cell>
          <cell r="H22310" t="str">
            <v>2008-01-01</v>
          </cell>
          <cell r="I22310">
            <v>2056.29</v>
          </cell>
          <cell r="J22310">
            <v>30</v>
          </cell>
          <cell r="K22310">
            <v>35</v>
          </cell>
          <cell r="L22310">
            <v>15</v>
          </cell>
          <cell r="M22310">
            <v>28.78806</v>
          </cell>
          <cell r="N22310">
            <v>108.79</v>
          </cell>
          <cell r="O22310">
            <v>2165.08</v>
          </cell>
        </row>
        <row r="22311">
          <cell r="C22311" t="str">
            <v>432302195408181647</v>
          </cell>
          <cell r="D22311" t="str">
            <v>崔友才</v>
          </cell>
          <cell r="E22311" t="str">
            <v>女</v>
          </cell>
          <cell r="F22311">
            <v>19541001</v>
          </cell>
          <cell r="G22311" t="str">
            <v>1979-10-01</v>
          </cell>
          <cell r="H22311" t="str">
            <v>2009-10-01</v>
          </cell>
          <cell r="I22311">
            <v>2163.32</v>
          </cell>
          <cell r="J22311">
            <v>37.2</v>
          </cell>
          <cell r="K22311">
            <v>35</v>
          </cell>
          <cell r="L22311">
            <v>0</v>
          </cell>
          <cell r="M22311">
            <v>30.28648</v>
          </cell>
          <cell r="N22311">
            <v>102.49</v>
          </cell>
          <cell r="O22311">
            <v>2265.81</v>
          </cell>
        </row>
        <row r="22312">
          <cell r="C22312" t="str">
            <v>43230219501127161X</v>
          </cell>
          <cell r="D22312" t="str">
            <v>周升田</v>
          </cell>
          <cell r="E22312" t="str">
            <v>男</v>
          </cell>
          <cell r="F22312">
            <v>19501101</v>
          </cell>
          <cell r="G22312" t="str">
            <v>1967-12-01</v>
          </cell>
          <cell r="H22312" t="str">
            <v>2010-11-01</v>
          </cell>
          <cell r="I22312">
            <v>2708.34</v>
          </cell>
          <cell r="J22312">
            <v>51.6</v>
          </cell>
          <cell r="K22312">
            <v>35</v>
          </cell>
          <cell r="L22312">
            <v>15</v>
          </cell>
          <cell r="M22312">
            <v>37.91676</v>
          </cell>
          <cell r="N22312">
            <v>139.52</v>
          </cell>
          <cell r="O22312">
            <v>2847.86</v>
          </cell>
        </row>
        <row r="22313">
          <cell r="C22313" t="str">
            <v>432302194808091611</v>
          </cell>
          <cell r="D22313" t="str">
            <v>古件生</v>
          </cell>
          <cell r="E22313" t="str">
            <v>男</v>
          </cell>
          <cell r="F22313">
            <v>19500801</v>
          </cell>
          <cell r="G22313" t="str">
            <v>1967-09-01</v>
          </cell>
          <cell r="H22313" t="str">
            <v>2010-08-01</v>
          </cell>
          <cell r="I22313">
            <v>2709.88</v>
          </cell>
          <cell r="J22313">
            <v>51.6</v>
          </cell>
          <cell r="K22313">
            <v>35</v>
          </cell>
          <cell r="L22313">
            <v>15</v>
          </cell>
          <cell r="M22313">
            <v>37.93832</v>
          </cell>
          <cell r="N22313">
            <v>139.54</v>
          </cell>
          <cell r="O22313">
            <v>2849.42</v>
          </cell>
        </row>
        <row r="22314">
          <cell r="C22314" t="str">
            <v>432302195010251617</v>
          </cell>
          <cell r="D22314" t="str">
            <v>袁正华</v>
          </cell>
          <cell r="E22314" t="str">
            <v>男</v>
          </cell>
          <cell r="F22314">
            <v>19501001</v>
          </cell>
          <cell r="G22314" t="str">
            <v>1967-11-01</v>
          </cell>
          <cell r="H22314" t="str">
            <v>2010-10-01</v>
          </cell>
          <cell r="I22314">
            <v>2708.96</v>
          </cell>
          <cell r="J22314">
            <v>51.6</v>
          </cell>
          <cell r="K22314">
            <v>35</v>
          </cell>
          <cell r="L22314">
            <v>15</v>
          </cell>
          <cell r="M22314">
            <v>37.92544</v>
          </cell>
          <cell r="N22314">
            <v>139.53</v>
          </cell>
          <cell r="O22314">
            <v>2848.49</v>
          </cell>
        </row>
        <row r="22315">
          <cell r="C22315" t="str">
            <v>432302195107101615</v>
          </cell>
          <cell r="D22315" t="str">
            <v>朱秋明</v>
          </cell>
          <cell r="E22315" t="str">
            <v>男</v>
          </cell>
          <cell r="F22315">
            <v>19510701</v>
          </cell>
          <cell r="G22315" t="str">
            <v>1968-08-01</v>
          </cell>
          <cell r="H22315" t="str">
            <v>2011-07-01</v>
          </cell>
          <cell r="I22315">
            <v>2640.29</v>
          </cell>
          <cell r="J22315">
            <v>51.6</v>
          </cell>
          <cell r="K22315">
            <v>35</v>
          </cell>
          <cell r="L22315">
            <v>15</v>
          </cell>
          <cell r="M22315">
            <v>36.96406</v>
          </cell>
          <cell r="N22315">
            <v>138.56</v>
          </cell>
          <cell r="O22315">
            <v>2778.85</v>
          </cell>
        </row>
        <row r="22316">
          <cell r="C22316" t="str">
            <v>432302195203031610</v>
          </cell>
          <cell r="D22316" t="str">
            <v>杨求庚</v>
          </cell>
          <cell r="E22316" t="str">
            <v>男</v>
          </cell>
          <cell r="F22316">
            <v>19510301</v>
          </cell>
          <cell r="G22316" t="str">
            <v>1968-04-01</v>
          </cell>
          <cell r="H22316" t="str">
            <v>2011-03-01</v>
          </cell>
          <cell r="I22316">
            <v>2642.35</v>
          </cell>
          <cell r="J22316">
            <v>51.6</v>
          </cell>
          <cell r="K22316">
            <v>35</v>
          </cell>
          <cell r="L22316">
            <v>15</v>
          </cell>
          <cell r="M22316">
            <v>36.9929</v>
          </cell>
          <cell r="N22316">
            <v>138.59</v>
          </cell>
          <cell r="O22316">
            <v>2780.94</v>
          </cell>
        </row>
        <row r="22317">
          <cell r="C22317" t="str">
            <v>432302195401131620</v>
          </cell>
          <cell r="D22317" t="str">
            <v>蔡春桃</v>
          </cell>
          <cell r="E22317" t="str">
            <v>女</v>
          </cell>
          <cell r="F22317">
            <v>19560101</v>
          </cell>
          <cell r="G22317" t="str">
            <v>1973-02-01</v>
          </cell>
          <cell r="H22317" t="str">
            <v>2011-01-01</v>
          </cell>
          <cell r="I22317">
            <v>2397.73</v>
          </cell>
          <cell r="J22317">
            <v>45.6</v>
          </cell>
          <cell r="K22317">
            <v>35</v>
          </cell>
          <cell r="L22317">
            <v>0</v>
          </cell>
          <cell r="M22317">
            <v>33.56822</v>
          </cell>
          <cell r="N22317">
            <v>114.17</v>
          </cell>
          <cell r="O22317">
            <v>2511.9</v>
          </cell>
        </row>
        <row r="22318">
          <cell r="C22318" t="str">
            <v>430981195608121426</v>
          </cell>
          <cell r="D22318" t="str">
            <v>肖桂英</v>
          </cell>
          <cell r="E22318" t="str">
            <v>女</v>
          </cell>
          <cell r="F22318">
            <v>19560801</v>
          </cell>
          <cell r="G22318" t="str">
            <v>1979-02-01</v>
          </cell>
          <cell r="H22318" t="str">
            <v>2011-08-01</v>
          </cell>
          <cell r="I22318">
            <v>2146.85</v>
          </cell>
          <cell r="J22318">
            <v>39.6</v>
          </cell>
          <cell r="K22318">
            <v>35</v>
          </cell>
          <cell r="L22318">
            <v>0</v>
          </cell>
          <cell r="M22318">
            <v>30.0559</v>
          </cell>
          <cell r="N22318">
            <v>104.66</v>
          </cell>
          <cell r="O22318">
            <v>2251.51</v>
          </cell>
        </row>
        <row r="22319">
          <cell r="C22319" t="str">
            <v>43098119510616141X</v>
          </cell>
          <cell r="D22319" t="str">
            <v>黄振林</v>
          </cell>
          <cell r="E22319" t="str">
            <v>男</v>
          </cell>
          <cell r="F22319">
            <v>19510601</v>
          </cell>
          <cell r="G22319" t="str">
            <v>1996-01-01</v>
          </cell>
          <cell r="H22319" t="str">
            <v>2011-06-01</v>
          </cell>
          <cell r="I22319">
            <v>1351.44</v>
          </cell>
          <cell r="J22319">
            <v>19.2</v>
          </cell>
          <cell r="K22319">
            <v>35</v>
          </cell>
          <cell r="L22319">
            <v>15</v>
          </cell>
          <cell r="M22319">
            <v>18.92016</v>
          </cell>
          <cell r="N22319">
            <v>88.12</v>
          </cell>
          <cell r="O22319">
            <v>1439.56</v>
          </cell>
        </row>
        <row r="22320">
          <cell r="C22320" t="str">
            <v>432302195006224317</v>
          </cell>
          <cell r="D22320" t="str">
            <v>赵余良</v>
          </cell>
          <cell r="E22320" t="str">
            <v>男</v>
          </cell>
          <cell r="F22320">
            <v>19500601</v>
          </cell>
          <cell r="G22320" t="str">
            <v>1996-01-01</v>
          </cell>
          <cell r="H22320" t="str">
            <v>2011-01-01</v>
          </cell>
          <cell r="I22320">
            <v>1366.65</v>
          </cell>
          <cell r="J22320">
            <v>19.2</v>
          </cell>
          <cell r="K22320">
            <v>35</v>
          </cell>
          <cell r="L22320">
            <v>15</v>
          </cell>
          <cell r="M22320">
            <v>19.1331</v>
          </cell>
          <cell r="N22320">
            <v>88.33</v>
          </cell>
          <cell r="O22320">
            <v>1454.98</v>
          </cell>
        </row>
        <row r="22321">
          <cell r="C22321" t="str">
            <v>433024195502251106</v>
          </cell>
          <cell r="D22321" t="str">
            <v>杜金英</v>
          </cell>
          <cell r="E22321" t="str">
            <v>女</v>
          </cell>
          <cell r="F22321">
            <v>19550201</v>
          </cell>
          <cell r="G22321" t="str">
            <v>1996-01-01</v>
          </cell>
          <cell r="H22321" t="str">
            <v>2011-01-01</v>
          </cell>
          <cell r="I22321">
            <v>1331.59</v>
          </cell>
          <cell r="J22321">
            <v>19.2</v>
          </cell>
          <cell r="K22321">
            <v>35</v>
          </cell>
          <cell r="L22321">
            <v>0</v>
          </cell>
          <cell r="M22321">
            <v>18.64226</v>
          </cell>
          <cell r="N22321">
            <v>72.84</v>
          </cell>
          <cell r="O22321">
            <v>1404.43</v>
          </cell>
        </row>
        <row r="22322">
          <cell r="C22322" t="str">
            <v>432302195610134326</v>
          </cell>
          <cell r="D22322" t="str">
            <v>陈小连</v>
          </cell>
          <cell r="E22322" t="str">
            <v>女</v>
          </cell>
          <cell r="F22322">
            <v>19561001</v>
          </cell>
          <cell r="G22322" t="str">
            <v>1996-01-01</v>
          </cell>
          <cell r="H22322" t="str">
            <v>2011-10-01</v>
          </cell>
          <cell r="I22322">
            <v>1347.22</v>
          </cell>
          <cell r="J22322">
            <v>19.2</v>
          </cell>
          <cell r="K22322">
            <v>35</v>
          </cell>
          <cell r="L22322">
            <v>0</v>
          </cell>
          <cell r="M22322">
            <v>18.86108</v>
          </cell>
          <cell r="N22322">
            <v>73.06</v>
          </cell>
          <cell r="O22322">
            <v>1420.28</v>
          </cell>
        </row>
        <row r="22323">
          <cell r="C22323" t="str">
            <v>432302195612261628</v>
          </cell>
          <cell r="D22323" t="str">
            <v>刘腊元</v>
          </cell>
          <cell r="E22323" t="str">
            <v>女</v>
          </cell>
          <cell r="F22323">
            <v>19561201</v>
          </cell>
          <cell r="G22323" t="str">
            <v>1974-01-01</v>
          </cell>
          <cell r="H22323" t="str">
            <v>2011-12-01</v>
          </cell>
          <cell r="I22323">
            <v>2390.74</v>
          </cell>
          <cell r="J22323">
            <v>45.6</v>
          </cell>
          <cell r="K22323">
            <v>35</v>
          </cell>
          <cell r="L22323">
            <v>0</v>
          </cell>
          <cell r="M22323">
            <v>33.47036</v>
          </cell>
          <cell r="N22323">
            <v>114.07</v>
          </cell>
          <cell r="O22323">
            <v>2504.81</v>
          </cell>
        </row>
        <row r="22324">
          <cell r="C22324" t="str">
            <v>432302195704101648</v>
          </cell>
          <cell r="D22324" t="str">
            <v>潘发娥</v>
          </cell>
          <cell r="E22324" t="str">
            <v>女</v>
          </cell>
          <cell r="F22324">
            <v>19570401</v>
          </cell>
          <cell r="G22324" t="str">
            <v>1974-05-01</v>
          </cell>
          <cell r="H22324" t="str">
            <v>2012-04-01</v>
          </cell>
          <cell r="I22324">
            <v>2301.29</v>
          </cell>
          <cell r="J22324">
            <v>45.6</v>
          </cell>
          <cell r="K22324">
            <v>35</v>
          </cell>
          <cell r="L22324">
            <v>0</v>
          </cell>
          <cell r="M22324">
            <v>32.21806</v>
          </cell>
          <cell r="N22324">
            <v>112.82</v>
          </cell>
          <cell r="O22324">
            <v>2414.11</v>
          </cell>
        </row>
        <row r="22325">
          <cell r="C22325" t="str">
            <v>432302195704101621</v>
          </cell>
          <cell r="D22325" t="str">
            <v>陈丽民</v>
          </cell>
          <cell r="E22325" t="str">
            <v>女</v>
          </cell>
          <cell r="F22325">
            <v>19570401</v>
          </cell>
          <cell r="G22325" t="str">
            <v>1978-02-01</v>
          </cell>
          <cell r="H22325" t="str">
            <v>2012-04-01</v>
          </cell>
          <cell r="I22325">
            <v>2132.64</v>
          </cell>
          <cell r="J22325">
            <v>42</v>
          </cell>
          <cell r="K22325">
            <v>35</v>
          </cell>
          <cell r="L22325">
            <v>0</v>
          </cell>
          <cell r="M22325">
            <v>29.85696</v>
          </cell>
          <cell r="N22325">
            <v>106.86</v>
          </cell>
          <cell r="O22325">
            <v>2239.5</v>
          </cell>
        </row>
        <row r="22326">
          <cell r="C22326" t="str">
            <v>432302195703031625</v>
          </cell>
          <cell r="D22326" t="str">
            <v>贺雪珍</v>
          </cell>
          <cell r="E22326" t="str">
            <v>女</v>
          </cell>
          <cell r="F22326">
            <v>19570401</v>
          </cell>
          <cell r="G22326" t="str">
            <v>1978-01-01</v>
          </cell>
          <cell r="H22326" t="str">
            <v>2012-04-01</v>
          </cell>
          <cell r="I22326">
            <v>2134.9</v>
          </cell>
          <cell r="J22326">
            <v>42</v>
          </cell>
          <cell r="K22326">
            <v>35</v>
          </cell>
          <cell r="L22326">
            <v>0</v>
          </cell>
          <cell r="M22326">
            <v>29.8886</v>
          </cell>
          <cell r="N22326">
            <v>106.89</v>
          </cell>
          <cell r="O22326">
            <v>2241.79</v>
          </cell>
        </row>
        <row r="22327">
          <cell r="C22327" t="str">
            <v>432302195601251627</v>
          </cell>
          <cell r="D22327" t="str">
            <v>陈月娥</v>
          </cell>
          <cell r="E22327" t="str">
            <v>女</v>
          </cell>
          <cell r="F22327">
            <v>19570401</v>
          </cell>
          <cell r="G22327" t="str">
            <v>1974-05-01</v>
          </cell>
          <cell r="H22327" t="str">
            <v>2012-04-01</v>
          </cell>
          <cell r="I22327">
            <v>2301.29</v>
          </cell>
          <cell r="J22327">
            <v>45.6</v>
          </cell>
          <cell r="K22327">
            <v>35</v>
          </cell>
          <cell r="L22327">
            <v>0</v>
          </cell>
          <cell r="M22327">
            <v>32.21806</v>
          </cell>
          <cell r="N22327">
            <v>112.82</v>
          </cell>
          <cell r="O22327">
            <v>2414.11</v>
          </cell>
        </row>
        <row r="22328">
          <cell r="C22328" t="str">
            <v>432302195705121624</v>
          </cell>
          <cell r="D22328" t="str">
            <v>刘太平</v>
          </cell>
          <cell r="E22328" t="str">
            <v>女</v>
          </cell>
          <cell r="F22328">
            <v>19570501</v>
          </cell>
          <cell r="G22328" t="str">
            <v>1979-01-01</v>
          </cell>
          <cell r="H22328" t="str">
            <v>2012-05-01</v>
          </cell>
          <cell r="I22328">
            <v>2087.26</v>
          </cell>
          <cell r="J22328">
            <v>40.8</v>
          </cell>
          <cell r="K22328">
            <v>35</v>
          </cell>
          <cell r="L22328">
            <v>0</v>
          </cell>
          <cell r="M22328">
            <v>29.22164</v>
          </cell>
          <cell r="N22328">
            <v>105.02</v>
          </cell>
          <cell r="O22328">
            <v>2192.28</v>
          </cell>
        </row>
        <row r="22329">
          <cell r="C22329" t="str">
            <v>432302195206071618</v>
          </cell>
          <cell r="D22329" t="str">
            <v>彭正华</v>
          </cell>
          <cell r="E22329" t="str">
            <v>男</v>
          </cell>
          <cell r="F22329">
            <v>19520601</v>
          </cell>
          <cell r="G22329" t="str">
            <v>1969-07-01</v>
          </cell>
          <cell r="H22329" t="str">
            <v>2012-06-01</v>
          </cell>
          <cell r="I22329">
            <v>2556.9</v>
          </cell>
          <cell r="J22329">
            <v>51.6</v>
          </cell>
          <cell r="K22329">
            <v>35</v>
          </cell>
          <cell r="L22329">
            <v>0</v>
          </cell>
          <cell r="M22329">
            <v>35.7966</v>
          </cell>
          <cell r="N22329">
            <v>122.4</v>
          </cell>
          <cell r="O22329">
            <v>2679.3</v>
          </cell>
        </row>
        <row r="22330">
          <cell r="C22330" t="str">
            <v>432302195106111619</v>
          </cell>
          <cell r="D22330" t="str">
            <v>刘电祥</v>
          </cell>
          <cell r="E22330" t="str">
            <v>男</v>
          </cell>
          <cell r="F22330">
            <v>19520601</v>
          </cell>
          <cell r="G22330" t="str">
            <v>1969-07-01</v>
          </cell>
          <cell r="H22330" t="str">
            <v>2012-06-01</v>
          </cell>
          <cell r="I22330">
            <v>2556.9</v>
          </cell>
          <cell r="J22330">
            <v>51.6</v>
          </cell>
          <cell r="K22330">
            <v>35</v>
          </cell>
          <cell r="L22330">
            <v>0</v>
          </cell>
          <cell r="M22330">
            <v>35.7966</v>
          </cell>
          <cell r="N22330">
            <v>122.4</v>
          </cell>
          <cell r="O22330">
            <v>2679.3</v>
          </cell>
        </row>
        <row r="22331">
          <cell r="C22331" t="str">
            <v>433024194908031096</v>
          </cell>
          <cell r="D22331" t="str">
            <v>向乃年</v>
          </cell>
          <cell r="E22331" t="str">
            <v>男</v>
          </cell>
          <cell r="F22331">
            <v>19490801</v>
          </cell>
          <cell r="G22331" t="str">
            <v>1989-11-01</v>
          </cell>
          <cell r="H22331" t="str">
            <v>2009-08-01</v>
          </cell>
          <cell r="I22331">
            <v>1626.7</v>
          </cell>
          <cell r="J22331">
            <v>24</v>
          </cell>
          <cell r="K22331">
            <v>35</v>
          </cell>
          <cell r="L22331">
            <v>15</v>
          </cell>
          <cell r="M22331">
            <v>22.7738</v>
          </cell>
          <cell r="N22331">
            <v>96.77</v>
          </cell>
          <cell r="O22331">
            <v>1723.47</v>
          </cell>
        </row>
        <row r="22332">
          <cell r="C22332" t="str">
            <v>432302195108141619</v>
          </cell>
          <cell r="D22332" t="str">
            <v>毛建飞</v>
          </cell>
          <cell r="E22332" t="str">
            <v>男</v>
          </cell>
          <cell r="F22332">
            <v>19510801</v>
          </cell>
          <cell r="G22332" t="str">
            <v>1982-10-01</v>
          </cell>
          <cell r="H22332" t="str">
            <v>2011-12-01</v>
          </cell>
          <cell r="I22332">
            <v>1999.08</v>
          </cell>
          <cell r="J22332">
            <v>36</v>
          </cell>
          <cell r="K22332">
            <v>35</v>
          </cell>
          <cell r="L22332">
            <v>15</v>
          </cell>
          <cell r="M22332">
            <v>27.98712</v>
          </cell>
          <cell r="N22332">
            <v>113.99</v>
          </cell>
          <cell r="O22332">
            <v>2113.07</v>
          </cell>
        </row>
        <row r="22333">
          <cell r="C22333" t="str">
            <v>432302195607131669</v>
          </cell>
          <cell r="D22333" t="str">
            <v>周常娥</v>
          </cell>
          <cell r="E22333" t="str">
            <v>女</v>
          </cell>
          <cell r="F22333">
            <v>19560701</v>
          </cell>
          <cell r="G22333" t="str">
            <v>1982-10-01</v>
          </cell>
          <cell r="H22333" t="str">
            <v>2011-12-01</v>
          </cell>
          <cell r="I22333">
            <v>1987.86</v>
          </cell>
          <cell r="J22333">
            <v>36</v>
          </cell>
          <cell r="K22333">
            <v>35</v>
          </cell>
          <cell r="L22333">
            <v>0</v>
          </cell>
          <cell r="M22333">
            <v>27.83004</v>
          </cell>
          <cell r="N22333">
            <v>98.83</v>
          </cell>
          <cell r="O22333">
            <v>2086.69</v>
          </cell>
        </row>
        <row r="22334">
          <cell r="C22334" t="str">
            <v>432302195702071625</v>
          </cell>
          <cell r="D22334" t="str">
            <v>周建芳</v>
          </cell>
          <cell r="E22334" t="str">
            <v>女</v>
          </cell>
          <cell r="F22334">
            <v>19570801</v>
          </cell>
          <cell r="G22334" t="str">
            <v>1974-09-01</v>
          </cell>
          <cell r="H22334" t="str">
            <v>2012-08-01</v>
          </cell>
          <cell r="I22334">
            <v>2298.2</v>
          </cell>
          <cell r="J22334">
            <v>45.6</v>
          </cell>
          <cell r="K22334">
            <v>35</v>
          </cell>
          <cell r="L22334">
            <v>0</v>
          </cell>
          <cell r="M22334">
            <v>32.1748</v>
          </cell>
          <cell r="N22334">
            <v>112.77</v>
          </cell>
          <cell r="O22334">
            <v>2410.97</v>
          </cell>
        </row>
        <row r="22335">
          <cell r="C22335" t="str">
            <v>432302195310261622</v>
          </cell>
          <cell r="D22335" t="str">
            <v>盛翠兰</v>
          </cell>
          <cell r="E22335" t="str">
            <v>女</v>
          </cell>
          <cell r="F22335">
            <v>19571001</v>
          </cell>
          <cell r="G22335" t="str">
            <v>1974-11-01</v>
          </cell>
          <cell r="H22335" t="str">
            <v>2012-10-01</v>
          </cell>
          <cell r="I22335">
            <v>2296.76</v>
          </cell>
          <cell r="J22335">
            <v>45.6</v>
          </cell>
          <cell r="K22335">
            <v>35</v>
          </cell>
          <cell r="L22335">
            <v>0</v>
          </cell>
          <cell r="M22335">
            <v>32.15464</v>
          </cell>
          <cell r="N22335">
            <v>112.75</v>
          </cell>
          <cell r="O22335">
            <v>2409.51</v>
          </cell>
        </row>
        <row r="22336">
          <cell r="C22336" t="str">
            <v>432302195111171616</v>
          </cell>
          <cell r="D22336" t="str">
            <v>陈明保</v>
          </cell>
          <cell r="E22336" t="str">
            <v>男</v>
          </cell>
          <cell r="F22336">
            <v>19521201</v>
          </cell>
          <cell r="G22336" t="str">
            <v>1970-01-01</v>
          </cell>
          <cell r="H22336" t="str">
            <v>2012-12-01</v>
          </cell>
          <cell r="I22336">
            <v>2553.2</v>
          </cell>
          <cell r="J22336">
            <v>51.6</v>
          </cell>
          <cell r="K22336">
            <v>35</v>
          </cell>
          <cell r="L22336">
            <v>0</v>
          </cell>
          <cell r="M22336">
            <v>35.7448</v>
          </cell>
          <cell r="N22336">
            <v>122.34</v>
          </cell>
          <cell r="O22336">
            <v>2675.54</v>
          </cell>
        </row>
        <row r="22337">
          <cell r="C22337" t="str">
            <v>432302193709121630</v>
          </cell>
          <cell r="D22337" t="str">
            <v>伏忠</v>
          </cell>
          <cell r="E22337" t="str">
            <v>男</v>
          </cell>
          <cell r="F22337">
            <v>19370901</v>
          </cell>
          <cell r="G22337" t="str">
            <v>1959-03-01</v>
          </cell>
          <cell r="H22337" t="str">
            <v>1997-09-01</v>
          </cell>
          <cell r="I22337">
            <v>3008.83</v>
          </cell>
          <cell r="J22337">
            <v>46.8</v>
          </cell>
          <cell r="K22337">
            <v>35</v>
          </cell>
          <cell r="L22337">
            <v>25</v>
          </cell>
          <cell r="M22337">
            <v>42.12362</v>
          </cell>
          <cell r="N22337">
            <v>148.92</v>
          </cell>
          <cell r="O22337">
            <v>3157.75</v>
          </cell>
        </row>
        <row r="22338">
          <cell r="C22338" t="str">
            <v>432302193602281626</v>
          </cell>
          <cell r="D22338" t="str">
            <v>陈凤娥</v>
          </cell>
          <cell r="E22338" t="str">
            <v>女</v>
          </cell>
          <cell r="F22338">
            <v>19360201</v>
          </cell>
          <cell r="G22338" t="str">
            <v>1959-03-01</v>
          </cell>
          <cell r="H22338" t="str">
            <v>1991-02-01</v>
          </cell>
          <cell r="I22338">
            <v>2784.8</v>
          </cell>
          <cell r="J22338">
            <v>38.4</v>
          </cell>
          <cell r="K22338">
            <v>35</v>
          </cell>
          <cell r="L22338">
            <v>25</v>
          </cell>
          <cell r="M22338">
            <v>38.9872</v>
          </cell>
          <cell r="N22338">
            <v>137.39</v>
          </cell>
          <cell r="O22338">
            <v>2922.19</v>
          </cell>
        </row>
        <row r="22339">
          <cell r="C22339" t="str">
            <v>432302194406071626</v>
          </cell>
          <cell r="D22339" t="str">
            <v>何伏元</v>
          </cell>
          <cell r="E22339" t="str">
            <v>女</v>
          </cell>
          <cell r="F22339">
            <v>19440601</v>
          </cell>
          <cell r="G22339" t="str">
            <v>1962-03-01</v>
          </cell>
          <cell r="H22339" t="str">
            <v>1999-06-01</v>
          </cell>
          <cell r="I22339">
            <v>2735.18</v>
          </cell>
          <cell r="J22339">
            <v>45.6</v>
          </cell>
          <cell r="K22339">
            <v>35</v>
          </cell>
          <cell r="L22339">
            <v>15</v>
          </cell>
          <cell r="M22339">
            <v>38.29252</v>
          </cell>
          <cell r="N22339">
            <v>133.89</v>
          </cell>
          <cell r="O22339">
            <v>2869.07</v>
          </cell>
        </row>
        <row r="22340">
          <cell r="C22340" t="str">
            <v>432302194108261616</v>
          </cell>
          <cell r="D22340" t="str">
            <v>廖罗生</v>
          </cell>
          <cell r="E22340" t="str">
            <v>男</v>
          </cell>
          <cell r="F22340">
            <v>19410801</v>
          </cell>
          <cell r="G22340" t="str">
            <v>1959-03-01</v>
          </cell>
          <cell r="H22340" t="str">
            <v>2001-08-01</v>
          </cell>
          <cell r="I22340">
            <v>3069.2</v>
          </cell>
          <cell r="J22340">
            <v>51.6</v>
          </cell>
          <cell r="K22340">
            <v>35</v>
          </cell>
          <cell r="L22340">
            <v>25</v>
          </cell>
          <cell r="M22340">
            <v>42.9688</v>
          </cell>
          <cell r="N22340">
            <v>154.57</v>
          </cell>
          <cell r="O22340">
            <v>3223.77</v>
          </cell>
        </row>
        <row r="22341">
          <cell r="C22341" t="str">
            <v>432302194912141623</v>
          </cell>
          <cell r="D22341" t="str">
            <v>李金莲</v>
          </cell>
          <cell r="E22341" t="str">
            <v>女</v>
          </cell>
          <cell r="F22341">
            <v>19471201</v>
          </cell>
          <cell r="G22341" t="str">
            <v>1965-03-01</v>
          </cell>
          <cell r="H22341" t="str">
            <v>2002-12-01</v>
          </cell>
          <cell r="I22341">
            <v>2623.62</v>
          </cell>
          <cell r="J22341">
            <v>45.6</v>
          </cell>
          <cell r="K22341">
            <v>35</v>
          </cell>
          <cell r="L22341">
            <v>15</v>
          </cell>
          <cell r="M22341">
            <v>36.73068</v>
          </cell>
          <cell r="N22341">
            <v>132.33</v>
          </cell>
          <cell r="O22341">
            <v>2755.95</v>
          </cell>
        </row>
        <row r="22342">
          <cell r="C22342" t="str">
            <v>432302194509261617</v>
          </cell>
          <cell r="D22342" t="str">
            <v>陈正坤</v>
          </cell>
          <cell r="E22342" t="str">
            <v>男</v>
          </cell>
          <cell r="F22342">
            <v>19420901</v>
          </cell>
          <cell r="G22342" t="str">
            <v>1960-03-01</v>
          </cell>
          <cell r="H22342" t="str">
            <v>2002-09-01</v>
          </cell>
          <cell r="I22342">
            <v>3013.17</v>
          </cell>
          <cell r="J22342">
            <v>51.6</v>
          </cell>
          <cell r="K22342">
            <v>35</v>
          </cell>
          <cell r="L22342">
            <v>15</v>
          </cell>
          <cell r="M22342">
            <v>42.18438</v>
          </cell>
          <cell r="N22342">
            <v>143.78</v>
          </cell>
          <cell r="O22342">
            <v>3156.95</v>
          </cell>
        </row>
        <row r="22343">
          <cell r="C22343" t="str">
            <v>43230219391216162X</v>
          </cell>
          <cell r="D22343" t="str">
            <v>罗淑珍</v>
          </cell>
          <cell r="E22343" t="str">
            <v>女</v>
          </cell>
          <cell r="F22343">
            <v>19391201</v>
          </cell>
          <cell r="G22343" t="str">
            <v>1959-03-01</v>
          </cell>
          <cell r="H22343" t="str">
            <v>1994-12-01</v>
          </cell>
          <cell r="I22343">
            <v>2896.69</v>
          </cell>
          <cell r="J22343">
            <v>43.2</v>
          </cell>
          <cell r="K22343">
            <v>35</v>
          </cell>
          <cell r="L22343">
            <v>25</v>
          </cell>
          <cell r="M22343">
            <v>40.55366</v>
          </cell>
          <cell r="N22343">
            <v>143.75</v>
          </cell>
          <cell r="O22343">
            <v>3040.44</v>
          </cell>
        </row>
        <row r="22344">
          <cell r="C22344" t="str">
            <v>432302194905181627</v>
          </cell>
          <cell r="D22344" t="str">
            <v>蒋玉秀</v>
          </cell>
          <cell r="E22344" t="str">
            <v>女</v>
          </cell>
          <cell r="F22344">
            <v>19470501</v>
          </cell>
          <cell r="G22344" t="str">
            <v>1965-04-01</v>
          </cell>
          <cell r="H22344" t="str">
            <v>2002-05-01</v>
          </cell>
          <cell r="I22344">
            <v>2623.24</v>
          </cell>
          <cell r="J22344">
            <v>45.6</v>
          </cell>
          <cell r="K22344">
            <v>35</v>
          </cell>
          <cell r="L22344">
            <v>15</v>
          </cell>
          <cell r="M22344">
            <v>36.72536</v>
          </cell>
          <cell r="N22344">
            <v>132.33</v>
          </cell>
          <cell r="O22344">
            <v>2755.57</v>
          </cell>
        </row>
        <row r="22345">
          <cell r="C22345" t="str">
            <v>43230219511230162X</v>
          </cell>
          <cell r="D22345" t="str">
            <v>邓元秀</v>
          </cell>
          <cell r="E22345" t="str">
            <v>女</v>
          </cell>
          <cell r="F22345">
            <v>19471201</v>
          </cell>
          <cell r="G22345" t="str">
            <v>1965-04-01</v>
          </cell>
          <cell r="H22345" t="str">
            <v>2002-12-01</v>
          </cell>
          <cell r="I22345">
            <v>2628.24</v>
          </cell>
          <cell r="J22345">
            <v>45.6</v>
          </cell>
          <cell r="K22345">
            <v>35</v>
          </cell>
          <cell r="L22345">
            <v>15</v>
          </cell>
          <cell r="M22345">
            <v>36.79536</v>
          </cell>
          <cell r="N22345">
            <v>132.4</v>
          </cell>
          <cell r="O22345">
            <v>2760.64</v>
          </cell>
        </row>
        <row r="22346">
          <cell r="C22346" t="str">
            <v>432302194910191619</v>
          </cell>
          <cell r="D22346" t="str">
            <v>汪庆如</v>
          </cell>
          <cell r="E22346" t="str">
            <v>男</v>
          </cell>
          <cell r="F22346">
            <v>19421001</v>
          </cell>
          <cell r="G22346" t="str">
            <v>1960-03-01</v>
          </cell>
          <cell r="H22346" t="str">
            <v>2002-10-01</v>
          </cell>
          <cell r="I22346">
            <v>3014.71</v>
          </cell>
          <cell r="J22346">
            <v>51.6</v>
          </cell>
          <cell r="K22346">
            <v>35</v>
          </cell>
          <cell r="L22346">
            <v>15</v>
          </cell>
          <cell r="M22346">
            <v>42.20594</v>
          </cell>
          <cell r="N22346">
            <v>143.81</v>
          </cell>
          <cell r="O22346">
            <v>3158.52</v>
          </cell>
        </row>
        <row r="22347">
          <cell r="C22347" t="str">
            <v>432302194612221621</v>
          </cell>
          <cell r="D22347" t="str">
            <v>蔡元珍</v>
          </cell>
          <cell r="E22347" t="str">
            <v>女</v>
          </cell>
          <cell r="F22347">
            <v>19461201</v>
          </cell>
          <cell r="G22347" t="str">
            <v>1964-04-01</v>
          </cell>
          <cell r="H22347" t="str">
            <v>2001-12-01</v>
          </cell>
          <cell r="I22347">
            <v>2648.43</v>
          </cell>
          <cell r="J22347">
            <v>45.6</v>
          </cell>
          <cell r="K22347">
            <v>35</v>
          </cell>
          <cell r="L22347">
            <v>15</v>
          </cell>
          <cell r="M22347">
            <v>37.07802</v>
          </cell>
          <cell r="N22347">
            <v>132.68</v>
          </cell>
          <cell r="O22347">
            <v>2781.11</v>
          </cell>
        </row>
        <row r="22348">
          <cell r="C22348" t="str">
            <v>432302194608301610</v>
          </cell>
          <cell r="D22348" t="str">
            <v>周导华</v>
          </cell>
          <cell r="E22348" t="str">
            <v>男</v>
          </cell>
          <cell r="F22348">
            <v>19460701</v>
          </cell>
          <cell r="G22348" t="str">
            <v>1984-01-01</v>
          </cell>
          <cell r="H22348" t="str">
            <v>2006-07-01</v>
          </cell>
          <cell r="I22348">
            <v>2102.16</v>
          </cell>
          <cell r="J22348">
            <v>27.6</v>
          </cell>
          <cell r="K22348">
            <v>35</v>
          </cell>
          <cell r="L22348">
            <v>15</v>
          </cell>
          <cell r="M22348">
            <v>29.43024</v>
          </cell>
          <cell r="N22348">
            <v>107.03</v>
          </cell>
          <cell r="O22348">
            <v>2209.19</v>
          </cell>
        </row>
        <row r="22349">
          <cell r="C22349" t="str">
            <v>432302194911131634</v>
          </cell>
          <cell r="D22349" t="str">
            <v>赵九林</v>
          </cell>
          <cell r="E22349" t="str">
            <v>男</v>
          </cell>
          <cell r="F22349">
            <v>19470201</v>
          </cell>
          <cell r="G22349" t="str">
            <v>1964-03-01</v>
          </cell>
          <cell r="H22349" t="str">
            <v>2007-03-01</v>
          </cell>
          <cell r="I22349">
            <v>2875.43</v>
          </cell>
          <cell r="J22349">
            <v>52.8</v>
          </cell>
          <cell r="K22349">
            <v>35</v>
          </cell>
          <cell r="L22349">
            <v>15</v>
          </cell>
          <cell r="M22349">
            <v>40.25602</v>
          </cell>
          <cell r="N22349">
            <v>143.06</v>
          </cell>
          <cell r="O22349">
            <v>3018.49</v>
          </cell>
        </row>
        <row r="22350">
          <cell r="C22350" t="str">
            <v>43230219520209162X</v>
          </cell>
          <cell r="D22350" t="str">
            <v>任美云</v>
          </cell>
          <cell r="E22350" t="str">
            <v>女</v>
          </cell>
          <cell r="F22350">
            <v>19520201</v>
          </cell>
          <cell r="G22350" t="str">
            <v>1969-03-01</v>
          </cell>
          <cell r="H22350" t="str">
            <v>2007-02-01</v>
          </cell>
          <cell r="I22350">
            <v>2568.01</v>
          </cell>
          <cell r="J22350">
            <v>45.6</v>
          </cell>
          <cell r="K22350">
            <v>35</v>
          </cell>
          <cell r="L22350">
            <v>0</v>
          </cell>
          <cell r="M22350">
            <v>35.95214</v>
          </cell>
          <cell r="N22350">
            <v>116.55</v>
          </cell>
          <cell r="O22350">
            <v>2684.56</v>
          </cell>
        </row>
        <row r="22351">
          <cell r="C22351" t="str">
            <v>432302194704291619</v>
          </cell>
          <cell r="D22351" t="str">
            <v>徐泽林</v>
          </cell>
          <cell r="E22351" t="str">
            <v>男</v>
          </cell>
          <cell r="F22351">
            <v>19470401</v>
          </cell>
          <cell r="G22351" t="str">
            <v>1964-05-01</v>
          </cell>
          <cell r="H22351" t="str">
            <v>2007-04-01</v>
          </cell>
          <cell r="I22351">
            <v>2853.59</v>
          </cell>
          <cell r="J22351">
            <v>51.6</v>
          </cell>
          <cell r="K22351">
            <v>35</v>
          </cell>
          <cell r="L22351">
            <v>15</v>
          </cell>
          <cell r="M22351">
            <v>39.95026</v>
          </cell>
          <cell r="N22351">
            <v>141.55</v>
          </cell>
          <cell r="O22351">
            <v>2995.14</v>
          </cell>
        </row>
        <row r="22352">
          <cell r="C22352" t="str">
            <v>510223195104114116</v>
          </cell>
          <cell r="D22352" t="str">
            <v>周学全</v>
          </cell>
          <cell r="E22352" t="str">
            <v>男</v>
          </cell>
          <cell r="F22352">
            <v>19471201</v>
          </cell>
          <cell r="G22352" t="str">
            <v>1965-01-01</v>
          </cell>
          <cell r="H22352" t="str">
            <v>2007-12-01</v>
          </cell>
          <cell r="I22352">
            <v>2851.83</v>
          </cell>
          <cell r="J22352">
            <v>51.6</v>
          </cell>
          <cell r="K22352">
            <v>35</v>
          </cell>
          <cell r="L22352">
            <v>15</v>
          </cell>
          <cell r="M22352">
            <v>39.92562</v>
          </cell>
          <cell r="N22352">
            <v>141.53</v>
          </cell>
          <cell r="O22352">
            <v>2993.36</v>
          </cell>
        </row>
        <row r="22353">
          <cell r="C22353" t="str">
            <v>432302195505042120</v>
          </cell>
          <cell r="D22353" t="str">
            <v>周玉珍</v>
          </cell>
          <cell r="E22353" t="str">
            <v>女</v>
          </cell>
          <cell r="F22353">
            <v>19530501</v>
          </cell>
          <cell r="G22353" t="str">
            <v>1970-06-01</v>
          </cell>
          <cell r="H22353" t="str">
            <v>2008-05-01</v>
          </cell>
          <cell r="I22353">
            <v>2531.91</v>
          </cell>
          <cell r="J22353">
            <v>45.6</v>
          </cell>
          <cell r="K22353">
            <v>35</v>
          </cell>
          <cell r="L22353">
            <v>0</v>
          </cell>
          <cell r="M22353">
            <v>35.44674</v>
          </cell>
          <cell r="N22353">
            <v>116.05</v>
          </cell>
          <cell r="O22353">
            <v>2647.96</v>
          </cell>
        </row>
        <row r="22354">
          <cell r="C22354" t="str">
            <v>430981195307141423</v>
          </cell>
          <cell r="D22354" t="str">
            <v>龚秋月</v>
          </cell>
          <cell r="E22354" t="str">
            <v>女</v>
          </cell>
          <cell r="F22354">
            <v>19530701</v>
          </cell>
          <cell r="G22354" t="str">
            <v>1971-01-01</v>
          </cell>
          <cell r="H22354" t="str">
            <v>2008-07-01</v>
          </cell>
          <cell r="I22354">
            <v>2525.95</v>
          </cell>
          <cell r="J22354">
            <v>45.6</v>
          </cell>
          <cell r="K22354">
            <v>35</v>
          </cell>
          <cell r="L22354">
            <v>0</v>
          </cell>
          <cell r="M22354">
            <v>35.3633</v>
          </cell>
          <cell r="N22354">
            <v>115.96</v>
          </cell>
          <cell r="O22354">
            <v>2641.91</v>
          </cell>
        </row>
        <row r="22355">
          <cell r="C22355" t="str">
            <v>432302195501021621</v>
          </cell>
          <cell r="D22355" t="str">
            <v>严春芝</v>
          </cell>
          <cell r="E22355" t="str">
            <v>女</v>
          </cell>
          <cell r="F22355">
            <v>19550101</v>
          </cell>
          <cell r="G22355" t="str">
            <v>1975-01-01</v>
          </cell>
          <cell r="H22355" t="str">
            <v>2010-01-01</v>
          </cell>
          <cell r="I22355">
            <v>2339.25</v>
          </cell>
          <cell r="J22355">
            <v>43.2</v>
          </cell>
          <cell r="K22355">
            <v>35</v>
          </cell>
          <cell r="L22355">
            <v>0</v>
          </cell>
          <cell r="M22355">
            <v>32.7495</v>
          </cell>
          <cell r="N22355">
            <v>110.95</v>
          </cell>
          <cell r="O22355">
            <v>2450.2</v>
          </cell>
        </row>
        <row r="22356">
          <cell r="C22356" t="str">
            <v>430981195210071414</v>
          </cell>
          <cell r="D22356" t="str">
            <v>罗清权</v>
          </cell>
          <cell r="E22356" t="str">
            <v>男</v>
          </cell>
          <cell r="F22356">
            <v>19491001</v>
          </cell>
          <cell r="G22356" t="str">
            <v>1970-12-01</v>
          </cell>
          <cell r="H22356" t="str">
            <v>2009-11-01</v>
          </cell>
          <cell r="I22356">
            <v>2593.28</v>
          </cell>
          <cell r="J22356">
            <v>46.8</v>
          </cell>
          <cell r="K22356">
            <v>35</v>
          </cell>
          <cell r="L22356">
            <v>15</v>
          </cell>
          <cell r="M22356">
            <v>36.30592</v>
          </cell>
          <cell r="N22356">
            <v>133.11</v>
          </cell>
          <cell r="O22356">
            <v>2726.39</v>
          </cell>
        </row>
        <row r="22357">
          <cell r="C22357" t="str">
            <v>510223195502124125</v>
          </cell>
          <cell r="D22357" t="str">
            <v>文廷方</v>
          </cell>
          <cell r="E22357" t="str">
            <v>女</v>
          </cell>
          <cell r="F22357">
            <v>19550201</v>
          </cell>
          <cell r="G22357" t="str">
            <v>1996-01-01</v>
          </cell>
          <cell r="H22357" t="str">
            <v>2011-01-01</v>
          </cell>
          <cell r="I22357">
            <v>1331.59</v>
          </cell>
          <cell r="J22357">
            <v>19.2</v>
          </cell>
          <cell r="K22357">
            <v>35</v>
          </cell>
          <cell r="L22357">
            <v>0</v>
          </cell>
          <cell r="M22357">
            <v>18.64226</v>
          </cell>
          <cell r="N22357">
            <v>72.84</v>
          </cell>
          <cell r="O22357">
            <v>1404.43</v>
          </cell>
        </row>
        <row r="22358">
          <cell r="C22358" t="str">
            <v>520221195002082829</v>
          </cell>
          <cell r="D22358" t="str">
            <v>周长英</v>
          </cell>
          <cell r="E22358" t="str">
            <v>女</v>
          </cell>
          <cell r="F22358">
            <v>19500201</v>
          </cell>
          <cell r="G22358" t="str">
            <v>1996-01-01</v>
          </cell>
          <cell r="H22358" t="str">
            <v>2011-01-01</v>
          </cell>
          <cell r="I22358">
            <v>1366.85</v>
          </cell>
          <cell r="J22358">
            <v>19.2</v>
          </cell>
          <cell r="K22358">
            <v>35</v>
          </cell>
          <cell r="L22358">
            <v>15</v>
          </cell>
          <cell r="M22358">
            <v>19.1359</v>
          </cell>
          <cell r="N22358">
            <v>88.34</v>
          </cell>
          <cell r="O22358">
            <v>1455.19</v>
          </cell>
        </row>
        <row r="22359">
          <cell r="C22359" t="str">
            <v>430981195511211425</v>
          </cell>
          <cell r="D22359" t="str">
            <v>刘桂珍</v>
          </cell>
          <cell r="E22359" t="str">
            <v>女</v>
          </cell>
          <cell r="F22359">
            <v>19551101</v>
          </cell>
          <cell r="G22359" t="str">
            <v>1996-01-01</v>
          </cell>
          <cell r="H22359" t="str">
            <v>2011-01-01</v>
          </cell>
          <cell r="I22359">
            <v>1331.59</v>
          </cell>
          <cell r="J22359">
            <v>19.2</v>
          </cell>
          <cell r="K22359">
            <v>35</v>
          </cell>
          <cell r="L22359">
            <v>0</v>
          </cell>
          <cell r="M22359">
            <v>18.64226</v>
          </cell>
          <cell r="N22359">
            <v>72.84</v>
          </cell>
          <cell r="O22359">
            <v>1404.43</v>
          </cell>
        </row>
        <row r="22360">
          <cell r="C22360" t="str">
            <v>432326195405285863</v>
          </cell>
          <cell r="D22360" t="str">
            <v>廖军娣</v>
          </cell>
          <cell r="E22360" t="str">
            <v>女</v>
          </cell>
          <cell r="F22360">
            <v>19540501</v>
          </cell>
          <cell r="G22360" t="str">
            <v>1996-01-01</v>
          </cell>
          <cell r="H22360" t="str">
            <v>2011-01-01</v>
          </cell>
          <cell r="I22360">
            <v>1331.59</v>
          </cell>
          <cell r="J22360">
            <v>19.2</v>
          </cell>
          <cell r="K22360">
            <v>35</v>
          </cell>
          <cell r="L22360">
            <v>0</v>
          </cell>
          <cell r="M22360">
            <v>18.64226</v>
          </cell>
          <cell r="N22360">
            <v>72.84</v>
          </cell>
          <cell r="O22360">
            <v>1404.43</v>
          </cell>
        </row>
        <row r="22361">
          <cell r="C22361" t="str">
            <v>430981195210221419</v>
          </cell>
          <cell r="D22361" t="str">
            <v>黄冬华</v>
          </cell>
          <cell r="E22361" t="str">
            <v>男</v>
          </cell>
          <cell r="F22361">
            <v>19511001</v>
          </cell>
          <cell r="G22361" t="str">
            <v>1968-11-01</v>
          </cell>
          <cell r="H22361" t="str">
            <v>2011-10-01</v>
          </cell>
          <cell r="I22361">
            <v>2638.64</v>
          </cell>
          <cell r="J22361">
            <v>51.6</v>
          </cell>
          <cell r="K22361">
            <v>35</v>
          </cell>
          <cell r="L22361">
            <v>15</v>
          </cell>
          <cell r="M22361">
            <v>36.94096</v>
          </cell>
          <cell r="N22361">
            <v>138.54</v>
          </cell>
          <cell r="O22361">
            <v>2777.18</v>
          </cell>
        </row>
        <row r="22362">
          <cell r="C22362" t="str">
            <v>432302195612301626</v>
          </cell>
          <cell r="D22362" t="str">
            <v>何伟元</v>
          </cell>
          <cell r="E22362" t="str">
            <v>女</v>
          </cell>
          <cell r="F22362">
            <v>19570101</v>
          </cell>
          <cell r="G22362" t="str">
            <v>1975-01-01</v>
          </cell>
          <cell r="H22362" t="str">
            <v>2012-01-01</v>
          </cell>
          <cell r="I22362">
            <v>2277.74</v>
          </cell>
          <cell r="J22362">
            <v>45.6</v>
          </cell>
          <cell r="K22362">
            <v>35</v>
          </cell>
          <cell r="L22362">
            <v>0</v>
          </cell>
          <cell r="M22362">
            <v>31.88836</v>
          </cell>
          <cell r="N22362">
            <v>112.49</v>
          </cell>
          <cell r="O22362">
            <v>2390.23</v>
          </cell>
        </row>
        <row r="22363">
          <cell r="C22363" t="str">
            <v>432302195703211642</v>
          </cell>
          <cell r="D22363" t="str">
            <v>李爱君</v>
          </cell>
          <cell r="E22363" t="str">
            <v>女</v>
          </cell>
          <cell r="F22363">
            <v>19570301</v>
          </cell>
          <cell r="G22363" t="str">
            <v>1974-04-01</v>
          </cell>
          <cell r="H22363" t="str">
            <v>2012-03-01</v>
          </cell>
          <cell r="I22363">
            <v>2304.47</v>
          </cell>
          <cell r="J22363">
            <v>45.6</v>
          </cell>
          <cell r="K22363">
            <v>35</v>
          </cell>
          <cell r="L22363">
            <v>0</v>
          </cell>
          <cell r="M22363">
            <v>32.26258</v>
          </cell>
          <cell r="N22363">
            <v>112.86</v>
          </cell>
          <cell r="O22363">
            <v>2417.33</v>
          </cell>
        </row>
        <row r="22364">
          <cell r="C22364" t="str">
            <v>43098119520523141X</v>
          </cell>
          <cell r="D22364" t="str">
            <v>郭佑林</v>
          </cell>
          <cell r="E22364" t="str">
            <v>男</v>
          </cell>
          <cell r="F22364">
            <v>19520523</v>
          </cell>
          <cell r="G22364" t="str">
            <v>1996-01-01</v>
          </cell>
          <cell r="H22364" t="str">
            <v>2012-05-01</v>
          </cell>
          <cell r="I22364">
            <v>1261.52</v>
          </cell>
          <cell r="J22364">
            <v>20.4</v>
          </cell>
          <cell r="K22364">
            <v>35</v>
          </cell>
          <cell r="L22364">
            <v>0</v>
          </cell>
          <cell r="M22364">
            <v>17.66128</v>
          </cell>
          <cell r="N22364">
            <v>73.06</v>
          </cell>
          <cell r="O22364">
            <v>1334.58</v>
          </cell>
        </row>
        <row r="22365">
          <cell r="C22365" t="str">
            <v>430981195709141426</v>
          </cell>
          <cell r="D22365" t="str">
            <v>彭学英</v>
          </cell>
          <cell r="E22365" t="str">
            <v>女</v>
          </cell>
          <cell r="F22365">
            <v>19570901</v>
          </cell>
          <cell r="G22365" t="str">
            <v>1978-01-01</v>
          </cell>
          <cell r="H22365" t="str">
            <v>2012-09-01</v>
          </cell>
          <cell r="I22365">
            <v>2142.82</v>
          </cell>
          <cell r="J22365">
            <v>42</v>
          </cell>
          <cell r="K22365">
            <v>35</v>
          </cell>
          <cell r="L22365">
            <v>0</v>
          </cell>
          <cell r="M22365">
            <v>29.99948</v>
          </cell>
          <cell r="N22365">
            <v>107</v>
          </cell>
          <cell r="O22365">
            <v>2249.82</v>
          </cell>
        </row>
        <row r="22366">
          <cell r="C22366" t="str">
            <v>432302195105081614</v>
          </cell>
          <cell r="D22366" t="str">
            <v>杨顺甫</v>
          </cell>
          <cell r="E22366" t="str">
            <v>男</v>
          </cell>
          <cell r="F22366">
            <v>19510501</v>
          </cell>
          <cell r="G22366" t="str">
            <v>1985-01-01</v>
          </cell>
          <cell r="H22366" t="str">
            <v>2011-05-01</v>
          </cell>
          <cell r="I22366">
            <v>1877.62</v>
          </cell>
          <cell r="J22366">
            <v>32.4</v>
          </cell>
          <cell r="K22366">
            <v>35</v>
          </cell>
          <cell r="L22366">
            <v>15</v>
          </cell>
          <cell r="M22366">
            <v>26.28668</v>
          </cell>
          <cell r="N22366">
            <v>108.69</v>
          </cell>
          <cell r="O22366">
            <v>1986.31</v>
          </cell>
        </row>
        <row r="22367">
          <cell r="C22367" t="str">
            <v>430981195212021437</v>
          </cell>
          <cell r="D22367" t="str">
            <v>臧连华</v>
          </cell>
          <cell r="E22367" t="str">
            <v>男</v>
          </cell>
          <cell r="F22367">
            <v>19521201</v>
          </cell>
          <cell r="G22367" t="str">
            <v>1970-01-01</v>
          </cell>
          <cell r="H22367" t="str">
            <v>2012-12-01</v>
          </cell>
          <cell r="I22367">
            <v>2553.2</v>
          </cell>
          <cell r="J22367">
            <v>51.6</v>
          </cell>
          <cell r="K22367">
            <v>35</v>
          </cell>
          <cell r="L22367">
            <v>0</v>
          </cell>
          <cell r="M22367">
            <v>35.7448</v>
          </cell>
          <cell r="N22367">
            <v>122.34</v>
          </cell>
          <cell r="O22367">
            <v>2675.54</v>
          </cell>
        </row>
        <row r="22368">
          <cell r="C22368" t="str">
            <v>430981193806071416</v>
          </cell>
          <cell r="D22368" t="str">
            <v>徐保庭</v>
          </cell>
          <cell r="E22368" t="str">
            <v>男</v>
          </cell>
          <cell r="F22368">
            <v>19360601</v>
          </cell>
          <cell r="G22368" t="str">
            <v>1959-03-01</v>
          </cell>
          <cell r="H22368" t="str">
            <v>1996-06-01</v>
          </cell>
          <cell r="I22368">
            <v>3043.8</v>
          </cell>
          <cell r="J22368">
            <v>45.6</v>
          </cell>
          <cell r="K22368">
            <v>35</v>
          </cell>
          <cell r="L22368">
            <v>25</v>
          </cell>
          <cell r="M22368">
            <v>42.6132</v>
          </cell>
          <cell r="N22368">
            <v>148.21</v>
          </cell>
          <cell r="O22368">
            <v>3192.01</v>
          </cell>
        </row>
        <row r="22369">
          <cell r="C22369" t="str">
            <v>432302194310191623</v>
          </cell>
          <cell r="D22369" t="str">
            <v>陈顺珍</v>
          </cell>
          <cell r="E22369" t="str">
            <v>女</v>
          </cell>
          <cell r="F22369">
            <v>19431001</v>
          </cell>
          <cell r="G22369" t="str">
            <v>1960-10-01</v>
          </cell>
          <cell r="H22369" t="str">
            <v>1998-10-01</v>
          </cell>
          <cell r="I22369">
            <v>2836.76</v>
          </cell>
          <cell r="J22369">
            <v>46.8</v>
          </cell>
          <cell r="K22369">
            <v>35</v>
          </cell>
          <cell r="L22369">
            <v>15</v>
          </cell>
          <cell r="M22369">
            <v>39.71464</v>
          </cell>
          <cell r="N22369">
            <v>136.51</v>
          </cell>
          <cell r="O22369">
            <v>2973.27</v>
          </cell>
        </row>
        <row r="22370">
          <cell r="C22370" t="str">
            <v>432302193503191617</v>
          </cell>
          <cell r="D22370" t="str">
            <v>刘庆云</v>
          </cell>
          <cell r="E22370" t="str">
            <v>男</v>
          </cell>
          <cell r="F22370">
            <v>19350301</v>
          </cell>
          <cell r="G22370" t="str">
            <v>1959-03-01</v>
          </cell>
          <cell r="H22370" t="str">
            <v>1995-03-01</v>
          </cell>
          <cell r="I22370">
            <v>3051.68</v>
          </cell>
          <cell r="J22370">
            <v>44.4</v>
          </cell>
          <cell r="K22370">
            <v>35</v>
          </cell>
          <cell r="L22370">
            <v>25</v>
          </cell>
          <cell r="M22370">
            <v>42.72352</v>
          </cell>
          <cell r="N22370">
            <v>147.12</v>
          </cell>
          <cell r="O22370">
            <v>3198.8</v>
          </cell>
        </row>
        <row r="22371">
          <cell r="C22371" t="str">
            <v>432302194303131622</v>
          </cell>
          <cell r="D22371" t="str">
            <v>高雪梅</v>
          </cell>
          <cell r="E22371" t="str">
            <v>女</v>
          </cell>
          <cell r="F22371">
            <v>19430301</v>
          </cell>
          <cell r="G22371" t="str">
            <v>1960-03-01</v>
          </cell>
          <cell r="H22371" t="str">
            <v>1998-03-01</v>
          </cell>
          <cell r="I22371">
            <v>2821.69</v>
          </cell>
          <cell r="J22371">
            <v>46.8</v>
          </cell>
          <cell r="K22371">
            <v>35</v>
          </cell>
          <cell r="L22371">
            <v>15</v>
          </cell>
          <cell r="M22371">
            <v>39.50366</v>
          </cell>
          <cell r="N22371">
            <v>136.3</v>
          </cell>
          <cell r="O22371">
            <v>2957.99</v>
          </cell>
        </row>
        <row r="22372">
          <cell r="C22372" t="str">
            <v>432302193809081613</v>
          </cell>
          <cell r="D22372" t="str">
            <v>尹汉章</v>
          </cell>
          <cell r="E22372" t="str">
            <v>男</v>
          </cell>
          <cell r="F22372">
            <v>19360901</v>
          </cell>
          <cell r="G22372" t="str">
            <v>1959-03-01</v>
          </cell>
          <cell r="H22372" t="str">
            <v>1996-09-01</v>
          </cell>
          <cell r="I22372">
            <v>3062.31</v>
          </cell>
          <cell r="J22372">
            <v>45.6</v>
          </cell>
          <cell r="K22372">
            <v>35</v>
          </cell>
          <cell r="L22372">
            <v>25</v>
          </cell>
          <cell r="M22372">
            <v>42.87234</v>
          </cell>
          <cell r="N22372">
            <v>148.47</v>
          </cell>
          <cell r="O22372">
            <v>3210.78</v>
          </cell>
        </row>
        <row r="22373">
          <cell r="C22373" t="str">
            <v>430981194611151410</v>
          </cell>
          <cell r="D22373" t="str">
            <v>张国兵</v>
          </cell>
          <cell r="E22373" t="str">
            <v>男</v>
          </cell>
          <cell r="F22373">
            <v>19411101</v>
          </cell>
          <cell r="G22373" t="str">
            <v>1963-05-01</v>
          </cell>
          <cell r="H22373" t="str">
            <v>2001-11-01</v>
          </cell>
          <cell r="I22373">
            <v>3022.34</v>
          </cell>
          <cell r="J22373">
            <v>46.8</v>
          </cell>
          <cell r="K22373">
            <v>35</v>
          </cell>
          <cell r="L22373">
            <v>25</v>
          </cell>
          <cell r="M22373">
            <v>42.31276</v>
          </cell>
          <cell r="N22373">
            <v>149.11</v>
          </cell>
          <cell r="O22373">
            <v>3171.45</v>
          </cell>
        </row>
        <row r="22374">
          <cell r="C22374" t="str">
            <v>430981194302151417</v>
          </cell>
          <cell r="D22374" t="str">
            <v>鲁运初</v>
          </cell>
          <cell r="E22374" t="str">
            <v>男</v>
          </cell>
          <cell r="F22374">
            <v>19420201</v>
          </cell>
          <cell r="G22374" t="str">
            <v>1963-01-01</v>
          </cell>
          <cell r="H22374" t="str">
            <v>2002-02-01</v>
          </cell>
          <cell r="I22374">
            <v>3006.55</v>
          </cell>
          <cell r="J22374">
            <v>48</v>
          </cell>
          <cell r="K22374">
            <v>35</v>
          </cell>
          <cell r="L22374">
            <v>15</v>
          </cell>
          <cell r="M22374">
            <v>42.0917</v>
          </cell>
          <cell r="N22374">
            <v>140.09</v>
          </cell>
          <cell r="O22374">
            <v>3146.64</v>
          </cell>
        </row>
        <row r="22375">
          <cell r="C22375" t="str">
            <v>432302194409201617</v>
          </cell>
          <cell r="D22375" t="str">
            <v>黄佳生</v>
          </cell>
          <cell r="E22375" t="str">
            <v>男</v>
          </cell>
          <cell r="F22375">
            <v>19420901</v>
          </cell>
          <cell r="G22375" t="str">
            <v>1959-09-01</v>
          </cell>
          <cell r="H22375" t="str">
            <v>2002-09-01</v>
          </cell>
          <cell r="I22375">
            <v>3126.92</v>
          </cell>
          <cell r="J22375">
            <v>52.8</v>
          </cell>
          <cell r="K22375">
            <v>35</v>
          </cell>
          <cell r="L22375">
            <v>15</v>
          </cell>
          <cell r="M22375">
            <v>43.77688</v>
          </cell>
          <cell r="N22375">
            <v>146.58</v>
          </cell>
          <cell r="O22375">
            <v>3273.5</v>
          </cell>
        </row>
        <row r="22376">
          <cell r="C22376" t="str">
            <v>430981194406011419</v>
          </cell>
          <cell r="D22376" t="str">
            <v>胡学海</v>
          </cell>
          <cell r="E22376" t="str">
            <v>男</v>
          </cell>
          <cell r="F22376">
            <v>19420601</v>
          </cell>
          <cell r="G22376" t="str">
            <v>1959-06-01</v>
          </cell>
          <cell r="H22376" t="str">
            <v>2002-06-01</v>
          </cell>
          <cell r="I22376">
            <v>3126.41</v>
          </cell>
          <cell r="J22376">
            <v>52.8</v>
          </cell>
          <cell r="K22376">
            <v>35</v>
          </cell>
          <cell r="L22376">
            <v>15</v>
          </cell>
          <cell r="M22376">
            <v>43.76974</v>
          </cell>
          <cell r="N22376">
            <v>146.57</v>
          </cell>
          <cell r="O22376">
            <v>3272.98</v>
          </cell>
        </row>
        <row r="22377">
          <cell r="C22377" t="str">
            <v>432302192702041625</v>
          </cell>
          <cell r="D22377" t="str">
            <v>王桃秀</v>
          </cell>
          <cell r="E22377" t="str">
            <v>女</v>
          </cell>
          <cell r="F22377">
            <v>19270201</v>
          </cell>
          <cell r="G22377" t="str">
            <v>1959-03-01</v>
          </cell>
          <cell r="H22377" t="str">
            <v>1982-02-01</v>
          </cell>
          <cell r="I22377">
            <v>2605.27</v>
          </cell>
          <cell r="J22377">
            <v>27.6</v>
          </cell>
          <cell r="K22377">
            <v>35</v>
          </cell>
          <cell r="L22377">
            <v>25</v>
          </cell>
          <cell r="M22377">
            <v>36.47378</v>
          </cell>
          <cell r="N22377">
            <v>124.07</v>
          </cell>
          <cell r="O22377">
            <v>2729.34</v>
          </cell>
        </row>
        <row r="22378">
          <cell r="C22378" t="str">
            <v>430981191910081420</v>
          </cell>
          <cell r="D22378" t="str">
            <v>何瑞英</v>
          </cell>
          <cell r="E22378" t="str">
            <v>女</v>
          </cell>
          <cell r="F22378">
            <v>19191001</v>
          </cell>
          <cell r="G22378" t="str">
            <v>1959-03-01</v>
          </cell>
          <cell r="H22378" t="str">
            <v>1974-10-01</v>
          </cell>
          <cell r="I22378">
            <v>2355.32</v>
          </cell>
          <cell r="J22378">
            <v>19.2</v>
          </cell>
          <cell r="K22378">
            <v>35</v>
          </cell>
          <cell r="L22378">
            <v>25</v>
          </cell>
          <cell r="M22378">
            <v>32.97448</v>
          </cell>
          <cell r="N22378">
            <v>112.17</v>
          </cell>
          <cell r="O22378">
            <v>2467.49</v>
          </cell>
        </row>
        <row r="22379">
          <cell r="C22379" t="str">
            <v>43230219360727162X</v>
          </cell>
          <cell r="D22379" t="str">
            <v>王满秀</v>
          </cell>
          <cell r="E22379" t="str">
            <v>女</v>
          </cell>
          <cell r="F22379">
            <v>19360701</v>
          </cell>
          <cell r="G22379" t="str">
            <v>1959-03-01</v>
          </cell>
          <cell r="H22379" t="str">
            <v>1991-07-01</v>
          </cell>
          <cell r="I22379">
            <v>2817.26</v>
          </cell>
          <cell r="J22379">
            <v>39.6</v>
          </cell>
          <cell r="K22379">
            <v>35</v>
          </cell>
          <cell r="L22379">
            <v>25</v>
          </cell>
          <cell r="M22379">
            <v>39.44164</v>
          </cell>
          <cell r="N22379">
            <v>139.04</v>
          </cell>
          <cell r="O22379">
            <v>2956.3</v>
          </cell>
        </row>
        <row r="22380">
          <cell r="C22380" t="str">
            <v>432302195201051626</v>
          </cell>
          <cell r="D22380" t="str">
            <v>汤世兰</v>
          </cell>
          <cell r="E22380" t="str">
            <v>女</v>
          </cell>
          <cell r="F22380">
            <v>19520101</v>
          </cell>
          <cell r="G22380" t="str">
            <v>1974-02-01</v>
          </cell>
          <cell r="H22380" t="str">
            <v>2007-01-01</v>
          </cell>
          <cell r="I22380">
            <v>2355.98</v>
          </cell>
          <cell r="J22380">
            <v>39.6</v>
          </cell>
          <cell r="K22380">
            <v>35</v>
          </cell>
          <cell r="L22380">
            <v>0</v>
          </cell>
          <cell r="M22380">
            <v>32.98372</v>
          </cell>
          <cell r="N22380">
            <v>107.58</v>
          </cell>
          <cell r="O22380">
            <v>2463.56</v>
          </cell>
        </row>
        <row r="22381">
          <cell r="C22381" t="str">
            <v>432302195207161623</v>
          </cell>
          <cell r="D22381" t="str">
            <v>钟建群</v>
          </cell>
          <cell r="E22381" t="str">
            <v>女</v>
          </cell>
          <cell r="F22381">
            <v>19520601</v>
          </cell>
          <cell r="G22381" t="str">
            <v>1969-07-01</v>
          </cell>
          <cell r="H22381" t="str">
            <v>2007-06-01</v>
          </cell>
          <cell r="I22381">
            <v>2557.61</v>
          </cell>
          <cell r="J22381">
            <v>45.6</v>
          </cell>
          <cell r="K22381">
            <v>35</v>
          </cell>
          <cell r="L22381">
            <v>0</v>
          </cell>
          <cell r="M22381">
            <v>35.80654</v>
          </cell>
          <cell r="N22381">
            <v>116.41</v>
          </cell>
          <cell r="O22381">
            <v>2674.02</v>
          </cell>
        </row>
        <row r="22382">
          <cell r="C22382" t="str">
            <v>432302195206031624</v>
          </cell>
          <cell r="D22382" t="str">
            <v>肖六英</v>
          </cell>
          <cell r="E22382" t="str">
            <v>女</v>
          </cell>
          <cell r="F22382">
            <v>19520601</v>
          </cell>
          <cell r="G22382" t="str">
            <v>1971-01-01</v>
          </cell>
          <cell r="H22382" t="str">
            <v>2007-06-01</v>
          </cell>
          <cell r="I22382">
            <v>2513.06</v>
          </cell>
          <cell r="J22382">
            <v>44.4</v>
          </cell>
          <cell r="K22382">
            <v>35</v>
          </cell>
          <cell r="L22382">
            <v>0</v>
          </cell>
          <cell r="M22382">
            <v>35.18284</v>
          </cell>
          <cell r="N22382">
            <v>114.58</v>
          </cell>
          <cell r="O22382">
            <v>2627.64</v>
          </cell>
        </row>
        <row r="22383">
          <cell r="C22383" t="str">
            <v>432302195302231626</v>
          </cell>
          <cell r="D22383" t="str">
            <v>谭庆云</v>
          </cell>
          <cell r="E22383" t="str">
            <v>女</v>
          </cell>
          <cell r="F22383">
            <v>19530201</v>
          </cell>
          <cell r="G22383" t="str">
            <v>1971-04-01</v>
          </cell>
          <cell r="H22383" t="str">
            <v>2008-02-01</v>
          </cell>
          <cell r="I22383">
            <v>2483.03</v>
          </cell>
          <cell r="J22383">
            <v>44.4</v>
          </cell>
          <cell r="K22383">
            <v>35</v>
          </cell>
          <cell r="L22383">
            <v>0</v>
          </cell>
          <cell r="M22383">
            <v>34.76242</v>
          </cell>
          <cell r="N22383">
            <v>114.16</v>
          </cell>
          <cell r="O22383">
            <v>2597.19</v>
          </cell>
        </row>
        <row r="22384">
          <cell r="C22384" t="str">
            <v>43230219350203162X</v>
          </cell>
          <cell r="D22384" t="str">
            <v>刘月兰</v>
          </cell>
          <cell r="E22384" t="str">
            <v>女</v>
          </cell>
          <cell r="F22384">
            <v>19350201</v>
          </cell>
          <cell r="G22384" t="str">
            <v>1962-01-01</v>
          </cell>
          <cell r="H22384" t="str">
            <v>1987-07-01</v>
          </cell>
          <cell r="I22384">
            <v>2582.82</v>
          </cell>
          <cell r="J22384">
            <v>31.2</v>
          </cell>
          <cell r="K22384">
            <v>35</v>
          </cell>
          <cell r="L22384">
            <v>25</v>
          </cell>
          <cell r="M22384">
            <v>36.15948</v>
          </cell>
          <cell r="N22384">
            <v>127.36</v>
          </cell>
          <cell r="O22384">
            <v>2710.18</v>
          </cell>
        </row>
        <row r="22385">
          <cell r="C22385" t="str">
            <v>432302195107021615</v>
          </cell>
          <cell r="D22385" t="str">
            <v>陈秋良</v>
          </cell>
          <cell r="E22385" t="str">
            <v>男</v>
          </cell>
          <cell r="F22385">
            <v>19520701</v>
          </cell>
          <cell r="G22385" t="str">
            <v>1969-08-01</v>
          </cell>
          <cell r="H22385" t="str">
            <v>2012-07-01</v>
          </cell>
          <cell r="I22385">
            <v>2556.39</v>
          </cell>
          <cell r="J22385">
            <v>51.6</v>
          </cell>
          <cell r="K22385">
            <v>35</v>
          </cell>
          <cell r="L22385">
            <v>0</v>
          </cell>
          <cell r="M22385">
            <v>35.78946</v>
          </cell>
          <cell r="N22385">
            <v>122.39</v>
          </cell>
          <cell r="O22385">
            <v>2678.78</v>
          </cell>
        </row>
        <row r="22386">
          <cell r="C22386" t="str">
            <v>430981195110181421</v>
          </cell>
          <cell r="D22386" t="str">
            <v>罗桂香</v>
          </cell>
          <cell r="E22386" t="str">
            <v>女</v>
          </cell>
          <cell r="F22386">
            <v>19550701</v>
          </cell>
          <cell r="G22386" t="str">
            <v>1996-01-01</v>
          </cell>
          <cell r="H22386" t="str">
            <v>2011-01-01</v>
          </cell>
          <cell r="I22386">
            <v>1624.43</v>
          </cell>
          <cell r="J22386">
            <v>19.2</v>
          </cell>
          <cell r="K22386">
            <v>35</v>
          </cell>
          <cell r="L22386">
            <v>0</v>
          </cell>
          <cell r="M22386">
            <v>22.74202</v>
          </cell>
          <cell r="N22386">
            <v>76.94</v>
          </cell>
          <cell r="O22386">
            <v>1701.37</v>
          </cell>
        </row>
        <row r="22387">
          <cell r="C22387" t="str">
            <v>43230219520305162X</v>
          </cell>
          <cell r="D22387" t="str">
            <v>徐清明</v>
          </cell>
          <cell r="E22387" t="str">
            <v>女</v>
          </cell>
          <cell r="F22387">
            <v>19530901</v>
          </cell>
          <cell r="G22387" t="str">
            <v>1976-02-01</v>
          </cell>
          <cell r="H22387" t="str">
            <v>2008-09-01</v>
          </cell>
          <cell r="I22387">
            <v>2315.16</v>
          </cell>
          <cell r="J22387">
            <v>39.6</v>
          </cell>
          <cell r="K22387">
            <v>35</v>
          </cell>
          <cell r="L22387">
            <v>0</v>
          </cell>
          <cell r="M22387">
            <v>32.41224</v>
          </cell>
          <cell r="N22387">
            <v>107.01</v>
          </cell>
          <cell r="O22387">
            <v>2422.17</v>
          </cell>
        </row>
        <row r="22388">
          <cell r="C22388" t="str">
            <v>432302195305071648</v>
          </cell>
          <cell r="D22388" t="str">
            <v>毛琼</v>
          </cell>
          <cell r="E22388" t="str">
            <v>女</v>
          </cell>
          <cell r="F22388">
            <v>19530501</v>
          </cell>
          <cell r="G22388" t="str">
            <v>1981-01-01</v>
          </cell>
          <cell r="H22388" t="str">
            <v>2008-05-01</v>
          </cell>
          <cell r="I22388">
            <v>2111.88</v>
          </cell>
          <cell r="J22388">
            <v>33.6</v>
          </cell>
          <cell r="K22388">
            <v>35</v>
          </cell>
          <cell r="L22388">
            <v>0</v>
          </cell>
          <cell r="M22388">
            <v>29.56632</v>
          </cell>
          <cell r="N22388">
            <v>98.17</v>
          </cell>
          <cell r="O22388">
            <v>2210.05</v>
          </cell>
        </row>
        <row r="22389">
          <cell r="C22389" t="str">
            <v>432302195506071628</v>
          </cell>
          <cell r="D22389" t="str">
            <v>龚秋连</v>
          </cell>
          <cell r="E22389" t="str">
            <v>女</v>
          </cell>
          <cell r="F22389">
            <v>19550601</v>
          </cell>
          <cell r="G22389" t="str">
            <v>1972-07-01</v>
          </cell>
          <cell r="H22389" t="str">
            <v>2010-06-01</v>
          </cell>
          <cell r="I22389">
            <v>2450.27</v>
          </cell>
          <cell r="J22389">
            <v>45.6</v>
          </cell>
          <cell r="K22389">
            <v>35</v>
          </cell>
          <cell r="L22389">
            <v>0</v>
          </cell>
          <cell r="M22389">
            <v>34.30378</v>
          </cell>
          <cell r="N22389">
            <v>114.9</v>
          </cell>
          <cell r="O22389">
            <v>2565.17</v>
          </cell>
        </row>
        <row r="22390">
          <cell r="C22390" t="str">
            <v>432302195508091622</v>
          </cell>
          <cell r="D22390" t="str">
            <v>娄伟</v>
          </cell>
          <cell r="E22390" t="str">
            <v>女</v>
          </cell>
          <cell r="F22390">
            <v>19550801</v>
          </cell>
          <cell r="G22390" t="str">
            <v>1976-01-01</v>
          </cell>
          <cell r="H22390" t="str">
            <v>2010-08-01</v>
          </cell>
          <cell r="I22390">
            <v>2306.5</v>
          </cell>
          <cell r="J22390">
            <v>42</v>
          </cell>
          <cell r="K22390">
            <v>35</v>
          </cell>
          <cell r="L22390">
            <v>0</v>
          </cell>
          <cell r="M22390">
            <v>32.291</v>
          </cell>
          <cell r="N22390">
            <v>109.29</v>
          </cell>
          <cell r="O22390">
            <v>2415.79</v>
          </cell>
        </row>
        <row r="22391">
          <cell r="C22391" t="str">
            <v>430981195410141421</v>
          </cell>
          <cell r="D22391" t="str">
            <v>钟和平</v>
          </cell>
          <cell r="E22391" t="str">
            <v>女</v>
          </cell>
          <cell r="F22391">
            <v>19551001</v>
          </cell>
          <cell r="G22391" t="str">
            <v>1984-01-01</v>
          </cell>
          <cell r="H22391" t="str">
            <v>2010-10-01</v>
          </cell>
          <cell r="I22391">
            <v>1945.99</v>
          </cell>
          <cell r="J22391">
            <v>32.4</v>
          </cell>
          <cell r="K22391">
            <v>35</v>
          </cell>
          <cell r="L22391">
            <v>0</v>
          </cell>
          <cell r="M22391">
            <v>27.24386</v>
          </cell>
          <cell r="N22391">
            <v>94.64</v>
          </cell>
          <cell r="O22391">
            <v>2040.63</v>
          </cell>
        </row>
        <row r="22392">
          <cell r="C22392" t="str">
            <v>432302195601171643</v>
          </cell>
          <cell r="D22392" t="str">
            <v>黄枝兰</v>
          </cell>
          <cell r="E22392" t="str">
            <v>女</v>
          </cell>
          <cell r="F22392">
            <v>19560101</v>
          </cell>
          <cell r="G22392" t="str">
            <v>1977-01-01</v>
          </cell>
          <cell r="H22392" t="str">
            <v>2011-01-01</v>
          </cell>
          <cell r="I22392">
            <v>2231.65</v>
          </cell>
          <cell r="J22392">
            <v>42</v>
          </cell>
          <cell r="K22392">
            <v>35</v>
          </cell>
          <cell r="L22392">
            <v>0</v>
          </cell>
          <cell r="M22392">
            <v>31.2431</v>
          </cell>
          <cell r="N22392">
            <v>108.24</v>
          </cell>
          <cell r="O22392">
            <v>2339.89</v>
          </cell>
        </row>
        <row r="22393">
          <cell r="C22393" t="str">
            <v>432302195608041622</v>
          </cell>
          <cell r="D22393" t="str">
            <v>尹枝兰</v>
          </cell>
          <cell r="E22393" t="str">
            <v>女</v>
          </cell>
          <cell r="F22393">
            <v>19560801</v>
          </cell>
          <cell r="G22393" t="str">
            <v>1973-09-01</v>
          </cell>
          <cell r="H22393" t="str">
            <v>2011-08-01</v>
          </cell>
          <cell r="I22393">
            <v>2393.31</v>
          </cell>
          <cell r="J22393">
            <v>45.6</v>
          </cell>
          <cell r="K22393">
            <v>35</v>
          </cell>
          <cell r="L22393">
            <v>0</v>
          </cell>
          <cell r="M22393">
            <v>33.50634</v>
          </cell>
          <cell r="N22393">
            <v>114.11</v>
          </cell>
          <cell r="O22393">
            <v>2507.42</v>
          </cell>
        </row>
        <row r="22394">
          <cell r="C22394" t="str">
            <v>432302195604051620</v>
          </cell>
          <cell r="D22394" t="str">
            <v>陈兰香</v>
          </cell>
          <cell r="E22394" t="str">
            <v>女</v>
          </cell>
          <cell r="F22394">
            <v>19560401</v>
          </cell>
          <cell r="G22394" t="str">
            <v>1978-06-01</v>
          </cell>
          <cell r="H22394" t="str">
            <v>2011-04-01</v>
          </cell>
          <cell r="I22394">
            <v>2157.13</v>
          </cell>
          <cell r="J22394">
            <v>39.6</v>
          </cell>
          <cell r="K22394">
            <v>35</v>
          </cell>
          <cell r="L22394">
            <v>0</v>
          </cell>
          <cell r="M22394">
            <v>30.19982</v>
          </cell>
          <cell r="N22394">
            <v>104.8</v>
          </cell>
          <cell r="O22394">
            <v>2261.93</v>
          </cell>
        </row>
        <row r="22395">
          <cell r="C22395" t="str">
            <v>43098119510202141X</v>
          </cell>
          <cell r="D22395" t="str">
            <v>刘晓春</v>
          </cell>
          <cell r="E22395" t="str">
            <v>男</v>
          </cell>
          <cell r="F22395">
            <v>19510201</v>
          </cell>
          <cell r="G22395" t="str">
            <v>1996-01-01</v>
          </cell>
          <cell r="H22395" t="str">
            <v>2011-02-01</v>
          </cell>
          <cell r="I22395">
            <v>1345.58</v>
          </cell>
          <cell r="J22395">
            <v>19.2</v>
          </cell>
          <cell r="K22395">
            <v>35</v>
          </cell>
          <cell r="L22395">
            <v>15</v>
          </cell>
          <cell r="M22395">
            <v>18.83812</v>
          </cell>
          <cell r="N22395">
            <v>88.04</v>
          </cell>
          <cell r="O22395">
            <v>1433.62</v>
          </cell>
        </row>
        <row r="22396">
          <cell r="C22396" t="str">
            <v>432302195008031631</v>
          </cell>
          <cell r="D22396" t="str">
            <v>唐政亮</v>
          </cell>
          <cell r="E22396" t="str">
            <v>男</v>
          </cell>
          <cell r="F22396">
            <v>19500801</v>
          </cell>
          <cell r="G22396" t="str">
            <v>1984-01-01</v>
          </cell>
          <cell r="H22396" t="str">
            <v>2010-08-01</v>
          </cell>
          <cell r="I22396">
            <v>1980.11</v>
          </cell>
          <cell r="J22396">
            <v>32.4</v>
          </cell>
          <cell r="K22396">
            <v>35</v>
          </cell>
          <cell r="L22396">
            <v>15</v>
          </cell>
          <cell r="M22396">
            <v>27.72154</v>
          </cell>
          <cell r="N22396">
            <v>110.12</v>
          </cell>
          <cell r="O22396">
            <v>2090.23</v>
          </cell>
        </row>
        <row r="22397">
          <cell r="C22397" t="str">
            <v>432302195207161631</v>
          </cell>
          <cell r="D22397" t="str">
            <v>刘斌</v>
          </cell>
          <cell r="E22397" t="str">
            <v>男</v>
          </cell>
          <cell r="F22397">
            <v>19520701</v>
          </cell>
          <cell r="G22397" t="str">
            <v>1981-01-01</v>
          </cell>
          <cell r="H22397" t="str">
            <v>2012-07-01</v>
          </cell>
          <cell r="I22397">
            <v>2003.16</v>
          </cell>
          <cell r="J22397">
            <v>38.4</v>
          </cell>
          <cell r="K22397">
            <v>35</v>
          </cell>
          <cell r="L22397">
            <v>0</v>
          </cell>
          <cell r="M22397">
            <v>28.04424</v>
          </cell>
          <cell r="N22397">
            <v>101.44</v>
          </cell>
          <cell r="O22397">
            <v>2104.6</v>
          </cell>
        </row>
        <row r="22398">
          <cell r="C22398" t="str">
            <v>432302195704271620</v>
          </cell>
          <cell r="D22398" t="str">
            <v>夏顺兰</v>
          </cell>
          <cell r="E22398" t="str">
            <v>女</v>
          </cell>
          <cell r="F22398">
            <v>19570401</v>
          </cell>
          <cell r="G22398" t="str">
            <v>1981-01-01</v>
          </cell>
          <cell r="H22398" t="str">
            <v>2012-04-01</v>
          </cell>
          <cell r="I22398">
            <v>1987.23</v>
          </cell>
          <cell r="J22398">
            <v>38.4</v>
          </cell>
          <cell r="K22398">
            <v>35</v>
          </cell>
          <cell r="L22398">
            <v>0</v>
          </cell>
          <cell r="M22398">
            <v>27.82122</v>
          </cell>
          <cell r="N22398">
            <v>101.22</v>
          </cell>
          <cell r="O22398">
            <v>2088.45</v>
          </cell>
        </row>
        <row r="22399">
          <cell r="C22399" t="str">
            <v>432302195609211646</v>
          </cell>
          <cell r="D22399" t="str">
            <v>庄金连</v>
          </cell>
          <cell r="E22399" t="str">
            <v>女</v>
          </cell>
          <cell r="F22399">
            <v>19570901</v>
          </cell>
          <cell r="G22399" t="str">
            <v>1975-07-01</v>
          </cell>
          <cell r="H22399" t="str">
            <v>2012-09-01</v>
          </cell>
          <cell r="I22399">
            <v>2276.5</v>
          </cell>
          <cell r="J22399">
            <v>45.6</v>
          </cell>
          <cell r="K22399">
            <v>35</v>
          </cell>
          <cell r="L22399">
            <v>0</v>
          </cell>
          <cell r="M22399">
            <v>31.871</v>
          </cell>
          <cell r="N22399">
            <v>112.47</v>
          </cell>
          <cell r="O22399">
            <v>2388.97</v>
          </cell>
        </row>
        <row r="22400">
          <cell r="C22400" t="str">
            <v>432302195206021610</v>
          </cell>
          <cell r="D22400" t="str">
            <v>姚兵喜</v>
          </cell>
          <cell r="E22400" t="str">
            <v>男</v>
          </cell>
          <cell r="F22400">
            <v>19520601</v>
          </cell>
          <cell r="G22400" t="str">
            <v>1982-01-01</v>
          </cell>
          <cell r="H22400" t="str">
            <v>2012-06-01</v>
          </cell>
          <cell r="I22400">
            <v>1952.23</v>
          </cell>
          <cell r="J22400">
            <v>37.2</v>
          </cell>
          <cell r="K22400">
            <v>35</v>
          </cell>
          <cell r="L22400">
            <v>0</v>
          </cell>
          <cell r="M22400">
            <v>27.33122</v>
          </cell>
          <cell r="N22400">
            <v>99.53</v>
          </cell>
          <cell r="O22400">
            <v>2051.76</v>
          </cell>
        </row>
        <row r="22401">
          <cell r="C22401" t="str">
            <v>432302193901291613</v>
          </cell>
          <cell r="D22401" t="str">
            <v>赵昆山</v>
          </cell>
          <cell r="E22401" t="str">
            <v>男</v>
          </cell>
          <cell r="F22401">
            <v>19390101</v>
          </cell>
          <cell r="G22401" t="str">
            <v>1959-03-01</v>
          </cell>
          <cell r="H22401" t="str">
            <v>1999-01-01</v>
          </cell>
          <cell r="I22401">
            <v>3074.94</v>
          </cell>
          <cell r="J22401">
            <v>48</v>
          </cell>
          <cell r="K22401">
            <v>35</v>
          </cell>
          <cell r="L22401">
            <v>25</v>
          </cell>
          <cell r="M22401">
            <v>43.04916</v>
          </cell>
          <cell r="N22401">
            <v>151.05</v>
          </cell>
          <cell r="O22401">
            <v>3225.99</v>
          </cell>
        </row>
        <row r="22402">
          <cell r="C22402" t="str">
            <v>432302194512241641</v>
          </cell>
          <cell r="D22402" t="str">
            <v>熊翠兰</v>
          </cell>
          <cell r="E22402" t="str">
            <v>女</v>
          </cell>
          <cell r="F22402">
            <v>19461201</v>
          </cell>
          <cell r="G22402" t="str">
            <v>1964-12-01</v>
          </cell>
          <cell r="H22402" t="str">
            <v>2001-12-01</v>
          </cell>
          <cell r="I22402">
            <v>2635.56</v>
          </cell>
          <cell r="J22402">
            <v>45.6</v>
          </cell>
          <cell r="K22402">
            <v>35</v>
          </cell>
          <cell r="L22402">
            <v>15</v>
          </cell>
          <cell r="M22402">
            <v>36.89784</v>
          </cell>
          <cell r="N22402">
            <v>132.5</v>
          </cell>
          <cell r="O22402">
            <v>2768.06</v>
          </cell>
        </row>
        <row r="22403">
          <cell r="C22403" t="str">
            <v>432302194706211627</v>
          </cell>
          <cell r="D22403" t="str">
            <v>王永连</v>
          </cell>
          <cell r="E22403" t="str">
            <v>女</v>
          </cell>
          <cell r="F22403">
            <v>19460601</v>
          </cell>
          <cell r="G22403" t="str">
            <v>1971-12-01</v>
          </cell>
          <cell r="H22403" t="str">
            <v>2001-06-01</v>
          </cell>
          <cell r="I22403">
            <v>2370.01</v>
          </cell>
          <cell r="J22403">
            <v>36</v>
          </cell>
          <cell r="K22403">
            <v>35</v>
          </cell>
          <cell r="L22403">
            <v>15</v>
          </cell>
          <cell r="M22403">
            <v>33.18014</v>
          </cell>
          <cell r="N22403">
            <v>119.18</v>
          </cell>
          <cell r="O22403">
            <v>2489.19</v>
          </cell>
        </row>
        <row r="22404">
          <cell r="C22404" t="str">
            <v>43230219491214164X</v>
          </cell>
          <cell r="D22404" t="str">
            <v>王雪芝</v>
          </cell>
          <cell r="E22404" t="str">
            <v>女</v>
          </cell>
          <cell r="F22404">
            <v>19461201</v>
          </cell>
          <cell r="G22404" t="str">
            <v>1966-12-01</v>
          </cell>
          <cell r="H22404" t="str">
            <v>2001-12-01</v>
          </cell>
          <cell r="I22404">
            <v>2564.33</v>
          </cell>
          <cell r="J22404">
            <v>43.2</v>
          </cell>
          <cell r="K22404">
            <v>35</v>
          </cell>
          <cell r="L22404">
            <v>15</v>
          </cell>
          <cell r="M22404">
            <v>35.90062</v>
          </cell>
          <cell r="N22404">
            <v>129.1</v>
          </cell>
          <cell r="O22404">
            <v>2693.43</v>
          </cell>
        </row>
        <row r="22405">
          <cell r="C22405" t="str">
            <v>432302195104151641</v>
          </cell>
          <cell r="D22405" t="str">
            <v>李桂香</v>
          </cell>
          <cell r="E22405" t="str">
            <v>女</v>
          </cell>
          <cell r="F22405">
            <v>19470401</v>
          </cell>
          <cell r="G22405" t="str">
            <v>1968-12-01</v>
          </cell>
          <cell r="H22405" t="str">
            <v>2002-04-01</v>
          </cell>
          <cell r="I22405">
            <v>2482.29</v>
          </cell>
          <cell r="J22405">
            <v>40.8</v>
          </cell>
          <cell r="K22405">
            <v>35</v>
          </cell>
          <cell r="L22405">
            <v>15</v>
          </cell>
          <cell r="M22405">
            <v>34.75206</v>
          </cell>
          <cell r="N22405">
            <v>125.55</v>
          </cell>
          <cell r="O22405">
            <v>2607.84</v>
          </cell>
        </row>
        <row r="22406">
          <cell r="C22406" t="str">
            <v>432302194409091622</v>
          </cell>
          <cell r="D22406" t="str">
            <v>袁菊英</v>
          </cell>
          <cell r="E22406" t="str">
            <v>女</v>
          </cell>
          <cell r="F22406">
            <v>19440901</v>
          </cell>
          <cell r="G22406" t="str">
            <v>1961-09-01</v>
          </cell>
          <cell r="H22406" t="str">
            <v>1999-09-01</v>
          </cell>
          <cell r="I22406">
            <v>2763.71</v>
          </cell>
          <cell r="J22406">
            <v>46.8</v>
          </cell>
          <cell r="K22406">
            <v>35</v>
          </cell>
          <cell r="L22406">
            <v>15</v>
          </cell>
          <cell r="M22406">
            <v>38.69194</v>
          </cell>
          <cell r="N22406">
            <v>135.49</v>
          </cell>
          <cell r="O22406">
            <v>2899.2</v>
          </cell>
        </row>
        <row r="22407">
          <cell r="C22407" t="str">
            <v>432302194512301624</v>
          </cell>
          <cell r="D22407" t="str">
            <v>韩银桂</v>
          </cell>
          <cell r="E22407" t="str">
            <v>女</v>
          </cell>
          <cell r="F22407">
            <v>19451201</v>
          </cell>
          <cell r="G22407" t="str">
            <v>1963-12-01</v>
          </cell>
          <cell r="H22407" t="str">
            <v>2000-12-01</v>
          </cell>
          <cell r="I22407">
            <v>2670.89</v>
          </cell>
          <cell r="J22407">
            <v>45.6</v>
          </cell>
          <cell r="K22407">
            <v>35</v>
          </cell>
          <cell r="L22407">
            <v>15</v>
          </cell>
          <cell r="M22407">
            <v>37.39246</v>
          </cell>
          <cell r="N22407">
            <v>132.99</v>
          </cell>
          <cell r="O22407">
            <v>2803.88</v>
          </cell>
        </row>
        <row r="22408">
          <cell r="C22408" t="str">
            <v>432302192505051621</v>
          </cell>
          <cell r="D22408" t="str">
            <v>王伏秀</v>
          </cell>
          <cell r="E22408" t="str">
            <v>女</v>
          </cell>
          <cell r="F22408">
            <v>19260601</v>
          </cell>
          <cell r="G22408" t="str">
            <v>1959-03-01</v>
          </cell>
          <cell r="H22408" t="str">
            <v>1981-06-01</v>
          </cell>
          <cell r="I22408">
            <v>2611.42</v>
          </cell>
          <cell r="J22408">
            <v>27.6</v>
          </cell>
          <cell r="K22408">
            <v>35</v>
          </cell>
          <cell r="L22408">
            <v>25</v>
          </cell>
          <cell r="M22408">
            <v>36.55988</v>
          </cell>
          <cell r="N22408">
            <v>124.16</v>
          </cell>
          <cell r="O22408">
            <v>2735.58</v>
          </cell>
        </row>
        <row r="22409">
          <cell r="C22409" t="str">
            <v>432302194012171624</v>
          </cell>
          <cell r="D22409" t="str">
            <v>成金连</v>
          </cell>
          <cell r="E22409" t="str">
            <v>女</v>
          </cell>
          <cell r="F22409">
            <v>19401201</v>
          </cell>
          <cell r="G22409" t="str">
            <v>1959-03-01</v>
          </cell>
          <cell r="H22409" t="str">
            <v>1995-12-01</v>
          </cell>
          <cell r="I22409">
            <v>2909.85</v>
          </cell>
          <cell r="J22409">
            <v>44.4</v>
          </cell>
          <cell r="K22409">
            <v>35</v>
          </cell>
          <cell r="L22409">
            <v>25</v>
          </cell>
          <cell r="M22409">
            <v>40.7379</v>
          </cell>
          <cell r="N22409">
            <v>145.14</v>
          </cell>
          <cell r="O22409">
            <v>3054.99</v>
          </cell>
        </row>
        <row r="22410">
          <cell r="C22410" t="str">
            <v>432302193305111620</v>
          </cell>
          <cell r="D22410" t="str">
            <v>傅金莲</v>
          </cell>
          <cell r="E22410" t="str">
            <v>女</v>
          </cell>
          <cell r="F22410">
            <v>19350501</v>
          </cell>
          <cell r="G22410" t="str">
            <v>1959-03-01</v>
          </cell>
          <cell r="H22410" t="str">
            <v>1988-05-01</v>
          </cell>
          <cell r="I22410">
            <v>2723.19</v>
          </cell>
          <cell r="J22410">
            <v>36</v>
          </cell>
          <cell r="K22410">
            <v>35</v>
          </cell>
          <cell r="L22410">
            <v>25</v>
          </cell>
          <cell r="M22410">
            <v>38.12466</v>
          </cell>
          <cell r="N22410">
            <v>134.12</v>
          </cell>
          <cell r="O22410">
            <v>2857.31</v>
          </cell>
        </row>
        <row r="22411">
          <cell r="C22411" t="str">
            <v>430981193502211424</v>
          </cell>
          <cell r="D22411" t="str">
            <v>张连珍</v>
          </cell>
          <cell r="E22411" t="str">
            <v>女</v>
          </cell>
          <cell r="F22411">
            <v>19350201</v>
          </cell>
          <cell r="G22411" t="str">
            <v>1959-03-01</v>
          </cell>
          <cell r="H22411" t="str">
            <v>1990-02-01</v>
          </cell>
          <cell r="I22411">
            <v>2760.49</v>
          </cell>
          <cell r="J22411">
            <v>37.2</v>
          </cell>
          <cell r="K22411">
            <v>35</v>
          </cell>
          <cell r="L22411">
            <v>25</v>
          </cell>
          <cell r="M22411">
            <v>38.64686</v>
          </cell>
          <cell r="N22411">
            <v>135.85</v>
          </cell>
          <cell r="O22411">
            <v>2896.34</v>
          </cell>
        </row>
        <row r="22412">
          <cell r="C22412" t="str">
            <v>432302193610291613</v>
          </cell>
          <cell r="D22412" t="str">
            <v>徐中美</v>
          </cell>
          <cell r="E22412" t="str">
            <v>男</v>
          </cell>
          <cell r="F22412">
            <v>19361001</v>
          </cell>
          <cell r="G22412" t="str">
            <v>1959-03-01</v>
          </cell>
          <cell r="H22412" t="str">
            <v>1996-10-01</v>
          </cell>
          <cell r="I22412">
            <v>2999.09</v>
          </cell>
          <cell r="J22412">
            <v>45.6</v>
          </cell>
          <cell r="K22412">
            <v>35</v>
          </cell>
          <cell r="L22412">
            <v>25</v>
          </cell>
          <cell r="M22412">
            <v>41.98726</v>
          </cell>
          <cell r="N22412">
            <v>147.59</v>
          </cell>
          <cell r="O22412">
            <v>3146.68</v>
          </cell>
        </row>
        <row r="22413">
          <cell r="C22413" t="str">
            <v>432302194504211629</v>
          </cell>
          <cell r="D22413" t="str">
            <v>王桂芝</v>
          </cell>
          <cell r="E22413" t="str">
            <v>女</v>
          </cell>
          <cell r="F22413">
            <v>19450401</v>
          </cell>
          <cell r="G22413" t="str">
            <v>1963-04-01</v>
          </cell>
          <cell r="H22413" t="str">
            <v>2000-04-01</v>
          </cell>
          <cell r="I22413">
            <v>2669</v>
          </cell>
          <cell r="J22413">
            <v>45.6</v>
          </cell>
          <cell r="K22413">
            <v>35</v>
          </cell>
          <cell r="L22413">
            <v>15</v>
          </cell>
          <cell r="M22413">
            <v>37.366</v>
          </cell>
          <cell r="N22413">
            <v>132.97</v>
          </cell>
          <cell r="O22413">
            <v>2801.97</v>
          </cell>
        </row>
        <row r="22414">
          <cell r="C22414" t="str">
            <v>432302195009241622</v>
          </cell>
          <cell r="D22414" t="str">
            <v>杨爱英</v>
          </cell>
          <cell r="E22414" t="str">
            <v>女</v>
          </cell>
          <cell r="F22414">
            <v>19470901</v>
          </cell>
          <cell r="G22414" t="str">
            <v>1970-04-01</v>
          </cell>
          <cell r="H22414" t="str">
            <v>2002-09-01</v>
          </cell>
          <cell r="I22414">
            <v>2445.16</v>
          </cell>
          <cell r="J22414">
            <v>39.6</v>
          </cell>
          <cell r="K22414">
            <v>35</v>
          </cell>
          <cell r="L22414">
            <v>15</v>
          </cell>
          <cell r="M22414">
            <v>34.23224</v>
          </cell>
          <cell r="N22414">
            <v>123.83</v>
          </cell>
          <cell r="O22414">
            <v>2568.99</v>
          </cell>
        </row>
        <row r="22415">
          <cell r="C22415" t="str">
            <v>432302194410261617</v>
          </cell>
          <cell r="D22415" t="str">
            <v>文长清</v>
          </cell>
          <cell r="E22415" t="str">
            <v>男</v>
          </cell>
          <cell r="F22415">
            <v>19421001</v>
          </cell>
          <cell r="G22415" t="str">
            <v>1960-03-01</v>
          </cell>
          <cell r="H22415" t="str">
            <v>2002-10-01</v>
          </cell>
          <cell r="I22415">
            <v>3013.17</v>
          </cell>
          <cell r="J22415">
            <v>51.6</v>
          </cell>
          <cell r="K22415">
            <v>35</v>
          </cell>
          <cell r="L22415">
            <v>15</v>
          </cell>
          <cell r="M22415">
            <v>42.18438</v>
          </cell>
          <cell r="N22415">
            <v>143.78</v>
          </cell>
          <cell r="O22415">
            <v>3156.95</v>
          </cell>
        </row>
        <row r="22416">
          <cell r="C22416" t="str">
            <v>432302194501031622</v>
          </cell>
          <cell r="D22416" t="str">
            <v>尤春秀</v>
          </cell>
          <cell r="E22416" t="str">
            <v>女</v>
          </cell>
          <cell r="F22416">
            <v>19450101</v>
          </cell>
          <cell r="G22416" t="str">
            <v>1962-01-01</v>
          </cell>
          <cell r="H22416" t="str">
            <v>2000-01-01</v>
          </cell>
          <cell r="I22416">
            <v>2705.77</v>
          </cell>
          <cell r="J22416">
            <v>46.8</v>
          </cell>
          <cell r="K22416">
            <v>35</v>
          </cell>
          <cell r="L22416">
            <v>15</v>
          </cell>
          <cell r="M22416">
            <v>37.88078</v>
          </cell>
          <cell r="N22416">
            <v>134.68</v>
          </cell>
          <cell r="O22416">
            <v>2840.45</v>
          </cell>
        </row>
        <row r="22417">
          <cell r="C22417" t="str">
            <v>432302193810131649</v>
          </cell>
          <cell r="D22417" t="str">
            <v>夏翠兰</v>
          </cell>
          <cell r="E22417" t="str">
            <v>女</v>
          </cell>
          <cell r="F22417">
            <v>19381001</v>
          </cell>
          <cell r="G22417" t="str">
            <v>1959-03-01</v>
          </cell>
          <cell r="H22417" t="str">
            <v>1993-10-01</v>
          </cell>
          <cell r="I22417">
            <v>2866.78</v>
          </cell>
          <cell r="J22417">
            <v>42</v>
          </cell>
          <cell r="K22417">
            <v>35</v>
          </cell>
          <cell r="L22417">
            <v>25</v>
          </cell>
          <cell r="M22417">
            <v>40.13492</v>
          </cell>
          <cell r="N22417">
            <v>142.13</v>
          </cell>
          <cell r="O22417">
            <v>3008.91</v>
          </cell>
        </row>
        <row r="22418">
          <cell r="C22418" t="str">
            <v>432302194910101628</v>
          </cell>
          <cell r="D22418" t="str">
            <v>龙翠英</v>
          </cell>
          <cell r="E22418" t="str">
            <v>女</v>
          </cell>
          <cell r="F22418">
            <v>19471001</v>
          </cell>
          <cell r="G22418" t="str">
            <v>1965-04-01</v>
          </cell>
          <cell r="H22418" t="str">
            <v>2002-10-01</v>
          </cell>
          <cell r="I22418">
            <v>2623.24</v>
          </cell>
          <cell r="J22418">
            <v>45.6</v>
          </cell>
          <cell r="K22418">
            <v>35</v>
          </cell>
          <cell r="L22418">
            <v>15</v>
          </cell>
          <cell r="M22418">
            <v>36.72536</v>
          </cell>
          <cell r="N22418">
            <v>132.33</v>
          </cell>
          <cell r="O22418">
            <v>2755.57</v>
          </cell>
        </row>
        <row r="22419">
          <cell r="C22419" t="str">
            <v>432302194902200044</v>
          </cell>
          <cell r="D22419" t="str">
            <v>夏群兰</v>
          </cell>
          <cell r="E22419" t="str">
            <v>女</v>
          </cell>
          <cell r="F22419">
            <v>19470201</v>
          </cell>
          <cell r="G22419" t="str">
            <v>1965-04-01</v>
          </cell>
          <cell r="H22419" t="str">
            <v>2002-02-01</v>
          </cell>
          <cell r="I22419">
            <v>2592.35</v>
          </cell>
          <cell r="J22419">
            <v>44.4</v>
          </cell>
          <cell r="K22419">
            <v>35</v>
          </cell>
          <cell r="L22419">
            <v>15</v>
          </cell>
          <cell r="M22419">
            <v>36.2929</v>
          </cell>
          <cell r="N22419">
            <v>130.69</v>
          </cell>
          <cell r="O22419">
            <v>2723.04</v>
          </cell>
        </row>
        <row r="22420">
          <cell r="C22420" t="str">
            <v>432302193603051611</v>
          </cell>
          <cell r="D22420" t="str">
            <v>罗政坤</v>
          </cell>
          <cell r="E22420" t="str">
            <v>男</v>
          </cell>
          <cell r="F22420">
            <v>19360301</v>
          </cell>
          <cell r="G22420" t="str">
            <v>1959-03-01</v>
          </cell>
          <cell r="H22420" t="str">
            <v>1996-03-01</v>
          </cell>
          <cell r="I22420">
            <v>3026.84</v>
          </cell>
          <cell r="J22420">
            <v>45.6</v>
          </cell>
          <cell r="K22420">
            <v>35</v>
          </cell>
          <cell r="L22420">
            <v>25</v>
          </cell>
          <cell r="M22420">
            <v>42.37576</v>
          </cell>
          <cell r="N22420">
            <v>147.98</v>
          </cell>
          <cell r="O22420">
            <v>3174.82</v>
          </cell>
        </row>
        <row r="22421">
          <cell r="C22421" t="str">
            <v>432302194811171612</v>
          </cell>
          <cell r="D22421" t="str">
            <v>蔡长生</v>
          </cell>
          <cell r="E22421" t="str">
            <v>男</v>
          </cell>
          <cell r="F22421">
            <v>19481101</v>
          </cell>
          <cell r="G22421" t="str">
            <v>1996-01-01</v>
          </cell>
          <cell r="H22421" t="str">
            <v>2011-01-01</v>
          </cell>
          <cell r="I22421">
            <v>1415.95</v>
          </cell>
          <cell r="J22421">
            <v>19.2</v>
          </cell>
          <cell r="K22421">
            <v>35</v>
          </cell>
          <cell r="L22421">
            <v>15</v>
          </cell>
          <cell r="M22421">
            <v>19.8233</v>
          </cell>
          <cell r="N22421">
            <v>89.02</v>
          </cell>
          <cell r="O22421">
            <v>1504.97</v>
          </cell>
        </row>
        <row r="22422">
          <cell r="C22422" t="str">
            <v>432302194510041646</v>
          </cell>
          <cell r="D22422" t="str">
            <v>张佩云</v>
          </cell>
          <cell r="E22422" t="str">
            <v>女</v>
          </cell>
          <cell r="F22422">
            <v>19451001</v>
          </cell>
          <cell r="G22422" t="str">
            <v>1996-01-01</v>
          </cell>
          <cell r="H22422" t="str">
            <v>2011-01-01</v>
          </cell>
          <cell r="I22422">
            <v>1495.85</v>
          </cell>
          <cell r="J22422">
            <v>19.2</v>
          </cell>
          <cell r="K22422">
            <v>35</v>
          </cell>
          <cell r="L22422">
            <v>15</v>
          </cell>
          <cell r="M22422">
            <v>20.9419</v>
          </cell>
          <cell r="N22422">
            <v>90.14</v>
          </cell>
          <cell r="O22422">
            <v>1585.99</v>
          </cell>
        </row>
        <row r="22423">
          <cell r="C22423" t="str">
            <v>432322195309016625</v>
          </cell>
          <cell r="D22423" t="str">
            <v>常国庆</v>
          </cell>
          <cell r="E22423" t="str">
            <v>女</v>
          </cell>
          <cell r="F22423">
            <v>19530901</v>
          </cell>
          <cell r="G22423" t="str">
            <v>1996-01-01</v>
          </cell>
          <cell r="H22423" t="str">
            <v>2011-01-01</v>
          </cell>
          <cell r="I22423">
            <v>1334.78</v>
          </cell>
          <cell r="J22423">
            <v>19.2</v>
          </cell>
          <cell r="K22423">
            <v>35</v>
          </cell>
          <cell r="L22423">
            <v>0</v>
          </cell>
          <cell r="M22423">
            <v>18.68692</v>
          </cell>
          <cell r="N22423">
            <v>72.89</v>
          </cell>
          <cell r="O22423">
            <v>1407.67</v>
          </cell>
        </row>
        <row r="22424">
          <cell r="C22424" t="str">
            <v>432302194003141618</v>
          </cell>
          <cell r="D22424" t="str">
            <v>黄少清</v>
          </cell>
          <cell r="E22424" t="str">
            <v>男</v>
          </cell>
          <cell r="F22424">
            <v>19400301</v>
          </cell>
          <cell r="G22424" t="str">
            <v>1996-01-01</v>
          </cell>
          <cell r="H22424" t="str">
            <v>2011-01-01</v>
          </cell>
          <cell r="I22424">
            <v>1716.98</v>
          </cell>
          <cell r="J22424">
            <v>19.2</v>
          </cell>
          <cell r="K22424">
            <v>35</v>
          </cell>
          <cell r="L22424">
            <v>25</v>
          </cell>
          <cell r="M22424">
            <v>24.03772</v>
          </cell>
          <cell r="N22424">
            <v>103.24</v>
          </cell>
          <cell r="O22424">
            <v>1820.22</v>
          </cell>
        </row>
        <row r="22425">
          <cell r="C22425" t="str">
            <v>432302194111131628</v>
          </cell>
          <cell r="D22425" t="str">
            <v>崔文珍</v>
          </cell>
          <cell r="E22425" t="str">
            <v>女</v>
          </cell>
          <cell r="F22425">
            <v>19411101</v>
          </cell>
          <cell r="G22425" t="str">
            <v>1996-01-01</v>
          </cell>
          <cell r="H22425" t="str">
            <v>2011-01-01</v>
          </cell>
          <cell r="I22425">
            <v>1688.01</v>
          </cell>
          <cell r="J22425">
            <v>19.2</v>
          </cell>
          <cell r="K22425">
            <v>35</v>
          </cell>
          <cell r="L22425">
            <v>25</v>
          </cell>
          <cell r="M22425">
            <v>23.63214</v>
          </cell>
          <cell r="N22425">
            <v>102.83</v>
          </cell>
          <cell r="O22425">
            <v>1790.84</v>
          </cell>
        </row>
        <row r="22426">
          <cell r="C22426" t="str">
            <v>432302195511231622</v>
          </cell>
          <cell r="D22426" t="str">
            <v>冯良秀</v>
          </cell>
          <cell r="E22426" t="str">
            <v>女</v>
          </cell>
          <cell r="F22426">
            <v>19561101</v>
          </cell>
          <cell r="G22426" t="str">
            <v>1979-01-01</v>
          </cell>
          <cell r="H22426" t="str">
            <v>2011-11-01</v>
          </cell>
          <cell r="I22426">
            <v>2152.81</v>
          </cell>
          <cell r="J22426">
            <v>39.6</v>
          </cell>
          <cell r="K22426">
            <v>35</v>
          </cell>
          <cell r="L22426">
            <v>0</v>
          </cell>
          <cell r="M22426">
            <v>30.13934</v>
          </cell>
          <cell r="N22426">
            <v>104.74</v>
          </cell>
          <cell r="O22426">
            <v>2257.55</v>
          </cell>
        </row>
        <row r="22427">
          <cell r="C22427" t="str">
            <v>432302195112171618</v>
          </cell>
          <cell r="D22427" t="str">
            <v>夏先寿</v>
          </cell>
          <cell r="E22427" t="str">
            <v>男</v>
          </cell>
          <cell r="F22427">
            <v>19511201</v>
          </cell>
          <cell r="G22427" t="str">
            <v>1970-01-01</v>
          </cell>
          <cell r="H22427" t="str">
            <v>2011-12-01</v>
          </cell>
          <cell r="I22427">
            <v>2590.28</v>
          </cell>
          <cell r="J22427">
            <v>50.4</v>
          </cell>
          <cell r="K22427">
            <v>35</v>
          </cell>
          <cell r="L22427">
            <v>15</v>
          </cell>
          <cell r="M22427">
            <v>36.26392</v>
          </cell>
          <cell r="N22427">
            <v>136.66</v>
          </cell>
          <cell r="O22427">
            <v>2726.94</v>
          </cell>
        </row>
        <row r="22428">
          <cell r="C22428" t="str">
            <v>432302195204211613</v>
          </cell>
          <cell r="D22428" t="str">
            <v>刘佑明</v>
          </cell>
          <cell r="E22428" t="str">
            <v>男</v>
          </cell>
          <cell r="F22428">
            <v>19520401</v>
          </cell>
          <cell r="G22428" t="str">
            <v>1969-05-01</v>
          </cell>
          <cell r="H22428" t="str">
            <v>2012-04-01</v>
          </cell>
          <cell r="I22428">
            <v>2558.24</v>
          </cell>
          <cell r="J22428">
            <v>51.6</v>
          </cell>
          <cell r="K22428">
            <v>35</v>
          </cell>
          <cell r="L22428">
            <v>0</v>
          </cell>
          <cell r="M22428">
            <v>35.81536</v>
          </cell>
          <cell r="N22428">
            <v>122.42</v>
          </cell>
          <cell r="O22428">
            <v>2680.66</v>
          </cell>
        </row>
        <row r="22429">
          <cell r="C22429" t="str">
            <v>432302195710111623</v>
          </cell>
          <cell r="D22429" t="str">
            <v>唐谷香</v>
          </cell>
          <cell r="E22429" t="str">
            <v>女</v>
          </cell>
          <cell r="F22429">
            <v>19570601</v>
          </cell>
          <cell r="G22429" t="str">
            <v>1974-07-01</v>
          </cell>
          <cell r="H22429" t="str">
            <v>2012-06-01</v>
          </cell>
          <cell r="I22429">
            <v>2299.74</v>
          </cell>
          <cell r="J22429">
            <v>45.6</v>
          </cell>
          <cell r="K22429">
            <v>35</v>
          </cell>
          <cell r="L22429">
            <v>0</v>
          </cell>
          <cell r="M22429">
            <v>32.19636</v>
          </cell>
          <cell r="N22429">
            <v>112.8</v>
          </cell>
          <cell r="O22429">
            <v>2412.54</v>
          </cell>
        </row>
        <row r="22430">
          <cell r="C22430" t="str">
            <v>432302195708181681</v>
          </cell>
          <cell r="D22430" t="str">
            <v>何润桂</v>
          </cell>
          <cell r="E22430" t="str">
            <v>女</v>
          </cell>
          <cell r="F22430">
            <v>19570801</v>
          </cell>
          <cell r="G22430" t="str">
            <v>1974-09-01</v>
          </cell>
          <cell r="H22430" t="str">
            <v>2012-08-01</v>
          </cell>
          <cell r="I22430">
            <v>2298.2</v>
          </cell>
          <cell r="J22430">
            <v>45.6</v>
          </cell>
          <cell r="K22430">
            <v>35</v>
          </cell>
          <cell r="L22430">
            <v>0</v>
          </cell>
          <cell r="M22430">
            <v>32.1748</v>
          </cell>
          <cell r="N22430">
            <v>112.77</v>
          </cell>
          <cell r="O22430">
            <v>2410.97</v>
          </cell>
        </row>
        <row r="22431">
          <cell r="C22431" t="str">
            <v>432302195211211638</v>
          </cell>
          <cell r="D22431" t="str">
            <v>黎文彩</v>
          </cell>
          <cell r="E22431" t="str">
            <v>男</v>
          </cell>
          <cell r="F22431">
            <v>19521101</v>
          </cell>
          <cell r="G22431" t="str">
            <v>1969-12-01</v>
          </cell>
          <cell r="H22431" t="str">
            <v>2012-11-01</v>
          </cell>
          <cell r="I22431">
            <v>2553.81</v>
          </cell>
          <cell r="J22431">
            <v>51.6</v>
          </cell>
          <cell r="K22431">
            <v>35</v>
          </cell>
          <cell r="L22431">
            <v>0</v>
          </cell>
          <cell r="M22431">
            <v>35.75334</v>
          </cell>
          <cell r="N22431" t="e">
            <v>#N/A</v>
          </cell>
          <cell r="O22431" t="e">
            <v>#N/A</v>
          </cell>
        </row>
        <row r="22432">
          <cell r="C22432" t="str">
            <v>432302193011291646</v>
          </cell>
          <cell r="D22432" t="str">
            <v>吴爱珍</v>
          </cell>
          <cell r="E22432" t="str">
            <v>女</v>
          </cell>
          <cell r="F22432">
            <v>19301101</v>
          </cell>
          <cell r="G22432" t="str">
            <v>1959-03-01</v>
          </cell>
          <cell r="H22432" t="str">
            <v>1985-11-01</v>
          </cell>
          <cell r="I22432">
            <v>2713.77</v>
          </cell>
          <cell r="J22432">
            <v>32.4</v>
          </cell>
          <cell r="K22432">
            <v>35</v>
          </cell>
          <cell r="L22432">
            <v>25</v>
          </cell>
          <cell r="M22432">
            <v>37.99278</v>
          </cell>
          <cell r="N22432">
            <v>130.39</v>
          </cell>
          <cell r="O22432">
            <v>2844.16</v>
          </cell>
        </row>
        <row r="22433">
          <cell r="C22433" t="str">
            <v>432302193408071625</v>
          </cell>
          <cell r="D22433" t="str">
            <v>曾凤娥</v>
          </cell>
          <cell r="E22433" t="str">
            <v>女</v>
          </cell>
          <cell r="F22433">
            <v>19340801</v>
          </cell>
          <cell r="G22433" t="str">
            <v>1959-03-01</v>
          </cell>
          <cell r="H22433" t="str">
            <v>1989-08-01</v>
          </cell>
          <cell r="I22433">
            <v>2779.25</v>
          </cell>
          <cell r="J22433">
            <v>37.2</v>
          </cell>
          <cell r="K22433">
            <v>35</v>
          </cell>
          <cell r="L22433">
            <v>25</v>
          </cell>
          <cell r="M22433">
            <v>38.9095</v>
          </cell>
          <cell r="N22433">
            <v>136.11</v>
          </cell>
          <cell r="O22433">
            <v>2915.36</v>
          </cell>
        </row>
        <row r="22434">
          <cell r="C22434" t="str">
            <v>430981193603181420</v>
          </cell>
          <cell r="D22434" t="str">
            <v>袁桂华</v>
          </cell>
          <cell r="E22434" t="str">
            <v>女</v>
          </cell>
          <cell r="F22434">
            <v>19360301</v>
          </cell>
          <cell r="G22434" t="str">
            <v>1966-03-01</v>
          </cell>
          <cell r="H22434" t="str">
            <v>1991-03-01</v>
          </cell>
          <cell r="I22434">
            <v>2589.37</v>
          </cell>
          <cell r="J22434">
            <v>31.2</v>
          </cell>
          <cell r="K22434">
            <v>35</v>
          </cell>
          <cell r="L22434">
            <v>25</v>
          </cell>
          <cell r="M22434">
            <v>36.25118</v>
          </cell>
          <cell r="N22434">
            <v>127.45</v>
          </cell>
          <cell r="O22434">
            <v>2716.82</v>
          </cell>
        </row>
        <row r="22435">
          <cell r="C22435" t="str">
            <v>432302193405041615</v>
          </cell>
          <cell r="D22435" t="str">
            <v>毛昌光</v>
          </cell>
          <cell r="E22435" t="str">
            <v>男</v>
          </cell>
          <cell r="F22435">
            <v>19340501</v>
          </cell>
          <cell r="G22435" t="str">
            <v>1959-03-01</v>
          </cell>
          <cell r="H22435" t="str">
            <v>1994-05-01</v>
          </cell>
          <cell r="I22435">
            <v>2962.26</v>
          </cell>
          <cell r="J22435">
            <v>43.2</v>
          </cell>
          <cell r="K22435">
            <v>35</v>
          </cell>
          <cell r="L22435">
            <v>25</v>
          </cell>
          <cell r="M22435">
            <v>41.47164</v>
          </cell>
          <cell r="N22435">
            <v>144.67</v>
          </cell>
          <cell r="O22435">
            <v>3106.93</v>
          </cell>
        </row>
        <row r="22436">
          <cell r="C22436" t="str">
            <v>432302195002141629</v>
          </cell>
          <cell r="D22436" t="str">
            <v>陈三元</v>
          </cell>
          <cell r="E22436" t="str">
            <v>女</v>
          </cell>
          <cell r="F22436">
            <v>19470201</v>
          </cell>
          <cell r="G22436" t="str">
            <v>1964-03-01</v>
          </cell>
          <cell r="H22436" t="str">
            <v>2002-02-01</v>
          </cell>
          <cell r="I22436">
            <v>2628.24</v>
          </cell>
          <cell r="J22436">
            <v>45.6</v>
          </cell>
          <cell r="K22436">
            <v>35</v>
          </cell>
          <cell r="L22436">
            <v>15</v>
          </cell>
          <cell r="M22436">
            <v>36.79536</v>
          </cell>
          <cell r="N22436">
            <v>132.4</v>
          </cell>
          <cell r="O22436">
            <v>2760.64</v>
          </cell>
        </row>
        <row r="22437">
          <cell r="C22437" t="str">
            <v>43230219540808162X</v>
          </cell>
          <cell r="D22437" t="str">
            <v>夏友珍</v>
          </cell>
          <cell r="E22437" t="str">
            <v>女</v>
          </cell>
          <cell r="F22437">
            <v>19420801</v>
          </cell>
          <cell r="G22437" t="str">
            <v>1959-08-01</v>
          </cell>
          <cell r="H22437" t="str">
            <v>1997-08-01</v>
          </cell>
          <cell r="I22437">
            <v>2872.73</v>
          </cell>
          <cell r="J22437">
            <v>46.8</v>
          </cell>
          <cell r="K22437">
            <v>35</v>
          </cell>
          <cell r="L22437">
            <v>15</v>
          </cell>
          <cell r="M22437">
            <v>40.21822</v>
          </cell>
          <cell r="N22437">
            <v>137.02</v>
          </cell>
          <cell r="O22437">
            <v>3009.75</v>
          </cell>
        </row>
        <row r="22438">
          <cell r="C22438" t="str">
            <v>432302194811181618</v>
          </cell>
          <cell r="D22438" t="str">
            <v>孙登高</v>
          </cell>
          <cell r="E22438" t="str">
            <v>男</v>
          </cell>
          <cell r="F22438">
            <v>19480101</v>
          </cell>
          <cell r="G22438" t="str">
            <v>1965-02-01</v>
          </cell>
          <cell r="H22438" t="str">
            <v>2008-01-01</v>
          </cell>
          <cell r="I22438">
            <v>2817.91</v>
          </cell>
          <cell r="J22438">
            <v>51.6</v>
          </cell>
          <cell r="K22438">
            <v>35</v>
          </cell>
          <cell r="L22438">
            <v>15</v>
          </cell>
          <cell r="M22438">
            <v>39.45074</v>
          </cell>
          <cell r="N22438">
            <v>141.05</v>
          </cell>
          <cell r="O22438">
            <v>2958.96</v>
          </cell>
        </row>
        <row r="22439">
          <cell r="C22439" t="str">
            <v>432302194811041615</v>
          </cell>
          <cell r="D22439" t="str">
            <v>朱光明</v>
          </cell>
          <cell r="E22439" t="str">
            <v>男</v>
          </cell>
          <cell r="F22439">
            <v>19481101</v>
          </cell>
          <cell r="G22439" t="str">
            <v>1965-12-01</v>
          </cell>
          <cell r="H22439" t="str">
            <v>2008-11-01</v>
          </cell>
          <cell r="I22439">
            <v>2815.44</v>
          </cell>
          <cell r="J22439">
            <v>51.6</v>
          </cell>
          <cell r="K22439">
            <v>35</v>
          </cell>
          <cell r="L22439">
            <v>15</v>
          </cell>
          <cell r="M22439">
            <v>39.41616</v>
          </cell>
          <cell r="N22439">
            <v>141.02</v>
          </cell>
          <cell r="O22439">
            <v>2956.46</v>
          </cell>
        </row>
        <row r="22440">
          <cell r="C22440" t="str">
            <v>432302195401151621</v>
          </cell>
          <cell r="D22440" t="str">
            <v>张瑞华</v>
          </cell>
          <cell r="E22440" t="str">
            <v>女</v>
          </cell>
          <cell r="F22440">
            <v>19540201</v>
          </cell>
          <cell r="G22440" t="str">
            <v>1976-02-01</v>
          </cell>
          <cell r="H22440" t="str">
            <v>2009-02-01</v>
          </cell>
          <cell r="I22440">
            <v>2297.31</v>
          </cell>
          <cell r="J22440">
            <v>40.8</v>
          </cell>
          <cell r="K22440">
            <v>35</v>
          </cell>
          <cell r="L22440">
            <v>0</v>
          </cell>
          <cell r="M22440">
            <v>32.16234</v>
          </cell>
          <cell r="N22440">
            <v>107.96</v>
          </cell>
          <cell r="O22440">
            <v>2405.27</v>
          </cell>
        </row>
        <row r="22441">
          <cell r="C22441" t="str">
            <v>432302195310171627</v>
          </cell>
          <cell r="D22441" t="str">
            <v>赵美冬</v>
          </cell>
          <cell r="E22441" t="str">
            <v>女</v>
          </cell>
          <cell r="F22441">
            <v>19540101</v>
          </cell>
          <cell r="G22441" t="str">
            <v>1973-01-01</v>
          </cell>
          <cell r="H22441" t="str">
            <v>2009-01-01</v>
          </cell>
          <cell r="I22441">
            <v>2428.53</v>
          </cell>
          <cell r="J22441">
            <v>44.4</v>
          </cell>
          <cell r="K22441">
            <v>35</v>
          </cell>
          <cell r="L22441">
            <v>0</v>
          </cell>
          <cell r="M22441">
            <v>33.99942</v>
          </cell>
          <cell r="N22441">
            <v>113.4</v>
          </cell>
          <cell r="O22441">
            <v>2541.93</v>
          </cell>
        </row>
        <row r="22442">
          <cell r="C22442" t="str">
            <v>430981195006271419</v>
          </cell>
          <cell r="D22442" t="str">
            <v>李双喜</v>
          </cell>
          <cell r="E22442" t="str">
            <v>男</v>
          </cell>
          <cell r="F22442">
            <v>19490601</v>
          </cell>
          <cell r="G22442" t="str">
            <v>1986-01-01</v>
          </cell>
          <cell r="H22442" t="str">
            <v>2009-06-01</v>
          </cell>
          <cell r="I22442">
            <v>1942.11</v>
          </cell>
          <cell r="J22442">
            <v>28.8</v>
          </cell>
          <cell r="K22442">
            <v>35</v>
          </cell>
          <cell r="L22442">
            <v>15</v>
          </cell>
          <cell r="M22442">
            <v>27.18954</v>
          </cell>
          <cell r="N22442">
            <v>105.99</v>
          </cell>
          <cell r="O22442">
            <v>2048.1</v>
          </cell>
        </row>
        <row r="22443">
          <cell r="C22443" t="str">
            <v>432302195501121622</v>
          </cell>
          <cell r="D22443" t="str">
            <v>文兰英</v>
          </cell>
          <cell r="E22443" t="str">
            <v>女</v>
          </cell>
          <cell r="F22443">
            <v>19530101</v>
          </cell>
          <cell r="G22443" t="str">
            <v>1976-10-01</v>
          </cell>
          <cell r="H22443" t="str">
            <v>2008-01-01</v>
          </cell>
          <cell r="I22443">
            <v>2281.09</v>
          </cell>
          <cell r="J22443">
            <v>38.4</v>
          </cell>
          <cell r="K22443">
            <v>35</v>
          </cell>
          <cell r="L22443">
            <v>0</v>
          </cell>
          <cell r="M22443">
            <v>31.93526</v>
          </cell>
          <cell r="N22443">
            <v>105.34</v>
          </cell>
          <cell r="O22443">
            <v>2386.43</v>
          </cell>
        </row>
        <row r="22444">
          <cell r="C22444" t="str">
            <v>432302195007261611</v>
          </cell>
          <cell r="D22444" t="str">
            <v>易伏秋</v>
          </cell>
          <cell r="E22444" t="str">
            <v>男</v>
          </cell>
          <cell r="F22444">
            <v>19500701</v>
          </cell>
          <cell r="G22444" t="str">
            <v>1967-08-01</v>
          </cell>
          <cell r="H22444" t="str">
            <v>2010-07-01</v>
          </cell>
          <cell r="I22444">
            <v>2710.2</v>
          </cell>
          <cell r="J22444">
            <v>51.6</v>
          </cell>
          <cell r="K22444">
            <v>35</v>
          </cell>
          <cell r="L22444">
            <v>15</v>
          </cell>
          <cell r="M22444">
            <v>37.9428</v>
          </cell>
          <cell r="N22444">
            <v>139.54</v>
          </cell>
          <cell r="O22444">
            <v>2849.74</v>
          </cell>
        </row>
        <row r="22445">
          <cell r="C22445" t="str">
            <v>432302195009081614</v>
          </cell>
          <cell r="D22445" t="str">
            <v>杨长清</v>
          </cell>
          <cell r="E22445" t="str">
            <v>男</v>
          </cell>
          <cell r="F22445">
            <v>19500901</v>
          </cell>
          <cell r="G22445" t="str">
            <v>1967-10-01</v>
          </cell>
          <cell r="H22445" t="str">
            <v>2010-09-01</v>
          </cell>
          <cell r="I22445">
            <v>2709.37</v>
          </cell>
          <cell r="J22445">
            <v>51.6</v>
          </cell>
          <cell r="K22445">
            <v>35</v>
          </cell>
          <cell r="L22445">
            <v>15</v>
          </cell>
          <cell r="M22445">
            <v>37.93118</v>
          </cell>
          <cell r="N22445">
            <v>139.53</v>
          </cell>
          <cell r="O22445">
            <v>2848.9</v>
          </cell>
        </row>
        <row r="22446">
          <cell r="C22446" t="str">
            <v>432302195210202713</v>
          </cell>
          <cell r="D22446" t="str">
            <v>朱全高</v>
          </cell>
          <cell r="E22446" t="str">
            <v>男</v>
          </cell>
          <cell r="F22446">
            <v>19501001</v>
          </cell>
          <cell r="G22446" t="str">
            <v>1967-11-01</v>
          </cell>
          <cell r="H22446" t="str">
            <v>2010-10-01</v>
          </cell>
          <cell r="I22446">
            <v>2708.96</v>
          </cell>
          <cell r="J22446">
            <v>51.6</v>
          </cell>
          <cell r="K22446">
            <v>35</v>
          </cell>
          <cell r="L22446">
            <v>15</v>
          </cell>
          <cell r="M22446">
            <v>37.92544</v>
          </cell>
          <cell r="N22446">
            <v>139.53</v>
          </cell>
          <cell r="O22446">
            <v>2848.49</v>
          </cell>
        </row>
        <row r="22447">
          <cell r="C22447" t="str">
            <v>432302195604171622</v>
          </cell>
          <cell r="D22447" t="str">
            <v>康细毛</v>
          </cell>
          <cell r="E22447" t="str">
            <v>女</v>
          </cell>
          <cell r="F22447">
            <v>19560401</v>
          </cell>
          <cell r="G22447" t="str">
            <v>1979-01-01</v>
          </cell>
          <cell r="H22447" t="str">
            <v>2011-04-01</v>
          </cell>
          <cell r="I22447">
            <v>2143.25</v>
          </cell>
          <cell r="J22447">
            <v>39.6</v>
          </cell>
          <cell r="K22447">
            <v>35</v>
          </cell>
          <cell r="L22447">
            <v>0</v>
          </cell>
          <cell r="M22447">
            <v>30.0055</v>
          </cell>
          <cell r="N22447">
            <v>104.61</v>
          </cell>
          <cell r="O22447">
            <v>2247.86</v>
          </cell>
        </row>
        <row r="22448">
          <cell r="C22448" t="str">
            <v>430981195412081442</v>
          </cell>
          <cell r="D22448" t="str">
            <v>严凤英</v>
          </cell>
          <cell r="E22448" t="str">
            <v>女</v>
          </cell>
          <cell r="F22448">
            <v>19541201</v>
          </cell>
          <cell r="G22448" t="str">
            <v>1996-01-01</v>
          </cell>
          <cell r="H22448" t="str">
            <v>2011-01-01</v>
          </cell>
          <cell r="I22448">
            <v>1569.21</v>
          </cell>
          <cell r="J22448">
            <v>19.2</v>
          </cell>
          <cell r="K22448">
            <v>35</v>
          </cell>
          <cell r="L22448">
            <v>0</v>
          </cell>
          <cell r="M22448">
            <v>21.96894</v>
          </cell>
          <cell r="N22448">
            <v>76.17</v>
          </cell>
          <cell r="O22448">
            <v>1645.38</v>
          </cell>
        </row>
        <row r="22449">
          <cell r="C22449" t="str">
            <v>430981195412221425</v>
          </cell>
          <cell r="D22449" t="str">
            <v>秦放云</v>
          </cell>
          <cell r="E22449" t="str">
            <v>女</v>
          </cell>
          <cell r="F22449">
            <v>19541001</v>
          </cell>
          <cell r="G22449" t="str">
            <v>1986-01-01</v>
          </cell>
          <cell r="H22449" t="str">
            <v>2009-10-01</v>
          </cell>
          <cell r="I22449">
            <v>1822.49</v>
          </cell>
          <cell r="J22449">
            <v>28.8</v>
          </cell>
          <cell r="K22449">
            <v>35</v>
          </cell>
          <cell r="L22449">
            <v>0</v>
          </cell>
          <cell r="M22449">
            <v>25.51486</v>
          </cell>
          <cell r="N22449">
            <v>89.31</v>
          </cell>
          <cell r="O22449">
            <v>1911.8</v>
          </cell>
        </row>
        <row r="22450">
          <cell r="C22450" t="str">
            <v>432302195106011618</v>
          </cell>
          <cell r="D22450" t="str">
            <v>郭建民</v>
          </cell>
          <cell r="E22450" t="str">
            <v>男</v>
          </cell>
          <cell r="F22450">
            <v>19510601</v>
          </cell>
          <cell r="G22450" t="str">
            <v>1968-07-01</v>
          </cell>
          <cell r="H22450" t="str">
            <v>2011-06-01</v>
          </cell>
          <cell r="I22450">
            <v>2640.8</v>
          </cell>
          <cell r="J22450">
            <v>51.6</v>
          </cell>
          <cell r="K22450">
            <v>35</v>
          </cell>
          <cell r="L22450">
            <v>15</v>
          </cell>
          <cell r="M22450">
            <v>36.9712</v>
          </cell>
          <cell r="N22450">
            <v>138.57</v>
          </cell>
          <cell r="O22450">
            <v>2779.37</v>
          </cell>
        </row>
        <row r="22451">
          <cell r="C22451" t="str">
            <v>432302195612251622</v>
          </cell>
          <cell r="D22451" t="str">
            <v>胡腊莲</v>
          </cell>
          <cell r="E22451" t="str">
            <v>女</v>
          </cell>
          <cell r="F22451">
            <v>19561201</v>
          </cell>
          <cell r="G22451" t="str">
            <v>1979-01-01</v>
          </cell>
          <cell r="H22451" t="str">
            <v>2011-12-01</v>
          </cell>
          <cell r="I22451">
            <v>2154.14</v>
          </cell>
          <cell r="J22451">
            <v>39.6</v>
          </cell>
          <cell r="K22451">
            <v>35</v>
          </cell>
          <cell r="L22451">
            <v>0</v>
          </cell>
          <cell r="M22451">
            <v>30.15796</v>
          </cell>
          <cell r="N22451">
            <v>104.76</v>
          </cell>
          <cell r="O22451">
            <v>2258.9</v>
          </cell>
        </row>
        <row r="22452">
          <cell r="C22452" t="str">
            <v>432302195203021615</v>
          </cell>
          <cell r="D22452" t="str">
            <v>杜建国</v>
          </cell>
          <cell r="E22452" t="str">
            <v>男</v>
          </cell>
          <cell r="F22452">
            <v>19520301</v>
          </cell>
          <cell r="G22452" t="str">
            <v>1969-04-01</v>
          </cell>
          <cell r="H22452" t="str">
            <v>2012-03-01</v>
          </cell>
          <cell r="I22452">
            <v>2558.76</v>
          </cell>
          <cell r="J22452">
            <v>51.6</v>
          </cell>
          <cell r="K22452">
            <v>35</v>
          </cell>
          <cell r="L22452">
            <v>0</v>
          </cell>
          <cell r="M22452">
            <v>35.82264</v>
          </cell>
          <cell r="N22452">
            <v>122.42</v>
          </cell>
          <cell r="O22452">
            <v>2681.18</v>
          </cell>
        </row>
        <row r="22453">
          <cell r="C22453" t="str">
            <v>432302195807271623</v>
          </cell>
          <cell r="D22453" t="str">
            <v>李如秀</v>
          </cell>
          <cell r="E22453" t="str">
            <v>女</v>
          </cell>
          <cell r="F22453">
            <v>19570601</v>
          </cell>
          <cell r="G22453" t="str">
            <v>1974-07-01</v>
          </cell>
          <cell r="H22453" t="str">
            <v>2012-06-01</v>
          </cell>
          <cell r="I22453">
            <v>2299.74</v>
          </cell>
          <cell r="J22453">
            <v>45.6</v>
          </cell>
          <cell r="K22453">
            <v>35</v>
          </cell>
          <cell r="L22453">
            <v>0</v>
          </cell>
          <cell r="M22453">
            <v>32.19636</v>
          </cell>
          <cell r="N22453">
            <v>112.8</v>
          </cell>
          <cell r="O22453">
            <v>2412.54</v>
          </cell>
        </row>
        <row r="22454">
          <cell r="C22454" t="str">
            <v>43230219570712161X</v>
          </cell>
          <cell r="D22454" t="str">
            <v>冯海春</v>
          </cell>
          <cell r="E22454" t="str">
            <v>男</v>
          </cell>
          <cell r="F22454">
            <v>19520401</v>
          </cell>
          <cell r="G22454" t="str">
            <v>1969-05-01</v>
          </cell>
          <cell r="H22454" t="str">
            <v>2012-04-01</v>
          </cell>
          <cell r="I22454">
            <v>2557.31</v>
          </cell>
          <cell r="J22454">
            <v>51.6</v>
          </cell>
          <cell r="K22454">
            <v>35</v>
          </cell>
          <cell r="L22454">
            <v>0</v>
          </cell>
          <cell r="M22454">
            <v>35.80234</v>
          </cell>
          <cell r="N22454">
            <v>122.4</v>
          </cell>
          <cell r="O22454">
            <v>2679.71</v>
          </cell>
        </row>
        <row r="22455">
          <cell r="C22455" t="str">
            <v>432302195708031624</v>
          </cell>
          <cell r="D22455" t="str">
            <v>官润秋</v>
          </cell>
          <cell r="E22455" t="str">
            <v>女</v>
          </cell>
          <cell r="F22455">
            <v>19570801</v>
          </cell>
          <cell r="G22455" t="str">
            <v>1980-01-01</v>
          </cell>
          <cell r="H22455" t="str">
            <v>2012-08-01</v>
          </cell>
          <cell r="I22455">
            <v>2042.8</v>
          </cell>
          <cell r="J22455">
            <v>39.6</v>
          </cell>
          <cell r="K22455">
            <v>35</v>
          </cell>
          <cell r="L22455">
            <v>0</v>
          </cell>
          <cell r="M22455">
            <v>28.5992</v>
          </cell>
          <cell r="N22455">
            <v>103.2</v>
          </cell>
          <cell r="O22455">
            <v>2146</v>
          </cell>
        </row>
        <row r="22456">
          <cell r="C22456" t="str">
            <v>432302195708091627</v>
          </cell>
          <cell r="D22456" t="str">
            <v>周菊香</v>
          </cell>
          <cell r="E22456" t="str">
            <v>女</v>
          </cell>
          <cell r="F22456">
            <v>19570801</v>
          </cell>
          <cell r="G22456" t="str">
            <v>1978-12-01</v>
          </cell>
          <cell r="H22456" t="str">
            <v>2012-08-01</v>
          </cell>
          <cell r="I22456">
            <v>2094.35</v>
          </cell>
          <cell r="J22456">
            <v>40.8</v>
          </cell>
          <cell r="K22456">
            <v>35</v>
          </cell>
          <cell r="L22456">
            <v>0</v>
          </cell>
          <cell r="M22456">
            <v>29.3209</v>
          </cell>
          <cell r="N22456">
            <v>105.12</v>
          </cell>
          <cell r="O22456">
            <v>2199.47</v>
          </cell>
        </row>
        <row r="22457">
          <cell r="C22457" t="str">
            <v>432302195211111610</v>
          </cell>
          <cell r="D22457" t="str">
            <v>陈祥云</v>
          </cell>
          <cell r="E22457" t="str">
            <v>男</v>
          </cell>
          <cell r="F22457">
            <v>19521101</v>
          </cell>
          <cell r="G22457" t="str">
            <v>1969-12-01</v>
          </cell>
          <cell r="H22457" t="str">
            <v>2012-11-01</v>
          </cell>
          <cell r="I22457">
            <v>2553.81</v>
          </cell>
          <cell r="J22457">
            <v>51.6</v>
          </cell>
          <cell r="K22457">
            <v>35</v>
          </cell>
          <cell r="L22457">
            <v>0</v>
          </cell>
          <cell r="M22457">
            <v>35.75334</v>
          </cell>
          <cell r="N22457">
            <v>122.35</v>
          </cell>
          <cell r="O22457">
            <v>2676.16</v>
          </cell>
        </row>
        <row r="22458">
          <cell r="C22458" t="str">
            <v>432302195212051613</v>
          </cell>
          <cell r="D22458" t="str">
            <v>雷伏田</v>
          </cell>
          <cell r="E22458" t="str">
            <v>男</v>
          </cell>
          <cell r="F22458">
            <v>19521201</v>
          </cell>
          <cell r="G22458" t="str">
            <v>1970-01-01</v>
          </cell>
          <cell r="H22458" t="str">
            <v>2012-12-01</v>
          </cell>
          <cell r="I22458">
            <v>2553.2</v>
          </cell>
          <cell r="J22458">
            <v>51.6</v>
          </cell>
          <cell r="K22458">
            <v>35</v>
          </cell>
          <cell r="L22458">
            <v>0</v>
          </cell>
          <cell r="M22458">
            <v>35.7448</v>
          </cell>
          <cell r="N22458">
            <v>122.34</v>
          </cell>
          <cell r="O22458">
            <v>2675.54</v>
          </cell>
        </row>
        <row r="22459">
          <cell r="C22459" t="str">
            <v>432302195712101621</v>
          </cell>
          <cell r="D22459" t="str">
            <v>蔡冬秀</v>
          </cell>
          <cell r="E22459" t="str">
            <v>女</v>
          </cell>
          <cell r="F22459">
            <v>19571201</v>
          </cell>
          <cell r="G22459" t="str">
            <v>1975-01-01</v>
          </cell>
          <cell r="H22459" t="str">
            <v>2012-12-01</v>
          </cell>
          <cell r="I22459">
            <v>2295.22</v>
          </cell>
          <cell r="J22459">
            <v>45.6</v>
          </cell>
          <cell r="K22459">
            <v>35</v>
          </cell>
          <cell r="L22459">
            <v>0</v>
          </cell>
          <cell r="M22459">
            <v>32.13308</v>
          </cell>
          <cell r="N22459">
            <v>112.73</v>
          </cell>
          <cell r="O22459">
            <v>2407.95</v>
          </cell>
        </row>
        <row r="22460">
          <cell r="C22460" t="str">
            <v>432302193210251620</v>
          </cell>
          <cell r="D22460" t="str">
            <v>石爱云</v>
          </cell>
          <cell r="E22460" t="str">
            <v>女</v>
          </cell>
          <cell r="F22460">
            <v>19320801</v>
          </cell>
          <cell r="G22460" t="str">
            <v>1959-12-01</v>
          </cell>
          <cell r="H22460" t="str">
            <v>1987-08-01</v>
          </cell>
          <cell r="I22460">
            <v>2727.02</v>
          </cell>
          <cell r="J22460">
            <v>33.6</v>
          </cell>
          <cell r="K22460">
            <v>35</v>
          </cell>
          <cell r="L22460">
            <v>25</v>
          </cell>
          <cell r="M22460">
            <v>38.17828</v>
          </cell>
          <cell r="N22460">
            <v>131.78</v>
          </cell>
          <cell r="O22460">
            <v>2858.8</v>
          </cell>
        </row>
        <row r="22461">
          <cell r="C22461" t="str">
            <v>432302193305111612</v>
          </cell>
          <cell r="D22461" t="str">
            <v>胡业文</v>
          </cell>
          <cell r="E22461" t="str">
            <v>男</v>
          </cell>
          <cell r="F22461">
            <v>19330501</v>
          </cell>
          <cell r="G22461" t="str">
            <v>1959-11-01</v>
          </cell>
          <cell r="H22461" t="str">
            <v>1993-05-01</v>
          </cell>
          <cell r="I22461">
            <v>2924.47</v>
          </cell>
          <cell r="J22461">
            <v>40.8</v>
          </cell>
          <cell r="K22461">
            <v>35</v>
          </cell>
          <cell r="L22461">
            <v>25</v>
          </cell>
          <cell r="M22461">
            <v>40.94258</v>
          </cell>
          <cell r="N22461">
            <v>141.74</v>
          </cell>
          <cell r="O22461">
            <v>3066.21</v>
          </cell>
        </row>
        <row r="22462">
          <cell r="C22462" t="str">
            <v>432302193512041629</v>
          </cell>
          <cell r="D22462" t="str">
            <v>金进枚</v>
          </cell>
          <cell r="E22462" t="str">
            <v>女</v>
          </cell>
          <cell r="F22462">
            <v>19351201</v>
          </cell>
          <cell r="G22462" t="str">
            <v>1959-11-01</v>
          </cell>
          <cell r="H22462" t="str">
            <v>1990-12-01</v>
          </cell>
          <cell r="I22462">
            <v>2791.41</v>
          </cell>
          <cell r="J22462">
            <v>38.4</v>
          </cell>
          <cell r="K22462">
            <v>35</v>
          </cell>
          <cell r="L22462">
            <v>25</v>
          </cell>
          <cell r="M22462">
            <v>39.07974</v>
          </cell>
          <cell r="N22462">
            <v>137.48</v>
          </cell>
          <cell r="O22462">
            <v>2928.89</v>
          </cell>
        </row>
        <row r="22463">
          <cell r="C22463" t="str">
            <v>432302193710101629</v>
          </cell>
          <cell r="D22463" t="str">
            <v>王金莲</v>
          </cell>
          <cell r="E22463" t="str">
            <v>女</v>
          </cell>
          <cell r="F22463">
            <v>19371001</v>
          </cell>
          <cell r="G22463" t="str">
            <v>1960-01-01</v>
          </cell>
          <cell r="H22463" t="str">
            <v>1992-10-01</v>
          </cell>
          <cell r="I22463">
            <v>2807.63</v>
          </cell>
          <cell r="J22463">
            <v>39.6</v>
          </cell>
          <cell r="K22463">
            <v>35</v>
          </cell>
          <cell r="L22463">
            <v>25</v>
          </cell>
          <cell r="M22463">
            <v>39.30682</v>
          </cell>
          <cell r="N22463">
            <v>138.91</v>
          </cell>
          <cell r="O22463">
            <v>2946.54</v>
          </cell>
        </row>
        <row r="22464">
          <cell r="C22464" t="str">
            <v>432302193808231624</v>
          </cell>
          <cell r="D22464" t="str">
            <v>王凤云</v>
          </cell>
          <cell r="E22464" t="str">
            <v>女</v>
          </cell>
          <cell r="F22464">
            <v>19380801</v>
          </cell>
          <cell r="G22464" t="str">
            <v>1959-03-01</v>
          </cell>
          <cell r="H22464" t="str">
            <v>1993-08-01</v>
          </cell>
          <cell r="I22464">
            <v>2866.2</v>
          </cell>
          <cell r="J22464">
            <v>42</v>
          </cell>
          <cell r="K22464">
            <v>35</v>
          </cell>
          <cell r="L22464">
            <v>25</v>
          </cell>
          <cell r="M22464">
            <v>40.1268</v>
          </cell>
          <cell r="N22464">
            <v>142.13</v>
          </cell>
          <cell r="O22464">
            <v>3008.33</v>
          </cell>
        </row>
        <row r="22465">
          <cell r="C22465" t="str">
            <v>432302193808141629</v>
          </cell>
          <cell r="D22465" t="str">
            <v>刘翠英</v>
          </cell>
          <cell r="E22465" t="str">
            <v>女</v>
          </cell>
          <cell r="F22465">
            <v>19380801</v>
          </cell>
          <cell r="G22465" t="str">
            <v>1959-03-01</v>
          </cell>
          <cell r="H22465" t="str">
            <v>1993-08-01</v>
          </cell>
          <cell r="I22465">
            <v>2866.2</v>
          </cell>
          <cell r="J22465">
            <v>42</v>
          </cell>
          <cell r="K22465">
            <v>35</v>
          </cell>
          <cell r="L22465">
            <v>25</v>
          </cell>
          <cell r="M22465">
            <v>40.1268</v>
          </cell>
          <cell r="N22465">
            <v>142.13</v>
          </cell>
          <cell r="O22465">
            <v>3008.33</v>
          </cell>
        </row>
        <row r="22466">
          <cell r="C22466" t="str">
            <v>432302194409081627</v>
          </cell>
          <cell r="D22466" t="str">
            <v>李芝秀</v>
          </cell>
          <cell r="E22466" t="str">
            <v>女</v>
          </cell>
          <cell r="F22466">
            <v>19410301</v>
          </cell>
          <cell r="G22466" t="str">
            <v>1959-03-01</v>
          </cell>
          <cell r="H22466" t="str">
            <v>1996-03-01</v>
          </cell>
          <cell r="I22466">
            <v>2893.52</v>
          </cell>
          <cell r="J22466">
            <v>45.6</v>
          </cell>
          <cell r="K22466">
            <v>35</v>
          </cell>
          <cell r="L22466">
            <v>25</v>
          </cell>
          <cell r="M22466">
            <v>40.50928</v>
          </cell>
          <cell r="N22466">
            <v>146.11</v>
          </cell>
          <cell r="O22466">
            <v>3039.63</v>
          </cell>
        </row>
        <row r="22467">
          <cell r="C22467" t="str">
            <v>432302193503181611</v>
          </cell>
          <cell r="D22467" t="str">
            <v>冷德生</v>
          </cell>
          <cell r="E22467" t="str">
            <v>男</v>
          </cell>
          <cell r="F22467">
            <v>19351201</v>
          </cell>
          <cell r="G22467" t="str">
            <v>1959-03-01</v>
          </cell>
          <cell r="H22467" t="str">
            <v>1995-12-01</v>
          </cell>
          <cell r="I22467">
            <v>2987.11</v>
          </cell>
          <cell r="J22467">
            <v>44.4</v>
          </cell>
          <cell r="K22467">
            <v>35</v>
          </cell>
          <cell r="L22467">
            <v>25</v>
          </cell>
          <cell r="M22467">
            <v>41.81954</v>
          </cell>
          <cell r="N22467">
            <v>146.22</v>
          </cell>
          <cell r="O22467">
            <v>3133.33</v>
          </cell>
        </row>
        <row r="22468">
          <cell r="C22468" t="str">
            <v>432302193808291619</v>
          </cell>
          <cell r="D22468" t="str">
            <v>胡正桂</v>
          </cell>
          <cell r="E22468" t="str">
            <v>男</v>
          </cell>
          <cell r="F22468">
            <v>19350801</v>
          </cell>
          <cell r="G22468" t="str">
            <v>1959-03-01</v>
          </cell>
          <cell r="H22468" t="str">
            <v>1995-08-01</v>
          </cell>
          <cell r="I22468">
            <v>2971.22</v>
          </cell>
          <cell r="J22468">
            <v>44.4</v>
          </cell>
          <cell r="K22468">
            <v>35</v>
          </cell>
          <cell r="L22468">
            <v>25</v>
          </cell>
          <cell r="M22468">
            <v>41.59708</v>
          </cell>
          <cell r="N22468">
            <v>146</v>
          </cell>
          <cell r="O22468">
            <v>3117.22</v>
          </cell>
        </row>
        <row r="22469">
          <cell r="C22469" t="str">
            <v>432302194604211626</v>
          </cell>
          <cell r="D22469" t="str">
            <v>成丙元</v>
          </cell>
          <cell r="E22469" t="str">
            <v>女</v>
          </cell>
          <cell r="F22469">
            <v>19460401</v>
          </cell>
          <cell r="G22469" t="str">
            <v>1964-01-01</v>
          </cell>
          <cell r="H22469" t="str">
            <v>2001-04-01</v>
          </cell>
          <cell r="I22469">
            <v>2654.58</v>
          </cell>
          <cell r="J22469">
            <v>45.6</v>
          </cell>
          <cell r="K22469">
            <v>35</v>
          </cell>
          <cell r="L22469">
            <v>15</v>
          </cell>
          <cell r="M22469">
            <v>37.16412</v>
          </cell>
          <cell r="N22469">
            <v>132.76</v>
          </cell>
          <cell r="O22469">
            <v>2787.34</v>
          </cell>
        </row>
        <row r="22470">
          <cell r="C22470" t="str">
            <v>432302193706181611</v>
          </cell>
          <cell r="D22470" t="str">
            <v>姜可青</v>
          </cell>
          <cell r="E22470" t="str">
            <v>男</v>
          </cell>
          <cell r="F22470">
            <v>19370601</v>
          </cell>
          <cell r="G22470" t="str">
            <v>1959-03-01</v>
          </cell>
          <cell r="H22470" t="str">
            <v>1997-06-01</v>
          </cell>
          <cell r="I22470">
            <v>3019.8</v>
          </cell>
          <cell r="J22470">
            <v>46.8</v>
          </cell>
          <cell r="K22470">
            <v>35</v>
          </cell>
          <cell r="L22470">
            <v>25</v>
          </cell>
          <cell r="M22470">
            <v>42.2772</v>
          </cell>
          <cell r="N22470">
            <v>149.08</v>
          </cell>
          <cell r="O22470">
            <v>3168.88</v>
          </cell>
        </row>
        <row r="22471">
          <cell r="C22471" t="str">
            <v>43230219370307161X</v>
          </cell>
          <cell r="D22471" t="str">
            <v>孙功宏</v>
          </cell>
          <cell r="E22471" t="str">
            <v>男</v>
          </cell>
          <cell r="F22471">
            <v>19361201</v>
          </cell>
          <cell r="G22471" t="str">
            <v>1973-01-01</v>
          </cell>
          <cell r="H22471" t="str">
            <v>1996-12-01</v>
          </cell>
          <cell r="I22471">
            <v>2501.22</v>
          </cell>
          <cell r="J22471">
            <v>28.8</v>
          </cell>
          <cell r="K22471">
            <v>35</v>
          </cell>
          <cell r="L22471">
            <v>25</v>
          </cell>
          <cell r="M22471">
            <v>35.01708</v>
          </cell>
          <cell r="N22471">
            <v>123.82</v>
          </cell>
          <cell r="O22471">
            <v>2625.04</v>
          </cell>
        </row>
        <row r="22472">
          <cell r="C22472" t="str">
            <v>432302195312271621</v>
          </cell>
          <cell r="D22472" t="str">
            <v>李立军</v>
          </cell>
          <cell r="E22472" t="str">
            <v>女</v>
          </cell>
          <cell r="F22472">
            <v>19541201</v>
          </cell>
          <cell r="G22472" t="str">
            <v>1972-01-01</v>
          </cell>
          <cell r="H22472" t="str">
            <v>2009-12-01</v>
          </cell>
          <cell r="I22472">
            <v>2488.63</v>
          </cell>
          <cell r="J22472">
            <v>45.6</v>
          </cell>
          <cell r="K22472">
            <v>35</v>
          </cell>
          <cell r="L22472">
            <v>0</v>
          </cell>
          <cell r="M22472">
            <v>34.84082</v>
          </cell>
          <cell r="N22472">
            <v>115.44</v>
          </cell>
          <cell r="O22472">
            <v>2604.07</v>
          </cell>
        </row>
        <row r="22473">
          <cell r="C22473" t="str">
            <v>430981195402211629</v>
          </cell>
          <cell r="D22473" t="str">
            <v>卜敬芳</v>
          </cell>
          <cell r="E22473" t="str">
            <v>女</v>
          </cell>
          <cell r="F22473">
            <v>19550301</v>
          </cell>
          <cell r="G22473" t="str">
            <v>1976-06-01</v>
          </cell>
          <cell r="H22473" t="str">
            <v>2010-03-01</v>
          </cell>
          <cell r="I22473">
            <v>2266.98</v>
          </cell>
          <cell r="J22473">
            <v>40.8</v>
          </cell>
          <cell r="K22473">
            <v>35</v>
          </cell>
          <cell r="L22473">
            <v>0</v>
          </cell>
          <cell r="M22473">
            <v>31.73772</v>
          </cell>
          <cell r="N22473">
            <v>107.54</v>
          </cell>
          <cell r="O22473">
            <v>2374.52</v>
          </cell>
        </row>
        <row r="22474">
          <cell r="C22474" t="str">
            <v>432302195603221624</v>
          </cell>
          <cell r="D22474" t="str">
            <v>廖淑元</v>
          </cell>
          <cell r="E22474" t="str">
            <v>女</v>
          </cell>
          <cell r="F22474">
            <v>19560301</v>
          </cell>
          <cell r="G22474" t="str">
            <v>1973-04-01</v>
          </cell>
          <cell r="H22474" t="str">
            <v>2011-03-01</v>
          </cell>
          <cell r="I22474">
            <v>2393.41</v>
          </cell>
          <cell r="J22474">
            <v>45.6</v>
          </cell>
          <cell r="K22474">
            <v>35</v>
          </cell>
          <cell r="L22474">
            <v>0</v>
          </cell>
          <cell r="M22474">
            <v>33.50774</v>
          </cell>
          <cell r="N22474">
            <v>114.11</v>
          </cell>
          <cell r="O22474">
            <v>2507.52</v>
          </cell>
        </row>
        <row r="22475">
          <cell r="C22475" t="str">
            <v>432302195606221646</v>
          </cell>
          <cell r="D22475" t="str">
            <v>江美娥</v>
          </cell>
          <cell r="E22475" t="str">
            <v>女</v>
          </cell>
          <cell r="F22475">
            <v>19560601</v>
          </cell>
          <cell r="G22475" t="str">
            <v>1974-01-01</v>
          </cell>
          <cell r="H22475" t="str">
            <v>2011-06-01</v>
          </cell>
          <cell r="I22475">
            <v>2382.52</v>
          </cell>
          <cell r="J22475">
            <v>45.6</v>
          </cell>
          <cell r="K22475">
            <v>35</v>
          </cell>
          <cell r="L22475">
            <v>0</v>
          </cell>
          <cell r="M22475">
            <v>33.35528</v>
          </cell>
          <cell r="N22475">
            <v>113.96</v>
          </cell>
          <cell r="O22475">
            <v>2496.48</v>
          </cell>
        </row>
        <row r="22476">
          <cell r="C22476" t="str">
            <v>432302195507241641</v>
          </cell>
          <cell r="D22476" t="str">
            <v>张海桃</v>
          </cell>
          <cell r="E22476" t="str">
            <v>女</v>
          </cell>
          <cell r="F22476">
            <v>19560701</v>
          </cell>
          <cell r="G22476" t="str">
            <v>1975-01-01</v>
          </cell>
          <cell r="H22476" t="str">
            <v>2011-07-01</v>
          </cell>
          <cell r="I22476">
            <v>2336.51</v>
          </cell>
          <cell r="J22476">
            <v>44.4</v>
          </cell>
          <cell r="K22476">
            <v>35</v>
          </cell>
          <cell r="L22476">
            <v>0</v>
          </cell>
          <cell r="M22476">
            <v>32.71114</v>
          </cell>
          <cell r="N22476">
            <v>112.11</v>
          </cell>
          <cell r="O22476">
            <v>2448.62</v>
          </cell>
        </row>
        <row r="22477">
          <cell r="C22477" t="str">
            <v>432302195106041614</v>
          </cell>
          <cell r="D22477" t="str">
            <v>舒军山</v>
          </cell>
          <cell r="E22477" t="str">
            <v>男</v>
          </cell>
          <cell r="F22477">
            <v>19510601</v>
          </cell>
          <cell r="G22477" t="str">
            <v>1968-07-01</v>
          </cell>
          <cell r="H22477" t="str">
            <v>2011-06-01</v>
          </cell>
          <cell r="I22477">
            <v>2640.7</v>
          </cell>
          <cell r="J22477">
            <v>51.6</v>
          </cell>
          <cell r="K22477">
            <v>35</v>
          </cell>
          <cell r="L22477">
            <v>15</v>
          </cell>
          <cell r="M22477">
            <v>36.9698</v>
          </cell>
          <cell r="N22477">
            <v>138.57</v>
          </cell>
          <cell r="O22477">
            <v>2779.27</v>
          </cell>
        </row>
        <row r="22478">
          <cell r="C22478" t="str">
            <v>432302195607161622</v>
          </cell>
          <cell r="D22478" t="str">
            <v>青秋桂</v>
          </cell>
          <cell r="E22478" t="str">
            <v>女</v>
          </cell>
          <cell r="F22478">
            <v>19560701</v>
          </cell>
          <cell r="G22478" t="str">
            <v>1977-02-01</v>
          </cell>
          <cell r="H22478" t="str">
            <v>2011-07-01</v>
          </cell>
          <cell r="I22478">
            <v>2239.98</v>
          </cell>
          <cell r="J22478">
            <v>42</v>
          </cell>
          <cell r="K22478">
            <v>35</v>
          </cell>
          <cell r="L22478">
            <v>0</v>
          </cell>
          <cell r="M22478">
            <v>31.35972</v>
          </cell>
          <cell r="N22478">
            <v>108.36</v>
          </cell>
          <cell r="O22478">
            <v>2348.34</v>
          </cell>
        </row>
        <row r="22479">
          <cell r="C22479" t="str">
            <v>432302195606241620</v>
          </cell>
          <cell r="D22479" t="str">
            <v>何桂英</v>
          </cell>
          <cell r="E22479" t="str">
            <v>女</v>
          </cell>
          <cell r="F22479">
            <v>19560601</v>
          </cell>
          <cell r="G22479" t="str">
            <v>1973-07-01</v>
          </cell>
          <cell r="H22479" t="str">
            <v>2011-06-01</v>
          </cell>
          <cell r="I22479">
            <v>2394.55</v>
          </cell>
          <cell r="J22479">
            <v>45.6</v>
          </cell>
          <cell r="K22479">
            <v>35</v>
          </cell>
          <cell r="L22479">
            <v>0</v>
          </cell>
          <cell r="M22479">
            <v>33.5237</v>
          </cell>
          <cell r="N22479">
            <v>114.12</v>
          </cell>
          <cell r="O22479">
            <v>2508.67</v>
          </cell>
        </row>
        <row r="22480">
          <cell r="C22480" t="str">
            <v>430124194902232113</v>
          </cell>
          <cell r="D22480" t="str">
            <v>田灿洪</v>
          </cell>
          <cell r="E22480" t="str">
            <v>男</v>
          </cell>
          <cell r="F22480">
            <v>19490201</v>
          </cell>
          <cell r="G22480" t="str">
            <v>1996-01-01</v>
          </cell>
          <cell r="H22480" t="str">
            <v>2011-01-01</v>
          </cell>
          <cell r="I22480">
            <v>1392.51</v>
          </cell>
          <cell r="J22480">
            <v>19.2</v>
          </cell>
          <cell r="K22480">
            <v>35</v>
          </cell>
          <cell r="L22480">
            <v>15</v>
          </cell>
          <cell r="M22480">
            <v>19.49514</v>
          </cell>
          <cell r="N22480">
            <v>88.7</v>
          </cell>
          <cell r="O22480">
            <v>1481.21</v>
          </cell>
        </row>
        <row r="22481">
          <cell r="C22481" t="str">
            <v>432302194908101629</v>
          </cell>
          <cell r="D22481" t="str">
            <v>谭梅秀</v>
          </cell>
          <cell r="E22481" t="str">
            <v>女</v>
          </cell>
          <cell r="F22481">
            <v>19470801</v>
          </cell>
          <cell r="G22481" t="str">
            <v>1966-08-01</v>
          </cell>
          <cell r="H22481" t="str">
            <v>2002-08-01</v>
          </cell>
          <cell r="I22481">
            <v>2576.33</v>
          </cell>
          <cell r="J22481">
            <v>44.4</v>
          </cell>
          <cell r="K22481">
            <v>35</v>
          </cell>
          <cell r="L22481">
            <v>15</v>
          </cell>
          <cell r="M22481">
            <v>36.06862</v>
          </cell>
          <cell r="N22481">
            <v>130.47</v>
          </cell>
          <cell r="O22481">
            <v>2706.8</v>
          </cell>
        </row>
        <row r="22482">
          <cell r="C22482" t="str">
            <v>432302194106291619</v>
          </cell>
          <cell r="D22482" t="str">
            <v>任少海</v>
          </cell>
          <cell r="E22482" t="str">
            <v>男</v>
          </cell>
          <cell r="F22482">
            <v>19410601</v>
          </cell>
          <cell r="G22482" t="str">
            <v>1959-03-01</v>
          </cell>
          <cell r="H22482" t="str">
            <v>2001-06-01</v>
          </cell>
          <cell r="I22482">
            <v>3125.75</v>
          </cell>
          <cell r="J22482">
            <v>51.6</v>
          </cell>
          <cell r="K22482">
            <v>35</v>
          </cell>
          <cell r="L22482">
            <v>25</v>
          </cell>
          <cell r="M22482">
            <v>43.7605</v>
          </cell>
          <cell r="N22482">
            <v>155.36</v>
          </cell>
          <cell r="O22482">
            <v>3281.11</v>
          </cell>
        </row>
        <row r="22483">
          <cell r="C22483" t="str">
            <v>432302194211261614</v>
          </cell>
          <cell r="D22483" t="str">
            <v>徐瑞堂</v>
          </cell>
          <cell r="E22483" t="str">
            <v>男</v>
          </cell>
          <cell r="F22483">
            <v>19421101</v>
          </cell>
          <cell r="G22483" t="str">
            <v>1961-12-01</v>
          </cell>
          <cell r="H22483" t="str">
            <v>2002-12-01</v>
          </cell>
          <cell r="I22483">
            <v>3065.45</v>
          </cell>
          <cell r="J22483">
            <v>50.4</v>
          </cell>
          <cell r="K22483">
            <v>35</v>
          </cell>
          <cell r="L22483">
            <v>15</v>
          </cell>
          <cell r="M22483">
            <v>42.9163</v>
          </cell>
          <cell r="N22483">
            <v>143.32</v>
          </cell>
          <cell r="O22483">
            <v>3208.77</v>
          </cell>
        </row>
        <row r="22484">
          <cell r="C22484" t="str">
            <v>432302194404061619</v>
          </cell>
          <cell r="D22484" t="str">
            <v>刘玉祥</v>
          </cell>
          <cell r="E22484" t="str">
            <v>男</v>
          </cell>
          <cell r="F22484">
            <v>19420401</v>
          </cell>
          <cell r="G22484" t="str">
            <v>1960-04-01</v>
          </cell>
          <cell r="H22484" t="str">
            <v>2002-12-01</v>
          </cell>
          <cell r="I22484">
            <v>3110.32</v>
          </cell>
          <cell r="J22484">
            <v>51.6</v>
          </cell>
          <cell r="K22484">
            <v>35</v>
          </cell>
          <cell r="L22484">
            <v>15</v>
          </cell>
          <cell r="M22484">
            <v>43.54448</v>
          </cell>
          <cell r="N22484">
            <v>145.14</v>
          </cell>
          <cell r="O22484">
            <v>3255.46</v>
          </cell>
        </row>
        <row r="22485">
          <cell r="C22485" t="str">
            <v>432302194402151610</v>
          </cell>
          <cell r="D22485" t="str">
            <v>刘安乐</v>
          </cell>
          <cell r="E22485" t="str">
            <v>男</v>
          </cell>
          <cell r="F22485">
            <v>19440201</v>
          </cell>
          <cell r="G22485" t="str">
            <v>1966-07-01</v>
          </cell>
          <cell r="H22485" t="str">
            <v>2004-02-01</v>
          </cell>
          <cell r="I22485">
            <v>2720.04</v>
          </cell>
          <cell r="J22485">
            <v>45.6</v>
          </cell>
          <cell r="K22485">
            <v>35</v>
          </cell>
          <cell r="L22485">
            <v>15</v>
          </cell>
          <cell r="M22485">
            <v>38.08056</v>
          </cell>
          <cell r="N22485">
            <v>133.68</v>
          </cell>
          <cell r="O22485">
            <v>2853.72</v>
          </cell>
        </row>
        <row r="22486">
          <cell r="C22486" t="str">
            <v>432302194910201629</v>
          </cell>
          <cell r="D22486" t="str">
            <v>罗二秀</v>
          </cell>
          <cell r="E22486" t="str">
            <v>女</v>
          </cell>
          <cell r="F22486">
            <v>19490901</v>
          </cell>
          <cell r="G22486" t="str">
            <v>1966-10-01</v>
          </cell>
          <cell r="H22486" t="str">
            <v>2004-09-01</v>
          </cell>
          <cell r="I22486">
            <v>2605.89</v>
          </cell>
          <cell r="J22486">
            <v>45.6</v>
          </cell>
          <cell r="K22486">
            <v>35</v>
          </cell>
          <cell r="L22486">
            <v>15</v>
          </cell>
          <cell r="M22486">
            <v>36.48246</v>
          </cell>
          <cell r="N22486">
            <v>132.08</v>
          </cell>
          <cell r="O22486">
            <v>2737.97</v>
          </cell>
        </row>
        <row r="22487">
          <cell r="C22487" t="str">
            <v>432302194912121622</v>
          </cell>
          <cell r="D22487" t="str">
            <v>曾腊英</v>
          </cell>
          <cell r="E22487" t="str">
            <v>女</v>
          </cell>
          <cell r="F22487">
            <v>19491201</v>
          </cell>
          <cell r="G22487" t="str">
            <v>1978-01-01</v>
          </cell>
          <cell r="H22487" t="str">
            <v>2004-12-01</v>
          </cell>
          <cell r="I22487">
            <v>2212.24</v>
          </cell>
          <cell r="J22487">
            <v>32.4</v>
          </cell>
          <cell r="K22487">
            <v>35</v>
          </cell>
          <cell r="L22487">
            <v>15</v>
          </cell>
          <cell r="M22487">
            <v>30.97136</v>
          </cell>
          <cell r="N22487">
            <v>113.37</v>
          </cell>
          <cell r="O22487">
            <v>2325.61</v>
          </cell>
        </row>
        <row r="22488">
          <cell r="C22488" t="str">
            <v>432302195009221621</v>
          </cell>
          <cell r="D22488" t="str">
            <v>李细毛</v>
          </cell>
          <cell r="E22488" t="str">
            <v>女</v>
          </cell>
          <cell r="F22488">
            <v>19500901</v>
          </cell>
          <cell r="G22488" t="str">
            <v>1968-12-01</v>
          </cell>
          <cell r="H22488" t="str">
            <v>2005-09-01</v>
          </cell>
          <cell r="I22488">
            <v>2546.05</v>
          </cell>
          <cell r="J22488">
            <v>44.4</v>
          </cell>
          <cell r="K22488">
            <v>35</v>
          </cell>
          <cell r="L22488">
            <v>15</v>
          </cell>
          <cell r="M22488">
            <v>35.6447</v>
          </cell>
          <cell r="N22488">
            <v>130.04</v>
          </cell>
          <cell r="O22488">
            <v>2676.09</v>
          </cell>
        </row>
        <row r="22489">
          <cell r="C22489" t="str">
            <v>430981194507241416</v>
          </cell>
          <cell r="D22489" t="str">
            <v>张祖一</v>
          </cell>
          <cell r="E22489" t="str">
            <v>男</v>
          </cell>
          <cell r="F22489">
            <v>19450701</v>
          </cell>
          <cell r="G22489" t="str">
            <v>1977-02-01</v>
          </cell>
          <cell r="H22489" t="str">
            <v>2005-07-01</v>
          </cell>
          <cell r="I22489">
            <v>2363.16</v>
          </cell>
          <cell r="J22489">
            <v>34.8</v>
          </cell>
          <cell r="K22489">
            <v>35</v>
          </cell>
          <cell r="L22489">
            <v>15</v>
          </cell>
          <cell r="M22489">
            <v>33.08424</v>
          </cell>
          <cell r="N22489">
            <v>117.88</v>
          </cell>
          <cell r="O22489">
            <v>2481.04</v>
          </cell>
        </row>
        <row r="22490">
          <cell r="C22490" t="str">
            <v>432302194511131619</v>
          </cell>
          <cell r="D22490" t="str">
            <v>黄邵安</v>
          </cell>
          <cell r="E22490" t="str">
            <v>男</v>
          </cell>
          <cell r="F22490">
            <v>19451101</v>
          </cell>
          <cell r="G22490" t="str">
            <v>1962-12-01</v>
          </cell>
          <cell r="H22490" t="str">
            <v>2005-11-01</v>
          </cell>
          <cell r="I22490">
            <v>2876.41</v>
          </cell>
          <cell r="J22490">
            <v>51.6</v>
          </cell>
          <cell r="K22490">
            <v>35</v>
          </cell>
          <cell r="L22490">
            <v>15</v>
          </cell>
          <cell r="M22490">
            <v>40.26974</v>
          </cell>
          <cell r="N22490">
            <v>141.87</v>
          </cell>
          <cell r="O22490">
            <v>3018.28</v>
          </cell>
        </row>
        <row r="22491">
          <cell r="C22491" t="str">
            <v>432302195008171626</v>
          </cell>
          <cell r="D22491" t="str">
            <v>陈初春</v>
          </cell>
          <cell r="E22491" t="str">
            <v>女</v>
          </cell>
          <cell r="F22491">
            <v>19500801</v>
          </cell>
          <cell r="G22491" t="str">
            <v>1976-01-01</v>
          </cell>
          <cell r="H22491" t="str">
            <v>2005-08-01</v>
          </cell>
          <cell r="I22491">
            <v>2289.84</v>
          </cell>
          <cell r="J22491">
            <v>36</v>
          </cell>
          <cell r="K22491">
            <v>35</v>
          </cell>
          <cell r="L22491">
            <v>15</v>
          </cell>
          <cell r="M22491">
            <v>32.05776</v>
          </cell>
          <cell r="N22491">
            <v>118.06</v>
          </cell>
          <cell r="O22491">
            <v>2407.9</v>
          </cell>
        </row>
        <row r="22492">
          <cell r="C22492" t="str">
            <v>43098119470407141X</v>
          </cell>
          <cell r="D22492" t="str">
            <v>刘进钦</v>
          </cell>
          <cell r="E22492" t="str">
            <v>男</v>
          </cell>
          <cell r="F22492">
            <v>19460401</v>
          </cell>
          <cell r="G22492" t="str">
            <v>1985-01-01</v>
          </cell>
          <cell r="H22492" t="str">
            <v>2006-04-01</v>
          </cell>
          <cell r="I22492">
            <v>2060.58</v>
          </cell>
          <cell r="J22492">
            <v>26.4</v>
          </cell>
          <cell r="K22492">
            <v>35</v>
          </cell>
          <cell r="L22492">
            <v>15</v>
          </cell>
          <cell r="M22492">
            <v>28.84812</v>
          </cell>
          <cell r="N22492">
            <v>105.25</v>
          </cell>
          <cell r="O22492">
            <v>2165.83</v>
          </cell>
        </row>
        <row r="22493">
          <cell r="C22493" t="str">
            <v>432302194604071619</v>
          </cell>
          <cell r="D22493" t="str">
            <v>周东海</v>
          </cell>
          <cell r="E22493" t="str">
            <v>男</v>
          </cell>
          <cell r="F22493">
            <v>19461001</v>
          </cell>
          <cell r="G22493" t="str">
            <v>1963-11-01</v>
          </cell>
          <cell r="H22493" t="str">
            <v>2006-10-01</v>
          </cell>
          <cell r="I22493">
            <v>2878.88</v>
          </cell>
          <cell r="J22493">
            <v>51.6</v>
          </cell>
          <cell r="K22493">
            <v>35</v>
          </cell>
          <cell r="L22493">
            <v>15</v>
          </cell>
          <cell r="M22493">
            <v>40.30432</v>
          </cell>
          <cell r="N22493">
            <v>141.9</v>
          </cell>
          <cell r="O22493">
            <v>3020.78</v>
          </cell>
        </row>
        <row r="22494">
          <cell r="C22494" t="str">
            <v>43230219470105161X</v>
          </cell>
          <cell r="D22494" t="str">
            <v>蔡双喜</v>
          </cell>
          <cell r="E22494" t="str">
            <v>男</v>
          </cell>
          <cell r="F22494">
            <v>19470101</v>
          </cell>
          <cell r="G22494" t="str">
            <v>1977-01-01</v>
          </cell>
          <cell r="H22494" t="str">
            <v>2007-01-01</v>
          </cell>
          <cell r="I22494">
            <v>2348.86</v>
          </cell>
          <cell r="J22494">
            <v>37.2</v>
          </cell>
          <cell r="K22494">
            <v>35</v>
          </cell>
          <cell r="L22494">
            <v>15</v>
          </cell>
          <cell r="M22494">
            <v>32.88404</v>
          </cell>
          <cell r="N22494">
            <v>120.08</v>
          </cell>
          <cell r="O22494">
            <v>2468.94</v>
          </cell>
        </row>
        <row r="22495">
          <cell r="C22495" t="str">
            <v>43098119470220141X</v>
          </cell>
          <cell r="D22495" t="str">
            <v>严金山</v>
          </cell>
          <cell r="E22495" t="str">
            <v>男</v>
          </cell>
          <cell r="F22495">
            <v>19470201</v>
          </cell>
          <cell r="G22495" t="str">
            <v>1984-01-01</v>
          </cell>
          <cell r="H22495" t="str">
            <v>2007-02-01</v>
          </cell>
          <cell r="I22495">
            <v>2075.16</v>
          </cell>
          <cell r="J22495">
            <v>28.8</v>
          </cell>
          <cell r="K22495">
            <v>35</v>
          </cell>
          <cell r="L22495">
            <v>15</v>
          </cell>
          <cell r="M22495">
            <v>29.05224</v>
          </cell>
          <cell r="N22495">
            <v>107.85</v>
          </cell>
          <cell r="O22495">
            <v>2183.01</v>
          </cell>
        </row>
        <row r="22496">
          <cell r="C22496" t="str">
            <v>432302194712111614</v>
          </cell>
          <cell r="D22496" t="str">
            <v>刘腊生</v>
          </cell>
          <cell r="E22496" t="str">
            <v>男</v>
          </cell>
          <cell r="F22496">
            <v>19471201</v>
          </cell>
          <cell r="G22496" t="str">
            <v>1965-01-01</v>
          </cell>
          <cell r="H22496" t="str">
            <v>2007-12-01</v>
          </cell>
          <cell r="I22496">
            <v>2851.83</v>
          </cell>
          <cell r="J22496">
            <v>51.6</v>
          </cell>
          <cell r="K22496">
            <v>35</v>
          </cell>
          <cell r="L22496">
            <v>15</v>
          </cell>
          <cell r="M22496">
            <v>39.92562</v>
          </cell>
          <cell r="N22496">
            <v>141.53</v>
          </cell>
          <cell r="O22496">
            <v>2993.36</v>
          </cell>
        </row>
        <row r="22497">
          <cell r="C22497" t="str">
            <v>432302195201271629</v>
          </cell>
          <cell r="D22497" t="str">
            <v>肖仙桃</v>
          </cell>
          <cell r="E22497" t="str">
            <v>女</v>
          </cell>
          <cell r="F22497">
            <v>19540101</v>
          </cell>
          <cell r="G22497" t="str">
            <v>1974-02-01</v>
          </cell>
          <cell r="H22497" t="str">
            <v>2009-01-01</v>
          </cell>
          <cell r="I22497">
            <v>2362.44</v>
          </cell>
          <cell r="J22497">
            <v>42</v>
          </cell>
          <cell r="K22497">
            <v>35</v>
          </cell>
          <cell r="L22497">
            <v>0</v>
          </cell>
          <cell r="M22497">
            <v>33.07416</v>
          </cell>
          <cell r="N22497">
            <v>110.07</v>
          </cell>
          <cell r="O22497">
            <v>2472.51</v>
          </cell>
        </row>
        <row r="22498">
          <cell r="C22498" t="str">
            <v>432302194907111614</v>
          </cell>
          <cell r="D22498" t="str">
            <v>周伏春</v>
          </cell>
          <cell r="E22498" t="str">
            <v>男</v>
          </cell>
          <cell r="F22498">
            <v>19490701</v>
          </cell>
          <cell r="G22498" t="str">
            <v>1966-08-01</v>
          </cell>
          <cell r="H22498" t="str">
            <v>2009-07-01</v>
          </cell>
          <cell r="I22498">
            <v>2763.62</v>
          </cell>
          <cell r="J22498">
            <v>51.6</v>
          </cell>
          <cell r="K22498">
            <v>35</v>
          </cell>
          <cell r="L22498">
            <v>15</v>
          </cell>
          <cell r="M22498">
            <v>38.69068</v>
          </cell>
          <cell r="N22498">
            <v>140.29</v>
          </cell>
          <cell r="O22498">
            <v>2903.91</v>
          </cell>
        </row>
        <row r="22499">
          <cell r="C22499" t="str">
            <v>43230219490827161X</v>
          </cell>
          <cell r="D22499" t="str">
            <v>周菊满</v>
          </cell>
          <cell r="E22499" t="str">
            <v>男</v>
          </cell>
          <cell r="F22499">
            <v>19490801</v>
          </cell>
          <cell r="G22499" t="str">
            <v>1978-01-01</v>
          </cell>
          <cell r="H22499" t="str">
            <v>2009-08-01</v>
          </cell>
          <cell r="I22499">
            <v>2294.4</v>
          </cell>
          <cell r="J22499">
            <v>38.4</v>
          </cell>
          <cell r="K22499">
            <v>35</v>
          </cell>
          <cell r="L22499">
            <v>15</v>
          </cell>
          <cell r="M22499">
            <v>32.1216</v>
          </cell>
          <cell r="N22499">
            <v>120.52</v>
          </cell>
          <cell r="O22499">
            <v>2414.92</v>
          </cell>
        </row>
        <row r="22500">
          <cell r="C22500" t="str">
            <v>432302195408171625</v>
          </cell>
          <cell r="D22500" t="str">
            <v>张金娥</v>
          </cell>
          <cell r="E22500" t="str">
            <v>女</v>
          </cell>
          <cell r="F22500">
            <v>19540601</v>
          </cell>
          <cell r="G22500" t="str">
            <v>1977-01-01</v>
          </cell>
          <cell r="H22500" t="str">
            <v>2009-06-01</v>
          </cell>
          <cell r="I22500">
            <v>2264.99</v>
          </cell>
          <cell r="J22500">
            <v>39.6</v>
          </cell>
          <cell r="K22500">
            <v>35</v>
          </cell>
          <cell r="L22500">
            <v>0</v>
          </cell>
          <cell r="M22500">
            <v>31.70986</v>
          </cell>
          <cell r="N22500">
            <v>106.31</v>
          </cell>
          <cell r="O22500">
            <v>2371.3</v>
          </cell>
        </row>
        <row r="22501">
          <cell r="C22501" t="str">
            <v>432302195001111612</v>
          </cell>
          <cell r="D22501" t="str">
            <v>周德怀</v>
          </cell>
          <cell r="E22501" t="str">
            <v>男</v>
          </cell>
          <cell r="F22501">
            <v>19500111</v>
          </cell>
          <cell r="G22501" t="str">
            <v>1967-02-01</v>
          </cell>
          <cell r="H22501" t="str">
            <v>2010-01-01</v>
          </cell>
          <cell r="I22501">
            <v>2712.76</v>
          </cell>
          <cell r="J22501">
            <v>51.6</v>
          </cell>
          <cell r="K22501">
            <v>35</v>
          </cell>
          <cell r="L22501">
            <v>15</v>
          </cell>
          <cell r="M22501">
            <v>37.97864</v>
          </cell>
          <cell r="N22501">
            <v>139.58</v>
          </cell>
          <cell r="O22501">
            <v>2852.34</v>
          </cell>
        </row>
        <row r="22502">
          <cell r="C22502" t="str">
            <v>43230219500925161X</v>
          </cell>
          <cell r="D22502" t="str">
            <v>欧阳传春</v>
          </cell>
          <cell r="E22502" t="str">
            <v>男</v>
          </cell>
          <cell r="F22502">
            <v>19500901</v>
          </cell>
          <cell r="G22502" t="str">
            <v>1977-01-01</v>
          </cell>
          <cell r="H22502" t="str">
            <v>2010-09-01</v>
          </cell>
          <cell r="I22502">
            <v>2296.18</v>
          </cell>
          <cell r="J22502">
            <v>40.8</v>
          </cell>
          <cell r="K22502">
            <v>35</v>
          </cell>
          <cell r="L22502">
            <v>15</v>
          </cell>
          <cell r="M22502">
            <v>32.14652</v>
          </cell>
          <cell r="N22502">
            <v>122.95</v>
          </cell>
          <cell r="O22502">
            <v>2419.13</v>
          </cell>
        </row>
        <row r="22503">
          <cell r="C22503" t="str">
            <v>432302195803171625</v>
          </cell>
          <cell r="D22503" t="str">
            <v>刘秋</v>
          </cell>
          <cell r="E22503" t="str">
            <v>女</v>
          </cell>
          <cell r="F22503">
            <v>19560701</v>
          </cell>
          <cell r="G22503" t="str">
            <v>1977-01-01</v>
          </cell>
          <cell r="H22503" t="str">
            <v>2011-07-01</v>
          </cell>
          <cell r="I22503">
            <v>2241.93</v>
          </cell>
          <cell r="J22503">
            <v>42</v>
          </cell>
          <cell r="K22503">
            <v>35</v>
          </cell>
          <cell r="L22503">
            <v>0</v>
          </cell>
          <cell r="M22503">
            <v>31.38702</v>
          </cell>
          <cell r="N22503">
            <v>108.39</v>
          </cell>
          <cell r="O22503">
            <v>2350.32</v>
          </cell>
        </row>
        <row r="22504">
          <cell r="C22504" t="str">
            <v>432302195106201614</v>
          </cell>
          <cell r="D22504" t="str">
            <v>曾正昌</v>
          </cell>
          <cell r="E22504" t="str">
            <v>男</v>
          </cell>
          <cell r="F22504">
            <v>19510601</v>
          </cell>
          <cell r="G22504" t="str">
            <v>1968-07-01</v>
          </cell>
          <cell r="H22504" t="str">
            <v>2011-06-01</v>
          </cell>
          <cell r="I22504">
            <v>2640.7</v>
          </cell>
          <cell r="J22504">
            <v>51.6</v>
          </cell>
          <cell r="K22504">
            <v>35</v>
          </cell>
          <cell r="L22504">
            <v>15</v>
          </cell>
          <cell r="M22504">
            <v>36.9698</v>
          </cell>
          <cell r="N22504">
            <v>138.57</v>
          </cell>
          <cell r="O22504">
            <v>2779.27</v>
          </cell>
        </row>
        <row r="22505">
          <cell r="C22505" t="str">
            <v>432302195610101620</v>
          </cell>
          <cell r="D22505" t="str">
            <v>黎高莲</v>
          </cell>
          <cell r="E22505" t="str">
            <v>女</v>
          </cell>
          <cell r="F22505">
            <v>19560401</v>
          </cell>
          <cell r="G22505" t="str">
            <v>1981-01-01</v>
          </cell>
          <cell r="H22505" t="str">
            <v>2011-04-01</v>
          </cell>
          <cell r="I22505">
            <v>2048.58</v>
          </cell>
          <cell r="J22505">
            <v>37.2</v>
          </cell>
          <cell r="K22505">
            <v>35</v>
          </cell>
          <cell r="L22505">
            <v>0</v>
          </cell>
          <cell r="M22505">
            <v>28.68012</v>
          </cell>
          <cell r="N22505">
            <v>100.88</v>
          </cell>
          <cell r="O22505">
            <v>2149.46</v>
          </cell>
        </row>
        <row r="22506">
          <cell r="C22506" t="str">
            <v>43232619520506576X</v>
          </cell>
          <cell r="D22506" t="str">
            <v>刘润梅</v>
          </cell>
          <cell r="E22506" t="str">
            <v>女</v>
          </cell>
          <cell r="F22506">
            <v>19520101</v>
          </cell>
          <cell r="G22506" t="str">
            <v>1996-01-01</v>
          </cell>
          <cell r="H22506" t="str">
            <v>2011-01-01</v>
          </cell>
          <cell r="I22506">
            <v>1336.43</v>
          </cell>
          <cell r="J22506">
            <v>19.2</v>
          </cell>
          <cell r="K22506">
            <v>35</v>
          </cell>
          <cell r="L22506">
            <v>0</v>
          </cell>
          <cell r="M22506">
            <v>18.71002</v>
          </cell>
          <cell r="N22506">
            <v>72.91</v>
          </cell>
          <cell r="O22506">
            <v>1409.34</v>
          </cell>
        </row>
        <row r="22507">
          <cell r="C22507" t="str">
            <v>430981195207241427</v>
          </cell>
          <cell r="D22507" t="str">
            <v>田爱英</v>
          </cell>
          <cell r="E22507" t="str">
            <v>女</v>
          </cell>
          <cell r="F22507">
            <v>19520701</v>
          </cell>
          <cell r="G22507" t="str">
            <v>1996-01-01</v>
          </cell>
          <cell r="H22507" t="str">
            <v>2011-01-01</v>
          </cell>
          <cell r="I22507">
            <v>1336.43</v>
          </cell>
          <cell r="J22507">
            <v>19.2</v>
          </cell>
          <cell r="K22507">
            <v>35</v>
          </cell>
          <cell r="L22507">
            <v>0</v>
          </cell>
          <cell r="M22507">
            <v>18.71002</v>
          </cell>
          <cell r="N22507">
            <v>72.91</v>
          </cell>
          <cell r="O22507">
            <v>1409.34</v>
          </cell>
        </row>
        <row r="22508">
          <cell r="C22508" t="str">
            <v>432326195110105730</v>
          </cell>
          <cell r="D22508" t="str">
            <v>戴建国</v>
          </cell>
          <cell r="E22508" t="str">
            <v>男</v>
          </cell>
          <cell r="F22508">
            <v>19511001</v>
          </cell>
          <cell r="G22508" t="str">
            <v>1992-01-01</v>
          </cell>
          <cell r="H22508" t="str">
            <v>2011-10-01</v>
          </cell>
          <cell r="I22508">
            <v>1546.45</v>
          </cell>
          <cell r="J22508">
            <v>24</v>
          </cell>
          <cell r="K22508">
            <v>35</v>
          </cell>
          <cell r="L22508">
            <v>15</v>
          </cell>
          <cell r="M22508">
            <v>21.6503</v>
          </cell>
          <cell r="N22508">
            <v>95.65</v>
          </cell>
          <cell r="O22508">
            <v>1642.1</v>
          </cell>
        </row>
        <row r="22509">
          <cell r="C22509" t="str">
            <v>432302195707051623</v>
          </cell>
          <cell r="D22509" t="str">
            <v>蒋新年</v>
          </cell>
          <cell r="E22509" t="str">
            <v>女</v>
          </cell>
          <cell r="F22509">
            <v>19570701</v>
          </cell>
          <cell r="G22509" t="str">
            <v>1976-07-01</v>
          </cell>
          <cell r="H22509" t="str">
            <v>2012-07-01</v>
          </cell>
          <cell r="I22509">
            <v>2224.03</v>
          </cell>
          <cell r="J22509">
            <v>44.4</v>
          </cell>
          <cell r="K22509">
            <v>35</v>
          </cell>
          <cell r="L22509">
            <v>0</v>
          </cell>
          <cell r="M22509">
            <v>31.13642</v>
          </cell>
          <cell r="N22509">
            <v>110.54</v>
          </cell>
          <cell r="O22509">
            <v>2334.57</v>
          </cell>
        </row>
        <row r="22510">
          <cell r="C22510" t="str">
            <v>430981195110151417</v>
          </cell>
          <cell r="D22510" t="str">
            <v>黄运才</v>
          </cell>
          <cell r="E22510" t="str">
            <v>男</v>
          </cell>
          <cell r="F22510">
            <v>19521001</v>
          </cell>
          <cell r="G22510" t="str">
            <v>1985-02-01</v>
          </cell>
          <cell r="H22510" t="str">
            <v>2012-10-01</v>
          </cell>
          <cell r="I22510">
            <v>1809.19</v>
          </cell>
          <cell r="J22510">
            <v>33.6</v>
          </cell>
          <cell r="K22510">
            <v>35</v>
          </cell>
          <cell r="L22510">
            <v>0</v>
          </cell>
          <cell r="M22510">
            <v>25.32866</v>
          </cell>
          <cell r="N22510">
            <v>93.93</v>
          </cell>
          <cell r="O22510">
            <v>1903.12</v>
          </cell>
        </row>
        <row r="22511">
          <cell r="C22511" t="str">
            <v>43230219380904162X</v>
          </cell>
          <cell r="D22511" t="str">
            <v>徐菊香</v>
          </cell>
          <cell r="E22511" t="str">
            <v>女</v>
          </cell>
          <cell r="F22511">
            <v>19380901</v>
          </cell>
          <cell r="G22511" t="str">
            <v>1959-03-01</v>
          </cell>
          <cell r="H22511" t="str">
            <v>1993-09-01</v>
          </cell>
          <cell r="I22511">
            <v>2866.49</v>
          </cell>
          <cell r="J22511">
            <v>42</v>
          </cell>
          <cell r="K22511">
            <v>35</v>
          </cell>
          <cell r="L22511">
            <v>25</v>
          </cell>
          <cell r="M22511">
            <v>40.13086</v>
          </cell>
          <cell r="N22511">
            <v>142.13</v>
          </cell>
          <cell r="O22511">
            <v>3008.62</v>
          </cell>
        </row>
        <row r="22512">
          <cell r="C22512" t="str">
            <v>432302194301031628</v>
          </cell>
          <cell r="D22512" t="str">
            <v>厥三妹</v>
          </cell>
          <cell r="E22512" t="str">
            <v>女</v>
          </cell>
          <cell r="F22512">
            <v>19430101</v>
          </cell>
          <cell r="G22512" t="str">
            <v>1960-01-01</v>
          </cell>
          <cell r="H22512" t="str">
            <v>1998-01-01</v>
          </cell>
          <cell r="I22512">
            <v>2813.21</v>
          </cell>
          <cell r="J22512">
            <v>46.8</v>
          </cell>
          <cell r="K22512">
            <v>35</v>
          </cell>
          <cell r="L22512">
            <v>15</v>
          </cell>
          <cell r="M22512">
            <v>39.38494</v>
          </cell>
          <cell r="N22512">
            <v>136.18</v>
          </cell>
          <cell r="O22512">
            <v>2949.39</v>
          </cell>
        </row>
        <row r="22513">
          <cell r="C22513" t="str">
            <v>432302192706011618</v>
          </cell>
          <cell r="D22513" t="str">
            <v>滕德喜</v>
          </cell>
          <cell r="E22513" t="str">
            <v>男</v>
          </cell>
          <cell r="F22513">
            <v>19380601</v>
          </cell>
          <cell r="G22513" t="str">
            <v>1959-03-01</v>
          </cell>
          <cell r="H22513" t="str">
            <v>1998-07-01</v>
          </cell>
          <cell r="I22513">
            <v>3040.51</v>
          </cell>
          <cell r="J22513">
            <v>48</v>
          </cell>
          <cell r="K22513">
            <v>35</v>
          </cell>
          <cell r="L22513">
            <v>25</v>
          </cell>
          <cell r="M22513">
            <v>42.56714</v>
          </cell>
          <cell r="N22513">
            <v>150.57</v>
          </cell>
          <cell r="O22513">
            <v>3191.08</v>
          </cell>
        </row>
        <row r="22514">
          <cell r="C22514" t="str">
            <v>432302194312131624</v>
          </cell>
          <cell r="D22514" t="str">
            <v>伏志兵</v>
          </cell>
          <cell r="E22514" t="str">
            <v>女</v>
          </cell>
          <cell r="F22514">
            <v>19431201</v>
          </cell>
          <cell r="G22514" t="str">
            <v>1960-12-01</v>
          </cell>
          <cell r="H22514" t="str">
            <v>2001-12-01</v>
          </cell>
          <cell r="I22514">
            <v>2917.53</v>
          </cell>
          <cell r="J22514">
            <v>50.4</v>
          </cell>
          <cell r="K22514">
            <v>35</v>
          </cell>
          <cell r="L22514">
            <v>15</v>
          </cell>
          <cell r="M22514">
            <v>40.84542</v>
          </cell>
          <cell r="N22514">
            <v>141.25</v>
          </cell>
          <cell r="O22514">
            <v>3058.78</v>
          </cell>
        </row>
        <row r="22515">
          <cell r="C22515" t="str">
            <v>432302193509241611</v>
          </cell>
          <cell r="D22515" t="str">
            <v>吴田清</v>
          </cell>
          <cell r="E22515" t="str">
            <v>男</v>
          </cell>
          <cell r="F22515">
            <v>19350901</v>
          </cell>
          <cell r="G22515" t="str">
            <v>1959-03-01</v>
          </cell>
          <cell r="H22515" t="str">
            <v>1995-09-01</v>
          </cell>
          <cell r="I22515">
            <v>2977.48</v>
          </cell>
          <cell r="J22515">
            <v>44.4</v>
          </cell>
          <cell r="K22515">
            <v>35</v>
          </cell>
          <cell r="L22515">
            <v>25</v>
          </cell>
          <cell r="M22515">
            <v>41.68472</v>
          </cell>
          <cell r="N22515">
            <v>146.08</v>
          </cell>
          <cell r="O22515">
            <v>3123.56</v>
          </cell>
        </row>
        <row r="22516">
          <cell r="C22516" t="str">
            <v>43230219351230162X</v>
          </cell>
          <cell r="D22516" t="str">
            <v>肖爱华</v>
          </cell>
          <cell r="E22516" t="str">
            <v>女</v>
          </cell>
          <cell r="F22516">
            <v>19411201</v>
          </cell>
          <cell r="G22516" t="str">
            <v>1967-03-01</v>
          </cell>
          <cell r="H22516" t="str">
            <v>1990-12-01</v>
          </cell>
          <cell r="I22516">
            <v>2432.39</v>
          </cell>
          <cell r="J22516">
            <v>28.8</v>
          </cell>
          <cell r="K22516">
            <v>35</v>
          </cell>
          <cell r="L22516">
            <v>25</v>
          </cell>
          <cell r="M22516">
            <v>34.05346</v>
          </cell>
          <cell r="N22516">
            <v>122.85</v>
          </cell>
          <cell r="O22516">
            <v>2555.24</v>
          </cell>
        </row>
        <row r="22517">
          <cell r="C22517" t="str">
            <v>432302193402011621</v>
          </cell>
          <cell r="D22517" t="str">
            <v>曾运宜</v>
          </cell>
          <cell r="E22517" t="str">
            <v>女</v>
          </cell>
          <cell r="F22517">
            <v>19340201</v>
          </cell>
          <cell r="G22517" t="str">
            <v>1959-03-01</v>
          </cell>
          <cell r="H22517" t="str">
            <v>1989-02-01</v>
          </cell>
          <cell r="I22517">
            <v>2746.46</v>
          </cell>
          <cell r="J22517">
            <v>36</v>
          </cell>
          <cell r="K22517">
            <v>35</v>
          </cell>
          <cell r="L22517">
            <v>25</v>
          </cell>
          <cell r="M22517">
            <v>38.45044</v>
          </cell>
          <cell r="N22517">
            <v>134.45</v>
          </cell>
          <cell r="O22517">
            <v>2880.91</v>
          </cell>
        </row>
        <row r="22518">
          <cell r="C22518" t="str">
            <v>432302194411291615</v>
          </cell>
          <cell r="D22518" t="str">
            <v>王书云</v>
          </cell>
          <cell r="E22518" t="str">
            <v>男</v>
          </cell>
          <cell r="F22518">
            <v>19430601</v>
          </cell>
          <cell r="G22518" t="str">
            <v>1960-12-01</v>
          </cell>
          <cell r="H22518" t="str">
            <v>2002-12-01</v>
          </cell>
          <cell r="I22518">
            <v>3041.95</v>
          </cell>
          <cell r="J22518">
            <v>51.6</v>
          </cell>
          <cell r="K22518">
            <v>35</v>
          </cell>
          <cell r="L22518">
            <v>15</v>
          </cell>
          <cell r="M22518">
            <v>42.5873</v>
          </cell>
          <cell r="N22518">
            <v>144.19</v>
          </cell>
          <cell r="O22518">
            <v>3186.14</v>
          </cell>
        </row>
        <row r="22519">
          <cell r="C22519" t="str">
            <v>432302194610041627</v>
          </cell>
          <cell r="D22519" t="str">
            <v>姚友珍</v>
          </cell>
          <cell r="E22519" t="str">
            <v>女</v>
          </cell>
          <cell r="F22519">
            <v>19461001</v>
          </cell>
          <cell r="G22519" t="str">
            <v>1965-01-01</v>
          </cell>
          <cell r="H22519" t="str">
            <v>2001-10-01</v>
          </cell>
          <cell r="I22519">
            <v>2613.97</v>
          </cell>
          <cell r="J22519">
            <v>44.4</v>
          </cell>
          <cell r="K22519">
            <v>35</v>
          </cell>
          <cell r="L22519">
            <v>15</v>
          </cell>
          <cell r="M22519">
            <v>36.59558</v>
          </cell>
          <cell r="N22519">
            <v>131</v>
          </cell>
          <cell r="O22519">
            <v>2744.97</v>
          </cell>
        </row>
        <row r="22520">
          <cell r="C22520" t="str">
            <v>430981195211131423</v>
          </cell>
          <cell r="D22520" t="str">
            <v>肖志群</v>
          </cell>
          <cell r="E22520" t="str">
            <v>女</v>
          </cell>
          <cell r="F22520">
            <v>19521101</v>
          </cell>
          <cell r="G22520" t="str">
            <v>1976-10-01</v>
          </cell>
          <cell r="H22520" t="str">
            <v>2007-11-01</v>
          </cell>
          <cell r="I22520">
            <v>2305.45</v>
          </cell>
          <cell r="J22520">
            <v>38.4</v>
          </cell>
          <cell r="K22520">
            <v>35</v>
          </cell>
          <cell r="L22520">
            <v>0</v>
          </cell>
          <cell r="M22520">
            <v>32.2763</v>
          </cell>
          <cell r="N22520">
            <v>105.68</v>
          </cell>
          <cell r="O22520">
            <v>2411.13</v>
          </cell>
        </row>
        <row r="22521">
          <cell r="C22521" t="str">
            <v>432302195707071624</v>
          </cell>
          <cell r="D22521" t="str">
            <v>徐宪芝</v>
          </cell>
          <cell r="E22521" t="str">
            <v>女</v>
          </cell>
          <cell r="F22521">
            <v>19570701</v>
          </cell>
          <cell r="G22521" t="str">
            <v>1975-07-01</v>
          </cell>
          <cell r="H22521" t="str">
            <v>2012-07-01</v>
          </cell>
          <cell r="I22521">
            <v>2273.32</v>
          </cell>
          <cell r="J22521">
            <v>45.6</v>
          </cell>
          <cell r="K22521">
            <v>35</v>
          </cell>
          <cell r="L22521">
            <v>0</v>
          </cell>
          <cell r="M22521">
            <v>31.82648</v>
          </cell>
          <cell r="N22521">
            <v>112.43</v>
          </cell>
          <cell r="O22521">
            <v>2385.75</v>
          </cell>
        </row>
        <row r="22522">
          <cell r="C22522" t="str">
            <v>430981195708181426</v>
          </cell>
          <cell r="D22522" t="str">
            <v>陈桂香</v>
          </cell>
          <cell r="E22522" t="str">
            <v>女</v>
          </cell>
          <cell r="F22522">
            <v>19570801</v>
          </cell>
          <cell r="G22522" t="str">
            <v>1974-09-01</v>
          </cell>
          <cell r="H22522" t="str">
            <v>2012-08-01</v>
          </cell>
          <cell r="I22522">
            <v>2298.2</v>
          </cell>
          <cell r="J22522">
            <v>45.6</v>
          </cell>
          <cell r="K22522">
            <v>35</v>
          </cell>
          <cell r="L22522">
            <v>0</v>
          </cell>
          <cell r="M22522">
            <v>32.1748</v>
          </cell>
          <cell r="N22522">
            <v>112.77</v>
          </cell>
          <cell r="O22522">
            <v>2410.97</v>
          </cell>
        </row>
        <row r="22523">
          <cell r="C22523" t="str">
            <v>432302195608081624</v>
          </cell>
          <cell r="D22523" t="str">
            <v>周万英</v>
          </cell>
          <cell r="E22523" t="str">
            <v>女</v>
          </cell>
          <cell r="F22523">
            <v>19570801</v>
          </cell>
          <cell r="G22523" t="str">
            <v>1974-09-01</v>
          </cell>
          <cell r="H22523" t="str">
            <v>2012-08-01</v>
          </cell>
          <cell r="I22523">
            <v>2298.2</v>
          </cell>
          <cell r="J22523">
            <v>45.6</v>
          </cell>
          <cell r="K22523">
            <v>35</v>
          </cell>
          <cell r="L22523">
            <v>0</v>
          </cell>
          <cell r="M22523">
            <v>32.1748</v>
          </cell>
          <cell r="N22523">
            <v>112.77</v>
          </cell>
          <cell r="O22523">
            <v>2410.97</v>
          </cell>
        </row>
        <row r="22524">
          <cell r="C22524" t="str">
            <v>432302195709251629</v>
          </cell>
          <cell r="D22524" t="str">
            <v>刘美英</v>
          </cell>
          <cell r="E22524" t="str">
            <v>女</v>
          </cell>
          <cell r="F22524">
            <v>19570901</v>
          </cell>
          <cell r="G22524" t="str">
            <v>1978-02-01</v>
          </cell>
          <cell r="H22524" t="str">
            <v>2012-09-01</v>
          </cell>
          <cell r="I22524">
            <v>2140.55</v>
          </cell>
          <cell r="J22524">
            <v>42</v>
          </cell>
          <cell r="K22524">
            <v>35</v>
          </cell>
          <cell r="L22524">
            <v>0</v>
          </cell>
          <cell r="M22524">
            <v>29.9677</v>
          </cell>
          <cell r="N22524">
            <v>106.97</v>
          </cell>
          <cell r="O22524">
            <v>2247.52</v>
          </cell>
        </row>
        <row r="22525">
          <cell r="C22525" t="str">
            <v>430981195910151431</v>
          </cell>
          <cell r="D22525" t="str">
            <v>陈荣光</v>
          </cell>
          <cell r="E22525" t="str">
            <v>男</v>
          </cell>
          <cell r="F22525">
            <v>19521001</v>
          </cell>
          <cell r="G22525" t="str">
            <v>1972-12-01</v>
          </cell>
          <cell r="H22525" t="str">
            <v>2012-10-01</v>
          </cell>
          <cell r="I22525">
            <v>2404.3</v>
          </cell>
          <cell r="J22525">
            <v>48</v>
          </cell>
          <cell r="K22525">
            <v>35</v>
          </cell>
          <cell r="L22525">
            <v>0</v>
          </cell>
          <cell r="M22525">
            <v>33.6602</v>
          </cell>
          <cell r="N22525">
            <v>116.66</v>
          </cell>
          <cell r="O22525">
            <v>2520.96</v>
          </cell>
        </row>
        <row r="22526">
          <cell r="C22526" t="str">
            <v>432302195710071625</v>
          </cell>
          <cell r="D22526" t="str">
            <v>周雪莲</v>
          </cell>
          <cell r="E22526" t="str">
            <v>女</v>
          </cell>
          <cell r="F22526">
            <v>19571001</v>
          </cell>
          <cell r="G22526" t="str">
            <v>1974-11-01</v>
          </cell>
          <cell r="H22526" t="str">
            <v>2012-10-01</v>
          </cell>
          <cell r="I22526">
            <v>2296.76</v>
          </cell>
          <cell r="J22526">
            <v>45.6</v>
          </cell>
          <cell r="K22526">
            <v>35</v>
          </cell>
          <cell r="L22526">
            <v>0</v>
          </cell>
          <cell r="M22526">
            <v>32.15464</v>
          </cell>
          <cell r="N22526">
            <v>112.75</v>
          </cell>
          <cell r="O22526">
            <v>2409.51</v>
          </cell>
        </row>
        <row r="22527">
          <cell r="C22527" t="str">
            <v>430981195711181427</v>
          </cell>
          <cell r="D22527" t="str">
            <v>周谷云</v>
          </cell>
          <cell r="E22527" t="str">
            <v>女</v>
          </cell>
          <cell r="F22527">
            <v>19571101</v>
          </cell>
          <cell r="G22527" t="str">
            <v>1974-12-01</v>
          </cell>
          <cell r="H22527" t="str">
            <v>2012-11-01</v>
          </cell>
          <cell r="I22527">
            <v>2295.94</v>
          </cell>
          <cell r="J22527">
            <v>45.6</v>
          </cell>
          <cell r="K22527">
            <v>35</v>
          </cell>
          <cell r="L22527">
            <v>0</v>
          </cell>
          <cell r="M22527">
            <v>32.14316</v>
          </cell>
          <cell r="N22527">
            <v>112.74</v>
          </cell>
          <cell r="O22527">
            <v>2408.68</v>
          </cell>
        </row>
        <row r="22528">
          <cell r="C22528" t="str">
            <v>432302195711221621</v>
          </cell>
          <cell r="D22528" t="str">
            <v>李运香</v>
          </cell>
          <cell r="E22528" t="str">
            <v>女</v>
          </cell>
          <cell r="F22528">
            <v>19571101</v>
          </cell>
          <cell r="G22528" t="str">
            <v>1977-01-01</v>
          </cell>
          <cell r="H22528" t="str">
            <v>2012-11-01</v>
          </cell>
          <cell r="I22528">
            <v>2195.3</v>
          </cell>
          <cell r="J22528">
            <v>43.2</v>
          </cell>
          <cell r="K22528">
            <v>35</v>
          </cell>
          <cell r="L22528">
            <v>0</v>
          </cell>
          <cell r="M22528">
            <v>30.7342</v>
          </cell>
          <cell r="N22528">
            <v>108.93</v>
          </cell>
          <cell r="O22528">
            <v>2304.23</v>
          </cell>
        </row>
        <row r="22529">
          <cell r="C22529" t="str">
            <v>432302195712231629</v>
          </cell>
          <cell r="D22529" t="str">
            <v>彭政球</v>
          </cell>
          <cell r="E22529" t="str">
            <v>女</v>
          </cell>
          <cell r="F22529">
            <v>19571201</v>
          </cell>
          <cell r="G22529" t="str">
            <v>1975-01-01</v>
          </cell>
          <cell r="H22529" t="str">
            <v>2012-12-01</v>
          </cell>
          <cell r="I22529">
            <v>2295.22</v>
          </cell>
          <cell r="J22529">
            <v>45.6</v>
          </cell>
          <cell r="K22529">
            <v>35</v>
          </cell>
          <cell r="L22529">
            <v>0</v>
          </cell>
          <cell r="M22529">
            <v>32.13308</v>
          </cell>
          <cell r="N22529">
            <v>112.73</v>
          </cell>
          <cell r="O22529">
            <v>2407.95</v>
          </cell>
        </row>
        <row r="22530">
          <cell r="C22530" t="str">
            <v>432302193501121623</v>
          </cell>
          <cell r="D22530" t="str">
            <v>易玉珍</v>
          </cell>
          <cell r="E22530" t="str">
            <v>女</v>
          </cell>
          <cell r="F22530">
            <v>19350101</v>
          </cell>
          <cell r="G22530" t="str">
            <v>1959-03-01</v>
          </cell>
          <cell r="H22530" t="str">
            <v>1987-12-01</v>
          </cell>
          <cell r="I22530">
            <v>2690.69</v>
          </cell>
          <cell r="J22530">
            <v>34.8</v>
          </cell>
          <cell r="K22530">
            <v>35</v>
          </cell>
          <cell r="L22530">
            <v>25</v>
          </cell>
          <cell r="M22530">
            <v>37.66966</v>
          </cell>
          <cell r="N22530">
            <v>132.47</v>
          </cell>
          <cell r="O22530">
            <v>2823.16</v>
          </cell>
        </row>
        <row r="22531">
          <cell r="C22531" t="str">
            <v>432302193612011646</v>
          </cell>
          <cell r="D22531" t="str">
            <v>刘延珍</v>
          </cell>
          <cell r="E22531" t="str">
            <v>女</v>
          </cell>
          <cell r="F22531">
            <v>19361201</v>
          </cell>
          <cell r="G22531" t="str">
            <v>1960-01-01</v>
          </cell>
          <cell r="H22531" t="str">
            <v>1988-12-01</v>
          </cell>
          <cell r="I22531">
            <v>2680.17</v>
          </cell>
          <cell r="J22531">
            <v>34.8</v>
          </cell>
          <cell r="K22531">
            <v>35</v>
          </cell>
          <cell r="L22531">
            <v>25</v>
          </cell>
          <cell r="M22531">
            <v>37.52238</v>
          </cell>
          <cell r="N22531">
            <v>132.32</v>
          </cell>
          <cell r="O22531">
            <v>2812.49</v>
          </cell>
        </row>
        <row r="22532">
          <cell r="C22532" t="str">
            <v>432302194106231624</v>
          </cell>
          <cell r="D22532" t="str">
            <v>罗池秀</v>
          </cell>
          <cell r="E22532" t="str">
            <v>女</v>
          </cell>
          <cell r="F22532">
            <v>19400601</v>
          </cell>
          <cell r="G22532" t="str">
            <v>1959-03-01</v>
          </cell>
          <cell r="H22532" t="str">
            <v>1991-01-01</v>
          </cell>
          <cell r="I22532">
            <v>2742.99</v>
          </cell>
          <cell r="J22532">
            <v>38.4</v>
          </cell>
          <cell r="K22532">
            <v>35</v>
          </cell>
          <cell r="L22532">
            <v>25</v>
          </cell>
          <cell r="M22532">
            <v>38.40186</v>
          </cell>
          <cell r="N22532">
            <v>136.8</v>
          </cell>
          <cell r="O22532">
            <v>2879.79</v>
          </cell>
        </row>
        <row r="22533">
          <cell r="C22533" t="str">
            <v>432302193507251613</v>
          </cell>
          <cell r="D22533" t="str">
            <v>夏国彬</v>
          </cell>
          <cell r="E22533" t="str">
            <v>男</v>
          </cell>
          <cell r="F22533">
            <v>19350701</v>
          </cell>
          <cell r="G22533" t="str">
            <v>1959-03-01</v>
          </cell>
          <cell r="H22533" t="str">
            <v>1995-07-01</v>
          </cell>
          <cell r="I22533">
            <v>2970.9</v>
          </cell>
          <cell r="J22533">
            <v>44.4</v>
          </cell>
          <cell r="K22533">
            <v>35</v>
          </cell>
          <cell r="L22533">
            <v>25</v>
          </cell>
          <cell r="M22533">
            <v>41.5926</v>
          </cell>
          <cell r="N22533">
            <v>145.99</v>
          </cell>
          <cell r="O22533">
            <v>3116.89</v>
          </cell>
        </row>
        <row r="22534">
          <cell r="C22534" t="str">
            <v>432302194210301629</v>
          </cell>
          <cell r="D22534" t="str">
            <v>李玉珍</v>
          </cell>
          <cell r="E22534" t="str">
            <v>女</v>
          </cell>
          <cell r="F22534">
            <v>19421001</v>
          </cell>
          <cell r="G22534" t="str">
            <v>1959-10-01</v>
          </cell>
          <cell r="H22534" t="str">
            <v>1997-10-01</v>
          </cell>
          <cell r="I22534">
            <v>2870.41</v>
          </cell>
          <cell r="J22534">
            <v>46.8</v>
          </cell>
          <cell r="K22534">
            <v>35</v>
          </cell>
          <cell r="L22534">
            <v>15</v>
          </cell>
          <cell r="M22534">
            <v>40.18574</v>
          </cell>
          <cell r="N22534">
            <v>136.99</v>
          </cell>
          <cell r="O22534">
            <v>3007.4</v>
          </cell>
        </row>
        <row r="22535">
          <cell r="C22535" t="str">
            <v>432302194909031626</v>
          </cell>
          <cell r="D22535" t="str">
            <v>刘玉珍</v>
          </cell>
          <cell r="E22535" t="str">
            <v>女</v>
          </cell>
          <cell r="F22535">
            <v>19490901</v>
          </cell>
          <cell r="G22535" t="str">
            <v>1975-04-01</v>
          </cell>
          <cell r="H22535" t="str">
            <v>2004-09-01</v>
          </cell>
          <cell r="I22535">
            <v>2317.35</v>
          </cell>
          <cell r="J22535">
            <v>36</v>
          </cell>
          <cell r="K22535">
            <v>35</v>
          </cell>
          <cell r="L22535">
            <v>15</v>
          </cell>
          <cell r="M22535">
            <v>32.4429</v>
          </cell>
          <cell r="N22535">
            <v>118.44</v>
          </cell>
          <cell r="O22535">
            <v>2435.79</v>
          </cell>
        </row>
        <row r="22536">
          <cell r="C22536" t="str">
            <v>432302194412161636</v>
          </cell>
          <cell r="D22536" t="str">
            <v>焦胜斌</v>
          </cell>
          <cell r="E22536" t="str">
            <v>男</v>
          </cell>
          <cell r="F22536">
            <v>19440801</v>
          </cell>
          <cell r="G22536" t="str">
            <v>1974-01-01</v>
          </cell>
          <cell r="H22536" t="str">
            <v>2004-08-01</v>
          </cell>
          <cell r="I22536">
            <v>2491.47</v>
          </cell>
          <cell r="J22536">
            <v>37.2</v>
          </cell>
          <cell r="K22536">
            <v>35</v>
          </cell>
          <cell r="L22536">
            <v>15</v>
          </cell>
          <cell r="M22536">
            <v>34.88058</v>
          </cell>
          <cell r="N22536">
            <v>122.08</v>
          </cell>
          <cell r="O22536">
            <v>2613.55</v>
          </cell>
        </row>
        <row r="22537">
          <cell r="C22537" t="str">
            <v>432302194508041612</v>
          </cell>
          <cell r="D22537" t="str">
            <v>朱政球</v>
          </cell>
          <cell r="E22537" t="str">
            <v>男</v>
          </cell>
          <cell r="F22537">
            <v>19450801</v>
          </cell>
          <cell r="G22537" t="str">
            <v>1962-09-01</v>
          </cell>
          <cell r="H22537" t="str">
            <v>2005-09-01</v>
          </cell>
          <cell r="I22537">
            <v>2897.94</v>
          </cell>
          <cell r="J22537">
            <v>52.8</v>
          </cell>
          <cell r="K22537">
            <v>35</v>
          </cell>
          <cell r="L22537">
            <v>15</v>
          </cell>
          <cell r="M22537">
            <v>40.57116</v>
          </cell>
          <cell r="N22537">
            <v>143.37</v>
          </cell>
          <cell r="O22537">
            <v>3041.31</v>
          </cell>
        </row>
        <row r="22538">
          <cell r="C22538" t="str">
            <v>432302194507031615</v>
          </cell>
          <cell r="D22538" t="str">
            <v>胡杏林</v>
          </cell>
          <cell r="E22538" t="str">
            <v>男</v>
          </cell>
          <cell r="F22538">
            <v>19450701</v>
          </cell>
          <cell r="G22538" t="str">
            <v>1973-10-01</v>
          </cell>
          <cell r="H22538" t="str">
            <v>2005-07-01</v>
          </cell>
          <cell r="I22538">
            <v>2472.9</v>
          </cell>
          <cell r="J22538">
            <v>38.4</v>
          </cell>
          <cell r="K22538">
            <v>35</v>
          </cell>
          <cell r="L22538">
            <v>15</v>
          </cell>
          <cell r="M22538">
            <v>34.6206</v>
          </cell>
          <cell r="N22538">
            <v>123.02</v>
          </cell>
          <cell r="O22538">
            <v>2595.92</v>
          </cell>
        </row>
        <row r="22539">
          <cell r="C22539" t="str">
            <v>432302194505011610</v>
          </cell>
          <cell r="D22539" t="str">
            <v>曾春庭</v>
          </cell>
          <cell r="E22539" t="str">
            <v>男</v>
          </cell>
          <cell r="F22539">
            <v>19450501</v>
          </cell>
          <cell r="G22539" t="str">
            <v>1962-06-01</v>
          </cell>
          <cell r="H22539" t="str">
            <v>2005-05-01</v>
          </cell>
          <cell r="I22539">
            <v>2877.03</v>
          </cell>
          <cell r="J22539">
            <v>51.6</v>
          </cell>
          <cell r="K22539">
            <v>35</v>
          </cell>
          <cell r="L22539">
            <v>15</v>
          </cell>
          <cell r="M22539">
            <v>40.27842</v>
          </cell>
          <cell r="N22539">
            <v>141.88</v>
          </cell>
          <cell r="O22539">
            <v>3018.91</v>
          </cell>
        </row>
        <row r="22540">
          <cell r="C22540" t="str">
            <v>432322194510304843</v>
          </cell>
          <cell r="D22540" t="str">
            <v>晏瑛</v>
          </cell>
          <cell r="E22540" t="str">
            <v>女</v>
          </cell>
          <cell r="F22540">
            <v>19450901</v>
          </cell>
          <cell r="G22540" t="str">
            <v>1969-02-01</v>
          </cell>
          <cell r="H22540" t="str">
            <v>2005-01-01</v>
          </cell>
          <cell r="I22540">
            <v>2533.31</v>
          </cell>
          <cell r="J22540">
            <v>43.2</v>
          </cell>
          <cell r="K22540">
            <v>35</v>
          </cell>
          <cell r="L22540">
            <v>15</v>
          </cell>
          <cell r="M22540">
            <v>35.46634</v>
          </cell>
          <cell r="N22540">
            <v>128.67</v>
          </cell>
          <cell r="O22540">
            <v>2661.98</v>
          </cell>
        </row>
        <row r="22541">
          <cell r="C22541" t="str">
            <v>432302195012101620</v>
          </cell>
          <cell r="D22541" t="str">
            <v>陈美英</v>
          </cell>
          <cell r="E22541" t="str">
            <v>女</v>
          </cell>
          <cell r="F22541">
            <v>19501201</v>
          </cell>
          <cell r="G22541" t="str">
            <v>1968-10-01</v>
          </cell>
          <cell r="H22541" t="str">
            <v>2005-12-01</v>
          </cell>
          <cell r="I22541">
            <v>2578.78</v>
          </cell>
          <cell r="J22541">
            <v>45.6</v>
          </cell>
          <cell r="K22541">
            <v>35</v>
          </cell>
          <cell r="L22541">
            <v>15</v>
          </cell>
          <cell r="M22541">
            <v>36.10292</v>
          </cell>
          <cell r="N22541">
            <v>131.7</v>
          </cell>
          <cell r="O22541">
            <v>2710.48</v>
          </cell>
        </row>
        <row r="22542">
          <cell r="C22542" t="str">
            <v>432302195109011621</v>
          </cell>
          <cell r="D22542" t="str">
            <v>周元珍</v>
          </cell>
          <cell r="E22542" t="str">
            <v>女</v>
          </cell>
          <cell r="F22542">
            <v>19510701</v>
          </cell>
          <cell r="G22542" t="str">
            <v>1970-01-01</v>
          </cell>
          <cell r="H22542" t="str">
            <v>2006-07-01</v>
          </cell>
          <cell r="I22542">
            <v>2530.85</v>
          </cell>
          <cell r="J22542">
            <v>44.4</v>
          </cell>
          <cell r="K22542">
            <v>35</v>
          </cell>
          <cell r="L22542">
            <v>15</v>
          </cell>
          <cell r="M22542">
            <v>35.4319</v>
          </cell>
          <cell r="N22542">
            <v>129.83</v>
          </cell>
          <cell r="O22542">
            <v>2660.68</v>
          </cell>
        </row>
        <row r="22543">
          <cell r="C22543" t="str">
            <v>43098119460225141X</v>
          </cell>
          <cell r="D22543" t="str">
            <v>徐国峰</v>
          </cell>
          <cell r="E22543" t="str">
            <v>男</v>
          </cell>
          <cell r="F22543">
            <v>19330401</v>
          </cell>
          <cell r="G22543" t="str">
            <v>1968-01-01</v>
          </cell>
          <cell r="H22543" t="str">
            <v>1993-04-01</v>
          </cell>
          <cell r="I22543">
            <v>2577.84</v>
          </cell>
          <cell r="J22543">
            <v>31.2</v>
          </cell>
          <cell r="K22543">
            <v>35</v>
          </cell>
          <cell r="L22543">
            <v>25</v>
          </cell>
          <cell r="M22543">
            <v>36.08976</v>
          </cell>
          <cell r="N22543">
            <v>127.29</v>
          </cell>
          <cell r="O22543">
            <v>2705.13</v>
          </cell>
        </row>
        <row r="22544">
          <cell r="C22544" t="str">
            <v>432302195102081627</v>
          </cell>
          <cell r="D22544" t="str">
            <v>刘冬云</v>
          </cell>
          <cell r="E22544" t="str">
            <v>女</v>
          </cell>
          <cell r="F22544">
            <v>19511101</v>
          </cell>
          <cell r="G22544" t="str">
            <v>1985-11-01</v>
          </cell>
          <cell r="H22544" t="str">
            <v>2006-11-01</v>
          </cell>
          <cell r="I22544">
            <v>1943.11</v>
          </cell>
          <cell r="J22544">
            <v>26.4</v>
          </cell>
          <cell r="K22544">
            <v>35</v>
          </cell>
          <cell r="L22544">
            <v>15</v>
          </cell>
          <cell r="M22544">
            <v>27.20354</v>
          </cell>
          <cell r="N22544">
            <v>103.6</v>
          </cell>
          <cell r="O22544">
            <v>2046.71</v>
          </cell>
        </row>
        <row r="22545">
          <cell r="C22545" t="str">
            <v>432302194601081635</v>
          </cell>
          <cell r="D22545" t="str">
            <v>周介民</v>
          </cell>
          <cell r="E22545" t="str">
            <v>男</v>
          </cell>
          <cell r="F22545">
            <v>19461101</v>
          </cell>
          <cell r="G22545" t="str">
            <v>1985-01-01</v>
          </cell>
          <cell r="H22545" t="str">
            <v>2006-11-01</v>
          </cell>
          <cell r="I22545">
            <v>2064.9</v>
          </cell>
          <cell r="J22545">
            <v>26.4</v>
          </cell>
          <cell r="K22545">
            <v>35</v>
          </cell>
          <cell r="L22545">
            <v>15</v>
          </cell>
          <cell r="M22545">
            <v>28.9086</v>
          </cell>
          <cell r="N22545">
            <v>105.31</v>
          </cell>
          <cell r="O22545">
            <v>2170.21</v>
          </cell>
        </row>
        <row r="22546">
          <cell r="C22546" t="str">
            <v>432302195304301624</v>
          </cell>
          <cell r="D22546" t="str">
            <v>余爱珍</v>
          </cell>
          <cell r="E22546" t="str">
            <v>女</v>
          </cell>
          <cell r="F22546">
            <v>19520401</v>
          </cell>
          <cell r="G22546" t="str">
            <v>1969-05-01</v>
          </cell>
          <cell r="H22546" t="str">
            <v>2007-04-01</v>
          </cell>
          <cell r="I22546">
            <v>2558.13</v>
          </cell>
          <cell r="J22546">
            <v>45.6</v>
          </cell>
          <cell r="K22546">
            <v>35</v>
          </cell>
          <cell r="L22546">
            <v>0</v>
          </cell>
          <cell r="M22546">
            <v>35.81382</v>
          </cell>
          <cell r="N22546">
            <v>116.41</v>
          </cell>
          <cell r="O22546">
            <v>2674.54</v>
          </cell>
        </row>
        <row r="22547">
          <cell r="C22547" t="str">
            <v>43230219480906165X</v>
          </cell>
          <cell r="D22547" t="str">
            <v>邬仁交</v>
          </cell>
          <cell r="E22547" t="str">
            <v>男</v>
          </cell>
          <cell r="F22547">
            <v>19470901</v>
          </cell>
          <cell r="G22547" t="str">
            <v>1964-10-01</v>
          </cell>
          <cell r="H22547" t="str">
            <v>2007-09-01</v>
          </cell>
          <cell r="I22547">
            <v>2852.45</v>
          </cell>
          <cell r="J22547">
            <v>51.6</v>
          </cell>
          <cell r="K22547">
            <v>35</v>
          </cell>
          <cell r="L22547">
            <v>15</v>
          </cell>
          <cell r="M22547">
            <v>39.9343</v>
          </cell>
          <cell r="N22547">
            <v>141.53</v>
          </cell>
          <cell r="O22547">
            <v>2993.98</v>
          </cell>
        </row>
        <row r="22548">
          <cell r="C22548" t="str">
            <v>432302195302131625</v>
          </cell>
          <cell r="D22548" t="str">
            <v>胡桃芝</v>
          </cell>
          <cell r="E22548" t="str">
            <v>女</v>
          </cell>
          <cell r="F22548">
            <v>19530201</v>
          </cell>
          <cell r="G22548" t="str">
            <v>1970-03-01</v>
          </cell>
          <cell r="H22548" t="str">
            <v>2008-02-01</v>
          </cell>
          <cell r="I22548">
            <v>2532.83</v>
          </cell>
          <cell r="J22548">
            <v>45.6</v>
          </cell>
          <cell r="K22548">
            <v>35</v>
          </cell>
          <cell r="L22548">
            <v>0</v>
          </cell>
          <cell r="M22548">
            <v>35.45962</v>
          </cell>
          <cell r="N22548">
            <v>116.06</v>
          </cell>
          <cell r="O22548">
            <v>2648.89</v>
          </cell>
        </row>
        <row r="22549">
          <cell r="C22549" t="str">
            <v>432302195402141644</v>
          </cell>
          <cell r="D22549" t="str">
            <v>钟桂英</v>
          </cell>
          <cell r="E22549" t="str">
            <v>女</v>
          </cell>
          <cell r="F22549">
            <v>19540101</v>
          </cell>
          <cell r="G22549" t="str">
            <v>1981-01-01</v>
          </cell>
          <cell r="H22549" t="str">
            <v>2009-01-01</v>
          </cell>
          <cell r="I22549">
            <v>2079.74</v>
          </cell>
          <cell r="J22549">
            <v>34.8</v>
          </cell>
          <cell r="K22549">
            <v>35</v>
          </cell>
          <cell r="L22549">
            <v>0</v>
          </cell>
          <cell r="M22549">
            <v>29.11636</v>
          </cell>
          <cell r="N22549">
            <v>98.92</v>
          </cell>
          <cell r="O22549">
            <v>2178.66</v>
          </cell>
        </row>
        <row r="22550">
          <cell r="C22550" t="str">
            <v>432302194903201612</v>
          </cell>
          <cell r="D22550" t="str">
            <v>杨长生</v>
          </cell>
          <cell r="E22550" t="str">
            <v>男</v>
          </cell>
          <cell r="F22550">
            <v>19490301</v>
          </cell>
          <cell r="G22550" t="str">
            <v>1966-04-01</v>
          </cell>
          <cell r="H22550" t="str">
            <v>2009-03-01</v>
          </cell>
          <cell r="I22550">
            <v>2764.95</v>
          </cell>
          <cell r="J22550">
            <v>51.6</v>
          </cell>
          <cell r="K22550">
            <v>35</v>
          </cell>
          <cell r="L22550">
            <v>15</v>
          </cell>
          <cell r="M22550">
            <v>38.7093</v>
          </cell>
          <cell r="N22550">
            <v>140.31</v>
          </cell>
          <cell r="O22550">
            <v>2905.26</v>
          </cell>
        </row>
        <row r="22551">
          <cell r="C22551" t="str">
            <v>432302195407241628</v>
          </cell>
          <cell r="D22551" t="str">
            <v>余雪飞</v>
          </cell>
          <cell r="E22551" t="str">
            <v>女</v>
          </cell>
          <cell r="F22551">
            <v>19540701</v>
          </cell>
          <cell r="G22551" t="str">
            <v>1972-02-01</v>
          </cell>
          <cell r="H22551" t="str">
            <v>2009-07-01</v>
          </cell>
          <cell r="I22551">
            <v>2482.66</v>
          </cell>
          <cell r="J22551">
            <v>45.6</v>
          </cell>
          <cell r="K22551">
            <v>35</v>
          </cell>
          <cell r="L22551">
            <v>0</v>
          </cell>
          <cell r="M22551">
            <v>34.75724</v>
          </cell>
          <cell r="N22551">
            <v>115.36</v>
          </cell>
          <cell r="O22551">
            <v>2598.02</v>
          </cell>
        </row>
        <row r="22552">
          <cell r="C22552" t="str">
            <v>432302195409301620</v>
          </cell>
          <cell r="D22552" t="str">
            <v>李丽华</v>
          </cell>
          <cell r="E22552" t="str">
            <v>女</v>
          </cell>
          <cell r="F22552">
            <v>19540901</v>
          </cell>
          <cell r="G22552" t="str">
            <v>1972-03-01</v>
          </cell>
          <cell r="H22552" t="str">
            <v>2009-09-01</v>
          </cell>
          <cell r="I22552">
            <v>2483.28</v>
          </cell>
          <cell r="J22552">
            <v>45.6</v>
          </cell>
          <cell r="K22552">
            <v>35</v>
          </cell>
          <cell r="L22552">
            <v>0</v>
          </cell>
          <cell r="M22552">
            <v>34.76592</v>
          </cell>
          <cell r="N22552">
            <v>115.37</v>
          </cell>
          <cell r="O22552">
            <v>2598.65</v>
          </cell>
        </row>
        <row r="22553">
          <cell r="C22553" t="str">
            <v>432302195502131646</v>
          </cell>
          <cell r="D22553" t="str">
            <v>万冬元</v>
          </cell>
          <cell r="E22553" t="str">
            <v>女</v>
          </cell>
          <cell r="F22553">
            <v>19541001</v>
          </cell>
          <cell r="G22553" t="str">
            <v>1976-05-01</v>
          </cell>
          <cell r="H22553" t="str">
            <v>2009-10-01</v>
          </cell>
          <cell r="I22553">
            <v>2307.08</v>
          </cell>
          <cell r="J22553">
            <v>40.8</v>
          </cell>
          <cell r="K22553">
            <v>35</v>
          </cell>
          <cell r="L22553">
            <v>0</v>
          </cell>
          <cell r="M22553">
            <v>32.29912</v>
          </cell>
          <cell r="N22553">
            <v>108.1</v>
          </cell>
          <cell r="O22553">
            <v>2415.18</v>
          </cell>
        </row>
        <row r="22554">
          <cell r="C22554" t="str">
            <v>432302195412151627</v>
          </cell>
          <cell r="D22554" t="str">
            <v>熊喜珍</v>
          </cell>
          <cell r="E22554" t="str">
            <v>女</v>
          </cell>
          <cell r="F22554">
            <v>19541201</v>
          </cell>
          <cell r="G22554" t="str">
            <v>1972-01-01</v>
          </cell>
          <cell r="H22554" t="str">
            <v>2009-12-01</v>
          </cell>
          <cell r="I22554">
            <v>2488.63</v>
          </cell>
          <cell r="J22554">
            <v>45.6</v>
          </cell>
          <cell r="K22554">
            <v>35</v>
          </cell>
          <cell r="L22554">
            <v>0</v>
          </cell>
          <cell r="M22554">
            <v>34.84082</v>
          </cell>
          <cell r="N22554">
            <v>115.44</v>
          </cell>
          <cell r="O22554">
            <v>2604.07</v>
          </cell>
        </row>
        <row r="22555">
          <cell r="C22555" t="str">
            <v>432302195505151626</v>
          </cell>
          <cell r="D22555" t="str">
            <v>杨芝香</v>
          </cell>
          <cell r="E22555" t="str">
            <v>女</v>
          </cell>
          <cell r="F22555">
            <v>19550501</v>
          </cell>
          <cell r="G22555" t="str">
            <v>1974-12-01</v>
          </cell>
          <cell r="H22555" t="str">
            <v>2010-05-01</v>
          </cell>
          <cell r="I22555">
            <v>2349.94</v>
          </cell>
          <cell r="J22555">
            <v>43.2</v>
          </cell>
          <cell r="K22555">
            <v>35</v>
          </cell>
          <cell r="L22555">
            <v>0</v>
          </cell>
          <cell r="M22555">
            <v>32.89916</v>
          </cell>
          <cell r="N22555">
            <v>111.1</v>
          </cell>
          <cell r="O22555">
            <v>2461.04</v>
          </cell>
        </row>
        <row r="22556">
          <cell r="C22556" t="str">
            <v>432302195512181620</v>
          </cell>
          <cell r="D22556" t="str">
            <v>孙冬莲</v>
          </cell>
          <cell r="E22556" t="str">
            <v>女</v>
          </cell>
          <cell r="F22556">
            <v>19551101</v>
          </cell>
          <cell r="G22556" t="str">
            <v>1978-01-01</v>
          </cell>
          <cell r="H22556" t="str">
            <v>2010-11-01</v>
          </cell>
          <cell r="I22556">
            <v>2219.23</v>
          </cell>
          <cell r="J22556">
            <v>39.6</v>
          </cell>
          <cell r="K22556">
            <v>35</v>
          </cell>
          <cell r="L22556">
            <v>0</v>
          </cell>
          <cell r="M22556">
            <v>31.06922</v>
          </cell>
          <cell r="N22556">
            <v>105.67</v>
          </cell>
          <cell r="O22556">
            <v>2324.9</v>
          </cell>
        </row>
        <row r="22557">
          <cell r="C22557" t="str">
            <v>432302195011131617</v>
          </cell>
          <cell r="D22557" t="str">
            <v>曹世云</v>
          </cell>
          <cell r="E22557" t="str">
            <v>男</v>
          </cell>
          <cell r="F22557">
            <v>19501101</v>
          </cell>
          <cell r="G22557" t="str">
            <v>1967-12-01</v>
          </cell>
          <cell r="H22557" t="str">
            <v>2010-11-01</v>
          </cell>
          <cell r="I22557">
            <v>2708.34</v>
          </cell>
          <cell r="J22557">
            <v>51.6</v>
          </cell>
          <cell r="K22557">
            <v>35</v>
          </cell>
          <cell r="L22557">
            <v>15</v>
          </cell>
          <cell r="M22557">
            <v>37.91676</v>
          </cell>
          <cell r="N22557">
            <v>139.52</v>
          </cell>
          <cell r="O22557">
            <v>2847.86</v>
          </cell>
        </row>
        <row r="22558">
          <cell r="C22558" t="str">
            <v>432302195607141648</v>
          </cell>
          <cell r="D22558" t="str">
            <v>周爱珍</v>
          </cell>
          <cell r="E22558" t="str">
            <v>女</v>
          </cell>
          <cell r="F22558">
            <v>19560701</v>
          </cell>
          <cell r="G22558" t="str">
            <v>1978-01-01</v>
          </cell>
          <cell r="H22558" t="str">
            <v>2011-07-01</v>
          </cell>
          <cell r="I22558">
            <v>2194.6</v>
          </cell>
          <cell r="J22558">
            <v>40.8</v>
          </cell>
          <cell r="K22558">
            <v>35</v>
          </cell>
          <cell r="L22558">
            <v>0</v>
          </cell>
          <cell r="M22558">
            <v>30.7244</v>
          </cell>
          <cell r="N22558">
            <v>106.52</v>
          </cell>
          <cell r="O22558">
            <v>2301.12</v>
          </cell>
        </row>
        <row r="22559">
          <cell r="C22559" t="str">
            <v>432302195107101631</v>
          </cell>
          <cell r="D22559" t="str">
            <v>曹谷生</v>
          </cell>
          <cell r="E22559" t="str">
            <v>男</v>
          </cell>
          <cell r="F22559">
            <v>19510701</v>
          </cell>
          <cell r="G22559" t="str">
            <v>1977-01-01</v>
          </cell>
          <cell r="H22559" t="str">
            <v>2011-07-01</v>
          </cell>
          <cell r="I22559">
            <v>2395.86</v>
          </cell>
          <cell r="J22559">
            <v>42</v>
          </cell>
          <cell r="K22559">
            <v>35</v>
          </cell>
          <cell r="L22559">
            <v>15</v>
          </cell>
          <cell r="M22559">
            <v>33.54204</v>
          </cell>
          <cell r="N22559">
            <v>125.54</v>
          </cell>
          <cell r="O22559">
            <v>2521.4</v>
          </cell>
        </row>
        <row r="22560">
          <cell r="C22560" t="str">
            <v>432302195704151629</v>
          </cell>
          <cell r="D22560" t="str">
            <v>黄友满</v>
          </cell>
          <cell r="E22560" t="str">
            <v>女</v>
          </cell>
          <cell r="F22560">
            <v>19560401</v>
          </cell>
          <cell r="G22560" t="str">
            <v>1977-01-01</v>
          </cell>
          <cell r="H22560" t="str">
            <v>2011-04-01</v>
          </cell>
          <cell r="I22560">
            <v>2237.82</v>
          </cell>
          <cell r="J22560">
            <v>42</v>
          </cell>
          <cell r="K22560">
            <v>35</v>
          </cell>
          <cell r="L22560">
            <v>0</v>
          </cell>
          <cell r="M22560">
            <v>31.32948</v>
          </cell>
          <cell r="N22560">
            <v>108.33</v>
          </cell>
          <cell r="O22560">
            <v>2346.15</v>
          </cell>
        </row>
        <row r="22561">
          <cell r="C22561" t="str">
            <v>432302195607081622</v>
          </cell>
          <cell r="D22561" t="str">
            <v>孔佩林</v>
          </cell>
          <cell r="E22561" t="str">
            <v>女</v>
          </cell>
          <cell r="F22561">
            <v>19560701</v>
          </cell>
          <cell r="G22561" t="str">
            <v>1976-10-01</v>
          </cell>
          <cell r="H22561" t="str">
            <v>2011-07-01</v>
          </cell>
          <cell r="I22561">
            <v>2247.9</v>
          </cell>
          <cell r="J22561">
            <v>42</v>
          </cell>
          <cell r="K22561">
            <v>35</v>
          </cell>
          <cell r="L22561">
            <v>0</v>
          </cell>
          <cell r="M22561">
            <v>31.4706</v>
          </cell>
          <cell r="N22561">
            <v>108.47</v>
          </cell>
          <cell r="O22561">
            <v>2356.37</v>
          </cell>
        </row>
        <row r="22562">
          <cell r="C22562" t="str">
            <v>432302195604261644</v>
          </cell>
          <cell r="D22562" t="str">
            <v>朱元珍</v>
          </cell>
          <cell r="E22562" t="str">
            <v>女</v>
          </cell>
          <cell r="F22562">
            <v>19560401</v>
          </cell>
          <cell r="G22562" t="str">
            <v>1973-05-01</v>
          </cell>
          <cell r="H22562" t="str">
            <v>2011-04-01</v>
          </cell>
          <cell r="I22562">
            <v>2395.89</v>
          </cell>
          <cell r="J22562">
            <v>45.6</v>
          </cell>
          <cell r="K22562">
            <v>35</v>
          </cell>
          <cell r="L22562">
            <v>0</v>
          </cell>
          <cell r="M22562">
            <v>33.54246</v>
          </cell>
          <cell r="N22562">
            <v>114.14</v>
          </cell>
          <cell r="O22562">
            <v>2510.03</v>
          </cell>
        </row>
        <row r="22563">
          <cell r="C22563" t="str">
            <v>432302195001201618</v>
          </cell>
          <cell r="D22563" t="str">
            <v>朱天喜</v>
          </cell>
          <cell r="E22563" t="str">
            <v>男</v>
          </cell>
          <cell r="F22563">
            <v>19510101</v>
          </cell>
          <cell r="G22563" t="str">
            <v>1975-03-01</v>
          </cell>
          <cell r="H22563" t="str">
            <v>2011-01-01</v>
          </cell>
          <cell r="I22563">
            <v>2310.35</v>
          </cell>
          <cell r="J22563">
            <v>43.2</v>
          </cell>
          <cell r="K22563">
            <v>35</v>
          </cell>
          <cell r="L22563">
            <v>15</v>
          </cell>
          <cell r="M22563">
            <v>32.3449</v>
          </cell>
          <cell r="N22563">
            <v>125.54</v>
          </cell>
          <cell r="O22563">
            <v>2435.89</v>
          </cell>
        </row>
        <row r="22564">
          <cell r="C22564" t="str">
            <v>430981195509231427</v>
          </cell>
          <cell r="D22564" t="str">
            <v>戴爱华</v>
          </cell>
          <cell r="E22564" t="str">
            <v>女</v>
          </cell>
          <cell r="F22564">
            <v>19550901</v>
          </cell>
          <cell r="G22564" t="str">
            <v>1996-01-01</v>
          </cell>
          <cell r="H22564" t="str">
            <v>2011-01-01</v>
          </cell>
          <cell r="I22564">
            <v>1331.59</v>
          </cell>
          <cell r="J22564">
            <v>19.2</v>
          </cell>
          <cell r="K22564">
            <v>35</v>
          </cell>
          <cell r="L22564">
            <v>0</v>
          </cell>
          <cell r="M22564">
            <v>18.64226</v>
          </cell>
          <cell r="N22564">
            <v>72.84</v>
          </cell>
          <cell r="O22564">
            <v>1404.43</v>
          </cell>
        </row>
        <row r="22565">
          <cell r="C22565" t="str">
            <v>432302195010141610</v>
          </cell>
          <cell r="D22565" t="str">
            <v>刘才正</v>
          </cell>
          <cell r="E22565" t="str">
            <v>男</v>
          </cell>
          <cell r="F22565">
            <v>19501001</v>
          </cell>
          <cell r="G22565" t="str">
            <v>1996-01-01</v>
          </cell>
          <cell r="H22565" t="str">
            <v>2011-01-01</v>
          </cell>
          <cell r="I22565">
            <v>1366.65</v>
          </cell>
          <cell r="J22565">
            <v>19.2</v>
          </cell>
          <cell r="K22565">
            <v>35</v>
          </cell>
          <cell r="L22565">
            <v>15</v>
          </cell>
          <cell r="M22565">
            <v>19.1331</v>
          </cell>
          <cell r="N22565">
            <v>88.33</v>
          </cell>
          <cell r="O22565">
            <v>1454.98</v>
          </cell>
        </row>
        <row r="22566">
          <cell r="C22566" t="str">
            <v>432302194806201610</v>
          </cell>
          <cell r="D22566" t="str">
            <v>李贻光</v>
          </cell>
          <cell r="E22566" t="str">
            <v>男</v>
          </cell>
          <cell r="F22566">
            <v>19480601</v>
          </cell>
          <cell r="G22566" t="str">
            <v>1996-01-01</v>
          </cell>
          <cell r="H22566" t="str">
            <v>2011-01-01</v>
          </cell>
          <cell r="I22566">
            <v>1416.06</v>
          </cell>
          <cell r="J22566">
            <v>19.2</v>
          </cell>
          <cell r="K22566">
            <v>35</v>
          </cell>
          <cell r="L22566">
            <v>15</v>
          </cell>
          <cell r="M22566">
            <v>19.82484</v>
          </cell>
          <cell r="N22566">
            <v>89.02</v>
          </cell>
          <cell r="O22566">
            <v>1505.08</v>
          </cell>
        </row>
        <row r="22567">
          <cell r="C22567" t="str">
            <v>432302195610021647</v>
          </cell>
          <cell r="D22567" t="str">
            <v>罗月娥</v>
          </cell>
          <cell r="E22567" t="str">
            <v>女</v>
          </cell>
          <cell r="F22567">
            <v>19561001</v>
          </cell>
          <cell r="G22567" t="str">
            <v>1975-01-01</v>
          </cell>
          <cell r="H22567" t="str">
            <v>2011-10-01</v>
          </cell>
          <cell r="I22567">
            <v>2340.63</v>
          </cell>
          <cell r="J22567">
            <v>44.4</v>
          </cell>
          <cell r="K22567">
            <v>35</v>
          </cell>
          <cell r="L22567">
            <v>0</v>
          </cell>
          <cell r="M22567">
            <v>32.76882</v>
          </cell>
          <cell r="N22567">
            <v>112.17</v>
          </cell>
          <cell r="O22567">
            <v>2452.8</v>
          </cell>
        </row>
        <row r="22568">
          <cell r="C22568" t="str">
            <v>432302195111251632</v>
          </cell>
          <cell r="D22568" t="str">
            <v>陈冬桂</v>
          </cell>
          <cell r="E22568" t="str">
            <v>男</v>
          </cell>
          <cell r="F22568">
            <v>19511101</v>
          </cell>
          <cell r="G22568" t="str">
            <v>1974-01-01</v>
          </cell>
          <cell r="H22568" t="str">
            <v>2011-11-01</v>
          </cell>
          <cell r="I22568">
            <v>2399.58</v>
          </cell>
          <cell r="J22568">
            <v>45.6</v>
          </cell>
          <cell r="K22568">
            <v>35</v>
          </cell>
          <cell r="L22568">
            <v>15</v>
          </cell>
          <cell r="M22568">
            <v>33.59412</v>
          </cell>
          <cell r="N22568">
            <v>129.19</v>
          </cell>
          <cell r="O22568">
            <v>2528.77</v>
          </cell>
        </row>
        <row r="22569">
          <cell r="C22569" t="str">
            <v>432302195610271646</v>
          </cell>
          <cell r="D22569" t="str">
            <v>杨元香</v>
          </cell>
          <cell r="E22569" t="str">
            <v>女</v>
          </cell>
          <cell r="F22569">
            <v>19560601</v>
          </cell>
          <cell r="G22569" t="str">
            <v>1973-07-01</v>
          </cell>
          <cell r="H22569" t="str">
            <v>2011-06-01</v>
          </cell>
          <cell r="I22569">
            <v>2394.55</v>
          </cell>
          <cell r="J22569">
            <v>45.6</v>
          </cell>
          <cell r="K22569">
            <v>35</v>
          </cell>
          <cell r="L22569">
            <v>0</v>
          </cell>
          <cell r="M22569">
            <v>33.5237</v>
          </cell>
          <cell r="N22569">
            <v>114.12</v>
          </cell>
          <cell r="O22569">
            <v>2508.67</v>
          </cell>
        </row>
        <row r="22570">
          <cell r="C22570" t="str">
            <v>432302195502121616</v>
          </cell>
          <cell r="D22570" t="str">
            <v>朱金生</v>
          </cell>
          <cell r="E22570" t="str">
            <v>男</v>
          </cell>
          <cell r="F22570">
            <v>19520101</v>
          </cell>
          <cell r="G22570" t="str">
            <v>1969-02-01</v>
          </cell>
          <cell r="H22570" t="str">
            <v>2012-01-01</v>
          </cell>
          <cell r="I22570">
            <v>2560.09</v>
          </cell>
          <cell r="J22570">
            <v>51.6</v>
          </cell>
          <cell r="K22570">
            <v>35</v>
          </cell>
          <cell r="L22570">
            <v>0</v>
          </cell>
          <cell r="M22570">
            <v>35.84126</v>
          </cell>
          <cell r="N22570">
            <v>122.44</v>
          </cell>
          <cell r="O22570">
            <v>2682.53</v>
          </cell>
        </row>
        <row r="22571">
          <cell r="C22571" t="str">
            <v>430981195701261423</v>
          </cell>
          <cell r="D22571" t="str">
            <v>任四元</v>
          </cell>
          <cell r="E22571" t="str">
            <v>女</v>
          </cell>
          <cell r="F22571">
            <v>19570101</v>
          </cell>
          <cell r="G22571" t="str">
            <v>1975-07-01</v>
          </cell>
          <cell r="H22571" t="str">
            <v>2012-01-01</v>
          </cell>
          <cell r="I22571">
            <v>2242.54</v>
          </cell>
          <cell r="J22571">
            <v>44.4</v>
          </cell>
          <cell r="K22571">
            <v>35</v>
          </cell>
          <cell r="L22571">
            <v>0</v>
          </cell>
          <cell r="M22571">
            <v>31.39556</v>
          </cell>
          <cell r="N22571">
            <v>110.8</v>
          </cell>
          <cell r="O22571">
            <v>2353.34</v>
          </cell>
        </row>
        <row r="22572">
          <cell r="C22572" t="str">
            <v>432302195707291627</v>
          </cell>
          <cell r="D22572" t="str">
            <v>郭爱春</v>
          </cell>
          <cell r="E22572" t="str">
            <v>女</v>
          </cell>
          <cell r="F22572">
            <v>19570201</v>
          </cell>
          <cell r="G22572" t="str">
            <v>1974-03-01</v>
          </cell>
          <cell r="H22572" t="str">
            <v>2012-02-01</v>
          </cell>
          <cell r="I22572">
            <v>2302.83</v>
          </cell>
          <cell r="J22572">
            <v>45.6</v>
          </cell>
          <cell r="K22572">
            <v>35</v>
          </cell>
          <cell r="L22572">
            <v>0</v>
          </cell>
          <cell r="M22572">
            <v>32.23962</v>
          </cell>
          <cell r="N22572">
            <v>112.84</v>
          </cell>
          <cell r="O22572">
            <v>2415.67</v>
          </cell>
        </row>
        <row r="22573">
          <cell r="C22573" t="str">
            <v>432302195706111620</v>
          </cell>
          <cell r="D22573" t="str">
            <v>徐美云</v>
          </cell>
          <cell r="E22573" t="str">
            <v>女</v>
          </cell>
          <cell r="F22573">
            <v>19570601</v>
          </cell>
          <cell r="G22573" t="str">
            <v>1974-07-01</v>
          </cell>
          <cell r="H22573" t="str">
            <v>2012-06-01</v>
          </cell>
          <cell r="I22573">
            <v>2299.74</v>
          </cell>
          <cell r="J22573">
            <v>45.6</v>
          </cell>
          <cell r="K22573">
            <v>35</v>
          </cell>
          <cell r="L22573">
            <v>0</v>
          </cell>
          <cell r="M22573">
            <v>32.19636</v>
          </cell>
          <cell r="N22573">
            <v>112.8</v>
          </cell>
          <cell r="O22573">
            <v>2412.54</v>
          </cell>
        </row>
        <row r="22574">
          <cell r="C22574" t="str">
            <v>43230219520803161X</v>
          </cell>
          <cell r="D22574" t="str">
            <v>焦胜彪</v>
          </cell>
          <cell r="E22574" t="str">
            <v>男</v>
          </cell>
          <cell r="F22574">
            <v>19520801</v>
          </cell>
          <cell r="G22574" t="str">
            <v>1974-01-01</v>
          </cell>
          <cell r="H22574" t="str">
            <v>2012-08-01</v>
          </cell>
          <cell r="I22574">
            <v>2349.55</v>
          </cell>
          <cell r="J22574">
            <v>46.8</v>
          </cell>
          <cell r="K22574">
            <v>35</v>
          </cell>
          <cell r="L22574">
            <v>0</v>
          </cell>
          <cell r="M22574">
            <v>32.8937</v>
          </cell>
          <cell r="N22574">
            <v>114.69</v>
          </cell>
          <cell r="O22574">
            <v>2464.24</v>
          </cell>
        </row>
        <row r="22575">
          <cell r="C22575" t="str">
            <v>432302194307111629</v>
          </cell>
          <cell r="D22575" t="str">
            <v>龚秋元</v>
          </cell>
          <cell r="E22575" t="str">
            <v>女</v>
          </cell>
          <cell r="F22575">
            <v>19430701</v>
          </cell>
          <cell r="G22575" t="str">
            <v>1960-07-01</v>
          </cell>
          <cell r="H22575" t="str">
            <v>1998-07-01</v>
          </cell>
          <cell r="I22575">
            <v>2815.53</v>
          </cell>
          <cell r="J22575">
            <v>46.8</v>
          </cell>
          <cell r="K22575">
            <v>35</v>
          </cell>
          <cell r="L22575">
            <v>15</v>
          </cell>
          <cell r="M22575">
            <v>39.41742</v>
          </cell>
          <cell r="N22575">
            <v>136.22</v>
          </cell>
          <cell r="O22575">
            <v>2951.75</v>
          </cell>
        </row>
        <row r="22576">
          <cell r="C22576" t="str">
            <v>432302194302041617</v>
          </cell>
          <cell r="D22576" t="str">
            <v>刘晓阳</v>
          </cell>
          <cell r="E22576" t="str">
            <v>男</v>
          </cell>
          <cell r="F22576">
            <v>19410201</v>
          </cell>
          <cell r="G22576" t="str">
            <v>1959-03-01</v>
          </cell>
          <cell r="H22576" t="str">
            <v>2001-02-01</v>
          </cell>
          <cell r="I22576">
            <v>3032.25</v>
          </cell>
          <cell r="J22576">
            <v>50.4</v>
          </cell>
          <cell r="K22576">
            <v>35</v>
          </cell>
          <cell r="L22576">
            <v>25</v>
          </cell>
          <cell r="M22576">
            <v>42.4515</v>
          </cell>
          <cell r="N22576">
            <v>152.85</v>
          </cell>
          <cell r="O22576">
            <v>3185.1</v>
          </cell>
        </row>
        <row r="22577">
          <cell r="C22577" t="str">
            <v>432302194907051623</v>
          </cell>
          <cell r="D22577" t="str">
            <v>陈秋英</v>
          </cell>
          <cell r="E22577" t="str">
            <v>女</v>
          </cell>
          <cell r="F22577">
            <v>19470701</v>
          </cell>
          <cell r="G22577" t="str">
            <v>1965-01-01</v>
          </cell>
          <cell r="H22577" t="str">
            <v>2002-07-01</v>
          </cell>
          <cell r="I22577">
            <v>2624.4</v>
          </cell>
          <cell r="J22577">
            <v>45.6</v>
          </cell>
          <cell r="K22577">
            <v>35</v>
          </cell>
          <cell r="L22577">
            <v>15</v>
          </cell>
          <cell r="M22577">
            <v>36.7416</v>
          </cell>
          <cell r="N22577">
            <v>132.34</v>
          </cell>
          <cell r="O22577">
            <v>2756.74</v>
          </cell>
        </row>
        <row r="22578">
          <cell r="C22578" t="str">
            <v>430981195310161425</v>
          </cell>
          <cell r="D22578" t="str">
            <v>蒋立辉</v>
          </cell>
          <cell r="E22578" t="str">
            <v>女</v>
          </cell>
          <cell r="F22578">
            <v>19470101</v>
          </cell>
          <cell r="G22578" t="str">
            <v>1970-02-01</v>
          </cell>
          <cell r="H22578" t="str">
            <v>2002-01-01</v>
          </cell>
          <cell r="I22578">
            <v>2415.32</v>
          </cell>
          <cell r="J22578">
            <v>38.4</v>
          </cell>
          <cell r="K22578">
            <v>35</v>
          </cell>
          <cell r="L22578">
            <v>15</v>
          </cell>
          <cell r="M22578">
            <v>33.81448</v>
          </cell>
          <cell r="N22578">
            <v>122.21</v>
          </cell>
          <cell r="O22578">
            <v>2537.53</v>
          </cell>
        </row>
        <row r="22579">
          <cell r="C22579" t="str">
            <v>432302194901291626</v>
          </cell>
          <cell r="D22579" t="str">
            <v>胡雪中</v>
          </cell>
          <cell r="E22579" t="str">
            <v>女</v>
          </cell>
          <cell r="F22579">
            <v>19470101</v>
          </cell>
          <cell r="G22579" t="str">
            <v>1964-01-01</v>
          </cell>
          <cell r="H22579" t="str">
            <v>2002-01-01</v>
          </cell>
          <cell r="I22579">
            <v>2650.25</v>
          </cell>
          <cell r="J22579">
            <v>46.8</v>
          </cell>
          <cell r="K22579">
            <v>35</v>
          </cell>
          <cell r="L22579">
            <v>15</v>
          </cell>
          <cell r="M22579">
            <v>37.1035</v>
          </cell>
          <cell r="N22579">
            <v>133.9</v>
          </cell>
          <cell r="O22579">
            <v>2784.15</v>
          </cell>
        </row>
        <row r="22580">
          <cell r="C22580" t="str">
            <v>432302194505231613</v>
          </cell>
          <cell r="D22580" t="str">
            <v>童明山</v>
          </cell>
          <cell r="E22580" t="str">
            <v>男</v>
          </cell>
          <cell r="F22580">
            <v>19420501</v>
          </cell>
          <cell r="G22580" t="str">
            <v>1962-05-01</v>
          </cell>
          <cell r="H22580" t="str">
            <v>2002-05-01</v>
          </cell>
          <cell r="I22580">
            <v>2926.99</v>
          </cell>
          <cell r="J22580">
            <v>49.2</v>
          </cell>
          <cell r="K22580">
            <v>35</v>
          </cell>
          <cell r="L22580">
            <v>15</v>
          </cell>
          <cell r="M22580">
            <v>40.97786</v>
          </cell>
          <cell r="N22580">
            <v>140.18</v>
          </cell>
          <cell r="O22580">
            <v>3067.17</v>
          </cell>
        </row>
        <row r="22581">
          <cell r="C22581" t="str">
            <v>432302195105281616</v>
          </cell>
          <cell r="D22581" t="str">
            <v>聂国兵</v>
          </cell>
          <cell r="E22581" t="str">
            <v>男</v>
          </cell>
          <cell r="F22581">
            <v>19510501</v>
          </cell>
          <cell r="G22581" t="str">
            <v>1968-06-01</v>
          </cell>
          <cell r="H22581" t="str">
            <v>2011-05-01</v>
          </cell>
          <cell r="I22581">
            <v>2641.22</v>
          </cell>
          <cell r="J22581">
            <v>51.6</v>
          </cell>
          <cell r="K22581">
            <v>35</v>
          </cell>
          <cell r="L22581">
            <v>15</v>
          </cell>
          <cell r="M22581">
            <v>36.97708</v>
          </cell>
          <cell r="N22581">
            <v>138.58</v>
          </cell>
          <cell r="O22581">
            <v>2779.8</v>
          </cell>
        </row>
        <row r="22582">
          <cell r="C22582" t="str">
            <v>432302195605271625</v>
          </cell>
          <cell r="D22582" t="str">
            <v>李群英</v>
          </cell>
          <cell r="E22582" t="str">
            <v>女</v>
          </cell>
          <cell r="F22582">
            <v>19560501</v>
          </cell>
          <cell r="G22582" t="str">
            <v>1973-06-01</v>
          </cell>
          <cell r="H22582" t="str">
            <v>2011-05-01</v>
          </cell>
          <cell r="I22582">
            <v>2395.16</v>
          </cell>
          <cell r="J22582">
            <v>45.6</v>
          </cell>
          <cell r="K22582">
            <v>35</v>
          </cell>
          <cell r="L22582">
            <v>0</v>
          </cell>
          <cell r="M22582">
            <v>33.53224</v>
          </cell>
          <cell r="N22582">
            <v>114.13</v>
          </cell>
          <cell r="O22582">
            <v>2509.29</v>
          </cell>
        </row>
        <row r="22583">
          <cell r="C22583" t="str">
            <v>43052819510222407X</v>
          </cell>
          <cell r="D22583" t="str">
            <v>戴清配</v>
          </cell>
          <cell r="E22583" t="str">
            <v>男</v>
          </cell>
          <cell r="F22583">
            <v>19510201</v>
          </cell>
          <cell r="G22583" t="str">
            <v>1991-05-01</v>
          </cell>
          <cell r="H22583" t="str">
            <v>2011-02-01</v>
          </cell>
          <cell r="I22583">
            <v>1554.06</v>
          </cell>
          <cell r="J22583">
            <v>24</v>
          </cell>
          <cell r="K22583">
            <v>35</v>
          </cell>
          <cell r="L22583">
            <v>15</v>
          </cell>
          <cell r="M22583">
            <v>21.75684</v>
          </cell>
          <cell r="N22583">
            <v>95.76</v>
          </cell>
          <cell r="O22583">
            <v>1649.82</v>
          </cell>
        </row>
        <row r="22584">
          <cell r="C22584" t="str">
            <v>430528195409054060</v>
          </cell>
          <cell r="D22584" t="str">
            <v>何桂芳</v>
          </cell>
          <cell r="E22584" t="str">
            <v>女</v>
          </cell>
          <cell r="F22584">
            <v>19540901</v>
          </cell>
          <cell r="G22584" t="str">
            <v>1996-01-01</v>
          </cell>
          <cell r="H22584" t="str">
            <v>2011-01-01</v>
          </cell>
          <cell r="I22584">
            <v>1333.45</v>
          </cell>
          <cell r="J22584">
            <v>19.2</v>
          </cell>
          <cell r="K22584">
            <v>35</v>
          </cell>
          <cell r="L22584">
            <v>0</v>
          </cell>
          <cell r="M22584">
            <v>18.6683</v>
          </cell>
          <cell r="N22584">
            <v>72.87</v>
          </cell>
          <cell r="O22584">
            <v>1406.32</v>
          </cell>
        </row>
        <row r="22585">
          <cell r="C22585" t="str">
            <v>430981195409101422</v>
          </cell>
          <cell r="D22585" t="str">
            <v>姜菊香</v>
          </cell>
          <cell r="E22585" t="str">
            <v>女</v>
          </cell>
          <cell r="F22585">
            <v>19540901</v>
          </cell>
          <cell r="G22585" t="str">
            <v>1996-01-01</v>
          </cell>
          <cell r="H22585" t="str">
            <v>2011-01-01</v>
          </cell>
          <cell r="I22585">
            <v>1333.03</v>
          </cell>
          <cell r="J22585">
            <v>19.2</v>
          </cell>
          <cell r="K22585">
            <v>35</v>
          </cell>
          <cell r="L22585">
            <v>0</v>
          </cell>
          <cell r="M22585">
            <v>18.66242</v>
          </cell>
          <cell r="N22585">
            <v>72.86</v>
          </cell>
          <cell r="O22585">
            <v>1405.89</v>
          </cell>
        </row>
        <row r="22586">
          <cell r="C22586" t="str">
            <v>430921195401190022</v>
          </cell>
          <cell r="D22586" t="str">
            <v>吴平</v>
          </cell>
          <cell r="E22586" t="str">
            <v>女</v>
          </cell>
          <cell r="F22586">
            <v>19540101</v>
          </cell>
          <cell r="G22586" t="str">
            <v>1973-01-01</v>
          </cell>
          <cell r="H22586" t="str">
            <v>2011-01-01</v>
          </cell>
          <cell r="I22586">
            <v>2375.05</v>
          </cell>
          <cell r="J22586">
            <v>46.8</v>
          </cell>
          <cell r="K22586">
            <v>35</v>
          </cell>
          <cell r="L22586">
            <v>0</v>
          </cell>
          <cell r="M22586">
            <v>33.2507</v>
          </cell>
          <cell r="N22586">
            <v>115.05</v>
          </cell>
          <cell r="O22586">
            <v>2490.1</v>
          </cell>
        </row>
        <row r="22587">
          <cell r="C22587" t="str">
            <v>430981195610211420</v>
          </cell>
          <cell r="D22587" t="str">
            <v>陶月兰</v>
          </cell>
          <cell r="E22587" t="str">
            <v>女</v>
          </cell>
          <cell r="F22587">
            <v>19570101</v>
          </cell>
          <cell r="G22587" t="str">
            <v>1990-01-01</v>
          </cell>
          <cell r="H22587" t="str">
            <v>2012-01-01</v>
          </cell>
          <cell r="I22587">
            <v>1539.38</v>
          </cell>
          <cell r="J22587">
            <v>27.6</v>
          </cell>
          <cell r="K22587">
            <v>35</v>
          </cell>
          <cell r="L22587">
            <v>0</v>
          </cell>
          <cell r="M22587">
            <v>21.55132</v>
          </cell>
          <cell r="N22587">
            <v>84.15</v>
          </cell>
          <cell r="O22587">
            <v>1623.53</v>
          </cell>
        </row>
        <row r="22588">
          <cell r="C22588" t="str">
            <v>432302195704231629</v>
          </cell>
          <cell r="D22588" t="str">
            <v>梁翠英</v>
          </cell>
          <cell r="E22588" t="str">
            <v>女</v>
          </cell>
          <cell r="F22588">
            <v>19570401</v>
          </cell>
          <cell r="G22588" t="str">
            <v>1976-01-01</v>
          </cell>
          <cell r="H22588" t="str">
            <v>2012-04-01</v>
          </cell>
          <cell r="I22588">
            <v>2233.28</v>
          </cell>
          <cell r="J22588">
            <v>44.4</v>
          </cell>
          <cell r="K22588">
            <v>35</v>
          </cell>
          <cell r="L22588">
            <v>0</v>
          </cell>
          <cell r="M22588">
            <v>31.26592</v>
          </cell>
          <cell r="N22588">
            <v>110.67</v>
          </cell>
          <cell r="O22588">
            <v>2343.95</v>
          </cell>
        </row>
        <row r="22589">
          <cell r="C22589" t="str">
            <v>430981195611011420</v>
          </cell>
          <cell r="D22589" t="str">
            <v>李发初</v>
          </cell>
          <cell r="E22589" t="str">
            <v>女</v>
          </cell>
          <cell r="F22589">
            <v>19571101</v>
          </cell>
          <cell r="G22589" t="str">
            <v>1976-07-01</v>
          </cell>
          <cell r="H22589" t="str">
            <v>2012-11-01</v>
          </cell>
          <cell r="I22589">
            <v>2230.5</v>
          </cell>
          <cell r="J22589">
            <v>44.4</v>
          </cell>
          <cell r="K22589">
            <v>35</v>
          </cell>
          <cell r="L22589">
            <v>0</v>
          </cell>
          <cell r="M22589">
            <v>31.227</v>
          </cell>
          <cell r="N22589">
            <v>110.63</v>
          </cell>
          <cell r="O22589">
            <v>2341.13</v>
          </cell>
        </row>
        <row r="22590">
          <cell r="C22590" t="str">
            <v>432302194106021627</v>
          </cell>
          <cell r="D22590" t="str">
            <v>杨秀连</v>
          </cell>
          <cell r="E22590" t="str">
            <v>女</v>
          </cell>
          <cell r="F22590">
            <v>19410601</v>
          </cell>
          <cell r="G22590" t="str">
            <v>1959-03-01</v>
          </cell>
          <cell r="H22590" t="str">
            <v>1996-06-01</v>
          </cell>
          <cell r="I22590">
            <v>2912.19</v>
          </cell>
          <cell r="J22590">
            <v>45.6</v>
          </cell>
          <cell r="K22590">
            <v>35</v>
          </cell>
          <cell r="L22590">
            <v>25</v>
          </cell>
          <cell r="M22590">
            <v>40.77066</v>
          </cell>
          <cell r="N22590">
            <v>146.37</v>
          </cell>
          <cell r="O22590">
            <v>3058.56</v>
          </cell>
        </row>
        <row r="22591">
          <cell r="C22591" t="str">
            <v>432302194407171610</v>
          </cell>
          <cell r="D22591" t="str">
            <v>冯伏生</v>
          </cell>
          <cell r="E22591" t="str">
            <v>男</v>
          </cell>
          <cell r="F22591">
            <v>19420701</v>
          </cell>
          <cell r="G22591" t="str">
            <v>1960-07-01</v>
          </cell>
          <cell r="H22591" t="str">
            <v>2002-07-01</v>
          </cell>
          <cell r="I22591">
            <v>3056.35</v>
          </cell>
          <cell r="J22591">
            <v>51.6</v>
          </cell>
          <cell r="K22591">
            <v>35</v>
          </cell>
          <cell r="L22591">
            <v>15</v>
          </cell>
          <cell r="M22591">
            <v>42.7889</v>
          </cell>
          <cell r="N22591">
            <v>144.39</v>
          </cell>
          <cell r="O22591">
            <v>3200.74</v>
          </cell>
        </row>
        <row r="22592">
          <cell r="C22592" t="str">
            <v>432302194612211626</v>
          </cell>
          <cell r="D22592" t="str">
            <v>彭美英</v>
          </cell>
          <cell r="E22592" t="str">
            <v>女</v>
          </cell>
          <cell r="F22592">
            <v>19461201</v>
          </cell>
          <cell r="G22592" t="str">
            <v>1963-12-01</v>
          </cell>
          <cell r="H22592" t="str">
            <v>2001-12-01</v>
          </cell>
          <cell r="I22592">
            <v>2693.16</v>
          </cell>
          <cell r="J22592">
            <v>46.8</v>
          </cell>
          <cell r="K22592">
            <v>35</v>
          </cell>
          <cell r="L22592">
            <v>15</v>
          </cell>
          <cell r="M22592">
            <v>37.70424</v>
          </cell>
          <cell r="N22592">
            <v>134.5</v>
          </cell>
          <cell r="O22592">
            <v>2827.66</v>
          </cell>
        </row>
        <row r="22593">
          <cell r="C22593" t="str">
            <v>432302194611131624</v>
          </cell>
          <cell r="D22593" t="str">
            <v>李再群</v>
          </cell>
          <cell r="E22593" t="str">
            <v>女</v>
          </cell>
          <cell r="F22593">
            <v>19461101</v>
          </cell>
          <cell r="G22593" t="str">
            <v>1963-11-01</v>
          </cell>
          <cell r="H22593" t="str">
            <v>2001-11-01</v>
          </cell>
          <cell r="I22593">
            <v>2693.16</v>
          </cell>
          <cell r="J22593">
            <v>46.8</v>
          </cell>
          <cell r="K22593">
            <v>35</v>
          </cell>
          <cell r="L22593">
            <v>15</v>
          </cell>
          <cell r="M22593">
            <v>37.70424</v>
          </cell>
          <cell r="N22593">
            <v>134.5</v>
          </cell>
          <cell r="O22593">
            <v>2827.66</v>
          </cell>
        </row>
        <row r="22594">
          <cell r="C22594" t="str">
            <v>432302194403201616</v>
          </cell>
          <cell r="D22594" t="str">
            <v>曾作云</v>
          </cell>
          <cell r="E22594" t="str">
            <v>男</v>
          </cell>
          <cell r="F22594">
            <v>19420301</v>
          </cell>
          <cell r="G22594" t="str">
            <v>1977-02-01</v>
          </cell>
          <cell r="H22594" t="str">
            <v>2002-03-01</v>
          </cell>
          <cell r="I22594">
            <v>2408.09</v>
          </cell>
          <cell r="J22594">
            <v>31.2</v>
          </cell>
          <cell r="K22594">
            <v>35</v>
          </cell>
          <cell r="L22594">
            <v>15</v>
          </cell>
          <cell r="M22594">
            <v>33.71326</v>
          </cell>
          <cell r="N22594">
            <v>114.91</v>
          </cell>
          <cell r="O22594">
            <v>2523</v>
          </cell>
        </row>
        <row r="22595">
          <cell r="C22595" t="str">
            <v>432302195905091626</v>
          </cell>
          <cell r="D22595" t="str">
            <v>盛爱娥</v>
          </cell>
          <cell r="E22595" t="str">
            <v>女</v>
          </cell>
          <cell r="F22595">
            <v>19450501</v>
          </cell>
          <cell r="G22595" t="str">
            <v>1978-01-01</v>
          </cell>
          <cell r="H22595" t="str">
            <v>2000-05-01</v>
          </cell>
          <cell r="I22595">
            <v>2148.12</v>
          </cell>
          <cell r="J22595">
            <v>27.6</v>
          </cell>
          <cell r="K22595">
            <v>35</v>
          </cell>
          <cell r="L22595">
            <v>15</v>
          </cell>
          <cell r="M22595">
            <v>30.07368</v>
          </cell>
          <cell r="N22595">
            <v>107.67</v>
          </cell>
          <cell r="O22595">
            <v>2255.79</v>
          </cell>
        </row>
        <row r="22596">
          <cell r="C22596" t="str">
            <v>432302194303191625</v>
          </cell>
          <cell r="D22596" t="str">
            <v>吴瑞英</v>
          </cell>
          <cell r="E22596" t="str">
            <v>女</v>
          </cell>
          <cell r="F22596">
            <v>19430201</v>
          </cell>
          <cell r="G22596" t="str">
            <v>1960-02-01</v>
          </cell>
          <cell r="H22596" t="str">
            <v>1998-02-01</v>
          </cell>
          <cell r="I22596">
            <v>2821.69</v>
          </cell>
          <cell r="J22596">
            <v>46.8</v>
          </cell>
          <cell r="K22596">
            <v>35</v>
          </cell>
          <cell r="L22596">
            <v>15</v>
          </cell>
          <cell r="M22596">
            <v>39.50366</v>
          </cell>
          <cell r="N22596">
            <v>136.3</v>
          </cell>
          <cell r="O22596">
            <v>2957.99</v>
          </cell>
        </row>
        <row r="22597">
          <cell r="C22597" t="str">
            <v>432302194211161621</v>
          </cell>
          <cell r="D22597" t="str">
            <v>张翠兰</v>
          </cell>
          <cell r="E22597" t="str">
            <v>女</v>
          </cell>
          <cell r="F22597">
            <v>19421101</v>
          </cell>
          <cell r="G22597" t="str">
            <v>1959-11-01</v>
          </cell>
          <cell r="H22597" t="str">
            <v>1997-11-01</v>
          </cell>
          <cell r="I22597">
            <v>2873.1</v>
          </cell>
          <cell r="J22597">
            <v>46.8</v>
          </cell>
          <cell r="K22597">
            <v>35</v>
          </cell>
          <cell r="L22597">
            <v>15</v>
          </cell>
          <cell r="M22597">
            <v>40.2234</v>
          </cell>
          <cell r="N22597">
            <v>137.02</v>
          </cell>
          <cell r="O22597">
            <v>3010.12</v>
          </cell>
        </row>
        <row r="22598">
          <cell r="C22598" t="str">
            <v>432302194703041626</v>
          </cell>
          <cell r="D22598" t="str">
            <v>曾妹秀</v>
          </cell>
          <cell r="E22598" t="str">
            <v>女</v>
          </cell>
          <cell r="F22598">
            <v>19470301</v>
          </cell>
          <cell r="G22598" t="str">
            <v>1965-01-01</v>
          </cell>
          <cell r="H22598" t="str">
            <v>2002-03-01</v>
          </cell>
          <cell r="I22598">
            <v>2624.4</v>
          </cell>
          <cell r="J22598">
            <v>45.6</v>
          </cell>
          <cell r="K22598">
            <v>35</v>
          </cell>
          <cell r="L22598">
            <v>15</v>
          </cell>
          <cell r="M22598">
            <v>36.7416</v>
          </cell>
          <cell r="N22598">
            <v>132.34</v>
          </cell>
          <cell r="O22598">
            <v>2756.74</v>
          </cell>
        </row>
        <row r="22599">
          <cell r="C22599" t="str">
            <v>432302194601171622</v>
          </cell>
          <cell r="D22599" t="str">
            <v>谭梅秀</v>
          </cell>
          <cell r="E22599" t="str">
            <v>女</v>
          </cell>
          <cell r="F22599">
            <v>19460101</v>
          </cell>
          <cell r="G22599" t="str">
            <v>1966-01-01</v>
          </cell>
          <cell r="H22599" t="str">
            <v>2001-01-01</v>
          </cell>
          <cell r="I22599">
            <v>2568.59</v>
          </cell>
          <cell r="J22599">
            <v>43.2</v>
          </cell>
          <cell r="K22599">
            <v>35</v>
          </cell>
          <cell r="L22599">
            <v>15</v>
          </cell>
          <cell r="M22599">
            <v>35.96026</v>
          </cell>
          <cell r="N22599">
            <v>129.16</v>
          </cell>
          <cell r="O22599">
            <v>2697.75</v>
          </cell>
        </row>
        <row r="22600">
          <cell r="C22600" t="str">
            <v>432302194704141629</v>
          </cell>
          <cell r="D22600" t="str">
            <v>郭娥群</v>
          </cell>
          <cell r="E22600" t="str">
            <v>女</v>
          </cell>
          <cell r="F22600">
            <v>19470401</v>
          </cell>
          <cell r="G22600" t="str">
            <v>1964-04-01</v>
          </cell>
          <cell r="H22600" t="str">
            <v>2002-04-01</v>
          </cell>
          <cell r="I22600">
            <v>2672.6</v>
          </cell>
          <cell r="J22600">
            <v>46.8</v>
          </cell>
          <cell r="K22600">
            <v>35</v>
          </cell>
          <cell r="L22600">
            <v>15</v>
          </cell>
          <cell r="M22600">
            <v>37.4164</v>
          </cell>
          <cell r="N22600">
            <v>134.22</v>
          </cell>
          <cell r="O22600">
            <v>2806.82</v>
          </cell>
        </row>
        <row r="22601">
          <cell r="C22601" t="str">
            <v>432302192212201614</v>
          </cell>
          <cell r="D22601" t="str">
            <v>夏才生</v>
          </cell>
          <cell r="E22601" t="str">
            <v>男</v>
          </cell>
          <cell r="F22601">
            <v>19221201</v>
          </cell>
          <cell r="G22601" t="str">
            <v>1959-03-01</v>
          </cell>
          <cell r="H22601" t="str">
            <v>1982-12-01</v>
          </cell>
          <cell r="I22601">
            <v>2651.08</v>
          </cell>
          <cell r="J22601">
            <v>28.8</v>
          </cell>
          <cell r="K22601">
            <v>35</v>
          </cell>
          <cell r="L22601">
            <v>25</v>
          </cell>
          <cell r="M22601">
            <v>37.11512</v>
          </cell>
          <cell r="N22601">
            <v>125.92</v>
          </cell>
          <cell r="O22601">
            <v>2777</v>
          </cell>
        </row>
        <row r="22602">
          <cell r="C22602" t="str">
            <v>432302193402231624</v>
          </cell>
          <cell r="D22602" t="str">
            <v>颜年青</v>
          </cell>
          <cell r="E22602" t="str">
            <v>女</v>
          </cell>
          <cell r="F22602">
            <v>19340201</v>
          </cell>
          <cell r="G22602" t="str">
            <v>1959-03-01</v>
          </cell>
          <cell r="H22602" t="str">
            <v>1989-02-01</v>
          </cell>
          <cell r="I22602">
            <v>2728.14</v>
          </cell>
          <cell r="J22602">
            <v>36</v>
          </cell>
          <cell r="K22602">
            <v>35</v>
          </cell>
          <cell r="L22602">
            <v>25</v>
          </cell>
          <cell r="M22602">
            <v>38.19396</v>
          </cell>
          <cell r="N22602">
            <v>134.19</v>
          </cell>
          <cell r="O22602">
            <v>2862.33</v>
          </cell>
        </row>
        <row r="22603">
          <cell r="C22603" t="str">
            <v>432302193603251621</v>
          </cell>
          <cell r="D22603" t="str">
            <v>韩梅英</v>
          </cell>
          <cell r="E22603" t="str">
            <v>女</v>
          </cell>
          <cell r="F22603">
            <v>19360301</v>
          </cell>
          <cell r="G22603" t="str">
            <v>1959-03-01</v>
          </cell>
          <cell r="H22603" t="str">
            <v>1991-03-01</v>
          </cell>
          <cell r="I22603">
            <v>2806.31</v>
          </cell>
          <cell r="J22603">
            <v>39.6</v>
          </cell>
          <cell r="K22603">
            <v>35</v>
          </cell>
          <cell r="L22603">
            <v>25</v>
          </cell>
          <cell r="M22603">
            <v>39.28834</v>
          </cell>
          <cell r="N22603">
            <v>138.89</v>
          </cell>
          <cell r="O22603">
            <v>2945.2</v>
          </cell>
        </row>
        <row r="22604">
          <cell r="C22604" t="str">
            <v>432302193508151649</v>
          </cell>
          <cell r="D22604" t="str">
            <v>蔡全英</v>
          </cell>
          <cell r="E22604" t="str">
            <v>女</v>
          </cell>
          <cell r="F22604">
            <v>19350801</v>
          </cell>
          <cell r="G22604" t="str">
            <v>1971-01-01</v>
          </cell>
          <cell r="H22604" t="str">
            <v>1990-08-01</v>
          </cell>
          <cell r="I22604">
            <v>2366.65</v>
          </cell>
          <cell r="J22604">
            <v>24</v>
          </cell>
          <cell r="K22604">
            <v>35</v>
          </cell>
          <cell r="L22604">
            <v>25</v>
          </cell>
          <cell r="M22604">
            <v>33.1331</v>
          </cell>
          <cell r="N22604">
            <v>117.13</v>
          </cell>
          <cell r="O22604">
            <v>2483.78</v>
          </cell>
        </row>
        <row r="22605">
          <cell r="C22605" t="str">
            <v>432302193505051618</v>
          </cell>
          <cell r="D22605" t="str">
            <v>贺田保</v>
          </cell>
          <cell r="E22605" t="str">
            <v>男</v>
          </cell>
          <cell r="F22605">
            <v>19410501</v>
          </cell>
          <cell r="G22605" t="str">
            <v>1968-10-01</v>
          </cell>
          <cell r="H22605" t="str">
            <v>2001-05-01</v>
          </cell>
          <cell r="I22605">
            <v>2710.54</v>
          </cell>
          <cell r="J22605">
            <v>39.6</v>
          </cell>
          <cell r="K22605">
            <v>35</v>
          </cell>
          <cell r="L22605">
            <v>25</v>
          </cell>
          <cell r="M22605">
            <v>37.94756</v>
          </cell>
          <cell r="N22605">
            <v>137.55</v>
          </cell>
          <cell r="O22605">
            <v>2848.09</v>
          </cell>
        </row>
        <row r="22606">
          <cell r="C22606" t="str">
            <v>432302193612211648</v>
          </cell>
          <cell r="D22606" t="str">
            <v>彭冲秀</v>
          </cell>
          <cell r="E22606" t="str">
            <v>女</v>
          </cell>
          <cell r="F22606">
            <v>19361201</v>
          </cell>
          <cell r="G22606" t="str">
            <v>1959-03-01</v>
          </cell>
          <cell r="H22606" t="str">
            <v>1991-12-01</v>
          </cell>
          <cell r="I22606">
            <v>2818.77</v>
          </cell>
          <cell r="J22606">
            <v>39.6</v>
          </cell>
          <cell r="K22606">
            <v>35</v>
          </cell>
          <cell r="L22606">
            <v>25</v>
          </cell>
          <cell r="M22606">
            <v>39.46278</v>
          </cell>
          <cell r="N22606">
            <v>139.06</v>
          </cell>
          <cell r="O22606">
            <v>2957.83</v>
          </cell>
        </row>
        <row r="22607">
          <cell r="C22607" t="str">
            <v>432302194010011643</v>
          </cell>
          <cell r="D22607" t="str">
            <v>古银秀</v>
          </cell>
          <cell r="E22607" t="str">
            <v>女</v>
          </cell>
          <cell r="F22607">
            <v>19401001</v>
          </cell>
          <cell r="G22607" t="str">
            <v>1959-03-01</v>
          </cell>
          <cell r="H22607" t="str">
            <v>1995-10-01</v>
          </cell>
          <cell r="I22607">
            <v>2904.25</v>
          </cell>
          <cell r="J22607">
            <v>44.4</v>
          </cell>
          <cell r="K22607">
            <v>35</v>
          </cell>
          <cell r="L22607">
            <v>25</v>
          </cell>
          <cell r="M22607">
            <v>40.6595</v>
          </cell>
          <cell r="N22607">
            <v>145.06</v>
          </cell>
          <cell r="O22607">
            <v>3049.31</v>
          </cell>
        </row>
        <row r="22608">
          <cell r="C22608" t="str">
            <v>432302194911191629</v>
          </cell>
          <cell r="D22608" t="str">
            <v>王雪珍</v>
          </cell>
          <cell r="E22608" t="str">
            <v>女</v>
          </cell>
          <cell r="F22608">
            <v>19481101</v>
          </cell>
          <cell r="G22608" t="str">
            <v>1971-02-01</v>
          </cell>
          <cell r="H22608" t="str">
            <v>2003-11-01</v>
          </cell>
          <cell r="I22608">
            <v>2447.12</v>
          </cell>
          <cell r="J22608">
            <v>39.6</v>
          </cell>
          <cell r="K22608">
            <v>35</v>
          </cell>
          <cell r="L22608">
            <v>15</v>
          </cell>
          <cell r="M22608">
            <v>34.25968</v>
          </cell>
          <cell r="N22608">
            <v>123.86</v>
          </cell>
          <cell r="O22608">
            <v>2570.98</v>
          </cell>
        </row>
        <row r="22609">
          <cell r="C22609" t="str">
            <v>432302194711121626</v>
          </cell>
          <cell r="D22609" t="str">
            <v>任群英</v>
          </cell>
          <cell r="E22609" t="str">
            <v>女</v>
          </cell>
          <cell r="F22609">
            <v>19491101</v>
          </cell>
          <cell r="G22609" t="str">
            <v>1967-07-01</v>
          </cell>
          <cell r="H22609" t="str">
            <v>2004-11-01</v>
          </cell>
          <cell r="I22609">
            <v>2593.25</v>
          </cell>
          <cell r="J22609">
            <v>45.6</v>
          </cell>
          <cell r="K22609">
            <v>35</v>
          </cell>
          <cell r="L22609">
            <v>15</v>
          </cell>
          <cell r="M22609">
            <v>36.3055</v>
          </cell>
          <cell r="N22609">
            <v>131.91</v>
          </cell>
          <cell r="O22609">
            <v>2725.16</v>
          </cell>
        </row>
        <row r="22610">
          <cell r="C22610" t="str">
            <v>432302195211111645</v>
          </cell>
          <cell r="D22610" t="str">
            <v>熊顺清</v>
          </cell>
          <cell r="E22610" t="str">
            <v>女</v>
          </cell>
          <cell r="F22610">
            <v>19510401</v>
          </cell>
          <cell r="G22610" t="str">
            <v>1971-01-01</v>
          </cell>
          <cell r="H22610" t="str">
            <v>2006-04-01</v>
          </cell>
          <cell r="I22610">
            <v>2490.9</v>
          </cell>
          <cell r="J22610">
            <v>43.2</v>
          </cell>
          <cell r="K22610">
            <v>35</v>
          </cell>
          <cell r="L22610">
            <v>15</v>
          </cell>
          <cell r="M22610">
            <v>34.8726</v>
          </cell>
          <cell r="N22610">
            <v>128.07</v>
          </cell>
          <cell r="O22610">
            <v>2618.97</v>
          </cell>
        </row>
        <row r="22611">
          <cell r="C22611" t="str">
            <v>432302194710061617</v>
          </cell>
          <cell r="D22611" t="str">
            <v>罗志和</v>
          </cell>
          <cell r="E22611" t="str">
            <v>男</v>
          </cell>
          <cell r="F22611">
            <v>19471001</v>
          </cell>
          <cell r="G22611" t="str">
            <v>1964-11-01</v>
          </cell>
          <cell r="H22611" t="str">
            <v>2002-10-01</v>
          </cell>
          <cell r="I22611">
            <v>2697.29</v>
          </cell>
          <cell r="J22611">
            <v>45.6</v>
          </cell>
          <cell r="K22611">
            <v>35</v>
          </cell>
          <cell r="L22611">
            <v>15</v>
          </cell>
          <cell r="M22611">
            <v>37.76206</v>
          </cell>
          <cell r="N22611">
            <v>133.36</v>
          </cell>
          <cell r="O22611">
            <v>2830.65</v>
          </cell>
        </row>
        <row r="22612">
          <cell r="C22612" t="str">
            <v>43230219480813161X</v>
          </cell>
          <cell r="D22612" t="str">
            <v>任中华</v>
          </cell>
          <cell r="E22612" t="str">
            <v>男</v>
          </cell>
          <cell r="F22612">
            <v>19480801</v>
          </cell>
          <cell r="G22612" t="str">
            <v>1965-09-01</v>
          </cell>
          <cell r="H22612" t="str">
            <v>2008-08-01</v>
          </cell>
          <cell r="I22612">
            <v>2816.26</v>
          </cell>
          <cell r="J22612">
            <v>51.6</v>
          </cell>
          <cell r="K22612">
            <v>35</v>
          </cell>
          <cell r="L22612">
            <v>15</v>
          </cell>
          <cell r="M22612">
            <v>39.42764</v>
          </cell>
          <cell r="N22612">
            <v>141.03</v>
          </cell>
          <cell r="O22612">
            <v>2957.29</v>
          </cell>
        </row>
        <row r="22613">
          <cell r="C22613" t="str">
            <v>43098119560406142X</v>
          </cell>
          <cell r="D22613" t="str">
            <v>肖新民</v>
          </cell>
          <cell r="E22613" t="str">
            <v>女</v>
          </cell>
          <cell r="F22613">
            <v>19560401</v>
          </cell>
          <cell r="G22613" t="str">
            <v>1996-01-01</v>
          </cell>
          <cell r="H22613" t="str">
            <v>2011-04-01</v>
          </cell>
          <cell r="I22613">
            <v>1531.28</v>
          </cell>
          <cell r="J22613">
            <v>19.2</v>
          </cell>
          <cell r="K22613">
            <v>35</v>
          </cell>
          <cell r="L22613">
            <v>0</v>
          </cell>
          <cell r="M22613">
            <v>21.43792</v>
          </cell>
          <cell r="N22613">
            <v>75.64</v>
          </cell>
          <cell r="O22613">
            <v>1606.92</v>
          </cell>
        </row>
        <row r="22614">
          <cell r="C22614" t="str">
            <v>432302195112231617</v>
          </cell>
          <cell r="D22614" t="str">
            <v>谭建中</v>
          </cell>
          <cell r="E22614" t="str">
            <v>男</v>
          </cell>
          <cell r="F22614">
            <v>19511201</v>
          </cell>
          <cell r="G22614" t="str">
            <v>1970-01-01</v>
          </cell>
          <cell r="H22614" t="str">
            <v>2011-12-01</v>
          </cell>
          <cell r="I22614">
            <v>2590.28</v>
          </cell>
          <cell r="J22614">
            <v>50.4</v>
          </cell>
          <cell r="K22614">
            <v>35</v>
          </cell>
          <cell r="L22614">
            <v>15</v>
          </cell>
          <cell r="M22614">
            <v>36.26392</v>
          </cell>
          <cell r="N22614">
            <v>136.66</v>
          </cell>
          <cell r="O22614">
            <v>2726.94</v>
          </cell>
        </row>
        <row r="22615">
          <cell r="C22615" t="str">
            <v>432302195703161622</v>
          </cell>
          <cell r="D22615" t="str">
            <v>万元珍</v>
          </cell>
          <cell r="E22615" t="str">
            <v>女</v>
          </cell>
          <cell r="F22615">
            <v>19570701</v>
          </cell>
          <cell r="G22615" t="str">
            <v>1974-08-01</v>
          </cell>
          <cell r="H22615" t="str">
            <v>2012-07-01</v>
          </cell>
          <cell r="I22615">
            <v>2299.02</v>
          </cell>
          <cell r="J22615">
            <v>45.6</v>
          </cell>
          <cell r="K22615">
            <v>35</v>
          </cell>
          <cell r="L22615">
            <v>0</v>
          </cell>
          <cell r="M22615">
            <v>32.18628</v>
          </cell>
          <cell r="N22615">
            <v>112.79</v>
          </cell>
          <cell r="O22615">
            <v>2411.81</v>
          </cell>
        </row>
        <row r="22616">
          <cell r="C22616" t="str">
            <v>432302194408031628</v>
          </cell>
          <cell r="D22616" t="str">
            <v>覃瑞兰</v>
          </cell>
          <cell r="E22616" t="str">
            <v>女</v>
          </cell>
          <cell r="F22616">
            <v>19440801</v>
          </cell>
          <cell r="G22616" t="str">
            <v>1961-08-01</v>
          </cell>
          <cell r="H22616" t="str">
            <v>1999-08-01</v>
          </cell>
          <cell r="I22616">
            <v>2770.28</v>
          </cell>
          <cell r="J22616">
            <v>46.8</v>
          </cell>
          <cell r="K22616">
            <v>35</v>
          </cell>
          <cell r="L22616">
            <v>15</v>
          </cell>
          <cell r="M22616">
            <v>38.78392</v>
          </cell>
          <cell r="N22616">
            <v>135.58</v>
          </cell>
          <cell r="O22616">
            <v>2905.86</v>
          </cell>
        </row>
        <row r="22617">
          <cell r="C22617" t="str">
            <v>432302195609291623</v>
          </cell>
          <cell r="D22617" t="str">
            <v>谢运兰</v>
          </cell>
          <cell r="E22617" t="str">
            <v>女</v>
          </cell>
          <cell r="F22617">
            <v>19561001</v>
          </cell>
          <cell r="G22617" t="str">
            <v>1979-01-01</v>
          </cell>
          <cell r="H22617" t="str">
            <v>2011-10-01</v>
          </cell>
          <cell r="I22617">
            <v>2151.37</v>
          </cell>
          <cell r="J22617">
            <v>39.6</v>
          </cell>
          <cell r="K22617">
            <v>35</v>
          </cell>
          <cell r="L22617">
            <v>0</v>
          </cell>
          <cell r="M22617">
            <v>30.11918</v>
          </cell>
          <cell r="N22617">
            <v>104.72</v>
          </cell>
          <cell r="O22617">
            <v>2256.09</v>
          </cell>
        </row>
        <row r="22618">
          <cell r="C22618" t="str">
            <v>432302193707261648</v>
          </cell>
          <cell r="D22618" t="str">
            <v>朱金连</v>
          </cell>
          <cell r="E22618" t="str">
            <v>女</v>
          </cell>
          <cell r="F22618">
            <v>19370701</v>
          </cell>
          <cell r="G22618" t="str">
            <v>1959-03-01</v>
          </cell>
          <cell r="H22618" t="str">
            <v>1992-07-01</v>
          </cell>
          <cell r="I22618">
            <v>2846.76</v>
          </cell>
          <cell r="J22618">
            <v>40.8</v>
          </cell>
          <cell r="K22618">
            <v>35</v>
          </cell>
          <cell r="L22618">
            <v>25</v>
          </cell>
          <cell r="M22618">
            <v>39.85464</v>
          </cell>
          <cell r="N22618">
            <v>140.65</v>
          </cell>
          <cell r="O22618">
            <v>2987.41</v>
          </cell>
        </row>
        <row r="22619">
          <cell r="C22619" t="str">
            <v>432302193902191622</v>
          </cell>
          <cell r="D22619" t="str">
            <v>王菊香</v>
          </cell>
          <cell r="E22619" t="str">
            <v>女</v>
          </cell>
          <cell r="F22619">
            <v>19390201</v>
          </cell>
          <cell r="G22619" t="str">
            <v>1957-01-01</v>
          </cell>
          <cell r="H22619" t="str">
            <v>1994-06-01</v>
          </cell>
          <cell r="I22619">
            <v>2964.69</v>
          </cell>
          <cell r="J22619">
            <v>45.6</v>
          </cell>
          <cell r="K22619">
            <v>35</v>
          </cell>
          <cell r="L22619">
            <v>25</v>
          </cell>
          <cell r="M22619">
            <v>41.50566</v>
          </cell>
          <cell r="N22619">
            <v>147.11</v>
          </cell>
          <cell r="O22619">
            <v>3111.8</v>
          </cell>
        </row>
        <row r="22620">
          <cell r="C22620" t="str">
            <v>43230219450220162X</v>
          </cell>
          <cell r="D22620" t="str">
            <v>肖莲喜</v>
          </cell>
          <cell r="E22620" t="str">
            <v>女</v>
          </cell>
          <cell r="F22620">
            <v>19450201</v>
          </cell>
          <cell r="G22620" t="str">
            <v>1962-02-01</v>
          </cell>
          <cell r="H22620" t="str">
            <v>2000-02-01</v>
          </cell>
          <cell r="I22620">
            <v>2708.17</v>
          </cell>
          <cell r="J22620">
            <v>46.8</v>
          </cell>
          <cell r="K22620">
            <v>35</v>
          </cell>
          <cell r="L22620">
            <v>15</v>
          </cell>
          <cell r="M22620">
            <v>37.91438</v>
          </cell>
          <cell r="N22620">
            <v>134.71</v>
          </cell>
          <cell r="O22620">
            <v>2842.88</v>
          </cell>
        </row>
        <row r="22621">
          <cell r="C22621" t="str">
            <v>432302195208261618</v>
          </cell>
          <cell r="D22621" t="str">
            <v>肖常德</v>
          </cell>
          <cell r="E22621" t="str">
            <v>男</v>
          </cell>
          <cell r="F22621">
            <v>19420801</v>
          </cell>
          <cell r="G22621" t="str">
            <v>1959-08-01</v>
          </cell>
          <cell r="H22621" t="str">
            <v>2002-08-01</v>
          </cell>
          <cell r="I22621">
            <v>3028.92</v>
          </cell>
          <cell r="J22621">
            <v>52.8</v>
          </cell>
          <cell r="K22621">
            <v>35</v>
          </cell>
          <cell r="L22621">
            <v>15</v>
          </cell>
          <cell r="M22621">
            <v>42.40488</v>
          </cell>
          <cell r="N22621">
            <v>145.2</v>
          </cell>
          <cell r="O22621">
            <v>3174.12</v>
          </cell>
        </row>
        <row r="22622">
          <cell r="C22622" t="str">
            <v>432302194304081620</v>
          </cell>
          <cell r="D22622" t="str">
            <v>潘巧荣</v>
          </cell>
          <cell r="E22622" t="str">
            <v>女</v>
          </cell>
          <cell r="F22622">
            <v>19430401</v>
          </cell>
          <cell r="G22622" t="str">
            <v>1961-01-01</v>
          </cell>
          <cell r="H22622" t="str">
            <v>1998-04-01</v>
          </cell>
          <cell r="I22622">
            <v>2791.99</v>
          </cell>
          <cell r="J22622">
            <v>45.6</v>
          </cell>
          <cell r="K22622">
            <v>35</v>
          </cell>
          <cell r="L22622">
            <v>15</v>
          </cell>
          <cell r="M22622">
            <v>39.08786</v>
          </cell>
          <cell r="N22622">
            <v>134.69</v>
          </cell>
          <cell r="O22622">
            <v>2926.68</v>
          </cell>
        </row>
        <row r="22623">
          <cell r="C22623" t="str">
            <v>432302194103081667</v>
          </cell>
          <cell r="D22623" t="str">
            <v>鲁雪枚</v>
          </cell>
          <cell r="E22623" t="str">
            <v>女</v>
          </cell>
          <cell r="F22623">
            <v>19401201</v>
          </cell>
          <cell r="G22623" t="str">
            <v>1959-03-01</v>
          </cell>
          <cell r="H22623" t="str">
            <v>1995-12-01</v>
          </cell>
          <cell r="I22623">
            <v>2904.86</v>
          </cell>
          <cell r="J22623">
            <v>44.4</v>
          </cell>
          <cell r="K22623">
            <v>35</v>
          </cell>
          <cell r="L22623">
            <v>25</v>
          </cell>
          <cell r="M22623">
            <v>40.66804</v>
          </cell>
          <cell r="N22623">
            <v>145.07</v>
          </cell>
          <cell r="O22623">
            <v>3049.93</v>
          </cell>
        </row>
        <row r="22624">
          <cell r="C22624" t="str">
            <v>432302192812231622</v>
          </cell>
          <cell r="D22624" t="str">
            <v>游腊英</v>
          </cell>
          <cell r="E22624" t="str">
            <v>女</v>
          </cell>
          <cell r="F22624">
            <v>19281201</v>
          </cell>
          <cell r="G22624" t="str">
            <v>1959-03-01</v>
          </cell>
          <cell r="H22624" t="str">
            <v>1983-12-01</v>
          </cell>
          <cell r="I22624">
            <v>2665.44</v>
          </cell>
          <cell r="J22624">
            <v>30</v>
          </cell>
          <cell r="K22624">
            <v>35</v>
          </cell>
          <cell r="L22624">
            <v>25</v>
          </cell>
          <cell r="M22624">
            <v>37.31616</v>
          </cell>
          <cell r="N22624">
            <v>127.32</v>
          </cell>
          <cell r="O22624">
            <v>2792.76</v>
          </cell>
        </row>
        <row r="22625">
          <cell r="C22625" t="str">
            <v>43230219421112162X</v>
          </cell>
          <cell r="D22625" t="str">
            <v>谭佑秀</v>
          </cell>
          <cell r="E22625" t="str">
            <v>女</v>
          </cell>
          <cell r="F22625">
            <v>19421101</v>
          </cell>
          <cell r="G22625" t="str">
            <v>1959-11-01</v>
          </cell>
          <cell r="H22625" t="str">
            <v>1995-12-01</v>
          </cell>
          <cell r="I22625">
            <v>2817.82</v>
          </cell>
          <cell r="J22625">
            <v>44.4</v>
          </cell>
          <cell r="K22625">
            <v>35</v>
          </cell>
          <cell r="L22625">
            <v>15</v>
          </cell>
          <cell r="M22625">
            <v>39.44948</v>
          </cell>
          <cell r="N22625">
            <v>133.85</v>
          </cell>
          <cell r="O22625">
            <v>2951.67</v>
          </cell>
        </row>
        <row r="22626">
          <cell r="C22626" t="str">
            <v>432302193711161623</v>
          </cell>
          <cell r="D22626" t="str">
            <v>邓腊秀</v>
          </cell>
          <cell r="E22626" t="str">
            <v>女</v>
          </cell>
          <cell r="F22626">
            <v>19371101</v>
          </cell>
          <cell r="G22626" t="str">
            <v>1959-03-01</v>
          </cell>
          <cell r="H22626" t="str">
            <v>1992-11-01</v>
          </cell>
          <cell r="I22626">
            <v>2842.79</v>
          </cell>
          <cell r="J22626">
            <v>40.8</v>
          </cell>
          <cell r="K22626">
            <v>35</v>
          </cell>
          <cell r="L22626">
            <v>25</v>
          </cell>
          <cell r="M22626">
            <v>39.79906</v>
          </cell>
          <cell r="N22626">
            <v>140.6</v>
          </cell>
          <cell r="O22626">
            <v>2983.39</v>
          </cell>
        </row>
        <row r="22627">
          <cell r="C22627" t="str">
            <v>432302193608091647</v>
          </cell>
          <cell r="D22627" t="str">
            <v>程召秀</v>
          </cell>
          <cell r="E22627" t="str">
            <v>女</v>
          </cell>
          <cell r="F22627">
            <v>19360801</v>
          </cell>
          <cell r="G22627" t="str">
            <v>1959-03-01</v>
          </cell>
          <cell r="H22627" t="str">
            <v>1986-09-01</v>
          </cell>
          <cell r="I22627">
            <v>2644.92</v>
          </cell>
          <cell r="J22627">
            <v>33.6</v>
          </cell>
          <cell r="K22627">
            <v>35</v>
          </cell>
          <cell r="L22627">
            <v>25</v>
          </cell>
          <cell r="M22627">
            <v>37.02888</v>
          </cell>
          <cell r="N22627">
            <v>130.63</v>
          </cell>
          <cell r="O22627">
            <v>2775.55</v>
          </cell>
        </row>
        <row r="22628">
          <cell r="C22628" t="str">
            <v>432302193311081624</v>
          </cell>
          <cell r="D22628" t="str">
            <v>周冬桂</v>
          </cell>
          <cell r="E22628" t="str">
            <v>女</v>
          </cell>
          <cell r="F22628">
            <v>19331101</v>
          </cell>
          <cell r="G22628" t="str">
            <v>1959-03-01</v>
          </cell>
          <cell r="H22628" t="str">
            <v>1988-11-01</v>
          </cell>
          <cell r="I22628">
            <v>2776.41</v>
          </cell>
          <cell r="J22628">
            <v>36</v>
          </cell>
          <cell r="K22628">
            <v>35</v>
          </cell>
          <cell r="L22628">
            <v>25</v>
          </cell>
          <cell r="M22628">
            <v>38.86974</v>
          </cell>
          <cell r="N22628">
            <v>134.87</v>
          </cell>
          <cell r="O22628">
            <v>2911.28</v>
          </cell>
        </row>
        <row r="22629">
          <cell r="C22629" t="str">
            <v>432302193605191626</v>
          </cell>
          <cell r="D22629" t="str">
            <v>焦金梅</v>
          </cell>
          <cell r="E22629" t="str">
            <v>女</v>
          </cell>
          <cell r="F22629">
            <v>19360501</v>
          </cell>
          <cell r="G22629" t="str">
            <v>1959-03-01</v>
          </cell>
          <cell r="H22629" t="str">
            <v>1991-05-01</v>
          </cell>
          <cell r="I22629">
            <v>2816.68</v>
          </cell>
          <cell r="J22629">
            <v>39.6</v>
          </cell>
          <cell r="K22629">
            <v>35</v>
          </cell>
          <cell r="L22629">
            <v>25</v>
          </cell>
          <cell r="M22629">
            <v>39.43352</v>
          </cell>
          <cell r="N22629">
            <v>139.03</v>
          </cell>
          <cell r="O22629">
            <v>2955.71</v>
          </cell>
        </row>
        <row r="22630">
          <cell r="C22630" t="str">
            <v>432302194410231629</v>
          </cell>
          <cell r="D22630" t="str">
            <v>王玉珍</v>
          </cell>
          <cell r="E22630" t="str">
            <v>女</v>
          </cell>
          <cell r="F22630">
            <v>19441001</v>
          </cell>
          <cell r="G22630" t="str">
            <v>1962-10-01</v>
          </cell>
          <cell r="H22630" t="str">
            <v>1999-10-01</v>
          </cell>
          <cell r="I22630">
            <v>2722.72</v>
          </cell>
          <cell r="J22630">
            <v>45.6</v>
          </cell>
          <cell r="K22630">
            <v>35</v>
          </cell>
          <cell r="L22630">
            <v>15</v>
          </cell>
          <cell r="M22630">
            <v>38.11808</v>
          </cell>
          <cell r="N22630">
            <v>133.72</v>
          </cell>
          <cell r="O22630">
            <v>2856.44</v>
          </cell>
        </row>
        <row r="22631">
          <cell r="C22631" t="str">
            <v>432302195603141624</v>
          </cell>
          <cell r="D22631" t="str">
            <v>肖元珍</v>
          </cell>
          <cell r="E22631" t="str">
            <v>女</v>
          </cell>
          <cell r="F22631">
            <v>19560201</v>
          </cell>
          <cell r="G22631" t="str">
            <v>1973-03-01</v>
          </cell>
          <cell r="H22631" t="str">
            <v>2011-02-01</v>
          </cell>
          <cell r="I22631">
            <v>2397.21</v>
          </cell>
          <cell r="J22631">
            <v>45.6</v>
          </cell>
          <cell r="K22631">
            <v>35</v>
          </cell>
          <cell r="L22631">
            <v>0</v>
          </cell>
          <cell r="M22631">
            <v>33.56094</v>
          </cell>
          <cell r="N22631">
            <v>114.16</v>
          </cell>
          <cell r="O22631">
            <v>2511.37</v>
          </cell>
        </row>
        <row r="22632">
          <cell r="C22632" t="str">
            <v>432302195511211621</v>
          </cell>
          <cell r="D22632" t="str">
            <v>舒爱珍</v>
          </cell>
          <cell r="E22632" t="str">
            <v>女</v>
          </cell>
          <cell r="F22632">
            <v>19551101</v>
          </cell>
          <cell r="G22632" t="str">
            <v>1972-12-01</v>
          </cell>
          <cell r="H22632" t="str">
            <v>2010-11-01</v>
          </cell>
          <cell r="I22632">
            <v>2446.98</v>
          </cell>
          <cell r="J22632">
            <v>45.6</v>
          </cell>
          <cell r="K22632">
            <v>35</v>
          </cell>
          <cell r="L22632">
            <v>0</v>
          </cell>
          <cell r="M22632">
            <v>34.25772</v>
          </cell>
          <cell r="N22632">
            <v>114.86</v>
          </cell>
          <cell r="O22632">
            <v>2561.84</v>
          </cell>
        </row>
        <row r="22633">
          <cell r="C22633" t="str">
            <v>43098119510915141X</v>
          </cell>
          <cell r="D22633" t="str">
            <v>肖克勋</v>
          </cell>
          <cell r="E22633" t="str">
            <v>男</v>
          </cell>
          <cell r="F22633">
            <v>19510901</v>
          </cell>
          <cell r="G22633" t="str">
            <v>1968-10-01</v>
          </cell>
          <cell r="H22633" t="str">
            <v>2011-09-01</v>
          </cell>
          <cell r="I22633">
            <v>2639.16</v>
          </cell>
          <cell r="J22633">
            <v>51.6</v>
          </cell>
          <cell r="K22633">
            <v>35</v>
          </cell>
          <cell r="L22633">
            <v>15</v>
          </cell>
          <cell r="M22633">
            <v>36.94824</v>
          </cell>
          <cell r="N22633">
            <v>138.55</v>
          </cell>
          <cell r="O22633">
            <v>2777.71</v>
          </cell>
        </row>
        <row r="22634">
          <cell r="C22634" t="str">
            <v>432325195307177723</v>
          </cell>
          <cell r="D22634" t="str">
            <v>高时英</v>
          </cell>
          <cell r="E22634" t="str">
            <v>女</v>
          </cell>
          <cell r="F22634">
            <v>19530701</v>
          </cell>
          <cell r="G22634" t="str">
            <v>1996-01-01</v>
          </cell>
          <cell r="H22634" t="str">
            <v>2011-01-01</v>
          </cell>
          <cell r="I22634">
            <v>1334.68</v>
          </cell>
          <cell r="J22634">
            <v>19.2</v>
          </cell>
          <cell r="K22634">
            <v>35</v>
          </cell>
          <cell r="L22634">
            <v>0</v>
          </cell>
          <cell r="M22634">
            <v>18.68552</v>
          </cell>
          <cell r="N22634">
            <v>72.89</v>
          </cell>
          <cell r="O22634">
            <v>1407.57</v>
          </cell>
        </row>
        <row r="22635">
          <cell r="C22635" t="str">
            <v>430981195603211422</v>
          </cell>
          <cell r="D22635" t="str">
            <v>何金培</v>
          </cell>
          <cell r="E22635" t="str">
            <v>女</v>
          </cell>
          <cell r="F22635">
            <v>19560301</v>
          </cell>
          <cell r="G22635" t="str">
            <v>1996-01-01</v>
          </cell>
          <cell r="H22635" t="str">
            <v>2011-03-01</v>
          </cell>
          <cell r="I22635">
            <v>1316.58</v>
          </cell>
          <cell r="J22635">
            <v>19.2</v>
          </cell>
          <cell r="K22635">
            <v>35</v>
          </cell>
          <cell r="L22635">
            <v>0</v>
          </cell>
          <cell r="M22635">
            <v>18.43212</v>
          </cell>
          <cell r="N22635">
            <v>72.63</v>
          </cell>
          <cell r="O22635">
            <v>1389.21</v>
          </cell>
        </row>
        <row r="22636">
          <cell r="C22636" t="str">
            <v>430981195004081427</v>
          </cell>
          <cell r="D22636" t="str">
            <v>代清淑</v>
          </cell>
          <cell r="E22636" t="str">
            <v>女</v>
          </cell>
          <cell r="F22636">
            <v>19500401</v>
          </cell>
          <cell r="G22636" t="str">
            <v>1996-01-01</v>
          </cell>
          <cell r="H22636" t="str">
            <v>2011-01-01</v>
          </cell>
          <cell r="I22636">
            <v>1366.65</v>
          </cell>
          <cell r="J22636">
            <v>19.2</v>
          </cell>
          <cell r="K22636">
            <v>35</v>
          </cell>
          <cell r="L22636">
            <v>15</v>
          </cell>
          <cell r="M22636">
            <v>19.1331</v>
          </cell>
          <cell r="N22636">
            <v>88.33</v>
          </cell>
          <cell r="O22636">
            <v>1454.98</v>
          </cell>
        </row>
        <row r="22637">
          <cell r="C22637" t="str">
            <v>43230219561115162X</v>
          </cell>
          <cell r="D22637" t="str">
            <v>王彩霞</v>
          </cell>
          <cell r="E22637" t="str">
            <v>女</v>
          </cell>
          <cell r="F22637">
            <v>19561101</v>
          </cell>
          <cell r="G22637" t="str">
            <v>1973-12-01</v>
          </cell>
          <cell r="H22637" t="str">
            <v>2011-11-01</v>
          </cell>
          <cell r="I22637">
            <v>2391.26</v>
          </cell>
          <cell r="J22637">
            <v>45.6</v>
          </cell>
          <cell r="K22637">
            <v>35</v>
          </cell>
          <cell r="L22637">
            <v>0</v>
          </cell>
          <cell r="M22637">
            <v>33.47764</v>
          </cell>
          <cell r="N22637">
            <v>114.08</v>
          </cell>
          <cell r="O22637">
            <v>2505.34</v>
          </cell>
        </row>
        <row r="22638">
          <cell r="C22638" t="str">
            <v>432302195610021620</v>
          </cell>
          <cell r="D22638" t="str">
            <v>黄运球</v>
          </cell>
          <cell r="E22638" t="str">
            <v>女</v>
          </cell>
          <cell r="F22638">
            <v>19561001</v>
          </cell>
          <cell r="G22638" t="str">
            <v>1979-02-01</v>
          </cell>
          <cell r="H22638" t="str">
            <v>2011-10-01</v>
          </cell>
          <cell r="I22638">
            <v>2149.52</v>
          </cell>
          <cell r="J22638">
            <v>39.6</v>
          </cell>
          <cell r="K22638">
            <v>35</v>
          </cell>
          <cell r="L22638">
            <v>0</v>
          </cell>
          <cell r="M22638">
            <v>30.09328</v>
          </cell>
          <cell r="N22638">
            <v>104.69</v>
          </cell>
          <cell r="O22638">
            <v>2254.21</v>
          </cell>
        </row>
        <row r="22639">
          <cell r="C22639" t="str">
            <v>432302195503031620</v>
          </cell>
          <cell r="D22639" t="str">
            <v>梁三元</v>
          </cell>
          <cell r="E22639" t="str">
            <v>女</v>
          </cell>
          <cell r="F22639">
            <v>19550301</v>
          </cell>
          <cell r="G22639" t="str">
            <v>1972-04-01</v>
          </cell>
          <cell r="H22639" t="str">
            <v>2010-03-01</v>
          </cell>
          <cell r="I22639">
            <v>2455.62</v>
          </cell>
          <cell r="J22639">
            <v>45.6</v>
          </cell>
          <cell r="K22639">
            <v>35</v>
          </cell>
          <cell r="L22639">
            <v>0</v>
          </cell>
          <cell r="M22639">
            <v>34.37868</v>
          </cell>
          <cell r="N22639">
            <v>114.98</v>
          </cell>
          <cell r="O22639">
            <v>2570.6</v>
          </cell>
        </row>
        <row r="22640">
          <cell r="C22640" t="str">
            <v>432302195202251611</v>
          </cell>
          <cell r="D22640" t="str">
            <v>田迪生</v>
          </cell>
          <cell r="E22640" t="str">
            <v>男</v>
          </cell>
          <cell r="F22640">
            <v>19520601</v>
          </cell>
          <cell r="G22640" t="str">
            <v>1970-12-01</v>
          </cell>
          <cell r="H22640" t="str">
            <v>2012-06-01</v>
          </cell>
          <cell r="I22640">
            <v>2495.99</v>
          </cell>
          <cell r="J22640">
            <v>50.4</v>
          </cell>
          <cell r="K22640">
            <v>35</v>
          </cell>
          <cell r="L22640">
            <v>0</v>
          </cell>
          <cell r="M22640">
            <v>34.94386</v>
          </cell>
          <cell r="N22640">
            <v>120.34</v>
          </cell>
          <cell r="O22640">
            <v>2616.33</v>
          </cell>
        </row>
        <row r="22641">
          <cell r="C22641" t="str">
            <v>430981195207041417</v>
          </cell>
          <cell r="D22641" t="str">
            <v>刘道生</v>
          </cell>
          <cell r="E22641" t="str">
            <v>男</v>
          </cell>
          <cell r="F22641">
            <v>19520701</v>
          </cell>
          <cell r="G22641" t="str">
            <v>1973-01-01</v>
          </cell>
          <cell r="H22641" t="str">
            <v>2012-07-01</v>
          </cell>
          <cell r="I22641">
            <v>2396.99</v>
          </cell>
          <cell r="J22641">
            <v>48</v>
          </cell>
          <cell r="K22641">
            <v>35</v>
          </cell>
          <cell r="L22641">
            <v>0</v>
          </cell>
          <cell r="M22641">
            <v>33.55786</v>
          </cell>
          <cell r="N22641">
            <v>116.56</v>
          </cell>
          <cell r="O22641">
            <v>2513.55</v>
          </cell>
        </row>
        <row r="22642">
          <cell r="C22642" t="str">
            <v>432302195107291631</v>
          </cell>
          <cell r="D22642" t="str">
            <v>任建军</v>
          </cell>
          <cell r="E22642" t="str">
            <v>男</v>
          </cell>
          <cell r="F22642">
            <v>19520701</v>
          </cell>
          <cell r="G22642" t="str">
            <v>1969-08-01</v>
          </cell>
          <cell r="H22642" t="str">
            <v>2012-07-01</v>
          </cell>
          <cell r="I22642">
            <v>2556.39</v>
          </cell>
          <cell r="J22642">
            <v>51.6</v>
          </cell>
          <cell r="K22642">
            <v>35</v>
          </cell>
          <cell r="L22642">
            <v>0</v>
          </cell>
          <cell r="M22642">
            <v>35.78946</v>
          </cell>
          <cell r="N22642">
            <v>122.39</v>
          </cell>
          <cell r="O22642">
            <v>2678.78</v>
          </cell>
        </row>
        <row r="22643">
          <cell r="C22643" t="str">
            <v>432302195708171627</v>
          </cell>
          <cell r="D22643" t="str">
            <v>陈美英</v>
          </cell>
          <cell r="E22643" t="str">
            <v>女</v>
          </cell>
          <cell r="F22643">
            <v>19570801</v>
          </cell>
          <cell r="G22643" t="str">
            <v>1977-07-01</v>
          </cell>
          <cell r="H22643" t="str">
            <v>2012-08-01</v>
          </cell>
          <cell r="I22643">
            <v>2176.49</v>
          </cell>
          <cell r="J22643">
            <v>43.2</v>
          </cell>
          <cell r="K22643">
            <v>35</v>
          </cell>
          <cell r="L22643">
            <v>0</v>
          </cell>
          <cell r="M22643">
            <v>30.47086</v>
          </cell>
          <cell r="N22643">
            <v>108.67</v>
          </cell>
          <cell r="O22643">
            <v>2285.16</v>
          </cell>
        </row>
        <row r="22644">
          <cell r="C22644" t="str">
            <v>432302194307301617</v>
          </cell>
          <cell r="D22644" t="str">
            <v>周松柏</v>
          </cell>
          <cell r="E22644" t="str">
            <v>男</v>
          </cell>
          <cell r="F22644">
            <v>19420701</v>
          </cell>
          <cell r="G22644" t="str">
            <v>1962-01-01</v>
          </cell>
          <cell r="H22644" t="str">
            <v>2002-07-01</v>
          </cell>
          <cell r="I22644">
            <v>2951.46</v>
          </cell>
          <cell r="J22644">
            <v>49.2</v>
          </cell>
          <cell r="K22644">
            <v>35</v>
          </cell>
          <cell r="L22644">
            <v>15</v>
          </cell>
          <cell r="M22644">
            <v>41.32044</v>
          </cell>
          <cell r="N22644">
            <v>140.52</v>
          </cell>
          <cell r="O22644">
            <v>3091.98</v>
          </cell>
        </row>
        <row r="22645">
          <cell r="C22645" t="str">
            <v>432302193610101621</v>
          </cell>
          <cell r="D22645" t="str">
            <v>易桂秀</v>
          </cell>
          <cell r="E22645" t="str">
            <v>女</v>
          </cell>
          <cell r="F22645">
            <v>19361001</v>
          </cell>
          <cell r="G22645" t="str">
            <v>1959-03-01</v>
          </cell>
          <cell r="H22645" t="str">
            <v>1991-10-01</v>
          </cell>
          <cell r="I22645">
            <v>2818.16</v>
          </cell>
          <cell r="J22645">
            <v>39.6</v>
          </cell>
          <cell r="K22645">
            <v>35</v>
          </cell>
          <cell r="L22645">
            <v>25</v>
          </cell>
          <cell r="M22645">
            <v>39.45424</v>
          </cell>
          <cell r="N22645">
            <v>139.05</v>
          </cell>
          <cell r="O22645">
            <v>2957.21</v>
          </cell>
        </row>
        <row r="22646">
          <cell r="C22646" t="str">
            <v>432302195208271613</v>
          </cell>
          <cell r="D22646" t="str">
            <v>王伏云</v>
          </cell>
          <cell r="E22646" t="str">
            <v>男</v>
          </cell>
          <cell r="F22646">
            <v>19520801</v>
          </cell>
          <cell r="G22646" t="str">
            <v>1969-09-01</v>
          </cell>
          <cell r="H22646" t="str">
            <v>2012-08-01</v>
          </cell>
          <cell r="I22646">
            <v>2555.67</v>
          </cell>
          <cell r="J22646">
            <v>51.6</v>
          </cell>
          <cell r="K22646">
            <v>35</v>
          </cell>
          <cell r="L22646">
            <v>0</v>
          </cell>
          <cell r="M22646">
            <v>35.77938</v>
          </cell>
          <cell r="N22646">
            <v>122.38</v>
          </cell>
          <cell r="O22646">
            <v>2678.05</v>
          </cell>
        </row>
        <row r="22647">
          <cell r="C22647" t="str">
            <v>432302195208061632</v>
          </cell>
          <cell r="D22647" t="str">
            <v>唐海泉</v>
          </cell>
          <cell r="E22647" t="str">
            <v>男</v>
          </cell>
          <cell r="F22647">
            <v>19520801</v>
          </cell>
          <cell r="G22647" t="str">
            <v>1977-01-01</v>
          </cell>
          <cell r="H22647" t="str">
            <v>2012-08-01</v>
          </cell>
          <cell r="I22647">
            <v>2201.88</v>
          </cell>
          <cell r="J22647">
            <v>43.2</v>
          </cell>
          <cell r="K22647">
            <v>35</v>
          </cell>
          <cell r="L22647">
            <v>0</v>
          </cell>
          <cell r="M22647">
            <v>30.82632</v>
          </cell>
          <cell r="N22647">
            <v>109.03</v>
          </cell>
          <cell r="O22647">
            <v>2310.91</v>
          </cell>
        </row>
        <row r="22648">
          <cell r="C22648" t="str">
            <v>430981195712021425</v>
          </cell>
          <cell r="D22648" t="str">
            <v>戴小梅</v>
          </cell>
          <cell r="E22648" t="str">
            <v>女</v>
          </cell>
          <cell r="F22648">
            <v>19571201</v>
          </cell>
          <cell r="G22648" t="str">
            <v>1996-01-01</v>
          </cell>
          <cell r="H22648" t="str">
            <v>2012-12-01</v>
          </cell>
          <cell r="I22648">
            <v>1261.62</v>
          </cell>
          <cell r="J22648">
            <v>20.4</v>
          </cell>
          <cell r="K22648">
            <v>35</v>
          </cell>
          <cell r="L22648">
            <v>0</v>
          </cell>
          <cell r="M22648">
            <v>17.66268</v>
          </cell>
          <cell r="N22648">
            <v>73.06</v>
          </cell>
          <cell r="O22648">
            <v>1334.68</v>
          </cell>
        </row>
        <row r="22649">
          <cell r="C22649" t="str">
            <v>43230219570203164X</v>
          </cell>
          <cell r="D22649" t="str">
            <v>王春梅</v>
          </cell>
          <cell r="E22649" t="str">
            <v>女</v>
          </cell>
          <cell r="F22649">
            <v>19490801</v>
          </cell>
          <cell r="G22649" t="str">
            <v>1966-09-01</v>
          </cell>
          <cell r="H22649" t="str">
            <v>2004-08-01</v>
          </cell>
          <cell r="I22649">
            <v>2605.58</v>
          </cell>
          <cell r="J22649">
            <v>45.6</v>
          </cell>
          <cell r="K22649">
            <v>35</v>
          </cell>
          <cell r="L22649">
            <v>15</v>
          </cell>
          <cell r="M22649">
            <v>36.47812</v>
          </cell>
          <cell r="N22649">
            <v>132.08</v>
          </cell>
          <cell r="O22649">
            <v>2737.66</v>
          </cell>
        </row>
        <row r="22650">
          <cell r="C22650" t="str">
            <v>432302194403031610</v>
          </cell>
          <cell r="D22650" t="str">
            <v>于再田</v>
          </cell>
          <cell r="E22650" t="str">
            <v>男</v>
          </cell>
          <cell r="F22650">
            <v>19460301</v>
          </cell>
          <cell r="G22650" t="str">
            <v>1965-03-01</v>
          </cell>
          <cell r="H22650" t="str">
            <v>2006-03-01</v>
          </cell>
          <cell r="I22650">
            <v>2823.72</v>
          </cell>
          <cell r="J22650">
            <v>50.4</v>
          </cell>
          <cell r="K22650">
            <v>35</v>
          </cell>
          <cell r="L22650">
            <v>15</v>
          </cell>
          <cell r="M22650">
            <v>39.53208</v>
          </cell>
          <cell r="N22650">
            <v>139.93</v>
          </cell>
          <cell r="O22650">
            <v>2963.65</v>
          </cell>
        </row>
        <row r="22651">
          <cell r="C22651" t="str">
            <v>432302194603121610</v>
          </cell>
          <cell r="D22651" t="str">
            <v>李明生</v>
          </cell>
          <cell r="E22651" t="str">
            <v>男</v>
          </cell>
          <cell r="F22651">
            <v>19460301</v>
          </cell>
          <cell r="G22651" t="str">
            <v>1977-02-01</v>
          </cell>
          <cell r="H22651" t="str">
            <v>2006-03-01</v>
          </cell>
          <cell r="I22651">
            <v>2369.17</v>
          </cell>
          <cell r="J22651">
            <v>36</v>
          </cell>
          <cell r="K22651">
            <v>35</v>
          </cell>
          <cell r="L22651">
            <v>15</v>
          </cell>
          <cell r="M22651">
            <v>33.16838</v>
          </cell>
          <cell r="N22651">
            <v>119.17</v>
          </cell>
          <cell r="O22651">
            <v>2488.34</v>
          </cell>
        </row>
        <row r="22652">
          <cell r="C22652" t="str">
            <v>432302195209071621</v>
          </cell>
          <cell r="D22652" t="str">
            <v>张细珍</v>
          </cell>
          <cell r="E22652" t="str">
            <v>女</v>
          </cell>
          <cell r="F22652">
            <v>19470901</v>
          </cell>
          <cell r="G22652" t="str">
            <v>1968-03-01</v>
          </cell>
          <cell r="H22652" t="str">
            <v>2002-09-01</v>
          </cell>
          <cell r="I22652">
            <v>2516.76</v>
          </cell>
          <cell r="J22652">
            <v>42</v>
          </cell>
          <cell r="K22652">
            <v>35</v>
          </cell>
          <cell r="L22652">
            <v>15</v>
          </cell>
          <cell r="M22652">
            <v>35.23464</v>
          </cell>
          <cell r="N22652">
            <v>127.23</v>
          </cell>
          <cell r="O22652">
            <v>2643.99</v>
          </cell>
        </row>
        <row r="22653">
          <cell r="C22653" t="str">
            <v>432302194901051614</v>
          </cell>
          <cell r="D22653" t="str">
            <v>谢先阳</v>
          </cell>
          <cell r="E22653" t="str">
            <v>男</v>
          </cell>
          <cell r="F22653">
            <v>19480101</v>
          </cell>
          <cell r="G22653" t="str">
            <v>1965-02-01</v>
          </cell>
          <cell r="H22653" t="str">
            <v>2008-01-01</v>
          </cell>
          <cell r="I22653">
            <v>2817.91</v>
          </cell>
          <cell r="J22653">
            <v>51.6</v>
          </cell>
          <cell r="K22653">
            <v>35</v>
          </cell>
          <cell r="L22653">
            <v>15</v>
          </cell>
          <cell r="M22653">
            <v>39.45074</v>
          </cell>
          <cell r="N22653">
            <v>141.05</v>
          </cell>
          <cell r="O22653">
            <v>2958.96</v>
          </cell>
        </row>
        <row r="22654">
          <cell r="C22654" t="str">
            <v>432302195311251629</v>
          </cell>
          <cell r="D22654" t="str">
            <v>熊必慧</v>
          </cell>
          <cell r="E22654" t="str">
            <v>女</v>
          </cell>
          <cell r="F22654">
            <v>19531101</v>
          </cell>
          <cell r="G22654" t="str">
            <v>1976-02-01</v>
          </cell>
          <cell r="H22654" t="str">
            <v>2008-11-01</v>
          </cell>
          <cell r="I22654">
            <v>2316.81</v>
          </cell>
          <cell r="J22654">
            <v>39.6</v>
          </cell>
          <cell r="K22654">
            <v>35</v>
          </cell>
          <cell r="L22654">
            <v>0</v>
          </cell>
          <cell r="M22654">
            <v>32.43534</v>
          </cell>
          <cell r="N22654">
            <v>107.04</v>
          </cell>
          <cell r="O22654">
            <v>2423.85</v>
          </cell>
        </row>
        <row r="22655">
          <cell r="C22655" t="str">
            <v>432302194909151636</v>
          </cell>
          <cell r="D22655" t="str">
            <v>徐解放</v>
          </cell>
          <cell r="E22655" t="str">
            <v>男</v>
          </cell>
          <cell r="F22655">
            <v>19490901</v>
          </cell>
          <cell r="G22655" t="str">
            <v>1966-10-01</v>
          </cell>
          <cell r="H22655" t="str">
            <v>2009-09-01</v>
          </cell>
          <cell r="I22655">
            <v>2762.89</v>
          </cell>
          <cell r="J22655">
            <v>51.6</v>
          </cell>
          <cell r="K22655">
            <v>35</v>
          </cell>
          <cell r="L22655">
            <v>15</v>
          </cell>
          <cell r="M22655">
            <v>38.68046</v>
          </cell>
          <cell r="N22655">
            <v>140.28</v>
          </cell>
          <cell r="O22655">
            <v>2903.17</v>
          </cell>
        </row>
        <row r="22656">
          <cell r="C22656" t="str">
            <v>432302194911041612</v>
          </cell>
          <cell r="D22656" t="str">
            <v>庄佑秋</v>
          </cell>
          <cell r="E22656" t="str">
            <v>男</v>
          </cell>
          <cell r="F22656">
            <v>19491101</v>
          </cell>
          <cell r="G22656" t="str">
            <v>1966-12-01</v>
          </cell>
          <cell r="H22656" t="str">
            <v>2009-11-01</v>
          </cell>
          <cell r="I22656">
            <v>2762.17</v>
          </cell>
          <cell r="J22656">
            <v>51.6</v>
          </cell>
          <cell r="K22656">
            <v>35</v>
          </cell>
          <cell r="L22656">
            <v>15</v>
          </cell>
          <cell r="M22656">
            <v>38.67038</v>
          </cell>
          <cell r="N22656">
            <v>140.27</v>
          </cell>
          <cell r="O22656">
            <v>2902.44</v>
          </cell>
        </row>
        <row r="22657">
          <cell r="C22657" t="str">
            <v>432302195502181627</v>
          </cell>
          <cell r="D22657" t="str">
            <v>谢香元</v>
          </cell>
          <cell r="E22657" t="str">
            <v>女</v>
          </cell>
          <cell r="F22657">
            <v>19550201</v>
          </cell>
          <cell r="G22657" t="str">
            <v>1972-03-01</v>
          </cell>
          <cell r="H22657" t="str">
            <v>2010-02-01</v>
          </cell>
          <cell r="I22657">
            <v>2452.33</v>
          </cell>
          <cell r="J22657">
            <v>45.6</v>
          </cell>
          <cell r="K22657">
            <v>35</v>
          </cell>
          <cell r="L22657">
            <v>0</v>
          </cell>
          <cell r="M22657">
            <v>34.33262</v>
          </cell>
          <cell r="N22657">
            <v>114.93</v>
          </cell>
          <cell r="O22657">
            <v>2567.26</v>
          </cell>
        </row>
        <row r="22658">
          <cell r="C22658" t="str">
            <v>432302195501051628</v>
          </cell>
          <cell r="D22658" t="str">
            <v>刘中元</v>
          </cell>
          <cell r="E22658" t="str">
            <v>女</v>
          </cell>
          <cell r="F22658">
            <v>19540101</v>
          </cell>
          <cell r="G22658" t="str">
            <v>1976-02-01</v>
          </cell>
          <cell r="H22658" t="str">
            <v>2009-01-01</v>
          </cell>
          <cell r="I22658">
            <v>2280.3</v>
          </cell>
          <cell r="J22658">
            <v>39.6</v>
          </cell>
          <cell r="K22658">
            <v>35</v>
          </cell>
          <cell r="L22658">
            <v>0</v>
          </cell>
          <cell r="M22658">
            <v>31.9242</v>
          </cell>
          <cell r="N22658">
            <v>106.52</v>
          </cell>
          <cell r="O22658">
            <v>2386.82</v>
          </cell>
        </row>
        <row r="22659">
          <cell r="C22659" t="str">
            <v>43230219500428165X</v>
          </cell>
          <cell r="D22659" t="str">
            <v>韩伏喜</v>
          </cell>
          <cell r="E22659" t="str">
            <v>男</v>
          </cell>
          <cell r="F22659">
            <v>19500401</v>
          </cell>
          <cell r="G22659" t="str">
            <v>1967-05-01</v>
          </cell>
          <cell r="H22659" t="str">
            <v>2010-04-01</v>
          </cell>
          <cell r="I22659">
            <v>2711.53</v>
          </cell>
          <cell r="J22659">
            <v>51.6</v>
          </cell>
          <cell r="K22659">
            <v>35</v>
          </cell>
          <cell r="L22659">
            <v>15</v>
          </cell>
          <cell r="M22659">
            <v>37.96142</v>
          </cell>
          <cell r="N22659">
            <v>139.56</v>
          </cell>
          <cell r="O22659">
            <v>2851.09</v>
          </cell>
        </row>
        <row r="22660">
          <cell r="C22660" t="str">
            <v>43230219540218162X</v>
          </cell>
          <cell r="D22660" t="str">
            <v>贺文飞</v>
          </cell>
          <cell r="E22660" t="str">
            <v>女</v>
          </cell>
          <cell r="F22660">
            <v>19550201</v>
          </cell>
          <cell r="G22660" t="str">
            <v>1972-03-01</v>
          </cell>
          <cell r="H22660" t="str">
            <v>2010-02-01</v>
          </cell>
          <cell r="I22660">
            <v>2453.35</v>
          </cell>
          <cell r="J22660">
            <v>45.6</v>
          </cell>
          <cell r="K22660">
            <v>35</v>
          </cell>
          <cell r="L22660">
            <v>0</v>
          </cell>
          <cell r="M22660">
            <v>34.3469</v>
          </cell>
          <cell r="N22660">
            <v>114.95</v>
          </cell>
          <cell r="O22660">
            <v>2568.3</v>
          </cell>
        </row>
        <row r="22661">
          <cell r="C22661" t="str">
            <v>432302195707211623</v>
          </cell>
          <cell r="D22661" t="str">
            <v>陈群英</v>
          </cell>
          <cell r="E22661" t="str">
            <v>女</v>
          </cell>
          <cell r="F22661">
            <v>19570701</v>
          </cell>
          <cell r="G22661" t="str">
            <v>1976-07-01</v>
          </cell>
          <cell r="H22661" t="str">
            <v>2012-07-01</v>
          </cell>
          <cell r="I22661">
            <v>2224.03</v>
          </cell>
          <cell r="J22661">
            <v>44.4</v>
          </cell>
          <cell r="K22661">
            <v>35</v>
          </cell>
          <cell r="L22661">
            <v>0</v>
          </cell>
          <cell r="M22661">
            <v>31.13642</v>
          </cell>
          <cell r="N22661">
            <v>110.54</v>
          </cell>
          <cell r="O22661">
            <v>2334.57</v>
          </cell>
        </row>
        <row r="22662">
          <cell r="C22662" t="str">
            <v>432322195202127720</v>
          </cell>
          <cell r="D22662" t="str">
            <v>刘小红</v>
          </cell>
          <cell r="E22662" t="str">
            <v>女</v>
          </cell>
          <cell r="F22662">
            <v>19520201</v>
          </cell>
          <cell r="G22662" t="str">
            <v>1996-01-01</v>
          </cell>
          <cell r="H22662" t="str">
            <v>2010-12-01</v>
          </cell>
          <cell r="I22662">
            <v>1297.01</v>
          </cell>
          <cell r="J22662">
            <v>18</v>
          </cell>
          <cell r="K22662">
            <v>35</v>
          </cell>
          <cell r="L22662">
            <v>0</v>
          </cell>
          <cell r="M22662">
            <v>18.15814</v>
          </cell>
          <cell r="N22662">
            <v>71.16</v>
          </cell>
          <cell r="O22662">
            <v>1368.17</v>
          </cell>
        </row>
        <row r="22663">
          <cell r="C22663" t="str">
            <v>432302194511051619</v>
          </cell>
          <cell r="D22663" t="str">
            <v>曾德保</v>
          </cell>
          <cell r="E22663" t="str">
            <v>男</v>
          </cell>
          <cell r="F22663">
            <v>19410101</v>
          </cell>
          <cell r="G22663" t="str">
            <v>1961-01-01</v>
          </cell>
          <cell r="H22663" t="str">
            <v>2001-11-01</v>
          </cell>
          <cell r="I22663">
            <v>3078.16</v>
          </cell>
          <cell r="J22663">
            <v>49.2</v>
          </cell>
          <cell r="K22663">
            <v>35</v>
          </cell>
          <cell r="L22663">
            <v>25</v>
          </cell>
          <cell r="M22663">
            <v>43.09424</v>
          </cell>
          <cell r="N22663">
            <v>152.29</v>
          </cell>
          <cell r="O22663">
            <v>3230.45</v>
          </cell>
        </row>
        <row r="22664">
          <cell r="C22664" t="str">
            <v>432302194011161619</v>
          </cell>
          <cell r="D22664" t="str">
            <v>袁冬海</v>
          </cell>
          <cell r="E22664" t="str">
            <v>男</v>
          </cell>
          <cell r="F22664">
            <v>19410801</v>
          </cell>
          <cell r="G22664" t="str">
            <v>1959-03-01</v>
          </cell>
          <cell r="H22664" t="str">
            <v>2001-08-01</v>
          </cell>
          <cell r="I22664">
            <v>3078.45</v>
          </cell>
          <cell r="J22664">
            <v>51.6</v>
          </cell>
          <cell r="K22664">
            <v>35</v>
          </cell>
          <cell r="L22664">
            <v>25</v>
          </cell>
          <cell r="M22664">
            <v>43.0983</v>
          </cell>
          <cell r="N22664">
            <v>154.7</v>
          </cell>
          <cell r="O22664">
            <v>3233.15</v>
          </cell>
        </row>
        <row r="22665">
          <cell r="C22665" t="str">
            <v>432302194103191612</v>
          </cell>
          <cell r="D22665" t="str">
            <v>高海权</v>
          </cell>
          <cell r="E22665" t="str">
            <v>男</v>
          </cell>
          <cell r="F22665">
            <v>19430301</v>
          </cell>
          <cell r="G22665" t="str">
            <v>1959-03-01</v>
          </cell>
          <cell r="H22665" t="str">
            <v>2000-03-01</v>
          </cell>
          <cell r="I22665">
            <v>2979.09</v>
          </cell>
          <cell r="J22665">
            <v>50.4</v>
          </cell>
          <cell r="K22665">
            <v>35</v>
          </cell>
          <cell r="L22665">
            <v>15</v>
          </cell>
          <cell r="M22665">
            <v>41.70726</v>
          </cell>
          <cell r="N22665">
            <v>142.11</v>
          </cell>
          <cell r="O22665">
            <v>3121.2</v>
          </cell>
        </row>
        <row r="22666">
          <cell r="C22666" t="str">
            <v>432302193301291628</v>
          </cell>
          <cell r="D22666" t="str">
            <v>任元秀</v>
          </cell>
          <cell r="E22666" t="str">
            <v>女</v>
          </cell>
          <cell r="F22666">
            <v>19330101</v>
          </cell>
          <cell r="G22666" t="str">
            <v>1959-03-01</v>
          </cell>
          <cell r="H22666" t="str">
            <v>1988-01-01</v>
          </cell>
          <cell r="I22666">
            <v>2742.39</v>
          </cell>
          <cell r="J22666">
            <v>34.8</v>
          </cell>
          <cell r="K22666">
            <v>35</v>
          </cell>
          <cell r="L22666">
            <v>25</v>
          </cell>
          <cell r="M22666">
            <v>38.39346</v>
          </cell>
          <cell r="N22666">
            <v>133.19</v>
          </cell>
          <cell r="O22666">
            <v>2875.58</v>
          </cell>
        </row>
        <row r="22667">
          <cell r="C22667" t="str">
            <v>432302193310141613</v>
          </cell>
          <cell r="D22667" t="str">
            <v>蔡长文</v>
          </cell>
          <cell r="E22667" t="str">
            <v>男</v>
          </cell>
          <cell r="F22667">
            <v>19311001</v>
          </cell>
          <cell r="G22667" t="str">
            <v>1959-03-01</v>
          </cell>
          <cell r="H22667" t="str">
            <v>1993-10-01</v>
          </cell>
          <cell r="I22667">
            <v>2985.2</v>
          </cell>
          <cell r="J22667">
            <v>42</v>
          </cell>
          <cell r="K22667">
            <v>35</v>
          </cell>
          <cell r="L22667">
            <v>25</v>
          </cell>
          <cell r="M22667">
            <v>41.7928</v>
          </cell>
          <cell r="N22667">
            <v>143.79</v>
          </cell>
          <cell r="O22667">
            <v>3128.99</v>
          </cell>
        </row>
        <row r="22668">
          <cell r="C22668" t="str">
            <v>432302194105191624</v>
          </cell>
          <cell r="D22668" t="str">
            <v>曾秀珍</v>
          </cell>
          <cell r="E22668" t="str">
            <v>女</v>
          </cell>
          <cell r="F22668">
            <v>19410501</v>
          </cell>
          <cell r="G22668" t="str">
            <v>1959-03-01</v>
          </cell>
          <cell r="H22668" t="str">
            <v>1996-05-01</v>
          </cell>
          <cell r="I22668">
            <v>2903.28</v>
          </cell>
          <cell r="J22668">
            <v>45.6</v>
          </cell>
          <cell r="K22668">
            <v>35</v>
          </cell>
          <cell r="L22668">
            <v>25</v>
          </cell>
          <cell r="M22668">
            <v>40.64592</v>
          </cell>
          <cell r="N22668">
            <v>146.25</v>
          </cell>
          <cell r="O22668">
            <v>3049.53</v>
          </cell>
        </row>
        <row r="22669">
          <cell r="C22669" t="str">
            <v>432302194010201623</v>
          </cell>
          <cell r="D22669" t="str">
            <v>徐冬秀</v>
          </cell>
          <cell r="E22669" t="str">
            <v>女</v>
          </cell>
          <cell r="F22669">
            <v>19401001</v>
          </cell>
          <cell r="G22669" t="str">
            <v>1963-01-01</v>
          </cell>
          <cell r="H22669" t="str">
            <v>1995-10-01</v>
          </cell>
          <cell r="I22669">
            <v>2759.86</v>
          </cell>
          <cell r="J22669">
            <v>39.6</v>
          </cell>
          <cell r="K22669">
            <v>35</v>
          </cell>
          <cell r="L22669">
            <v>25</v>
          </cell>
          <cell r="M22669">
            <v>38.63804</v>
          </cell>
          <cell r="N22669">
            <v>138.24</v>
          </cell>
          <cell r="O22669">
            <v>2898.1</v>
          </cell>
        </row>
        <row r="22670">
          <cell r="C22670" t="str">
            <v>430981194609251447</v>
          </cell>
          <cell r="D22670" t="str">
            <v>陈菊香</v>
          </cell>
          <cell r="E22670" t="str">
            <v>女</v>
          </cell>
          <cell r="F22670">
            <v>19450901</v>
          </cell>
          <cell r="G22670" t="str">
            <v>1974-02-01</v>
          </cell>
          <cell r="H22670" t="str">
            <v>2000-09-01</v>
          </cell>
          <cell r="I22670">
            <v>2287.96</v>
          </cell>
          <cell r="J22670">
            <v>32.4</v>
          </cell>
          <cell r="K22670">
            <v>35</v>
          </cell>
          <cell r="L22670">
            <v>15</v>
          </cell>
          <cell r="M22670">
            <v>32.03144</v>
          </cell>
          <cell r="N22670">
            <v>114.43</v>
          </cell>
          <cell r="O22670">
            <v>2402.39</v>
          </cell>
        </row>
        <row r="22671">
          <cell r="C22671" t="str">
            <v>43230219470811162X</v>
          </cell>
          <cell r="D22671" t="str">
            <v>夏端英</v>
          </cell>
          <cell r="E22671" t="str">
            <v>女</v>
          </cell>
          <cell r="F22671">
            <v>19460801</v>
          </cell>
          <cell r="G22671" t="str">
            <v>1963-08-01</v>
          </cell>
          <cell r="H22671" t="str">
            <v>2001-08-01</v>
          </cell>
          <cell r="I22671">
            <v>2693.16</v>
          </cell>
          <cell r="J22671">
            <v>46.8</v>
          </cell>
          <cell r="K22671">
            <v>35</v>
          </cell>
          <cell r="L22671">
            <v>15</v>
          </cell>
          <cell r="M22671">
            <v>37.70424</v>
          </cell>
          <cell r="N22671">
            <v>134.5</v>
          </cell>
          <cell r="O22671">
            <v>2827.66</v>
          </cell>
        </row>
        <row r="22672">
          <cell r="C22672" t="str">
            <v>432302194705051617</v>
          </cell>
          <cell r="D22672" t="str">
            <v>贺蒲先</v>
          </cell>
          <cell r="E22672" t="str">
            <v>男</v>
          </cell>
          <cell r="F22672">
            <v>19400501</v>
          </cell>
          <cell r="G22672" t="str">
            <v>1959-03-01</v>
          </cell>
          <cell r="H22672" t="str">
            <v>2000-05-01</v>
          </cell>
          <cell r="I22672">
            <v>3079.46</v>
          </cell>
          <cell r="J22672">
            <v>50.4</v>
          </cell>
          <cell r="K22672">
            <v>35</v>
          </cell>
          <cell r="L22672">
            <v>25</v>
          </cell>
          <cell r="M22672">
            <v>43.11244</v>
          </cell>
          <cell r="N22672">
            <v>153.51</v>
          </cell>
          <cell r="O22672">
            <v>3232.97</v>
          </cell>
        </row>
        <row r="22673">
          <cell r="C22673" t="str">
            <v>43230219441113162X</v>
          </cell>
          <cell r="D22673" t="str">
            <v>刘秀英</v>
          </cell>
          <cell r="E22673" t="str">
            <v>女</v>
          </cell>
          <cell r="F22673">
            <v>19441101</v>
          </cell>
          <cell r="G22673" t="str">
            <v>1961-11-01</v>
          </cell>
          <cell r="H22673" t="str">
            <v>1999-11-01</v>
          </cell>
          <cell r="I22673">
            <v>2770.28</v>
          </cell>
          <cell r="J22673">
            <v>46.8</v>
          </cell>
          <cell r="K22673">
            <v>35</v>
          </cell>
          <cell r="L22673">
            <v>15</v>
          </cell>
          <cell r="M22673">
            <v>38.78392</v>
          </cell>
          <cell r="N22673">
            <v>135.58</v>
          </cell>
          <cell r="O22673">
            <v>2905.86</v>
          </cell>
        </row>
        <row r="22674">
          <cell r="C22674" t="str">
            <v>432302193903211613</v>
          </cell>
          <cell r="D22674" t="str">
            <v>粟绍贵</v>
          </cell>
          <cell r="E22674" t="str">
            <v>男</v>
          </cell>
          <cell r="F22674">
            <v>19390301</v>
          </cell>
          <cell r="G22674" t="str">
            <v>1959-03-01</v>
          </cell>
          <cell r="H22674" t="str">
            <v>1999-03-01</v>
          </cell>
          <cell r="I22674">
            <v>3051.45</v>
          </cell>
          <cell r="J22674">
            <v>49.2</v>
          </cell>
          <cell r="K22674">
            <v>35</v>
          </cell>
          <cell r="L22674">
            <v>25</v>
          </cell>
          <cell r="M22674">
            <v>42.7203</v>
          </cell>
          <cell r="N22674">
            <v>151.92</v>
          </cell>
          <cell r="O22674">
            <v>3203.37</v>
          </cell>
        </row>
        <row r="22675">
          <cell r="C22675" t="str">
            <v>432302193912181620</v>
          </cell>
          <cell r="D22675" t="str">
            <v>任芝秀</v>
          </cell>
          <cell r="E22675" t="str">
            <v>女</v>
          </cell>
          <cell r="F22675">
            <v>19391201</v>
          </cell>
          <cell r="G22675" t="str">
            <v>1959-03-01</v>
          </cell>
          <cell r="H22675" t="str">
            <v>1994-12-01</v>
          </cell>
          <cell r="I22675">
            <v>2891.69</v>
          </cell>
          <cell r="J22675">
            <v>43.2</v>
          </cell>
          <cell r="K22675">
            <v>35</v>
          </cell>
          <cell r="L22675">
            <v>25</v>
          </cell>
          <cell r="M22675">
            <v>40.48366</v>
          </cell>
          <cell r="N22675">
            <v>143.68</v>
          </cell>
          <cell r="O22675">
            <v>3035.37</v>
          </cell>
        </row>
        <row r="22676">
          <cell r="C22676" t="str">
            <v>432302193910021615</v>
          </cell>
          <cell r="D22676" t="str">
            <v>夏玉罗</v>
          </cell>
          <cell r="E22676" t="str">
            <v>男</v>
          </cell>
          <cell r="F22676">
            <v>19391001</v>
          </cell>
          <cell r="G22676" t="str">
            <v>1969-05-01</v>
          </cell>
          <cell r="H22676" t="str">
            <v>1999-10-01</v>
          </cell>
          <cell r="I22676">
            <v>2698.33</v>
          </cell>
          <cell r="J22676">
            <v>37.2</v>
          </cell>
          <cell r="K22676">
            <v>35</v>
          </cell>
          <cell r="L22676">
            <v>25</v>
          </cell>
          <cell r="M22676">
            <v>37.77662</v>
          </cell>
          <cell r="N22676">
            <v>134.98</v>
          </cell>
          <cell r="O22676">
            <v>2833.31</v>
          </cell>
        </row>
        <row r="22677">
          <cell r="C22677" t="str">
            <v>432302194711241628</v>
          </cell>
          <cell r="D22677" t="str">
            <v>曾井云</v>
          </cell>
          <cell r="E22677" t="str">
            <v>女</v>
          </cell>
          <cell r="F22677">
            <v>19461101</v>
          </cell>
          <cell r="G22677" t="str">
            <v>1963-11-01</v>
          </cell>
          <cell r="H22677" t="str">
            <v>2001-11-01</v>
          </cell>
          <cell r="I22677">
            <v>2693.16</v>
          </cell>
          <cell r="J22677">
            <v>46.8</v>
          </cell>
          <cell r="K22677">
            <v>35</v>
          </cell>
          <cell r="L22677">
            <v>15</v>
          </cell>
          <cell r="M22677">
            <v>37.70424</v>
          </cell>
          <cell r="N22677">
            <v>134.5</v>
          </cell>
          <cell r="O22677">
            <v>2827.66</v>
          </cell>
        </row>
        <row r="22678">
          <cell r="C22678" t="str">
            <v>432302194709081629</v>
          </cell>
          <cell r="D22678" t="str">
            <v>刘秋菊</v>
          </cell>
          <cell r="E22678" t="str">
            <v>女</v>
          </cell>
          <cell r="F22678">
            <v>19460901</v>
          </cell>
          <cell r="G22678" t="str">
            <v>1963-09-01</v>
          </cell>
          <cell r="H22678" t="str">
            <v>2001-09-01</v>
          </cell>
          <cell r="I22678">
            <v>2693.16</v>
          </cell>
          <cell r="J22678">
            <v>46.8</v>
          </cell>
          <cell r="K22678">
            <v>35</v>
          </cell>
          <cell r="L22678">
            <v>15</v>
          </cell>
          <cell r="M22678">
            <v>37.70424</v>
          </cell>
          <cell r="N22678">
            <v>134.5</v>
          </cell>
          <cell r="O22678">
            <v>2827.66</v>
          </cell>
        </row>
        <row r="22679">
          <cell r="C22679" t="str">
            <v>432302194503131643</v>
          </cell>
          <cell r="D22679" t="str">
            <v>陈桂华</v>
          </cell>
          <cell r="E22679" t="str">
            <v>女</v>
          </cell>
          <cell r="F22679">
            <v>19450301</v>
          </cell>
          <cell r="G22679" t="str">
            <v>1962-03-01</v>
          </cell>
          <cell r="H22679" t="str">
            <v>2000-03-01</v>
          </cell>
          <cell r="I22679">
            <v>2718.87</v>
          </cell>
          <cell r="J22679">
            <v>46.8</v>
          </cell>
          <cell r="K22679">
            <v>35</v>
          </cell>
          <cell r="L22679">
            <v>15</v>
          </cell>
          <cell r="M22679">
            <v>38.06418</v>
          </cell>
          <cell r="N22679">
            <v>134.86</v>
          </cell>
          <cell r="O22679">
            <v>2853.73</v>
          </cell>
        </row>
        <row r="22680">
          <cell r="C22680" t="str">
            <v>432302194901151615</v>
          </cell>
          <cell r="D22680" t="str">
            <v>李庆红</v>
          </cell>
          <cell r="E22680" t="str">
            <v>男</v>
          </cell>
          <cell r="F22680">
            <v>19490101</v>
          </cell>
          <cell r="G22680" t="str">
            <v>1973-01-01</v>
          </cell>
          <cell r="H22680" t="str">
            <v>2009-01-01</v>
          </cell>
          <cell r="I22680">
            <v>2482.98</v>
          </cell>
          <cell r="J22680">
            <v>44.4</v>
          </cell>
          <cell r="K22680">
            <v>35</v>
          </cell>
          <cell r="L22680">
            <v>15</v>
          </cell>
          <cell r="M22680">
            <v>34.76172</v>
          </cell>
          <cell r="N22680">
            <v>129.16</v>
          </cell>
          <cell r="O22680">
            <v>2612.14</v>
          </cell>
        </row>
        <row r="22681">
          <cell r="C22681" t="str">
            <v>432302192608231617</v>
          </cell>
          <cell r="D22681" t="str">
            <v>李桂庭</v>
          </cell>
          <cell r="E22681" t="str">
            <v>男</v>
          </cell>
          <cell r="F22681">
            <v>19260801</v>
          </cell>
          <cell r="G22681" t="str">
            <v>1959-03-01</v>
          </cell>
          <cell r="H22681" t="str">
            <v>1986-08-01</v>
          </cell>
          <cell r="I22681">
            <v>2789.28</v>
          </cell>
          <cell r="J22681">
            <v>33.6</v>
          </cell>
          <cell r="K22681">
            <v>35</v>
          </cell>
          <cell r="L22681">
            <v>25</v>
          </cell>
          <cell r="M22681">
            <v>39.04992</v>
          </cell>
          <cell r="N22681">
            <v>132.65</v>
          </cell>
          <cell r="O22681">
            <v>2921.93</v>
          </cell>
        </row>
        <row r="22682">
          <cell r="C22682" t="str">
            <v>432302195410011620</v>
          </cell>
          <cell r="D22682" t="str">
            <v>陈爱珍</v>
          </cell>
          <cell r="E22682" t="str">
            <v>女</v>
          </cell>
          <cell r="F22682">
            <v>19541001</v>
          </cell>
          <cell r="G22682" t="str">
            <v>1971-11-01</v>
          </cell>
          <cell r="H22682" t="str">
            <v>2009-10-01</v>
          </cell>
          <cell r="I22682">
            <v>2489.55</v>
          </cell>
          <cell r="J22682">
            <v>45.6</v>
          </cell>
          <cell r="K22682">
            <v>35</v>
          </cell>
          <cell r="L22682">
            <v>0</v>
          </cell>
          <cell r="M22682">
            <v>34.8537</v>
          </cell>
          <cell r="N22682">
            <v>115.45</v>
          </cell>
          <cell r="O22682">
            <v>2605</v>
          </cell>
        </row>
        <row r="22683">
          <cell r="C22683" t="str">
            <v>432302194501011613</v>
          </cell>
          <cell r="D22683" t="str">
            <v>刘才厚</v>
          </cell>
          <cell r="E22683" t="str">
            <v>男</v>
          </cell>
          <cell r="F22683">
            <v>19420101</v>
          </cell>
          <cell r="G22683" t="str">
            <v>1981-01-01</v>
          </cell>
          <cell r="H22683" t="str">
            <v>2002-01-01</v>
          </cell>
          <cell r="I22683">
            <v>2261.59</v>
          </cell>
          <cell r="J22683">
            <v>26.4</v>
          </cell>
          <cell r="K22683">
            <v>35</v>
          </cell>
          <cell r="L22683">
            <v>15</v>
          </cell>
          <cell r="M22683">
            <v>31.66226</v>
          </cell>
          <cell r="N22683">
            <v>108.06</v>
          </cell>
          <cell r="O22683">
            <v>2369.65</v>
          </cell>
        </row>
        <row r="22684">
          <cell r="C22684" t="str">
            <v>432302193801181628</v>
          </cell>
          <cell r="D22684" t="str">
            <v>曾庆元</v>
          </cell>
          <cell r="E22684" t="str">
            <v>女</v>
          </cell>
          <cell r="F22684">
            <v>19380101</v>
          </cell>
          <cell r="G22684" t="str">
            <v>1959-03-01</v>
          </cell>
          <cell r="H22684" t="str">
            <v>1993-01-01</v>
          </cell>
          <cell r="I22684">
            <v>2844.63</v>
          </cell>
          <cell r="J22684">
            <v>40.8</v>
          </cell>
          <cell r="K22684">
            <v>35</v>
          </cell>
          <cell r="L22684">
            <v>25</v>
          </cell>
          <cell r="M22684">
            <v>39.82482</v>
          </cell>
          <cell r="N22684">
            <v>140.62</v>
          </cell>
          <cell r="O22684">
            <v>2985.25</v>
          </cell>
        </row>
        <row r="22685">
          <cell r="C22685" t="str">
            <v>432302195703171628</v>
          </cell>
          <cell r="D22685" t="str">
            <v>孙秋连</v>
          </cell>
          <cell r="E22685" t="str">
            <v>女</v>
          </cell>
          <cell r="F22685">
            <v>19570301</v>
          </cell>
          <cell r="G22685" t="str">
            <v>1981-02-01</v>
          </cell>
          <cell r="H22685" t="str">
            <v>2012-03-01</v>
          </cell>
          <cell r="I22685">
            <v>1983.42</v>
          </cell>
          <cell r="J22685">
            <v>38.4</v>
          </cell>
          <cell r="K22685">
            <v>35</v>
          </cell>
          <cell r="L22685">
            <v>0</v>
          </cell>
          <cell r="M22685">
            <v>27.76788</v>
          </cell>
          <cell r="N22685">
            <v>101.17</v>
          </cell>
          <cell r="O22685">
            <v>2084.59</v>
          </cell>
        </row>
        <row r="22686">
          <cell r="C22686" t="str">
            <v>432302194408201615</v>
          </cell>
          <cell r="D22686" t="str">
            <v>黄云辉</v>
          </cell>
          <cell r="E22686" t="str">
            <v>男</v>
          </cell>
          <cell r="F22686">
            <v>19410801</v>
          </cell>
          <cell r="G22686" t="str">
            <v>1959-03-01</v>
          </cell>
          <cell r="H22686" t="str">
            <v>2001-08-01</v>
          </cell>
          <cell r="I22686">
            <v>3069.2</v>
          </cell>
          <cell r="J22686">
            <v>51.6</v>
          </cell>
          <cell r="K22686">
            <v>35</v>
          </cell>
          <cell r="L22686">
            <v>25</v>
          </cell>
          <cell r="M22686">
            <v>42.9688</v>
          </cell>
          <cell r="N22686">
            <v>154.57</v>
          </cell>
          <cell r="O22686">
            <v>3223.77</v>
          </cell>
        </row>
        <row r="22687">
          <cell r="C22687" t="str">
            <v>432302193609121625</v>
          </cell>
          <cell r="D22687" t="str">
            <v>吴瑞群</v>
          </cell>
          <cell r="E22687" t="str">
            <v>女</v>
          </cell>
          <cell r="F22687">
            <v>19360901</v>
          </cell>
          <cell r="G22687" t="str">
            <v>1959-03-01</v>
          </cell>
          <cell r="H22687" t="str">
            <v>1991-09-01</v>
          </cell>
          <cell r="I22687">
            <v>2817.86</v>
          </cell>
          <cell r="J22687">
            <v>39.6</v>
          </cell>
          <cell r="K22687">
            <v>35</v>
          </cell>
          <cell r="L22687">
            <v>25</v>
          </cell>
          <cell r="M22687">
            <v>39.45004</v>
          </cell>
          <cell r="N22687">
            <v>139.05</v>
          </cell>
          <cell r="O22687">
            <v>2956.91</v>
          </cell>
        </row>
        <row r="22688">
          <cell r="C22688" t="str">
            <v>432302195101211610</v>
          </cell>
          <cell r="D22688" t="str">
            <v>王志远</v>
          </cell>
          <cell r="E22688" t="str">
            <v>男</v>
          </cell>
          <cell r="F22688">
            <v>19510101</v>
          </cell>
          <cell r="G22688" t="str">
            <v>1968-02-01</v>
          </cell>
          <cell r="H22688" t="str">
            <v>2011-01-01</v>
          </cell>
          <cell r="I22688">
            <v>2643.47</v>
          </cell>
          <cell r="J22688">
            <v>51.6</v>
          </cell>
          <cell r="K22688">
            <v>35</v>
          </cell>
          <cell r="L22688">
            <v>15</v>
          </cell>
          <cell r="M22688">
            <v>37.00858</v>
          </cell>
          <cell r="N22688">
            <v>138.61</v>
          </cell>
          <cell r="O22688">
            <v>2782.08</v>
          </cell>
        </row>
        <row r="22689">
          <cell r="C22689" t="str">
            <v>430981195107281413</v>
          </cell>
          <cell r="D22689" t="str">
            <v>向华德</v>
          </cell>
          <cell r="E22689" t="str">
            <v>男</v>
          </cell>
          <cell r="F22689">
            <v>19500701</v>
          </cell>
          <cell r="G22689" t="str">
            <v>1976-01-01</v>
          </cell>
          <cell r="H22689" t="str">
            <v>2010-07-01</v>
          </cell>
          <cell r="I22689">
            <v>2339.4</v>
          </cell>
          <cell r="J22689">
            <v>42</v>
          </cell>
          <cell r="K22689">
            <v>35</v>
          </cell>
          <cell r="L22689">
            <v>15</v>
          </cell>
          <cell r="M22689">
            <v>32.7516</v>
          </cell>
          <cell r="N22689">
            <v>124.75</v>
          </cell>
          <cell r="O22689">
            <v>2464.15</v>
          </cell>
        </row>
        <row r="22690">
          <cell r="C22690" t="str">
            <v>432302195204201626</v>
          </cell>
          <cell r="D22690" t="str">
            <v>陈晓连</v>
          </cell>
          <cell r="E22690" t="str">
            <v>女</v>
          </cell>
          <cell r="F22690">
            <v>19500401</v>
          </cell>
          <cell r="G22690" t="str">
            <v>1969-02-01</v>
          </cell>
          <cell r="H22690" t="str">
            <v>2005-04-01</v>
          </cell>
          <cell r="I22690">
            <v>2524.55</v>
          </cell>
          <cell r="J22690">
            <v>44.4</v>
          </cell>
          <cell r="K22690">
            <v>35</v>
          </cell>
          <cell r="L22690">
            <v>15</v>
          </cell>
          <cell r="M22690">
            <v>35.3437</v>
          </cell>
          <cell r="N22690">
            <v>129.74</v>
          </cell>
          <cell r="O22690">
            <v>2654.29</v>
          </cell>
        </row>
        <row r="22691">
          <cell r="C22691" t="str">
            <v>430981193812061425</v>
          </cell>
          <cell r="D22691" t="str">
            <v>杨雪英</v>
          </cell>
          <cell r="E22691" t="str">
            <v>女</v>
          </cell>
          <cell r="F22691">
            <v>19381201</v>
          </cell>
          <cell r="G22691" t="str">
            <v>1959-03-01</v>
          </cell>
          <cell r="H22691" t="str">
            <v>1993-12-01</v>
          </cell>
          <cell r="I22691">
            <v>2867.38</v>
          </cell>
          <cell r="J22691">
            <v>42</v>
          </cell>
          <cell r="K22691">
            <v>35</v>
          </cell>
          <cell r="L22691">
            <v>25</v>
          </cell>
          <cell r="M22691">
            <v>40.14332</v>
          </cell>
          <cell r="N22691">
            <v>142.14</v>
          </cell>
          <cell r="O22691">
            <v>3009.52</v>
          </cell>
        </row>
        <row r="22692">
          <cell r="C22692" t="str">
            <v>430981193102151418</v>
          </cell>
          <cell r="D22692" t="str">
            <v>龙和清</v>
          </cell>
          <cell r="E22692" t="str">
            <v>男</v>
          </cell>
          <cell r="F22692">
            <v>19310201</v>
          </cell>
          <cell r="G22692" t="str">
            <v>1959-03-01</v>
          </cell>
          <cell r="H22692" t="str">
            <v>1991-02-01</v>
          </cell>
          <cell r="I22692">
            <v>2882.33</v>
          </cell>
          <cell r="J22692">
            <v>38.4</v>
          </cell>
          <cell r="K22692">
            <v>35</v>
          </cell>
          <cell r="L22692">
            <v>25</v>
          </cell>
          <cell r="M22692">
            <v>40.35262</v>
          </cell>
          <cell r="N22692">
            <v>138.75</v>
          </cell>
          <cell r="O22692">
            <v>3021.08</v>
          </cell>
        </row>
        <row r="22693">
          <cell r="C22693" t="str">
            <v>432302194205171620</v>
          </cell>
          <cell r="D22693" t="str">
            <v>曹和秀</v>
          </cell>
          <cell r="E22693" t="str">
            <v>女</v>
          </cell>
          <cell r="F22693">
            <v>19430501</v>
          </cell>
          <cell r="G22693" t="str">
            <v>1960-05-01</v>
          </cell>
          <cell r="H22693" t="str">
            <v>1998-05-01</v>
          </cell>
          <cell r="I22693">
            <v>2813.21</v>
          </cell>
          <cell r="J22693">
            <v>46.8</v>
          </cell>
          <cell r="K22693">
            <v>35</v>
          </cell>
          <cell r="L22693">
            <v>15</v>
          </cell>
          <cell r="M22693">
            <v>39.38494</v>
          </cell>
          <cell r="N22693">
            <v>136.18</v>
          </cell>
          <cell r="O22693">
            <v>2949.39</v>
          </cell>
        </row>
        <row r="22694">
          <cell r="C22694" t="str">
            <v>432302193608261626</v>
          </cell>
          <cell r="D22694" t="str">
            <v>刘月华</v>
          </cell>
          <cell r="E22694" t="str">
            <v>女</v>
          </cell>
          <cell r="F22694">
            <v>19360801</v>
          </cell>
          <cell r="G22694" t="str">
            <v>1959-03-01</v>
          </cell>
          <cell r="H22694" t="str">
            <v>1991-07-01</v>
          </cell>
          <cell r="I22694">
            <v>2817.26</v>
          </cell>
          <cell r="J22694">
            <v>39.6</v>
          </cell>
          <cell r="K22694">
            <v>35</v>
          </cell>
          <cell r="L22694">
            <v>25</v>
          </cell>
          <cell r="M22694">
            <v>39.44164</v>
          </cell>
          <cell r="N22694">
            <v>139.04</v>
          </cell>
          <cell r="O22694">
            <v>2956.3</v>
          </cell>
        </row>
        <row r="22695">
          <cell r="C22695" t="str">
            <v>432302193311141623</v>
          </cell>
          <cell r="D22695" t="str">
            <v>史翠英</v>
          </cell>
          <cell r="E22695" t="str">
            <v>女</v>
          </cell>
          <cell r="F22695">
            <v>19331101</v>
          </cell>
          <cell r="G22695" t="str">
            <v>1959-03-01</v>
          </cell>
          <cell r="H22695" t="str">
            <v>1988-11-01</v>
          </cell>
          <cell r="I22695">
            <v>2776.41</v>
          </cell>
          <cell r="J22695">
            <v>36</v>
          </cell>
          <cell r="K22695">
            <v>35</v>
          </cell>
          <cell r="L22695">
            <v>25</v>
          </cell>
          <cell r="M22695">
            <v>38.86974</v>
          </cell>
          <cell r="N22695">
            <v>134.87</v>
          </cell>
          <cell r="O22695">
            <v>2911.28</v>
          </cell>
        </row>
        <row r="22696">
          <cell r="C22696" t="str">
            <v>432302193606071626</v>
          </cell>
          <cell r="D22696" t="str">
            <v>王许秀</v>
          </cell>
          <cell r="E22696" t="str">
            <v>女</v>
          </cell>
          <cell r="F22696">
            <v>19360601</v>
          </cell>
          <cell r="G22696" t="str">
            <v>1959-03-01</v>
          </cell>
          <cell r="H22696" t="str">
            <v>1991-06-01</v>
          </cell>
          <cell r="I22696">
            <v>2816.97</v>
          </cell>
          <cell r="J22696">
            <v>39.6</v>
          </cell>
          <cell r="K22696">
            <v>35</v>
          </cell>
          <cell r="L22696">
            <v>25</v>
          </cell>
          <cell r="M22696">
            <v>39.43758</v>
          </cell>
          <cell r="N22696">
            <v>139.04</v>
          </cell>
          <cell r="O22696">
            <v>2956.01</v>
          </cell>
        </row>
        <row r="22697">
          <cell r="C22697" t="str">
            <v>432302194306101621</v>
          </cell>
          <cell r="D22697" t="str">
            <v>刘翠兰</v>
          </cell>
          <cell r="E22697" t="str">
            <v>女</v>
          </cell>
          <cell r="F22697">
            <v>19430601</v>
          </cell>
          <cell r="G22697" t="str">
            <v>1960-06-01</v>
          </cell>
          <cell r="H22697" t="str">
            <v>1998-06-01</v>
          </cell>
          <cell r="I22697">
            <v>2821.69</v>
          </cell>
          <cell r="J22697">
            <v>46.8</v>
          </cell>
          <cell r="K22697">
            <v>35</v>
          </cell>
          <cell r="L22697">
            <v>15</v>
          </cell>
          <cell r="M22697">
            <v>39.50366</v>
          </cell>
          <cell r="N22697">
            <v>136.3</v>
          </cell>
          <cell r="O22697">
            <v>2957.99</v>
          </cell>
        </row>
        <row r="22698">
          <cell r="C22698" t="str">
            <v>430981193807131417</v>
          </cell>
          <cell r="D22698" t="str">
            <v>刘赞云</v>
          </cell>
          <cell r="E22698" t="str">
            <v>男</v>
          </cell>
          <cell r="F22698">
            <v>19380701</v>
          </cell>
          <cell r="G22698" t="str">
            <v>1959-03-01</v>
          </cell>
          <cell r="H22698" t="str">
            <v>1998-07-01</v>
          </cell>
          <cell r="I22698">
            <v>3049.25</v>
          </cell>
          <cell r="J22698">
            <v>48</v>
          </cell>
          <cell r="K22698">
            <v>35</v>
          </cell>
          <cell r="L22698">
            <v>25</v>
          </cell>
          <cell r="M22698">
            <v>42.6895</v>
          </cell>
          <cell r="N22698">
            <v>150.69</v>
          </cell>
          <cell r="O22698">
            <v>3199.94</v>
          </cell>
        </row>
        <row r="22699">
          <cell r="C22699" t="str">
            <v>432302194603031623</v>
          </cell>
          <cell r="D22699" t="str">
            <v>刘金秀</v>
          </cell>
          <cell r="E22699" t="str">
            <v>女</v>
          </cell>
          <cell r="F22699">
            <v>19460301</v>
          </cell>
          <cell r="G22699" t="str">
            <v>1963-01-01</v>
          </cell>
          <cell r="H22699" t="str">
            <v>1996-07-01</v>
          </cell>
          <cell r="I22699">
            <v>2525.62</v>
          </cell>
          <cell r="J22699">
            <v>40.8</v>
          </cell>
          <cell r="K22699">
            <v>35</v>
          </cell>
          <cell r="L22699">
            <v>15</v>
          </cell>
          <cell r="M22699">
            <v>35.35868</v>
          </cell>
          <cell r="N22699">
            <v>126.16</v>
          </cell>
          <cell r="O22699">
            <v>2651.78</v>
          </cell>
        </row>
        <row r="22700">
          <cell r="C22700" t="str">
            <v>432302194206041625</v>
          </cell>
          <cell r="D22700" t="str">
            <v>徐爱华</v>
          </cell>
          <cell r="E22700" t="str">
            <v>女</v>
          </cell>
          <cell r="F22700">
            <v>19420601</v>
          </cell>
          <cell r="G22700" t="str">
            <v>1962-01-01</v>
          </cell>
          <cell r="H22700" t="str">
            <v>1997-06-01</v>
          </cell>
          <cell r="I22700">
            <v>2772.17</v>
          </cell>
          <cell r="J22700">
            <v>43.2</v>
          </cell>
          <cell r="K22700">
            <v>35</v>
          </cell>
          <cell r="L22700">
            <v>15</v>
          </cell>
          <cell r="M22700">
            <v>38.81038</v>
          </cell>
          <cell r="N22700">
            <v>132.01</v>
          </cell>
          <cell r="O22700">
            <v>2904.18</v>
          </cell>
        </row>
        <row r="22701">
          <cell r="C22701" t="str">
            <v>430981194507061423</v>
          </cell>
          <cell r="D22701" t="str">
            <v>张秋连</v>
          </cell>
          <cell r="E22701" t="str">
            <v>女</v>
          </cell>
          <cell r="F22701">
            <v>19440601</v>
          </cell>
          <cell r="G22701" t="str">
            <v>1961-06-01</v>
          </cell>
          <cell r="H22701" t="str">
            <v>1999-06-01</v>
          </cell>
          <cell r="I22701">
            <v>2760.66</v>
          </cell>
          <cell r="J22701">
            <v>46.8</v>
          </cell>
          <cell r="K22701">
            <v>35</v>
          </cell>
          <cell r="L22701">
            <v>15</v>
          </cell>
          <cell r="M22701">
            <v>38.64924</v>
          </cell>
          <cell r="N22701">
            <v>135.45</v>
          </cell>
          <cell r="O22701">
            <v>2896.11</v>
          </cell>
        </row>
        <row r="22702">
          <cell r="C22702" t="str">
            <v>432302194103261617</v>
          </cell>
          <cell r="D22702" t="str">
            <v>彭运楼</v>
          </cell>
          <cell r="E22702" t="str">
            <v>男</v>
          </cell>
          <cell r="F22702">
            <v>19410301</v>
          </cell>
          <cell r="G22702" t="str">
            <v>1959-03-01</v>
          </cell>
          <cell r="H22702" t="str">
            <v>2001-03-01</v>
          </cell>
          <cell r="I22702">
            <v>3068.18</v>
          </cell>
          <cell r="J22702">
            <v>51.6</v>
          </cell>
          <cell r="K22702">
            <v>35</v>
          </cell>
          <cell r="L22702">
            <v>25</v>
          </cell>
          <cell r="M22702">
            <v>42.95452</v>
          </cell>
          <cell r="N22702">
            <v>154.55</v>
          </cell>
          <cell r="O22702">
            <v>3222.73</v>
          </cell>
        </row>
        <row r="22703">
          <cell r="C22703" t="str">
            <v>432302194704271626</v>
          </cell>
          <cell r="D22703" t="str">
            <v>陈华英</v>
          </cell>
          <cell r="E22703" t="str">
            <v>女</v>
          </cell>
          <cell r="F22703">
            <v>19470401</v>
          </cell>
          <cell r="G22703" t="str">
            <v>1974-01-01</v>
          </cell>
          <cell r="H22703" t="str">
            <v>2002-04-01</v>
          </cell>
          <cell r="I22703">
            <v>2303.83</v>
          </cell>
          <cell r="J22703">
            <v>34.8</v>
          </cell>
          <cell r="K22703">
            <v>35</v>
          </cell>
          <cell r="L22703">
            <v>15</v>
          </cell>
          <cell r="M22703">
            <v>32.25362</v>
          </cell>
          <cell r="N22703">
            <v>117.05</v>
          </cell>
          <cell r="O22703">
            <v>2420.88</v>
          </cell>
        </row>
        <row r="22704">
          <cell r="C22704" t="str">
            <v>432302194612261623</v>
          </cell>
          <cell r="D22704" t="str">
            <v>余莲喜</v>
          </cell>
          <cell r="E22704" t="str">
            <v>女</v>
          </cell>
          <cell r="F22704">
            <v>19461201</v>
          </cell>
          <cell r="G22704" t="str">
            <v>1963-12-01</v>
          </cell>
          <cell r="H22704" t="str">
            <v>2001-12-01</v>
          </cell>
          <cell r="I22704">
            <v>2680.06</v>
          </cell>
          <cell r="J22704">
            <v>46.8</v>
          </cell>
          <cell r="K22704">
            <v>35</v>
          </cell>
          <cell r="L22704">
            <v>15</v>
          </cell>
          <cell r="M22704">
            <v>37.52084</v>
          </cell>
          <cell r="N22704">
            <v>134.32</v>
          </cell>
          <cell r="O22704">
            <v>2814.38</v>
          </cell>
        </row>
        <row r="22705">
          <cell r="C22705" t="str">
            <v>432302194611051624</v>
          </cell>
          <cell r="D22705" t="str">
            <v>王细元</v>
          </cell>
          <cell r="E22705" t="str">
            <v>女</v>
          </cell>
          <cell r="F22705">
            <v>19461101</v>
          </cell>
          <cell r="G22705" t="str">
            <v>1966-01-01</v>
          </cell>
          <cell r="H22705" t="str">
            <v>2001-07-01</v>
          </cell>
          <cell r="I22705">
            <v>2578.35</v>
          </cell>
          <cell r="J22705">
            <v>43.2</v>
          </cell>
          <cell r="K22705">
            <v>35</v>
          </cell>
          <cell r="L22705">
            <v>15</v>
          </cell>
          <cell r="M22705">
            <v>36.0969</v>
          </cell>
          <cell r="N22705">
            <v>129.3</v>
          </cell>
          <cell r="O22705">
            <v>2707.65</v>
          </cell>
        </row>
        <row r="22706">
          <cell r="C22706" t="str">
            <v>430981194307031414</v>
          </cell>
          <cell r="D22706" t="str">
            <v>许友才</v>
          </cell>
          <cell r="E22706" t="str">
            <v>男</v>
          </cell>
          <cell r="F22706">
            <v>19430701</v>
          </cell>
          <cell r="G22706" t="str">
            <v>1959-03-01</v>
          </cell>
          <cell r="H22706" t="str">
            <v>2001-07-01</v>
          </cell>
          <cell r="I22706">
            <v>2966.38</v>
          </cell>
          <cell r="J22706">
            <v>51.6</v>
          </cell>
          <cell r="K22706">
            <v>35</v>
          </cell>
          <cell r="L22706">
            <v>15</v>
          </cell>
          <cell r="M22706">
            <v>41.52932</v>
          </cell>
          <cell r="N22706">
            <v>143.13</v>
          </cell>
          <cell r="O22706">
            <v>3109.51</v>
          </cell>
        </row>
        <row r="22707">
          <cell r="C22707" t="str">
            <v>430981194205091424</v>
          </cell>
          <cell r="D22707" t="str">
            <v>文立群</v>
          </cell>
          <cell r="E22707" t="str">
            <v>女</v>
          </cell>
          <cell r="F22707">
            <v>19420501</v>
          </cell>
          <cell r="G22707" t="str">
            <v>1965-01-01</v>
          </cell>
          <cell r="H22707" t="str">
            <v>1997-05-01</v>
          </cell>
          <cell r="I22707">
            <v>2669.94</v>
          </cell>
          <cell r="J22707">
            <v>39.6</v>
          </cell>
          <cell r="K22707">
            <v>35</v>
          </cell>
          <cell r="L22707">
            <v>15</v>
          </cell>
          <cell r="M22707">
            <v>37.37916</v>
          </cell>
          <cell r="N22707">
            <v>126.98</v>
          </cell>
          <cell r="O22707">
            <v>2796.92</v>
          </cell>
        </row>
        <row r="22708">
          <cell r="C22708" t="str">
            <v>432302194006281632</v>
          </cell>
          <cell r="D22708" t="str">
            <v>江佑华</v>
          </cell>
          <cell r="E22708" t="str">
            <v>男</v>
          </cell>
          <cell r="F22708">
            <v>19400601</v>
          </cell>
          <cell r="G22708" t="str">
            <v>1959-03-01</v>
          </cell>
          <cell r="H22708" t="str">
            <v>2000-06-01</v>
          </cell>
          <cell r="I22708">
            <v>3079.52</v>
          </cell>
          <cell r="J22708">
            <v>50.4</v>
          </cell>
          <cell r="K22708">
            <v>35</v>
          </cell>
          <cell r="L22708">
            <v>25</v>
          </cell>
          <cell r="M22708">
            <v>43.11328</v>
          </cell>
          <cell r="N22708">
            <v>153.51</v>
          </cell>
          <cell r="O22708">
            <v>3233.03</v>
          </cell>
        </row>
        <row r="22709">
          <cell r="C22709" t="str">
            <v>432302194006061621</v>
          </cell>
          <cell r="D22709" t="str">
            <v>刘乐云</v>
          </cell>
          <cell r="E22709" t="str">
            <v>女</v>
          </cell>
          <cell r="F22709">
            <v>19400601</v>
          </cell>
          <cell r="G22709" t="str">
            <v>1978-01-01</v>
          </cell>
          <cell r="H22709" t="str">
            <v>1995-06-01</v>
          </cell>
          <cell r="I22709">
            <v>2231.37</v>
          </cell>
          <cell r="J22709">
            <v>21.6</v>
          </cell>
          <cell r="K22709">
            <v>35</v>
          </cell>
          <cell r="L22709">
            <v>25</v>
          </cell>
          <cell r="M22709">
            <v>31.23918</v>
          </cell>
          <cell r="N22709">
            <v>112.84</v>
          </cell>
          <cell r="O22709">
            <v>2344.21</v>
          </cell>
        </row>
        <row r="22710">
          <cell r="C22710" t="str">
            <v>432302194301171620</v>
          </cell>
          <cell r="D22710" t="str">
            <v>杨雪珍</v>
          </cell>
          <cell r="E22710" t="str">
            <v>女</v>
          </cell>
          <cell r="F22710">
            <v>19430101</v>
          </cell>
          <cell r="G22710" t="str">
            <v>1961-03-01</v>
          </cell>
          <cell r="H22710" t="str">
            <v>1998-01-01</v>
          </cell>
          <cell r="I22710">
            <v>2814.36</v>
          </cell>
          <cell r="J22710">
            <v>44.4</v>
          </cell>
          <cell r="K22710">
            <v>35</v>
          </cell>
          <cell r="L22710">
            <v>15</v>
          </cell>
          <cell r="M22710">
            <v>39.40104</v>
          </cell>
          <cell r="N22710">
            <v>133.8</v>
          </cell>
          <cell r="O22710">
            <v>2948.16</v>
          </cell>
        </row>
        <row r="22711">
          <cell r="C22711" t="str">
            <v>432302194912291613</v>
          </cell>
          <cell r="D22711" t="str">
            <v>刘德庆</v>
          </cell>
          <cell r="E22711" t="str">
            <v>男</v>
          </cell>
          <cell r="F22711">
            <v>19441201</v>
          </cell>
          <cell r="G22711" t="str">
            <v>1963-01-01</v>
          </cell>
          <cell r="H22711" t="str">
            <v>2004-12-01</v>
          </cell>
          <cell r="I22711">
            <v>2886.93</v>
          </cell>
          <cell r="J22711">
            <v>50.4</v>
          </cell>
          <cell r="K22711">
            <v>35</v>
          </cell>
          <cell r="L22711">
            <v>15</v>
          </cell>
          <cell r="M22711">
            <v>40.41702</v>
          </cell>
          <cell r="N22711">
            <v>140.82</v>
          </cell>
          <cell r="O22711">
            <v>3027.75</v>
          </cell>
        </row>
        <row r="22712">
          <cell r="C22712" t="str">
            <v>430981195212211425</v>
          </cell>
          <cell r="D22712" t="str">
            <v>杨月华</v>
          </cell>
          <cell r="E22712" t="str">
            <v>女</v>
          </cell>
          <cell r="F22712">
            <v>19490601</v>
          </cell>
          <cell r="G22712" t="str">
            <v>1976-02-01</v>
          </cell>
          <cell r="H22712" t="str">
            <v>2004-06-01</v>
          </cell>
          <cell r="I22712">
            <v>2281.43</v>
          </cell>
          <cell r="J22712">
            <v>34.8</v>
          </cell>
          <cell r="K22712">
            <v>35</v>
          </cell>
          <cell r="L22712">
            <v>15</v>
          </cell>
          <cell r="M22712">
            <v>31.94002</v>
          </cell>
          <cell r="N22712">
            <v>116.74</v>
          </cell>
          <cell r="O22712">
            <v>2398.17</v>
          </cell>
        </row>
        <row r="22713">
          <cell r="C22713" t="str">
            <v>432302194908241613</v>
          </cell>
          <cell r="D22713" t="str">
            <v>陈科云</v>
          </cell>
          <cell r="E22713" t="str">
            <v>男</v>
          </cell>
          <cell r="F22713">
            <v>19450601</v>
          </cell>
          <cell r="G22713" t="str">
            <v>1964-01-01</v>
          </cell>
          <cell r="H22713" t="str">
            <v>2005-06-01</v>
          </cell>
          <cell r="I22713">
            <v>2838.63</v>
          </cell>
          <cell r="J22713">
            <v>50.4</v>
          </cell>
          <cell r="K22713">
            <v>35</v>
          </cell>
          <cell r="L22713">
            <v>15</v>
          </cell>
          <cell r="M22713">
            <v>39.74082</v>
          </cell>
          <cell r="N22713">
            <v>140.14</v>
          </cell>
          <cell r="O22713">
            <v>2978.77</v>
          </cell>
        </row>
        <row r="22714">
          <cell r="C22714" t="str">
            <v>432302194806291636</v>
          </cell>
          <cell r="D22714" t="str">
            <v>刘忠恕</v>
          </cell>
          <cell r="E22714" t="str">
            <v>男</v>
          </cell>
          <cell r="F22714">
            <v>19450501</v>
          </cell>
          <cell r="G22714" t="str">
            <v>1962-09-01</v>
          </cell>
          <cell r="H22714" t="str">
            <v>2000-05-01</v>
          </cell>
          <cell r="I22714">
            <v>2693.18</v>
          </cell>
          <cell r="J22714">
            <v>45.6</v>
          </cell>
          <cell r="K22714">
            <v>35</v>
          </cell>
          <cell r="L22714">
            <v>15</v>
          </cell>
          <cell r="M22714">
            <v>37.70452</v>
          </cell>
          <cell r="N22714">
            <v>133.3</v>
          </cell>
          <cell r="O22714">
            <v>2826.48</v>
          </cell>
        </row>
        <row r="22715">
          <cell r="C22715" t="str">
            <v>432302195002151624</v>
          </cell>
          <cell r="D22715" t="str">
            <v>杨清秀</v>
          </cell>
          <cell r="E22715" t="str">
            <v>女</v>
          </cell>
          <cell r="F22715">
            <v>19510201</v>
          </cell>
          <cell r="G22715" t="str">
            <v>1969-01-01</v>
          </cell>
          <cell r="H22715" t="str">
            <v>2006-02-01</v>
          </cell>
          <cell r="I22715">
            <v>2567.39</v>
          </cell>
          <cell r="J22715">
            <v>45.6</v>
          </cell>
          <cell r="K22715">
            <v>35</v>
          </cell>
          <cell r="L22715">
            <v>15</v>
          </cell>
          <cell r="M22715">
            <v>35.94346</v>
          </cell>
          <cell r="N22715">
            <v>131.54</v>
          </cell>
          <cell r="O22715">
            <v>2698.93</v>
          </cell>
        </row>
        <row r="22716">
          <cell r="C22716" t="str">
            <v>432302194703191616</v>
          </cell>
          <cell r="D22716" t="str">
            <v>王庚明</v>
          </cell>
          <cell r="E22716" t="str">
            <v>男</v>
          </cell>
          <cell r="F22716">
            <v>19460301</v>
          </cell>
          <cell r="G22716" t="str">
            <v>1963-04-01</v>
          </cell>
          <cell r="H22716" t="str">
            <v>2006-03-01</v>
          </cell>
          <cell r="I22716">
            <v>2879.19</v>
          </cell>
          <cell r="J22716">
            <v>51.6</v>
          </cell>
          <cell r="K22716">
            <v>35</v>
          </cell>
          <cell r="L22716">
            <v>15</v>
          </cell>
          <cell r="M22716">
            <v>40.30866</v>
          </cell>
          <cell r="N22716">
            <v>141.91</v>
          </cell>
          <cell r="O22716">
            <v>3021.1</v>
          </cell>
        </row>
        <row r="22717">
          <cell r="C22717" t="str">
            <v>432302195309211628</v>
          </cell>
          <cell r="D22717" t="str">
            <v>刘代林</v>
          </cell>
          <cell r="E22717" t="str">
            <v>女</v>
          </cell>
          <cell r="F22717">
            <v>19510701</v>
          </cell>
          <cell r="G22717" t="str">
            <v>1971-01-01</v>
          </cell>
          <cell r="H22717" t="str">
            <v>2006-07-01</v>
          </cell>
          <cell r="I22717">
            <v>2492.45</v>
          </cell>
          <cell r="J22717">
            <v>43.2</v>
          </cell>
          <cell r="K22717">
            <v>35</v>
          </cell>
          <cell r="L22717">
            <v>15</v>
          </cell>
          <cell r="M22717">
            <v>34.8943</v>
          </cell>
          <cell r="N22717">
            <v>128.09</v>
          </cell>
          <cell r="O22717">
            <v>2620.54</v>
          </cell>
        </row>
        <row r="22718">
          <cell r="C22718" t="str">
            <v>430981195403191420</v>
          </cell>
          <cell r="D22718" t="str">
            <v>刘淑贞</v>
          </cell>
          <cell r="E22718" t="str">
            <v>女</v>
          </cell>
          <cell r="F22718">
            <v>19510301</v>
          </cell>
          <cell r="G22718" t="str">
            <v>1980-01-01</v>
          </cell>
          <cell r="H22718" t="str">
            <v>2006-04-01</v>
          </cell>
          <cell r="I22718">
            <v>2142.18</v>
          </cell>
          <cell r="J22718">
            <v>32.4</v>
          </cell>
          <cell r="K22718">
            <v>35</v>
          </cell>
          <cell r="L22718">
            <v>15</v>
          </cell>
          <cell r="M22718">
            <v>29.99052</v>
          </cell>
          <cell r="N22718">
            <v>112.39</v>
          </cell>
          <cell r="O22718">
            <v>2254.57</v>
          </cell>
        </row>
        <row r="22719">
          <cell r="C22719" t="str">
            <v>432302194610131630</v>
          </cell>
          <cell r="D22719" t="str">
            <v>杨开云</v>
          </cell>
          <cell r="E22719" t="str">
            <v>男</v>
          </cell>
          <cell r="F22719">
            <v>19461001</v>
          </cell>
          <cell r="G22719" t="str">
            <v>1963-11-01</v>
          </cell>
          <cell r="H22719" t="str">
            <v>2006-10-01</v>
          </cell>
          <cell r="I22719">
            <v>2878.98</v>
          </cell>
          <cell r="J22719">
            <v>51.6</v>
          </cell>
          <cell r="K22719">
            <v>35</v>
          </cell>
          <cell r="L22719">
            <v>15</v>
          </cell>
          <cell r="M22719">
            <v>40.30572</v>
          </cell>
          <cell r="N22719">
            <v>141.91</v>
          </cell>
          <cell r="O22719">
            <v>3020.89</v>
          </cell>
        </row>
        <row r="22720">
          <cell r="C22720" t="str">
            <v>432302195203251621</v>
          </cell>
          <cell r="D22720" t="str">
            <v>王超群</v>
          </cell>
          <cell r="E22720" t="str">
            <v>女</v>
          </cell>
          <cell r="F22720">
            <v>19520301</v>
          </cell>
          <cell r="G22720" t="str">
            <v>1971-01-01</v>
          </cell>
          <cell r="H22720" t="str">
            <v>2007-03-01</v>
          </cell>
          <cell r="I22720">
            <v>2513.67</v>
          </cell>
          <cell r="J22720">
            <v>44.4</v>
          </cell>
          <cell r="K22720">
            <v>35</v>
          </cell>
          <cell r="L22720">
            <v>0</v>
          </cell>
          <cell r="M22720">
            <v>35.19138</v>
          </cell>
          <cell r="N22720">
            <v>114.59</v>
          </cell>
          <cell r="O22720">
            <v>2628.26</v>
          </cell>
        </row>
        <row r="22721">
          <cell r="C22721" t="str">
            <v>432302194306191620</v>
          </cell>
          <cell r="D22721" t="str">
            <v>姜和芝</v>
          </cell>
          <cell r="E22721" t="str">
            <v>女</v>
          </cell>
          <cell r="F22721">
            <v>19430601</v>
          </cell>
          <cell r="G22721" t="str">
            <v>1969-05-01</v>
          </cell>
          <cell r="H22721" t="str">
            <v>1998-06-01</v>
          </cell>
          <cell r="I22721">
            <v>2504.92</v>
          </cell>
          <cell r="J22721">
            <v>36</v>
          </cell>
          <cell r="K22721">
            <v>35</v>
          </cell>
          <cell r="L22721">
            <v>15</v>
          </cell>
          <cell r="M22721">
            <v>35.06888</v>
          </cell>
          <cell r="N22721">
            <v>121.07</v>
          </cell>
          <cell r="O22721">
            <v>2625.99</v>
          </cell>
        </row>
        <row r="22722">
          <cell r="C22722" t="str">
            <v>432302194609161621</v>
          </cell>
          <cell r="D22722" t="str">
            <v>刘菊秀</v>
          </cell>
          <cell r="E22722" t="str">
            <v>女</v>
          </cell>
          <cell r="F22722">
            <v>19450901</v>
          </cell>
          <cell r="G22722" t="str">
            <v>1969-05-01</v>
          </cell>
          <cell r="H22722" t="str">
            <v>2000-09-01</v>
          </cell>
          <cell r="I22722">
            <v>2464.08</v>
          </cell>
          <cell r="J22722">
            <v>38.4</v>
          </cell>
          <cell r="K22722">
            <v>35</v>
          </cell>
          <cell r="L22722">
            <v>15</v>
          </cell>
          <cell r="M22722">
            <v>34.49712</v>
          </cell>
          <cell r="N22722">
            <v>122.9</v>
          </cell>
          <cell r="O22722">
            <v>2586.98</v>
          </cell>
        </row>
        <row r="22723">
          <cell r="C22723" t="str">
            <v>43230219270517161X</v>
          </cell>
          <cell r="D22723" t="str">
            <v>余锡安</v>
          </cell>
          <cell r="E22723" t="str">
            <v>男</v>
          </cell>
          <cell r="F22723">
            <v>19270501</v>
          </cell>
          <cell r="G22723" t="str">
            <v>1972-05-01</v>
          </cell>
          <cell r="H22723" t="str">
            <v>1987-05-01</v>
          </cell>
          <cell r="I22723">
            <v>2345.56</v>
          </cell>
          <cell r="J22723">
            <v>19.2</v>
          </cell>
          <cell r="K22723">
            <v>35</v>
          </cell>
          <cell r="L22723">
            <v>25</v>
          </cell>
          <cell r="M22723">
            <v>32.83784</v>
          </cell>
          <cell r="N22723">
            <v>112.04</v>
          </cell>
          <cell r="O22723">
            <v>2457.6</v>
          </cell>
        </row>
        <row r="22724">
          <cell r="C22724" t="str">
            <v>430981195803151428</v>
          </cell>
          <cell r="D22724" t="str">
            <v>秦元芝</v>
          </cell>
          <cell r="E22724" t="str">
            <v>女</v>
          </cell>
          <cell r="F22724">
            <v>19470401</v>
          </cell>
          <cell r="G22724" t="str">
            <v>1982-01-01</v>
          </cell>
          <cell r="H22724" t="str">
            <v>2002-04-01</v>
          </cell>
          <cell r="I22724">
            <v>2041.41</v>
          </cell>
          <cell r="J22724">
            <v>25.2</v>
          </cell>
          <cell r="K22724">
            <v>35</v>
          </cell>
          <cell r="L22724">
            <v>15</v>
          </cell>
          <cell r="M22724">
            <v>28.57974</v>
          </cell>
          <cell r="N22724">
            <v>103.78</v>
          </cell>
          <cell r="O22724">
            <v>2145.19</v>
          </cell>
        </row>
        <row r="22725">
          <cell r="C22725" t="str">
            <v>432302195012231644</v>
          </cell>
          <cell r="D22725" t="str">
            <v>任小年</v>
          </cell>
          <cell r="E22725" t="str">
            <v>女</v>
          </cell>
          <cell r="F22725">
            <v>19470501</v>
          </cell>
          <cell r="G22725" t="str">
            <v>1969-05-01</v>
          </cell>
          <cell r="H22725" t="str">
            <v>2002-05-01</v>
          </cell>
          <cell r="I22725">
            <v>2470.63</v>
          </cell>
          <cell r="J22725">
            <v>40.8</v>
          </cell>
          <cell r="K22725">
            <v>35</v>
          </cell>
          <cell r="L22725">
            <v>15</v>
          </cell>
          <cell r="M22725">
            <v>34.58882</v>
          </cell>
          <cell r="N22725">
            <v>125.39</v>
          </cell>
          <cell r="O22725">
            <v>2596.02</v>
          </cell>
        </row>
        <row r="22726">
          <cell r="C22726" t="str">
            <v>430981194308081421</v>
          </cell>
          <cell r="D22726" t="str">
            <v>刘晓桃</v>
          </cell>
          <cell r="E22726" t="str">
            <v>女</v>
          </cell>
          <cell r="F22726">
            <v>19430801</v>
          </cell>
          <cell r="G22726" t="str">
            <v>1982-01-01</v>
          </cell>
          <cell r="H22726" t="str">
            <v>1998-08-01</v>
          </cell>
          <cell r="I22726">
            <v>2066.53</v>
          </cell>
          <cell r="J22726">
            <v>20.4</v>
          </cell>
          <cell r="K22726">
            <v>35</v>
          </cell>
          <cell r="L22726">
            <v>15</v>
          </cell>
          <cell r="M22726">
            <v>28.93142</v>
          </cell>
          <cell r="N22726">
            <v>99.33</v>
          </cell>
          <cell r="O22726">
            <v>2165.86</v>
          </cell>
        </row>
        <row r="22727">
          <cell r="C22727" t="str">
            <v>430981195309031420</v>
          </cell>
          <cell r="D22727" t="str">
            <v>汪玉枚</v>
          </cell>
          <cell r="E22727" t="str">
            <v>女</v>
          </cell>
          <cell r="F22727">
            <v>19470901</v>
          </cell>
          <cell r="G22727" t="str">
            <v>1980-03-01</v>
          </cell>
          <cell r="H22727" t="str">
            <v>2002-09-01</v>
          </cell>
          <cell r="I22727">
            <v>2103.4</v>
          </cell>
          <cell r="J22727">
            <v>27.6</v>
          </cell>
          <cell r="K22727">
            <v>35</v>
          </cell>
          <cell r="L22727">
            <v>15</v>
          </cell>
          <cell r="M22727">
            <v>29.4476</v>
          </cell>
          <cell r="N22727">
            <v>107.05</v>
          </cell>
          <cell r="O22727">
            <v>2210.45</v>
          </cell>
        </row>
        <row r="22728">
          <cell r="C22728" t="str">
            <v>432302195007211622</v>
          </cell>
          <cell r="D22728" t="str">
            <v>刘小元</v>
          </cell>
          <cell r="E22728" t="str">
            <v>女</v>
          </cell>
          <cell r="F22728">
            <v>19470701</v>
          </cell>
          <cell r="G22728" t="str">
            <v>1969-01-01</v>
          </cell>
          <cell r="H22728" t="str">
            <v>2002-07-01</v>
          </cell>
          <cell r="I22728">
            <v>2483.47</v>
          </cell>
          <cell r="J22728">
            <v>40.8</v>
          </cell>
          <cell r="K22728">
            <v>35</v>
          </cell>
          <cell r="L22728">
            <v>15</v>
          </cell>
          <cell r="M22728">
            <v>34.76858</v>
          </cell>
          <cell r="N22728">
            <v>125.57</v>
          </cell>
          <cell r="O22728">
            <v>2609.04</v>
          </cell>
        </row>
        <row r="22729">
          <cell r="C22729" t="str">
            <v>432302194907181620</v>
          </cell>
          <cell r="D22729" t="str">
            <v>谢润香</v>
          </cell>
          <cell r="E22729" t="str">
            <v>女</v>
          </cell>
          <cell r="F22729">
            <v>19470701</v>
          </cell>
          <cell r="G22729" t="str">
            <v>1969-06-01</v>
          </cell>
          <cell r="H22729" t="str">
            <v>2002-07-01</v>
          </cell>
          <cell r="I22729">
            <v>2481.52</v>
          </cell>
          <cell r="J22729">
            <v>40.8</v>
          </cell>
          <cell r="K22729">
            <v>35</v>
          </cell>
          <cell r="L22729">
            <v>15</v>
          </cell>
          <cell r="M22729">
            <v>34.74128</v>
          </cell>
          <cell r="N22729">
            <v>125.54</v>
          </cell>
          <cell r="O22729">
            <v>2607.06</v>
          </cell>
        </row>
        <row r="22730">
          <cell r="C22730" t="str">
            <v>432302194904241624</v>
          </cell>
          <cell r="D22730" t="str">
            <v>符玉梅</v>
          </cell>
          <cell r="E22730" t="str">
            <v>女</v>
          </cell>
          <cell r="F22730">
            <v>19470601</v>
          </cell>
          <cell r="G22730" t="str">
            <v>1964-06-01</v>
          </cell>
          <cell r="H22730" t="str">
            <v>2002-06-01</v>
          </cell>
          <cell r="I22730">
            <v>2636.38</v>
          </cell>
          <cell r="J22730">
            <v>46.8</v>
          </cell>
          <cell r="K22730">
            <v>35</v>
          </cell>
          <cell r="L22730">
            <v>15</v>
          </cell>
          <cell r="M22730">
            <v>36.90932</v>
          </cell>
          <cell r="N22730">
            <v>133.71</v>
          </cell>
          <cell r="O22730">
            <v>2770.09</v>
          </cell>
        </row>
        <row r="22731">
          <cell r="C22731" t="str">
            <v>432302193804121612</v>
          </cell>
          <cell r="D22731" t="str">
            <v>李长生</v>
          </cell>
          <cell r="E22731" t="str">
            <v>男</v>
          </cell>
          <cell r="F22731">
            <v>19380401</v>
          </cell>
          <cell r="G22731" t="str">
            <v>1959-03-01</v>
          </cell>
          <cell r="H22731" t="str">
            <v>1998-04-01</v>
          </cell>
          <cell r="I22731">
            <v>3040.51</v>
          </cell>
          <cell r="J22731">
            <v>48</v>
          </cell>
          <cell r="K22731">
            <v>35</v>
          </cell>
          <cell r="L22731">
            <v>25</v>
          </cell>
          <cell r="M22731">
            <v>42.56714</v>
          </cell>
          <cell r="N22731">
            <v>150.57</v>
          </cell>
          <cell r="O22731">
            <v>3191.08</v>
          </cell>
        </row>
        <row r="22732">
          <cell r="C22732" t="str">
            <v>43230219410608162X</v>
          </cell>
          <cell r="D22732" t="str">
            <v>赵润秀</v>
          </cell>
          <cell r="E22732" t="str">
            <v>女</v>
          </cell>
          <cell r="F22732">
            <v>19390601</v>
          </cell>
          <cell r="G22732" t="str">
            <v>1959-03-01</v>
          </cell>
          <cell r="H22732" t="str">
            <v>1994-06-01</v>
          </cell>
          <cell r="I22732">
            <v>2889.89</v>
          </cell>
          <cell r="J22732">
            <v>43.2</v>
          </cell>
          <cell r="K22732">
            <v>35</v>
          </cell>
          <cell r="L22732">
            <v>25</v>
          </cell>
          <cell r="M22732">
            <v>40.45846</v>
          </cell>
          <cell r="N22732">
            <v>143.66</v>
          </cell>
          <cell r="O22732">
            <v>3033.55</v>
          </cell>
        </row>
        <row r="22733">
          <cell r="C22733" t="str">
            <v>430981194505041429</v>
          </cell>
          <cell r="D22733" t="str">
            <v>陈之秀</v>
          </cell>
          <cell r="E22733" t="str">
            <v>女</v>
          </cell>
          <cell r="F22733">
            <v>19440501</v>
          </cell>
          <cell r="G22733" t="str">
            <v>1961-05-01</v>
          </cell>
          <cell r="H22733" t="str">
            <v>1999-05-01</v>
          </cell>
          <cell r="I22733">
            <v>2760.28</v>
          </cell>
          <cell r="J22733">
            <v>46.8</v>
          </cell>
          <cell r="K22733">
            <v>35</v>
          </cell>
          <cell r="L22733">
            <v>15</v>
          </cell>
          <cell r="M22733">
            <v>38.64392</v>
          </cell>
          <cell r="N22733">
            <v>135.44</v>
          </cell>
          <cell r="O22733">
            <v>2895.72</v>
          </cell>
        </row>
        <row r="22734">
          <cell r="C22734" t="str">
            <v>432302193602161624</v>
          </cell>
          <cell r="D22734" t="str">
            <v>阳春英</v>
          </cell>
          <cell r="E22734" t="str">
            <v>女</v>
          </cell>
          <cell r="F22734">
            <v>19370201</v>
          </cell>
          <cell r="G22734" t="str">
            <v>1959-03-01</v>
          </cell>
          <cell r="H22734" t="str">
            <v>1992-02-01</v>
          </cell>
          <cell r="I22734">
            <v>2809.1</v>
          </cell>
          <cell r="J22734">
            <v>39.6</v>
          </cell>
          <cell r="K22734">
            <v>35</v>
          </cell>
          <cell r="L22734">
            <v>25</v>
          </cell>
          <cell r="M22734">
            <v>39.3274</v>
          </cell>
          <cell r="N22734">
            <v>138.93</v>
          </cell>
          <cell r="O22734">
            <v>2948.03</v>
          </cell>
        </row>
        <row r="22735">
          <cell r="C22735" t="str">
            <v>430981192402111421</v>
          </cell>
          <cell r="D22735" t="str">
            <v>曹玉初</v>
          </cell>
          <cell r="E22735" t="str">
            <v>女</v>
          </cell>
          <cell r="F22735">
            <v>19240201</v>
          </cell>
          <cell r="G22735" t="str">
            <v>1959-03-01</v>
          </cell>
          <cell r="H22735" t="str">
            <v>1979-02-01</v>
          </cell>
          <cell r="I22735">
            <v>2498.41</v>
          </cell>
          <cell r="J22735">
            <v>24</v>
          </cell>
          <cell r="K22735">
            <v>35</v>
          </cell>
          <cell r="L22735">
            <v>25</v>
          </cell>
          <cell r="M22735">
            <v>34.97774</v>
          </cell>
          <cell r="N22735">
            <v>118.98</v>
          </cell>
          <cell r="O22735">
            <v>2617.39</v>
          </cell>
        </row>
        <row r="22736">
          <cell r="C22736" t="str">
            <v>432302193612131613</v>
          </cell>
          <cell r="D22736" t="str">
            <v>莫如达</v>
          </cell>
          <cell r="E22736" t="str">
            <v>男</v>
          </cell>
          <cell r="F22736">
            <v>19361201</v>
          </cell>
          <cell r="G22736" t="str">
            <v>1959-03-01</v>
          </cell>
          <cell r="H22736" t="str">
            <v>1996-12-01</v>
          </cell>
          <cell r="I22736">
            <v>2999.09</v>
          </cell>
          <cell r="J22736">
            <v>45.6</v>
          </cell>
          <cell r="K22736">
            <v>35</v>
          </cell>
          <cell r="L22736">
            <v>25</v>
          </cell>
          <cell r="M22736">
            <v>41.98726</v>
          </cell>
          <cell r="N22736">
            <v>147.59</v>
          </cell>
          <cell r="O22736">
            <v>3146.68</v>
          </cell>
        </row>
        <row r="22737">
          <cell r="C22737" t="str">
            <v>430921193405210028</v>
          </cell>
          <cell r="D22737" t="str">
            <v>李淑珍</v>
          </cell>
          <cell r="E22737" t="str">
            <v>女</v>
          </cell>
          <cell r="F22737">
            <v>19360601</v>
          </cell>
          <cell r="G22737" t="str">
            <v>1959-03-01</v>
          </cell>
          <cell r="H22737" t="str">
            <v>1991-06-01</v>
          </cell>
          <cell r="I22737">
            <v>2816.97</v>
          </cell>
          <cell r="J22737">
            <v>39.6</v>
          </cell>
          <cell r="K22737">
            <v>35</v>
          </cell>
          <cell r="L22737">
            <v>25</v>
          </cell>
          <cell r="M22737">
            <v>39.43758</v>
          </cell>
          <cell r="N22737">
            <v>139.04</v>
          </cell>
          <cell r="O22737">
            <v>2956.01</v>
          </cell>
        </row>
        <row r="22738">
          <cell r="C22738" t="str">
            <v>432302193410211623</v>
          </cell>
          <cell r="D22738" t="str">
            <v>刘德秀</v>
          </cell>
          <cell r="E22738" t="str">
            <v>女</v>
          </cell>
          <cell r="F22738">
            <v>19341001</v>
          </cell>
          <cell r="G22738" t="str">
            <v>1959-03-01</v>
          </cell>
          <cell r="H22738" t="str">
            <v>1989-10-01</v>
          </cell>
          <cell r="I22738">
            <v>2779.83</v>
          </cell>
          <cell r="J22738">
            <v>37.2</v>
          </cell>
          <cell r="K22738">
            <v>35</v>
          </cell>
          <cell r="L22738">
            <v>25</v>
          </cell>
          <cell r="M22738">
            <v>38.91762</v>
          </cell>
          <cell r="N22738">
            <v>136.12</v>
          </cell>
          <cell r="O22738">
            <v>2915.95</v>
          </cell>
        </row>
        <row r="22739">
          <cell r="C22739" t="str">
            <v>430981192407151422</v>
          </cell>
          <cell r="D22739" t="str">
            <v>张翠群</v>
          </cell>
          <cell r="E22739" t="str">
            <v>女</v>
          </cell>
          <cell r="F22739">
            <v>19240701</v>
          </cell>
          <cell r="G22739" t="str">
            <v>1959-03-01</v>
          </cell>
          <cell r="H22739" t="str">
            <v>1979-07-01</v>
          </cell>
          <cell r="I22739">
            <v>2530.94</v>
          </cell>
          <cell r="J22739">
            <v>25.2</v>
          </cell>
          <cell r="K22739">
            <v>35</v>
          </cell>
          <cell r="L22739">
            <v>25</v>
          </cell>
          <cell r="M22739">
            <v>35.43316</v>
          </cell>
          <cell r="N22739">
            <v>120.63</v>
          </cell>
          <cell r="O22739">
            <v>2651.57</v>
          </cell>
        </row>
        <row r="22740">
          <cell r="C22740" t="str">
            <v>430981193505031410</v>
          </cell>
          <cell r="D22740" t="str">
            <v>祝文兵</v>
          </cell>
          <cell r="E22740" t="str">
            <v>男</v>
          </cell>
          <cell r="F22740">
            <v>19350501</v>
          </cell>
          <cell r="G22740" t="str">
            <v>1959-03-01</v>
          </cell>
          <cell r="H22740" t="str">
            <v>1995-05-01</v>
          </cell>
          <cell r="I22740">
            <v>2970.32</v>
          </cell>
          <cell r="J22740">
            <v>44.4</v>
          </cell>
          <cell r="K22740">
            <v>35</v>
          </cell>
          <cell r="L22740">
            <v>25</v>
          </cell>
          <cell r="M22740">
            <v>41.58448</v>
          </cell>
          <cell r="N22740">
            <v>145.98</v>
          </cell>
          <cell r="O22740">
            <v>3116.3</v>
          </cell>
        </row>
        <row r="22741">
          <cell r="C22741" t="str">
            <v>430981193411081425</v>
          </cell>
          <cell r="D22741" t="str">
            <v>谢秋莲</v>
          </cell>
          <cell r="E22741" t="str">
            <v>女</v>
          </cell>
          <cell r="F22741">
            <v>19341101</v>
          </cell>
          <cell r="G22741" t="str">
            <v>1959-03-01</v>
          </cell>
          <cell r="H22741" t="str">
            <v>1989-11-01</v>
          </cell>
          <cell r="I22741">
            <v>2776.31</v>
          </cell>
          <cell r="J22741">
            <v>37.2</v>
          </cell>
          <cell r="K22741">
            <v>35</v>
          </cell>
          <cell r="L22741">
            <v>25</v>
          </cell>
          <cell r="M22741">
            <v>38.86834</v>
          </cell>
          <cell r="N22741">
            <v>136.07</v>
          </cell>
          <cell r="O22741">
            <v>2912.38</v>
          </cell>
        </row>
        <row r="22742">
          <cell r="C22742" t="str">
            <v>430981193611071424</v>
          </cell>
          <cell r="D22742" t="str">
            <v>曹连秀</v>
          </cell>
          <cell r="E22742" t="str">
            <v>女</v>
          </cell>
          <cell r="F22742">
            <v>19361101</v>
          </cell>
          <cell r="G22742" t="str">
            <v>1959-03-01</v>
          </cell>
          <cell r="H22742" t="str">
            <v>1991-11-01</v>
          </cell>
          <cell r="I22742">
            <v>2818.48</v>
          </cell>
          <cell r="J22742">
            <v>39.6</v>
          </cell>
          <cell r="K22742">
            <v>35</v>
          </cell>
          <cell r="L22742">
            <v>25</v>
          </cell>
          <cell r="M22742">
            <v>39.45872</v>
          </cell>
          <cell r="N22742">
            <v>139.06</v>
          </cell>
          <cell r="O22742">
            <v>2957.54</v>
          </cell>
        </row>
        <row r="22743">
          <cell r="C22743" t="str">
            <v>432302193004071629</v>
          </cell>
          <cell r="D22743" t="str">
            <v>冷芝秀</v>
          </cell>
          <cell r="E22743" t="str">
            <v>女</v>
          </cell>
          <cell r="F22743">
            <v>19370401</v>
          </cell>
          <cell r="G22743" t="str">
            <v>1959-03-01</v>
          </cell>
          <cell r="H22743" t="str">
            <v>1992-04-01</v>
          </cell>
          <cell r="I22743">
            <v>2840.67</v>
          </cell>
          <cell r="J22743">
            <v>40.8</v>
          </cell>
          <cell r="K22743">
            <v>35</v>
          </cell>
          <cell r="L22743">
            <v>25</v>
          </cell>
          <cell r="M22743">
            <v>39.76938</v>
          </cell>
          <cell r="N22743">
            <v>140.57</v>
          </cell>
          <cell r="O22743">
            <v>2981.24</v>
          </cell>
        </row>
        <row r="22744">
          <cell r="C22744" t="str">
            <v>432302193811271627</v>
          </cell>
          <cell r="D22744" t="str">
            <v>柳清明</v>
          </cell>
          <cell r="E22744" t="str">
            <v>女</v>
          </cell>
          <cell r="F22744">
            <v>19381101</v>
          </cell>
          <cell r="G22744" t="str">
            <v>1961-01-01</v>
          </cell>
          <cell r="H22744" t="str">
            <v>1993-11-01</v>
          </cell>
          <cell r="I22744">
            <v>2796.64</v>
          </cell>
          <cell r="J22744">
            <v>39.6</v>
          </cell>
          <cell r="K22744">
            <v>35</v>
          </cell>
          <cell r="L22744">
            <v>25</v>
          </cell>
          <cell r="M22744">
            <v>39.15296</v>
          </cell>
          <cell r="N22744">
            <v>138.75</v>
          </cell>
          <cell r="O22744">
            <v>2935.39</v>
          </cell>
        </row>
        <row r="22745">
          <cell r="C22745" t="str">
            <v>432302193702181622</v>
          </cell>
          <cell r="D22745" t="str">
            <v>卢青云</v>
          </cell>
          <cell r="E22745" t="str">
            <v>女</v>
          </cell>
          <cell r="F22745">
            <v>19370301</v>
          </cell>
          <cell r="G22745" t="str">
            <v>1959-03-01</v>
          </cell>
          <cell r="H22745" t="str">
            <v>1992-03-01</v>
          </cell>
          <cell r="I22745">
            <v>2830.61</v>
          </cell>
          <cell r="J22745">
            <v>40.8</v>
          </cell>
          <cell r="K22745">
            <v>35</v>
          </cell>
          <cell r="L22745">
            <v>25</v>
          </cell>
          <cell r="M22745">
            <v>39.62854</v>
          </cell>
          <cell r="N22745">
            <v>140.43</v>
          </cell>
          <cell r="O22745">
            <v>2971.04</v>
          </cell>
        </row>
        <row r="22746">
          <cell r="C22746" t="str">
            <v>432302193706061628</v>
          </cell>
          <cell r="D22746" t="str">
            <v>陈桂香</v>
          </cell>
          <cell r="E22746" t="str">
            <v>女</v>
          </cell>
          <cell r="F22746">
            <v>19370601</v>
          </cell>
          <cell r="G22746" t="str">
            <v>1959-03-01</v>
          </cell>
          <cell r="H22746" t="str">
            <v>1992-06-01</v>
          </cell>
          <cell r="I22746">
            <v>2841.28</v>
          </cell>
          <cell r="J22746">
            <v>40.8</v>
          </cell>
          <cell r="K22746">
            <v>35</v>
          </cell>
          <cell r="L22746">
            <v>25</v>
          </cell>
          <cell r="M22746">
            <v>39.77792</v>
          </cell>
          <cell r="N22746">
            <v>140.58</v>
          </cell>
          <cell r="O22746">
            <v>2981.86</v>
          </cell>
        </row>
        <row r="22747">
          <cell r="C22747" t="str">
            <v>432302194107031624</v>
          </cell>
          <cell r="D22747" t="str">
            <v>刘伏英</v>
          </cell>
          <cell r="E22747" t="str">
            <v>女</v>
          </cell>
          <cell r="F22747">
            <v>19410701</v>
          </cell>
          <cell r="G22747" t="str">
            <v>1959-03-01</v>
          </cell>
          <cell r="H22747" t="str">
            <v>1996-07-01</v>
          </cell>
          <cell r="I22747">
            <v>2903.28</v>
          </cell>
          <cell r="J22747">
            <v>45.6</v>
          </cell>
          <cell r="K22747">
            <v>35</v>
          </cell>
          <cell r="L22747">
            <v>25</v>
          </cell>
          <cell r="M22747">
            <v>40.64592</v>
          </cell>
          <cell r="N22747">
            <v>146.25</v>
          </cell>
          <cell r="O22747">
            <v>3049.53</v>
          </cell>
        </row>
        <row r="22748">
          <cell r="C22748" t="str">
            <v>432302194510301620</v>
          </cell>
          <cell r="D22748" t="str">
            <v>陈凤姣</v>
          </cell>
          <cell r="E22748" t="str">
            <v>女</v>
          </cell>
          <cell r="F22748">
            <v>19441001</v>
          </cell>
          <cell r="G22748" t="str">
            <v>1963-01-01</v>
          </cell>
          <cell r="H22748" t="str">
            <v>1999-10-01</v>
          </cell>
          <cell r="I22748">
            <v>2699.56</v>
          </cell>
          <cell r="J22748">
            <v>44.4</v>
          </cell>
          <cell r="K22748">
            <v>35</v>
          </cell>
          <cell r="L22748">
            <v>15</v>
          </cell>
          <cell r="M22748">
            <v>37.79384</v>
          </cell>
          <cell r="N22748">
            <v>132.19</v>
          </cell>
          <cell r="O22748">
            <v>2831.75</v>
          </cell>
        </row>
        <row r="22749">
          <cell r="C22749" t="str">
            <v>432302194110081630</v>
          </cell>
          <cell r="D22749" t="str">
            <v>李汉云</v>
          </cell>
          <cell r="E22749" t="str">
            <v>男</v>
          </cell>
          <cell r="F22749">
            <v>19401001</v>
          </cell>
          <cell r="G22749" t="str">
            <v>1959-03-01</v>
          </cell>
          <cell r="H22749" t="str">
            <v>2000-10-01</v>
          </cell>
          <cell r="I22749">
            <v>3079.52</v>
          </cell>
          <cell r="J22749">
            <v>50.4</v>
          </cell>
          <cell r="K22749">
            <v>35</v>
          </cell>
          <cell r="L22749">
            <v>25</v>
          </cell>
          <cell r="M22749">
            <v>43.11328</v>
          </cell>
          <cell r="N22749">
            <v>153.51</v>
          </cell>
          <cell r="O22749">
            <v>3233.03</v>
          </cell>
        </row>
        <row r="22750">
          <cell r="C22750" t="str">
            <v>430981194102031437</v>
          </cell>
          <cell r="D22750" t="str">
            <v>彭桥林</v>
          </cell>
          <cell r="E22750" t="str">
            <v>男</v>
          </cell>
          <cell r="F22750">
            <v>19410201</v>
          </cell>
          <cell r="G22750" t="str">
            <v>1959-03-01</v>
          </cell>
          <cell r="H22750" t="str">
            <v>2001-02-01</v>
          </cell>
          <cell r="I22750">
            <v>3046.96</v>
          </cell>
          <cell r="J22750">
            <v>50.4</v>
          </cell>
          <cell r="K22750">
            <v>35</v>
          </cell>
          <cell r="L22750">
            <v>25</v>
          </cell>
          <cell r="M22750">
            <v>42.65744</v>
          </cell>
          <cell r="N22750">
            <v>153.06</v>
          </cell>
          <cell r="O22750">
            <v>3200.02</v>
          </cell>
        </row>
        <row r="22751">
          <cell r="C22751" t="str">
            <v>43098119441124142X</v>
          </cell>
          <cell r="D22751" t="str">
            <v>江兰秀</v>
          </cell>
          <cell r="E22751" t="str">
            <v>女</v>
          </cell>
          <cell r="F22751">
            <v>19441101</v>
          </cell>
          <cell r="G22751" t="str">
            <v>1964-01-01</v>
          </cell>
          <cell r="H22751" t="str">
            <v>1999-11-01</v>
          </cell>
          <cell r="I22751">
            <v>2664.72</v>
          </cell>
          <cell r="J22751">
            <v>43.2</v>
          </cell>
          <cell r="K22751">
            <v>35</v>
          </cell>
          <cell r="L22751">
            <v>15</v>
          </cell>
          <cell r="M22751">
            <v>37.30608</v>
          </cell>
          <cell r="N22751">
            <v>130.51</v>
          </cell>
          <cell r="O22751">
            <v>2795.23</v>
          </cell>
        </row>
        <row r="22752">
          <cell r="C22752" t="str">
            <v>432302194611081620</v>
          </cell>
          <cell r="D22752" t="str">
            <v>孙喜连</v>
          </cell>
          <cell r="E22752" t="str">
            <v>女</v>
          </cell>
          <cell r="F22752">
            <v>19441001</v>
          </cell>
          <cell r="G22752" t="str">
            <v>1962-01-01</v>
          </cell>
          <cell r="H22752" t="str">
            <v>1999-06-01</v>
          </cell>
          <cell r="I22752">
            <v>2735.96</v>
          </cell>
          <cell r="J22752">
            <v>45.6</v>
          </cell>
          <cell r="K22752">
            <v>35</v>
          </cell>
          <cell r="L22752">
            <v>15</v>
          </cell>
          <cell r="M22752">
            <v>38.30344</v>
          </cell>
          <cell r="N22752">
            <v>133.9</v>
          </cell>
          <cell r="O22752">
            <v>2869.86</v>
          </cell>
        </row>
        <row r="22753">
          <cell r="C22753" t="str">
            <v>432302194305241614</v>
          </cell>
          <cell r="D22753" t="str">
            <v>刘雨明</v>
          </cell>
          <cell r="E22753" t="str">
            <v>男</v>
          </cell>
          <cell r="F22753">
            <v>19420501</v>
          </cell>
          <cell r="G22753" t="str">
            <v>1959-03-01</v>
          </cell>
          <cell r="H22753" t="str">
            <v>1997-04-01</v>
          </cell>
          <cell r="I22753">
            <v>2953.98</v>
          </cell>
          <cell r="J22753">
            <v>46.8</v>
          </cell>
          <cell r="K22753">
            <v>35</v>
          </cell>
          <cell r="L22753">
            <v>15</v>
          </cell>
          <cell r="M22753">
            <v>41.35572</v>
          </cell>
          <cell r="N22753">
            <v>138.16</v>
          </cell>
          <cell r="O22753">
            <v>3092.14</v>
          </cell>
        </row>
        <row r="22754">
          <cell r="C22754" t="str">
            <v>43230219460812161X</v>
          </cell>
          <cell r="D22754" t="str">
            <v>皮金生</v>
          </cell>
          <cell r="E22754" t="str">
            <v>男</v>
          </cell>
          <cell r="F22754">
            <v>19420801</v>
          </cell>
          <cell r="G22754" t="str">
            <v>1961-01-01</v>
          </cell>
          <cell r="H22754" t="str">
            <v>2002-08-01</v>
          </cell>
          <cell r="I22754">
            <v>3058.77</v>
          </cell>
          <cell r="J22754">
            <v>50.4</v>
          </cell>
          <cell r="K22754">
            <v>35</v>
          </cell>
          <cell r="L22754">
            <v>15</v>
          </cell>
          <cell r="M22754">
            <v>42.82278</v>
          </cell>
          <cell r="N22754">
            <v>143.22</v>
          </cell>
          <cell r="O22754">
            <v>3201.99</v>
          </cell>
        </row>
        <row r="22755">
          <cell r="C22755" t="str">
            <v>432302194306091611</v>
          </cell>
          <cell r="D22755" t="str">
            <v>刘绍袭</v>
          </cell>
          <cell r="E22755" t="str">
            <v>男</v>
          </cell>
          <cell r="F22755">
            <v>19430601</v>
          </cell>
          <cell r="G22755" t="str">
            <v>1961-01-01</v>
          </cell>
          <cell r="H22755" t="str">
            <v>2003-06-01</v>
          </cell>
          <cell r="I22755">
            <v>3056.86</v>
          </cell>
          <cell r="J22755">
            <v>51.6</v>
          </cell>
          <cell r="K22755">
            <v>35</v>
          </cell>
          <cell r="L22755">
            <v>15</v>
          </cell>
          <cell r="M22755">
            <v>42.79604</v>
          </cell>
          <cell r="N22755">
            <v>144.4</v>
          </cell>
          <cell r="O22755">
            <v>3201.26</v>
          </cell>
        </row>
        <row r="22756">
          <cell r="C22756" t="str">
            <v>432302193912261620</v>
          </cell>
          <cell r="D22756" t="str">
            <v>黄永宜</v>
          </cell>
          <cell r="E22756" t="str">
            <v>女</v>
          </cell>
          <cell r="F22756">
            <v>19391201</v>
          </cell>
          <cell r="G22756" t="str">
            <v>1959-03-01</v>
          </cell>
          <cell r="H22756" t="str">
            <v>1989-12-01</v>
          </cell>
          <cell r="I22756">
            <v>2729.71</v>
          </cell>
          <cell r="J22756">
            <v>37.2</v>
          </cell>
          <cell r="K22756">
            <v>35</v>
          </cell>
          <cell r="L22756">
            <v>25</v>
          </cell>
          <cell r="M22756">
            <v>38.21594</v>
          </cell>
          <cell r="N22756">
            <v>135.42</v>
          </cell>
          <cell r="O22756">
            <v>2865.13</v>
          </cell>
        </row>
        <row r="22757">
          <cell r="C22757" t="str">
            <v>432302193502041625</v>
          </cell>
          <cell r="D22757" t="str">
            <v>冯春娥</v>
          </cell>
          <cell r="E22757" t="str">
            <v>女</v>
          </cell>
          <cell r="F22757">
            <v>19370201</v>
          </cell>
          <cell r="G22757" t="str">
            <v>1959-03-01</v>
          </cell>
          <cell r="H22757" t="str">
            <v>1992-02-01</v>
          </cell>
          <cell r="I22757">
            <v>2809.06</v>
          </cell>
          <cell r="J22757">
            <v>39.6</v>
          </cell>
          <cell r="K22757">
            <v>35</v>
          </cell>
          <cell r="L22757">
            <v>25</v>
          </cell>
          <cell r="M22757">
            <v>39.32684</v>
          </cell>
          <cell r="N22757">
            <v>138.93</v>
          </cell>
          <cell r="O22757">
            <v>2947.99</v>
          </cell>
        </row>
        <row r="22758">
          <cell r="C22758" t="str">
            <v>432302193510221626</v>
          </cell>
          <cell r="D22758" t="str">
            <v>胡伍元</v>
          </cell>
          <cell r="E22758" t="str">
            <v>女</v>
          </cell>
          <cell r="F22758">
            <v>19361001</v>
          </cell>
          <cell r="G22758" t="str">
            <v>1959-03-01</v>
          </cell>
          <cell r="H22758" t="str">
            <v>1991-10-01</v>
          </cell>
          <cell r="I22758">
            <v>2823.15</v>
          </cell>
          <cell r="J22758">
            <v>39.6</v>
          </cell>
          <cell r="K22758">
            <v>35</v>
          </cell>
          <cell r="L22758">
            <v>25</v>
          </cell>
          <cell r="M22758">
            <v>39.5241</v>
          </cell>
          <cell r="N22758">
            <v>139.12</v>
          </cell>
          <cell r="O22758">
            <v>2962.27</v>
          </cell>
        </row>
        <row r="22759">
          <cell r="C22759" t="str">
            <v>43230219320725162X</v>
          </cell>
          <cell r="D22759" t="str">
            <v>杨友秀</v>
          </cell>
          <cell r="E22759" t="str">
            <v>女</v>
          </cell>
          <cell r="F22759">
            <v>19330701</v>
          </cell>
          <cell r="G22759" t="str">
            <v>1959-03-01</v>
          </cell>
          <cell r="H22759" t="str">
            <v>1988-07-01</v>
          </cell>
          <cell r="I22759">
            <v>2775.18</v>
          </cell>
          <cell r="J22759">
            <v>36</v>
          </cell>
          <cell r="K22759">
            <v>35</v>
          </cell>
          <cell r="L22759">
            <v>25</v>
          </cell>
          <cell r="M22759">
            <v>38.85252</v>
          </cell>
          <cell r="N22759">
            <v>134.85</v>
          </cell>
          <cell r="O22759">
            <v>2910.03</v>
          </cell>
        </row>
        <row r="22760">
          <cell r="C22760" t="str">
            <v>432302194505291624</v>
          </cell>
          <cell r="D22760" t="str">
            <v>冷元珍</v>
          </cell>
          <cell r="E22760" t="str">
            <v>女</v>
          </cell>
          <cell r="F22760">
            <v>19450701</v>
          </cell>
          <cell r="G22760" t="str">
            <v>1962-07-01</v>
          </cell>
          <cell r="H22760" t="str">
            <v>2000-07-01</v>
          </cell>
          <cell r="I22760">
            <v>2703.45</v>
          </cell>
          <cell r="J22760">
            <v>46.8</v>
          </cell>
          <cell r="K22760">
            <v>35</v>
          </cell>
          <cell r="L22760">
            <v>15</v>
          </cell>
          <cell r="M22760">
            <v>37.8483</v>
          </cell>
          <cell r="N22760">
            <v>134.65</v>
          </cell>
          <cell r="O22760">
            <v>2838.1</v>
          </cell>
        </row>
        <row r="22761">
          <cell r="C22761" t="str">
            <v>430981193706011416</v>
          </cell>
          <cell r="D22761" t="str">
            <v>丁达伏</v>
          </cell>
          <cell r="E22761" t="str">
            <v>男</v>
          </cell>
          <cell r="F22761">
            <v>19370601</v>
          </cell>
          <cell r="G22761" t="str">
            <v>1979-05-01</v>
          </cell>
          <cell r="H22761" t="str">
            <v>1997-06-01</v>
          </cell>
          <cell r="I22761">
            <v>2304.35</v>
          </cell>
          <cell r="J22761">
            <v>22.8</v>
          </cell>
          <cell r="K22761">
            <v>35</v>
          </cell>
          <cell r="L22761">
            <v>25</v>
          </cell>
          <cell r="M22761">
            <v>32.2609</v>
          </cell>
          <cell r="N22761">
            <v>115.06</v>
          </cell>
          <cell r="O22761">
            <v>2419.41</v>
          </cell>
        </row>
        <row r="22762">
          <cell r="C22762" t="str">
            <v>432302194602081629</v>
          </cell>
          <cell r="D22762" t="str">
            <v>刘玉梅</v>
          </cell>
          <cell r="E22762" t="str">
            <v>女</v>
          </cell>
          <cell r="F22762">
            <v>19451001</v>
          </cell>
          <cell r="G22762" t="str">
            <v>1963-03-01</v>
          </cell>
          <cell r="H22762" t="str">
            <v>2000-10-01</v>
          </cell>
          <cell r="I22762">
            <v>2679.14</v>
          </cell>
          <cell r="J22762">
            <v>45.6</v>
          </cell>
          <cell r="K22762">
            <v>35</v>
          </cell>
          <cell r="L22762">
            <v>15</v>
          </cell>
          <cell r="M22762">
            <v>37.50796</v>
          </cell>
          <cell r="N22762">
            <v>133.11</v>
          </cell>
          <cell r="O22762">
            <v>2812.25</v>
          </cell>
        </row>
        <row r="22763">
          <cell r="C22763" t="str">
            <v>432302194501191626</v>
          </cell>
          <cell r="D22763" t="str">
            <v>江友珍</v>
          </cell>
          <cell r="E22763" t="str">
            <v>女</v>
          </cell>
          <cell r="F22763">
            <v>19451001</v>
          </cell>
          <cell r="G22763" t="str">
            <v>1963-01-01</v>
          </cell>
          <cell r="H22763" t="str">
            <v>2000-10-01</v>
          </cell>
          <cell r="I22763">
            <v>2679.92</v>
          </cell>
          <cell r="J22763">
            <v>45.6</v>
          </cell>
          <cell r="K22763">
            <v>35</v>
          </cell>
          <cell r="L22763">
            <v>15</v>
          </cell>
          <cell r="M22763">
            <v>37.51888</v>
          </cell>
          <cell r="N22763">
            <v>133.12</v>
          </cell>
          <cell r="O22763">
            <v>2813.04</v>
          </cell>
        </row>
        <row r="22764">
          <cell r="C22764" t="str">
            <v>432302193202021622</v>
          </cell>
          <cell r="D22764" t="str">
            <v>王翠英</v>
          </cell>
          <cell r="E22764" t="str">
            <v>女</v>
          </cell>
          <cell r="F22764">
            <v>19340501</v>
          </cell>
          <cell r="G22764" t="str">
            <v>1959-03-01</v>
          </cell>
          <cell r="H22764" t="str">
            <v>1989-05-01</v>
          </cell>
          <cell r="I22764">
            <v>2778.31</v>
          </cell>
          <cell r="J22764">
            <v>37.2</v>
          </cell>
          <cell r="K22764">
            <v>35</v>
          </cell>
          <cell r="L22764">
            <v>25</v>
          </cell>
          <cell r="M22764">
            <v>38.89634</v>
          </cell>
          <cell r="N22764">
            <v>136.1</v>
          </cell>
          <cell r="O22764">
            <v>2914.41</v>
          </cell>
        </row>
        <row r="22765">
          <cell r="C22765" t="str">
            <v>432302194911201612</v>
          </cell>
          <cell r="D22765" t="str">
            <v>陈佑明</v>
          </cell>
          <cell r="E22765" t="str">
            <v>男</v>
          </cell>
          <cell r="F22765">
            <v>19460601</v>
          </cell>
          <cell r="G22765" t="str">
            <v>1963-03-01</v>
          </cell>
          <cell r="H22765" t="str">
            <v>2000-06-01</v>
          </cell>
          <cell r="I22765">
            <v>2658.43</v>
          </cell>
          <cell r="J22765">
            <v>45.6</v>
          </cell>
          <cell r="K22765">
            <v>35</v>
          </cell>
          <cell r="L22765">
            <v>15</v>
          </cell>
          <cell r="M22765">
            <v>37.21802</v>
          </cell>
          <cell r="N22765">
            <v>132.82</v>
          </cell>
          <cell r="O22765">
            <v>2791.25</v>
          </cell>
        </row>
        <row r="22766">
          <cell r="C22766" t="str">
            <v>430981194401121424</v>
          </cell>
          <cell r="D22766" t="str">
            <v>张珍秀</v>
          </cell>
          <cell r="E22766" t="str">
            <v>女</v>
          </cell>
          <cell r="F22766">
            <v>19440101</v>
          </cell>
          <cell r="G22766" t="str">
            <v>1965-03-01</v>
          </cell>
          <cell r="H22766" t="str">
            <v>1999-01-01</v>
          </cell>
          <cell r="I22766">
            <v>2597.33</v>
          </cell>
          <cell r="J22766">
            <v>40.8</v>
          </cell>
          <cell r="K22766">
            <v>35</v>
          </cell>
          <cell r="L22766">
            <v>15</v>
          </cell>
          <cell r="M22766">
            <v>36.36262</v>
          </cell>
          <cell r="N22766">
            <v>127.16</v>
          </cell>
          <cell r="O22766">
            <v>2724.49</v>
          </cell>
        </row>
        <row r="22767">
          <cell r="C22767" t="str">
            <v>432302194609291629</v>
          </cell>
          <cell r="D22767" t="str">
            <v>冯菊华</v>
          </cell>
          <cell r="E22767" t="str">
            <v>女</v>
          </cell>
          <cell r="F22767">
            <v>19460901</v>
          </cell>
          <cell r="G22767" t="str">
            <v>1965-03-01</v>
          </cell>
          <cell r="H22767" t="str">
            <v>2001-09-01</v>
          </cell>
          <cell r="I22767">
            <v>2613.19</v>
          </cell>
          <cell r="J22767">
            <v>44.4</v>
          </cell>
          <cell r="K22767">
            <v>35</v>
          </cell>
          <cell r="L22767">
            <v>15</v>
          </cell>
          <cell r="M22767">
            <v>36.58466</v>
          </cell>
          <cell r="N22767">
            <v>130.98</v>
          </cell>
          <cell r="O22767">
            <v>2744.17</v>
          </cell>
        </row>
        <row r="22768">
          <cell r="C22768" t="str">
            <v>432302194810151628</v>
          </cell>
          <cell r="D22768" t="str">
            <v>付爱云</v>
          </cell>
          <cell r="E22768" t="str">
            <v>女</v>
          </cell>
          <cell r="F22768">
            <v>19460501</v>
          </cell>
          <cell r="G22768" t="str">
            <v>1965-03-01</v>
          </cell>
          <cell r="H22768" t="str">
            <v>2001-05-01</v>
          </cell>
          <cell r="I22768">
            <v>2613.19</v>
          </cell>
          <cell r="J22768">
            <v>44.4</v>
          </cell>
          <cell r="K22768">
            <v>35</v>
          </cell>
          <cell r="L22768">
            <v>15</v>
          </cell>
          <cell r="M22768">
            <v>36.58466</v>
          </cell>
          <cell r="N22768">
            <v>130.98</v>
          </cell>
          <cell r="O22768">
            <v>2744.17</v>
          </cell>
        </row>
        <row r="22769">
          <cell r="C22769" t="str">
            <v>430981194308151426</v>
          </cell>
          <cell r="D22769" t="str">
            <v>曹满秀</v>
          </cell>
          <cell r="E22769" t="str">
            <v>女</v>
          </cell>
          <cell r="F22769">
            <v>19440501</v>
          </cell>
          <cell r="G22769" t="str">
            <v>1979-05-01</v>
          </cell>
          <cell r="H22769" t="str">
            <v>1999-05-01</v>
          </cell>
          <cell r="I22769">
            <v>2127.78</v>
          </cell>
          <cell r="J22769">
            <v>25.2</v>
          </cell>
          <cell r="K22769">
            <v>35</v>
          </cell>
          <cell r="L22769">
            <v>15</v>
          </cell>
          <cell r="M22769">
            <v>29.78892</v>
          </cell>
          <cell r="N22769">
            <v>104.99</v>
          </cell>
          <cell r="O22769">
            <v>2232.77</v>
          </cell>
        </row>
        <row r="22770">
          <cell r="C22770" t="str">
            <v>432302194811021622</v>
          </cell>
          <cell r="D22770" t="str">
            <v>陈雪珍</v>
          </cell>
          <cell r="E22770" t="str">
            <v>女</v>
          </cell>
          <cell r="F22770">
            <v>19461101</v>
          </cell>
          <cell r="G22770" t="str">
            <v>1965-03-01</v>
          </cell>
          <cell r="H22770" t="str">
            <v>2001-11-01</v>
          </cell>
          <cell r="I22770">
            <v>2613.19</v>
          </cell>
          <cell r="J22770">
            <v>44.4</v>
          </cell>
          <cell r="K22770">
            <v>35</v>
          </cell>
          <cell r="L22770">
            <v>15</v>
          </cell>
          <cell r="M22770">
            <v>36.58466</v>
          </cell>
          <cell r="N22770">
            <v>130.98</v>
          </cell>
          <cell r="O22770">
            <v>2744.17</v>
          </cell>
        </row>
        <row r="22771">
          <cell r="C22771" t="str">
            <v>432302194009011611</v>
          </cell>
          <cell r="D22771" t="str">
            <v>徐古立</v>
          </cell>
          <cell r="E22771" t="str">
            <v>男</v>
          </cell>
          <cell r="F22771">
            <v>19410901</v>
          </cell>
          <cell r="G22771" t="str">
            <v>1959-03-01</v>
          </cell>
          <cell r="H22771" t="str">
            <v>2001-09-01</v>
          </cell>
          <cell r="I22771">
            <v>3063.24</v>
          </cell>
          <cell r="J22771">
            <v>51.6</v>
          </cell>
          <cell r="K22771">
            <v>35</v>
          </cell>
          <cell r="L22771">
            <v>25</v>
          </cell>
          <cell r="M22771">
            <v>42.88536</v>
          </cell>
          <cell r="N22771">
            <v>154.49</v>
          </cell>
          <cell r="O22771">
            <v>3217.73</v>
          </cell>
        </row>
        <row r="22772">
          <cell r="C22772" t="str">
            <v>430981193106301428</v>
          </cell>
          <cell r="D22772" t="str">
            <v>杨云秀</v>
          </cell>
          <cell r="E22772" t="str">
            <v>女</v>
          </cell>
          <cell r="F22772">
            <v>19310601</v>
          </cell>
          <cell r="G22772" t="str">
            <v>1959-03-01</v>
          </cell>
          <cell r="H22772" t="str">
            <v>1986-06-01</v>
          </cell>
          <cell r="I22772">
            <v>2736.56</v>
          </cell>
          <cell r="J22772">
            <v>33.6</v>
          </cell>
          <cell r="K22772">
            <v>35</v>
          </cell>
          <cell r="L22772">
            <v>25</v>
          </cell>
          <cell r="M22772">
            <v>38.31184</v>
          </cell>
          <cell r="N22772">
            <v>131.91</v>
          </cell>
          <cell r="O22772">
            <v>2868.47</v>
          </cell>
        </row>
        <row r="22773">
          <cell r="C22773" t="str">
            <v>43230219411026164X</v>
          </cell>
          <cell r="D22773" t="str">
            <v>李玉华</v>
          </cell>
          <cell r="E22773" t="str">
            <v>女</v>
          </cell>
          <cell r="F22773">
            <v>19411001</v>
          </cell>
          <cell r="G22773" t="str">
            <v>1959-03-01</v>
          </cell>
          <cell r="H22773" t="str">
            <v>1996-10-01</v>
          </cell>
          <cell r="I22773">
            <v>2903.28</v>
          </cell>
          <cell r="J22773">
            <v>45.6</v>
          </cell>
          <cell r="K22773">
            <v>35</v>
          </cell>
          <cell r="L22773">
            <v>25</v>
          </cell>
          <cell r="M22773">
            <v>40.64592</v>
          </cell>
          <cell r="N22773">
            <v>146.25</v>
          </cell>
          <cell r="O22773">
            <v>3049.53</v>
          </cell>
        </row>
        <row r="22774">
          <cell r="C22774" t="str">
            <v>432302193909011612</v>
          </cell>
          <cell r="D22774" t="str">
            <v>胡菊初</v>
          </cell>
          <cell r="E22774" t="str">
            <v>男</v>
          </cell>
          <cell r="F22774">
            <v>19390901</v>
          </cell>
          <cell r="G22774" t="str">
            <v>1959-03-01</v>
          </cell>
          <cell r="H22774" t="str">
            <v>1999-09-01</v>
          </cell>
          <cell r="I22774">
            <v>3112.61</v>
          </cell>
          <cell r="J22774">
            <v>49.2</v>
          </cell>
          <cell r="K22774">
            <v>35</v>
          </cell>
          <cell r="L22774">
            <v>25</v>
          </cell>
          <cell r="M22774">
            <v>43.57654</v>
          </cell>
          <cell r="N22774">
            <v>152.78</v>
          </cell>
          <cell r="O22774">
            <v>3265.39</v>
          </cell>
        </row>
        <row r="22775">
          <cell r="C22775" t="str">
            <v>432302193610051628</v>
          </cell>
          <cell r="D22775" t="str">
            <v>胡玉珍</v>
          </cell>
          <cell r="E22775" t="str">
            <v>女</v>
          </cell>
          <cell r="F22775">
            <v>19361001</v>
          </cell>
          <cell r="G22775" t="str">
            <v>1959-03-01</v>
          </cell>
          <cell r="H22775" t="str">
            <v>1991-10-01</v>
          </cell>
          <cell r="I22775">
            <v>2818.16</v>
          </cell>
          <cell r="J22775">
            <v>39.6</v>
          </cell>
          <cell r="K22775">
            <v>35</v>
          </cell>
          <cell r="L22775">
            <v>25</v>
          </cell>
          <cell r="M22775">
            <v>39.45424</v>
          </cell>
          <cell r="N22775">
            <v>139.05</v>
          </cell>
          <cell r="O22775">
            <v>2957.21</v>
          </cell>
        </row>
        <row r="22776">
          <cell r="C22776" t="str">
            <v>432302195710041629</v>
          </cell>
          <cell r="D22776" t="str">
            <v>刘满秀</v>
          </cell>
          <cell r="E22776" t="str">
            <v>女</v>
          </cell>
          <cell r="F22776">
            <v>19530401</v>
          </cell>
          <cell r="G22776" t="str">
            <v>1971-10-01</v>
          </cell>
          <cell r="H22776" t="str">
            <v>2008-04-01</v>
          </cell>
          <cell r="I22776">
            <v>2484.57</v>
          </cell>
          <cell r="J22776">
            <v>44.4</v>
          </cell>
          <cell r="K22776">
            <v>35</v>
          </cell>
          <cell r="L22776">
            <v>0</v>
          </cell>
          <cell r="M22776">
            <v>34.78398</v>
          </cell>
          <cell r="N22776">
            <v>114.18</v>
          </cell>
          <cell r="O22776">
            <v>2598.75</v>
          </cell>
        </row>
        <row r="22777">
          <cell r="C22777" t="str">
            <v>432302195509251624</v>
          </cell>
          <cell r="D22777" t="str">
            <v>袁冬满</v>
          </cell>
          <cell r="E22777" t="str">
            <v>女</v>
          </cell>
          <cell r="F22777">
            <v>19550901</v>
          </cell>
          <cell r="G22777" t="str">
            <v>1978-01-01</v>
          </cell>
          <cell r="H22777" t="str">
            <v>2010-09-01</v>
          </cell>
          <cell r="I22777">
            <v>2216.97</v>
          </cell>
          <cell r="J22777">
            <v>39.6</v>
          </cell>
          <cell r="K22777">
            <v>35</v>
          </cell>
          <cell r="L22777">
            <v>0</v>
          </cell>
          <cell r="M22777">
            <v>31.03758</v>
          </cell>
          <cell r="N22777">
            <v>105.64</v>
          </cell>
          <cell r="O22777">
            <v>2322.61</v>
          </cell>
        </row>
        <row r="22778">
          <cell r="C22778" t="str">
            <v>430981195510071440</v>
          </cell>
          <cell r="D22778" t="str">
            <v>周子云</v>
          </cell>
          <cell r="E22778" t="str">
            <v>女</v>
          </cell>
          <cell r="F22778">
            <v>19551001</v>
          </cell>
          <cell r="G22778" t="str">
            <v>1986-01-01</v>
          </cell>
          <cell r="H22778" t="str">
            <v>2010-10-01</v>
          </cell>
          <cell r="I22778">
            <v>1855.22</v>
          </cell>
          <cell r="J22778">
            <v>30</v>
          </cell>
          <cell r="K22778">
            <v>35</v>
          </cell>
          <cell r="L22778">
            <v>0</v>
          </cell>
          <cell r="M22778">
            <v>25.97308</v>
          </cell>
          <cell r="N22778">
            <v>90.97</v>
          </cell>
          <cell r="O22778">
            <v>1946.19</v>
          </cell>
        </row>
        <row r="22779">
          <cell r="C22779" t="str">
            <v>430981195406231424</v>
          </cell>
          <cell r="D22779" t="str">
            <v>杨水云</v>
          </cell>
          <cell r="E22779" t="str">
            <v>女</v>
          </cell>
          <cell r="F22779">
            <v>19540601</v>
          </cell>
          <cell r="G22779" t="str">
            <v>1996-01-01</v>
          </cell>
          <cell r="H22779" t="str">
            <v>2011-01-01</v>
          </cell>
          <cell r="I22779">
            <v>1333.03</v>
          </cell>
          <cell r="J22779">
            <v>19.2</v>
          </cell>
          <cell r="K22779">
            <v>35</v>
          </cell>
          <cell r="L22779">
            <v>0</v>
          </cell>
          <cell r="M22779">
            <v>18.66242</v>
          </cell>
          <cell r="N22779">
            <v>72.86</v>
          </cell>
          <cell r="O22779">
            <v>1405.89</v>
          </cell>
        </row>
        <row r="22780">
          <cell r="C22780" t="str">
            <v>432302196407282141</v>
          </cell>
          <cell r="D22780" t="str">
            <v>张伏连</v>
          </cell>
          <cell r="E22780" t="str">
            <v>女</v>
          </cell>
          <cell r="F22780">
            <v>19560301</v>
          </cell>
          <cell r="G22780" t="str">
            <v>1996-01-01</v>
          </cell>
          <cell r="H22780" t="str">
            <v>2011-03-01</v>
          </cell>
          <cell r="I22780">
            <v>1337.66</v>
          </cell>
          <cell r="J22780">
            <v>19.2</v>
          </cell>
          <cell r="K22780">
            <v>35</v>
          </cell>
          <cell r="L22780">
            <v>0</v>
          </cell>
          <cell r="M22780">
            <v>18.72724</v>
          </cell>
          <cell r="N22780">
            <v>72.93</v>
          </cell>
          <cell r="O22780">
            <v>1410.59</v>
          </cell>
        </row>
        <row r="22781">
          <cell r="C22781" t="str">
            <v>430721195608187401</v>
          </cell>
          <cell r="D22781" t="str">
            <v>易运秀</v>
          </cell>
          <cell r="E22781" t="str">
            <v>女</v>
          </cell>
          <cell r="F22781">
            <v>19560801</v>
          </cell>
          <cell r="G22781" t="str">
            <v>1996-01-01</v>
          </cell>
          <cell r="H22781" t="str">
            <v>2011-08-01</v>
          </cell>
          <cell r="I22781">
            <v>1344.55</v>
          </cell>
          <cell r="J22781">
            <v>19.2</v>
          </cell>
          <cell r="K22781">
            <v>35</v>
          </cell>
          <cell r="L22781">
            <v>0</v>
          </cell>
          <cell r="M22781">
            <v>18.8237</v>
          </cell>
          <cell r="N22781">
            <v>73.02</v>
          </cell>
          <cell r="O22781">
            <v>1417.57</v>
          </cell>
        </row>
        <row r="22782">
          <cell r="C22782" t="str">
            <v>432302195709151628</v>
          </cell>
          <cell r="D22782" t="str">
            <v>夏淑元</v>
          </cell>
          <cell r="E22782" t="str">
            <v>女</v>
          </cell>
          <cell r="F22782">
            <v>19570901</v>
          </cell>
          <cell r="G22782" t="str">
            <v>1974-10-01</v>
          </cell>
          <cell r="H22782" t="str">
            <v>2012-09-01</v>
          </cell>
          <cell r="I22782">
            <v>2297.48</v>
          </cell>
          <cell r="J22782">
            <v>45.6</v>
          </cell>
          <cell r="K22782">
            <v>35</v>
          </cell>
          <cell r="L22782">
            <v>0</v>
          </cell>
          <cell r="M22782">
            <v>32.16472</v>
          </cell>
          <cell r="N22782">
            <v>112.76</v>
          </cell>
          <cell r="O22782">
            <v>2410.24</v>
          </cell>
        </row>
        <row r="22783">
          <cell r="C22783" t="str">
            <v>432302193811181621</v>
          </cell>
          <cell r="D22783" t="str">
            <v>杨爱珍</v>
          </cell>
          <cell r="E22783" t="str">
            <v>女</v>
          </cell>
          <cell r="F22783">
            <v>19381101</v>
          </cell>
          <cell r="G22783" t="str">
            <v>1970-02-01</v>
          </cell>
          <cell r="H22783" t="str">
            <v>1993-11-01</v>
          </cell>
          <cell r="I22783">
            <v>2475.71</v>
          </cell>
          <cell r="J22783">
            <v>28.8</v>
          </cell>
          <cell r="K22783">
            <v>35</v>
          </cell>
          <cell r="L22783">
            <v>25</v>
          </cell>
          <cell r="M22783">
            <v>34.65994</v>
          </cell>
          <cell r="N22783">
            <v>123.46</v>
          </cell>
          <cell r="O22783">
            <v>2599.17</v>
          </cell>
        </row>
        <row r="22784">
          <cell r="C22784" t="str">
            <v>432302194701041614</v>
          </cell>
          <cell r="D22784" t="str">
            <v>尹冬初</v>
          </cell>
          <cell r="E22784" t="str">
            <v>男</v>
          </cell>
          <cell r="F22784">
            <v>19410101</v>
          </cell>
          <cell r="G22784" t="str">
            <v>1959-03-01</v>
          </cell>
          <cell r="H22784" t="str">
            <v>2001-01-01</v>
          </cell>
          <cell r="I22784">
            <v>3038.21</v>
          </cell>
          <cell r="J22784">
            <v>50.4</v>
          </cell>
          <cell r="K22784">
            <v>35</v>
          </cell>
          <cell r="L22784">
            <v>25</v>
          </cell>
          <cell r="M22784">
            <v>42.53494</v>
          </cell>
          <cell r="N22784">
            <v>152.93</v>
          </cell>
          <cell r="O22784">
            <v>3191.14</v>
          </cell>
        </row>
        <row r="22785">
          <cell r="C22785" t="str">
            <v>432302194410201614</v>
          </cell>
          <cell r="D22785" t="str">
            <v>赵满和</v>
          </cell>
          <cell r="E22785" t="str">
            <v>男</v>
          </cell>
          <cell r="F22785">
            <v>19421001</v>
          </cell>
          <cell r="G22785" t="str">
            <v>1959-10-01</v>
          </cell>
          <cell r="H22785" t="str">
            <v>2002-10-01</v>
          </cell>
          <cell r="I22785">
            <v>3039.02</v>
          </cell>
          <cell r="J22785">
            <v>52.8</v>
          </cell>
          <cell r="K22785">
            <v>35</v>
          </cell>
          <cell r="L22785">
            <v>15</v>
          </cell>
          <cell r="M22785">
            <v>42.54628</v>
          </cell>
          <cell r="N22785">
            <v>145.35</v>
          </cell>
          <cell r="O22785">
            <v>3184.37</v>
          </cell>
        </row>
        <row r="22786">
          <cell r="C22786" t="str">
            <v>432302194312031615</v>
          </cell>
          <cell r="D22786" t="str">
            <v>彭祖武</v>
          </cell>
          <cell r="E22786" t="str">
            <v>男</v>
          </cell>
          <cell r="F22786">
            <v>19421201</v>
          </cell>
          <cell r="G22786" t="str">
            <v>1959-03-01</v>
          </cell>
          <cell r="H22786" t="str">
            <v>1992-12-01</v>
          </cell>
          <cell r="I22786">
            <v>2728.09</v>
          </cell>
          <cell r="J22786">
            <v>40.8</v>
          </cell>
          <cell r="K22786">
            <v>35</v>
          </cell>
          <cell r="L22786">
            <v>15</v>
          </cell>
          <cell r="M22786">
            <v>38.19326</v>
          </cell>
          <cell r="N22786">
            <v>128.99</v>
          </cell>
          <cell r="O22786">
            <v>2857.08</v>
          </cell>
        </row>
        <row r="22787">
          <cell r="C22787" t="str">
            <v>432302195003101629</v>
          </cell>
          <cell r="D22787" t="str">
            <v>廖桂珍</v>
          </cell>
          <cell r="E22787" t="str">
            <v>女</v>
          </cell>
          <cell r="F22787">
            <v>19450301</v>
          </cell>
          <cell r="G22787" t="str">
            <v>1962-03-01</v>
          </cell>
          <cell r="H22787" t="str">
            <v>2000-03-01</v>
          </cell>
          <cell r="I22787">
            <v>2718.87</v>
          </cell>
          <cell r="J22787">
            <v>46.8</v>
          </cell>
          <cell r="K22787">
            <v>35</v>
          </cell>
          <cell r="L22787">
            <v>15</v>
          </cell>
          <cell r="M22787">
            <v>38.06418</v>
          </cell>
          <cell r="N22787">
            <v>134.86</v>
          </cell>
          <cell r="O22787">
            <v>2853.73</v>
          </cell>
        </row>
        <row r="22788">
          <cell r="C22788" t="str">
            <v>430981193510171426</v>
          </cell>
          <cell r="D22788" t="str">
            <v>熊友满</v>
          </cell>
          <cell r="E22788" t="str">
            <v>女</v>
          </cell>
          <cell r="F22788">
            <v>19441001</v>
          </cell>
          <cell r="G22788" t="str">
            <v>1967-04-01</v>
          </cell>
          <cell r="H22788" t="str">
            <v>1999-10-01</v>
          </cell>
          <cell r="I22788">
            <v>2556.72</v>
          </cell>
          <cell r="J22788">
            <v>39.6</v>
          </cell>
          <cell r="K22788">
            <v>35</v>
          </cell>
          <cell r="L22788">
            <v>15</v>
          </cell>
          <cell r="M22788">
            <v>35.79408</v>
          </cell>
          <cell r="N22788">
            <v>125.39</v>
          </cell>
          <cell r="O22788">
            <v>2682.11</v>
          </cell>
        </row>
        <row r="22789">
          <cell r="C22789" t="str">
            <v>432302195205101627</v>
          </cell>
          <cell r="D22789" t="str">
            <v>李建中</v>
          </cell>
          <cell r="E22789" t="str">
            <v>女</v>
          </cell>
          <cell r="F22789">
            <v>19471101</v>
          </cell>
          <cell r="G22789" t="str">
            <v>1968-02-01</v>
          </cell>
          <cell r="H22789" t="str">
            <v>2002-11-01</v>
          </cell>
          <cell r="I22789">
            <v>2651.62</v>
          </cell>
          <cell r="J22789">
            <v>42</v>
          </cell>
          <cell r="K22789">
            <v>35</v>
          </cell>
          <cell r="L22789">
            <v>15</v>
          </cell>
          <cell r="M22789">
            <v>37.12268</v>
          </cell>
          <cell r="N22789">
            <v>129.12</v>
          </cell>
          <cell r="O22789">
            <v>2780.74</v>
          </cell>
        </row>
        <row r="22790">
          <cell r="C22790" t="str">
            <v>432302194903241622</v>
          </cell>
          <cell r="D22790" t="str">
            <v>许翠英</v>
          </cell>
          <cell r="E22790" t="str">
            <v>女</v>
          </cell>
          <cell r="F22790">
            <v>19490301</v>
          </cell>
          <cell r="G22790" t="str">
            <v>1968-01-01</v>
          </cell>
          <cell r="H22790" t="str">
            <v>2004-03-01</v>
          </cell>
          <cell r="I22790">
            <v>2543.65</v>
          </cell>
          <cell r="J22790">
            <v>44.4</v>
          </cell>
          <cell r="K22790">
            <v>35</v>
          </cell>
          <cell r="L22790">
            <v>15</v>
          </cell>
          <cell r="M22790">
            <v>35.6111</v>
          </cell>
          <cell r="N22790">
            <v>130.01</v>
          </cell>
          <cell r="O22790">
            <v>2673.66</v>
          </cell>
        </row>
        <row r="22791">
          <cell r="C22791" t="str">
            <v>432302194901271625</v>
          </cell>
          <cell r="D22791" t="str">
            <v>杨枚芝</v>
          </cell>
          <cell r="E22791" t="str">
            <v>女</v>
          </cell>
          <cell r="F22791">
            <v>19491001</v>
          </cell>
          <cell r="G22791" t="str">
            <v>1967-07-01</v>
          </cell>
          <cell r="H22791" t="str">
            <v>2004-01-01</v>
          </cell>
          <cell r="I22791">
            <v>2545.08</v>
          </cell>
          <cell r="J22791">
            <v>44.4</v>
          </cell>
          <cell r="K22791">
            <v>35</v>
          </cell>
          <cell r="L22791">
            <v>15</v>
          </cell>
          <cell r="M22791">
            <v>35.63112</v>
          </cell>
          <cell r="N22791">
            <v>130.03</v>
          </cell>
          <cell r="O22791">
            <v>2675.11</v>
          </cell>
        </row>
        <row r="22792">
          <cell r="C22792" t="str">
            <v>432302194612181615</v>
          </cell>
          <cell r="D22792" t="str">
            <v>刘超海</v>
          </cell>
          <cell r="E22792" t="str">
            <v>男</v>
          </cell>
          <cell r="F22792">
            <v>19461201</v>
          </cell>
          <cell r="G22792" t="str">
            <v>1964-01-01</v>
          </cell>
          <cell r="H22792" t="str">
            <v>2006-12-01</v>
          </cell>
          <cell r="I22792">
            <v>2878.78</v>
          </cell>
          <cell r="J22792">
            <v>51.6</v>
          </cell>
          <cell r="K22792">
            <v>35</v>
          </cell>
          <cell r="L22792">
            <v>15</v>
          </cell>
          <cell r="M22792">
            <v>40.30292</v>
          </cell>
          <cell r="N22792">
            <v>141.9</v>
          </cell>
          <cell r="O22792">
            <v>3020.68</v>
          </cell>
        </row>
        <row r="22793">
          <cell r="C22793" t="str">
            <v>432302195212201626</v>
          </cell>
          <cell r="D22793" t="str">
            <v>王玉梅</v>
          </cell>
          <cell r="E22793" t="str">
            <v>女</v>
          </cell>
          <cell r="F22793">
            <v>19521201</v>
          </cell>
          <cell r="G22793" t="str">
            <v>1973-02-01</v>
          </cell>
          <cell r="H22793" t="str">
            <v>2007-12-01</v>
          </cell>
          <cell r="I22793">
            <v>2433.8</v>
          </cell>
          <cell r="J22793">
            <v>42</v>
          </cell>
          <cell r="K22793">
            <v>35</v>
          </cell>
          <cell r="L22793">
            <v>0</v>
          </cell>
          <cell r="M22793">
            <v>34.0732</v>
          </cell>
          <cell r="N22793">
            <v>111.07</v>
          </cell>
          <cell r="O22793">
            <v>2544.87</v>
          </cell>
        </row>
        <row r="22794">
          <cell r="C22794" t="str">
            <v>432302195110011629</v>
          </cell>
          <cell r="D22794" t="str">
            <v>毛志云</v>
          </cell>
          <cell r="E22794" t="str">
            <v>女</v>
          </cell>
          <cell r="F22794">
            <v>19461001</v>
          </cell>
          <cell r="G22794" t="str">
            <v>1984-02-01</v>
          </cell>
          <cell r="H22794" t="str">
            <v>2001-12-01</v>
          </cell>
          <cell r="I22794">
            <v>1952.04</v>
          </cell>
          <cell r="J22794">
            <v>21.6</v>
          </cell>
          <cell r="K22794">
            <v>35</v>
          </cell>
          <cell r="L22794">
            <v>15</v>
          </cell>
          <cell r="M22794">
            <v>27.32856</v>
          </cell>
          <cell r="N22794">
            <v>98.93</v>
          </cell>
          <cell r="O22794">
            <v>2050.97</v>
          </cell>
        </row>
        <row r="22795">
          <cell r="C22795" t="str">
            <v>432302194608061629</v>
          </cell>
          <cell r="D22795" t="str">
            <v>李桂英</v>
          </cell>
          <cell r="E22795" t="str">
            <v>女</v>
          </cell>
          <cell r="F22795">
            <v>19460801</v>
          </cell>
          <cell r="G22795" t="str">
            <v>1963-08-01</v>
          </cell>
          <cell r="H22795" t="str">
            <v>2001-08-01</v>
          </cell>
          <cell r="I22795">
            <v>2672.75</v>
          </cell>
          <cell r="J22795">
            <v>46.8</v>
          </cell>
          <cell r="K22795">
            <v>35</v>
          </cell>
          <cell r="L22795">
            <v>15</v>
          </cell>
          <cell r="M22795">
            <v>37.4185</v>
          </cell>
          <cell r="N22795">
            <v>134.22</v>
          </cell>
          <cell r="O22795">
            <v>2806.97</v>
          </cell>
        </row>
        <row r="22796">
          <cell r="C22796" t="str">
            <v>432302194702181627</v>
          </cell>
          <cell r="D22796" t="str">
            <v>肖润年</v>
          </cell>
          <cell r="E22796" t="str">
            <v>女</v>
          </cell>
          <cell r="F22796">
            <v>19470201</v>
          </cell>
          <cell r="G22796" t="str">
            <v>1964-05-01</v>
          </cell>
          <cell r="H22796" t="str">
            <v>2002-02-01</v>
          </cell>
          <cell r="I22796">
            <v>2627.5</v>
          </cell>
          <cell r="J22796">
            <v>45.6</v>
          </cell>
          <cell r="K22796">
            <v>35</v>
          </cell>
          <cell r="L22796">
            <v>15</v>
          </cell>
          <cell r="M22796">
            <v>36.785</v>
          </cell>
          <cell r="N22796">
            <v>132.39</v>
          </cell>
          <cell r="O22796">
            <v>2759.89</v>
          </cell>
        </row>
        <row r="22797">
          <cell r="C22797" t="str">
            <v>432302194609291645</v>
          </cell>
          <cell r="D22797" t="str">
            <v>钟金华</v>
          </cell>
          <cell r="E22797" t="str">
            <v>女</v>
          </cell>
          <cell r="F22797">
            <v>19460901</v>
          </cell>
          <cell r="G22797" t="str">
            <v>1969-03-01</v>
          </cell>
          <cell r="H22797" t="str">
            <v>2001-09-01</v>
          </cell>
          <cell r="I22797">
            <v>2470.71</v>
          </cell>
          <cell r="J22797">
            <v>39.6</v>
          </cell>
          <cell r="K22797">
            <v>35</v>
          </cell>
          <cell r="L22797">
            <v>15</v>
          </cell>
          <cell r="M22797">
            <v>34.58994</v>
          </cell>
          <cell r="N22797">
            <v>124.19</v>
          </cell>
          <cell r="O22797">
            <v>2594.9</v>
          </cell>
        </row>
        <row r="22798">
          <cell r="C22798" t="str">
            <v>432302194605281626</v>
          </cell>
          <cell r="D22798" t="str">
            <v>张玉兰</v>
          </cell>
          <cell r="E22798" t="str">
            <v>女</v>
          </cell>
          <cell r="F22798">
            <v>19460501</v>
          </cell>
          <cell r="G22798" t="str">
            <v>1965-06-01</v>
          </cell>
          <cell r="H22798" t="str">
            <v>2001-05-01</v>
          </cell>
          <cell r="I22798">
            <v>2581.03</v>
          </cell>
          <cell r="J22798">
            <v>43.2</v>
          </cell>
          <cell r="K22798">
            <v>35</v>
          </cell>
          <cell r="L22798">
            <v>15</v>
          </cell>
          <cell r="M22798">
            <v>36.13442</v>
          </cell>
          <cell r="N22798">
            <v>129.33</v>
          </cell>
          <cell r="O22798">
            <v>2710.36</v>
          </cell>
        </row>
        <row r="22799">
          <cell r="C22799" t="str">
            <v>43230219470213162X</v>
          </cell>
          <cell r="D22799" t="str">
            <v>陈灵芝</v>
          </cell>
          <cell r="E22799" t="str">
            <v>女</v>
          </cell>
          <cell r="F22799">
            <v>19470201</v>
          </cell>
          <cell r="G22799" t="str">
            <v>1964-02-01</v>
          </cell>
          <cell r="H22799" t="str">
            <v>2002-02-01</v>
          </cell>
          <cell r="I22799">
            <v>2649.87</v>
          </cell>
          <cell r="J22799">
            <v>46.8</v>
          </cell>
          <cell r="K22799">
            <v>35</v>
          </cell>
          <cell r="L22799">
            <v>15</v>
          </cell>
          <cell r="M22799">
            <v>37.09818</v>
          </cell>
          <cell r="N22799">
            <v>133.9</v>
          </cell>
          <cell r="O22799">
            <v>2783.77</v>
          </cell>
        </row>
        <row r="22800">
          <cell r="C22800" t="str">
            <v>432302194606021623</v>
          </cell>
          <cell r="D22800" t="str">
            <v>刘淑君</v>
          </cell>
          <cell r="E22800" t="str">
            <v>女</v>
          </cell>
          <cell r="F22800">
            <v>19460601</v>
          </cell>
          <cell r="G22800" t="str">
            <v>1963-06-01</v>
          </cell>
          <cell r="H22800" t="str">
            <v>2001-06-01</v>
          </cell>
          <cell r="I22800">
            <v>2693.16</v>
          </cell>
          <cell r="J22800">
            <v>46.8</v>
          </cell>
          <cell r="K22800">
            <v>35</v>
          </cell>
          <cell r="L22800">
            <v>15</v>
          </cell>
          <cell r="M22800">
            <v>37.70424</v>
          </cell>
          <cell r="N22800">
            <v>134.5</v>
          </cell>
          <cell r="O22800">
            <v>2827.66</v>
          </cell>
        </row>
        <row r="22801">
          <cell r="C22801" t="str">
            <v>432302194409231621</v>
          </cell>
          <cell r="D22801" t="str">
            <v>郭金连</v>
          </cell>
          <cell r="E22801" t="str">
            <v>女</v>
          </cell>
          <cell r="F22801">
            <v>19440901</v>
          </cell>
          <cell r="G22801" t="str">
            <v>1962-01-01</v>
          </cell>
          <cell r="H22801" t="str">
            <v>1999-09-01</v>
          </cell>
          <cell r="I22801">
            <v>2735.96</v>
          </cell>
          <cell r="J22801">
            <v>45.6</v>
          </cell>
          <cell r="K22801">
            <v>35</v>
          </cell>
          <cell r="L22801">
            <v>15</v>
          </cell>
          <cell r="M22801">
            <v>38.30344</v>
          </cell>
          <cell r="N22801">
            <v>133.9</v>
          </cell>
          <cell r="O22801">
            <v>2869.86</v>
          </cell>
        </row>
        <row r="22802">
          <cell r="C22802" t="str">
            <v>430981194209251413</v>
          </cell>
          <cell r="D22802" t="str">
            <v>肖冬安</v>
          </cell>
          <cell r="E22802" t="str">
            <v>男</v>
          </cell>
          <cell r="F22802">
            <v>19400901</v>
          </cell>
          <cell r="G22802" t="str">
            <v>1959-03-01</v>
          </cell>
          <cell r="H22802" t="str">
            <v>2000-09-01</v>
          </cell>
          <cell r="I22802">
            <v>3070.78</v>
          </cell>
          <cell r="J22802">
            <v>50.4</v>
          </cell>
          <cell r="K22802">
            <v>35</v>
          </cell>
          <cell r="L22802">
            <v>25</v>
          </cell>
          <cell r="M22802">
            <v>42.99092</v>
          </cell>
          <cell r="N22802">
            <v>153.39</v>
          </cell>
          <cell r="O22802">
            <v>3224.17</v>
          </cell>
        </row>
        <row r="22803">
          <cell r="C22803" t="str">
            <v>432302194512061624</v>
          </cell>
          <cell r="D22803" t="str">
            <v>丁枚桂</v>
          </cell>
          <cell r="E22803" t="str">
            <v>女</v>
          </cell>
          <cell r="F22803">
            <v>19441201</v>
          </cell>
          <cell r="G22803" t="str">
            <v>1962-01-01</v>
          </cell>
          <cell r="H22803" t="str">
            <v>1999-12-01</v>
          </cell>
          <cell r="I22803">
            <v>2735.96</v>
          </cell>
          <cell r="J22803">
            <v>45.6</v>
          </cell>
          <cell r="K22803">
            <v>35</v>
          </cell>
          <cell r="L22803">
            <v>15</v>
          </cell>
          <cell r="M22803">
            <v>38.30344</v>
          </cell>
          <cell r="N22803">
            <v>133.9</v>
          </cell>
          <cell r="O22803">
            <v>2869.86</v>
          </cell>
        </row>
        <row r="22804">
          <cell r="C22804" t="str">
            <v>430981194510081425</v>
          </cell>
          <cell r="D22804" t="str">
            <v>郭超群</v>
          </cell>
          <cell r="E22804" t="str">
            <v>女</v>
          </cell>
          <cell r="F22804">
            <v>19441001</v>
          </cell>
          <cell r="G22804" t="str">
            <v>1965-01-01</v>
          </cell>
          <cell r="H22804" t="str">
            <v>1999-10-01</v>
          </cell>
          <cell r="I22804">
            <v>2629.1</v>
          </cell>
          <cell r="J22804">
            <v>42</v>
          </cell>
          <cell r="K22804">
            <v>35</v>
          </cell>
          <cell r="L22804">
            <v>15</v>
          </cell>
          <cell r="M22804">
            <v>36.8074</v>
          </cell>
          <cell r="N22804">
            <v>128.81</v>
          </cell>
          <cell r="O22804">
            <v>2757.91</v>
          </cell>
        </row>
        <row r="22805">
          <cell r="C22805" t="str">
            <v>432302194603231625</v>
          </cell>
          <cell r="D22805" t="str">
            <v>周春娥</v>
          </cell>
          <cell r="E22805" t="str">
            <v>女</v>
          </cell>
          <cell r="F22805">
            <v>19450301</v>
          </cell>
          <cell r="G22805" t="str">
            <v>1962-03-01</v>
          </cell>
          <cell r="H22805" t="str">
            <v>2000-03-01</v>
          </cell>
          <cell r="I22805">
            <v>2704.98</v>
          </cell>
          <cell r="J22805">
            <v>46.8</v>
          </cell>
          <cell r="K22805">
            <v>35</v>
          </cell>
          <cell r="L22805">
            <v>15</v>
          </cell>
          <cell r="M22805">
            <v>37.86972</v>
          </cell>
          <cell r="N22805">
            <v>134.67</v>
          </cell>
          <cell r="O22805">
            <v>2839.65</v>
          </cell>
        </row>
        <row r="22806">
          <cell r="C22806" t="str">
            <v>43230219471208162X</v>
          </cell>
          <cell r="D22806" t="str">
            <v>吴纯初</v>
          </cell>
          <cell r="E22806" t="str">
            <v>女</v>
          </cell>
          <cell r="F22806">
            <v>19451201</v>
          </cell>
          <cell r="G22806" t="str">
            <v>1966-03-01</v>
          </cell>
          <cell r="H22806" t="str">
            <v>2000-12-01</v>
          </cell>
          <cell r="I22806">
            <v>2572.28</v>
          </cell>
          <cell r="J22806">
            <v>42</v>
          </cell>
          <cell r="K22806">
            <v>35</v>
          </cell>
          <cell r="L22806">
            <v>15</v>
          </cell>
          <cell r="M22806">
            <v>36.01192</v>
          </cell>
          <cell r="N22806">
            <v>128.01</v>
          </cell>
          <cell r="O22806">
            <v>2700.29</v>
          </cell>
        </row>
        <row r="22807">
          <cell r="C22807" t="str">
            <v>432302195006151621</v>
          </cell>
          <cell r="D22807" t="str">
            <v>王贵香</v>
          </cell>
          <cell r="E22807" t="str">
            <v>女</v>
          </cell>
          <cell r="F22807">
            <v>19450601</v>
          </cell>
          <cell r="G22807" t="str">
            <v>1965-07-01</v>
          </cell>
          <cell r="H22807" t="str">
            <v>2000-06-01</v>
          </cell>
          <cell r="I22807">
            <v>2575.38</v>
          </cell>
          <cell r="J22807">
            <v>42</v>
          </cell>
          <cell r="K22807">
            <v>35</v>
          </cell>
          <cell r="L22807">
            <v>15</v>
          </cell>
          <cell r="M22807">
            <v>36.05532</v>
          </cell>
          <cell r="N22807">
            <v>128.06</v>
          </cell>
          <cell r="O22807">
            <v>2703.44</v>
          </cell>
        </row>
        <row r="22808">
          <cell r="C22808" t="str">
            <v>430981194711221420</v>
          </cell>
          <cell r="D22808" t="str">
            <v>黎雪梅</v>
          </cell>
          <cell r="E22808" t="str">
            <v>女</v>
          </cell>
          <cell r="F22808">
            <v>19451101</v>
          </cell>
          <cell r="G22808" t="str">
            <v>1962-12-01</v>
          </cell>
          <cell r="H22808" t="str">
            <v>2000-11-01</v>
          </cell>
          <cell r="I22808">
            <v>2679.92</v>
          </cell>
          <cell r="J22808">
            <v>45.6</v>
          </cell>
          <cell r="K22808">
            <v>35</v>
          </cell>
          <cell r="L22808">
            <v>15</v>
          </cell>
          <cell r="M22808">
            <v>37.51888</v>
          </cell>
          <cell r="N22808">
            <v>133.12</v>
          </cell>
          <cell r="O22808">
            <v>2813.04</v>
          </cell>
        </row>
        <row r="22809">
          <cell r="C22809" t="str">
            <v>432302194707051629</v>
          </cell>
          <cell r="D22809" t="str">
            <v>周配兰</v>
          </cell>
          <cell r="E22809" t="str">
            <v>女</v>
          </cell>
          <cell r="F22809">
            <v>19450701</v>
          </cell>
          <cell r="G22809" t="str">
            <v>1962-12-01</v>
          </cell>
          <cell r="H22809" t="str">
            <v>2000-07-01</v>
          </cell>
          <cell r="I22809">
            <v>2680.28</v>
          </cell>
          <cell r="J22809">
            <v>45.6</v>
          </cell>
          <cell r="K22809">
            <v>35</v>
          </cell>
          <cell r="L22809">
            <v>15</v>
          </cell>
          <cell r="M22809">
            <v>37.52392</v>
          </cell>
          <cell r="N22809">
            <v>133.12</v>
          </cell>
          <cell r="O22809">
            <v>2813.4</v>
          </cell>
        </row>
        <row r="22810">
          <cell r="C22810" t="str">
            <v>430981194602021411</v>
          </cell>
          <cell r="D22810" t="str">
            <v>王桃生</v>
          </cell>
          <cell r="E22810" t="str">
            <v>男</v>
          </cell>
          <cell r="F22810">
            <v>19410501</v>
          </cell>
          <cell r="G22810" t="str">
            <v>1959-03-01</v>
          </cell>
          <cell r="H22810" t="str">
            <v>2001-07-01</v>
          </cell>
          <cell r="I22810">
            <v>3069.2</v>
          </cell>
          <cell r="J22810">
            <v>51.6</v>
          </cell>
          <cell r="K22810">
            <v>35</v>
          </cell>
          <cell r="L22810">
            <v>25</v>
          </cell>
          <cell r="M22810">
            <v>42.9688</v>
          </cell>
          <cell r="N22810">
            <v>154.57</v>
          </cell>
          <cell r="O22810">
            <v>3223.77</v>
          </cell>
        </row>
        <row r="22811">
          <cell r="C22811" t="str">
            <v>430981194810261428</v>
          </cell>
          <cell r="D22811" t="str">
            <v>熊容先</v>
          </cell>
          <cell r="E22811" t="str">
            <v>女</v>
          </cell>
          <cell r="F22811">
            <v>19461001</v>
          </cell>
          <cell r="G22811" t="str">
            <v>1964-07-01</v>
          </cell>
          <cell r="H22811" t="str">
            <v>2001-10-01</v>
          </cell>
          <cell r="I22811">
            <v>2647.27</v>
          </cell>
          <cell r="J22811">
            <v>45.6</v>
          </cell>
          <cell r="K22811">
            <v>35</v>
          </cell>
          <cell r="L22811">
            <v>15</v>
          </cell>
          <cell r="M22811">
            <v>37.06178</v>
          </cell>
          <cell r="N22811">
            <v>132.66</v>
          </cell>
          <cell r="O22811">
            <v>2779.93</v>
          </cell>
        </row>
        <row r="22812">
          <cell r="C22812" t="str">
            <v>430981194312301423</v>
          </cell>
          <cell r="D22812" t="str">
            <v>徐腊春</v>
          </cell>
          <cell r="E22812" t="str">
            <v>女</v>
          </cell>
          <cell r="F22812">
            <v>19431201</v>
          </cell>
          <cell r="G22812" t="str">
            <v>1973-12-01</v>
          </cell>
          <cell r="H22812" t="str">
            <v>1998-12-01</v>
          </cell>
          <cell r="I22812">
            <v>2350.18</v>
          </cell>
          <cell r="J22812">
            <v>31.2</v>
          </cell>
          <cell r="K22812">
            <v>35</v>
          </cell>
          <cell r="L22812">
            <v>15</v>
          </cell>
          <cell r="M22812">
            <v>32.90252</v>
          </cell>
          <cell r="N22812">
            <v>114.1</v>
          </cell>
          <cell r="O22812">
            <v>2464.28</v>
          </cell>
        </row>
        <row r="22813">
          <cell r="C22813" t="str">
            <v>430981194507071410</v>
          </cell>
          <cell r="D22813" t="str">
            <v>黄松明</v>
          </cell>
          <cell r="E22813" t="str">
            <v>男</v>
          </cell>
          <cell r="F22813">
            <v>19410701</v>
          </cell>
          <cell r="G22813" t="str">
            <v>1973-12-01</v>
          </cell>
          <cell r="H22813" t="str">
            <v>2001-07-01</v>
          </cell>
          <cell r="I22813">
            <v>2530.27</v>
          </cell>
          <cell r="J22813">
            <v>33.6</v>
          </cell>
          <cell r="K22813">
            <v>35</v>
          </cell>
          <cell r="L22813">
            <v>25</v>
          </cell>
          <cell r="M22813">
            <v>35.42378</v>
          </cell>
          <cell r="N22813">
            <v>129.02</v>
          </cell>
          <cell r="O22813">
            <v>2659.29</v>
          </cell>
        </row>
        <row r="22814">
          <cell r="C22814" t="str">
            <v>43230219501013164X</v>
          </cell>
          <cell r="D22814" t="str">
            <v>熊三元</v>
          </cell>
          <cell r="E22814" t="str">
            <v>女</v>
          </cell>
          <cell r="F22814">
            <v>19461001</v>
          </cell>
          <cell r="G22814" t="str">
            <v>1968-12-01</v>
          </cell>
          <cell r="H22814" t="str">
            <v>2001-10-01</v>
          </cell>
          <cell r="I22814">
            <v>2471.49</v>
          </cell>
          <cell r="J22814">
            <v>39.6</v>
          </cell>
          <cell r="K22814">
            <v>35</v>
          </cell>
          <cell r="L22814">
            <v>15</v>
          </cell>
          <cell r="M22814">
            <v>34.60086</v>
          </cell>
          <cell r="N22814">
            <v>124.2</v>
          </cell>
          <cell r="O22814">
            <v>2595.69</v>
          </cell>
        </row>
        <row r="22815">
          <cell r="C22815" t="str">
            <v>432302195112191627</v>
          </cell>
          <cell r="D22815" t="str">
            <v>蔡巧云</v>
          </cell>
          <cell r="E22815" t="str">
            <v>女</v>
          </cell>
          <cell r="F22815">
            <v>19471201</v>
          </cell>
          <cell r="G22815" t="str">
            <v>1971-01-01</v>
          </cell>
          <cell r="H22815" t="str">
            <v>2002-12-01</v>
          </cell>
          <cell r="I22815">
            <v>2412.23</v>
          </cell>
          <cell r="J22815">
            <v>38.4</v>
          </cell>
          <cell r="K22815">
            <v>35</v>
          </cell>
          <cell r="L22815">
            <v>15</v>
          </cell>
          <cell r="M22815">
            <v>33.77122</v>
          </cell>
          <cell r="N22815">
            <v>122.17</v>
          </cell>
          <cell r="O22815">
            <v>2534.4</v>
          </cell>
        </row>
        <row r="22816">
          <cell r="C22816" t="str">
            <v>432302195104051624</v>
          </cell>
          <cell r="D22816" t="str">
            <v>邓立英</v>
          </cell>
          <cell r="E22816" t="str">
            <v>女</v>
          </cell>
          <cell r="F22816">
            <v>19460401</v>
          </cell>
          <cell r="G22816" t="str">
            <v>1975-01-01</v>
          </cell>
          <cell r="H22816" t="str">
            <v>2001-04-01</v>
          </cell>
          <cell r="I22816">
            <v>2257.79</v>
          </cell>
          <cell r="J22816">
            <v>32.4</v>
          </cell>
          <cell r="K22816">
            <v>35</v>
          </cell>
          <cell r="L22816">
            <v>15</v>
          </cell>
          <cell r="M22816">
            <v>31.60906</v>
          </cell>
          <cell r="N22816">
            <v>114.01</v>
          </cell>
          <cell r="O22816">
            <v>2371.8</v>
          </cell>
        </row>
        <row r="22817">
          <cell r="C22817" t="str">
            <v>43230219440213161X</v>
          </cell>
          <cell r="D22817" t="str">
            <v>蔡克佳</v>
          </cell>
          <cell r="E22817" t="str">
            <v>男</v>
          </cell>
          <cell r="F22817">
            <v>19410201</v>
          </cell>
          <cell r="G22817" t="str">
            <v>1975-01-01</v>
          </cell>
          <cell r="H22817" t="str">
            <v>2001-02-01</v>
          </cell>
          <cell r="I22817">
            <v>2500.11</v>
          </cell>
          <cell r="J22817">
            <v>32.4</v>
          </cell>
          <cell r="K22817">
            <v>35</v>
          </cell>
          <cell r="L22817">
            <v>25</v>
          </cell>
          <cell r="M22817">
            <v>35.00154</v>
          </cell>
          <cell r="N22817">
            <v>127.4</v>
          </cell>
          <cell r="O22817">
            <v>2627.51</v>
          </cell>
        </row>
        <row r="22818">
          <cell r="C22818" t="str">
            <v>43230219440408161X</v>
          </cell>
          <cell r="D22818" t="str">
            <v>黎兵山</v>
          </cell>
          <cell r="E22818" t="str">
            <v>男</v>
          </cell>
          <cell r="F22818">
            <v>19420101</v>
          </cell>
          <cell r="G22818" t="str">
            <v>1959-11-01</v>
          </cell>
          <cell r="H22818" t="str">
            <v>2001-12-01</v>
          </cell>
          <cell r="I22818">
            <v>3008.77</v>
          </cell>
          <cell r="J22818">
            <v>51.6</v>
          </cell>
          <cell r="K22818">
            <v>35</v>
          </cell>
          <cell r="L22818">
            <v>15</v>
          </cell>
          <cell r="M22818">
            <v>42.12278</v>
          </cell>
          <cell r="N22818">
            <v>143.72</v>
          </cell>
          <cell r="O22818">
            <v>3152.49</v>
          </cell>
        </row>
        <row r="22819">
          <cell r="C22819" t="str">
            <v>432302193711031626</v>
          </cell>
          <cell r="D22819" t="str">
            <v>李瑞华</v>
          </cell>
          <cell r="E22819" t="str">
            <v>女</v>
          </cell>
          <cell r="F22819">
            <v>19370801</v>
          </cell>
          <cell r="G22819" t="str">
            <v>1980-01-01</v>
          </cell>
          <cell r="H22819" t="str">
            <v>1992-08-01</v>
          </cell>
          <cell r="I22819">
            <v>2102.98</v>
          </cell>
          <cell r="J22819">
            <v>15.6</v>
          </cell>
          <cell r="K22819">
            <v>35</v>
          </cell>
          <cell r="L22819">
            <v>25</v>
          </cell>
          <cell r="M22819">
            <v>29.44172</v>
          </cell>
          <cell r="N22819">
            <v>105.04</v>
          </cell>
          <cell r="O22819">
            <v>2208.02</v>
          </cell>
        </row>
        <row r="22820">
          <cell r="C22820" t="str">
            <v>432302193903121626</v>
          </cell>
          <cell r="D22820" t="str">
            <v>鲁伏秋</v>
          </cell>
          <cell r="E22820" t="str">
            <v>女</v>
          </cell>
          <cell r="F22820">
            <v>19390301</v>
          </cell>
          <cell r="G22820" t="str">
            <v>1975-04-01</v>
          </cell>
          <cell r="H22820" t="str">
            <v>1994-03-01</v>
          </cell>
          <cell r="I22820">
            <v>2287.75</v>
          </cell>
          <cell r="J22820">
            <v>22.8</v>
          </cell>
          <cell r="K22820">
            <v>35</v>
          </cell>
          <cell r="L22820">
            <v>25</v>
          </cell>
          <cell r="M22820">
            <v>32.0285</v>
          </cell>
          <cell r="N22820">
            <v>114.83</v>
          </cell>
          <cell r="O22820">
            <v>2402.58</v>
          </cell>
        </row>
        <row r="22821">
          <cell r="C22821" t="str">
            <v>432302195007101626</v>
          </cell>
          <cell r="D22821" t="str">
            <v>唐菊英</v>
          </cell>
          <cell r="E22821" t="str">
            <v>女</v>
          </cell>
          <cell r="F22821">
            <v>19470701</v>
          </cell>
          <cell r="G22821" t="str">
            <v>1981-01-01</v>
          </cell>
          <cell r="H22821" t="str">
            <v>2002-07-01</v>
          </cell>
          <cell r="I22821">
            <v>2071.77</v>
          </cell>
          <cell r="J22821">
            <v>26.4</v>
          </cell>
          <cell r="K22821">
            <v>35</v>
          </cell>
          <cell r="L22821">
            <v>15</v>
          </cell>
          <cell r="M22821">
            <v>29.00478</v>
          </cell>
          <cell r="N22821">
            <v>105.4</v>
          </cell>
          <cell r="O22821">
            <v>2177.17</v>
          </cell>
        </row>
        <row r="22822">
          <cell r="C22822" t="str">
            <v>432302194110151619</v>
          </cell>
          <cell r="D22822" t="str">
            <v>蔡春生</v>
          </cell>
          <cell r="E22822" t="str">
            <v>男</v>
          </cell>
          <cell r="F22822">
            <v>19411001</v>
          </cell>
          <cell r="G22822" t="str">
            <v>1981-01-01</v>
          </cell>
          <cell r="H22822" t="str">
            <v>2001-10-01</v>
          </cell>
          <cell r="I22822">
            <v>2293.32</v>
          </cell>
          <cell r="J22822">
            <v>25.2</v>
          </cell>
          <cell r="K22822">
            <v>35</v>
          </cell>
          <cell r="L22822">
            <v>25</v>
          </cell>
          <cell r="M22822">
            <v>32.10648</v>
          </cell>
          <cell r="N22822">
            <v>117.31</v>
          </cell>
          <cell r="O22822">
            <v>2410.63</v>
          </cell>
        </row>
        <row r="22823">
          <cell r="C22823" t="str">
            <v>43230219480817162X</v>
          </cell>
          <cell r="D22823" t="str">
            <v>李芝元</v>
          </cell>
          <cell r="E22823" t="str">
            <v>女</v>
          </cell>
          <cell r="F22823">
            <v>19480401</v>
          </cell>
          <cell r="G22823" t="str">
            <v>1965-04-01</v>
          </cell>
          <cell r="H22823" t="str">
            <v>2003-04-01</v>
          </cell>
          <cell r="I22823">
            <v>2630.95</v>
          </cell>
          <cell r="J22823">
            <v>46.8</v>
          </cell>
          <cell r="K22823">
            <v>35</v>
          </cell>
          <cell r="L22823">
            <v>15</v>
          </cell>
          <cell r="M22823">
            <v>36.8333</v>
          </cell>
          <cell r="N22823">
            <v>133.63</v>
          </cell>
          <cell r="O22823">
            <v>2764.58</v>
          </cell>
        </row>
        <row r="22824">
          <cell r="C22824" t="str">
            <v>432302193910201624</v>
          </cell>
          <cell r="D22824" t="str">
            <v>孟本固</v>
          </cell>
          <cell r="E22824" t="str">
            <v>女</v>
          </cell>
          <cell r="F22824">
            <v>19391001</v>
          </cell>
          <cell r="G22824" t="str">
            <v>1961-08-01</v>
          </cell>
          <cell r="H22824" t="str">
            <v>1994-10-01</v>
          </cell>
          <cell r="I22824">
            <v>2851.47</v>
          </cell>
          <cell r="J22824">
            <v>40.8</v>
          </cell>
          <cell r="K22824">
            <v>35</v>
          </cell>
          <cell r="L22824">
            <v>25</v>
          </cell>
          <cell r="M22824">
            <v>39.92058</v>
          </cell>
          <cell r="N22824">
            <v>140.72</v>
          </cell>
          <cell r="O22824">
            <v>2992.19</v>
          </cell>
        </row>
        <row r="22825">
          <cell r="C22825" t="str">
            <v>43230219330129161X</v>
          </cell>
          <cell r="D22825" t="str">
            <v>胡云庆</v>
          </cell>
          <cell r="E22825" t="str">
            <v>男</v>
          </cell>
          <cell r="F22825">
            <v>19300901</v>
          </cell>
          <cell r="G22825" t="str">
            <v>1961-01-01</v>
          </cell>
          <cell r="H22825" t="str">
            <v>1990-09-01</v>
          </cell>
          <cell r="I22825">
            <v>2870.42</v>
          </cell>
          <cell r="J22825">
            <v>36</v>
          </cell>
          <cell r="K22825">
            <v>35</v>
          </cell>
          <cell r="L22825">
            <v>25</v>
          </cell>
          <cell r="M22825">
            <v>40.18588</v>
          </cell>
          <cell r="N22825">
            <v>136.19</v>
          </cell>
          <cell r="O22825">
            <v>3006.61</v>
          </cell>
        </row>
        <row r="22826">
          <cell r="C22826" t="str">
            <v>43230219390615161X</v>
          </cell>
          <cell r="D22826" t="str">
            <v>蔡金良</v>
          </cell>
          <cell r="E22826" t="str">
            <v>男</v>
          </cell>
          <cell r="F22826">
            <v>19390601</v>
          </cell>
          <cell r="G22826" t="str">
            <v>1959-03-01</v>
          </cell>
          <cell r="H22826" t="str">
            <v>1999-06-01</v>
          </cell>
          <cell r="I22826">
            <v>3123.93</v>
          </cell>
          <cell r="J22826">
            <v>49.2</v>
          </cell>
          <cell r="K22826">
            <v>35</v>
          </cell>
          <cell r="L22826">
            <v>25</v>
          </cell>
          <cell r="M22826">
            <v>43.73502</v>
          </cell>
          <cell r="N22826">
            <v>152.94</v>
          </cell>
          <cell r="O22826">
            <v>3276.87</v>
          </cell>
        </row>
        <row r="22827">
          <cell r="C22827" t="str">
            <v>432302194611132125</v>
          </cell>
          <cell r="D22827" t="str">
            <v>刘佰娥</v>
          </cell>
          <cell r="E22827" t="str">
            <v>女</v>
          </cell>
          <cell r="F22827">
            <v>19470601</v>
          </cell>
          <cell r="G22827" t="str">
            <v>1970-01-01</v>
          </cell>
          <cell r="H22827" t="str">
            <v>2002-06-01</v>
          </cell>
          <cell r="I22827">
            <v>2447.85</v>
          </cell>
          <cell r="J22827">
            <v>39.6</v>
          </cell>
          <cell r="K22827">
            <v>35</v>
          </cell>
          <cell r="L22827">
            <v>15</v>
          </cell>
          <cell r="M22827">
            <v>34.2699</v>
          </cell>
          <cell r="N22827">
            <v>123.87</v>
          </cell>
          <cell r="O22827">
            <v>2571.72</v>
          </cell>
        </row>
        <row r="22828">
          <cell r="C22828" t="str">
            <v>432302193910191614</v>
          </cell>
          <cell r="D22828" t="str">
            <v>谭国顺</v>
          </cell>
          <cell r="E22828" t="str">
            <v>男</v>
          </cell>
          <cell r="F22828">
            <v>19391001</v>
          </cell>
          <cell r="G22828" t="str">
            <v>1980-01-01</v>
          </cell>
          <cell r="H22828" t="str">
            <v>1999-10-01</v>
          </cell>
          <cell r="I22828">
            <v>2314.78</v>
          </cell>
          <cell r="J22828">
            <v>24</v>
          </cell>
          <cell r="K22828">
            <v>35</v>
          </cell>
          <cell r="L22828">
            <v>25</v>
          </cell>
          <cell r="M22828">
            <v>32.40692</v>
          </cell>
          <cell r="N22828">
            <v>116.41</v>
          </cell>
          <cell r="O22828">
            <v>2431.19</v>
          </cell>
        </row>
        <row r="22829">
          <cell r="C22829" t="str">
            <v>432302194310202118</v>
          </cell>
          <cell r="D22829" t="str">
            <v>宁光保</v>
          </cell>
          <cell r="E22829" t="str">
            <v>男</v>
          </cell>
          <cell r="F22829">
            <v>19431001</v>
          </cell>
          <cell r="G22829" t="str">
            <v>1975-01-01</v>
          </cell>
          <cell r="H22829" t="str">
            <v>2003-10-01</v>
          </cell>
          <cell r="I22829">
            <v>2476.11</v>
          </cell>
          <cell r="J22829">
            <v>34.8</v>
          </cell>
          <cell r="K22829">
            <v>35</v>
          </cell>
          <cell r="L22829">
            <v>15</v>
          </cell>
          <cell r="M22829">
            <v>34.66554</v>
          </cell>
          <cell r="N22829">
            <v>119.47</v>
          </cell>
          <cell r="O22829">
            <v>2595.58</v>
          </cell>
        </row>
        <row r="22830">
          <cell r="C22830" t="str">
            <v>510223194608164120</v>
          </cell>
          <cell r="D22830" t="str">
            <v>周其开</v>
          </cell>
          <cell r="E22830" t="str">
            <v>女</v>
          </cell>
          <cell r="F22830">
            <v>19491001</v>
          </cell>
          <cell r="G22830" t="str">
            <v>1978-01-01</v>
          </cell>
          <cell r="H22830" t="str">
            <v>2004-10-01</v>
          </cell>
          <cell r="I22830">
            <v>2211.73</v>
          </cell>
          <cell r="J22830">
            <v>32.4</v>
          </cell>
          <cell r="K22830">
            <v>35</v>
          </cell>
          <cell r="L22830">
            <v>15</v>
          </cell>
          <cell r="M22830">
            <v>30.96422</v>
          </cell>
          <cell r="N22830">
            <v>113.36</v>
          </cell>
          <cell r="O22830">
            <v>2325.09</v>
          </cell>
        </row>
        <row r="22831">
          <cell r="C22831" t="str">
            <v>432302194812061642</v>
          </cell>
          <cell r="D22831" t="str">
            <v>谭玉梅</v>
          </cell>
          <cell r="E22831" t="str">
            <v>女</v>
          </cell>
          <cell r="F22831">
            <v>19490901</v>
          </cell>
          <cell r="G22831" t="str">
            <v>1970-01-01</v>
          </cell>
          <cell r="H22831" t="str">
            <v>2004-09-01</v>
          </cell>
          <cell r="I22831">
            <v>2497.19</v>
          </cell>
          <cell r="J22831">
            <v>42</v>
          </cell>
          <cell r="K22831">
            <v>35</v>
          </cell>
          <cell r="L22831">
            <v>15</v>
          </cell>
          <cell r="M22831">
            <v>34.96066</v>
          </cell>
          <cell r="N22831">
            <v>126.96</v>
          </cell>
          <cell r="O22831">
            <v>2624.15</v>
          </cell>
        </row>
        <row r="22832">
          <cell r="C22832" t="str">
            <v>432302194610031613</v>
          </cell>
          <cell r="D22832" t="str">
            <v>唐光辉</v>
          </cell>
          <cell r="E22832" t="str">
            <v>男</v>
          </cell>
          <cell r="F22832">
            <v>19441001</v>
          </cell>
          <cell r="G22832" t="str">
            <v>1969-10-01</v>
          </cell>
          <cell r="H22832" t="str">
            <v>2004-10-01</v>
          </cell>
          <cell r="I22832">
            <v>2658.55</v>
          </cell>
          <cell r="J22832">
            <v>43.2</v>
          </cell>
          <cell r="K22832">
            <v>35</v>
          </cell>
          <cell r="L22832">
            <v>15</v>
          </cell>
          <cell r="M22832">
            <v>37.2197</v>
          </cell>
          <cell r="N22832">
            <v>130.42</v>
          </cell>
          <cell r="O22832">
            <v>2788.97</v>
          </cell>
        </row>
        <row r="22833">
          <cell r="C22833" t="str">
            <v>432302194508051618</v>
          </cell>
          <cell r="D22833" t="str">
            <v>万先迪</v>
          </cell>
          <cell r="E22833" t="str">
            <v>男</v>
          </cell>
          <cell r="F22833">
            <v>19450801</v>
          </cell>
          <cell r="G22833" t="str">
            <v>1962-09-01</v>
          </cell>
          <cell r="H22833" t="str">
            <v>2005-08-01</v>
          </cell>
          <cell r="I22833">
            <v>2876.83</v>
          </cell>
          <cell r="J22833">
            <v>51.6</v>
          </cell>
          <cell r="K22833">
            <v>35</v>
          </cell>
          <cell r="L22833">
            <v>15</v>
          </cell>
          <cell r="M22833">
            <v>40.27562</v>
          </cell>
          <cell r="N22833">
            <v>141.88</v>
          </cell>
          <cell r="O22833">
            <v>3018.71</v>
          </cell>
        </row>
        <row r="22834">
          <cell r="C22834" t="str">
            <v>432302195007171624</v>
          </cell>
          <cell r="D22834" t="str">
            <v>王国英</v>
          </cell>
          <cell r="E22834" t="str">
            <v>女</v>
          </cell>
          <cell r="F22834">
            <v>19500701</v>
          </cell>
          <cell r="G22834" t="str">
            <v>1968-01-01</v>
          </cell>
          <cell r="H22834" t="str">
            <v>2005-07-01</v>
          </cell>
          <cell r="I22834">
            <v>2581.35</v>
          </cell>
          <cell r="J22834">
            <v>45.6</v>
          </cell>
          <cell r="K22834">
            <v>35</v>
          </cell>
          <cell r="L22834">
            <v>15</v>
          </cell>
          <cell r="M22834">
            <v>36.1389</v>
          </cell>
          <cell r="N22834">
            <v>131.74</v>
          </cell>
          <cell r="O22834">
            <v>2713.09</v>
          </cell>
        </row>
        <row r="22835">
          <cell r="C22835" t="str">
            <v>432302194912202123</v>
          </cell>
          <cell r="D22835" t="str">
            <v>刘梅春</v>
          </cell>
          <cell r="E22835" t="str">
            <v>女</v>
          </cell>
          <cell r="F22835">
            <v>19491201</v>
          </cell>
          <cell r="G22835" t="str">
            <v>1975-01-01</v>
          </cell>
          <cell r="H22835" t="str">
            <v>2004-12-01</v>
          </cell>
          <cell r="I22835">
            <v>2319.41</v>
          </cell>
          <cell r="J22835">
            <v>36</v>
          </cell>
          <cell r="K22835">
            <v>35</v>
          </cell>
          <cell r="L22835">
            <v>15</v>
          </cell>
          <cell r="M22835">
            <v>32.47174</v>
          </cell>
          <cell r="N22835">
            <v>118.47</v>
          </cell>
          <cell r="O22835">
            <v>2437.88</v>
          </cell>
        </row>
        <row r="22836">
          <cell r="C22836" t="str">
            <v>432302194512281619</v>
          </cell>
          <cell r="D22836" t="str">
            <v>鲁北年</v>
          </cell>
          <cell r="E22836" t="str">
            <v>男</v>
          </cell>
          <cell r="F22836">
            <v>19451201</v>
          </cell>
          <cell r="G22836" t="str">
            <v>1976-01-01</v>
          </cell>
          <cell r="H22836" t="str">
            <v>2005-12-01</v>
          </cell>
          <cell r="I22836">
            <v>2401.96</v>
          </cell>
          <cell r="J22836">
            <v>36</v>
          </cell>
          <cell r="K22836">
            <v>35</v>
          </cell>
          <cell r="L22836">
            <v>15</v>
          </cell>
          <cell r="M22836">
            <v>33.62744</v>
          </cell>
          <cell r="N22836">
            <v>119.63</v>
          </cell>
          <cell r="O22836">
            <v>2521.59</v>
          </cell>
        </row>
        <row r="22837">
          <cell r="C22837" t="str">
            <v>43230219510908162X</v>
          </cell>
          <cell r="D22837" t="str">
            <v>杨群英</v>
          </cell>
          <cell r="E22837" t="str">
            <v>女</v>
          </cell>
          <cell r="F22837">
            <v>19510901</v>
          </cell>
          <cell r="G22837" t="str">
            <v>1970-01-01</v>
          </cell>
          <cell r="H22837" t="str">
            <v>2006-09-01</v>
          </cell>
          <cell r="I22837">
            <v>2532.17</v>
          </cell>
          <cell r="J22837">
            <v>44.4</v>
          </cell>
          <cell r="K22837">
            <v>35</v>
          </cell>
          <cell r="L22837">
            <v>15</v>
          </cell>
          <cell r="M22837">
            <v>35.45038</v>
          </cell>
          <cell r="N22837">
            <v>129.85</v>
          </cell>
          <cell r="O22837">
            <v>2662.02</v>
          </cell>
        </row>
        <row r="22838">
          <cell r="C22838" t="str">
            <v>430921192211110024</v>
          </cell>
          <cell r="D22838" t="str">
            <v>王春梅</v>
          </cell>
          <cell r="E22838" t="str">
            <v>女</v>
          </cell>
          <cell r="F22838">
            <v>19221101</v>
          </cell>
          <cell r="G22838" t="str">
            <v>1959-03-01</v>
          </cell>
          <cell r="H22838" t="str">
            <v>1977-11-01</v>
          </cell>
          <cell r="I22838">
            <v>2448.29</v>
          </cell>
          <cell r="J22838">
            <v>22.8</v>
          </cell>
          <cell r="K22838">
            <v>35</v>
          </cell>
          <cell r="L22838">
            <v>25</v>
          </cell>
          <cell r="M22838">
            <v>34.27606</v>
          </cell>
          <cell r="N22838">
            <v>117.08</v>
          </cell>
          <cell r="O22838">
            <v>2565.37</v>
          </cell>
        </row>
        <row r="22839">
          <cell r="C22839" t="str">
            <v>432302194706051619</v>
          </cell>
          <cell r="D22839" t="str">
            <v>李建初</v>
          </cell>
          <cell r="E22839" t="str">
            <v>男</v>
          </cell>
          <cell r="F22839">
            <v>19421201</v>
          </cell>
          <cell r="G22839" t="str">
            <v>1959-12-01</v>
          </cell>
          <cell r="H22839" t="str">
            <v>2002-12-01</v>
          </cell>
          <cell r="I22839">
            <v>3037.08</v>
          </cell>
          <cell r="J22839">
            <v>52.8</v>
          </cell>
          <cell r="K22839">
            <v>35</v>
          </cell>
          <cell r="L22839">
            <v>15</v>
          </cell>
          <cell r="M22839">
            <v>42.51912</v>
          </cell>
          <cell r="N22839">
            <v>145.32</v>
          </cell>
          <cell r="O22839">
            <v>3182.4</v>
          </cell>
        </row>
        <row r="22840">
          <cell r="C22840" t="str">
            <v>43230219440524162X</v>
          </cell>
          <cell r="D22840" t="str">
            <v>彭金连</v>
          </cell>
          <cell r="E22840" t="str">
            <v>女</v>
          </cell>
          <cell r="F22840">
            <v>19440501</v>
          </cell>
          <cell r="G22840" t="str">
            <v>1980-01-01</v>
          </cell>
          <cell r="H22840" t="str">
            <v>1999-05-01</v>
          </cell>
          <cell r="I22840">
            <v>2106.56</v>
          </cell>
          <cell r="J22840">
            <v>24</v>
          </cell>
          <cell r="K22840">
            <v>35</v>
          </cell>
          <cell r="L22840">
            <v>15</v>
          </cell>
          <cell r="M22840">
            <v>29.49184</v>
          </cell>
          <cell r="N22840">
            <v>103.49</v>
          </cell>
          <cell r="O22840">
            <v>2210.05</v>
          </cell>
        </row>
        <row r="22841">
          <cell r="C22841" t="str">
            <v>430981195109031426</v>
          </cell>
          <cell r="D22841" t="str">
            <v>龙秋香</v>
          </cell>
          <cell r="E22841" t="str">
            <v>女</v>
          </cell>
          <cell r="F22841">
            <v>19511201</v>
          </cell>
          <cell r="G22841" t="str">
            <v>1985-01-01</v>
          </cell>
          <cell r="H22841" t="str">
            <v>2006-12-01</v>
          </cell>
          <cell r="I22841">
            <v>1938.9</v>
          </cell>
          <cell r="J22841">
            <v>26.4</v>
          </cell>
          <cell r="K22841">
            <v>35</v>
          </cell>
          <cell r="L22841">
            <v>15</v>
          </cell>
          <cell r="M22841">
            <v>27.1446</v>
          </cell>
          <cell r="N22841">
            <v>103.54</v>
          </cell>
          <cell r="O22841">
            <v>2042.44</v>
          </cell>
        </row>
        <row r="22842">
          <cell r="C22842" t="str">
            <v>432302194110121620</v>
          </cell>
          <cell r="D22842" t="str">
            <v>叶春香</v>
          </cell>
          <cell r="E22842" t="str">
            <v>女</v>
          </cell>
          <cell r="F22842">
            <v>19411001</v>
          </cell>
          <cell r="G22842" t="str">
            <v>1959-03-01</v>
          </cell>
          <cell r="H22842" t="str">
            <v>1996-10-01</v>
          </cell>
          <cell r="I22842">
            <v>2903.28</v>
          </cell>
          <cell r="J22842">
            <v>45.6</v>
          </cell>
          <cell r="K22842">
            <v>35</v>
          </cell>
          <cell r="L22842">
            <v>25</v>
          </cell>
          <cell r="M22842">
            <v>40.64592</v>
          </cell>
          <cell r="N22842">
            <v>146.25</v>
          </cell>
          <cell r="O22842">
            <v>3049.53</v>
          </cell>
        </row>
        <row r="22843">
          <cell r="C22843" t="str">
            <v>432302194211141620</v>
          </cell>
          <cell r="D22843" t="str">
            <v>童梅英</v>
          </cell>
          <cell r="E22843" t="str">
            <v>女</v>
          </cell>
          <cell r="F22843">
            <v>19421101</v>
          </cell>
          <cell r="G22843" t="str">
            <v>1960-01-01</v>
          </cell>
          <cell r="H22843" t="str">
            <v>1997-11-01</v>
          </cell>
          <cell r="I22843">
            <v>2848.03</v>
          </cell>
          <cell r="J22843">
            <v>45.6</v>
          </cell>
          <cell r="K22843">
            <v>35</v>
          </cell>
          <cell r="L22843">
            <v>15</v>
          </cell>
          <cell r="M22843">
            <v>39.87242</v>
          </cell>
          <cell r="N22843">
            <v>135.47</v>
          </cell>
          <cell r="O22843">
            <v>2983.5</v>
          </cell>
        </row>
        <row r="22844">
          <cell r="C22844" t="str">
            <v>432302193511081610</v>
          </cell>
          <cell r="D22844" t="str">
            <v>戢子顺</v>
          </cell>
          <cell r="E22844" t="str">
            <v>男</v>
          </cell>
          <cell r="F22844">
            <v>19381101</v>
          </cell>
          <cell r="G22844" t="str">
            <v>1959-03-01</v>
          </cell>
          <cell r="H22844" t="str">
            <v>1998-11-01</v>
          </cell>
          <cell r="I22844">
            <v>3034.53</v>
          </cell>
          <cell r="J22844">
            <v>48</v>
          </cell>
          <cell r="K22844">
            <v>35</v>
          </cell>
          <cell r="L22844">
            <v>25</v>
          </cell>
          <cell r="M22844">
            <v>42.48342</v>
          </cell>
          <cell r="N22844">
            <v>150.48</v>
          </cell>
          <cell r="O22844">
            <v>3185.01</v>
          </cell>
        </row>
        <row r="22845">
          <cell r="C22845" t="str">
            <v>432302194108291612</v>
          </cell>
          <cell r="D22845" t="str">
            <v>刘晓华</v>
          </cell>
          <cell r="E22845" t="str">
            <v>男</v>
          </cell>
          <cell r="F22845">
            <v>19410801</v>
          </cell>
          <cell r="G22845" t="str">
            <v>1959-03-01</v>
          </cell>
          <cell r="H22845" t="str">
            <v>2001-08-01</v>
          </cell>
          <cell r="I22845">
            <v>3063.24</v>
          </cell>
          <cell r="J22845">
            <v>51.6</v>
          </cell>
          <cell r="K22845">
            <v>35</v>
          </cell>
          <cell r="L22845">
            <v>25</v>
          </cell>
          <cell r="M22845">
            <v>42.88536</v>
          </cell>
          <cell r="N22845">
            <v>154.49</v>
          </cell>
          <cell r="O22845">
            <v>3217.73</v>
          </cell>
        </row>
        <row r="22846">
          <cell r="C22846" t="str">
            <v>432302194606011628</v>
          </cell>
          <cell r="D22846" t="str">
            <v>朱文元</v>
          </cell>
          <cell r="E22846" t="str">
            <v>女</v>
          </cell>
          <cell r="F22846">
            <v>19460601</v>
          </cell>
          <cell r="G22846" t="str">
            <v>1963-08-01</v>
          </cell>
          <cell r="H22846" t="str">
            <v>2001-06-01</v>
          </cell>
          <cell r="I22846">
            <v>2651.48</v>
          </cell>
          <cell r="J22846">
            <v>45.6</v>
          </cell>
          <cell r="K22846">
            <v>35</v>
          </cell>
          <cell r="L22846">
            <v>15</v>
          </cell>
          <cell r="M22846">
            <v>37.12072</v>
          </cell>
          <cell r="N22846">
            <v>132.72</v>
          </cell>
          <cell r="O22846">
            <v>2784.2</v>
          </cell>
        </row>
        <row r="22847">
          <cell r="C22847" t="str">
            <v>432302194404191624</v>
          </cell>
          <cell r="D22847" t="str">
            <v>廖春枝</v>
          </cell>
          <cell r="E22847" t="str">
            <v>女</v>
          </cell>
          <cell r="F22847">
            <v>19430401</v>
          </cell>
          <cell r="G22847" t="str">
            <v>1962-01-01</v>
          </cell>
          <cell r="H22847" t="str">
            <v>1998-04-01</v>
          </cell>
          <cell r="I22847">
            <v>2756.38</v>
          </cell>
          <cell r="J22847">
            <v>44.4</v>
          </cell>
          <cell r="K22847">
            <v>35</v>
          </cell>
          <cell r="L22847">
            <v>15</v>
          </cell>
          <cell r="M22847">
            <v>38.58932</v>
          </cell>
          <cell r="N22847">
            <v>132.99</v>
          </cell>
          <cell r="O22847">
            <v>2889.37</v>
          </cell>
        </row>
        <row r="22848">
          <cell r="C22848" t="str">
            <v>432302193111161611</v>
          </cell>
          <cell r="D22848" t="str">
            <v>刘孝科</v>
          </cell>
          <cell r="E22848" t="str">
            <v>男</v>
          </cell>
          <cell r="F22848">
            <v>19231101</v>
          </cell>
          <cell r="G22848" t="str">
            <v>1959-03-01</v>
          </cell>
          <cell r="H22848" t="str">
            <v>1983-12-01</v>
          </cell>
          <cell r="I22848">
            <v>2680.72</v>
          </cell>
          <cell r="J22848">
            <v>30</v>
          </cell>
          <cell r="K22848">
            <v>35</v>
          </cell>
          <cell r="L22848">
            <v>25</v>
          </cell>
          <cell r="M22848">
            <v>37.53008</v>
          </cell>
          <cell r="N22848">
            <v>127.53</v>
          </cell>
          <cell r="O22848">
            <v>2808.25</v>
          </cell>
        </row>
        <row r="22849">
          <cell r="C22849" t="str">
            <v>432302195006101640</v>
          </cell>
          <cell r="D22849" t="str">
            <v>黄秋凉</v>
          </cell>
          <cell r="E22849" t="str">
            <v>女</v>
          </cell>
          <cell r="F22849">
            <v>19500601</v>
          </cell>
          <cell r="G22849" t="str">
            <v>1967-07-01</v>
          </cell>
          <cell r="H22849" t="str">
            <v>2005-06-01</v>
          </cell>
          <cell r="I22849">
            <v>2584.54</v>
          </cell>
          <cell r="J22849">
            <v>45.6</v>
          </cell>
          <cell r="K22849">
            <v>35</v>
          </cell>
          <cell r="L22849">
            <v>15</v>
          </cell>
          <cell r="M22849">
            <v>36.18356</v>
          </cell>
          <cell r="N22849">
            <v>131.78</v>
          </cell>
          <cell r="O22849">
            <v>2716.32</v>
          </cell>
        </row>
        <row r="22850">
          <cell r="C22850" t="str">
            <v>43230219501016162X</v>
          </cell>
          <cell r="D22850" t="str">
            <v>陈建兰</v>
          </cell>
          <cell r="E22850" t="str">
            <v>女</v>
          </cell>
          <cell r="F22850">
            <v>19501001</v>
          </cell>
          <cell r="G22850" t="str">
            <v>1967-11-01</v>
          </cell>
          <cell r="H22850" t="str">
            <v>2005-10-01</v>
          </cell>
          <cell r="I22850">
            <v>2583.41</v>
          </cell>
          <cell r="J22850">
            <v>45.6</v>
          </cell>
          <cell r="K22850">
            <v>35</v>
          </cell>
          <cell r="L22850">
            <v>15</v>
          </cell>
          <cell r="M22850">
            <v>36.16774</v>
          </cell>
          <cell r="N22850">
            <v>131.77</v>
          </cell>
          <cell r="O22850">
            <v>2715.18</v>
          </cell>
        </row>
        <row r="22851">
          <cell r="C22851" t="str">
            <v>43230219510104164X</v>
          </cell>
          <cell r="D22851" t="str">
            <v>秦细贞</v>
          </cell>
          <cell r="E22851" t="str">
            <v>女</v>
          </cell>
          <cell r="F22851">
            <v>19510104</v>
          </cell>
          <cell r="G22851" t="str">
            <v>1968-02-01</v>
          </cell>
          <cell r="H22851" t="str">
            <v>2006-01-01</v>
          </cell>
          <cell r="I22851">
            <v>2573.96</v>
          </cell>
          <cell r="J22851">
            <v>45.6</v>
          </cell>
          <cell r="K22851">
            <v>35</v>
          </cell>
          <cell r="L22851">
            <v>15</v>
          </cell>
          <cell r="M22851">
            <v>36.03544</v>
          </cell>
          <cell r="N22851">
            <v>131.64</v>
          </cell>
          <cell r="O22851">
            <v>2705.6</v>
          </cell>
        </row>
        <row r="22852">
          <cell r="C22852" t="str">
            <v>432302193802121627</v>
          </cell>
          <cell r="D22852" t="str">
            <v>尹柳珍</v>
          </cell>
          <cell r="E22852" t="str">
            <v>女</v>
          </cell>
          <cell r="F22852">
            <v>19380201</v>
          </cell>
          <cell r="G22852" t="str">
            <v>1975-04-01</v>
          </cell>
          <cell r="H22852" t="str">
            <v>1993-02-01</v>
          </cell>
          <cell r="I22852">
            <v>2263.07</v>
          </cell>
          <cell r="J22852">
            <v>21.6</v>
          </cell>
          <cell r="K22852">
            <v>35</v>
          </cell>
          <cell r="L22852">
            <v>25</v>
          </cell>
          <cell r="M22852">
            <v>31.68298</v>
          </cell>
          <cell r="N22852">
            <v>113.28</v>
          </cell>
          <cell r="O22852">
            <v>2376.35</v>
          </cell>
        </row>
        <row r="22853">
          <cell r="C22853" t="str">
            <v>432302194808171646</v>
          </cell>
          <cell r="D22853" t="str">
            <v>段桂香</v>
          </cell>
          <cell r="E22853" t="str">
            <v>女</v>
          </cell>
          <cell r="F22853">
            <v>19460301</v>
          </cell>
          <cell r="G22853" t="str">
            <v>1964-03-01</v>
          </cell>
          <cell r="H22853" t="str">
            <v>2001-03-01</v>
          </cell>
          <cell r="I22853">
            <v>2660.28</v>
          </cell>
          <cell r="J22853">
            <v>45.6</v>
          </cell>
          <cell r="K22853">
            <v>35</v>
          </cell>
          <cell r="L22853">
            <v>15</v>
          </cell>
          <cell r="M22853">
            <v>37.24392</v>
          </cell>
          <cell r="N22853">
            <v>132.84</v>
          </cell>
          <cell r="O22853">
            <v>2793.12</v>
          </cell>
        </row>
        <row r="22854">
          <cell r="C22854" t="str">
            <v>432302195705251613</v>
          </cell>
          <cell r="D22854" t="str">
            <v>肖清明</v>
          </cell>
          <cell r="E22854" t="str">
            <v>男</v>
          </cell>
          <cell r="F22854">
            <v>19420501</v>
          </cell>
          <cell r="G22854" t="str">
            <v>1959-05-01</v>
          </cell>
          <cell r="H22854" t="str">
            <v>2002-05-01</v>
          </cell>
          <cell r="I22854">
            <v>3038.28</v>
          </cell>
          <cell r="J22854">
            <v>52.8</v>
          </cell>
          <cell r="K22854">
            <v>35</v>
          </cell>
          <cell r="L22854">
            <v>15</v>
          </cell>
          <cell r="M22854">
            <v>42.53592</v>
          </cell>
          <cell r="N22854">
            <v>145.34</v>
          </cell>
          <cell r="O22854">
            <v>3183.62</v>
          </cell>
        </row>
        <row r="22855">
          <cell r="C22855" t="str">
            <v>432302195709251645</v>
          </cell>
          <cell r="D22855" t="str">
            <v>任罗珍</v>
          </cell>
          <cell r="E22855" t="str">
            <v>女</v>
          </cell>
          <cell r="F22855">
            <v>19470901</v>
          </cell>
          <cell r="G22855" t="str">
            <v>1964-09-01</v>
          </cell>
          <cell r="H22855" t="str">
            <v>2002-09-01</v>
          </cell>
          <cell r="I22855">
            <v>2647.15</v>
          </cell>
          <cell r="J22855">
            <v>46.8</v>
          </cell>
          <cell r="K22855">
            <v>35</v>
          </cell>
          <cell r="L22855">
            <v>15</v>
          </cell>
          <cell r="M22855">
            <v>37.0601</v>
          </cell>
          <cell r="N22855">
            <v>133.86</v>
          </cell>
          <cell r="O22855">
            <v>2781.01</v>
          </cell>
        </row>
        <row r="22856">
          <cell r="C22856" t="str">
            <v>432302195209241619</v>
          </cell>
          <cell r="D22856" t="str">
            <v>彭金成</v>
          </cell>
          <cell r="E22856" t="str">
            <v>男</v>
          </cell>
          <cell r="F22856">
            <v>19420901</v>
          </cell>
          <cell r="G22856" t="str">
            <v>1970-12-01</v>
          </cell>
          <cell r="H22856" t="str">
            <v>2002-09-01</v>
          </cell>
          <cell r="I22856">
            <v>2616.55</v>
          </cell>
          <cell r="J22856">
            <v>38.4</v>
          </cell>
          <cell r="K22856">
            <v>35</v>
          </cell>
          <cell r="L22856">
            <v>15</v>
          </cell>
          <cell r="M22856">
            <v>36.6317</v>
          </cell>
          <cell r="N22856">
            <v>125.03</v>
          </cell>
          <cell r="O22856">
            <v>2741.58</v>
          </cell>
        </row>
        <row r="22857">
          <cell r="C22857" t="str">
            <v>432302194912181617</v>
          </cell>
          <cell r="D22857" t="str">
            <v>刘军华</v>
          </cell>
          <cell r="E22857" t="str">
            <v>男</v>
          </cell>
          <cell r="F22857">
            <v>19411201</v>
          </cell>
          <cell r="G22857" t="str">
            <v>1966-12-01</v>
          </cell>
          <cell r="H22857" t="str">
            <v>2001-12-01</v>
          </cell>
          <cell r="I22857">
            <v>2800.66</v>
          </cell>
          <cell r="J22857">
            <v>43.2</v>
          </cell>
          <cell r="K22857">
            <v>35</v>
          </cell>
          <cell r="L22857">
            <v>25</v>
          </cell>
          <cell r="M22857">
            <v>39.20924</v>
          </cell>
          <cell r="N22857">
            <v>142.41</v>
          </cell>
          <cell r="O22857">
            <v>2943.07</v>
          </cell>
        </row>
        <row r="22858">
          <cell r="C22858" t="str">
            <v>432302195807041625</v>
          </cell>
          <cell r="D22858" t="str">
            <v>蔡秋梅</v>
          </cell>
          <cell r="E22858" t="str">
            <v>女</v>
          </cell>
          <cell r="F22858">
            <v>19460701</v>
          </cell>
          <cell r="G22858" t="str">
            <v>1963-07-01</v>
          </cell>
          <cell r="H22858" t="str">
            <v>2001-07-01</v>
          </cell>
          <cell r="I22858">
            <v>2676.06</v>
          </cell>
          <cell r="J22858">
            <v>46.8</v>
          </cell>
          <cell r="K22858">
            <v>35</v>
          </cell>
          <cell r="L22858">
            <v>15</v>
          </cell>
          <cell r="M22858">
            <v>37.46484</v>
          </cell>
          <cell r="N22858">
            <v>134.26</v>
          </cell>
          <cell r="O22858">
            <v>2810.32</v>
          </cell>
        </row>
        <row r="22859">
          <cell r="C22859" t="str">
            <v>432302195102131639</v>
          </cell>
          <cell r="D22859" t="str">
            <v>彭长春</v>
          </cell>
          <cell r="E22859" t="str">
            <v>男</v>
          </cell>
          <cell r="F22859">
            <v>19410201</v>
          </cell>
          <cell r="G22859" t="str">
            <v>1968-07-01</v>
          </cell>
          <cell r="H22859" t="str">
            <v>2001-02-01</v>
          </cell>
          <cell r="I22859">
            <v>2724.86</v>
          </cell>
          <cell r="J22859">
            <v>39.6</v>
          </cell>
          <cell r="K22859">
            <v>35</v>
          </cell>
          <cell r="L22859">
            <v>25</v>
          </cell>
          <cell r="M22859">
            <v>38.14804</v>
          </cell>
          <cell r="N22859">
            <v>137.75</v>
          </cell>
          <cell r="O22859">
            <v>2862.61</v>
          </cell>
        </row>
        <row r="22860">
          <cell r="C22860" t="str">
            <v>432302195312211645</v>
          </cell>
          <cell r="D22860" t="str">
            <v>何立英</v>
          </cell>
          <cell r="E22860" t="str">
            <v>女</v>
          </cell>
          <cell r="F22860">
            <v>19500201</v>
          </cell>
          <cell r="G22860" t="str">
            <v>1967-03-01</v>
          </cell>
          <cell r="H22860" t="str">
            <v>2005-02-01</v>
          </cell>
          <cell r="I22860">
            <v>2584.23</v>
          </cell>
          <cell r="J22860">
            <v>45.6</v>
          </cell>
          <cell r="K22860">
            <v>35</v>
          </cell>
          <cell r="L22860">
            <v>15</v>
          </cell>
          <cell r="M22860">
            <v>36.17922</v>
          </cell>
          <cell r="N22860">
            <v>131.78</v>
          </cell>
          <cell r="O22860">
            <v>2716.01</v>
          </cell>
        </row>
        <row r="22861">
          <cell r="C22861" t="str">
            <v>432302195709151644</v>
          </cell>
          <cell r="D22861" t="str">
            <v>黄菊香</v>
          </cell>
          <cell r="E22861" t="str">
            <v>女</v>
          </cell>
          <cell r="F22861">
            <v>19500201</v>
          </cell>
          <cell r="G22861" t="str">
            <v>1967-03-01</v>
          </cell>
          <cell r="H22861" t="str">
            <v>2005-02-01</v>
          </cell>
          <cell r="I22861">
            <v>2584.23</v>
          </cell>
          <cell r="J22861">
            <v>45.6</v>
          </cell>
          <cell r="K22861">
            <v>35</v>
          </cell>
          <cell r="L22861">
            <v>15</v>
          </cell>
          <cell r="M22861">
            <v>36.17922</v>
          </cell>
          <cell r="N22861">
            <v>131.78</v>
          </cell>
          <cell r="O22861">
            <v>2716.01</v>
          </cell>
        </row>
        <row r="22862">
          <cell r="C22862" t="str">
            <v>43230219480215161X</v>
          </cell>
          <cell r="D22862" t="str">
            <v>杨钧祥</v>
          </cell>
          <cell r="E22862" t="str">
            <v>男</v>
          </cell>
          <cell r="F22862">
            <v>19480201</v>
          </cell>
          <cell r="G22862" t="str">
            <v>1965-03-01</v>
          </cell>
          <cell r="H22862" t="str">
            <v>2008-02-01</v>
          </cell>
          <cell r="I22862">
            <v>2817.7</v>
          </cell>
          <cell r="J22862">
            <v>51.6</v>
          </cell>
          <cell r="K22862">
            <v>35</v>
          </cell>
          <cell r="L22862">
            <v>15</v>
          </cell>
          <cell r="M22862">
            <v>39.4478</v>
          </cell>
          <cell r="N22862">
            <v>141.05</v>
          </cell>
          <cell r="O22862">
            <v>2958.75</v>
          </cell>
        </row>
        <row r="22863">
          <cell r="C22863" t="str">
            <v>432302194810031618</v>
          </cell>
          <cell r="D22863" t="str">
            <v>谢铁兵</v>
          </cell>
          <cell r="E22863" t="str">
            <v>男</v>
          </cell>
          <cell r="F22863">
            <v>19481001</v>
          </cell>
          <cell r="G22863" t="str">
            <v>1966-05-01</v>
          </cell>
          <cell r="H22863" t="str">
            <v>2008-10-01</v>
          </cell>
          <cell r="I22863">
            <v>2809.37</v>
          </cell>
          <cell r="J22863">
            <v>51.6</v>
          </cell>
          <cell r="K22863">
            <v>35</v>
          </cell>
          <cell r="L22863">
            <v>15</v>
          </cell>
          <cell r="M22863">
            <v>39.33118</v>
          </cell>
          <cell r="N22863">
            <v>140.93</v>
          </cell>
          <cell r="O22863">
            <v>2950.3</v>
          </cell>
        </row>
        <row r="22864">
          <cell r="C22864" t="str">
            <v>432302194810021639</v>
          </cell>
          <cell r="D22864" t="str">
            <v>何功岳</v>
          </cell>
          <cell r="E22864" t="str">
            <v>男</v>
          </cell>
          <cell r="F22864">
            <v>19481001</v>
          </cell>
          <cell r="G22864" t="str">
            <v>1965-11-01</v>
          </cell>
          <cell r="H22864" t="str">
            <v>2008-10-01</v>
          </cell>
          <cell r="I22864">
            <v>2815.75</v>
          </cell>
          <cell r="J22864">
            <v>51.6</v>
          </cell>
          <cell r="K22864">
            <v>35</v>
          </cell>
          <cell r="L22864">
            <v>15</v>
          </cell>
          <cell r="M22864">
            <v>39.4205</v>
          </cell>
          <cell r="N22864">
            <v>141.02</v>
          </cell>
          <cell r="O22864">
            <v>2956.77</v>
          </cell>
        </row>
        <row r="22865">
          <cell r="C22865" t="str">
            <v>432302195310181622</v>
          </cell>
          <cell r="D22865" t="str">
            <v>曾再华</v>
          </cell>
          <cell r="E22865" t="str">
            <v>女</v>
          </cell>
          <cell r="F22865">
            <v>19531001</v>
          </cell>
          <cell r="G22865" t="str">
            <v>1970-11-01</v>
          </cell>
          <cell r="H22865" t="str">
            <v>2008-10-01</v>
          </cell>
          <cell r="I22865">
            <v>2530.47</v>
          </cell>
          <cell r="J22865">
            <v>45.6</v>
          </cell>
          <cell r="K22865">
            <v>35</v>
          </cell>
          <cell r="L22865">
            <v>0</v>
          </cell>
          <cell r="M22865">
            <v>35.42658</v>
          </cell>
          <cell r="N22865">
            <v>116.03</v>
          </cell>
          <cell r="O22865">
            <v>2646.5</v>
          </cell>
        </row>
        <row r="22866">
          <cell r="C22866" t="str">
            <v>432302195307151625</v>
          </cell>
          <cell r="D22866" t="str">
            <v>龚彩云</v>
          </cell>
          <cell r="E22866" t="str">
            <v>女</v>
          </cell>
          <cell r="F22866">
            <v>19530701</v>
          </cell>
          <cell r="G22866" t="str">
            <v>1970-08-01</v>
          </cell>
          <cell r="H22866" t="str">
            <v>2008-07-01</v>
          </cell>
          <cell r="I22866">
            <v>2531.4</v>
          </cell>
          <cell r="J22866">
            <v>45.6</v>
          </cell>
          <cell r="K22866">
            <v>35</v>
          </cell>
          <cell r="L22866">
            <v>0</v>
          </cell>
          <cell r="M22866">
            <v>35.4396</v>
          </cell>
          <cell r="N22866">
            <v>116.04</v>
          </cell>
          <cell r="O22866">
            <v>2647.44</v>
          </cell>
        </row>
        <row r="22867">
          <cell r="C22867" t="str">
            <v>432302195401021624</v>
          </cell>
          <cell r="D22867" t="str">
            <v>谭玉珍</v>
          </cell>
          <cell r="E22867" t="str">
            <v>女</v>
          </cell>
          <cell r="F22867">
            <v>19540101</v>
          </cell>
          <cell r="G22867" t="str">
            <v>1976-10-01</v>
          </cell>
          <cell r="H22867" t="str">
            <v>2009-01-01</v>
          </cell>
          <cell r="I22867">
            <v>2248.13</v>
          </cell>
          <cell r="J22867">
            <v>39.6</v>
          </cell>
          <cell r="K22867">
            <v>35</v>
          </cell>
          <cell r="L22867">
            <v>0</v>
          </cell>
          <cell r="M22867">
            <v>31.47382</v>
          </cell>
          <cell r="N22867">
            <v>106.07</v>
          </cell>
          <cell r="O22867">
            <v>2354.2</v>
          </cell>
        </row>
        <row r="22868">
          <cell r="C22868" t="str">
            <v>432302194907271618</v>
          </cell>
          <cell r="D22868" t="str">
            <v>王志民</v>
          </cell>
          <cell r="E22868" t="str">
            <v>男</v>
          </cell>
          <cell r="F22868">
            <v>19490701</v>
          </cell>
          <cell r="G22868" t="str">
            <v>1968-11-01</v>
          </cell>
          <cell r="H22868" t="str">
            <v>2009-07-01</v>
          </cell>
          <cell r="I22868">
            <v>2704.72</v>
          </cell>
          <cell r="J22868">
            <v>49.2</v>
          </cell>
          <cell r="K22868">
            <v>35</v>
          </cell>
          <cell r="L22868">
            <v>15</v>
          </cell>
          <cell r="M22868">
            <v>37.86608</v>
          </cell>
          <cell r="N22868">
            <v>137.07</v>
          </cell>
          <cell r="O22868">
            <v>2841.79</v>
          </cell>
        </row>
        <row r="22869">
          <cell r="C22869" t="str">
            <v>432302195008021636</v>
          </cell>
          <cell r="D22869" t="str">
            <v>贺佳斌</v>
          </cell>
          <cell r="E22869" t="str">
            <v>男</v>
          </cell>
          <cell r="F22869">
            <v>19500801</v>
          </cell>
          <cell r="G22869" t="str">
            <v>1967-09-01</v>
          </cell>
          <cell r="H22869" t="str">
            <v>2010-08-01</v>
          </cell>
          <cell r="I22869">
            <v>2709.88</v>
          </cell>
          <cell r="J22869">
            <v>51.6</v>
          </cell>
          <cell r="K22869">
            <v>35</v>
          </cell>
          <cell r="L22869">
            <v>15</v>
          </cell>
          <cell r="M22869">
            <v>37.93832</v>
          </cell>
          <cell r="N22869">
            <v>139.54</v>
          </cell>
          <cell r="O22869">
            <v>2849.42</v>
          </cell>
        </row>
        <row r="22870">
          <cell r="C22870" t="str">
            <v>432302195708071669</v>
          </cell>
          <cell r="D22870" t="str">
            <v>肖润莲</v>
          </cell>
          <cell r="E22870" t="str">
            <v>女</v>
          </cell>
          <cell r="F22870">
            <v>19570801</v>
          </cell>
          <cell r="G22870" t="str">
            <v>1976-10-01</v>
          </cell>
          <cell r="H22870" t="str">
            <v>2011-03-01</v>
          </cell>
          <cell r="I22870">
            <v>2304.24</v>
          </cell>
          <cell r="J22870">
            <v>42</v>
          </cell>
          <cell r="K22870">
            <v>35</v>
          </cell>
          <cell r="L22870">
            <v>0</v>
          </cell>
          <cell r="M22870">
            <v>32.25936</v>
          </cell>
          <cell r="N22870">
            <v>109.26</v>
          </cell>
          <cell r="O22870">
            <v>2413.5</v>
          </cell>
        </row>
        <row r="22871">
          <cell r="C22871" t="str">
            <v>432302195601071626</v>
          </cell>
          <cell r="D22871" t="str">
            <v>黄应山</v>
          </cell>
          <cell r="E22871" t="str">
            <v>女</v>
          </cell>
          <cell r="F22871">
            <v>19560101</v>
          </cell>
          <cell r="G22871" t="str">
            <v>1973-02-01</v>
          </cell>
          <cell r="H22871" t="str">
            <v>2011-01-01</v>
          </cell>
          <cell r="I22871">
            <v>2397.73</v>
          </cell>
          <cell r="J22871">
            <v>45.6</v>
          </cell>
          <cell r="K22871">
            <v>35</v>
          </cell>
          <cell r="L22871">
            <v>0</v>
          </cell>
          <cell r="M22871">
            <v>33.56822</v>
          </cell>
          <cell r="N22871">
            <v>114.17</v>
          </cell>
          <cell r="O22871">
            <v>2511.9</v>
          </cell>
        </row>
        <row r="22872">
          <cell r="C22872" t="str">
            <v>432322195604186627</v>
          </cell>
          <cell r="D22872" t="str">
            <v>段连香</v>
          </cell>
          <cell r="E22872" t="str">
            <v>女</v>
          </cell>
          <cell r="F22872">
            <v>19560401</v>
          </cell>
          <cell r="G22872" t="str">
            <v>1996-01-01</v>
          </cell>
          <cell r="H22872" t="str">
            <v>2011-04-01</v>
          </cell>
          <cell r="I22872">
            <v>1339</v>
          </cell>
          <cell r="J22872">
            <v>19.2</v>
          </cell>
          <cell r="K22872">
            <v>35</v>
          </cell>
          <cell r="L22872">
            <v>0</v>
          </cell>
          <cell r="M22872">
            <v>18.746</v>
          </cell>
          <cell r="N22872">
            <v>72.95</v>
          </cell>
          <cell r="O22872">
            <v>1411.95</v>
          </cell>
        </row>
        <row r="22873">
          <cell r="C22873" t="str">
            <v>432302195610041621</v>
          </cell>
          <cell r="D22873" t="str">
            <v>李利君</v>
          </cell>
          <cell r="E22873" t="str">
            <v>女</v>
          </cell>
          <cell r="F22873">
            <v>19561001</v>
          </cell>
          <cell r="G22873" t="str">
            <v>1980-12-01</v>
          </cell>
          <cell r="H22873" t="str">
            <v>2011-10-01</v>
          </cell>
          <cell r="I22873">
            <v>2057.93</v>
          </cell>
          <cell r="J22873">
            <v>37.2</v>
          </cell>
          <cell r="K22873">
            <v>35</v>
          </cell>
          <cell r="L22873">
            <v>0</v>
          </cell>
          <cell r="M22873">
            <v>28.81102</v>
          </cell>
          <cell r="N22873">
            <v>101.01</v>
          </cell>
          <cell r="O22873">
            <v>2158.94</v>
          </cell>
        </row>
        <row r="22874">
          <cell r="C22874" t="str">
            <v>432302194403051611</v>
          </cell>
          <cell r="D22874" t="str">
            <v>刘永桂</v>
          </cell>
          <cell r="E22874" t="str">
            <v>男</v>
          </cell>
          <cell r="F22874">
            <v>19420601</v>
          </cell>
          <cell r="G22874" t="str">
            <v>1961-03-01</v>
          </cell>
          <cell r="H22874" t="str">
            <v>2002-03-01</v>
          </cell>
          <cell r="I22874">
            <v>2967.78</v>
          </cell>
          <cell r="J22874">
            <v>50.4</v>
          </cell>
          <cell r="K22874">
            <v>35</v>
          </cell>
          <cell r="L22874">
            <v>15</v>
          </cell>
          <cell r="M22874">
            <v>41.54892</v>
          </cell>
          <cell r="N22874">
            <v>141.95</v>
          </cell>
          <cell r="O22874">
            <v>3109.73</v>
          </cell>
        </row>
        <row r="22875">
          <cell r="C22875" t="str">
            <v>432302193710021629</v>
          </cell>
          <cell r="D22875" t="str">
            <v>刘玉珍</v>
          </cell>
          <cell r="E22875" t="str">
            <v>女</v>
          </cell>
          <cell r="F22875">
            <v>19370101</v>
          </cell>
          <cell r="G22875" t="str">
            <v>1963-04-01</v>
          </cell>
          <cell r="H22875" t="str">
            <v>1992-01-01</v>
          </cell>
          <cell r="I22875">
            <v>2665.94</v>
          </cell>
          <cell r="J22875">
            <v>34.8</v>
          </cell>
          <cell r="K22875">
            <v>35</v>
          </cell>
          <cell r="L22875">
            <v>25</v>
          </cell>
          <cell r="M22875">
            <v>37.32316</v>
          </cell>
          <cell r="N22875">
            <v>132.12</v>
          </cell>
          <cell r="O22875">
            <v>2798.06</v>
          </cell>
        </row>
        <row r="22876">
          <cell r="C22876" t="str">
            <v>432302194202221610</v>
          </cell>
          <cell r="D22876" t="str">
            <v>黄孟南</v>
          </cell>
          <cell r="E22876" t="str">
            <v>男</v>
          </cell>
          <cell r="F22876">
            <v>19420201</v>
          </cell>
          <cell r="G22876" t="str">
            <v>1959-03-01</v>
          </cell>
          <cell r="H22876" t="str">
            <v>2001-02-01</v>
          </cell>
          <cell r="I22876">
            <v>2980.84</v>
          </cell>
          <cell r="J22876">
            <v>50.4</v>
          </cell>
          <cell r="K22876">
            <v>35</v>
          </cell>
          <cell r="L22876">
            <v>15</v>
          </cell>
          <cell r="M22876">
            <v>41.73176</v>
          </cell>
          <cell r="N22876">
            <v>142.13</v>
          </cell>
          <cell r="O22876">
            <v>3122.97</v>
          </cell>
        </row>
        <row r="22877">
          <cell r="C22877" t="str">
            <v>43230219460912162X</v>
          </cell>
          <cell r="D22877" t="str">
            <v>石雪姣</v>
          </cell>
          <cell r="E22877" t="str">
            <v>女</v>
          </cell>
          <cell r="F22877">
            <v>19461201</v>
          </cell>
          <cell r="G22877" t="str">
            <v>1964-01-01</v>
          </cell>
          <cell r="H22877" t="str">
            <v>2001-12-01</v>
          </cell>
          <cell r="I22877">
            <v>2649.59</v>
          </cell>
          <cell r="J22877">
            <v>45.6</v>
          </cell>
          <cell r="K22877">
            <v>35</v>
          </cell>
          <cell r="L22877">
            <v>15</v>
          </cell>
          <cell r="M22877">
            <v>37.09426</v>
          </cell>
          <cell r="N22877">
            <v>132.69</v>
          </cell>
          <cell r="O22877">
            <v>2782.28</v>
          </cell>
        </row>
        <row r="22878">
          <cell r="C22878" t="str">
            <v>432302194107261622</v>
          </cell>
          <cell r="D22878" t="str">
            <v>刘桂香</v>
          </cell>
          <cell r="E22878" t="str">
            <v>女</v>
          </cell>
          <cell r="F22878">
            <v>19410701</v>
          </cell>
          <cell r="G22878" t="str">
            <v>1959-03-01</v>
          </cell>
          <cell r="H22878" t="str">
            <v>1996-07-01</v>
          </cell>
          <cell r="I22878">
            <v>2903.28</v>
          </cell>
          <cell r="J22878">
            <v>45.6</v>
          </cell>
          <cell r="K22878">
            <v>35</v>
          </cell>
          <cell r="L22878">
            <v>25</v>
          </cell>
          <cell r="M22878">
            <v>40.64592</v>
          </cell>
          <cell r="N22878">
            <v>146.25</v>
          </cell>
          <cell r="O22878">
            <v>3049.53</v>
          </cell>
        </row>
        <row r="22879">
          <cell r="C22879" t="str">
            <v>432302194212131627</v>
          </cell>
          <cell r="D22879" t="str">
            <v>王孝连</v>
          </cell>
          <cell r="E22879" t="str">
            <v>女</v>
          </cell>
          <cell r="F22879">
            <v>19421201</v>
          </cell>
          <cell r="G22879" t="str">
            <v>1959-12-01</v>
          </cell>
          <cell r="H22879" t="str">
            <v>1997-12-01</v>
          </cell>
          <cell r="I22879">
            <v>2873.1</v>
          </cell>
          <cell r="J22879">
            <v>46.8</v>
          </cell>
          <cell r="K22879">
            <v>35</v>
          </cell>
          <cell r="L22879">
            <v>15</v>
          </cell>
          <cell r="M22879">
            <v>40.2234</v>
          </cell>
          <cell r="N22879">
            <v>137.02</v>
          </cell>
          <cell r="O22879">
            <v>3010.12</v>
          </cell>
        </row>
        <row r="22880">
          <cell r="C22880" t="str">
            <v>432302194308061627</v>
          </cell>
          <cell r="D22880" t="str">
            <v>周开秀</v>
          </cell>
          <cell r="E22880" t="str">
            <v>女</v>
          </cell>
          <cell r="F22880">
            <v>19450501</v>
          </cell>
          <cell r="G22880" t="str">
            <v>1962-05-01</v>
          </cell>
          <cell r="H22880" t="str">
            <v>2000-05-01</v>
          </cell>
          <cell r="I22880">
            <v>2718.87</v>
          </cell>
          <cell r="J22880">
            <v>46.8</v>
          </cell>
          <cell r="K22880">
            <v>35</v>
          </cell>
          <cell r="L22880">
            <v>15</v>
          </cell>
          <cell r="M22880">
            <v>38.06418</v>
          </cell>
          <cell r="N22880">
            <v>134.86</v>
          </cell>
          <cell r="O22880">
            <v>2853.73</v>
          </cell>
        </row>
        <row r="22881">
          <cell r="C22881" t="str">
            <v>432302194203151618</v>
          </cell>
          <cell r="D22881" t="str">
            <v>冷四喜</v>
          </cell>
          <cell r="E22881" t="str">
            <v>男</v>
          </cell>
          <cell r="F22881">
            <v>19420301</v>
          </cell>
          <cell r="G22881" t="str">
            <v>1959-03-01</v>
          </cell>
          <cell r="H22881" t="str">
            <v>2002-03-01</v>
          </cell>
          <cell r="I22881">
            <v>3039.02</v>
          </cell>
          <cell r="J22881">
            <v>52.8</v>
          </cell>
          <cell r="K22881">
            <v>35</v>
          </cell>
          <cell r="L22881">
            <v>15</v>
          </cell>
          <cell r="M22881">
            <v>42.54628</v>
          </cell>
          <cell r="N22881">
            <v>145.35</v>
          </cell>
          <cell r="O22881">
            <v>3184.37</v>
          </cell>
        </row>
        <row r="22882">
          <cell r="C22882" t="str">
            <v>432302194609231626</v>
          </cell>
          <cell r="D22882" t="str">
            <v>王菊香</v>
          </cell>
          <cell r="E22882" t="str">
            <v>女</v>
          </cell>
          <cell r="F22882">
            <v>19460901</v>
          </cell>
          <cell r="G22882" t="str">
            <v>1964-01-01</v>
          </cell>
          <cell r="H22882" t="str">
            <v>2001-09-01</v>
          </cell>
          <cell r="I22882">
            <v>2670.56</v>
          </cell>
          <cell r="J22882">
            <v>45.6</v>
          </cell>
          <cell r="K22882">
            <v>35</v>
          </cell>
          <cell r="L22882">
            <v>15</v>
          </cell>
          <cell r="M22882">
            <v>37.38784</v>
          </cell>
          <cell r="N22882">
            <v>132.99</v>
          </cell>
          <cell r="O22882">
            <v>2803.55</v>
          </cell>
        </row>
        <row r="22883">
          <cell r="C22883" t="str">
            <v>430981193201271415</v>
          </cell>
          <cell r="D22883" t="str">
            <v>汤国清</v>
          </cell>
          <cell r="E22883" t="str">
            <v>男</v>
          </cell>
          <cell r="F22883">
            <v>19320101</v>
          </cell>
          <cell r="G22883" t="str">
            <v>1959-03-01</v>
          </cell>
          <cell r="H22883" t="str">
            <v>1992-01-01</v>
          </cell>
          <cell r="I22883">
            <v>2964.42</v>
          </cell>
          <cell r="J22883">
            <v>39.6</v>
          </cell>
          <cell r="K22883">
            <v>35</v>
          </cell>
          <cell r="L22883">
            <v>25</v>
          </cell>
          <cell r="M22883">
            <v>41.50188</v>
          </cell>
          <cell r="N22883">
            <v>141.1</v>
          </cell>
          <cell r="O22883">
            <v>3105.52</v>
          </cell>
        </row>
        <row r="22884">
          <cell r="C22884" t="str">
            <v>432302194212251629</v>
          </cell>
          <cell r="D22884" t="str">
            <v>曾学玉</v>
          </cell>
          <cell r="E22884" t="str">
            <v>女</v>
          </cell>
          <cell r="F22884">
            <v>19421201</v>
          </cell>
          <cell r="G22884" t="str">
            <v>1962-07-01</v>
          </cell>
          <cell r="H22884" t="str">
            <v>1997-06-01</v>
          </cell>
          <cell r="I22884">
            <v>2795.57</v>
          </cell>
          <cell r="J22884">
            <v>42</v>
          </cell>
          <cell r="K22884">
            <v>35</v>
          </cell>
          <cell r="L22884">
            <v>15</v>
          </cell>
          <cell r="M22884">
            <v>39.13798</v>
          </cell>
          <cell r="N22884">
            <v>131.14</v>
          </cell>
          <cell r="O22884">
            <v>2926.71</v>
          </cell>
        </row>
        <row r="22885">
          <cell r="C22885" t="str">
            <v>432302193911011646</v>
          </cell>
          <cell r="D22885" t="str">
            <v>徐银秀</v>
          </cell>
          <cell r="E22885" t="str">
            <v>女</v>
          </cell>
          <cell r="F22885">
            <v>19391101</v>
          </cell>
          <cell r="G22885" t="str">
            <v>1959-03-01</v>
          </cell>
          <cell r="H22885" t="str">
            <v>1994-11-01</v>
          </cell>
          <cell r="I22885">
            <v>2941.21</v>
          </cell>
          <cell r="J22885">
            <v>43.2</v>
          </cell>
          <cell r="K22885">
            <v>35</v>
          </cell>
          <cell r="L22885">
            <v>25</v>
          </cell>
          <cell r="M22885">
            <v>41.17694</v>
          </cell>
          <cell r="N22885">
            <v>144.38</v>
          </cell>
          <cell r="O22885">
            <v>3085.59</v>
          </cell>
        </row>
        <row r="22886">
          <cell r="C22886" t="str">
            <v>432302194709161629</v>
          </cell>
          <cell r="D22886" t="str">
            <v>罗淑英</v>
          </cell>
          <cell r="E22886" t="str">
            <v>女</v>
          </cell>
          <cell r="F22886">
            <v>19490901</v>
          </cell>
          <cell r="G22886" t="str">
            <v>1966-09-01</v>
          </cell>
          <cell r="H22886" t="str">
            <v>2004-09-01</v>
          </cell>
          <cell r="I22886">
            <v>2638.83</v>
          </cell>
          <cell r="J22886">
            <v>46.8</v>
          </cell>
          <cell r="K22886">
            <v>35</v>
          </cell>
          <cell r="L22886">
            <v>15</v>
          </cell>
          <cell r="M22886">
            <v>36.94362</v>
          </cell>
          <cell r="N22886">
            <v>133.74</v>
          </cell>
          <cell r="O22886">
            <v>2772.57</v>
          </cell>
        </row>
        <row r="22887">
          <cell r="C22887" t="str">
            <v>432302194711151649</v>
          </cell>
          <cell r="D22887" t="str">
            <v>张满秀</v>
          </cell>
          <cell r="E22887" t="str">
            <v>女</v>
          </cell>
          <cell r="F22887">
            <v>19471101</v>
          </cell>
          <cell r="G22887" t="str">
            <v>1964-11-01</v>
          </cell>
          <cell r="H22887" t="str">
            <v>2002-11-01</v>
          </cell>
          <cell r="I22887">
            <v>2690.76</v>
          </cell>
          <cell r="J22887">
            <v>46.8</v>
          </cell>
          <cell r="K22887">
            <v>35</v>
          </cell>
          <cell r="L22887">
            <v>15</v>
          </cell>
          <cell r="M22887">
            <v>37.67064</v>
          </cell>
          <cell r="N22887">
            <v>134.47</v>
          </cell>
          <cell r="O22887">
            <v>2825.23</v>
          </cell>
        </row>
        <row r="22888">
          <cell r="C22888" t="str">
            <v>432302195107201624</v>
          </cell>
          <cell r="D22888" t="str">
            <v>范爱珍</v>
          </cell>
          <cell r="E22888" t="str">
            <v>女</v>
          </cell>
          <cell r="F22888">
            <v>19450701</v>
          </cell>
          <cell r="G22888" t="str">
            <v>1968-11-01</v>
          </cell>
          <cell r="H22888" t="str">
            <v>2000-07-01</v>
          </cell>
          <cell r="I22888">
            <v>2537.57</v>
          </cell>
          <cell r="J22888">
            <v>38.4</v>
          </cell>
          <cell r="K22888">
            <v>35</v>
          </cell>
          <cell r="L22888">
            <v>15</v>
          </cell>
          <cell r="M22888">
            <v>35.52598</v>
          </cell>
          <cell r="N22888">
            <v>123.93</v>
          </cell>
          <cell r="O22888">
            <v>2661.5</v>
          </cell>
        </row>
        <row r="22889">
          <cell r="C22889" t="str">
            <v>432302193701281613</v>
          </cell>
          <cell r="D22889" t="str">
            <v>刘庆如</v>
          </cell>
          <cell r="E22889" t="str">
            <v>男</v>
          </cell>
          <cell r="F22889">
            <v>19370101</v>
          </cell>
          <cell r="G22889" t="str">
            <v>1959-03-01</v>
          </cell>
          <cell r="H22889" t="str">
            <v>1997-01-01</v>
          </cell>
          <cell r="I22889">
            <v>3042.26</v>
          </cell>
          <cell r="J22889">
            <v>45.6</v>
          </cell>
          <cell r="K22889">
            <v>35</v>
          </cell>
          <cell r="L22889">
            <v>25</v>
          </cell>
          <cell r="M22889">
            <v>42.59164</v>
          </cell>
          <cell r="N22889">
            <v>148.19</v>
          </cell>
          <cell r="O22889">
            <v>3190.45</v>
          </cell>
        </row>
        <row r="22890">
          <cell r="C22890" t="str">
            <v>432302194811171620</v>
          </cell>
          <cell r="D22890" t="str">
            <v>毛兰英</v>
          </cell>
          <cell r="E22890" t="str">
            <v>女</v>
          </cell>
          <cell r="F22890">
            <v>19481101</v>
          </cell>
          <cell r="G22890" t="str">
            <v>1968-05-01</v>
          </cell>
          <cell r="H22890" t="str">
            <v>2003-07-01</v>
          </cell>
          <cell r="I22890">
            <v>2551.63</v>
          </cell>
          <cell r="J22890">
            <v>43.2</v>
          </cell>
          <cell r="K22890">
            <v>35</v>
          </cell>
          <cell r="L22890">
            <v>15</v>
          </cell>
          <cell r="M22890">
            <v>35.72282</v>
          </cell>
          <cell r="N22890">
            <v>128.92</v>
          </cell>
          <cell r="O22890">
            <v>2680.55</v>
          </cell>
        </row>
        <row r="22891">
          <cell r="C22891" t="str">
            <v>432302194908161648</v>
          </cell>
          <cell r="D22891" t="str">
            <v>熊玉连</v>
          </cell>
          <cell r="E22891" t="str">
            <v>女</v>
          </cell>
          <cell r="F22891">
            <v>19490801</v>
          </cell>
          <cell r="G22891" t="str">
            <v>1968-12-01</v>
          </cell>
          <cell r="H22891" t="str">
            <v>2004-08-01</v>
          </cell>
          <cell r="I22891">
            <v>2534.35</v>
          </cell>
          <cell r="J22891">
            <v>43.2</v>
          </cell>
          <cell r="K22891">
            <v>35</v>
          </cell>
          <cell r="L22891">
            <v>15</v>
          </cell>
          <cell r="M22891">
            <v>35.4809</v>
          </cell>
          <cell r="N22891">
            <v>128.68</v>
          </cell>
          <cell r="O22891">
            <v>2663.03</v>
          </cell>
        </row>
        <row r="22892">
          <cell r="C22892" t="str">
            <v>432302194407261616</v>
          </cell>
          <cell r="D22892" t="str">
            <v>殷望生</v>
          </cell>
          <cell r="E22892" t="str">
            <v>男</v>
          </cell>
          <cell r="F22892">
            <v>19440701</v>
          </cell>
          <cell r="G22892" t="str">
            <v>1961-08-01</v>
          </cell>
          <cell r="H22892" t="str">
            <v>2004-07-01</v>
          </cell>
          <cell r="I22892">
            <v>2923.09</v>
          </cell>
          <cell r="J22892">
            <v>51.6</v>
          </cell>
          <cell r="K22892">
            <v>35</v>
          </cell>
          <cell r="L22892">
            <v>15</v>
          </cell>
          <cell r="M22892">
            <v>40.92326</v>
          </cell>
          <cell r="N22892">
            <v>142.52</v>
          </cell>
          <cell r="O22892">
            <v>3065.61</v>
          </cell>
        </row>
        <row r="22893">
          <cell r="C22893" t="str">
            <v>432302194908131625</v>
          </cell>
          <cell r="D22893" t="str">
            <v>李元珍</v>
          </cell>
          <cell r="E22893" t="str">
            <v>女</v>
          </cell>
          <cell r="F22893">
            <v>19490801</v>
          </cell>
          <cell r="G22893" t="str">
            <v>1966-09-01</v>
          </cell>
          <cell r="H22893" t="str">
            <v>2004-08-01</v>
          </cell>
          <cell r="I22893">
            <v>2605.58</v>
          </cell>
          <cell r="J22893">
            <v>45.6</v>
          </cell>
          <cell r="K22893">
            <v>35</v>
          </cell>
          <cell r="L22893">
            <v>15</v>
          </cell>
          <cell r="M22893">
            <v>36.47812</v>
          </cell>
          <cell r="N22893">
            <v>132.08</v>
          </cell>
          <cell r="O22893">
            <v>2737.66</v>
          </cell>
        </row>
        <row r="22894">
          <cell r="C22894" t="str">
            <v>432302194707081625</v>
          </cell>
          <cell r="D22894" t="str">
            <v>周满秀</v>
          </cell>
          <cell r="E22894" t="str">
            <v>女</v>
          </cell>
          <cell r="F22894">
            <v>19490701</v>
          </cell>
          <cell r="G22894" t="str">
            <v>1968-11-01</v>
          </cell>
          <cell r="H22894" t="str">
            <v>2004-07-01</v>
          </cell>
          <cell r="I22894">
            <v>2533.63</v>
          </cell>
          <cell r="J22894">
            <v>43.2</v>
          </cell>
          <cell r="K22894">
            <v>35</v>
          </cell>
          <cell r="L22894">
            <v>15</v>
          </cell>
          <cell r="M22894">
            <v>35.47082</v>
          </cell>
          <cell r="N22894">
            <v>128.67</v>
          </cell>
          <cell r="O22894">
            <v>2662.3</v>
          </cell>
        </row>
        <row r="22895">
          <cell r="C22895" t="str">
            <v>432302195007031621</v>
          </cell>
          <cell r="D22895" t="str">
            <v>刘桃秀</v>
          </cell>
          <cell r="E22895" t="str">
            <v>女</v>
          </cell>
          <cell r="F22895">
            <v>19500701</v>
          </cell>
          <cell r="G22895" t="str">
            <v>1968-09-01</v>
          </cell>
          <cell r="H22895" t="str">
            <v>2005-07-01</v>
          </cell>
          <cell r="I22895">
            <v>2546.45</v>
          </cell>
          <cell r="J22895">
            <v>44.4</v>
          </cell>
          <cell r="K22895">
            <v>35</v>
          </cell>
          <cell r="L22895">
            <v>15</v>
          </cell>
          <cell r="M22895">
            <v>35.6503</v>
          </cell>
          <cell r="N22895">
            <v>130.05</v>
          </cell>
          <cell r="O22895">
            <v>2676.5</v>
          </cell>
        </row>
        <row r="22896">
          <cell r="C22896" t="str">
            <v>432302195011151626</v>
          </cell>
          <cell r="D22896" t="str">
            <v>卢友福</v>
          </cell>
          <cell r="E22896" t="str">
            <v>女</v>
          </cell>
          <cell r="F22896">
            <v>19501101</v>
          </cell>
          <cell r="G22896" t="str">
            <v>1970-01-01</v>
          </cell>
          <cell r="H22896" t="str">
            <v>2005-11-01</v>
          </cell>
          <cell r="I22896">
            <v>2509.91</v>
          </cell>
          <cell r="J22896">
            <v>43.2</v>
          </cell>
          <cell r="K22896">
            <v>35</v>
          </cell>
          <cell r="L22896">
            <v>15</v>
          </cell>
          <cell r="M22896">
            <v>35.13874</v>
          </cell>
          <cell r="N22896">
            <v>128.34</v>
          </cell>
          <cell r="O22896">
            <v>2638.25</v>
          </cell>
        </row>
        <row r="22897">
          <cell r="C22897" t="str">
            <v>432302194412151614</v>
          </cell>
          <cell r="D22897" t="str">
            <v>王迎春</v>
          </cell>
          <cell r="E22897" t="str">
            <v>男</v>
          </cell>
          <cell r="F22897">
            <v>19451201</v>
          </cell>
          <cell r="G22897" t="str">
            <v>1963-01-01</v>
          </cell>
          <cell r="H22897" t="str">
            <v>2005-12-01</v>
          </cell>
          <cell r="I22897">
            <v>2876.41</v>
          </cell>
          <cell r="J22897">
            <v>51.6</v>
          </cell>
          <cell r="K22897">
            <v>35</v>
          </cell>
          <cell r="L22897">
            <v>15</v>
          </cell>
          <cell r="M22897">
            <v>40.26974</v>
          </cell>
          <cell r="N22897">
            <v>141.87</v>
          </cell>
          <cell r="O22897">
            <v>3018.28</v>
          </cell>
        </row>
        <row r="22898">
          <cell r="C22898" t="str">
            <v>432302193907211629</v>
          </cell>
          <cell r="D22898" t="str">
            <v>唐金莲</v>
          </cell>
          <cell r="E22898" t="str">
            <v>女</v>
          </cell>
          <cell r="F22898">
            <v>19390701</v>
          </cell>
          <cell r="G22898" t="str">
            <v>1959-03-01</v>
          </cell>
          <cell r="H22898" t="str">
            <v>1990-12-01</v>
          </cell>
          <cell r="I22898">
            <v>2752.51</v>
          </cell>
          <cell r="J22898">
            <v>38.4</v>
          </cell>
          <cell r="K22898">
            <v>35</v>
          </cell>
          <cell r="L22898">
            <v>25</v>
          </cell>
          <cell r="M22898">
            <v>38.53514</v>
          </cell>
          <cell r="N22898">
            <v>136.94</v>
          </cell>
          <cell r="O22898">
            <v>2889.45</v>
          </cell>
        </row>
        <row r="22899">
          <cell r="C22899" t="str">
            <v>432302193101221625</v>
          </cell>
          <cell r="D22899" t="str">
            <v>刘贤秀</v>
          </cell>
          <cell r="E22899" t="str">
            <v>女</v>
          </cell>
          <cell r="F22899">
            <v>19310101</v>
          </cell>
          <cell r="G22899" t="str">
            <v>1951-01-01</v>
          </cell>
          <cell r="H22899" t="str">
            <v>1985-12-01</v>
          </cell>
          <cell r="I22899">
            <v>3156.78</v>
          </cell>
          <cell r="J22899">
            <v>42</v>
          </cell>
          <cell r="K22899">
            <v>35</v>
          </cell>
          <cell r="L22899">
            <v>25</v>
          </cell>
          <cell r="M22899">
            <v>44.19492</v>
          </cell>
          <cell r="N22899">
            <v>146.19</v>
          </cell>
          <cell r="O22899">
            <v>3302.97</v>
          </cell>
        </row>
        <row r="22900">
          <cell r="C22900" t="str">
            <v>432302194402201622</v>
          </cell>
          <cell r="D22900" t="str">
            <v>刘满秀</v>
          </cell>
          <cell r="E22900" t="str">
            <v>女</v>
          </cell>
          <cell r="F22900">
            <v>19440601</v>
          </cell>
          <cell r="G22900" t="str">
            <v>1961-04-01</v>
          </cell>
          <cell r="H22900" t="str">
            <v>1996-06-01</v>
          </cell>
          <cell r="I22900">
            <v>2676.65</v>
          </cell>
          <cell r="J22900">
            <v>43.2</v>
          </cell>
          <cell r="K22900">
            <v>35</v>
          </cell>
          <cell r="L22900">
            <v>15</v>
          </cell>
          <cell r="M22900">
            <v>37.4731</v>
          </cell>
          <cell r="N22900">
            <v>130.67</v>
          </cell>
          <cell r="O22900">
            <v>2807.32</v>
          </cell>
        </row>
        <row r="22901">
          <cell r="C22901" t="str">
            <v>432302194604241622</v>
          </cell>
          <cell r="D22901" t="str">
            <v>刘莲香</v>
          </cell>
          <cell r="E22901" t="str">
            <v>女</v>
          </cell>
          <cell r="F22901">
            <v>19460601</v>
          </cell>
          <cell r="G22901" t="str">
            <v>1963-04-01</v>
          </cell>
          <cell r="H22901" t="str">
            <v>1998-06-01</v>
          </cell>
          <cell r="I22901">
            <v>2591.08</v>
          </cell>
          <cell r="J22901">
            <v>43.2</v>
          </cell>
          <cell r="K22901">
            <v>35</v>
          </cell>
          <cell r="L22901">
            <v>15</v>
          </cell>
          <cell r="M22901">
            <v>36.27512</v>
          </cell>
          <cell r="N22901">
            <v>129.48</v>
          </cell>
          <cell r="O22901">
            <v>2720.56</v>
          </cell>
        </row>
        <row r="22902">
          <cell r="C22902" t="str">
            <v>432302194401041612</v>
          </cell>
          <cell r="D22902" t="str">
            <v>周顺先</v>
          </cell>
          <cell r="E22902" t="str">
            <v>男</v>
          </cell>
          <cell r="F22902">
            <v>19441101</v>
          </cell>
          <cell r="G22902" t="str">
            <v>1962-01-01</v>
          </cell>
          <cell r="H22902" t="str">
            <v>2004-11-01</v>
          </cell>
          <cell r="I22902">
            <v>2922.37</v>
          </cell>
          <cell r="J22902">
            <v>51.6</v>
          </cell>
          <cell r="K22902">
            <v>35</v>
          </cell>
          <cell r="L22902">
            <v>15</v>
          </cell>
          <cell r="M22902">
            <v>40.91318</v>
          </cell>
          <cell r="N22902">
            <v>142.51</v>
          </cell>
          <cell r="O22902">
            <v>3064.88</v>
          </cell>
        </row>
        <row r="22903">
          <cell r="C22903" t="str">
            <v>432302194908181622</v>
          </cell>
          <cell r="D22903" t="str">
            <v>龚金莲</v>
          </cell>
          <cell r="E22903" t="str">
            <v>女</v>
          </cell>
          <cell r="F22903">
            <v>19490801</v>
          </cell>
          <cell r="G22903" t="str">
            <v>1969-01-01</v>
          </cell>
          <cell r="H22903" t="str">
            <v>2004-08-01</v>
          </cell>
          <cell r="I22903">
            <v>2532.49</v>
          </cell>
          <cell r="J22903">
            <v>43.2</v>
          </cell>
          <cell r="K22903">
            <v>35</v>
          </cell>
          <cell r="L22903">
            <v>15</v>
          </cell>
          <cell r="M22903">
            <v>35.45486</v>
          </cell>
          <cell r="N22903">
            <v>128.65</v>
          </cell>
          <cell r="O22903">
            <v>2661.14</v>
          </cell>
        </row>
        <row r="22904">
          <cell r="C22904" t="str">
            <v>432302195311021620</v>
          </cell>
          <cell r="D22904" t="str">
            <v>符瑞群</v>
          </cell>
          <cell r="E22904" t="str">
            <v>女</v>
          </cell>
          <cell r="F22904">
            <v>19531101</v>
          </cell>
          <cell r="G22904" t="str">
            <v>1978-06-01</v>
          </cell>
          <cell r="H22904" t="str">
            <v>2008-11-01</v>
          </cell>
          <cell r="I22904">
            <v>2227.89</v>
          </cell>
          <cell r="J22904">
            <v>37.2</v>
          </cell>
          <cell r="K22904">
            <v>35</v>
          </cell>
          <cell r="L22904">
            <v>0</v>
          </cell>
          <cell r="M22904">
            <v>31.19046</v>
          </cell>
          <cell r="N22904">
            <v>103.39</v>
          </cell>
          <cell r="O22904">
            <v>2331.28</v>
          </cell>
        </row>
        <row r="22905">
          <cell r="C22905" t="str">
            <v>432302195408251625</v>
          </cell>
          <cell r="D22905" t="str">
            <v>曾水英</v>
          </cell>
          <cell r="E22905" t="str">
            <v>女</v>
          </cell>
          <cell r="F22905">
            <v>19541001</v>
          </cell>
          <cell r="G22905" t="str">
            <v>1977-10-01</v>
          </cell>
          <cell r="H22905" t="str">
            <v>2009-10-01</v>
          </cell>
          <cell r="I22905">
            <v>2250.49</v>
          </cell>
          <cell r="J22905">
            <v>39.6</v>
          </cell>
          <cell r="K22905">
            <v>35</v>
          </cell>
          <cell r="L22905">
            <v>0</v>
          </cell>
          <cell r="M22905">
            <v>31.50686</v>
          </cell>
          <cell r="N22905">
            <v>106.11</v>
          </cell>
          <cell r="O22905">
            <v>2356.6</v>
          </cell>
        </row>
        <row r="22906">
          <cell r="C22906" t="str">
            <v>432302195506141622</v>
          </cell>
          <cell r="D22906" t="str">
            <v>周伏桂</v>
          </cell>
          <cell r="E22906" t="str">
            <v>女</v>
          </cell>
          <cell r="F22906">
            <v>19550601</v>
          </cell>
          <cell r="G22906" t="str">
            <v>1978-08-01</v>
          </cell>
          <cell r="H22906" t="str">
            <v>2010-06-01</v>
          </cell>
          <cell r="I22906">
            <v>2179.61</v>
          </cell>
          <cell r="J22906">
            <v>38.4</v>
          </cell>
          <cell r="K22906">
            <v>35</v>
          </cell>
          <cell r="L22906">
            <v>0</v>
          </cell>
          <cell r="M22906">
            <v>30.51454</v>
          </cell>
          <cell r="N22906">
            <v>103.91</v>
          </cell>
          <cell r="O22906">
            <v>2283.52</v>
          </cell>
        </row>
        <row r="22907">
          <cell r="C22907" t="str">
            <v>432302195507241625</v>
          </cell>
          <cell r="D22907" t="str">
            <v>陈建珍</v>
          </cell>
          <cell r="E22907" t="str">
            <v>女</v>
          </cell>
          <cell r="F22907">
            <v>19550701</v>
          </cell>
          <cell r="G22907" t="str">
            <v>1972-08-01</v>
          </cell>
          <cell r="H22907" t="str">
            <v>2010-07-01</v>
          </cell>
          <cell r="I22907">
            <v>2449.76</v>
          </cell>
          <cell r="J22907">
            <v>45.6</v>
          </cell>
          <cell r="K22907">
            <v>35</v>
          </cell>
          <cell r="L22907">
            <v>0</v>
          </cell>
          <cell r="M22907">
            <v>34.29664</v>
          </cell>
          <cell r="N22907">
            <v>114.9</v>
          </cell>
          <cell r="O22907">
            <v>2564.66</v>
          </cell>
        </row>
        <row r="22908">
          <cell r="C22908" t="str">
            <v>430981194908131410</v>
          </cell>
          <cell r="D22908" t="str">
            <v>徐光槐</v>
          </cell>
          <cell r="E22908" t="str">
            <v>男</v>
          </cell>
          <cell r="F22908">
            <v>19490801</v>
          </cell>
          <cell r="G22908" t="str">
            <v>1982-01-01</v>
          </cell>
          <cell r="H22908" t="str">
            <v>2009-08-01</v>
          </cell>
          <cell r="I22908">
            <v>2103.81</v>
          </cell>
          <cell r="J22908">
            <v>33.6</v>
          </cell>
          <cell r="K22908">
            <v>35</v>
          </cell>
          <cell r="L22908">
            <v>15</v>
          </cell>
          <cell r="M22908">
            <v>29.45334</v>
          </cell>
          <cell r="N22908">
            <v>113.05</v>
          </cell>
          <cell r="O22908">
            <v>2216.86</v>
          </cell>
        </row>
        <row r="22909">
          <cell r="C22909" t="str">
            <v>430981195601081425</v>
          </cell>
          <cell r="D22909" t="str">
            <v>蔡赛先</v>
          </cell>
          <cell r="E22909" t="str">
            <v>女</v>
          </cell>
          <cell r="F22909">
            <v>19560101</v>
          </cell>
          <cell r="G22909" t="str">
            <v>1973-02-01</v>
          </cell>
          <cell r="H22909" t="str">
            <v>2011-01-01</v>
          </cell>
          <cell r="I22909">
            <v>2397.53</v>
          </cell>
          <cell r="J22909">
            <v>45.6</v>
          </cell>
          <cell r="K22909">
            <v>35</v>
          </cell>
          <cell r="L22909">
            <v>0</v>
          </cell>
          <cell r="M22909">
            <v>33.56542</v>
          </cell>
          <cell r="N22909">
            <v>114.17</v>
          </cell>
          <cell r="O22909">
            <v>2511.7</v>
          </cell>
        </row>
        <row r="22910">
          <cell r="C22910" t="str">
            <v>432302195401221626</v>
          </cell>
          <cell r="D22910" t="str">
            <v>胡美云</v>
          </cell>
          <cell r="E22910" t="str">
            <v>女</v>
          </cell>
          <cell r="F22910">
            <v>19550101</v>
          </cell>
          <cell r="G22910" t="str">
            <v>1982-01-01</v>
          </cell>
          <cell r="H22910" t="str">
            <v>2010-01-01</v>
          </cell>
          <cell r="I22910">
            <v>2024.22</v>
          </cell>
          <cell r="J22910">
            <v>34.8</v>
          </cell>
          <cell r="K22910">
            <v>35</v>
          </cell>
          <cell r="L22910">
            <v>0</v>
          </cell>
          <cell r="M22910">
            <v>28.33908</v>
          </cell>
          <cell r="N22910">
            <v>98.14</v>
          </cell>
          <cell r="O22910">
            <v>2122.36</v>
          </cell>
        </row>
        <row r="22911">
          <cell r="C22911" t="str">
            <v>43230219530323161X</v>
          </cell>
          <cell r="D22911" t="str">
            <v>陈怀先</v>
          </cell>
          <cell r="E22911" t="str">
            <v>男</v>
          </cell>
          <cell r="F22911">
            <v>19520301</v>
          </cell>
          <cell r="G22911" t="str">
            <v>1969-04-01</v>
          </cell>
          <cell r="H22911" t="str">
            <v>2012-03-01</v>
          </cell>
          <cell r="I22911">
            <v>2558.76</v>
          </cell>
          <cell r="J22911">
            <v>51.6</v>
          </cell>
          <cell r="K22911">
            <v>35</v>
          </cell>
          <cell r="L22911">
            <v>0</v>
          </cell>
          <cell r="M22911">
            <v>35.82264</v>
          </cell>
          <cell r="N22911">
            <v>122.42</v>
          </cell>
          <cell r="O22911">
            <v>2681.18</v>
          </cell>
        </row>
        <row r="22912">
          <cell r="C22912" t="str">
            <v>432302195202031619</v>
          </cell>
          <cell r="D22912" t="str">
            <v>余云生</v>
          </cell>
          <cell r="E22912" t="str">
            <v>男</v>
          </cell>
          <cell r="F22912">
            <v>19520201</v>
          </cell>
          <cell r="G22912" t="str">
            <v>1977-06-01</v>
          </cell>
          <cell r="H22912" t="str">
            <v>2012-02-01</v>
          </cell>
          <cell r="I22912">
            <v>2159.06</v>
          </cell>
          <cell r="J22912">
            <v>42</v>
          </cell>
          <cell r="K22912">
            <v>35</v>
          </cell>
          <cell r="L22912">
            <v>0</v>
          </cell>
          <cell r="M22912">
            <v>30.22684</v>
          </cell>
          <cell r="N22912">
            <v>107.23</v>
          </cell>
          <cell r="O22912">
            <v>2266.29</v>
          </cell>
        </row>
        <row r="22913">
          <cell r="C22913" t="str">
            <v>432302195708051625</v>
          </cell>
          <cell r="D22913" t="str">
            <v>段立芝</v>
          </cell>
          <cell r="E22913" t="str">
            <v>女</v>
          </cell>
          <cell r="F22913">
            <v>19570801</v>
          </cell>
          <cell r="G22913" t="str">
            <v>1975-06-01</v>
          </cell>
          <cell r="H22913" t="str">
            <v>2012-08-01</v>
          </cell>
          <cell r="I22913">
            <v>2277.22</v>
          </cell>
          <cell r="J22913">
            <v>45.6</v>
          </cell>
          <cell r="K22913">
            <v>35</v>
          </cell>
          <cell r="L22913">
            <v>0</v>
          </cell>
          <cell r="M22913">
            <v>31.88108</v>
          </cell>
          <cell r="N22913">
            <v>112.48</v>
          </cell>
          <cell r="O22913">
            <v>2389.7</v>
          </cell>
        </row>
        <row r="22914">
          <cell r="C22914" t="str">
            <v>432302195608151629</v>
          </cell>
          <cell r="D22914" t="str">
            <v>万吉云</v>
          </cell>
          <cell r="E22914" t="str">
            <v>女</v>
          </cell>
          <cell r="F22914">
            <v>19570801</v>
          </cell>
          <cell r="G22914" t="str">
            <v>1974-09-01</v>
          </cell>
          <cell r="H22914" t="str">
            <v>2012-08-01</v>
          </cell>
          <cell r="I22914">
            <v>2298.2</v>
          </cell>
          <cell r="J22914">
            <v>45.6</v>
          </cell>
          <cell r="K22914">
            <v>35</v>
          </cell>
          <cell r="L22914">
            <v>0</v>
          </cell>
          <cell r="M22914">
            <v>32.1748</v>
          </cell>
          <cell r="N22914">
            <v>112.77</v>
          </cell>
          <cell r="O22914">
            <v>2410.97</v>
          </cell>
        </row>
        <row r="22915">
          <cell r="C22915" t="str">
            <v>432302194808111627</v>
          </cell>
          <cell r="D22915" t="str">
            <v>马桂华</v>
          </cell>
          <cell r="E22915" t="str">
            <v>女</v>
          </cell>
          <cell r="F22915">
            <v>19450101</v>
          </cell>
          <cell r="G22915" t="str">
            <v>1980-01-01</v>
          </cell>
          <cell r="H22915" t="str">
            <v>2000-01-01</v>
          </cell>
          <cell r="I22915">
            <v>2076.37</v>
          </cell>
          <cell r="J22915">
            <v>25.2</v>
          </cell>
          <cell r="K22915">
            <v>35</v>
          </cell>
          <cell r="L22915">
            <v>15</v>
          </cell>
          <cell r="M22915">
            <v>29.06918</v>
          </cell>
          <cell r="N22915">
            <v>104.27</v>
          </cell>
          <cell r="O22915">
            <v>2180.64</v>
          </cell>
        </row>
        <row r="22916">
          <cell r="C22916" t="str">
            <v>432302193809291629</v>
          </cell>
          <cell r="D22916" t="str">
            <v>谢友珍</v>
          </cell>
          <cell r="E22916" t="str">
            <v>女</v>
          </cell>
          <cell r="F22916">
            <v>19380901</v>
          </cell>
          <cell r="G22916" t="str">
            <v>1959-03-01</v>
          </cell>
          <cell r="H22916" t="str">
            <v>1993-03-01</v>
          </cell>
          <cell r="I22916">
            <v>2903.02</v>
          </cell>
          <cell r="J22916">
            <v>42</v>
          </cell>
          <cell r="K22916">
            <v>35</v>
          </cell>
          <cell r="L22916">
            <v>25</v>
          </cell>
          <cell r="M22916">
            <v>40.64228</v>
          </cell>
          <cell r="N22916">
            <v>142.64</v>
          </cell>
          <cell r="O22916">
            <v>3045.66</v>
          </cell>
        </row>
        <row r="22917">
          <cell r="C22917" t="str">
            <v>432302193407281612</v>
          </cell>
          <cell r="D22917" t="str">
            <v>欧阳伯秋</v>
          </cell>
          <cell r="E22917" t="str">
            <v>男</v>
          </cell>
          <cell r="F22917">
            <v>19340701</v>
          </cell>
          <cell r="G22917" t="str">
            <v>1975-06-01</v>
          </cell>
          <cell r="H22917" t="str">
            <v>1995-07-01</v>
          </cell>
          <cell r="I22917">
            <v>2497.94</v>
          </cell>
          <cell r="J22917">
            <v>25.2</v>
          </cell>
          <cell r="K22917">
            <v>35</v>
          </cell>
          <cell r="L22917">
            <v>25</v>
          </cell>
          <cell r="M22917">
            <v>34.97116</v>
          </cell>
          <cell r="N22917">
            <v>120.17</v>
          </cell>
          <cell r="O22917">
            <v>2618.11</v>
          </cell>
        </row>
        <row r="22918">
          <cell r="C22918" t="str">
            <v>43230219360122163X</v>
          </cell>
          <cell r="D22918" t="str">
            <v>杨秉乾</v>
          </cell>
          <cell r="E22918" t="str">
            <v>男</v>
          </cell>
          <cell r="F22918">
            <v>19360101</v>
          </cell>
          <cell r="G22918" t="str">
            <v>1959-03-01</v>
          </cell>
          <cell r="H22918" t="str">
            <v>1996-01-01</v>
          </cell>
          <cell r="I22918">
            <v>3030.8</v>
          </cell>
          <cell r="J22918">
            <v>44.4</v>
          </cell>
          <cell r="K22918">
            <v>35</v>
          </cell>
          <cell r="L22918">
            <v>25</v>
          </cell>
          <cell r="M22918">
            <v>42.4312</v>
          </cell>
          <cell r="N22918">
            <v>146.83</v>
          </cell>
          <cell r="O22918">
            <v>3177.63</v>
          </cell>
        </row>
        <row r="22919">
          <cell r="C22919" t="str">
            <v>432302194304181621</v>
          </cell>
          <cell r="D22919" t="str">
            <v>李丽君</v>
          </cell>
          <cell r="E22919" t="str">
            <v>女</v>
          </cell>
          <cell r="F22919">
            <v>19430401</v>
          </cell>
          <cell r="G22919" t="str">
            <v>1962-01-01</v>
          </cell>
          <cell r="H22919" t="str">
            <v>1998-04-01</v>
          </cell>
          <cell r="I22919">
            <v>2792.77</v>
          </cell>
          <cell r="J22919">
            <v>44.4</v>
          </cell>
          <cell r="K22919">
            <v>35</v>
          </cell>
          <cell r="L22919">
            <v>15</v>
          </cell>
          <cell r="M22919">
            <v>39.09878</v>
          </cell>
          <cell r="N22919">
            <v>133.5</v>
          </cell>
          <cell r="O22919">
            <v>2926.27</v>
          </cell>
        </row>
        <row r="22920">
          <cell r="C22920" t="str">
            <v>432302194610081629</v>
          </cell>
          <cell r="D22920" t="str">
            <v>赖元珍</v>
          </cell>
          <cell r="E22920" t="str">
            <v>女</v>
          </cell>
          <cell r="F22920">
            <v>19461001</v>
          </cell>
          <cell r="G22920" t="str">
            <v>1969-01-01</v>
          </cell>
          <cell r="H22920" t="str">
            <v>2001-10-01</v>
          </cell>
          <cell r="I22920">
            <v>2496.59</v>
          </cell>
          <cell r="J22920">
            <v>39.6</v>
          </cell>
          <cell r="K22920">
            <v>35</v>
          </cell>
          <cell r="L22920">
            <v>15</v>
          </cell>
          <cell r="M22920">
            <v>34.95226</v>
          </cell>
          <cell r="N22920">
            <v>124.55</v>
          </cell>
          <cell r="O22920">
            <v>2621.14</v>
          </cell>
        </row>
        <row r="22921">
          <cell r="C22921" t="str">
            <v>432302193804071619</v>
          </cell>
          <cell r="D22921" t="str">
            <v>包云庭</v>
          </cell>
          <cell r="E22921" t="str">
            <v>男</v>
          </cell>
          <cell r="F22921">
            <v>19380401</v>
          </cell>
          <cell r="G22921" t="str">
            <v>1962-07-01</v>
          </cell>
          <cell r="H22921" t="str">
            <v>1998-04-01</v>
          </cell>
          <cell r="I22921">
            <v>2915.5</v>
          </cell>
          <cell r="J22921">
            <v>43.2</v>
          </cell>
          <cell r="K22921">
            <v>35</v>
          </cell>
          <cell r="L22921">
            <v>25</v>
          </cell>
          <cell r="M22921">
            <v>40.817</v>
          </cell>
          <cell r="N22921">
            <v>144.02</v>
          </cell>
          <cell r="O22921">
            <v>3059.52</v>
          </cell>
        </row>
        <row r="22922">
          <cell r="C22922" t="str">
            <v>43230219450116162X</v>
          </cell>
          <cell r="D22922" t="str">
            <v>付如颐</v>
          </cell>
          <cell r="E22922" t="str">
            <v>女</v>
          </cell>
          <cell r="F22922">
            <v>19450101</v>
          </cell>
          <cell r="G22922" t="str">
            <v>1962-01-01</v>
          </cell>
          <cell r="H22922" t="str">
            <v>2000-01-01</v>
          </cell>
          <cell r="I22922">
            <v>2705.77</v>
          </cell>
          <cell r="J22922">
            <v>46.8</v>
          </cell>
          <cell r="K22922">
            <v>35</v>
          </cell>
          <cell r="L22922">
            <v>15</v>
          </cell>
          <cell r="M22922">
            <v>37.88078</v>
          </cell>
          <cell r="N22922">
            <v>134.68</v>
          </cell>
          <cell r="O22922">
            <v>2840.45</v>
          </cell>
        </row>
        <row r="22923">
          <cell r="C22923" t="str">
            <v>43230219421021164X</v>
          </cell>
          <cell r="D22923" t="str">
            <v>尹凤英</v>
          </cell>
          <cell r="E22923" t="str">
            <v>女</v>
          </cell>
          <cell r="F22923">
            <v>19421201</v>
          </cell>
          <cell r="G22923" t="str">
            <v>1959-12-01</v>
          </cell>
          <cell r="H22923" t="str">
            <v>1997-12-01</v>
          </cell>
          <cell r="I22923">
            <v>2870.41</v>
          </cell>
          <cell r="J22923">
            <v>46.8</v>
          </cell>
          <cell r="K22923">
            <v>35</v>
          </cell>
          <cell r="L22923">
            <v>15</v>
          </cell>
          <cell r="M22923">
            <v>40.18574</v>
          </cell>
          <cell r="N22923">
            <v>136.99</v>
          </cell>
          <cell r="O22923">
            <v>3007.4</v>
          </cell>
        </row>
        <row r="22924">
          <cell r="C22924" t="str">
            <v>432302194309101627</v>
          </cell>
          <cell r="D22924" t="str">
            <v>王菊香</v>
          </cell>
          <cell r="E22924" t="str">
            <v>女</v>
          </cell>
          <cell r="F22924">
            <v>19430901</v>
          </cell>
          <cell r="G22924" t="str">
            <v>1969-09-01</v>
          </cell>
          <cell r="H22924" t="str">
            <v>1998-09-01</v>
          </cell>
          <cell r="I22924">
            <v>2494.19</v>
          </cell>
          <cell r="J22924">
            <v>36</v>
          </cell>
          <cell r="K22924">
            <v>35</v>
          </cell>
          <cell r="L22924">
            <v>15</v>
          </cell>
          <cell r="M22924">
            <v>34.91866</v>
          </cell>
          <cell r="N22924">
            <v>120.92</v>
          </cell>
          <cell r="O22924">
            <v>2615.11</v>
          </cell>
        </row>
        <row r="22925">
          <cell r="C22925" t="str">
            <v>432302192808131637</v>
          </cell>
          <cell r="D22925" t="str">
            <v>刘桂秋</v>
          </cell>
          <cell r="E22925" t="str">
            <v>男</v>
          </cell>
          <cell r="F22925">
            <v>19280801</v>
          </cell>
          <cell r="G22925" t="str">
            <v>1959-03-01</v>
          </cell>
          <cell r="H22925" t="str">
            <v>1988-02-01</v>
          </cell>
          <cell r="I22925">
            <v>2824.13</v>
          </cell>
          <cell r="J22925">
            <v>34.8</v>
          </cell>
          <cell r="K22925">
            <v>35</v>
          </cell>
          <cell r="L22925">
            <v>25</v>
          </cell>
          <cell r="M22925">
            <v>39.53782</v>
          </cell>
          <cell r="N22925">
            <v>134.34</v>
          </cell>
          <cell r="O22925">
            <v>2958.47</v>
          </cell>
        </row>
        <row r="22926">
          <cell r="C22926" t="str">
            <v>432302194911121647</v>
          </cell>
          <cell r="D22926" t="str">
            <v>李建华</v>
          </cell>
          <cell r="E22926" t="str">
            <v>女</v>
          </cell>
          <cell r="F22926">
            <v>19471101</v>
          </cell>
          <cell r="G22926" t="str">
            <v>1964-11-01</v>
          </cell>
          <cell r="H22926" t="str">
            <v>2002-05-01</v>
          </cell>
          <cell r="I22926">
            <v>2618.25</v>
          </cell>
          <cell r="J22926">
            <v>45.6</v>
          </cell>
          <cell r="K22926">
            <v>35</v>
          </cell>
          <cell r="L22926">
            <v>15</v>
          </cell>
          <cell r="M22926">
            <v>36.6555</v>
          </cell>
          <cell r="N22926">
            <v>132.26</v>
          </cell>
          <cell r="O22926">
            <v>2750.51</v>
          </cell>
        </row>
        <row r="22927">
          <cell r="C22927" t="str">
            <v>432302194711081628</v>
          </cell>
          <cell r="D22927" t="str">
            <v>李绍明</v>
          </cell>
          <cell r="E22927" t="str">
            <v>女</v>
          </cell>
          <cell r="F22927">
            <v>19471101</v>
          </cell>
          <cell r="G22927" t="str">
            <v>1967-11-01</v>
          </cell>
          <cell r="H22927" t="str">
            <v>2002-11-01</v>
          </cell>
          <cell r="I22927">
            <v>2541.1</v>
          </cell>
          <cell r="J22927">
            <v>43.2</v>
          </cell>
          <cell r="K22927">
            <v>35</v>
          </cell>
          <cell r="L22927">
            <v>15</v>
          </cell>
          <cell r="M22927">
            <v>35.5754</v>
          </cell>
          <cell r="N22927">
            <v>128.78</v>
          </cell>
          <cell r="O22927">
            <v>2669.88</v>
          </cell>
        </row>
        <row r="22928">
          <cell r="C22928" t="str">
            <v>43230219451127162X</v>
          </cell>
          <cell r="D22928" t="str">
            <v>何慧君</v>
          </cell>
          <cell r="E22928" t="str">
            <v>女</v>
          </cell>
          <cell r="F22928">
            <v>19451101</v>
          </cell>
          <cell r="G22928" t="str">
            <v>1965-05-01</v>
          </cell>
          <cell r="H22928" t="str">
            <v>2000-11-01</v>
          </cell>
          <cell r="I22928">
            <v>2607.16</v>
          </cell>
          <cell r="J22928">
            <v>43.2</v>
          </cell>
          <cell r="K22928">
            <v>35</v>
          </cell>
          <cell r="L22928">
            <v>15</v>
          </cell>
          <cell r="M22928">
            <v>36.50024</v>
          </cell>
          <cell r="N22928">
            <v>129.7</v>
          </cell>
          <cell r="O22928">
            <v>2736.86</v>
          </cell>
        </row>
        <row r="22929">
          <cell r="C22929" t="str">
            <v>432302194212111618</v>
          </cell>
          <cell r="D22929" t="str">
            <v>谢乐良</v>
          </cell>
          <cell r="E22929" t="str">
            <v>男</v>
          </cell>
          <cell r="F22929">
            <v>19421201</v>
          </cell>
          <cell r="G22929" t="str">
            <v>1975-05-01</v>
          </cell>
          <cell r="H22929" t="str">
            <v>2002-12-01</v>
          </cell>
          <cell r="I22929">
            <v>2473.32</v>
          </cell>
          <cell r="J22929">
            <v>33.6</v>
          </cell>
          <cell r="K22929">
            <v>35</v>
          </cell>
          <cell r="L22929">
            <v>15</v>
          </cell>
          <cell r="M22929">
            <v>34.62648</v>
          </cell>
          <cell r="N22929">
            <v>118.23</v>
          </cell>
          <cell r="O22929">
            <v>2591.55</v>
          </cell>
        </row>
        <row r="22930">
          <cell r="C22930" t="str">
            <v>432302193604021625</v>
          </cell>
          <cell r="D22930" t="str">
            <v>刘善伏</v>
          </cell>
          <cell r="E22930" t="str">
            <v>女</v>
          </cell>
          <cell r="F22930">
            <v>19360401</v>
          </cell>
          <cell r="G22930" t="str">
            <v>1959-03-01</v>
          </cell>
          <cell r="H22930" t="str">
            <v>1991-04-01</v>
          </cell>
          <cell r="I22930">
            <v>2816.36</v>
          </cell>
          <cell r="J22930">
            <v>39.6</v>
          </cell>
          <cell r="K22930">
            <v>35</v>
          </cell>
          <cell r="L22930">
            <v>25</v>
          </cell>
          <cell r="M22930">
            <v>39.42904</v>
          </cell>
          <cell r="N22930">
            <v>139.03</v>
          </cell>
          <cell r="O22930">
            <v>2955.39</v>
          </cell>
        </row>
        <row r="22931">
          <cell r="C22931" t="str">
            <v>432302195608041649</v>
          </cell>
          <cell r="D22931" t="str">
            <v>梁白连</v>
          </cell>
          <cell r="E22931" t="str">
            <v>女</v>
          </cell>
          <cell r="F22931">
            <v>19560801</v>
          </cell>
          <cell r="G22931" t="str">
            <v>1978-01-01</v>
          </cell>
          <cell r="H22931" t="str">
            <v>2011-08-01</v>
          </cell>
          <cell r="I22931">
            <v>2197.07</v>
          </cell>
          <cell r="J22931">
            <v>40.8</v>
          </cell>
          <cell r="K22931">
            <v>35</v>
          </cell>
          <cell r="L22931">
            <v>0</v>
          </cell>
          <cell r="M22931">
            <v>30.75898</v>
          </cell>
          <cell r="N22931">
            <v>106.56</v>
          </cell>
          <cell r="O22931">
            <v>2303.63</v>
          </cell>
        </row>
        <row r="22932">
          <cell r="C22932" t="str">
            <v>43230219520205161X</v>
          </cell>
          <cell r="D22932" t="str">
            <v>刘金华</v>
          </cell>
          <cell r="E22932" t="str">
            <v>男</v>
          </cell>
          <cell r="F22932">
            <v>19520205</v>
          </cell>
          <cell r="G22932" t="str">
            <v>1969-03-01</v>
          </cell>
          <cell r="H22932" t="str">
            <v>2012-02-01</v>
          </cell>
          <cell r="I22932">
            <v>2559.58</v>
          </cell>
          <cell r="J22932">
            <v>51.6</v>
          </cell>
          <cell r="K22932">
            <v>35</v>
          </cell>
          <cell r="L22932">
            <v>0</v>
          </cell>
          <cell r="M22932">
            <v>35.83412</v>
          </cell>
          <cell r="N22932">
            <v>122.43</v>
          </cell>
          <cell r="O22932">
            <v>2682.01</v>
          </cell>
        </row>
        <row r="22933">
          <cell r="C22933" t="str">
            <v>432302195702181621</v>
          </cell>
          <cell r="D22933" t="str">
            <v>郭丽萍</v>
          </cell>
          <cell r="E22933" t="str">
            <v>女</v>
          </cell>
          <cell r="F22933">
            <v>19570201</v>
          </cell>
          <cell r="G22933" t="str">
            <v>1981-07-01</v>
          </cell>
          <cell r="H22933" t="str">
            <v>2012-02-01</v>
          </cell>
          <cell r="I22933">
            <v>1948.73</v>
          </cell>
          <cell r="J22933">
            <v>37.2</v>
          </cell>
          <cell r="K22933">
            <v>35</v>
          </cell>
          <cell r="L22933">
            <v>0</v>
          </cell>
          <cell r="M22933">
            <v>27.28222</v>
          </cell>
          <cell r="N22933">
            <v>99.48</v>
          </cell>
          <cell r="O22933">
            <v>2048.21</v>
          </cell>
        </row>
        <row r="22934">
          <cell r="C22934" t="str">
            <v>432302195708121646</v>
          </cell>
          <cell r="D22934" t="str">
            <v>邬秋元</v>
          </cell>
          <cell r="E22934" t="str">
            <v>女</v>
          </cell>
          <cell r="F22934">
            <v>19570801</v>
          </cell>
          <cell r="G22934" t="str">
            <v>1979-01-01</v>
          </cell>
          <cell r="H22934" t="str">
            <v>2012-08-01</v>
          </cell>
          <cell r="I22934">
            <v>2092.09</v>
          </cell>
          <cell r="J22934">
            <v>40.8</v>
          </cell>
          <cell r="K22934">
            <v>35</v>
          </cell>
          <cell r="L22934">
            <v>0</v>
          </cell>
          <cell r="M22934">
            <v>29.28926</v>
          </cell>
          <cell r="N22934">
            <v>105.09</v>
          </cell>
          <cell r="O22934">
            <v>2197.18</v>
          </cell>
        </row>
        <row r="22935">
          <cell r="C22935" t="str">
            <v>43230219521005161X</v>
          </cell>
          <cell r="D22935" t="str">
            <v>王利生</v>
          </cell>
          <cell r="E22935" t="str">
            <v>男</v>
          </cell>
          <cell r="F22935">
            <v>19521001</v>
          </cell>
          <cell r="G22935" t="str">
            <v>1974-01-01</v>
          </cell>
          <cell r="H22935" t="str">
            <v>2012-10-01</v>
          </cell>
          <cell r="I22935">
            <v>2352.85</v>
          </cell>
          <cell r="J22935">
            <v>46.8</v>
          </cell>
          <cell r="K22935">
            <v>35</v>
          </cell>
          <cell r="L22935">
            <v>0</v>
          </cell>
          <cell r="M22935">
            <v>32.9399</v>
          </cell>
          <cell r="N22935">
            <v>114.74</v>
          </cell>
          <cell r="O22935">
            <v>2467.59</v>
          </cell>
        </row>
        <row r="22936">
          <cell r="C22936" t="str">
            <v>432302195112061611</v>
          </cell>
          <cell r="D22936" t="str">
            <v>刘立华</v>
          </cell>
          <cell r="E22936" t="str">
            <v>男</v>
          </cell>
          <cell r="F22936">
            <v>19521201</v>
          </cell>
          <cell r="G22936" t="str">
            <v>1970-01-01</v>
          </cell>
          <cell r="H22936" t="str">
            <v>2012-12-01</v>
          </cell>
          <cell r="I22936">
            <v>2553.2</v>
          </cell>
          <cell r="J22936">
            <v>51.6</v>
          </cell>
          <cell r="K22936">
            <v>35</v>
          </cell>
          <cell r="L22936">
            <v>0</v>
          </cell>
          <cell r="M22936">
            <v>35.7448</v>
          </cell>
          <cell r="N22936">
            <v>122.34</v>
          </cell>
          <cell r="O22936">
            <v>2675.54</v>
          </cell>
        </row>
        <row r="22937">
          <cell r="C22937" t="str">
            <v>43230219350828162X</v>
          </cell>
          <cell r="D22937" t="str">
            <v>陈桂英</v>
          </cell>
          <cell r="E22937" t="str">
            <v>女</v>
          </cell>
          <cell r="F22937">
            <v>19350801</v>
          </cell>
          <cell r="G22937" t="str">
            <v>1959-10-01</v>
          </cell>
          <cell r="H22937" t="str">
            <v>1990-09-01</v>
          </cell>
          <cell r="I22937">
            <v>2759.6</v>
          </cell>
          <cell r="J22937">
            <v>37.2</v>
          </cell>
          <cell r="K22937">
            <v>35</v>
          </cell>
          <cell r="L22937">
            <v>25</v>
          </cell>
          <cell r="M22937">
            <v>38.6344</v>
          </cell>
          <cell r="N22937">
            <v>135.83</v>
          </cell>
          <cell r="O22937">
            <v>2895.43</v>
          </cell>
        </row>
        <row r="22938">
          <cell r="C22938" t="str">
            <v>432302195110041617</v>
          </cell>
          <cell r="D22938" t="str">
            <v>胡琼芳</v>
          </cell>
          <cell r="E22938" t="str">
            <v>男</v>
          </cell>
          <cell r="F22938">
            <v>19511201</v>
          </cell>
          <cell r="G22938" t="str">
            <v>1969-01-01</v>
          </cell>
          <cell r="H22938" t="str">
            <v>2011-12-01</v>
          </cell>
          <cell r="I22938">
            <v>2637.51</v>
          </cell>
          <cell r="J22938">
            <v>51.6</v>
          </cell>
          <cell r="K22938">
            <v>35</v>
          </cell>
          <cell r="L22938">
            <v>15</v>
          </cell>
          <cell r="M22938">
            <v>36.92514</v>
          </cell>
          <cell r="N22938">
            <v>138.53</v>
          </cell>
          <cell r="O22938">
            <v>2776.04</v>
          </cell>
        </row>
        <row r="22939">
          <cell r="C22939" t="str">
            <v>430981194905211415</v>
          </cell>
          <cell r="D22939" t="str">
            <v>蔡修明</v>
          </cell>
          <cell r="E22939" t="str">
            <v>男</v>
          </cell>
          <cell r="F22939">
            <v>19490501</v>
          </cell>
          <cell r="G22939" t="str">
            <v>1985-01-01</v>
          </cell>
          <cell r="H22939" t="str">
            <v>2009-05-01</v>
          </cell>
          <cell r="I22939">
            <v>1973.52</v>
          </cell>
          <cell r="J22939">
            <v>30</v>
          </cell>
          <cell r="K22939">
            <v>35</v>
          </cell>
          <cell r="L22939">
            <v>15</v>
          </cell>
          <cell r="M22939">
            <v>27.62928</v>
          </cell>
          <cell r="N22939">
            <v>107.63</v>
          </cell>
          <cell r="O22939">
            <v>2081.15</v>
          </cell>
        </row>
        <row r="22940">
          <cell r="C22940" t="str">
            <v>432302195711151627</v>
          </cell>
          <cell r="D22940" t="str">
            <v>龙瑞英</v>
          </cell>
          <cell r="E22940" t="str">
            <v>女</v>
          </cell>
          <cell r="F22940">
            <v>19570101</v>
          </cell>
          <cell r="G22940" t="str">
            <v>1979-01-01</v>
          </cell>
          <cell r="H22940" t="str">
            <v>2012-01-01</v>
          </cell>
          <cell r="I22940">
            <v>2080.77</v>
          </cell>
          <cell r="J22940">
            <v>40.8</v>
          </cell>
          <cell r="K22940">
            <v>35</v>
          </cell>
          <cell r="L22940">
            <v>0</v>
          </cell>
          <cell r="M22940">
            <v>29.13078</v>
          </cell>
          <cell r="N22940">
            <v>104.93</v>
          </cell>
          <cell r="O22940">
            <v>2185.7</v>
          </cell>
        </row>
        <row r="22941">
          <cell r="C22941" t="str">
            <v>43230219571110162X</v>
          </cell>
          <cell r="D22941" t="str">
            <v>任爱华</v>
          </cell>
          <cell r="E22941" t="str">
            <v>女</v>
          </cell>
          <cell r="F22941">
            <v>19570101</v>
          </cell>
          <cell r="G22941" t="str">
            <v>1974-02-01</v>
          </cell>
          <cell r="H22941" t="str">
            <v>2012-01-01</v>
          </cell>
          <cell r="I22941">
            <v>2303.55</v>
          </cell>
          <cell r="J22941">
            <v>45.6</v>
          </cell>
          <cell r="K22941">
            <v>35</v>
          </cell>
          <cell r="L22941">
            <v>0</v>
          </cell>
          <cell r="M22941">
            <v>32.2497</v>
          </cell>
          <cell r="N22941">
            <v>112.85</v>
          </cell>
          <cell r="O22941">
            <v>2416.4</v>
          </cell>
        </row>
        <row r="22942">
          <cell r="C22942" t="str">
            <v>432302195702161620</v>
          </cell>
          <cell r="D22942" t="str">
            <v>王孟群</v>
          </cell>
          <cell r="E22942" t="str">
            <v>女</v>
          </cell>
          <cell r="F22942">
            <v>19570201</v>
          </cell>
          <cell r="G22942" t="str">
            <v>1979-01-01</v>
          </cell>
          <cell r="H22942" t="str">
            <v>2012-02-01</v>
          </cell>
          <cell r="I22942">
            <v>2082.43</v>
          </cell>
          <cell r="J22942">
            <v>40.8</v>
          </cell>
          <cell r="K22942">
            <v>35</v>
          </cell>
          <cell r="L22942">
            <v>0</v>
          </cell>
          <cell r="M22942">
            <v>29.15402</v>
          </cell>
          <cell r="N22942">
            <v>104.95</v>
          </cell>
          <cell r="O22942">
            <v>2187.38</v>
          </cell>
        </row>
        <row r="22943">
          <cell r="C22943" t="str">
            <v>432302195208121615</v>
          </cell>
          <cell r="D22943" t="str">
            <v>王贱清</v>
          </cell>
          <cell r="E22943" t="str">
            <v>男</v>
          </cell>
          <cell r="F22943">
            <v>19520201</v>
          </cell>
          <cell r="G22943" t="str">
            <v>1975-01-01</v>
          </cell>
          <cell r="H22943" t="str">
            <v>2012-02-01</v>
          </cell>
          <cell r="I22943">
            <v>2289.88</v>
          </cell>
          <cell r="J22943">
            <v>45.6</v>
          </cell>
          <cell r="K22943">
            <v>35</v>
          </cell>
          <cell r="L22943">
            <v>0</v>
          </cell>
          <cell r="M22943">
            <v>32.05832</v>
          </cell>
          <cell r="N22943">
            <v>112.66</v>
          </cell>
          <cell r="O22943">
            <v>2402.54</v>
          </cell>
        </row>
        <row r="22944">
          <cell r="C22944" t="str">
            <v>432302195703061621</v>
          </cell>
          <cell r="D22944" t="str">
            <v>苏叶群</v>
          </cell>
          <cell r="E22944" t="str">
            <v>女</v>
          </cell>
          <cell r="F22944">
            <v>19570301</v>
          </cell>
          <cell r="G22944" t="str">
            <v>1974-06-01</v>
          </cell>
          <cell r="H22944" t="str">
            <v>2012-03-01</v>
          </cell>
          <cell r="I22944">
            <v>2297.18</v>
          </cell>
          <cell r="J22944">
            <v>45.6</v>
          </cell>
          <cell r="K22944">
            <v>35</v>
          </cell>
          <cell r="L22944">
            <v>0</v>
          </cell>
          <cell r="M22944">
            <v>32.16052</v>
          </cell>
          <cell r="N22944">
            <v>112.76</v>
          </cell>
          <cell r="O22944">
            <v>2409.94</v>
          </cell>
        </row>
        <row r="22945">
          <cell r="C22945" t="str">
            <v>432302195704111627</v>
          </cell>
          <cell r="D22945" t="str">
            <v>杨月芝</v>
          </cell>
          <cell r="E22945" t="str">
            <v>女</v>
          </cell>
          <cell r="F22945">
            <v>19570401</v>
          </cell>
          <cell r="G22945" t="str">
            <v>1974-05-01</v>
          </cell>
          <cell r="H22945" t="str">
            <v>2012-04-01</v>
          </cell>
          <cell r="I22945">
            <v>2301.29</v>
          </cell>
          <cell r="J22945">
            <v>45.6</v>
          </cell>
          <cell r="K22945">
            <v>35</v>
          </cell>
          <cell r="L22945">
            <v>0</v>
          </cell>
          <cell r="M22945">
            <v>32.21806</v>
          </cell>
          <cell r="N22945">
            <v>112.82</v>
          </cell>
          <cell r="O22945">
            <v>2414.11</v>
          </cell>
        </row>
        <row r="22946">
          <cell r="C22946" t="str">
            <v>432302195705191622</v>
          </cell>
          <cell r="D22946" t="str">
            <v>熊和香</v>
          </cell>
          <cell r="E22946" t="str">
            <v>女</v>
          </cell>
          <cell r="F22946">
            <v>19570501</v>
          </cell>
          <cell r="G22946" t="str">
            <v>1974-06-01</v>
          </cell>
          <cell r="H22946" t="str">
            <v>2012-05-01</v>
          </cell>
          <cell r="I22946">
            <v>2300.46</v>
          </cell>
          <cell r="J22946">
            <v>45.6</v>
          </cell>
          <cell r="K22946">
            <v>35</v>
          </cell>
          <cell r="L22946">
            <v>0</v>
          </cell>
          <cell r="M22946">
            <v>32.20644</v>
          </cell>
          <cell r="N22946">
            <v>112.81</v>
          </cell>
          <cell r="O22946">
            <v>2413.27</v>
          </cell>
        </row>
        <row r="22947">
          <cell r="C22947" t="str">
            <v>432302195208221616</v>
          </cell>
          <cell r="D22947" t="str">
            <v>周国强</v>
          </cell>
          <cell r="E22947" t="str">
            <v>男</v>
          </cell>
          <cell r="F22947">
            <v>19520701</v>
          </cell>
          <cell r="G22947" t="str">
            <v>1969-08-01</v>
          </cell>
          <cell r="H22947" t="str">
            <v>2012-07-01</v>
          </cell>
          <cell r="I22947">
            <v>2556.39</v>
          </cell>
          <cell r="J22947">
            <v>51.6</v>
          </cell>
          <cell r="K22947">
            <v>35</v>
          </cell>
          <cell r="L22947">
            <v>0</v>
          </cell>
          <cell r="M22947">
            <v>35.78946</v>
          </cell>
          <cell r="N22947">
            <v>122.39</v>
          </cell>
          <cell r="O22947">
            <v>2678.78</v>
          </cell>
        </row>
        <row r="22948">
          <cell r="C22948" t="str">
            <v>432302195607241622</v>
          </cell>
          <cell r="D22948" t="str">
            <v>崔茂清</v>
          </cell>
          <cell r="E22948" t="str">
            <v>女</v>
          </cell>
          <cell r="F22948">
            <v>19570701</v>
          </cell>
          <cell r="G22948" t="str">
            <v>1980-01-01</v>
          </cell>
          <cell r="H22948" t="str">
            <v>2012-07-01</v>
          </cell>
          <cell r="I22948">
            <v>2041.15</v>
          </cell>
          <cell r="J22948">
            <v>39.6</v>
          </cell>
          <cell r="K22948">
            <v>35</v>
          </cell>
          <cell r="L22948">
            <v>0</v>
          </cell>
          <cell r="M22948">
            <v>28.5761</v>
          </cell>
          <cell r="N22948">
            <v>103.18</v>
          </cell>
          <cell r="O22948">
            <v>2144.33</v>
          </cell>
        </row>
        <row r="22949">
          <cell r="C22949" t="str">
            <v>432302195708141620</v>
          </cell>
          <cell r="D22949" t="str">
            <v>孙莲香</v>
          </cell>
          <cell r="E22949" t="str">
            <v>女</v>
          </cell>
          <cell r="F22949">
            <v>19570801</v>
          </cell>
          <cell r="G22949" t="str">
            <v>1974-09-01</v>
          </cell>
          <cell r="H22949" t="str">
            <v>2012-08-01</v>
          </cell>
          <cell r="I22949">
            <v>2298.2</v>
          </cell>
          <cell r="J22949">
            <v>45.6</v>
          </cell>
          <cell r="K22949">
            <v>35</v>
          </cell>
          <cell r="L22949">
            <v>0</v>
          </cell>
          <cell r="M22949">
            <v>32.1748</v>
          </cell>
          <cell r="N22949">
            <v>112.77</v>
          </cell>
          <cell r="O22949">
            <v>2410.97</v>
          </cell>
        </row>
        <row r="22950">
          <cell r="C22950" t="str">
            <v>432302195108071622</v>
          </cell>
          <cell r="D22950" t="str">
            <v>胡雪连</v>
          </cell>
          <cell r="E22950" t="str">
            <v>女</v>
          </cell>
          <cell r="F22950">
            <v>19470801</v>
          </cell>
          <cell r="G22950" t="str">
            <v>1968-01-01</v>
          </cell>
          <cell r="H22950" t="str">
            <v>2002-08-01</v>
          </cell>
          <cell r="I22950">
            <v>2517.54</v>
          </cell>
          <cell r="J22950">
            <v>42</v>
          </cell>
          <cell r="K22950">
            <v>35</v>
          </cell>
          <cell r="L22950">
            <v>15</v>
          </cell>
          <cell r="M22950">
            <v>35.24556</v>
          </cell>
          <cell r="N22950">
            <v>127.25</v>
          </cell>
          <cell r="O22950">
            <v>2644.79</v>
          </cell>
        </row>
        <row r="22951">
          <cell r="C22951" t="str">
            <v>432302195008221662</v>
          </cell>
          <cell r="D22951" t="str">
            <v>王芝云</v>
          </cell>
          <cell r="E22951" t="str">
            <v>女</v>
          </cell>
          <cell r="F22951">
            <v>19470801</v>
          </cell>
          <cell r="G22951" t="str">
            <v>1980-01-01</v>
          </cell>
          <cell r="H22951" t="str">
            <v>2002-08-01</v>
          </cell>
          <cell r="I22951">
            <v>2101.85</v>
          </cell>
          <cell r="J22951">
            <v>27.6</v>
          </cell>
          <cell r="K22951">
            <v>35</v>
          </cell>
          <cell r="L22951">
            <v>15</v>
          </cell>
          <cell r="M22951">
            <v>29.4259</v>
          </cell>
          <cell r="N22951">
            <v>107.03</v>
          </cell>
          <cell r="O22951">
            <v>2208.88</v>
          </cell>
        </row>
        <row r="22952">
          <cell r="C22952" t="str">
            <v>432302194407111618</v>
          </cell>
          <cell r="D22952" t="str">
            <v>李正山</v>
          </cell>
          <cell r="E22952" t="str">
            <v>男</v>
          </cell>
          <cell r="F22952">
            <v>19440701</v>
          </cell>
          <cell r="G22952" t="str">
            <v>1961-01-01</v>
          </cell>
          <cell r="H22952" t="str">
            <v>2002-07-01</v>
          </cell>
          <cell r="I22952">
            <v>2870.89</v>
          </cell>
          <cell r="J22952">
            <v>50.4</v>
          </cell>
          <cell r="K22952">
            <v>35</v>
          </cell>
          <cell r="L22952">
            <v>15</v>
          </cell>
          <cell r="M22952">
            <v>40.19246</v>
          </cell>
          <cell r="N22952">
            <v>140.59</v>
          </cell>
          <cell r="O22952">
            <v>3011.48</v>
          </cell>
        </row>
        <row r="22953">
          <cell r="C22953" t="str">
            <v>43230219461129161X</v>
          </cell>
          <cell r="D22953" t="str">
            <v>熊蛟腾</v>
          </cell>
          <cell r="E22953" t="str">
            <v>男</v>
          </cell>
          <cell r="F22953">
            <v>19370101</v>
          </cell>
          <cell r="G22953" t="str">
            <v>1980-01-01</v>
          </cell>
          <cell r="H22953" t="str">
            <v>1997-11-01</v>
          </cell>
          <cell r="I22953">
            <v>2273.36</v>
          </cell>
          <cell r="J22953">
            <v>21.6</v>
          </cell>
          <cell r="K22953">
            <v>35</v>
          </cell>
          <cell r="L22953">
            <v>25</v>
          </cell>
          <cell r="M22953">
            <v>31.82704</v>
          </cell>
          <cell r="N22953">
            <v>113.43</v>
          </cell>
          <cell r="O22953">
            <v>2386.79</v>
          </cell>
        </row>
        <row r="22954">
          <cell r="C22954" t="str">
            <v>430981193710081425</v>
          </cell>
          <cell r="D22954" t="str">
            <v>刘玉英</v>
          </cell>
          <cell r="E22954" t="str">
            <v>女</v>
          </cell>
          <cell r="F22954">
            <v>19371001</v>
          </cell>
          <cell r="G22954" t="str">
            <v>1959-10-01</v>
          </cell>
          <cell r="H22954" t="str">
            <v>1992-10-01</v>
          </cell>
          <cell r="I22954">
            <v>2832.71</v>
          </cell>
          <cell r="J22954">
            <v>40.8</v>
          </cell>
          <cell r="K22954">
            <v>35</v>
          </cell>
          <cell r="L22954">
            <v>25</v>
          </cell>
          <cell r="M22954">
            <v>39.65794</v>
          </cell>
          <cell r="N22954">
            <v>140.46</v>
          </cell>
          <cell r="O22954">
            <v>2973.17</v>
          </cell>
        </row>
        <row r="22955">
          <cell r="C22955" t="str">
            <v>432302195108081644</v>
          </cell>
          <cell r="D22955" t="str">
            <v>姚秋莲</v>
          </cell>
          <cell r="E22955" t="str">
            <v>女</v>
          </cell>
          <cell r="F22955">
            <v>19440701</v>
          </cell>
          <cell r="G22955" t="str">
            <v>1980-01-01</v>
          </cell>
          <cell r="H22955" t="str">
            <v>2002-12-01</v>
          </cell>
          <cell r="I22955">
            <v>2199.53</v>
          </cell>
          <cell r="J22955">
            <v>27.6</v>
          </cell>
          <cell r="K22955">
            <v>35</v>
          </cell>
          <cell r="L22955">
            <v>15</v>
          </cell>
          <cell r="M22955">
            <v>30.79342</v>
          </cell>
          <cell r="N22955">
            <v>108.39</v>
          </cell>
          <cell r="O22955">
            <v>2307.92</v>
          </cell>
        </row>
        <row r="22956">
          <cell r="C22956" t="str">
            <v>432302194706141630</v>
          </cell>
          <cell r="D22956" t="str">
            <v>张先富</v>
          </cell>
          <cell r="E22956" t="str">
            <v>男</v>
          </cell>
          <cell r="F22956">
            <v>19410601</v>
          </cell>
          <cell r="G22956" t="str">
            <v>1959-03-01</v>
          </cell>
          <cell r="H22956" t="str">
            <v>2001-06-01</v>
          </cell>
          <cell r="I22956">
            <v>3069.3</v>
          </cell>
          <cell r="J22956">
            <v>51.6</v>
          </cell>
          <cell r="K22956">
            <v>35</v>
          </cell>
          <cell r="L22956">
            <v>25</v>
          </cell>
          <cell r="M22956">
            <v>42.9702</v>
          </cell>
          <cell r="N22956">
            <v>154.57</v>
          </cell>
          <cell r="O22956">
            <v>3223.87</v>
          </cell>
        </row>
        <row r="22957">
          <cell r="C22957" t="str">
            <v>432302194903251628</v>
          </cell>
          <cell r="D22957" t="str">
            <v>吴晓文</v>
          </cell>
          <cell r="E22957" t="str">
            <v>女</v>
          </cell>
          <cell r="F22957">
            <v>19460301</v>
          </cell>
          <cell r="G22957" t="str">
            <v>1963-03-01</v>
          </cell>
          <cell r="H22957" t="str">
            <v>2001-03-01</v>
          </cell>
          <cell r="I22957">
            <v>2675.43</v>
          </cell>
          <cell r="J22957">
            <v>46.8</v>
          </cell>
          <cell r="K22957">
            <v>35</v>
          </cell>
          <cell r="L22957">
            <v>15</v>
          </cell>
          <cell r="M22957">
            <v>37.45602</v>
          </cell>
          <cell r="N22957">
            <v>134.26</v>
          </cell>
          <cell r="O22957">
            <v>2809.69</v>
          </cell>
        </row>
        <row r="22958">
          <cell r="C22958" t="str">
            <v>432302194812161627</v>
          </cell>
          <cell r="D22958" t="str">
            <v>张元珍</v>
          </cell>
          <cell r="E22958" t="str">
            <v>女</v>
          </cell>
          <cell r="F22958">
            <v>19461201</v>
          </cell>
          <cell r="G22958" t="str">
            <v>1963-12-01</v>
          </cell>
          <cell r="H22958" t="str">
            <v>2001-12-01</v>
          </cell>
          <cell r="I22958">
            <v>2675.34</v>
          </cell>
          <cell r="J22958">
            <v>46.8</v>
          </cell>
          <cell r="K22958">
            <v>35</v>
          </cell>
          <cell r="L22958">
            <v>15</v>
          </cell>
          <cell r="M22958">
            <v>37.45476</v>
          </cell>
          <cell r="N22958">
            <v>134.25</v>
          </cell>
          <cell r="O22958">
            <v>2809.59</v>
          </cell>
        </row>
        <row r="22959">
          <cell r="C22959" t="str">
            <v>432302194709211622</v>
          </cell>
          <cell r="D22959" t="str">
            <v>刘球英</v>
          </cell>
          <cell r="E22959" t="str">
            <v>女</v>
          </cell>
          <cell r="F22959">
            <v>19460901</v>
          </cell>
          <cell r="G22959" t="str">
            <v>1963-09-01</v>
          </cell>
          <cell r="H22959" t="str">
            <v>2001-09-01</v>
          </cell>
          <cell r="I22959">
            <v>2675.43</v>
          </cell>
          <cell r="J22959">
            <v>46.8</v>
          </cell>
          <cell r="K22959">
            <v>35</v>
          </cell>
          <cell r="L22959">
            <v>15</v>
          </cell>
          <cell r="M22959">
            <v>37.45602</v>
          </cell>
          <cell r="N22959">
            <v>134.26</v>
          </cell>
          <cell r="O22959">
            <v>2809.69</v>
          </cell>
        </row>
        <row r="22960">
          <cell r="C22960" t="str">
            <v>432302194712281613</v>
          </cell>
          <cell r="D22960" t="str">
            <v>李卫能</v>
          </cell>
          <cell r="E22960" t="str">
            <v>男</v>
          </cell>
          <cell r="F22960">
            <v>19411201</v>
          </cell>
          <cell r="G22960" t="str">
            <v>1959-03-01</v>
          </cell>
          <cell r="H22960" t="str">
            <v>2001-12-01</v>
          </cell>
          <cell r="I22960">
            <v>3069.2</v>
          </cell>
          <cell r="J22960">
            <v>51.6</v>
          </cell>
          <cell r="K22960">
            <v>35</v>
          </cell>
          <cell r="L22960">
            <v>25</v>
          </cell>
          <cell r="M22960">
            <v>42.9688</v>
          </cell>
          <cell r="N22960">
            <v>154.57</v>
          </cell>
          <cell r="O22960">
            <v>3223.77</v>
          </cell>
        </row>
        <row r="22961">
          <cell r="C22961" t="str">
            <v>432302193902171621</v>
          </cell>
          <cell r="D22961" t="str">
            <v>熊金莲</v>
          </cell>
          <cell r="E22961" t="str">
            <v>女</v>
          </cell>
          <cell r="F22961">
            <v>19390201</v>
          </cell>
          <cell r="G22961" t="str">
            <v>1959-03-01</v>
          </cell>
          <cell r="H22961" t="str">
            <v>1994-02-01</v>
          </cell>
          <cell r="I22961">
            <v>2857.71</v>
          </cell>
          <cell r="J22961">
            <v>42</v>
          </cell>
          <cell r="K22961">
            <v>35</v>
          </cell>
          <cell r="L22961">
            <v>25</v>
          </cell>
          <cell r="M22961">
            <v>40.00794</v>
          </cell>
          <cell r="N22961">
            <v>142.01</v>
          </cell>
          <cell r="O22961">
            <v>2999.72</v>
          </cell>
        </row>
        <row r="22962">
          <cell r="C22962" t="str">
            <v>432302194703261629</v>
          </cell>
          <cell r="D22962" t="str">
            <v>曾桂芝</v>
          </cell>
          <cell r="E22962" t="str">
            <v>女</v>
          </cell>
          <cell r="F22962">
            <v>19460301</v>
          </cell>
          <cell r="G22962" t="str">
            <v>1968-01-01</v>
          </cell>
          <cell r="H22962" t="str">
            <v>2001-03-01</v>
          </cell>
          <cell r="I22962">
            <v>2507.11</v>
          </cell>
          <cell r="J22962">
            <v>40.8</v>
          </cell>
          <cell r="K22962">
            <v>35</v>
          </cell>
          <cell r="L22962">
            <v>15</v>
          </cell>
          <cell r="M22962">
            <v>35.09954</v>
          </cell>
          <cell r="N22962">
            <v>125.9</v>
          </cell>
          <cell r="O22962">
            <v>2633.01</v>
          </cell>
        </row>
        <row r="22963">
          <cell r="C22963" t="str">
            <v>432302192712211624</v>
          </cell>
          <cell r="D22963" t="str">
            <v>谢玉梅</v>
          </cell>
          <cell r="E22963" t="str">
            <v>女</v>
          </cell>
          <cell r="F22963">
            <v>19271201</v>
          </cell>
          <cell r="G22963" t="str">
            <v>1959-03-01</v>
          </cell>
          <cell r="H22963" t="str">
            <v>1982-12-01</v>
          </cell>
          <cell r="I22963">
            <v>2640.11</v>
          </cell>
          <cell r="J22963">
            <v>28.8</v>
          </cell>
          <cell r="K22963">
            <v>35</v>
          </cell>
          <cell r="L22963">
            <v>25</v>
          </cell>
          <cell r="M22963">
            <v>36.96154</v>
          </cell>
          <cell r="N22963">
            <v>125.76</v>
          </cell>
          <cell r="O22963">
            <v>2765.87</v>
          </cell>
        </row>
        <row r="22964">
          <cell r="C22964" t="str">
            <v>43230219451123161X</v>
          </cell>
          <cell r="D22964" t="str">
            <v>曾金来</v>
          </cell>
          <cell r="E22964" t="str">
            <v>男</v>
          </cell>
          <cell r="F22964">
            <v>19361101</v>
          </cell>
          <cell r="G22964" t="str">
            <v>1963-01-01</v>
          </cell>
          <cell r="H22964" t="str">
            <v>1996-11-01</v>
          </cell>
          <cell r="I22964">
            <v>2918.81</v>
          </cell>
          <cell r="J22964">
            <v>40.8</v>
          </cell>
          <cell r="K22964">
            <v>35</v>
          </cell>
          <cell r="L22964">
            <v>25</v>
          </cell>
          <cell r="M22964">
            <v>40.86334</v>
          </cell>
          <cell r="N22964">
            <v>141.66</v>
          </cell>
          <cell r="O22964">
            <v>3060.47</v>
          </cell>
        </row>
        <row r="22965">
          <cell r="C22965" t="str">
            <v>432302193801231613</v>
          </cell>
          <cell r="D22965" t="str">
            <v>刘楚才</v>
          </cell>
          <cell r="E22965" t="str">
            <v>男</v>
          </cell>
          <cell r="F22965">
            <v>19380101</v>
          </cell>
          <cell r="G22965" t="str">
            <v>1959-03-01</v>
          </cell>
          <cell r="H22965" t="str">
            <v>1998-01-01</v>
          </cell>
          <cell r="I22965">
            <v>3038.3</v>
          </cell>
          <cell r="J22965">
            <v>46.8</v>
          </cell>
          <cell r="K22965">
            <v>35</v>
          </cell>
          <cell r="L22965">
            <v>25</v>
          </cell>
          <cell r="M22965">
            <v>42.5362</v>
          </cell>
          <cell r="N22965">
            <v>149.34</v>
          </cell>
          <cell r="O22965">
            <v>3187.64</v>
          </cell>
        </row>
        <row r="22966">
          <cell r="C22966" t="str">
            <v>432302194012131614</v>
          </cell>
          <cell r="D22966" t="str">
            <v>王金龙</v>
          </cell>
          <cell r="E22966" t="str">
            <v>男</v>
          </cell>
          <cell r="F22966">
            <v>19401201</v>
          </cell>
          <cell r="G22966" t="str">
            <v>1959-03-01</v>
          </cell>
          <cell r="H22966" t="str">
            <v>2000-12-01</v>
          </cell>
          <cell r="I22966">
            <v>3147.37</v>
          </cell>
          <cell r="J22966">
            <v>50.4</v>
          </cell>
          <cell r="K22966">
            <v>35</v>
          </cell>
          <cell r="L22966">
            <v>25</v>
          </cell>
          <cell r="M22966">
            <v>44.06318</v>
          </cell>
          <cell r="N22966">
            <v>154.46</v>
          </cell>
          <cell r="O22966">
            <v>3301.83</v>
          </cell>
        </row>
        <row r="22967">
          <cell r="C22967" t="str">
            <v>432302194102121612</v>
          </cell>
          <cell r="D22967" t="str">
            <v>刘明清</v>
          </cell>
          <cell r="E22967" t="str">
            <v>男</v>
          </cell>
          <cell r="F22967">
            <v>19400201</v>
          </cell>
          <cell r="G22967" t="str">
            <v>1959-03-01</v>
          </cell>
          <cell r="H22967" t="str">
            <v>2000-02-01</v>
          </cell>
          <cell r="I22967">
            <v>3110.73</v>
          </cell>
          <cell r="J22967">
            <v>49.2</v>
          </cell>
          <cell r="K22967">
            <v>35</v>
          </cell>
          <cell r="L22967">
            <v>25</v>
          </cell>
          <cell r="M22967">
            <v>43.55022</v>
          </cell>
          <cell r="N22967">
            <v>152.75</v>
          </cell>
          <cell r="O22967">
            <v>3263.48</v>
          </cell>
        </row>
        <row r="22968">
          <cell r="C22968" t="str">
            <v>432302193604191616</v>
          </cell>
          <cell r="D22968" t="str">
            <v>杨金生</v>
          </cell>
          <cell r="E22968" t="str">
            <v>男</v>
          </cell>
          <cell r="F22968">
            <v>19370401</v>
          </cell>
          <cell r="G22968" t="str">
            <v>1959-03-01</v>
          </cell>
          <cell r="H22968" t="str">
            <v>1997-04-01</v>
          </cell>
          <cell r="I22968">
            <v>3067.08</v>
          </cell>
          <cell r="J22968">
            <v>46.8</v>
          </cell>
          <cell r="K22968">
            <v>35</v>
          </cell>
          <cell r="L22968">
            <v>25</v>
          </cell>
          <cell r="M22968">
            <v>42.93912</v>
          </cell>
          <cell r="N22968">
            <v>149.74</v>
          </cell>
          <cell r="O22968">
            <v>3216.82</v>
          </cell>
        </row>
        <row r="22969">
          <cell r="C22969" t="str">
            <v>432302194206031611</v>
          </cell>
          <cell r="D22969" t="str">
            <v>陈德保</v>
          </cell>
          <cell r="E22969" t="str">
            <v>男</v>
          </cell>
          <cell r="F22969">
            <v>19420601</v>
          </cell>
          <cell r="G22969" t="str">
            <v>1959-03-01</v>
          </cell>
          <cell r="H22969" t="str">
            <v>2002-02-01</v>
          </cell>
          <cell r="I22969">
            <v>3100.56</v>
          </cell>
          <cell r="J22969">
            <v>51.6</v>
          </cell>
          <cell r="K22969">
            <v>35</v>
          </cell>
          <cell r="L22969">
            <v>15</v>
          </cell>
          <cell r="M22969">
            <v>43.40784</v>
          </cell>
          <cell r="N22969">
            <v>145.01</v>
          </cell>
          <cell r="O22969">
            <v>3245.57</v>
          </cell>
        </row>
        <row r="22970">
          <cell r="C22970" t="str">
            <v>430981194506241430</v>
          </cell>
          <cell r="D22970" t="str">
            <v>崔泽斌</v>
          </cell>
          <cell r="E22970" t="str">
            <v>男</v>
          </cell>
          <cell r="F22970">
            <v>19450601</v>
          </cell>
          <cell r="G22970" t="str">
            <v>1975-01-01</v>
          </cell>
          <cell r="H22970" t="str">
            <v>2005-06-01</v>
          </cell>
          <cell r="I22970">
            <v>2436.25</v>
          </cell>
          <cell r="J22970">
            <v>37.2</v>
          </cell>
          <cell r="K22970">
            <v>35</v>
          </cell>
          <cell r="L22970">
            <v>15</v>
          </cell>
          <cell r="M22970">
            <v>34.1075</v>
          </cell>
          <cell r="N22970">
            <v>121.31</v>
          </cell>
          <cell r="O22970">
            <v>2557.56</v>
          </cell>
        </row>
        <row r="22971">
          <cell r="C22971" t="str">
            <v>432302194807091628</v>
          </cell>
          <cell r="D22971" t="str">
            <v>陈英</v>
          </cell>
          <cell r="E22971" t="str">
            <v>女</v>
          </cell>
          <cell r="F22971">
            <v>19500701</v>
          </cell>
          <cell r="G22971" t="str">
            <v>1973-01-01</v>
          </cell>
          <cell r="H22971" t="str">
            <v>2005-07-01</v>
          </cell>
          <cell r="I22971">
            <v>2398.84</v>
          </cell>
          <cell r="J22971">
            <v>39.6</v>
          </cell>
          <cell r="K22971">
            <v>35</v>
          </cell>
          <cell r="L22971">
            <v>15</v>
          </cell>
          <cell r="M22971">
            <v>33.58376</v>
          </cell>
          <cell r="N22971">
            <v>123.18</v>
          </cell>
          <cell r="O22971">
            <v>2522.02</v>
          </cell>
        </row>
        <row r="22972">
          <cell r="C22972" t="str">
            <v>430981194910151429</v>
          </cell>
          <cell r="D22972" t="str">
            <v>吴德章</v>
          </cell>
          <cell r="E22972" t="str">
            <v>女</v>
          </cell>
          <cell r="F22972">
            <v>19500101</v>
          </cell>
          <cell r="G22972" t="str">
            <v>1969-10-01</v>
          </cell>
          <cell r="H22972" t="str">
            <v>2005-01-01</v>
          </cell>
          <cell r="I22972">
            <v>2507.65</v>
          </cell>
          <cell r="J22972">
            <v>43.2</v>
          </cell>
          <cell r="K22972">
            <v>35</v>
          </cell>
          <cell r="L22972">
            <v>15</v>
          </cell>
          <cell r="M22972">
            <v>35.1071</v>
          </cell>
          <cell r="N22972">
            <v>128.31</v>
          </cell>
          <cell r="O22972">
            <v>2635.96</v>
          </cell>
        </row>
        <row r="22973">
          <cell r="C22973" t="str">
            <v>432302195011141620</v>
          </cell>
          <cell r="D22973" t="str">
            <v>熊冬英</v>
          </cell>
          <cell r="E22973" t="str">
            <v>女</v>
          </cell>
          <cell r="F22973">
            <v>19501101</v>
          </cell>
          <cell r="G22973" t="str">
            <v>1970-08-01</v>
          </cell>
          <cell r="H22973" t="str">
            <v>2005-11-01</v>
          </cell>
          <cell r="I22973">
            <v>2463.03</v>
          </cell>
          <cell r="J22973">
            <v>43.2</v>
          </cell>
          <cell r="K22973">
            <v>35</v>
          </cell>
          <cell r="L22973">
            <v>15</v>
          </cell>
          <cell r="M22973">
            <v>34.48242</v>
          </cell>
          <cell r="N22973">
            <v>127.68</v>
          </cell>
          <cell r="O22973">
            <v>2590.71</v>
          </cell>
        </row>
        <row r="22974">
          <cell r="C22974" t="str">
            <v>432302195010121628</v>
          </cell>
          <cell r="D22974" t="str">
            <v>肖翠娥</v>
          </cell>
          <cell r="E22974" t="str">
            <v>女</v>
          </cell>
          <cell r="F22974">
            <v>19501001</v>
          </cell>
          <cell r="G22974" t="str">
            <v>1970-01-01</v>
          </cell>
          <cell r="H22974" t="str">
            <v>2005-10-01</v>
          </cell>
          <cell r="I22974">
            <v>2509.61</v>
          </cell>
          <cell r="J22974">
            <v>43.2</v>
          </cell>
          <cell r="K22974">
            <v>35</v>
          </cell>
          <cell r="L22974">
            <v>15</v>
          </cell>
          <cell r="M22974">
            <v>35.13454</v>
          </cell>
          <cell r="N22974">
            <v>128.33</v>
          </cell>
          <cell r="O22974">
            <v>2637.94</v>
          </cell>
        </row>
        <row r="22975">
          <cell r="C22975" t="str">
            <v>432302195009101646</v>
          </cell>
          <cell r="D22975" t="str">
            <v>庄顺长</v>
          </cell>
          <cell r="E22975" t="str">
            <v>女</v>
          </cell>
          <cell r="F22975">
            <v>19500901</v>
          </cell>
          <cell r="G22975" t="str">
            <v>1970-01-01</v>
          </cell>
          <cell r="H22975" t="str">
            <v>2005-09-01</v>
          </cell>
          <cell r="I22975">
            <v>2503.54</v>
          </cell>
          <cell r="J22975">
            <v>43.2</v>
          </cell>
          <cell r="K22975">
            <v>35</v>
          </cell>
          <cell r="L22975">
            <v>15</v>
          </cell>
          <cell r="M22975">
            <v>35.04956</v>
          </cell>
          <cell r="N22975">
            <v>128.25</v>
          </cell>
          <cell r="O22975">
            <v>2631.79</v>
          </cell>
        </row>
        <row r="22976">
          <cell r="C22976" t="str">
            <v>432302195106081624</v>
          </cell>
          <cell r="D22976" t="str">
            <v>余慧连</v>
          </cell>
          <cell r="E22976" t="str">
            <v>女</v>
          </cell>
          <cell r="F22976">
            <v>19470501</v>
          </cell>
          <cell r="G22976" t="str">
            <v>1968-01-01</v>
          </cell>
          <cell r="H22976" t="str">
            <v>2002-12-01</v>
          </cell>
          <cell r="I22976">
            <v>2517.54</v>
          </cell>
          <cell r="J22976">
            <v>42</v>
          </cell>
          <cell r="K22976">
            <v>35</v>
          </cell>
          <cell r="L22976">
            <v>15</v>
          </cell>
          <cell r="M22976">
            <v>35.24556</v>
          </cell>
          <cell r="N22976">
            <v>127.25</v>
          </cell>
          <cell r="O22976">
            <v>2644.79</v>
          </cell>
        </row>
        <row r="22977">
          <cell r="C22977" t="str">
            <v>432302195512251617</v>
          </cell>
          <cell r="D22977" t="str">
            <v>袁国才</v>
          </cell>
          <cell r="E22977" t="str">
            <v>男</v>
          </cell>
          <cell r="F22977">
            <v>19420901</v>
          </cell>
          <cell r="G22977" t="str">
            <v>1963-03-01</v>
          </cell>
          <cell r="H22977" t="str">
            <v>2002-09-01</v>
          </cell>
          <cell r="I22977">
            <v>2898.12</v>
          </cell>
          <cell r="J22977">
            <v>48</v>
          </cell>
          <cell r="K22977">
            <v>35</v>
          </cell>
          <cell r="L22977">
            <v>15</v>
          </cell>
          <cell r="M22977">
            <v>40.57368</v>
          </cell>
          <cell r="N22977">
            <v>138.57</v>
          </cell>
          <cell r="O22977">
            <v>3036.69</v>
          </cell>
        </row>
        <row r="22978">
          <cell r="C22978" t="str">
            <v>430981193511151419</v>
          </cell>
          <cell r="D22978" t="str">
            <v>佘神保</v>
          </cell>
          <cell r="E22978" t="str">
            <v>男</v>
          </cell>
          <cell r="F22978">
            <v>19351101</v>
          </cell>
          <cell r="G22978" t="str">
            <v>1959-03-01</v>
          </cell>
          <cell r="H22978" t="str">
            <v>1995-12-01</v>
          </cell>
          <cell r="I22978">
            <v>2972.41</v>
          </cell>
          <cell r="J22978">
            <v>44.4</v>
          </cell>
          <cell r="K22978">
            <v>35</v>
          </cell>
          <cell r="L22978">
            <v>25</v>
          </cell>
          <cell r="M22978">
            <v>41.61374</v>
          </cell>
          <cell r="N22978">
            <v>146.01</v>
          </cell>
          <cell r="O22978">
            <v>3118.42</v>
          </cell>
        </row>
        <row r="22979">
          <cell r="C22979" t="str">
            <v>430981193705071425</v>
          </cell>
          <cell r="D22979" t="str">
            <v>夏连香</v>
          </cell>
          <cell r="E22979" t="str">
            <v>女</v>
          </cell>
          <cell r="F22979">
            <v>19370501</v>
          </cell>
          <cell r="G22979" t="str">
            <v>1959-03-01</v>
          </cell>
          <cell r="H22979" t="str">
            <v>1992-05-01</v>
          </cell>
          <cell r="I22979">
            <v>2840.99</v>
          </cell>
          <cell r="J22979">
            <v>40.8</v>
          </cell>
          <cell r="K22979">
            <v>35</v>
          </cell>
          <cell r="L22979">
            <v>25</v>
          </cell>
          <cell r="M22979">
            <v>39.77386</v>
          </cell>
          <cell r="N22979">
            <v>140.57</v>
          </cell>
          <cell r="O22979">
            <v>2981.56</v>
          </cell>
        </row>
        <row r="22980">
          <cell r="C22980" t="str">
            <v>430981193308131420</v>
          </cell>
          <cell r="D22980" t="str">
            <v>涂友秀</v>
          </cell>
          <cell r="E22980" t="str">
            <v>女</v>
          </cell>
          <cell r="F22980">
            <v>19400301</v>
          </cell>
          <cell r="G22980" t="str">
            <v>1959-03-01</v>
          </cell>
          <cell r="H22980" t="str">
            <v>1995-03-01</v>
          </cell>
          <cell r="I22980">
            <v>2892.4</v>
          </cell>
          <cell r="J22980">
            <v>44.4</v>
          </cell>
          <cell r="K22980">
            <v>35</v>
          </cell>
          <cell r="L22980">
            <v>25</v>
          </cell>
          <cell r="M22980">
            <v>40.4936</v>
          </cell>
          <cell r="N22980">
            <v>144.89</v>
          </cell>
          <cell r="O22980">
            <v>3037.29</v>
          </cell>
        </row>
        <row r="22981">
          <cell r="C22981" t="str">
            <v>430981195612081420</v>
          </cell>
          <cell r="D22981" t="str">
            <v>方志元</v>
          </cell>
          <cell r="E22981" t="str">
            <v>女</v>
          </cell>
          <cell r="F22981">
            <v>19491201</v>
          </cell>
          <cell r="G22981" t="str">
            <v>1983-09-01</v>
          </cell>
          <cell r="H22981" t="str">
            <v>2005-05-01</v>
          </cell>
          <cell r="I22981">
            <v>1999.82</v>
          </cell>
          <cell r="J22981">
            <v>26.4</v>
          </cell>
          <cell r="K22981">
            <v>35</v>
          </cell>
          <cell r="L22981">
            <v>15</v>
          </cell>
          <cell r="M22981">
            <v>27.99748</v>
          </cell>
          <cell r="N22981">
            <v>104.4</v>
          </cell>
          <cell r="O22981">
            <v>2104.22</v>
          </cell>
        </row>
        <row r="22982">
          <cell r="C22982" t="str">
            <v>432302194908011666</v>
          </cell>
          <cell r="D22982" t="str">
            <v>廖小年</v>
          </cell>
          <cell r="E22982" t="str">
            <v>女</v>
          </cell>
          <cell r="F22982">
            <v>19500101</v>
          </cell>
          <cell r="G22982" t="str">
            <v>1975-02-01</v>
          </cell>
          <cell r="H22982" t="str">
            <v>2005-01-01</v>
          </cell>
          <cell r="I22982">
            <v>2292.41</v>
          </cell>
          <cell r="J22982">
            <v>36</v>
          </cell>
          <cell r="K22982">
            <v>35</v>
          </cell>
          <cell r="L22982">
            <v>15</v>
          </cell>
          <cell r="M22982">
            <v>32.09374</v>
          </cell>
          <cell r="N22982">
            <v>118.09</v>
          </cell>
          <cell r="O22982">
            <v>2410.5</v>
          </cell>
        </row>
        <row r="22983">
          <cell r="C22983" t="str">
            <v>432302195011181622</v>
          </cell>
          <cell r="D22983" t="str">
            <v>蒋冬英</v>
          </cell>
          <cell r="E22983" t="str">
            <v>女</v>
          </cell>
          <cell r="F22983">
            <v>19501001</v>
          </cell>
          <cell r="G22983" t="str">
            <v>1983-01-01</v>
          </cell>
          <cell r="H22983" t="str">
            <v>2005-10-01</v>
          </cell>
          <cell r="I22983">
            <v>2035.26</v>
          </cell>
          <cell r="J22983">
            <v>27.6</v>
          </cell>
          <cell r="K22983">
            <v>35</v>
          </cell>
          <cell r="L22983">
            <v>15</v>
          </cell>
          <cell r="M22983">
            <v>28.49364</v>
          </cell>
          <cell r="N22983">
            <v>106.09</v>
          </cell>
          <cell r="O22983">
            <v>2141.35</v>
          </cell>
        </row>
        <row r="22984">
          <cell r="C22984" t="str">
            <v>432302195705061625</v>
          </cell>
          <cell r="D22984" t="str">
            <v>杨爱莲</v>
          </cell>
          <cell r="E22984" t="str">
            <v>女</v>
          </cell>
          <cell r="F22984">
            <v>19510901</v>
          </cell>
          <cell r="G22984" t="str">
            <v>1968-10-01</v>
          </cell>
          <cell r="H22984" t="str">
            <v>2006-09-01</v>
          </cell>
          <cell r="I22984">
            <v>2573.34</v>
          </cell>
          <cell r="J22984">
            <v>45.6</v>
          </cell>
          <cell r="K22984">
            <v>35</v>
          </cell>
          <cell r="L22984">
            <v>15</v>
          </cell>
          <cell r="M22984">
            <v>36.02676</v>
          </cell>
          <cell r="N22984">
            <v>131.63</v>
          </cell>
          <cell r="O22984">
            <v>2704.97</v>
          </cell>
        </row>
        <row r="22985">
          <cell r="C22985" t="str">
            <v>432302195112121645</v>
          </cell>
          <cell r="D22985" t="str">
            <v>徐雪珍</v>
          </cell>
          <cell r="E22985" t="str">
            <v>女</v>
          </cell>
          <cell r="F22985">
            <v>19511101</v>
          </cell>
          <cell r="G22985" t="str">
            <v>1968-12-01</v>
          </cell>
          <cell r="H22985" t="str">
            <v>2006-11-01</v>
          </cell>
          <cell r="I22985">
            <v>2573.14</v>
          </cell>
          <cell r="J22985">
            <v>45.6</v>
          </cell>
          <cell r="K22985">
            <v>35</v>
          </cell>
          <cell r="L22985">
            <v>15</v>
          </cell>
          <cell r="M22985">
            <v>36.02396</v>
          </cell>
          <cell r="N22985">
            <v>131.62</v>
          </cell>
          <cell r="O22985">
            <v>2704.76</v>
          </cell>
        </row>
        <row r="22986">
          <cell r="C22986" t="str">
            <v>43230219460322162X</v>
          </cell>
          <cell r="D22986" t="str">
            <v>曹金连</v>
          </cell>
          <cell r="E22986" t="str">
            <v>女</v>
          </cell>
          <cell r="F22986">
            <v>19440301</v>
          </cell>
          <cell r="G22986" t="str">
            <v>1962-03-01</v>
          </cell>
          <cell r="H22986" t="str">
            <v>1999-03-01</v>
          </cell>
          <cell r="I22986">
            <v>2728.18</v>
          </cell>
          <cell r="J22986">
            <v>45.6</v>
          </cell>
          <cell r="K22986">
            <v>35</v>
          </cell>
          <cell r="L22986">
            <v>15</v>
          </cell>
          <cell r="M22986">
            <v>38.19452</v>
          </cell>
          <cell r="N22986">
            <v>133.79</v>
          </cell>
          <cell r="O22986">
            <v>2861.97</v>
          </cell>
        </row>
        <row r="22987">
          <cell r="C22987" t="str">
            <v>43230219530829162X</v>
          </cell>
          <cell r="D22987" t="str">
            <v>徐芝兰</v>
          </cell>
          <cell r="E22987" t="str">
            <v>女</v>
          </cell>
          <cell r="F22987">
            <v>19470501</v>
          </cell>
          <cell r="G22987" t="str">
            <v>1970-05-01</v>
          </cell>
          <cell r="H22987" t="str">
            <v>2002-12-01</v>
          </cell>
          <cell r="I22987">
            <v>2446.31</v>
          </cell>
          <cell r="J22987">
            <v>39.6</v>
          </cell>
          <cell r="K22987">
            <v>35</v>
          </cell>
          <cell r="L22987">
            <v>15</v>
          </cell>
          <cell r="M22987">
            <v>34.24834</v>
          </cell>
          <cell r="N22987">
            <v>123.85</v>
          </cell>
          <cell r="O22987">
            <v>2570.16</v>
          </cell>
        </row>
        <row r="22988">
          <cell r="C22988" t="str">
            <v>432302194712221645</v>
          </cell>
          <cell r="D22988" t="str">
            <v>谭巧云</v>
          </cell>
          <cell r="E22988" t="str">
            <v>女</v>
          </cell>
          <cell r="F22988">
            <v>19470201</v>
          </cell>
          <cell r="G22988" t="str">
            <v>1964-02-01</v>
          </cell>
          <cell r="H22988" t="str">
            <v>1999-09-01</v>
          </cell>
          <cell r="I22988">
            <v>2566.73</v>
          </cell>
          <cell r="J22988">
            <v>43.2</v>
          </cell>
          <cell r="K22988">
            <v>35</v>
          </cell>
          <cell r="L22988">
            <v>15</v>
          </cell>
          <cell r="M22988">
            <v>35.93422</v>
          </cell>
          <cell r="N22988">
            <v>129.13</v>
          </cell>
          <cell r="O22988">
            <v>2695.86</v>
          </cell>
        </row>
        <row r="22989">
          <cell r="C22989" t="str">
            <v>432302193404241623</v>
          </cell>
          <cell r="D22989" t="str">
            <v>赖凤英</v>
          </cell>
          <cell r="E22989" t="str">
            <v>女</v>
          </cell>
          <cell r="F22989">
            <v>19340401</v>
          </cell>
          <cell r="G22989" t="str">
            <v>1959-03-01</v>
          </cell>
          <cell r="H22989" t="str">
            <v>1989-04-01</v>
          </cell>
          <cell r="I22989">
            <v>2778.03</v>
          </cell>
          <cell r="J22989">
            <v>37.2</v>
          </cell>
          <cell r="K22989">
            <v>35</v>
          </cell>
          <cell r="L22989">
            <v>25</v>
          </cell>
          <cell r="M22989">
            <v>38.89242</v>
          </cell>
          <cell r="N22989">
            <v>136.09</v>
          </cell>
          <cell r="O22989">
            <v>2914.12</v>
          </cell>
        </row>
        <row r="22990">
          <cell r="C22990" t="str">
            <v>432302194503061614</v>
          </cell>
          <cell r="D22990" t="str">
            <v>朱光达</v>
          </cell>
          <cell r="E22990" t="str">
            <v>男</v>
          </cell>
          <cell r="F22990">
            <v>19460301</v>
          </cell>
          <cell r="G22990" t="str">
            <v>1963-04-01</v>
          </cell>
          <cell r="H22990" t="str">
            <v>2006-03-01</v>
          </cell>
          <cell r="I22990">
            <v>2879.5</v>
          </cell>
          <cell r="J22990">
            <v>51.6</v>
          </cell>
          <cell r="K22990">
            <v>35</v>
          </cell>
          <cell r="L22990">
            <v>15</v>
          </cell>
          <cell r="M22990">
            <v>40.313</v>
          </cell>
          <cell r="N22990">
            <v>141.91</v>
          </cell>
          <cell r="O22990">
            <v>3021.41</v>
          </cell>
        </row>
        <row r="22991">
          <cell r="C22991" t="str">
            <v>432302194604201612</v>
          </cell>
          <cell r="D22991" t="str">
            <v>胡晓初</v>
          </cell>
          <cell r="E22991" t="str">
            <v>男</v>
          </cell>
          <cell r="F22991">
            <v>19460401</v>
          </cell>
          <cell r="G22991" t="str">
            <v>1963-05-01</v>
          </cell>
          <cell r="H22991" t="str">
            <v>2006-04-01</v>
          </cell>
          <cell r="I22991">
            <v>2879.19</v>
          </cell>
          <cell r="J22991">
            <v>51.6</v>
          </cell>
          <cell r="K22991">
            <v>35</v>
          </cell>
          <cell r="L22991">
            <v>15</v>
          </cell>
          <cell r="M22991">
            <v>40.30866</v>
          </cell>
          <cell r="N22991">
            <v>141.91</v>
          </cell>
          <cell r="O22991">
            <v>3021.1</v>
          </cell>
        </row>
        <row r="22992">
          <cell r="C22992" t="str">
            <v>432302192610101627</v>
          </cell>
          <cell r="D22992" t="str">
            <v>张银珍</v>
          </cell>
          <cell r="E22992" t="str">
            <v>女</v>
          </cell>
          <cell r="F22992">
            <v>19260101</v>
          </cell>
          <cell r="G22992" t="str">
            <v>1959-03-01</v>
          </cell>
          <cell r="H22992" t="str">
            <v>1981-01-01</v>
          </cell>
          <cell r="I22992">
            <v>2569.34</v>
          </cell>
          <cell r="J22992">
            <v>26.4</v>
          </cell>
          <cell r="K22992">
            <v>35</v>
          </cell>
          <cell r="L22992">
            <v>25</v>
          </cell>
          <cell r="M22992">
            <v>35.97076</v>
          </cell>
          <cell r="N22992">
            <v>122.37</v>
          </cell>
          <cell r="O22992">
            <v>2691.71</v>
          </cell>
        </row>
        <row r="22993">
          <cell r="C22993" t="str">
            <v>432302195305191623</v>
          </cell>
          <cell r="D22993" t="str">
            <v>何建新</v>
          </cell>
          <cell r="E22993" t="str">
            <v>女</v>
          </cell>
          <cell r="F22993">
            <v>19530501</v>
          </cell>
          <cell r="G22993" t="str">
            <v>1977-01-01</v>
          </cell>
          <cell r="H22993" t="str">
            <v>2008-05-01</v>
          </cell>
          <cell r="I22993">
            <v>2270.81</v>
          </cell>
          <cell r="J22993">
            <v>38.4</v>
          </cell>
          <cell r="K22993">
            <v>35</v>
          </cell>
          <cell r="L22993">
            <v>0</v>
          </cell>
          <cell r="M22993">
            <v>31.79134</v>
          </cell>
          <cell r="N22993">
            <v>105.19</v>
          </cell>
          <cell r="O22993">
            <v>2376</v>
          </cell>
        </row>
        <row r="22994">
          <cell r="C22994" t="str">
            <v>432302195307171626</v>
          </cell>
          <cell r="D22994" t="str">
            <v>谢秋莲</v>
          </cell>
          <cell r="E22994" t="str">
            <v>女</v>
          </cell>
          <cell r="F22994">
            <v>19530701</v>
          </cell>
          <cell r="G22994" t="str">
            <v>1973-01-01</v>
          </cell>
          <cell r="H22994" t="str">
            <v>2008-07-01</v>
          </cell>
          <cell r="I22994">
            <v>2441.45</v>
          </cell>
          <cell r="J22994">
            <v>43.2</v>
          </cell>
          <cell r="K22994">
            <v>35</v>
          </cell>
          <cell r="L22994">
            <v>0</v>
          </cell>
          <cell r="M22994">
            <v>34.1803</v>
          </cell>
          <cell r="N22994">
            <v>112.38</v>
          </cell>
          <cell r="O22994">
            <v>2553.83</v>
          </cell>
        </row>
        <row r="22995">
          <cell r="C22995" t="str">
            <v>43230219530706162X</v>
          </cell>
          <cell r="D22995" t="str">
            <v>李菊香</v>
          </cell>
          <cell r="E22995" t="str">
            <v>女</v>
          </cell>
          <cell r="F22995">
            <v>19530701</v>
          </cell>
          <cell r="G22995" t="str">
            <v>1970-08-01</v>
          </cell>
          <cell r="H22995" t="str">
            <v>2008-07-01</v>
          </cell>
          <cell r="I22995">
            <v>2531.4</v>
          </cell>
          <cell r="J22995">
            <v>45.6</v>
          </cell>
          <cell r="K22995">
            <v>35</v>
          </cell>
          <cell r="L22995">
            <v>0</v>
          </cell>
          <cell r="M22995">
            <v>35.4396</v>
          </cell>
          <cell r="N22995">
            <v>116.04</v>
          </cell>
          <cell r="O22995">
            <v>2647.44</v>
          </cell>
        </row>
        <row r="22996">
          <cell r="C22996" t="str">
            <v>432302194704251617</v>
          </cell>
          <cell r="D22996" t="str">
            <v>朱兴成</v>
          </cell>
          <cell r="E22996" t="str">
            <v>男</v>
          </cell>
          <cell r="F22996">
            <v>19471001</v>
          </cell>
          <cell r="G22996" t="str">
            <v>1964-11-01</v>
          </cell>
          <cell r="H22996" t="str">
            <v>2007-10-01</v>
          </cell>
          <cell r="I22996">
            <v>2852.55</v>
          </cell>
          <cell r="J22996">
            <v>51.6</v>
          </cell>
          <cell r="K22996">
            <v>35</v>
          </cell>
          <cell r="L22996">
            <v>15</v>
          </cell>
          <cell r="M22996">
            <v>39.9357</v>
          </cell>
          <cell r="N22996">
            <v>141.54</v>
          </cell>
          <cell r="O22996">
            <v>2994.09</v>
          </cell>
        </row>
        <row r="22997">
          <cell r="C22997" t="str">
            <v>432302195406201624</v>
          </cell>
          <cell r="D22997" t="str">
            <v>王元秀</v>
          </cell>
          <cell r="E22997" t="str">
            <v>女</v>
          </cell>
          <cell r="F22997">
            <v>19540101</v>
          </cell>
          <cell r="G22997" t="str">
            <v>1977-01-01</v>
          </cell>
          <cell r="H22997" t="str">
            <v>2009-01-01</v>
          </cell>
          <cell r="I22997">
            <v>2256.04</v>
          </cell>
          <cell r="J22997">
            <v>39.6</v>
          </cell>
          <cell r="K22997">
            <v>35</v>
          </cell>
          <cell r="L22997">
            <v>0</v>
          </cell>
          <cell r="M22997">
            <v>31.58456</v>
          </cell>
          <cell r="N22997">
            <v>106.18</v>
          </cell>
          <cell r="O22997">
            <v>2362.22</v>
          </cell>
        </row>
        <row r="22998">
          <cell r="C22998" t="str">
            <v>432302194907121636</v>
          </cell>
          <cell r="D22998" t="str">
            <v>何运来</v>
          </cell>
          <cell r="E22998" t="str">
            <v>男</v>
          </cell>
          <cell r="F22998">
            <v>19490701</v>
          </cell>
          <cell r="G22998" t="str">
            <v>1973-01-01</v>
          </cell>
          <cell r="H22998" t="str">
            <v>2009-07-01</v>
          </cell>
          <cell r="I22998">
            <v>2495.32</v>
          </cell>
          <cell r="J22998">
            <v>44.4</v>
          </cell>
          <cell r="K22998">
            <v>35</v>
          </cell>
          <cell r="L22998">
            <v>15</v>
          </cell>
          <cell r="M22998">
            <v>34.93448</v>
          </cell>
          <cell r="N22998">
            <v>129.33</v>
          </cell>
          <cell r="O22998">
            <v>2624.65</v>
          </cell>
        </row>
        <row r="22999">
          <cell r="C22999" t="str">
            <v>432302195408151667</v>
          </cell>
          <cell r="D22999" t="str">
            <v>李白英</v>
          </cell>
          <cell r="E22999" t="str">
            <v>女</v>
          </cell>
          <cell r="F22999">
            <v>19540801</v>
          </cell>
          <cell r="G22999" t="str">
            <v>1971-09-01</v>
          </cell>
          <cell r="H22999" t="str">
            <v>2009-08-01</v>
          </cell>
          <cell r="I22999">
            <v>2490.37</v>
          </cell>
          <cell r="J22999">
            <v>45.6</v>
          </cell>
          <cell r="K22999">
            <v>35</v>
          </cell>
          <cell r="L22999">
            <v>0</v>
          </cell>
          <cell r="M22999">
            <v>34.86518</v>
          </cell>
          <cell r="N22999">
            <v>115.47</v>
          </cell>
          <cell r="O22999">
            <v>2605.84</v>
          </cell>
        </row>
        <row r="23000">
          <cell r="C23000" t="str">
            <v>432302195401121625</v>
          </cell>
          <cell r="D23000" t="str">
            <v>张祖云</v>
          </cell>
          <cell r="E23000" t="str">
            <v>女</v>
          </cell>
          <cell r="F23000">
            <v>19540101</v>
          </cell>
          <cell r="G23000" t="str">
            <v>1977-01-01</v>
          </cell>
          <cell r="H23000" t="str">
            <v>2009-01-01</v>
          </cell>
          <cell r="I23000">
            <v>2254.19</v>
          </cell>
          <cell r="J23000">
            <v>39.6</v>
          </cell>
          <cell r="K23000">
            <v>35</v>
          </cell>
          <cell r="L23000">
            <v>0</v>
          </cell>
          <cell r="M23000">
            <v>31.55866</v>
          </cell>
          <cell r="N23000">
            <v>106.16</v>
          </cell>
          <cell r="O23000">
            <v>2360.35</v>
          </cell>
        </row>
        <row r="23001">
          <cell r="C23001" t="str">
            <v>432302195409131641</v>
          </cell>
          <cell r="D23001" t="str">
            <v>黄娥香</v>
          </cell>
          <cell r="E23001" t="str">
            <v>女</v>
          </cell>
          <cell r="F23001">
            <v>19540901</v>
          </cell>
          <cell r="G23001" t="str">
            <v>1971-10-01</v>
          </cell>
          <cell r="H23001" t="str">
            <v>2009-09-01</v>
          </cell>
          <cell r="I23001">
            <v>2489.86</v>
          </cell>
          <cell r="J23001">
            <v>45.6</v>
          </cell>
          <cell r="K23001">
            <v>35</v>
          </cell>
          <cell r="L23001">
            <v>0</v>
          </cell>
          <cell r="M23001">
            <v>34.85804</v>
          </cell>
          <cell r="N23001">
            <v>115.46</v>
          </cell>
          <cell r="O23001">
            <v>2605.32</v>
          </cell>
        </row>
        <row r="23002">
          <cell r="C23002" t="str">
            <v>432302195409051684</v>
          </cell>
          <cell r="D23002" t="str">
            <v>刘雁云</v>
          </cell>
          <cell r="E23002" t="str">
            <v>女</v>
          </cell>
          <cell r="F23002">
            <v>19540901</v>
          </cell>
          <cell r="G23002" t="str">
            <v>1972-02-01</v>
          </cell>
          <cell r="H23002" t="str">
            <v>2009-09-01</v>
          </cell>
          <cell r="I23002">
            <v>2403.49</v>
          </cell>
          <cell r="J23002">
            <v>45.6</v>
          </cell>
          <cell r="K23002">
            <v>35</v>
          </cell>
          <cell r="L23002">
            <v>0</v>
          </cell>
          <cell r="M23002">
            <v>33.64886</v>
          </cell>
          <cell r="N23002">
            <v>114.25</v>
          </cell>
          <cell r="O23002">
            <v>2517.74</v>
          </cell>
        </row>
        <row r="23003">
          <cell r="C23003" t="str">
            <v>432302194807181455</v>
          </cell>
          <cell r="D23003" t="str">
            <v>黄秋生</v>
          </cell>
          <cell r="E23003" t="str">
            <v>男</v>
          </cell>
          <cell r="F23003">
            <v>19490601</v>
          </cell>
          <cell r="G23003" t="str">
            <v>1980-01-01</v>
          </cell>
          <cell r="H23003" t="str">
            <v>2009-06-01</v>
          </cell>
          <cell r="I23003">
            <v>2189.23</v>
          </cell>
          <cell r="J23003">
            <v>36</v>
          </cell>
          <cell r="K23003">
            <v>35</v>
          </cell>
          <cell r="L23003">
            <v>15</v>
          </cell>
          <cell r="M23003">
            <v>30.64922</v>
          </cell>
          <cell r="N23003">
            <v>116.65</v>
          </cell>
          <cell r="O23003">
            <v>2305.88</v>
          </cell>
        </row>
        <row r="23004">
          <cell r="C23004" t="str">
            <v>432302195412251644</v>
          </cell>
          <cell r="D23004" t="str">
            <v>贺雪枚</v>
          </cell>
          <cell r="E23004" t="str">
            <v>女</v>
          </cell>
          <cell r="F23004">
            <v>19541201</v>
          </cell>
          <cell r="G23004" t="str">
            <v>1972-01-01</v>
          </cell>
          <cell r="H23004" t="str">
            <v>2009-12-01</v>
          </cell>
          <cell r="I23004">
            <v>2488.63</v>
          </cell>
          <cell r="J23004">
            <v>45.6</v>
          </cell>
          <cell r="K23004">
            <v>35</v>
          </cell>
          <cell r="L23004">
            <v>0</v>
          </cell>
          <cell r="M23004">
            <v>34.84082</v>
          </cell>
          <cell r="N23004">
            <v>115.44</v>
          </cell>
          <cell r="O23004">
            <v>2604.07</v>
          </cell>
        </row>
        <row r="23005">
          <cell r="C23005" t="str">
            <v>432302195508081627</v>
          </cell>
          <cell r="D23005" t="str">
            <v>李运英</v>
          </cell>
          <cell r="E23005" t="str">
            <v>女</v>
          </cell>
          <cell r="F23005">
            <v>19550801</v>
          </cell>
          <cell r="G23005" t="str">
            <v>1972-09-01</v>
          </cell>
          <cell r="H23005" t="str">
            <v>2010-08-01</v>
          </cell>
          <cell r="I23005">
            <v>2449.35</v>
          </cell>
          <cell r="J23005">
            <v>45.6</v>
          </cell>
          <cell r="K23005">
            <v>35</v>
          </cell>
          <cell r="L23005">
            <v>0</v>
          </cell>
          <cell r="M23005">
            <v>34.2909</v>
          </cell>
          <cell r="N23005">
            <v>114.89</v>
          </cell>
          <cell r="O23005">
            <v>2564.24</v>
          </cell>
        </row>
        <row r="23006">
          <cell r="C23006" t="str">
            <v>432302193301181621</v>
          </cell>
          <cell r="D23006" t="str">
            <v>王爱珍</v>
          </cell>
          <cell r="E23006" t="str">
            <v>女</v>
          </cell>
          <cell r="F23006">
            <v>19330101</v>
          </cell>
          <cell r="G23006" t="str">
            <v>1965-01-01</v>
          </cell>
          <cell r="H23006" t="str">
            <v>1988-01-01</v>
          </cell>
          <cell r="I23006">
            <v>2555.69</v>
          </cell>
          <cell r="J23006">
            <v>28.8</v>
          </cell>
          <cell r="K23006">
            <v>35</v>
          </cell>
          <cell r="L23006">
            <v>25</v>
          </cell>
          <cell r="M23006">
            <v>35.77966</v>
          </cell>
          <cell r="N23006">
            <v>124.58</v>
          </cell>
          <cell r="O23006">
            <v>2680.27</v>
          </cell>
        </row>
        <row r="23007">
          <cell r="C23007" t="str">
            <v>430981194603231429</v>
          </cell>
          <cell r="D23007" t="str">
            <v>张桃秀</v>
          </cell>
          <cell r="E23007" t="str">
            <v>女</v>
          </cell>
          <cell r="F23007">
            <v>19460301</v>
          </cell>
          <cell r="G23007" t="str">
            <v>1964-01-01</v>
          </cell>
          <cell r="H23007" t="str">
            <v>2001-03-01</v>
          </cell>
          <cell r="I23007">
            <v>2649.59</v>
          </cell>
          <cell r="J23007">
            <v>45.6</v>
          </cell>
          <cell r="K23007">
            <v>35</v>
          </cell>
          <cell r="L23007">
            <v>15</v>
          </cell>
          <cell r="M23007">
            <v>37.09426</v>
          </cell>
          <cell r="N23007">
            <v>132.69</v>
          </cell>
          <cell r="O23007">
            <v>2782.28</v>
          </cell>
        </row>
        <row r="23008">
          <cell r="C23008" t="str">
            <v>432302194302201625</v>
          </cell>
          <cell r="D23008" t="str">
            <v>张召秀</v>
          </cell>
          <cell r="E23008" t="str">
            <v>女</v>
          </cell>
          <cell r="F23008">
            <v>19430201</v>
          </cell>
          <cell r="G23008" t="str">
            <v>1978-01-01</v>
          </cell>
          <cell r="H23008" t="str">
            <v>1998-02-01</v>
          </cell>
          <cell r="I23008">
            <v>2188.96</v>
          </cell>
          <cell r="J23008">
            <v>25.2</v>
          </cell>
          <cell r="K23008">
            <v>35</v>
          </cell>
          <cell r="L23008">
            <v>15</v>
          </cell>
          <cell r="M23008">
            <v>30.64544</v>
          </cell>
          <cell r="N23008">
            <v>105.85</v>
          </cell>
          <cell r="O23008">
            <v>2294.81</v>
          </cell>
        </row>
        <row r="23009">
          <cell r="C23009" t="str">
            <v>432302194905281628</v>
          </cell>
          <cell r="D23009" t="str">
            <v>周伯珍</v>
          </cell>
          <cell r="E23009" t="str">
            <v>女</v>
          </cell>
          <cell r="F23009">
            <v>19460501</v>
          </cell>
          <cell r="G23009" t="str">
            <v>1969-01-01</v>
          </cell>
          <cell r="H23009" t="str">
            <v>2001-05-01</v>
          </cell>
          <cell r="I23009">
            <v>2471.49</v>
          </cell>
          <cell r="J23009">
            <v>39.6</v>
          </cell>
          <cell r="K23009">
            <v>35</v>
          </cell>
          <cell r="L23009">
            <v>15</v>
          </cell>
          <cell r="M23009">
            <v>34.60086</v>
          </cell>
          <cell r="N23009">
            <v>124.2</v>
          </cell>
          <cell r="O23009">
            <v>2595.69</v>
          </cell>
        </row>
        <row r="23010">
          <cell r="C23010" t="str">
            <v>432302194901201643</v>
          </cell>
          <cell r="D23010" t="str">
            <v>曹世珍</v>
          </cell>
          <cell r="E23010" t="str">
            <v>女</v>
          </cell>
          <cell r="F23010">
            <v>19460101</v>
          </cell>
          <cell r="G23010" t="str">
            <v>1968-01-01</v>
          </cell>
          <cell r="H23010" t="str">
            <v>2001-01-01</v>
          </cell>
          <cell r="I23010">
            <v>2497.35</v>
          </cell>
          <cell r="J23010">
            <v>40.8</v>
          </cell>
          <cell r="K23010">
            <v>35</v>
          </cell>
          <cell r="L23010">
            <v>15</v>
          </cell>
          <cell r="M23010">
            <v>34.9629</v>
          </cell>
          <cell r="N23010">
            <v>125.76</v>
          </cell>
          <cell r="O23010">
            <v>2623.11</v>
          </cell>
        </row>
        <row r="23011">
          <cell r="C23011" t="str">
            <v>432302195109281621</v>
          </cell>
          <cell r="D23011" t="str">
            <v>肖菊香</v>
          </cell>
          <cell r="E23011" t="str">
            <v>女</v>
          </cell>
          <cell r="F23011">
            <v>19510928</v>
          </cell>
          <cell r="G23011" t="str">
            <v>1975-02-01</v>
          </cell>
          <cell r="H23011" t="str">
            <v>2006-09-01</v>
          </cell>
          <cell r="I23011">
            <v>2332.09</v>
          </cell>
          <cell r="J23011">
            <v>38.4</v>
          </cell>
          <cell r="K23011">
            <v>35</v>
          </cell>
          <cell r="L23011">
            <v>15</v>
          </cell>
          <cell r="M23011">
            <v>32.64926</v>
          </cell>
          <cell r="N23011">
            <v>121.05</v>
          </cell>
          <cell r="O23011">
            <v>2453.14</v>
          </cell>
        </row>
        <row r="23012">
          <cell r="C23012" t="str">
            <v>432302195407201626</v>
          </cell>
          <cell r="D23012" t="str">
            <v>周彩云</v>
          </cell>
          <cell r="E23012" t="str">
            <v>女</v>
          </cell>
          <cell r="F23012">
            <v>19540120</v>
          </cell>
          <cell r="G23012" t="str">
            <v>1971-02-01</v>
          </cell>
          <cell r="H23012" t="str">
            <v>2009-01-01</v>
          </cell>
          <cell r="I23012">
            <v>2493.14</v>
          </cell>
          <cell r="J23012">
            <v>45.6</v>
          </cell>
          <cell r="K23012">
            <v>35</v>
          </cell>
          <cell r="L23012">
            <v>0</v>
          </cell>
          <cell r="M23012">
            <v>34.90396</v>
          </cell>
          <cell r="N23012">
            <v>115.5</v>
          </cell>
          <cell r="O23012">
            <v>2608.64</v>
          </cell>
        </row>
        <row r="23013">
          <cell r="C23013" t="str">
            <v>430981195308041416</v>
          </cell>
          <cell r="D23013" t="str">
            <v>李岳林</v>
          </cell>
          <cell r="E23013" t="str">
            <v>男</v>
          </cell>
          <cell r="F23013">
            <v>19501004</v>
          </cell>
          <cell r="G23013" t="str">
            <v>1967-11-01</v>
          </cell>
          <cell r="H23013" t="str">
            <v>2010-10-01</v>
          </cell>
          <cell r="I23013">
            <v>2708.96</v>
          </cell>
          <cell r="J23013">
            <v>51.6</v>
          </cell>
          <cell r="K23013">
            <v>35</v>
          </cell>
          <cell r="L23013">
            <v>15</v>
          </cell>
          <cell r="M23013">
            <v>37.92544</v>
          </cell>
          <cell r="N23013">
            <v>139.53</v>
          </cell>
          <cell r="O23013">
            <v>2848.49</v>
          </cell>
        </row>
        <row r="23014">
          <cell r="C23014" t="str">
            <v>432302195708131625</v>
          </cell>
          <cell r="D23014" t="str">
            <v>刘翠英</v>
          </cell>
          <cell r="E23014" t="str">
            <v>女</v>
          </cell>
          <cell r="F23014">
            <v>19570813</v>
          </cell>
          <cell r="G23014" t="str">
            <v>1981-01-01</v>
          </cell>
          <cell r="H23014" t="str">
            <v>2012-08-01</v>
          </cell>
          <cell r="I23014">
            <v>1993.6</v>
          </cell>
          <cell r="J23014">
            <v>38.4</v>
          </cell>
          <cell r="K23014">
            <v>35</v>
          </cell>
          <cell r="L23014">
            <v>0</v>
          </cell>
          <cell r="M23014">
            <v>27.9104</v>
          </cell>
          <cell r="N23014">
            <v>101.31</v>
          </cell>
          <cell r="O23014">
            <v>2094.91</v>
          </cell>
        </row>
        <row r="23015">
          <cell r="C23015" t="str">
            <v>43230219560913162X</v>
          </cell>
          <cell r="D23015" t="str">
            <v>肖云菊</v>
          </cell>
          <cell r="E23015" t="str">
            <v>女</v>
          </cell>
          <cell r="F23015">
            <v>19551213</v>
          </cell>
          <cell r="G23015" t="str">
            <v>1973-01-01</v>
          </cell>
          <cell r="H23015" t="str">
            <v>2010-12-01</v>
          </cell>
          <cell r="I23015">
            <v>2447.18</v>
          </cell>
          <cell r="J23015">
            <v>45.6</v>
          </cell>
          <cell r="K23015">
            <v>35</v>
          </cell>
          <cell r="L23015">
            <v>0</v>
          </cell>
          <cell r="M23015">
            <v>34.26052</v>
          </cell>
          <cell r="N23015">
            <v>114.86</v>
          </cell>
          <cell r="O23015">
            <v>2562.04</v>
          </cell>
        </row>
        <row r="23016">
          <cell r="C23016" t="str">
            <v>432302194511071628</v>
          </cell>
          <cell r="D23016" t="str">
            <v>王月娥</v>
          </cell>
          <cell r="E23016" t="str">
            <v>女</v>
          </cell>
          <cell r="F23016">
            <v>19451107</v>
          </cell>
          <cell r="G23016" t="str">
            <v>1962-11-01</v>
          </cell>
          <cell r="H23016" t="str">
            <v>2000-11-01</v>
          </cell>
          <cell r="I23016">
            <v>2699.88</v>
          </cell>
          <cell r="J23016">
            <v>46.8</v>
          </cell>
          <cell r="K23016">
            <v>35</v>
          </cell>
          <cell r="L23016">
            <v>15</v>
          </cell>
          <cell r="M23016">
            <v>37.79832</v>
          </cell>
          <cell r="N23016">
            <v>134.6</v>
          </cell>
          <cell r="O23016">
            <v>2834.48</v>
          </cell>
        </row>
        <row r="23017">
          <cell r="C23017" t="str">
            <v>432302193308141622</v>
          </cell>
          <cell r="D23017" t="str">
            <v>肖菊香</v>
          </cell>
          <cell r="E23017" t="str">
            <v>女</v>
          </cell>
          <cell r="F23017">
            <v>19350814</v>
          </cell>
          <cell r="G23017" t="str">
            <v>1959-03-01</v>
          </cell>
          <cell r="H23017" t="str">
            <v>1990-08-01</v>
          </cell>
          <cell r="I23017">
            <v>2793.28</v>
          </cell>
          <cell r="J23017">
            <v>38.4</v>
          </cell>
          <cell r="K23017">
            <v>35</v>
          </cell>
          <cell r="L23017">
            <v>25</v>
          </cell>
          <cell r="M23017">
            <v>39.10592</v>
          </cell>
          <cell r="N23017">
            <v>137.51</v>
          </cell>
          <cell r="O23017">
            <v>2930.79</v>
          </cell>
        </row>
        <row r="23018">
          <cell r="C23018" t="str">
            <v>43230219581212162X</v>
          </cell>
          <cell r="D23018" t="str">
            <v>袁翠兰</v>
          </cell>
          <cell r="E23018" t="str">
            <v>女</v>
          </cell>
          <cell r="F23018">
            <v>19580112</v>
          </cell>
          <cell r="G23018" t="str">
            <v>1980-02-01</v>
          </cell>
          <cell r="H23018" t="str">
            <v>2013-01-01</v>
          </cell>
          <cell r="I23018">
            <v>1966.09</v>
          </cell>
          <cell r="J23018">
            <v>39.6</v>
          </cell>
          <cell r="K23018">
            <v>35</v>
          </cell>
          <cell r="L23018">
            <v>0</v>
          </cell>
          <cell r="M23018">
            <v>27.52526</v>
          </cell>
          <cell r="N23018">
            <v>102.13</v>
          </cell>
          <cell r="O23018">
            <v>2068.22</v>
          </cell>
        </row>
        <row r="23019">
          <cell r="C23019" t="str">
            <v>43098119580116142X</v>
          </cell>
          <cell r="D23019" t="str">
            <v>胡元珍</v>
          </cell>
          <cell r="E23019" t="str">
            <v>女</v>
          </cell>
          <cell r="F23019">
            <v>19580116</v>
          </cell>
          <cell r="G23019" t="str">
            <v>1975-02-01</v>
          </cell>
          <cell r="H23019" t="str">
            <v>2013-01-01</v>
          </cell>
          <cell r="I23019">
            <v>2219.76</v>
          </cell>
          <cell r="J23019">
            <v>45.6</v>
          </cell>
          <cell r="K23019">
            <v>35</v>
          </cell>
          <cell r="L23019">
            <v>0</v>
          </cell>
          <cell r="M23019">
            <v>31.07664</v>
          </cell>
          <cell r="N23019">
            <v>111.68</v>
          </cell>
          <cell r="O23019">
            <v>2331.44</v>
          </cell>
        </row>
        <row r="23020">
          <cell r="C23020" t="str">
            <v>432302195803151624</v>
          </cell>
          <cell r="D23020" t="str">
            <v>杨花香</v>
          </cell>
          <cell r="E23020" t="str">
            <v>女</v>
          </cell>
          <cell r="F23020">
            <v>19580315</v>
          </cell>
          <cell r="G23020" t="str">
            <v>1981-02-01</v>
          </cell>
          <cell r="H23020" t="str">
            <v>2013-03-01</v>
          </cell>
          <cell r="I23020">
            <v>1938.12</v>
          </cell>
          <cell r="J23020">
            <v>39.6</v>
          </cell>
          <cell r="K23020">
            <v>35</v>
          </cell>
          <cell r="L23020">
            <v>0</v>
          </cell>
          <cell r="M23020">
            <v>27.13368</v>
          </cell>
          <cell r="N23020">
            <v>101.73</v>
          </cell>
          <cell r="O23020">
            <v>2039.85</v>
          </cell>
        </row>
        <row r="23021">
          <cell r="C23021" t="str">
            <v>43230219530307161X</v>
          </cell>
          <cell r="D23021" t="str">
            <v>陈阳明</v>
          </cell>
          <cell r="E23021" t="str">
            <v>男</v>
          </cell>
          <cell r="F23021">
            <v>19530307</v>
          </cell>
          <cell r="G23021" t="str">
            <v>1970-04-01</v>
          </cell>
          <cell r="H23021" t="str">
            <v>2013-03-01</v>
          </cell>
          <cell r="I23021">
            <v>2483.9</v>
          </cell>
          <cell r="J23021">
            <v>51.6</v>
          </cell>
          <cell r="K23021">
            <v>35</v>
          </cell>
          <cell r="L23021">
            <v>0</v>
          </cell>
          <cell r="M23021">
            <v>34.7746</v>
          </cell>
          <cell r="N23021">
            <v>121.37</v>
          </cell>
          <cell r="O23021">
            <v>2605.27</v>
          </cell>
        </row>
        <row r="23022">
          <cell r="C23022" t="str">
            <v>432302195303031618</v>
          </cell>
          <cell r="D23022" t="str">
            <v>周芝明</v>
          </cell>
          <cell r="E23022" t="str">
            <v>男</v>
          </cell>
          <cell r="F23022">
            <v>19530303</v>
          </cell>
          <cell r="G23022" t="str">
            <v>1970-04-01</v>
          </cell>
          <cell r="H23022" t="str">
            <v>2013-03-01</v>
          </cell>
          <cell r="I23022">
            <v>2483.9</v>
          </cell>
          <cell r="J23022">
            <v>51.6</v>
          </cell>
          <cell r="K23022">
            <v>35</v>
          </cell>
          <cell r="L23022">
            <v>0</v>
          </cell>
          <cell r="M23022">
            <v>34.7746</v>
          </cell>
          <cell r="N23022">
            <v>121.37</v>
          </cell>
          <cell r="O23022">
            <v>2605.27</v>
          </cell>
        </row>
        <row r="23023">
          <cell r="C23023" t="str">
            <v>432302195203031637</v>
          </cell>
          <cell r="D23023" t="str">
            <v>舒光荣</v>
          </cell>
          <cell r="E23023" t="str">
            <v>男</v>
          </cell>
          <cell r="F23023">
            <v>19530303</v>
          </cell>
          <cell r="G23023" t="str">
            <v>1975-03-01</v>
          </cell>
          <cell r="H23023" t="str">
            <v>2013-03-01</v>
          </cell>
          <cell r="I23023">
            <v>2251.97</v>
          </cell>
          <cell r="J23023">
            <v>46.8</v>
          </cell>
          <cell r="K23023">
            <v>35</v>
          </cell>
          <cell r="L23023">
            <v>0</v>
          </cell>
          <cell r="M23023">
            <v>31.52758</v>
          </cell>
          <cell r="N23023">
            <v>113.33</v>
          </cell>
          <cell r="O23023">
            <v>2365.3</v>
          </cell>
        </row>
        <row r="23024">
          <cell r="C23024" t="str">
            <v>43098119581020142X</v>
          </cell>
          <cell r="D23024" t="str">
            <v>杨孝珍</v>
          </cell>
          <cell r="E23024" t="str">
            <v>女</v>
          </cell>
          <cell r="F23024">
            <v>19580420</v>
          </cell>
          <cell r="G23024" t="str">
            <v>1979-01-01</v>
          </cell>
          <cell r="H23024" t="str">
            <v>2013-04-01</v>
          </cell>
          <cell r="I23024">
            <v>2043.9</v>
          </cell>
          <cell r="J23024">
            <v>42</v>
          </cell>
          <cell r="K23024">
            <v>35</v>
          </cell>
          <cell r="L23024">
            <v>0</v>
          </cell>
          <cell r="M23024">
            <v>28.6146</v>
          </cell>
          <cell r="N23024">
            <v>105.61</v>
          </cell>
          <cell r="O23024">
            <v>2149.51</v>
          </cell>
        </row>
        <row r="23025">
          <cell r="C23025" t="str">
            <v>430981195704191424</v>
          </cell>
          <cell r="D23025" t="str">
            <v>何金辉</v>
          </cell>
          <cell r="E23025" t="str">
            <v>女</v>
          </cell>
          <cell r="F23025">
            <v>19580419</v>
          </cell>
          <cell r="G23025" t="str">
            <v>1987-01-01</v>
          </cell>
          <cell r="H23025" t="str">
            <v>2013-04-01</v>
          </cell>
          <cell r="I23025">
            <v>1638.05</v>
          </cell>
          <cell r="J23025">
            <v>32.4</v>
          </cell>
          <cell r="K23025">
            <v>35</v>
          </cell>
          <cell r="L23025">
            <v>0</v>
          </cell>
          <cell r="M23025">
            <v>22.9327</v>
          </cell>
          <cell r="N23025">
            <v>90.33</v>
          </cell>
          <cell r="O23025">
            <v>1728.38</v>
          </cell>
        </row>
        <row r="23026">
          <cell r="C23026" t="str">
            <v>432302195207171610</v>
          </cell>
          <cell r="D23026" t="str">
            <v>鲁国平</v>
          </cell>
          <cell r="E23026" t="str">
            <v>男</v>
          </cell>
          <cell r="F23026">
            <v>19530717</v>
          </cell>
          <cell r="G23026" t="str">
            <v>1970-08-01</v>
          </cell>
          <cell r="H23026" t="str">
            <v>2013-07-01</v>
          </cell>
          <cell r="I23026">
            <v>2481.12</v>
          </cell>
          <cell r="J23026">
            <v>51.6</v>
          </cell>
          <cell r="K23026">
            <v>35</v>
          </cell>
          <cell r="L23026">
            <v>0</v>
          </cell>
          <cell r="M23026">
            <v>34.73568</v>
          </cell>
          <cell r="N23026">
            <v>121.34</v>
          </cell>
          <cell r="O23026">
            <v>2602.46</v>
          </cell>
        </row>
        <row r="23027">
          <cell r="C23027" t="str">
            <v>432302195310151618</v>
          </cell>
          <cell r="D23027" t="str">
            <v>陈建平</v>
          </cell>
          <cell r="E23027" t="str">
            <v>男</v>
          </cell>
          <cell r="F23027">
            <v>19530515</v>
          </cell>
          <cell r="G23027" t="str">
            <v>1972-07-01</v>
          </cell>
          <cell r="H23027" t="str">
            <v>2013-05-01</v>
          </cell>
          <cell r="I23027">
            <v>2378.43</v>
          </cell>
          <cell r="J23027">
            <v>49.2</v>
          </cell>
          <cell r="K23027">
            <v>35</v>
          </cell>
          <cell r="L23027">
            <v>0</v>
          </cell>
          <cell r="M23027">
            <v>33.29802</v>
          </cell>
          <cell r="N23027">
            <v>117.5</v>
          </cell>
          <cell r="O23027">
            <v>2495.93</v>
          </cell>
        </row>
        <row r="23028">
          <cell r="C23028" t="str">
            <v>432302195805101620</v>
          </cell>
          <cell r="D23028" t="str">
            <v>贺良先</v>
          </cell>
          <cell r="E23028" t="str">
            <v>女</v>
          </cell>
          <cell r="F23028">
            <v>19580510</v>
          </cell>
          <cell r="G23028" t="str">
            <v>1976-07-01</v>
          </cell>
          <cell r="H23028" t="str">
            <v>2013-05-01</v>
          </cell>
          <cell r="I23028">
            <v>2162.96</v>
          </cell>
          <cell r="J23028">
            <v>44.4</v>
          </cell>
          <cell r="K23028">
            <v>35</v>
          </cell>
          <cell r="L23028">
            <v>0</v>
          </cell>
          <cell r="M23028">
            <v>30.28144</v>
          </cell>
          <cell r="N23028">
            <v>109.68</v>
          </cell>
          <cell r="O23028">
            <v>2272.64</v>
          </cell>
        </row>
        <row r="23029">
          <cell r="C23029" t="str">
            <v>432302195305101616</v>
          </cell>
          <cell r="D23029" t="str">
            <v>文传召</v>
          </cell>
          <cell r="E23029" t="str">
            <v>男</v>
          </cell>
          <cell r="F23029">
            <v>19530510</v>
          </cell>
          <cell r="G23029" t="str">
            <v>1976-02-01</v>
          </cell>
          <cell r="H23029" t="str">
            <v>2013-05-01</v>
          </cell>
          <cell r="I23029">
            <v>2208.03</v>
          </cell>
          <cell r="J23029">
            <v>45.6</v>
          </cell>
          <cell r="K23029">
            <v>35</v>
          </cell>
          <cell r="L23029">
            <v>0</v>
          </cell>
          <cell r="M23029">
            <v>30.91242</v>
          </cell>
          <cell r="N23029">
            <v>111.51</v>
          </cell>
          <cell r="O23029">
            <v>2319.54</v>
          </cell>
        </row>
        <row r="23030">
          <cell r="C23030" t="str">
            <v>432302195305111611</v>
          </cell>
          <cell r="D23030" t="str">
            <v>蔡升科</v>
          </cell>
          <cell r="E23030" t="str">
            <v>男</v>
          </cell>
          <cell r="F23030">
            <v>19530511</v>
          </cell>
          <cell r="G23030" t="str">
            <v>1974-03-01</v>
          </cell>
          <cell r="H23030" t="str">
            <v>2013-05-01</v>
          </cell>
          <cell r="I23030">
            <v>2306.62</v>
          </cell>
          <cell r="J23030">
            <v>48</v>
          </cell>
          <cell r="K23030">
            <v>35</v>
          </cell>
          <cell r="L23030">
            <v>0</v>
          </cell>
          <cell r="M23030">
            <v>32.29268</v>
          </cell>
          <cell r="N23030">
            <v>115.29</v>
          </cell>
          <cell r="O23030">
            <v>2421.91</v>
          </cell>
        </row>
        <row r="23031">
          <cell r="C23031" t="str">
            <v>432323195805057326</v>
          </cell>
          <cell r="D23031" t="str">
            <v>贺小云</v>
          </cell>
          <cell r="E23031" t="str">
            <v>女</v>
          </cell>
          <cell r="F23031">
            <v>19580505</v>
          </cell>
          <cell r="G23031" t="str">
            <v>1989-12-01</v>
          </cell>
          <cell r="H23031" t="str">
            <v>2013-05-01</v>
          </cell>
          <cell r="I23031">
            <v>1490.38</v>
          </cell>
          <cell r="J23031">
            <v>28.8</v>
          </cell>
          <cell r="K23031">
            <v>35</v>
          </cell>
          <cell r="L23031">
            <v>0</v>
          </cell>
          <cell r="M23031">
            <v>20.86532</v>
          </cell>
          <cell r="N23031">
            <v>84.67</v>
          </cell>
          <cell r="O23031">
            <v>1575.05</v>
          </cell>
        </row>
        <row r="23032">
          <cell r="C23032" t="str">
            <v>432302195106231610</v>
          </cell>
          <cell r="D23032" t="str">
            <v>谭楚财</v>
          </cell>
          <cell r="E23032" t="str">
            <v>男</v>
          </cell>
          <cell r="F23032">
            <v>19530623</v>
          </cell>
          <cell r="G23032" t="str">
            <v>1977-12-01</v>
          </cell>
          <cell r="H23032" t="str">
            <v>2013-06-01</v>
          </cell>
          <cell r="I23032">
            <v>2113.46</v>
          </cell>
          <cell r="J23032">
            <v>43.2</v>
          </cell>
          <cell r="K23032">
            <v>35</v>
          </cell>
          <cell r="L23032">
            <v>0</v>
          </cell>
          <cell r="M23032">
            <v>29.58844</v>
          </cell>
          <cell r="N23032">
            <v>107.79</v>
          </cell>
          <cell r="O23032">
            <v>2221.25</v>
          </cell>
        </row>
        <row r="23033">
          <cell r="C23033" t="str">
            <v>432302195802221643</v>
          </cell>
          <cell r="D23033" t="str">
            <v>曹立军</v>
          </cell>
          <cell r="E23033" t="str">
            <v>女</v>
          </cell>
          <cell r="F23033">
            <v>19580222</v>
          </cell>
          <cell r="G23033" t="str">
            <v>1975-03-01</v>
          </cell>
          <cell r="H23033" t="str">
            <v>2013-02-01</v>
          </cell>
          <cell r="I23033">
            <v>2218.72</v>
          </cell>
          <cell r="J23033">
            <v>45.6</v>
          </cell>
          <cell r="K23033">
            <v>35</v>
          </cell>
          <cell r="L23033">
            <v>0</v>
          </cell>
          <cell r="M23033">
            <v>31.06208</v>
          </cell>
          <cell r="N23033">
            <v>111.66</v>
          </cell>
          <cell r="O23033">
            <v>2330.38</v>
          </cell>
        </row>
        <row r="23034">
          <cell r="C23034" t="str">
            <v>430981195810071426</v>
          </cell>
          <cell r="D23034" t="str">
            <v>熊雪娥</v>
          </cell>
          <cell r="E23034" t="str">
            <v>女</v>
          </cell>
          <cell r="F23034">
            <v>19570207</v>
          </cell>
          <cell r="G23034" t="str">
            <v>1979-01-01</v>
          </cell>
          <cell r="H23034" t="str">
            <v>2012-02-01</v>
          </cell>
          <cell r="I23034">
            <v>2088.28</v>
          </cell>
          <cell r="J23034">
            <v>40.8</v>
          </cell>
          <cell r="K23034">
            <v>35</v>
          </cell>
          <cell r="L23034">
            <v>0</v>
          </cell>
          <cell r="M23034">
            <v>29.23592</v>
          </cell>
          <cell r="N23034">
            <v>105.04</v>
          </cell>
          <cell r="O23034">
            <v>2193.32</v>
          </cell>
        </row>
        <row r="23035">
          <cell r="C23035" t="str">
            <v>432302195505071626</v>
          </cell>
          <cell r="D23035" t="str">
            <v>李桂香</v>
          </cell>
          <cell r="E23035" t="str">
            <v>女</v>
          </cell>
          <cell r="F23035">
            <v>19580207</v>
          </cell>
          <cell r="G23035" t="str">
            <v>1975-03-01</v>
          </cell>
          <cell r="H23035" t="str">
            <v>2013-02-01</v>
          </cell>
          <cell r="I23035">
            <v>2218.72</v>
          </cell>
          <cell r="J23035">
            <v>45.6</v>
          </cell>
          <cell r="K23035">
            <v>35</v>
          </cell>
          <cell r="L23035">
            <v>0</v>
          </cell>
          <cell r="M23035">
            <v>31.06208</v>
          </cell>
          <cell r="N23035">
            <v>111.66</v>
          </cell>
          <cell r="O23035">
            <v>2330.38</v>
          </cell>
        </row>
        <row r="23036">
          <cell r="C23036" t="str">
            <v>432302195312211610</v>
          </cell>
          <cell r="D23036" t="str">
            <v>徐迪如</v>
          </cell>
          <cell r="E23036" t="str">
            <v>男</v>
          </cell>
          <cell r="F23036">
            <v>19530321</v>
          </cell>
          <cell r="G23036" t="str">
            <v>1970-04-01</v>
          </cell>
          <cell r="H23036" t="str">
            <v>2013-03-01</v>
          </cell>
          <cell r="I23036">
            <v>2483.9</v>
          </cell>
          <cell r="J23036">
            <v>51.6</v>
          </cell>
          <cell r="K23036">
            <v>35</v>
          </cell>
          <cell r="L23036">
            <v>0</v>
          </cell>
          <cell r="M23036">
            <v>34.7746</v>
          </cell>
          <cell r="N23036">
            <v>121.37</v>
          </cell>
          <cell r="O23036">
            <v>2605.27</v>
          </cell>
        </row>
        <row r="23037">
          <cell r="C23037" t="str">
            <v>432302195305281610</v>
          </cell>
          <cell r="D23037" t="str">
            <v>李佑云</v>
          </cell>
          <cell r="E23037" t="str">
            <v>男</v>
          </cell>
          <cell r="F23037">
            <v>19530528</v>
          </cell>
          <cell r="G23037" t="str">
            <v>1970-06-01</v>
          </cell>
          <cell r="H23037" t="str">
            <v>2013-05-01</v>
          </cell>
          <cell r="I23037">
            <v>2482.46</v>
          </cell>
          <cell r="J23037">
            <v>51.6</v>
          </cell>
          <cell r="K23037">
            <v>35</v>
          </cell>
          <cell r="L23037">
            <v>0</v>
          </cell>
          <cell r="M23037">
            <v>34.75444</v>
          </cell>
          <cell r="N23037">
            <v>121.35</v>
          </cell>
          <cell r="O23037">
            <v>2603.81</v>
          </cell>
        </row>
        <row r="23038">
          <cell r="C23038" t="str">
            <v>432302195307241612</v>
          </cell>
          <cell r="D23038" t="str">
            <v>龚玉喜</v>
          </cell>
          <cell r="E23038" t="str">
            <v>男</v>
          </cell>
          <cell r="F23038">
            <v>19530724</v>
          </cell>
          <cell r="G23038" t="str">
            <v>1970-08-01</v>
          </cell>
          <cell r="H23038" t="str">
            <v>2013-07-01</v>
          </cell>
          <cell r="I23038">
            <v>2481.12</v>
          </cell>
          <cell r="J23038">
            <v>51.6</v>
          </cell>
          <cell r="K23038">
            <v>35</v>
          </cell>
          <cell r="L23038">
            <v>0</v>
          </cell>
          <cell r="M23038">
            <v>34.73568</v>
          </cell>
          <cell r="N23038">
            <v>121.34</v>
          </cell>
          <cell r="O23038">
            <v>2602.46</v>
          </cell>
        </row>
        <row r="23039">
          <cell r="C23039" t="str">
            <v>432302195809051624</v>
          </cell>
          <cell r="D23039" t="str">
            <v>龚利辉</v>
          </cell>
          <cell r="E23039" t="str">
            <v>女</v>
          </cell>
          <cell r="F23039">
            <v>19580905</v>
          </cell>
          <cell r="G23039" t="str">
            <v>1975-10-01</v>
          </cell>
          <cell r="H23039" t="str">
            <v>2013-09-01</v>
          </cell>
          <cell r="I23039">
            <v>2212.97</v>
          </cell>
          <cell r="J23039">
            <v>45.6</v>
          </cell>
          <cell r="K23039">
            <v>35</v>
          </cell>
          <cell r="L23039">
            <v>0</v>
          </cell>
          <cell r="M23039">
            <v>30.98158</v>
          </cell>
          <cell r="N23039">
            <v>111.58</v>
          </cell>
          <cell r="O23039">
            <v>2324.55</v>
          </cell>
        </row>
        <row r="23040">
          <cell r="C23040" t="str">
            <v>432302195809181621</v>
          </cell>
          <cell r="D23040" t="str">
            <v>陈菊华</v>
          </cell>
          <cell r="E23040" t="str">
            <v>女</v>
          </cell>
          <cell r="F23040">
            <v>19580918</v>
          </cell>
          <cell r="G23040" t="str">
            <v>1979-01-01</v>
          </cell>
          <cell r="H23040" t="str">
            <v>2013-09-01</v>
          </cell>
          <cell r="I23040">
            <v>2052.85</v>
          </cell>
          <cell r="J23040">
            <v>42</v>
          </cell>
          <cell r="K23040">
            <v>35</v>
          </cell>
          <cell r="L23040">
            <v>0</v>
          </cell>
          <cell r="M23040">
            <v>28.7399</v>
          </cell>
          <cell r="N23040">
            <v>105.74</v>
          </cell>
          <cell r="O23040">
            <v>2158.59</v>
          </cell>
        </row>
        <row r="23041">
          <cell r="C23041" t="str">
            <v>430981195609041428</v>
          </cell>
          <cell r="D23041" t="str">
            <v>赵顺珍</v>
          </cell>
          <cell r="E23041" t="str">
            <v>女</v>
          </cell>
          <cell r="F23041">
            <v>19580704</v>
          </cell>
          <cell r="G23041" t="str">
            <v>1983-01-01</v>
          </cell>
          <cell r="H23041" t="str">
            <v>2013-07-01</v>
          </cell>
          <cell r="I23041">
            <v>1846.33</v>
          </cell>
          <cell r="J23041">
            <v>37.2</v>
          </cell>
          <cell r="K23041">
            <v>35</v>
          </cell>
          <cell r="L23041">
            <v>0</v>
          </cell>
          <cell r="M23041">
            <v>25.84862</v>
          </cell>
          <cell r="N23041">
            <v>98.05</v>
          </cell>
          <cell r="O23041">
            <v>1944.38</v>
          </cell>
        </row>
        <row r="23042">
          <cell r="C23042" t="str">
            <v>432302195312102158</v>
          </cell>
          <cell r="D23042" t="str">
            <v>夏跃斌</v>
          </cell>
          <cell r="E23042" t="str">
            <v>男</v>
          </cell>
          <cell r="F23042">
            <v>19531210</v>
          </cell>
          <cell r="G23042" t="str">
            <v>1996-01-01</v>
          </cell>
          <cell r="H23042" t="str">
            <v>2013-12-01</v>
          </cell>
          <cell r="I23042">
            <v>1209.53</v>
          </cell>
          <cell r="J23042">
            <v>21.6</v>
          </cell>
          <cell r="K23042">
            <v>35</v>
          </cell>
          <cell r="L23042">
            <v>0</v>
          </cell>
          <cell r="M23042">
            <v>16.93342</v>
          </cell>
          <cell r="N23042">
            <v>73.53</v>
          </cell>
          <cell r="O23042">
            <v>1283.06</v>
          </cell>
        </row>
        <row r="23043">
          <cell r="C23043" t="str">
            <v>432302195809021628</v>
          </cell>
          <cell r="D23043" t="str">
            <v>周菊华</v>
          </cell>
          <cell r="E23043" t="str">
            <v>女</v>
          </cell>
          <cell r="F23043">
            <v>19580902</v>
          </cell>
          <cell r="G23043" t="str">
            <v>1977-12-01</v>
          </cell>
          <cell r="H23043" t="str">
            <v>2013-09-01</v>
          </cell>
          <cell r="I23043">
            <v>2106.05</v>
          </cell>
          <cell r="J23043">
            <v>43.2</v>
          </cell>
          <cell r="K23043">
            <v>35</v>
          </cell>
          <cell r="L23043">
            <v>0</v>
          </cell>
          <cell r="M23043">
            <v>29.4847</v>
          </cell>
          <cell r="N23043">
            <v>107.68</v>
          </cell>
          <cell r="O23043">
            <v>2213.73</v>
          </cell>
        </row>
        <row r="23044">
          <cell r="C23044" t="str">
            <v>430981195809031427</v>
          </cell>
          <cell r="D23044" t="str">
            <v>杨爱云</v>
          </cell>
          <cell r="E23044" t="str">
            <v>女</v>
          </cell>
          <cell r="F23044">
            <v>19580903</v>
          </cell>
          <cell r="G23044" t="str">
            <v>1977-01-01</v>
          </cell>
          <cell r="H23044" t="str">
            <v>2013-09-01</v>
          </cell>
          <cell r="I23044">
            <v>2154.31</v>
          </cell>
          <cell r="J23044">
            <v>44.4</v>
          </cell>
          <cell r="K23044">
            <v>35</v>
          </cell>
          <cell r="L23044">
            <v>0</v>
          </cell>
          <cell r="M23044">
            <v>30.16034</v>
          </cell>
          <cell r="N23044">
            <v>109.56</v>
          </cell>
          <cell r="O23044">
            <v>2263.87</v>
          </cell>
        </row>
        <row r="23045">
          <cell r="C23045" t="str">
            <v>432302195208201615</v>
          </cell>
          <cell r="D23045" t="str">
            <v>刘三桂</v>
          </cell>
          <cell r="E23045" t="str">
            <v>男</v>
          </cell>
          <cell r="F23045">
            <v>19530820</v>
          </cell>
          <cell r="G23045" t="str">
            <v>1970-09-01</v>
          </cell>
          <cell r="H23045" t="str">
            <v>2013-08-01</v>
          </cell>
          <cell r="I23045">
            <v>2480.3</v>
          </cell>
          <cell r="J23045">
            <v>51.6</v>
          </cell>
          <cell r="K23045">
            <v>35</v>
          </cell>
          <cell r="L23045">
            <v>0</v>
          </cell>
          <cell r="M23045">
            <v>34.7242</v>
          </cell>
          <cell r="N23045">
            <v>121.32</v>
          </cell>
          <cell r="O23045">
            <v>2601.62</v>
          </cell>
        </row>
        <row r="23046">
          <cell r="C23046" t="str">
            <v>43230219580517212X</v>
          </cell>
          <cell r="D23046" t="str">
            <v>朱建娥</v>
          </cell>
          <cell r="E23046" t="str">
            <v>女</v>
          </cell>
          <cell r="F23046">
            <v>19580517</v>
          </cell>
          <cell r="G23046" t="str">
            <v>1996-01-01</v>
          </cell>
          <cell r="H23046" t="str">
            <v>2013-05-01</v>
          </cell>
          <cell r="I23046">
            <v>1183.52</v>
          </cell>
          <cell r="J23046">
            <v>21.6</v>
          </cell>
          <cell r="K23046">
            <v>35</v>
          </cell>
          <cell r="L23046">
            <v>0</v>
          </cell>
          <cell r="M23046">
            <v>16.56928</v>
          </cell>
          <cell r="N23046">
            <v>73.17</v>
          </cell>
          <cell r="O23046">
            <v>1256.69</v>
          </cell>
        </row>
        <row r="23047">
          <cell r="C23047" t="str">
            <v>430981195302061416</v>
          </cell>
          <cell r="D23047" t="str">
            <v>王德清</v>
          </cell>
          <cell r="E23047" t="str">
            <v>男</v>
          </cell>
          <cell r="F23047">
            <v>19530206</v>
          </cell>
          <cell r="G23047" t="str">
            <v>1996-01-01</v>
          </cell>
          <cell r="H23047" t="str">
            <v>2013-02-01</v>
          </cell>
          <cell r="I23047">
            <v>1190.51</v>
          </cell>
          <cell r="J23047">
            <v>21.6</v>
          </cell>
          <cell r="K23047">
            <v>35</v>
          </cell>
          <cell r="L23047">
            <v>0</v>
          </cell>
          <cell r="M23047">
            <v>16.66714</v>
          </cell>
          <cell r="N23047">
            <v>73.27</v>
          </cell>
          <cell r="O23047">
            <v>1263.78</v>
          </cell>
        </row>
        <row r="23048">
          <cell r="C23048" t="str">
            <v>432302195801275228</v>
          </cell>
          <cell r="D23048" t="str">
            <v>黄凤云</v>
          </cell>
          <cell r="E23048" t="str">
            <v>女</v>
          </cell>
          <cell r="F23048">
            <v>19580127</v>
          </cell>
          <cell r="G23048" t="str">
            <v>1996-01-01</v>
          </cell>
          <cell r="H23048" t="str">
            <v>2013-01-01</v>
          </cell>
          <cell r="I23048">
            <v>1176.21</v>
          </cell>
          <cell r="J23048">
            <v>21.6</v>
          </cell>
          <cell r="K23048">
            <v>35</v>
          </cell>
          <cell r="L23048">
            <v>0</v>
          </cell>
          <cell r="M23048">
            <v>16.46694</v>
          </cell>
          <cell r="N23048">
            <v>73.07</v>
          </cell>
          <cell r="O23048">
            <v>1249.28</v>
          </cell>
        </row>
        <row r="23049">
          <cell r="C23049" t="str">
            <v>430923195301126915</v>
          </cell>
          <cell r="D23049" t="str">
            <v>黄石中</v>
          </cell>
          <cell r="E23049" t="str">
            <v>男</v>
          </cell>
          <cell r="F23049">
            <v>19530112</v>
          </cell>
          <cell r="G23049" t="str">
            <v>1996-01-01</v>
          </cell>
          <cell r="H23049" t="str">
            <v>2013-01-01</v>
          </cell>
          <cell r="I23049">
            <v>1188.25</v>
          </cell>
          <cell r="J23049">
            <v>21.6</v>
          </cell>
          <cell r="K23049">
            <v>35</v>
          </cell>
          <cell r="L23049">
            <v>0</v>
          </cell>
          <cell r="M23049">
            <v>16.6355</v>
          </cell>
          <cell r="N23049">
            <v>73.24</v>
          </cell>
          <cell r="O23049">
            <v>1261.49</v>
          </cell>
        </row>
        <row r="23050">
          <cell r="C23050" t="str">
            <v>432302195801061625</v>
          </cell>
          <cell r="D23050" t="str">
            <v>桂玉兰</v>
          </cell>
          <cell r="E23050" t="str">
            <v>女</v>
          </cell>
          <cell r="F23050">
            <v>19560706</v>
          </cell>
          <cell r="G23050" t="str">
            <v>1980-01-01</v>
          </cell>
          <cell r="H23050" t="str">
            <v>2011-07-01</v>
          </cell>
          <cell r="I23050">
            <v>2100.64</v>
          </cell>
          <cell r="J23050">
            <v>38.4</v>
          </cell>
          <cell r="K23050">
            <v>35</v>
          </cell>
          <cell r="L23050">
            <v>0</v>
          </cell>
          <cell r="M23050">
            <v>29.40896</v>
          </cell>
          <cell r="N23050">
            <v>102.81</v>
          </cell>
          <cell r="O23050">
            <v>2203.45</v>
          </cell>
        </row>
        <row r="23051">
          <cell r="C23051" t="str">
            <v>430981195409031428</v>
          </cell>
          <cell r="D23051" t="str">
            <v>王运娇</v>
          </cell>
          <cell r="E23051" t="str">
            <v>女</v>
          </cell>
          <cell r="F23051">
            <v>19540903</v>
          </cell>
          <cell r="G23051" t="str">
            <v>1996-01-01</v>
          </cell>
          <cell r="H23051" t="str">
            <v>2010-12-01</v>
          </cell>
          <cell r="I23051">
            <v>1406</v>
          </cell>
          <cell r="J23051">
            <v>18</v>
          </cell>
          <cell r="K23051">
            <v>35</v>
          </cell>
          <cell r="L23051">
            <v>0</v>
          </cell>
          <cell r="M23051">
            <v>19.684</v>
          </cell>
          <cell r="N23051">
            <v>72.68</v>
          </cell>
          <cell r="O23051">
            <v>1478.68</v>
          </cell>
        </row>
        <row r="23052">
          <cell r="C23052" t="str">
            <v>432302195808111621</v>
          </cell>
          <cell r="D23052" t="str">
            <v>吴桂珍</v>
          </cell>
          <cell r="E23052" t="str">
            <v>女</v>
          </cell>
          <cell r="F23052">
            <v>19580811</v>
          </cell>
          <cell r="G23052" t="str">
            <v>1975-09-01</v>
          </cell>
          <cell r="H23052" t="str">
            <v>2013-08-01</v>
          </cell>
          <cell r="I23052">
            <v>2213.69</v>
          </cell>
          <cell r="J23052">
            <v>45.6</v>
          </cell>
          <cell r="K23052">
            <v>35</v>
          </cell>
          <cell r="L23052">
            <v>0</v>
          </cell>
          <cell r="M23052">
            <v>30.99166</v>
          </cell>
          <cell r="N23052">
            <v>111.59</v>
          </cell>
          <cell r="O23052">
            <v>2325.28</v>
          </cell>
        </row>
        <row r="23053">
          <cell r="C23053" t="str">
            <v>432302195308051618</v>
          </cell>
          <cell r="D23053" t="str">
            <v>肖检根</v>
          </cell>
          <cell r="E23053" t="str">
            <v>男</v>
          </cell>
          <cell r="F23053">
            <v>19530805</v>
          </cell>
          <cell r="G23053" t="str">
            <v>1970-09-01</v>
          </cell>
          <cell r="H23053" t="str">
            <v>2013-08-01</v>
          </cell>
          <cell r="I23053">
            <v>2480.4</v>
          </cell>
          <cell r="J23053">
            <v>51.6</v>
          </cell>
          <cell r="K23053">
            <v>35</v>
          </cell>
          <cell r="L23053">
            <v>0</v>
          </cell>
          <cell r="M23053">
            <v>34.7256</v>
          </cell>
          <cell r="N23053">
            <v>121.33</v>
          </cell>
          <cell r="O23053">
            <v>2601.73</v>
          </cell>
        </row>
        <row r="23054">
          <cell r="C23054" t="str">
            <v>432302195303231636</v>
          </cell>
          <cell r="D23054" t="str">
            <v>黄颐华</v>
          </cell>
          <cell r="E23054" t="str">
            <v>男</v>
          </cell>
          <cell r="F23054">
            <v>19530323</v>
          </cell>
          <cell r="G23054" t="str">
            <v>1974-01-01</v>
          </cell>
          <cell r="H23054" t="str">
            <v>2013-03-01</v>
          </cell>
          <cell r="I23054">
            <v>2308.05</v>
          </cell>
          <cell r="J23054">
            <v>48</v>
          </cell>
          <cell r="K23054">
            <v>35</v>
          </cell>
          <cell r="L23054">
            <v>0</v>
          </cell>
          <cell r="M23054">
            <v>32.3127</v>
          </cell>
          <cell r="N23054">
            <v>115.31</v>
          </cell>
          <cell r="O23054">
            <v>2423.36</v>
          </cell>
        </row>
        <row r="23055">
          <cell r="C23055" t="str">
            <v>432302195307041610</v>
          </cell>
          <cell r="D23055" t="str">
            <v>彭石军</v>
          </cell>
          <cell r="E23055" t="str">
            <v>男</v>
          </cell>
          <cell r="F23055">
            <v>19530704</v>
          </cell>
          <cell r="G23055" t="str">
            <v>1970-08-01</v>
          </cell>
          <cell r="H23055" t="str">
            <v>2013-07-01</v>
          </cell>
          <cell r="I23055">
            <v>2481.12</v>
          </cell>
          <cell r="J23055">
            <v>51.6</v>
          </cell>
          <cell r="K23055">
            <v>35</v>
          </cell>
          <cell r="L23055">
            <v>0</v>
          </cell>
          <cell r="M23055">
            <v>34.73568</v>
          </cell>
          <cell r="N23055">
            <v>121.34</v>
          </cell>
          <cell r="O23055">
            <v>2602.46</v>
          </cell>
        </row>
        <row r="23056">
          <cell r="C23056" t="str">
            <v>432302195309131636</v>
          </cell>
          <cell r="D23056" t="str">
            <v>胡卫贤</v>
          </cell>
          <cell r="E23056" t="str">
            <v>男</v>
          </cell>
          <cell r="F23056">
            <v>19530913</v>
          </cell>
          <cell r="G23056" t="str">
            <v>1975-04-01</v>
          </cell>
          <cell r="H23056" t="str">
            <v>2013-09-01</v>
          </cell>
          <cell r="I23056">
            <v>2261.03</v>
          </cell>
          <cell r="J23056">
            <v>46.8</v>
          </cell>
          <cell r="K23056">
            <v>35</v>
          </cell>
          <cell r="L23056">
            <v>0</v>
          </cell>
          <cell r="M23056">
            <v>31.65442</v>
          </cell>
          <cell r="N23056">
            <v>113.45</v>
          </cell>
          <cell r="O23056">
            <v>2374.48</v>
          </cell>
        </row>
        <row r="23057">
          <cell r="C23057" t="str">
            <v>432322195309163510</v>
          </cell>
          <cell r="D23057" t="str">
            <v>全忠云</v>
          </cell>
          <cell r="E23057" t="str">
            <v>男</v>
          </cell>
          <cell r="F23057">
            <v>19530916</v>
          </cell>
          <cell r="G23057" t="str">
            <v>1990-01-01</v>
          </cell>
          <cell r="H23057" t="str">
            <v>2013-09-01</v>
          </cell>
          <cell r="I23057">
            <v>1508.06</v>
          </cell>
          <cell r="J23057">
            <v>28.8</v>
          </cell>
          <cell r="K23057">
            <v>35</v>
          </cell>
          <cell r="L23057">
            <v>0</v>
          </cell>
          <cell r="M23057">
            <v>21.11284</v>
          </cell>
          <cell r="N23057">
            <v>84.91</v>
          </cell>
          <cell r="O23057">
            <v>1592.97</v>
          </cell>
        </row>
        <row r="23058">
          <cell r="C23058" t="str">
            <v>432302195809011649</v>
          </cell>
          <cell r="D23058" t="str">
            <v>黄燕</v>
          </cell>
          <cell r="E23058" t="str">
            <v>女</v>
          </cell>
          <cell r="F23058">
            <v>19580901</v>
          </cell>
          <cell r="G23058" t="str">
            <v>1977-02-01</v>
          </cell>
          <cell r="H23058" t="str">
            <v>2013-09-01</v>
          </cell>
          <cell r="I23058">
            <v>2151.74</v>
          </cell>
          <cell r="J23058">
            <v>44.4</v>
          </cell>
          <cell r="K23058">
            <v>35</v>
          </cell>
          <cell r="L23058">
            <v>0</v>
          </cell>
          <cell r="M23058">
            <v>30.12436</v>
          </cell>
          <cell r="N23058">
            <v>109.52</v>
          </cell>
          <cell r="O23058">
            <v>2261.26</v>
          </cell>
        </row>
        <row r="23059">
          <cell r="C23059" t="str">
            <v>432302195602071628</v>
          </cell>
          <cell r="D23059" t="str">
            <v>彭宋奇</v>
          </cell>
          <cell r="E23059" t="str">
            <v>女</v>
          </cell>
          <cell r="F23059">
            <v>19580207</v>
          </cell>
          <cell r="G23059" t="str">
            <v>1980-01-01</v>
          </cell>
          <cell r="H23059" t="str">
            <v>2013-02-01</v>
          </cell>
          <cell r="I23059">
            <v>1989.68</v>
          </cell>
          <cell r="J23059">
            <v>40.8</v>
          </cell>
          <cell r="K23059">
            <v>35</v>
          </cell>
          <cell r="L23059">
            <v>0</v>
          </cell>
          <cell r="M23059">
            <v>27.85552</v>
          </cell>
          <cell r="N23059">
            <v>103.66</v>
          </cell>
          <cell r="O23059">
            <v>2093.34</v>
          </cell>
        </row>
        <row r="23060">
          <cell r="C23060" t="str">
            <v>432302195803221629</v>
          </cell>
          <cell r="D23060" t="str">
            <v>陈水清</v>
          </cell>
          <cell r="E23060" t="str">
            <v>女</v>
          </cell>
          <cell r="F23060">
            <v>19580322</v>
          </cell>
          <cell r="G23060" t="str">
            <v>1975-04-01</v>
          </cell>
          <cell r="H23060" t="str">
            <v>2013-03-01</v>
          </cell>
          <cell r="I23060">
            <v>2218</v>
          </cell>
          <cell r="J23060">
            <v>45.6</v>
          </cell>
          <cell r="K23060">
            <v>35</v>
          </cell>
          <cell r="L23060">
            <v>0</v>
          </cell>
          <cell r="M23060">
            <v>31.052</v>
          </cell>
          <cell r="N23060">
            <v>111.65</v>
          </cell>
          <cell r="O23060">
            <v>2329.65</v>
          </cell>
        </row>
        <row r="23061">
          <cell r="C23061" t="str">
            <v>432302195309071610</v>
          </cell>
          <cell r="D23061" t="str">
            <v>戴菊生</v>
          </cell>
          <cell r="E23061" t="str">
            <v>男</v>
          </cell>
          <cell r="F23061">
            <v>19531007</v>
          </cell>
          <cell r="G23061" t="str">
            <v>1972-07-01</v>
          </cell>
          <cell r="H23061" t="str">
            <v>2013-10-01</v>
          </cell>
          <cell r="I23061">
            <v>2407.26</v>
          </cell>
          <cell r="J23061">
            <v>50.4</v>
          </cell>
          <cell r="K23061">
            <v>35</v>
          </cell>
          <cell r="L23061">
            <v>0</v>
          </cell>
          <cell r="M23061">
            <v>33.70164</v>
          </cell>
          <cell r="N23061">
            <v>119.1</v>
          </cell>
          <cell r="O23061">
            <v>2526.36</v>
          </cell>
        </row>
        <row r="23062">
          <cell r="C23062" t="str">
            <v>432302195304241617</v>
          </cell>
          <cell r="D23062" t="str">
            <v>张国军</v>
          </cell>
          <cell r="E23062" t="str">
            <v>男</v>
          </cell>
          <cell r="F23062">
            <v>19531024</v>
          </cell>
          <cell r="G23062" t="str">
            <v>1977-03-01</v>
          </cell>
          <cell r="H23062" t="str">
            <v>2013-10-01</v>
          </cell>
          <cell r="I23062">
            <v>2163.98</v>
          </cell>
          <cell r="J23062">
            <v>44.4</v>
          </cell>
          <cell r="K23062">
            <v>35</v>
          </cell>
          <cell r="L23062">
            <v>0</v>
          </cell>
          <cell r="M23062">
            <v>30.29572</v>
          </cell>
          <cell r="N23062">
            <v>109.7</v>
          </cell>
          <cell r="O23062">
            <v>2273.68</v>
          </cell>
        </row>
        <row r="23063">
          <cell r="C23063" t="str">
            <v>430981195310021414</v>
          </cell>
          <cell r="D23063" t="str">
            <v>袁冬生</v>
          </cell>
          <cell r="E23063" t="str">
            <v>男</v>
          </cell>
          <cell r="F23063">
            <v>19531002</v>
          </cell>
          <cell r="G23063" t="str">
            <v>1971-07-01</v>
          </cell>
          <cell r="H23063" t="str">
            <v>2013-10-01</v>
          </cell>
          <cell r="I23063">
            <v>2457.88</v>
          </cell>
          <cell r="J23063">
            <v>51.6</v>
          </cell>
          <cell r="K23063">
            <v>35</v>
          </cell>
          <cell r="L23063">
            <v>0</v>
          </cell>
          <cell r="M23063">
            <v>34.41032</v>
          </cell>
          <cell r="N23063">
            <v>121.01</v>
          </cell>
          <cell r="O23063">
            <v>2578.89</v>
          </cell>
        </row>
        <row r="23064">
          <cell r="C23064" t="str">
            <v>432302195710051624</v>
          </cell>
          <cell r="D23064" t="str">
            <v>聂翠梅</v>
          </cell>
          <cell r="E23064" t="str">
            <v>女</v>
          </cell>
          <cell r="F23064">
            <v>19581005</v>
          </cell>
          <cell r="G23064" t="str">
            <v>1978-02-01</v>
          </cell>
          <cell r="H23064" t="str">
            <v>2013-10-01</v>
          </cell>
          <cell r="I23064">
            <v>2102.76</v>
          </cell>
          <cell r="J23064">
            <v>43.2</v>
          </cell>
          <cell r="K23064">
            <v>35</v>
          </cell>
          <cell r="L23064">
            <v>0</v>
          </cell>
          <cell r="M23064">
            <v>29.43864</v>
          </cell>
          <cell r="N23064">
            <v>107.64</v>
          </cell>
          <cell r="O23064">
            <v>2210.4</v>
          </cell>
        </row>
        <row r="23065">
          <cell r="C23065" t="str">
            <v>432302195309031619</v>
          </cell>
          <cell r="D23065" t="str">
            <v>高孟辉</v>
          </cell>
          <cell r="E23065" t="str">
            <v>男</v>
          </cell>
          <cell r="F23065">
            <v>19531003</v>
          </cell>
          <cell r="G23065" t="str">
            <v>1970-11-01</v>
          </cell>
          <cell r="H23065" t="str">
            <v>2013-10-01</v>
          </cell>
          <cell r="I23065">
            <v>2479.06</v>
          </cell>
          <cell r="J23065">
            <v>51.6</v>
          </cell>
          <cell r="K23065">
            <v>35</v>
          </cell>
          <cell r="L23065">
            <v>0</v>
          </cell>
          <cell r="M23065">
            <v>34.70684</v>
          </cell>
          <cell r="N23065">
            <v>121.31</v>
          </cell>
          <cell r="O23065">
            <v>2600.37</v>
          </cell>
        </row>
        <row r="23066">
          <cell r="C23066" t="str">
            <v>430981195712141427</v>
          </cell>
          <cell r="D23066" t="str">
            <v>田美英</v>
          </cell>
          <cell r="E23066" t="str">
            <v>女</v>
          </cell>
          <cell r="F23066">
            <v>19571214</v>
          </cell>
          <cell r="G23066" t="str">
            <v>1985-06-01</v>
          </cell>
          <cell r="H23066" t="str">
            <v>2012-12-01</v>
          </cell>
          <cell r="I23066">
            <v>1791.3</v>
          </cell>
          <cell r="J23066">
            <v>33.6</v>
          </cell>
          <cell r="K23066">
            <v>35</v>
          </cell>
          <cell r="L23066">
            <v>0</v>
          </cell>
          <cell r="M23066">
            <v>25.0782</v>
          </cell>
          <cell r="N23066">
            <v>93.68</v>
          </cell>
          <cell r="O23066">
            <v>1884.98</v>
          </cell>
        </row>
        <row r="23067">
          <cell r="C23067" t="str">
            <v>432302195205291619</v>
          </cell>
          <cell r="D23067" t="str">
            <v>陈友德</v>
          </cell>
          <cell r="E23067" t="str">
            <v>男</v>
          </cell>
          <cell r="F23067">
            <v>19520529</v>
          </cell>
          <cell r="G23067" t="str">
            <v>1983-01-01</v>
          </cell>
          <cell r="H23067" t="str">
            <v>2012-05-01</v>
          </cell>
          <cell r="I23067">
            <v>1906.33</v>
          </cell>
          <cell r="J23067">
            <v>36</v>
          </cell>
          <cell r="K23067">
            <v>35</v>
          </cell>
          <cell r="L23067">
            <v>0</v>
          </cell>
          <cell r="M23067">
            <v>26.68862</v>
          </cell>
          <cell r="N23067">
            <v>97.69</v>
          </cell>
          <cell r="O23067">
            <v>2004.02</v>
          </cell>
        </row>
        <row r="23068">
          <cell r="C23068" t="str">
            <v>432302195107121616</v>
          </cell>
          <cell r="D23068" t="str">
            <v>唐国华</v>
          </cell>
          <cell r="E23068" t="str">
            <v>男</v>
          </cell>
          <cell r="F23068">
            <v>19510712</v>
          </cell>
          <cell r="G23068" t="str">
            <v>1975-01-01</v>
          </cell>
          <cell r="H23068" t="str">
            <v>2011-07-01</v>
          </cell>
          <cell r="I23068">
            <v>2349.37</v>
          </cell>
          <cell r="J23068">
            <v>44.4</v>
          </cell>
          <cell r="K23068">
            <v>35</v>
          </cell>
          <cell r="L23068">
            <v>15</v>
          </cell>
          <cell r="M23068">
            <v>32.89118</v>
          </cell>
          <cell r="N23068">
            <v>127.29</v>
          </cell>
          <cell r="O23068">
            <v>2476.66</v>
          </cell>
        </row>
        <row r="23069">
          <cell r="C23069" t="str">
            <v>430981195310231411</v>
          </cell>
          <cell r="D23069" t="str">
            <v>刘正飞</v>
          </cell>
          <cell r="E23069" t="str">
            <v>男</v>
          </cell>
          <cell r="F23069">
            <v>19531023</v>
          </cell>
          <cell r="G23069" t="str">
            <v>1970-11-01</v>
          </cell>
          <cell r="H23069" t="str">
            <v>2013-10-01</v>
          </cell>
          <cell r="I23069">
            <v>2479.06</v>
          </cell>
          <cell r="J23069">
            <v>51.6</v>
          </cell>
          <cell r="K23069">
            <v>35</v>
          </cell>
          <cell r="L23069">
            <v>0</v>
          </cell>
          <cell r="M23069">
            <v>34.70684</v>
          </cell>
          <cell r="N23069">
            <v>121.31</v>
          </cell>
          <cell r="O23069">
            <v>2600.37</v>
          </cell>
        </row>
        <row r="23070">
          <cell r="C23070" t="str">
            <v>432302195311081615</v>
          </cell>
          <cell r="D23070" t="str">
            <v>刘新年</v>
          </cell>
          <cell r="E23070" t="str">
            <v>男</v>
          </cell>
          <cell r="F23070">
            <v>19531208</v>
          </cell>
          <cell r="G23070" t="str">
            <v>1971-01-01</v>
          </cell>
          <cell r="H23070" t="str">
            <v>2013-12-01</v>
          </cell>
          <cell r="I23070">
            <v>2477.63</v>
          </cell>
          <cell r="J23070">
            <v>51.6</v>
          </cell>
          <cell r="K23070">
            <v>35</v>
          </cell>
          <cell r="L23070">
            <v>0</v>
          </cell>
          <cell r="M23070">
            <v>34.68682</v>
          </cell>
          <cell r="N23070">
            <v>121.29</v>
          </cell>
          <cell r="O23070">
            <v>2598.92</v>
          </cell>
        </row>
        <row r="23071">
          <cell r="C23071" t="str">
            <v>430981195906041424</v>
          </cell>
          <cell r="D23071" t="str">
            <v>李伏珍</v>
          </cell>
          <cell r="E23071" t="str">
            <v>女</v>
          </cell>
          <cell r="F23071">
            <v>19580604</v>
          </cell>
          <cell r="G23071" t="str">
            <v>1979-10-01</v>
          </cell>
          <cell r="H23071" t="str">
            <v>2013-06-01</v>
          </cell>
          <cell r="I23071">
            <v>2004.69</v>
          </cell>
          <cell r="J23071">
            <v>40.8</v>
          </cell>
          <cell r="K23071">
            <v>35</v>
          </cell>
          <cell r="L23071">
            <v>0</v>
          </cell>
          <cell r="M23071">
            <v>28.06566</v>
          </cell>
          <cell r="N23071">
            <v>103.87</v>
          </cell>
          <cell r="O23071">
            <v>2108.56</v>
          </cell>
        </row>
        <row r="23072">
          <cell r="C23072" t="str">
            <v>432302195808291626</v>
          </cell>
          <cell r="D23072" t="str">
            <v>蒋细珍</v>
          </cell>
          <cell r="E23072" t="str">
            <v>女</v>
          </cell>
          <cell r="F23072">
            <v>19580829</v>
          </cell>
          <cell r="G23072" t="str">
            <v>1980-08-01</v>
          </cell>
          <cell r="H23072" t="str">
            <v>2013-08-01</v>
          </cell>
          <cell r="I23072">
            <v>1982.07</v>
          </cell>
          <cell r="J23072">
            <v>40.8</v>
          </cell>
          <cell r="K23072">
            <v>35</v>
          </cell>
          <cell r="L23072">
            <v>0</v>
          </cell>
          <cell r="M23072">
            <v>27.74898</v>
          </cell>
          <cell r="N23072">
            <v>103.55</v>
          </cell>
          <cell r="O23072">
            <v>2085.62</v>
          </cell>
        </row>
        <row r="23073">
          <cell r="C23073" t="str">
            <v>432302195807101624</v>
          </cell>
          <cell r="D23073" t="str">
            <v>李吉香</v>
          </cell>
          <cell r="E23073" t="str">
            <v>女</v>
          </cell>
          <cell r="F23073">
            <v>19580710</v>
          </cell>
          <cell r="G23073" t="str">
            <v>1975-10-01</v>
          </cell>
          <cell r="H23073" t="str">
            <v>2013-09-01</v>
          </cell>
          <cell r="I23073">
            <v>2212.97</v>
          </cell>
          <cell r="J23073">
            <v>45.6</v>
          </cell>
          <cell r="K23073">
            <v>35</v>
          </cell>
          <cell r="L23073">
            <v>0</v>
          </cell>
          <cell r="M23073">
            <v>30.98158</v>
          </cell>
          <cell r="N23073">
            <v>111.58</v>
          </cell>
          <cell r="O23073">
            <v>2324.55</v>
          </cell>
        </row>
        <row r="23074">
          <cell r="C23074" t="str">
            <v>432302195312201615</v>
          </cell>
          <cell r="D23074" t="str">
            <v>李安国</v>
          </cell>
          <cell r="E23074" t="str">
            <v>男</v>
          </cell>
          <cell r="F23074">
            <v>19531220</v>
          </cell>
          <cell r="G23074" t="str">
            <v>1971-01-01</v>
          </cell>
          <cell r="H23074" t="str">
            <v>2013-12-01</v>
          </cell>
          <cell r="I23074">
            <v>2476.09</v>
          </cell>
          <cell r="J23074">
            <v>51.6</v>
          </cell>
          <cell r="K23074">
            <v>35</v>
          </cell>
          <cell r="L23074">
            <v>0</v>
          </cell>
          <cell r="M23074">
            <v>34.66526</v>
          </cell>
          <cell r="N23074">
            <v>121.27</v>
          </cell>
          <cell r="O23074">
            <v>2597.36</v>
          </cell>
        </row>
        <row r="23075">
          <cell r="C23075" t="str">
            <v>432302195812141620</v>
          </cell>
          <cell r="D23075" t="str">
            <v>张玉珍</v>
          </cell>
          <cell r="E23075" t="str">
            <v>女</v>
          </cell>
          <cell r="F23075">
            <v>19561214</v>
          </cell>
          <cell r="G23075" t="str">
            <v>1979-12-01</v>
          </cell>
          <cell r="H23075" t="str">
            <v>2011-12-01</v>
          </cell>
          <cell r="I23075">
            <v>2132.14</v>
          </cell>
          <cell r="J23075">
            <v>39.6</v>
          </cell>
          <cell r="K23075">
            <v>35</v>
          </cell>
          <cell r="L23075">
            <v>0</v>
          </cell>
          <cell r="M23075">
            <v>29.84996</v>
          </cell>
          <cell r="N23075">
            <v>104.45</v>
          </cell>
          <cell r="O23075">
            <v>2236.59</v>
          </cell>
        </row>
        <row r="23076">
          <cell r="C23076" t="str">
            <v>432302195809171626</v>
          </cell>
          <cell r="D23076" t="str">
            <v>谢华英</v>
          </cell>
          <cell r="E23076" t="str">
            <v>女</v>
          </cell>
          <cell r="F23076">
            <v>19581117</v>
          </cell>
          <cell r="G23076" t="str">
            <v>1977-01-01</v>
          </cell>
          <cell r="H23076" t="str">
            <v>2013-11-01</v>
          </cell>
          <cell r="I23076">
            <v>2157.91</v>
          </cell>
          <cell r="J23076">
            <v>44.4</v>
          </cell>
          <cell r="K23076">
            <v>35</v>
          </cell>
          <cell r="L23076">
            <v>0</v>
          </cell>
          <cell r="M23076">
            <v>30.21074</v>
          </cell>
          <cell r="N23076">
            <v>109.61</v>
          </cell>
          <cell r="O23076">
            <v>2267.52</v>
          </cell>
        </row>
        <row r="23077">
          <cell r="C23077" t="str">
            <v>432302195311171610</v>
          </cell>
          <cell r="D23077" t="str">
            <v>谢志生</v>
          </cell>
          <cell r="E23077" t="str">
            <v>男</v>
          </cell>
          <cell r="F23077">
            <v>19531117</v>
          </cell>
          <cell r="G23077" t="str">
            <v>1977-01-01</v>
          </cell>
          <cell r="H23077" t="str">
            <v>2013-11-01</v>
          </cell>
          <cell r="I23077">
            <v>2171.38</v>
          </cell>
          <cell r="J23077">
            <v>44.4</v>
          </cell>
          <cell r="K23077">
            <v>35</v>
          </cell>
          <cell r="L23077">
            <v>0</v>
          </cell>
          <cell r="M23077">
            <v>30.39932</v>
          </cell>
          <cell r="N23077">
            <v>109.8</v>
          </cell>
          <cell r="O23077">
            <v>2281.18</v>
          </cell>
        </row>
        <row r="23078">
          <cell r="C23078" t="str">
            <v>432302195311221614</v>
          </cell>
          <cell r="D23078" t="str">
            <v>袁光明</v>
          </cell>
          <cell r="E23078" t="str">
            <v>男</v>
          </cell>
          <cell r="F23078">
            <v>19531122</v>
          </cell>
          <cell r="G23078" t="str">
            <v>1971-07-01</v>
          </cell>
          <cell r="H23078" t="str">
            <v>2013-11-01</v>
          </cell>
          <cell r="I23078">
            <v>2459.94</v>
          </cell>
          <cell r="J23078">
            <v>51.6</v>
          </cell>
          <cell r="K23078">
            <v>35</v>
          </cell>
          <cell r="L23078">
            <v>0</v>
          </cell>
          <cell r="M23078">
            <v>34.43916</v>
          </cell>
          <cell r="N23078">
            <v>121.04</v>
          </cell>
          <cell r="O23078">
            <v>2580.98</v>
          </cell>
        </row>
        <row r="23079">
          <cell r="C23079" t="str">
            <v>432302195311091610</v>
          </cell>
          <cell r="D23079" t="str">
            <v>周志中</v>
          </cell>
          <cell r="E23079" t="str">
            <v>男</v>
          </cell>
          <cell r="F23079">
            <v>19531109</v>
          </cell>
          <cell r="G23079" t="str">
            <v>1971-07-01</v>
          </cell>
          <cell r="H23079" t="str">
            <v>2013-11-01</v>
          </cell>
          <cell r="I23079">
            <v>2459.94</v>
          </cell>
          <cell r="J23079">
            <v>51.6</v>
          </cell>
          <cell r="K23079">
            <v>35</v>
          </cell>
          <cell r="L23079">
            <v>0</v>
          </cell>
          <cell r="M23079">
            <v>34.43916</v>
          </cell>
          <cell r="N23079">
            <v>121.04</v>
          </cell>
          <cell r="O23079">
            <v>2580.98</v>
          </cell>
        </row>
        <row r="23080">
          <cell r="C23080" t="str">
            <v>432302195312241617</v>
          </cell>
          <cell r="D23080" t="str">
            <v>王可年</v>
          </cell>
          <cell r="E23080" t="str">
            <v>男</v>
          </cell>
          <cell r="F23080">
            <v>19531224</v>
          </cell>
          <cell r="G23080" t="str">
            <v>1977-08-01</v>
          </cell>
          <cell r="H23080" t="str">
            <v>2013-12-01</v>
          </cell>
          <cell r="I23080">
            <v>2155.03</v>
          </cell>
          <cell r="J23080">
            <v>44.4</v>
          </cell>
          <cell r="K23080">
            <v>35</v>
          </cell>
          <cell r="L23080">
            <v>0</v>
          </cell>
          <cell r="M23080">
            <v>30.17042</v>
          </cell>
          <cell r="N23080">
            <v>109.57</v>
          </cell>
          <cell r="O23080">
            <v>2264.6</v>
          </cell>
        </row>
        <row r="23081">
          <cell r="C23081" t="str">
            <v>43230219531224165X</v>
          </cell>
          <cell r="D23081" t="str">
            <v>刘友权</v>
          </cell>
          <cell r="E23081" t="str">
            <v>男</v>
          </cell>
          <cell r="F23081">
            <v>19531224</v>
          </cell>
          <cell r="G23081" t="str">
            <v>1972-12-01</v>
          </cell>
          <cell r="H23081" t="str">
            <v>2013-12-01</v>
          </cell>
          <cell r="I23081">
            <v>2397.9</v>
          </cell>
          <cell r="J23081">
            <v>50.4</v>
          </cell>
          <cell r="K23081">
            <v>35</v>
          </cell>
          <cell r="L23081">
            <v>0</v>
          </cell>
          <cell r="M23081">
            <v>33.5706</v>
          </cell>
          <cell r="N23081">
            <v>118.97</v>
          </cell>
          <cell r="O23081">
            <v>2516.87</v>
          </cell>
        </row>
        <row r="23082">
          <cell r="C23082" t="str">
            <v>432302195312191613</v>
          </cell>
          <cell r="D23082" t="str">
            <v>杨顺钦</v>
          </cell>
          <cell r="E23082" t="str">
            <v>男</v>
          </cell>
          <cell r="F23082">
            <v>19531219</v>
          </cell>
          <cell r="G23082" t="str">
            <v>1971-01-01</v>
          </cell>
          <cell r="H23082" t="str">
            <v>2013-12-01</v>
          </cell>
          <cell r="I23082">
            <v>2477.63</v>
          </cell>
          <cell r="J23082">
            <v>51.6</v>
          </cell>
          <cell r="K23082">
            <v>35</v>
          </cell>
          <cell r="L23082">
            <v>0</v>
          </cell>
          <cell r="M23082">
            <v>34.68682</v>
          </cell>
          <cell r="N23082">
            <v>121.29</v>
          </cell>
          <cell r="O23082">
            <v>2598.92</v>
          </cell>
        </row>
        <row r="23083">
          <cell r="C23083" t="str">
            <v>432302195812181622</v>
          </cell>
          <cell r="D23083" t="str">
            <v>张元青</v>
          </cell>
          <cell r="E23083" t="str">
            <v>女</v>
          </cell>
          <cell r="F23083">
            <v>19581218</v>
          </cell>
          <cell r="G23083" t="str">
            <v>1976-01-01</v>
          </cell>
          <cell r="H23083" t="str">
            <v>2013-12-01</v>
          </cell>
          <cell r="I23083">
            <v>2210.4</v>
          </cell>
          <cell r="J23083">
            <v>45.6</v>
          </cell>
          <cell r="K23083">
            <v>35</v>
          </cell>
          <cell r="L23083">
            <v>0</v>
          </cell>
          <cell r="M23083">
            <v>30.9456</v>
          </cell>
          <cell r="N23083">
            <v>111.55</v>
          </cell>
          <cell r="O23083">
            <v>2321.95</v>
          </cell>
        </row>
        <row r="23084">
          <cell r="C23084" t="str">
            <v>430981195807151425</v>
          </cell>
          <cell r="D23084" t="str">
            <v>谢桂香</v>
          </cell>
          <cell r="E23084" t="str">
            <v>女</v>
          </cell>
          <cell r="F23084">
            <v>19580715</v>
          </cell>
          <cell r="G23084" t="str">
            <v>1996-01-01</v>
          </cell>
          <cell r="H23084" t="str">
            <v>2013-07-01</v>
          </cell>
          <cell r="I23084">
            <v>1186.91</v>
          </cell>
          <cell r="J23084">
            <v>21.6</v>
          </cell>
          <cell r="K23084">
            <v>35</v>
          </cell>
          <cell r="L23084">
            <v>0</v>
          </cell>
          <cell r="M23084">
            <v>16.61674</v>
          </cell>
          <cell r="N23084">
            <v>73.22</v>
          </cell>
          <cell r="O23084">
            <v>1260.13</v>
          </cell>
        </row>
        <row r="23085">
          <cell r="C23085" t="str">
            <v>43230219570310162X</v>
          </cell>
          <cell r="D23085" t="str">
            <v>黄对娣</v>
          </cell>
          <cell r="E23085" t="str">
            <v>女</v>
          </cell>
          <cell r="F23085">
            <v>19580310</v>
          </cell>
          <cell r="G23085" t="str">
            <v>1979-12-01</v>
          </cell>
          <cell r="H23085" t="str">
            <v>2013-03-01</v>
          </cell>
          <cell r="I23085">
            <v>1993.9</v>
          </cell>
          <cell r="J23085">
            <v>40.8</v>
          </cell>
          <cell r="K23085">
            <v>35</v>
          </cell>
          <cell r="L23085">
            <v>0</v>
          </cell>
          <cell r="M23085">
            <v>27.9146</v>
          </cell>
          <cell r="N23085">
            <v>103.71</v>
          </cell>
          <cell r="O23085">
            <v>2097.61</v>
          </cell>
        </row>
        <row r="23086">
          <cell r="C23086" t="str">
            <v>432302195305211612</v>
          </cell>
          <cell r="D23086" t="str">
            <v>李梅初</v>
          </cell>
          <cell r="E23086" t="str">
            <v>男</v>
          </cell>
          <cell r="F23086">
            <v>19530521</v>
          </cell>
          <cell r="G23086" t="str">
            <v>1973-03-01</v>
          </cell>
          <cell r="H23086" t="str">
            <v>2013-05-01</v>
          </cell>
          <cell r="I23086">
            <v>2357.35</v>
          </cell>
          <cell r="J23086">
            <v>49.2</v>
          </cell>
          <cell r="K23086">
            <v>35</v>
          </cell>
          <cell r="L23086">
            <v>0</v>
          </cell>
          <cell r="M23086">
            <v>33.0029</v>
          </cell>
          <cell r="N23086">
            <v>117.2</v>
          </cell>
          <cell r="O23086">
            <v>2474.55</v>
          </cell>
        </row>
        <row r="23087">
          <cell r="C23087" t="str">
            <v>432302195802161628</v>
          </cell>
          <cell r="D23087" t="str">
            <v>王玉兰</v>
          </cell>
          <cell r="E23087" t="str">
            <v>女</v>
          </cell>
          <cell r="F23087">
            <v>19580216</v>
          </cell>
          <cell r="G23087" t="str">
            <v>1980-01-01</v>
          </cell>
          <cell r="H23087" t="str">
            <v>2013-10-01</v>
          </cell>
          <cell r="I23087">
            <v>2003.87</v>
          </cell>
          <cell r="J23087">
            <v>40.8</v>
          </cell>
          <cell r="K23087">
            <v>35</v>
          </cell>
          <cell r="L23087">
            <v>0</v>
          </cell>
          <cell r="M23087">
            <v>28.05418</v>
          </cell>
          <cell r="N23087">
            <v>103.85</v>
          </cell>
          <cell r="O23087">
            <v>2107.72</v>
          </cell>
        </row>
        <row r="23088">
          <cell r="C23088" t="str">
            <v>432302195802151622</v>
          </cell>
          <cell r="D23088" t="str">
            <v>万跃辉</v>
          </cell>
          <cell r="E23088" t="str">
            <v>女</v>
          </cell>
          <cell r="F23088">
            <v>19580215</v>
          </cell>
          <cell r="G23088" t="str">
            <v>1986-01-01</v>
          </cell>
          <cell r="H23088" t="str">
            <v>2013-02-01</v>
          </cell>
          <cell r="I23088">
            <v>1697.52</v>
          </cell>
          <cell r="J23088">
            <v>33.6</v>
          </cell>
          <cell r="K23088">
            <v>35</v>
          </cell>
          <cell r="L23088">
            <v>0</v>
          </cell>
          <cell r="M23088">
            <v>23.76528</v>
          </cell>
          <cell r="N23088">
            <v>92.37</v>
          </cell>
          <cell r="O23088">
            <v>1789.89</v>
          </cell>
        </row>
        <row r="23089">
          <cell r="C23089" t="str">
            <v>432302195811251625</v>
          </cell>
          <cell r="D23089" t="str">
            <v>钟凤连</v>
          </cell>
          <cell r="E23089" t="str">
            <v>女</v>
          </cell>
          <cell r="F23089">
            <v>19581125</v>
          </cell>
          <cell r="G23089" t="str">
            <v>1982-01-01</v>
          </cell>
          <cell r="H23089" t="str">
            <v>2013-11-01</v>
          </cell>
          <cell r="I23089">
            <v>1904.36</v>
          </cell>
          <cell r="J23089">
            <v>38.4</v>
          </cell>
          <cell r="K23089">
            <v>35</v>
          </cell>
          <cell r="L23089">
            <v>0</v>
          </cell>
          <cell r="M23089">
            <v>26.66104</v>
          </cell>
          <cell r="N23089">
            <v>100.06</v>
          </cell>
          <cell r="O23089">
            <v>2004.42</v>
          </cell>
        </row>
        <row r="23090">
          <cell r="C23090" t="str">
            <v>432302195304091612</v>
          </cell>
          <cell r="D23090" t="str">
            <v>童志东</v>
          </cell>
          <cell r="E23090" t="str">
            <v>男</v>
          </cell>
          <cell r="F23090">
            <v>19530409</v>
          </cell>
          <cell r="G23090" t="str">
            <v>1985-04-01</v>
          </cell>
          <cell r="H23090" t="str">
            <v>2013-04-01</v>
          </cell>
          <cell r="I23090">
            <v>1744.14</v>
          </cell>
          <cell r="J23090">
            <v>34.8</v>
          </cell>
          <cell r="K23090">
            <v>35</v>
          </cell>
          <cell r="L23090">
            <v>0</v>
          </cell>
          <cell r="M23090">
            <v>24.41796</v>
          </cell>
          <cell r="N23090">
            <v>94.22</v>
          </cell>
          <cell r="O23090">
            <v>1838.36</v>
          </cell>
        </row>
        <row r="23091">
          <cell r="C23091" t="str">
            <v>432302195809121629</v>
          </cell>
          <cell r="D23091" t="str">
            <v>李小云</v>
          </cell>
          <cell r="E23091" t="str">
            <v>女</v>
          </cell>
          <cell r="F23091">
            <v>19580912</v>
          </cell>
          <cell r="G23091" t="str">
            <v>1982-01-01</v>
          </cell>
          <cell r="H23091" t="str">
            <v>2013-09-01</v>
          </cell>
          <cell r="I23091">
            <v>1900.66</v>
          </cell>
          <cell r="J23091">
            <v>38.4</v>
          </cell>
          <cell r="K23091">
            <v>35</v>
          </cell>
          <cell r="L23091">
            <v>0</v>
          </cell>
          <cell r="M23091">
            <v>26.60924</v>
          </cell>
          <cell r="N23091">
            <v>100.01</v>
          </cell>
          <cell r="O23091">
            <v>2000.67</v>
          </cell>
        </row>
        <row r="23092">
          <cell r="C23092" t="str">
            <v>43098119531206141X</v>
          </cell>
          <cell r="D23092" t="str">
            <v>何友冬</v>
          </cell>
          <cell r="E23092" t="str">
            <v>男</v>
          </cell>
          <cell r="F23092">
            <v>19531206</v>
          </cell>
          <cell r="G23092" t="str">
            <v>1985-06-01</v>
          </cell>
          <cell r="H23092" t="str">
            <v>2013-12-01</v>
          </cell>
          <cell r="I23092">
            <v>1754.21</v>
          </cell>
          <cell r="J23092">
            <v>34.8</v>
          </cell>
          <cell r="K23092">
            <v>35</v>
          </cell>
          <cell r="L23092">
            <v>0</v>
          </cell>
          <cell r="M23092">
            <v>24.55894</v>
          </cell>
          <cell r="N23092">
            <v>94.36</v>
          </cell>
          <cell r="O23092">
            <v>1848.57</v>
          </cell>
        </row>
        <row r="23093">
          <cell r="C23093" t="str">
            <v>432302195707091617</v>
          </cell>
          <cell r="D23093" t="str">
            <v>曾庆玉</v>
          </cell>
          <cell r="E23093" t="str">
            <v>男</v>
          </cell>
          <cell r="F23093">
            <v>19510709</v>
          </cell>
          <cell r="G23093" t="str">
            <v>1972-07-01</v>
          </cell>
          <cell r="H23093" t="str">
            <v>2011-07-01</v>
          </cell>
          <cell r="I23093">
            <v>2476.27</v>
          </cell>
          <cell r="J23093">
            <v>48</v>
          </cell>
          <cell r="K23093">
            <v>35</v>
          </cell>
          <cell r="L23093">
            <v>15</v>
          </cell>
          <cell r="M23093">
            <v>34.66778</v>
          </cell>
          <cell r="N23093">
            <v>132.67</v>
          </cell>
          <cell r="O23093">
            <v>2608.94</v>
          </cell>
        </row>
        <row r="23094">
          <cell r="C23094" t="str">
            <v>432302195401081619</v>
          </cell>
          <cell r="D23094" t="str">
            <v>蔡友伏</v>
          </cell>
          <cell r="E23094" t="str">
            <v>男</v>
          </cell>
          <cell r="F23094">
            <v>19540108</v>
          </cell>
          <cell r="G23094" t="str">
            <v>1971-07-01</v>
          </cell>
          <cell r="H23094" t="str">
            <v>2014-01-01</v>
          </cell>
          <cell r="I23094">
            <v>2360.83</v>
          </cell>
          <cell r="J23094">
            <v>51.6</v>
          </cell>
          <cell r="K23094">
            <v>35</v>
          </cell>
          <cell r="L23094">
            <v>0</v>
          </cell>
          <cell r="M23094">
            <v>33.05162</v>
          </cell>
          <cell r="N23094">
            <v>119.65</v>
          </cell>
          <cell r="O23094">
            <v>2480.48</v>
          </cell>
        </row>
        <row r="23095">
          <cell r="C23095" t="str">
            <v>432302195402151615</v>
          </cell>
          <cell r="D23095" t="str">
            <v>谭德生</v>
          </cell>
          <cell r="E23095" t="str">
            <v>男</v>
          </cell>
          <cell r="F23095">
            <v>19540115</v>
          </cell>
          <cell r="G23095" t="str">
            <v>1971-02-01</v>
          </cell>
          <cell r="H23095" t="str">
            <v>2014-01-01</v>
          </cell>
          <cell r="I23095">
            <v>2375.42</v>
          </cell>
          <cell r="J23095">
            <v>51.6</v>
          </cell>
          <cell r="K23095">
            <v>35</v>
          </cell>
          <cell r="L23095">
            <v>0</v>
          </cell>
          <cell r="M23095">
            <v>33.25588</v>
          </cell>
          <cell r="N23095">
            <v>119.86</v>
          </cell>
          <cell r="O23095">
            <v>2495.28</v>
          </cell>
        </row>
        <row r="23096">
          <cell r="C23096" t="str">
            <v>432302195901151628</v>
          </cell>
          <cell r="D23096" t="str">
            <v>吴元珍</v>
          </cell>
          <cell r="E23096" t="str">
            <v>女</v>
          </cell>
          <cell r="F23096">
            <v>19590115</v>
          </cell>
          <cell r="G23096" t="str">
            <v>1976-07-01</v>
          </cell>
          <cell r="H23096" t="str">
            <v>2014-01-01</v>
          </cell>
          <cell r="I23096">
            <v>2088.55</v>
          </cell>
          <cell r="J23096">
            <v>45.6</v>
          </cell>
          <cell r="K23096">
            <v>35</v>
          </cell>
          <cell r="L23096">
            <v>0</v>
          </cell>
          <cell r="M23096">
            <v>29.2397</v>
          </cell>
          <cell r="N23096">
            <v>109.84</v>
          </cell>
          <cell r="O23096">
            <v>2198.39</v>
          </cell>
        </row>
        <row r="23097">
          <cell r="C23097" t="str">
            <v>432302195401291616</v>
          </cell>
          <cell r="D23097" t="str">
            <v>邓乔生</v>
          </cell>
          <cell r="E23097" t="str">
            <v>男</v>
          </cell>
          <cell r="F23097">
            <v>19540129</v>
          </cell>
          <cell r="G23097" t="str">
            <v>1971-02-01</v>
          </cell>
          <cell r="H23097" t="str">
            <v>2014-01-01</v>
          </cell>
          <cell r="I23097">
            <v>2375.42</v>
          </cell>
          <cell r="J23097">
            <v>51.6</v>
          </cell>
          <cell r="K23097">
            <v>35</v>
          </cell>
          <cell r="L23097">
            <v>0</v>
          </cell>
          <cell r="M23097">
            <v>33.25588</v>
          </cell>
          <cell r="N23097">
            <v>119.86</v>
          </cell>
          <cell r="O23097">
            <v>2495.28</v>
          </cell>
        </row>
        <row r="23098">
          <cell r="C23098" t="str">
            <v>432302195401301618</v>
          </cell>
          <cell r="D23098" t="str">
            <v>宋德华</v>
          </cell>
          <cell r="E23098" t="str">
            <v>男</v>
          </cell>
          <cell r="F23098">
            <v>19540130</v>
          </cell>
          <cell r="G23098" t="str">
            <v>1973-01-01</v>
          </cell>
          <cell r="H23098" t="str">
            <v>2014-01-01</v>
          </cell>
          <cell r="I23098">
            <v>2291.79</v>
          </cell>
          <cell r="J23098">
            <v>50.4</v>
          </cell>
          <cell r="K23098">
            <v>35</v>
          </cell>
          <cell r="L23098">
            <v>0</v>
          </cell>
          <cell r="M23098">
            <v>32.08506</v>
          </cell>
          <cell r="N23098">
            <v>117.49</v>
          </cell>
          <cell r="O23098">
            <v>2409.28</v>
          </cell>
        </row>
        <row r="23099">
          <cell r="C23099" t="str">
            <v>432302195910271621</v>
          </cell>
          <cell r="D23099" t="str">
            <v>杨腊梅</v>
          </cell>
          <cell r="E23099" t="str">
            <v>女</v>
          </cell>
          <cell r="F23099">
            <v>19590201</v>
          </cell>
          <cell r="G23099" t="str">
            <v>1980-07-01</v>
          </cell>
          <cell r="H23099" t="str">
            <v>2014-02-01</v>
          </cell>
          <cell r="I23099">
            <v>1883.78</v>
          </cell>
          <cell r="J23099">
            <v>40.8</v>
          </cell>
          <cell r="K23099">
            <v>35</v>
          </cell>
          <cell r="L23099">
            <v>0</v>
          </cell>
          <cell r="M23099">
            <v>26.37292</v>
          </cell>
          <cell r="N23099">
            <v>102.17</v>
          </cell>
          <cell r="O23099">
            <v>1985.95</v>
          </cell>
        </row>
        <row r="23100">
          <cell r="C23100" t="str">
            <v>432302195402171616</v>
          </cell>
          <cell r="D23100" t="str">
            <v>郭根生</v>
          </cell>
          <cell r="E23100" t="str">
            <v>男</v>
          </cell>
          <cell r="F23100">
            <v>19540217</v>
          </cell>
          <cell r="G23100" t="str">
            <v>1971-03-01</v>
          </cell>
          <cell r="H23100" t="str">
            <v>2014-02-01</v>
          </cell>
          <cell r="I23100">
            <v>2374.5</v>
          </cell>
          <cell r="J23100">
            <v>51.6</v>
          </cell>
          <cell r="K23100">
            <v>35</v>
          </cell>
          <cell r="L23100">
            <v>0</v>
          </cell>
          <cell r="M23100">
            <v>33.243</v>
          </cell>
          <cell r="N23100">
            <v>119.84</v>
          </cell>
          <cell r="O23100">
            <v>2494.34</v>
          </cell>
        </row>
        <row r="23101">
          <cell r="C23101" t="str">
            <v>432302195402201619</v>
          </cell>
          <cell r="D23101" t="str">
            <v>曾运生</v>
          </cell>
          <cell r="E23101" t="str">
            <v>男</v>
          </cell>
          <cell r="F23101">
            <v>19540220</v>
          </cell>
          <cell r="G23101" t="str">
            <v>1971-03-01</v>
          </cell>
          <cell r="H23101" t="str">
            <v>2014-02-01</v>
          </cell>
          <cell r="I23101">
            <v>2374.5</v>
          </cell>
          <cell r="J23101">
            <v>51.6</v>
          </cell>
          <cell r="K23101">
            <v>35</v>
          </cell>
          <cell r="L23101">
            <v>0</v>
          </cell>
          <cell r="M23101">
            <v>33.243</v>
          </cell>
          <cell r="N23101">
            <v>119.84</v>
          </cell>
          <cell r="O23101">
            <v>2494.34</v>
          </cell>
        </row>
        <row r="23102">
          <cell r="C23102" t="str">
            <v>43230219540206161X</v>
          </cell>
          <cell r="D23102" t="str">
            <v>蒋德泉</v>
          </cell>
          <cell r="E23102" t="str">
            <v>男</v>
          </cell>
          <cell r="F23102">
            <v>19540206</v>
          </cell>
          <cell r="G23102" t="str">
            <v>1978-02-01</v>
          </cell>
          <cell r="H23102" t="str">
            <v>2014-02-01</v>
          </cell>
          <cell r="I23102">
            <v>2032.68</v>
          </cell>
          <cell r="J23102">
            <v>44.4</v>
          </cell>
          <cell r="K23102">
            <v>35</v>
          </cell>
          <cell r="L23102">
            <v>0</v>
          </cell>
          <cell r="M23102">
            <v>28.45752</v>
          </cell>
          <cell r="N23102">
            <v>107.86</v>
          </cell>
          <cell r="O23102">
            <v>2140.54</v>
          </cell>
        </row>
        <row r="23103">
          <cell r="C23103" t="str">
            <v>432302195403051616</v>
          </cell>
          <cell r="D23103" t="str">
            <v>廖吉明</v>
          </cell>
          <cell r="E23103" t="str">
            <v>男</v>
          </cell>
          <cell r="F23103">
            <v>19540305</v>
          </cell>
          <cell r="G23103" t="str">
            <v>1973-01-01</v>
          </cell>
          <cell r="H23103" t="str">
            <v>2014-03-01</v>
          </cell>
          <cell r="I23103">
            <v>2296.11</v>
          </cell>
          <cell r="J23103">
            <v>50.4</v>
          </cell>
          <cell r="K23103">
            <v>35</v>
          </cell>
          <cell r="L23103">
            <v>0</v>
          </cell>
          <cell r="M23103">
            <v>32.14554</v>
          </cell>
          <cell r="N23103">
            <v>117.55</v>
          </cell>
          <cell r="O23103">
            <v>2413.66</v>
          </cell>
        </row>
        <row r="23104">
          <cell r="C23104" t="str">
            <v>432302195906251628</v>
          </cell>
          <cell r="D23104" t="str">
            <v>冯伏秀</v>
          </cell>
          <cell r="E23104" t="str">
            <v>女</v>
          </cell>
          <cell r="F23104">
            <v>19590325</v>
          </cell>
          <cell r="G23104" t="str">
            <v>1978-07-01</v>
          </cell>
          <cell r="H23104" t="str">
            <v>2014-03-01</v>
          </cell>
          <cell r="I23104">
            <v>1989.04</v>
          </cell>
          <cell r="J23104">
            <v>43.2</v>
          </cell>
          <cell r="K23104">
            <v>35</v>
          </cell>
          <cell r="L23104">
            <v>0</v>
          </cell>
          <cell r="M23104">
            <v>27.84656</v>
          </cell>
          <cell r="N23104">
            <v>106.05</v>
          </cell>
          <cell r="O23104">
            <v>2095.09</v>
          </cell>
        </row>
        <row r="23105">
          <cell r="C23105" t="str">
            <v>432302195903091622</v>
          </cell>
          <cell r="D23105" t="str">
            <v>成小云</v>
          </cell>
          <cell r="E23105" t="str">
            <v>女</v>
          </cell>
          <cell r="F23105">
            <v>19590309</v>
          </cell>
          <cell r="G23105" t="str">
            <v>1978-01-01</v>
          </cell>
          <cell r="H23105" t="str">
            <v>2014-03-01</v>
          </cell>
          <cell r="I23105">
            <v>2023.53</v>
          </cell>
          <cell r="J23105">
            <v>44.4</v>
          </cell>
          <cell r="K23105">
            <v>35</v>
          </cell>
          <cell r="L23105">
            <v>0</v>
          </cell>
          <cell r="M23105">
            <v>28.32942</v>
          </cell>
          <cell r="N23105">
            <v>107.73</v>
          </cell>
          <cell r="O23105">
            <v>2131.26</v>
          </cell>
        </row>
        <row r="23106">
          <cell r="C23106" t="str">
            <v>432302195402171632</v>
          </cell>
          <cell r="D23106" t="str">
            <v>陈厚军</v>
          </cell>
          <cell r="E23106" t="str">
            <v>男</v>
          </cell>
          <cell r="F23106">
            <v>19540417</v>
          </cell>
          <cell r="G23106" t="str">
            <v>1971-05-01</v>
          </cell>
          <cell r="H23106" t="str">
            <v>2014-04-01</v>
          </cell>
          <cell r="I23106">
            <v>2373.06</v>
          </cell>
          <cell r="J23106">
            <v>51.6</v>
          </cell>
          <cell r="K23106">
            <v>35</v>
          </cell>
          <cell r="L23106">
            <v>0</v>
          </cell>
          <cell r="M23106">
            <v>33.22284</v>
          </cell>
          <cell r="N23106">
            <v>119.82</v>
          </cell>
          <cell r="O23106">
            <v>2492.88</v>
          </cell>
        </row>
        <row r="23107">
          <cell r="C23107" t="str">
            <v>43230219540417161X</v>
          </cell>
          <cell r="D23107" t="str">
            <v>吴启群</v>
          </cell>
          <cell r="E23107" t="str">
            <v>男</v>
          </cell>
          <cell r="F23107">
            <v>19540417</v>
          </cell>
          <cell r="G23107" t="str">
            <v>1971-05-01</v>
          </cell>
          <cell r="H23107" t="str">
            <v>2014-04-01</v>
          </cell>
          <cell r="I23107">
            <v>2373.06</v>
          </cell>
          <cell r="J23107">
            <v>51.6</v>
          </cell>
          <cell r="K23107">
            <v>35</v>
          </cell>
          <cell r="L23107">
            <v>0</v>
          </cell>
          <cell r="M23107">
            <v>33.22284</v>
          </cell>
          <cell r="N23107">
            <v>119.82</v>
          </cell>
          <cell r="O23107">
            <v>2492.88</v>
          </cell>
        </row>
        <row r="23108">
          <cell r="C23108" t="str">
            <v>432302196004291668</v>
          </cell>
          <cell r="D23108" t="str">
            <v>袁新明</v>
          </cell>
          <cell r="E23108" t="str">
            <v>女</v>
          </cell>
          <cell r="F23108">
            <v>19590401</v>
          </cell>
          <cell r="G23108" t="str">
            <v>1976-05-01</v>
          </cell>
          <cell r="H23108" t="str">
            <v>2014-04-01</v>
          </cell>
          <cell r="I23108">
            <v>2100.27</v>
          </cell>
          <cell r="J23108">
            <v>45.6</v>
          </cell>
          <cell r="K23108">
            <v>35</v>
          </cell>
          <cell r="L23108">
            <v>0</v>
          </cell>
          <cell r="M23108">
            <v>29.40378</v>
          </cell>
          <cell r="N23108">
            <v>110</v>
          </cell>
          <cell r="O23108">
            <v>2210.27</v>
          </cell>
        </row>
        <row r="23109">
          <cell r="C23109" t="str">
            <v>432302195904091624</v>
          </cell>
          <cell r="D23109" t="str">
            <v>杨雪珍</v>
          </cell>
          <cell r="E23109" t="str">
            <v>女</v>
          </cell>
          <cell r="F23109">
            <v>19590409</v>
          </cell>
          <cell r="G23109" t="str">
            <v>1978-05-01</v>
          </cell>
          <cell r="H23109" t="str">
            <v>2014-04-01</v>
          </cell>
          <cell r="I23109">
            <v>1996.86</v>
          </cell>
          <cell r="J23109">
            <v>43.2</v>
          </cell>
          <cell r="K23109">
            <v>35</v>
          </cell>
          <cell r="L23109">
            <v>0</v>
          </cell>
          <cell r="M23109">
            <v>27.95604</v>
          </cell>
          <cell r="N23109">
            <v>106.16</v>
          </cell>
          <cell r="O23109">
            <v>2103.02</v>
          </cell>
        </row>
        <row r="23110">
          <cell r="C23110" t="str">
            <v>43230219590821162X</v>
          </cell>
          <cell r="D23110" t="str">
            <v>杨丽</v>
          </cell>
          <cell r="E23110" t="str">
            <v>女</v>
          </cell>
          <cell r="F23110">
            <v>19590421</v>
          </cell>
          <cell r="G23110" t="str">
            <v>1978-02-01</v>
          </cell>
          <cell r="H23110" t="str">
            <v>2014-04-01</v>
          </cell>
          <cell r="I23110">
            <v>2022.6</v>
          </cell>
          <cell r="J23110">
            <v>44.4</v>
          </cell>
          <cell r="K23110">
            <v>35</v>
          </cell>
          <cell r="L23110">
            <v>0</v>
          </cell>
          <cell r="M23110">
            <v>28.3164</v>
          </cell>
          <cell r="N23110">
            <v>107.72</v>
          </cell>
          <cell r="O23110">
            <v>2130.32</v>
          </cell>
        </row>
        <row r="23111">
          <cell r="C23111" t="str">
            <v>432302195405011634</v>
          </cell>
          <cell r="D23111" t="str">
            <v>王长军</v>
          </cell>
          <cell r="E23111" t="str">
            <v>男</v>
          </cell>
          <cell r="F23111">
            <v>19540501</v>
          </cell>
          <cell r="G23111" t="str">
            <v>1971-06-01</v>
          </cell>
          <cell r="H23111" t="str">
            <v>2014-05-01</v>
          </cell>
          <cell r="I23111">
            <v>2372.23</v>
          </cell>
          <cell r="J23111">
            <v>51.6</v>
          </cell>
          <cell r="K23111">
            <v>35</v>
          </cell>
          <cell r="L23111">
            <v>0</v>
          </cell>
          <cell r="M23111">
            <v>33.21122</v>
          </cell>
          <cell r="N23111">
            <v>119.81</v>
          </cell>
          <cell r="O23111">
            <v>2492.04</v>
          </cell>
        </row>
        <row r="23112">
          <cell r="C23112" t="str">
            <v>432302195905051624</v>
          </cell>
          <cell r="D23112" t="str">
            <v>江进端</v>
          </cell>
          <cell r="E23112" t="str">
            <v>女</v>
          </cell>
          <cell r="F23112">
            <v>19590505</v>
          </cell>
          <cell r="G23112" t="str">
            <v>1979-04-01</v>
          </cell>
          <cell r="H23112" t="str">
            <v>2014-05-01</v>
          </cell>
          <cell r="I23112">
            <v>1967.14</v>
          </cell>
          <cell r="J23112">
            <v>43.2</v>
          </cell>
          <cell r="K23112">
            <v>35</v>
          </cell>
          <cell r="L23112">
            <v>0</v>
          </cell>
          <cell r="M23112">
            <v>27.53996</v>
          </cell>
          <cell r="N23112">
            <v>105.74</v>
          </cell>
          <cell r="O23112">
            <v>2072.88</v>
          </cell>
        </row>
        <row r="23113">
          <cell r="C23113" t="str">
            <v>432302195405071610</v>
          </cell>
          <cell r="D23113" t="str">
            <v>尹志明</v>
          </cell>
          <cell r="E23113" t="str">
            <v>男</v>
          </cell>
          <cell r="F23113">
            <v>19540507</v>
          </cell>
          <cell r="G23113" t="str">
            <v>1971-06-01</v>
          </cell>
          <cell r="H23113" t="str">
            <v>2014-05-01</v>
          </cell>
          <cell r="I23113">
            <v>2372.23</v>
          </cell>
          <cell r="J23113">
            <v>51.6</v>
          </cell>
          <cell r="K23113">
            <v>35</v>
          </cell>
          <cell r="L23113">
            <v>0</v>
          </cell>
          <cell r="M23113">
            <v>33.21122</v>
          </cell>
          <cell r="N23113">
            <v>119.81</v>
          </cell>
          <cell r="O23113">
            <v>2492.04</v>
          </cell>
        </row>
        <row r="23114">
          <cell r="C23114" t="str">
            <v>432302195405221615</v>
          </cell>
          <cell r="D23114" t="str">
            <v>张其云</v>
          </cell>
          <cell r="E23114" t="str">
            <v>男</v>
          </cell>
          <cell r="F23114">
            <v>19540522</v>
          </cell>
          <cell r="G23114" t="str">
            <v>1971-06-01</v>
          </cell>
          <cell r="H23114" t="str">
            <v>2014-05-01</v>
          </cell>
          <cell r="I23114">
            <v>2372.23</v>
          </cell>
          <cell r="J23114">
            <v>51.6</v>
          </cell>
          <cell r="K23114">
            <v>35</v>
          </cell>
          <cell r="L23114">
            <v>0</v>
          </cell>
          <cell r="M23114">
            <v>33.21122</v>
          </cell>
          <cell r="N23114">
            <v>119.81</v>
          </cell>
          <cell r="O23114">
            <v>2492.04</v>
          </cell>
        </row>
        <row r="23115">
          <cell r="C23115" t="str">
            <v>432302195905291628</v>
          </cell>
          <cell r="D23115" t="str">
            <v>王凤英</v>
          </cell>
          <cell r="E23115" t="str">
            <v>女</v>
          </cell>
          <cell r="F23115">
            <v>19590529</v>
          </cell>
          <cell r="G23115" t="str">
            <v>1976-06-01</v>
          </cell>
          <cell r="H23115" t="str">
            <v>2014-05-01</v>
          </cell>
          <cell r="I23115">
            <v>2099.25</v>
          </cell>
          <cell r="J23115">
            <v>45.6</v>
          </cell>
          <cell r="K23115">
            <v>35</v>
          </cell>
          <cell r="L23115">
            <v>0</v>
          </cell>
          <cell r="M23115">
            <v>29.3895</v>
          </cell>
          <cell r="N23115">
            <v>109.99</v>
          </cell>
          <cell r="O23115">
            <v>2209.24</v>
          </cell>
        </row>
        <row r="23116">
          <cell r="C23116" t="str">
            <v>432302195405181633</v>
          </cell>
          <cell r="D23116" t="str">
            <v>张芳来</v>
          </cell>
          <cell r="E23116" t="str">
            <v>男</v>
          </cell>
          <cell r="F23116">
            <v>19540518</v>
          </cell>
          <cell r="G23116" t="str">
            <v>1972-07-01</v>
          </cell>
          <cell r="H23116" t="str">
            <v>2014-05-01</v>
          </cell>
          <cell r="I23116">
            <v>2317.7</v>
          </cell>
          <cell r="J23116">
            <v>50.4</v>
          </cell>
          <cell r="K23116">
            <v>35</v>
          </cell>
          <cell r="L23116">
            <v>0</v>
          </cell>
          <cell r="M23116">
            <v>32.4478</v>
          </cell>
          <cell r="N23116">
            <v>117.85</v>
          </cell>
          <cell r="O23116">
            <v>2435.55</v>
          </cell>
        </row>
        <row r="23117">
          <cell r="C23117" t="str">
            <v>43230219590717162X</v>
          </cell>
          <cell r="D23117" t="str">
            <v>吴翠娥</v>
          </cell>
          <cell r="E23117" t="str">
            <v>女</v>
          </cell>
          <cell r="F23117">
            <v>19590517</v>
          </cell>
          <cell r="G23117" t="str">
            <v>1976-06-01</v>
          </cell>
          <cell r="H23117" t="str">
            <v>2014-05-01</v>
          </cell>
          <cell r="I23117">
            <v>2099.25</v>
          </cell>
          <cell r="J23117">
            <v>45.6</v>
          </cell>
          <cell r="K23117">
            <v>35</v>
          </cell>
          <cell r="L23117">
            <v>0</v>
          </cell>
          <cell r="M23117">
            <v>29.3895</v>
          </cell>
          <cell r="N23117">
            <v>109.99</v>
          </cell>
          <cell r="O23117">
            <v>2209.24</v>
          </cell>
        </row>
        <row r="23118">
          <cell r="C23118" t="str">
            <v>432302195404221613</v>
          </cell>
          <cell r="D23118" t="str">
            <v>傅和兴</v>
          </cell>
          <cell r="E23118" t="str">
            <v>男</v>
          </cell>
          <cell r="F23118">
            <v>19540501</v>
          </cell>
          <cell r="G23118" t="str">
            <v>1971-06-01</v>
          </cell>
          <cell r="H23118" t="str">
            <v>2014-05-01</v>
          </cell>
          <cell r="I23118">
            <v>2372.23</v>
          </cell>
          <cell r="J23118">
            <v>51.6</v>
          </cell>
          <cell r="K23118">
            <v>35</v>
          </cell>
          <cell r="L23118">
            <v>0</v>
          </cell>
          <cell r="M23118">
            <v>33.21122</v>
          </cell>
          <cell r="N23118">
            <v>119.81</v>
          </cell>
          <cell r="O23118">
            <v>2492.04</v>
          </cell>
        </row>
        <row r="23119">
          <cell r="C23119" t="str">
            <v>432302195406241618</v>
          </cell>
          <cell r="D23119" t="str">
            <v>杨益甫</v>
          </cell>
          <cell r="E23119" t="str">
            <v>男</v>
          </cell>
          <cell r="F23119">
            <v>19540624</v>
          </cell>
          <cell r="G23119" t="str">
            <v>1976-11-01</v>
          </cell>
          <cell r="H23119" t="str">
            <v>2014-06-01</v>
          </cell>
          <cell r="I23119">
            <v>2101.51</v>
          </cell>
          <cell r="J23119">
            <v>45.6</v>
          </cell>
          <cell r="K23119">
            <v>35</v>
          </cell>
          <cell r="L23119">
            <v>0</v>
          </cell>
          <cell r="M23119">
            <v>29.42114</v>
          </cell>
          <cell r="N23119">
            <v>110.02</v>
          </cell>
          <cell r="O23119">
            <v>2211.53</v>
          </cell>
        </row>
        <row r="23120">
          <cell r="C23120" t="str">
            <v>430981195510021419</v>
          </cell>
          <cell r="D23120" t="str">
            <v>张科生</v>
          </cell>
          <cell r="E23120" t="str">
            <v>男</v>
          </cell>
          <cell r="F23120">
            <v>19540601</v>
          </cell>
          <cell r="G23120" t="str">
            <v>1976-01-01</v>
          </cell>
          <cell r="H23120" t="str">
            <v>2014-06-01</v>
          </cell>
          <cell r="I23120">
            <v>2147.31</v>
          </cell>
          <cell r="J23120">
            <v>46.8</v>
          </cell>
          <cell r="K23120">
            <v>35</v>
          </cell>
          <cell r="L23120">
            <v>0</v>
          </cell>
          <cell r="M23120">
            <v>30.06234</v>
          </cell>
          <cell r="N23120">
            <v>111.86</v>
          </cell>
          <cell r="O23120">
            <v>2259.17</v>
          </cell>
        </row>
        <row r="23121">
          <cell r="C23121" t="str">
            <v>430981195405171415</v>
          </cell>
          <cell r="D23121" t="str">
            <v>许再田</v>
          </cell>
          <cell r="E23121" t="str">
            <v>男</v>
          </cell>
          <cell r="F23121">
            <v>19540601</v>
          </cell>
          <cell r="G23121" t="str">
            <v>1971-07-01</v>
          </cell>
          <cell r="H23121" t="str">
            <v>2014-06-01</v>
          </cell>
          <cell r="I23121">
            <v>2371.51</v>
          </cell>
          <cell r="J23121">
            <v>51.6</v>
          </cell>
          <cell r="K23121">
            <v>35</v>
          </cell>
          <cell r="L23121">
            <v>0</v>
          </cell>
          <cell r="M23121">
            <v>33.20114</v>
          </cell>
          <cell r="N23121">
            <v>119.8</v>
          </cell>
          <cell r="O23121">
            <v>2491.31</v>
          </cell>
        </row>
        <row r="23122">
          <cell r="C23122" t="str">
            <v>432322195406030015</v>
          </cell>
          <cell r="D23122" t="str">
            <v>周炎生</v>
          </cell>
          <cell r="E23122" t="str">
            <v>男</v>
          </cell>
          <cell r="F23122">
            <v>19540603</v>
          </cell>
          <cell r="G23122" t="str">
            <v>1971-07-01</v>
          </cell>
          <cell r="H23122" t="str">
            <v>2014-06-01</v>
          </cell>
          <cell r="I23122">
            <v>2371.51</v>
          </cell>
          <cell r="J23122">
            <v>51.6</v>
          </cell>
          <cell r="K23122">
            <v>35</v>
          </cell>
          <cell r="L23122">
            <v>0</v>
          </cell>
          <cell r="M23122">
            <v>33.20114</v>
          </cell>
          <cell r="N23122">
            <v>119.8</v>
          </cell>
          <cell r="O23122">
            <v>2491.31</v>
          </cell>
        </row>
        <row r="23123">
          <cell r="C23123" t="str">
            <v>432302195405091638</v>
          </cell>
          <cell r="D23123" t="str">
            <v>岳孝春</v>
          </cell>
          <cell r="E23123" t="str">
            <v>男</v>
          </cell>
          <cell r="F23123">
            <v>19540601</v>
          </cell>
          <cell r="G23123" t="str">
            <v>1971-07-01</v>
          </cell>
          <cell r="H23123" t="str">
            <v>2014-06-01</v>
          </cell>
          <cell r="I23123">
            <v>2371.51</v>
          </cell>
          <cell r="J23123">
            <v>51.6</v>
          </cell>
          <cell r="K23123">
            <v>35</v>
          </cell>
          <cell r="L23123">
            <v>0</v>
          </cell>
          <cell r="M23123">
            <v>33.20114</v>
          </cell>
          <cell r="N23123">
            <v>119.8</v>
          </cell>
          <cell r="O23123">
            <v>2491.31</v>
          </cell>
        </row>
        <row r="23124">
          <cell r="C23124" t="str">
            <v>430981195406011413</v>
          </cell>
          <cell r="D23124" t="str">
            <v>陈友清</v>
          </cell>
          <cell r="E23124" t="str">
            <v>男</v>
          </cell>
          <cell r="F23124">
            <v>19540601</v>
          </cell>
          <cell r="G23124" t="str">
            <v>1973-01-01</v>
          </cell>
          <cell r="H23124" t="str">
            <v>2014-06-01</v>
          </cell>
          <cell r="I23124">
            <v>2302.49</v>
          </cell>
          <cell r="J23124">
            <v>50.4</v>
          </cell>
          <cell r="K23124">
            <v>35</v>
          </cell>
          <cell r="L23124">
            <v>0</v>
          </cell>
          <cell r="M23124">
            <v>32.23486</v>
          </cell>
          <cell r="N23124">
            <v>117.63</v>
          </cell>
          <cell r="O23124">
            <v>2420.12</v>
          </cell>
        </row>
        <row r="23125">
          <cell r="C23125" t="str">
            <v>432302195406201616</v>
          </cell>
          <cell r="D23125" t="str">
            <v>周伏秋</v>
          </cell>
          <cell r="E23125" t="str">
            <v>男</v>
          </cell>
          <cell r="F23125">
            <v>19540620</v>
          </cell>
          <cell r="G23125" t="str">
            <v>1971-07-01</v>
          </cell>
          <cell r="H23125" t="str">
            <v>2014-06-01</v>
          </cell>
          <cell r="I23125">
            <v>2371.51</v>
          </cell>
          <cell r="J23125">
            <v>51.6</v>
          </cell>
          <cell r="K23125">
            <v>35</v>
          </cell>
          <cell r="L23125">
            <v>0</v>
          </cell>
          <cell r="M23125">
            <v>33.20114</v>
          </cell>
          <cell r="N23125">
            <v>119.8</v>
          </cell>
          <cell r="O23125">
            <v>2491.31</v>
          </cell>
        </row>
        <row r="23126">
          <cell r="C23126" t="str">
            <v>432302196010081624</v>
          </cell>
          <cell r="D23126" t="str">
            <v>蔡佳良</v>
          </cell>
          <cell r="E23126" t="str">
            <v>女</v>
          </cell>
          <cell r="F23126">
            <v>19590601</v>
          </cell>
          <cell r="G23126" t="str">
            <v>1977-02-01</v>
          </cell>
          <cell r="H23126" t="str">
            <v>2014-06-01</v>
          </cell>
          <cell r="I23126">
            <v>2078.27</v>
          </cell>
          <cell r="J23126">
            <v>45.6</v>
          </cell>
          <cell r="K23126">
            <v>35</v>
          </cell>
          <cell r="L23126">
            <v>0</v>
          </cell>
          <cell r="M23126">
            <v>29.09578</v>
          </cell>
          <cell r="N23126">
            <v>109.7</v>
          </cell>
          <cell r="O23126">
            <v>2187.97</v>
          </cell>
        </row>
        <row r="23127">
          <cell r="C23127" t="str">
            <v>43230219590725162X</v>
          </cell>
          <cell r="D23127" t="str">
            <v>胡菊芝</v>
          </cell>
          <cell r="E23127" t="str">
            <v>女</v>
          </cell>
          <cell r="F23127">
            <v>19590725</v>
          </cell>
          <cell r="G23127" t="str">
            <v>1979-10-01</v>
          </cell>
          <cell r="H23127" t="str">
            <v>2014-07-01</v>
          </cell>
          <cell r="I23127">
            <v>1936.46</v>
          </cell>
          <cell r="J23127">
            <v>42</v>
          </cell>
          <cell r="K23127">
            <v>35</v>
          </cell>
          <cell r="L23127">
            <v>0</v>
          </cell>
          <cell r="M23127">
            <v>27.11044</v>
          </cell>
          <cell r="N23127">
            <v>104.11</v>
          </cell>
          <cell r="O23127">
            <v>2040.57</v>
          </cell>
        </row>
        <row r="23128">
          <cell r="C23128" t="str">
            <v>430981195407031416</v>
          </cell>
          <cell r="D23128" t="str">
            <v>吴泉伏</v>
          </cell>
          <cell r="E23128" t="str">
            <v>男</v>
          </cell>
          <cell r="F23128">
            <v>19540703</v>
          </cell>
          <cell r="G23128" t="str">
            <v>1989-02-01</v>
          </cell>
          <cell r="H23128" t="str">
            <v>2014-07-01</v>
          </cell>
          <cell r="I23128">
            <v>1474.43</v>
          </cell>
          <cell r="J23128">
            <v>31.2</v>
          </cell>
          <cell r="K23128">
            <v>35</v>
          </cell>
          <cell r="L23128">
            <v>0</v>
          </cell>
          <cell r="M23128">
            <v>20.64202</v>
          </cell>
          <cell r="N23128">
            <v>86.84</v>
          </cell>
          <cell r="O23128">
            <v>1561.27</v>
          </cell>
        </row>
        <row r="23129">
          <cell r="C23129" t="str">
            <v>432302195407141619</v>
          </cell>
          <cell r="D23129" t="str">
            <v>刘玉秋</v>
          </cell>
          <cell r="E23129" t="str">
            <v>男</v>
          </cell>
          <cell r="F23129">
            <v>19540714</v>
          </cell>
          <cell r="G23129" t="str">
            <v>1972-12-01</v>
          </cell>
          <cell r="H23129" t="str">
            <v>2014-07-01</v>
          </cell>
          <cell r="I23129">
            <v>2307.32</v>
          </cell>
          <cell r="J23129">
            <v>50.4</v>
          </cell>
          <cell r="K23129">
            <v>35</v>
          </cell>
          <cell r="L23129">
            <v>0</v>
          </cell>
          <cell r="M23129">
            <v>32.30248</v>
          </cell>
          <cell r="N23129">
            <v>117.7</v>
          </cell>
          <cell r="O23129">
            <v>2425.02</v>
          </cell>
        </row>
        <row r="23130">
          <cell r="C23130" t="str">
            <v>43230219540716161X</v>
          </cell>
          <cell r="D23130" t="str">
            <v>万正科</v>
          </cell>
          <cell r="E23130" t="str">
            <v>男</v>
          </cell>
          <cell r="F23130">
            <v>19540716</v>
          </cell>
          <cell r="G23130" t="str">
            <v>1971-08-01</v>
          </cell>
          <cell r="H23130" t="str">
            <v>2014-07-01</v>
          </cell>
          <cell r="I23130">
            <v>2370.79</v>
          </cell>
          <cell r="J23130">
            <v>51.6</v>
          </cell>
          <cell r="K23130">
            <v>35</v>
          </cell>
          <cell r="L23130">
            <v>0</v>
          </cell>
          <cell r="M23130">
            <v>33.19106</v>
          </cell>
          <cell r="N23130">
            <v>119.79</v>
          </cell>
          <cell r="O23130">
            <v>2490.58</v>
          </cell>
        </row>
        <row r="23131">
          <cell r="C23131" t="str">
            <v>432302195407121618</v>
          </cell>
          <cell r="D23131" t="str">
            <v>何建平</v>
          </cell>
          <cell r="E23131" t="str">
            <v>男</v>
          </cell>
          <cell r="F23131">
            <v>19540712</v>
          </cell>
          <cell r="G23131" t="str">
            <v>1971-08-01</v>
          </cell>
          <cell r="H23131" t="str">
            <v>2014-07-01</v>
          </cell>
          <cell r="I23131">
            <v>2370.79</v>
          </cell>
          <cell r="J23131">
            <v>51.6</v>
          </cell>
          <cell r="K23131">
            <v>35</v>
          </cell>
          <cell r="L23131">
            <v>0</v>
          </cell>
          <cell r="M23131">
            <v>33.19106</v>
          </cell>
          <cell r="N23131">
            <v>119.79</v>
          </cell>
          <cell r="O23131">
            <v>2490.58</v>
          </cell>
        </row>
        <row r="23132">
          <cell r="C23132" t="str">
            <v>432302196107231625</v>
          </cell>
          <cell r="D23132" t="str">
            <v>陈丽群</v>
          </cell>
          <cell r="E23132" t="str">
            <v>女</v>
          </cell>
          <cell r="F23132">
            <v>19590725</v>
          </cell>
          <cell r="G23132" t="str">
            <v>1983-01-01</v>
          </cell>
          <cell r="H23132" t="str">
            <v>2014-07-01</v>
          </cell>
          <cell r="I23132">
            <v>1772.75</v>
          </cell>
          <cell r="J23132">
            <v>38.4</v>
          </cell>
          <cell r="K23132">
            <v>35</v>
          </cell>
          <cell r="L23132">
            <v>0</v>
          </cell>
          <cell r="M23132">
            <v>24.8185</v>
          </cell>
          <cell r="N23132">
            <v>98.22</v>
          </cell>
          <cell r="O23132">
            <v>1870.97</v>
          </cell>
        </row>
        <row r="23133">
          <cell r="C23133" t="str">
            <v>432302195806221624</v>
          </cell>
          <cell r="D23133" t="str">
            <v>郭美连</v>
          </cell>
          <cell r="E23133" t="str">
            <v>女</v>
          </cell>
          <cell r="F23133">
            <v>19590701</v>
          </cell>
          <cell r="G23133" t="str">
            <v>1978-01-01</v>
          </cell>
          <cell r="H23133" t="str">
            <v>2014-07-01</v>
          </cell>
          <cell r="I23133">
            <v>2031.25</v>
          </cell>
          <cell r="J23133">
            <v>44.4</v>
          </cell>
          <cell r="K23133">
            <v>35</v>
          </cell>
          <cell r="L23133">
            <v>0</v>
          </cell>
          <cell r="M23133">
            <v>28.4375</v>
          </cell>
          <cell r="N23133">
            <v>107.84</v>
          </cell>
          <cell r="O23133">
            <v>2139.09</v>
          </cell>
        </row>
        <row r="23134">
          <cell r="C23134" t="str">
            <v>432302195404181615</v>
          </cell>
          <cell r="D23134" t="str">
            <v>肖桂林</v>
          </cell>
          <cell r="E23134" t="str">
            <v>男</v>
          </cell>
          <cell r="F23134">
            <v>19540701</v>
          </cell>
          <cell r="G23134" t="str">
            <v>1971-08-01</v>
          </cell>
          <cell r="H23134" t="str">
            <v>2014-07-01</v>
          </cell>
          <cell r="I23134">
            <v>2370.79</v>
          </cell>
          <cell r="J23134">
            <v>51.6</v>
          </cell>
          <cell r="K23134">
            <v>35</v>
          </cell>
          <cell r="L23134">
            <v>0</v>
          </cell>
          <cell r="M23134">
            <v>33.19106</v>
          </cell>
          <cell r="N23134">
            <v>119.79</v>
          </cell>
          <cell r="O23134">
            <v>2490.58</v>
          </cell>
        </row>
        <row r="23135">
          <cell r="C23135" t="str">
            <v>432302195407051613</v>
          </cell>
          <cell r="D23135" t="str">
            <v>唐述安</v>
          </cell>
          <cell r="E23135" t="str">
            <v>男</v>
          </cell>
          <cell r="F23135">
            <v>19540705</v>
          </cell>
          <cell r="G23135" t="str">
            <v>1971-08-01</v>
          </cell>
          <cell r="H23135" t="str">
            <v>2014-07-01</v>
          </cell>
          <cell r="I23135">
            <v>2370.79</v>
          </cell>
          <cell r="J23135">
            <v>51.6</v>
          </cell>
          <cell r="K23135">
            <v>35</v>
          </cell>
          <cell r="L23135">
            <v>0</v>
          </cell>
          <cell r="M23135">
            <v>33.19106</v>
          </cell>
          <cell r="N23135">
            <v>119.79</v>
          </cell>
          <cell r="O23135">
            <v>2490.58</v>
          </cell>
        </row>
        <row r="23136">
          <cell r="C23136" t="str">
            <v>432326195904253049</v>
          </cell>
          <cell r="D23136" t="str">
            <v>龚晓英</v>
          </cell>
          <cell r="E23136" t="str">
            <v>女</v>
          </cell>
          <cell r="F23136">
            <v>19590425</v>
          </cell>
          <cell r="G23136" t="str">
            <v>1996-01-01</v>
          </cell>
          <cell r="H23136" t="str">
            <v>2014-04-01</v>
          </cell>
          <cell r="I23136">
            <v>1094.62</v>
          </cell>
          <cell r="J23136">
            <v>22.8</v>
          </cell>
          <cell r="K23136">
            <v>35</v>
          </cell>
          <cell r="L23136">
            <v>0</v>
          </cell>
          <cell r="M23136">
            <v>15.32468</v>
          </cell>
          <cell r="N23136">
            <v>73.12</v>
          </cell>
          <cell r="O23136">
            <v>1167.74</v>
          </cell>
        </row>
        <row r="23137">
          <cell r="C23137" t="str">
            <v>432302196210101626</v>
          </cell>
          <cell r="D23137" t="str">
            <v>李玲芝</v>
          </cell>
          <cell r="E23137" t="str">
            <v>女</v>
          </cell>
          <cell r="F23137">
            <v>19621001</v>
          </cell>
          <cell r="G23137" t="str">
            <v>1996-01-01</v>
          </cell>
          <cell r="H23137" t="str">
            <v>2017-10-01</v>
          </cell>
          <cell r="I23137">
            <v>947.82</v>
          </cell>
          <cell r="J23137">
            <v>26.4</v>
          </cell>
          <cell r="K23137">
            <v>35</v>
          </cell>
          <cell r="L23137">
            <v>0</v>
          </cell>
          <cell r="M23137">
            <v>13.26948</v>
          </cell>
          <cell r="N23137">
            <v>74.67</v>
          </cell>
          <cell r="O23137">
            <v>1022.49</v>
          </cell>
        </row>
        <row r="23138">
          <cell r="C23138" t="str">
            <v>43230219550113161X</v>
          </cell>
          <cell r="D23138" t="str">
            <v>张喜芝</v>
          </cell>
          <cell r="E23138" t="str">
            <v>男</v>
          </cell>
          <cell r="F23138">
            <v>19560113</v>
          </cell>
          <cell r="G23138" t="str">
            <v>1982-01-01</v>
          </cell>
          <cell r="H23138" t="str">
            <v>2016-01-01</v>
          </cell>
          <cell r="I23138">
            <v>1730.44</v>
          </cell>
          <cell r="J23138">
            <v>42</v>
          </cell>
          <cell r="K23138">
            <v>35</v>
          </cell>
          <cell r="L23138">
            <v>0</v>
          </cell>
          <cell r="M23138">
            <v>24.22616</v>
          </cell>
          <cell r="N23138">
            <v>101.23</v>
          </cell>
          <cell r="O23138">
            <v>1831.67</v>
          </cell>
        </row>
        <row r="23139">
          <cell r="C23139" t="str">
            <v>43300119641203022X</v>
          </cell>
          <cell r="D23139" t="str">
            <v>胡淑娥</v>
          </cell>
          <cell r="E23139" t="str">
            <v>女</v>
          </cell>
          <cell r="F23139">
            <v>19641201</v>
          </cell>
          <cell r="G23139" t="str">
            <v>1987-01-01</v>
          </cell>
          <cell r="H23139" t="str">
            <v>2019-12-01</v>
          </cell>
          <cell r="I23139">
            <v>1453.22</v>
          </cell>
          <cell r="J23139">
            <v>39.6</v>
          </cell>
          <cell r="K23139">
            <v>35</v>
          </cell>
          <cell r="L23139">
            <v>0</v>
          </cell>
          <cell r="M23139">
            <v>20.34508</v>
          </cell>
          <cell r="N23139">
            <v>94.95</v>
          </cell>
          <cell r="O23139">
            <v>1548.17</v>
          </cell>
        </row>
        <row r="23140">
          <cell r="C23140" t="str">
            <v>430981196411071423</v>
          </cell>
          <cell r="D23140" t="str">
            <v>王梅香</v>
          </cell>
          <cell r="E23140" t="str">
            <v>女</v>
          </cell>
          <cell r="F23140">
            <v>19641101</v>
          </cell>
          <cell r="G23140" t="str">
            <v>1996-01-01</v>
          </cell>
          <cell r="H23140" t="str">
            <v>2019-11-01</v>
          </cell>
          <cell r="I23140">
            <v>914.84</v>
          </cell>
          <cell r="J23140">
            <v>28.8</v>
          </cell>
          <cell r="K23140">
            <v>35</v>
          </cell>
          <cell r="L23140">
            <v>0</v>
          </cell>
          <cell r="M23140">
            <v>12.80776</v>
          </cell>
          <cell r="N23140">
            <v>76.61</v>
          </cell>
          <cell r="O23140">
            <v>991.45</v>
          </cell>
        </row>
        <row r="23141">
          <cell r="C23141" t="str">
            <v>432322196501115126</v>
          </cell>
          <cell r="D23141" t="str">
            <v>陈佩群</v>
          </cell>
          <cell r="E23141" t="str">
            <v>女</v>
          </cell>
          <cell r="F23141">
            <v>19641201</v>
          </cell>
          <cell r="G23141" t="str">
            <v>1983-01-01</v>
          </cell>
          <cell r="H23141" t="str">
            <v>2019-12-01</v>
          </cell>
          <cell r="I23141">
            <v>1695.6</v>
          </cell>
          <cell r="J23141">
            <v>44.4</v>
          </cell>
          <cell r="K23141">
            <v>35</v>
          </cell>
          <cell r="L23141">
            <v>0</v>
          </cell>
          <cell r="M23141">
            <v>23.7384</v>
          </cell>
          <cell r="N23141">
            <v>103.14</v>
          </cell>
          <cell r="O23141">
            <v>1798.74</v>
          </cell>
        </row>
        <row r="23142">
          <cell r="C23142" t="str">
            <v>432302196509261667</v>
          </cell>
          <cell r="D23142" t="str">
            <v>程文岚</v>
          </cell>
          <cell r="E23142" t="str">
            <v>女</v>
          </cell>
          <cell r="F23142">
            <v>19650901</v>
          </cell>
          <cell r="G23142" t="str">
            <v>1984-01-01</v>
          </cell>
          <cell r="H23142" t="str">
            <v>2020-09-01</v>
          </cell>
          <cell r="I23142">
            <v>1615.18</v>
          </cell>
          <cell r="J23142">
            <v>44.4</v>
          </cell>
          <cell r="K23142">
            <v>35</v>
          </cell>
          <cell r="L23142">
            <v>0</v>
          </cell>
          <cell r="M23142">
            <v>22.61252</v>
          </cell>
          <cell r="N23142">
            <v>102.01</v>
          </cell>
          <cell r="O23142">
            <v>1717.19</v>
          </cell>
        </row>
        <row r="23143">
          <cell r="C23143" t="str">
            <v>43098119661012142X</v>
          </cell>
          <cell r="D23143" t="str">
            <v>周红</v>
          </cell>
          <cell r="E23143" t="str">
            <v>女</v>
          </cell>
          <cell r="F23143">
            <v>19661001</v>
          </cell>
          <cell r="G23143" t="str">
            <v>1983-11-01</v>
          </cell>
          <cell r="H23143" t="str">
            <v>2021-10-01</v>
          </cell>
          <cell r="I23143">
            <v>1630.64</v>
          </cell>
          <cell r="J23143">
            <v>45.6</v>
          </cell>
          <cell r="K23143">
            <v>35</v>
          </cell>
          <cell r="L23143">
            <v>0</v>
          </cell>
          <cell r="M23143">
            <v>22.82896</v>
          </cell>
          <cell r="N23143">
            <v>103.43</v>
          </cell>
          <cell r="O23143">
            <v>1734.07</v>
          </cell>
        </row>
        <row r="23144">
          <cell r="C23144" t="str">
            <v>430981196604191421</v>
          </cell>
          <cell r="D23144" t="str">
            <v>尹建华</v>
          </cell>
          <cell r="E23144" t="str">
            <v>女</v>
          </cell>
          <cell r="F23144">
            <v>19661101</v>
          </cell>
          <cell r="G23144" t="str">
            <v>1985-01-01</v>
          </cell>
          <cell r="H23144" t="str">
            <v>2021-11-01</v>
          </cell>
          <cell r="I23144">
            <v>1561.78</v>
          </cell>
          <cell r="J23144">
            <v>44.4</v>
          </cell>
          <cell r="K23144">
            <v>35</v>
          </cell>
          <cell r="L23144">
            <v>0</v>
          </cell>
          <cell r="M23144">
            <v>21.86492</v>
          </cell>
          <cell r="N23144">
            <v>101.26</v>
          </cell>
          <cell r="O23144">
            <v>1663.04</v>
          </cell>
        </row>
        <row r="23145">
          <cell r="C23145" t="str">
            <v>430981195401061411</v>
          </cell>
          <cell r="D23145" t="str">
            <v>黎友光</v>
          </cell>
          <cell r="E23145" t="str">
            <v>男</v>
          </cell>
          <cell r="F23145">
            <v>19560901</v>
          </cell>
          <cell r="G23145" t="str">
            <v>1984-01-01</v>
          </cell>
          <cell r="H23145" t="str">
            <v>2016-09-01</v>
          </cell>
          <cell r="I23145">
            <v>1642.37</v>
          </cell>
          <cell r="J23145">
            <v>39.6</v>
          </cell>
          <cell r="K23145">
            <v>35</v>
          </cell>
          <cell r="L23145">
            <v>0</v>
          </cell>
          <cell r="M23145">
            <v>22.99318</v>
          </cell>
          <cell r="N23145">
            <v>97.59</v>
          </cell>
          <cell r="O23145">
            <v>1739.96</v>
          </cell>
        </row>
        <row r="23146">
          <cell r="C23146" t="str">
            <v>432302195904301628</v>
          </cell>
          <cell r="D23146" t="str">
            <v>龙爱珍</v>
          </cell>
          <cell r="E23146" t="str">
            <v>女</v>
          </cell>
          <cell r="F23146">
            <v>19610401</v>
          </cell>
          <cell r="G23146" t="str">
            <v>1986-01-01</v>
          </cell>
          <cell r="H23146" t="str">
            <v>2016-04-01</v>
          </cell>
          <cell r="I23146">
            <v>1501.43</v>
          </cell>
          <cell r="J23146">
            <v>37.2</v>
          </cell>
          <cell r="K23146">
            <v>35</v>
          </cell>
          <cell r="L23146">
            <v>0</v>
          </cell>
          <cell r="M23146">
            <v>21.02002</v>
          </cell>
          <cell r="N23146">
            <v>93.22</v>
          </cell>
          <cell r="O23146">
            <v>1594.65</v>
          </cell>
        </row>
        <row r="23147">
          <cell r="C23147" t="str">
            <v>432302196001071635</v>
          </cell>
          <cell r="D23147" t="str">
            <v>王政德</v>
          </cell>
          <cell r="E23147" t="str">
            <v>男</v>
          </cell>
          <cell r="F23147">
            <v>19600107</v>
          </cell>
          <cell r="G23147" t="str">
            <v>1977-02-01</v>
          </cell>
          <cell r="H23147" t="str">
            <v>2020-01-01</v>
          </cell>
          <cell r="I23147">
            <v>2045.47</v>
          </cell>
          <cell r="J23147">
            <v>51.6</v>
          </cell>
          <cell r="K23147">
            <v>35</v>
          </cell>
          <cell r="L23147">
            <v>0</v>
          </cell>
          <cell r="M23147">
            <v>28.63658</v>
          </cell>
          <cell r="N23147">
            <v>115.24</v>
          </cell>
          <cell r="O23147">
            <v>2160.71</v>
          </cell>
        </row>
        <row r="23148">
          <cell r="C23148" t="str">
            <v>430981195309221419</v>
          </cell>
          <cell r="D23148" t="str">
            <v>徐友发</v>
          </cell>
          <cell r="E23148" t="str">
            <v>男</v>
          </cell>
          <cell r="F23148">
            <v>19560901</v>
          </cell>
          <cell r="G23148" t="str">
            <v>1984-10-01</v>
          </cell>
          <cell r="H23148" t="str">
            <v>2016-09-01</v>
          </cell>
          <cell r="I23148">
            <v>1598.53</v>
          </cell>
          <cell r="J23148">
            <v>38.4</v>
          </cell>
          <cell r="K23148">
            <v>35</v>
          </cell>
          <cell r="L23148">
            <v>0</v>
          </cell>
          <cell r="M23148">
            <v>22.37942</v>
          </cell>
          <cell r="N23148">
            <v>95.78</v>
          </cell>
          <cell r="O23148">
            <v>1694.31</v>
          </cell>
        </row>
        <row r="23149">
          <cell r="C23149" t="str">
            <v>432302195805161615</v>
          </cell>
          <cell r="D23149" t="str">
            <v>罗小洲</v>
          </cell>
          <cell r="E23149" t="str">
            <v>男</v>
          </cell>
          <cell r="F23149">
            <v>19580501</v>
          </cell>
          <cell r="G23149" t="str">
            <v>1988-01-01</v>
          </cell>
          <cell r="H23149" t="str">
            <v>2018-05-01</v>
          </cell>
          <cell r="I23149">
            <v>1394.67</v>
          </cell>
          <cell r="J23149">
            <v>37.2</v>
          </cell>
          <cell r="K23149">
            <v>35</v>
          </cell>
          <cell r="L23149">
            <v>0</v>
          </cell>
          <cell r="M23149">
            <v>19.52538</v>
          </cell>
          <cell r="N23149">
            <v>91.73</v>
          </cell>
          <cell r="O23149">
            <v>1486.4</v>
          </cell>
        </row>
        <row r="23150">
          <cell r="C23150" t="str">
            <v>430981195607141425</v>
          </cell>
          <cell r="D23150" t="str">
            <v>周喜云</v>
          </cell>
          <cell r="E23150" t="str">
            <v>女</v>
          </cell>
          <cell r="F23150">
            <v>19610701</v>
          </cell>
          <cell r="G23150" t="str">
            <v>1988-01-01</v>
          </cell>
          <cell r="H23150" t="str">
            <v>2016-07-01</v>
          </cell>
          <cell r="I23150">
            <v>1399.76</v>
          </cell>
          <cell r="J23150">
            <v>34.8</v>
          </cell>
          <cell r="K23150">
            <v>35</v>
          </cell>
          <cell r="L23150">
            <v>0</v>
          </cell>
          <cell r="M23150">
            <v>19.59664</v>
          </cell>
          <cell r="N23150">
            <v>89.4</v>
          </cell>
          <cell r="O23150">
            <v>1489.16</v>
          </cell>
        </row>
        <row r="23151">
          <cell r="C23151" t="str">
            <v>43098119620202142X</v>
          </cell>
          <cell r="D23151" t="str">
            <v>袁娟</v>
          </cell>
          <cell r="E23151" t="str">
            <v>女</v>
          </cell>
          <cell r="F23151">
            <v>19640701</v>
          </cell>
          <cell r="G23151" t="str">
            <v>1988-01-01</v>
          </cell>
          <cell r="H23151" t="str">
            <v>2019-07-01</v>
          </cell>
          <cell r="I23151">
            <v>1339.1</v>
          </cell>
          <cell r="J23151">
            <v>37.2</v>
          </cell>
          <cell r="K23151">
            <v>35</v>
          </cell>
          <cell r="L23151">
            <v>0</v>
          </cell>
          <cell r="M23151">
            <v>18.7474</v>
          </cell>
          <cell r="N23151">
            <v>90.95</v>
          </cell>
          <cell r="O23151">
            <v>1430.05</v>
          </cell>
        </row>
        <row r="23152">
          <cell r="C23152" t="str">
            <v>430981196805101429</v>
          </cell>
          <cell r="D23152" t="str">
            <v>赵贵平</v>
          </cell>
          <cell r="E23152" t="str">
            <v>女</v>
          </cell>
          <cell r="F23152">
            <v>19650801</v>
          </cell>
          <cell r="G23152" t="str">
            <v>1988-01-01</v>
          </cell>
          <cell r="H23152" t="str">
            <v>2020-08-01</v>
          </cell>
          <cell r="I23152">
            <v>1371.41</v>
          </cell>
          <cell r="J23152">
            <v>39.6</v>
          </cell>
          <cell r="K23152">
            <v>35</v>
          </cell>
          <cell r="L23152">
            <v>0</v>
          </cell>
          <cell r="M23152">
            <v>19.19974</v>
          </cell>
          <cell r="N23152">
            <v>93.8</v>
          </cell>
          <cell r="O23152">
            <v>1465.21</v>
          </cell>
        </row>
        <row r="23153">
          <cell r="C23153" t="str">
            <v>430124196308132127</v>
          </cell>
          <cell r="D23153" t="str">
            <v>伍桂花</v>
          </cell>
          <cell r="E23153" t="str">
            <v>女</v>
          </cell>
          <cell r="F23153">
            <v>19630801</v>
          </cell>
          <cell r="G23153" t="str">
            <v>1996-01-01</v>
          </cell>
          <cell r="H23153" t="str">
            <v>2018-08-01</v>
          </cell>
          <cell r="I23153">
            <v>921.55</v>
          </cell>
          <cell r="J23153">
            <v>27.6</v>
          </cell>
          <cell r="K23153">
            <v>35</v>
          </cell>
          <cell r="L23153">
            <v>0</v>
          </cell>
          <cell r="M23153">
            <v>12.9017</v>
          </cell>
          <cell r="N23153">
            <v>75.5</v>
          </cell>
          <cell r="O23153">
            <v>997.05</v>
          </cell>
        </row>
        <row r="23154">
          <cell r="C23154" t="str">
            <v>432322196207121322</v>
          </cell>
          <cell r="D23154" t="str">
            <v>陈月娥</v>
          </cell>
          <cell r="E23154" t="str">
            <v>女</v>
          </cell>
          <cell r="F23154">
            <v>19620701</v>
          </cell>
          <cell r="G23154" t="str">
            <v>1990-01-01</v>
          </cell>
          <cell r="H23154" t="str">
            <v>2017-07-01</v>
          </cell>
          <cell r="I23154">
            <v>1272.35</v>
          </cell>
          <cell r="J23154">
            <v>33.6</v>
          </cell>
          <cell r="K23154">
            <v>35</v>
          </cell>
          <cell r="L23154">
            <v>0</v>
          </cell>
          <cell r="M23154">
            <v>17.8129</v>
          </cell>
          <cell r="N23154">
            <v>86.41</v>
          </cell>
          <cell r="O23154">
            <v>1358.76</v>
          </cell>
        </row>
        <row r="23155">
          <cell r="C23155" t="str">
            <v>432302195603121615</v>
          </cell>
          <cell r="D23155" t="str">
            <v>刘新华</v>
          </cell>
          <cell r="E23155" t="str">
            <v>男</v>
          </cell>
          <cell r="F23155">
            <v>19560312</v>
          </cell>
          <cell r="G23155" t="str">
            <v>1973-04-01</v>
          </cell>
          <cell r="H23155" t="str">
            <v>2016-03-01</v>
          </cell>
          <cell r="I23155">
            <v>2203.13</v>
          </cell>
          <cell r="J23155">
            <v>51.6</v>
          </cell>
          <cell r="K23155">
            <v>35</v>
          </cell>
          <cell r="L23155">
            <v>0</v>
          </cell>
          <cell r="M23155">
            <v>30.84382</v>
          </cell>
          <cell r="N23155">
            <v>117.44</v>
          </cell>
          <cell r="O23155">
            <v>2320.57</v>
          </cell>
        </row>
        <row r="23156">
          <cell r="C23156" t="str">
            <v>432302195702011614</v>
          </cell>
          <cell r="D23156" t="str">
            <v>刘立初</v>
          </cell>
          <cell r="E23156" t="str">
            <v>男</v>
          </cell>
          <cell r="F23156">
            <v>19560101</v>
          </cell>
          <cell r="G23156" t="str">
            <v>1974-02-01</v>
          </cell>
          <cell r="H23156" t="str">
            <v>2017-01-01</v>
          </cell>
          <cell r="I23156">
            <v>2171.64</v>
          </cell>
          <cell r="J23156">
            <v>51.6</v>
          </cell>
          <cell r="K23156">
            <v>35</v>
          </cell>
          <cell r="L23156">
            <v>0</v>
          </cell>
          <cell r="M23156">
            <v>30.40296</v>
          </cell>
          <cell r="N23156">
            <v>117</v>
          </cell>
          <cell r="O23156">
            <v>2288.64</v>
          </cell>
        </row>
        <row r="23157">
          <cell r="C23157" t="str">
            <v>432302195701201619</v>
          </cell>
          <cell r="D23157" t="str">
            <v>黄志罗</v>
          </cell>
          <cell r="E23157" t="str">
            <v>男</v>
          </cell>
          <cell r="F23157">
            <v>19570301</v>
          </cell>
          <cell r="G23157" t="str">
            <v>1974-04-01</v>
          </cell>
          <cell r="H23157" t="str">
            <v>2017-03-01</v>
          </cell>
          <cell r="I23157">
            <v>2162.92</v>
          </cell>
          <cell r="J23157">
            <v>51.6</v>
          </cell>
          <cell r="K23157">
            <v>35</v>
          </cell>
          <cell r="L23157">
            <v>0</v>
          </cell>
          <cell r="M23157">
            <v>30.28088</v>
          </cell>
          <cell r="N23157">
            <v>116.88</v>
          </cell>
          <cell r="O23157">
            <v>2279.8</v>
          </cell>
        </row>
        <row r="23158">
          <cell r="C23158" t="str">
            <v>432302195707161654</v>
          </cell>
          <cell r="D23158" t="str">
            <v>文罗生</v>
          </cell>
          <cell r="E23158" t="str">
            <v>男</v>
          </cell>
          <cell r="F23158">
            <v>19570701</v>
          </cell>
          <cell r="G23158" t="str">
            <v>1976-07-01</v>
          </cell>
          <cell r="H23158" t="str">
            <v>2017-07-01</v>
          </cell>
          <cell r="I23158">
            <v>2058.57</v>
          </cell>
          <cell r="J23158">
            <v>50.4</v>
          </cell>
          <cell r="K23158">
            <v>35</v>
          </cell>
          <cell r="L23158">
            <v>0</v>
          </cell>
          <cell r="M23158">
            <v>28.81998</v>
          </cell>
          <cell r="N23158">
            <v>114.22</v>
          </cell>
          <cell r="O23158">
            <v>2172.79</v>
          </cell>
        </row>
        <row r="23159">
          <cell r="C23159" t="str">
            <v>432302195711211634</v>
          </cell>
          <cell r="D23159" t="str">
            <v>张国华</v>
          </cell>
          <cell r="E23159" t="str">
            <v>男</v>
          </cell>
          <cell r="F23159">
            <v>19571001</v>
          </cell>
          <cell r="G23159" t="str">
            <v>1976-01-01</v>
          </cell>
          <cell r="H23159" t="str">
            <v>2017-10-01</v>
          </cell>
          <cell r="I23159">
            <v>2090.62</v>
          </cell>
          <cell r="J23159">
            <v>50.4</v>
          </cell>
          <cell r="K23159">
            <v>35</v>
          </cell>
          <cell r="L23159">
            <v>0</v>
          </cell>
          <cell r="M23159">
            <v>29.26868</v>
          </cell>
          <cell r="N23159">
            <v>114.67</v>
          </cell>
          <cell r="O23159">
            <v>2205.29</v>
          </cell>
        </row>
        <row r="23160">
          <cell r="C23160" t="str">
            <v>432302195907251611</v>
          </cell>
          <cell r="D23160" t="str">
            <v>贺建东</v>
          </cell>
          <cell r="E23160" t="str">
            <v>男</v>
          </cell>
          <cell r="F23160">
            <v>19590701</v>
          </cell>
          <cell r="G23160" t="str">
            <v>1977-07-01</v>
          </cell>
          <cell r="H23160" t="str">
            <v>2019-07-01</v>
          </cell>
          <cell r="I23160">
            <v>2045.77</v>
          </cell>
          <cell r="J23160">
            <v>51.6</v>
          </cell>
          <cell r="K23160">
            <v>35</v>
          </cell>
          <cell r="L23160">
            <v>0</v>
          </cell>
          <cell r="M23160">
            <v>28.64078</v>
          </cell>
          <cell r="N23160">
            <v>115.24</v>
          </cell>
          <cell r="O23160">
            <v>2161.01</v>
          </cell>
        </row>
        <row r="23161">
          <cell r="C23161" t="str">
            <v>432302196011251613</v>
          </cell>
          <cell r="D23161" t="str">
            <v>任小田</v>
          </cell>
          <cell r="E23161" t="str">
            <v>男</v>
          </cell>
          <cell r="F23161">
            <v>19601101</v>
          </cell>
          <cell r="G23161" t="str">
            <v>1977-12-01</v>
          </cell>
          <cell r="H23161" t="str">
            <v>2020-11-01</v>
          </cell>
          <cell r="I23161">
            <v>1987.02</v>
          </cell>
          <cell r="J23161">
            <v>50.4</v>
          </cell>
          <cell r="K23161">
            <v>35</v>
          </cell>
          <cell r="L23161">
            <v>0</v>
          </cell>
          <cell r="M23161">
            <v>27.81828</v>
          </cell>
          <cell r="N23161">
            <v>113.22</v>
          </cell>
          <cell r="O23161">
            <v>2100.24</v>
          </cell>
        </row>
        <row r="23162">
          <cell r="C23162" t="str">
            <v>432302196108221621</v>
          </cell>
          <cell r="D23162" t="str">
            <v>孙庆华</v>
          </cell>
          <cell r="E23162" t="str">
            <v>女</v>
          </cell>
          <cell r="F23162">
            <v>19610801</v>
          </cell>
          <cell r="G23162" t="str">
            <v>1978-09-01</v>
          </cell>
          <cell r="H23162" t="str">
            <v>2016-08-01</v>
          </cell>
          <cell r="I23162">
            <v>1906.38</v>
          </cell>
          <cell r="J23162">
            <v>45.6</v>
          </cell>
          <cell r="K23162">
            <v>35</v>
          </cell>
          <cell r="L23162">
            <v>0</v>
          </cell>
          <cell r="M23162">
            <v>26.68932</v>
          </cell>
          <cell r="N23162">
            <v>107.29</v>
          </cell>
          <cell r="O23162">
            <v>2013.67</v>
          </cell>
        </row>
        <row r="23163">
          <cell r="C23163" t="str">
            <v>432302196208031665</v>
          </cell>
          <cell r="D23163" t="str">
            <v>陈利飞</v>
          </cell>
          <cell r="E23163" t="str">
            <v>女</v>
          </cell>
          <cell r="F23163">
            <v>19620803</v>
          </cell>
          <cell r="G23163" t="str">
            <v>1979-09-01</v>
          </cell>
          <cell r="H23163" t="str">
            <v>2017-08-01</v>
          </cell>
          <cell r="I23163">
            <v>1857.72</v>
          </cell>
          <cell r="J23163">
            <v>45.6</v>
          </cell>
          <cell r="K23163">
            <v>35</v>
          </cell>
          <cell r="L23163">
            <v>0</v>
          </cell>
          <cell r="M23163">
            <v>26.00808</v>
          </cell>
          <cell r="N23163">
            <v>106.61</v>
          </cell>
          <cell r="O23163">
            <v>1964.33</v>
          </cell>
        </row>
        <row r="23164">
          <cell r="C23164" t="str">
            <v>432302195610151628</v>
          </cell>
          <cell r="D23164" t="str">
            <v>江爱云</v>
          </cell>
          <cell r="E23164" t="str">
            <v>女</v>
          </cell>
          <cell r="F23164">
            <v>19611001</v>
          </cell>
          <cell r="G23164" t="str">
            <v>1982-11-01</v>
          </cell>
          <cell r="H23164" t="str">
            <v>2016-10-01</v>
          </cell>
          <cell r="I23164">
            <v>1686.32</v>
          </cell>
          <cell r="J23164">
            <v>40.8</v>
          </cell>
          <cell r="K23164">
            <v>35</v>
          </cell>
          <cell r="L23164">
            <v>0</v>
          </cell>
          <cell r="M23164">
            <v>23.60848</v>
          </cell>
          <cell r="N23164">
            <v>99.41</v>
          </cell>
          <cell r="O23164">
            <v>1785.73</v>
          </cell>
        </row>
        <row r="23165">
          <cell r="C23165" t="str">
            <v>432302196201202126</v>
          </cell>
          <cell r="D23165" t="str">
            <v>孙佰放</v>
          </cell>
          <cell r="E23165" t="str">
            <v>女</v>
          </cell>
          <cell r="F23165">
            <v>19620101</v>
          </cell>
          <cell r="G23165" t="str">
            <v>1979-02-01</v>
          </cell>
          <cell r="H23165" t="str">
            <v>2017-01-01</v>
          </cell>
          <cell r="I23165">
            <v>1862.31</v>
          </cell>
          <cell r="J23165">
            <v>45.6</v>
          </cell>
          <cell r="K23165">
            <v>35</v>
          </cell>
          <cell r="L23165">
            <v>0</v>
          </cell>
          <cell r="M23165">
            <v>26.07234</v>
          </cell>
          <cell r="N23165">
            <v>106.67</v>
          </cell>
          <cell r="O23165">
            <v>1968.98</v>
          </cell>
        </row>
        <row r="23166">
          <cell r="C23166" t="str">
            <v>432302196005201628</v>
          </cell>
          <cell r="D23166" t="str">
            <v>徐银玉</v>
          </cell>
          <cell r="E23166" t="str">
            <v>女</v>
          </cell>
          <cell r="F23166">
            <v>19620601</v>
          </cell>
          <cell r="G23166" t="str">
            <v>1979-07-01</v>
          </cell>
          <cell r="H23166" t="str">
            <v>2017-06-01</v>
          </cell>
          <cell r="I23166">
            <v>1860.41</v>
          </cell>
          <cell r="J23166">
            <v>45.6</v>
          </cell>
          <cell r="K23166">
            <v>35</v>
          </cell>
          <cell r="L23166">
            <v>0</v>
          </cell>
          <cell r="M23166">
            <v>26.04574</v>
          </cell>
          <cell r="N23166">
            <v>106.65</v>
          </cell>
          <cell r="O23166">
            <v>1967.06</v>
          </cell>
        </row>
        <row r="23167">
          <cell r="C23167" t="str">
            <v>432302196108041612</v>
          </cell>
          <cell r="D23167" t="str">
            <v>刘国秋</v>
          </cell>
          <cell r="E23167" t="str">
            <v>男</v>
          </cell>
          <cell r="F23167">
            <v>19610801</v>
          </cell>
          <cell r="G23167" t="str">
            <v>1979-07-01</v>
          </cell>
          <cell r="H23167" t="str">
            <v>2021-08-01</v>
          </cell>
          <cell r="I23167">
            <v>1926.96</v>
          </cell>
          <cell r="J23167">
            <v>51.6</v>
          </cell>
          <cell r="K23167">
            <v>35</v>
          </cell>
          <cell r="L23167">
            <v>0</v>
          </cell>
          <cell r="M23167">
            <v>26.97744</v>
          </cell>
          <cell r="N23167">
            <v>113.58</v>
          </cell>
          <cell r="O23167">
            <v>2040.54</v>
          </cell>
        </row>
        <row r="23168">
          <cell r="C23168" t="str">
            <v>43230219630117162X</v>
          </cell>
          <cell r="D23168" t="str">
            <v>杨利满</v>
          </cell>
          <cell r="E23168" t="str">
            <v>女</v>
          </cell>
          <cell r="F23168">
            <v>19630101</v>
          </cell>
          <cell r="G23168" t="str">
            <v>1980-02-01</v>
          </cell>
          <cell r="H23168" t="str">
            <v>2018-01-01</v>
          </cell>
          <cell r="I23168">
            <v>1812.75</v>
          </cell>
          <cell r="J23168">
            <v>45.6</v>
          </cell>
          <cell r="K23168">
            <v>35</v>
          </cell>
          <cell r="L23168">
            <v>0</v>
          </cell>
          <cell r="M23168">
            <v>25.3785</v>
          </cell>
          <cell r="N23168">
            <v>105.98</v>
          </cell>
          <cell r="O23168">
            <v>1918.73</v>
          </cell>
        </row>
        <row r="23169">
          <cell r="C23169" t="str">
            <v>432302196308011629</v>
          </cell>
          <cell r="D23169" t="str">
            <v>罗元满</v>
          </cell>
          <cell r="E23169" t="str">
            <v>女</v>
          </cell>
          <cell r="F23169">
            <v>19630201</v>
          </cell>
          <cell r="G23169" t="str">
            <v>1987-01-01</v>
          </cell>
          <cell r="H23169" t="str">
            <v>2018-02-01</v>
          </cell>
          <cell r="I23169">
            <v>1277.39</v>
          </cell>
          <cell r="J23169">
            <v>38.4</v>
          </cell>
          <cell r="K23169">
            <v>35</v>
          </cell>
          <cell r="L23169">
            <v>0</v>
          </cell>
          <cell r="M23169">
            <v>17.88346</v>
          </cell>
          <cell r="N23169">
            <v>91.28</v>
          </cell>
          <cell r="O23169">
            <v>1368.67</v>
          </cell>
        </row>
        <row r="23170">
          <cell r="C23170" t="str">
            <v>432302196309291626</v>
          </cell>
          <cell r="D23170" t="str">
            <v>赵成英</v>
          </cell>
          <cell r="E23170" t="str">
            <v>女</v>
          </cell>
          <cell r="F23170">
            <v>19630901</v>
          </cell>
          <cell r="G23170" t="str">
            <v>1980-10-01</v>
          </cell>
          <cell r="H23170" t="str">
            <v>2018-09-01</v>
          </cell>
          <cell r="I23170">
            <v>1806.57</v>
          </cell>
          <cell r="J23170">
            <v>45.6</v>
          </cell>
          <cell r="K23170">
            <v>35</v>
          </cell>
          <cell r="L23170">
            <v>0</v>
          </cell>
          <cell r="M23170">
            <v>25.29198</v>
          </cell>
          <cell r="N23170">
            <v>105.89</v>
          </cell>
          <cell r="O23170">
            <v>1912.46</v>
          </cell>
        </row>
        <row r="23171">
          <cell r="C23171" t="str">
            <v>432302196501291642</v>
          </cell>
          <cell r="D23171" t="str">
            <v>李巧云</v>
          </cell>
          <cell r="E23171" t="str">
            <v>女</v>
          </cell>
          <cell r="F23171">
            <v>19650101</v>
          </cell>
          <cell r="G23171" t="str">
            <v>1984-01-01</v>
          </cell>
          <cell r="H23171" t="str">
            <v>2020-01-01</v>
          </cell>
          <cell r="I23171">
            <v>1583.42</v>
          </cell>
          <cell r="J23171">
            <v>44.4</v>
          </cell>
          <cell r="K23171">
            <v>35</v>
          </cell>
          <cell r="L23171">
            <v>0</v>
          </cell>
          <cell r="M23171">
            <v>22.16788</v>
          </cell>
          <cell r="N23171">
            <v>101.57</v>
          </cell>
          <cell r="O23171">
            <v>1684.99</v>
          </cell>
        </row>
        <row r="23172">
          <cell r="C23172" t="str">
            <v>430124195909222115</v>
          </cell>
          <cell r="D23172" t="str">
            <v>姜加良</v>
          </cell>
          <cell r="E23172" t="str">
            <v>男</v>
          </cell>
          <cell r="F23172">
            <v>19590901</v>
          </cell>
          <cell r="G23172" t="str">
            <v>1996-01-01</v>
          </cell>
          <cell r="H23172" t="str">
            <v>2019-09-01</v>
          </cell>
          <cell r="I23172">
            <v>929.78</v>
          </cell>
          <cell r="J23172">
            <v>28.8</v>
          </cell>
          <cell r="K23172">
            <v>35</v>
          </cell>
          <cell r="L23172">
            <v>0</v>
          </cell>
          <cell r="M23172">
            <v>13.01692</v>
          </cell>
          <cell r="N23172">
            <v>76.82</v>
          </cell>
          <cell r="O23172">
            <v>1006.6</v>
          </cell>
        </row>
        <row r="23173">
          <cell r="C23173" t="str">
            <v>43230219630301162X</v>
          </cell>
          <cell r="D23173" t="str">
            <v>蒋凤娥</v>
          </cell>
          <cell r="E23173" t="str">
            <v>女</v>
          </cell>
          <cell r="F23173">
            <v>19630301</v>
          </cell>
          <cell r="G23173" t="str">
            <v>1996-01-01</v>
          </cell>
          <cell r="H23173" t="str">
            <v>2018-03-01</v>
          </cell>
          <cell r="I23173">
            <v>908.83</v>
          </cell>
          <cell r="J23173">
            <v>27.6</v>
          </cell>
          <cell r="K23173">
            <v>35</v>
          </cell>
          <cell r="L23173">
            <v>0</v>
          </cell>
          <cell r="M23173">
            <v>12.72362</v>
          </cell>
          <cell r="N23173">
            <v>75.32</v>
          </cell>
          <cell r="O23173">
            <v>984.15</v>
          </cell>
        </row>
        <row r="23174">
          <cell r="C23174" t="str">
            <v>430981196107151429</v>
          </cell>
          <cell r="D23174" t="str">
            <v>刘谷珍</v>
          </cell>
          <cell r="E23174" t="str">
            <v>女</v>
          </cell>
          <cell r="F23174">
            <v>19610715</v>
          </cell>
          <cell r="G23174" t="str">
            <v>1996-01-01</v>
          </cell>
          <cell r="H23174" t="str">
            <v>2016-07-01</v>
          </cell>
          <cell r="I23174">
            <v>964.16</v>
          </cell>
          <cell r="J23174">
            <v>25.2</v>
          </cell>
          <cell r="K23174">
            <v>35</v>
          </cell>
          <cell r="L23174">
            <v>0</v>
          </cell>
          <cell r="M23174">
            <v>13.49824</v>
          </cell>
          <cell r="N23174">
            <v>73.7</v>
          </cell>
          <cell r="O23174">
            <v>1037.86</v>
          </cell>
        </row>
        <row r="23175">
          <cell r="C23175" t="str">
            <v>430981195804051453</v>
          </cell>
          <cell r="D23175" t="str">
            <v>王云坤</v>
          </cell>
          <cell r="E23175" t="str">
            <v>男</v>
          </cell>
          <cell r="F23175">
            <v>19580401</v>
          </cell>
          <cell r="G23175" t="str">
            <v>1996-01-01</v>
          </cell>
          <cell r="H23175" t="str">
            <v>2018-04-01</v>
          </cell>
          <cell r="I23175">
            <v>943.78</v>
          </cell>
          <cell r="J23175">
            <v>27.6</v>
          </cell>
          <cell r="K23175">
            <v>35</v>
          </cell>
          <cell r="L23175">
            <v>0</v>
          </cell>
          <cell r="M23175">
            <v>13.21292</v>
          </cell>
          <cell r="N23175">
            <v>75.81</v>
          </cell>
          <cell r="O23175">
            <v>1019.59</v>
          </cell>
        </row>
        <row r="23176">
          <cell r="C23176" t="str">
            <v>432326196102175872</v>
          </cell>
          <cell r="D23176" t="str">
            <v>谌飞跃</v>
          </cell>
          <cell r="E23176" t="str">
            <v>男</v>
          </cell>
          <cell r="F23176">
            <v>19610201</v>
          </cell>
          <cell r="G23176" t="str">
            <v>1996-01-01</v>
          </cell>
          <cell r="H23176" t="str">
            <v>2021-02-01</v>
          </cell>
          <cell r="I23176">
            <v>881.6</v>
          </cell>
          <cell r="J23176">
            <v>31.2</v>
          </cell>
          <cell r="K23176">
            <v>35</v>
          </cell>
          <cell r="L23176">
            <v>0</v>
          </cell>
          <cell r="M23176">
            <v>12.3424</v>
          </cell>
          <cell r="N23176">
            <v>78.54</v>
          </cell>
          <cell r="O23176">
            <v>960.14</v>
          </cell>
        </row>
        <row r="23177">
          <cell r="C23177" t="str">
            <v>43232619630710586X</v>
          </cell>
          <cell r="D23177" t="str">
            <v>吉建容</v>
          </cell>
          <cell r="E23177" t="str">
            <v>女</v>
          </cell>
          <cell r="F23177">
            <v>19630701</v>
          </cell>
          <cell r="G23177" t="str">
            <v>1996-01-01</v>
          </cell>
          <cell r="H23177" t="str">
            <v>2018-07-01</v>
          </cell>
          <cell r="I23177">
            <v>917.2</v>
          </cell>
          <cell r="J23177">
            <v>27.6</v>
          </cell>
          <cell r="K23177">
            <v>35</v>
          </cell>
          <cell r="L23177">
            <v>0</v>
          </cell>
          <cell r="M23177">
            <v>12.8408</v>
          </cell>
          <cell r="N23177">
            <v>75.44</v>
          </cell>
          <cell r="O23177">
            <v>992.64</v>
          </cell>
        </row>
        <row r="23178">
          <cell r="C23178" t="str">
            <v>430981196501201420</v>
          </cell>
          <cell r="D23178" t="str">
            <v>王凤琪</v>
          </cell>
          <cell r="E23178" t="str">
            <v>女</v>
          </cell>
          <cell r="F23178">
            <v>19650101</v>
          </cell>
          <cell r="G23178" t="str">
            <v>1996-01-01</v>
          </cell>
          <cell r="H23178" t="str">
            <v>2020-01-01</v>
          </cell>
          <cell r="I23178">
            <v>854.16</v>
          </cell>
          <cell r="J23178">
            <v>30</v>
          </cell>
          <cell r="K23178">
            <v>35</v>
          </cell>
          <cell r="L23178">
            <v>0</v>
          </cell>
          <cell r="M23178">
            <v>11.95824</v>
          </cell>
          <cell r="N23178">
            <v>76.96</v>
          </cell>
          <cell r="O23178">
            <v>931.12</v>
          </cell>
        </row>
        <row r="23179">
          <cell r="C23179" t="str">
            <v>430981195604261413</v>
          </cell>
          <cell r="D23179" t="str">
            <v>文亮财</v>
          </cell>
          <cell r="E23179" t="str">
            <v>男</v>
          </cell>
          <cell r="F23179">
            <v>19560426</v>
          </cell>
          <cell r="G23179" t="str">
            <v>1992-10-01</v>
          </cell>
          <cell r="H23179" t="str">
            <v>2016-04-01</v>
          </cell>
          <cell r="I23179">
            <v>1149.86</v>
          </cell>
          <cell r="J23179">
            <v>28.8</v>
          </cell>
          <cell r="K23179">
            <v>35</v>
          </cell>
          <cell r="L23179">
            <v>0</v>
          </cell>
          <cell r="M23179">
            <v>16.09804</v>
          </cell>
          <cell r="N23179">
            <v>79.9</v>
          </cell>
          <cell r="O23179">
            <v>1229.76</v>
          </cell>
        </row>
        <row r="23180">
          <cell r="C23180" t="str">
            <v>430981196112281420</v>
          </cell>
          <cell r="D23180" t="str">
            <v>文应珍</v>
          </cell>
          <cell r="E23180" t="str">
            <v>女</v>
          </cell>
          <cell r="F23180">
            <v>19611228</v>
          </cell>
          <cell r="G23180" t="str">
            <v>1996-01-01</v>
          </cell>
          <cell r="H23180" t="str">
            <v>2016-12-01</v>
          </cell>
          <cell r="I23180">
            <v>976.18</v>
          </cell>
          <cell r="J23180">
            <v>25.2</v>
          </cell>
          <cell r="K23180">
            <v>35</v>
          </cell>
          <cell r="L23180">
            <v>0</v>
          </cell>
          <cell r="M23180">
            <v>13.66652</v>
          </cell>
          <cell r="N23180">
            <v>73.87</v>
          </cell>
          <cell r="O23180">
            <v>1050.05</v>
          </cell>
        </row>
        <row r="23181">
          <cell r="C23181" t="str">
            <v>43230219650702166X</v>
          </cell>
          <cell r="D23181" t="str">
            <v>肖玲辉</v>
          </cell>
          <cell r="E23181" t="str">
            <v>女</v>
          </cell>
          <cell r="F23181">
            <v>19650701</v>
          </cell>
          <cell r="G23181" t="str">
            <v>1989-01-01</v>
          </cell>
          <cell r="H23181" t="str">
            <v>2020-07-01</v>
          </cell>
          <cell r="I23181">
            <v>1302.89</v>
          </cell>
          <cell r="J23181">
            <v>38.4</v>
          </cell>
          <cell r="K23181">
            <v>35</v>
          </cell>
          <cell r="L23181">
            <v>0</v>
          </cell>
          <cell r="M23181">
            <v>18.24046</v>
          </cell>
          <cell r="N23181">
            <v>91.64</v>
          </cell>
          <cell r="O23181">
            <v>1394.53</v>
          </cell>
        </row>
        <row r="23182">
          <cell r="C23182" t="str">
            <v>43230219561029213X</v>
          </cell>
          <cell r="D23182" t="str">
            <v>游亮辉</v>
          </cell>
          <cell r="E23182" t="str">
            <v>男</v>
          </cell>
          <cell r="F23182">
            <v>19561029</v>
          </cell>
          <cell r="G23182" t="str">
            <v>1996-01-01</v>
          </cell>
          <cell r="H23182" t="str">
            <v>2016-10-01</v>
          </cell>
          <cell r="I23182">
            <v>991.56</v>
          </cell>
          <cell r="J23182">
            <v>25.2</v>
          </cell>
          <cell r="K23182">
            <v>35</v>
          </cell>
          <cell r="L23182">
            <v>0</v>
          </cell>
          <cell r="M23182">
            <v>13.88184</v>
          </cell>
          <cell r="N23182">
            <v>74.08</v>
          </cell>
          <cell r="O23182">
            <v>1065.64</v>
          </cell>
        </row>
        <row r="23183">
          <cell r="C23183" t="str">
            <v>430981196604201423</v>
          </cell>
          <cell r="D23183" t="str">
            <v>曾爱凤</v>
          </cell>
          <cell r="E23183" t="str">
            <v>女</v>
          </cell>
          <cell r="F23183">
            <v>19660401</v>
          </cell>
          <cell r="G23183" t="str">
            <v>1996-01-01</v>
          </cell>
          <cell r="H23183" t="str">
            <v>2021-04-01</v>
          </cell>
          <cell r="I23183">
            <v>853.5</v>
          </cell>
          <cell r="J23183">
            <v>31.2</v>
          </cell>
          <cell r="K23183">
            <v>35</v>
          </cell>
          <cell r="L23183">
            <v>0</v>
          </cell>
          <cell r="M23183">
            <v>11.949</v>
          </cell>
          <cell r="N23183">
            <v>78.15</v>
          </cell>
          <cell r="O23183">
            <v>931.65</v>
          </cell>
        </row>
        <row r="23184">
          <cell r="C23184" t="str">
            <v>432302196704226023</v>
          </cell>
          <cell r="D23184" t="str">
            <v>张伯莲</v>
          </cell>
          <cell r="E23184" t="str">
            <v>女</v>
          </cell>
          <cell r="F23184">
            <v>19660418</v>
          </cell>
          <cell r="G23184" t="str">
            <v>1996-01-01</v>
          </cell>
          <cell r="H23184" t="str">
            <v>2021-04-01</v>
          </cell>
          <cell r="I23184">
            <v>853.5</v>
          </cell>
          <cell r="J23184">
            <v>31.2</v>
          </cell>
          <cell r="K23184">
            <v>35</v>
          </cell>
          <cell r="L23184">
            <v>0</v>
          </cell>
          <cell r="M23184">
            <v>11.949</v>
          </cell>
          <cell r="N23184">
            <v>78.15</v>
          </cell>
          <cell r="O23184">
            <v>931.65</v>
          </cell>
        </row>
        <row r="23185">
          <cell r="C23185" t="str">
            <v>432302195609121616</v>
          </cell>
          <cell r="D23185" t="str">
            <v>朱菊生</v>
          </cell>
          <cell r="E23185" t="str">
            <v>男</v>
          </cell>
          <cell r="F23185">
            <v>19560912</v>
          </cell>
          <cell r="G23185" t="str">
            <v>1973-10-01</v>
          </cell>
          <cell r="H23185" t="str">
            <v>2016-09-01</v>
          </cell>
          <cell r="I23185">
            <v>2197.5</v>
          </cell>
          <cell r="J23185">
            <v>51.6</v>
          </cell>
          <cell r="K23185">
            <v>35</v>
          </cell>
          <cell r="L23185">
            <v>0</v>
          </cell>
          <cell r="M23185">
            <v>30.765</v>
          </cell>
          <cell r="N23185">
            <v>117.37</v>
          </cell>
          <cell r="O23185">
            <v>2314.87</v>
          </cell>
        </row>
        <row r="23186">
          <cell r="C23186" t="str">
            <v>432302195610241615</v>
          </cell>
          <cell r="D23186" t="str">
            <v>钱冬明</v>
          </cell>
          <cell r="E23186" t="str">
            <v>男</v>
          </cell>
          <cell r="F23186">
            <v>19561024</v>
          </cell>
          <cell r="G23186" t="str">
            <v>1973-11-01</v>
          </cell>
          <cell r="H23186" t="str">
            <v>2016-10-01</v>
          </cell>
          <cell r="I23186">
            <v>2196.56</v>
          </cell>
          <cell r="J23186">
            <v>51.6</v>
          </cell>
          <cell r="K23186">
            <v>35</v>
          </cell>
          <cell r="L23186">
            <v>0</v>
          </cell>
          <cell r="M23186">
            <v>30.75184</v>
          </cell>
          <cell r="N23186">
            <v>117.35</v>
          </cell>
          <cell r="O23186">
            <v>2313.91</v>
          </cell>
        </row>
        <row r="23187">
          <cell r="C23187" t="str">
            <v>432302195612121617</v>
          </cell>
          <cell r="D23187" t="str">
            <v>熊团芳</v>
          </cell>
          <cell r="E23187" t="str">
            <v>男</v>
          </cell>
          <cell r="F23187">
            <v>19561212</v>
          </cell>
          <cell r="G23187" t="str">
            <v>1974-01-01</v>
          </cell>
          <cell r="H23187" t="str">
            <v>2016-12-01</v>
          </cell>
          <cell r="I23187">
            <v>2194.68</v>
          </cell>
          <cell r="J23187">
            <v>51.6</v>
          </cell>
          <cell r="K23187">
            <v>35</v>
          </cell>
          <cell r="L23187">
            <v>0</v>
          </cell>
          <cell r="M23187">
            <v>30.72552</v>
          </cell>
          <cell r="N23187">
            <v>117.33</v>
          </cell>
          <cell r="O23187">
            <v>2312.01</v>
          </cell>
        </row>
        <row r="23188">
          <cell r="C23188" t="str">
            <v>432302195810031639</v>
          </cell>
          <cell r="D23188" t="str">
            <v>宗建武</v>
          </cell>
          <cell r="E23188" t="str">
            <v>男</v>
          </cell>
          <cell r="F23188">
            <v>19581001</v>
          </cell>
          <cell r="G23188" t="str">
            <v>1975-11-01</v>
          </cell>
          <cell r="H23188" t="str">
            <v>2018-10-01</v>
          </cell>
          <cell r="I23188">
            <v>2127.67</v>
          </cell>
          <cell r="J23188">
            <v>51.6</v>
          </cell>
          <cell r="K23188">
            <v>35</v>
          </cell>
          <cell r="L23188">
            <v>0</v>
          </cell>
          <cell r="M23188">
            <v>29.78738</v>
          </cell>
          <cell r="N23188">
            <v>116.39</v>
          </cell>
          <cell r="O23188">
            <v>2244.06</v>
          </cell>
        </row>
        <row r="23189">
          <cell r="C23189" t="str">
            <v>432302195806061616</v>
          </cell>
          <cell r="D23189" t="str">
            <v>欧阳树林</v>
          </cell>
          <cell r="E23189" t="str">
            <v>男</v>
          </cell>
          <cell r="F23189">
            <v>19580601</v>
          </cell>
          <cell r="G23189" t="str">
            <v>1985-01-01</v>
          </cell>
          <cell r="H23189" t="str">
            <v>2018-06-01</v>
          </cell>
          <cell r="I23189">
            <v>1575.3</v>
          </cell>
          <cell r="J23189">
            <v>40.8</v>
          </cell>
          <cell r="K23189">
            <v>35</v>
          </cell>
          <cell r="L23189">
            <v>0</v>
          </cell>
          <cell r="M23189">
            <v>22.0542</v>
          </cell>
          <cell r="N23189">
            <v>97.85</v>
          </cell>
          <cell r="O23189">
            <v>1673.15</v>
          </cell>
        </row>
        <row r="23190">
          <cell r="C23190" t="str">
            <v>432302195908081618</v>
          </cell>
          <cell r="D23190" t="str">
            <v>谢志球</v>
          </cell>
          <cell r="E23190" t="str">
            <v>男</v>
          </cell>
          <cell r="F23190">
            <v>19590901</v>
          </cell>
          <cell r="G23190" t="str">
            <v>1977-07-01</v>
          </cell>
          <cell r="H23190" t="str">
            <v>2019-09-01</v>
          </cell>
          <cell r="I23190">
            <v>2056.86</v>
          </cell>
          <cell r="J23190">
            <v>51.6</v>
          </cell>
          <cell r="K23190">
            <v>35</v>
          </cell>
          <cell r="L23190">
            <v>0</v>
          </cell>
          <cell r="M23190">
            <v>28.79604</v>
          </cell>
          <cell r="N23190">
            <v>115.4</v>
          </cell>
          <cell r="O23190">
            <v>2172.26</v>
          </cell>
        </row>
        <row r="23191">
          <cell r="C23191" t="str">
            <v>432302196106041627</v>
          </cell>
          <cell r="D23191" t="str">
            <v>许美华</v>
          </cell>
          <cell r="E23191" t="str">
            <v>女</v>
          </cell>
          <cell r="F23191">
            <v>19610104</v>
          </cell>
          <cell r="G23191" t="str">
            <v>1978-02-01</v>
          </cell>
          <cell r="H23191" t="str">
            <v>2016-01-01</v>
          </cell>
          <cell r="I23191">
            <v>1914.31</v>
          </cell>
          <cell r="J23191">
            <v>45.6</v>
          </cell>
          <cell r="K23191">
            <v>35</v>
          </cell>
          <cell r="L23191">
            <v>0</v>
          </cell>
          <cell r="M23191">
            <v>26.80034</v>
          </cell>
          <cell r="N23191">
            <v>107.4</v>
          </cell>
          <cell r="O23191">
            <v>2021.71</v>
          </cell>
        </row>
        <row r="23192">
          <cell r="C23192" t="str">
            <v>432302196106101626</v>
          </cell>
          <cell r="D23192" t="str">
            <v>罗金莲</v>
          </cell>
          <cell r="E23192" t="str">
            <v>女</v>
          </cell>
          <cell r="F23192">
            <v>19620301</v>
          </cell>
          <cell r="G23192" t="str">
            <v>1981-01-01</v>
          </cell>
          <cell r="H23192" t="str">
            <v>2017-03-01</v>
          </cell>
          <cell r="I23192">
            <v>1767.79</v>
          </cell>
          <cell r="J23192">
            <v>44.4</v>
          </cell>
          <cell r="K23192">
            <v>35</v>
          </cell>
          <cell r="L23192">
            <v>0</v>
          </cell>
          <cell r="M23192">
            <v>24.74906</v>
          </cell>
          <cell r="N23192">
            <v>104.15</v>
          </cell>
          <cell r="O23192">
            <v>1871.94</v>
          </cell>
        </row>
        <row r="23193">
          <cell r="C23193" t="str">
            <v>430981195706091435</v>
          </cell>
          <cell r="D23193" t="str">
            <v>黄国保</v>
          </cell>
          <cell r="E23193" t="str">
            <v>男</v>
          </cell>
          <cell r="F23193">
            <v>19571201</v>
          </cell>
          <cell r="G23193" t="str">
            <v>1975-01-01</v>
          </cell>
          <cell r="H23193" t="str">
            <v>2017-12-01</v>
          </cell>
          <cell r="I23193">
            <v>2152.39</v>
          </cell>
          <cell r="J23193">
            <v>51.6</v>
          </cell>
          <cell r="K23193">
            <v>35</v>
          </cell>
          <cell r="L23193">
            <v>0</v>
          </cell>
          <cell r="M23193">
            <v>30.13346</v>
          </cell>
          <cell r="N23193">
            <v>116.73</v>
          </cell>
          <cell r="O23193">
            <v>2269.12</v>
          </cell>
        </row>
        <row r="23194">
          <cell r="C23194" t="str">
            <v>430981196305061424</v>
          </cell>
          <cell r="D23194" t="str">
            <v>郭润香</v>
          </cell>
          <cell r="E23194" t="str">
            <v>女</v>
          </cell>
          <cell r="F23194">
            <v>19630401</v>
          </cell>
          <cell r="G23194" t="str">
            <v>1980-05-01</v>
          </cell>
          <cell r="H23194" t="str">
            <v>2018-04-01</v>
          </cell>
          <cell r="I23194">
            <v>1809.52</v>
          </cell>
          <cell r="J23194">
            <v>45.6</v>
          </cell>
          <cell r="K23194">
            <v>35</v>
          </cell>
          <cell r="L23194">
            <v>0</v>
          </cell>
          <cell r="M23194">
            <v>25.33328</v>
          </cell>
          <cell r="N23194">
            <v>105.93</v>
          </cell>
          <cell r="O23194">
            <v>1915.45</v>
          </cell>
        </row>
        <row r="23195">
          <cell r="C23195" t="str">
            <v>430981196402021440</v>
          </cell>
          <cell r="D23195" t="str">
            <v>欧凤莲</v>
          </cell>
          <cell r="E23195" t="str">
            <v>女</v>
          </cell>
          <cell r="F23195">
            <v>19640201</v>
          </cell>
          <cell r="G23195" t="str">
            <v>1981-03-01</v>
          </cell>
          <cell r="H23195" t="str">
            <v>2019-02-01</v>
          </cell>
          <cell r="I23195">
            <v>1782.13</v>
          </cell>
          <cell r="J23195">
            <v>45.6</v>
          </cell>
          <cell r="K23195">
            <v>35</v>
          </cell>
          <cell r="L23195">
            <v>0</v>
          </cell>
          <cell r="M23195">
            <v>24.94982</v>
          </cell>
          <cell r="N23195">
            <v>105.55</v>
          </cell>
          <cell r="O23195">
            <v>1887.68</v>
          </cell>
        </row>
        <row r="23196">
          <cell r="C23196" t="str">
            <v>432302196406231625</v>
          </cell>
          <cell r="D23196" t="str">
            <v>郑萍</v>
          </cell>
          <cell r="E23196" t="str">
            <v>女</v>
          </cell>
          <cell r="F23196">
            <v>19640601</v>
          </cell>
          <cell r="G23196" t="str">
            <v>1981-07-01</v>
          </cell>
          <cell r="H23196" t="str">
            <v>2019-06-01</v>
          </cell>
          <cell r="I23196">
            <v>1767.45</v>
          </cell>
          <cell r="J23196">
            <v>45.6</v>
          </cell>
          <cell r="K23196">
            <v>35</v>
          </cell>
          <cell r="L23196">
            <v>0</v>
          </cell>
          <cell r="M23196">
            <v>24.7443</v>
          </cell>
          <cell r="N23196">
            <v>105.34</v>
          </cell>
          <cell r="O23196">
            <v>1872.79</v>
          </cell>
        </row>
        <row r="23197">
          <cell r="C23197" t="str">
            <v>43230219560717161X</v>
          </cell>
          <cell r="D23197" t="str">
            <v>陈如良</v>
          </cell>
          <cell r="E23197" t="str">
            <v>男</v>
          </cell>
          <cell r="F23197">
            <v>19560701</v>
          </cell>
          <cell r="G23197" t="str">
            <v>1973-08-01</v>
          </cell>
          <cell r="H23197" t="str">
            <v>2016-07-01</v>
          </cell>
          <cell r="I23197">
            <v>2199.37</v>
          </cell>
          <cell r="J23197">
            <v>51.6</v>
          </cell>
          <cell r="K23197">
            <v>35</v>
          </cell>
          <cell r="L23197">
            <v>0</v>
          </cell>
          <cell r="M23197">
            <v>30.79118</v>
          </cell>
          <cell r="N23197">
            <v>117.39</v>
          </cell>
          <cell r="O23197">
            <v>2316.76</v>
          </cell>
        </row>
        <row r="23198">
          <cell r="C23198" t="str">
            <v>43230219570923161X</v>
          </cell>
          <cell r="D23198" t="str">
            <v>冷建芳</v>
          </cell>
          <cell r="E23198" t="str">
            <v>男</v>
          </cell>
          <cell r="F23198">
            <v>19571001</v>
          </cell>
          <cell r="G23198" t="str">
            <v>1975-06-01</v>
          </cell>
          <cell r="H23198" t="str">
            <v>2017-10-01</v>
          </cell>
          <cell r="I23198">
            <v>2127.07</v>
          </cell>
          <cell r="J23198">
            <v>51.6</v>
          </cell>
          <cell r="K23198">
            <v>35</v>
          </cell>
          <cell r="L23198">
            <v>0</v>
          </cell>
          <cell r="M23198">
            <v>29.77898</v>
          </cell>
          <cell r="N23198">
            <v>116.38</v>
          </cell>
          <cell r="O23198">
            <v>2243.45</v>
          </cell>
        </row>
        <row r="23199">
          <cell r="C23199" t="str">
            <v>432302196011291615</v>
          </cell>
          <cell r="D23199" t="str">
            <v>李光政</v>
          </cell>
          <cell r="E23199" t="str">
            <v>男</v>
          </cell>
          <cell r="F23199">
            <v>19601101</v>
          </cell>
          <cell r="G23199" t="str">
            <v>1980-12-01</v>
          </cell>
          <cell r="H23199" t="str">
            <v>2020-11-01</v>
          </cell>
          <cell r="I23199">
            <v>1844.29</v>
          </cell>
          <cell r="J23199">
            <v>48</v>
          </cell>
          <cell r="K23199">
            <v>35</v>
          </cell>
          <cell r="L23199">
            <v>0</v>
          </cell>
          <cell r="M23199">
            <v>25.82006</v>
          </cell>
          <cell r="N23199">
            <v>108.82</v>
          </cell>
          <cell r="O23199">
            <v>1953.11</v>
          </cell>
        </row>
        <row r="23200">
          <cell r="C23200" t="str">
            <v>432302195810131613</v>
          </cell>
          <cell r="D23200" t="str">
            <v>吴友田</v>
          </cell>
          <cell r="E23200" t="str">
            <v>男</v>
          </cell>
          <cell r="F23200">
            <v>19581001</v>
          </cell>
          <cell r="G23200" t="str">
            <v>1978-01-01</v>
          </cell>
          <cell r="H23200" t="str">
            <v>2018-10-01</v>
          </cell>
          <cell r="I23200">
            <v>1999.32</v>
          </cell>
          <cell r="J23200">
            <v>49.2</v>
          </cell>
          <cell r="K23200">
            <v>35</v>
          </cell>
          <cell r="L23200">
            <v>0</v>
          </cell>
          <cell r="M23200">
            <v>27.99048</v>
          </cell>
          <cell r="N23200">
            <v>112.19</v>
          </cell>
          <cell r="O23200">
            <v>2111.51</v>
          </cell>
        </row>
        <row r="23201">
          <cell r="C23201" t="str">
            <v>432302195608181617</v>
          </cell>
          <cell r="D23201" t="str">
            <v>彭桂刚</v>
          </cell>
          <cell r="E23201" t="str">
            <v>男</v>
          </cell>
          <cell r="F23201">
            <v>19560818</v>
          </cell>
          <cell r="G23201" t="str">
            <v>1979-01-01</v>
          </cell>
          <cell r="H23201" t="str">
            <v>2016-08-01</v>
          </cell>
          <cell r="I23201">
            <v>1912.02</v>
          </cell>
          <cell r="J23201">
            <v>45.6</v>
          </cell>
          <cell r="K23201">
            <v>35</v>
          </cell>
          <cell r="L23201">
            <v>0</v>
          </cell>
          <cell r="M23201">
            <v>26.76828</v>
          </cell>
          <cell r="N23201">
            <v>107.37</v>
          </cell>
          <cell r="O23201">
            <v>2019.39</v>
          </cell>
        </row>
        <row r="23202">
          <cell r="C23202" t="str">
            <v>430981196202121420</v>
          </cell>
          <cell r="D23202" t="str">
            <v>谭凤云</v>
          </cell>
          <cell r="E23202" t="str">
            <v>女</v>
          </cell>
          <cell r="F23202">
            <v>19620101</v>
          </cell>
          <cell r="G23202" t="str">
            <v>1979-02-01</v>
          </cell>
          <cell r="H23202" t="str">
            <v>2017-01-01</v>
          </cell>
          <cell r="I23202">
            <v>1862.31</v>
          </cell>
          <cell r="J23202">
            <v>45.6</v>
          </cell>
          <cell r="K23202">
            <v>35</v>
          </cell>
          <cell r="L23202">
            <v>0</v>
          </cell>
          <cell r="M23202">
            <v>26.07234</v>
          </cell>
          <cell r="N23202">
            <v>106.67</v>
          </cell>
          <cell r="O23202">
            <v>1968.98</v>
          </cell>
        </row>
        <row r="23203">
          <cell r="C23203" t="str">
            <v>432322196203053844</v>
          </cell>
          <cell r="D23203" t="str">
            <v>周菊香</v>
          </cell>
          <cell r="E23203" t="str">
            <v>女</v>
          </cell>
          <cell r="F23203">
            <v>19620401</v>
          </cell>
          <cell r="G23203" t="str">
            <v>1979-08-01</v>
          </cell>
          <cell r="H23203" t="str">
            <v>2017-04-01</v>
          </cell>
          <cell r="I23203">
            <v>1846.35</v>
          </cell>
          <cell r="J23203">
            <v>45.6</v>
          </cell>
          <cell r="K23203">
            <v>35</v>
          </cell>
          <cell r="L23203">
            <v>0</v>
          </cell>
          <cell r="M23203">
            <v>25.8489</v>
          </cell>
          <cell r="N23203">
            <v>106.45</v>
          </cell>
          <cell r="O23203">
            <v>1952.8</v>
          </cell>
        </row>
        <row r="23204">
          <cell r="C23204" t="str">
            <v>432302196205171689</v>
          </cell>
          <cell r="D23204" t="str">
            <v>肖林姣</v>
          </cell>
          <cell r="E23204" t="str">
            <v>女</v>
          </cell>
          <cell r="F23204">
            <v>19620501</v>
          </cell>
          <cell r="G23204" t="str">
            <v>1985-11-01</v>
          </cell>
          <cell r="H23204" t="str">
            <v>2017-05-01</v>
          </cell>
          <cell r="I23204">
            <v>1504.81</v>
          </cell>
          <cell r="J23204">
            <v>38.4</v>
          </cell>
          <cell r="K23204">
            <v>35</v>
          </cell>
          <cell r="L23204">
            <v>0</v>
          </cell>
          <cell r="M23204">
            <v>21.06734</v>
          </cell>
          <cell r="N23204">
            <v>94.47</v>
          </cell>
          <cell r="O23204">
            <v>1599.28</v>
          </cell>
        </row>
        <row r="23205">
          <cell r="C23205" t="str">
            <v>430981196202251428</v>
          </cell>
          <cell r="D23205" t="str">
            <v>王岳英</v>
          </cell>
          <cell r="E23205" t="str">
            <v>女</v>
          </cell>
          <cell r="F23205">
            <v>19620201</v>
          </cell>
          <cell r="G23205" t="str">
            <v>1979-07-01</v>
          </cell>
          <cell r="H23205" t="str">
            <v>2017-02-01</v>
          </cell>
          <cell r="I23205">
            <v>1845.14</v>
          </cell>
          <cell r="J23205">
            <v>45.6</v>
          </cell>
          <cell r="K23205">
            <v>35</v>
          </cell>
          <cell r="L23205">
            <v>0</v>
          </cell>
          <cell r="M23205">
            <v>25.83196</v>
          </cell>
          <cell r="N23205">
            <v>106.43</v>
          </cell>
          <cell r="O23205">
            <v>1951.57</v>
          </cell>
        </row>
        <row r="23206">
          <cell r="C23206" t="str">
            <v>432322196408155764</v>
          </cell>
          <cell r="D23206" t="str">
            <v>黄世明</v>
          </cell>
          <cell r="E23206" t="str">
            <v>女</v>
          </cell>
          <cell r="F23206">
            <v>19650801</v>
          </cell>
          <cell r="G23206" t="str">
            <v>1985-09-01</v>
          </cell>
          <cell r="H23206" t="str">
            <v>2020-08-01</v>
          </cell>
          <cell r="I23206">
            <v>1509.43</v>
          </cell>
          <cell r="J23206">
            <v>42</v>
          </cell>
          <cell r="K23206">
            <v>35</v>
          </cell>
          <cell r="L23206">
            <v>0</v>
          </cell>
          <cell r="M23206">
            <v>21.13202</v>
          </cell>
          <cell r="N23206">
            <v>98.13</v>
          </cell>
          <cell r="O23206">
            <v>1607.56</v>
          </cell>
        </row>
        <row r="23207">
          <cell r="C23207" t="str">
            <v>432302196210041686</v>
          </cell>
          <cell r="D23207" t="str">
            <v>贺瑞兰</v>
          </cell>
          <cell r="E23207" t="str">
            <v>女</v>
          </cell>
          <cell r="F23207">
            <v>19621001</v>
          </cell>
          <cell r="G23207" t="str">
            <v>1980-07-01</v>
          </cell>
          <cell r="H23207" t="str">
            <v>2017-10-01</v>
          </cell>
          <cell r="I23207">
            <v>1818.42</v>
          </cell>
          <cell r="J23207">
            <v>45.6</v>
          </cell>
          <cell r="K23207">
            <v>35</v>
          </cell>
          <cell r="L23207">
            <v>0</v>
          </cell>
          <cell r="M23207">
            <v>25.45788</v>
          </cell>
          <cell r="N23207">
            <v>106.06</v>
          </cell>
          <cell r="O23207">
            <v>1924.48</v>
          </cell>
        </row>
        <row r="23208">
          <cell r="C23208" t="str">
            <v>432302196310191622</v>
          </cell>
          <cell r="D23208" t="str">
            <v>柳运香</v>
          </cell>
          <cell r="E23208" t="str">
            <v>女</v>
          </cell>
          <cell r="F23208">
            <v>19631001</v>
          </cell>
          <cell r="G23208" t="str">
            <v>1981-01-01</v>
          </cell>
          <cell r="H23208" t="str">
            <v>2018-10-01</v>
          </cell>
          <cell r="I23208">
            <v>1796.91</v>
          </cell>
          <cell r="J23208">
            <v>45.6</v>
          </cell>
          <cell r="K23208">
            <v>35</v>
          </cell>
          <cell r="L23208">
            <v>0</v>
          </cell>
          <cell r="M23208">
            <v>25.15674</v>
          </cell>
          <cell r="N23208">
            <v>105.76</v>
          </cell>
          <cell r="O23208">
            <v>1902.67</v>
          </cell>
        </row>
        <row r="23209">
          <cell r="C23209" t="str">
            <v>43230219620314162X</v>
          </cell>
          <cell r="D23209" t="str">
            <v>胡翠兰</v>
          </cell>
          <cell r="E23209" t="str">
            <v>女</v>
          </cell>
          <cell r="F23209">
            <v>19620301</v>
          </cell>
          <cell r="G23209" t="str">
            <v>1982-01-01</v>
          </cell>
          <cell r="H23209" t="str">
            <v>2017-03-01</v>
          </cell>
          <cell r="I23209">
            <v>1711.6</v>
          </cell>
          <cell r="J23209">
            <v>43.2</v>
          </cell>
          <cell r="K23209">
            <v>35</v>
          </cell>
          <cell r="L23209">
            <v>0</v>
          </cell>
          <cell r="M23209">
            <v>23.9624</v>
          </cell>
          <cell r="N23209">
            <v>102.16</v>
          </cell>
          <cell r="O23209">
            <v>1813.76</v>
          </cell>
        </row>
        <row r="23210">
          <cell r="C23210" t="str">
            <v>430981196508121423</v>
          </cell>
          <cell r="D23210" t="str">
            <v>段秋良</v>
          </cell>
          <cell r="E23210" t="str">
            <v>女</v>
          </cell>
          <cell r="F23210">
            <v>19650701</v>
          </cell>
          <cell r="G23210" t="str">
            <v>1982-08-01</v>
          </cell>
          <cell r="H23210" t="str">
            <v>2020-07-01</v>
          </cell>
          <cell r="I23210">
            <v>1693.93</v>
          </cell>
          <cell r="J23210">
            <v>45.6</v>
          </cell>
          <cell r="K23210">
            <v>35</v>
          </cell>
          <cell r="L23210">
            <v>0</v>
          </cell>
          <cell r="M23210">
            <v>23.71502</v>
          </cell>
          <cell r="N23210">
            <v>104.32</v>
          </cell>
          <cell r="O23210">
            <v>1798.25</v>
          </cell>
        </row>
        <row r="23211">
          <cell r="C23211" t="str">
            <v>432302196604161648</v>
          </cell>
          <cell r="D23211" t="str">
            <v>严若兰</v>
          </cell>
          <cell r="E23211" t="str">
            <v>女</v>
          </cell>
          <cell r="F23211">
            <v>19660401</v>
          </cell>
          <cell r="G23211" t="str">
            <v>1984-01-01</v>
          </cell>
          <cell r="H23211" t="str">
            <v>2021-04-01</v>
          </cell>
          <cell r="I23211">
            <v>1594.81</v>
          </cell>
          <cell r="J23211">
            <v>45.6</v>
          </cell>
          <cell r="K23211">
            <v>35</v>
          </cell>
          <cell r="L23211">
            <v>0</v>
          </cell>
          <cell r="M23211">
            <v>22.32734</v>
          </cell>
          <cell r="N23211">
            <v>102.93</v>
          </cell>
          <cell r="O23211">
            <v>1697.74</v>
          </cell>
        </row>
        <row r="23212">
          <cell r="C23212" t="str">
            <v>432302196410211619</v>
          </cell>
          <cell r="D23212" t="str">
            <v>陈泉坤</v>
          </cell>
          <cell r="E23212" t="str">
            <v>男</v>
          </cell>
          <cell r="F23212">
            <v>19641001</v>
          </cell>
          <cell r="G23212" t="str">
            <v>1983-07-01</v>
          </cell>
          <cell r="H23212" t="str">
            <v>2015-11-01</v>
          </cell>
          <cell r="I23212">
            <v>1678.42</v>
          </cell>
          <cell r="J23212">
            <v>39.6</v>
          </cell>
          <cell r="K23212">
            <v>35</v>
          </cell>
          <cell r="L23212">
            <v>0</v>
          </cell>
          <cell r="M23212">
            <v>23.49788</v>
          </cell>
          <cell r="N23212">
            <v>98.1</v>
          </cell>
          <cell r="O23212">
            <v>1776.52</v>
          </cell>
        </row>
        <row r="23213">
          <cell r="C23213" t="str">
            <v>432302196607181628</v>
          </cell>
          <cell r="D23213" t="str">
            <v>夏智慧</v>
          </cell>
          <cell r="E23213" t="str">
            <v>女</v>
          </cell>
          <cell r="F23213">
            <v>19660701</v>
          </cell>
          <cell r="G23213" t="str">
            <v>1996-01-01</v>
          </cell>
          <cell r="H23213" t="str">
            <v>2021-07-01</v>
          </cell>
          <cell r="I23213">
            <v>867.81</v>
          </cell>
          <cell r="J23213">
            <v>31.2</v>
          </cell>
          <cell r="K23213">
            <v>35</v>
          </cell>
          <cell r="L23213">
            <v>0</v>
          </cell>
          <cell r="M23213">
            <v>12.14934</v>
          </cell>
          <cell r="N23213">
            <v>78.35</v>
          </cell>
          <cell r="O23213">
            <v>946.16</v>
          </cell>
        </row>
        <row r="23214">
          <cell r="C23214" t="str">
            <v>432302196610082129</v>
          </cell>
          <cell r="D23214" t="str">
            <v>崔翠云</v>
          </cell>
          <cell r="E23214" t="str">
            <v>女</v>
          </cell>
          <cell r="F23214">
            <v>19661001</v>
          </cell>
          <cell r="G23214" t="str">
            <v>1983-11-01</v>
          </cell>
          <cell r="H23214" t="str">
            <v>2021-10-01</v>
          </cell>
          <cell r="I23214">
            <v>1629.17</v>
          </cell>
          <cell r="J23214">
            <v>45.6</v>
          </cell>
          <cell r="K23214">
            <v>35</v>
          </cell>
          <cell r="L23214">
            <v>0</v>
          </cell>
          <cell r="M23214">
            <v>22.80838</v>
          </cell>
          <cell r="N23214">
            <v>103.41</v>
          </cell>
          <cell r="O23214">
            <v>1732.58</v>
          </cell>
        </row>
        <row r="23215">
          <cell r="C23215" t="str">
            <v>43098119530203141X</v>
          </cell>
          <cell r="D23215" t="str">
            <v>许正南</v>
          </cell>
          <cell r="E23215" t="str">
            <v>男</v>
          </cell>
          <cell r="F23215">
            <v>19560203</v>
          </cell>
          <cell r="G23215" t="str">
            <v>1983-12-01</v>
          </cell>
          <cell r="H23215" t="str">
            <v>2016-02-01</v>
          </cell>
          <cell r="I23215">
            <v>1627.24</v>
          </cell>
          <cell r="J23215">
            <v>39.6</v>
          </cell>
          <cell r="K23215">
            <v>35</v>
          </cell>
          <cell r="L23215">
            <v>0</v>
          </cell>
          <cell r="M23215">
            <v>22.78136</v>
          </cell>
          <cell r="N23215">
            <v>97.38</v>
          </cell>
          <cell r="O23215">
            <v>1724.62</v>
          </cell>
        </row>
        <row r="23216">
          <cell r="C23216" t="str">
            <v>432302195510191614</v>
          </cell>
          <cell r="D23216" t="str">
            <v>李元初</v>
          </cell>
          <cell r="E23216" t="str">
            <v>男</v>
          </cell>
          <cell r="F23216">
            <v>19581101</v>
          </cell>
          <cell r="G23216" t="str">
            <v>1984-01-01</v>
          </cell>
          <cell r="H23216" t="str">
            <v>2018-11-01</v>
          </cell>
          <cell r="I23216">
            <v>1658.51</v>
          </cell>
          <cell r="J23216">
            <v>42</v>
          </cell>
          <cell r="K23216">
            <v>35</v>
          </cell>
          <cell r="L23216">
            <v>0</v>
          </cell>
          <cell r="M23216">
            <v>23.21914</v>
          </cell>
          <cell r="N23216">
            <v>100.22</v>
          </cell>
          <cell r="O23216">
            <v>1758.73</v>
          </cell>
        </row>
        <row r="23217">
          <cell r="C23217" t="str">
            <v>432302196607041625</v>
          </cell>
          <cell r="D23217" t="str">
            <v>熊云</v>
          </cell>
          <cell r="E23217" t="str">
            <v>女</v>
          </cell>
          <cell r="F23217">
            <v>19660401</v>
          </cell>
          <cell r="G23217" t="str">
            <v>1984-01-01</v>
          </cell>
          <cell r="H23217" t="str">
            <v>2021-04-01</v>
          </cell>
          <cell r="I23217">
            <v>1599.23</v>
          </cell>
          <cell r="J23217">
            <v>45.6</v>
          </cell>
          <cell r="K23217">
            <v>35</v>
          </cell>
          <cell r="L23217">
            <v>0</v>
          </cell>
          <cell r="M23217">
            <v>22.38922</v>
          </cell>
          <cell r="N23217">
            <v>102.99</v>
          </cell>
          <cell r="O23217">
            <v>1702.22</v>
          </cell>
        </row>
        <row r="23218">
          <cell r="C23218" t="str">
            <v>432302196502271643</v>
          </cell>
          <cell r="D23218" t="str">
            <v>欧翠红</v>
          </cell>
          <cell r="E23218" t="str">
            <v>女</v>
          </cell>
          <cell r="F23218">
            <v>19650201</v>
          </cell>
          <cell r="G23218" t="str">
            <v>1982-07-01</v>
          </cell>
          <cell r="H23218" t="str">
            <v>2020-02-01</v>
          </cell>
          <cell r="I23218">
            <v>1687.57</v>
          </cell>
          <cell r="J23218">
            <v>45.6</v>
          </cell>
          <cell r="K23218">
            <v>35</v>
          </cell>
          <cell r="L23218">
            <v>0</v>
          </cell>
          <cell r="M23218">
            <v>23.62598</v>
          </cell>
          <cell r="N23218">
            <v>104.23</v>
          </cell>
          <cell r="O23218">
            <v>1791.8</v>
          </cell>
        </row>
        <row r="23219">
          <cell r="C23219" t="str">
            <v>43230219650214162X</v>
          </cell>
          <cell r="D23219" t="str">
            <v>赵赛兰</v>
          </cell>
          <cell r="E23219" t="str">
            <v>女</v>
          </cell>
          <cell r="F23219">
            <v>19650201</v>
          </cell>
          <cell r="G23219" t="str">
            <v>1984-12-01</v>
          </cell>
          <cell r="H23219" t="str">
            <v>2020-02-01</v>
          </cell>
          <cell r="I23219">
            <v>1540.83</v>
          </cell>
          <cell r="J23219">
            <v>43.2</v>
          </cell>
          <cell r="K23219">
            <v>35</v>
          </cell>
          <cell r="L23219">
            <v>0</v>
          </cell>
          <cell r="M23219">
            <v>21.57162</v>
          </cell>
          <cell r="N23219">
            <v>99.77</v>
          </cell>
          <cell r="O23219">
            <v>1640.6</v>
          </cell>
        </row>
        <row r="23220">
          <cell r="C23220" t="str">
            <v>432302196603191626</v>
          </cell>
          <cell r="D23220" t="str">
            <v>李爱桃</v>
          </cell>
          <cell r="E23220" t="str">
            <v>女</v>
          </cell>
          <cell r="F23220">
            <v>19660301</v>
          </cell>
          <cell r="G23220" t="str">
            <v>1985-05-01</v>
          </cell>
          <cell r="H23220" t="str">
            <v>2021-03-01</v>
          </cell>
          <cell r="I23220">
            <v>1514.99</v>
          </cell>
          <cell r="J23220">
            <v>43.2</v>
          </cell>
          <cell r="K23220">
            <v>35</v>
          </cell>
          <cell r="L23220">
            <v>0</v>
          </cell>
          <cell r="M23220">
            <v>21.20986</v>
          </cell>
          <cell r="N23220">
            <v>99.41</v>
          </cell>
          <cell r="O23220">
            <v>1614.4</v>
          </cell>
        </row>
        <row r="23221">
          <cell r="C23221" t="str">
            <v>430981195704021417</v>
          </cell>
          <cell r="D23221" t="str">
            <v>徐祝军</v>
          </cell>
          <cell r="E23221" t="str">
            <v>男</v>
          </cell>
          <cell r="F23221">
            <v>19561201</v>
          </cell>
          <cell r="G23221" t="str">
            <v>1986-01-01</v>
          </cell>
          <cell r="H23221" t="str">
            <v>2016-12-01</v>
          </cell>
          <cell r="I23221">
            <v>1541.27</v>
          </cell>
          <cell r="J23221">
            <v>37.2</v>
          </cell>
          <cell r="K23221">
            <v>35</v>
          </cell>
          <cell r="L23221">
            <v>0</v>
          </cell>
          <cell r="M23221">
            <v>21.57778</v>
          </cell>
          <cell r="N23221">
            <v>93.78</v>
          </cell>
          <cell r="O23221">
            <v>1635.05</v>
          </cell>
        </row>
        <row r="23222">
          <cell r="C23222" t="str">
            <v>432302196504241624</v>
          </cell>
          <cell r="D23222" t="str">
            <v>祝春香</v>
          </cell>
          <cell r="E23222" t="str">
            <v>女</v>
          </cell>
          <cell r="F23222">
            <v>19650501</v>
          </cell>
          <cell r="G23222" t="str">
            <v>1986-07-01</v>
          </cell>
          <cell r="H23222" t="str">
            <v>2020-05-01</v>
          </cell>
          <cell r="I23222">
            <v>1453.06</v>
          </cell>
          <cell r="J23222">
            <v>40.8</v>
          </cell>
          <cell r="K23222">
            <v>35</v>
          </cell>
          <cell r="L23222">
            <v>0</v>
          </cell>
          <cell r="M23222">
            <v>20.34284</v>
          </cell>
          <cell r="N23222">
            <v>96.14</v>
          </cell>
          <cell r="O23222">
            <v>1549.2</v>
          </cell>
        </row>
        <row r="23223">
          <cell r="C23223" t="str">
            <v>430981196007121417</v>
          </cell>
          <cell r="D23223" t="str">
            <v>周童桂</v>
          </cell>
          <cell r="E23223" t="str">
            <v>男</v>
          </cell>
          <cell r="F23223">
            <v>19600701</v>
          </cell>
          <cell r="G23223" t="str">
            <v>1987-01-01</v>
          </cell>
          <cell r="H23223" t="str">
            <v>2020-07-01</v>
          </cell>
          <cell r="I23223">
            <v>1465.15</v>
          </cell>
          <cell r="J23223">
            <v>40.8</v>
          </cell>
          <cell r="K23223">
            <v>35</v>
          </cell>
          <cell r="L23223">
            <v>0</v>
          </cell>
          <cell r="M23223">
            <v>20.5121</v>
          </cell>
          <cell r="N23223">
            <v>96.31</v>
          </cell>
          <cell r="O23223">
            <v>1561.46</v>
          </cell>
        </row>
        <row r="23224">
          <cell r="C23224" t="str">
            <v>432302196401021645</v>
          </cell>
          <cell r="D23224" t="str">
            <v>易金华</v>
          </cell>
          <cell r="E23224" t="str">
            <v>女</v>
          </cell>
          <cell r="F23224">
            <v>19640101</v>
          </cell>
          <cell r="G23224" t="str">
            <v>1981-02-01</v>
          </cell>
          <cell r="H23224" t="str">
            <v>2019-01-01</v>
          </cell>
          <cell r="I23224">
            <v>1779.79</v>
          </cell>
          <cell r="J23224">
            <v>45.6</v>
          </cell>
          <cell r="K23224">
            <v>35</v>
          </cell>
          <cell r="L23224">
            <v>0</v>
          </cell>
          <cell r="M23224">
            <v>24.91706</v>
          </cell>
          <cell r="N23224">
            <v>105.52</v>
          </cell>
          <cell r="O23224">
            <v>1885.31</v>
          </cell>
        </row>
        <row r="23225">
          <cell r="C23225" t="str">
            <v>432302196408125228</v>
          </cell>
          <cell r="D23225" t="str">
            <v>杨桂香</v>
          </cell>
          <cell r="E23225" t="str">
            <v>女</v>
          </cell>
          <cell r="F23225">
            <v>19640801</v>
          </cell>
          <cell r="G23225" t="str">
            <v>1988-09-01</v>
          </cell>
          <cell r="H23225" t="str">
            <v>2019-08-01</v>
          </cell>
          <cell r="I23225">
            <v>1343.01</v>
          </cell>
          <cell r="J23225">
            <v>37.2</v>
          </cell>
          <cell r="K23225">
            <v>35</v>
          </cell>
          <cell r="L23225">
            <v>0</v>
          </cell>
          <cell r="M23225">
            <v>18.80214</v>
          </cell>
          <cell r="N23225">
            <v>91</v>
          </cell>
          <cell r="O23225">
            <v>1434.01</v>
          </cell>
        </row>
        <row r="23226">
          <cell r="C23226" t="str">
            <v>432302196208161646</v>
          </cell>
          <cell r="D23226" t="str">
            <v>刘秋元</v>
          </cell>
          <cell r="E23226" t="str">
            <v>女</v>
          </cell>
          <cell r="F23226">
            <v>19620801</v>
          </cell>
          <cell r="G23226" t="str">
            <v>1980-01-01</v>
          </cell>
          <cell r="H23226" t="str">
            <v>2017-08-01</v>
          </cell>
          <cell r="I23226">
            <v>1836.94</v>
          </cell>
          <cell r="J23226">
            <v>45.6</v>
          </cell>
          <cell r="K23226">
            <v>35</v>
          </cell>
          <cell r="L23226">
            <v>0</v>
          </cell>
          <cell r="M23226">
            <v>25.71716</v>
          </cell>
          <cell r="N23226">
            <v>106.32</v>
          </cell>
          <cell r="O23226">
            <v>1943.26</v>
          </cell>
        </row>
        <row r="23227">
          <cell r="C23227" t="str">
            <v>432302195810021633</v>
          </cell>
          <cell r="D23227" t="str">
            <v>曾光明</v>
          </cell>
          <cell r="E23227" t="str">
            <v>男</v>
          </cell>
          <cell r="F23227">
            <v>19581001</v>
          </cell>
          <cell r="G23227" t="str">
            <v>1982-03-01</v>
          </cell>
          <cell r="H23227" t="str">
            <v>2018-10-01</v>
          </cell>
          <cell r="I23227">
            <v>1762.75</v>
          </cell>
          <cell r="J23227">
            <v>44.4</v>
          </cell>
          <cell r="K23227">
            <v>35</v>
          </cell>
          <cell r="L23227">
            <v>0</v>
          </cell>
          <cell r="M23227">
            <v>24.6785</v>
          </cell>
          <cell r="N23227">
            <v>104.08</v>
          </cell>
          <cell r="O23227">
            <v>1866.83</v>
          </cell>
        </row>
        <row r="23228">
          <cell r="C23228" t="str">
            <v>432302196408261625</v>
          </cell>
          <cell r="D23228" t="str">
            <v>陈国庆</v>
          </cell>
          <cell r="E23228" t="str">
            <v>女</v>
          </cell>
          <cell r="F23228">
            <v>19641001</v>
          </cell>
          <cell r="G23228" t="str">
            <v>1982-01-01</v>
          </cell>
          <cell r="H23228" t="str">
            <v>2019-10-01</v>
          </cell>
          <cell r="I23228">
            <v>1763.55</v>
          </cell>
          <cell r="J23228">
            <v>45.6</v>
          </cell>
          <cell r="K23228">
            <v>35</v>
          </cell>
          <cell r="L23228">
            <v>0</v>
          </cell>
          <cell r="M23228">
            <v>24.6897</v>
          </cell>
          <cell r="N23228">
            <v>105.29</v>
          </cell>
          <cell r="O23228">
            <v>1868.84</v>
          </cell>
        </row>
        <row r="23229">
          <cell r="C23229" t="str">
            <v>432302196308021640</v>
          </cell>
          <cell r="D23229" t="str">
            <v>蔡碧连</v>
          </cell>
          <cell r="E23229" t="str">
            <v>女</v>
          </cell>
          <cell r="F23229">
            <v>19630801</v>
          </cell>
          <cell r="G23229" t="str">
            <v>1983-01-01</v>
          </cell>
          <cell r="H23229" t="str">
            <v>2018-08-01</v>
          </cell>
          <cell r="I23229">
            <v>1675.5</v>
          </cell>
          <cell r="J23229">
            <v>43.2</v>
          </cell>
          <cell r="K23229">
            <v>35</v>
          </cell>
          <cell r="L23229">
            <v>0</v>
          </cell>
          <cell r="M23229">
            <v>23.457</v>
          </cell>
          <cell r="N23229">
            <v>101.66</v>
          </cell>
          <cell r="O23229">
            <v>1777.16</v>
          </cell>
        </row>
        <row r="23230">
          <cell r="C23230" t="str">
            <v>432302196505251621</v>
          </cell>
          <cell r="D23230" t="str">
            <v>冯桂娥</v>
          </cell>
          <cell r="E23230" t="str">
            <v>女</v>
          </cell>
          <cell r="F23230">
            <v>19650501</v>
          </cell>
          <cell r="G23230" t="str">
            <v>1982-06-01</v>
          </cell>
          <cell r="H23230" t="str">
            <v>2020-05-01</v>
          </cell>
          <cell r="I23230">
            <v>1702.71</v>
          </cell>
          <cell r="J23230">
            <v>45.6</v>
          </cell>
          <cell r="K23230">
            <v>35</v>
          </cell>
          <cell r="L23230">
            <v>0</v>
          </cell>
          <cell r="M23230">
            <v>23.83794</v>
          </cell>
          <cell r="N23230">
            <v>104.44</v>
          </cell>
          <cell r="O23230">
            <v>1807.15</v>
          </cell>
        </row>
        <row r="23231">
          <cell r="C23231" t="str">
            <v>43232219650715146X</v>
          </cell>
          <cell r="D23231" t="str">
            <v>莫建桂</v>
          </cell>
          <cell r="E23231" t="str">
            <v>女</v>
          </cell>
          <cell r="F23231">
            <v>19650601</v>
          </cell>
          <cell r="G23231" t="str">
            <v>1982-07-01</v>
          </cell>
          <cell r="H23231" t="str">
            <v>2020-06-01</v>
          </cell>
          <cell r="I23231">
            <v>1700.86</v>
          </cell>
          <cell r="J23231">
            <v>45.6</v>
          </cell>
          <cell r="K23231">
            <v>35</v>
          </cell>
          <cell r="L23231">
            <v>0</v>
          </cell>
          <cell r="M23231">
            <v>23.81204</v>
          </cell>
          <cell r="N23231">
            <v>104.41</v>
          </cell>
          <cell r="O23231">
            <v>1805.27</v>
          </cell>
        </row>
        <row r="23232">
          <cell r="C23232" t="str">
            <v>432302196509131627</v>
          </cell>
          <cell r="D23232" t="str">
            <v>王伏连</v>
          </cell>
          <cell r="E23232" t="str">
            <v>女</v>
          </cell>
          <cell r="F23232">
            <v>19650901</v>
          </cell>
          <cell r="G23232" t="str">
            <v>1982-10-01</v>
          </cell>
          <cell r="H23232" t="str">
            <v>2020-09-01</v>
          </cell>
          <cell r="I23232">
            <v>1695.32</v>
          </cell>
          <cell r="J23232">
            <v>45.6</v>
          </cell>
          <cell r="K23232">
            <v>35</v>
          </cell>
          <cell r="L23232">
            <v>0</v>
          </cell>
          <cell r="M23232">
            <v>23.73448</v>
          </cell>
          <cell r="N23232">
            <v>104.33</v>
          </cell>
          <cell r="O23232">
            <v>1799.65</v>
          </cell>
        </row>
        <row r="23233">
          <cell r="C23233" t="str">
            <v>432302196603021643</v>
          </cell>
          <cell r="D23233" t="str">
            <v>刘清</v>
          </cell>
          <cell r="E23233" t="str">
            <v>女</v>
          </cell>
          <cell r="F23233">
            <v>19660301</v>
          </cell>
          <cell r="G23233" t="str">
            <v>1983-04-01</v>
          </cell>
          <cell r="H23233" t="str">
            <v>2021-03-01</v>
          </cell>
          <cell r="I23233">
            <v>1639.43</v>
          </cell>
          <cell r="J23233">
            <v>45.6</v>
          </cell>
          <cell r="K23233">
            <v>35</v>
          </cell>
          <cell r="L23233">
            <v>0</v>
          </cell>
          <cell r="M23233">
            <v>22.95202</v>
          </cell>
          <cell r="N23233">
            <v>103.55</v>
          </cell>
          <cell r="O23233">
            <v>1742.98</v>
          </cell>
        </row>
        <row r="23234">
          <cell r="C23234" t="str">
            <v>432302196607301626</v>
          </cell>
          <cell r="D23234" t="str">
            <v>梁美军</v>
          </cell>
          <cell r="E23234" t="str">
            <v>女</v>
          </cell>
          <cell r="F23234">
            <v>19660601</v>
          </cell>
          <cell r="G23234" t="str">
            <v>1983-07-01</v>
          </cell>
          <cell r="H23234" t="str">
            <v>2021-06-01</v>
          </cell>
          <cell r="I23234">
            <v>1638.18</v>
          </cell>
          <cell r="J23234">
            <v>45.6</v>
          </cell>
          <cell r="K23234">
            <v>35</v>
          </cell>
          <cell r="L23234">
            <v>0</v>
          </cell>
          <cell r="M23234">
            <v>22.93452</v>
          </cell>
          <cell r="N23234">
            <v>103.53</v>
          </cell>
          <cell r="O23234">
            <v>1741.71</v>
          </cell>
        </row>
        <row r="23235">
          <cell r="C23235" t="str">
            <v>432302196611061645</v>
          </cell>
          <cell r="D23235" t="str">
            <v>蒋芳珍</v>
          </cell>
          <cell r="E23235" t="str">
            <v>女</v>
          </cell>
          <cell r="F23235">
            <v>19661101</v>
          </cell>
          <cell r="G23235" t="str">
            <v>1985-10-01</v>
          </cell>
          <cell r="H23235" t="str">
            <v>2021-11-01</v>
          </cell>
          <cell r="I23235">
            <v>1515.26</v>
          </cell>
          <cell r="J23235">
            <v>44.4</v>
          </cell>
          <cell r="K23235">
            <v>35</v>
          </cell>
          <cell r="L23235">
            <v>0</v>
          </cell>
          <cell r="M23235">
            <v>21.21364</v>
          </cell>
          <cell r="N23235">
            <v>100.61</v>
          </cell>
          <cell r="O23235">
            <v>1615.87</v>
          </cell>
        </row>
        <row r="23236">
          <cell r="C23236" t="str">
            <v>432302196611201628</v>
          </cell>
          <cell r="D23236" t="str">
            <v>周立新</v>
          </cell>
          <cell r="E23236" t="str">
            <v>女</v>
          </cell>
          <cell r="F23236">
            <v>19661101</v>
          </cell>
          <cell r="G23236" t="str">
            <v>1989-04-01</v>
          </cell>
          <cell r="H23236" t="str">
            <v>2021-11-01</v>
          </cell>
          <cell r="I23236">
            <v>1297.16</v>
          </cell>
          <cell r="J23236">
            <v>39.6</v>
          </cell>
          <cell r="K23236">
            <v>35</v>
          </cell>
          <cell r="L23236">
            <v>0</v>
          </cell>
          <cell r="M23236">
            <v>18.16024</v>
          </cell>
          <cell r="N23236">
            <v>92.76</v>
          </cell>
          <cell r="O23236">
            <v>1389.92</v>
          </cell>
        </row>
        <row r="23237">
          <cell r="C23237" t="str">
            <v>430981196608011424</v>
          </cell>
          <cell r="D23237" t="str">
            <v>张腊香</v>
          </cell>
          <cell r="E23237" t="str">
            <v>女</v>
          </cell>
          <cell r="F23237">
            <v>19661201</v>
          </cell>
          <cell r="G23237" t="str">
            <v>1988-01-01</v>
          </cell>
          <cell r="H23237" t="str">
            <v>2021-12-01</v>
          </cell>
          <cell r="I23237">
            <v>1379.26</v>
          </cell>
          <cell r="J23237">
            <v>40.8</v>
          </cell>
          <cell r="K23237">
            <v>35</v>
          </cell>
          <cell r="L23237">
            <v>0</v>
          </cell>
          <cell r="M23237">
            <v>19.30964</v>
          </cell>
          <cell r="N23237" t="e">
            <v>#N/A</v>
          </cell>
          <cell r="O23237" t="e">
            <v>#N/A</v>
          </cell>
        </row>
        <row r="23238">
          <cell r="C23238" t="str">
            <v>432302196609191627</v>
          </cell>
          <cell r="D23238" t="str">
            <v>王文兵</v>
          </cell>
          <cell r="E23238" t="str">
            <v>女</v>
          </cell>
          <cell r="F23238">
            <v>19660901</v>
          </cell>
          <cell r="G23238" t="str">
            <v>1985-01-01</v>
          </cell>
          <cell r="H23238" t="str">
            <v>2021-09-01</v>
          </cell>
          <cell r="I23238">
            <v>1555.25</v>
          </cell>
          <cell r="J23238">
            <v>44.4</v>
          </cell>
          <cell r="K23238">
            <v>35</v>
          </cell>
          <cell r="L23238">
            <v>0</v>
          </cell>
          <cell r="M23238">
            <v>21.7735</v>
          </cell>
          <cell r="N23238">
            <v>101.17</v>
          </cell>
          <cell r="O23238">
            <v>1656.42</v>
          </cell>
        </row>
        <row r="23239">
          <cell r="C23239" t="str">
            <v>432302196611221629</v>
          </cell>
          <cell r="D23239" t="str">
            <v>杨七三</v>
          </cell>
          <cell r="E23239" t="str">
            <v>女</v>
          </cell>
          <cell r="F23239">
            <v>19661101</v>
          </cell>
          <cell r="G23239" t="str">
            <v>1986-10-01</v>
          </cell>
          <cell r="H23239" t="str">
            <v>2021-11-01</v>
          </cell>
          <cell r="I23239">
            <v>1453.47</v>
          </cell>
          <cell r="J23239">
            <v>43.2</v>
          </cell>
          <cell r="K23239">
            <v>35</v>
          </cell>
          <cell r="L23239">
            <v>0</v>
          </cell>
          <cell r="M23239">
            <v>20.34858</v>
          </cell>
          <cell r="N23239">
            <v>98.55</v>
          </cell>
          <cell r="O23239">
            <v>1552.02</v>
          </cell>
        </row>
        <row r="23240">
          <cell r="C23240" t="str">
            <v>432302195712081616</v>
          </cell>
          <cell r="D23240" t="str">
            <v>李新亮</v>
          </cell>
          <cell r="E23240" t="str">
            <v>男</v>
          </cell>
          <cell r="F23240">
            <v>19571201</v>
          </cell>
          <cell r="G23240" t="str">
            <v>1975-01-01</v>
          </cell>
          <cell r="H23240" t="str">
            <v>2017-12-01</v>
          </cell>
          <cell r="I23240">
            <v>2152.39</v>
          </cell>
          <cell r="J23240">
            <v>51.6</v>
          </cell>
          <cell r="K23240">
            <v>35</v>
          </cell>
          <cell r="L23240">
            <v>0</v>
          </cell>
          <cell r="M23240">
            <v>30.13346</v>
          </cell>
          <cell r="N23240">
            <v>116.73</v>
          </cell>
          <cell r="O23240">
            <v>2269.12</v>
          </cell>
        </row>
        <row r="23241">
          <cell r="C23241" t="str">
            <v>430981196403191425</v>
          </cell>
          <cell r="D23241" t="str">
            <v>何艳群</v>
          </cell>
          <cell r="E23241" t="str">
            <v>女</v>
          </cell>
          <cell r="F23241">
            <v>19620301</v>
          </cell>
          <cell r="G23241" t="str">
            <v>1986-03-01</v>
          </cell>
          <cell r="H23241" t="str">
            <v>2017-03-01</v>
          </cell>
          <cell r="I23241">
            <v>1483.83</v>
          </cell>
          <cell r="J23241">
            <v>38.4</v>
          </cell>
          <cell r="K23241">
            <v>35</v>
          </cell>
          <cell r="L23241">
            <v>0</v>
          </cell>
          <cell r="M23241">
            <v>20.77362</v>
          </cell>
          <cell r="N23241">
            <v>94.17</v>
          </cell>
          <cell r="O23241">
            <v>1578</v>
          </cell>
        </row>
        <row r="23242">
          <cell r="C23242" t="str">
            <v>432302196303241628</v>
          </cell>
          <cell r="D23242" t="str">
            <v>唐桃辉</v>
          </cell>
          <cell r="E23242" t="str">
            <v>女</v>
          </cell>
          <cell r="F23242">
            <v>19630301</v>
          </cell>
          <cell r="G23242" t="str">
            <v>1985-01-01</v>
          </cell>
          <cell r="H23242" t="str">
            <v>2018-03-01</v>
          </cell>
          <cell r="I23242">
            <v>1549.84</v>
          </cell>
          <cell r="J23242">
            <v>40.8</v>
          </cell>
          <cell r="K23242">
            <v>35</v>
          </cell>
          <cell r="L23242">
            <v>0</v>
          </cell>
          <cell r="M23242">
            <v>21.69776</v>
          </cell>
          <cell r="N23242">
            <v>97.5</v>
          </cell>
          <cell r="O23242">
            <v>1647.34</v>
          </cell>
        </row>
        <row r="23243">
          <cell r="C23243" t="str">
            <v>430981195809011418</v>
          </cell>
          <cell r="D23243" t="str">
            <v>宋太山</v>
          </cell>
          <cell r="E23243" t="str">
            <v>男</v>
          </cell>
          <cell r="F23243">
            <v>19580901</v>
          </cell>
          <cell r="G23243" t="str">
            <v>1985-06-01</v>
          </cell>
          <cell r="H23243" t="str">
            <v>2018-09-01</v>
          </cell>
          <cell r="I23243">
            <v>1573</v>
          </cell>
          <cell r="J23243">
            <v>40.8</v>
          </cell>
          <cell r="K23243">
            <v>35</v>
          </cell>
          <cell r="L23243">
            <v>0</v>
          </cell>
          <cell r="M23243">
            <v>22.022</v>
          </cell>
          <cell r="N23243">
            <v>97.82</v>
          </cell>
          <cell r="O23243">
            <v>1670.82</v>
          </cell>
        </row>
        <row r="23244">
          <cell r="C23244" t="str">
            <v>432302196412161643</v>
          </cell>
          <cell r="D23244" t="str">
            <v>王正安</v>
          </cell>
          <cell r="E23244" t="str">
            <v>女</v>
          </cell>
          <cell r="F23244">
            <v>19631201</v>
          </cell>
          <cell r="G23244" t="str">
            <v>1981-01-01</v>
          </cell>
          <cell r="H23244" t="str">
            <v>2018-12-01</v>
          </cell>
          <cell r="I23244">
            <v>1794.38</v>
          </cell>
          <cell r="J23244">
            <v>45.6</v>
          </cell>
          <cell r="K23244">
            <v>35</v>
          </cell>
          <cell r="L23244">
            <v>0</v>
          </cell>
          <cell r="M23244">
            <v>25.12132</v>
          </cell>
          <cell r="N23244">
            <v>105.72</v>
          </cell>
          <cell r="O23244">
            <v>1900.1</v>
          </cell>
        </row>
        <row r="23245">
          <cell r="C23245" t="str">
            <v>43230219581112161X</v>
          </cell>
          <cell r="D23245" t="str">
            <v>黄国华</v>
          </cell>
          <cell r="E23245" t="str">
            <v>男</v>
          </cell>
          <cell r="F23245">
            <v>19581101</v>
          </cell>
          <cell r="G23245" t="str">
            <v>1987-03-01</v>
          </cell>
          <cell r="H23245" t="str">
            <v>2018-11-01</v>
          </cell>
          <cell r="I23245">
            <v>1476.04</v>
          </cell>
          <cell r="J23245">
            <v>38.4</v>
          </cell>
          <cell r="K23245">
            <v>35</v>
          </cell>
          <cell r="L23245">
            <v>0</v>
          </cell>
          <cell r="M23245">
            <v>20.66456</v>
          </cell>
          <cell r="N23245">
            <v>94.06</v>
          </cell>
          <cell r="O23245">
            <v>1570.1</v>
          </cell>
        </row>
        <row r="23246">
          <cell r="C23246" t="str">
            <v>432302196309041627</v>
          </cell>
          <cell r="D23246" t="str">
            <v>曾月娥</v>
          </cell>
          <cell r="E23246" t="str">
            <v>女</v>
          </cell>
          <cell r="F23246">
            <v>19630901</v>
          </cell>
          <cell r="G23246" t="str">
            <v>1987-01-01</v>
          </cell>
          <cell r="H23246" t="str">
            <v>2018-09-01</v>
          </cell>
          <cell r="I23246">
            <v>1449.65</v>
          </cell>
          <cell r="J23246">
            <v>38.4</v>
          </cell>
          <cell r="K23246">
            <v>35</v>
          </cell>
          <cell r="L23246">
            <v>0</v>
          </cell>
          <cell r="M23246">
            <v>20.2951</v>
          </cell>
          <cell r="N23246">
            <v>93.7</v>
          </cell>
          <cell r="O23246">
            <v>1543.35</v>
          </cell>
        </row>
        <row r="23247">
          <cell r="C23247" t="str">
            <v>43230219681227214X</v>
          </cell>
          <cell r="D23247" t="str">
            <v>谭晓芝</v>
          </cell>
          <cell r="E23247" t="str">
            <v>女</v>
          </cell>
          <cell r="F23247">
            <v>19681201</v>
          </cell>
          <cell r="G23247" t="str">
            <v>1996-01-01</v>
          </cell>
          <cell r="H23247" t="str">
            <v>2019-04-01</v>
          </cell>
          <cell r="I23247">
            <v>869.75</v>
          </cell>
          <cell r="J23247">
            <v>28.8</v>
          </cell>
          <cell r="K23247">
            <v>35</v>
          </cell>
          <cell r="L23247">
            <v>0</v>
          </cell>
          <cell r="M23247">
            <v>12.1765</v>
          </cell>
          <cell r="N23247">
            <v>75.98</v>
          </cell>
          <cell r="O23247">
            <v>945.73</v>
          </cell>
        </row>
        <row r="23248">
          <cell r="C23248" t="str">
            <v>432302196512051628</v>
          </cell>
          <cell r="D23248" t="str">
            <v>何建红</v>
          </cell>
          <cell r="E23248" t="str">
            <v>女</v>
          </cell>
          <cell r="F23248">
            <v>19651201</v>
          </cell>
          <cell r="G23248" t="str">
            <v>1987-12-01</v>
          </cell>
          <cell r="H23248" t="str">
            <v>2020-12-01</v>
          </cell>
          <cell r="I23248">
            <v>1389.44</v>
          </cell>
          <cell r="J23248">
            <v>40.8</v>
          </cell>
          <cell r="K23248">
            <v>35</v>
          </cell>
          <cell r="L23248">
            <v>0</v>
          </cell>
          <cell r="M23248">
            <v>19.45216</v>
          </cell>
          <cell r="N23248">
            <v>95.25</v>
          </cell>
          <cell r="O23248">
            <v>1484.69</v>
          </cell>
        </row>
        <row r="23249">
          <cell r="C23249" t="str">
            <v>430981196309191429</v>
          </cell>
          <cell r="D23249" t="str">
            <v>甘菊桂</v>
          </cell>
          <cell r="E23249" t="str">
            <v>女</v>
          </cell>
          <cell r="F23249">
            <v>19630901</v>
          </cell>
          <cell r="G23249" t="str">
            <v>1988-01-01</v>
          </cell>
          <cell r="H23249" t="str">
            <v>2018-09-01</v>
          </cell>
          <cell r="I23249">
            <v>1391.72</v>
          </cell>
          <cell r="J23249">
            <v>37.2</v>
          </cell>
          <cell r="K23249">
            <v>35</v>
          </cell>
          <cell r="L23249">
            <v>0</v>
          </cell>
          <cell r="M23249">
            <v>19.48408</v>
          </cell>
          <cell r="N23249">
            <v>91.68</v>
          </cell>
          <cell r="O23249">
            <v>1483.4</v>
          </cell>
        </row>
        <row r="23250">
          <cell r="C23250" t="str">
            <v>432302196505031629</v>
          </cell>
          <cell r="D23250" t="str">
            <v>彭四元</v>
          </cell>
          <cell r="E23250" t="str">
            <v>女</v>
          </cell>
          <cell r="F23250">
            <v>19650501</v>
          </cell>
          <cell r="G23250" t="str">
            <v>1982-07-01</v>
          </cell>
          <cell r="H23250" t="str">
            <v>2020-05-01</v>
          </cell>
          <cell r="I23250">
            <v>1696.87</v>
          </cell>
          <cell r="J23250">
            <v>45.6</v>
          </cell>
          <cell r="K23250">
            <v>35</v>
          </cell>
          <cell r="L23250">
            <v>0</v>
          </cell>
          <cell r="M23250">
            <v>23.75618</v>
          </cell>
          <cell r="N23250">
            <v>104.36</v>
          </cell>
          <cell r="O23250">
            <v>1801.23</v>
          </cell>
        </row>
        <row r="23251">
          <cell r="C23251" t="str">
            <v>432302196604221620</v>
          </cell>
          <cell r="D23251" t="str">
            <v>谢建霞</v>
          </cell>
          <cell r="E23251" t="str">
            <v>女</v>
          </cell>
          <cell r="F23251">
            <v>19660401</v>
          </cell>
          <cell r="G23251" t="str">
            <v>1983-05-01</v>
          </cell>
          <cell r="H23251" t="str">
            <v>2021-04-01</v>
          </cell>
          <cell r="I23251">
            <v>1642.06</v>
          </cell>
          <cell r="J23251">
            <v>45.6</v>
          </cell>
          <cell r="K23251">
            <v>35</v>
          </cell>
          <cell r="L23251">
            <v>0</v>
          </cell>
          <cell r="M23251">
            <v>22.98884</v>
          </cell>
          <cell r="N23251">
            <v>103.59</v>
          </cell>
          <cell r="O23251">
            <v>1745.65</v>
          </cell>
        </row>
        <row r="23252">
          <cell r="C23252" t="str">
            <v>430981195509041412</v>
          </cell>
          <cell r="D23252" t="str">
            <v>苏业南</v>
          </cell>
          <cell r="E23252" t="str">
            <v>男</v>
          </cell>
          <cell r="F23252">
            <v>19550901</v>
          </cell>
          <cell r="G23252" t="str">
            <v>1996-01-01</v>
          </cell>
          <cell r="H23252" t="str">
            <v>2015-09-01</v>
          </cell>
          <cell r="I23252">
            <v>1033.15</v>
          </cell>
          <cell r="J23252">
            <v>24</v>
          </cell>
          <cell r="K23252">
            <v>35</v>
          </cell>
          <cell r="L23252">
            <v>0</v>
          </cell>
          <cell r="M23252">
            <v>14.4641</v>
          </cell>
          <cell r="N23252">
            <v>73.46</v>
          </cell>
          <cell r="O23252">
            <v>1106.61</v>
          </cell>
        </row>
        <row r="23253">
          <cell r="C23253" t="str">
            <v>432302196502191627</v>
          </cell>
          <cell r="D23253" t="str">
            <v>熊友珍</v>
          </cell>
          <cell r="E23253" t="str">
            <v>女</v>
          </cell>
          <cell r="F23253">
            <v>19650101</v>
          </cell>
          <cell r="G23253" t="str">
            <v>1984-01-01</v>
          </cell>
          <cell r="H23253" t="str">
            <v>2020-01-01</v>
          </cell>
          <cell r="I23253">
            <v>1593.3</v>
          </cell>
          <cell r="J23253">
            <v>44.4</v>
          </cell>
          <cell r="K23253">
            <v>35</v>
          </cell>
          <cell r="L23253">
            <v>0</v>
          </cell>
          <cell r="M23253">
            <v>22.3062</v>
          </cell>
          <cell r="N23253">
            <v>101.71</v>
          </cell>
          <cell r="O23253">
            <v>1695.01</v>
          </cell>
        </row>
        <row r="23254">
          <cell r="C23254" t="str">
            <v>430981196610111424</v>
          </cell>
          <cell r="D23254" t="str">
            <v>孙金香</v>
          </cell>
          <cell r="E23254" t="str">
            <v>女</v>
          </cell>
          <cell r="F23254">
            <v>19661201</v>
          </cell>
          <cell r="G23254" t="str">
            <v>1987-02-01</v>
          </cell>
          <cell r="H23254" t="str">
            <v>2021-12-01</v>
          </cell>
          <cell r="I23254">
            <v>1436.1</v>
          </cell>
          <cell r="J23254">
            <v>42</v>
          </cell>
          <cell r="K23254">
            <v>35</v>
          </cell>
          <cell r="L23254">
            <v>0</v>
          </cell>
          <cell r="M23254">
            <v>20.1054</v>
          </cell>
          <cell r="N23254" t="e">
            <v>#N/A</v>
          </cell>
          <cell r="O23254" t="e">
            <v>#N/A</v>
          </cell>
        </row>
        <row r="23255">
          <cell r="C23255" t="str">
            <v>432302196212111641</v>
          </cell>
          <cell r="D23255" t="str">
            <v>夏桂珍</v>
          </cell>
          <cell r="E23255" t="str">
            <v>女</v>
          </cell>
          <cell r="F23255">
            <v>19621201</v>
          </cell>
          <cell r="G23255" t="str">
            <v>1985-01-01</v>
          </cell>
          <cell r="H23255" t="str">
            <v>2017-12-01</v>
          </cell>
          <cell r="I23255">
            <v>1566.29</v>
          </cell>
          <cell r="J23255">
            <v>39.6</v>
          </cell>
          <cell r="K23255">
            <v>35</v>
          </cell>
          <cell r="L23255">
            <v>0</v>
          </cell>
          <cell r="M23255">
            <v>21.92806</v>
          </cell>
          <cell r="N23255">
            <v>96.53</v>
          </cell>
          <cell r="O23255">
            <v>1662.82</v>
          </cell>
        </row>
        <row r="23256">
          <cell r="C23256" t="str">
            <v>430981196609101421</v>
          </cell>
          <cell r="D23256" t="str">
            <v>袁习军</v>
          </cell>
          <cell r="E23256" t="str">
            <v>女</v>
          </cell>
          <cell r="F23256">
            <v>19661101</v>
          </cell>
          <cell r="G23256" t="str">
            <v>1985-04-01</v>
          </cell>
          <cell r="H23256" t="str">
            <v>2021-11-01</v>
          </cell>
          <cell r="I23256">
            <v>1541.79</v>
          </cell>
          <cell r="J23256">
            <v>44.4</v>
          </cell>
          <cell r="K23256">
            <v>35</v>
          </cell>
          <cell r="L23256">
            <v>0</v>
          </cell>
          <cell r="M23256">
            <v>21.58506</v>
          </cell>
          <cell r="N23256">
            <v>100.99</v>
          </cell>
          <cell r="O23256">
            <v>1642.78</v>
          </cell>
        </row>
        <row r="23257">
          <cell r="C23257" t="str">
            <v>430981196410121425</v>
          </cell>
          <cell r="D23257" t="str">
            <v>陈春香</v>
          </cell>
          <cell r="E23257" t="str">
            <v>女</v>
          </cell>
          <cell r="F23257">
            <v>19651001</v>
          </cell>
          <cell r="G23257" t="str">
            <v>1985-07-01</v>
          </cell>
          <cell r="H23257" t="str">
            <v>2020-10-01</v>
          </cell>
          <cell r="I23257">
            <v>1531.28</v>
          </cell>
          <cell r="J23257">
            <v>43.2</v>
          </cell>
          <cell r="K23257">
            <v>35</v>
          </cell>
          <cell r="L23257">
            <v>0</v>
          </cell>
          <cell r="M23257">
            <v>21.43792</v>
          </cell>
          <cell r="N23257">
            <v>99.64</v>
          </cell>
          <cell r="O23257">
            <v>1630.92</v>
          </cell>
        </row>
        <row r="23258">
          <cell r="C23258" t="str">
            <v>432302196308201625</v>
          </cell>
          <cell r="D23258" t="str">
            <v>曾玉良</v>
          </cell>
          <cell r="E23258" t="str">
            <v>女</v>
          </cell>
          <cell r="F23258">
            <v>19630801</v>
          </cell>
          <cell r="G23258" t="str">
            <v>1985-10-01</v>
          </cell>
          <cell r="H23258" t="str">
            <v>2018-08-01</v>
          </cell>
          <cell r="I23258">
            <v>1517.83</v>
          </cell>
          <cell r="J23258">
            <v>39.6</v>
          </cell>
          <cell r="K23258">
            <v>35</v>
          </cell>
          <cell r="L23258">
            <v>0</v>
          </cell>
          <cell r="M23258">
            <v>21.24962</v>
          </cell>
          <cell r="N23258">
            <v>95.85</v>
          </cell>
          <cell r="O23258">
            <v>1613.68</v>
          </cell>
        </row>
        <row r="23259">
          <cell r="C23259" t="str">
            <v>432302195307241655</v>
          </cell>
          <cell r="D23259" t="str">
            <v>杨彩奇</v>
          </cell>
          <cell r="E23259" t="str">
            <v>男</v>
          </cell>
          <cell r="F23259">
            <v>19560724</v>
          </cell>
          <cell r="G23259" t="str">
            <v>1986-01-01</v>
          </cell>
          <cell r="H23259" t="str">
            <v>2016-07-01</v>
          </cell>
          <cell r="I23259">
            <v>1528.27</v>
          </cell>
          <cell r="J23259">
            <v>37.2</v>
          </cell>
          <cell r="K23259">
            <v>35</v>
          </cell>
          <cell r="L23259">
            <v>0</v>
          </cell>
          <cell r="M23259">
            <v>21.39578</v>
          </cell>
          <cell r="N23259">
            <v>93.6</v>
          </cell>
          <cell r="O23259">
            <v>1621.87</v>
          </cell>
        </row>
        <row r="23260">
          <cell r="C23260" t="str">
            <v>430981196001151412</v>
          </cell>
          <cell r="D23260" t="str">
            <v>彭华</v>
          </cell>
          <cell r="E23260" t="str">
            <v>男</v>
          </cell>
          <cell r="F23260">
            <v>19600101</v>
          </cell>
          <cell r="G23260" t="str">
            <v>1986-01-01</v>
          </cell>
          <cell r="H23260" t="str">
            <v>2020-01-01</v>
          </cell>
          <cell r="I23260">
            <v>1505.21</v>
          </cell>
          <cell r="J23260">
            <v>42</v>
          </cell>
          <cell r="K23260">
            <v>35</v>
          </cell>
          <cell r="L23260">
            <v>0</v>
          </cell>
          <cell r="M23260">
            <v>21.07294</v>
          </cell>
          <cell r="N23260">
            <v>98.07</v>
          </cell>
          <cell r="O23260">
            <v>1603.28</v>
          </cell>
        </row>
        <row r="23261">
          <cell r="C23261" t="str">
            <v>430981196402041425</v>
          </cell>
          <cell r="D23261" t="str">
            <v>杨玲芝</v>
          </cell>
          <cell r="E23261" t="str">
            <v>女</v>
          </cell>
          <cell r="F23261">
            <v>19620201</v>
          </cell>
          <cell r="G23261" t="str">
            <v>1986-01-01</v>
          </cell>
          <cell r="H23261" t="str">
            <v>2017-02-01</v>
          </cell>
          <cell r="I23261">
            <v>1490.66</v>
          </cell>
          <cell r="J23261">
            <v>38.4</v>
          </cell>
          <cell r="K23261">
            <v>35</v>
          </cell>
          <cell r="L23261">
            <v>0</v>
          </cell>
          <cell r="M23261">
            <v>20.86924</v>
          </cell>
          <cell r="N23261">
            <v>94.27</v>
          </cell>
          <cell r="O23261">
            <v>1584.93</v>
          </cell>
        </row>
        <row r="23262">
          <cell r="C23262" t="str">
            <v>432302196403041623</v>
          </cell>
          <cell r="D23262" t="str">
            <v>刘春桃</v>
          </cell>
          <cell r="E23262" t="str">
            <v>女</v>
          </cell>
          <cell r="F23262">
            <v>19640301</v>
          </cell>
          <cell r="G23262" t="str">
            <v>1986-01-01</v>
          </cell>
          <cell r="H23262" t="str">
            <v>2019-03-01</v>
          </cell>
          <cell r="I23262">
            <v>1490.46</v>
          </cell>
          <cell r="J23262">
            <v>40.8</v>
          </cell>
          <cell r="K23262">
            <v>35</v>
          </cell>
          <cell r="L23262">
            <v>0</v>
          </cell>
          <cell r="M23262">
            <v>20.86644</v>
          </cell>
          <cell r="N23262">
            <v>96.67</v>
          </cell>
          <cell r="O23262">
            <v>1587.13</v>
          </cell>
        </row>
        <row r="23263">
          <cell r="C23263" t="str">
            <v>430981196509081443</v>
          </cell>
          <cell r="D23263" t="str">
            <v>蒋拥军</v>
          </cell>
          <cell r="E23263" t="str">
            <v>女</v>
          </cell>
          <cell r="F23263">
            <v>19650908</v>
          </cell>
          <cell r="G23263" t="str">
            <v>1996-01-01</v>
          </cell>
          <cell r="H23263" t="str">
            <v>2020-09-01</v>
          </cell>
          <cell r="I23263">
            <v>884.34</v>
          </cell>
          <cell r="J23263">
            <v>30</v>
          </cell>
          <cell r="K23263">
            <v>35</v>
          </cell>
          <cell r="L23263">
            <v>0</v>
          </cell>
          <cell r="M23263">
            <v>12.38076</v>
          </cell>
          <cell r="N23263">
            <v>77.38</v>
          </cell>
          <cell r="O23263">
            <v>961.72</v>
          </cell>
        </row>
        <row r="23264">
          <cell r="C23264" t="str">
            <v>432302196305161648</v>
          </cell>
          <cell r="D23264" t="str">
            <v>董存凤</v>
          </cell>
          <cell r="E23264" t="str">
            <v>女</v>
          </cell>
          <cell r="F23264">
            <v>19630501</v>
          </cell>
          <cell r="G23264" t="str">
            <v>1987-03-01</v>
          </cell>
          <cell r="H23264" t="str">
            <v>2018-05-01</v>
          </cell>
          <cell r="I23264">
            <v>1421.33</v>
          </cell>
          <cell r="J23264">
            <v>38.4</v>
          </cell>
          <cell r="K23264">
            <v>35</v>
          </cell>
          <cell r="L23264">
            <v>0</v>
          </cell>
          <cell r="M23264">
            <v>19.89862</v>
          </cell>
          <cell r="N23264">
            <v>93.3</v>
          </cell>
          <cell r="O23264">
            <v>1514.63</v>
          </cell>
        </row>
        <row r="23265">
          <cell r="C23265" t="str">
            <v>432302195604211612</v>
          </cell>
          <cell r="D23265" t="str">
            <v>沈树清</v>
          </cell>
          <cell r="E23265" t="str">
            <v>男</v>
          </cell>
          <cell r="F23265">
            <v>19560421</v>
          </cell>
          <cell r="G23265" t="str">
            <v>1989-01-01</v>
          </cell>
          <cell r="H23265" t="str">
            <v>2016-04-01</v>
          </cell>
          <cell r="I23265">
            <v>1357.11</v>
          </cell>
          <cell r="J23265">
            <v>33.6</v>
          </cell>
          <cell r="K23265">
            <v>35</v>
          </cell>
          <cell r="L23265">
            <v>0</v>
          </cell>
          <cell r="M23265">
            <v>18.99954</v>
          </cell>
          <cell r="N23265">
            <v>87.6</v>
          </cell>
          <cell r="O23265">
            <v>1444.71</v>
          </cell>
        </row>
        <row r="23266">
          <cell r="C23266" t="str">
            <v>430981195712151414</v>
          </cell>
          <cell r="D23266" t="str">
            <v>袁习林</v>
          </cell>
          <cell r="E23266" t="str">
            <v>男</v>
          </cell>
          <cell r="F23266">
            <v>19601101</v>
          </cell>
          <cell r="G23266" t="str">
            <v>1990-01-01</v>
          </cell>
          <cell r="H23266" t="str">
            <v>2020-11-01</v>
          </cell>
          <cell r="I23266">
            <v>1295.03</v>
          </cell>
          <cell r="J23266">
            <v>37.2</v>
          </cell>
          <cell r="K23266">
            <v>35</v>
          </cell>
          <cell r="L23266">
            <v>0</v>
          </cell>
          <cell r="M23266">
            <v>18.13042</v>
          </cell>
          <cell r="N23266">
            <v>90.33</v>
          </cell>
          <cell r="O23266">
            <v>1385.36</v>
          </cell>
        </row>
        <row r="23267">
          <cell r="C23267" t="str">
            <v>430981196610101445</v>
          </cell>
          <cell r="D23267" t="str">
            <v>颜冬莲</v>
          </cell>
          <cell r="E23267" t="str">
            <v>女</v>
          </cell>
          <cell r="F23267">
            <v>19661001</v>
          </cell>
          <cell r="G23267" t="str">
            <v>1990-01-01</v>
          </cell>
          <cell r="H23267" t="str">
            <v>2021-10-01</v>
          </cell>
          <cell r="I23267">
            <v>1249.03</v>
          </cell>
          <cell r="J23267">
            <v>38.4</v>
          </cell>
          <cell r="K23267">
            <v>35</v>
          </cell>
          <cell r="L23267">
            <v>0</v>
          </cell>
          <cell r="M23267">
            <v>17.48642</v>
          </cell>
          <cell r="N23267">
            <v>90.89</v>
          </cell>
          <cell r="O23267">
            <v>1339.92</v>
          </cell>
        </row>
        <row r="23268">
          <cell r="C23268" t="str">
            <v>432302195810261637</v>
          </cell>
          <cell r="D23268" t="str">
            <v>黄建安</v>
          </cell>
          <cell r="E23268" t="str">
            <v>男</v>
          </cell>
          <cell r="F23268">
            <v>19581001</v>
          </cell>
          <cell r="G23268" t="str">
            <v>1991-07-01</v>
          </cell>
          <cell r="H23268" t="str">
            <v>2018-10-01</v>
          </cell>
          <cell r="I23268">
            <v>1225.1</v>
          </cell>
          <cell r="J23268">
            <v>33.6</v>
          </cell>
          <cell r="K23268">
            <v>35</v>
          </cell>
          <cell r="L23268">
            <v>0</v>
          </cell>
          <cell r="M23268">
            <v>17.1514</v>
          </cell>
          <cell r="N23268">
            <v>85.75</v>
          </cell>
          <cell r="O23268">
            <v>1310.85</v>
          </cell>
        </row>
        <row r="23269">
          <cell r="C23269" t="str">
            <v>432302195908281636</v>
          </cell>
          <cell r="D23269" t="str">
            <v>龙仁海</v>
          </cell>
          <cell r="E23269" t="str">
            <v>男</v>
          </cell>
          <cell r="F23269">
            <v>19590801</v>
          </cell>
          <cell r="G23269" t="str">
            <v>1987-10-01</v>
          </cell>
          <cell r="H23269" t="str">
            <v>2019-08-01</v>
          </cell>
          <cell r="I23269">
            <v>1430.41</v>
          </cell>
          <cell r="J23269">
            <v>38.4</v>
          </cell>
          <cell r="K23269">
            <v>35</v>
          </cell>
          <cell r="L23269">
            <v>0</v>
          </cell>
          <cell r="M23269">
            <v>20.02574</v>
          </cell>
          <cell r="N23269">
            <v>93.43</v>
          </cell>
          <cell r="O23269">
            <v>1523.84</v>
          </cell>
        </row>
        <row r="23270">
          <cell r="C23270" t="str">
            <v>432302196504271620</v>
          </cell>
          <cell r="D23270" t="str">
            <v>钱淑平</v>
          </cell>
          <cell r="E23270" t="str">
            <v>女</v>
          </cell>
          <cell r="F23270">
            <v>19650401</v>
          </cell>
          <cell r="G23270" t="str">
            <v>1996-01-01</v>
          </cell>
          <cell r="H23270" t="str">
            <v>2020-04-01</v>
          </cell>
          <cell r="I23270">
            <v>868.69</v>
          </cell>
          <cell r="J23270">
            <v>30</v>
          </cell>
          <cell r="K23270">
            <v>35</v>
          </cell>
          <cell r="L23270">
            <v>0</v>
          </cell>
          <cell r="M23270">
            <v>12.16166</v>
          </cell>
          <cell r="N23270">
            <v>77.16</v>
          </cell>
          <cell r="O23270">
            <v>945.85</v>
          </cell>
        </row>
        <row r="23271">
          <cell r="C23271" t="str">
            <v>432302196607151621</v>
          </cell>
          <cell r="D23271" t="str">
            <v>钟建宏</v>
          </cell>
          <cell r="E23271" t="str">
            <v>女</v>
          </cell>
          <cell r="F23271">
            <v>19660715</v>
          </cell>
          <cell r="G23271" t="str">
            <v>1996-01-01</v>
          </cell>
          <cell r="H23271" t="str">
            <v>2021-07-01</v>
          </cell>
          <cell r="I23271">
            <v>866.27</v>
          </cell>
          <cell r="J23271">
            <v>31.2</v>
          </cell>
          <cell r="K23271">
            <v>35</v>
          </cell>
          <cell r="L23271">
            <v>0</v>
          </cell>
          <cell r="M23271">
            <v>12.12778</v>
          </cell>
          <cell r="N23271">
            <v>78.33</v>
          </cell>
          <cell r="O23271">
            <v>944.6</v>
          </cell>
        </row>
        <row r="23272">
          <cell r="C23272" t="str">
            <v>432302195601011615</v>
          </cell>
          <cell r="D23272" t="str">
            <v>肖年春</v>
          </cell>
          <cell r="E23272" t="str">
            <v>男</v>
          </cell>
          <cell r="F23272">
            <v>19560101</v>
          </cell>
          <cell r="G23272" t="str">
            <v>1973-02-01</v>
          </cell>
          <cell r="H23272" t="str">
            <v>2016-01-01</v>
          </cell>
          <cell r="I23272">
            <v>2205</v>
          </cell>
          <cell r="J23272">
            <v>51.6</v>
          </cell>
          <cell r="K23272">
            <v>35</v>
          </cell>
          <cell r="L23272">
            <v>0</v>
          </cell>
          <cell r="M23272">
            <v>30.87</v>
          </cell>
          <cell r="N23272">
            <v>117.47</v>
          </cell>
          <cell r="O23272">
            <v>2322.47</v>
          </cell>
        </row>
        <row r="23273">
          <cell r="C23273" t="str">
            <v>432302195605181611</v>
          </cell>
          <cell r="D23273" t="str">
            <v>易罗生</v>
          </cell>
          <cell r="E23273" t="str">
            <v>男</v>
          </cell>
          <cell r="F23273">
            <v>19560518</v>
          </cell>
          <cell r="G23273" t="str">
            <v>1973-06-01</v>
          </cell>
          <cell r="H23273" t="str">
            <v>2016-05-01</v>
          </cell>
          <cell r="I23273">
            <v>2201.25</v>
          </cell>
          <cell r="J23273">
            <v>51.6</v>
          </cell>
          <cell r="K23273">
            <v>35</v>
          </cell>
          <cell r="L23273">
            <v>0</v>
          </cell>
          <cell r="M23273">
            <v>30.8175</v>
          </cell>
          <cell r="N23273">
            <v>117.42</v>
          </cell>
          <cell r="O23273">
            <v>2318.67</v>
          </cell>
        </row>
        <row r="23274">
          <cell r="C23274" t="str">
            <v>432302195703081614</v>
          </cell>
          <cell r="D23274" t="str">
            <v>李育云</v>
          </cell>
          <cell r="E23274" t="str">
            <v>男</v>
          </cell>
          <cell r="F23274">
            <v>19570301</v>
          </cell>
          <cell r="G23274" t="str">
            <v>1976-01-01</v>
          </cell>
          <cell r="H23274" t="str">
            <v>2017-03-01</v>
          </cell>
          <cell r="I23274">
            <v>2071.14</v>
          </cell>
          <cell r="J23274">
            <v>50.4</v>
          </cell>
          <cell r="K23274">
            <v>35</v>
          </cell>
          <cell r="L23274">
            <v>0</v>
          </cell>
          <cell r="M23274">
            <v>28.99596</v>
          </cell>
          <cell r="N23274">
            <v>114.4</v>
          </cell>
          <cell r="O23274">
            <v>2185.54</v>
          </cell>
        </row>
        <row r="23275">
          <cell r="C23275" t="str">
            <v>432302195710261613</v>
          </cell>
          <cell r="D23275" t="str">
            <v>杨章军</v>
          </cell>
          <cell r="E23275" t="str">
            <v>男</v>
          </cell>
          <cell r="F23275">
            <v>19571001</v>
          </cell>
          <cell r="G23275" t="str">
            <v>1974-11-01</v>
          </cell>
          <cell r="H23275" t="str">
            <v>2017-10-01</v>
          </cell>
          <cell r="I23275">
            <v>2154.72</v>
          </cell>
          <cell r="J23275">
            <v>51.6</v>
          </cell>
          <cell r="K23275">
            <v>35</v>
          </cell>
          <cell r="L23275">
            <v>0</v>
          </cell>
          <cell r="M23275">
            <v>30.16608</v>
          </cell>
          <cell r="N23275">
            <v>116.77</v>
          </cell>
          <cell r="O23275">
            <v>2271.49</v>
          </cell>
        </row>
        <row r="23276">
          <cell r="C23276" t="str">
            <v>432302195708151634</v>
          </cell>
          <cell r="D23276" t="str">
            <v>殷建平</v>
          </cell>
          <cell r="E23276" t="str">
            <v>男</v>
          </cell>
          <cell r="F23276">
            <v>19570801</v>
          </cell>
          <cell r="G23276" t="str">
            <v>1975-01-01</v>
          </cell>
          <cell r="H23276" t="str">
            <v>2017-08-01</v>
          </cell>
          <cell r="I23276">
            <v>2141.25</v>
          </cell>
          <cell r="J23276">
            <v>51.6</v>
          </cell>
          <cell r="K23276">
            <v>35</v>
          </cell>
          <cell r="L23276">
            <v>0</v>
          </cell>
          <cell r="M23276">
            <v>29.9775</v>
          </cell>
          <cell r="N23276">
            <v>116.58</v>
          </cell>
          <cell r="O23276">
            <v>2257.83</v>
          </cell>
        </row>
        <row r="23277">
          <cell r="C23277" t="str">
            <v>432302195704161616</v>
          </cell>
          <cell r="D23277" t="str">
            <v>刘德保</v>
          </cell>
          <cell r="E23277" t="str">
            <v>男</v>
          </cell>
          <cell r="F23277">
            <v>19580401</v>
          </cell>
          <cell r="G23277" t="str">
            <v>1975-05-01</v>
          </cell>
          <cell r="H23277" t="str">
            <v>2018-04-01</v>
          </cell>
          <cell r="I23277">
            <v>2133.06</v>
          </cell>
          <cell r="J23277">
            <v>51.6</v>
          </cell>
          <cell r="K23277">
            <v>35</v>
          </cell>
          <cell r="L23277">
            <v>0</v>
          </cell>
          <cell r="M23277">
            <v>29.86284</v>
          </cell>
          <cell r="N23277">
            <v>116.46</v>
          </cell>
          <cell r="O23277">
            <v>2249.52</v>
          </cell>
        </row>
        <row r="23278">
          <cell r="C23278" t="str">
            <v>43230219560725161X</v>
          </cell>
          <cell r="D23278" t="str">
            <v>黎文焕</v>
          </cell>
          <cell r="E23278" t="str">
            <v>男</v>
          </cell>
          <cell r="F23278">
            <v>19560725</v>
          </cell>
          <cell r="G23278" t="str">
            <v>1976-07-01</v>
          </cell>
          <cell r="H23278" t="str">
            <v>2016-07-01</v>
          </cell>
          <cell r="I23278">
            <v>1990.66</v>
          </cell>
          <cell r="J23278">
            <v>46.8</v>
          </cell>
          <cell r="K23278">
            <v>35</v>
          </cell>
          <cell r="L23278">
            <v>0</v>
          </cell>
          <cell r="M23278">
            <v>27.86924</v>
          </cell>
          <cell r="N23278">
            <v>109.67</v>
          </cell>
          <cell r="O23278">
            <v>2100.33</v>
          </cell>
        </row>
        <row r="23279">
          <cell r="C23279" t="str">
            <v>430981195909181414</v>
          </cell>
          <cell r="D23279" t="str">
            <v>龙开柏</v>
          </cell>
          <cell r="E23279" t="str">
            <v>男</v>
          </cell>
          <cell r="F23279">
            <v>19580901</v>
          </cell>
          <cell r="G23279" t="str">
            <v>1983-03-01</v>
          </cell>
          <cell r="H23279" t="str">
            <v>2018-09-01</v>
          </cell>
          <cell r="I23279">
            <v>1701.87</v>
          </cell>
          <cell r="J23279">
            <v>43.2</v>
          </cell>
          <cell r="K23279">
            <v>35</v>
          </cell>
          <cell r="L23279">
            <v>0</v>
          </cell>
          <cell r="M23279">
            <v>23.82618</v>
          </cell>
          <cell r="N23279">
            <v>102.03</v>
          </cell>
          <cell r="O23279">
            <v>1803.9</v>
          </cell>
        </row>
        <row r="23280">
          <cell r="C23280" t="str">
            <v>432302196002171611</v>
          </cell>
          <cell r="D23280" t="str">
            <v>罗林辉</v>
          </cell>
          <cell r="E23280" t="str">
            <v>男</v>
          </cell>
          <cell r="F23280">
            <v>19600201</v>
          </cell>
          <cell r="G23280" t="str">
            <v>1992-07-01</v>
          </cell>
          <cell r="H23280" t="str">
            <v>2020-02-01</v>
          </cell>
          <cell r="I23280">
            <v>1110.27</v>
          </cell>
          <cell r="J23280">
            <v>33.6</v>
          </cell>
          <cell r="K23280">
            <v>35</v>
          </cell>
          <cell r="L23280">
            <v>0</v>
          </cell>
          <cell r="M23280">
            <v>15.54378</v>
          </cell>
          <cell r="N23280">
            <v>84.14</v>
          </cell>
          <cell r="O23280">
            <v>1194.41</v>
          </cell>
        </row>
        <row r="23281">
          <cell r="C23281" t="str">
            <v>432302195803051615</v>
          </cell>
          <cell r="D23281" t="str">
            <v>舒庆华</v>
          </cell>
          <cell r="E23281" t="str">
            <v>男</v>
          </cell>
          <cell r="F23281">
            <v>19580301</v>
          </cell>
          <cell r="G23281" t="str">
            <v>1975-04-01</v>
          </cell>
          <cell r="H23281" t="str">
            <v>2018-03-01</v>
          </cell>
          <cell r="I23281">
            <v>2126.92</v>
          </cell>
          <cell r="J23281">
            <v>51.6</v>
          </cell>
          <cell r="K23281">
            <v>35</v>
          </cell>
          <cell r="L23281">
            <v>0</v>
          </cell>
          <cell r="M23281">
            <v>29.77688</v>
          </cell>
          <cell r="N23281">
            <v>116.38</v>
          </cell>
          <cell r="O23281">
            <v>2243.3</v>
          </cell>
        </row>
        <row r="23282">
          <cell r="C23282" t="str">
            <v>432302196008281619</v>
          </cell>
          <cell r="D23282" t="str">
            <v>唐友良</v>
          </cell>
          <cell r="E23282" t="str">
            <v>男</v>
          </cell>
          <cell r="F23282">
            <v>19600601</v>
          </cell>
          <cell r="G23282" t="str">
            <v>1977-07-01</v>
          </cell>
          <cell r="H23282" t="str">
            <v>2020-06-01</v>
          </cell>
          <cell r="I23282">
            <v>2040.98</v>
          </cell>
          <cell r="J23282">
            <v>51.6</v>
          </cell>
          <cell r="K23282">
            <v>35</v>
          </cell>
          <cell r="L23282">
            <v>0</v>
          </cell>
          <cell r="M23282">
            <v>28.57372</v>
          </cell>
          <cell r="N23282">
            <v>115.17</v>
          </cell>
          <cell r="O23282">
            <v>2156.15</v>
          </cell>
        </row>
        <row r="23283">
          <cell r="C23283" t="str">
            <v>432302196009281637</v>
          </cell>
          <cell r="D23283" t="str">
            <v>杨国华</v>
          </cell>
          <cell r="E23283" t="str">
            <v>男</v>
          </cell>
          <cell r="F23283">
            <v>19600901</v>
          </cell>
          <cell r="G23283" t="str">
            <v>1978-07-01</v>
          </cell>
          <cell r="H23283" t="str">
            <v>2020-09-01</v>
          </cell>
          <cell r="I23283">
            <v>1992.46</v>
          </cell>
          <cell r="J23283">
            <v>51.6</v>
          </cell>
          <cell r="K23283">
            <v>35</v>
          </cell>
          <cell r="L23283">
            <v>0</v>
          </cell>
          <cell r="M23283">
            <v>27.89444</v>
          </cell>
          <cell r="N23283">
            <v>114.49</v>
          </cell>
          <cell r="O23283">
            <v>2106.95</v>
          </cell>
        </row>
        <row r="23284">
          <cell r="C23284" t="str">
            <v>432302196112041615</v>
          </cell>
          <cell r="D23284" t="str">
            <v>汤中德</v>
          </cell>
          <cell r="E23284" t="str">
            <v>男</v>
          </cell>
          <cell r="F23284">
            <v>19600401</v>
          </cell>
          <cell r="G23284" t="str">
            <v>1977-07-01</v>
          </cell>
          <cell r="H23284" t="str">
            <v>2020-04-01</v>
          </cell>
          <cell r="I23284">
            <v>2035.5</v>
          </cell>
          <cell r="J23284">
            <v>51.6</v>
          </cell>
          <cell r="K23284">
            <v>35</v>
          </cell>
          <cell r="L23284">
            <v>0</v>
          </cell>
          <cell r="M23284">
            <v>28.497</v>
          </cell>
          <cell r="N23284">
            <v>115.1</v>
          </cell>
          <cell r="O23284">
            <v>2150.6</v>
          </cell>
        </row>
        <row r="23285">
          <cell r="C23285" t="str">
            <v>43230219590924161X</v>
          </cell>
          <cell r="D23285" t="str">
            <v>杨文元</v>
          </cell>
          <cell r="E23285" t="str">
            <v>男</v>
          </cell>
          <cell r="F23285">
            <v>19580901</v>
          </cell>
          <cell r="G23285" t="str">
            <v>1977-07-01</v>
          </cell>
          <cell r="H23285" t="str">
            <v>2018-09-01</v>
          </cell>
          <cell r="I23285">
            <v>2021.56</v>
          </cell>
          <cell r="J23285">
            <v>50.4</v>
          </cell>
          <cell r="K23285">
            <v>35</v>
          </cell>
          <cell r="L23285">
            <v>0</v>
          </cell>
          <cell r="M23285">
            <v>28.30184</v>
          </cell>
          <cell r="N23285">
            <v>113.7</v>
          </cell>
          <cell r="O23285">
            <v>2135.26</v>
          </cell>
        </row>
        <row r="23286">
          <cell r="C23286" t="str">
            <v>430981195801181412</v>
          </cell>
          <cell r="D23286" t="str">
            <v>廖腊生</v>
          </cell>
          <cell r="E23286" t="str">
            <v>男</v>
          </cell>
          <cell r="F23286">
            <v>19580101</v>
          </cell>
          <cell r="G23286" t="str">
            <v>1979-02-01</v>
          </cell>
          <cell r="H23286" t="str">
            <v>2018-01-01</v>
          </cell>
          <cell r="I23286">
            <v>1897.9</v>
          </cell>
          <cell r="J23286">
            <v>46.8</v>
          </cell>
          <cell r="K23286">
            <v>35</v>
          </cell>
          <cell r="L23286">
            <v>0</v>
          </cell>
          <cell r="M23286">
            <v>26.5706</v>
          </cell>
          <cell r="N23286">
            <v>108.37</v>
          </cell>
          <cell r="O23286">
            <v>2006.27</v>
          </cell>
        </row>
        <row r="23287">
          <cell r="C23287" t="str">
            <v>432302196105021624</v>
          </cell>
          <cell r="D23287" t="str">
            <v>徐梅香</v>
          </cell>
          <cell r="E23287" t="str">
            <v>女</v>
          </cell>
          <cell r="F23287">
            <v>19620501</v>
          </cell>
          <cell r="G23287" t="str">
            <v>1983-04-01</v>
          </cell>
          <cell r="H23287" t="str">
            <v>2017-05-01</v>
          </cell>
          <cell r="I23287">
            <v>1648.72</v>
          </cell>
          <cell r="J23287">
            <v>42</v>
          </cell>
          <cell r="K23287">
            <v>35</v>
          </cell>
          <cell r="L23287">
            <v>0</v>
          </cell>
          <cell r="M23287">
            <v>23.08208</v>
          </cell>
          <cell r="N23287">
            <v>100.08</v>
          </cell>
          <cell r="O23287">
            <v>1748.8</v>
          </cell>
        </row>
        <row r="23288">
          <cell r="C23288" t="str">
            <v>432302196110231626</v>
          </cell>
          <cell r="D23288" t="str">
            <v>皮菊红</v>
          </cell>
          <cell r="E23288" t="str">
            <v>女</v>
          </cell>
          <cell r="F23288">
            <v>19611023</v>
          </cell>
          <cell r="G23288" t="str">
            <v>1979-10-01</v>
          </cell>
          <cell r="H23288" t="str">
            <v>2016-10-01</v>
          </cell>
          <cell r="I23288">
            <v>1804.31</v>
          </cell>
          <cell r="J23288">
            <v>43.2</v>
          </cell>
          <cell r="K23288">
            <v>35</v>
          </cell>
          <cell r="L23288">
            <v>0</v>
          </cell>
          <cell r="M23288">
            <v>25.26034</v>
          </cell>
          <cell r="N23288">
            <v>103.46</v>
          </cell>
          <cell r="O23288">
            <v>1907.77</v>
          </cell>
        </row>
        <row r="23289">
          <cell r="C23289" t="str">
            <v>432302196204051626</v>
          </cell>
          <cell r="D23289" t="str">
            <v>成三元</v>
          </cell>
          <cell r="E23289" t="str">
            <v>女</v>
          </cell>
          <cell r="F23289">
            <v>19620401</v>
          </cell>
          <cell r="G23289" t="str">
            <v>1979-05-01</v>
          </cell>
          <cell r="H23289" t="str">
            <v>2017-04-01</v>
          </cell>
          <cell r="I23289">
            <v>1858.22</v>
          </cell>
          <cell r="J23289">
            <v>45.6</v>
          </cell>
          <cell r="K23289">
            <v>35</v>
          </cell>
          <cell r="L23289">
            <v>0</v>
          </cell>
          <cell r="M23289">
            <v>26.01508</v>
          </cell>
          <cell r="N23289">
            <v>106.62</v>
          </cell>
          <cell r="O23289">
            <v>1964.84</v>
          </cell>
        </row>
        <row r="23290">
          <cell r="C23290" t="str">
            <v>432302196209241648</v>
          </cell>
          <cell r="D23290" t="str">
            <v>曾菊梅</v>
          </cell>
          <cell r="E23290" t="str">
            <v>女</v>
          </cell>
          <cell r="F23290">
            <v>19620901</v>
          </cell>
          <cell r="G23290" t="str">
            <v>1980-06-01</v>
          </cell>
          <cell r="H23290" t="str">
            <v>2017-09-01</v>
          </cell>
          <cell r="I23290">
            <v>1819.78</v>
          </cell>
          <cell r="J23290">
            <v>45.6</v>
          </cell>
          <cell r="K23290">
            <v>35</v>
          </cell>
          <cell r="L23290">
            <v>0</v>
          </cell>
          <cell r="M23290">
            <v>25.47692</v>
          </cell>
          <cell r="N23290">
            <v>106.08</v>
          </cell>
          <cell r="O23290">
            <v>1925.86</v>
          </cell>
        </row>
        <row r="23291">
          <cell r="C23291" t="str">
            <v>432302196301081624</v>
          </cell>
          <cell r="D23291" t="str">
            <v>汤中元</v>
          </cell>
          <cell r="E23291" t="str">
            <v>女</v>
          </cell>
          <cell r="F23291">
            <v>19630101</v>
          </cell>
          <cell r="G23291" t="str">
            <v>1980-07-01</v>
          </cell>
          <cell r="H23291" t="str">
            <v>2018-01-01</v>
          </cell>
          <cell r="I23291">
            <v>1792.57</v>
          </cell>
          <cell r="J23291">
            <v>45.6</v>
          </cell>
          <cell r="K23291">
            <v>35</v>
          </cell>
          <cell r="L23291">
            <v>0</v>
          </cell>
          <cell r="M23291">
            <v>25.09598</v>
          </cell>
          <cell r="N23291">
            <v>105.7</v>
          </cell>
          <cell r="O23291">
            <v>1898.27</v>
          </cell>
        </row>
        <row r="23292">
          <cell r="C23292" t="str">
            <v>432302196307251620</v>
          </cell>
          <cell r="D23292" t="str">
            <v>邓秋连</v>
          </cell>
          <cell r="E23292" t="str">
            <v>女</v>
          </cell>
          <cell r="F23292">
            <v>19630701</v>
          </cell>
          <cell r="G23292" t="str">
            <v>1985-08-01</v>
          </cell>
          <cell r="H23292" t="str">
            <v>2018-07-01</v>
          </cell>
          <cell r="I23292">
            <v>1520.62</v>
          </cell>
          <cell r="J23292">
            <v>39.6</v>
          </cell>
          <cell r="K23292">
            <v>35</v>
          </cell>
          <cell r="L23292">
            <v>0</v>
          </cell>
          <cell r="M23292">
            <v>21.28868</v>
          </cell>
          <cell r="N23292">
            <v>95.89</v>
          </cell>
          <cell r="O23292">
            <v>1616.51</v>
          </cell>
        </row>
        <row r="23293">
          <cell r="C23293" t="str">
            <v>432302196310301625</v>
          </cell>
          <cell r="D23293" t="str">
            <v>王中连</v>
          </cell>
          <cell r="E23293" t="str">
            <v>女</v>
          </cell>
          <cell r="F23293">
            <v>19631001</v>
          </cell>
          <cell r="G23293" t="str">
            <v>1987-11-01</v>
          </cell>
          <cell r="H23293" t="str">
            <v>2018-10-01</v>
          </cell>
          <cell r="I23293">
            <v>1404</v>
          </cell>
          <cell r="J23293">
            <v>37.2</v>
          </cell>
          <cell r="K23293">
            <v>35</v>
          </cell>
          <cell r="L23293">
            <v>0</v>
          </cell>
          <cell r="M23293">
            <v>19.656</v>
          </cell>
          <cell r="N23293">
            <v>91.86</v>
          </cell>
          <cell r="O23293">
            <v>1495.86</v>
          </cell>
        </row>
        <row r="23294">
          <cell r="C23294" t="str">
            <v>432301196410271025</v>
          </cell>
          <cell r="D23294" t="str">
            <v>郭翠英</v>
          </cell>
          <cell r="E23294" t="str">
            <v>女</v>
          </cell>
          <cell r="F23294">
            <v>19631001</v>
          </cell>
          <cell r="G23294" t="str">
            <v>1983-11-01</v>
          </cell>
          <cell r="H23294" t="str">
            <v>2018-10-01</v>
          </cell>
          <cell r="I23294">
            <v>1634.86</v>
          </cell>
          <cell r="J23294">
            <v>42</v>
          </cell>
          <cell r="K23294">
            <v>35</v>
          </cell>
          <cell r="L23294">
            <v>0</v>
          </cell>
          <cell r="M23294">
            <v>22.88804</v>
          </cell>
          <cell r="N23294">
            <v>99.89</v>
          </cell>
          <cell r="O23294">
            <v>1734.75</v>
          </cell>
        </row>
        <row r="23295">
          <cell r="C23295" t="str">
            <v>432302196401191628</v>
          </cell>
          <cell r="D23295" t="str">
            <v>陈纯仙</v>
          </cell>
          <cell r="E23295" t="str">
            <v>女</v>
          </cell>
          <cell r="F23295">
            <v>19630201</v>
          </cell>
          <cell r="G23295" t="str">
            <v>1980-06-01</v>
          </cell>
          <cell r="H23295" t="str">
            <v>2018-02-01</v>
          </cell>
          <cell r="I23295">
            <v>1799.68</v>
          </cell>
          <cell r="J23295">
            <v>45.6</v>
          </cell>
          <cell r="K23295">
            <v>35</v>
          </cell>
          <cell r="L23295">
            <v>0</v>
          </cell>
          <cell r="M23295">
            <v>25.19552</v>
          </cell>
          <cell r="N23295">
            <v>105.8</v>
          </cell>
          <cell r="O23295">
            <v>1905.48</v>
          </cell>
        </row>
        <row r="23296">
          <cell r="C23296" t="str">
            <v>432302196401281623</v>
          </cell>
          <cell r="D23296" t="str">
            <v>毛孟君</v>
          </cell>
          <cell r="E23296" t="str">
            <v>女</v>
          </cell>
          <cell r="F23296">
            <v>19640101</v>
          </cell>
          <cell r="G23296" t="str">
            <v>1981-02-01</v>
          </cell>
          <cell r="H23296" t="str">
            <v>2019-01-01</v>
          </cell>
          <cell r="I23296">
            <v>1779.85</v>
          </cell>
          <cell r="J23296">
            <v>45.6</v>
          </cell>
          <cell r="K23296">
            <v>35</v>
          </cell>
          <cell r="L23296">
            <v>0</v>
          </cell>
          <cell r="M23296">
            <v>24.9179</v>
          </cell>
          <cell r="N23296">
            <v>105.52</v>
          </cell>
          <cell r="O23296">
            <v>1885.37</v>
          </cell>
        </row>
        <row r="23297">
          <cell r="C23297" t="str">
            <v>432302195309208517</v>
          </cell>
          <cell r="D23297" t="str">
            <v>范长生</v>
          </cell>
          <cell r="E23297" t="str">
            <v>男</v>
          </cell>
          <cell r="F23297">
            <v>19560801</v>
          </cell>
          <cell r="G23297" t="str">
            <v>1988-10-01</v>
          </cell>
          <cell r="H23297" t="str">
            <v>2016-08-01</v>
          </cell>
          <cell r="I23297">
            <v>1378.14</v>
          </cell>
          <cell r="J23297">
            <v>33.6</v>
          </cell>
          <cell r="K23297">
            <v>35</v>
          </cell>
          <cell r="L23297">
            <v>0</v>
          </cell>
          <cell r="M23297">
            <v>19.29396</v>
          </cell>
          <cell r="N23297">
            <v>87.89</v>
          </cell>
          <cell r="O23297">
            <v>1466.03</v>
          </cell>
        </row>
        <row r="23298">
          <cell r="C23298" t="str">
            <v>432302195607258520</v>
          </cell>
          <cell r="D23298" t="str">
            <v>吴永华</v>
          </cell>
          <cell r="E23298" t="str">
            <v>女</v>
          </cell>
          <cell r="F23298">
            <v>19611201</v>
          </cell>
          <cell r="G23298" t="str">
            <v>1988-10-01</v>
          </cell>
          <cell r="H23298" t="str">
            <v>2016-12-01</v>
          </cell>
          <cell r="I23298">
            <v>1150.27</v>
          </cell>
          <cell r="J23298">
            <v>25.2</v>
          </cell>
          <cell r="K23298">
            <v>35</v>
          </cell>
          <cell r="L23298">
            <v>0</v>
          </cell>
          <cell r="M23298">
            <v>16.10378</v>
          </cell>
          <cell r="N23298">
            <v>76.3</v>
          </cell>
          <cell r="O23298">
            <v>1226.57</v>
          </cell>
        </row>
        <row r="23299">
          <cell r="C23299" t="str">
            <v>432322195709016210</v>
          </cell>
          <cell r="D23299" t="str">
            <v>周益安</v>
          </cell>
          <cell r="E23299" t="str">
            <v>男</v>
          </cell>
          <cell r="F23299">
            <v>19570801</v>
          </cell>
          <cell r="G23299" t="str">
            <v>1989-01-01</v>
          </cell>
          <cell r="H23299" t="str">
            <v>2017-08-01</v>
          </cell>
          <cell r="I23299">
            <v>1354.42</v>
          </cell>
          <cell r="J23299">
            <v>34.8</v>
          </cell>
          <cell r="K23299">
            <v>35</v>
          </cell>
          <cell r="L23299">
            <v>0</v>
          </cell>
          <cell r="M23299">
            <v>18.96188</v>
          </cell>
          <cell r="N23299">
            <v>88.76</v>
          </cell>
          <cell r="O23299">
            <v>1443.18</v>
          </cell>
        </row>
        <row r="23300">
          <cell r="C23300" t="str">
            <v>430981196610201446</v>
          </cell>
          <cell r="D23300" t="str">
            <v>徐灿</v>
          </cell>
          <cell r="E23300" t="str">
            <v>女</v>
          </cell>
          <cell r="F23300">
            <v>19660101</v>
          </cell>
          <cell r="G23300" t="str">
            <v>1989-01-01</v>
          </cell>
          <cell r="H23300" t="str">
            <v>2021-01-01</v>
          </cell>
          <cell r="I23300">
            <v>1280.04</v>
          </cell>
          <cell r="J23300">
            <v>39.6</v>
          </cell>
          <cell r="K23300">
            <v>35</v>
          </cell>
          <cell r="L23300">
            <v>0</v>
          </cell>
          <cell r="M23300">
            <v>17.92056</v>
          </cell>
          <cell r="N23300">
            <v>92.52</v>
          </cell>
          <cell r="O23300">
            <v>1372.56</v>
          </cell>
        </row>
        <row r="23301">
          <cell r="C23301" t="str">
            <v>432302196610051429</v>
          </cell>
          <cell r="D23301" t="str">
            <v>杨红</v>
          </cell>
          <cell r="E23301" t="str">
            <v>女</v>
          </cell>
          <cell r="F23301">
            <v>19661001</v>
          </cell>
          <cell r="G23301" t="str">
            <v>1989-01-01</v>
          </cell>
          <cell r="H23301" t="str">
            <v>2021-10-01</v>
          </cell>
          <cell r="I23301">
            <v>1309.39</v>
          </cell>
          <cell r="J23301">
            <v>39.6</v>
          </cell>
          <cell r="K23301">
            <v>35</v>
          </cell>
          <cell r="L23301">
            <v>0</v>
          </cell>
          <cell r="M23301">
            <v>18.33146</v>
          </cell>
          <cell r="N23301">
            <v>92.93</v>
          </cell>
          <cell r="O23301">
            <v>1402.32</v>
          </cell>
        </row>
        <row r="23302">
          <cell r="C23302" t="str">
            <v>510223196206144126</v>
          </cell>
          <cell r="D23302" t="str">
            <v>邓永碧</v>
          </cell>
          <cell r="E23302" t="str">
            <v>女</v>
          </cell>
          <cell r="F23302">
            <v>19620601</v>
          </cell>
          <cell r="G23302" t="str">
            <v>1985-01-01</v>
          </cell>
          <cell r="H23302" t="str">
            <v>2017-06-01</v>
          </cell>
          <cell r="I23302">
            <v>1550.76</v>
          </cell>
          <cell r="J23302">
            <v>39.6</v>
          </cell>
          <cell r="K23302">
            <v>35</v>
          </cell>
          <cell r="L23302">
            <v>0</v>
          </cell>
          <cell r="M23302">
            <v>21.71064</v>
          </cell>
          <cell r="N23302">
            <v>96.31</v>
          </cell>
          <cell r="O23302">
            <v>1647.07</v>
          </cell>
        </row>
        <row r="23303">
          <cell r="C23303" t="str">
            <v>432302196611273322</v>
          </cell>
          <cell r="D23303" t="str">
            <v>夏乐平</v>
          </cell>
          <cell r="E23303" t="str">
            <v>女</v>
          </cell>
          <cell r="F23303">
            <v>19661001</v>
          </cell>
          <cell r="G23303" t="str">
            <v>1991-07-01</v>
          </cell>
          <cell r="H23303" t="str">
            <v>2021-10-01</v>
          </cell>
          <cell r="I23303">
            <v>1154.62</v>
          </cell>
          <cell r="J23303">
            <v>37.2</v>
          </cell>
          <cell r="K23303">
            <v>35</v>
          </cell>
          <cell r="L23303">
            <v>0</v>
          </cell>
          <cell r="M23303">
            <v>16.16468</v>
          </cell>
          <cell r="N23303">
            <v>88.36</v>
          </cell>
          <cell r="O23303">
            <v>1242.98</v>
          </cell>
        </row>
        <row r="23304">
          <cell r="C23304" t="str">
            <v>432302196505151620</v>
          </cell>
          <cell r="D23304" t="str">
            <v>邓木兰</v>
          </cell>
          <cell r="E23304" t="str">
            <v>女</v>
          </cell>
          <cell r="F23304">
            <v>19650515</v>
          </cell>
          <cell r="G23304" t="str">
            <v>1982-06-01</v>
          </cell>
          <cell r="H23304" t="str">
            <v>2020-05-01</v>
          </cell>
          <cell r="I23304">
            <v>1702.71</v>
          </cell>
          <cell r="J23304">
            <v>45.6</v>
          </cell>
          <cell r="K23304">
            <v>35</v>
          </cell>
          <cell r="L23304">
            <v>0</v>
          </cell>
          <cell r="M23304">
            <v>23.83794</v>
          </cell>
          <cell r="N23304">
            <v>104.44</v>
          </cell>
          <cell r="O23304">
            <v>1807.15</v>
          </cell>
        </row>
        <row r="23305">
          <cell r="C23305" t="str">
            <v>430981196408181429</v>
          </cell>
          <cell r="D23305" t="str">
            <v>符秀其</v>
          </cell>
          <cell r="E23305" t="str">
            <v>女</v>
          </cell>
          <cell r="F23305">
            <v>19640801</v>
          </cell>
          <cell r="G23305" t="str">
            <v>1996-01-01</v>
          </cell>
          <cell r="H23305" t="str">
            <v>2019-08-01</v>
          </cell>
          <cell r="I23305">
            <v>897.99</v>
          </cell>
          <cell r="J23305">
            <v>28.8</v>
          </cell>
          <cell r="K23305">
            <v>35</v>
          </cell>
          <cell r="L23305">
            <v>0</v>
          </cell>
          <cell r="M23305">
            <v>12.57186</v>
          </cell>
          <cell r="N23305">
            <v>76.37</v>
          </cell>
          <cell r="O23305">
            <v>974.36</v>
          </cell>
        </row>
        <row r="23306">
          <cell r="C23306" t="str">
            <v>432302196202111621</v>
          </cell>
          <cell r="D23306" t="str">
            <v>李建群</v>
          </cell>
          <cell r="E23306" t="str">
            <v>女</v>
          </cell>
          <cell r="F23306">
            <v>19620201</v>
          </cell>
          <cell r="G23306" t="str">
            <v>1979-03-01</v>
          </cell>
          <cell r="H23306" t="str">
            <v>2017-02-01</v>
          </cell>
          <cell r="I23306">
            <v>1860.94</v>
          </cell>
          <cell r="J23306">
            <v>45.6</v>
          </cell>
          <cell r="K23306">
            <v>35</v>
          </cell>
          <cell r="L23306">
            <v>0</v>
          </cell>
          <cell r="M23306">
            <v>26.05316</v>
          </cell>
          <cell r="N23306">
            <v>106.65</v>
          </cell>
          <cell r="O23306">
            <v>1967.59</v>
          </cell>
        </row>
        <row r="23307">
          <cell r="C23307" t="str">
            <v>432302196004171615</v>
          </cell>
          <cell r="D23307" t="str">
            <v>朱国强</v>
          </cell>
          <cell r="E23307" t="str">
            <v>男</v>
          </cell>
          <cell r="F23307">
            <v>19600401</v>
          </cell>
          <cell r="G23307" t="str">
            <v>1977-07-01</v>
          </cell>
          <cell r="H23307" t="str">
            <v>2020-04-01</v>
          </cell>
          <cell r="I23307">
            <v>2034.45</v>
          </cell>
          <cell r="J23307">
            <v>51.6</v>
          </cell>
          <cell r="K23307">
            <v>35</v>
          </cell>
          <cell r="L23307">
            <v>0</v>
          </cell>
          <cell r="M23307">
            <v>28.4823</v>
          </cell>
          <cell r="N23307">
            <v>115.08</v>
          </cell>
          <cell r="O23307">
            <v>2149.53</v>
          </cell>
        </row>
        <row r="23308">
          <cell r="C23308" t="str">
            <v>432302196311291625</v>
          </cell>
          <cell r="D23308" t="str">
            <v>曹玉梅</v>
          </cell>
          <cell r="E23308" t="str">
            <v>女</v>
          </cell>
          <cell r="F23308">
            <v>19631101</v>
          </cell>
          <cell r="G23308" t="str">
            <v>1987-07-01</v>
          </cell>
          <cell r="H23308" t="str">
            <v>2018-11-01</v>
          </cell>
          <cell r="I23308">
            <v>1426.09</v>
          </cell>
          <cell r="J23308">
            <v>38.4</v>
          </cell>
          <cell r="K23308">
            <v>35</v>
          </cell>
          <cell r="L23308">
            <v>0</v>
          </cell>
          <cell r="M23308">
            <v>19.96526</v>
          </cell>
          <cell r="N23308">
            <v>93.37</v>
          </cell>
          <cell r="O23308">
            <v>1519.46</v>
          </cell>
        </row>
        <row r="23309">
          <cell r="C23309" t="str">
            <v>432302196105251622</v>
          </cell>
          <cell r="D23309" t="str">
            <v>吴菊香</v>
          </cell>
          <cell r="E23309" t="str">
            <v>女</v>
          </cell>
          <cell r="F23309">
            <v>19610525</v>
          </cell>
          <cell r="G23309" t="str">
            <v>1978-07-01</v>
          </cell>
          <cell r="H23309" t="str">
            <v>2016-05-01</v>
          </cell>
          <cell r="I23309">
            <v>1906.25</v>
          </cell>
          <cell r="J23309">
            <v>45.6</v>
          </cell>
          <cell r="K23309">
            <v>35</v>
          </cell>
          <cell r="L23309">
            <v>0</v>
          </cell>
          <cell r="M23309">
            <v>26.6875</v>
          </cell>
          <cell r="N23309">
            <v>107.29</v>
          </cell>
          <cell r="O23309">
            <v>2013.54</v>
          </cell>
        </row>
        <row r="23310">
          <cell r="C23310" t="str">
            <v>432302196304071640</v>
          </cell>
          <cell r="D23310" t="str">
            <v>邬红桃</v>
          </cell>
          <cell r="E23310" t="str">
            <v>女</v>
          </cell>
          <cell r="F23310">
            <v>19630601</v>
          </cell>
          <cell r="G23310" t="str">
            <v>1980-07-01</v>
          </cell>
          <cell r="H23310" t="str">
            <v>2018-06-01</v>
          </cell>
          <cell r="I23310">
            <v>1806.35</v>
          </cell>
          <cell r="J23310">
            <v>45.6</v>
          </cell>
          <cell r="K23310">
            <v>35</v>
          </cell>
          <cell r="L23310">
            <v>0</v>
          </cell>
          <cell r="M23310">
            <v>25.2889</v>
          </cell>
          <cell r="N23310">
            <v>105.89</v>
          </cell>
          <cell r="O23310">
            <v>1912.24</v>
          </cell>
        </row>
        <row r="23311">
          <cell r="C23311" t="str">
            <v>430981196505201428</v>
          </cell>
          <cell r="D23311" t="str">
            <v>谭端玉</v>
          </cell>
          <cell r="E23311" t="str">
            <v>女</v>
          </cell>
          <cell r="F23311">
            <v>19650501</v>
          </cell>
          <cell r="G23311" t="str">
            <v>1982-06-01</v>
          </cell>
          <cell r="H23311" t="str">
            <v>2020-05-01</v>
          </cell>
          <cell r="I23311">
            <v>1698.49</v>
          </cell>
          <cell r="J23311">
            <v>45.6</v>
          </cell>
          <cell r="K23311">
            <v>35</v>
          </cell>
          <cell r="L23311">
            <v>0</v>
          </cell>
          <cell r="M23311">
            <v>23.77886</v>
          </cell>
          <cell r="N23311">
            <v>104.38</v>
          </cell>
          <cell r="O23311">
            <v>1802.87</v>
          </cell>
        </row>
        <row r="23312">
          <cell r="C23312" t="str">
            <v>432302196511291662</v>
          </cell>
          <cell r="D23312" t="str">
            <v>殷细元</v>
          </cell>
          <cell r="E23312" t="str">
            <v>女</v>
          </cell>
          <cell r="F23312">
            <v>19651101</v>
          </cell>
          <cell r="G23312" t="str">
            <v>1982-12-01</v>
          </cell>
          <cell r="H23312" t="str">
            <v>2020-11-01</v>
          </cell>
          <cell r="I23312">
            <v>1685.61</v>
          </cell>
          <cell r="J23312">
            <v>45.6</v>
          </cell>
          <cell r="K23312">
            <v>35</v>
          </cell>
          <cell r="L23312">
            <v>0</v>
          </cell>
          <cell r="M23312">
            <v>23.59854</v>
          </cell>
          <cell r="N23312">
            <v>104.2</v>
          </cell>
          <cell r="O23312">
            <v>1789.81</v>
          </cell>
        </row>
        <row r="23313">
          <cell r="C23313" t="str">
            <v>432302196104171612</v>
          </cell>
          <cell r="D23313" t="str">
            <v>李定华</v>
          </cell>
          <cell r="E23313" t="str">
            <v>男</v>
          </cell>
          <cell r="F23313">
            <v>19601001</v>
          </cell>
          <cell r="G23313" t="str">
            <v>1978-08-01</v>
          </cell>
          <cell r="H23313" t="str">
            <v>2020-10-01</v>
          </cell>
          <cell r="I23313">
            <v>1990.82</v>
          </cell>
          <cell r="J23313">
            <v>51.6</v>
          </cell>
          <cell r="K23313">
            <v>35</v>
          </cell>
          <cell r="L23313">
            <v>0</v>
          </cell>
          <cell r="M23313">
            <v>27.87148</v>
          </cell>
          <cell r="N23313">
            <v>114.47</v>
          </cell>
          <cell r="O23313">
            <v>2105.29</v>
          </cell>
        </row>
        <row r="23314">
          <cell r="C23314" t="str">
            <v>432302196307271621</v>
          </cell>
          <cell r="D23314" t="str">
            <v>郭桂艳</v>
          </cell>
          <cell r="E23314" t="str">
            <v>女</v>
          </cell>
          <cell r="F23314">
            <v>19630701</v>
          </cell>
          <cell r="G23314" t="str">
            <v>1980-08-01</v>
          </cell>
          <cell r="H23314" t="str">
            <v>2018-07-01</v>
          </cell>
          <cell r="I23314">
            <v>1804.77</v>
          </cell>
          <cell r="J23314">
            <v>45.6</v>
          </cell>
          <cell r="K23314">
            <v>35</v>
          </cell>
          <cell r="L23314">
            <v>0</v>
          </cell>
          <cell r="M23314">
            <v>25.26678</v>
          </cell>
          <cell r="N23314">
            <v>105.87</v>
          </cell>
          <cell r="O23314">
            <v>1910.64</v>
          </cell>
        </row>
        <row r="23315">
          <cell r="C23315" t="str">
            <v>432302196412251622</v>
          </cell>
          <cell r="D23315" t="str">
            <v>董年春</v>
          </cell>
          <cell r="E23315" t="str">
            <v>女</v>
          </cell>
          <cell r="F23315">
            <v>19651201</v>
          </cell>
          <cell r="G23315" t="str">
            <v>1983-01-01</v>
          </cell>
          <cell r="H23315" t="str">
            <v>2020-12-01</v>
          </cell>
          <cell r="I23315">
            <v>1685.53</v>
          </cell>
          <cell r="J23315">
            <v>45.6</v>
          </cell>
          <cell r="K23315">
            <v>35</v>
          </cell>
          <cell r="L23315">
            <v>0</v>
          </cell>
          <cell r="M23315">
            <v>23.59742</v>
          </cell>
          <cell r="N23315">
            <v>104.2</v>
          </cell>
          <cell r="O23315">
            <v>1789.73</v>
          </cell>
        </row>
        <row r="23316">
          <cell r="C23316" t="str">
            <v>430981196101301414</v>
          </cell>
          <cell r="D23316" t="str">
            <v>何孝明</v>
          </cell>
          <cell r="E23316" t="str">
            <v>男</v>
          </cell>
          <cell r="F23316">
            <v>19600101</v>
          </cell>
          <cell r="G23316" t="str">
            <v>1987-03-01</v>
          </cell>
          <cell r="H23316" t="str">
            <v>2020-01-01</v>
          </cell>
          <cell r="I23316">
            <v>1433.81</v>
          </cell>
          <cell r="J23316">
            <v>39.6</v>
          </cell>
          <cell r="K23316">
            <v>35</v>
          </cell>
          <cell r="L23316">
            <v>0</v>
          </cell>
          <cell r="M23316">
            <v>20.07334</v>
          </cell>
          <cell r="N23316">
            <v>94.67</v>
          </cell>
          <cell r="O23316">
            <v>1528.48</v>
          </cell>
        </row>
        <row r="23317">
          <cell r="C23317" t="str">
            <v>432302196610111647</v>
          </cell>
          <cell r="D23317" t="str">
            <v>黄艳群</v>
          </cell>
          <cell r="E23317" t="str">
            <v>女</v>
          </cell>
          <cell r="F23317">
            <v>19661001</v>
          </cell>
          <cell r="G23317" t="str">
            <v>1984-01-01</v>
          </cell>
          <cell r="H23317" t="str">
            <v>2021-10-01</v>
          </cell>
          <cell r="I23317">
            <v>1620.42</v>
          </cell>
          <cell r="J23317">
            <v>45.6</v>
          </cell>
          <cell r="K23317">
            <v>35</v>
          </cell>
          <cell r="L23317">
            <v>0</v>
          </cell>
          <cell r="M23317">
            <v>22.68588</v>
          </cell>
          <cell r="N23317">
            <v>103.29</v>
          </cell>
          <cell r="O23317">
            <v>1723.71</v>
          </cell>
        </row>
        <row r="23318">
          <cell r="C23318" t="str">
            <v>430981195608231414</v>
          </cell>
          <cell r="D23318" t="str">
            <v>李高才</v>
          </cell>
          <cell r="E23318" t="str">
            <v>男</v>
          </cell>
          <cell r="F23318">
            <v>19560823</v>
          </cell>
          <cell r="G23318" t="str">
            <v>1996-01-01</v>
          </cell>
          <cell r="H23318" t="str">
            <v>2016-08-01</v>
          </cell>
          <cell r="I23318">
            <v>986.35</v>
          </cell>
          <cell r="J23318">
            <v>25.2</v>
          </cell>
          <cell r="K23318">
            <v>35</v>
          </cell>
          <cell r="L23318">
            <v>0</v>
          </cell>
          <cell r="M23318">
            <v>13.8089</v>
          </cell>
          <cell r="N23318">
            <v>74.01</v>
          </cell>
          <cell r="O23318">
            <v>1060.36</v>
          </cell>
        </row>
        <row r="23319">
          <cell r="C23319" t="str">
            <v>432302195602161615</v>
          </cell>
          <cell r="D23319" t="str">
            <v>刘觉明</v>
          </cell>
          <cell r="E23319" t="str">
            <v>男</v>
          </cell>
          <cell r="F23319">
            <v>19560216</v>
          </cell>
          <cell r="G23319" t="str">
            <v>1974-01-01</v>
          </cell>
          <cell r="H23319" t="str">
            <v>2016-02-01</v>
          </cell>
          <cell r="I23319">
            <v>2168.66</v>
          </cell>
          <cell r="J23319">
            <v>51.6</v>
          </cell>
          <cell r="K23319">
            <v>35</v>
          </cell>
          <cell r="L23319">
            <v>0</v>
          </cell>
          <cell r="M23319">
            <v>30.36124</v>
          </cell>
          <cell r="N23319">
            <v>116.96</v>
          </cell>
          <cell r="O23319">
            <v>2285.62</v>
          </cell>
        </row>
        <row r="23320">
          <cell r="C23320" t="str">
            <v>430981196306161427</v>
          </cell>
          <cell r="D23320" t="str">
            <v>彭伏元</v>
          </cell>
          <cell r="E23320" t="str">
            <v>女</v>
          </cell>
          <cell r="F23320">
            <v>19630601</v>
          </cell>
          <cell r="G23320" t="str">
            <v>1984-07-01</v>
          </cell>
          <cell r="H23320" t="str">
            <v>2018-06-01</v>
          </cell>
          <cell r="I23320">
            <v>1583.25</v>
          </cell>
          <cell r="J23320">
            <v>40.8</v>
          </cell>
          <cell r="K23320">
            <v>35</v>
          </cell>
          <cell r="L23320">
            <v>0</v>
          </cell>
          <cell r="M23320">
            <v>22.1655</v>
          </cell>
          <cell r="N23320">
            <v>97.97</v>
          </cell>
          <cell r="O23320">
            <v>1681.22</v>
          </cell>
        </row>
        <row r="23321">
          <cell r="C23321" t="str">
            <v>430981196201041429</v>
          </cell>
          <cell r="D23321" t="str">
            <v>万君兰</v>
          </cell>
          <cell r="E23321" t="str">
            <v>女</v>
          </cell>
          <cell r="F23321">
            <v>19610401</v>
          </cell>
          <cell r="G23321" t="str">
            <v>1979-08-01</v>
          </cell>
          <cell r="H23321" t="str">
            <v>2016-04-01</v>
          </cell>
          <cell r="I23321">
            <v>1862.24</v>
          </cell>
          <cell r="J23321">
            <v>44.4</v>
          </cell>
          <cell r="K23321">
            <v>35</v>
          </cell>
          <cell r="L23321">
            <v>0</v>
          </cell>
          <cell r="M23321">
            <v>26.07136</v>
          </cell>
          <cell r="N23321">
            <v>105.47</v>
          </cell>
          <cell r="O23321">
            <v>1967.71</v>
          </cell>
        </row>
        <row r="23322">
          <cell r="C23322" t="str">
            <v>432302196206191622</v>
          </cell>
          <cell r="D23322" t="str">
            <v>张玉玲</v>
          </cell>
          <cell r="E23322" t="str">
            <v>女</v>
          </cell>
          <cell r="F23322">
            <v>19620619</v>
          </cell>
          <cell r="G23322" t="str">
            <v>1996-01-01</v>
          </cell>
          <cell r="H23322" t="str">
            <v>2017-06-01</v>
          </cell>
          <cell r="I23322">
            <v>937.51</v>
          </cell>
          <cell r="J23322">
            <v>26.4</v>
          </cell>
          <cell r="K23322">
            <v>35</v>
          </cell>
          <cell r="L23322">
            <v>0</v>
          </cell>
          <cell r="M23322">
            <v>13.12514</v>
          </cell>
          <cell r="N23322">
            <v>74.53</v>
          </cell>
          <cell r="O23322">
            <v>1012.04</v>
          </cell>
        </row>
        <row r="23323">
          <cell r="C23323" t="str">
            <v>432302195702211632</v>
          </cell>
          <cell r="D23323" t="str">
            <v>田普进</v>
          </cell>
          <cell r="E23323" t="str">
            <v>男</v>
          </cell>
          <cell r="F23323">
            <v>19570201</v>
          </cell>
          <cell r="G23323" t="str">
            <v>1976-01-01</v>
          </cell>
          <cell r="H23323" t="str">
            <v>2017-02-01</v>
          </cell>
          <cell r="I23323">
            <v>2068.36</v>
          </cell>
          <cell r="J23323">
            <v>50.4</v>
          </cell>
          <cell r="K23323">
            <v>35</v>
          </cell>
          <cell r="L23323">
            <v>0</v>
          </cell>
          <cell r="M23323">
            <v>28.95704</v>
          </cell>
          <cell r="N23323">
            <v>114.36</v>
          </cell>
          <cell r="O23323">
            <v>2182.72</v>
          </cell>
        </row>
        <row r="23324">
          <cell r="C23324" t="str">
            <v>432302195710081612</v>
          </cell>
          <cell r="D23324" t="str">
            <v>罗春德</v>
          </cell>
          <cell r="E23324" t="str">
            <v>男</v>
          </cell>
          <cell r="F23324">
            <v>19571001</v>
          </cell>
          <cell r="G23324" t="str">
            <v>1974-11-01</v>
          </cell>
          <cell r="H23324" t="str">
            <v>2017-10-01</v>
          </cell>
          <cell r="I23324">
            <v>2154.72</v>
          </cell>
          <cell r="J23324">
            <v>51.6</v>
          </cell>
          <cell r="K23324">
            <v>35</v>
          </cell>
          <cell r="L23324">
            <v>0</v>
          </cell>
          <cell r="M23324">
            <v>30.16608</v>
          </cell>
          <cell r="N23324">
            <v>116.77</v>
          </cell>
          <cell r="O23324">
            <v>2271.49</v>
          </cell>
        </row>
        <row r="23325">
          <cell r="C23325" t="str">
            <v>430921196605130026</v>
          </cell>
          <cell r="D23325" t="str">
            <v>周美军</v>
          </cell>
          <cell r="E23325" t="str">
            <v>女</v>
          </cell>
          <cell r="F23325">
            <v>19660513</v>
          </cell>
          <cell r="G23325" t="str">
            <v>1990-01-01</v>
          </cell>
          <cell r="H23325" t="str">
            <v>2021-05-01</v>
          </cell>
          <cell r="I23325">
            <v>1220.02</v>
          </cell>
          <cell r="J23325">
            <v>38.4</v>
          </cell>
          <cell r="K23325">
            <v>35</v>
          </cell>
          <cell r="L23325">
            <v>0</v>
          </cell>
          <cell r="M23325">
            <v>17.08028</v>
          </cell>
          <cell r="N23325">
            <v>90.48</v>
          </cell>
          <cell r="O23325">
            <v>1310.5</v>
          </cell>
        </row>
        <row r="23326">
          <cell r="C23326" t="str">
            <v>432302195708041611</v>
          </cell>
          <cell r="D23326" t="str">
            <v>张润秋</v>
          </cell>
          <cell r="E23326" t="str">
            <v>男</v>
          </cell>
          <cell r="F23326">
            <v>19580801</v>
          </cell>
          <cell r="G23326" t="str">
            <v>1977-08-01</v>
          </cell>
          <cell r="H23326" t="str">
            <v>2018-08-01</v>
          </cell>
          <cell r="I23326">
            <v>2024.82</v>
          </cell>
          <cell r="J23326">
            <v>50.4</v>
          </cell>
          <cell r="K23326">
            <v>35</v>
          </cell>
          <cell r="L23326">
            <v>0</v>
          </cell>
          <cell r="M23326">
            <v>28.34748</v>
          </cell>
          <cell r="N23326">
            <v>113.75</v>
          </cell>
          <cell r="O23326">
            <v>2138.57</v>
          </cell>
        </row>
        <row r="23327">
          <cell r="C23327" t="str">
            <v>432302196003081618</v>
          </cell>
          <cell r="D23327" t="str">
            <v>段长辉</v>
          </cell>
          <cell r="E23327" t="str">
            <v>男</v>
          </cell>
          <cell r="F23327">
            <v>19600301</v>
          </cell>
          <cell r="G23327" t="str">
            <v>1977-06-01</v>
          </cell>
          <cell r="H23327" t="str">
            <v>2020-03-01</v>
          </cell>
          <cell r="I23327">
            <v>2033.96</v>
          </cell>
          <cell r="J23327">
            <v>51.6</v>
          </cell>
          <cell r="K23327">
            <v>35</v>
          </cell>
          <cell r="L23327">
            <v>0</v>
          </cell>
          <cell r="M23327">
            <v>28.47544</v>
          </cell>
          <cell r="N23327">
            <v>115.08</v>
          </cell>
          <cell r="O23327">
            <v>2149.04</v>
          </cell>
        </row>
        <row r="23328">
          <cell r="C23328" t="str">
            <v>432302196105201625</v>
          </cell>
          <cell r="D23328" t="str">
            <v>徐小平</v>
          </cell>
          <cell r="E23328" t="str">
            <v>女</v>
          </cell>
          <cell r="F23328">
            <v>19610520</v>
          </cell>
          <cell r="G23328" t="str">
            <v>1978-06-01</v>
          </cell>
          <cell r="H23328" t="str">
            <v>2016-05-01</v>
          </cell>
          <cell r="I23328">
            <v>1909.79</v>
          </cell>
          <cell r="J23328">
            <v>45.6</v>
          </cell>
          <cell r="K23328">
            <v>35</v>
          </cell>
          <cell r="L23328">
            <v>0</v>
          </cell>
          <cell r="M23328">
            <v>26.73706</v>
          </cell>
          <cell r="N23328">
            <v>107.34</v>
          </cell>
          <cell r="O23328">
            <v>2017.13</v>
          </cell>
        </row>
        <row r="23329">
          <cell r="C23329" t="str">
            <v>432302196005221610</v>
          </cell>
          <cell r="D23329" t="str">
            <v>郭海田</v>
          </cell>
          <cell r="E23329" t="str">
            <v>男</v>
          </cell>
          <cell r="F23329">
            <v>19600501</v>
          </cell>
          <cell r="G23329" t="str">
            <v>1977-07-01</v>
          </cell>
          <cell r="H23329" t="str">
            <v>2020-05-01</v>
          </cell>
          <cell r="I23329">
            <v>2038.84</v>
          </cell>
          <cell r="J23329">
            <v>51.6</v>
          </cell>
          <cell r="K23329">
            <v>35</v>
          </cell>
          <cell r="L23329">
            <v>0</v>
          </cell>
          <cell r="M23329">
            <v>28.54376</v>
          </cell>
          <cell r="N23329">
            <v>115.14</v>
          </cell>
          <cell r="O23329">
            <v>2153.98</v>
          </cell>
        </row>
        <row r="23330">
          <cell r="C23330" t="str">
            <v>432302196006071618</v>
          </cell>
          <cell r="D23330" t="str">
            <v>张惠元</v>
          </cell>
          <cell r="E23330" t="str">
            <v>男</v>
          </cell>
          <cell r="F23330">
            <v>19600601</v>
          </cell>
          <cell r="G23330" t="str">
            <v>1977-07-01</v>
          </cell>
          <cell r="H23330" t="str">
            <v>2020-06-01</v>
          </cell>
          <cell r="I23330">
            <v>2042.2</v>
          </cell>
          <cell r="J23330">
            <v>51.6</v>
          </cell>
          <cell r="K23330">
            <v>35</v>
          </cell>
          <cell r="L23330">
            <v>0</v>
          </cell>
          <cell r="M23330">
            <v>28.5908</v>
          </cell>
          <cell r="N23330">
            <v>115.19</v>
          </cell>
          <cell r="O23330">
            <v>2157.39</v>
          </cell>
        </row>
        <row r="23331">
          <cell r="C23331" t="str">
            <v>43230219610825161X</v>
          </cell>
          <cell r="D23331" t="str">
            <v>郭良华</v>
          </cell>
          <cell r="E23331" t="str">
            <v>男</v>
          </cell>
          <cell r="F23331">
            <v>19610701</v>
          </cell>
          <cell r="G23331" t="str">
            <v>1978-08-01</v>
          </cell>
          <cell r="H23331" t="str">
            <v>2021-07-01</v>
          </cell>
          <cell r="I23331">
            <v>1985.75</v>
          </cell>
          <cell r="J23331">
            <v>51.6</v>
          </cell>
          <cell r="K23331">
            <v>35</v>
          </cell>
          <cell r="L23331">
            <v>0</v>
          </cell>
          <cell r="M23331">
            <v>27.8005</v>
          </cell>
          <cell r="N23331">
            <v>114.4</v>
          </cell>
          <cell r="O23331">
            <v>2100.15</v>
          </cell>
        </row>
        <row r="23332">
          <cell r="C23332" t="str">
            <v>432302196211111623</v>
          </cell>
          <cell r="D23332" t="str">
            <v>桂凤辉</v>
          </cell>
          <cell r="E23332" t="str">
            <v>女</v>
          </cell>
          <cell r="F23332">
            <v>19621101</v>
          </cell>
          <cell r="G23332" t="str">
            <v>1979-12-01</v>
          </cell>
          <cell r="H23332" t="str">
            <v>2017-11-01</v>
          </cell>
          <cell r="I23332">
            <v>1853.59</v>
          </cell>
          <cell r="J23332">
            <v>45.6</v>
          </cell>
          <cell r="K23332">
            <v>35</v>
          </cell>
          <cell r="L23332">
            <v>0</v>
          </cell>
          <cell r="M23332">
            <v>25.95026</v>
          </cell>
          <cell r="N23332">
            <v>106.55</v>
          </cell>
          <cell r="O23332">
            <v>1960.14</v>
          </cell>
        </row>
        <row r="23333">
          <cell r="C23333" t="str">
            <v>432302196207171623</v>
          </cell>
          <cell r="D23333" t="str">
            <v>邓香云</v>
          </cell>
          <cell r="E23333" t="str">
            <v>女</v>
          </cell>
          <cell r="F23333">
            <v>19620201</v>
          </cell>
          <cell r="G23333" t="str">
            <v>1979-03-01</v>
          </cell>
          <cell r="H23333" t="str">
            <v>2017-02-01</v>
          </cell>
          <cell r="I23333">
            <v>1859.1</v>
          </cell>
          <cell r="J23333">
            <v>45.6</v>
          </cell>
          <cell r="K23333">
            <v>35</v>
          </cell>
          <cell r="L23333">
            <v>0</v>
          </cell>
          <cell r="M23333">
            <v>26.0274</v>
          </cell>
          <cell r="N23333">
            <v>106.63</v>
          </cell>
          <cell r="O23333">
            <v>1965.73</v>
          </cell>
        </row>
        <row r="23334">
          <cell r="C23334" t="str">
            <v>432322196412270909</v>
          </cell>
          <cell r="D23334" t="str">
            <v>楚志英</v>
          </cell>
          <cell r="E23334" t="str">
            <v>女</v>
          </cell>
          <cell r="F23334">
            <v>19620301</v>
          </cell>
          <cell r="G23334" t="str">
            <v>1984-03-01</v>
          </cell>
          <cell r="H23334" t="str">
            <v>2017-03-01</v>
          </cell>
          <cell r="I23334">
            <v>1596.24</v>
          </cell>
          <cell r="J23334">
            <v>40.8</v>
          </cell>
          <cell r="K23334">
            <v>35</v>
          </cell>
          <cell r="L23334">
            <v>0</v>
          </cell>
          <cell r="M23334">
            <v>22.34736</v>
          </cell>
          <cell r="N23334">
            <v>98.15</v>
          </cell>
          <cell r="O23334">
            <v>1694.39</v>
          </cell>
        </row>
        <row r="23335">
          <cell r="C23335" t="str">
            <v>432302196206031629</v>
          </cell>
          <cell r="D23335" t="str">
            <v>钟凤云</v>
          </cell>
          <cell r="E23335" t="str">
            <v>女</v>
          </cell>
          <cell r="F23335">
            <v>19620601</v>
          </cell>
          <cell r="G23335" t="str">
            <v>1979-07-01</v>
          </cell>
          <cell r="H23335" t="str">
            <v>2017-06-01</v>
          </cell>
          <cell r="I23335">
            <v>1861.93</v>
          </cell>
          <cell r="J23335">
            <v>45.6</v>
          </cell>
          <cell r="K23335">
            <v>35</v>
          </cell>
          <cell r="L23335">
            <v>0</v>
          </cell>
          <cell r="M23335">
            <v>26.06702</v>
          </cell>
          <cell r="N23335">
            <v>106.67</v>
          </cell>
          <cell r="O23335">
            <v>1968.6</v>
          </cell>
        </row>
        <row r="23336">
          <cell r="C23336" t="str">
            <v>432302196211121629</v>
          </cell>
          <cell r="D23336" t="str">
            <v>李雪梅</v>
          </cell>
          <cell r="E23336" t="str">
            <v>女</v>
          </cell>
          <cell r="F23336">
            <v>19621101</v>
          </cell>
          <cell r="G23336" t="str">
            <v>1979-12-01</v>
          </cell>
          <cell r="H23336" t="str">
            <v>2017-11-01</v>
          </cell>
          <cell r="I23336">
            <v>1848.66</v>
          </cell>
          <cell r="J23336">
            <v>45.6</v>
          </cell>
          <cell r="K23336">
            <v>35</v>
          </cell>
          <cell r="L23336">
            <v>0</v>
          </cell>
          <cell r="M23336">
            <v>25.88124</v>
          </cell>
          <cell r="N23336">
            <v>106.48</v>
          </cell>
          <cell r="O23336">
            <v>1955.14</v>
          </cell>
        </row>
        <row r="23337">
          <cell r="C23337" t="str">
            <v>432302195712271639</v>
          </cell>
          <cell r="D23337" t="str">
            <v>王国庆</v>
          </cell>
          <cell r="E23337" t="str">
            <v>男</v>
          </cell>
          <cell r="F23337">
            <v>19571227</v>
          </cell>
          <cell r="G23337" t="str">
            <v>1979-01-01</v>
          </cell>
          <cell r="H23337" t="str">
            <v>2017-12-01</v>
          </cell>
          <cell r="I23337">
            <v>1933.61</v>
          </cell>
          <cell r="J23337">
            <v>46.8</v>
          </cell>
          <cell r="K23337">
            <v>35</v>
          </cell>
          <cell r="L23337">
            <v>0</v>
          </cell>
          <cell r="M23337">
            <v>27.07054</v>
          </cell>
          <cell r="N23337">
            <v>108.87</v>
          </cell>
          <cell r="O23337">
            <v>2042.48</v>
          </cell>
        </row>
        <row r="23338">
          <cell r="C23338" t="str">
            <v>430981196310251425</v>
          </cell>
          <cell r="D23338" t="str">
            <v>江建寒</v>
          </cell>
          <cell r="E23338" t="str">
            <v>女</v>
          </cell>
          <cell r="F23338">
            <v>19631001</v>
          </cell>
          <cell r="G23338" t="str">
            <v>1996-01-01</v>
          </cell>
          <cell r="H23338" t="str">
            <v>2018-10-01</v>
          </cell>
          <cell r="I23338">
            <v>931.89</v>
          </cell>
          <cell r="J23338">
            <v>27.6</v>
          </cell>
          <cell r="K23338">
            <v>35</v>
          </cell>
          <cell r="L23338">
            <v>0</v>
          </cell>
          <cell r="M23338">
            <v>13.04646</v>
          </cell>
          <cell r="N23338">
            <v>75.65</v>
          </cell>
          <cell r="O23338">
            <v>1007.54</v>
          </cell>
        </row>
        <row r="23339">
          <cell r="C23339" t="str">
            <v>432302196309191641</v>
          </cell>
          <cell r="D23339" t="str">
            <v>易丽群</v>
          </cell>
          <cell r="E23339" t="str">
            <v>女</v>
          </cell>
          <cell r="F23339">
            <v>19630901</v>
          </cell>
          <cell r="G23339" t="str">
            <v>1981-01-01</v>
          </cell>
          <cell r="H23339" t="str">
            <v>2018-09-01</v>
          </cell>
          <cell r="I23339">
            <v>1798.15</v>
          </cell>
          <cell r="J23339">
            <v>45.6</v>
          </cell>
          <cell r="K23339">
            <v>35</v>
          </cell>
          <cell r="L23339">
            <v>0</v>
          </cell>
          <cell r="M23339">
            <v>25.1741</v>
          </cell>
          <cell r="N23339">
            <v>105.77</v>
          </cell>
          <cell r="O23339">
            <v>1903.92</v>
          </cell>
        </row>
        <row r="23340">
          <cell r="C23340" t="str">
            <v>430981196404151441</v>
          </cell>
          <cell r="D23340" t="str">
            <v>沈小平</v>
          </cell>
          <cell r="E23340" t="str">
            <v>女</v>
          </cell>
          <cell r="F23340">
            <v>19640315</v>
          </cell>
          <cell r="G23340" t="str">
            <v>1991-04-01</v>
          </cell>
          <cell r="H23340" t="str">
            <v>2019-03-01</v>
          </cell>
          <cell r="I23340">
            <v>1170.23</v>
          </cell>
          <cell r="J23340">
            <v>33.6</v>
          </cell>
          <cell r="K23340">
            <v>35</v>
          </cell>
          <cell r="L23340">
            <v>0</v>
          </cell>
          <cell r="M23340">
            <v>16.38322</v>
          </cell>
          <cell r="N23340">
            <v>84.98</v>
          </cell>
          <cell r="O23340">
            <v>1255.21</v>
          </cell>
        </row>
        <row r="23341">
          <cell r="C23341" t="str">
            <v>430981196404131424</v>
          </cell>
          <cell r="D23341" t="str">
            <v>曾翠云</v>
          </cell>
          <cell r="E23341" t="str">
            <v>女</v>
          </cell>
          <cell r="F23341">
            <v>19640401</v>
          </cell>
          <cell r="G23341" t="str">
            <v>1981-08-01</v>
          </cell>
          <cell r="H23341" t="str">
            <v>2019-04-01</v>
          </cell>
          <cell r="I23341">
            <v>1756.03</v>
          </cell>
          <cell r="J23341">
            <v>45.6</v>
          </cell>
          <cell r="K23341">
            <v>35</v>
          </cell>
          <cell r="L23341">
            <v>0</v>
          </cell>
          <cell r="M23341">
            <v>24.58442</v>
          </cell>
          <cell r="N23341">
            <v>105.18</v>
          </cell>
          <cell r="O23341">
            <v>1861.21</v>
          </cell>
        </row>
        <row r="23342">
          <cell r="C23342" t="str">
            <v>432302196409261627</v>
          </cell>
          <cell r="D23342" t="str">
            <v>肖菊香</v>
          </cell>
          <cell r="E23342" t="str">
            <v>女</v>
          </cell>
          <cell r="F23342">
            <v>19650901</v>
          </cell>
          <cell r="G23342" t="str">
            <v>1982-10-01</v>
          </cell>
          <cell r="H23342" t="str">
            <v>2020-09-01</v>
          </cell>
          <cell r="I23342">
            <v>1695.32</v>
          </cell>
          <cell r="J23342">
            <v>45.6</v>
          </cell>
          <cell r="K23342">
            <v>35</v>
          </cell>
          <cell r="L23342">
            <v>0</v>
          </cell>
          <cell r="M23342">
            <v>23.73448</v>
          </cell>
          <cell r="N23342">
            <v>104.33</v>
          </cell>
          <cell r="O23342">
            <v>1799.65</v>
          </cell>
        </row>
        <row r="23343">
          <cell r="C23343" t="str">
            <v>432302196405291626</v>
          </cell>
          <cell r="D23343" t="str">
            <v>廖远清</v>
          </cell>
          <cell r="E23343" t="str">
            <v>女</v>
          </cell>
          <cell r="F23343">
            <v>19640501</v>
          </cell>
          <cell r="G23343" t="str">
            <v>1981-06-01</v>
          </cell>
          <cell r="H23343" t="str">
            <v>2019-05-01</v>
          </cell>
          <cell r="I23343">
            <v>1772.59</v>
          </cell>
          <cell r="J23343">
            <v>45.6</v>
          </cell>
          <cell r="K23343">
            <v>35</v>
          </cell>
          <cell r="L23343">
            <v>0</v>
          </cell>
          <cell r="M23343">
            <v>24.81626</v>
          </cell>
          <cell r="N23343">
            <v>105.42</v>
          </cell>
          <cell r="O23343">
            <v>1878.01</v>
          </cell>
        </row>
        <row r="23344">
          <cell r="C23344" t="str">
            <v>432302196512151629</v>
          </cell>
          <cell r="D23344" t="str">
            <v>青志云</v>
          </cell>
          <cell r="E23344" t="str">
            <v>女</v>
          </cell>
          <cell r="F23344">
            <v>19651201</v>
          </cell>
          <cell r="G23344" t="str">
            <v>1983-01-01</v>
          </cell>
          <cell r="H23344" t="str">
            <v>2020-12-01</v>
          </cell>
          <cell r="I23344">
            <v>1684.68</v>
          </cell>
          <cell r="J23344">
            <v>45.6</v>
          </cell>
          <cell r="K23344">
            <v>35</v>
          </cell>
          <cell r="L23344">
            <v>0</v>
          </cell>
          <cell r="M23344">
            <v>23.58552</v>
          </cell>
          <cell r="N23344">
            <v>104.19</v>
          </cell>
          <cell r="O23344">
            <v>1788.87</v>
          </cell>
        </row>
        <row r="23345">
          <cell r="C23345" t="str">
            <v>430981196603031426</v>
          </cell>
          <cell r="D23345" t="str">
            <v>邓云娥</v>
          </cell>
          <cell r="E23345" t="str">
            <v>女</v>
          </cell>
          <cell r="F23345">
            <v>19660301</v>
          </cell>
          <cell r="G23345" t="str">
            <v>1991-01-01</v>
          </cell>
          <cell r="H23345" t="str">
            <v>2021-03-01</v>
          </cell>
          <cell r="I23345">
            <v>1159.72</v>
          </cell>
          <cell r="J23345">
            <v>37.2</v>
          </cell>
          <cell r="K23345">
            <v>35</v>
          </cell>
          <cell r="L23345">
            <v>0</v>
          </cell>
          <cell r="M23345">
            <v>16.23608</v>
          </cell>
          <cell r="N23345">
            <v>88.44</v>
          </cell>
          <cell r="O23345">
            <v>1248.16</v>
          </cell>
        </row>
        <row r="23346">
          <cell r="C23346" t="str">
            <v>432302196604211641</v>
          </cell>
          <cell r="D23346" t="str">
            <v>颜蓉</v>
          </cell>
          <cell r="E23346" t="str">
            <v>女</v>
          </cell>
          <cell r="F23346">
            <v>19660401</v>
          </cell>
          <cell r="G23346" t="str">
            <v>1983-05-01</v>
          </cell>
          <cell r="H23346" t="str">
            <v>2021-04-01</v>
          </cell>
          <cell r="I23346">
            <v>1640.5</v>
          </cell>
          <cell r="J23346">
            <v>45.6</v>
          </cell>
          <cell r="K23346">
            <v>35</v>
          </cell>
          <cell r="L23346">
            <v>0</v>
          </cell>
          <cell r="M23346">
            <v>22.967</v>
          </cell>
          <cell r="N23346">
            <v>103.57</v>
          </cell>
          <cell r="O23346">
            <v>1744.07</v>
          </cell>
        </row>
        <row r="23347">
          <cell r="C23347" t="str">
            <v>432302196610051648</v>
          </cell>
          <cell r="D23347" t="str">
            <v>郭文娥</v>
          </cell>
          <cell r="E23347" t="str">
            <v>女</v>
          </cell>
          <cell r="F23347">
            <v>19661001</v>
          </cell>
          <cell r="G23347" t="str">
            <v>1983-11-01</v>
          </cell>
          <cell r="H23347" t="str">
            <v>2021-10-01</v>
          </cell>
          <cell r="I23347">
            <v>1630.74</v>
          </cell>
          <cell r="J23347">
            <v>45.6</v>
          </cell>
          <cell r="K23347">
            <v>35</v>
          </cell>
          <cell r="L23347">
            <v>0</v>
          </cell>
          <cell r="M23347">
            <v>22.83036</v>
          </cell>
          <cell r="N23347">
            <v>103.43</v>
          </cell>
          <cell r="O23347">
            <v>1734.17</v>
          </cell>
        </row>
        <row r="23348">
          <cell r="C23348" t="str">
            <v>432302195702182317</v>
          </cell>
          <cell r="D23348" t="str">
            <v>冯超群</v>
          </cell>
          <cell r="E23348" t="str">
            <v>男</v>
          </cell>
          <cell r="F23348">
            <v>19570218</v>
          </cell>
          <cell r="G23348" t="str">
            <v>1996-01-01</v>
          </cell>
          <cell r="H23348" t="str">
            <v>2017-02-01</v>
          </cell>
          <cell r="I23348">
            <v>950.35</v>
          </cell>
          <cell r="J23348">
            <v>26.4</v>
          </cell>
          <cell r="K23348">
            <v>35</v>
          </cell>
          <cell r="L23348">
            <v>0</v>
          </cell>
          <cell r="M23348">
            <v>13.3049</v>
          </cell>
          <cell r="N23348">
            <v>74.7</v>
          </cell>
          <cell r="O23348">
            <v>1025.05</v>
          </cell>
        </row>
        <row r="23349">
          <cell r="C23349" t="str">
            <v>430981196610231442</v>
          </cell>
          <cell r="D23349" t="str">
            <v>宋小莲</v>
          </cell>
          <cell r="E23349" t="str">
            <v>女</v>
          </cell>
          <cell r="F23349">
            <v>19661001</v>
          </cell>
          <cell r="G23349" t="str">
            <v>1990-12-01</v>
          </cell>
          <cell r="H23349" t="str">
            <v>2021-10-01</v>
          </cell>
          <cell r="I23349">
            <v>1192.29</v>
          </cell>
          <cell r="J23349">
            <v>37.2</v>
          </cell>
          <cell r="K23349">
            <v>35</v>
          </cell>
          <cell r="L23349">
            <v>0</v>
          </cell>
          <cell r="M23349">
            <v>16.69206</v>
          </cell>
          <cell r="N23349">
            <v>88.89</v>
          </cell>
          <cell r="O23349">
            <v>1281.18</v>
          </cell>
        </row>
        <row r="23350">
          <cell r="C23350" t="str">
            <v>432302196312021627</v>
          </cell>
          <cell r="D23350" t="str">
            <v>陈凤姣</v>
          </cell>
          <cell r="E23350" t="str">
            <v>女</v>
          </cell>
          <cell r="F23350">
            <v>19631201</v>
          </cell>
          <cell r="G23350" t="str">
            <v>1981-01-01</v>
          </cell>
          <cell r="H23350" t="str">
            <v>2018-12-01</v>
          </cell>
          <cell r="I23350">
            <v>1805.48</v>
          </cell>
          <cell r="J23350">
            <v>45.6</v>
          </cell>
          <cell r="K23350">
            <v>35</v>
          </cell>
          <cell r="L23350">
            <v>0</v>
          </cell>
          <cell r="M23350">
            <v>25.27672</v>
          </cell>
          <cell r="N23350">
            <v>105.88</v>
          </cell>
          <cell r="O23350">
            <v>1911.36</v>
          </cell>
        </row>
        <row r="23351">
          <cell r="C23351" t="str">
            <v>432302196210201643</v>
          </cell>
          <cell r="D23351" t="str">
            <v>陈桂群</v>
          </cell>
          <cell r="E23351" t="str">
            <v>女</v>
          </cell>
          <cell r="F23351">
            <v>19620101</v>
          </cell>
          <cell r="G23351" t="str">
            <v>1979-02-01</v>
          </cell>
          <cell r="H23351" t="str">
            <v>2017-01-01</v>
          </cell>
          <cell r="I23351">
            <v>1862.31</v>
          </cell>
          <cell r="J23351">
            <v>45.6</v>
          </cell>
          <cell r="K23351">
            <v>35</v>
          </cell>
          <cell r="L23351">
            <v>0</v>
          </cell>
          <cell r="M23351">
            <v>26.07234</v>
          </cell>
          <cell r="N23351">
            <v>106.67</v>
          </cell>
          <cell r="O23351">
            <v>1968.98</v>
          </cell>
        </row>
        <row r="23352">
          <cell r="C23352" t="str">
            <v>432302196502071625</v>
          </cell>
          <cell r="D23352" t="str">
            <v>黄金莲</v>
          </cell>
          <cell r="E23352" t="str">
            <v>女</v>
          </cell>
          <cell r="F23352">
            <v>19650207</v>
          </cell>
          <cell r="G23352" t="str">
            <v>1990-03-01</v>
          </cell>
          <cell r="H23352" t="str">
            <v>2020-02-01</v>
          </cell>
          <cell r="I23352">
            <v>1206.86</v>
          </cell>
          <cell r="J23352">
            <v>36</v>
          </cell>
          <cell r="K23352">
            <v>35</v>
          </cell>
          <cell r="L23352">
            <v>0</v>
          </cell>
          <cell r="M23352">
            <v>16.89604</v>
          </cell>
          <cell r="N23352">
            <v>87.9</v>
          </cell>
          <cell r="O23352">
            <v>1294.76</v>
          </cell>
        </row>
        <row r="23353">
          <cell r="C23353" t="str">
            <v>432302196511041647</v>
          </cell>
          <cell r="D23353" t="str">
            <v>邓金辉</v>
          </cell>
          <cell r="E23353" t="str">
            <v>女</v>
          </cell>
          <cell r="F23353">
            <v>19651101</v>
          </cell>
          <cell r="G23353" t="str">
            <v>1996-01-01</v>
          </cell>
          <cell r="H23353" t="str">
            <v>2020-11-01</v>
          </cell>
          <cell r="I23353">
            <v>890.52</v>
          </cell>
          <cell r="J23353">
            <v>30</v>
          </cell>
          <cell r="K23353">
            <v>35</v>
          </cell>
          <cell r="L23353">
            <v>0</v>
          </cell>
          <cell r="M23353">
            <v>12.46728</v>
          </cell>
          <cell r="N23353">
            <v>77.47</v>
          </cell>
          <cell r="O23353">
            <v>967.99</v>
          </cell>
        </row>
        <row r="23354">
          <cell r="C23354" t="str">
            <v>432302196208022320</v>
          </cell>
          <cell r="D23354" t="str">
            <v>冷春华</v>
          </cell>
          <cell r="E23354" t="str">
            <v>女</v>
          </cell>
          <cell r="F23354">
            <v>19620801</v>
          </cell>
          <cell r="G23354" t="str">
            <v>1996-01-01</v>
          </cell>
          <cell r="H23354" t="str">
            <v>2017-08-01</v>
          </cell>
          <cell r="I23354">
            <v>942.64</v>
          </cell>
          <cell r="J23354">
            <v>26.4</v>
          </cell>
          <cell r="K23354">
            <v>35</v>
          </cell>
          <cell r="L23354">
            <v>0</v>
          </cell>
          <cell r="M23354">
            <v>13.19696</v>
          </cell>
          <cell r="N23354">
            <v>74.6</v>
          </cell>
          <cell r="O23354">
            <v>1017.24</v>
          </cell>
        </row>
        <row r="23355">
          <cell r="C23355" t="str">
            <v>432302196411141624</v>
          </cell>
          <cell r="D23355" t="str">
            <v>任明华</v>
          </cell>
          <cell r="E23355" t="str">
            <v>女</v>
          </cell>
          <cell r="F23355">
            <v>19641101</v>
          </cell>
          <cell r="G23355" t="str">
            <v>1996-01-01</v>
          </cell>
          <cell r="H23355" t="str">
            <v>2019-11-01</v>
          </cell>
          <cell r="I23355">
            <v>908.62</v>
          </cell>
          <cell r="J23355">
            <v>28.8</v>
          </cell>
          <cell r="K23355">
            <v>35</v>
          </cell>
          <cell r="L23355">
            <v>0</v>
          </cell>
          <cell r="M23355">
            <v>12.72068</v>
          </cell>
          <cell r="N23355">
            <v>76.52</v>
          </cell>
          <cell r="O23355">
            <v>985.14</v>
          </cell>
        </row>
        <row r="23356">
          <cell r="C23356" t="str">
            <v>430981195910011412</v>
          </cell>
          <cell r="D23356" t="str">
            <v>佘雪峰</v>
          </cell>
          <cell r="E23356" t="str">
            <v>男</v>
          </cell>
          <cell r="F23356">
            <v>19591001</v>
          </cell>
          <cell r="G23356" t="str">
            <v>1976-11-01</v>
          </cell>
          <cell r="H23356" t="str">
            <v>2019-10-01</v>
          </cell>
          <cell r="I23356">
            <v>2098.7</v>
          </cell>
          <cell r="J23356">
            <v>51.6</v>
          </cell>
          <cell r="K23356">
            <v>35</v>
          </cell>
          <cell r="L23356">
            <v>0</v>
          </cell>
          <cell r="M23356">
            <v>29.3818</v>
          </cell>
          <cell r="N23356">
            <v>115.98</v>
          </cell>
          <cell r="O23356">
            <v>2214.68</v>
          </cell>
        </row>
        <row r="23357">
          <cell r="C23357" t="str">
            <v>43230219661108162X</v>
          </cell>
          <cell r="D23357" t="str">
            <v>王建新</v>
          </cell>
          <cell r="E23357" t="str">
            <v>女</v>
          </cell>
          <cell r="F23357">
            <v>19661101</v>
          </cell>
          <cell r="G23357" t="str">
            <v>1996-01-01</v>
          </cell>
          <cell r="H23357" t="str">
            <v>2021-11-01</v>
          </cell>
          <cell r="I23357">
            <v>874.33</v>
          </cell>
          <cell r="J23357">
            <v>31.2</v>
          </cell>
          <cell r="K23357">
            <v>35</v>
          </cell>
          <cell r="L23357">
            <v>0</v>
          </cell>
          <cell r="M23357">
            <v>12.24062</v>
          </cell>
          <cell r="N23357">
            <v>78.44</v>
          </cell>
          <cell r="O23357">
            <v>952.77</v>
          </cell>
        </row>
        <row r="23358">
          <cell r="C23358" t="str">
            <v>430981196406081424</v>
          </cell>
          <cell r="D23358" t="str">
            <v>吴妹珍</v>
          </cell>
          <cell r="E23358" t="str">
            <v>女</v>
          </cell>
          <cell r="F23358">
            <v>19640601</v>
          </cell>
          <cell r="G23358" t="str">
            <v>1996-01-01</v>
          </cell>
          <cell r="H23358" t="str">
            <v>2019-06-01</v>
          </cell>
          <cell r="I23358">
            <v>903.77</v>
          </cell>
          <cell r="J23358">
            <v>28.8</v>
          </cell>
          <cell r="K23358">
            <v>35</v>
          </cell>
          <cell r="L23358">
            <v>0</v>
          </cell>
          <cell r="M23358">
            <v>12.65278</v>
          </cell>
          <cell r="N23358">
            <v>76.45</v>
          </cell>
          <cell r="O23358">
            <v>980.22</v>
          </cell>
        </row>
        <row r="23359">
          <cell r="C23359" t="str">
            <v>432302195810231614</v>
          </cell>
          <cell r="D23359" t="str">
            <v>易跃文</v>
          </cell>
          <cell r="E23359" t="str">
            <v>男</v>
          </cell>
          <cell r="F23359">
            <v>19581001</v>
          </cell>
          <cell r="G23359" t="str">
            <v>1990-03-01</v>
          </cell>
          <cell r="H23359" t="str">
            <v>2018-10-01</v>
          </cell>
          <cell r="I23359">
            <v>1300.37</v>
          </cell>
          <cell r="J23359">
            <v>34.8</v>
          </cell>
          <cell r="K23359">
            <v>35</v>
          </cell>
          <cell r="L23359">
            <v>0</v>
          </cell>
          <cell r="M23359">
            <v>18.20518</v>
          </cell>
          <cell r="N23359">
            <v>88.01</v>
          </cell>
          <cell r="O23359">
            <v>1388.38</v>
          </cell>
        </row>
        <row r="23360">
          <cell r="C23360" t="str">
            <v>432302196411181642</v>
          </cell>
          <cell r="D23360" t="str">
            <v>李文林</v>
          </cell>
          <cell r="E23360" t="str">
            <v>女</v>
          </cell>
          <cell r="F23360">
            <v>19641101</v>
          </cell>
          <cell r="G23360" t="str">
            <v>1989-12-01</v>
          </cell>
          <cell r="H23360" t="str">
            <v>2019-11-01</v>
          </cell>
          <cell r="I23360">
            <v>1287.25</v>
          </cell>
          <cell r="J23360">
            <v>36</v>
          </cell>
          <cell r="K23360">
            <v>35</v>
          </cell>
          <cell r="L23360">
            <v>0</v>
          </cell>
          <cell r="M23360">
            <v>18.0215</v>
          </cell>
          <cell r="N23360">
            <v>89.02</v>
          </cell>
          <cell r="O23360">
            <v>1376.27</v>
          </cell>
        </row>
        <row r="23361">
          <cell r="C23361" t="str">
            <v>432302196508291629</v>
          </cell>
          <cell r="D23361" t="str">
            <v>朱元珍</v>
          </cell>
          <cell r="E23361" t="str">
            <v>女</v>
          </cell>
          <cell r="F23361">
            <v>19640701</v>
          </cell>
          <cell r="G23361" t="str">
            <v>1981-08-01</v>
          </cell>
          <cell r="H23361" t="str">
            <v>2019-07-01</v>
          </cell>
          <cell r="I23361">
            <v>1651.38</v>
          </cell>
          <cell r="J23361">
            <v>45.6</v>
          </cell>
          <cell r="K23361">
            <v>35</v>
          </cell>
          <cell r="L23361">
            <v>0</v>
          </cell>
          <cell r="M23361">
            <v>23.11932</v>
          </cell>
          <cell r="N23361">
            <v>103.72</v>
          </cell>
          <cell r="O23361">
            <v>1755.1</v>
          </cell>
        </row>
        <row r="23362">
          <cell r="C23362" t="str">
            <v>432302196304191626</v>
          </cell>
          <cell r="D23362" t="str">
            <v>杨千红</v>
          </cell>
          <cell r="E23362" t="str">
            <v>女</v>
          </cell>
          <cell r="F23362">
            <v>19630401</v>
          </cell>
          <cell r="G23362" t="str">
            <v>1982-07-01</v>
          </cell>
          <cell r="H23362" t="str">
            <v>2018-04-01</v>
          </cell>
          <cell r="I23362">
            <v>1683.5</v>
          </cell>
          <cell r="J23362">
            <v>43.2</v>
          </cell>
          <cell r="K23362">
            <v>35</v>
          </cell>
          <cell r="L23362">
            <v>0</v>
          </cell>
          <cell r="M23362">
            <v>23.569</v>
          </cell>
          <cell r="N23362">
            <v>101.77</v>
          </cell>
          <cell r="O23362">
            <v>1785.27</v>
          </cell>
        </row>
        <row r="23363">
          <cell r="C23363" t="str">
            <v>432302196308171649</v>
          </cell>
          <cell r="D23363" t="str">
            <v>古时珍</v>
          </cell>
          <cell r="E23363" t="str">
            <v>女</v>
          </cell>
          <cell r="F23363">
            <v>19620801</v>
          </cell>
          <cell r="G23363" t="str">
            <v>1979-09-01</v>
          </cell>
          <cell r="H23363" t="str">
            <v>2017-08-01</v>
          </cell>
          <cell r="I23363">
            <v>1857.68</v>
          </cell>
          <cell r="J23363">
            <v>45.6</v>
          </cell>
          <cell r="K23363">
            <v>35</v>
          </cell>
          <cell r="L23363">
            <v>0</v>
          </cell>
          <cell r="M23363">
            <v>26.00752</v>
          </cell>
          <cell r="N23363">
            <v>106.61</v>
          </cell>
          <cell r="O23363">
            <v>1964.29</v>
          </cell>
        </row>
        <row r="23364">
          <cell r="C23364" t="str">
            <v>43230219660615162X</v>
          </cell>
          <cell r="D23364" t="str">
            <v>杨良军</v>
          </cell>
          <cell r="E23364" t="str">
            <v>女</v>
          </cell>
          <cell r="F23364">
            <v>19660601</v>
          </cell>
          <cell r="G23364" t="str">
            <v>1983-08-01</v>
          </cell>
          <cell r="H23364" t="str">
            <v>2021-06-01</v>
          </cell>
          <cell r="I23364">
            <v>1631.55</v>
          </cell>
          <cell r="J23364">
            <v>45.6</v>
          </cell>
          <cell r="K23364">
            <v>35</v>
          </cell>
          <cell r="L23364">
            <v>0</v>
          </cell>
          <cell r="M23364">
            <v>22.8417</v>
          </cell>
          <cell r="N23364">
            <v>103.44</v>
          </cell>
          <cell r="O23364">
            <v>1734.99</v>
          </cell>
        </row>
        <row r="23365">
          <cell r="C23365" t="str">
            <v>432302196401211641</v>
          </cell>
          <cell r="D23365" t="str">
            <v>陈春香</v>
          </cell>
          <cell r="E23365" t="str">
            <v>女</v>
          </cell>
          <cell r="F23365">
            <v>19640101</v>
          </cell>
          <cell r="G23365" t="str">
            <v>1996-01-01</v>
          </cell>
          <cell r="H23365" t="str">
            <v>2019-01-01</v>
          </cell>
          <cell r="I23365">
            <v>878.39</v>
          </cell>
          <cell r="J23365">
            <v>28.8</v>
          </cell>
          <cell r="K23365">
            <v>35</v>
          </cell>
          <cell r="L23365">
            <v>0</v>
          </cell>
          <cell r="M23365">
            <v>12.29746</v>
          </cell>
          <cell r="N23365">
            <v>76.1</v>
          </cell>
          <cell r="O23365">
            <v>954.49</v>
          </cell>
        </row>
        <row r="23366">
          <cell r="C23366" t="str">
            <v>43098119600304141X</v>
          </cell>
          <cell r="D23366" t="str">
            <v>徐明芳</v>
          </cell>
          <cell r="E23366" t="str">
            <v>男</v>
          </cell>
          <cell r="F23366">
            <v>19600701</v>
          </cell>
          <cell r="G23366" t="str">
            <v>1983-01-01</v>
          </cell>
          <cell r="H23366" t="str">
            <v>2020-07-01</v>
          </cell>
          <cell r="I23366">
            <v>1709.82</v>
          </cell>
          <cell r="J23366">
            <v>45.6</v>
          </cell>
          <cell r="K23366">
            <v>35</v>
          </cell>
          <cell r="L23366">
            <v>0</v>
          </cell>
          <cell r="M23366">
            <v>23.93748</v>
          </cell>
          <cell r="N23366">
            <v>104.54</v>
          </cell>
          <cell r="O23366">
            <v>1814.36</v>
          </cell>
        </row>
        <row r="23367">
          <cell r="C23367" t="str">
            <v>430981196012081421</v>
          </cell>
          <cell r="D23367" t="str">
            <v>贺爱珍</v>
          </cell>
          <cell r="E23367" t="str">
            <v>女</v>
          </cell>
          <cell r="F23367">
            <v>19650801</v>
          </cell>
          <cell r="G23367" t="str">
            <v>1983-01-01</v>
          </cell>
          <cell r="H23367" t="str">
            <v>2020-08-01</v>
          </cell>
          <cell r="I23367">
            <v>1677.24</v>
          </cell>
          <cell r="J23367">
            <v>45.6</v>
          </cell>
          <cell r="K23367">
            <v>35</v>
          </cell>
          <cell r="L23367">
            <v>0</v>
          </cell>
          <cell r="M23367">
            <v>23.48136</v>
          </cell>
          <cell r="N23367">
            <v>104.08</v>
          </cell>
          <cell r="O23367">
            <v>1781.32</v>
          </cell>
        </row>
        <row r="23368">
          <cell r="C23368" t="str">
            <v>432302196209111624</v>
          </cell>
          <cell r="D23368" t="str">
            <v>伍银花</v>
          </cell>
          <cell r="E23368" t="str">
            <v>女</v>
          </cell>
          <cell r="F23368">
            <v>19620901</v>
          </cell>
          <cell r="G23368" t="str">
            <v>1979-10-01</v>
          </cell>
          <cell r="H23368" t="str">
            <v>2017-09-01</v>
          </cell>
          <cell r="I23368">
            <v>1851.4</v>
          </cell>
          <cell r="J23368">
            <v>45.6</v>
          </cell>
          <cell r="K23368">
            <v>35</v>
          </cell>
          <cell r="L23368">
            <v>0</v>
          </cell>
          <cell r="M23368">
            <v>25.9196</v>
          </cell>
          <cell r="N23368">
            <v>106.52</v>
          </cell>
          <cell r="O23368">
            <v>1957.92</v>
          </cell>
        </row>
        <row r="23369">
          <cell r="C23369" t="str">
            <v>432302195710081639</v>
          </cell>
          <cell r="D23369" t="str">
            <v>曾德清</v>
          </cell>
          <cell r="E23369" t="str">
            <v>男</v>
          </cell>
          <cell r="F23369">
            <v>19571001</v>
          </cell>
          <cell r="G23369" t="str">
            <v>1982-05-01</v>
          </cell>
          <cell r="H23369" t="str">
            <v>2017-10-01</v>
          </cell>
          <cell r="I23369">
            <v>1737.6</v>
          </cell>
          <cell r="J23369">
            <v>43.2</v>
          </cell>
          <cell r="K23369">
            <v>35</v>
          </cell>
          <cell r="L23369">
            <v>0</v>
          </cell>
          <cell r="M23369">
            <v>24.3264</v>
          </cell>
          <cell r="N23369">
            <v>102.53</v>
          </cell>
          <cell r="O23369">
            <v>1840.13</v>
          </cell>
        </row>
        <row r="23370">
          <cell r="C23370" t="str">
            <v>432302196403191621</v>
          </cell>
          <cell r="D23370" t="str">
            <v>唐祖贤</v>
          </cell>
          <cell r="E23370" t="str">
            <v>女</v>
          </cell>
          <cell r="F23370">
            <v>19640601</v>
          </cell>
          <cell r="G23370" t="str">
            <v>1988-04-01</v>
          </cell>
          <cell r="H23370" t="str">
            <v>2019-06-01</v>
          </cell>
          <cell r="I23370">
            <v>1363.87</v>
          </cell>
          <cell r="J23370">
            <v>38.4</v>
          </cell>
          <cell r="K23370">
            <v>35</v>
          </cell>
          <cell r="L23370">
            <v>0</v>
          </cell>
          <cell r="M23370">
            <v>19.09418</v>
          </cell>
          <cell r="N23370">
            <v>92.49</v>
          </cell>
          <cell r="O23370">
            <v>1456.36</v>
          </cell>
        </row>
        <row r="23371">
          <cell r="C23371" t="str">
            <v>432302195912011612</v>
          </cell>
          <cell r="D23371" t="str">
            <v>王立球</v>
          </cell>
          <cell r="E23371" t="str">
            <v>男</v>
          </cell>
          <cell r="F23371">
            <v>19591201</v>
          </cell>
          <cell r="G23371" t="str">
            <v>1987-05-01</v>
          </cell>
          <cell r="H23371" t="str">
            <v>2019-12-01</v>
          </cell>
          <cell r="I23371">
            <v>1470.1</v>
          </cell>
          <cell r="J23371">
            <v>39.6</v>
          </cell>
          <cell r="K23371">
            <v>35</v>
          </cell>
          <cell r="L23371">
            <v>0</v>
          </cell>
          <cell r="M23371">
            <v>20.5814</v>
          </cell>
          <cell r="N23371">
            <v>95.18</v>
          </cell>
          <cell r="O23371">
            <v>1565.28</v>
          </cell>
        </row>
        <row r="23372">
          <cell r="C23372" t="str">
            <v>430981196410151448</v>
          </cell>
          <cell r="D23372" t="str">
            <v>周小满</v>
          </cell>
          <cell r="E23372" t="str">
            <v>女</v>
          </cell>
          <cell r="F23372">
            <v>19640201</v>
          </cell>
          <cell r="G23372" t="str">
            <v>1989-01-01</v>
          </cell>
          <cell r="H23372" t="str">
            <v>2019-02-01</v>
          </cell>
          <cell r="I23372">
            <v>1267.22</v>
          </cell>
          <cell r="J23372">
            <v>36</v>
          </cell>
          <cell r="K23372">
            <v>35</v>
          </cell>
          <cell r="L23372">
            <v>0</v>
          </cell>
          <cell r="M23372">
            <v>17.74108</v>
          </cell>
          <cell r="N23372">
            <v>88.74</v>
          </cell>
          <cell r="O23372">
            <v>1355.96</v>
          </cell>
        </row>
        <row r="23373">
          <cell r="C23373" t="str">
            <v>432322195703173813</v>
          </cell>
          <cell r="D23373" t="str">
            <v>王以新</v>
          </cell>
          <cell r="E23373" t="str">
            <v>男</v>
          </cell>
          <cell r="F23373">
            <v>19600301</v>
          </cell>
          <cell r="G23373" t="str">
            <v>1990-02-01</v>
          </cell>
          <cell r="H23373" t="str">
            <v>2020-03-01</v>
          </cell>
          <cell r="I23373">
            <v>1263.3</v>
          </cell>
          <cell r="J23373">
            <v>37.2</v>
          </cell>
          <cell r="K23373">
            <v>35</v>
          </cell>
          <cell r="L23373">
            <v>0</v>
          </cell>
          <cell r="M23373">
            <v>17.6862</v>
          </cell>
          <cell r="N23373">
            <v>89.89</v>
          </cell>
          <cell r="O23373">
            <v>1353.19</v>
          </cell>
        </row>
        <row r="23374">
          <cell r="C23374" t="str">
            <v>432302196509141622</v>
          </cell>
          <cell r="D23374" t="str">
            <v>龙孟群</v>
          </cell>
          <cell r="E23374" t="str">
            <v>女</v>
          </cell>
          <cell r="F23374">
            <v>19650901</v>
          </cell>
          <cell r="G23374" t="str">
            <v>1996-01-01</v>
          </cell>
          <cell r="H23374" t="str">
            <v>2020-09-01</v>
          </cell>
          <cell r="I23374">
            <v>885.2</v>
          </cell>
          <cell r="J23374">
            <v>30</v>
          </cell>
          <cell r="K23374">
            <v>35</v>
          </cell>
          <cell r="L23374">
            <v>0</v>
          </cell>
          <cell r="M23374">
            <v>12.3928</v>
          </cell>
          <cell r="N23374">
            <v>77.39</v>
          </cell>
          <cell r="O23374">
            <v>962.59</v>
          </cell>
        </row>
        <row r="23375">
          <cell r="C23375" t="str">
            <v>430981195810121411</v>
          </cell>
          <cell r="D23375" t="str">
            <v>胡庆全</v>
          </cell>
          <cell r="E23375" t="str">
            <v>男</v>
          </cell>
          <cell r="F23375">
            <v>19581001</v>
          </cell>
          <cell r="G23375" t="str">
            <v>1989-12-01</v>
          </cell>
          <cell r="H23375" t="str">
            <v>2018-10-01</v>
          </cell>
          <cell r="I23375">
            <v>1297.47</v>
          </cell>
          <cell r="J23375">
            <v>34.8</v>
          </cell>
          <cell r="K23375">
            <v>35</v>
          </cell>
          <cell r="L23375">
            <v>0</v>
          </cell>
          <cell r="M23375">
            <v>18.16458</v>
          </cell>
          <cell r="N23375">
            <v>87.96</v>
          </cell>
          <cell r="O23375">
            <v>1385.43</v>
          </cell>
        </row>
        <row r="23376">
          <cell r="C23376" t="str">
            <v>432302196001161614</v>
          </cell>
          <cell r="D23376" t="str">
            <v>肖俊</v>
          </cell>
          <cell r="E23376" t="str">
            <v>男</v>
          </cell>
          <cell r="F23376">
            <v>19600101</v>
          </cell>
          <cell r="G23376" t="str">
            <v>1977-02-01</v>
          </cell>
          <cell r="H23376" t="str">
            <v>2020-01-01</v>
          </cell>
          <cell r="I23376">
            <v>2045.22</v>
          </cell>
          <cell r="J23376">
            <v>51.6</v>
          </cell>
          <cell r="K23376">
            <v>35</v>
          </cell>
          <cell r="L23376">
            <v>0</v>
          </cell>
          <cell r="M23376">
            <v>28.63308</v>
          </cell>
          <cell r="N23376">
            <v>115.23</v>
          </cell>
          <cell r="O23376">
            <v>2160.45</v>
          </cell>
        </row>
        <row r="23377">
          <cell r="C23377" t="str">
            <v>432302196202281620</v>
          </cell>
          <cell r="D23377" t="str">
            <v>刘桂英</v>
          </cell>
          <cell r="E23377" t="str">
            <v>女</v>
          </cell>
          <cell r="F23377">
            <v>19620201</v>
          </cell>
          <cell r="G23377" t="str">
            <v>1979-03-01</v>
          </cell>
          <cell r="H23377" t="str">
            <v>2017-02-01</v>
          </cell>
          <cell r="I23377">
            <v>1865.86</v>
          </cell>
          <cell r="J23377">
            <v>45.6</v>
          </cell>
          <cell r="K23377">
            <v>35</v>
          </cell>
          <cell r="L23377">
            <v>0</v>
          </cell>
          <cell r="M23377">
            <v>26.12204</v>
          </cell>
          <cell r="N23377">
            <v>106.72</v>
          </cell>
          <cell r="O23377">
            <v>1972.58</v>
          </cell>
        </row>
        <row r="23378">
          <cell r="C23378" t="str">
            <v>43230219660922162X</v>
          </cell>
          <cell r="D23378" t="str">
            <v>任淑春</v>
          </cell>
          <cell r="E23378" t="str">
            <v>女</v>
          </cell>
          <cell r="F23378">
            <v>19650101</v>
          </cell>
          <cell r="G23378" t="str">
            <v>1982-02-01</v>
          </cell>
          <cell r="H23378" t="str">
            <v>2020-01-01</v>
          </cell>
          <cell r="I23378">
            <v>1710.13</v>
          </cell>
          <cell r="J23378">
            <v>45.6</v>
          </cell>
          <cell r="K23378">
            <v>35</v>
          </cell>
          <cell r="L23378">
            <v>0</v>
          </cell>
          <cell r="M23378">
            <v>23.94182</v>
          </cell>
          <cell r="N23378">
            <v>104.54</v>
          </cell>
          <cell r="O23378">
            <v>1814.67</v>
          </cell>
        </row>
        <row r="23379">
          <cell r="C23379" t="str">
            <v>430981196409261420</v>
          </cell>
          <cell r="D23379" t="str">
            <v>尹菊红</v>
          </cell>
          <cell r="E23379" t="str">
            <v>女</v>
          </cell>
          <cell r="F23379">
            <v>19620901</v>
          </cell>
          <cell r="G23379" t="str">
            <v>1986-10-01</v>
          </cell>
          <cell r="H23379" t="str">
            <v>2017-09-01</v>
          </cell>
          <cell r="I23379">
            <v>1181.87</v>
          </cell>
          <cell r="J23379">
            <v>37.2</v>
          </cell>
          <cell r="K23379">
            <v>35</v>
          </cell>
          <cell r="L23379">
            <v>0</v>
          </cell>
          <cell r="M23379">
            <v>16.54618</v>
          </cell>
          <cell r="N23379">
            <v>88.75</v>
          </cell>
          <cell r="O23379">
            <v>1270.62</v>
          </cell>
        </row>
        <row r="23380">
          <cell r="C23380" t="str">
            <v>432302196112121623</v>
          </cell>
          <cell r="D23380" t="str">
            <v>胡双群</v>
          </cell>
          <cell r="E23380" t="str">
            <v>女</v>
          </cell>
          <cell r="F23380">
            <v>19611212</v>
          </cell>
          <cell r="G23380" t="str">
            <v>1979-01-01</v>
          </cell>
          <cell r="H23380" t="str">
            <v>2016-12-01</v>
          </cell>
          <cell r="I23380">
            <v>1901.86</v>
          </cell>
          <cell r="J23380">
            <v>45.6</v>
          </cell>
          <cell r="K23380">
            <v>35</v>
          </cell>
          <cell r="L23380">
            <v>0</v>
          </cell>
          <cell r="M23380">
            <v>26.62604</v>
          </cell>
          <cell r="N23380">
            <v>107.23</v>
          </cell>
          <cell r="O23380">
            <v>2009.09</v>
          </cell>
        </row>
        <row r="23381">
          <cell r="C23381" t="str">
            <v>432302196002141615</v>
          </cell>
          <cell r="D23381" t="str">
            <v>李亮明</v>
          </cell>
          <cell r="E23381" t="str">
            <v>男</v>
          </cell>
          <cell r="F23381">
            <v>19600201</v>
          </cell>
          <cell r="G23381" t="str">
            <v>1978-02-01</v>
          </cell>
          <cell r="H23381" t="str">
            <v>2020-02-01</v>
          </cell>
          <cell r="I23381">
            <v>1993.95</v>
          </cell>
          <cell r="J23381">
            <v>51.6</v>
          </cell>
          <cell r="K23381">
            <v>35</v>
          </cell>
          <cell r="L23381">
            <v>0</v>
          </cell>
          <cell r="M23381">
            <v>27.9153</v>
          </cell>
          <cell r="N23381">
            <v>114.52</v>
          </cell>
          <cell r="O23381">
            <v>2108.47</v>
          </cell>
        </row>
        <row r="23382">
          <cell r="C23382" t="str">
            <v>432302196203021628</v>
          </cell>
          <cell r="D23382" t="str">
            <v>尹清明</v>
          </cell>
          <cell r="E23382" t="str">
            <v>女</v>
          </cell>
          <cell r="F23382">
            <v>19620301</v>
          </cell>
          <cell r="G23382" t="str">
            <v>1979-06-01</v>
          </cell>
          <cell r="H23382" t="str">
            <v>2017-03-01</v>
          </cell>
          <cell r="I23382">
            <v>1856.61</v>
          </cell>
          <cell r="J23382">
            <v>45.6</v>
          </cell>
          <cell r="K23382">
            <v>35</v>
          </cell>
          <cell r="L23382">
            <v>0</v>
          </cell>
          <cell r="M23382">
            <v>25.99254</v>
          </cell>
          <cell r="N23382">
            <v>106.59</v>
          </cell>
          <cell r="O23382">
            <v>1963.2</v>
          </cell>
        </row>
        <row r="23383">
          <cell r="C23383" t="str">
            <v>432302196205201622</v>
          </cell>
          <cell r="D23383" t="str">
            <v>曾爱云</v>
          </cell>
          <cell r="E23383" t="str">
            <v>女</v>
          </cell>
          <cell r="F23383">
            <v>19620501</v>
          </cell>
          <cell r="G23383" t="str">
            <v>1979-07-01</v>
          </cell>
          <cell r="H23383" t="str">
            <v>2017-05-01</v>
          </cell>
          <cell r="I23383">
            <v>1857.83</v>
          </cell>
          <cell r="J23383">
            <v>45.6</v>
          </cell>
          <cell r="K23383">
            <v>35</v>
          </cell>
          <cell r="L23383">
            <v>0</v>
          </cell>
          <cell r="M23383">
            <v>26.00962</v>
          </cell>
          <cell r="N23383">
            <v>106.61</v>
          </cell>
          <cell r="O23383">
            <v>1964.44</v>
          </cell>
        </row>
        <row r="23384">
          <cell r="C23384" t="str">
            <v>432302196409141641</v>
          </cell>
          <cell r="D23384" t="str">
            <v>尹菊明</v>
          </cell>
          <cell r="E23384" t="str">
            <v>女</v>
          </cell>
          <cell r="F23384">
            <v>19640901</v>
          </cell>
          <cell r="G23384" t="str">
            <v>1981-10-01</v>
          </cell>
          <cell r="H23384" t="str">
            <v>2019-09-01</v>
          </cell>
          <cell r="I23384">
            <v>1765.32</v>
          </cell>
          <cell r="J23384">
            <v>45.6</v>
          </cell>
          <cell r="K23384">
            <v>35</v>
          </cell>
          <cell r="L23384">
            <v>0</v>
          </cell>
          <cell r="M23384">
            <v>24.71448</v>
          </cell>
          <cell r="N23384">
            <v>105.31</v>
          </cell>
          <cell r="O23384">
            <v>1870.63</v>
          </cell>
        </row>
        <row r="23385">
          <cell r="C23385" t="str">
            <v>432302196506161660</v>
          </cell>
          <cell r="D23385" t="str">
            <v>李慧芝</v>
          </cell>
          <cell r="E23385" t="str">
            <v>女</v>
          </cell>
          <cell r="F23385">
            <v>19650601</v>
          </cell>
          <cell r="G23385" t="str">
            <v>1983-08-01</v>
          </cell>
          <cell r="H23385" t="str">
            <v>2020-06-01</v>
          </cell>
          <cell r="I23385">
            <v>1634.72</v>
          </cell>
          <cell r="J23385">
            <v>44.4</v>
          </cell>
          <cell r="K23385">
            <v>35</v>
          </cell>
          <cell r="L23385">
            <v>0</v>
          </cell>
          <cell r="M23385">
            <v>22.88608</v>
          </cell>
          <cell r="N23385">
            <v>102.29</v>
          </cell>
          <cell r="O23385">
            <v>1737.01</v>
          </cell>
        </row>
        <row r="23386">
          <cell r="C23386" t="str">
            <v>432302195909041618</v>
          </cell>
          <cell r="D23386" t="str">
            <v>夏升伏</v>
          </cell>
          <cell r="E23386" t="str">
            <v>男</v>
          </cell>
          <cell r="F23386">
            <v>19591001</v>
          </cell>
          <cell r="G23386" t="str">
            <v>1980-07-01</v>
          </cell>
          <cell r="H23386" t="str">
            <v>2019-10-01</v>
          </cell>
          <cell r="I23386">
            <v>1884.48</v>
          </cell>
          <cell r="J23386">
            <v>48</v>
          </cell>
          <cell r="K23386">
            <v>35</v>
          </cell>
          <cell r="L23386">
            <v>0</v>
          </cell>
          <cell r="M23386">
            <v>26.38272</v>
          </cell>
          <cell r="N23386">
            <v>109.38</v>
          </cell>
          <cell r="O23386">
            <v>1993.86</v>
          </cell>
        </row>
        <row r="23387">
          <cell r="C23387" t="str">
            <v>432302195706011654</v>
          </cell>
          <cell r="D23387" t="str">
            <v>陈学军</v>
          </cell>
          <cell r="E23387" t="str">
            <v>男</v>
          </cell>
          <cell r="F23387">
            <v>19600601</v>
          </cell>
          <cell r="G23387" t="str">
            <v>1979-07-01</v>
          </cell>
          <cell r="H23387" t="str">
            <v>2020-06-01</v>
          </cell>
          <cell r="I23387">
            <v>1919.86</v>
          </cell>
          <cell r="J23387">
            <v>49.2</v>
          </cell>
          <cell r="K23387">
            <v>35</v>
          </cell>
          <cell r="L23387">
            <v>0</v>
          </cell>
          <cell r="M23387">
            <v>26.87804</v>
          </cell>
          <cell r="N23387">
            <v>111.08</v>
          </cell>
          <cell r="O23387">
            <v>2030.94</v>
          </cell>
        </row>
        <row r="23388">
          <cell r="C23388" t="str">
            <v>432302196401261622</v>
          </cell>
          <cell r="D23388" t="str">
            <v>刘青连</v>
          </cell>
          <cell r="E23388" t="str">
            <v>女</v>
          </cell>
          <cell r="F23388">
            <v>19640101</v>
          </cell>
          <cell r="G23388" t="str">
            <v>1980-02-01</v>
          </cell>
          <cell r="H23388" t="str">
            <v>2019-01-01</v>
          </cell>
          <cell r="I23388">
            <v>1840.31</v>
          </cell>
          <cell r="J23388">
            <v>46.8</v>
          </cell>
          <cell r="K23388">
            <v>35</v>
          </cell>
          <cell r="L23388">
            <v>0</v>
          </cell>
          <cell r="M23388">
            <v>25.76434</v>
          </cell>
          <cell r="N23388">
            <v>107.56</v>
          </cell>
          <cell r="O23388">
            <v>1947.87</v>
          </cell>
        </row>
        <row r="23389">
          <cell r="C23389" t="str">
            <v>432302196304061645</v>
          </cell>
          <cell r="D23389" t="str">
            <v>易月娥</v>
          </cell>
          <cell r="E23389" t="str">
            <v>女</v>
          </cell>
          <cell r="F23389">
            <v>19630401</v>
          </cell>
          <cell r="G23389" t="str">
            <v>1980-05-01</v>
          </cell>
          <cell r="H23389" t="str">
            <v>2018-04-01</v>
          </cell>
          <cell r="I23389">
            <v>1819</v>
          </cell>
          <cell r="J23389">
            <v>45.6</v>
          </cell>
          <cell r="K23389">
            <v>35</v>
          </cell>
          <cell r="L23389">
            <v>0</v>
          </cell>
          <cell r="M23389">
            <v>25.466</v>
          </cell>
          <cell r="N23389">
            <v>106.07</v>
          </cell>
          <cell r="O23389">
            <v>1925.07</v>
          </cell>
        </row>
        <row r="23390">
          <cell r="C23390" t="str">
            <v>432302196305131641</v>
          </cell>
          <cell r="D23390" t="str">
            <v>曾友云</v>
          </cell>
          <cell r="E23390" t="str">
            <v>女</v>
          </cell>
          <cell r="F23390">
            <v>19630501</v>
          </cell>
          <cell r="G23390" t="str">
            <v>1983-06-01</v>
          </cell>
          <cell r="H23390" t="str">
            <v>2018-05-01</v>
          </cell>
          <cell r="I23390">
            <v>1643.63</v>
          </cell>
          <cell r="J23390">
            <v>42</v>
          </cell>
          <cell r="K23390">
            <v>35</v>
          </cell>
          <cell r="L23390">
            <v>0</v>
          </cell>
          <cell r="M23390">
            <v>23.01082</v>
          </cell>
          <cell r="N23390">
            <v>100.01</v>
          </cell>
          <cell r="O23390">
            <v>1743.64</v>
          </cell>
        </row>
        <row r="23391">
          <cell r="C23391" t="str">
            <v>432302196302041616</v>
          </cell>
          <cell r="D23391" t="str">
            <v>李步云</v>
          </cell>
          <cell r="E23391" t="str">
            <v>男</v>
          </cell>
          <cell r="F23391">
            <v>19610201</v>
          </cell>
          <cell r="G23391" t="str">
            <v>1980-11-01</v>
          </cell>
          <cell r="H23391" t="str">
            <v>2021-02-01</v>
          </cell>
          <cell r="I23391">
            <v>1827.32</v>
          </cell>
          <cell r="J23391">
            <v>49.2</v>
          </cell>
          <cell r="K23391">
            <v>35</v>
          </cell>
          <cell r="L23391">
            <v>0</v>
          </cell>
          <cell r="M23391">
            <v>25.58248</v>
          </cell>
          <cell r="N23391">
            <v>109.78</v>
          </cell>
          <cell r="O23391">
            <v>1937.1</v>
          </cell>
        </row>
        <row r="23392">
          <cell r="C23392" t="str">
            <v>432302196601151620</v>
          </cell>
          <cell r="D23392" t="str">
            <v>晏中元</v>
          </cell>
          <cell r="E23392" t="str">
            <v>女</v>
          </cell>
          <cell r="F23392">
            <v>19660101</v>
          </cell>
          <cell r="G23392" t="str">
            <v>1983-02-01</v>
          </cell>
          <cell r="H23392" t="str">
            <v>2021-01-01</v>
          </cell>
          <cell r="I23392">
            <v>1647.63</v>
          </cell>
          <cell r="J23392">
            <v>45.6</v>
          </cell>
          <cell r="K23392">
            <v>35</v>
          </cell>
          <cell r="L23392">
            <v>0</v>
          </cell>
          <cell r="M23392">
            <v>23.06682</v>
          </cell>
          <cell r="N23392">
            <v>103.67</v>
          </cell>
          <cell r="O23392">
            <v>1751.3</v>
          </cell>
        </row>
        <row r="23393">
          <cell r="C23393" t="str">
            <v>432302196509031626</v>
          </cell>
          <cell r="D23393" t="str">
            <v>蔡菊兰</v>
          </cell>
          <cell r="E23393" t="str">
            <v>女</v>
          </cell>
          <cell r="F23393">
            <v>19650901</v>
          </cell>
          <cell r="G23393" t="str">
            <v>1990-10-01</v>
          </cell>
          <cell r="H23393" t="str">
            <v>2020-09-01</v>
          </cell>
          <cell r="I23393">
            <v>1205.11</v>
          </cell>
          <cell r="J23393">
            <v>36</v>
          </cell>
          <cell r="K23393">
            <v>35</v>
          </cell>
          <cell r="L23393">
            <v>0</v>
          </cell>
          <cell r="M23393">
            <v>16.87154</v>
          </cell>
          <cell r="N23393">
            <v>87.87</v>
          </cell>
          <cell r="O23393">
            <v>1292.98</v>
          </cell>
        </row>
        <row r="23394">
          <cell r="C23394" t="str">
            <v>432302196212272322</v>
          </cell>
          <cell r="D23394" t="str">
            <v>蒋腊连</v>
          </cell>
          <cell r="E23394" t="str">
            <v>女</v>
          </cell>
          <cell r="F23394">
            <v>19621227</v>
          </cell>
          <cell r="G23394" t="str">
            <v>1996-01-01</v>
          </cell>
          <cell r="H23394" t="str">
            <v>2017-12-01</v>
          </cell>
          <cell r="I23394">
            <v>954.51</v>
          </cell>
          <cell r="J23394">
            <v>26.4</v>
          </cell>
          <cell r="K23394">
            <v>35</v>
          </cell>
          <cell r="L23394">
            <v>0</v>
          </cell>
          <cell r="M23394">
            <v>13.36314</v>
          </cell>
          <cell r="N23394">
            <v>74.76</v>
          </cell>
          <cell r="O23394">
            <v>1029.27</v>
          </cell>
        </row>
        <row r="23395">
          <cell r="C23395" t="str">
            <v>430981196405141421</v>
          </cell>
          <cell r="D23395" t="str">
            <v>苏细罗</v>
          </cell>
          <cell r="E23395" t="str">
            <v>女</v>
          </cell>
          <cell r="F23395">
            <v>19640501</v>
          </cell>
          <cell r="G23395" t="str">
            <v>1996-01-01</v>
          </cell>
          <cell r="H23395" t="str">
            <v>2019-05-01</v>
          </cell>
          <cell r="I23395">
            <v>888.6</v>
          </cell>
          <cell r="J23395">
            <v>28.8</v>
          </cell>
          <cell r="K23395">
            <v>35</v>
          </cell>
          <cell r="L23395">
            <v>0</v>
          </cell>
          <cell r="M23395">
            <v>12.4404</v>
          </cell>
          <cell r="N23395">
            <v>76.24</v>
          </cell>
          <cell r="O23395">
            <v>964.84</v>
          </cell>
        </row>
        <row r="23396">
          <cell r="C23396" t="str">
            <v>432302196208171684</v>
          </cell>
          <cell r="D23396" t="str">
            <v>贺长春</v>
          </cell>
          <cell r="E23396" t="str">
            <v>女</v>
          </cell>
          <cell r="F23396">
            <v>19650901</v>
          </cell>
          <cell r="G23396" t="str">
            <v>1983-08-01</v>
          </cell>
          <cell r="H23396" t="str">
            <v>2020-09-01</v>
          </cell>
          <cell r="I23396">
            <v>1645.51</v>
          </cell>
          <cell r="J23396">
            <v>45.6</v>
          </cell>
          <cell r="K23396">
            <v>35</v>
          </cell>
          <cell r="L23396">
            <v>0</v>
          </cell>
          <cell r="M23396">
            <v>23.03714</v>
          </cell>
          <cell r="N23396">
            <v>103.64</v>
          </cell>
          <cell r="O23396">
            <v>1749.15</v>
          </cell>
        </row>
        <row r="23397">
          <cell r="C23397" t="str">
            <v>430981195911031415</v>
          </cell>
          <cell r="D23397" t="str">
            <v>徐冬平</v>
          </cell>
          <cell r="E23397" t="str">
            <v>男</v>
          </cell>
          <cell r="F23397">
            <v>19591101</v>
          </cell>
          <cell r="G23397" t="str">
            <v>1982-12-01</v>
          </cell>
          <cell r="H23397" t="str">
            <v>2019-11-01</v>
          </cell>
          <cell r="I23397">
            <v>1733.42</v>
          </cell>
          <cell r="J23397">
            <v>44.4</v>
          </cell>
          <cell r="K23397">
            <v>35</v>
          </cell>
          <cell r="L23397">
            <v>0</v>
          </cell>
          <cell r="M23397">
            <v>24.26788</v>
          </cell>
          <cell r="N23397">
            <v>103.67</v>
          </cell>
          <cell r="O23397">
            <v>1837.09</v>
          </cell>
        </row>
        <row r="23398">
          <cell r="C23398" t="str">
            <v>432302196409011644</v>
          </cell>
          <cell r="D23398" t="str">
            <v>宋美云</v>
          </cell>
          <cell r="E23398" t="str">
            <v>女</v>
          </cell>
          <cell r="F23398">
            <v>19650901</v>
          </cell>
          <cell r="G23398" t="str">
            <v>1982-10-01</v>
          </cell>
          <cell r="H23398" t="str">
            <v>2020-09-01</v>
          </cell>
          <cell r="I23398">
            <v>1695.32</v>
          </cell>
          <cell r="J23398">
            <v>45.6</v>
          </cell>
          <cell r="K23398">
            <v>35</v>
          </cell>
          <cell r="L23398">
            <v>0</v>
          </cell>
          <cell r="M23398">
            <v>23.73448</v>
          </cell>
          <cell r="N23398">
            <v>104.33</v>
          </cell>
          <cell r="O23398">
            <v>1799.65</v>
          </cell>
        </row>
        <row r="23399">
          <cell r="C23399" t="str">
            <v>430981196807051429</v>
          </cell>
          <cell r="D23399" t="str">
            <v>胡应忠</v>
          </cell>
          <cell r="E23399" t="str">
            <v>女</v>
          </cell>
          <cell r="F23399">
            <v>19680701</v>
          </cell>
          <cell r="G23399" t="str">
            <v>1985-07-01</v>
          </cell>
          <cell r="H23399" t="str">
            <v>2020-06-01</v>
          </cell>
          <cell r="I23399">
            <v>1504.45</v>
          </cell>
          <cell r="J23399">
            <v>42</v>
          </cell>
          <cell r="K23399">
            <v>35</v>
          </cell>
          <cell r="L23399">
            <v>0</v>
          </cell>
          <cell r="M23399">
            <v>21.0623</v>
          </cell>
          <cell r="N23399">
            <v>98.06</v>
          </cell>
          <cell r="O23399">
            <v>1602.51</v>
          </cell>
        </row>
        <row r="23400">
          <cell r="C23400" t="str">
            <v>432302196306281625</v>
          </cell>
          <cell r="D23400" t="str">
            <v>曹玉梅</v>
          </cell>
          <cell r="E23400" t="str">
            <v>女</v>
          </cell>
          <cell r="F23400">
            <v>19630628</v>
          </cell>
          <cell r="G23400" t="str">
            <v>1996-01-01</v>
          </cell>
          <cell r="H23400" t="str">
            <v>2018-06-01</v>
          </cell>
          <cell r="I23400">
            <v>920.95</v>
          </cell>
          <cell r="J23400">
            <v>27.6</v>
          </cell>
          <cell r="K23400">
            <v>35</v>
          </cell>
          <cell r="L23400">
            <v>0</v>
          </cell>
          <cell r="M23400">
            <v>12.8933</v>
          </cell>
          <cell r="N23400">
            <v>75.49</v>
          </cell>
          <cell r="O23400">
            <v>996.44</v>
          </cell>
        </row>
        <row r="23401">
          <cell r="C23401" t="str">
            <v>432322196801281310</v>
          </cell>
          <cell r="D23401" t="str">
            <v>左令文</v>
          </cell>
          <cell r="E23401" t="str">
            <v>男</v>
          </cell>
          <cell r="F23401">
            <v>19680101</v>
          </cell>
          <cell r="G23401" t="str">
            <v>1996-01-01</v>
          </cell>
          <cell r="H23401" t="str">
            <v>2019-08-01</v>
          </cell>
          <cell r="I23401">
            <v>897.48</v>
          </cell>
          <cell r="J23401">
            <v>28.8</v>
          </cell>
          <cell r="K23401">
            <v>35</v>
          </cell>
          <cell r="L23401">
            <v>0</v>
          </cell>
          <cell r="M23401">
            <v>12.56472</v>
          </cell>
          <cell r="N23401">
            <v>76.36</v>
          </cell>
          <cell r="O23401">
            <v>973.84</v>
          </cell>
        </row>
        <row r="23402">
          <cell r="C23402" t="str">
            <v>432302196410271611</v>
          </cell>
          <cell r="D23402" t="str">
            <v>段冬运</v>
          </cell>
          <cell r="E23402" t="str">
            <v>男</v>
          </cell>
          <cell r="F23402">
            <v>19640601</v>
          </cell>
          <cell r="G23402" t="str">
            <v>1981-06-01</v>
          </cell>
          <cell r="H23402" t="str">
            <v>2020-06-01</v>
          </cell>
          <cell r="I23402">
            <v>1774.23</v>
          </cell>
          <cell r="J23402">
            <v>48</v>
          </cell>
          <cell r="K23402">
            <v>35</v>
          </cell>
          <cell r="L23402">
            <v>0</v>
          </cell>
          <cell r="M23402">
            <v>24.83922</v>
          </cell>
          <cell r="N23402">
            <v>107.84</v>
          </cell>
          <cell r="O23402">
            <v>1882.07</v>
          </cell>
        </row>
        <row r="23403">
          <cell r="C23403" t="str">
            <v>432302195809151625</v>
          </cell>
          <cell r="D23403" t="str">
            <v>杨爱华</v>
          </cell>
          <cell r="E23403" t="str">
            <v>女</v>
          </cell>
          <cell r="F23403">
            <v>19620901</v>
          </cell>
          <cell r="G23403" t="str">
            <v>1986-01-01</v>
          </cell>
          <cell r="H23403" t="str">
            <v>2017-09-01</v>
          </cell>
          <cell r="I23403">
            <v>1502.34</v>
          </cell>
          <cell r="J23403">
            <v>38.4</v>
          </cell>
          <cell r="K23403">
            <v>35</v>
          </cell>
          <cell r="L23403">
            <v>0</v>
          </cell>
          <cell r="M23403">
            <v>21.03276</v>
          </cell>
          <cell r="N23403">
            <v>94.43</v>
          </cell>
          <cell r="O23403">
            <v>1596.77</v>
          </cell>
        </row>
        <row r="23404">
          <cell r="C23404" t="str">
            <v>432302195604201617</v>
          </cell>
          <cell r="D23404" t="str">
            <v>蒋友东</v>
          </cell>
          <cell r="E23404" t="str">
            <v>男</v>
          </cell>
          <cell r="F23404">
            <v>19560401</v>
          </cell>
          <cell r="G23404" t="str">
            <v>1980-03-01</v>
          </cell>
          <cell r="H23404" t="str">
            <v>2016-04-01</v>
          </cell>
          <cell r="I23404">
            <v>1860.13</v>
          </cell>
          <cell r="J23404">
            <v>44.4</v>
          </cell>
          <cell r="K23404">
            <v>35</v>
          </cell>
          <cell r="L23404">
            <v>0</v>
          </cell>
          <cell r="M23404">
            <v>26.04182</v>
          </cell>
          <cell r="N23404">
            <v>105.44</v>
          </cell>
          <cell r="O23404">
            <v>1965.57</v>
          </cell>
        </row>
        <row r="23405">
          <cell r="C23405" t="str">
            <v>430981196603051443</v>
          </cell>
          <cell r="D23405" t="str">
            <v>何再兰</v>
          </cell>
          <cell r="E23405" t="str">
            <v>女</v>
          </cell>
          <cell r="F23405">
            <v>19660301</v>
          </cell>
          <cell r="G23405" t="str">
            <v>1988-03-01</v>
          </cell>
          <cell r="H23405" t="str">
            <v>2021-03-01</v>
          </cell>
          <cell r="I23405">
            <v>1338.15</v>
          </cell>
          <cell r="J23405">
            <v>40.8</v>
          </cell>
          <cell r="K23405">
            <v>35</v>
          </cell>
          <cell r="L23405">
            <v>0</v>
          </cell>
          <cell r="M23405">
            <v>18.7341</v>
          </cell>
          <cell r="N23405">
            <v>94.53</v>
          </cell>
          <cell r="O23405">
            <v>1432.68</v>
          </cell>
        </row>
        <row r="23406">
          <cell r="C23406" t="str">
            <v>432302196007141614</v>
          </cell>
          <cell r="D23406" t="str">
            <v>岳国强</v>
          </cell>
          <cell r="E23406" t="str">
            <v>男</v>
          </cell>
          <cell r="F23406">
            <v>19600701</v>
          </cell>
          <cell r="G23406" t="str">
            <v>1977-08-01</v>
          </cell>
          <cell r="H23406" t="str">
            <v>2020-07-01</v>
          </cell>
          <cell r="I23406">
            <v>2034.34</v>
          </cell>
          <cell r="J23406">
            <v>51.6</v>
          </cell>
          <cell r="K23406">
            <v>35</v>
          </cell>
          <cell r="L23406">
            <v>0</v>
          </cell>
          <cell r="M23406">
            <v>28.48076</v>
          </cell>
          <cell r="N23406">
            <v>115.08</v>
          </cell>
          <cell r="O23406">
            <v>2149.42</v>
          </cell>
        </row>
        <row r="23407">
          <cell r="C23407" t="str">
            <v>43230219590422161X</v>
          </cell>
          <cell r="D23407" t="str">
            <v>任和平</v>
          </cell>
          <cell r="E23407" t="str">
            <v>男</v>
          </cell>
          <cell r="F23407">
            <v>19591001</v>
          </cell>
          <cell r="G23407" t="str">
            <v>1977-08-01</v>
          </cell>
          <cell r="H23407" t="str">
            <v>2019-10-01</v>
          </cell>
          <cell r="I23407">
            <v>2055.26</v>
          </cell>
          <cell r="J23407">
            <v>51.6</v>
          </cell>
          <cell r="K23407">
            <v>35</v>
          </cell>
          <cell r="L23407">
            <v>0</v>
          </cell>
          <cell r="M23407">
            <v>28.77364</v>
          </cell>
          <cell r="N23407">
            <v>115.37</v>
          </cell>
          <cell r="O23407">
            <v>2170.63</v>
          </cell>
        </row>
        <row r="23408">
          <cell r="C23408" t="str">
            <v>432302196009061618</v>
          </cell>
          <cell r="D23408" t="str">
            <v>陈铁兵</v>
          </cell>
          <cell r="E23408" t="str">
            <v>男</v>
          </cell>
          <cell r="F23408">
            <v>19600801</v>
          </cell>
          <cell r="G23408" t="str">
            <v>1978-07-01</v>
          </cell>
          <cell r="H23408" t="str">
            <v>2020-08-01</v>
          </cell>
          <cell r="I23408">
            <v>1979.29</v>
          </cell>
          <cell r="J23408">
            <v>51.6</v>
          </cell>
          <cell r="K23408">
            <v>35</v>
          </cell>
          <cell r="L23408">
            <v>0</v>
          </cell>
          <cell r="M23408">
            <v>27.71006</v>
          </cell>
          <cell r="N23408">
            <v>114.31</v>
          </cell>
          <cell r="O23408">
            <v>2093.6</v>
          </cell>
        </row>
        <row r="23409">
          <cell r="C23409" t="str">
            <v>430981196306131420</v>
          </cell>
          <cell r="D23409" t="str">
            <v>刘志平</v>
          </cell>
          <cell r="E23409" t="str">
            <v>女</v>
          </cell>
          <cell r="F23409">
            <v>19620601</v>
          </cell>
          <cell r="G23409" t="str">
            <v>1980-01-01</v>
          </cell>
          <cell r="H23409" t="str">
            <v>2017-06-01</v>
          </cell>
          <cell r="I23409">
            <v>1846.84</v>
          </cell>
          <cell r="J23409">
            <v>45.6</v>
          </cell>
          <cell r="K23409">
            <v>35</v>
          </cell>
          <cell r="L23409">
            <v>0</v>
          </cell>
          <cell r="M23409">
            <v>25.85576</v>
          </cell>
          <cell r="N23409">
            <v>106.46</v>
          </cell>
          <cell r="O23409">
            <v>1953.3</v>
          </cell>
        </row>
        <row r="23410">
          <cell r="C23410" t="str">
            <v>432302195704241616</v>
          </cell>
          <cell r="D23410" t="str">
            <v>万世红</v>
          </cell>
          <cell r="E23410" t="str">
            <v>男</v>
          </cell>
          <cell r="F23410">
            <v>19570401</v>
          </cell>
          <cell r="G23410" t="str">
            <v>1975-01-01</v>
          </cell>
          <cell r="H23410" t="str">
            <v>2017-04-01</v>
          </cell>
          <cell r="I23410">
            <v>2130.14</v>
          </cell>
          <cell r="J23410">
            <v>51.6</v>
          </cell>
          <cell r="K23410">
            <v>35</v>
          </cell>
          <cell r="L23410">
            <v>0</v>
          </cell>
          <cell r="M23410">
            <v>29.82196</v>
          </cell>
          <cell r="N23410">
            <v>116.42</v>
          </cell>
          <cell r="O23410">
            <v>2246.56</v>
          </cell>
        </row>
        <row r="23411">
          <cell r="C23411" t="str">
            <v>432302196209161613</v>
          </cell>
          <cell r="D23411" t="str">
            <v>杨文学</v>
          </cell>
          <cell r="E23411" t="str">
            <v>男</v>
          </cell>
          <cell r="F23411">
            <v>19600101</v>
          </cell>
          <cell r="G23411" t="str">
            <v>1980-08-01</v>
          </cell>
          <cell r="H23411" t="str">
            <v>2020-01-01</v>
          </cell>
          <cell r="I23411">
            <v>1836.99</v>
          </cell>
          <cell r="J23411">
            <v>48</v>
          </cell>
          <cell r="K23411">
            <v>35</v>
          </cell>
          <cell r="L23411">
            <v>0</v>
          </cell>
          <cell r="M23411">
            <v>25.71786</v>
          </cell>
          <cell r="N23411">
            <v>108.72</v>
          </cell>
          <cell r="O23411">
            <v>1945.71</v>
          </cell>
        </row>
        <row r="23412">
          <cell r="C23412" t="str">
            <v>432302196502101628</v>
          </cell>
          <cell r="D23412" t="str">
            <v>孙元香</v>
          </cell>
          <cell r="E23412" t="str">
            <v>女</v>
          </cell>
          <cell r="F23412">
            <v>19650101</v>
          </cell>
          <cell r="G23412" t="str">
            <v>1982-02-01</v>
          </cell>
          <cell r="H23412" t="str">
            <v>2020-01-01</v>
          </cell>
          <cell r="I23412">
            <v>1710.13</v>
          </cell>
          <cell r="J23412">
            <v>45.6</v>
          </cell>
          <cell r="K23412">
            <v>35</v>
          </cell>
          <cell r="L23412">
            <v>0</v>
          </cell>
          <cell r="M23412">
            <v>23.94182</v>
          </cell>
          <cell r="N23412">
            <v>104.54</v>
          </cell>
          <cell r="O23412">
            <v>1814.67</v>
          </cell>
        </row>
        <row r="23413">
          <cell r="C23413" t="str">
            <v>432302195610181616</v>
          </cell>
          <cell r="D23413" t="str">
            <v>任阳春</v>
          </cell>
          <cell r="E23413" t="str">
            <v>男</v>
          </cell>
          <cell r="F23413">
            <v>19561018</v>
          </cell>
          <cell r="G23413" t="str">
            <v>1975-03-01</v>
          </cell>
          <cell r="H23413" t="str">
            <v>2016-10-01</v>
          </cell>
          <cell r="I23413">
            <v>2045.2</v>
          </cell>
          <cell r="J23413">
            <v>48</v>
          </cell>
          <cell r="K23413">
            <v>35</v>
          </cell>
          <cell r="L23413">
            <v>0</v>
          </cell>
          <cell r="M23413">
            <v>28.6328</v>
          </cell>
          <cell r="N23413">
            <v>111.63</v>
          </cell>
          <cell r="O23413">
            <v>2156.83</v>
          </cell>
        </row>
        <row r="23414">
          <cell r="C23414" t="str">
            <v>43230219600619161X</v>
          </cell>
          <cell r="D23414" t="str">
            <v>梁建军</v>
          </cell>
          <cell r="E23414" t="str">
            <v>男</v>
          </cell>
          <cell r="F23414">
            <v>19600601</v>
          </cell>
          <cell r="G23414" t="str">
            <v>1977-07-01</v>
          </cell>
          <cell r="H23414" t="str">
            <v>2020-06-01</v>
          </cell>
          <cell r="I23414">
            <v>2041.14</v>
          </cell>
          <cell r="J23414">
            <v>51.6</v>
          </cell>
          <cell r="K23414">
            <v>35</v>
          </cell>
          <cell r="L23414">
            <v>0</v>
          </cell>
          <cell r="M23414">
            <v>28.57596</v>
          </cell>
          <cell r="N23414">
            <v>115.18</v>
          </cell>
          <cell r="O23414">
            <v>2156.32</v>
          </cell>
        </row>
        <row r="23415">
          <cell r="C23415" t="str">
            <v>432302195804251619</v>
          </cell>
          <cell r="D23415" t="str">
            <v>易金龙</v>
          </cell>
          <cell r="E23415" t="str">
            <v>男</v>
          </cell>
          <cell r="F23415">
            <v>19580401</v>
          </cell>
          <cell r="G23415" t="str">
            <v>1976-07-01</v>
          </cell>
          <cell r="H23415" t="str">
            <v>2018-04-01</v>
          </cell>
          <cell r="I23415">
            <v>2058.84</v>
          </cell>
          <cell r="J23415">
            <v>50.4</v>
          </cell>
          <cell r="K23415">
            <v>35</v>
          </cell>
          <cell r="L23415">
            <v>0</v>
          </cell>
          <cell r="M23415">
            <v>28.82376</v>
          </cell>
          <cell r="N23415">
            <v>114.22</v>
          </cell>
          <cell r="O23415">
            <v>2173.06</v>
          </cell>
        </row>
        <row r="23416">
          <cell r="C23416" t="str">
            <v>432302196012141627</v>
          </cell>
          <cell r="D23416" t="str">
            <v>易小桃</v>
          </cell>
          <cell r="E23416" t="str">
            <v>女</v>
          </cell>
          <cell r="F23416">
            <v>19601201</v>
          </cell>
          <cell r="G23416" t="str">
            <v>1978-07-01</v>
          </cell>
          <cell r="H23416" t="str">
            <v>2015-12-01</v>
          </cell>
          <cell r="I23416">
            <v>1915.73</v>
          </cell>
          <cell r="J23416">
            <v>44.4</v>
          </cell>
          <cell r="K23416">
            <v>35</v>
          </cell>
          <cell r="L23416">
            <v>0</v>
          </cell>
          <cell r="M23416">
            <v>26.82022</v>
          </cell>
          <cell r="N23416">
            <v>106.22</v>
          </cell>
          <cell r="O23416">
            <v>2021.95</v>
          </cell>
        </row>
        <row r="23417">
          <cell r="C23417" t="str">
            <v>432302196609231625</v>
          </cell>
          <cell r="D23417" t="str">
            <v>鲁明群</v>
          </cell>
          <cell r="E23417" t="str">
            <v>女</v>
          </cell>
          <cell r="F23417">
            <v>19660901</v>
          </cell>
          <cell r="G23417" t="str">
            <v>1983-10-01</v>
          </cell>
          <cell r="H23417" t="str">
            <v>2021-09-01</v>
          </cell>
          <cell r="I23417">
            <v>1631.06</v>
          </cell>
          <cell r="J23417">
            <v>45.6</v>
          </cell>
          <cell r="K23417">
            <v>35</v>
          </cell>
          <cell r="L23417">
            <v>0</v>
          </cell>
          <cell r="M23417">
            <v>22.83484</v>
          </cell>
          <cell r="N23417">
            <v>103.43</v>
          </cell>
          <cell r="O23417">
            <v>1734.49</v>
          </cell>
        </row>
        <row r="23418">
          <cell r="C23418" t="str">
            <v>430981195806011412</v>
          </cell>
          <cell r="D23418" t="str">
            <v>赵国才</v>
          </cell>
          <cell r="E23418" t="str">
            <v>男</v>
          </cell>
          <cell r="F23418">
            <v>19580401</v>
          </cell>
          <cell r="G23418" t="str">
            <v>1975-05-01</v>
          </cell>
          <cell r="H23418" t="str">
            <v>2018-04-01</v>
          </cell>
          <cell r="I23418">
            <v>2125.54</v>
          </cell>
          <cell r="J23418">
            <v>51.6</v>
          </cell>
          <cell r="K23418">
            <v>35</v>
          </cell>
          <cell r="L23418">
            <v>0</v>
          </cell>
          <cell r="M23418">
            <v>29.75756</v>
          </cell>
          <cell r="N23418">
            <v>116.36</v>
          </cell>
          <cell r="O23418">
            <v>2241.9</v>
          </cell>
        </row>
        <row r="23419">
          <cell r="C23419" t="str">
            <v>432302195902161617</v>
          </cell>
          <cell r="D23419" t="str">
            <v>许权舟</v>
          </cell>
          <cell r="E23419" t="str">
            <v>男</v>
          </cell>
          <cell r="F23419">
            <v>19590201</v>
          </cell>
          <cell r="G23419" t="str">
            <v>1976-03-01</v>
          </cell>
          <cell r="H23419" t="str">
            <v>2019-02-01</v>
          </cell>
          <cell r="I23419">
            <v>2111.26</v>
          </cell>
          <cell r="J23419">
            <v>51.6</v>
          </cell>
          <cell r="K23419">
            <v>35</v>
          </cell>
          <cell r="L23419">
            <v>0</v>
          </cell>
          <cell r="M23419">
            <v>29.55764</v>
          </cell>
          <cell r="N23419">
            <v>116.16</v>
          </cell>
          <cell r="O23419">
            <v>2227.42</v>
          </cell>
        </row>
        <row r="23420">
          <cell r="C23420" t="str">
            <v>432302196602191624</v>
          </cell>
          <cell r="D23420" t="str">
            <v>伍群花</v>
          </cell>
          <cell r="E23420" t="str">
            <v>女</v>
          </cell>
          <cell r="F23420">
            <v>19660101</v>
          </cell>
          <cell r="G23420" t="str">
            <v>1983-02-01</v>
          </cell>
          <cell r="H23420" t="str">
            <v>2021-01-01</v>
          </cell>
          <cell r="I23420">
            <v>1639.22</v>
          </cell>
          <cell r="J23420">
            <v>45.6</v>
          </cell>
          <cell r="K23420">
            <v>35</v>
          </cell>
          <cell r="L23420">
            <v>0</v>
          </cell>
          <cell r="M23420">
            <v>22.94908</v>
          </cell>
          <cell r="N23420">
            <v>103.55</v>
          </cell>
          <cell r="O23420">
            <v>1742.77</v>
          </cell>
        </row>
        <row r="23421">
          <cell r="C23421" t="str">
            <v>43232219571106625X</v>
          </cell>
          <cell r="D23421" t="str">
            <v>彭永生</v>
          </cell>
          <cell r="E23421" t="str">
            <v>男</v>
          </cell>
          <cell r="F23421">
            <v>19600901</v>
          </cell>
          <cell r="G23421" t="str">
            <v>1990-01-01</v>
          </cell>
          <cell r="H23421" t="str">
            <v>2020-09-01</v>
          </cell>
          <cell r="I23421">
            <v>1288.35</v>
          </cell>
          <cell r="J23421">
            <v>37.2</v>
          </cell>
          <cell r="K23421">
            <v>35</v>
          </cell>
          <cell r="L23421">
            <v>0</v>
          </cell>
          <cell r="M23421">
            <v>18.0369</v>
          </cell>
          <cell r="N23421">
            <v>90.24</v>
          </cell>
          <cell r="O23421">
            <v>1378.59</v>
          </cell>
        </row>
        <row r="23422">
          <cell r="C23422" t="str">
            <v>432322196410246307</v>
          </cell>
          <cell r="D23422" t="str">
            <v>周友秀</v>
          </cell>
          <cell r="E23422" t="str">
            <v>女</v>
          </cell>
          <cell r="F23422">
            <v>19650901</v>
          </cell>
          <cell r="G23422" t="str">
            <v>1990-08-01</v>
          </cell>
          <cell r="H23422" t="str">
            <v>2020-09-01</v>
          </cell>
          <cell r="I23422">
            <v>1217.34</v>
          </cell>
          <cell r="J23422">
            <v>37.2</v>
          </cell>
          <cell r="K23422">
            <v>35</v>
          </cell>
          <cell r="L23422">
            <v>0</v>
          </cell>
          <cell r="M23422">
            <v>17.04276</v>
          </cell>
          <cell r="N23422">
            <v>89.24</v>
          </cell>
          <cell r="O23422">
            <v>1306.58</v>
          </cell>
        </row>
        <row r="23423">
          <cell r="C23423" t="str">
            <v>432302195608041614</v>
          </cell>
          <cell r="D23423" t="str">
            <v>郭跃前</v>
          </cell>
          <cell r="E23423" t="str">
            <v>男</v>
          </cell>
          <cell r="F23423">
            <v>19560804</v>
          </cell>
          <cell r="G23423" t="str">
            <v>1990-07-01</v>
          </cell>
          <cell r="H23423" t="str">
            <v>2016-08-01</v>
          </cell>
          <cell r="I23423">
            <v>1291.82</v>
          </cell>
          <cell r="J23423">
            <v>32.4</v>
          </cell>
          <cell r="K23423">
            <v>35</v>
          </cell>
          <cell r="L23423">
            <v>0</v>
          </cell>
          <cell r="M23423">
            <v>18.08548</v>
          </cell>
          <cell r="N23423">
            <v>85.49</v>
          </cell>
          <cell r="O23423">
            <v>1377.31</v>
          </cell>
        </row>
        <row r="23424">
          <cell r="C23424" t="str">
            <v>430981195708031428</v>
          </cell>
          <cell r="D23424" t="str">
            <v>谭志美</v>
          </cell>
          <cell r="E23424" t="str">
            <v>女</v>
          </cell>
          <cell r="F23424">
            <v>19610301</v>
          </cell>
          <cell r="G23424" t="str">
            <v>1982-04-01</v>
          </cell>
          <cell r="H23424" t="str">
            <v>2016-03-01</v>
          </cell>
          <cell r="I23424">
            <v>1694.24</v>
          </cell>
          <cell r="J23424">
            <v>40.8</v>
          </cell>
          <cell r="K23424">
            <v>35</v>
          </cell>
          <cell r="L23424">
            <v>0</v>
          </cell>
          <cell r="M23424">
            <v>23.71936</v>
          </cell>
          <cell r="N23424">
            <v>99.52</v>
          </cell>
          <cell r="O23424">
            <v>1793.76</v>
          </cell>
        </row>
        <row r="23425">
          <cell r="C23425" t="str">
            <v>432302195707011613</v>
          </cell>
          <cell r="D23425" t="str">
            <v>刘九如</v>
          </cell>
          <cell r="E23425" t="str">
            <v>男</v>
          </cell>
          <cell r="F23425">
            <v>19570701</v>
          </cell>
          <cell r="G23425" t="str">
            <v>1980-01-01</v>
          </cell>
          <cell r="H23425" t="str">
            <v>2017-07-01</v>
          </cell>
          <cell r="I23425">
            <v>1857.47</v>
          </cell>
          <cell r="J23425">
            <v>45.6</v>
          </cell>
          <cell r="K23425">
            <v>35</v>
          </cell>
          <cell r="L23425">
            <v>0</v>
          </cell>
          <cell r="M23425">
            <v>26.00458</v>
          </cell>
          <cell r="N23425">
            <v>106.6</v>
          </cell>
          <cell r="O23425">
            <v>1964.07</v>
          </cell>
        </row>
        <row r="23426">
          <cell r="C23426" t="str">
            <v>430981196504231422</v>
          </cell>
          <cell r="D23426" t="str">
            <v>熊春香</v>
          </cell>
          <cell r="E23426" t="str">
            <v>女</v>
          </cell>
          <cell r="F23426">
            <v>19650401</v>
          </cell>
          <cell r="G23426" t="str">
            <v>1989-12-01</v>
          </cell>
          <cell r="H23426" t="str">
            <v>2020-04-01</v>
          </cell>
          <cell r="I23426">
            <v>1241.53</v>
          </cell>
          <cell r="J23426">
            <v>37.2</v>
          </cell>
          <cell r="K23426">
            <v>35</v>
          </cell>
          <cell r="L23426">
            <v>0</v>
          </cell>
          <cell r="M23426">
            <v>17.38142</v>
          </cell>
          <cell r="N23426">
            <v>89.58</v>
          </cell>
          <cell r="O23426">
            <v>1331.11</v>
          </cell>
        </row>
        <row r="23427">
          <cell r="C23427" t="str">
            <v>432302195607131618</v>
          </cell>
          <cell r="D23427" t="str">
            <v>肖云章</v>
          </cell>
          <cell r="E23427" t="str">
            <v>男</v>
          </cell>
          <cell r="F23427">
            <v>19560713</v>
          </cell>
          <cell r="G23427" t="str">
            <v>1973-08-01</v>
          </cell>
          <cell r="H23427" t="str">
            <v>2016-07-01</v>
          </cell>
          <cell r="I23427">
            <v>2199.37</v>
          </cell>
          <cell r="J23427">
            <v>51.6</v>
          </cell>
          <cell r="K23427">
            <v>35</v>
          </cell>
          <cell r="L23427">
            <v>0</v>
          </cell>
          <cell r="M23427">
            <v>30.79118</v>
          </cell>
          <cell r="N23427">
            <v>117.39</v>
          </cell>
          <cell r="O23427">
            <v>2316.76</v>
          </cell>
        </row>
        <row r="23428">
          <cell r="C23428" t="str">
            <v>432421195601191374</v>
          </cell>
          <cell r="D23428" t="str">
            <v>毛光明</v>
          </cell>
          <cell r="E23428" t="str">
            <v>男</v>
          </cell>
          <cell r="F23428">
            <v>19561219</v>
          </cell>
          <cell r="G23428" t="str">
            <v>1989-01-01</v>
          </cell>
          <cell r="H23428" t="str">
            <v>2016-12-01</v>
          </cell>
          <cell r="I23428">
            <v>1377.92</v>
          </cell>
          <cell r="J23428">
            <v>33.6</v>
          </cell>
          <cell r="K23428">
            <v>35</v>
          </cell>
          <cell r="L23428">
            <v>0</v>
          </cell>
          <cell r="M23428">
            <v>19.29088</v>
          </cell>
          <cell r="N23428">
            <v>87.89</v>
          </cell>
          <cell r="O23428">
            <v>1465.81</v>
          </cell>
        </row>
        <row r="23429">
          <cell r="C23429" t="str">
            <v>432302196210011663</v>
          </cell>
          <cell r="D23429" t="str">
            <v>杨月娥</v>
          </cell>
          <cell r="E23429" t="str">
            <v>女</v>
          </cell>
          <cell r="F23429">
            <v>19621001</v>
          </cell>
          <cell r="G23429" t="str">
            <v>1979-11-01</v>
          </cell>
          <cell r="H23429" t="str">
            <v>2017-10-01</v>
          </cell>
          <cell r="I23429">
            <v>1850.03</v>
          </cell>
          <cell r="J23429">
            <v>45.6</v>
          </cell>
          <cell r="K23429">
            <v>35</v>
          </cell>
          <cell r="L23429">
            <v>0</v>
          </cell>
          <cell r="M23429">
            <v>25.90042</v>
          </cell>
          <cell r="N23429">
            <v>106.5</v>
          </cell>
          <cell r="O23429">
            <v>1956.53</v>
          </cell>
        </row>
        <row r="23430">
          <cell r="C23430" t="str">
            <v>432302195703111617</v>
          </cell>
          <cell r="D23430" t="str">
            <v>刘凤明</v>
          </cell>
          <cell r="E23430" t="str">
            <v>男</v>
          </cell>
          <cell r="F23430">
            <v>19570301</v>
          </cell>
          <cell r="G23430" t="str">
            <v>1976-07-01</v>
          </cell>
          <cell r="H23430" t="str">
            <v>2017-03-01</v>
          </cell>
          <cell r="I23430">
            <v>2038.66</v>
          </cell>
          <cell r="J23430">
            <v>49.2</v>
          </cell>
          <cell r="K23430">
            <v>35</v>
          </cell>
          <cell r="L23430">
            <v>0</v>
          </cell>
          <cell r="M23430">
            <v>28.54124</v>
          </cell>
          <cell r="N23430">
            <v>112.74</v>
          </cell>
          <cell r="O23430">
            <v>2151.4</v>
          </cell>
        </row>
        <row r="23431">
          <cell r="C23431" t="str">
            <v>432302196607191623</v>
          </cell>
          <cell r="D23431" t="str">
            <v>谭淑军</v>
          </cell>
          <cell r="E23431" t="str">
            <v>女</v>
          </cell>
          <cell r="F23431">
            <v>19660701</v>
          </cell>
          <cell r="G23431" t="str">
            <v>1983-08-01</v>
          </cell>
          <cell r="H23431" t="str">
            <v>2021-07-01</v>
          </cell>
          <cell r="I23431">
            <v>1631.87</v>
          </cell>
          <cell r="J23431">
            <v>45.6</v>
          </cell>
          <cell r="K23431">
            <v>35</v>
          </cell>
          <cell r="L23431">
            <v>0</v>
          </cell>
          <cell r="M23431">
            <v>22.84618</v>
          </cell>
          <cell r="N23431">
            <v>103.45</v>
          </cell>
          <cell r="O23431">
            <v>1735.32</v>
          </cell>
        </row>
        <row r="23432">
          <cell r="C23432" t="str">
            <v>432302196507121644</v>
          </cell>
          <cell r="D23432" t="str">
            <v>任朝辉</v>
          </cell>
          <cell r="E23432" t="str">
            <v>女</v>
          </cell>
          <cell r="F23432">
            <v>19650701</v>
          </cell>
          <cell r="G23432" t="str">
            <v>1989-10-01</v>
          </cell>
          <cell r="H23432" t="str">
            <v>2020-07-01</v>
          </cell>
          <cell r="I23432">
            <v>1260.89</v>
          </cell>
          <cell r="J23432">
            <v>37.2</v>
          </cell>
          <cell r="K23432">
            <v>35</v>
          </cell>
          <cell r="L23432">
            <v>0</v>
          </cell>
          <cell r="M23432">
            <v>17.65246</v>
          </cell>
          <cell r="N23432">
            <v>89.85</v>
          </cell>
          <cell r="O23432">
            <v>1350.74</v>
          </cell>
        </row>
        <row r="23433">
          <cell r="C23433" t="str">
            <v>430981197103171427</v>
          </cell>
          <cell r="D23433" t="str">
            <v>彭瑞珍</v>
          </cell>
          <cell r="E23433" t="str">
            <v>女</v>
          </cell>
          <cell r="F23433">
            <v>19710201</v>
          </cell>
          <cell r="G23433" t="str">
            <v>1990-11-01</v>
          </cell>
          <cell r="H23433" t="str">
            <v>2017-05-01</v>
          </cell>
          <cell r="I23433">
            <v>1198.68</v>
          </cell>
          <cell r="J23433">
            <v>32.4</v>
          </cell>
          <cell r="K23433">
            <v>35</v>
          </cell>
          <cell r="L23433">
            <v>0</v>
          </cell>
          <cell r="M23433">
            <v>16.78152</v>
          </cell>
          <cell r="N23433">
            <v>84.18</v>
          </cell>
          <cell r="O23433">
            <v>1282.86</v>
          </cell>
        </row>
        <row r="23434">
          <cell r="C23434" t="str">
            <v>430981196509151421</v>
          </cell>
          <cell r="D23434" t="str">
            <v>黄菊红</v>
          </cell>
          <cell r="E23434" t="str">
            <v>女</v>
          </cell>
          <cell r="F23434">
            <v>19650901</v>
          </cell>
          <cell r="G23434" t="str">
            <v>1983-01-01</v>
          </cell>
          <cell r="H23434" t="str">
            <v>2020-09-01</v>
          </cell>
          <cell r="I23434">
            <v>1675.28</v>
          </cell>
          <cell r="J23434">
            <v>45.6</v>
          </cell>
          <cell r="K23434">
            <v>35</v>
          </cell>
          <cell r="L23434">
            <v>0</v>
          </cell>
          <cell r="M23434">
            <v>23.45392</v>
          </cell>
          <cell r="N23434">
            <v>104.05</v>
          </cell>
          <cell r="O23434">
            <v>1779.33</v>
          </cell>
        </row>
        <row r="23435">
          <cell r="C23435" t="str">
            <v>430721196207285865</v>
          </cell>
          <cell r="D23435" t="str">
            <v>蹇登华</v>
          </cell>
          <cell r="E23435" t="str">
            <v>女</v>
          </cell>
          <cell r="F23435">
            <v>19620701</v>
          </cell>
          <cell r="G23435" t="str">
            <v>1996-01-01</v>
          </cell>
          <cell r="H23435" t="str">
            <v>2017-07-01</v>
          </cell>
          <cell r="I23435">
            <v>935.13</v>
          </cell>
          <cell r="J23435">
            <v>26.4</v>
          </cell>
          <cell r="K23435">
            <v>35</v>
          </cell>
          <cell r="L23435">
            <v>0</v>
          </cell>
          <cell r="M23435">
            <v>13.09182</v>
          </cell>
          <cell r="N23435">
            <v>74.49</v>
          </cell>
          <cell r="O23435">
            <v>1009.62</v>
          </cell>
        </row>
        <row r="23436">
          <cell r="C23436" t="str">
            <v>432302196410161623</v>
          </cell>
          <cell r="D23436" t="str">
            <v>汤润芝</v>
          </cell>
          <cell r="E23436" t="str">
            <v>女</v>
          </cell>
          <cell r="F23436">
            <v>19641001</v>
          </cell>
          <cell r="G23436" t="str">
            <v>1982-04-01</v>
          </cell>
          <cell r="H23436" t="str">
            <v>2019-08-01</v>
          </cell>
          <cell r="I23436">
            <v>1743.71</v>
          </cell>
          <cell r="J23436">
            <v>45.6</v>
          </cell>
          <cell r="K23436">
            <v>35</v>
          </cell>
          <cell r="L23436">
            <v>0</v>
          </cell>
          <cell r="M23436">
            <v>24.41194</v>
          </cell>
          <cell r="N23436">
            <v>105.01</v>
          </cell>
          <cell r="O23436">
            <v>1848.72</v>
          </cell>
        </row>
        <row r="23437">
          <cell r="C23437" t="str">
            <v>432302195606032116</v>
          </cell>
          <cell r="D23437" t="str">
            <v>杨谷喜</v>
          </cell>
          <cell r="E23437" t="str">
            <v>男</v>
          </cell>
          <cell r="F23437">
            <v>19560603</v>
          </cell>
          <cell r="G23437" t="str">
            <v>1996-01-01</v>
          </cell>
          <cell r="H23437" t="str">
            <v>2016-06-01</v>
          </cell>
          <cell r="I23437">
            <v>981.14</v>
          </cell>
          <cell r="J23437">
            <v>25.2</v>
          </cell>
          <cell r="K23437">
            <v>35</v>
          </cell>
          <cell r="L23437">
            <v>0</v>
          </cell>
          <cell r="M23437">
            <v>13.73596</v>
          </cell>
          <cell r="N23437">
            <v>73.94</v>
          </cell>
          <cell r="O23437">
            <v>1055.08</v>
          </cell>
        </row>
        <row r="23438">
          <cell r="C23438" t="str">
            <v>432302196501091624</v>
          </cell>
          <cell r="D23438" t="str">
            <v>李志云</v>
          </cell>
          <cell r="E23438" t="str">
            <v>女</v>
          </cell>
          <cell r="F23438">
            <v>19650101</v>
          </cell>
          <cell r="G23438" t="str">
            <v>1982-02-01</v>
          </cell>
          <cell r="H23438" t="str">
            <v>2020-01-01</v>
          </cell>
          <cell r="I23438">
            <v>1705.9</v>
          </cell>
          <cell r="J23438">
            <v>45.6</v>
          </cell>
          <cell r="K23438">
            <v>35</v>
          </cell>
          <cell r="L23438">
            <v>0</v>
          </cell>
          <cell r="M23438">
            <v>23.8826</v>
          </cell>
          <cell r="N23438">
            <v>104.48</v>
          </cell>
          <cell r="O23438">
            <v>1810.38</v>
          </cell>
        </row>
        <row r="23439">
          <cell r="C23439" t="str">
            <v>43230219570325161X</v>
          </cell>
          <cell r="D23439" t="str">
            <v>孙殊智</v>
          </cell>
          <cell r="E23439" t="str">
            <v>男</v>
          </cell>
          <cell r="F23439">
            <v>19570301</v>
          </cell>
          <cell r="G23439" t="str">
            <v>1996-01-01</v>
          </cell>
          <cell r="H23439" t="str">
            <v>2017-03-01</v>
          </cell>
          <cell r="I23439">
            <v>947.11</v>
          </cell>
          <cell r="J23439">
            <v>26.4</v>
          </cell>
          <cell r="K23439">
            <v>35</v>
          </cell>
          <cell r="L23439">
            <v>0</v>
          </cell>
          <cell r="M23439">
            <v>13.25954</v>
          </cell>
          <cell r="N23439">
            <v>74.66</v>
          </cell>
          <cell r="O23439">
            <v>1021.77</v>
          </cell>
        </row>
        <row r="23440">
          <cell r="C23440" t="str">
            <v>43098119650321142X</v>
          </cell>
          <cell r="D23440" t="str">
            <v>张志群</v>
          </cell>
          <cell r="E23440" t="str">
            <v>女</v>
          </cell>
          <cell r="F23440">
            <v>19660301</v>
          </cell>
          <cell r="G23440" t="str">
            <v>1984-07-01</v>
          </cell>
          <cell r="H23440" t="str">
            <v>2021-03-01</v>
          </cell>
          <cell r="I23440">
            <v>1566.57</v>
          </cell>
          <cell r="J23440">
            <v>44.4</v>
          </cell>
          <cell r="K23440">
            <v>35</v>
          </cell>
          <cell r="L23440">
            <v>0</v>
          </cell>
          <cell r="M23440">
            <v>21.93198</v>
          </cell>
          <cell r="N23440">
            <v>101.33</v>
          </cell>
          <cell r="O23440">
            <v>1667.9</v>
          </cell>
        </row>
        <row r="23441">
          <cell r="C23441" t="str">
            <v>432302196603021627</v>
          </cell>
          <cell r="D23441" t="str">
            <v>龙四元</v>
          </cell>
          <cell r="E23441" t="str">
            <v>女</v>
          </cell>
          <cell r="F23441">
            <v>19660301</v>
          </cell>
          <cell r="G23441" t="str">
            <v>1985-07-01</v>
          </cell>
          <cell r="H23441" t="str">
            <v>2021-03-01</v>
          </cell>
          <cell r="I23441">
            <v>1504.67</v>
          </cell>
          <cell r="J23441">
            <v>43.2</v>
          </cell>
          <cell r="K23441">
            <v>35</v>
          </cell>
          <cell r="L23441">
            <v>0</v>
          </cell>
          <cell r="M23441">
            <v>21.06538</v>
          </cell>
          <cell r="N23441">
            <v>99.27</v>
          </cell>
          <cell r="O23441">
            <v>1603.94</v>
          </cell>
        </row>
        <row r="23442">
          <cell r="C23442" t="str">
            <v>432302195504241611</v>
          </cell>
          <cell r="D23442" t="str">
            <v>颜凤午</v>
          </cell>
          <cell r="E23442" t="str">
            <v>男</v>
          </cell>
          <cell r="F23442">
            <v>19570401</v>
          </cell>
          <cell r="G23442" t="str">
            <v>1986-01-01</v>
          </cell>
          <cell r="H23442" t="str">
            <v>2017-04-01</v>
          </cell>
          <cell r="I23442">
            <v>1511.93</v>
          </cell>
          <cell r="J23442">
            <v>38.4</v>
          </cell>
          <cell r="K23442">
            <v>35</v>
          </cell>
          <cell r="L23442">
            <v>0</v>
          </cell>
          <cell r="M23442">
            <v>21.16702</v>
          </cell>
          <cell r="N23442">
            <v>94.57</v>
          </cell>
          <cell r="O23442">
            <v>1606.5</v>
          </cell>
        </row>
        <row r="23443">
          <cell r="C23443" t="str">
            <v>432302195610145623</v>
          </cell>
          <cell r="D23443" t="str">
            <v>陈菊兰</v>
          </cell>
          <cell r="E23443" t="str">
            <v>女</v>
          </cell>
          <cell r="F23443">
            <v>19610901</v>
          </cell>
          <cell r="G23443" t="str">
            <v>1986-01-01</v>
          </cell>
          <cell r="H23443" t="str">
            <v>2016-09-01</v>
          </cell>
          <cell r="I23443">
            <v>1513.48</v>
          </cell>
          <cell r="J23443">
            <v>37.2</v>
          </cell>
          <cell r="K23443">
            <v>35</v>
          </cell>
          <cell r="L23443">
            <v>0</v>
          </cell>
          <cell r="M23443">
            <v>21.18872</v>
          </cell>
          <cell r="N23443">
            <v>93.39</v>
          </cell>
          <cell r="O23443">
            <v>1606.87</v>
          </cell>
        </row>
        <row r="23444">
          <cell r="C23444" t="str">
            <v>432302196209101645</v>
          </cell>
          <cell r="D23444" t="str">
            <v>张慧敏</v>
          </cell>
          <cell r="E23444" t="str">
            <v>女</v>
          </cell>
          <cell r="F23444">
            <v>19630901</v>
          </cell>
          <cell r="G23444" t="str">
            <v>1986-11-01</v>
          </cell>
          <cell r="H23444" t="str">
            <v>2018-09-01</v>
          </cell>
          <cell r="I23444">
            <v>1449.7</v>
          </cell>
          <cell r="J23444">
            <v>38.4</v>
          </cell>
          <cell r="K23444">
            <v>35</v>
          </cell>
          <cell r="L23444">
            <v>0</v>
          </cell>
          <cell r="M23444">
            <v>20.2958</v>
          </cell>
          <cell r="N23444">
            <v>93.7</v>
          </cell>
          <cell r="O23444">
            <v>1543.4</v>
          </cell>
        </row>
        <row r="23445">
          <cell r="C23445" t="str">
            <v>430981195611111413</v>
          </cell>
          <cell r="D23445" t="str">
            <v>陈泽华</v>
          </cell>
          <cell r="E23445" t="str">
            <v>男</v>
          </cell>
          <cell r="F23445">
            <v>19561011</v>
          </cell>
          <cell r="G23445" t="str">
            <v>1988-01-01</v>
          </cell>
          <cell r="H23445" t="str">
            <v>2016-10-01</v>
          </cell>
          <cell r="I23445">
            <v>1427.17</v>
          </cell>
          <cell r="J23445">
            <v>34.8</v>
          </cell>
          <cell r="K23445">
            <v>35</v>
          </cell>
          <cell r="L23445">
            <v>0</v>
          </cell>
          <cell r="M23445">
            <v>19.98038</v>
          </cell>
          <cell r="N23445">
            <v>89.78</v>
          </cell>
          <cell r="O23445">
            <v>1516.95</v>
          </cell>
        </row>
        <row r="23446">
          <cell r="C23446" t="str">
            <v>430981196004261449</v>
          </cell>
          <cell r="D23446" t="str">
            <v>任运香</v>
          </cell>
          <cell r="E23446" t="str">
            <v>女</v>
          </cell>
          <cell r="F23446">
            <v>19600601</v>
          </cell>
          <cell r="G23446" t="str">
            <v>1988-07-01</v>
          </cell>
          <cell r="H23446" t="str">
            <v>2015-06-01</v>
          </cell>
          <cell r="I23446">
            <v>1420.11</v>
          </cell>
          <cell r="J23446">
            <v>32.4</v>
          </cell>
          <cell r="K23446">
            <v>35</v>
          </cell>
          <cell r="L23446">
            <v>0</v>
          </cell>
          <cell r="M23446">
            <v>19.88154</v>
          </cell>
          <cell r="N23446">
            <v>87.28</v>
          </cell>
          <cell r="O23446">
            <v>1507.39</v>
          </cell>
        </row>
        <row r="23447">
          <cell r="C23447" t="str">
            <v>432302196110111624</v>
          </cell>
          <cell r="D23447" t="str">
            <v>李雪春</v>
          </cell>
          <cell r="E23447" t="str">
            <v>女</v>
          </cell>
          <cell r="F23447">
            <v>19611001</v>
          </cell>
          <cell r="G23447" t="str">
            <v>1978-11-01</v>
          </cell>
          <cell r="H23447" t="str">
            <v>2016-10-01</v>
          </cell>
          <cell r="I23447">
            <v>1904.13</v>
          </cell>
          <cell r="J23447">
            <v>45.6</v>
          </cell>
          <cell r="K23447">
            <v>35</v>
          </cell>
          <cell r="L23447">
            <v>0</v>
          </cell>
          <cell r="M23447">
            <v>26.65782</v>
          </cell>
          <cell r="N23447">
            <v>107.26</v>
          </cell>
          <cell r="O23447">
            <v>2011.39</v>
          </cell>
        </row>
        <row r="23448">
          <cell r="C23448" t="str">
            <v>432302195608283314</v>
          </cell>
          <cell r="D23448" t="str">
            <v>陈放明</v>
          </cell>
          <cell r="E23448" t="str">
            <v>男</v>
          </cell>
          <cell r="F23448">
            <v>19560801</v>
          </cell>
          <cell r="G23448" t="str">
            <v>1996-01-01</v>
          </cell>
          <cell r="H23448" t="str">
            <v>2016-08-01</v>
          </cell>
          <cell r="I23448">
            <v>986.35</v>
          </cell>
          <cell r="J23448">
            <v>25.2</v>
          </cell>
          <cell r="K23448">
            <v>35</v>
          </cell>
          <cell r="L23448">
            <v>0</v>
          </cell>
          <cell r="M23448">
            <v>13.8089</v>
          </cell>
          <cell r="N23448">
            <v>74.01</v>
          </cell>
          <cell r="O23448">
            <v>1060.36</v>
          </cell>
        </row>
        <row r="23449">
          <cell r="C23449" t="str">
            <v>432302195505061612</v>
          </cell>
          <cell r="D23449" t="str">
            <v>邓克怀</v>
          </cell>
          <cell r="E23449" t="str">
            <v>男</v>
          </cell>
          <cell r="F23449">
            <v>19551101</v>
          </cell>
          <cell r="G23449" t="str">
            <v>1974-01-01</v>
          </cell>
          <cell r="H23449" t="str">
            <v>2015-11-01</v>
          </cell>
          <cell r="I23449">
            <v>2199.28</v>
          </cell>
          <cell r="J23449">
            <v>50.4</v>
          </cell>
          <cell r="K23449">
            <v>35</v>
          </cell>
          <cell r="L23449">
            <v>0</v>
          </cell>
          <cell r="M23449">
            <v>30.78992</v>
          </cell>
          <cell r="N23449">
            <v>116.19</v>
          </cell>
          <cell r="O23449">
            <v>2315.47</v>
          </cell>
        </row>
        <row r="23450">
          <cell r="C23450" t="str">
            <v>432924195805283816</v>
          </cell>
          <cell r="D23450" t="str">
            <v>匡光耀</v>
          </cell>
          <cell r="E23450" t="str">
            <v>男</v>
          </cell>
          <cell r="F23450">
            <v>19580501</v>
          </cell>
          <cell r="G23450" t="str">
            <v>1991-02-01</v>
          </cell>
          <cell r="H23450" t="str">
            <v>2018-05-01</v>
          </cell>
          <cell r="I23450">
            <v>1227.38</v>
          </cell>
          <cell r="J23450">
            <v>33.6</v>
          </cell>
          <cell r="K23450">
            <v>35</v>
          </cell>
          <cell r="L23450">
            <v>0</v>
          </cell>
          <cell r="M23450">
            <v>17.18332</v>
          </cell>
          <cell r="N23450">
            <v>85.78</v>
          </cell>
          <cell r="O23450">
            <v>1313.16</v>
          </cell>
        </row>
        <row r="23451">
          <cell r="C23451" t="str">
            <v>61232419620410542X</v>
          </cell>
          <cell r="D23451" t="str">
            <v>王邦惠</v>
          </cell>
          <cell r="E23451" t="str">
            <v>女</v>
          </cell>
          <cell r="F23451">
            <v>19620401</v>
          </cell>
          <cell r="G23451" t="str">
            <v>1996-01-01</v>
          </cell>
          <cell r="H23451" t="str">
            <v>2017-04-01</v>
          </cell>
          <cell r="I23451">
            <v>932.3</v>
          </cell>
          <cell r="J23451">
            <v>26.4</v>
          </cell>
          <cell r="K23451">
            <v>35</v>
          </cell>
          <cell r="L23451">
            <v>0</v>
          </cell>
          <cell r="M23451">
            <v>13.0522</v>
          </cell>
          <cell r="N23451">
            <v>74.45</v>
          </cell>
          <cell r="O23451">
            <v>1006.75</v>
          </cell>
        </row>
        <row r="23452">
          <cell r="C23452" t="str">
            <v>432302196212151707</v>
          </cell>
          <cell r="D23452" t="str">
            <v>杨腊年</v>
          </cell>
          <cell r="E23452" t="str">
            <v>女</v>
          </cell>
          <cell r="F23452">
            <v>19621201</v>
          </cell>
          <cell r="G23452" t="str">
            <v>1980-01-01</v>
          </cell>
          <cell r="H23452" t="str">
            <v>2017-12-01</v>
          </cell>
          <cell r="I23452">
            <v>1852.22</v>
          </cell>
          <cell r="J23452">
            <v>45.6</v>
          </cell>
          <cell r="K23452">
            <v>35</v>
          </cell>
          <cell r="L23452">
            <v>0</v>
          </cell>
          <cell r="M23452">
            <v>25.93108</v>
          </cell>
          <cell r="N23452">
            <v>106.53</v>
          </cell>
          <cell r="O23452">
            <v>1958.75</v>
          </cell>
        </row>
        <row r="23453">
          <cell r="C23453" t="str">
            <v>432302196210191625</v>
          </cell>
          <cell r="D23453" t="str">
            <v>周觉辉</v>
          </cell>
          <cell r="E23453" t="str">
            <v>女</v>
          </cell>
          <cell r="F23453">
            <v>19631001</v>
          </cell>
          <cell r="G23453" t="str">
            <v>1980-11-01</v>
          </cell>
          <cell r="H23453" t="str">
            <v>2018-10-01</v>
          </cell>
          <cell r="I23453">
            <v>1809.51</v>
          </cell>
          <cell r="J23453">
            <v>45.6</v>
          </cell>
          <cell r="K23453">
            <v>35</v>
          </cell>
          <cell r="L23453">
            <v>0</v>
          </cell>
          <cell r="M23453">
            <v>25.33314</v>
          </cell>
          <cell r="N23453">
            <v>105.93</v>
          </cell>
          <cell r="O23453">
            <v>1915.44</v>
          </cell>
        </row>
        <row r="23454">
          <cell r="C23454" t="str">
            <v>432302195705181651</v>
          </cell>
          <cell r="D23454" t="str">
            <v>邹春华</v>
          </cell>
          <cell r="E23454" t="str">
            <v>男</v>
          </cell>
          <cell r="F23454">
            <v>19570518</v>
          </cell>
          <cell r="G23454" t="str">
            <v>1974-06-01</v>
          </cell>
          <cell r="H23454" t="str">
            <v>2017-05-01</v>
          </cell>
          <cell r="I23454">
            <v>2160.59</v>
          </cell>
          <cell r="J23454">
            <v>51.6</v>
          </cell>
          <cell r="K23454">
            <v>35</v>
          </cell>
          <cell r="L23454">
            <v>0</v>
          </cell>
          <cell r="M23454">
            <v>30.24826</v>
          </cell>
          <cell r="N23454">
            <v>116.85</v>
          </cell>
          <cell r="O23454">
            <v>2277.44</v>
          </cell>
        </row>
        <row r="23455">
          <cell r="C23455" t="str">
            <v>432302196306281641</v>
          </cell>
          <cell r="D23455" t="str">
            <v>岳娥莲</v>
          </cell>
          <cell r="E23455" t="str">
            <v>女</v>
          </cell>
          <cell r="F23455">
            <v>19630601</v>
          </cell>
          <cell r="G23455" t="str">
            <v>1980-07-01</v>
          </cell>
          <cell r="H23455" t="str">
            <v>2018-06-01</v>
          </cell>
          <cell r="I23455">
            <v>1806.35</v>
          </cell>
          <cell r="J23455">
            <v>45.6</v>
          </cell>
          <cell r="K23455">
            <v>35</v>
          </cell>
          <cell r="L23455">
            <v>0</v>
          </cell>
          <cell r="M23455">
            <v>25.2889</v>
          </cell>
          <cell r="N23455">
            <v>105.89</v>
          </cell>
          <cell r="O23455">
            <v>1912.24</v>
          </cell>
        </row>
        <row r="23456">
          <cell r="C23456" t="str">
            <v>432301196208185545</v>
          </cell>
          <cell r="D23456" t="str">
            <v>王桂莲</v>
          </cell>
          <cell r="E23456" t="str">
            <v>女</v>
          </cell>
          <cell r="F23456">
            <v>19620801</v>
          </cell>
          <cell r="G23456" t="str">
            <v>1996-01-01</v>
          </cell>
          <cell r="H23456" t="str">
            <v>2017-08-01</v>
          </cell>
          <cell r="I23456">
            <v>942.64</v>
          </cell>
          <cell r="J23456">
            <v>26.4</v>
          </cell>
          <cell r="K23456">
            <v>35</v>
          </cell>
          <cell r="L23456">
            <v>0</v>
          </cell>
          <cell r="M23456">
            <v>13.19696</v>
          </cell>
          <cell r="N23456">
            <v>74.6</v>
          </cell>
          <cell r="O23456">
            <v>1017.24</v>
          </cell>
        </row>
        <row r="23457">
          <cell r="C23457" t="str">
            <v>430981195710111427</v>
          </cell>
          <cell r="D23457" t="str">
            <v>丁进瑞</v>
          </cell>
          <cell r="E23457" t="str">
            <v>女</v>
          </cell>
          <cell r="F23457">
            <v>19611001</v>
          </cell>
          <cell r="G23457" t="str">
            <v>1981-01-01</v>
          </cell>
          <cell r="H23457" t="str">
            <v>2016-10-01</v>
          </cell>
          <cell r="I23457">
            <v>1788.14</v>
          </cell>
          <cell r="J23457">
            <v>43.2</v>
          </cell>
          <cell r="K23457">
            <v>35</v>
          </cell>
          <cell r="L23457">
            <v>0</v>
          </cell>
          <cell r="M23457">
            <v>25.03396</v>
          </cell>
          <cell r="N23457">
            <v>103.23</v>
          </cell>
          <cell r="O23457">
            <v>1891.37</v>
          </cell>
        </row>
        <row r="23458">
          <cell r="C23458" t="str">
            <v>432302196607251622</v>
          </cell>
          <cell r="D23458" t="str">
            <v>徐文红</v>
          </cell>
          <cell r="E23458" t="str">
            <v>女</v>
          </cell>
          <cell r="F23458">
            <v>19660701</v>
          </cell>
          <cell r="G23458" t="str">
            <v>1983-08-01</v>
          </cell>
          <cell r="H23458" t="str">
            <v>2021-07-01</v>
          </cell>
          <cell r="I23458">
            <v>1629.45</v>
          </cell>
          <cell r="J23458">
            <v>45.6</v>
          </cell>
          <cell r="K23458">
            <v>35</v>
          </cell>
          <cell r="L23458">
            <v>0</v>
          </cell>
          <cell r="M23458">
            <v>22.8123</v>
          </cell>
          <cell r="N23458">
            <v>103.41</v>
          </cell>
          <cell r="O23458">
            <v>1732.86</v>
          </cell>
        </row>
        <row r="23459">
          <cell r="C23459" t="str">
            <v>432302196505161626</v>
          </cell>
          <cell r="D23459" t="str">
            <v>邓仕荣</v>
          </cell>
          <cell r="E23459" t="str">
            <v>女</v>
          </cell>
          <cell r="F23459">
            <v>19650501</v>
          </cell>
          <cell r="G23459" t="str">
            <v>1982-07-01</v>
          </cell>
          <cell r="H23459" t="str">
            <v>2020-05-01</v>
          </cell>
          <cell r="I23459">
            <v>1691.73</v>
          </cell>
          <cell r="J23459">
            <v>45.6</v>
          </cell>
          <cell r="K23459">
            <v>35</v>
          </cell>
          <cell r="L23459">
            <v>0</v>
          </cell>
          <cell r="M23459">
            <v>23.68422</v>
          </cell>
          <cell r="N23459">
            <v>104.28</v>
          </cell>
          <cell r="O23459">
            <v>1796.01</v>
          </cell>
        </row>
        <row r="23460">
          <cell r="C23460" t="str">
            <v>430921194912220014</v>
          </cell>
          <cell r="D23460" t="str">
            <v>范冬生</v>
          </cell>
          <cell r="E23460" t="str">
            <v>男</v>
          </cell>
          <cell r="F23460">
            <v>19561001</v>
          </cell>
          <cell r="G23460" t="str">
            <v>1996-01-01</v>
          </cell>
          <cell r="H23460" t="str">
            <v>2016-10-01</v>
          </cell>
          <cell r="I23460">
            <v>991.56</v>
          </cell>
          <cell r="J23460">
            <v>25.2</v>
          </cell>
          <cell r="K23460">
            <v>35</v>
          </cell>
          <cell r="L23460">
            <v>0</v>
          </cell>
          <cell r="M23460">
            <v>13.88184</v>
          </cell>
          <cell r="N23460">
            <v>74.08</v>
          </cell>
          <cell r="O23460">
            <v>1065.64</v>
          </cell>
        </row>
        <row r="23461">
          <cell r="C23461" t="str">
            <v>432302196611011664</v>
          </cell>
          <cell r="D23461" t="str">
            <v>谢梅</v>
          </cell>
          <cell r="E23461" t="str">
            <v>女</v>
          </cell>
          <cell r="F23461">
            <v>19661101</v>
          </cell>
          <cell r="G23461" t="str">
            <v>1983-12-01</v>
          </cell>
          <cell r="H23461" t="str">
            <v>2021-11-01</v>
          </cell>
          <cell r="I23461">
            <v>1627.28</v>
          </cell>
          <cell r="J23461">
            <v>45.6</v>
          </cell>
          <cell r="K23461">
            <v>35</v>
          </cell>
          <cell r="L23461">
            <v>0</v>
          </cell>
          <cell r="M23461">
            <v>22.78192</v>
          </cell>
          <cell r="N23461">
            <v>103.38</v>
          </cell>
          <cell r="O23461">
            <v>1730.66</v>
          </cell>
        </row>
        <row r="23462">
          <cell r="C23462" t="str">
            <v>432326195601105874</v>
          </cell>
          <cell r="D23462" t="str">
            <v>廖两化</v>
          </cell>
          <cell r="E23462" t="str">
            <v>男</v>
          </cell>
          <cell r="F23462">
            <v>19560101</v>
          </cell>
          <cell r="G23462" t="str">
            <v>1996-01-01</v>
          </cell>
          <cell r="H23462" t="str">
            <v>2016-01-01</v>
          </cell>
          <cell r="I23462">
            <v>968.14</v>
          </cell>
          <cell r="J23462">
            <v>25.2</v>
          </cell>
          <cell r="K23462">
            <v>35</v>
          </cell>
          <cell r="L23462">
            <v>0</v>
          </cell>
          <cell r="M23462">
            <v>13.55396</v>
          </cell>
          <cell r="N23462">
            <v>73.75</v>
          </cell>
          <cell r="O23462">
            <v>1041.89</v>
          </cell>
        </row>
        <row r="23463">
          <cell r="C23463" t="str">
            <v>432302195910051637</v>
          </cell>
          <cell r="D23463" t="str">
            <v>罗日和</v>
          </cell>
          <cell r="E23463" t="str">
            <v>男</v>
          </cell>
          <cell r="F23463">
            <v>19591001</v>
          </cell>
          <cell r="G23463" t="str">
            <v>1996-01-01</v>
          </cell>
          <cell r="H23463" t="str">
            <v>2019-10-01</v>
          </cell>
          <cell r="I23463">
            <v>855.1</v>
          </cell>
          <cell r="J23463">
            <v>26.4</v>
          </cell>
          <cell r="K23463">
            <v>35</v>
          </cell>
          <cell r="L23463">
            <v>0</v>
          </cell>
          <cell r="M23463">
            <v>11.9714</v>
          </cell>
          <cell r="N23463">
            <v>73.37</v>
          </cell>
          <cell r="O23463">
            <v>928.47</v>
          </cell>
        </row>
        <row r="23464">
          <cell r="C23464" t="str">
            <v>430981196211071429</v>
          </cell>
          <cell r="D23464" t="str">
            <v>杨冬英</v>
          </cell>
          <cell r="E23464" t="str">
            <v>女</v>
          </cell>
          <cell r="F23464">
            <v>19621101</v>
          </cell>
          <cell r="G23464" t="str">
            <v>1996-01-01</v>
          </cell>
          <cell r="H23464" t="str">
            <v>2017-11-01</v>
          </cell>
          <cell r="I23464">
            <v>950.41</v>
          </cell>
          <cell r="J23464">
            <v>26.4</v>
          </cell>
          <cell r="K23464">
            <v>35</v>
          </cell>
          <cell r="L23464">
            <v>0</v>
          </cell>
          <cell r="M23464">
            <v>13.30574</v>
          </cell>
          <cell r="N23464">
            <v>74.71</v>
          </cell>
          <cell r="O23464">
            <v>1025.12</v>
          </cell>
        </row>
        <row r="23465">
          <cell r="C23465" t="str">
            <v>432302196202121643</v>
          </cell>
          <cell r="D23465" t="str">
            <v>姚应清</v>
          </cell>
          <cell r="E23465" t="str">
            <v>女</v>
          </cell>
          <cell r="F23465">
            <v>19620212</v>
          </cell>
          <cell r="G23465" t="str">
            <v>1996-01-01</v>
          </cell>
          <cell r="H23465" t="str">
            <v>2017-02-01</v>
          </cell>
          <cell r="I23465">
            <v>927.13</v>
          </cell>
          <cell r="J23465">
            <v>26.4</v>
          </cell>
          <cell r="K23465">
            <v>35</v>
          </cell>
          <cell r="L23465">
            <v>0</v>
          </cell>
          <cell r="M23465">
            <v>12.97982</v>
          </cell>
          <cell r="N23465">
            <v>74.38</v>
          </cell>
          <cell r="O23465">
            <v>1001.51</v>
          </cell>
        </row>
        <row r="23466">
          <cell r="C23466" t="str">
            <v>432302196409191649</v>
          </cell>
          <cell r="D23466" t="str">
            <v>蔡正娥</v>
          </cell>
          <cell r="E23466" t="str">
            <v>女</v>
          </cell>
          <cell r="F23466">
            <v>19640901</v>
          </cell>
          <cell r="G23466" t="str">
            <v>1981-10-01</v>
          </cell>
          <cell r="H23466" t="str">
            <v>2019-09-01</v>
          </cell>
          <cell r="I23466">
            <v>1765.4</v>
          </cell>
          <cell r="J23466">
            <v>45.6</v>
          </cell>
          <cell r="K23466">
            <v>35</v>
          </cell>
          <cell r="L23466">
            <v>0</v>
          </cell>
          <cell r="M23466">
            <v>24.7156</v>
          </cell>
          <cell r="N23466">
            <v>105.32</v>
          </cell>
          <cell r="O23466">
            <v>1870.72</v>
          </cell>
        </row>
        <row r="23467">
          <cell r="C23467" t="str">
            <v>432302196602131648</v>
          </cell>
          <cell r="D23467" t="str">
            <v>万建平</v>
          </cell>
          <cell r="E23467" t="str">
            <v>女</v>
          </cell>
          <cell r="F23467">
            <v>19660201</v>
          </cell>
          <cell r="G23467" t="str">
            <v>1984-08-01</v>
          </cell>
          <cell r="H23467" t="str">
            <v>2021-02-01</v>
          </cell>
          <cell r="I23467">
            <v>1558.04</v>
          </cell>
          <cell r="J23467">
            <v>44.4</v>
          </cell>
          <cell r="K23467">
            <v>35</v>
          </cell>
          <cell r="L23467">
            <v>0</v>
          </cell>
          <cell r="M23467">
            <v>21.81256</v>
          </cell>
          <cell r="N23467">
            <v>101.21</v>
          </cell>
          <cell r="O23467">
            <v>1659.25</v>
          </cell>
        </row>
        <row r="23468">
          <cell r="C23468" t="str">
            <v>432302196409181627</v>
          </cell>
          <cell r="D23468" t="str">
            <v>贺光英</v>
          </cell>
          <cell r="E23468" t="str">
            <v>女</v>
          </cell>
          <cell r="F23468">
            <v>19640901</v>
          </cell>
          <cell r="G23468" t="str">
            <v>1981-10-01</v>
          </cell>
          <cell r="H23468" t="str">
            <v>2019-09-01</v>
          </cell>
          <cell r="I23468">
            <v>1774.75</v>
          </cell>
          <cell r="J23468">
            <v>45.6</v>
          </cell>
          <cell r="K23468">
            <v>35</v>
          </cell>
          <cell r="L23468">
            <v>0</v>
          </cell>
          <cell r="M23468">
            <v>24.8465</v>
          </cell>
          <cell r="N23468">
            <v>105.45</v>
          </cell>
          <cell r="O23468">
            <v>1880.2</v>
          </cell>
        </row>
        <row r="23469">
          <cell r="C23469" t="str">
            <v>432302196402161631</v>
          </cell>
          <cell r="D23469" t="str">
            <v>向春生</v>
          </cell>
          <cell r="E23469" t="str">
            <v>男</v>
          </cell>
          <cell r="F23469">
            <v>19640201</v>
          </cell>
          <cell r="G23469" t="str">
            <v>1981-03-01</v>
          </cell>
          <cell r="H23469" t="str">
            <v>2016-09-01</v>
          </cell>
          <cell r="I23469">
            <v>1773.68</v>
          </cell>
          <cell r="J23469">
            <v>43.2</v>
          </cell>
          <cell r="K23469">
            <v>35</v>
          </cell>
          <cell r="L23469">
            <v>0</v>
          </cell>
          <cell r="M23469">
            <v>24.83152</v>
          </cell>
          <cell r="N23469">
            <v>103.03</v>
          </cell>
          <cell r="O23469">
            <v>1876.71</v>
          </cell>
        </row>
        <row r="23470">
          <cell r="C23470" t="str">
            <v>430981196508261426</v>
          </cell>
          <cell r="D23470" t="str">
            <v>许美云</v>
          </cell>
          <cell r="E23470" t="str">
            <v>女</v>
          </cell>
          <cell r="F23470">
            <v>19650701</v>
          </cell>
          <cell r="G23470" t="str">
            <v>1982-08-01</v>
          </cell>
          <cell r="H23470" t="str">
            <v>2020-07-01</v>
          </cell>
          <cell r="I23470">
            <v>1699.08</v>
          </cell>
          <cell r="J23470">
            <v>45.6</v>
          </cell>
          <cell r="K23470">
            <v>35</v>
          </cell>
          <cell r="L23470">
            <v>0</v>
          </cell>
          <cell r="M23470">
            <v>23.78712</v>
          </cell>
          <cell r="N23470">
            <v>104.39</v>
          </cell>
          <cell r="O23470">
            <v>1803.47</v>
          </cell>
        </row>
        <row r="23471">
          <cell r="C23471" t="str">
            <v>432302196603171705</v>
          </cell>
          <cell r="D23471" t="str">
            <v>邓小红</v>
          </cell>
          <cell r="E23471" t="str">
            <v>女</v>
          </cell>
          <cell r="F23471">
            <v>19660301</v>
          </cell>
          <cell r="G23471" t="str">
            <v>1983-04-01</v>
          </cell>
          <cell r="H23471" t="str">
            <v>2021-03-01</v>
          </cell>
          <cell r="I23471">
            <v>1638.07</v>
          </cell>
          <cell r="J23471">
            <v>45.6</v>
          </cell>
          <cell r="K23471">
            <v>35</v>
          </cell>
          <cell r="L23471">
            <v>0</v>
          </cell>
          <cell r="M23471">
            <v>22.93298</v>
          </cell>
          <cell r="N23471">
            <v>103.53</v>
          </cell>
          <cell r="O23471">
            <v>1741.6</v>
          </cell>
        </row>
        <row r="23472">
          <cell r="C23472" t="str">
            <v>432302196512191620</v>
          </cell>
          <cell r="D23472" t="str">
            <v>陈冬莲</v>
          </cell>
          <cell r="E23472" t="str">
            <v>女</v>
          </cell>
          <cell r="F23472">
            <v>19651119</v>
          </cell>
          <cell r="G23472" t="str">
            <v>1982-12-01</v>
          </cell>
          <cell r="H23472" t="str">
            <v>2020-11-01</v>
          </cell>
          <cell r="I23472">
            <v>1653.32</v>
          </cell>
          <cell r="J23472">
            <v>44.4</v>
          </cell>
          <cell r="K23472">
            <v>35</v>
          </cell>
          <cell r="L23472">
            <v>0</v>
          </cell>
          <cell r="M23472">
            <v>23.14648</v>
          </cell>
          <cell r="N23472">
            <v>102.55</v>
          </cell>
          <cell r="O23472">
            <v>1755.87</v>
          </cell>
        </row>
        <row r="23473">
          <cell r="C23473" t="str">
            <v>43230219610117165X</v>
          </cell>
          <cell r="D23473" t="str">
            <v>孙志勇</v>
          </cell>
          <cell r="E23473" t="str">
            <v>男</v>
          </cell>
          <cell r="F23473">
            <v>19610117</v>
          </cell>
          <cell r="G23473" t="str">
            <v>1979-07-01</v>
          </cell>
          <cell r="H23473" t="str">
            <v>2021-01-01</v>
          </cell>
          <cell r="I23473">
            <v>1908.01</v>
          </cell>
          <cell r="J23473">
            <v>50.4</v>
          </cell>
          <cell r="K23473">
            <v>35</v>
          </cell>
          <cell r="L23473">
            <v>0</v>
          </cell>
          <cell r="M23473">
            <v>26.71214</v>
          </cell>
          <cell r="N23473">
            <v>112.11</v>
          </cell>
          <cell r="O23473">
            <v>2020.12</v>
          </cell>
        </row>
        <row r="23474">
          <cell r="C23474" t="str">
            <v>432302196610051664</v>
          </cell>
          <cell r="D23474" t="str">
            <v>刘红姣</v>
          </cell>
          <cell r="E23474" t="str">
            <v>女</v>
          </cell>
          <cell r="F23474">
            <v>19661001</v>
          </cell>
          <cell r="G23474" t="str">
            <v>1996-01-01</v>
          </cell>
          <cell r="H23474" t="str">
            <v>2021-10-01</v>
          </cell>
          <cell r="I23474">
            <v>844.84</v>
          </cell>
          <cell r="J23474">
            <v>30</v>
          </cell>
          <cell r="K23474">
            <v>35</v>
          </cell>
          <cell r="L23474">
            <v>0</v>
          </cell>
          <cell r="M23474">
            <v>11.82776</v>
          </cell>
          <cell r="N23474">
            <v>76.83</v>
          </cell>
          <cell r="O23474">
            <v>921.67</v>
          </cell>
        </row>
        <row r="23475">
          <cell r="C23475" t="str">
            <v>43230219621122162X</v>
          </cell>
          <cell r="D23475" t="str">
            <v>肖桂芝</v>
          </cell>
          <cell r="E23475" t="str">
            <v>女</v>
          </cell>
          <cell r="F23475">
            <v>19621001</v>
          </cell>
          <cell r="G23475" t="str">
            <v>1980-06-01</v>
          </cell>
          <cell r="H23475" t="str">
            <v>2017-10-01</v>
          </cell>
          <cell r="I23475">
            <v>1822.37</v>
          </cell>
          <cell r="J23475">
            <v>45.6</v>
          </cell>
          <cell r="K23475">
            <v>35</v>
          </cell>
          <cell r="L23475">
            <v>0</v>
          </cell>
          <cell r="M23475">
            <v>25.51318</v>
          </cell>
          <cell r="N23475">
            <v>106.11</v>
          </cell>
          <cell r="O23475">
            <v>1928.48</v>
          </cell>
        </row>
        <row r="23476">
          <cell r="C23476" t="str">
            <v>430981195701131418</v>
          </cell>
          <cell r="D23476" t="str">
            <v>谢双喜</v>
          </cell>
          <cell r="E23476" t="str">
            <v>男</v>
          </cell>
          <cell r="F23476">
            <v>19570101</v>
          </cell>
          <cell r="G23476" t="str">
            <v>1983-01-01</v>
          </cell>
          <cell r="H23476" t="str">
            <v>2017-01-01</v>
          </cell>
          <cell r="I23476">
            <v>1678.21</v>
          </cell>
          <cell r="J23476">
            <v>42</v>
          </cell>
          <cell r="K23476">
            <v>35</v>
          </cell>
          <cell r="L23476">
            <v>0</v>
          </cell>
          <cell r="M23476">
            <v>23.49494</v>
          </cell>
          <cell r="N23476">
            <v>100.49</v>
          </cell>
          <cell r="O23476">
            <v>1778.7</v>
          </cell>
        </row>
        <row r="23477">
          <cell r="C23477" t="str">
            <v>430981196203141423</v>
          </cell>
          <cell r="D23477" t="str">
            <v>汤志军</v>
          </cell>
          <cell r="E23477" t="str">
            <v>女</v>
          </cell>
          <cell r="F23477">
            <v>19620601</v>
          </cell>
          <cell r="G23477" t="str">
            <v>1983-01-01</v>
          </cell>
          <cell r="H23477" t="str">
            <v>2017-06-01</v>
          </cell>
          <cell r="I23477">
            <v>1668.09</v>
          </cell>
          <cell r="J23477">
            <v>42</v>
          </cell>
          <cell r="K23477">
            <v>35</v>
          </cell>
          <cell r="L23477">
            <v>0</v>
          </cell>
          <cell r="M23477">
            <v>23.35326</v>
          </cell>
          <cell r="N23477">
            <v>100.35</v>
          </cell>
          <cell r="O23477">
            <v>1768.44</v>
          </cell>
        </row>
        <row r="23478">
          <cell r="C23478" t="str">
            <v>432302196003111610</v>
          </cell>
          <cell r="D23478" t="str">
            <v>包伍中</v>
          </cell>
          <cell r="E23478" t="str">
            <v>男</v>
          </cell>
          <cell r="F23478">
            <v>19600401</v>
          </cell>
          <cell r="G23478" t="str">
            <v>1977-05-01</v>
          </cell>
          <cell r="H23478" t="str">
            <v>2020-04-01</v>
          </cell>
          <cell r="I23478">
            <v>2044.42</v>
          </cell>
          <cell r="J23478">
            <v>51.6</v>
          </cell>
          <cell r="K23478">
            <v>35</v>
          </cell>
          <cell r="L23478">
            <v>0</v>
          </cell>
          <cell r="M23478">
            <v>28.62188</v>
          </cell>
          <cell r="N23478">
            <v>115.22</v>
          </cell>
          <cell r="O23478">
            <v>2159.64</v>
          </cell>
        </row>
        <row r="23479">
          <cell r="C23479" t="str">
            <v>432302196012161636</v>
          </cell>
          <cell r="D23479" t="str">
            <v>杨章良</v>
          </cell>
          <cell r="E23479" t="str">
            <v>男</v>
          </cell>
          <cell r="F23479">
            <v>19600101</v>
          </cell>
          <cell r="G23479" t="str">
            <v>1977-07-01</v>
          </cell>
          <cell r="H23479" t="str">
            <v>2020-01-01</v>
          </cell>
          <cell r="I23479">
            <v>2025.37</v>
          </cell>
          <cell r="J23479">
            <v>51.6</v>
          </cell>
          <cell r="K23479">
            <v>35</v>
          </cell>
          <cell r="L23479">
            <v>0</v>
          </cell>
          <cell r="M23479">
            <v>28.35518</v>
          </cell>
          <cell r="N23479">
            <v>114.96</v>
          </cell>
          <cell r="O23479">
            <v>2140.33</v>
          </cell>
        </row>
        <row r="23480">
          <cell r="C23480" t="str">
            <v>432302196203181621</v>
          </cell>
          <cell r="D23480" t="str">
            <v>黎文智</v>
          </cell>
          <cell r="E23480" t="str">
            <v>女</v>
          </cell>
          <cell r="F23480">
            <v>19620301</v>
          </cell>
          <cell r="G23480" t="str">
            <v>1979-08-01</v>
          </cell>
          <cell r="H23480" t="str">
            <v>2017-03-01</v>
          </cell>
          <cell r="I23480">
            <v>1848.69</v>
          </cell>
          <cell r="J23480">
            <v>45.6</v>
          </cell>
          <cell r="K23480">
            <v>35</v>
          </cell>
          <cell r="L23480">
            <v>0</v>
          </cell>
          <cell r="M23480">
            <v>25.88166</v>
          </cell>
          <cell r="N23480">
            <v>106.48</v>
          </cell>
          <cell r="O23480">
            <v>1955.17</v>
          </cell>
        </row>
        <row r="23481">
          <cell r="C23481" t="str">
            <v>430981196408081428</v>
          </cell>
          <cell r="D23481" t="str">
            <v>李瑞连</v>
          </cell>
          <cell r="E23481" t="str">
            <v>女</v>
          </cell>
          <cell r="F23481">
            <v>19640701</v>
          </cell>
          <cell r="G23481" t="str">
            <v>1994-01-01</v>
          </cell>
          <cell r="H23481" t="str">
            <v>2019-07-01</v>
          </cell>
          <cell r="I23481">
            <v>1027.11</v>
          </cell>
          <cell r="J23481">
            <v>31.2</v>
          </cell>
          <cell r="K23481">
            <v>35</v>
          </cell>
          <cell r="L23481">
            <v>0</v>
          </cell>
          <cell r="M23481">
            <v>14.37954</v>
          </cell>
          <cell r="N23481">
            <v>80.58</v>
          </cell>
          <cell r="O23481">
            <v>1107.69</v>
          </cell>
        </row>
        <row r="23482">
          <cell r="C23482" t="str">
            <v>430981196706131446</v>
          </cell>
          <cell r="D23482" t="str">
            <v>龙少娥</v>
          </cell>
          <cell r="E23482" t="str">
            <v>女</v>
          </cell>
          <cell r="F23482">
            <v>19650601</v>
          </cell>
          <cell r="G23482" t="str">
            <v>1986-07-01</v>
          </cell>
          <cell r="H23482" t="str">
            <v>2020-06-01</v>
          </cell>
          <cell r="I23482">
            <v>1456.19</v>
          </cell>
          <cell r="J23482">
            <v>40.8</v>
          </cell>
          <cell r="K23482">
            <v>35</v>
          </cell>
          <cell r="L23482">
            <v>0</v>
          </cell>
          <cell r="M23482">
            <v>20.38666</v>
          </cell>
          <cell r="N23482">
            <v>96.19</v>
          </cell>
          <cell r="O23482">
            <v>1552.38</v>
          </cell>
        </row>
        <row r="23483">
          <cell r="C23483" t="str">
            <v>432302196004261610</v>
          </cell>
          <cell r="D23483" t="str">
            <v>肖红章</v>
          </cell>
          <cell r="E23483" t="str">
            <v>男</v>
          </cell>
          <cell r="F23483">
            <v>19600401</v>
          </cell>
          <cell r="G23483" t="str">
            <v>1977-08-01</v>
          </cell>
          <cell r="H23483" t="str">
            <v>2020-04-01</v>
          </cell>
          <cell r="I23483">
            <v>2030.52</v>
          </cell>
          <cell r="J23483">
            <v>51.6</v>
          </cell>
          <cell r="K23483">
            <v>35</v>
          </cell>
          <cell r="L23483">
            <v>0</v>
          </cell>
          <cell r="M23483">
            <v>28.42728</v>
          </cell>
          <cell r="N23483">
            <v>115.03</v>
          </cell>
          <cell r="O23483">
            <v>2145.55</v>
          </cell>
        </row>
        <row r="23484">
          <cell r="C23484" t="str">
            <v>432302196206191665</v>
          </cell>
          <cell r="D23484" t="str">
            <v>唐桂云</v>
          </cell>
          <cell r="E23484" t="str">
            <v>女</v>
          </cell>
          <cell r="F23484">
            <v>19620601</v>
          </cell>
          <cell r="G23484" t="str">
            <v>1982-07-01</v>
          </cell>
          <cell r="H23484" t="str">
            <v>2017-06-01</v>
          </cell>
          <cell r="I23484">
            <v>1691.8</v>
          </cell>
          <cell r="J23484">
            <v>42</v>
          </cell>
          <cell r="K23484">
            <v>35</v>
          </cell>
          <cell r="L23484">
            <v>0</v>
          </cell>
          <cell r="M23484">
            <v>23.6852</v>
          </cell>
          <cell r="N23484">
            <v>100.69</v>
          </cell>
          <cell r="O23484">
            <v>1792.49</v>
          </cell>
        </row>
        <row r="23485">
          <cell r="C23485" t="str">
            <v>430981196410301426</v>
          </cell>
          <cell r="D23485" t="str">
            <v>倪菊英</v>
          </cell>
          <cell r="E23485" t="str">
            <v>女</v>
          </cell>
          <cell r="F23485">
            <v>19641001</v>
          </cell>
          <cell r="G23485" t="str">
            <v>1987-01-01</v>
          </cell>
          <cell r="H23485" t="str">
            <v>2019-10-01</v>
          </cell>
          <cell r="I23485">
            <v>1461.19</v>
          </cell>
          <cell r="J23485">
            <v>39.6</v>
          </cell>
          <cell r="K23485">
            <v>35</v>
          </cell>
          <cell r="L23485">
            <v>0</v>
          </cell>
          <cell r="M23485">
            <v>20.45666</v>
          </cell>
          <cell r="N23485">
            <v>95.06</v>
          </cell>
          <cell r="O23485">
            <v>1556.25</v>
          </cell>
        </row>
        <row r="23486">
          <cell r="C23486" t="str">
            <v>432302195603151638</v>
          </cell>
          <cell r="D23486" t="str">
            <v>庄爱明</v>
          </cell>
          <cell r="E23486" t="str">
            <v>男</v>
          </cell>
          <cell r="F23486">
            <v>19560315</v>
          </cell>
          <cell r="G23486" t="str">
            <v>1973-04-01</v>
          </cell>
          <cell r="H23486" t="str">
            <v>2016-03-01</v>
          </cell>
          <cell r="I23486">
            <v>2203.13</v>
          </cell>
          <cell r="J23486">
            <v>51.6</v>
          </cell>
          <cell r="K23486">
            <v>35</v>
          </cell>
          <cell r="L23486">
            <v>0</v>
          </cell>
          <cell r="M23486">
            <v>30.84382</v>
          </cell>
          <cell r="N23486">
            <v>117.44</v>
          </cell>
          <cell r="O23486">
            <v>2320.57</v>
          </cell>
        </row>
        <row r="23487">
          <cell r="C23487" t="str">
            <v>432302195607191610</v>
          </cell>
          <cell r="D23487" t="str">
            <v>匡算仁</v>
          </cell>
          <cell r="E23487" t="str">
            <v>男</v>
          </cell>
          <cell r="F23487">
            <v>19560719</v>
          </cell>
          <cell r="G23487" t="str">
            <v>1975-01-01</v>
          </cell>
          <cell r="H23487" t="str">
            <v>2016-07-01</v>
          </cell>
          <cell r="I23487">
            <v>2139.75</v>
          </cell>
          <cell r="J23487">
            <v>50.4</v>
          </cell>
          <cell r="K23487">
            <v>35</v>
          </cell>
          <cell r="L23487">
            <v>0</v>
          </cell>
          <cell r="M23487">
            <v>29.9565</v>
          </cell>
          <cell r="N23487">
            <v>115.36</v>
          </cell>
          <cell r="O23487">
            <v>2255.11</v>
          </cell>
        </row>
        <row r="23488">
          <cell r="C23488" t="str">
            <v>432302195604051639</v>
          </cell>
          <cell r="D23488" t="str">
            <v>陈树清</v>
          </cell>
          <cell r="E23488" t="str">
            <v>男</v>
          </cell>
          <cell r="F23488">
            <v>19560401</v>
          </cell>
          <cell r="G23488" t="str">
            <v>1975-01-01</v>
          </cell>
          <cell r="H23488" t="str">
            <v>2016-04-01</v>
          </cell>
          <cell r="I23488">
            <v>2119.43</v>
          </cell>
          <cell r="J23488">
            <v>50.4</v>
          </cell>
          <cell r="K23488">
            <v>35</v>
          </cell>
          <cell r="L23488">
            <v>0</v>
          </cell>
          <cell r="M23488">
            <v>29.67202</v>
          </cell>
          <cell r="N23488">
            <v>115.07</v>
          </cell>
          <cell r="O23488">
            <v>2234.5</v>
          </cell>
        </row>
        <row r="23489">
          <cell r="C23489" t="str">
            <v>432302195602181616</v>
          </cell>
          <cell r="D23489" t="str">
            <v>桂建华</v>
          </cell>
          <cell r="E23489" t="str">
            <v>男</v>
          </cell>
          <cell r="F23489">
            <v>19560101</v>
          </cell>
          <cell r="G23489" t="str">
            <v>1973-02-01</v>
          </cell>
          <cell r="H23489" t="str">
            <v>2016-01-01</v>
          </cell>
          <cell r="I23489">
            <v>2205</v>
          </cell>
          <cell r="J23489">
            <v>51.6</v>
          </cell>
          <cell r="K23489">
            <v>35</v>
          </cell>
          <cell r="L23489">
            <v>0</v>
          </cell>
          <cell r="M23489">
            <v>30.87</v>
          </cell>
          <cell r="N23489">
            <v>117.47</v>
          </cell>
          <cell r="O23489">
            <v>2322.47</v>
          </cell>
        </row>
        <row r="23490">
          <cell r="C23490" t="str">
            <v>43230219580507161X</v>
          </cell>
          <cell r="D23490" t="str">
            <v>肖德云</v>
          </cell>
          <cell r="E23490" t="str">
            <v>男</v>
          </cell>
          <cell r="F23490">
            <v>19570501</v>
          </cell>
          <cell r="G23490" t="str">
            <v>1984-01-01</v>
          </cell>
          <cell r="H23490" t="str">
            <v>2017-05-01</v>
          </cell>
          <cell r="I23490">
            <v>1633.12</v>
          </cell>
          <cell r="J23490">
            <v>40.8</v>
          </cell>
          <cell r="K23490">
            <v>35</v>
          </cell>
          <cell r="L23490">
            <v>0</v>
          </cell>
          <cell r="M23490">
            <v>22.86368</v>
          </cell>
          <cell r="N23490">
            <v>98.66</v>
          </cell>
          <cell r="O23490">
            <v>1731.78</v>
          </cell>
        </row>
        <row r="23491">
          <cell r="C23491" t="str">
            <v>432302196203151625</v>
          </cell>
          <cell r="D23491" t="str">
            <v>孙正明</v>
          </cell>
          <cell r="E23491" t="str">
            <v>女</v>
          </cell>
          <cell r="F23491">
            <v>19630301</v>
          </cell>
          <cell r="G23491" t="str">
            <v>1984-01-01</v>
          </cell>
          <cell r="H23491" t="str">
            <v>2018-03-01</v>
          </cell>
          <cell r="I23491">
            <v>1607.77</v>
          </cell>
          <cell r="J23491">
            <v>42</v>
          </cell>
          <cell r="K23491">
            <v>35</v>
          </cell>
          <cell r="L23491">
            <v>0</v>
          </cell>
          <cell r="M23491">
            <v>22.50878</v>
          </cell>
          <cell r="N23491">
            <v>99.51</v>
          </cell>
          <cell r="O23491">
            <v>1707.28</v>
          </cell>
        </row>
        <row r="23492">
          <cell r="C23492" t="str">
            <v>43230219620920162X</v>
          </cell>
          <cell r="D23492" t="str">
            <v>程艳</v>
          </cell>
          <cell r="E23492" t="str">
            <v>女</v>
          </cell>
          <cell r="F23492">
            <v>19620920</v>
          </cell>
          <cell r="G23492" t="str">
            <v>1988-01-01</v>
          </cell>
          <cell r="H23492" t="str">
            <v>2017-09-01</v>
          </cell>
          <cell r="I23492">
            <v>1393.23</v>
          </cell>
          <cell r="J23492">
            <v>36</v>
          </cell>
          <cell r="K23492">
            <v>35</v>
          </cell>
          <cell r="L23492">
            <v>0</v>
          </cell>
          <cell r="M23492">
            <v>19.50522</v>
          </cell>
          <cell r="N23492">
            <v>90.51</v>
          </cell>
          <cell r="O23492">
            <v>1483.74</v>
          </cell>
        </row>
        <row r="23493">
          <cell r="C23493" t="str">
            <v>432302196005061610</v>
          </cell>
          <cell r="D23493" t="str">
            <v>肖明武</v>
          </cell>
          <cell r="E23493" t="str">
            <v>男</v>
          </cell>
          <cell r="F23493">
            <v>19600501</v>
          </cell>
          <cell r="G23493" t="str">
            <v>1996-01-01</v>
          </cell>
          <cell r="H23493" t="str">
            <v>2020-05-01</v>
          </cell>
          <cell r="I23493">
            <v>899.63</v>
          </cell>
          <cell r="J23493">
            <v>30</v>
          </cell>
          <cell r="K23493">
            <v>35</v>
          </cell>
          <cell r="L23493">
            <v>0</v>
          </cell>
          <cell r="M23493">
            <v>12.59482</v>
          </cell>
          <cell r="N23493">
            <v>77.59</v>
          </cell>
          <cell r="O23493">
            <v>977.22</v>
          </cell>
        </row>
        <row r="23494">
          <cell r="C23494" t="str">
            <v>432302195510261619</v>
          </cell>
          <cell r="D23494" t="str">
            <v>王可东</v>
          </cell>
          <cell r="E23494" t="str">
            <v>男</v>
          </cell>
          <cell r="F23494">
            <v>19561026</v>
          </cell>
          <cell r="G23494" t="str">
            <v>1976-01-01</v>
          </cell>
          <cell r="H23494" t="str">
            <v>2016-10-01</v>
          </cell>
          <cell r="I23494">
            <v>2080.13</v>
          </cell>
          <cell r="J23494">
            <v>49.2</v>
          </cell>
          <cell r="K23494">
            <v>35</v>
          </cell>
          <cell r="L23494">
            <v>0</v>
          </cell>
          <cell r="M23494">
            <v>29.12182</v>
          </cell>
          <cell r="N23494">
            <v>113.32</v>
          </cell>
          <cell r="O23494">
            <v>2193.45</v>
          </cell>
        </row>
        <row r="23495">
          <cell r="C23495" t="str">
            <v>430981195706011423</v>
          </cell>
          <cell r="D23495" t="str">
            <v>肖喜明</v>
          </cell>
          <cell r="E23495" t="str">
            <v>女</v>
          </cell>
          <cell r="F23495">
            <v>19610601</v>
          </cell>
          <cell r="G23495" t="str">
            <v>1984-01-01</v>
          </cell>
          <cell r="H23495" t="str">
            <v>2016-06-01</v>
          </cell>
          <cell r="I23495">
            <v>1614.79</v>
          </cell>
          <cell r="J23495">
            <v>39.6</v>
          </cell>
          <cell r="K23495">
            <v>35</v>
          </cell>
          <cell r="L23495">
            <v>0</v>
          </cell>
          <cell r="M23495">
            <v>22.60706</v>
          </cell>
          <cell r="N23495">
            <v>97.21</v>
          </cell>
          <cell r="O23495">
            <v>1712</v>
          </cell>
        </row>
        <row r="23496">
          <cell r="C23496" t="str">
            <v>430981196206171425</v>
          </cell>
          <cell r="D23496" t="str">
            <v>陈金连</v>
          </cell>
          <cell r="E23496" t="str">
            <v>女</v>
          </cell>
          <cell r="F23496">
            <v>19620601</v>
          </cell>
          <cell r="G23496" t="str">
            <v>1979-08-01</v>
          </cell>
          <cell r="H23496" t="str">
            <v>2017-06-01</v>
          </cell>
          <cell r="I23496">
            <v>1851.52</v>
          </cell>
          <cell r="J23496">
            <v>45.6</v>
          </cell>
          <cell r="K23496">
            <v>35</v>
          </cell>
          <cell r="L23496">
            <v>0</v>
          </cell>
          <cell r="M23496">
            <v>25.92128</v>
          </cell>
          <cell r="N23496">
            <v>106.52</v>
          </cell>
          <cell r="O23496">
            <v>1958.04</v>
          </cell>
        </row>
        <row r="23497">
          <cell r="C23497" t="str">
            <v>43230219640526162X</v>
          </cell>
          <cell r="D23497" t="str">
            <v>刘玉香</v>
          </cell>
          <cell r="E23497" t="str">
            <v>女</v>
          </cell>
          <cell r="F23497">
            <v>19650101</v>
          </cell>
          <cell r="G23497" t="str">
            <v>1985-01-01</v>
          </cell>
          <cell r="H23497" t="str">
            <v>2020-01-01</v>
          </cell>
          <cell r="I23497">
            <v>1527.98</v>
          </cell>
          <cell r="J23497">
            <v>43.2</v>
          </cell>
          <cell r="K23497">
            <v>35</v>
          </cell>
          <cell r="L23497">
            <v>0</v>
          </cell>
          <cell r="M23497">
            <v>21.39172</v>
          </cell>
          <cell r="N23497">
            <v>99.59</v>
          </cell>
          <cell r="O23497">
            <v>1627.57</v>
          </cell>
        </row>
        <row r="23498">
          <cell r="C23498" t="str">
            <v>432326196108275890</v>
          </cell>
          <cell r="D23498" t="str">
            <v>廖高岩</v>
          </cell>
          <cell r="E23498" t="str">
            <v>男</v>
          </cell>
          <cell r="F23498">
            <v>19610827</v>
          </cell>
          <cell r="G23498" t="str">
            <v>1996-01-01</v>
          </cell>
          <cell r="H23498" t="str">
            <v>2021-08-01</v>
          </cell>
          <cell r="I23498">
            <v>905.79</v>
          </cell>
          <cell r="J23498">
            <v>31.2</v>
          </cell>
          <cell r="K23498">
            <v>35</v>
          </cell>
          <cell r="L23498">
            <v>0</v>
          </cell>
          <cell r="M23498">
            <v>12.68106</v>
          </cell>
          <cell r="N23498">
            <v>78.88</v>
          </cell>
          <cell r="O23498">
            <v>984.67</v>
          </cell>
        </row>
        <row r="23499">
          <cell r="C23499" t="str">
            <v>432302196007201613</v>
          </cell>
          <cell r="D23499" t="str">
            <v>龚友谷</v>
          </cell>
          <cell r="E23499" t="str">
            <v>男</v>
          </cell>
          <cell r="F23499">
            <v>19600701</v>
          </cell>
          <cell r="G23499" t="str">
            <v>1978-07-01</v>
          </cell>
          <cell r="H23499" t="str">
            <v>2020-07-01</v>
          </cell>
          <cell r="I23499">
            <v>1980.6</v>
          </cell>
          <cell r="J23499">
            <v>51.6</v>
          </cell>
          <cell r="K23499">
            <v>35</v>
          </cell>
          <cell r="L23499">
            <v>0</v>
          </cell>
          <cell r="M23499">
            <v>27.7284</v>
          </cell>
          <cell r="N23499">
            <v>114.33</v>
          </cell>
          <cell r="O23499">
            <v>2094.93</v>
          </cell>
        </row>
        <row r="23500">
          <cell r="C23500" t="str">
            <v>432302195808171616</v>
          </cell>
          <cell r="D23500" t="str">
            <v>李国伏</v>
          </cell>
          <cell r="E23500" t="str">
            <v>男</v>
          </cell>
          <cell r="F23500">
            <v>19580901</v>
          </cell>
          <cell r="G23500" t="str">
            <v>1977-07-01</v>
          </cell>
          <cell r="H23500" t="str">
            <v>2018-09-01</v>
          </cell>
          <cell r="I23500">
            <v>2028.3</v>
          </cell>
          <cell r="J23500">
            <v>50.4</v>
          </cell>
          <cell r="K23500">
            <v>35</v>
          </cell>
          <cell r="L23500">
            <v>0</v>
          </cell>
          <cell r="M23500">
            <v>28.3962</v>
          </cell>
          <cell r="N23500">
            <v>113.8</v>
          </cell>
          <cell r="O23500">
            <v>2142.1</v>
          </cell>
        </row>
        <row r="23501">
          <cell r="C23501" t="str">
            <v>430981196401101449</v>
          </cell>
          <cell r="D23501" t="str">
            <v>王菊芬</v>
          </cell>
          <cell r="E23501" t="str">
            <v>女</v>
          </cell>
          <cell r="F23501">
            <v>19640901</v>
          </cell>
          <cell r="G23501" t="str">
            <v>1981-10-01</v>
          </cell>
          <cell r="H23501" t="str">
            <v>2019-09-01</v>
          </cell>
          <cell r="I23501">
            <v>1761.4</v>
          </cell>
          <cell r="J23501">
            <v>45.6</v>
          </cell>
          <cell r="K23501">
            <v>35</v>
          </cell>
          <cell r="L23501">
            <v>0</v>
          </cell>
          <cell r="M23501">
            <v>24.6596</v>
          </cell>
          <cell r="N23501">
            <v>105.26</v>
          </cell>
          <cell r="O23501">
            <v>1866.66</v>
          </cell>
        </row>
        <row r="23502">
          <cell r="C23502" t="str">
            <v>432302196409011628</v>
          </cell>
          <cell r="D23502" t="str">
            <v>谢美英</v>
          </cell>
          <cell r="E23502" t="str">
            <v>女</v>
          </cell>
          <cell r="F23502">
            <v>19640901</v>
          </cell>
          <cell r="G23502" t="str">
            <v>1981-10-01</v>
          </cell>
          <cell r="H23502" t="str">
            <v>2019-09-01</v>
          </cell>
          <cell r="I23502">
            <v>1761.33</v>
          </cell>
          <cell r="J23502">
            <v>45.6</v>
          </cell>
          <cell r="K23502">
            <v>35</v>
          </cell>
          <cell r="L23502">
            <v>0</v>
          </cell>
          <cell r="M23502">
            <v>24.65862</v>
          </cell>
          <cell r="N23502">
            <v>105.26</v>
          </cell>
          <cell r="O23502">
            <v>1866.59</v>
          </cell>
        </row>
        <row r="23503">
          <cell r="C23503" t="str">
            <v>432302196410181683</v>
          </cell>
          <cell r="D23503" t="str">
            <v>刘四清</v>
          </cell>
          <cell r="E23503" t="str">
            <v>女</v>
          </cell>
          <cell r="F23503">
            <v>19650401</v>
          </cell>
          <cell r="G23503" t="str">
            <v>1982-05-01</v>
          </cell>
          <cell r="H23503" t="str">
            <v>2020-04-01</v>
          </cell>
          <cell r="I23503">
            <v>1700.34</v>
          </cell>
          <cell r="J23503">
            <v>45.6</v>
          </cell>
          <cell r="K23503">
            <v>35</v>
          </cell>
          <cell r="L23503">
            <v>0</v>
          </cell>
          <cell r="M23503">
            <v>23.80476</v>
          </cell>
          <cell r="N23503">
            <v>104.4</v>
          </cell>
          <cell r="O23503">
            <v>1804.74</v>
          </cell>
        </row>
        <row r="23504">
          <cell r="C23504" t="str">
            <v>430981196511151420</v>
          </cell>
          <cell r="D23504" t="str">
            <v>陈智珍</v>
          </cell>
          <cell r="E23504" t="str">
            <v>女</v>
          </cell>
          <cell r="F23504">
            <v>19651101</v>
          </cell>
          <cell r="G23504" t="str">
            <v>1983-12-01</v>
          </cell>
          <cell r="H23504" t="str">
            <v>2020-11-01</v>
          </cell>
          <cell r="I23504">
            <v>1626.21</v>
          </cell>
          <cell r="J23504">
            <v>44.4</v>
          </cell>
          <cell r="K23504">
            <v>35</v>
          </cell>
          <cell r="L23504">
            <v>0</v>
          </cell>
          <cell r="M23504">
            <v>22.76694</v>
          </cell>
          <cell r="N23504">
            <v>102.17</v>
          </cell>
          <cell r="O23504">
            <v>1728.38</v>
          </cell>
        </row>
        <row r="23505">
          <cell r="C23505" t="str">
            <v>430981196509011445</v>
          </cell>
          <cell r="D23505" t="str">
            <v>杨四元</v>
          </cell>
          <cell r="E23505" t="str">
            <v>女</v>
          </cell>
          <cell r="F23505">
            <v>19660901</v>
          </cell>
          <cell r="G23505" t="str">
            <v>1983-10-01</v>
          </cell>
          <cell r="H23505" t="str">
            <v>2021-09-01</v>
          </cell>
          <cell r="I23505">
            <v>1626.64</v>
          </cell>
          <cell r="J23505">
            <v>45.6</v>
          </cell>
          <cell r="K23505">
            <v>35</v>
          </cell>
          <cell r="L23505">
            <v>0</v>
          </cell>
          <cell r="M23505">
            <v>22.77296</v>
          </cell>
          <cell r="N23505">
            <v>103.37</v>
          </cell>
          <cell r="O23505">
            <v>1730.01</v>
          </cell>
        </row>
        <row r="23506">
          <cell r="C23506" t="str">
            <v>432302196109061623</v>
          </cell>
          <cell r="D23506" t="str">
            <v>任四元</v>
          </cell>
          <cell r="E23506" t="str">
            <v>女</v>
          </cell>
          <cell r="F23506">
            <v>19620901</v>
          </cell>
          <cell r="G23506" t="str">
            <v>1979-10-01</v>
          </cell>
          <cell r="H23506" t="str">
            <v>2017-09-01</v>
          </cell>
          <cell r="I23506">
            <v>1856.32</v>
          </cell>
          <cell r="J23506">
            <v>45.6</v>
          </cell>
          <cell r="K23506">
            <v>35</v>
          </cell>
          <cell r="L23506">
            <v>0</v>
          </cell>
          <cell r="M23506">
            <v>25.98848</v>
          </cell>
          <cell r="N23506">
            <v>106.59</v>
          </cell>
          <cell r="O23506">
            <v>1962.91</v>
          </cell>
        </row>
        <row r="23507">
          <cell r="C23507" t="str">
            <v>43098119640326142X</v>
          </cell>
          <cell r="D23507" t="str">
            <v>周细英</v>
          </cell>
          <cell r="E23507" t="str">
            <v>女</v>
          </cell>
          <cell r="F23507">
            <v>19640301</v>
          </cell>
          <cell r="G23507" t="str">
            <v>1981-04-01</v>
          </cell>
          <cell r="H23507" t="str">
            <v>2019-03-01</v>
          </cell>
          <cell r="I23507">
            <v>1772.2</v>
          </cell>
          <cell r="J23507">
            <v>45.6</v>
          </cell>
          <cell r="K23507">
            <v>35</v>
          </cell>
          <cell r="L23507">
            <v>0</v>
          </cell>
          <cell r="M23507">
            <v>24.8108</v>
          </cell>
          <cell r="N23507">
            <v>105.41</v>
          </cell>
          <cell r="O23507">
            <v>1877.61</v>
          </cell>
        </row>
        <row r="23508">
          <cell r="C23508" t="str">
            <v>432302195709165210</v>
          </cell>
          <cell r="D23508" t="str">
            <v>李汉云</v>
          </cell>
          <cell r="E23508" t="str">
            <v>男</v>
          </cell>
          <cell r="F23508">
            <v>19570916</v>
          </cell>
          <cell r="G23508" t="str">
            <v>1996-01-01</v>
          </cell>
          <cell r="H23508" t="str">
            <v>2017-09-01</v>
          </cell>
          <cell r="I23508">
            <v>969.88</v>
          </cell>
          <cell r="J23508">
            <v>26.4</v>
          </cell>
          <cell r="K23508">
            <v>35</v>
          </cell>
          <cell r="L23508">
            <v>0</v>
          </cell>
          <cell r="M23508">
            <v>13.57832</v>
          </cell>
          <cell r="N23508">
            <v>74.98</v>
          </cell>
          <cell r="O23508">
            <v>1044.86</v>
          </cell>
        </row>
        <row r="23509">
          <cell r="C23509" t="str">
            <v>432302195901161615</v>
          </cell>
          <cell r="D23509" t="str">
            <v>向建华</v>
          </cell>
          <cell r="E23509" t="str">
            <v>男</v>
          </cell>
          <cell r="F23509">
            <v>19580101</v>
          </cell>
          <cell r="G23509" t="str">
            <v>1978-07-01</v>
          </cell>
          <cell r="H23509" t="str">
            <v>2018-01-01</v>
          </cell>
          <cell r="I23509">
            <v>1940.86</v>
          </cell>
          <cell r="J23509">
            <v>48</v>
          </cell>
          <cell r="K23509">
            <v>35</v>
          </cell>
          <cell r="L23509">
            <v>0</v>
          </cell>
          <cell r="M23509">
            <v>27.17204</v>
          </cell>
          <cell r="N23509">
            <v>110.17</v>
          </cell>
          <cell r="O23509">
            <v>2051.03</v>
          </cell>
        </row>
        <row r="23510">
          <cell r="C23510" t="str">
            <v>43230219600707161X</v>
          </cell>
          <cell r="D23510" t="str">
            <v>谭立军</v>
          </cell>
          <cell r="E23510" t="str">
            <v>男</v>
          </cell>
          <cell r="F23510">
            <v>19600701</v>
          </cell>
          <cell r="G23510" t="str">
            <v>1979-06-01</v>
          </cell>
          <cell r="H23510" t="str">
            <v>2020-07-01</v>
          </cell>
          <cell r="I23510">
            <v>1923.36</v>
          </cell>
          <cell r="J23510">
            <v>50.4</v>
          </cell>
          <cell r="K23510">
            <v>35</v>
          </cell>
          <cell r="L23510">
            <v>0</v>
          </cell>
          <cell r="M23510">
            <v>26.92704</v>
          </cell>
          <cell r="N23510">
            <v>112.33</v>
          </cell>
          <cell r="O23510">
            <v>2035.69</v>
          </cell>
        </row>
        <row r="23511">
          <cell r="C23511" t="str">
            <v>430981196305251420</v>
          </cell>
          <cell r="D23511" t="str">
            <v>余翠兰</v>
          </cell>
          <cell r="E23511" t="str">
            <v>女</v>
          </cell>
          <cell r="F23511">
            <v>19630401</v>
          </cell>
          <cell r="G23511" t="str">
            <v>1980-05-01</v>
          </cell>
          <cell r="H23511" t="str">
            <v>2018-04-01</v>
          </cell>
          <cell r="I23511">
            <v>1815.01</v>
          </cell>
          <cell r="J23511">
            <v>45.6</v>
          </cell>
          <cell r="K23511">
            <v>35</v>
          </cell>
          <cell r="L23511">
            <v>0</v>
          </cell>
          <cell r="M23511">
            <v>25.41014</v>
          </cell>
          <cell r="N23511">
            <v>106.01</v>
          </cell>
          <cell r="O23511">
            <v>1921.02</v>
          </cell>
        </row>
        <row r="23512">
          <cell r="C23512" t="str">
            <v>432302196210178527</v>
          </cell>
          <cell r="D23512" t="str">
            <v>刘丽云</v>
          </cell>
          <cell r="E23512" t="str">
            <v>女</v>
          </cell>
          <cell r="F23512">
            <v>19621001</v>
          </cell>
          <cell r="G23512" t="str">
            <v>1986-01-01</v>
          </cell>
          <cell r="H23512" t="str">
            <v>2017-10-01</v>
          </cell>
          <cell r="I23512">
            <v>1504.91</v>
          </cell>
          <cell r="J23512">
            <v>38.4</v>
          </cell>
          <cell r="K23512">
            <v>35</v>
          </cell>
          <cell r="L23512">
            <v>0</v>
          </cell>
          <cell r="M23512">
            <v>21.06874</v>
          </cell>
          <cell r="N23512">
            <v>94.47</v>
          </cell>
          <cell r="O23512">
            <v>1599.38</v>
          </cell>
        </row>
        <row r="23513">
          <cell r="C23513" t="str">
            <v>43230219650315166X</v>
          </cell>
          <cell r="D23513" t="str">
            <v>蓟春莲</v>
          </cell>
          <cell r="E23513" t="str">
            <v>女</v>
          </cell>
          <cell r="F23513">
            <v>19650201</v>
          </cell>
          <cell r="G23513" t="str">
            <v>1983-07-01</v>
          </cell>
          <cell r="H23513" t="str">
            <v>2020-02-01</v>
          </cell>
          <cell r="I23513">
            <v>1623.15</v>
          </cell>
          <cell r="J23513">
            <v>44.4</v>
          </cell>
          <cell r="K23513">
            <v>35</v>
          </cell>
          <cell r="L23513">
            <v>0</v>
          </cell>
          <cell r="M23513">
            <v>22.7241</v>
          </cell>
          <cell r="N23513">
            <v>102.12</v>
          </cell>
          <cell r="O23513">
            <v>1725.27</v>
          </cell>
        </row>
        <row r="23514">
          <cell r="C23514" t="str">
            <v>432302196507111622</v>
          </cell>
          <cell r="D23514" t="str">
            <v>廖月娥</v>
          </cell>
          <cell r="E23514" t="str">
            <v>女</v>
          </cell>
          <cell r="F23514">
            <v>19650701</v>
          </cell>
          <cell r="G23514" t="str">
            <v>1982-08-01</v>
          </cell>
          <cell r="H23514" t="str">
            <v>2020-07-01</v>
          </cell>
          <cell r="I23514">
            <v>1694.99</v>
          </cell>
          <cell r="J23514">
            <v>45.6</v>
          </cell>
          <cell r="K23514">
            <v>35</v>
          </cell>
          <cell r="L23514">
            <v>0</v>
          </cell>
          <cell r="M23514">
            <v>23.72986</v>
          </cell>
          <cell r="N23514">
            <v>104.33</v>
          </cell>
          <cell r="O23514">
            <v>1799.32</v>
          </cell>
        </row>
        <row r="23515">
          <cell r="C23515" t="str">
            <v>432302196410011684</v>
          </cell>
          <cell r="D23515" t="str">
            <v>朋世英</v>
          </cell>
          <cell r="E23515" t="str">
            <v>女</v>
          </cell>
          <cell r="F23515">
            <v>19621101</v>
          </cell>
          <cell r="G23515" t="str">
            <v>1983-01-01</v>
          </cell>
          <cell r="H23515" t="str">
            <v>2017-11-01</v>
          </cell>
          <cell r="I23515">
            <v>1687.19</v>
          </cell>
          <cell r="J23515">
            <v>42</v>
          </cell>
          <cell r="K23515">
            <v>35</v>
          </cell>
          <cell r="L23515">
            <v>0</v>
          </cell>
          <cell r="M23515">
            <v>23.62066</v>
          </cell>
          <cell r="N23515">
            <v>100.62</v>
          </cell>
          <cell r="O23515">
            <v>1787.81</v>
          </cell>
        </row>
        <row r="23516">
          <cell r="C23516" t="str">
            <v>432302196112051645</v>
          </cell>
          <cell r="D23516" t="str">
            <v>徐雪芝</v>
          </cell>
          <cell r="E23516" t="str">
            <v>女</v>
          </cell>
          <cell r="F23516">
            <v>19611205</v>
          </cell>
          <cell r="G23516" t="str">
            <v>1985-01-01</v>
          </cell>
          <cell r="H23516" t="str">
            <v>2016-12-01</v>
          </cell>
          <cell r="I23516">
            <v>1575.16</v>
          </cell>
          <cell r="J23516">
            <v>38.4</v>
          </cell>
          <cell r="K23516">
            <v>35</v>
          </cell>
          <cell r="L23516">
            <v>0</v>
          </cell>
          <cell r="M23516">
            <v>22.05224</v>
          </cell>
          <cell r="N23516">
            <v>95.45</v>
          </cell>
          <cell r="O23516">
            <v>1670.61</v>
          </cell>
        </row>
        <row r="23517">
          <cell r="C23517" t="str">
            <v>432302196101191626</v>
          </cell>
          <cell r="D23517" t="str">
            <v>崔桂英</v>
          </cell>
          <cell r="E23517" t="str">
            <v>女</v>
          </cell>
          <cell r="F23517">
            <v>19620801</v>
          </cell>
          <cell r="G23517" t="str">
            <v>1979-09-01</v>
          </cell>
          <cell r="H23517" t="str">
            <v>2017-08-01</v>
          </cell>
          <cell r="I23517">
            <v>1852.76</v>
          </cell>
          <cell r="J23517">
            <v>45.6</v>
          </cell>
          <cell r="K23517">
            <v>35</v>
          </cell>
          <cell r="L23517">
            <v>0</v>
          </cell>
          <cell r="M23517">
            <v>25.93864</v>
          </cell>
          <cell r="N23517">
            <v>106.54</v>
          </cell>
          <cell r="O23517">
            <v>1959.3</v>
          </cell>
        </row>
        <row r="23518">
          <cell r="C23518" t="str">
            <v>430981196509171422</v>
          </cell>
          <cell r="D23518" t="str">
            <v>肖跃梅</v>
          </cell>
          <cell r="E23518" t="str">
            <v>女</v>
          </cell>
          <cell r="F23518">
            <v>19651201</v>
          </cell>
          <cell r="G23518" t="str">
            <v>1987-10-01</v>
          </cell>
          <cell r="H23518" t="str">
            <v>2020-12-01</v>
          </cell>
          <cell r="I23518">
            <v>1396.25</v>
          </cell>
          <cell r="J23518">
            <v>40.8</v>
          </cell>
          <cell r="K23518">
            <v>35</v>
          </cell>
          <cell r="L23518">
            <v>0</v>
          </cell>
          <cell r="M23518">
            <v>19.5475</v>
          </cell>
          <cell r="N23518">
            <v>95.35</v>
          </cell>
          <cell r="O23518">
            <v>1491.6</v>
          </cell>
        </row>
        <row r="23519">
          <cell r="C23519" t="str">
            <v>432302196104111425</v>
          </cell>
          <cell r="D23519" t="str">
            <v>陈翠纯</v>
          </cell>
          <cell r="E23519" t="str">
            <v>女</v>
          </cell>
          <cell r="F23519">
            <v>19610411</v>
          </cell>
          <cell r="G23519" t="str">
            <v>1987-01-01</v>
          </cell>
          <cell r="H23519" t="str">
            <v>2016-04-01</v>
          </cell>
          <cell r="I23519">
            <v>1446.98</v>
          </cell>
          <cell r="J23519">
            <v>36</v>
          </cell>
          <cell r="K23519">
            <v>35</v>
          </cell>
          <cell r="L23519">
            <v>0</v>
          </cell>
          <cell r="M23519">
            <v>20.25772</v>
          </cell>
          <cell r="N23519">
            <v>91.26</v>
          </cell>
          <cell r="O23519">
            <v>1538.24</v>
          </cell>
        </row>
        <row r="23520">
          <cell r="C23520" t="str">
            <v>430981196212111429</v>
          </cell>
          <cell r="D23520" t="str">
            <v>吴朝芬</v>
          </cell>
          <cell r="E23520" t="str">
            <v>女</v>
          </cell>
          <cell r="F23520">
            <v>19650101</v>
          </cell>
          <cell r="G23520" t="str">
            <v>1989-01-01</v>
          </cell>
          <cell r="H23520" t="str">
            <v>2020-01-01</v>
          </cell>
          <cell r="I23520">
            <v>1283.25</v>
          </cell>
          <cell r="J23520">
            <v>38.4</v>
          </cell>
          <cell r="K23520">
            <v>35</v>
          </cell>
          <cell r="L23520">
            <v>0</v>
          </cell>
          <cell r="M23520">
            <v>17.9655</v>
          </cell>
          <cell r="N23520">
            <v>91.37</v>
          </cell>
          <cell r="O23520">
            <v>1374.62</v>
          </cell>
        </row>
        <row r="23521">
          <cell r="C23521" t="str">
            <v>430981195610071413</v>
          </cell>
          <cell r="D23521" t="str">
            <v>高新祥</v>
          </cell>
          <cell r="E23521" t="str">
            <v>男</v>
          </cell>
          <cell r="F23521">
            <v>19561007</v>
          </cell>
          <cell r="G23521" t="str">
            <v>1987-01-01</v>
          </cell>
          <cell r="H23521" t="str">
            <v>2016-10-01</v>
          </cell>
          <cell r="I23521">
            <v>1481.63</v>
          </cell>
          <cell r="J23521">
            <v>36</v>
          </cell>
          <cell r="K23521">
            <v>35</v>
          </cell>
          <cell r="L23521">
            <v>0</v>
          </cell>
          <cell r="M23521">
            <v>20.74282</v>
          </cell>
          <cell r="N23521">
            <v>91.74</v>
          </cell>
          <cell r="O23521">
            <v>1573.37</v>
          </cell>
        </row>
        <row r="23522">
          <cell r="C23522" t="str">
            <v>432302196606291622</v>
          </cell>
          <cell r="D23522" t="str">
            <v>何佩春</v>
          </cell>
          <cell r="E23522" t="str">
            <v>女</v>
          </cell>
          <cell r="F23522">
            <v>19660601</v>
          </cell>
          <cell r="G23522" t="str">
            <v>1996-01-01</v>
          </cell>
          <cell r="H23522" t="str">
            <v>2021-06-01</v>
          </cell>
          <cell r="I23522">
            <v>860.36</v>
          </cell>
          <cell r="J23522">
            <v>31.2</v>
          </cell>
          <cell r="K23522">
            <v>35</v>
          </cell>
          <cell r="L23522">
            <v>0</v>
          </cell>
          <cell r="M23522">
            <v>12.04504</v>
          </cell>
          <cell r="N23522">
            <v>78.25</v>
          </cell>
          <cell r="O23522">
            <v>938.61</v>
          </cell>
        </row>
        <row r="23523">
          <cell r="C23523" t="str">
            <v>432302196402161623</v>
          </cell>
          <cell r="D23523" t="str">
            <v>徐亚云</v>
          </cell>
          <cell r="E23523" t="str">
            <v>女</v>
          </cell>
          <cell r="F23523">
            <v>19640201</v>
          </cell>
          <cell r="G23523" t="str">
            <v>1996-01-01</v>
          </cell>
          <cell r="H23523" t="str">
            <v>2019-02-01</v>
          </cell>
          <cell r="I23523">
            <v>877.69</v>
          </cell>
          <cell r="J23523">
            <v>28.8</v>
          </cell>
          <cell r="K23523">
            <v>35</v>
          </cell>
          <cell r="L23523">
            <v>0</v>
          </cell>
          <cell r="M23523">
            <v>12.28766</v>
          </cell>
          <cell r="N23523">
            <v>76.09</v>
          </cell>
          <cell r="O23523">
            <v>953.78</v>
          </cell>
        </row>
        <row r="23524">
          <cell r="C23524" t="str">
            <v>432302196503041620</v>
          </cell>
          <cell r="D23524" t="str">
            <v>张春香</v>
          </cell>
          <cell r="E23524" t="str">
            <v>女</v>
          </cell>
          <cell r="F23524">
            <v>19650301</v>
          </cell>
          <cell r="G23524" t="str">
            <v>1982-04-01</v>
          </cell>
          <cell r="H23524" t="str">
            <v>2020-03-01</v>
          </cell>
          <cell r="I23524">
            <v>1702.4</v>
          </cell>
          <cell r="J23524">
            <v>45.6</v>
          </cell>
          <cell r="K23524">
            <v>35</v>
          </cell>
          <cell r="L23524">
            <v>0</v>
          </cell>
          <cell r="M23524">
            <v>23.8336</v>
          </cell>
          <cell r="N23524">
            <v>104.43</v>
          </cell>
          <cell r="O23524">
            <v>1806.83</v>
          </cell>
        </row>
        <row r="23525">
          <cell r="C23525" t="str">
            <v>432302196306211627</v>
          </cell>
          <cell r="D23525" t="str">
            <v>盛月华</v>
          </cell>
          <cell r="E23525" t="str">
            <v>女</v>
          </cell>
          <cell r="F23525">
            <v>19640901</v>
          </cell>
          <cell r="G23525" t="str">
            <v>1983-05-01</v>
          </cell>
          <cell r="H23525" t="str">
            <v>2019-09-01</v>
          </cell>
          <cell r="I23525">
            <v>1667.37</v>
          </cell>
          <cell r="J23525">
            <v>44.4</v>
          </cell>
          <cell r="K23525">
            <v>35</v>
          </cell>
          <cell r="L23525">
            <v>0</v>
          </cell>
          <cell r="M23525">
            <v>23.34318</v>
          </cell>
          <cell r="N23525">
            <v>102.74</v>
          </cell>
          <cell r="O23525">
            <v>1770.11</v>
          </cell>
        </row>
        <row r="23526">
          <cell r="C23526" t="str">
            <v>432302195611091612</v>
          </cell>
          <cell r="D23526" t="str">
            <v>邓双喜</v>
          </cell>
          <cell r="E23526" t="str">
            <v>男</v>
          </cell>
          <cell r="F23526">
            <v>19561109</v>
          </cell>
          <cell r="G23526" t="str">
            <v>1973-12-01</v>
          </cell>
          <cell r="H23526" t="str">
            <v>2016-11-01</v>
          </cell>
          <cell r="I23526">
            <v>2195.63</v>
          </cell>
          <cell r="J23526">
            <v>51.6</v>
          </cell>
          <cell r="K23526">
            <v>35</v>
          </cell>
          <cell r="L23526">
            <v>0</v>
          </cell>
          <cell r="M23526">
            <v>30.73882</v>
          </cell>
          <cell r="N23526">
            <v>117.34</v>
          </cell>
          <cell r="O23526">
            <v>2312.97</v>
          </cell>
        </row>
        <row r="23527">
          <cell r="C23527" t="str">
            <v>43230219600328161X</v>
          </cell>
          <cell r="D23527" t="str">
            <v>陈松其</v>
          </cell>
          <cell r="E23527" t="str">
            <v>男</v>
          </cell>
          <cell r="F23527">
            <v>19600401</v>
          </cell>
          <cell r="G23527" t="str">
            <v>1977-05-01</v>
          </cell>
          <cell r="H23527" t="str">
            <v>2020-04-01</v>
          </cell>
          <cell r="I23527">
            <v>2040.56</v>
          </cell>
          <cell r="J23527">
            <v>51.6</v>
          </cell>
          <cell r="K23527">
            <v>35</v>
          </cell>
          <cell r="L23527">
            <v>0</v>
          </cell>
          <cell r="M23527">
            <v>28.56784</v>
          </cell>
          <cell r="N23527">
            <v>115.17</v>
          </cell>
          <cell r="O23527">
            <v>2155.73</v>
          </cell>
        </row>
        <row r="23528">
          <cell r="C23528" t="str">
            <v>432302196508261649</v>
          </cell>
          <cell r="D23528" t="str">
            <v>刘利军</v>
          </cell>
          <cell r="E23528" t="str">
            <v>女</v>
          </cell>
          <cell r="F23528">
            <v>19650801</v>
          </cell>
          <cell r="G23528" t="str">
            <v>1987-01-01</v>
          </cell>
          <cell r="H23528" t="str">
            <v>2020-08-01</v>
          </cell>
          <cell r="I23528">
            <v>1427.7</v>
          </cell>
          <cell r="J23528">
            <v>40.8</v>
          </cell>
          <cell r="K23528">
            <v>35</v>
          </cell>
          <cell r="L23528">
            <v>0</v>
          </cell>
          <cell r="M23528">
            <v>19.9878</v>
          </cell>
          <cell r="N23528">
            <v>95.79</v>
          </cell>
          <cell r="O23528">
            <v>1523.49</v>
          </cell>
        </row>
        <row r="23529">
          <cell r="C23529" t="str">
            <v>432302195803291619</v>
          </cell>
          <cell r="D23529" t="str">
            <v>蔡和平</v>
          </cell>
          <cell r="E23529" t="str">
            <v>男</v>
          </cell>
          <cell r="F23529">
            <v>19580301</v>
          </cell>
          <cell r="G23529" t="str">
            <v>1975-04-01</v>
          </cell>
          <cell r="H23529" t="str">
            <v>2018-03-01</v>
          </cell>
          <cell r="I23529">
            <v>2132.51</v>
          </cell>
          <cell r="J23529">
            <v>51.6</v>
          </cell>
          <cell r="K23529">
            <v>35</v>
          </cell>
          <cell r="L23529">
            <v>0</v>
          </cell>
          <cell r="M23529">
            <v>29.85514</v>
          </cell>
          <cell r="N23529">
            <v>116.46</v>
          </cell>
          <cell r="O23529">
            <v>2248.97</v>
          </cell>
        </row>
        <row r="23530">
          <cell r="C23530" t="str">
            <v>432302196308251622</v>
          </cell>
          <cell r="D23530" t="str">
            <v>彭彩云</v>
          </cell>
          <cell r="E23530" t="str">
            <v>女</v>
          </cell>
          <cell r="F23530">
            <v>19630801</v>
          </cell>
          <cell r="G23530" t="str">
            <v>1983-09-01</v>
          </cell>
          <cell r="H23530" t="str">
            <v>2018-08-01</v>
          </cell>
          <cell r="I23530">
            <v>1635.16</v>
          </cell>
          <cell r="J23530">
            <v>42</v>
          </cell>
          <cell r="K23530">
            <v>35</v>
          </cell>
          <cell r="L23530">
            <v>0</v>
          </cell>
          <cell r="M23530">
            <v>22.89224</v>
          </cell>
          <cell r="N23530">
            <v>99.89</v>
          </cell>
          <cell r="O23530">
            <v>1735.05</v>
          </cell>
        </row>
        <row r="23531">
          <cell r="C23531" t="str">
            <v>432302196509031642</v>
          </cell>
          <cell r="D23531" t="str">
            <v>彭双喜</v>
          </cell>
          <cell r="E23531" t="str">
            <v>女</v>
          </cell>
          <cell r="F23531">
            <v>19650901</v>
          </cell>
          <cell r="G23531" t="str">
            <v>1986-01-01</v>
          </cell>
          <cell r="H23531" t="str">
            <v>2020-09-01</v>
          </cell>
          <cell r="I23531">
            <v>1492.85</v>
          </cell>
          <cell r="J23531">
            <v>42</v>
          </cell>
          <cell r="K23531">
            <v>35</v>
          </cell>
          <cell r="L23531">
            <v>0</v>
          </cell>
          <cell r="M23531">
            <v>20.8999</v>
          </cell>
          <cell r="N23531">
            <v>97.9</v>
          </cell>
          <cell r="O23531">
            <v>1590.75</v>
          </cell>
        </row>
        <row r="23532">
          <cell r="C23532" t="str">
            <v>432302195808091616</v>
          </cell>
          <cell r="D23532" t="str">
            <v>罗中洲</v>
          </cell>
          <cell r="E23532" t="str">
            <v>男</v>
          </cell>
          <cell r="F23532">
            <v>19580801</v>
          </cell>
          <cell r="G23532" t="str">
            <v>1986-01-01</v>
          </cell>
          <cell r="H23532" t="str">
            <v>2018-08-01</v>
          </cell>
          <cell r="I23532">
            <v>1534.95</v>
          </cell>
          <cell r="J23532">
            <v>39.6</v>
          </cell>
          <cell r="K23532">
            <v>35</v>
          </cell>
          <cell r="L23532">
            <v>0</v>
          </cell>
          <cell r="M23532">
            <v>21.4893</v>
          </cell>
          <cell r="N23532">
            <v>96.09</v>
          </cell>
          <cell r="O23532">
            <v>1631.04</v>
          </cell>
        </row>
        <row r="23533">
          <cell r="C23533" t="str">
            <v>432302196905301624</v>
          </cell>
          <cell r="D23533" t="str">
            <v>周建华</v>
          </cell>
          <cell r="E23533" t="str">
            <v>女</v>
          </cell>
          <cell r="F23533">
            <v>19690530</v>
          </cell>
          <cell r="G23533" t="str">
            <v>1996-01-01</v>
          </cell>
          <cell r="H23533" t="str">
            <v>2017-09-01</v>
          </cell>
          <cell r="I23533">
            <v>928.12</v>
          </cell>
          <cell r="J23533">
            <v>26.4</v>
          </cell>
          <cell r="K23533">
            <v>35</v>
          </cell>
          <cell r="L23533">
            <v>0</v>
          </cell>
          <cell r="M23533">
            <v>12.99368</v>
          </cell>
          <cell r="N23533">
            <v>74.39</v>
          </cell>
          <cell r="O23533">
            <v>1002.51</v>
          </cell>
        </row>
        <row r="23534">
          <cell r="C23534" t="str">
            <v>43230219590825163X</v>
          </cell>
          <cell r="D23534" t="str">
            <v>熊正坤</v>
          </cell>
          <cell r="E23534" t="str">
            <v>男</v>
          </cell>
          <cell r="F23534">
            <v>19590801</v>
          </cell>
          <cell r="G23534" t="str">
            <v>1976-09-01</v>
          </cell>
          <cell r="H23534" t="str">
            <v>2019-08-01</v>
          </cell>
          <cell r="I23534">
            <v>2096.05</v>
          </cell>
          <cell r="J23534">
            <v>51.6</v>
          </cell>
          <cell r="K23534">
            <v>35</v>
          </cell>
          <cell r="L23534">
            <v>0</v>
          </cell>
          <cell r="M23534">
            <v>29.3447</v>
          </cell>
          <cell r="N23534">
            <v>115.94</v>
          </cell>
          <cell r="O23534">
            <v>2211.99</v>
          </cell>
        </row>
        <row r="23535">
          <cell r="C23535" t="str">
            <v>432302196112281635</v>
          </cell>
          <cell r="D23535" t="str">
            <v>谭德根</v>
          </cell>
          <cell r="E23535" t="str">
            <v>男</v>
          </cell>
          <cell r="F23535">
            <v>19611228</v>
          </cell>
          <cell r="G23535" t="str">
            <v>1979-01-01</v>
          </cell>
          <cell r="H23535" t="str">
            <v>2021-12-01</v>
          </cell>
          <cell r="I23535">
            <v>1971.74</v>
          </cell>
          <cell r="J23535">
            <v>51.6</v>
          </cell>
          <cell r="K23535">
            <v>35</v>
          </cell>
          <cell r="L23535">
            <v>0</v>
          </cell>
          <cell r="M23535">
            <v>27.60436</v>
          </cell>
          <cell r="N23535" t="e">
            <v>#N/A</v>
          </cell>
          <cell r="O23535" t="e">
            <v>#N/A</v>
          </cell>
        </row>
        <row r="23536">
          <cell r="C23536" t="str">
            <v>430981196401181426</v>
          </cell>
          <cell r="D23536" t="str">
            <v>高树连</v>
          </cell>
          <cell r="E23536" t="str">
            <v>女</v>
          </cell>
          <cell r="F23536">
            <v>19640101</v>
          </cell>
          <cell r="G23536" t="str">
            <v>1984-01-01</v>
          </cell>
          <cell r="H23536" t="str">
            <v>2019-01-01</v>
          </cell>
          <cell r="I23536">
            <v>1571.05</v>
          </cell>
          <cell r="J23536">
            <v>42</v>
          </cell>
          <cell r="K23536">
            <v>35</v>
          </cell>
          <cell r="L23536">
            <v>0</v>
          </cell>
          <cell r="M23536">
            <v>21.9947</v>
          </cell>
          <cell r="N23536">
            <v>98.99</v>
          </cell>
          <cell r="O23536">
            <v>1670.04</v>
          </cell>
        </row>
        <row r="23537">
          <cell r="C23537" t="str">
            <v>432302196308081619</v>
          </cell>
          <cell r="D23537" t="str">
            <v>贺建军</v>
          </cell>
          <cell r="E23537" t="str">
            <v>男</v>
          </cell>
          <cell r="F23537">
            <v>19610301</v>
          </cell>
          <cell r="G23537" t="str">
            <v>1979-07-01</v>
          </cell>
          <cell r="H23537" t="str">
            <v>2021-03-01</v>
          </cell>
          <cell r="I23537">
            <v>1913.97</v>
          </cell>
          <cell r="J23537">
            <v>50.4</v>
          </cell>
          <cell r="K23537">
            <v>35</v>
          </cell>
          <cell r="L23537">
            <v>0</v>
          </cell>
          <cell r="M23537">
            <v>26.79558</v>
          </cell>
          <cell r="N23537">
            <v>112.2</v>
          </cell>
          <cell r="O23537">
            <v>2026.17</v>
          </cell>
        </row>
        <row r="23538">
          <cell r="C23538" t="str">
            <v>432302196403161625</v>
          </cell>
          <cell r="D23538" t="str">
            <v>龙艳桃</v>
          </cell>
          <cell r="E23538" t="str">
            <v>女</v>
          </cell>
          <cell r="F23538">
            <v>19640301</v>
          </cell>
          <cell r="G23538" t="str">
            <v>1996-01-01</v>
          </cell>
          <cell r="H23538" t="str">
            <v>2019-03-01</v>
          </cell>
          <cell r="I23538">
            <v>893.87</v>
          </cell>
          <cell r="J23538">
            <v>28.8</v>
          </cell>
          <cell r="K23538">
            <v>35</v>
          </cell>
          <cell r="L23538">
            <v>0</v>
          </cell>
          <cell r="M23538">
            <v>12.51418</v>
          </cell>
          <cell r="N23538">
            <v>76.31</v>
          </cell>
          <cell r="O23538">
            <v>970.18</v>
          </cell>
        </row>
        <row r="23539">
          <cell r="C23539" t="str">
            <v>432302196407201647</v>
          </cell>
          <cell r="D23539" t="str">
            <v>曾正军</v>
          </cell>
          <cell r="E23539" t="str">
            <v>女</v>
          </cell>
          <cell r="F23539">
            <v>19640701</v>
          </cell>
          <cell r="G23539" t="str">
            <v>1981-08-01</v>
          </cell>
          <cell r="H23539" t="str">
            <v>2019-07-01</v>
          </cell>
          <cell r="I23539">
            <v>1768.99</v>
          </cell>
          <cell r="J23539">
            <v>45.6</v>
          </cell>
          <cell r="K23539">
            <v>35</v>
          </cell>
          <cell r="L23539">
            <v>0</v>
          </cell>
          <cell r="M23539">
            <v>24.76586</v>
          </cell>
          <cell r="N23539">
            <v>105.37</v>
          </cell>
          <cell r="O23539">
            <v>1874.36</v>
          </cell>
        </row>
        <row r="23540">
          <cell r="C23540" t="str">
            <v>432302196308241627</v>
          </cell>
          <cell r="D23540" t="str">
            <v>李莲珍</v>
          </cell>
          <cell r="E23540" t="str">
            <v>女</v>
          </cell>
          <cell r="F23540">
            <v>19630801</v>
          </cell>
          <cell r="G23540" t="str">
            <v>1980-09-01</v>
          </cell>
          <cell r="H23540" t="str">
            <v>2018-08-01</v>
          </cell>
          <cell r="I23540">
            <v>1812.67</v>
          </cell>
          <cell r="J23540">
            <v>45.6</v>
          </cell>
          <cell r="K23540">
            <v>35</v>
          </cell>
          <cell r="L23540">
            <v>0</v>
          </cell>
          <cell r="M23540">
            <v>25.37738</v>
          </cell>
          <cell r="N23540">
            <v>105.98</v>
          </cell>
          <cell r="O23540">
            <v>1918.65</v>
          </cell>
        </row>
        <row r="23541">
          <cell r="C23541" t="str">
            <v>432302196404131428</v>
          </cell>
          <cell r="D23541" t="str">
            <v>江菊英</v>
          </cell>
          <cell r="E23541" t="str">
            <v>女</v>
          </cell>
          <cell r="F23541">
            <v>19641001</v>
          </cell>
          <cell r="G23541" t="str">
            <v>1982-07-01</v>
          </cell>
          <cell r="H23541" t="str">
            <v>2019-10-01</v>
          </cell>
          <cell r="I23541">
            <v>1725.07</v>
          </cell>
          <cell r="J23541">
            <v>45.6</v>
          </cell>
          <cell r="K23541">
            <v>35</v>
          </cell>
          <cell r="L23541">
            <v>0</v>
          </cell>
          <cell r="M23541">
            <v>24.15098</v>
          </cell>
          <cell r="N23541">
            <v>104.75</v>
          </cell>
          <cell r="O23541">
            <v>1829.82</v>
          </cell>
        </row>
        <row r="23542">
          <cell r="C23542" t="str">
            <v>430981195607061417</v>
          </cell>
          <cell r="D23542" t="str">
            <v>尹正德</v>
          </cell>
          <cell r="E23542" t="str">
            <v>男</v>
          </cell>
          <cell r="F23542">
            <v>19560706</v>
          </cell>
          <cell r="G23542" t="str">
            <v>1973-09-01</v>
          </cell>
          <cell r="H23542" t="str">
            <v>2016-08-01</v>
          </cell>
          <cell r="I23542">
            <v>2198.43</v>
          </cell>
          <cell r="J23542">
            <v>51.6</v>
          </cell>
          <cell r="K23542">
            <v>35</v>
          </cell>
          <cell r="L23542">
            <v>0</v>
          </cell>
          <cell r="M23542">
            <v>30.77802</v>
          </cell>
          <cell r="N23542">
            <v>117.38</v>
          </cell>
          <cell r="O23542">
            <v>2315.81</v>
          </cell>
        </row>
        <row r="23543">
          <cell r="C23543" t="str">
            <v>432302196507151624</v>
          </cell>
          <cell r="D23543" t="str">
            <v>李友香</v>
          </cell>
          <cell r="E23543" t="str">
            <v>女</v>
          </cell>
          <cell r="F23543">
            <v>19650701</v>
          </cell>
          <cell r="G23543" t="str">
            <v>1990-01-01</v>
          </cell>
          <cell r="H23543" t="str">
            <v>2020-07-01</v>
          </cell>
          <cell r="I23543">
            <v>1245.08</v>
          </cell>
          <cell r="J23543">
            <v>37.2</v>
          </cell>
          <cell r="K23543">
            <v>35</v>
          </cell>
          <cell r="L23543">
            <v>0</v>
          </cell>
          <cell r="M23543">
            <v>17.43112</v>
          </cell>
          <cell r="N23543">
            <v>89.63</v>
          </cell>
          <cell r="O23543">
            <v>1334.71</v>
          </cell>
        </row>
        <row r="23544">
          <cell r="C23544" t="str">
            <v>432326196511165886</v>
          </cell>
          <cell r="D23544" t="str">
            <v>封晚花</v>
          </cell>
          <cell r="E23544" t="str">
            <v>女</v>
          </cell>
          <cell r="F23544">
            <v>19651101</v>
          </cell>
          <cell r="G23544" t="str">
            <v>1996-01-01</v>
          </cell>
          <cell r="H23544" t="str">
            <v>2020-11-01</v>
          </cell>
          <cell r="I23544">
            <v>891.45</v>
          </cell>
          <cell r="J23544">
            <v>30</v>
          </cell>
          <cell r="K23544">
            <v>35</v>
          </cell>
          <cell r="L23544">
            <v>0</v>
          </cell>
          <cell r="M23544">
            <v>12.4803</v>
          </cell>
          <cell r="N23544">
            <v>77.48</v>
          </cell>
          <cell r="O23544">
            <v>968.93</v>
          </cell>
        </row>
        <row r="23545">
          <cell r="C23545" t="str">
            <v>432302196107021644</v>
          </cell>
          <cell r="D23545" t="str">
            <v>胡秋花</v>
          </cell>
          <cell r="E23545" t="str">
            <v>女</v>
          </cell>
          <cell r="F23545">
            <v>19610702</v>
          </cell>
          <cell r="G23545" t="str">
            <v>1996-01-01</v>
          </cell>
          <cell r="H23545" t="str">
            <v>2016-07-01</v>
          </cell>
          <cell r="I23545">
            <v>964.16</v>
          </cell>
          <cell r="J23545">
            <v>25.2</v>
          </cell>
          <cell r="K23545">
            <v>35</v>
          </cell>
          <cell r="L23545">
            <v>0</v>
          </cell>
          <cell r="M23545">
            <v>13.49824</v>
          </cell>
          <cell r="N23545">
            <v>73.7</v>
          </cell>
          <cell r="O23545">
            <v>1037.86</v>
          </cell>
        </row>
        <row r="23546">
          <cell r="C23546" t="str">
            <v>432302196412072149</v>
          </cell>
          <cell r="D23546" t="str">
            <v>熊孟霞</v>
          </cell>
          <cell r="E23546" t="str">
            <v>女</v>
          </cell>
          <cell r="F23546">
            <v>19641201</v>
          </cell>
          <cell r="G23546" t="str">
            <v>1989-01-01</v>
          </cell>
          <cell r="H23546" t="str">
            <v>2019-12-01</v>
          </cell>
          <cell r="I23546">
            <v>1347.72</v>
          </cell>
          <cell r="J23546">
            <v>37.2</v>
          </cell>
          <cell r="K23546">
            <v>35</v>
          </cell>
          <cell r="L23546">
            <v>0</v>
          </cell>
          <cell r="M23546">
            <v>18.86808</v>
          </cell>
          <cell r="N23546">
            <v>91.07</v>
          </cell>
          <cell r="O23546">
            <v>1438.79</v>
          </cell>
        </row>
        <row r="23547">
          <cell r="C23547" t="str">
            <v>432302196511221621</v>
          </cell>
          <cell r="D23547" t="str">
            <v>谭利群</v>
          </cell>
          <cell r="E23547" t="str">
            <v>女</v>
          </cell>
          <cell r="F23547">
            <v>19651001</v>
          </cell>
          <cell r="G23547" t="str">
            <v>1984-07-01</v>
          </cell>
          <cell r="H23547" t="str">
            <v>2020-10-01</v>
          </cell>
          <cell r="I23547">
            <v>1476.45</v>
          </cell>
          <cell r="J23547">
            <v>44.4</v>
          </cell>
          <cell r="K23547">
            <v>35</v>
          </cell>
          <cell r="L23547">
            <v>0</v>
          </cell>
          <cell r="M23547">
            <v>20.6703</v>
          </cell>
          <cell r="N23547">
            <v>100.07</v>
          </cell>
          <cell r="O23547">
            <v>1576.52</v>
          </cell>
        </row>
        <row r="23548">
          <cell r="C23548" t="str">
            <v>432302196411297725</v>
          </cell>
          <cell r="D23548" t="str">
            <v>董淑娥</v>
          </cell>
          <cell r="E23548" t="str">
            <v>女</v>
          </cell>
          <cell r="F23548">
            <v>19641101</v>
          </cell>
          <cell r="G23548" t="str">
            <v>1996-01-01</v>
          </cell>
          <cell r="H23548" t="str">
            <v>2019-11-01</v>
          </cell>
          <cell r="I23548">
            <v>918.04</v>
          </cell>
          <cell r="J23548">
            <v>28.8</v>
          </cell>
          <cell r="K23548">
            <v>35</v>
          </cell>
          <cell r="L23548">
            <v>0</v>
          </cell>
          <cell r="M23548">
            <v>12.85256</v>
          </cell>
          <cell r="N23548">
            <v>76.65</v>
          </cell>
          <cell r="O23548">
            <v>994.69</v>
          </cell>
        </row>
        <row r="23549">
          <cell r="C23549" t="str">
            <v>432302196808291612</v>
          </cell>
          <cell r="D23549" t="str">
            <v>徐卫红</v>
          </cell>
          <cell r="E23549" t="str">
            <v>男</v>
          </cell>
          <cell r="F23549">
            <v>19680801</v>
          </cell>
          <cell r="G23549" t="str">
            <v>1985-08-01</v>
          </cell>
          <cell r="H23549" t="str">
            <v>2019-01-01</v>
          </cell>
          <cell r="I23549">
            <v>1368.18</v>
          </cell>
          <cell r="J23549">
            <v>40.8</v>
          </cell>
          <cell r="K23549">
            <v>35</v>
          </cell>
          <cell r="L23549">
            <v>0</v>
          </cell>
          <cell r="M23549">
            <v>19.15452</v>
          </cell>
          <cell r="N23549" t="e">
            <v>#N/A</v>
          </cell>
          <cell r="O23549" t="e">
            <v>#N/A</v>
          </cell>
        </row>
        <row r="23550">
          <cell r="C23550" t="str">
            <v>432302196303131613</v>
          </cell>
          <cell r="D23550" t="str">
            <v>丁清明</v>
          </cell>
          <cell r="E23550" t="str">
            <v>男</v>
          </cell>
          <cell r="F23550">
            <v>19630301</v>
          </cell>
          <cell r="G23550" t="str">
            <v>1979-04-01</v>
          </cell>
          <cell r="H23550" t="str">
            <v>2016-05-01</v>
          </cell>
          <cell r="I23550">
            <v>1868.79</v>
          </cell>
          <cell r="J23550">
            <v>45.6</v>
          </cell>
          <cell r="K23550">
            <v>35</v>
          </cell>
          <cell r="L23550">
            <v>0</v>
          </cell>
          <cell r="M23550">
            <v>26.16306</v>
          </cell>
          <cell r="N23550">
            <v>106.76</v>
          </cell>
          <cell r="O23550">
            <v>1975.55</v>
          </cell>
        </row>
        <row r="23551">
          <cell r="C23551" t="str">
            <v>432302196004031620</v>
          </cell>
          <cell r="D23551" t="str">
            <v>周凤娥</v>
          </cell>
          <cell r="E23551" t="str">
            <v>女</v>
          </cell>
          <cell r="F23551">
            <v>19600401</v>
          </cell>
          <cell r="G23551" t="str">
            <v>1977-05-01</v>
          </cell>
          <cell r="H23551" t="str">
            <v>2015-04-01</v>
          </cell>
          <cell r="I23551">
            <v>1979.75</v>
          </cell>
          <cell r="J23551">
            <v>45.6</v>
          </cell>
          <cell r="K23551">
            <v>35</v>
          </cell>
          <cell r="L23551">
            <v>0</v>
          </cell>
          <cell r="M23551">
            <v>27.7165</v>
          </cell>
          <cell r="N23551">
            <v>108.32</v>
          </cell>
          <cell r="O23551">
            <v>2088.07</v>
          </cell>
        </row>
        <row r="23552">
          <cell r="C23552" t="str">
            <v>432302196406041645</v>
          </cell>
          <cell r="D23552" t="str">
            <v>陈立平</v>
          </cell>
          <cell r="E23552" t="str">
            <v>女</v>
          </cell>
          <cell r="F23552">
            <v>19650401</v>
          </cell>
          <cell r="G23552" t="str">
            <v>1982-05-01</v>
          </cell>
          <cell r="H23552" t="str">
            <v>2020-04-01</v>
          </cell>
          <cell r="I23552">
            <v>1704.56</v>
          </cell>
          <cell r="J23552">
            <v>45.6</v>
          </cell>
          <cell r="K23552">
            <v>35</v>
          </cell>
          <cell r="L23552">
            <v>0</v>
          </cell>
          <cell r="M23552">
            <v>23.86384</v>
          </cell>
          <cell r="N23552">
            <v>104.46</v>
          </cell>
          <cell r="O23552">
            <v>1809.02</v>
          </cell>
        </row>
        <row r="23553">
          <cell r="C23553" t="str">
            <v>43230219600803161X</v>
          </cell>
          <cell r="D23553" t="str">
            <v>喻中华</v>
          </cell>
          <cell r="E23553" t="str">
            <v>男</v>
          </cell>
          <cell r="F23553">
            <v>19600801</v>
          </cell>
          <cell r="G23553" t="str">
            <v>1978-07-01</v>
          </cell>
          <cell r="H23553" t="str">
            <v>2020-08-01</v>
          </cell>
          <cell r="I23553">
            <v>1944.62</v>
          </cell>
          <cell r="J23553">
            <v>50.4</v>
          </cell>
          <cell r="K23553">
            <v>35</v>
          </cell>
          <cell r="L23553">
            <v>0</v>
          </cell>
          <cell r="M23553">
            <v>27.22468</v>
          </cell>
          <cell r="N23553">
            <v>112.62</v>
          </cell>
          <cell r="O23553">
            <v>2057.24</v>
          </cell>
        </row>
        <row r="23554">
          <cell r="C23554" t="str">
            <v>43230219620223164X</v>
          </cell>
          <cell r="D23554" t="str">
            <v>蔡春娥</v>
          </cell>
          <cell r="E23554" t="str">
            <v>女</v>
          </cell>
          <cell r="F23554">
            <v>19620201</v>
          </cell>
          <cell r="G23554" t="str">
            <v>1979-03-01</v>
          </cell>
          <cell r="H23554" t="str">
            <v>2017-02-01</v>
          </cell>
          <cell r="I23554">
            <v>1860.15</v>
          </cell>
          <cell r="J23554">
            <v>45.6</v>
          </cell>
          <cell r="K23554">
            <v>35</v>
          </cell>
          <cell r="L23554">
            <v>0</v>
          </cell>
          <cell r="M23554">
            <v>26.0421</v>
          </cell>
          <cell r="N23554">
            <v>106.64</v>
          </cell>
          <cell r="O23554">
            <v>1966.79</v>
          </cell>
        </row>
        <row r="23555">
          <cell r="C23555" t="str">
            <v>432302196403211661</v>
          </cell>
          <cell r="D23555" t="str">
            <v>丁爱华</v>
          </cell>
          <cell r="E23555" t="str">
            <v>女</v>
          </cell>
          <cell r="F23555">
            <v>19640301</v>
          </cell>
          <cell r="G23555" t="str">
            <v>1987-01-01</v>
          </cell>
          <cell r="H23555" t="str">
            <v>2019-03-01</v>
          </cell>
          <cell r="I23555">
            <v>1429.86</v>
          </cell>
          <cell r="J23555">
            <v>39.6</v>
          </cell>
          <cell r="K23555">
            <v>35</v>
          </cell>
          <cell r="L23555">
            <v>0</v>
          </cell>
          <cell r="M23555">
            <v>20.01804</v>
          </cell>
          <cell r="N23555">
            <v>94.62</v>
          </cell>
          <cell r="O23555">
            <v>1524.48</v>
          </cell>
        </row>
        <row r="23556">
          <cell r="C23556" t="str">
            <v>432322196509256185</v>
          </cell>
          <cell r="D23556" t="str">
            <v>朱国芝</v>
          </cell>
          <cell r="E23556" t="str">
            <v>女</v>
          </cell>
          <cell r="F23556">
            <v>19640601</v>
          </cell>
          <cell r="G23556" t="str">
            <v>1984-07-01</v>
          </cell>
          <cell r="H23556" t="str">
            <v>2019-06-01</v>
          </cell>
          <cell r="I23556">
            <v>1477.33</v>
          </cell>
          <cell r="J23556">
            <v>42</v>
          </cell>
          <cell r="K23556">
            <v>35</v>
          </cell>
          <cell r="L23556">
            <v>0</v>
          </cell>
          <cell r="M23556">
            <v>20.68262</v>
          </cell>
          <cell r="N23556">
            <v>97.68</v>
          </cell>
          <cell r="O23556">
            <v>1575.01</v>
          </cell>
        </row>
        <row r="23557">
          <cell r="C23557" t="str">
            <v>430981196604191464</v>
          </cell>
          <cell r="D23557" t="str">
            <v>龚孟辉</v>
          </cell>
          <cell r="E23557" t="str">
            <v>女</v>
          </cell>
          <cell r="F23557">
            <v>19660419</v>
          </cell>
          <cell r="G23557" t="str">
            <v>1990-01-01</v>
          </cell>
          <cell r="H23557" t="str">
            <v>2021-04-01</v>
          </cell>
          <cell r="I23557">
            <v>1224.86</v>
          </cell>
          <cell r="J23557">
            <v>38.4</v>
          </cell>
          <cell r="K23557">
            <v>35</v>
          </cell>
          <cell r="L23557">
            <v>0</v>
          </cell>
          <cell r="M23557">
            <v>17.14804</v>
          </cell>
          <cell r="N23557">
            <v>90.55</v>
          </cell>
          <cell r="O23557">
            <v>1315.41</v>
          </cell>
        </row>
        <row r="23558">
          <cell r="C23558" t="str">
            <v>421081195804185574</v>
          </cell>
          <cell r="D23558" t="str">
            <v>刘云专</v>
          </cell>
          <cell r="E23558" t="str">
            <v>男</v>
          </cell>
          <cell r="F23558">
            <v>19580401</v>
          </cell>
          <cell r="G23558" t="str">
            <v>1996-01-01</v>
          </cell>
          <cell r="H23558" t="str">
            <v>2018-04-01</v>
          </cell>
          <cell r="I23558">
            <v>943.78</v>
          </cell>
          <cell r="J23558">
            <v>27.6</v>
          </cell>
          <cell r="K23558">
            <v>35</v>
          </cell>
          <cell r="L23558">
            <v>0</v>
          </cell>
          <cell r="M23558">
            <v>13.21292</v>
          </cell>
          <cell r="N23558">
            <v>75.81</v>
          </cell>
          <cell r="O23558">
            <v>1019.59</v>
          </cell>
        </row>
        <row r="23559">
          <cell r="C23559" t="str">
            <v>430981196605251422</v>
          </cell>
          <cell r="D23559" t="str">
            <v>杨建珍</v>
          </cell>
          <cell r="E23559" t="str">
            <v>女</v>
          </cell>
          <cell r="F23559">
            <v>19661101</v>
          </cell>
          <cell r="G23559" t="str">
            <v>1987-07-01</v>
          </cell>
          <cell r="H23559" t="str">
            <v>2021-11-01</v>
          </cell>
          <cell r="I23559">
            <v>1385.87</v>
          </cell>
          <cell r="J23559">
            <v>40.8</v>
          </cell>
          <cell r="K23559">
            <v>35</v>
          </cell>
          <cell r="L23559">
            <v>0</v>
          </cell>
          <cell r="M23559">
            <v>19.40218</v>
          </cell>
          <cell r="N23559">
            <v>95.2</v>
          </cell>
          <cell r="O23559">
            <v>1481.07</v>
          </cell>
        </row>
        <row r="23560">
          <cell r="C23560" t="str">
            <v>421081196210155604</v>
          </cell>
          <cell r="D23560" t="str">
            <v>姚九香</v>
          </cell>
          <cell r="E23560" t="str">
            <v>女</v>
          </cell>
          <cell r="F23560">
            <v>19621001</v>
          </cell>
          <cell r="G23560" t="str">
            <v>1996-01-01</v>
          </cell>
          <cell r="H23560" t="str">
            <v>2017-10-01</v>
          </cell>
          <cell r="I23560">
            <v>947.82</v>
          </cell>
          <cell r="J23560">
            <v>26.4</v>
          </cell>
          <cell r="K23560">
            <v>35</v>
          </cell>
          <cell r="L23560">
            <v>0</v>
          </cell>
          <cell r="M23560">
            <v>13.26948</v>
          </cell>
          <cell r="N23560">
            <v>74.67</v>
          </cell>
          <cell r="O23560">
            <v>1022.49</v>
          </cell>
        </row>
        <row r="23561">
          <cell r="C23561" t="str">
            <v>430981196404251426</v>
          </cell>
          <cell r="D23561" t="str">
            <v>刘淑群</v>
          </cell>
          <cell r="E23561" t="str">
            <v>女</v>
          </cell>
          <cell r="F23561">
            <v>19630301</v>
          </cell>
          <cell r="G23561" t="str">
            <v>1988-01-01</v>
          </cell>
          <cell r="H23561" t="str">
            <v>2018-03-01</v>
          </cell>
          <cell r="I23561">
            <v>1364.9</v>
          </cell>
          <cell r="J23561">
            <v>37.2</v>
          </cell>
          <cell r="K23561">
            <v>35</v>
          </cell>
          <cell r="L23561">
            <v>0</v>
          </cell>
          <cell r="M23561">
            <v>19.1086</v>
          </cell>
          <cell r="N23561">
            <v>91.31</v>
          </cell>
          <cell r="O23561">
            <v>1456.21</v>
          </cell>
        </row>
        <row r="23562">
          <cell r="C23562" t="str">
            <v>432302196402053729</v>
          </cell>
          <cell r="D23562" t="str">
            <v>黄玉珍</v>
          </cell>
          <cell r="E23562" t="str">
            <v>女</v>
          </cell>
          <cell r="F23562">
            <v>19640201</v>
          </cell>
          <cell r="G23562" t="str">
            <v>1996-01-01</v>
          </cell>
          <cell r="H23562" t="str">
            <v>2019-02-01</v>
          </cell>
          <cell r="I23562">
            <v>877.98</v>
          </cell>
          <cell r="J23562">
            <v>28.8</v>
          </cell>
          <cell r="K23562">
            <v>35</v>
          </cell>
          <cell r="L23562">
            <v>0</v>
          </cell>
          <cell r="M23562">
            <v>12.29172</v>
          </cell>
          <cell r="N23562">
            <v>76.09</v>
          </cell>
          <cell r="O23562">
            <v>954.07</v>
          </cell>
        </row>
        <row r="23563">
          <cell r="C23563" t="str">
            <v>432302195812243715</v>
          </cell>
          <cell r="D23563" t="str">
            <v>张志平</v>
          </cell>
          <cell r="E23563" t="str">
            <v>男</v>
          </cell>
          <cell r="F23563">
            <v>19581201</v>
          </cell>
          <cell r="G23563" t="str">
            <v>1996-01-01</v>
          </cell>
          <cell r="H23563" t="str">
            <v>2018-12-01</v>
          </cell>
          <cell r="I23563">
            <v>963.3</v>
          </cell>
          <cell r="J23563">
            <v>27.6</v>
          </cell>
          <cell r="K23563">
            <v>35</v>
          </cell>
          <cell r="L23563">
            <v>0</v>
          </cell>
          <cell r="M23563">
            <v>13.4862</v>
          </cell>
          <cell r="N23563">
            <v>76.09</v>
          </cell>
          <cell r="O23563">
            <v>1039.39</v>
          </cell>
        </row>
        <row r="23564">
          <cell r="C23564" t="str">
            <v>432302196205121622</v>
          </cell>
          <cell r="D23564" t="str">
            <v>朱金秀</v>
          </cell>
          <cell r="E23564" t="str">
            <v>女</v>
          </cell>
          <cell r="F23564">
            <v>19620501</v>
          </cell>
          <cell r="G23564" t="str">
            <v>1980-06-01</v>
          </cell>
          <cell r="H23564" t="str">
            <v>2017-05-01</v>
          </cell>
          <cell r="I23564">
            <v>1799.93</v>
          </cell>
          <cell r="J23564">
            <v>44.4</v>
          </cell>
          <cell r="K23564">
            <v>35</v>
          </cell>
          <cell r="L23564">
            <v>0</v>
          </cell>
          <cell r="M23564">
            <v>25.19902</v>
          </cell>
          <cell r="N23564">
            <v>104.6</v>
          </cell>
          <cell r="O23564">
            <v>1904.53</v>
          </cell>
        </row>
        <row r="23565">
          <cell r="C23565" t="str">
            <v>432302196204071627</v>
          </cell>
          <cell r="D23565" t="str">
            <v>周美玲</v>
          </cell>
          <cell r="E23565" t="str">
            <v>女</v>
          </cell>
          <cell r="F23565">
            <v>19620401</v>
          </cell>
          <cell r="G23565" t="str">
            <v>1980-07-01</v>
          </cell>
          <cell r="H23565" t="str">
            <v>2017-04-01</v>
          </cell>
          <cell r="I23565">
            <v>1794.11</v>
          </cell>
          <cell r="J23565">
            <v>44.4</v>
          </cell>
          <cell r="K23565">
            <v>35</v>
          </cell>
          <cell r="L23565">
            <v>0</v>
          </cell>
          <cell r="M23565">
            <v>25.11754</v>
          </cell>
          <cell r="N23565" t="e">
            <v>#N/A</v>
          </cell>
          <cell r="O23565" t="e">
            <v>#N/A</v>
          </cell>
        </row>
        <row r="23566">
          <cell r="C23566" t="str">
            <v>432302196311291641</v>
          </cell>
          <cell r="D23566" t="str">
            <v>龙凤英</v>
          </cell>
          <cell r="E23566" t="str">
            <v>女</v>
          </cell>
          <cell r="F23566">
            <v>19631101</v>
          </cell>
          <cell r="G23566" t="str">
            <v>1980-12-01</v>
          </cell>
          <cell r="H23566" t="str">
            <v>2018-11-01</v>
          </cell>
          <cell r="I23566">
            <v>1807.06</v>
          </cell>
          <cell r="J23566">
            <v>45.6</v>
          </cell>
          <cell r="K23566">
            <v>35</v>
          </cell>
          <cell r="L23566">
            <v>0</v>
          </cell>
          <cell r="M23566">
            <v>25.29884</v>
          </cell>
          <cell r="N23566">
            <v>105.9</v>
          </cell>
          <cell r="O23566">
            <v>1912.96</v>
          </cell>
        </row>
        <row r="23567">
          <cell r="C23567" t="str">
            <v>430981195807181413</v>
          </cell>
          <cell r="D23567" t="str">
            <v>杨和平</v>
          </cell>
          <cell r="E23567" t="str">
            <v>男</v>
          </cell>
          <cell r="F23567">
            <v>19580701</v>
          </cell>
          <cell r="G23567" t="str">
            <v>1975-08-01</v>
          </cell>
          <cell r="H23567" t="str">
            <v>2018-07-01</v>
          </cell>
          <cell r="I23567">
            <v>2131.84</v>
          </cell>
          <cell r="J23567">
            <v>51.6</v>
          </cell>
          <cell r="K23567">
            <v>35</v>
          </cell>
          <cell r="L23567">
            <v>0</v>
          </cell>
          <cell r="M23567">
            <v>29.84576</v>
          </cell>
          <cell r="N23567">
            <v>116.45</v>
          </cell>
          <cell r="O23567">
            <v>2248.29</v>
          </cell>
        </row>
        <row r="23568">
          <cell r="C23568" t="str">
            <v>432302196210041627</v>
          </cell>
          <cell r="D23568" t="str">
            <v>周玉凤</v>
          </cell>
          <cell r="E23568" t="str">
            <v>女</v>
          </cell>
          <cell r="F23568">
            <v>19621001</v>
          </cell>
          <cell r="G23568" t="str">
            <v>1979-11-01</v>
          </cell>
          <cell r="H23568" t="str">
            <v>2017-10-01</v>
          </cell>
          <cell r="I23568">
            <v>1850.03</v>
          </cell>
          <cell r="J23568">
            <v>45.6</v>
          </cell>
          <cell r="K23568">
            <v>35</v>
          </cell>
          <cell r="L23568">
            <v>0</v>
          </cell>
          <cell r="M23568">
            <v>25.90042</v>
          </cell>
          <cell r="N23568">
            <v>106.5</v>
          </cell>
          <cell r="O23568">
            <v>1956.53</v>
          </cell>
        </row>
        <row r="23569">
          <cell r="C23569" t="str">
            <v>432302195704071610</v>
          </cell>
          <cell r="D23569" t="str">
            <v>黄美华</v>
          </cell>
          <cell r="E23569" t="str">
            <v>男</v>
          </cell>
          <cell r="F23569">
            <v>19570401</v>
          </cell>
          <cell r="G23569" t="str">
            <v>1974-05-01</v>
          </cell>
          <cell r="H23569" t="str">
            <v>2017-04-01</v>
          </cell>
          <cell r="I23569">
            <v>2161.75</v>
          </cell>
          <cell r="J23569">
            <v>51.6</v>
          </cell>
          <cell r="K23569">
            <v>35</v>
          </cell>
          <cell r="L23569">
            <v>0</v>
          </cell>
          <cell r="M23569">
            <v>30.2645</v>
          </cell>
          <cell r="N23569">
            <v>116.86</v>
          </cell>
          <cell r="O23569">
            <v>2278.61</v>
          </cell>
        </row>
        <row r="23570">
          <cell r="C23570" t="str">
            <v>432302195801211611</v>
          </cell>
          <cell r="D23570" t="str">
            <v>沈国云</v>
          </cell>
          <cell r="E23570" t="str">
            <v>男</v>
          </cell>
          <cell r="F23570">
            <v>19580101</v>
          </cell>
          <cell r="G23570" t="str">
            <v>1976-05-01</v>
          </cell>
          <cell r="H23570" t="str">
            <v>2018-01-01</v>
          </cell>
          <cell r="I23570">
            <v>2058.68</v>
          </cell>
          <cell r="J23570">
            <v>50.4</v>
          </cell>
          <cell r="K23570">
            <v>35</v>
          </cell>
          <cell r="L23570">
            <v>0</v>
          </cell>
          <cell r="M23570">
            <v>28.82152</v>
          </cell>
          <cell r="N23570">
            <v>114.22</v>
          </cell>
          <cell r="O23570">
            <v>2172.9</v>
          </cell>
        </row>
        <row r="23571">
          <cell r="C23571" t="str">
            <v>430981196102191421</v>
          </cell>
          <cell r="D23571" t="str">
            <v>谢密芝</v>
          </cell>
          <cell r="E23571" t="str">
            <v>女</v>
          </cell>
          <cell r="F23571">
            <v>19610119</v>
          </cell>
          <cell r="G23571" t="str">
            <v>1980-02-01</v>
          </cell>
          <cell r="H23571" t="str">
            <v>2016-01-01</v>
          </cell>
          <cell r="I23571">
            <v>1805.4</v>
          </cell>
          <cell r="J23571">
            <v>43.2</v>
          </cell>
          <cell r="K23571">
            <v>35</v>
          </cell>
          <cell r="L23571">
            <v>0</v>
          </cell>
          <cell r="M23571">
            <v>25.2756</v>
          </cell>
          <cell r="N23571">
            <v>103.48</v>
          </cell>
          <cell r="O23571">
            <v>1908.88</v>
          </cell>
        </row>
        <row r="23572">
          <cell r="C23572" t="str">
            <v>432302196108014059</v>
          </cell>
          <cell r="D23572" t="str">
            <v>许军华</v>
          </cell>
          <cell r="E23572" t="str">
            <v>男</v>
          </cell>
          <cell r="F23572">
            <v>19610801</v>
          </cell>
          <cell r="G23572" t="str">
            <v>1996-01-01</v>
          </cell>
          <cell r="H23572" t="str">
            <v>2021-08-01</v>
          </cell>
          <cell r="I23572">
            <v>911.32</v>
          </cell>
          <cell r="J23572">
            <v>31.2</v>
          </cell>
          <cell r="K23572">
            <v>35</v>
          </cell>
          <cell r="L23572">
            <v>0</v>
          </cell>
          <cell r="M23572">
            <v>12.75848</v>
          </cell>
          <cell r="N23572">
            <v>78.96</v>
          </cell>
          <cell r="O23572">
            <v>990.28</v>
          </cell>
        </row>
        <row r="23573">
          <cell r="C23573" t="str">
            <v>432302196301051644</v>
          </cell>
          <cell r="D23573" t="str">
            <v>彭正娥</v>
          </cell>
          <cell r="E23573" t="str">
            <v>女</v>
          </cell>
          <cell r="F23573">
            <v>19630101</v>
          </cell>
          <cell r="G23573" t="str">
            <v>1980-02-01</v>
          </cell>
          <cell r="H23573" t="str">
            <v>2018-01-01</v>
          </cell>
          <cell r="I23573">
            <v>1823.82</v>
          </cell>
          <cell r="J23573">
            <v>45.6</v>
          </cell>
          <cell r="K23573">
            <v>35</v>
          </cell>
          <cell r="L23573">
            <v>0</v>
          </cell>
          <cell r="M23573">
            <v>25.53348</v>
          </cell>
          <cell r="N23573">
            <v>106.13</v>
          </cell>
          <cell r="O23573">
            <v>1929.95</v>
          </cell>
        </row>
        <row r="23574">
          <cell r="C23574" t="str">
            <v>432302196002211628</v>
          </cell>
          <cell r="D23574" t="str">
            <v>欧雪英</v>
          </cell>
          <cell r="E23574" t="str">
            <v>女</v>
          </cell>
          <cell r="F23574">
            <v>19620101</v>
          </cell>
          <cell r="G23574" t="str">
            <v>1980-04-01</v>
          </cell>
          <cell r="H23574" t="str">
            <v>2017-01-01</v>
          </cell>
          <cell r="I23574">
            <v>1798.19</v>
          </cell>
          <cell r="J23574">
            <v>44.4</v>
          </cell>
          <cell r="K23574">
            <v>35</v>
          </cell>
          <cell r="L23574">
            <v>0</v>
          </cell>
          <cell r="M23574">
            <v>25.17466</v>
          </cell>
          <cell r="N23574">
            <v>104.57</v>
          </cell>
          <cell r="O23574">
            <v>1902.76</v>
          </cell>
        </row>
        <row r="23575">
          <cell r="C23575" t="str">
            <v>432302195604251614</v>
          </cell>
          <cell r="D23575" t="str">
            <v>谭保国</v>
          </cell>
          <cell r="E23575" t="str">
            <v>男</v>
          </cell>
          <cell r="F23575">
            <v>19560425</v>
          </cell>
          <cell r="G23575" t="str">
            <v>1977-01-01</v>
          </cell>
          <cell r="H23575" t="str">
            <v>2016-04-01</v>
          </cell>
          <cell r="I23575">
            <v>2010.52</v>
          </cell>
          <cell r="J23575">
            <v>48</v>
          </cell>
          <cell r="K23575">
            <v>35</v>
          </cell>
          <cell r="L23575">
            <v>0</v>
          </cell>
          <cell r="M23575">
            <v>28.14728</v>
          </cell>
          <cell r="N23575">
            <v>111.15</v>
          </cell>
          <cell r="O23575">
            <v>2121.67</v>
          </cell>
        </row>
        <row r="23576">
          <cell r="C23576" t="str">
            <v>43098119640406142X</v>
          </cell>
          <cell r="D23576" t="str">
            <v>周建平</v>
          </cell>
          <cell r="E23576" t="str">
            <v>女</v>
          </cell>
          <cell r="F23576">
            <v>19640501</v>
          </cell>
          <cell r="G23576" t="str">
            <v>1981-06-01</v>
          </cell>
          <cell r="H23576" t="str">
            <v>2019-05-01</v>
          </cell>
          <cell r="I23576">
            <v>1772.59</v>
          </cell>
          <cell r="J23576">
            <v>45.6</v>
          </cell>
          <cell r="K23576">
            <v>35</v>
          </cell>
          <cell r="L23576">
            <v>0</v>
          </cell>
          <cell r="M23576">
            <v>24.81626</v>
          </cell>
          <cell r="N23576">
            <v>105.42</v>
          </cell>
          <cell r="O23576">
            <v>1878.01</v>
          </cell>
        </row>
        <row r="23577">
          <cell r="C23577" t="str">
            <v>43230219640729162X</v>
          </cell>
          <cell r="D23577" t="str">
            <v>朱银秀</v>
          </cell>
          <cell r="E23577" t="str">
            <v>女</v>
          </cell>
          <cell r="F23577">
            <v>19640801</v>
          </cell>
          <cell r="G23577" t="str">
            <v>1981-09-01</v>
          </cell>
          <cell r="H23577" t="str">
            <v>2019-08-01</v>
          </cell>
          <cell r="I23577">
            <v>1767.25</v>
          </cell>
          <cell r="J23577">
            <v>45.6</v>
          </cell>
          <cell r="K23577">
            <v>35</v>
          </cell>
          <cell r="L23577">
            <v>0</v>
          </cell>
          <cell r="M23577">
            <v>24.7415</v>
          </cell>
          <cell r="N23577">
            <v>105.34</v>
          </cell>
          <cell r="O23577">
            <v>1872.59</v>
          </cell>
        </row>
        <row r="23578">
          <cell r="C23578" t="str">
            <v>432302196003101623</v>
          </cell>
          <cell r="D23578" t="str">
            <v>于素芬</v>
          </cell>
          <cell r="E23578" t="str">
            <v>女</v>
          </cell>
          <cell r="F23578">
            <v>19610901</v>
          </cell>
          <cell r="G23578" t="str">
            <v>1982-01-01</v>
          </cell>
          <cell r="H23578" t="str">
            <v>2016-09-01</v>
          </cell>
          <cell r="I23578">
            <v>1731.28</v>
          </cell>
          <cell r="J23578">
            <v>42</v>
          </cell>
          <cell r="K23578">
            <v>35</v>
          </cell>
          <cell r="L23578">
            <v>0</v>
          </cell>
          <cell r="M23578">
            <v>24.23792</v>
          </cell>
          <cell r="N23578">
            <v>101.24</v>
          </cell>
          <cell r="O23578">
            <v>1832.52</v>
          </cell>
        </row>
        <row r="23579">
          <cell r="C23579" t="str">
            <v>432302196509091629</v>
          </cell>
          <cell r="D23579" t="str">
            <v>欧凤娥</v>
          </cell>
          <cell r="E23579" t="str">
            <v>女</v>
          </cell>
          <cell r="F23579">
            <v>19650901</v>
          </cell>
          <cell r="G23579" t="str">
            <v>1985-10-01</v>
          </cell>
          <cell r="H23579" t="str">
            <v>2020-09-01</v>
          </cell>
          <cell r="I23579">
            <v>1507.78</v>
          </cell>
          <cell r="J23579">
            <v>42</v>
          </cell>
          <cell r="K23579">
            <v>35</v>
          </cell>
          <cell r="L23579">
            <v>0</v>
          </cell>
          <cell r="M23579">
            <v>21.10892</v>
          </cell>
          <cell r="N23579">
            <v>98.11</v>
          </cell>
          <cell r="O23579">
            <v>1605.89</v>
          </cell>
        </row>
        <row r="23580">
          <cell r="C23580" t="str">
            <v>432302195502101615</v>
          </cell>
          <cell r="D23580" t="str">
            <v>李绍云</v>
          </cell>
          <cell r="E23580" t="str">
            <v>男</v>
          </cell>
          <cell r="F23580">
            <v>19560210</v>
          </cell>
          <cell r="G23580" t="str">
            <v>1983-01-01</v>
          </cell>
          <cell r="H23580" t="str">
            <v>2016-02-01</v>
          </cell>
          <cell r="I23580">
            <v>1678.61</v>
          </cell>
          <cell r="J23580">
            <v>40.8</v>
          </cell>
          <cell r="K23580">
            <v>35</v>
          </cell>
          <cell r="L23580">
            <v>0</v>
          </cell>
          <cell r="M23580">
            <v>23.50054</v>
          </cell>
          <cell r="N23580">
            <v>99.3</v>
          </cell>
          <cell r="O23580">
            <v>1777.91</v>
          </cell>
        </row>
        <row r="23581">
          <cell r="C23581" t="str">
            <v>432302196102251627</v>
          </cell>
          <cell r="D23581" t="str">
            <v>唐素华</v>
          </cell>
          <cell r="E23581" t="str">
            <v>女</v>
          </cell>
          <cell r="F23581">
            <v>19610225</v>
          </cell>
          <cell r="G23581" t="str">
            <v>1983-01-01</v>
          </cell>
          <cell r="H23581" t="str">
            <v>2016-02-01</v>
          </cell>
          <cell r="I23581">
            <v>1659.97</v>
          </cell>
          <cell r="J23581">
            <v>40.8</v>
          </cell>
          <cell r="K23581">
            <v>35</v>
          </cell>
          <cell r="L23581">
            <v>0</v>
          </cell>
          <cell r="M23581">
            <v>23.23958</v>
          </cell>
          <cell r="N23581">
            <v>99.04</v>
          </cell>
          <cell r="O23581">
            <v>1759.01</v>
          </cell>
        </row>
        <row r="23582">
          <cell r="C23582" t="str">
            <v>430981195608261410</v>
          </cell>
          <cell r="D23582" t="str">
            <v>郭科连</v>
          </cell>
          <cell r="E23582" t="str">
            <v>男</v>
          </cell>
          <cell r="F23582">
            <v>19560826</v>
          </cell>
          <cell r="G23582" t="str">
            <v>1985-01-01</v>
          </cell>
          <cell r="H23582" t="str">
            <v>2016-08-01</v>
          </cell>
          <cell r="I23582">
            <v>1585.32</v>
          </cell>
          <cell r="J23582">
            <v>38.4</v>
          </cell>
          <cell r="K23582">
            <v>35</v>
          </cell>
          <cell r="L23582">
            <v>0</v>
          </cell>
          <cell r="M23582">
            <v>22.19448</v>
          </cell>
          <cell r="N23582">
            <v>95.59</v>
          </cell>
          <cell r="O23582">
            <v>1680.91</v>
          </cell>
        </row>
        <row r="23583">
          <cell r="C23583" t="str">
            <v>432302196411041623</v>
          </cell>
          <cell r="D23583" t="str">
            <v>姚艳群</v>
          </cell>
          <cell r="E23583" t="str">
            <v>女</v>
          </cell>
          <cell r="F23583">
            <v>19651101</v>
          </cell>
          <cell r="G23583" t="str">
            <v>1986-01-01</v>
          </cell>
          <cell r="H23583" t="str">
            <v>2020-11-01</v>
          </cell>
          <cell r="I23583">
            <v>1499.11</v>
          </cell>
          <cell r="J23583">
            <v>42</v>
          </cell>
          <cell r="K23583">
            <v>35</v>
          </cell>
          <cell r="L23583">
            <v>0</v>
          </cell>
          <cell r="M23583">
            <v>20.98754</v>
          </cell>
          <cell r="N23583">
            <v>97.99</v>
          </cell>
          <cell r="O23583">
            <v>1597.1</v>
          </cell>
        </row>
        <row r="23584">
          <cell r="C23584" t="str">
            <v>430981196312071428</v>
          </cell>
          <cell r="D23584" t="str">
            <v>何爱枚</v>
          </cell>
          <cell r="E23584" t="str">
            <v>女</v>
          </cell>
          <cell r="F23584">
            <v>19631201</v>
          </cell>
          <cell r="G23584" t="str">
            <v>1996-01-01</v>
          </cell>
          <cell r="H23584" t="str">
            <v>2018-12-01</v>
          </cell>
          <cell r="I23584">
            <v>933.62</v>
          </cell>
          <cell r="J23584">
            <v>27.6</v>
          </cell>
          <cell r="K23584">
            <v>35</v>
          </cell>
          <cell r="L23584">
            <v>0</v>
          </cell>
          <cell r="M23584">
            <v>13.07068</v>
          </cell>
          <cell r="N23584">
            <v>75.67</v>
          </cell>
          <cell r="O23584">
            <v>1009.29</v>
          </cell>
        </row>
        <row r="23585">
          <cell r="C23585" t="str">
            <v>430981196404151425</v>
          </cell>
          <cell r="D23585" t="str">
            <v>贾妹元</v>
          </cell>
          <cell r="E23585" t="str">
            <v>女</v>
          </cell>
          <cell r="F23585">
            <v>19640401</v>
          </cell>
          <cell r="G23585" t="str">
            <v>1996-01-01</v>
          </cell>
          <cell r="H23585" t="str">
            <v>2019-04-01</v>
          </cell>
          <cell r="I23585">
            <v>892.79</v>
          </cell>
          <cell r="J23585">
            <v>28.8</v>
          </cell>
          <cell r="K23585">
            <v>35</v>
          </cell>
          <cell r="L23585">
            <v>0</v>
          </cell>
          <cell r="M23585">
            <v>12.49906</v>
          </cell>
          <cell r="N23585">
            <v>76.3</v>
          </cell>
          <cell r="O23585">
            <v>969.09</v>
          </cell>
        </row>
        <row r="23586">
          <cell r="C23586" t="str">
            <v>432302195904221636</v>
          </cell>
          <cell r="D23586" t="str">
            <v>刘星</v>
          </cell>
          <cell r="E23586" t="str">
            <v>男</v>
          </cell>
          <cell r="F23586">
            <v>19590401</v>
          </cell>
          <cell r="G23586" t="str">
            <v>1976-07-01</v>
          </cell>
          <cell r="H23586" t="str">
            <v>2019-04-01</v>
          </cell>
          <cell r="I23586">
            <v>2093.8</v>
          </cell>
          <cell r="J23586">
            <v>51.6</v>
          </cell>
          <cell r="K23586">
            <v>35</v>
          </cell>
          <cell r="L23586">
            <v>0</v>
          </cell>
          <cell r="M23586">
            <v>29.3132</v>
          </cell>
          <cell r="N23586">
            <v>115.91</v>
          </cell>
          <cell r="O23586">
            <v>2209.71</v>
          </cell>
        </row>
        <row r="23587">
          <cell r="C23587" t="str">
            <v>430981195708021414</v>
          </cell>
          <cell r="D23587" t="str">
            <v>徐道安</v>
          </cell>
          <cell r="E23587" t="str">
            <v>男</v>
          </cell>
          <cell r="F23587">
            <v>19570801</v>
          </cell>
          <cell r="G23587" t="str">
            <v>1996-01-01</v>
          </cell>
          <cell r="H23587" t="str">
            <v>2017-08-01</v>
          </cell>
          <cell r="I23587">
            <v>967.06</v>
          </cell>
          <cell r="J23587">
            <v>26.4</v>
          </cell>
          <cell r="K23587">
            <v>35</v>
          </cell>
          <cell r="L23587">
            <v>0</v>
          </cell>
          <cell r="M23587">
            <v>13.53884</v>
          </cell>
          <cell r="N23587">
            <v>74.94</v>
          </cell>
          <cell r="O23587">
            <v>1042</v>
          </cell>
        </row>
        <row r="23588">
          <cell r="C23588" t="str">
            <v>430981195703171413</v>
          </cell>
          <cell r="D23588" t="str">
            <v>许光华</v>
          </cell>
          <cell r="E23588" t="str">
            <v>男</v>
          </cell>
          <cell r="F23588">
            <v>19570317</v>
          </cell>
          <cell r="G23588" t="str">
            <v>1981-03-01</v>
          </cell>
          <cell r="H23588" t="str">
            <v>2017-03-01</v>
          </cell>
          <cell r="I23588">
            <v>1788.29</v>
          </cell>
          <cell r="J23588">
            <v>44.4</v>
          </cell>
          <cell r="K23588">
            <v>35</v>
          </cell>
          <cell r="L23588">
            <v>0</v>
          </cell>
          <cell r="M23588">
            <v>25.03606</v>
          </cell>
          <cell r="N23588">
            <v>104.44</v>
          </cell>
          <cell r="O23588">
            <v>1892.73</v>
          </cell>
        </row>
        <row r="23589">
          <cell r="C23589" t="str">
            <v>430921196210120042</v>
          </cell>
          <cell r="D23589" t="str">
            <v>颜冬云</v>
          </cell>
          <cell r="E23589" t="str">
            <v>女</v>
          </cell>
          <cell r="F23589">
            <v>19621001</v>
          </cell>
          <cell r="G23589" t="str">
            <v>1979-11-01</v>
          </cell>
          <cell r="H23589" t="str">
            <v>2017-10-01</v>
          </cell>
          <cell r="I23589">
            <v>1850.03</v>
          </cell>
          <cell r="J23589">
            <v>45.6</v>
          </cell>
          <cell r="K23589">
            <v>35</v>
          </cell>
          <cell r="L23589">
            <v>0</v>
          </cell>
          <cell r="M23589">
            <v>25.90042</v>
          </cell>
          <cell r="N23589">
            <v>106.5</v>
          </cell>
          <cell r="O23589">
            <v>1956.53</v>
          </cell>
        </row>
        <row r="23590">
          <cell r="C23590" t="str">
            <v>432302196503031641</v>
          </cell>
          <cell r="D23590" t="str">
            <v>曾美清</v>
          </cell>
          <cell r="E23590" t="str">
            <v>女</v>
          </cell>
          <cell r="F23590">
            <v>19660301</v>
          </cell>
          <cell r="G23590" t="str">
            <v>1983-04-01</v>
          </cell>
          <cell r="H23590" t="str">
            <v>2021-03-01</v>
          </cell>
          <cell r="I23590">
            <v>1639.65</v>
          </cell>
          <cell r="J23590">
            <v>45.6</v>
          </cell>
          <cell r="K23590">
            <v>35</v>
          </cell>
          <cell r="L23590">
            <v>0</v>
          </cell>
          <cell r="M23590">
            <v>22.9551</v>
          </cell>
          <cell r="N23590">
            <v>103.56</v>
          </cell>
          <cell r="O23590">
            <v>1743.21</v>
          </cell>
        </row>
        <row r="23591">
          <cell r="C23591" t="str">
            <v>432302195604031611</v>
          </cell>
          <cell r="D23591" t="str">
            <v>钟学卫</v>
          </cell>
          <cell r="E23591" t="str">
            <v>男</v>
          </cell>
          <cell r="F23591">
            <v>19560403</v>
          </cell>
          <cell r="G23591" t="str">
            <v>1973-05-01</v>
          </cell>
          <cell r="H23591" t="str">
            <v>2016-04-01</v>
          </cell>
          <cell r="I23591">
            <v>2202.19</v>
          </cell>
          <cell r="J23591">
            <v>51.6</v>
          </cell>
          <cell r="K23591">
            <v>35</v>
          </cell>
          <cell r="L23591">
            <v>0</v>
          </cell>
          <cell r="M23591">
            <v>30.83066</v>
          </cell>
          <cell r="N23591">
            <v>117.43</v>
          </cell>
          <cell r="O23591">
            <v>2319.62</v>
          </cell>
        </row>
        <row r="23592">
          <cell r="C23592" t="str">
            <v>432302195805021612</v>
          </cell>
          <cell r="D23592" t="str">
            <v>卜文辉</v>
          </cell>
          <cell r="E23592" t="str">
            <v>男</v>
          </cell>
          <cell r="F23592">
            <v>19580501</v>
          </cell>
          <cell r="G23592" t="str">
            <v>1976-07-01</v>
          </cell>
          <cell r="H23592" t="str">
            <v>2018-05-01</v>
          </cell>
          <cell r="I23592">
            <v>2059.95</v>
          </cell>
          <cell r="J23592">
            <v>50.4</v>
          </cell>
          <cell r="K23592">
            <v>35</v>
          </cell>
          <cell r="L23592">
            <v>0</v>
          </cell>
          <cell r="M23592">
            <v>28.8393</v>
          </cell>
          <cell r="N23592">
            <v>114.24</v>
          </cell>
          <cell r="O23592">
            <v>2174.19</v>
          </cell>
        </row>
        <row r="23593">
          <cell r="C23593" t="str">
            <v>430981196112201427</v>
          </cell>
          <cell r="D23593" t="str">
            <v>谭金梅</v>
          </cell>
          <cell r="E23593" t="str">
            <v>女</v>
          </cell>
          <cell r="F23593">
            <v>19611220</v>
          </cell>
          <cell r="G23593" t="str">
            <v>1996-01-01</v>
          </cell>
          <cell r="H23593" t="str">
            <v>2016-12-01</v>
          </cell>
          <cell r="I23593">
            <v>976.18</v>
          </cell>
          <cell r="J23593">
            <v>25.2</v>
          </cell>
          <cell r="K23593">
            <v>35</v>
          </cell>
          <cell r="L23593">
            <v>0</v>
          </cell>
          <cell r="M23593">
            <v>13.66652</v>
          </cell>
          <cell r="N23593">
            <v>73.87</v>
          </cell>
          <cell r="O23593">
            <v>1050.05</v>
          </cell>
        </row>
        <row r="23594">
          <cell r="C23594" t="str">
            <v>432302196005051615</v>
          </cell>
          <cell r="D23594" t="str">
            <v>丁跃进</v>
          </cell>
          <cell r="E23594" t="str">
            <v>男</v>
          </cell>
          <cell r="F23594">
            <v>19600501</v>
          </cell>
          <cell r="G23594" t="str">
            <v>1977-07-01</v>
          </cell>
          <cell r="H23594" t="str">
            <v>2020-05-01</v>
          </cell>
          <cell r="I23594">
            <v>2032.89</v>
          </cell>
          <cell r="J23594">
            <v>51.6</v>
          </cell>
          <cell r="K23594">
            <v>35</v>
          </cell>
          <cell r="L23594">
            <v>0</v>
          </cell>
          <cell r="M23594">
            <v>28.46046</v>
          </cell>
          <cell r="N23594">
            <v>115.06</v>
          </cell>
          <cell r="O23594">
            <v>2147.95</v>
          </cell>
        </row>
        <row r="23595">
          <cell r="C23595" t="str">
            <v>432302196107121637</v>
          </cell>
          <cell r="D23595" t="str">
            <v>张孟龙</v>
          </cell>
          <cell r="E23595" t="str">
            <v>男</v>
          </cell>
          <cell r="F23595">
            <v>19610701</v>
          </cell>
          <cell r="G23595" t="str">
            <v>1978-08-01</v>
          </cell>
          <cell r="H23595" t="str">
            <v>2021-07-01</v>
          </cell>
          <cell r="I23595">
            <v>1978.63</v>
          </cell>
          <cell r="J23595">
            <v>51.6</v>
          </cell>
          <cell r="K23595">
            <v>35</v>
          </cell>
          <cell r="L23595">
            <v>0</v>
          </cell>
          <cell r="M23595">
            <v>27.70082</v>
          </cell>
          <cell r="N23595">
            <v>114.3</v>
          </cell>
          <cell r="O23595">
            <v>2092.93</v>
          </cell>
        </row>
        <row r="23596">
          <cell r="C23596" t="str">
            <v>432302196108291611</v>
          </cell>
          <cell r="D23596" t="str">
            <v>刘干军</v>
          </cell>
          <cell r="E23596" t="str">
            <v>男</v>
          </cell>
          <cell r="F23596">
            <v>19610801</v>
          </cell>
          <cell r="G23596" t="str">
            <v>1978-09-01</v>
          </cell>
          <cell r="H23596" t="str">
            <v>2021-08-01</v>
          </cell>
          <cell r="I23596">
            <v>1979.05</v>
          </cell>
          <cell r="J23596">
            <v>51.6</v>
          </cell>
          <cell r="K23596">
            <v>35</v>
          </cell>
          <cell r="L23596">
            <v>0</v>
          </cell>
          <cell r="M23596">
            <v>27.7067</v>
          </cell>
          <cell r="N23596">
            <v>114.31</v>
          </cell>
          <cell r="O23596">
            <v>2093.36</v>
          </cell>
        </row>
        <row r="23597">
          <cell r="C23597" t="str">
            <v>432302196110151618</v>
          </cell>
          <cell r="D23597" t="str">
            <v>王跃飞</v>
          </cell>
          <cell r="E23597" t="str">
            <v>男</v>
          </cell>
          <cell r="F23597">
            <v>19611015</v>
          </cell>
          <cell r="G23597" t="str">
            <v>1978-11-01</v>
          </cell>
          <cell r="H23597" t="str">
            <v>2021-10-01</v>
          </cell>
          <cell r="I23597">
            <v>1975.64</v>
          </cell>
          <cell r="J23597">
            <v>51.6</v>
          </cell>
          <cell r="K23597">
            <v>35</v>
          </cell>
          <cell r="L23597">
            <v>0</v>
          </cell>
          <cell r="M23597">
            <v>27.65896</v>
          </cell>
          <cell r="N23597">
            <v>114.26</v>
          </cell>
          <cell r="O23597">
            <v>2089.9</v>
          </cell>
        </row>
        <row r="23598">
          <cell r="C23598" t="str">
            <v>432302196204011624</v>
          </cell>
          <cell r="D23598" t="str">
            <v>董少群</v>
          </cell>
          <cell r="E23598" t="str">
            <v>女</v>
          </cell>
          <cell r="F23598">
            <v>19620401</v>
          </cell>
          <cell r="G23598" t="str">
            <v>1979-05-01</v>
          </cell>
          <cell r="H23598" t="str">
            <v>2017-04-01</v>
          </cell>
          <cell r="I23598">
            <v>1858.22</v>
          </cell>
          <cell r="J23598">
            <v>45.6</v>
          </cell>
          <cell r="K23598">
            <v>35</v>
          </cell>
          <cell r="L23598">
            <v>0</v>
          </cell>
          <cell r="M23598">
            <v>26.01508</v>
          </cell>
          <cell r="N23598">
            <v>106.62</v>
          </cell>
          <cell r="O23598">
            <v>1964.84</v>
          </cell>
        </row>
        <row r="23599">
          <cell r="C23599" t="str">
            <v>432302196111191646</v>
          </cell>
          <cell r="D23599" t="str">
            <v>肖配良</v>
          </cell>
          <cell r="E23599" t="str">
            <v>女</v>
          </cell>
          <cell r="F23599">
            <v>19611119</v>
          </cell>
          <cell r="G23599" t="str">
            <v>1978-12-01</v>
          </cell>
          <cell r="H23599" t="str">
            <v>2016-11-01</v>
          </cell>
          <cell r="I23599">
            <v>1902.99</v>
          </cell>
          <cell r="J23599">
            <v>45.6</v>
          </cell>
          <cell r="K23599">
            <v>35</v>
          </cell>
          <cell r="L23599">
            <v>0</v>
          </cell>
          <cell r="M23599">
            <v>26.64186</v>
          </cell>
          <cell r="N23599">
            <v>107.24</v>
          </cell>
          <cell r="O23599">
            <v>2010.23</v>
          </cell>
        </row>
        <row r="23600">
          <cell r="C23600" t="str">
            <v>432302196304121628</v>
          </cell>
          <cell r="D23600" t="str">
            <v>刘春香</v>
          </cell>
          <cell r="E23600" t="str">
            <v>女</v>
          </cell>
          <cell r="F23600">
            <v>19630401</v>
          </cell>
          <cell r="G23600" t="str">
            <v>1980-05-01</v>
          </cell>
          <cell r="H23600" t="str">
            <v>2018-04-01</v>
          </cell>
          <cell r="I23600">
            <v>1808.07</v>
          </cell>
          <cell r="J23600">
            <v>45.6</v>
          </cell>
          <cell r="K23600">
            <v>35</v>
          </cell>
          <cell r="L23600">
            <v>0</v>
          </cell>
          <cell r="M23600">
            <v>25.31298</v>
          </cell>
          <cell r="N23600">
            <v>105.91</v>
          </cell>
          <cell r="O23600">
            <v>1913.98</v>
          </cell>
        </row>
        <row r="23601">
          <cell r="C23601" t="str">
            <v>432302196407191629</v>
          </cell>
          <cell r="D23601" t="str">
            <v>陈兰英</v>
          </cell>
          <cell r="E23601" t="str">
            <v>女</v>
          </cell>
          <cell r="F23601">
            <v>19640701</v>
          </cell>
          <cell r="G23601" t="str">
            <v>1984-08-01</v>
          </cell>
          <cell r="H23601" t="str">
            <v>2019-07-01</v>
          </cell>
          <cell r="I23601">
            <v>1593.38</v>
          </cell>
          <cell r="J23601">
            <v>42</v>
          </cell>
          <cell r="K23601">
            <v>35</v>
          </cell>
          <cell r="L23601">
            <v>0</v>
          </cell>
          <cell r="M23601">
            <v>22.30732</v>
          </cell>
          <cell r="N23601">
            <v>99.31</v>
          </cell>
          <cell r="O23601">
            <v>1692.69</v>
          </cell>
        </row>
        <row r="23602">
          <cell r="C23602" t="str">
            <v>432302196110291637</v>
          </cell>
          <cell r="D23602" t="str">
            <v>蒋冬生</v>
          </cell>
          <cell r="E23602" t="str">
            <v>男</v>
          </cell>
          <cell r="F23602">
            <v>19611001</v>
          </cell>
          <cell r="G23602" t="str">
            <v>1978-11-01</v>
          </cell>
          <cell r="H23602" t="str">
            <v>2021-10-01</v>
          </cell>
          <cell r="I23602">
            <v>1980.91</v>
          </cell>
          <cell r="J23602">
            <v>51.6</v>
          </cell>
          <cell r="K23602">
            <v>35</v>
          </cell>
          <cell r="L23602">
            <v>0</v>
          </cell>
          <cell r="M23602">
            <v>27.73274</v>
          </cell>
          <cell r="N23602">
            <v>114.33</v>
          </cell>
          <cell r="O23602">
            <v>2095.24</v>
          </cell>
        </row>
        <row r="23603">
          <cell r="C23603" t="str">
            <v>432302196410181624</v>
          </cell>
          <cell r="D23603" t="str">
            <v>周双娥</v>
          </cell>
          <cell r="E23603" t="str">
            <v>女</v>
          </cell>
          <cell r="F23603">
            <v>19641001</v>
          </cell>
          <cell r="G23603" t="str">
            <v>1981-11-01</v>
          </cell>
          <cell r="H23603" t="str">
            <v>2019-10-01</v>
          </cell>
          <cell r="I23603">
            <v>1763.59</v>
          </cell>
          <cell r="J23603">
            <v>45.6</v>
          </cell>
          <cell r="K23603">
            <v>35</v>
          </cell>
          <cell r="L23603">
            <v>0</v>
          </cell>
          <cell r="M23603">
            <v>24.69026</v>
          </cell>
          <cell r="N23603">
            <v>105.29</v>
          </cell>
          <cell r="O23603">
            <v>1868.88</v>
          </cell>
        </row>
        <row r="23604">
          <cell r="C23604" t="str">
            <v>432524196412042547</v>
          </cell>
          <cell r="D23604" t="str">
            <v>张碧媛</v>
          </cell>
          <cell r="E23604" t="str">
            <v>女</v>
          </cell>
          <cell r="F23604">
            <v>19661201</v>
          </cell>
          <cell r="G23604" t="str">
            <v>1990-12-01</v>
          </cell>
          <cell r="H23604" t="str">
            <v>2021-12-01</v>
          </cell>
          <cell r="I23604">
            <v>1198.72</v>
          </cell>
          <cell r="J23604">
            <v>38.4</v>
          </cell>
          <cell r="K23604">
            <v>35</v>
          </cell>
          <cell r="L23604">
            <v>0</v>
          </cell>
          <cell r="M23604">
            <v>16.78208</v>
          </cell>
          <cell r="N23604" t="e">
            <v>#N/A</v>
          </cell>
          <cell r="O23604" t="e">
            <v>#N/A</v>
          </cell>
        </row>
        <row r="23605">
          <cell r="C23605" t="str">
            <v>432302195901101639</v>
          </cell>
          <cell r="D23605" t="str">
            <v>王召年</v>
          </cell>
          <cell r="E23605" t="str">
            <v>男</v>
          </cell>
          <cell r="F23605">
            <v>19590101</v>
          </cell>
          <cell r="G23605" t="str">
            <v>1976-02-01</v>
          </cell>
          <cell r="H23605" t="str">
            <v>2019-01-01</v>
          </cell>
          <cell r="I23605">
            <v>2112.95</v>
          </cell>
          <cell r="J23605">
            <v>51.6</v>
          </cell>
          <cell r="K23605">
            <v>35</v>
          </cell>
          <cell r="L23605">
            <v>0</v>
          </cell>
          <cell r="M23605">
            <v>29.5813</v>
          </cell>
          <cell r="N23605">
            <v>116.18</v>
          </cell>
          <cell r="O23605">
            <v>2229.13</v>
          </cell>
        </row>
        <row r="23606">
          <cell r="C23606" t="str">
            <v>432302196212081622</v>
          </cell>
          <cell r="D23606" t="str">
            <v>周凤娥</v>
          </cell>
          <cell r="E23606" t="str">
            <v>女</v>
          </cell>
          <cell r="F23606">
            <v>19620101</v>
          </cell>
          <cell r="G23606" t="str">
            <v>1979-02-01</v>
          </cell>
          <cell r="H23606" t="str">
            <v>2017-01-01</v>
          </cell>
          <cell r="I23606">
            <v>1862.31</v>
          </cell>
          <cell r="J23606">
            <v>45.6</v>
          </cell>
          <cell r="K23606">
            <v>35</v>
          </cell>
          <cell r="L23606">
            <v>0</v>
          </cell>
          <cell r="M23606">
            <v>26.07234</v>
          </cell>
          <cell r="N23606">
            <v>106.67</v>
          </cell>
          <cell r="O23606">
            <v>1968.98</v>
          </cell>
        </row>
        <row r="23607">
          <cell r="C23607" t="str">
            <v>430981196204071420</v>
          </cell>
          <cell r="D23607" t="str">
            <v>黄润香</v>
          </cell>
          <cell r="E23607" t="str">
            <v>女</v>
          </cell>
          <cell r="F23607">
            <v>19630401</v>
          </cell>
          <cell r="G23607" t="str">
            <v>1987-05-01</v>
          </cell>
          <cell r="H23607" t="str">
            <v>2018-04-01</v>
          </cell>
          <cell r="I23607">
            <v>1412.63</v>
          </cell>
          <cell r="J23607">
            <v>37.2</v>
          </cell>
          <cell r="K23607">
            <v>35</v>
          </cell>
          <cell r="L23607">
            <v>0</v>
          </cell>
          <cell r="M23607">
            <v>19.77682</v>
          </cell>
          <cell r="N23607">
            <v>91.98</v>
          </cell>
          <cell r="O23607">
            <v>1504.61</v>
          </cell>
        </row>
        <row r="23608">
          <cell r="C23608" t="str">
            <v>432302195612031611</v>
          </cell>
          <cell r="D23608" t="str">
            <v>江学如</v>
          </cell>
          <cell r="E23608" t="str">
            <v>男</v>
          </cell>
          <cell r="F23608">
            <v>19561201</v>
          </cell>
          <cell r="G23608" t="str">
            <v>1975-01-01</v>
          </cell>
          <cell r="H23608" t="str">
            <v>2016-12-01</v>
          </cell>
          <cell r="I23608">
            <v>2140.24</v>
          </cell>
          <cell r="J23608">
            <v>50.4</v>
          </cell>
          <cell r="K23608">
            <v>35</v>
          </cell>
          <cell r="L23608">
            <v>0</v>
          </cell>
          <cell r="M23608">
            <v>29.96336</v>
          </cell>
          <cell r="N23608">
            <v>115.36</v>
          </cell>
          <cell r="O23608">
            <v>2255.6</v>
          </cell>
        </row>
        <row r="23609">
          <cell r="C23609" t="str">
            <v>432302196512041649</v>
          </cell>
          <cell r="D23609" t="str">
            <v>李雪红</v>
          </cell>
          <cell r="E23609" t="str">
            <v>女</v>
          </cell>
          <cell r="F23609">
            <v>19651201</v>
          </cell>
          <cell r="G23609" t="str">
            <v>1983-09-01</v>
          </cell>
          <cell r="H23609" t="str">
            <v>2020-12-01</v>
          </cell>
          <cell r="I23609">
            <v>1645.68</v>
          </cell>
          <cell r="J23609">
            <v>45.6</v>
          </cell>
          <cell r="K23609">
            <v>35</v>
          </cell>
          <cell r="L23609">
            <v>0</v>
          </cell>
          <cell r="M23609">
            <v>23.03952</v>
          </cell>
          <cell r="N23609">
            <v>103.64</v>
          </cell>
          <cell r="O23609">
            <v>1749.32</v>
          </cell>
        </row>
        <row r="23610">
          <cell r="C23610" t="str">
            <v>43098119650908146X</v>
          </cell>
          <cell r="D23610" t="str">
            <v>刘菊香</v>
          </cell>
          <cell r="E23610" t="str">
            <v>女</v>
          </cell>
          <cell r="F23610">
            <v>19650901</v>
          </cell>
          <cell r="G23610" t="str">
            <v>1990-05-01</v>
          </cell>
          <cell r="H23610" t="str">
            <v>2020-09-01</v>
          </cell>
          <cell r="I23610">
            <v>1232.28</v>
          </cell>
          <cell r="J23610">
            <v>37.2</v>
          </cell>
          <cell r="K23610">
            <v>35</v>
          </cell>
          <cell r="L23610">
            <v>0</v>
          </cell>
          <cell r="M23610">
            <v>17.25192</v>
          </cell>
          <cell r="N23610">
            <v>89.45</v>
          </cell>
          <cell r="O23610">
            <v>1321.73</v>
          </cell>
        </row>
        <row r="23611">
          <cell r="C23611" t="str">
            <v>432302196512041622</v>
          </cell>
          <cell r="D23611" t="str">
            <v>郭运兰</v>
          </cell>
          <cell r="E23611" t="str">
            <v>女</v>
          </cell>
          <cell r="F23611">
            <v>19641201</v>
          </cell>
          <cell r="G23611" t="str">
            <v>1987-01-01</v>
          </cell>
          <cell r="H23611" t="str">
            <v>2019-12-01</v>
          </cell>
          <cell r="I23611">
            <v>1467.23</v>
          </cell>
          <cell r="J23611">
            <v>39.6</v>
          </cell>
          <cell r="K23611">
            <v>35</v>
          </cell>
          <cell r="L23611">
            <v>0</v>
          </cell>
          <cell r="M23611">
            <v>20.54122</v>
          </cell>
          <cell r="N23611">
            <v>95.14</v>
          </cell>
          <cell r="O23611">
            <v>1562.37</v>
          </cell>
        </row>
        <row r="23612">
          <cell r="C23612" t="str">
            <v>432302196602232326</v>
          </cell>
          <cell r="D23612" t="str">
            <v>江金花</v>
          </cell>
          <cell r="E23612" t="str">
            <v>女</v>
          </cell>
          <cell r="F23612">
            <v>19660201</v>
          </cell>
          <cell r="G23612" t="str">
            <v>1996-01-01</v>
          </cell>
          <cell r="H23612" t="str">
            <v>2021-02-01</v>
          </cell>
          <cell r="I23612">
            <v>849.92</v>
          </cell>
          <cell r="J23612">
            <v>31.2</v>
          </cell>
          <cell r="K23612">
            <v>35</v>
          </cell>
          <cell r="L23612">
            <v>0</v>
          </cell>
          <cell r="M23612">
            <v>11.89888</v>
          </cell>
          <cell r="N23612">
            <v>78.1</v>
          </cell>
          <cell r="O23612">
            <v>928.02</v>
          </cell>
        </row>
        <row r="23613">
          <cell r="C23613" t="str">
            <v>432302196911261614</v>
          </cell>
          <cell r="D23613" t="str">
            <v>李军山</v>
          </cell>
          <cell r="E23613" t="str">
            <v>男</v>
          </cell>
          <cell r="F23613">
            <v>19691101</v>
          </cell>
          <cell r="G23613" t="str">
            <v>1987-01-01</v>
          </cell>
          <cell r="H23613" t="str">
            <v>2019-12-01</v>
          </cell>
          <cell r="I23613">
            <v>1446.51</v>
          </cell>
          <cell r="J23613">
            <v>39.6</v>
          </cell>
          <cell r="K23613">
            <v>35</v>
          </cell>
          <cell r="L23613">
            <v>0</v>
          </cell>
          <cell r="M23613">
            <v>20.25114</v>
          </cell>
          <cell r="N23613">
            <v>94.85</v>
          </cell>
          <cell r="O23613">
            <v>1541.36</v>
          </cell>
        </row>
        <row r="23614">
          <cell r="C23614" t="str">
            <v>432302196502261621</v>
          </cell>
          <cell r="D23614" t="str">
            <v>吴凤云</v>
          </cell>
          <cell r="E23614" t="str">
            <v>女</v>
          </cell>
          <cell r="F23614">
            <v>19650201</v>
          </cell>
          <cell r="G23614" t="str">
            <v>1996-01-01</v>
          </cell>
          <cell r="H23614" t="str">
            <v>2020-02-01</v>
          </cell>
          <cell r="I23614">
            <v>862.5</v>
          </cell>
          <cell r="J23614">
            <v>30</v>
          </cell>
          <cell r="K23614">
            <v>35</v>
          </cell>
          <cell r="L23614">
            <v>0</v>
          </cell>
          <cell r="M23614">
            <v>12.075</v>
          </cell>
          <cell r="N23614">
            <v>77.08</v>
          </cell>
          <cell r="O23614">
            <v>939.58</v>
          </cell>
        </row>
        <row r="23615">
          <cell r="C23615" t="str">
            <v>430981196401101422</v>
          </cell>
          <cell r="D23615" t="str">
            <v>唐立民</v>
          </cell>
          <cell r="E23615" t="str">
            <v>女</v>
          </cell>
          <cell r="F23615">
            <v>19650601</v>
          </cell>
          <cell r="G23615" t="str">
            <v>1982-07-01</v>
          </cell>
          <cell r="H23615" t="str">
            <v>2020-06-01</v>
          </cell>
          <cell r="I23615">
            <v>1700.86</v>
          </cell>
          <cell r="J23615">
            <v>45.6</v>
          </cell>
          <cell r="K23615">
            <v>35</v>
          </cell>
          <cell r="L23615">
            <v>0</v>
          </cell>
          <cell r="M23615">
            <v>23.81204</v>
          </cell>
          <cell r="N23615">
            <v>104.41</v>
          </cell>
          <cell r="O23615">
            <v>1805.27</v>
          </cell>
        </row>
        <row r="23616">
          <cell r="C23616" t="str">
            <v>432302196706071627</v>
          </cell>
          <cell r="D23616" t="str">
            <v>阳玉嫦</v>
          </cell>
          <cell r="E23616" t="str">
            <v>女</v>
          </cell>
          <cell r="F23616">
            <v>19660901</v>
          </cell>
          <cell r="G23616" t="str">
            <v>1983-10-01</v>
          </cell>
          <cell r="H23616" t="str">
            <v>2021-09-01</v>
          </cell>
          <cell r="I23616">
            <v>1631.06</v>
          </cell>
          <cell r="J23616">
            <v>45.6</v>
          </cell>
          <cell r="K23616">
            <v>35</v>
          </cell>
          <cell r="L23616">
            <v>0</v>
          </cell>
          <cell r="M23616">
            <v>22.83484</v>
          </cell>
          <cell r="N23616">
            <v>103.43</v>
          </cell>
          <cell r="O23616">
            <v>1734.49</v>
          </cell>
        </row>
        <row r="23617">
          <cell r="C23617" t="str">
            <v>432302196412201625</v>
          </cell>
          <cell r="D23617" t="str">
            <v>熊腊珍</v>
          </cell>
          <cell r="E23617" t="str">
            <v>女</v>
          </cell>
          <cell r="F23617">
            <v>19631201</v>
          </cell>
          <cell r="G23617" t="str">
            <v>1981-01-01</v>
          </cell>
          <cell r="H23617" t="str">
            <v>2018-12-01</v>
          </cell>
          <cell r="I23617">
            <v>1802.44</v>
          </cell>
          <cell r="J23617">
            <v>45.6</v>
          </cell>
          <cell r="K23617">
            <v>35</v>
          </cell>
          <cell r="L23617">
            <v>0</v>
          </cell>
          <cell r="M23617">
            <v>25.23416</v>
          </cell>
          <cell r="N23617">
            <v>105.83</v>
          </cell>
          <cell r="O23617">
            <v>1908.27</v>
          </cell>
        </row>
        <row r="23618">
          <cell r="C23618" t="str">
            <v>432322195906266171</v>
          </cell>
          <cell r="D23618" t="str">
            <v>童云华</v>
          </cell>
          <cell r="E23618" t="str">
            <v>男</v>
          </cell>
          <cell r="F23618">
            <v>19590601</v>
          </cell>
          <cell r="G23618" t="str">
            <v>1996-01-01</v>
          </cell>
          <cell r="H23618" t="str">
            <v>2019-06-01</v>
          </cell>
          <cell r="I23618">
            <v>919.89</v>
          </cell>
          <cell r="J23618">
            <v>28.8</v>
          </cell>
          <cell r="K23618">
            <v>35</v>
          </cell>
          <cell r="L23618">
            <v>0</v>
          </cell>
          <cell r="M23618">
            <v>12.87846</v>
          </cell>
          <cell r="N23618">
            <v>76.68</v>
          </cell>
          <cell r="O23618">
            <v>996.57</v>
          </cell>
        </row>
        <row r="23619">
          <cell r="C23619" t="str">
            <v>432302196408201649</v>
          </cell>
          <cell r="D23619" t="str">
            <v>李建明</v>
          </cell>
          <cell r="E23619" t="str">
            <v>女</v>
          </cell>
          <cell r="F23619">
            <v>19640801</v>
          </cell>
          <cell r="G23619" t="str">
            <v>1983-01-01</v>
          </cell>
          <cell r="H23619" t="str">
            <v>2019-08-01</v>
          </cell>
          <cell r="I23619">
            <v>1683.34</v>
          </cell>
          <cell r="J23619">
            <v>44.4</v>
          </cell>
          <cell r="K23619">
            <v>35</v>
          </cell>
          <cell r="L23619">
            <v>0</v>
          </cell>
          <cell r="M23619">
            <v>23.56676</v>
          </cell>
          <cell r="N23619">
            <v>102.97</v>
          </cell>
          <cell r="O23619">
            <v>1786.31</v>
          </cell>
        </row>
        <row r="23620">
          <cell r="C23620" t="str">
            <v>430981195209081420</v>
          </cell>
          <cell r="D23620" t="str">
            <v>李湘姣</v>
          </cell>
          <cell r="E23620" t="str">
            <v>女</v>
          </cell>
          <cell r="F23620">
            <v>19600901</v>
          </cell>
          <cell r="G23620" t="str">
            <v>1992-01-01</v>
          </cell>
          <cell r="H23620" t="str">
            <v>2015-09-01</v>
          </cell>
          <cell r="I23620">
            <v>1226.61</v>
          </cell>
          <cell r="J23620">
            <v>28.8</v>
          </cell>
          <cell r="K23620">
            <v>35</v>
          </cell>
          <cell r="L23620">
            <v>0</v>
          </cell>
          <cell r="M23620">
            <v>17.17254</v>
          </cell>
          <cell r="N23620">
            <v>80.97</v>
          </cell>
          <cell r="O23620">
            <v>1307.58</v>
          </cell>
        </row>
        <row r="23621">
          <cell r="C23621" t="str">
            <v>432302196009161619</v>
          </cell>
          <cell r="D23621" t="str">
            <v>邓菊生</v>
          </cell>
          <cell r="E23621" t="str">
            <v>男</v>
          </cell>
          <cell r="F23621">
            <v>19600901</v>
          </cell>
          <cell r="G23621" t="str">
            <v>1977-10-01</v>
          </cell>
          <cell r="H23621" t="str">
            <v>2020-09-01</v>
          </cell>
          <cell r="I23621">
            <v>2032.12</v>
          </cell>
          <cell r="J23621">
            <v>51.6</v>
          </cell>
          <cell r="K23621">
            <v>35</v>
          </cell>
          <cell r="L23621">
            <v>0</v>
          </cell>
          <cell r="M23621">
            <v>28.44968</v>
          </cell>
          <cell r="N23621">
            <v>115.05</v>
          </cell>
          <cell r="O23621">
            <v>2147.17</v>
          </cell>
        </row>
        <row r="23622">
          <cell r="C23622" t="str">
            <v>432302196204281624</v>
          </cell>
          <cell r="D23622" t="str">
            <v>袁佩南</v>
          </cell>
          <cell r="E23622" t="str">
            <v>女</v>
          </cell>
          <cell r="F23622">
            <v>19620201</v>
          </cell>
          <cell r="G23622" t="str">
            <v>1983-01-01</v>
          </cell>
          <cell r="H23622" t="str">
            <v>2017-02-01</v>
          </cell>
          <cell r="I23622">
            <v>1657.75</v>
          </cell>
          <cell r="J23622">
            <v>42</v>
          </cell>
          <cell r="K23622">
            <v>35</v>
          </cell>
          <cell r="L23622">
            <v>0</v>
          </cell>
          <cell r="M23622">
            <v>23.2085</v>
          </cell>
          <cell r="N23622">
            <v>100.21</v>
          </cell>
          <cell r="O23622">
            <v>1757.96</v>
          </cell>
        </row>
        <row r="23623">
          <cell r="C23623" t="str">
            <v>432302195702281630</v>
          </cell>
          <cell r="D23623" t="str">
            <v>谢辉</v>
          </cell>
          <cell r="E23623" t="str">
            <v>男</v>
          </cell>
          <cell r="F23623">
            <v>19570201</v>
          </cell>
          <cell r="G23623" t="str">
            <v>1975-02-01</v>
          </cell>
          <cell r="H23623" t="str">
            <v>2017-02-01</v>
          </cell>
          <cell r="I23623">
            <v>2126.65</v>
          </cell>
          <cell r="J23623">
            <v>51.6</v>
          </cell>
          <cell r="K23623">
            <v>35</v>
          </cell>
          <cell r="L23623">
            <v>0</v>
          </cell>
          <cell r="M23623">
            <v>29.7731</v>
          </cell>
          <cell r="N23623">
            <v>116.37</v>
          </cell>
          <cell r="O23623">
            <v>2243.02</v>
          </cell>
        </row>
        <row r="23624">
          <cell r="C23624" t="str">
            <v>432302196110241613</v>
          </cell>
          <cell r="D23624" t="str">
            <v>熊应清</v>
          </cell>
          <cell r="E23624" t="str">
            <v>男</v>
          </cell>
          <cell r="F23624">
            <v>19611001</v>
          </cell>
          <cell r="G23624" t="str">
            <v>1978-11-01</v>
          </cell>
          <cell r="H23624" t="str">
            <v>2021-10-01</v>
          </cell>
          <cell r="I23624">
            <v>1975.5</v>
          </cell>
          <cell r="J23624">
            <v>51.6</v>
          </cell>
          <cell r="K23624">
            <v>35</v>
          </cell>
          <cell r="L23624">
            <v>0</v>
          </cell>
          <cell r="M23624">
            <v>27.657</v>
          </cell>
          <cell r="N23624">
            <v>114.26</v>
          </cell>
          <cell r="O23624">
            <v>2089.76</v>
          </cell>
        </row>
        <row r="23625">
          <cell r="C23625" t="str">
            <v>432302196412151648</v>
          </cell>
          <cell r="D23625" t="str">
            <v>邓翠兰</v>
          </cell>
          <cell r="E23625" t="str">
            <v>女</v>
          </cell>
          <cell r="F23625">
            <v>19641201</v>
          </cell>
          <cell r="G23625" t="str">
            <v>1983-01-01</v>
          </cell>
          <cell r="H23625" t="str">
            <v>2019-12-01</v>
          </cell>
          <cell r="I23625">
            <v>1695.41</v>
          </cell>
          <cell r="J23625">
            <v>44.4</v>
          </cell>
          <cell r="K23625">
            <v>35</v>
          </cell>
          <cell r="L23625">
            <v>0</v>
          </cell>
          <cell r="M23625">
            <v>23.73574</v>
          </cell>
          <cell r="N23625">
            <v>103.14</v>
          </cell>
          <cell r="O23625">
            <v>1798.55</v>
          </cell>
        </row>
        <row r="23626">
          <cell r="C23626" t="str">
            <v>432302196201207322</v>
          </cell>
          <cell r="D23626" t="str">
            <v>黄珍莲</v>
          </cell>
          <cell r="E23626" t="str">
            <v>女</v>
          </cell>
          <cell r="F23626">
            <v>19620101</v>
          </cell>
          <cell r="G23626" t="str">
            <v>1988-03-01</v>
          </cell>
          <cell r="H23626" t="str">
            <v>2017-01-01</v>
          </cell>
          <cell r="I23626">
            <v>1357.48</v>
          </cell>
          <cell r="J23626">
            <v>34.8</v>
          </cell>
          <cell r="K23626">
            <v>35</v>
          </cell>
          <cell r="L23626">
            <v>0</v>
          </cell>
          <cell r="M23626">
            <v>19.00472</v>
          </cell>
          <cell r="N23626">
            <v>88.8</v>
          </cell>
          <cell r="O23626">
            <v>1446.28</v>
          </cell>
        </row>
        <row r="23627">
          <cell r="C23627" t="str">
            <v>432302196309161629</v>
          </cell>
          <cell r="D23627" t="str">
            <v>蔡瑞</v>
          </cell>
          <cell r="E23627" t="str">
            <v>女</v>
          </cell>
          <cell r="F23627">
            <v>19630901</v>
          </cell>
          <cell r="G23627" t="str">
            <v>1980-10-01</v>
          </cell>
          <cell r="H23627" t="str">
            <v>2018-09-01</v>
          </cell>
          <cell r="I23627">
            <v>1807.18</v>
          </cell>
          <cell r="J23627">
            <v>45.6</v>
          </cell>
          <cell r="K23627">
            <v>35</v>
          </cell>
          <cell r="L23627">
            <v>0</v>
          </cell>
          <cell r="M23627">
            <v>25.30052</v>
          </cell>
          <cell r="N23627">
            <v>105.9</v>
          </cell>
          <cell r="O23627">
            <v>1913.08</v>
          </cell>
        </row>
        <row r="23628">
          <cell r="C23628" t="str">
            <v>432302196408141623</v>
          </cell>
          <cell r="D23628" t="str">
            <v>谭秋桂</v>
          </cell>
          <cell r="E23628" t="str">
            <v>女</v>
          </cell>
          <cell r="F23628">
            <v>19640801</v>
          </cell>
          <cell r="G23628" t="str">
            <v>1981-09-01</v>
          </cell>
          <cell r="H23628" t="str">
            <v>2019-08-01</v>
          </cell>
          <cell r="I23628">
            <v>1763.13</v>
          </cell>
          <cell r="J23628">
            <v>45.6</v>
          </cell>
          <cell r="K23628">
            <v>35</v>
          </cell>
          <cell r="L23628">
            <v>0</v>
          </cell>
          <cell r="M23628">
            <v>24.68382</v>
          </cell>
          <cell r="N23628">
            <v>105.28</v>
          </cell>
          <cell r="O23628">
            <v>1868.41</v>
          </cell>
        </row>
        <row r="23629">
          <cell r="C23629" t="str">
            <v>432302196504201622</v>
          </cell>
          <cell r="D23629" t="str">
            <v>成玉林</v>
          </cell>
          <cell r="E23629" t="str">
            <v>女</v>
          </cell>
          <cell r="F23629">
            <v>19650401</v>
          </cell>
          <cell r="G23629" t="str">
            <v>1982-05-01</v>
          </cell>
          <cell r="H23629" t="str">
            <v>2020-04-01</v>
          </cell>
          <cell r="I23629">
            <v>1704.56</v>
          </cell>
          <cell r="J23629">
            <v>45.6</v>
          </cell>
          <cell r="K23629">
            <v>35</v>
          </cell>
          <cell r="L23629">
            <v>0</v>
          </cell>
          <cell r="M23629">
            <v>23.86384</v>
          </cell>
          <cell r="N23629">
            <v>104.46</v>
          </cell>
          <cell r="O23629">
            <v>1809.02</v>
          </cell>
        </row>
        <row r="23630">
          <cell r="C23630" t="str">
            <v>432302196405121627</v>
          </cell>
          <cell r="D23630" t="str">
            <v>李太平</v>
          </cell>
          <cell r="E23630" t="str">
            <v>女</v>
          </cell>
          <cell r="F23630">
            <v>19640501</v>
          </cell>
          <cell r="G23630" t="str">
            <v>1983-01-01</v>
          </cell>
          <cell r="H23630" t="str">
            <v>2019-05-01</v>
          </cell>
          <cell r="I23630">
            <v>1687.78</v>
          </cell>
          <cell r="J23630">
            <v>44.4</v>
          </cell>
          <cell r="K23630">
            <v>35</v>
          </cell>
          <cell r="L23630">
            <v>0</v>
          </cell>
          <cell r="M23630">
            <v>23.62892</v>
          </cell>
          <cell r="N23630">
            <v>103.03</v>
          </cell>
          <cell r="O23630">
            <v>1790.81</v>
          </cell>
        </row>
        <row r="23631">
          <cell r="C23631" t="str">
            <v>430981197201251420</v>
          </cell>
          <cell r="D23631" t="str">
            <v>杨娇</v>
          </cell>
          <cell r="E23631" t="str">
            <v>女</v>
          </cell>
          <cell r="F23631">
            <v>19711201</v>
          </cell>
          <cell r="G23631" t="str">
            <v>1989-01-01</v>
          </cell>
          <cell r="H23631" t="str">
            <v>2017-05-01</v>
          </cell>
          <cell r="I23631">
            <v>1303.08</v>
          </cell>
          <cell r="J23631">
            <v>34.8</v>
          </cell>
          <cell r="K23631">
            <v>35</v>
          </cell>
          <cell r="L23631">
            <v>0</v>
          </cell>
          <cell r="M23631">
            <v>18.24312</v>
          </cell>
          <cell r="N23631">
            <v>88.04</v>
          </cell>
          <cell r="O23631">
            <v>1391.12</v>
          </cell>
        </row>
        <row r="23632">
          <cell r="C23632" t="str">
            <v>430981196602121411</v>
          </cell>
          <cell r="D23632" t="str">
            <v>丁尧明</v>
          </cell>
          <cell r="E23632" t="str">
            <v>男</v>
          </cell>
          <cell r="F23632">
            <v>19650201</v>
          </cell>
          <cell r="G23632" t="str">
            <v>1990-01-01</v>
          </cell>
          <cell r="H23632" t="str">
            <v>2019-04-01</v>
          </cell>
          <cell r="I23632">
            <v>1243.98</v>
          </cell>
          <cell r="J23632">
            <v>36</v>
          </cell>
          <cell r="K23632">
            <v>35</v>
          </cell>
          <cell r="L23632">
            <v>0</v>
          </cell>
          <cell r="M23632">
            <v>17.41572</v>
          </cell>
          <cell r="N23632">
            <v>88.42</v>
          </cell>
          <cell r="O23632">
            <v>1332.4</v>
          </cell>
        </row>
        <row r="23633">
          <cell r="C23633" t="str">
            <v>43230219610606161X</v>
          </cell>
          <cell r="D23633" t="str">
            <v>李孟军</v>
          </cell>
          <cell r="E23633" t="str">
            <v>男</v>
          </cell>
          <cell r="F23633">
            <v>19610601</v>
          </cell>
          <cell r="G23633" t="str">
            <v>1978-07-01</v>
          </cell>
          <cell r="H23633" t="str">
            <v>2021-06-01</v>
          </cell>
          <cell r="I23633">
            <v>1974.56</v>
          </cell>
          <cell r="J23633">
            <v>51.6</v>
          </cell>
          <cell r="K23633">
            <v>35</v>
          </cell>
          <cell r="L23633">
            <v>0</v>
          </cell>
          <cell r="M23633">
            <v>27.64384</v>
          </cell>
          <cell r="N23633">
            <v>114.24</v>
          </cell>
          <cell r="O23633">
            <v>2088.8</v>
          </cell>
        </row>
        <row r="23634">
          <cell r="C23634" t="str">
            <v>43230219610626162X</v>
          </cell>
          <cell r="D23634" t="str">
            <v>陈云</v>
          </cell>
          <cell r="E23634" t="str">
            <v>女</v>
          </cell>
          <cell r="F23634">
            <v>19610626</v>
          </cell>
          <cell r="G23634" t="str">
            <v>1978-07-01</v>
          </cell>
          <cell r="H23634" t="str">
            <v>2016-06-01</v>
          </cell>
          <cell r="I23634">
            <v>1908.65</v>
          </cell>
          <cell r="J23634">
            <v>45.6</v>
          </cell>
          <cell r="K23634">
            <v>35</v>
          </cell>
          <cell r="L23634">
            <v>0</v>
          </cell>
          <cell r="M23634">
            <v>26.7211</v>
          </cell>
          <cell r="N23634">
            <v>107.32</v>
          </cell>
          <cell r="O23634">
            <v>2015.97</v>
          </cell>
        </row>
        <row r="23635">
          <cell r="C23635" t="str">
            <v>432302195702281614</v>
          </cell>
          <cell r="D23635" t="str">
            <v>刘伟云</v>
          </cell>
          <cell r="E23635" t="str">
            <v>男</v>
          </cell>
          <cell r="F23635">
            <v>19570201</v>
          </cell>
          <cell r="G23635" t="str">
            <v>1974-03-01</v>
          </cell>
          <cell r="H23635" t="str">
            <v>2017-02-01</v>
          </cell>
          <cell r="I23635">
            <v>2164.09</v>
          </cell>
          <cell r="J23635">
            <v>51.6</v>
          </cell>
          <cell r="K23635">
            <v>35</v>
          </cell>
          <cell r="L23635">
            <v>0</v>
          </cell>
          <cell r="M23635">
            <v>30.29726</v>
          </cell>
          <cell r="N23635">
            <v>116.9</v>
          </cell>
          <cell r="O23635">
            <v>2280.99</v>
          </cell>
        </row>
        <row r="23636">
          <cell r="C23636" t="str">
            <v>432302196101021619</v>
          </cell>
          <cell r="D23636" t="str">
            <v>朱湘田</v>
          </cell>
          <cell r="E23636" t="str">
            <v>男</v>
          </cell>
          <cell r="F23636">
            <v>19610101</v>
          </cell>
          <cell r="G23636" t="str">
            <v>1978-07-01</v>
          </cell>
          <cell r="H23636" t="str">
            <v>2021-01-01</v>
          </cell>
          <cell r="I23636">
            <v>1968.13</v>
          </cell>
          <cell r="J23636">
            <v>51.6</v>
          </cell>
          <cell r="K23636">
            <v>35</v>
          </cell>
          <cell r="L23636">
            <v>0</v>
          </cell>
          <cell r="M23636">
            <v>27.55382</v>
          </cell>
          <cell r="N23636">
            <v>114.15</v>
          </cell>
          <cell r="O23636">
            <v>2082.28</v>
          </cell>
        </row>
        <row r="23637">
          <cell r="C23637" t="str">
            <v>43230219601228162X</v>
          </cell>
          <cell r="D23637" t="str">
            <v>李英</v>
          </cell>
          <cell r="E23637" t="str">
            <v>女</v>
          </cell>
          <cell r="F23637">
            <v>19641201</v>
          </cell>
          <cell r="G23637" t="str">
            <v>1985-12-01</v>
          </cell>
          <cell r="H23637" t="str">
            <v>2019-12-01</v>
          </cell>
          <cell r="I23637">
            <v>1535.46</v>
          </cell>
          <cell r="J23637">
            <v>42</v>
          </cell>
          <cell r="K23637">
            <v>35</v>
          </cell>
          <cell r="L23637">
            <v>0</v>
          </cell>
          <cell r="M23637">
            <v>21.49644</v>
          </cell>
          <cell r="N23637">
            <v>98.5</v>
          </cell>
          <cell r="O23637">
            <v>1633.96</v>
          </cell>
        </row>
        <row r="23638">
          <cell r="C23638" t="str">
            <v>432302196309281620</v>
          </cell>
          <cell r="D23638" t="str">
            <v>朱其唯</v>
          </cell>
          <cell r="E23638" t="str">
            <v>女</v>
          </cell>
          <cell r="F23638">
            <v>19630928</v>
          </cell>
          <cell r="G23638" t="str">
            <v>1980-10-01</v>
          </cell>
          <cell r="H23638" t="str">
            <v>2018-09-01</v>
          </cell>
          <cell r="I23638">
            <v>1810.23</v>
          </cell>
          <cell r="J23638">
            <v>45.6</v>
          </cell>
          <cell r="K23638">
            <v>35</v>
          </cell>
          <cell r="L23638">
            <v>0</v>
          </cell>
          <cell r="M23638">
            <v>25.34322</v>
          </cell>
          <cell r="N23638">
            <v>105.94</v>
          </cell>
          <cell r="O23638">
            <v>1916.17</v>
          </cell>
        </row>
        <row r="23639">
          <cell r="C23639" t="str">
            <v>432302196211087344</v>
          </cell>
          <cell r="D23639" t="str">
            <v>赵训兰</v>
          </cell>
          <cell r="E23639" t="str">
            <v>女</v>
          </cell>
          <cell r="F23639">
            <v>19621101</v>
          </cell>
          <cell r="G23639" t="str">
            <v>1996-01-01</v>
          </cell>
          <cell r="H23639" t="str">
            <v>2017-11-01</v>
          </cell>
          <cell r="I23639">
            <v>950.41</v>
          </cell>
          <cell r="J23639">
            <v>26.4</v>
          </cell>
          <cell r="K23639">
            <v>35</v>
          </cell>
          <cell r="L23639">
            <v>0</v>
          </cell>
          <cell r="M23639">
            <v>13.30574</v>
          </cell>
          <cell r="N23639">
            <v>74.71</v>
          </cell>
          <cell r="O23639">
            <v>1025.12</v>
          </cell>
        </row>
        <row r="23640">
          <cell r="C23640" t="str">
            <v>432302196508231626</v>
          </cell>
          <cell r="D23640" t="str">
            <v>朱爱兰</v>
          </cell>
          <cell r="E23640" t="str">
            <v>女</v>
          </cell>
          <cell r="F23640">
            <v>19650801</v>
          </cell>
          <cell r="G23640" t="str">
            <v>1988-01-01</v>
          </cell>
          <cell r="H23640" t="str">
            <v>2020-08-01</v>
          </cell>
          <cell r="I23640">
            <v>1370.55</v>
          </cell>
          <cell r="J23640">
            <v>39.6</v>
          </cell>
          <cell r="K23640">
            <v>35</v>
          </cell>
          <cell r="L23640">
            <v>0</v>
          </cell>
          <cell r="M23640">
            <v>19.1877</v>
          </cell>
          <cell r="N23640">
            <v>93.79</v>
          </cell>
          <cell r="O23640">
            <v>1464.34</v>
          </cell>
        </row>
        <row r="23641">
          <cell r="C23641" t="str">
            <v>430981195805241419</v>
          </cell>
          <cell r="D23641" t="str">
            <v>张名华</v>
          </cell>
          <cell r="E23641" t="str">
            <v>男</v>
          </cell>
          <cell r="F23641">
            <v>19580501</v>
          </cell>
          <cell r="G23641" t="str">
            <v>1991-01-01</v>
          </cell>
          <cell r="H23641" t="str">
            <v>2018-05-01</v>
          </cell>
          <cell r="I23641">
            <v>1224.78</v>
          </cell>
          <cell r="J23641">
            <v>33.6</v>
          </cell>
          <cell r="K23641">
            <v>35</v>
          </cell>
          <cell r="L23641">
            <v>0</v>
          </cell>
          <cell r="M23641">
            <v>17.14692</v>
          </cell>
          <cell r="N23641">
            <v>85.75</v>
          </cell>
          <cell r="O23641">
            <v>1310.53</v>
          </cell>
        </row>
        <row r="23642">
          <cell r="C23642" t="str">
            <v>43230219600516162X</v>
          </cell>
          <cell r="D23642" t="str">
            <v>刘连秀</v>
          </cell>
          <cell r="E23642" t="str">
            <v>女</v>
          </cell>
          <cell r="F23642">
            <v>19600511</v>
          </cell>
          <cell r="G23642" t="str">
            <v>1986-02-01</v>
          </cell>
          <cell r="H23642" t="str">
            <v>2015-05-01</v>
          </cell>
          <cell r="I23642">
            <v>1531.51</v>
          </cell>
          <cell r="J23642">
            <v>36</v>
          </cell>
          <cell r="K23642">
            <v>35</v>
          </cell>
          <cell r="L23642">
            <v>0</v>
          </cell>
          <cell r="M23642">
            <v>21.44114</v>
          </cell>
          <cell r="N23642">
            <v>92.44</v>
          </cell>
          <cell r="O23642">
            <v>1623.95</v>
          </cell>
        </row>
        <row r="23643">
          <cell r="C23643" t="str">
            <v>432302195610081615</v>
          </cell>
          <cell r="D23643" t="str">
            <v>周云华</v>
          </cell>
          <cell r="E23643" t="str">
            <v>男</v>
          </cell>
          <cell r="F23643">
            <v>19561008</v>
          </cell>
          <cell r="G23643" t="str">
            <v>1973-11-01</v>
          </cell>
          <cell r="H23643" t="str">
            <v>2016-10-01</v>
          </cell>
          <cell r="I23643">
            <v>2196.56</v>
          </cell>
          <cell r="J23643">
            <v>51.6</v>
          </cell>
          <cell r="K23643">
            <v>35</v>
          </cell>
          <cell r="L23643">
            <v>0</v>
          </cell>
          <cell r="M23643">
            <v>30.75184</v>
          </cell>
          <cell r="N23643">
            <v>117.35</v>
          </cell>
          <cell r="O23643">
            <v>2313.91</v>
          </cell>
        </row>
        <row r="23644">
          <cell r="C23644" t="str">
            <v>432302195701051614</v>
          </cell>
          <cell r="D23644" t="str">
            <v>徐雪辉</v>
          </cell>
          <cell r="E23644" t="str">
            <v>男</v>
          </cell>
          <cell r="F23644">
            <v>19570101</v>
          </cell>
          <cell r="G23644" t="str">
            <v>1977-10-01</v>
          </cell>
          <cell r="H23644" t="str">
            <v>2017-01-01</v>
          </cell>
          <cell r="I23644">
            <v>1965.04</v>
          </cell>
          <cell r="J23644">
            <v>48</v>
          </cell>
          <cell r="K23644">
            <v>35</v>
          </cell>
          <cell r="L23644">
            <v>0</v>
          </cell>
          <cell r="M23644">
            <v>27.51056</v>
          </cell>
          <cell r="N23644">
            <v>110.51</v>
          </cell>
          <cell r="O23644">
            <v>2075.55</v>
          </cell>
        </row>
        <row r="23645">
          <cell r="C23645" t="str">
            <v>432302195807251614</v>
          </cell>
          <cell r="D23645" t="str">
            <v>青德军</v>
          </cell>
          <cell r="E23645" t="str">
            <v>男</v>
          </cell>
          <cell r="F23645">
            <v>19580901</v>
          </cell>
          <cell r="G23645" t="str">
            <v>1977-07-01</v>
          </cell>
          <cell r="H23645" t="str">
            <v>2018-09-01</v>
          </cell>
          <cell r="I23645">
            <v>2033.08</v>
          </cell>
          <cell r="J23645">
            <v>50.4</v>
          </cell>
          <cell r="K23645">
            <v>35</v>
          </cell>
          <cell r="L23645">
            <v>0</v>
          </cell>
          <cell r="M23645">
            <v>28.46312</v>
          </cell>
          <cell r="N23645">
            <v>113.86</v>
          </cell>
          <cell r="O23645">
            <v>2146.94</v>
          </cell>
        </row>
        <row r="23646">
          <cell r="C23646" t="str">
            <v>432302195706011611</v>
          </cell>
          <cell r="D23646" t="str">
            <v>舒华山</v>
          </cell>
          <cell r="E23646" t="str">
            <v>男</v>
          </cell>
          <cell r="F23646">
            <v>19570701</v>
          </cell>
          <cell r="G23646" t="str">
            <v>1974-08-01</v>
          </cell>
          <cell r="H23646" t="str">
            <v>2017-07-01</v>
          </cell>
          <cell r="I23646">
            <v>2158.24</v>
          </cell>
          <cell r="J23646">
            <v>51.6</v>
          </cell>
          <cell r="K23646">
            <v>35</v>
          </cell>
          <cell r="L23646">
            <v>0</v>
          </cell>
          <cell r="M23646">
            <v>30.21536</v>
          </cell>
          <cell r="N23646">
            <v>116.82</v>
          </cell>
          <cell r="O23646">
            <v>2275.06</v>
          </cell>
        </row>
        <row r="23647">
          <cell r="C23647" t="str">
            <v>432302195801091613</v>
          </cell>
          <cell r="D23647" t="str">
            <v>王岳明</v>
          </cell>
          <cell r="E23647" t="str">
            <v>男</v>
          </cell>
          <cell r="F23647">
            <v>19580101</v>
          </cell>
          <cell r="G23647" t="str">
            <v>1975-02-01</v>
          </cell>
          <cell r="H23647" t="str">
            <v>2018-01-01</v>
          </cell>
          <cell r="I23647">
            <v>2129.61</v>
          </cell>
          <cell r="J23647">
            <v>51.6</v>
          </cell>
          <cell r="K23647">
            <v>35</v>
          </cell>
          <cell r="L23647">
            <v>0</v>
          </cell>
          <cell r="M23647">
            <v>29.81454</v>
          </cell>
          <cell r="N23647">
            <v>116.41</v>
          </cell>
          <cell r="O23647">
            <v>2246.02</v>
          </cell>
        </row>
        <row r="23648">
          <cell r="C23648" t="str">
            <v>432302196006061612</v>
          </cell>
          <cell r="D23648" t="str">
            <v>廖取得</v>
          </cell>
          <cell r="E23648" t="str">
            <v>男</v>
          </cell>
          <cell r="F23648">
            <v>19600601</v>
          </cell>
          <cell r="G23648" t="str">
            <v>1978-10-01</v>
          </cell>
          <cell r="H23648" t="str">
            <v>2020-06-01</v>
          </cell>
          <cell r="I23648">
            <v>1955.2</v>
          </cell>
          <cell r="J23648">
            <v>50.4</v>
          </cell>
          <cell r="K23648">
            <v>35</v>
          </cell>
          <cell r="L23648">
            <v>0</v>
          </cell>
          <cell r="M23648">
            <v>27.3728</v>
          </cell>
          <cell r="N23648">
            <v>112.77</v>
          </cell>
          <cell r="O23648">
            <v>2067.97</v>
          </cell>
        </row>
        <row r="23649">
          <cell r="C23649" t="str">
            <v>432302196011171613</v>
          </cell>
          <cell r="D23649" t="str">
            <v>袁明南</v>
          </cell>
          <cell r="E23649" t="str">
            <v>男</v>
          </cell>
          <cell r="F23649">
            <v>19601101</v>
          </cell>
          <cell r="G23649" t="str">
            <v>1977-12-01</v>
          </cell>
          <cell r="H23649" t="str">
            <v>2020-11-01</v>
          </cell>
          <cell r="I23649">
            <v>2034.02</v>
          </cell>
          <cell r="J23649">
            <v>51.6</v>
          </cell>
          <cell r="K23649">
            <v>35</v>
          </cell>
          <cell r="L23649">
            <v>0</v>
          </cell>
          <cell r="M23649">
            <v>28.47628</v>
          </cell>
          <cell r="N23649">
            <v>115.08</v>
          </cell>
          <cell r="O23649">
            <v>2149.1</v>
          </cell>
        </row>
        <row r="23650">
          <cell r="C23650" t="str">
            <v>432302196104171620</v>
          </cell>
          <cell r="D23650" t="str">
            <v>胡爱珍</v>
          </cell>
          <cell r="E23650" t="str">
            <v>女</v>
          </cell>
          <cell r="F23650">
            <v>19610417</v>
          </cell>
          <cell r="G23650" t="str">
            <v>1978-05-01</v>
          </cell>
          <cell r="H23650" t="str">
            <v>2016-04-01</v>
          </cell>
          <cell r="I23650">
            <v>1910.91</v>
          </cell>
          <cell r="J23650">
            <v>45.6</v>
          </cell>
          <cell r="K23650">
            <v>35</v>
          </cell>
          <cell r="L23650">
            <v>0</v>
          </cell>
          <cell r="M23650">
            <v>26.75274</v>
          </cell>
          <cell r="N23650">
            <v>107.35</v>
          </cell>
          <cell r="O23650">
            <v>2018.26</v>
          </cell>
        </row>
        <row r="23651">
          <cell r="C23651" t="str">
            <v>432302196109201614</v>
          </cell>
          <cell r="D23651" t="str">
            <v>雷桂华</v>
          </cell>
          <cell r="E23651" t="str">
            <v>男</v>
          </cell>
          <cell r="F23651">
            <v>19610901</v>
          </cell>
          <cell r="G23651" t="str">
            <v>1979-07-01</v>
          </cell>
          <cell r="H23651" t="str">
            <v>2021-09-01</v>
          </cell>
          <cell r="I23651">
            <v>1936.01</v>
          </cell>
          <cell r="J23651">
            <v>51.6</v>
          </cell>
          <cell r="K23651">
            <v>35</v>
          </cell>
          <cell r="L23651">
            <v>0</v>
          </cell>
          <cell r="M23651">
            <v>27.10414</v>
          </cell>
          <cell r="N23651">
            <v>113.7</v>
          </cell>
          <cell r="O23651">
            <v>2049.71</v>
          </cell>
        </row>
        <row r="23652">
          <cell r="C23652" t="str">
            <v>432302196302161642</v>
          </cell>
          <cell r="D23652" t="str">
            <v>李凤军</v>
          </cell>
          <cell r="E23652" t="str">
            <v>女</v>
          </cell>
          <cell r="F23652">
            <v>19630201</v>
          </cell>
          <cell r="G23652" t="str">
            <v>1980-03-01</v>
          </cell>
          <cell r="H23652" t="str">
            <v>2018-02-01</v>
          </cell>
          <cell r="I23652">
            <v>1822.16</v>
          </cell>
          <cell r="J23652">
            <v>45.6</v>
          </cell>
          <cell r="K23652">
            <v>35</v>
          </cell>
          <cell r="L23652">
            <v>0</v>
          </cell>
          <cell r="M23652">
            <v>25.51024</v>
          </cell>
          <cell r="N23652">
            <v>106.11</v>
          </cell>
          <cell r="O23652">
            <v>1928.27</v>
          </cell>
        </row>
        <row r="23653">
          <cell r="C23653" t="str">
            <v>432302196311121626</v>
          </cell>
          <cell r="D23653" t="str">
            <v>尹伍梅</v>
          </cell>
          <cell r="E23653" t="str">
            <v>女</v>
          </cell>
          <cell r="F23653">
            <v>19631101</v>
          </cell>
          <cell r="G23653" t="str">
            <v>1981-10-01</v>
          </cell>
          <cell r="H23653" t="str">
            <v>2018-11-01</v>
          </cell>
          <cell r="I23653">
            <v>1760.66</v>
          </cell>
          <cell r="J23653">
            <v>45.6</v>
          </cell>
          <cell r="K23653">
            <v>35</v>
          </cell>
          <cell r="L23653">
            <v>0</v>
          </cell>
          <cell r="M23653">
            <v>24.64924</v>
          </cell>
          <cell r="N23653">
            <v>105.25</v>
          </cell>
          <cell r="O23653">
            <v>1865.91</v>
          </cell>
        </row>
        <row r="23654">
          <cell r="C23654" t="str">
            <v>43230219620111162X</v>
          </cell>
          <cell r="D23654" t="str">
            <v>陈凤芝</v>
          </cell>
          <cell r="E23654" t="str">
            <v>女</v>
          </cell>
          <cell r="F23654">
            <v>19630601</v>
          </cell>
          <cell r="G23654" t="str">
            <v>1982-01-01</v>
          </cell>
          <cell r="H23654" t="str">
            <v>2018-06-01</v>
          </cell>
          <cell r="I23654">
            <v>1731.03</v>
          </cell>
          <cell r="J23654">
            <v>44.4</v>
          </cell>
          <cell r="K23654">
            <v>35</v>
          </cell>
          <cell r="L23654">
            <v>0</v>
          </cell>
          <cell r="M23654">
            <v>24.23442</v>
          </cell>
          <cell r="N23654">
            <v>103.63</v>
          </cell>
          <cell r="O23654">
            <v>1834.66</v>
          </cell>
        </row>
        <row r="23655">
          <cell r="C23655" t="str">
            <v>43230219651206164X</v>
          </cell>
          <cell r="D23655" t="str">
            <v>彭翠华</v>
          </cell>
          <cell r="E23655" t="str">
            <v>女</v>
          </cell>
          <cell r="F23655">
            <v>19651101</v>
          </cell>
          <cell r="G23655" t="str">
            <v>1982-12-01</v>
          </cell>
          <cell r="H23655" t="str">
            <v>2020-11-01</v>
          </cell>
          <cell r="I23655">
            <v>1687.38</v>
          </cell>
          <cell r="J23655">
            <v>45.6</v>
          </cell>
          <cell r="K23655">
            <v>35</v>
          </cell>
          <cell r="L23655">
            <v>0</v>
          </cell>
          <cell r="M23655">
            <v>23.62332</v>
          </cell>
          <cell r="N23655">
            <v>104.22</v>
          </cell>
          <cell r="O23655">
            <v>1791.6</v>
          </cell>
        </row>
        <row r="23656">
          <cell r="C23656" t="str">
            <v>432302196901111620</v>
          </cell>
          <cell r="D23656" t="str">
            <v>姚志清</v>
          </cell>
          <cell r="E23656" t="str">
            <v>女</v>
          </cell>
          <cell r="F23656">
            <v>19680101</v>
          </cell>
          <cell r="G23656" t="str">
            <v>1991-12-01</v>
          </cell>
          <cell r="H23656" t="str">
            <v>2021-06-01</v>
          </cell>
          <cell r="I23656">
            <v>1105.12</v>
          </cell>
          <cell r="J23656">
            <v>36</v>
          </cell>
          <cell r="K23656">
            <v>35</v>
          </cell>
          <cell r="L23656">
            <v>0</v>
          </cell>
          <cell r="M23656">
            <v>15.47168</v>
          </cell>
          <cell r="N23656">
            <v>86.47</v>
          </cell>
          <cell r="O23656">
            <v>1191.59</v>
          </cell>
        </row>
        <row r="23657">
          <cell r="C23657" t="str">
            <v>432302196510134323</v>
          </cell>
          <cell r="D23657" t="str">
            <v>郭建平</v>
          </cell>
          <cell r="E23657" t="str">
            <v>女</v>
          </cell>
          <cell r="F23657">
            <v>19651013</v>
          </cell>
          <cell r="G23657" t="str">
            <v>1996-01-01</v>
          </cell>
          <cell r="H23657" t="str">
            <v>2020-10-01</v>
          </cell>
          <cell r="I23657">
            <v>888.32</v>
          </cell>
          <cell r="J23657">
            <v>30</v>
          </cell>
          <cell r="K23657">
            <v>35</v>
          </cell>
          <cell r="L23657">
            <v>0</v>
          </cell>
          <cell r="M23657">
            <v>12.43648</v>
          </cell>
          <cell r="N23657">
            <v>77.44</v>
          </cell>
          <cell r="O23657">
            <v>965.76</v>
          </cell>
        </row>
        <row r="23658">
          <cell r="C23658" t="str">
            <v>430981196409101427</v>
          </cell>
          <cell r="D23658" t="str">
            <v>黄凤娥</v>
          </cell>
          <cell r="E23658" t="str">
            <v>女</v>
          </cell>
          <cell r="F23658">
            <v>19640901</v>
          </cell>
          <cell r="G23658" t="str">
            <v>1990-01-01</v>
          </cell>
          <cell r="H23658" t="str">
            <v>2019-09-01</v>
          </cell>
          <cell r="I23658">
            <v>1275.58</v>
          </cell>
          <cell r="J23658">
            <v>36</v>
          </cell>
          <cell r="K23658">
            <v>35</v>
          </cell>
          <cell r="L23658">
            <v>0</v>
          </cell>
          <cell r="M23658">
            <v>17.85812</v>
          </cell>
          <cell r="N23658">
            <v>88.86</v>
          </cell>
          <cell r="O23658">
            <v>1364.44</v>
          </cell>
        </row>
        <row r="23659">
          <cell r="C23659" t="str">
            <v>432302195704221615</v>
          </cell>
          <cell r="D23659" t="str">
            <v>周国安</v>
          </cell>
          <cell r="E23659" t="str">
            <v>男</v>
          </cell>
          <cell r="F23659">
            <v>19570401</v>
          </cell>
          <cell r="G23659" t="str">
            <v>1975-02-01</v>
          </cell>
          <cell r="H23659" t="str">
            <v>2017-04-01</v>
          </cell>
          <cell r="I23659">
            <v>2126.2</v>
          </cell>
          <cell r="J23659">
            <v>51.6</v>
          </cell>
          <cell r="K23659">
            <v>35</v>
          </cell>
          <cell r="L23659">
            <v>0</v>
          </cell>
          <cell r="M23659">
            <v>29.7668</v>
          </cell>
          <cell r="N23659">
            <v>116.37</v>
          </cell>
          <cell r="O23659">
            <v>2242.57</v>
          </cell>
        </row>
        <row r="23660">
          <cell r="C23660" t="str">
            <v>432302195711231619</v>
          </cell>
          <cell r="D23660" t="str">
            <v>王吉东</v>
          </cell>
          <cell r="E23660" t="str">
            <v>男</v>
          </cell>
          <cell r="F23660">
            <v>19581101</v>
          </cell>
          <cell r="G23660" t="str">
            <v>1975-12-01</v>
          </cell>
          <cell r="H23660" t="str">
            <v>2018-11-01</v>
          </cell>
          <cell r="I23660">
            <v>2126.28</v>
          </cell>
          <cell r="J23660">
            <v>51.6</v>
          </cell>
          <cell r="K23660">
            <v>35</v>
          </cell>
          <cell r="L23660">
            <v>0</v>
          </cell>
          <cell r="M23660">
            <v>29.76792</v>
          </cell>
          <cell r="N23660">
            <v>116.37</v>
          </cell>
          <cell r="O23660">
            <v>2242.65</v>
          </cell>
        </row>
        <row r="23661">
          <cell r="C23661" t="str">
            <v>432302196607224325</v>
          </cell>
          <cell r="D23661" t="str">
            <v>邓秋良</v>
          </cell>
          <cell r="E23661" t="str">
            <v>女</v>
          </cell>
          <cell r="F23661">
            <v>19660701</v>
          </cell>
          <cell r="G23661" t="str">
            <v>1996-01-01</v>
          </cell>
          <cell r="H23661" t="str">
            <v>2021-07-01</v>
          </cell>
          <cell r="I23661">
            <v>867.73</v>
          </cell>
          <cell r="J23661">
            <v>31.2</v>
          </cell>
          <cell r="K23661">
            <v>35</v>
          </cell>
          <cell r="L23661">
            <v>0</v>
          </cell>
          <cell r="M23661">
            <v>12.14822</v>
          </cell>
          <cell r="N23661">
            <v>78.35</v>
          </cell>
          <cell r="O23661">
            <v>946.08</v>
          </cell>
        </row>
        <row r="23662">
          <cell r="C23662" t="str">
            <v>432302195606261613</v>
          </cell>
          <cell r="D23662" t="str">
            <v>汤罗兵</v>
          </cell>
          <cell r="E23662" t="str">
            <v>男</v>
          </cell>
          <cell r="F23662">
            <v>19560601</v>
          </cell>
          <cell r="G23662" t="str">
            <v>1983-01-01</v>
          </cell>
          <cell r="H23662" t="str">
            <v>2016-06-01</v>
          </cell>
          <cell r="I23662">
            <v>1701.53</v>
          </cell>
          <cell r="J23662">
            <v>40.8</v>
          </cell>
          <cell r="K23662">
            <v>35</v>
          </cell>
          <cell r="L23662">
            <v>0</v>
          </cell>
          <cell r="M23662">
            <v>23.82142</v>
          </cell>
          <cell r="N23662">
            <v>99.62</v>
          </cell>
          <cell r="O23662">
            <v>1801.15</v>
          </cell>
        </row>
        <row r="23663">
          <cell r="C23663" t="str">
            <v>430981196301241428</v>
          </cell>
          <cell r="D23663" t="str">
            <v>熊爱兰</v>
          </cell>
          <cell r="E23663" t="str">
            <v>女</v>
          </cell>
          <cell r="F23663">
            <v>19630101</v>
          </cell>
          <cell r="G23663" t="str">
            <v>1987-02-01</v>
          </cell>
          <cell r="H23663" t="str">
            <v>2018-01-01</v>
          </cell>
          <cell r="I23663">
            <v>1417.37</v>
          </cell>
          <cell r="J23663">
            <v>37.2</v>
          </cell>
          <cell r="K23663">
            <v>35</v>
          </cell>
          <cell r="L23663">
            <v>0</v>
          </cell>
          <cell r="M23663">
            <v>19.84318</v>
          </cell>
          <cell r="N23663">
            <v>92.04</v>
          </cell>
          <cell r="O23663">
            <v>1509.41</v>
          </cell>
        </row>
        <row r="23664">
          <cell r="C23664" t="str">
            <v>430981196202081422</v>
          </cell>
          <cell r="D23664" t="str">
            <v>罗正春</v>
          </cell>
          <cell r="E23664" t="str">
            <v>女</v>
          </cell>
          <cell r="F23664">
            <v>19620208</v>
          </cell>
          <cell r="G23664" t="str">
            <v>1985-07-01</v>
          </cell>
          <cell r="H23664" t="str">
            <v>2017-02-01</v>
          </cell>
          <cell r="I23664">
            <v>1512.85</v>
          </cell>
          <cell r="J23664">
            <v>38.4</v>
          </cell>
          <cell r="K23664">
            <v>35</v>
          </cell>
          <cell r="L23664">
            <v>0</v>
          </cell>
          <cell r="M23664">
            <v>21.1799</v>
          </cell>
          <cell r="N23664">
            <v>94.58</v>
          </cell>
          <cell r="O23664">
            <v>1607.43</v>
          </cell>
        </row>
        <row r="23665">
          <cell r="C23665" t="str">
            <v>432302195601245235</v>
          </cell>
          <cell r="D23665" t="str">
            <v>郭其辉</v>
          </cell>
          <cell r="E23665" t="str">
            <v>男</v>
          </cell>
          <cell r="F23665">
            <v>19560124</v>
          </cell>
          <cell r="G23665" t="str">
            <v>1996-01-01</v>
          </cell>
          <cell r="H23665" t="str">
            <v>2016-01-01</v>
          </cell>
          <cell r="I23665">
            <v>968.14</v>
          </cell>
          <cell r="J23665">
            <v>25.2</v>
          </cell>
          <cell r="K23665">
            <v>35</v>
          </cell>
          <cell r="L23665">
            <v>0</v>
          </cell>
          <cell r="M23665">
            <v>13.55396</v>
          </cell>
          <cell r="N23665">
            <v>73.75</v>
          </cell>
          <cell r="O23665">
            <v>1041.89</v>
          </cell>
        </row>
        <row r="23666">
          <cell r="C23666" t="str">
            <v>430981195801221429</v>
          </cell>
          <cell r="D23666" t="str">
            <v>龙立志</v>
          </cell>
          <cell r="E23666" t="str">
            <v>女</v>
          </cell>
          <cell r="F23666">
            <v>19600101</v>
          </cell>
          <cell r="G23666" t="str">
            <v>1988-01-01</v>
          </cell>
          <cell r="H23666" t="str">
            <v>2015-01-01</v>
          </cell>
          <cell r="I23666">
            <v>1420.44</v>
          </cell>
          <cell r="J23666">
            <v>33.6</v>
          </cell>
          <cell r="K23666">
            <v>35</v>
          </cell>
          <cell r="L23666">
            <v>0</v>
          </cell>
          <cell r="M23666">
            <v>19.88616</v>
          </cell>
          <cell r="N23666">
            <v>88.49</v>
          </cell>
          <cell r="O23666">
            <v>1508.93</v>
          </cell>
        </row>
        <row r="23667">
          <cell r="C23667" t="str">
            <v>430981196405201420</v>
          </cell>
          <cell r="D23667" t="str">
            <v>陈银华</v>
          </cell>
          <cell r="E23667" t="str">
            <v>女</v>
          </cell>
          <cell r="F23667">
            <v>19640401</v>
          </cell>
          <cell r="G23667" t="str">
            <v>1984-05-01</v>
          </cell>
          <cell r="H23667" t="str">
            <v>2019-04-01</v>
          </cell>
          <cell r="I23667">
            <v>1592.59</v>
          </cell>
          <cell r="J23667">
            <v>42</v>
          </cell>
          <cell r="K23667">
            <v>35</v>
          </cell>
          <cell r="L23667">
            <v>0</v>
          </cell>
          <cell r="M23667">
            <v>22.29626</v>
          </cell>
          <cell r="N23667">
            <v>99.3</v>
          </cell>
          <cell r="O23667">
            <v>1691.89</v>
          </cell>
        </row>
        <row r="23668">
          <cell r="C23668" t="str">
            <v>430981196212201424</v>
          </cell>
          <cell r="D23668" t="str">
            <v>陈金华</v>
          </cell>
          <cell r="E23668" t="str">
            <v>女</v>
          </cell>
          <cell r="F23668">
            <v>19621220</v>
          </cell>
          <cell r="G23668" t="str">
            <v>1996-01-01</v>
          </cell>
          <cell r="H23668" t="str">
            <v>2017-12-01</v>
          </cell>
          <cell r="I23668">
            <v>952.99</v>
          </cell>
          <cell r="J23668">
            <v>26.4</v>
          </cell>
          <cell r="K23668">
            <v>35</v>
          </cell>
          <cell r="L23668">
            <v>0</v>
          </cell>
          <cell r="M23668">
            <v>13.34186</v>
          </cell>
          <cell r="N23668">
            <v>74.74</v>
          </cell>
          <cell r="O23668">
            <v>1027.73</v>
          </cell>
        </row>
        <row r="23669">
          <cell r="C23669" t="str">
            <v>430981196507031426</v>
          </cell>
          <cell r="D23669" t="str">
            <v>张志群</v>
          </cell>
          <cell r="E23669" t="str">
            <v>女</v>
          </cell>
          <cell r="F23669">
            <v>19650703</v>
          </cell>
          <cell r="G23669" t="str">
            <v>1982-08-01</v>
          </cell>
          <cell r="H23669" t="str">
            <v>2020-07-01</v>
          </cell>
          <cell r="I23669">
            <v>1698.15</v>
          </cell>
          <cell r="J23669">
            <v>45.6</v>
          </cell>
          <cell r="K23669">
            <v>35</v>
          </cell>
          <cell r="L23669">
            <v>0</v>
          </cell>
          <cell r="M23669">
            <v>23.7741</v>
          </cell>
          <cell r="N23669">
            <v>104.37</v>
          </cell>
          <cell r="O23669">
            <v>1802.52</v>
          </cell>
        </row>
        <row r="23670">
          <cell r="C23670" t="str">
            <v>432302196311041925</v>
          </cell>
          <cell r="D23670" t="str">
            <v>蒙迎迪</v>
          </cell>
          <cell r="E23670" t="str">
            <v>女</v>
          </cell>
          <cell r="F23670">
            <v>19631104</v>
          </cell>
          <cell r="G23670" t="str">
            <v>1996-01-01</v>
          </cell>
          <cell r="H23670" t="str">
            <v>2015-05-01</v>
          </cell>
          <cell r="I23670">
            <v>998.72</v>
          </cell>
          <cell r="J23670">
            <v>24</v>
          </cell>
          <cell r="K23670">
            <v>35</v>
          </cell>
          <cell r="L23670">
            <v>0</v>
          </cell>
          <cell r="M23670">
            <v>13.98208</v>
          </cell>
          <cell r="N23670">
            <v>72.98</v>
          </cell>
          <cell r="O23670">
            <v>1071.7</v>
          </cell>
        </row>
        <row r="23671">
          <cell r="C23671" t="str">
            <v>432302196511271629</v>
          </cell>
          <cell r="D23671" t="str">
            <v>曾建群</v>
          </cell>
          <cell r="E23671" t="str">
            <v>女</v>
          </cell>
          <cell r="F23671">
            <v>19661101</v>
          </cell>
          <cell r="G23671" t="str">
            <v>1986-01-01</v>
          </cell>
          <cell r="H23671" t="str">
            <v>2021-11-01</v>
          </cell>
          <cell r="I23671">
            <v>1499.79</v>
          </cell>
          <cell r="J23671">
            <v>43.2</v>
          </cell>
          <cell r="K23671">
            <v>35</v>
          </cell>
          <cell r="L23671">
            <v>0</v>
          </cell>
          <cell r="M23671">
            <v>20.99706</v>
          </cell>
          <cell r="N23671">
            <v>99.2</v>
          </cell>
          <cell r="O23671">
            <v>1598.99</v>
          </cell>
        </row>
        <row r="23672">
          <cell r="C23672" t="str">
            <v>430981195207231413</v>
          </cell>
          <cell r="D23672" t="str">
            <v>吴正良</v>
          </cell>
          <cell r="E23672" t="str">
            <v>男</v>
          </cell>
          <cell r="F23672">
            <v>19560701</v>
          </cell>
          <cell r="G23672" t="str">
            <v>1986-01-01</v>
          </cell>
          <cell r="H23672" t="str">
            <v>2016-07-01</v>
          </cell>
          <cell r="I23672">
            <v>1528.27</v>
          </cell>
          <cell r="J23672">
            <v>37.2</v>
          </cell>
          <cell r="K23672">
            <v>35</v>
          </cell>
          <cell r="L23672">
            <v>0</v>
          </cell>
          <cell r="M23672">
            <v>21.39578</v>
          </cell>
          <cell r="N23672">
            <v>93.6</v>
          </cell>
          <cell r="O23672">
            <v>1621.87</v>
          </cell>
        </row>
        <row r="23673">
          <cell r="C23673" t="str">
            <v>432302196006151618</v>
          </cell>
          <cell r="D23673" t="str">
            <v>余伏泉</v>
          </cell>
          <cell r="E23673" t="str">
            <v>男</v>
          </cell>
          <cell r="F23673">
            <v>19600601</v>
          </cell>
          <cell r="G23673" t="str">
            <v>1978-07-01</v>
          </cell>
          <cell r="H23673" t="str">
            <v>2020-06-01</v>
          </cell>
          <cell r="I23673">
            <v>1979.97</v>
          </cell>
          <cell r="J23673">
            <v>50.4</v>
          </cell>
          <cell r="K23673">
            <v>35</v>
          </cell>
          <cell r="L23673">
            <v>0</v>
          </cell>
          <cell r="M23673">
            <v>27.71958</v>
          </cell>
          <cell r="N23673">
            <v>113.12</v>
          </cell>
          <cell r="O23673">
            <v>2093.09</v>
          </cell>
        </row>
        <row r="23674">
          <cell r="C23674" t="str">
            <v>432302196303181629</v>
          </cell>
          <cell r="D23674" t="str">
            <v>肖耒阳</v>
          </cell>
          <cell r="E23674" t="str">
            <v>女</v>
          </cell>
          <cell r="F23674">
            <v>19630301</v>
          </cell>
          <cell r="G23674" t="str">
            <v>1987-04-01</v>
          </cell>
          <cell r="H23674" t="str">
            <v>2018-03-01</v>
          </cell>
          <cell r="I23674">
            <v>1414.2</v>
          </cell>
          <cell r="J23674">
            <v>37.2</v>
          </cell>
          <cell r="K23674">
            <v>35</v>
          </cell>
          <cell r="L23674">
            <v>0</v>
          </cell>
          <cell r="M23674">
            <v>19.7988</v>
          </cell>
          <cell r="N23674">
            <v>92</v>
          </cell>
          <cell r="O23674">
            <v>1506.2</v>
          </cell>
        </row>
        <row r="23675">
          <cell r="C23675" t="str">
            <v>432302196307081625</v>
          </cell>
          <cell r="D23675" t="str">
            <v>向建英</v>
          </cell>
          <cell r="E23675" t="str">
            <v>女</v>
          </cell>
          <cell r="F23675">
            <v>19630701</v>
          </cell>
          <cell r="G23675" t="str">
            <v>1983-08-01</v>
          </cell>
          <cell r="H23675" t="str">
            <v>2018-07-01</v>
          </cell>
          <cell r="I23675">
            <v>1639.61</v>
          </cell>
          <cell r="J23675">
            <v>42</v>
          </cell>
          <cell r="K23675">
            <v>35</v>
          </cell>
          <cell r="L23675">
            <v>0</v>
          </cell>
          <cell r="M23675">
            <v>22.95454</v>
          </cell>
          <cell r="N23675">
            <v>99.95</v>
          </cell>
          <cell r="O23675">
            <v>1739.56</v>
          </cell>
        </row>
        <row r="23676">
          <cell r="C23676" t="str">
            <v>432302196403211645</v>
          </cell>
          <cell r="D23676" t="str">
            <v>余金兰</v>
          </cell>
          <cell r="E23676" t="str">
            <v>女</v>
          </cell>
          <cell r="F23676">
            <v>19640301</v>
          </cell>
          <cell r="G23676" t="str">
            <v>1981-04-01</v>
          </cell>
          <cell r="H23676" t="str">
            <v>2019-03-01</v>
          </cell>
          <cell r="I23676">
            <v>1776.1</v>
          </cell>
          <cell r="J23676">
            <v>45.6</v>
          </cell>
          <cell r="K23676">
            <v>35</v>
          </cell>
          <cell r="L23676">
            <v>0</v>
          </cell>
          <cell r="M23676">
            <v>24.8654</v>
          </cell>
          <cell r="N23676">
            <v>105.47</v>
          </cell>
          <cell r="O23676">
            <v>1881.57</v>
          </cell>
        </row>
        <row r="23677">
          <cell r="C23677" t="str">
            <v>43230219650423212X</v>
          </cell>
          <cell r="D23677" t="str">
            <v>王水玲</v>
          </cell>
          <cell r="E23677" t="str">
            <v>女</v>
          </cell>
          <cell r="F23677">
            <v>19660401</v>
          </cell>
          <cell r="G23677" t="str">
            <v>1990-05-01</v>
          </cell>
          <cell r="H23677" t="str">
            <v>2021-04-01</v>
          </cell>
          <cell r="I23677">
            <v>1208.67</v>
          </cell>
          <cell r="J23677">
            <v>37.2</v>
          </cell>
          <cell r="K23677">
            <v>35</v>
          </cell>
          <cell r="L23677">
            <v>0</v>
          </cell>
          <cell r="M23677">
            <v>16.92138</v>
          </cell>
          <cell r="N23677">
            <v>89.12</v>
          </cell>
          <cell r="O23677">
            <v>1297.79</v>
          </cell>
        </row>
        <row r="23678">
          <cell r="C23678" t="str">
            <v>43230219661017164X</v>
          </cell>
          <cell r="D23678" t="str">
            <v>文菊香</v>
          </cell>
          <cell r="E23678" t="str">
            <v>女</v>
          </cell>
          <cell r="F23678">
            <v>19650901</v>
          </cell>
          <cell r="G23678" t="str">
            <v>1982-10-01</v>
          </cell>
          <cell r="H23678" t="str">
            <v>2020-09-01</v>
          </cell>
          <cell r="I23678">
            <v>1695.32</v>
          </cell>
          <cell r="J23678">
            <v>45.6</v>
          </cell>
          <cell r="K23678">
            <v>35</v>
          </cell>
          <cell r="L23678">
            <v>0</v>
          </cell>
          <cell r="M23678">
            <v>23.73448</v>
          </cell>
          <cell r="N23678">
            <v>104.33</v>
          </cell>
          <cell r="O23678">
            <v>1799.65</v>
          </cell>
        </row>
        <row r="23679">
          <cell r="C23679" t="str">
            <v>432302196601171621</v>
          </cell>
          <cell r="D23679" t="str">
            <v>黄春花</v>
          </cell>
          <cell r="E23679" t="str">
            <v>女</v>
          </cell>
          <cell r="F23679">
            <v>19660101</v>
          </cell>
          <cell r="G23679" t="str">
            <v>1983-08-01</v>
          </cell>
          <cell r="H23679" t="str">
            <v>2021-01-01</v>
          </cell>
          <cell r="I23679">
            <v>1616.67</v>
          </cell>
          <cell r="J23679">
            <v>45.6</v>
          </cell>
          <cell r="K23679">
            <v>35</v>
          </cell>
          <cell r="L23679">
            <v>0</v>
          </cell>
          <cell r="M23679">
            <v>22.63338</v>
          </cell>
          <cell r="N23679">
            <v>103.23</v>
          </cell>
          <cell r="O23679">
            <v>1719.9</v>
          </cell>
        </row>
        <row r="23680">
          <cell r="C23680" t="str">
            <v>432302196501021626</v>
          </cell>
          <cell r="D23680" t="str">
            <v>许元珍</v>
          </cell>
          <cell r="E23680" t="str">
            <v>女</v>
          </cell>
          <cell r="F23680">
            <v>19650101</v>
          </cell>
          <cell r="G23680" t="str">
            <v>1987-07-01</v>
          </cell>
          <cell r="H23680" t="str">
            <v>2020-01-01</v>
          </cell>
          <cell r="I23680">
            <v>1379.38</v>
          </cell>
          <cell r="J23680">
            <v>39.6</v>
          </cell>
          <cell r="K23680">
            <v>35</v>
          </cell>
          <cell r="L23680">
            <v>0</v>
          </cell>
          <cell r="M23680">
            <v>19.31132</v>
          </cell>
          <cell r="N23680">
            <v>93.91</v>
          </cell>
          <cell r="O23680">
            <v>1473.29</v>
          </cell>
        </row>
        <row r="23681">
          <cell r="C23681" t="str">
            <v>432302196602211621</v>
          </cell>
          <cell r="D23681" t="str">
            <v>高培元</v>
          </cell>
          <cell r="E23681" t="str">
            <v>女</v>
          </cell>
          <cell r="F23681">
            <v>19660201</v>
          </cell>
          <cell r="G23681" t="str">
            <v>1988-12-01</v>
          </cell>
          <cell r="H23681" t="str">
            <v>2021-02-01</v>
          </cell>
          <cell r="I23681">
            <v>1289.91</v>
          </cell>
          <cell r="J23681">
            <v>39.6</v>
          </cell>
          <cell r="K23681">
            <v>35</v>
          </cell>
          <cell r="L23681">
            <v>0</v>
          </cell>
          <cell r="M23681">
            <v>18.05874</v>
          </cell>
          <cell r="N23681">
            <v>92.66</v>
          </cell>
          <cell r="O23681">
            <v>1382.57</v>
          </cell>
        </row>
        <row r="23682">
          <cell r="C23682" t="str">
            <v>432302196501151623</v>
          </cell>
          <cell r="D23682" t="str">
            <v>邓世伟</v>
          </cell>
          <cell r="E23682" t="str">
            <v>女</v>
          </cell>
          <cell r="F23682">
            <v>19641201</v>
          </cell>
          <cell r="G23682" t="str">
            <v>1982-01-01</v>
          </cell>
          <cell r="H23682" t="str">
            <v>2019-12-01</v>
          </cell>
          <cell r="I23682">
            <v>1759.93</v>
          </cell>
          <cell r="J23682">
            <v>45.6</v>
          </cell>
          <cell r="K23682">
            <v>35</v>
          </cell>
          <cell r="L23682">
            <v>0</v>
          </cell>
          <cell r="M23682">
            <v>24.63902</v>
          </cell>
          <cell r="N23682">
            <v>105.24</v>
          </cell>
          <cell r="O23682">
            <v>1865.17</v>
          </cell>
        </row>
        <row r="23683">
          <cell r="C23683" t="str">
            <v>432302195707151616</v>
          </cell>
          <cell r="D23683" t="str">
            <v>黄桂香</v>
          </cell>
          <cell r="E23683" t="str">
            <v>男</v>
          </cell>
          <cell r="F23683">
            <v>19570715</v>
          </cell>
          <cell r="G23683" t="str">
            <v>1974-08-01</v>
          </cell>
          <cell r="H23683" t="str">
            <v>2017-07-01</v>
          </cell>
          <cell r="I23683">
            <v>2158.24</v>
          </cell>
          <cell r="J23683">
            <v>51.6</v>
          </cell>
          <cell r="K23683">
            <v>35</v>
          </cell>
          <cell r="L23683">
            <v>0</v>
          </cell>
          <cell r="M23683">
            <v>30.21536</v>
          </cell>
          <cell r="N23683">
            <v>116.82</v>
          </cell>
          <cell r="O23683">
            <v>2275.06</v>
          </cell>
        </row>
        <row r="23684">
          <cell r="C23684" t="str">
            <v>432302195701288515</v>
          </cell>
          <cell r="D23684" t="str">
            <v>范长贵</v>
          </cell>
          <cell r="E23684" t="str">
            <v>男</v>
          </cell>
          <cell r="F23684">
            <v>19570101</v>
          </cell>
          <cell r="G23684" t="str">
            <v>1992-01-01</v>
          </cell>
          <cell r="H23684" t="str">
            <v>2017-01-01</v>
          </cell>
          <cell r="I23684">
            <v>1166.36</v>
          </cell>
          <cell r="J23684">
            <v>31.2</v>
          </cell>
          <cell r="K23684">
            <v>35</v>
          </cell>
          <cell r="L23684">
            <v>0</v>
          </cell>
          <cell r="M23684">
            <v>16.32904</v>
          </cell>
          <cell r="N23684">
            <v>82.53</v>
          </cell>
          <cell r="O23684">
            <v>1248.89</v>
          </cell>
        </row>
        <row r="23685">
          <cell r="C23685" t="str">
            <v>432302195610191611</v>
          </cell>
          <cell r="D23685" t="str">
            <v>刘双喜</v>
          </cell>
          <cell r="E23685" t="str">
            <v>男</v>
          </cell>
          <cell r="F23685">
            <v>19570601</v>
          </cell>
          <cell r="G23685" t="str">
            <v>1974-07-01</v>
          </cell>
          <cell r="H23685" t="str">
            <v>2017-06-01</v>
          </cell>
          <cell r="I23685">
            <v>2165.44</v>
          </cell>
          <cell r="J23685">
            <v>51.6</v>
          </cell>
          <cell r="K23685">
            <v>35</v>
          </cell>
          <cell r="L23685">
            <v>0</v>
          </cell>
          <cell r="M23685">
            <v>30.31616</v>
          </cell>
          <cell r="N23685">
            <v>116.92</v>
          </cell>
          <cell r="O23685">
            <v>2282.36</v>
          </cell>
        </row>
        <row r="23686">
          <cell r="C23686" t="str">
            <v>432302195806231611</v>
          </cell>
          <cell r="D23686" t="str">
            <v>鲁秋元</v>
          </cell>
          <cell r="E23686" t="str">
            <v>男</v>
          </cell>
          <cell r="F23686">
            <v>19570601</v>
          </cell>
          <cell r="G23686" t="str">
            <v>1974-07-01</v>
          </cell>
          <cell r="H23686" t="str">
            <v>2017-06-01</v>
          </cell>
          <cell r="I23686">
            <v>2165.44</v>
          </cell>
          <cell r="J23686">
            <v>51.6</v>
          </cell>
          <cell r="K23686">
            <v>35</v>
          </cell>
          <cell r="L23686">
            <v>0</v>
          </cell>
          <cell r="M23686">
            <v>30.31616</v>
          </cell>
          <cell r="N23686">
            <v>116.92</v>
          </cell>
          <cell r="O23686">
            <v>2282.36</v>
          </cell>
        </row>
        <row r="23687">
          <cell r="C23687" t="str">
            <v>430981196508271421</v>
          </cell>
          <cell r="D23687" t="str">
            <v>罗少华</v>
          </cell>
          <cell r="E23687" t="str">
            <v>女</v>
          </cell>
          <cell r="F23687">
            <v>19631001</v>
          </cell>
          <cell r="G23687" t="str">
            <v>1980-11-01</v>
          </cell>
          <cell r="H23687" t="str">
            <v>2018-10-01</v>
          </cell>
          <cell r="I23687">
            <v>1808.65</v>
          </cell>
          <cell r="J23687">
            <v>45.6</v>
          </cell>
          <cell r="K23687">
            <v>35</v>
          </cell>
          <cell r="L23687">
            <v>0</v>
          </cell>
          <cell r="M23687">
            <v>25.3211</v>
          </cell>
          <cell r="N23687">
            <v>105.92</v>
          </cell>
          <cell r="O23687">
            <v>1914.57</v>
          </cell>
        </row>
        <row r="23688">
          <cell r="C23688" t="str">
            <v>430981195910071415</v>
          </cell>
          <cell r="D23688" t="str">
            <v>黄建辉</v>
          </cell>
          <cell r="E23688" t="str">
            <v>男</v>
          </cell>
          <cell r="F23688">
            <v>19591101</v>
          </cell>
          <cell r="G23688" t="str">
            <v>1981-01-01</v>
          </cell>
          <cell r="H23688" t="str">
            <v>2019-11-01</v>
          </cell>
          <cell r="I23688">
            <v>1849.8</v>
          </cell>
          <cell r="J23688">
            <v>46.8</v>
          </cell>
          <cell r="K23688">
            <v>35</v>
          </cell>
          <cell r="L23688">
            <v>0</v>
          </cell>
          <cell r="M23688">
            <v>25.8972</v>
          </cell>
          <cell r="N23688">
            <v>107.7</v>
          </cell>
          <cell r="O23688">
            <v>1957.5</v>
          </cell>
        </row>
        <row r="23689">
          <cell r="C23689" t="str">
            <v>430981196301211413</v>
          </cell>
          <cell r="D23689" t="str">
            <v>徐佳良</v>
          </cell>
          <cell r="E23689" t="str">
            <v>男</v>
          </cell>
          <cell r="F23689">
            <v>19600101</v>
          </cell>
          <cell r="G23689" t="str">
            <v>1981-01-01</v>
          </cell>
          <cell r="H23689" t="str">
            <v>2020-01-01</v>
          </cell>
          <cell r="I23689">
            <v>1812.09</v>
          </cell>
          <cell r="J23689">
            <v>48</v>
          </cell>
          <cell r="K23689">
            <v>35</v>
          </cell>
          <cell r="L23689">
            <v>0</v>
          </cell>
          <cell r="M23689">
            <v>25.36926</v>
          </cell>
          <cell r="N23689">
            <v>108.37</v>
          </cell>
          <cell r="O23689">
            <v>1920.46</v>
          </cell>
        </row>
        <row r="23690">
          <cell r="C23690" t="str">
            <v>43230219651022162X</v>
          </cell>
          <cell r="D23690" t="str">
            <v>熊阳兵</v>
          </cell>
          <cell r="E23690" t="str">
            <v>女</v>
          </cell>
          <cell r="F23690">
            <v>19651001</v>
          </cell>
          <cell r="G23690" t="str">
            <v>1982-11-01</v>
          </cell>
          <cell r="H23690" t="str">
            <v>2020-10-01</v>
          </cell>
          <cell r="I23690">
            <v>1693.46</v>
          </cell>
          <cell r="J23690">
            <v>45.6</v>
          </cell>
          <cell r="K23690">
            <v>35</v>
          </cell>
          <cell r="L23690">
            <v>0</v>
          </cell>
          <cell r="M23690">
            <v>23.70844</v>
          </cell>
          <cell r="N23690">
            <v>104.31</v>
          </cell>
          <cell r="O23690">
            <v>1797.77</v>
          </cell>
        </row>
        <row r="23691">
          <cell r="C23691" t="str">
            <v>432302196606191621</v>
          </cell>
          <cell r="D23691" t="str">
            <v>黄玉红</v>
          </cell>
          <cell r="E23691" t="str">
            <v>女</v>
          </cell>
          <cell r="F23691">
            <v>19660619</v>
          </cell>
          <cell r="G23691" t="str">
            <v>1983-07-01</v>
          </cell>
          <cell r="H23691" t="str">
            <v>2021-06-01</v>
          </cell>
          <cell r="I23691">
            <v>1638.04</v>
          </cell>
          <cell r="J23691">
            <v>45.6</v>
          </cell>
          <cell r="K23691">
            <v>35</v>
          </cell>
          <cell r="L23691">
            <v>0</v>
          </cell>
          <cell r="M23691">
            <v>22.93256</v>
          </cell>
          <cell r="N23691">
            <v>103.53</v>
          </cell>
          <cell r="O23691">
            <v>1741.57</v>
          </cell>
        </row>
        <row r="23692">
          <cell r="C23692" t="str">
            <v>430981196503071420</v>
          </cell>
          <cell r="D23692" t="str">
            <v>黄中元</v>
          </cell>
          <cell r="E23692" t="str">
            <v>女</v>
          </cell>
          <cell r="F23692">
            <v>19660101</v>
          </cell>
          <cell r="G23692" t="str">
            <v>1989-01-01</v>
          </cell>
          <cell r="H23692" t="str">
            <v>2021-01-01</v>
          </cell>
          <cell r="I23692">
            <v>1281.4</v>
          </cell>
          <cell r="J23692">
            <v>39.6</v>
          </cell>
          <cell r="K23692">
            <v>35</v>
          </cell>
          <cell r="L23692">
            <v>0</v>
          </cell>
          <cell r="M23692">
            <v>17.9396</v>
          </cell>
          <cell r="N23692">
            <v>92.54</v>
          </cell>
          <cell r="O23692">
            <v>1373.94</v>
          </cell>
        </row>
        <row r="23693">
          <cell r="C23693" t="str">
            <v>432302196611251625</v>
          </cell>
          <cell r="D23693" t="str">
            <v>易雪梅</v>
          </cell>
          <cell r="E23693" t="str">
            <v>女</v>
          </cell>
          <cell r="F23693">
            <v>19661101</v>
          </cell>
          <cell r="G23693" t="str">
            <v>1983-12-01</v>
          </cell>
          <cell r="H23693" t="str">
            <v>2021-11-01</v>
          </cell>
          <cell r="I23693">
            <v>1628.74</v>
          </cell>
          <cell r="J23693">
            <v>45.6</v>
          </cell>
          <cell r="K23693">
            <v>35</v>
          </cell>
          <cell r="L23693">
            <v>0</v>
          </cell>
          <cell r="M23693">
            <v>22.80236</v>
          </cell>
          <cell r="N23693">
            <v>103.4</v>
          </cell>
          <cell r="O23693">
            <v>1732.14</v>
          </cell>
        </row>
        <row r="23694">
          <cell r="C23694" t="str">
            <v>430981196507101420</v>
          </cell>
          <cell r="D23694" t="str">
            <v>刘金莲</v>
          </cell>
          <cell r="E23694" t="str">
            <v>女</v>
          </cell>
          <cell r="F23694">
            <v>19650501</v>
          </cell>
          <cell r="G23694" t="str">
            <v>1984-01-01</v>
          </cell>
          <cell r="H23694" t="str">
            <v>2020-05-01</v>
          </cell>
          <cell r="I23694">
            <v>1606.68</v>
          </cell>
          <cell r="J23694">
            <v>44.4</v>
          </cell>
          <cell r="K23694">
            <v>35</v>
          </cell>
          <cell r="L23694">
            <v>0</v>
          </cell>
          <cell r="M23694">
            <v>22.49352</v>
          </cell>
          <cell r="N23694">
            <v>101.89</v>
          </cell>
          <cell r="O23694">
            <v>1708.57</v>
          </cell>
        </row>
        <row r="23695">
          <cell r="C23695" t="str">
            <v>432302196408071645</v>
          </cell>
          <cell r="D23695" t="str">
            <v>丁桂香</v>
          </cell>
          <cell r="E23695" t="str">
            <v>女</v>
          </cell>
          <cell r="F23695">
            <v>19640701</v>
          </cell>
          <cell r="G23695" t="str">
            <v>1985-01-01</v>
          </cell>
          <cell r="H23695" t="str">
            <v>2019-07-01</v>
          </cell>
          <cell r="I23695">
            <v>1573.51</v>
          </cell>
          <cell r="J23695">
            <v>42</v>
          </cell>
          <cell r="K23695">
            <v>35</v>
          </cell>
          <cell r="L23695">
            <v>0</v>
          </cell>
          <cell r="M23695">
            <v>22.02914</v>
          </cell>
          <cell r="N23695">
            <v>99.03</v>
          </cell>
          <cell r="O23695">
            <v>1672.54</v>
          </cell>
        </row>
        <row r="23696">
          <cell r="C23696" t="str">
            <v>432302196402201621</v>
          </cell>
          <cell r="D23696" t="str">
            <v>罗召兰</v>
          </cell>
          <cell r="E23696" t="str">
            <v>女</v>
          </cell>
          <cell r="F23696">
            <v>19650201</v>
          </cell>
          <cell r="G23696" t="str">
            <v>1985-01-01</v>
          </cell>
          <cell r="H23696" t="str">
            <v>2020-02-01</v>
          </cell>
          <cell r="I23696">
            <v>1535.27</v>
          </cell>
          <cell r="J23696">
            <v>43.2</v>
          </cell>
          <cell r="K23696">
            <v>35</v>
          </cell>
          <cell r="L23696">
            <v>0</v>
          </cell>
          <cell r="M23696">
            <v>21.49378</v>
          </cell>
          <cell r="N23696">
            <v>99.69</v>
          </cell>
          <cell r="O23696">
            <v>1634.96</v>
          </cell>
        </row>
        <row r="23697">
          <cell r="C23697" t="str">
            <v>432302196101171617</v>
          </cell>
          <cell r="D23697" t="str">
            <v>刘正才</v>
          </cell>
          <cell r="E23697" t="str">
            <v>男</v>
          </cell>
          <cell r="F23697">
            <v>19610101</v>
          </cell>
          <cell r="G23697" t="str">
            <v>1978-07-01</v>
          </cell>
          <cell r="H23697" t="str">
            <v>2021-01-01</v>
          </cell>
          <cell r="I23697">
            <v>1970.04</v>
          </cell>
          <cell r="J23697">
            <v>51.6</v>
          </cell>
          <cell r="K23697">
            <v>35</v>
          </cell>
          <cell r="L23697">
            <v>0</v>
          </cell>
          <cell r="M23697">
            <v>27.58056</v>
          </cell>
          <cell r="N23697">
            <v>114.18</v>
          </cell>
          <cell r="O23697">
            <v>2084.22</v>
          </cell>
        </row>
        <row r="23698">
          <cell r="C23698" t="str">
            <v>430981195902241410</v>
          </cell>
          <cell r="D23698" t="str">
            <v>黄铁山</v>
          </cell>
          <cell r="E23698" t="str">
            <v>男</v>
          </cell>
          <cell r="F23698">
            <v>19590201</v>
          </cell>
          <cell r="G23698" t="str">
            <v>1996-01-01</v>
          </cell>
          <cell r="H23698" t="str">
            <v>2019-02-01</v>
          </cell>
          <cell r="I23698">
            <v>923.31</v>
          </cell>
          <cell r="J23698">
            <v>28.8</v>
          </cell>
          <cell r="K23698">
            <v>35</v>
          </cell>
          <cell r="L23698">
            <v>0</v>
          </cell>
          <cell r="M23698">
            <v>12.92634</v>
          </cell>
          <cell r="N23698">
            <v>76.73</v>
          </cell>
          <cell r="O23698">
            <v>1000.04</v>
          </cell>
        </row>
        <row r="23699">
          <cell r="C23699" t="str">
            <v>432302196002081616</v>
          </cell>
          <cell r="D23699" t="str">
            <v>吴新乔</v>
          </cell>
          <cell r="E23699" t="str">
            <v>男</v>
          </cell>
          <cell r="F23699">
            <v>19600201</v>
          </cell>
          <cell r="G23699" t="str">
            <v>1977-09-01</v>
          </cell>
          <cell r="H23699" t="str">
            <v>2020-02-01</v>
          </cell>
          <cell r="I23699">
            <v>2013.68</v>
          </cell>
          <cell r="J23699">
            <v>51.6</v>
          </cell>
          <cell r="K23699">
            <v>35</v>
          </cell>
          <cell r="L23699">
            <v>0</v>
          </cell>
          <cell r="M23699">
            <v>28.19152</v>
          </cell>
          <cell r="N23699">
            <v>114.79</v>
          </cell>
          <cell r="O23699">
            <v>2128.47</v>
          </cell>
        </row>
        <row r="23700">
          <cell r="C23700" t="str">
            <v>432302196105271623</v>
          </cell>
          <cell r="D23700" t="str">
            <v>刘桂云</v>
          </cell>
          <cell r="E23700" t="str">
            <v>女</v>
          </cell>
          <cell r="F23700">
            <v>19620501</v>
          </cell>
          <cell r="G23700" t="str">
            <v>1979-06-01</v>
          </cell>
          <cell r="H23700" t="str">
            <v>2017-05-01</v>
          </cell>
          <cell r="I23700">
            <v>1861.95</v>
          </cell>
          <cell r="J23700">
            <v>45.6</v>
          </cell>
          <cell r="K23700">
            <v>35</v>
          </cell>
          <cell r="L23700">
            <v>0</v>
          </cell>
          <cell r="M23700">
            <v>26.0673</v>
          </cell>
          <cell r="N23700">
            <v>106.67</v>
          </cell>
          <cell r="O23700">
            <v>1968.62</v>
          </cell>
        </row>
        <row r="23701">
          <cell r="C23701" t="str">
            <v>432302196311241628</v>
          </cell>
          <cell r="D23701" t="str">
            <v>万冬元</v>
          </cell>
          <cell r="E23701" t="str">
            <v>女</v>
          </cell>
          <cell r="F23701">
            <v>19631101</v>
          </cell>
          <cell r="G23701" t="str">
            <v>1980-12-01</v>
          </cell>
          <cell r="H23701" t="str">
            <v>2018-11-01</v>
          </cell>
          <cell r="I23701">
            <v>1807.86</v>
          </cell>
          <cell r="J23701">
            <v>45.6</v>
          </cell>
          <cell r="K23701">
            <v>35</v>
          </cell>
          <cell r="L23701">
            <v>0</v>
          </cell>
          <cell r="M23701">
            <v>25.31004</v>
          </cell>
          <cell r="N23701">
            <v>105.91</v>
          </cell>
          <cell r="O23701">
            <v>1913.77</v>
          </cell>
        </row>
        <row r="23702">
          <cell r="C23702" t="str">
            <v>432302196410111626</v>
          </cell>
          <cell r="D23702" t="str">
            <v>刘慧丽</v>
          </cell>
          <cell r="E23702" t="str">
            <v>女</v>
          </cell>
          <cell r="F23702">
            <v>19641001</v>
          </cell>
          <cell r="G23702" t="str">
            <v>1981-11-01</v>
          </cell>
          <cell r="H23702" t="str">
            <v>2019-10-01</v>
          </cell>
          <cell r="I23702">
            <v>1758.68</v>
          </cell>
          <cell r="J23702">
            <v>45.6</v>
          </cell>
          <cell r="K23702">
            <v>35</v>
          </cell>
          <cell r="L23702">
            <v>0</v>
          </cell>
          <cell r="M23702">
            <v>24.62152</v>
          </cell>
          <cell r="N23702">
            <v>105.22</v>
          </cell>
          <cell r="O23702">
            <v>1863.9</v>
          </cell>
        </row>
        <row r="23703">
          <cell r="C23703" t="str">
            <v>432302196506161628</v>
          </cell>
          <cell r="D23703" t="str">
            <v>李孟兰</v>
          </cell>
          <cell r="E23703" t="str">
            <v>女</v>
          </cell>
          <cell r="F23703">
            <v>19650601</v>
          </cell>
          <cell r="G23703" t="str">
            <v>1982-07-01</v>
          </cell>
          <cell r="H23703" t="str">
            <v>2020-06-01</v>
          </cell>
          <cell r="I23703">
            <v>1696.63</v>
          </cell>
          <cell r="J23703">
            <v>45.6</v>
          </cell>
          <cell r="K23703">
            <v>35</v>
          </cell>
          <cell r="L23703">
            <v>0</v>
          </cell>
          <cell r="M23703">
            <v>23.75282</v>
          </cell>
          <cell r="N23703">
            <v>104.35</v>
          </cell>
          <cell r="O23703">
            <v>1800.98</v>
          </cell>
        </row>
        <row r="23704">
          <cell r="C23704" t="str">
            <v>432302196604271628</v>
          </cell>
          <cell r="D23704" t="str">
            <v>易群辉</v>
          </cell>
          <cell r="E23704" t="str">
            <v>女</v>
          </cell>
          <cell r="F23704">
            <v>19650401</v>
          </cell>
          <cell r="G23704" t="str">
            <v>1987-01-01</v>
          </cell>
          <cell r="H23704" t="str">
            <v>2020-12-01</v>
          </cell>
          <cell r="I23704">
            <v>1472.62</v>
          </cell>
          <cell r="J23704">
            <v>40.8</v>
          </cell>
          <cell r="K23704">
            <v>35</v>
          </cell>
          <cell r="L23704">
            <v>0</v>
          </cell>
          <cell r="M23704">
            <v>20.61668</v>
          </cell>
          <cell r="N23704">
            <v>96.42</v>
          </cell>
          <cell r="O23704">
            <v>1569.04</v>
          </cell>
        </row>
        <row r="23705">
          <cell r="C23705" t="str">
            <v>432302196305271644</v>
          </cell>
          <cell r="D23705" t="str">
            <v>汤世云</v>
          </cell>
          <cell r="E23705" t="str">
            <v>女</v>
          </cell>
          <cell r="F23705">
            <v>19630501</v>
          </cell>
          <cell r="G23705" t="str">
            <v>1991-07-01</v>
          </cell>
          <cell r="H23705" t="str">
            <v>2018-05-01</v>
          </cell>
          <cell r="I23705">
            <v>1171.88</v>
          </cell>
          <cell r="J23705">
            <v>32.4</v>
          </cell>
          <cell r="K23705">
            <v>35</v>
          </cell>
          <cell r="L23705">
            <v>0</v>
          </cell>
          <cell r="M23705">
            <v>16.40632</v>
          </cell>
          <cell r="N23705">
            <v>83.81</v>
          </cell>
          <cell r="O23705">
            <v>1255.69</v>
          </cell>
        </row>
        <row r="23706">
          <cell r="C23706" t="str">
            <v>432302196608122128</v>
          </cell>
          <cell r="D23706" t="str">
            <v>许佩群</v>
          </cell>
          <cell r="E23706" t="str">
            <v>女</v>
          </cell>
          <cell r="F23706">
            <v>19660801</v>
          </cell>
          <cell r="G23706" t="str">
            <v>1996-01-01</v>
          </cell>
          <cell r="H23706" t="str">
            <v>2021-08-01</v>
          </cell>
          <cell r="I23706">
            <v>868.58</v>
          </cell>
          <cell r="J23706">
            <v>31.2</v>
          </cell>
          <cell r="K23706">
            <v>35</v>
          </cell>
          <cell r="L23706">
            <v>0</v>
          </cell>
          <cell r="M23706">
            <v>12.16012</v>
          </cell>
          <cell r="N23706">
            <v>78.36</v>
          </cell>
          <cell r="O23706">
            <v>946.94</v>
          </cell>
        </row>
        <row r="23707">
          <cell r="C23707" t="str">
            <v>43230219650206162X</v>
          </cell>
          <cell r="D23707" t="str">
            <v>阳玉凤</v>
          </cell>
          <cell r="E23707" t="str">
            <v>女</v>
          </cell>
          <cell r="F23707">
            <v>19650201</v>
          </cell>
          <cell r="G23707" t="str">
            <v>1983-03-01</v>
          </cell>
          <cell r="H23707" t="str">
            <v>2020-02-01</v>
          </cell>
          <cell r="I23707">
            <v>1646.23</v>
          </cell>
          <cell r="J23707">
            <v>44.4</v>
          </cell>
          <cell r="K23707">
            <v>35</v>
          </cell>
          <cell r="L23707">
            <v>0</v>
          </cell>
          <cell r="M23707">
            <v>23.04722</v>
          </cell>
          <cell r="N23707">
            <v>102.45</v>
          </cell>
          <cell r="O23707">
            <v>1748.68</v>
          </cell>
        </row>
        <row r="23708">
          <cell r="C23708" t="str">
            <v>430981196407271449</v>
          </cell>
          <cell r="D23708" t="str">
            <v>邓彩莲</v>
          </cell>
          <cell r="E23708" t="str">
            <v>女</v>
          </cell>
          <cell r="F23708">
            <v>19640701</v>
          </cell>
          <cell r="G23708" t="str">
            <v>1996-01-01</v>
          </cell>
          <cell r="H23708" t="str">
            <v>2019-07-01</v>
          </cell>
          <cell r="I23708">
            <v>892.59</v>
          </cell>
          <cell r="J23708">
            <v>28.8</v>
          </cell>
          <cell r="K23708">
            <v>35</v>
          </cell>
          <cell r="L23708">
            <v>0</v>
          </cell>
          <cell r="M23708">
            <v>12.49626</v>
          </cell>
          <cell r="N23708">
            <v>76.3</v>
          </cell>
          <cell r="O23708">
            <v>968.89</v>
          </cell>
        </row>
        <row r="23709">
          <cell r="C23709" t="str">
            <v>432302196712291618</v>
          </cell>
          <cell r="D23709" t="str">
            <v>黄长庚</v>
          </cell>
          <cell r="E23709" t="str">
            <v>男</v>
          </cell>
          <cell r="F23709">
            <v>19671201</v>
          </cell>
          <cell r="G23709" t="str">
            <v>1985-01-01</v>
          </cell>
          <cell r="H23709" t="str">
            <v>2018-07-01</v>
          </cell>
          <cell r="I23709">
            <v>1537.22</v>
          </cell>
          <cell r="J23709">
            <v>40.8</v>
          </cell>
          <cell r="K23709">
            <v>35</v>
          </cell>
          <cell r="L23709">
            <v>0</v>
          </cell>
          <cell r="M23709">
            <v>21.52108</v>
          </cell>
          <cell r="N23709">
            <v>97.32</v>
          </cell>
          <cell r="O23709">
            <v>1634.54</v>
          </cell>
        </row>
        <row r="23710">
          <cell r="C23710" t="str">
            <v>430981195704131413</v>
          </cell>
          <cell r="D23710" t="str">
            <v>陈元清</v>
          </cell>
          <cell r="E23710" t="str">
            <v>男</v>
          </cell>
          <cell r="F23710">
            <v>19570401</v>
          </cell>
          <cell r="G23710" t="str">
            <v>1986-01-01</v>
          </cell>
          <cell r="H23710" t="str">
            <v>2017-04-01</v>
          </cell>
          <cell r="I23710">
            <v>1395.26</v>
          </cell>
          <cell r="J23710">
            <v>34.8</v>
          </cell>
          <cell r="K23710">
            <v>35</v>
          </cell>
          <cell r="L23710">
            <v>0</v>
          </cell>
          <cell r="M23710">
            <v>19.53364</v>
          </cell>
          <cell r="N23710">
            <v>89.33</v>
          </cell>
          <cell r="O23710">
            <v>1484.59</v>
          </cell>
        </row>
        <row r="23711">
          <cell r="C23711" t="str">
            <v>430981195911171418</v>
          </cell>
          <cell r="D23711" t="str">
            <v>王建光</v>
          </cell>
          <cell r="E23711" t="str">
            <v>男</v>
          </cell>
          <cell r="F23711">
            <v>19611101</v>
          </cell>
          <cell r="G23711" t="str">
            <v>1994-01-01</v>
          </cell>
          <cell r="H23711" t="str">
            <v>2021-11-01</v>
          </cell>
          <cell r="I23711">
            <v>1043.71</v>
          </cell>
          <cell r="J23711">
            <v>33.6</v>
          </cell>
          <cell r="K23711">
            <v>35</v>
          </cell>
          <cell r="L23711">
            <v>0</v>
          </cell>
          <cell r="M23711">
            <v>14.61194</v>
          </cell>
          <cell r="N23711">
            <v>83.21</v>
          </cell>
          <cell r="O23711">
            <v>1126.92</v>
          </cell>
        </row>
        <row r="23712">
          <cell r="C23712" t="str">
            <v>430981195810011415</v>
          </cell>
          <cell r="D23712" t="str">
            <v>陈建安</v>
          </cell>
          <cell r="E23712" t="str">
            <v>男</v>
          </cell>
          <cell r="F23712">
            <v>19581001</v>
          </cell>
          <cell r="G23712" t="str">
            <v>1989-01-01</v>
          </cell>
          <cell r="H23712" t="str">
            <v>2018-10-01</v>
          </cell>
          <cell r="I23712">
            <v>1363.97</v>
          </cell>
          <cell r="J23712">
            <v>36</v>
          </cell>
          <cell r="K23712">
            <v>35</v>
          </cell>
          <cell r="L23712">
            <v>0</v>
          </cell>
          <cell r="M23712">
            <v>19.09558</v>
          </cell>
          <cell r="N23712">
            <v>90.1</v>
          </cell>
          <cell r="O23712">
            <v>1454.07</v>
          </cell>
        </row>
        <row r="23713">
          <cell r="C23713" t="str">
            <v>432302196108302122</v>
          </cell>
          <cell r="D23713" t="str">
            <v>高桂元</v>
          </cell>
          <cell r="E23713" t="str">
            <v>女</v>
          </cell>
          <cell r="F23713">
            <v>19610101</v>
          </cell>
          <cell r="G23713" t="str">
            <v>1989-01-01</v>
          </cell>
          <cell r="H23713" t="str">
            <v>2016-01-01</v>
          </cell>
          <cell r="I23713">
            <v>1330.47</v>
          </cell>
          <cell r="J23713">
            <v>33.6</v>
          </cell>
          <cell r="K23713">
            <v>35</v>
          </cell>
          <cell r="L23713">
            <v>0</v>
          </cell>
          <cell r="M23713">
            <v>18.62658</v>
          </cell>
          <cell r="N23713">
            <v>87.23</v>
          </cell>
          <cell r="O23713">
            <v>1417.7</v>
          </cell>
        </row>
        <row r="23714">
          <cell r="C23714" t="str">
            <v>432302196110121611</v>
          </cell>
          <cell r="D23714" t="str">
            <v>向建国</v>
          </cell>
          <cell r="E23714" t="str">
            <v>男</v>
          </cell>
          <cell r="F23714">
            <v>19600201</v>
          </cell>
          <cell r="G23714" t="str">
            <v>1979-10-01</v>
          </cell>
          <cell r="H23714" t="str">
            <v>2020-02-01</v>
          </cell>
          <cell r="I23714">
            <v>1849.9</v>
          </cell>
          <cell r="J23714">
            <v>48</v>
          </cell>
          <cell r="K23714">
            <v>35</v>
          </cell>
          <cell r="L23714">
            <v>0</v>
          </cell>
          <cell r="M23714">
            <v>25.8986</v>
          </cell>
          <cell r="N23714">
            <v>108.9</v>
          </cell>
          <cell r="O23714">
            <v>1958.8</v>
          </cell>
        </row>
        <row r="23715">
          <cell r="C23715" t="str">
            <v>432322196303125809</v>
          </cell>
          <cell r="D23715" t="str">
            <v>张友兰</v>
          </cell>
          <cell r="E23715" t="str">
            <v>女</v>
          </cell>
          <cell r="F23715">
            <v>19630301</v>
          </cell>
          <cell r="G23715" t="str">
            <v>1996-01-01</v>
          </cell>
          <cell r="H23715" t="str">
            <v>2018-03-01</v>
          </cell>
          <cell r="I23715">
            <v>912.61</v>
          </cell>
          <cell r="J23715">
            <v>27.6</v>
          </cell>
          <cell r="K23715">
            <v>35</v>
          </cell>
          <cell r="L23715">
            <v>0</v>
          </cell>
          <cell r="M23715">
            <v>12.77654</v>
          </cell>
          <cell r="N23715" t="e">
            <v>#N/A</v>
          </cell>
          <cell r="O23715" t="e">
            <v>#N/A</v>
          </cell>
        </row>
        <row r="23716">
          <cell r="C23716" t="str">
            <v>432302195708231618</v>
          </cell>
          <cell r="D23716" t="str">
            <v>许柏云</v>
          </cell>
          <cell r="E23716" t="str">
            <v>男</v>
          </cell>
          <cell r="F23716">
            <v>19570801</v>
          </cell>
          <cell r="G23716" t="str">
            <v>1977-12-01</v>
          </cell>
          <cell r="H23716" t="str">
            <v>2017-08-01</v>
          </cell>
          <cell r="I23716">
            <v>1975.33</v>
          </cell>
          <cell r="J23716">
            <v>48</v>
          </cell>
          <cell r="K23716">
            <v>35</v>
          </cell>
          <cell r="L23716">
            <v>0</v>
          </cell>
          <cell r="M23716">
            <v>27.65462</v>
          </cell>
          <cell r="N23716">
            <v>110.65</v>
          </cell>
          <cell r="O23716">
            <v>2085.98</v>
          </cell>
        </row>
        <row r="23717">
          <cell r="C23717" t="str">
            <v>430981196503291423</v>
          </cell>
          <cell r="D23717" t="str">
            <v>陈雪娥</v>
          </cell>
          <cell r="E23717" t="str">
            <v>女</v>
          </cell>
          <cell r="F23717">
            <v>19650301</v>
          </cell>
          <cell r="G23717" t="str">
            <v>1990-01-01</v>
          </cell>
          <cell r="H23717" t="str">
            <v>2020-03-01</v>
          </cell>
          <cell r="I23717">
            <v>1227.43</v>
          </cell>
          <cell r="J23717">
            <v>37.2</v>
          </cell>
          <cell r="K23717">
            <v>35</v>
          </cell>
          <cell r="L23717">
            <v>0</v>
          </cell>
          <cell r="M23717">
            <v>17.18402</v>
          </cell>
          <cell r="N23717">
            <v>89.38</v>
          </cell>
          <cell r="O23717">
            <v>1316.81</v>
          </cell>
        </row>
        <row r="23718">
          <cell r="C23718" t="str">
            <v>430981196211301423</v>
          </cell>
          <cell r="D23718" t="str">
            <v>刘梅芳</v>
          </cell>
          <cell r="E23718" t="str">
            <v>女</v>
          </cell>
          <cell r="F23718">
            <v>19621101</v>
          </cell>
          <cell r="G23718" t="str">
            <v>1979-12-01</v>
          </cell>
          <cell r="H23718" t="str">
            <v>2017-11-01</v>
          </cell>
          <cell r="I23718">
            <v>1848.66</v>
          </cell>
          <cell r="J23718">
            <v>45.6</v>
          </cell>
          <cell r="K23718">
            <v>35</v>
          </cell>
          <cell r="L23718">
            <v>0</v>
          </cell>
          <cell r="M23718">
            <v>25.88124</v>
          </cell>
          <cell r="N23718">
            <v>106.48</v>
          </cell>
          <cell r="O23718">
            <v>1955.14</v>
          </cell>
        </row>
        <row r="23719">
          <cell r="C23719" t="str">
            <v>430981196004141412</v>
          </cell>
          <cell r="D23719" t="str">
            <v>蔡华林</v>
          </cell>
          <cell r="E23719" t="str">
            <v>男</v>
          </cell>
          <cell r="F23719">
            <v>19600401</v>
          </cell>
          <cell r="G23719" t="str">
            <v>1985-10-01</v>
          </cell>
          <cell r="H23719" t="str">
            <v>2020-04-01</v>
          </cell>
          <cell r="I23719">
            <v>1525</v>
          </cell>
          <cell r="J23719">
            <v>42</v>
          </cell>
          <cell r="K23719">
            <v>35</v>
          </cell>
          <cell r="L23719">
            <v>0</v>
          </cell>
          <cell r="M23719">
            <v>21.35</v>
          </cell>
          <cell r="N23719">
            <v>98.35</v>
          </cell>
          <cell r="O23719">
            <v>1623.35</v>
          </cell>
        </row>
        <row r="23720">
          <cell r="C23720" t="str">
            <v>43230219590203161X</v>
          </cell>
          <cell r="D23720" t="str">
            <v>盛少坤</v>
          </cell>
          <cell r="E23720" t="str">
            <v>男</v>
          </cell>
          <cell r="F23720">
            <v>19600201</v>
          </cell>
          <cell r="G23720" t="str">
            <v>1978-07-01</v>
          </cell>
          <cell r="H23720" t="str">
            <v>2020-02-01</v>
          </cell>
          <cell r="I23720">
            <v>1962.47</v>
          </cell>
          <cell r="J23720">
            <v>50.4</v>
          </cell>
          <cell r="K23720">
            <v>35</v>
          </cell>
          <cell r="L23720">
            <v>0</v>
          </cell>
          <cell r="M23720">
            <v>27.47458</v>
          </cell>
          <cell r="N23720">
            <v>112.87</v>
          </cell>
          <cell r="O23720">
            <v>2075.34</v>
          </cell>
        </row>
        <row r="23721">
          <cell r="C23721" t="str">
            <v>430981196111271423</v>
          </cell>
          <cell r="D23721" t="str">
            <v>陈建军</v>
          </cell>
          <cell r="E23721" t="str">
            <v>女</v>
          </cell>
          <cell r="F23721">
            <v>19610227</v>
          </cell>
          <cell r="G23721" t="str">
            <v>1981-01-01</v>
          </cell>
          <cell r="H23721" t="str">
            <v>2016-02-01</v>
          </cell>
          <cell r="I23721">
            <v>1768.88</v>
          </cell>
          <cell r="J23721">
            <v>43.2</v>
          </cell>
          <cell r="K23721">
            <v>35</v>
          </cell>
          <cell r="L23721">
            <v>0</v>
          </cell>
          <cell r="M23721">
            <v>24.76432</v>
          </cell>
          <cell r="N23721">
            <v>102.96</v>
          </cell>
          <cell r="O23721">
            <v>1871.84</v>
          </cell>
        </row>
        <row r="23722">
          <cell r="C23722" t="str">
            <v>43230219560503163X</v>
          </cell>
          <cell r="D23722" t="str">
            <v>刘绍华</v>
          </cell>
          <cell r="E23722" t="str">
            <v>男</v>
          </cell>
          <cell r="F23722">
            <v>19560403</v>
          </cell>
          <cell r="G23722" t="str">
            <v>1973-05-01</v>
          </cell>
          <cell r="H23722" t="str">
            <v>2016-04-01</v>
          </cell>
          <cell r="I23722">
            <v>2202.19</v>
          </cell>
          <cell r="J23722">
            <v>51.6</v>
          </cell>
          <cell r="K23722">
            <v>35</v>
          </cell>
          <cell r="L23722">
            <v>0</v>
          </cell>
          <cell r="M23722">
            <v>30.83066</v>
          </cell>
          <cell r="N23722">
            <v>117.43</v>
          </cell>
          <cell r="O23722">
            <v>2319.62</v>
          </cell>
        </row>
        <row r="23723">
          <cell r="C23723" t="str">
            <v>430981195606231410</v>
          </cell>
          <cell r="D23723" t="str">
            <v>熊伏良</v>
          </cell>
          <cell r="E23723" t="str">
            <v>男</v>
          </cell>
          <cell r="F23723">
            <v>19560623</v>
          </cell>
          <cell r="G23723" t="str">
            <v>1975-06-01</v>
          </cell>
          <cell r="H23723" t="str">
            <v>2016-06-01</v>
          </cell>
          <cell r="I23723">
            <v>2106.93</v>
          </cell>
          <cell r="J23723">
            <v>50.4</v>
          </cell>
          <cell r="K23723">
            <v>35</v>
          </cell>
          <cell r="L23723">
            <v>0</v>
          </cell>
          <cell r="M23723">
            <v>29.49702</v>
          </cell>
          <cell r="N23723">
            <v>114.9</v>
          </cell>
          <cell r="O23723">
            <v>2221.83</v>
          </cell>
        </row>
        <row r="23724">
          <cell r="C23724" t="str">
            <v>432302195703131618</v>
          </cell>
          <cell r="D23724" t="str">
            <v>张志元</v>
          </cell>
          <cell r="E23724" t="str">
            <v>男</v>
          </cell>
          <cell r="F23724">
            <v>19570301</v>
          </cell>
          <cell r="G23724" t="str">
            <v>1975-01-01</v>
          </cell>
          <cell r="H23724" t="str">
            <v>2017-03-01</v>
          </cell>
          <cell r="I23724">
            <v>2127.35</v>
          </cell>
          <cell r="J23724">
            <v>51.6</v>
          </cell>
          <cell r="K23724">
            <v>35</v>
          </cell>
          <cell r="L23724">
            <v>0</v>
          </cell>
          <cell r="M23724">
            <v>29.7829</v>
          </cell>
          <cell r="N23724">
            <v>116.38</v>
          </cell>
          <cell r="O23724">
            <v>2243.73</v>
          </cell>
        </row>
        <row r="23725">
          <cell r="C23725" t="str">
            <v>43098119580120141X</v>
          </cell>
          <cell r="D23725" t="str">
            <v>龚先立</v>
          </cell>
          <cell r="E23725" t="str">
            <v>男</v>
          </cell>
          <cell r="F23725">
            <v>19580101</v>
          </cell>
          <cell r="G23725" t="str">
            <v>1985-02-01</v>
          </cell>
          <cell r="H23725" t="str">
            <v>2018-01-01</v>
          </cell>
          <cell r="I23725">
            <v>1557.05</v>
          </cell>
          <cell r="J23725">
            <v>39.6</v>
          </cell>
          <cell r="K23725">
            <v>35</v>
          </cell>
          <cell r="L23725">
            <v>0</v>
          </cell>
          <cell r="M23725">
            <v>21.7987</v>
          </cell>
          <cell r="N23725">
            <v>96.4</v>
          </cell>
          <cell r="O23725">
            <v>1653.45</v>
          </cell>
        </row>
        <row r="23726">
          <cell r="C23726" t="str">
            <v>432302196011141617</v>
          </cell>
          <cell r="D23726" t="str">
            <v>莫冬明</v>
          </cell>
          <cell r="E23726" t="str">
            <v>男</v>
          </cell>
          <cell r="F23726">
            <v>19601101</v>
          </cell>
          <cell r="G23726" t="str">
            <v>1977-12-01</v>
          </cell>
          <cell r="H23726" t="str">
            <v>2020-11-01</v>
          </cell>
          <cell r="I23726">
            <v>2028.86</v>
          </cell>
          <cell r="J23726">
            <v>51.6</v>
          </cell>
          <cell r="K23726">
            <v>35</v>
          </cell>
          <cell r="L23726">
            <v>0</v>
          </cell>
          <cell r="M23726">
            <v>28.40404</v>
          </cell>
          <cell r="N23726">
            <v>115</v>
          </cell>
          <cell r="O23726">
            <v>2143.86</v>
          </cell>
        </row>
        <row r="23727">
          <cell r="C23727" t="str">
            <v>432302196005211615</v>
          </cell>
          <cell r="D23727" t="str">
            <v>黄金榜</v>
          </cell>
          <cell r="E23727" t="str">
            <v>男</v>
          </cell>
          <cell r="F23727">
            <v>19600501</v>
          </cell>
          <cell r="G23727" t="str">
            <v>1977-06-01</v>
          </cell>
          <cell r="H23727" t="str">
            <v>2020-05-01</v>
          </cell>
          <cell r="I23727">
            <v>2038.66</v>
          </cell>
          <cell r="J23727">
            <v>51.6</v>
          </cell>
          <cell r="K23727">
            <v>35</v>
          </cell>
          <cell r="L23727">
            <v>0</v>
          </cell>
          <cell r="M23727">
            <v>28.54124</v>
          </cell>
          <cell r="N23727">
            <v>115.14</v>
          </cell>
          <cell r="O23727">
            <v>2153.8</v>
          </cell>
        </row>
        <row r="23728">
          <cell r="C23728" t="str">
            <v>43098119610418142X</v>
          </cell>
          <cell r="D23728" t="str">
            <v>朱志英</v>
          </cell>
          <cell r="E23728" t="str">
            <v>女</v>
          </cell>
          <cell r="F23728">
            <v>19611118</v>
          </cell>
          <cell r="G23728" t="str">
            <v>1978-12-01</v>
          </cell>
          <cell r="H23728" t="str">
            <v>2016-11-01</v>
          </cell>
          <cell r="I23728">
            <v>1902.99</v>
          </cell>
          <cell r="J23728">
            <v>45.6</v>
          </cell>
          <cell r="K23728">
            <v>35</v>
          </cell>
          <cell r="L23728">
            <v>0</v>
          </cell>
          <cell r="M23728">
            <v>26.64186</v>
          </cell>
          <cell r="N23728">
            <v>107.24</v>
          </cell>
          <cell r="O23728">
            <v>2010.23</v>
          </cell>
        </row>
        <row r="23729">
          <cell r="C23729" t="str">
            <v>432302196209091627</v>
          </cell>
          <cell r="D23729" t="str">
            <v>李菊英</v>
          </cell>
          <cell r="E23729" t="str">
            <v>女</v>
          </cell>
          <cell r="F23729">
            <v>19620901</v>
          </cell>
          <cell r="G23729" t="str">
            <v>1979-10-01</v>
          </cell>
          <cell r="H23729" t="str">
            <v>2017-09-01</v>
          </cell>
          <cell r="I23729">
            <v>1851.4</v>
          </cell>
          <cell r="J23729">
            <v>45.6</v>
          </cell>
          <cell r="K23729">
            <v>35</v>
          </cell>
          <cell r="L23729">
            <v>0</v>
          </cell>
          <cell r="M23729">
            <v>25.9196</v>
          </cell>
          <cell r="N23729">
            <v>106.52</v>
          </cell>
          <cell r="O23729">
            <v>1957.92</v>
          </cell>
        </row>
        <row r="23730">
          <cell r="C23730" t="str">
            <v>430981196403091424</v>
          </cell>
          <cell r="D23730" t="str">
            <v>王翠娥</v>
          </cell>
          <cell r="E23730" t="str">
            <v>女</v>
          </cell>
          <cell r="F23730">
            <v>19630301</v>
          </cell>
          <cell r="G23730" t="str">
            <v>1980-07-01</v>
          </cell>
          <cell r="H23730" t="str">
            <v>2018-03-01</v>
          </cell>
          <cell r="I23730">
            <v>1803.61</v>
          </cell>
          <cell r="J23730">
            <v>45.6</v>
          </cell>
          <cell r="K23730">
            <v>35</v>
          </cell>
          <cell r="L23730">
            <v>0</v>
          </cell>
          <cell r="M23730">
            <v>25.25054</v>
          </cell>
          <cell r="N23730">
            <v>105.85</v>
          </cell>
          <cell r="O23730">
            <v>1909.46</v>
          </cell>
        </row>
        <row r="23731">
          <cell r="C23731" t="str">
            <v>432302196307121623</v>
          </cell>
          <cell r="D23731" t="str">
            <v>董立萍</v>
          </cell>
          <cell r="E23731" t="str">
            <v>女</v>
          </cell>
          <cell r="F23731">
            <v>19630701</v>
          </cell>
          <cell r="G23731" t="str">
            <v>1980-08-01</v>
          </cell>
          <cell r="H23731" t="str">
            <v>2018-07-01</v>
          </cell>
          <cell r="I23731">
            <v>1810.27</v>
          </cell>
          <cell r="J23731">
            <v>45.6</v>
          </cell>
          <cell r="K23731">
            <v>35</v>
          </cell>
          <cell r="L23731">
            <v>0</v>
          </cell>
          <cell r="M23731">
            <v>25.34378</v>
          </cell>
          <cell r="N23731">
            <v>105.94</v>
          </cell>
          <cell r="O23731">
            <v>1916.21</v>
          </cell>
        </row>
        <row r="23732">
          <cell r="C23732" t="str">
            <v>430981196412071425</v>
          </cell>
          <cell r="D23732" t="str">
            <v>邓腊珍</v>
          </cell>
          <cell r="E23732" t="str">
            <v>女</v>
          </cell>
          <cell r="F23732">
            <v>19641201</v>
          </cell>
          <cell r="G23732" t="str">
            <v>1982-01-01</v>
          </cell>
          <cell r="H23732" t="str">
            <v>2019-12-01</v>
          </cell>
          <cell r="I23732">
            <v>1756.65</v>
          </cell>
          <cell r="J23732">
            <v>45.6</v>
          </cell>
          <cell r="K23732">
            <v>35</v>
          </cell>
          <cell r="L23732">
            <v>0</v>
          </cell>
          <cell r="M23732">
            <v>24.5931</v>
          </cell>
          <cell r="N23732">
            <v>105.19</v>
          </cell>
          <cell r="O23732">
            <v>1861.84</v>
          </cell>
        </row>
        <row r="23733">
          <cell r="C23733" t="str">
            <v>432302196802141621</v>
          </cell>
          <cell r="D23733" t="str">
            <v>徐瑞桃</v>
          </cell>
          <cell r="E23733" t="str">
            <v>女</v>
          </cell>
          <cell r="F23733">
            <v>19660301</v>
          </cell>
          <cell r="G23733" t="str">
            <v>1984-09-01</v>
          </cell>
          <cell r="H23733" t="str">
            <v>2021-03-01</v>
          </cell>
          <cell r="I23733">
            <v>1551.73</v>
          </cell>
          <cell r="J23733">
            <v>44.4</v>
          </cell>
          <cell r="K23733">
            <v>35</v>
          </cell>
          <cell r="L23733">
            <v>0</v>
          </cell>
          <cell r="M23733">
            <v>21.72422</v>
          </cell>
          <cell r="N23733">
            <v>101.12</v>
          </cell>
          <cell r="O23733">
            <v>1652.85</v>
          </cell>
        </row>
        <row r="23734">
          <cell r="C23734" t="str">
            <v>430981196605011429</v>
          </cell>
          <cell r="D23734" t="str">
            <v>莫年珍</v>
          </cell>
          <cell r="E23734" t="str">
            <v>女</v>
          </cell>
          <cell r="F23734">
            <v>19660501</v>
          </cell>
          <cell r="G23734" t="str">
            <v>1983-07-01</v>
          </cell>
          <cell r="H23734" t="str">
            <v>2021-05-01</v>
          </cell>
          <cell r="I23734">
            <v>1630.48</v>
          </cell>
          <cell r="J23734">
            <v>45.6</v>
          </cell>
          <cell r="K23734">
            <v>35</v>
          </cell>
          <cell r="L23734">
            <v>0</v>
          </cell>
          <cell r="M23734">
            <v>22.82672</v>
          </cell>
          <cell r="N23734">
            <v>103.43</v>
          </cell>
          <cell r="O23734">
            <v>1733.91</v>
          </cell>
        </row>
        <row r="23735">
          <cell r="C23735" t="str">
            <v>432302196206221625</v>
          </cell>
          <cell r="D23735" t="str">
            <v>邹玉容</v>
          </cell>
          <cell r="E23735" t="str">
            <v>女</v>
          </cell>
          <cell r="F23735">
            <v>19620622</v>
          </cell>
          <cell r="G23735" t="str">
            <v>1983-12-01</v>
          </cell>
          <cell r="H23735" t="str">
            <v>2017-06-01</v>
          </cell>
          <cell r="I23735">
            <v>1615.84</v>
          </cell>
          <cell r="J23735">
            <v>40.8</v>
          </cell>
          <cell r="K23735">
            <v>35</v>
          </cell>
          <cell r="L23735">
            <v>0</v>
          </cell>
          <cell r="M23735">
            <v>22.62176</v>
          </cell>
          <cell r="N23735">
            <v>98.42</v>
          </cell>
          <cell r="O23735">
            <v>1714.26</v>
          </cell>
        </row>
        <row r="23736">
          <cell r="C23736" t="str">
            <v>43230219651011164X</v>
          </cell>
          <cell r="D23736" t="str">
            <v>余金珍</v>
          </cell>
          <cell r="E23736" t="str">
            <v>女</v>
          </cell>
          <cell r="F23736">
            <v>19651001</v>
          </cell>
          <cell r="G23736" t="str">
            <v>1985-01-01</v>
          </cell>
          <cell r="H23736" t="str">
            <v>2020-10-01</v>
          </cell>
          <cell r="I23736">
            <v>1556.02</v>
          </cell>
          <cell r="J23736">
            <v>43.2</v>
          </cell>
          <cell r="K23736">
            <v>35</v>
          </cell>
          <cell r="L23736">
            <v>0</v>
          </cell>
          <cell r="M23736">
            <v>21.78428</v>
          </cell>
          <cell r="N23736">
            <v>99.98</v>
          </cell>
          <cell r="O23736">
            <v>1656</v>
          </cell>
        </row>
        <row r="23737">
          <cell r="C23737" t="str">
            <v>432302196003201616</v>
          </cell>
          <cell r="D23737" t="str">
            <v>董建章</v>
          </cell>
          <cell r="E23737" t="str">
            <v>男</v>
          </cell>
          <cell r="F23737">
            <v>19600301</v>
          </cell>
          <cell r="G23737" t="str">
            <v>1977-07-01</v>
          </cell>
          <cell r="H23737" t="str">
            <v>2020-03-01</v>
          </cell>
          <cell r="I23737">
            <v>2026.98</v>
          </cell>
          <cell r="J23737">
            <v>51.6</v>
          </cell>
          <cell r="K23737">
            <v>35</v>
          </cell>
          <cell r="L23737">
            <v>0</v>
          </cell>
          <cell r="M23737">
            <v>28.37772</v>
          </cell>
          <cell r="N23737">
            <v>114.98</v>
          </cell>
          <cell r="O23737">
            <v>2141.96</v>
          </cell>
        </row>
        <row r="23738">
          <cell r="C23738" t="str">
            <v>432302195604261628</v>
          </cell>
          <cell r="D23738" t="str">
            <v>彭习文</v>
          </cell>
          <cell r="E23738" t="str">
            <v>女</v>
          </cell>
          <cell r="F23738">
            <v>19611201</v>
          </cell>
          <cell r="G23738" t="str">
            <v>1982-12-01</v>
          </cell>
          <cell r="H23738" t="str">
            <v>2016-12-01</v>
          </cell>
          <cell r="I23738">
            <v>1699.56</v>
          </cell>
          <cell r="J23738">
            <v>42</v>
          </cell>
          <cell r="K23738">
            <v>35</v>
          </cell>
          <cell r="L23738">
            <v>0</v>
          </cell>
          <cell r="M23738">
            <v>23.79384</v>
          </cell>
          <cell r="N23738">
            <v>100.79</v>
          </cell>
          <cell r="O23738">
            <v>1800.35</v>
          </cell>
        </row>
        <row r="23739">
          <cell r="C23739" t="str">
            <v>432302195712271612</v>
          </cell>
          <cell r="D23739" t="str">
            <v>邬兰夫</v>
          </cell>
          <cell r="E23739" t="str">
            <v>男</v>
          </cell>
          <cell r="F23739">
            <v>19571201</v>
          </cell>
          <cell r="G23739" t="str">
            <v>1975-01-01</v>
          </cell>
          <cell r="H23739" t="str">
            <v>2017-12-01</v>
          </cell>
          <cell r="I23739">
            <v>2152.39</v>
          </cell>
          <cell r="J23739">
            <v>51.6</v>
          </cell>
          <cell r="K23739">
            <v>35</v>
          </cell>
          <cell r="L23739">
            <v>0</v>
          </cell>
          <cell r="M23739">
            <v>30.13346</v>
          </cell>
          <cell r="N23739">
            <v>116.73</v>
          </cell>
          <cell r="O23739">
            <v>2269.12</v>
          </cell>
        </row>
        <row r="23740">
          <cell r="C23740" t="str">
            <v>432302195902231611</v>
          </cell>
          <cell r="D23740" t="str">
            <v>张光维</v>
          </cell>
          <cell r="E23740" t="str">
            <v>男</v>
          </cell>
          <cell r="F23740">
            <v>19601001</v>
          </cell>
          <cell r="G23740" t="str">
            <v>1979-05-01</v>
          </cell>
          <cell r="H23740" t="str">
            <v>2020-10-01</v>
          </cell>
          <cell r="I23740">
            <v>1939.43</v>
          </cell>
          <cell r="J23740">
            <v>50.4</v>
          </cell>
          <cell r="K23740">
            <v>35</v>
          </cell>
          <cell r="L23740">
            <v>0</v>
          </cell>
          <cell r="M23740">
            <v>27.15202</v>
          </cell>
          <cell r="N23740">
            <v>112.55</v>
          </cell>
          <cell r="O23740">
            <v>2051.98</v>
          </cell>
        </row>
        <row r="23741">
          <cell r="C23741" t="str">
            <v>430981196308251426</v>
          </cell>
          <cell r="D23741" t="str">
            <v>李超良</v>
          </cell>
          <cell r="E23741" t="str">
            <v>女</v>
          </cell>
          <cell r="F23741">
            <v>19630801</v>
          </cell>
          <cell r="G23741" t="str">
            <v>1983-09-01</v>
          </cell>
          <cell r="H23741" t="str">
            <v>2018-08-01</v>
          </cell>
          <cell r="I23741">
            <v>1634.9</v>
          </cell>
          <cell r="J23741">
            <v>42</v>
          </cell>
          <cell r="K23741">
            <v>35</v>
          </cell>
          <cell r="L23741">
            <v>0</v>
          </cell>
          <cell r="M23741">
            <v>22.8886</v>
          </cell>
          <cell r="N23741">
            <v>99.89</v>
          </cell>
          <cell r="O23741">
            <v>1734.79</v>
          </cell>
        </row>
        <row r="23742">
          <cell r="C23742" t="str">
            <v>432302196310081626</v>
          </cell>
          <cell r="D23742" t="str">
            <v>袁孟辉</v>
          </cell>
          <cell r="E23742" t="str">
            <v>女</v>
          </cell>
          <cell r="F23742">
            <v>19621101</v>
          </cell>
          <cell r="G23742" t="str">
            <v>1979-12-01</v>
          </cell>
          <cell r="H23742" t="str">
            <v>2017-11-01</v>
          </cell>
          <cell r="I23742">
            <v>1848.66</v>
          </cell>
          <cell r="J23742">
            <v>45.6</v>
          </cell>
          <cell r="K23742">
            <v>35</v>
          </cell>
          <cell r="L23742">
            <v>0</v>
          </cell>
          <cell r="M23742">
            <v>25.88124</v>
          </cell>
          <cell r="N23742">
            <v>106.48</v>
          </cell>
          <cell r="O23742">
            <v>1955.14</v>
          </cell>
        </row>
        <row r="23743">
          <cell r="C23743" t="str">
            <v>432302196411181626</v>
          </cell>
          <cell r="D23743" t="str">
            <v>熊三元</v>
          </cell>
          <cell r="E23743" t="str">
            <v>女</v>
          </cell>
          <cell r="F23743">
            <v>19641001</v>
          </cell>
          <cell r="G23743" t="str">
            <v>1981-11-01</v>
          </cell>
          <cell r="H23743" t="str">
            <v>2019-10-01</v>
          </cell>
          <cell r="I23743">
            <v>1759.61</v>
          </cell>
          <cell r="J23743">
            <v>45.6</v>
          </cell>
          <cell r="K23743">
            <v>35</v>
          </cell>
          <cell r="L23743">
            <v>0</v>
          </cell>
          <cell r="M23743">
            <v>24.63454</v>
          </cell>
          <cell r="N23743">
            <v>105.23</v>
          </cell>
          <cell r="O23743">
            <v>1864.84</v>
          </cell>
        </row>
        <row r="23744">
          <cell r="C23744" t="str">
            <v>43230219651209162X</v>
          </cell>
          <cell r="D23744" t="str">
            <v>曾菊红</v>
          </cell>
          <cell r="E23744" t="str">
            <v>女</v>
          </cell>
          <cell r="F23744">
            <v>19651101</v>
          </cell>
          <cell r="G23744" t="str">
            <v>1989-01-01</v>
          </cell>
          <cell r="H23744" t="str">
            <v>2020-11-01</v>
          </cell>
          <cell r="I23744">
            <v>1314.55</v>
          </cell>
          <cell r="J23744">
            <v>38.4</v>
          </cell>
          <cell r="K23744">
            <v>35</v>
          </cell>
          <cell r="L23744">
            <v>0</v>
          </cell>
          <cell r="M23744">
            <v>18.4037</v>
          </cell>
          <cell r="N23744">
            <v>91.8</v>
          </cell>
          <cell r="O23744">
            <v>1406.35</v>
          </cell>
        </row>
        <row r="23745">
          <cell r="C23745" t="str">
            <v>432302195712181617</v>
          </cell>
          <cell r="D23745" t="str">
            <v>汤新明</v>
          </cell>
          <cell r="E23745" t="str">
            <v>男</v>
          </cell>
          <cell r="F23745">
            <v>19581201</v>
          </cell>
          <cell r="G23745" t="str">
            <v>1983-01-01</v>
          </cell>
          <cell r="H23745" t="str">
            <v>2018-12-01</v>
          </cell>
          <cell r="I23745">
            <v>1715.57</v>
          </cell>
          <cell r="J23745">
            <v>43.2</v>
          </cell>
          <cell r="K23745">
            <v>35</v>
          </cell>
          <cell r="L23745">
            <v>0</v>
          </cell>
          <cell r="M23745">
            <v>24.01798</v>
          </cell>
          <cell r="N23745">
            <v>102.22</v>
          </cell>
          <cell r="O23745">
            <v>1817.79</v>
          </cell>
        </row>
        <row r="23746">
          <cell r="C23746" t="str">
            <v>432302196512235427</v>
          </cell>
          <cell r="D23746" t="str">
            <v>曹爱平</v>
          </cell>
          <cell r="E23746" t="str">
            <v>女</v>
          </cell>
          <cell r="F23746">
            <v>19651201</v>
          </cell>
          <cell r="G23746" t="str">
            <v>1990-01-01</v>
          </cell>
          <cell r="H23746" t="str">
            <v>2020-12-01</v>
          </cell>
          <cell r="I23746">
            <v>1257.71</v>
          </cell>
          <cell r="J23746">
            <v>37.2</v>
          </cell>
          <cell r="K23746">
            <v>35</v>
          </cell>
          <cell r="L23746">
            <v>0</v>
          </cell>
          <cell r="M23746">
            <v>17.60794</v>
          </cell>
          <cell r="N23746">
            <v>89.81</v>
          </cell>
          <cell r="O23746">
            <v>1347.52</v>
          </cell>
        </row>
        <row r="23747">
          <cell r="C23747" t="str">
            <v>432302196112138521</v>
          </cell>
          <cell r="D23747" t="str">
            <v>易月娥</v>
          </cell>
          <cell r="E23747" t="str">
            <v>女</v>
          </cell>
          <cell r="F23747">
            <v>19611213</v>
          </cell>
          <cell r="G23747" t="str">
            <v>1992-01-01</v>
          </cell>
          <cell r="H23747" t="str">
            <v>2016-12-01</v>
          </cell>
          <cell r="I23747">
            <v>1194</v>
          </cell>
          <cell r="J23747">
            <v>30</v>
          </cell>
          <cell r="K23747">
            <v>35</v>
          </cell>
          <cell r="L23747">
            <v>0</v>
          </cell>
          <cell r="M23747">
            <v>16.716</v>
          </cell>
          <cell r="N23747">
            <v>81.72</v>
          </cell>
          <cell r="O23747">
            <v>1275.72</v>
          </cell>
        </row>
        <row r="23748">
          <cell r="C23748" t="str">
            <v>430921195505200010</v>
          </cell>
          <cell r="D23748" t="str">
            <v>曹国平</v>
          </cell>
          <cell r="E23748" t="str">
            <v>男</v>
          </cell>
          <cell r="F23748">
            <v>19550501</v>
          </cell>
          <cell r="G23748" t="str">
            <v>1972-06-01</v>
          </cell>
          <cell r="H23748" t="str">
            <v>2015-05-01</v>
          </cell>
          <cell r="I23748">
            <v>2260.34</v>
          </cell>
          <cell r="J23748">
            <v>51.6</v>
          </cell>
          <cell r="K23748">
            <v>35</v>
          </cell>
          <cell r="L23748">
            <v>0</v>
          </cell>
          <cell r="M23748">
            <v>31.64476</v>
          </cell>
          <cell r="N23748">
            <v>118.24</v>
          </cell>
          <cell r="O23748">
            <v>2378.58</v>
          </cell>
        </row>
        <row r="23749">
          <cell r="C23749" t="str">
            <v>432302196108121612</v>
          </cell>
          <cell r="D23749" t="str">
            <v>李国才</v>
          </cell>
          <cell r="E23749" t="str">
            <v>男</v>
          </cell>
          <cell r="F23749">
            <v>19610901</v>
          </cell>
          <cell r="G23749" t="str">
            <v>1980-12-01</v>
          </cell>
          <cell r="H23749" t="str">
            <v>2021-09-01</v>
          </cell>
          <cell r="I23749">
            <v>1844.55</v>
          </cell>
          <cell r="J23749">
            <v>49.2</v>
          </cell>
          <cell r="K23749">
            <v>35</v>
          </cell>
          <cell r="L23749">
            <v>0</v>
          </cell>
          <cell r="M23749">
            <v>25.8237</v>
          </cell>
          <cell r="N23749">
            <v>110.02</v>
          </cell>
          <cell r="O23749">
            <v>1954.57</v>
          </cell>
        </row>
        <row r="23750">
          <cell r="C23750" t="str">
            <v>432302196308151621</v>
          </cell>
          <cell r="D23750" t="str">
            <v>郭月华</v>
          </cell>
          <cell r="E23750" t="str">
            <v>女</v>
          </cell>
          <cell r="F23750">
            <v>19650801</v>
          </cell>
          <cell r="G23750" t="str">
            <v>1982-09-01</v>
          </cell>
          <cell r="H23750" t="str">
            <v>2020-08-01</v>
          </cell>
          <cell r="I23750">
            <v>1694.2</v>
          </cell>
          <cell r="J23750">
            <v>45.6</v>
          </cell>
          <cell r="K23750">
            <v>35</v>
          </cell>
          <cell r="L23750">
            <v>0</v>
          </cell>
          <cell r="M23750">
            <v>23.7188</v>
          </cell>
          <cell r="N23750">
            <v>104.32</v>
          </cell>
          <cell r="O23750">
            <v>1798.52</v>
          </cell>
        </row>
        <row r="23751">
          <cell r="C23751" t="str">
            <v>430981196212231420</v>
          </cell>
          <cell r="D23751" t="str">
            <v>李建兰</v>
          </cell>
          <cell r="E23751" t="str">
            <v>女</v>
          </cell>
          <cell r="F23751">
            <v>19621201</v>
          </cell>
          <cell r="G23751" t="str">
            <v>1985-01-01</v>
          </cell>
          <cell r="H23751" t="str">
            <v>2017-12-01</v>
          </cell>
          <cell r="I23751">
            <v>1566.29</v>
          </cell>
          <cell r="J23751">
            <v>39.6</v>
          </cell>
          <cell r="K23751">
            <v>35</v>
          </cell>
          <cell r="L23751">
            <v>0</v>
          </cell>
          <cell r="M23751">
            <v>21.92806</v>
          </cell>
          <cell r="N23751">
            <v>96.53</v>
          </cell>
          <cell r="O23751">
            <v>1662.82</v>
          </cell>
        </row>
        <row r="23752">
          <cell r="C23752" t="str">
            <v>432302196104031628</v>
          </cell>
          <cell r="D23752" t="str">
            <v>朱清元</v>
          </cell>
          <cell r="E23752" t="str">
            <v>女</v>
          </cell>
          <cell r="F23752">
            <v>19630301</v>
          </cell>
          <cell r="G23752" t="str">
            <v>1985-04-01</v>
          </cell>
          <cell r="H23752" t="str">
            <v>2018-03-01</v>
          </cell>
          <cell r="I23752">
            <v>1528.15</v>
          </cell>
          <cell r="J23752">
            <v>39.6</v>
          </cell>
          <cell r="K23752">
            <v>35</v>
          </cell>
          <cell r="L23752">
            <v>0</v>
          </cell>
          <cell r="M23752">
            <v>21.3941</v>
          </cell>
          <cell r="N23752">
            <v>95.99</v>
          </cell>
          <cell r="O23752">
            <v>1624.14</v>
          </cell>
        </row>
        <row r="23753">
          <cell r="C23753" t="str">
            <v>432422196104264617</v>
          </cell>
          <cell r="D23753" t="str">
            <v>文再兴</v>
          </cell>
          <cell r="E23753" t="str">
            <v>男</v>
          </cell>
          <cell r="F23753">
            <v>19610426</v>
          </cell>
          <cell r="G23753" t="str">
            <v>1984-05-01</v>
          </cell>
          <cell r="H23753" t="str">
            <v>2021-04-01</v>
          </cell>
          <cell r="I23753">
            <v>1576.45</v>
          </cell>
          <cell r="J23753">
            <v>43.2</v>
          </cell>
          <cell r="K23753">
            <v>35</v>
          </cell>
          <cell r="L23753">
            <v>0</v>
          </cell>
          <cell r="M23753">
            <v>22.0703</v>
          </cell>
          <cell r="N23753">
            <v>100.27</v>
          </cell>
          <cell r="O23753">
            <v>1676.72</v>
          </cell>
        </row>
        <row r="23754">
          <cell r="C23754" t="str">
            <v>432302196305202120</v>
          </cell>
          <cell r="D23754" t="str">
            <v>刘凤英</v>
          </cell>
          <cell r="E23754" t="str">
            <v>女</v>
          </cell>
          <cell r="F23754">
            <v>19630501</v>
          </cell>
          <cell r="G23754" t="str">
            <v>1996-01-01</v>
          </cell>
          <cell r="H23754" t="str">
            <v>2018-05-01</v>
          </cell>
          <cell r="I23754">
            <v>918.13</v>
          </cell>
          <cell r="J23754">
            <v>27.6</v>
          </cell>
          <cell r="K23754">
            <v>35</v>
          </cell>
          <cell r="L23754">
            <v>0</v>
          </cell>
          <cell r="M23754">
            <v>12.85382</v>
          </cell>
          <cell r="N23754">
            <v>75.45</v>
          </cell>
          <cell r="O23754">
            <v>993.58</v>
          </cell>
        </row>
        <row r="23755">
          <cell r="C23755" t="str">
            <v>432302196006091619</v>
          </cell>
          <cell r="D23755" t="str">
            <v>吴乐夫</v>
          </cell>
          <cell r="E23755" t="str">
            <v>男</v>
          </cell>
          <cell r="F23755">
            <v>19600601</v>
          </cell>
          <cell r="G23755" t="str">
            <v>1978-07-01</v>
          </cell>
          <cell r="H23755" t="str">
            <v>2020-06-01</v>
          </cell>
          <cell r="I23755">
            <v>1971.66</v>
          </cell>
          <cell r="J23755">
            <v>50.4</v>
          </cell>
          <cell r="K23755">
            <v>35</v>
          </cell>
          <cell r="L23755">
            <v>0</v>
          </cell>
          <cell r="M23755">
            <v>27.60324</v>
          </cell>
          <cell r="N23755">
            <v>113</v>
          </cell>
          <cell r="O23755">
            <v>2084.66</v>
          </cell>
        </row>
        <row r="23756">
          <cell r="C23756" t="str">
            <v>430981196111291416</v>
          </cell>
          <cell r="D23756" t="str">
            <v>刘纳秋</v>
          </cell>
          <cell r="E23756" t="str">
            <v>男</v>
          </cell>
          <cell r="F23756">
            <v>19611101</v>
          </cell>
          <cell r="G23756" t="str">
            <v>1980-07-01</v>
          </cell>
          <cell r="H23756" t="str">
            <v>2021-11-01</v>
          </cell>
          <cell r="I23756">
            <v>1870.6</v>
          </cell>
          <cell r="J23756">
            <v>50.4</v>
          </cell>
          <cell r="K23756">
            <v>35</v>
          </cell>
          <cell r="L23756">
            <v>0</v>
          </cell>
          <cell r="M23756">
            <v>26.1884</v>
          </cell>
          <cell r="N23756">
            <v>111.59</v>
          </cell>
          <cell r="O23756">
            <v>1982.19</v>
          </cell>
        </row>
        <row r="23757">
          <cell r="C23757" t="str">
            <v>432302196401211625</v>
          </cell>
          <cell r="D23757" t="str">
            <v>林佩群</v>
          </cell>
          <cell r="E23757" t="str">
            <v>女</v>
          </cell>
          <cell r="F23757">
            <v>19640101</v>
          </cell>
          <cell r="G23757" t="str">
            <v>1981-02-01</v>
          </cell>
          <cell r="H23757" t="str">
            <v>2019-01-01</v>
          </cell>
          <cell r="I23757">
            <v>1779.72</v>
          </cell>
          <cell r="J23757">
            <v>45.6</v>
          </cell>
          <cell r="K23757">
            <v>35</v>
          </cell>
          <cell r="L23757">
            <v>0</v>
          </cell>
          <cell r="M23757">
            <v>24.91608</v>
          </cell>
          <cell r="N23757">
            <v>105.52</v>
          </cell>
          <cell r="O23757">
            <v>1885.24</v>
          </cell>
        </row>
        <row r="23758">
          <cell r="C23758" t="str">
            <v>432302196409231612</v>
          </cell>
          <cell r="D23758" t="str">
            <v>周志祥</v>
          </cell>
          <cell r="E23758" t="str">
            <v>男</v>
          </cell>
          <cell r="F23758">
            <v>19640901</v>
          </cell>
          <cell r="G23758" t="str">
            <v>1983-01-01</v>
          </cell>
          <cell r="H23758" t="str">
            <v>2018-07-01</v>
          </cell>
          <cell r="I23758">
            <v>1669.18</v>
          </cell>
          <cell r="J23758">
            <v>43.2</v>
          </cell>
          <cell r="K23758">
            <v>35</v>
          </cell>
          <cell r="L23758">
            <v>0</v>
          </cell>
          <cell r="M23758">
            <v>23.36852</v>
          </cell>
          <cell r="N23758">
            <v>101.57</v>
          </cell>
          <cell r="O23758">
            <v>1770.75</v>
          </cell>
        </row>
        <row r="23759">
          <cell r="C23759" t="str">
            <v>432302196401211705</v>
          </cell>
          <cell r="D23759" t="str">
            <v>谢立兵</v>
          </cell>
          <cell r="E23759" t="str">
            <v>女</v>
          </cell>
          <cell r="F23759">
            <v>19650101</v>
          </cell>
          <cell r="G23759" t="str">
            <v>1985-12-01</v>
          </cell>
          <cell r="H23759" t="str">
            <v>2020-01-01</v>
          </cell>
          <cell r="I23759">
            <v>1470.02</v>
          </cell>
          <cell r="J23759">
            <v>42</v>
          </cell>
          <cell r="K23759">
            <v>35</v>
          </cell>
          <cell r="L23759">
            <v>0</v>
          </cell>
          <cell r="M23759">
            <v>20.58028</v>
          </cell>
          <cell r="N23759">
            <v>97.58</v>
          </cell>
          <cell r="O23759">
            <v>1567.6</v>
          </cell>
        </row>
        <row r="23760">
          <cell r="C23760" t="str">
            <v>432302196410051643</v>
          </cell>
          <cell r="D23760" t="str">
            <v>胡冬莲</v>
          </cell>
          <cell r="E23760" t="str">
            <v>女</v>
          </cell>
          <cell r="F23760">
            <v>19641001</v>
          </cell>
          <cell r="G23760" t="str">
            <v>1987-01-01</v>
          </cell>
          <cell r="H23760" t="str">
            <v>2019-10-01</v>
          </cell>
          <cell r="I23760">
            <v>1416.74</v>
          </cell>
          <cell r="J23760">
            <v>38.4</v>
          </cell>
          <cell r="K23760">
            <v>35</v>
          </cell>
          <cell r="L23760">
            <v>0</v>
          </cell>
          <cell r="M23760">
            <v>19.83436</v>
          </cell>
          <cell r="N23760">
            <v>93.23</v>
          </cell>
          <cell r="O23760">
            <v>1509.97</v>
          </cell>
        </row>
        <row r="23761">
          <cell r="C23761" t="str">
            <v>432302195611131610</v>
          </cell>
          <cell r="D23761" t="str">
            <v>郭建平</v>
          </cell>
          <cell r="E23761" t="str">
            <v>男</v>
          </cell>
          <cell r="F23761">
            <v>19561101</v>
          </cell>
          <cell r="G23761" t="str">
            <v>1973-12-01</v>
          </cell>
          <cell r="H23761" t="str">
            <v>2016-11-01</v>
          </cell>
          <cell r="I23761">
            <v>2195.63</v>
          </cell>
          <cell r="J23761">
            <v>51.6</v>
          </cell>
          <cell r="K23761">
            <v>35</v>
          </cell>
          <cell r="L23761">
            <v>0</v>
          </cell>
          <cell r="M23761">
            <v>30.73882</v>
          </cell>
          <cell r="N23761">
            <v>117.34</v>
          </cell>
          <cell r="O23761">
            <v>2312.97</v>
          </cell>
        </row>
        <row r="23762">
          <cell r="C23762" t="str">
            <v>432302196501221628</v>
          </cell>
          <cell r="D23762" t="str">
            <v>周金莲</v>
          </cell>
          <cell r="E23762" t="str">
            <v>女</v>
          </cell>
          <cell r="F23762">
            <v>19650101</v>
          </cell>
          <cell r="G23762" t="str">
            <v>1982-02-01</v>
          </cell>
          <cell r="H23762" t="str">
            <v>2020-01-01</v>
          </cell>
          <cell r="I23762">
            <v>1710.13</v>
          </cell>
          <cell r="J23762">
            <v>45.6</v>
          </cell>
          <cell r="K23762">
            <v>35</v>
          </cell>
          <cell r="L23762">
            <v>0</v>
          </cell>
          <cell r="M23762">
            <v>23.94182</v>
          </cell>
          <cell r="N23762">
            <v>104.54</v>
          </cell>
          <cell r="O23762">
            <v>1814.67</v>
          </cell>
        </row>
        <row r="23763">
          <cell r="C23763" t="str">
            <v>430981196508291422</v>
          </cell>
          <cell r="D23763" t="str">
            <v>王慧英</v>
          </cell>
          <cell r="E23763" t="str">
            <v>女</v>
          </cell>
          <cell r="F23763">
            <v>19660801</v>
          </cell>
          <cell r="G23763" t="str">
            <v>1983-09-01</v>
          </cell>
          <cell r="H23763" t="str">
            <v>2021-08-01</v>
          </cell>
          <cell r="I23763">
            <v>1593.5</v>
          </cell>
          <cell r="J23763">
            <v>44.4</v>
          </cell>
          <cell r="K23763">
            <v>35</v>
          </cell>
          <cell r="L23763">
            <v>0</v>
          </cell>
          <cell r="M23763">
            <v>22.309</v>
          </cell>
          <cell r="N23763">
            <v>101.71</v>
          </cell>
          <cell r="O23763">
            <v>1695.21</v>
          </cell>
        </row>
        <row r="23764">
          <cell r="C23764" t="str">
            <v>43230219630221162X</v>
          </cell>
          <cell r="D23764" t="str">
            <v>冷德云</v>
          </cell>
          <cell r="E23764" t="str">
            <v>女</v>
          </cell>
          <cell r="F23764">
            <v>19630201</v>
          </cell>
          <cell r="G23764" t="str">
            <v>1980-03-01</v>
          </cell>
          <cell r="H23764" t="str">
            <v>2018-02-01</v>
          </cell>
          <cell r="I23764">
            <v>1812.74</v>
          </cell>
          <cell r="J23764">
            <v>45.6</v>
          </cell>
          <cell r="K23764">
            <v>35</v>
          </cell>
          <cell r="L23764">
            <v>0</v>
          </cell>
          <cell r="M23764">
            <v>25.37836</v>
          </cell>
          <cell r="N23764">
            <v>105.98</v>
          </cell>
          <cell r="O23764">
            <v>1918.72</v>
          </cell>
        </row>
        <row r="23765">
          <cell r="C23765" t="str">
            <v>432302195906201612</v>
          </cell>
          <cell r="D23765" t="str">
            <v>张尚化</v>
          </cell>
          <cell r="E23765" t="str">
            <v>男</v>
          </cell>
          <cell r="F23765">
            <v>19590601</v>
          </cell>
          <cell r="G23765" t="str">
            <v>1978-12-01</v>
          </cell>
          <cell r="H23765" t="str">
            <v>2019-06-01</v>
          </cell>
          <cell r="I23765">
            <v>1959.61</v>
          </cell>
          <cell r="J23765">
            <v>49.2</v>
          </cell>
          <cell r="K23765">
            <v>35</v>
          </cell>
          <cell r="L23765">
            <v>0</v>
          </cell>
          <cell r="M23765">
            <v>27.43454</v>
          </cell>
          <cell r="N23765">
            <v>111.63</v>
          </cell>
          <cell r="O23765">
            <v>2071.24</v>
          </cell>
        </row>
        <row r="23766">
          <cell r="C23766" t="str">
            <v>432302196508231669</v>
          </cell>
          <cell r="D23766" t="str">
            <v>张桂元</v>
          </cell>
          <cell r="E23766" t="str">
            <v>女</v>
          </cell>
          <cell r="F23766">
            <v>19650801</v>
          </cell>
          <cell r="G23766" t="str">
            <v>1988-07-01</v>
          </cell>
          <cell r="H23766" t="str">
            <v>2020-08-01</v>
          </cell>
          <cell r="I23766">
            <v>1341.53</v>
          </cell>
          <cell r="J23766">
            <v>39.6</v>
          </cell>
          <cell r="K23766">
            <v>35</v>
          </cell>
          <cell r="L23766">
            <v>0</v>
          </cell>
          <cell r="M23766">
            <v>18.78142</v>
          </cell>
          <cell r="N23766">
            <v>93.38</v>
          </cell>
          <cell r="O23766">
            <v>1434.91</v>
          </cell>
        </row>
        <row r="23767">
          <cell r="C23767" t="str">
            <v>432302195901101612</v>
          </cell>
          <cell r="D23767" t="str">
            <v>黄石基</v>
          </cell>
          <cell r="E23767" t="str">
            <v>男</v>
          </cell>
          <cell r="F23767">
            <v>19590101</v>
          </cell>
          <cell r="G23767" t="str">
            <v>1996-01-01</v>
          </cell>
          <cell r="H23767" t="str">
            <v>2019-01-01</v>
          </cell>
          <cell r="I23767">
            <v>914.84</v>
          </cell>
          <cell r="J23767">
            <v>28.8</v>
          </cell>
          <cell r="K23767">
            <v>35</v>
          </cell>
          <cell r="L23767">
            <v>0</v>
          </cell>
          <cell r="M23767">
            <v>12.80776</v>
          </cell>
          <cell r="N23767">
            <v>76.61</v>
          </cell>
          <cell r="O23767">
            <v>991.45</v>
          </cell>
        </row>
        <row r="23768">
          <cell r="C23768" t="str">
            <v>430981195611161410</v>
          </cell>
          <cell r="D23768" t="str">
            <v>徐家生</v>
          </cell>
          <cell r="E23768" t="str">
            <v>男</v>
          </cell>
          <cell r="F23768">
            <v>19561116</v>
          </cell>
          <cell r="G23768" t="str">
            <v>1984-11-01</v>
          </cell>
          <cell r="H23768" t="str">
            <v>2016-11-01</v>
          </cell>
          <cell r="I23768">
            <v>1612.17</v>
          </cell>
          <cell r="J23768">
            <v>39.6</v>
          </cell>
          <cell r="K23768">
            <v>35</v>
          </cell>
          <cell r="L23768">
            <v>0</v>
          </cell>
          <cell r="M23768">
            <v>22.57038</v>
          </cell>
          <cell r="N23768">
            <v>97.17</v>
          </cell>
          <cell r="O23768">
            <v>1709.34</v>
          </cell>
        </row>
        <row r="23769">
          <cell r="C23769" t="str">
            <v>430981196603141422</v>
          </cell>
          <cell r="D23769" t="str">
            <v>曹春香</v>
          </cell>
          <cell r="E23769" t="str">
            <v>女</v>
          </cell>
          <cell r="F23769">
            <v>19660301</v>
          </cell>
          <cell r="G23769" t="str">
            <v>1991-01-01</v>
          </cell>
          <cell r="H23769" t="str">
            <v>2021-03-01</v>
          </cell>
          <cell r="I23769">
            <v>1164.24</v>
          </cell>
          <cell r="J23769">
            <v>37.2</v>
          </cell>
          <cell r="K23769">
            <v>35</v>
          </cell>
          <cell r="L23769">
            <v>0</v>
          </cell>
          <cell r="M23769">
            <v>16.29936</v>
          </cell>
          <cell r="N23769">
            <v>88.5</v>
          </cell>
          <cell r="O23769">
            <v>1252.74</v>
          </cell>
        </row>
        <row r="23770">
          <cell r="C23770" t="str">
            <v>432302196210111429</v>
          </cell>
          <cell r="D23770" t="str">
            <v>陈翠英</v>
          </cell>
          <cell r="E23770" t="str">
            <v>女</v>
          </cell>
          <cell r="F23770">
            <v>19631001</v>
          </cell>
          <cell r="G23770" t="str">
            <v>1988-01-01</v>
          </cell>
          <cell r="H23770" t="str">
            <v>2018-10-01</v>
          </cell>
          <cell r="I23770">
            <v>1392.94</v>
          </cell>
          <cell r="J23770">
            <v>37.2</v>
          </cell>
          <cell r="K23770">
            <v>35</v>
          </cell>
          <cell r="L23770">
            <v>0</v>
          </cell>
          <cell r="M23770">
            <v>19.50116</v>
          </cell>
          <cell r="N23770">
            <v>91.7</v>
          </cell>
          <cell r="O23770">
            <v>1484.64</v>
          </cell>
        </row>
        <row r="23771">
          <cell r="C23771" t="str">
            <v>432302195701021634</v>
          </cell>
          <cell r="D23771" t="str">
            <v>高雪晴</v>
          </cell>
          <cell r="E23771" t="str">
            <v>男</v>
          </cell>
          <cell r="F23771">
            <v>19561201</v>
          </cell>
          <cell r="G23771" t="str">
            <v>1974-01-01</v>
          </cell>
          <cell r="H23771" t="str">
            <v>2016-12-01</v>
          </cell>
          <cell r="I23771">
            <v>2194.68</v>
          </cell>
          <cell r="J23771">
            <v>51.6</v>
          </cell>
          <cell r="K23771">
            <v>35</v>
          </cell>
          <cell r="L23771">
            <v>0</v>
          </cell>
          <cell r="M23771">
            <v>30.72552</v>
          </cell>
          <cell r="N23771">
            <v>117.33</v>
          </cell>
          <cell r="O23771">
            <v>2312.01</v>
          </cell>
        </row>
        <row r="23772">
          <cell r="C23772" t="str">
            <v>432302196106051614</v>
          </cell>
          <cell r="D23772" t="str">
            <v>蔡金山</v>
          </cell>
          <cell r="E23772" t="str">
            <v>男</v>
          </cell>
          <cell r="F23772">
            <v>19610801</v>
          </cell>
          <cell r="G23772" t="str">
            <v>1978-09-01</v>
          </cell>
          <cell r="H23772" t="str">
            <v>2021-08-01</v>
          </cell>
          <cell r="I23772">
            <v>1984.22</v>
          </cell>
          <cell r="J23772">
            <v>51.6</v>
          </cell>
          <cell r="K23772">
            <v>35</v>
          </cell>
          <cell r="L23772">
            <v>0</v>
          </cell>
          <cell r="M23772">
            <v>27.77908</v>
          </cell>
          <cell r="N23772">
            <v>114.38</v>
          </cell>
          <cell r="O23772">
            <v>2098.6</v>
          </cell>
        </row>
        <row r="23773">
          <cell r="C23773" t="str">
            <v>430981196608091428</v>
          </cell>
          <cell r="D23773" t="str">
            <v>刘卫军</v>
          </cell>
          <cell r="E23773" t="str">
            <v>女</v>
          </cell>
          <cell r="F23773">
            <v>19660801</v>
          </cell>
          <cell r="G23773" t="str">
            <v>1985-02-01</v>
          </cell>
          <cell r="H23773" t="str">
            <v>2021-08-01</v>
          </cell>
          <cell r="I23773">
            <v>1546.82</v>
          </cell>
          <cell r="J23773">
            <v>44.4</v>
          </cell>
          <cell r="K23773">
            <v>35</v>
          </cell>
          <cell r="L23773">
            <v>0</v>
          </cell>
          <cell r="M23773">
            <v>21.65548</v>
          </cell>
          <cell r="N23773">
            <v>101.06</v>
          </cell>
          <cell r="O23773">
            <v>1647.88</v>
          </cell>
        </row>
        <row r="23774">
          <cell r="C23774" t="str">
            <v>43230219620816162X</v>
          </cell>
          <cell r="D23774" t="str">
            <v>汤立华</v>
          </cell>
          <cell r="E23774" t="str">
            <v>女</v>
          </cell>
          <cell r="F23774">
            <v>19620801</v>
          </cell>
          <cell r="G23774" t="str">
            <v>1996-01-01</v>
          </cell>
          <cell r="H23774" t="str">
            <v>2017-08-01</v>
          </cell>
          <cell r="I23774">
            <v>942.64</v>
          </cell>
          <cell r="J23774">
            <v>26.4</v>
          </cell>
          <cell r="K23774">
            <v>35</v>
          </cell>
          <cell r="L23774">
            <v>0</v>
          </cell>
          <cell r="M23774">
            <v>13.19696</v>
          </cell>
          <cell r="N23774">
            <v>74.6</v>
          </cell>
          <cell r="O23774">
            <v>1017.24</v>
          </cell>
        </row>
        <row r="23775">
          <cell r="C23775" t="str">
            <v>432302196609241620</v>
          </cell>
          <cell r="D23775" t="str">
            <v>张翠英</v>
          </cell>
          <cell r="E23775" t="str">
            <v>女</v>
          </cell>
          <cell r="F23775">
            <v>19660901</v>
          </cell>
          <cell r="G23775" t="str">
            <v>1983-10-01</v>
          </cell>
          <cell r="H23775" t="str">
            <v>2021-09-01</v>
          </cell>
          <cell r="I23775">
            <v>1632.62</v>
          </cell>
          <cell r="J23775">
            <v>45.6</v>
          </cell>
          <cell r="K23775">
            <v>35</v>
          </cell>
          <cell r="L23775">
            <v>0</v>
          </cell>
          <cell r="M23775">
            <v>22.85668</v>
          </cell>
          <cell r="N23775">
            <v>103.46</v>
          </cell>
          <cell r="O23775">
            <v>1736.08</v>
          </cell>
        </row>
        <row r="23776">
          <cell r="C23776" t="str">
            <v>430981196411191425</v>
          </cell>
          <cell r="D23776" t="str">
            <v>王雪梅</v>
          </cell>
          <cell r="E23776" t="str">
            <v>女</v>
          </cell>
          <cell r="F23776">
            <v>19631101</v>
          </cell>
          <cell r="G23776" t="str">
            <v>1982-05-01</v>
          </cell>
          <cell r="H23776" t="str">
            <v>2018-11-01</v>
          </cell>
          <cell r="I23776">
            <v>1724.34</v>
          </cell>
          <cell r="J23776">
            <v>44.4</v>
          </cell>
          <cell r="K23776">
            <v>35</v>
          </cell>
          <cell r="L23776">
            <v>0</v>
          </cell>
          <cell r="M23776">
            <v>24.14076</v>
          </cell>
          <cell r="N23776">
            <v>103.54</v>
          </cell>
          <cell r="O23776">
            <v>1827.88</v>
          </cell>
        </row>
        <row r="23777">
          <cell r="C23777" t="str">
            <v>43092119480217001X</v>
          </cell>
          <cell r="D23777" t="str">
            <v>何丙桃</v>
          </cell>
          <cell r="E23777" t="str">
            <v>男</v>
          </cell>
          <cell r="F23777">
            <v>19530201</v>
          </cell>
          <cell r="G23777" t="str">
            <v>1983-01-01</v>
          </cell>
          <cell r="H23777" t="str">
            <v>2013-02-01</v>
          </cell>
          <cell r="I23777">
            <v>1852.73</v>
          </cell>
          <cell r="J23777">
            <v>37.2</v>
          </cell>
          <cell r="K23777">
            <v>35</v>
          </cell>
          <cell r="L23777">
            <v>0</v>
          </cell>
          <cell r="M23777">
            <v>25.93822</v>
          </cell>
          <cell r="N23777">
            <v>98.14</v>
          </cell>
          <cell r="O23777">
            <v>1950.87</v>
          </cell>
        </row>
        <row r="23778">
          <cell r="C23778" t="str">
            <v>432302195608161632</v>
          </cell>
          <cell r="D23778" t="str">
            <v>黄高社</v>
          </cell>
          <cell r="E23778" t="str">
            <v>男</v>
          </cell>
          <cell r="F23778">
            <v>19560801</v>
          </cell>
          <cell r="G23778" t="str">
            <v>1975-01-01</v>
          </cell>
          <cell r="H23778" t="str">
            <v>2016-08-01</v>
          </cell>
          <cell r="I23778">
            <v>2129.83</v>
          </cell>
          <cell r="J23778">
            <v>50.4</v>
          </cell>
          <cell r="K23778">
            <v>35</v>
          </cell>
          <cell r="L23778">
            <v>0</v>
          </cell>
          <cell r="M23778">
            <v>29.81762</v>
          </cell>
          <cell r="N23778">
            <v>115.22</v>
          </cell>
          <cell r="O23778">
            <v>2245.05</v>
          </cell>
        </row>
        <row r="23779">
          <cell r="C23779" t="str">
            <v>432302196204131626</v>
          </cell>
          <cell r="D23779" t="str">
            <v>黄立群</v>
          </cell>
          <cell r="E23779" t="str">
            <v>女</v>
          </cell>
          <cell r="F23779">
            <v>19630401</v>
          </cell>
          <cell r="G23779" t="str">
            <v>1980-07-01</v>
          </cell>
          <cell r="H23779" t="str">
            <v>2018-04-01</v>
          </cell>
          <cell r="I23779">
            <v>1799.33</v>
          </cell>
          <cell r="J23779">
            <v>45.6</v>
          </cell>
          <cell r="K23779">
            <v>35</v>
          </cell>
          <cell r="L23779">
            <v>0</v>
          </cell>
          <cell r="M23779">
            <v>25.19062</v>
          </cell>
          <cell r="N23779">
            <v>105.79</v>
          </cell>
          <cell r="O23779">
            <v>1905.12</v>
          </cell>
        </row>
        <row r="23780">
          <cell r="C23780" t="str">
            <v>432302196305131668</v>
          </cell>
          <cell r="D23780" t="str">
            <v>田洪连</v>
          </cell>
          <cell r="E23780" t="str">
            <v>女</v>
          </cell>
          <cell r="F23780">
            <v>19630501</v>
          </cell>
          <cell r="G23780" t="str">
            <v>1980-06-01</v>
          </cell>
          <cell r="H23780" t="str">
            <v>2018-05-01</v>
          </cell>
          <cell r="I23780">
            <v>1807.93</v>
          </cell>
          <cell r="J23780">
            <v>45.6</v>
          </cell>
          <cell r="K23780">
            <v>35</v>
          </cell>
          <cell r="L23780">
            <v>0</v>
          </cell>
          <cell r="M23780">
            <v>25.31102</v>
          </cell>
          <cell r="N23780">
            <v>105.91</v>
          </cell>
          <cell r="O23780">
            <v>1913.84</v>
          </cell>
        </row>
        <row r="23781">
          <cell r="C23781" t="str">
            <v>432302196508231642</v>
          </cell>
          <cell r="D23781" t="str">
            <v>胡友秀</v>
          </cell>
          <cell r="E23781" t="str">
            <v>女</v>
          </cell>
          <cell r="F23781">
            <v>19650801</v>
          </cell>
          <cell r="G23781" t="str">
            <v>1990-09-01</v>
          </cell>
          <cell r="H23781" t="str">
            <v>2020-08-01</v>
          </cell>
          <cell r="I23781">
            <v>1207.82</v>
          </cell>
          <cell r="J23781">
            <v>36</v>
          </cell>
          <cell r="K23781">
            <v>35</v>
          </cell>
          <cell r="L23781">
            <v>0</v>
          </cell>
          <cell r="M23781">
            <v>16.90948</v>
          </cell>
          <cell r="N23781">
            <v>87.91</v>
          </cell>
          <cell r="O23781">
            <v>1295.73</v>
          </cell>
        </row>
        <row r="23782">
          <cell r="C23782" t="str">
            <v>432302195802041618</v>
          </cell>
          <cell r="D23782" t="str">
            <v>徐培祥</v>
          </cell>
          <cell r="E23782" t="str">
            <v>男</v>
          </cell>
          <cell r="F23782">
            <v>19580201</v>
          </cell>
          <cell r="G23782" t="str">
            <v>1984-01-01</v>
          </cell>
          <cell r="H23782" t="str">
            <v>2018-02-01</v>
          </cell>
          <cell r="I23782">
            <v>1621.44</v>
          </cell>
          <cell r="J23782">
            <v>42</v>
          </cell>
          <cell r="K23782">
            <v>35</v>
          </cell>
          <cell r="L23782">
            <v>0</v>
          </cell>
          <cell r="M23782">
            <v>22.70016</v>
          </cell>
          <cell r="N23782">
            <v>99.7</v>
          </cell>
          <cell r="O23782">
            <v>1721.14</v>
          </cell>
        </row>
        <row r="23783">
          <cell r="C23783" t="str">
            <v>432302196510132520</v>
          </cell>
          <cell r="D23783" t="str">
            <v>张吉英</v>
          </cell>
          <cell r="E23783" t="str">
            <v>女</v>
          </cell>
          <cell r="F23783">
            <v>19651001</v>
          </cell>
          <cell r="G23783" t="str">
            <v>1985-01-01</v>
          </cell>
          <cell r="H23783" t="str">
            <v>2020-10-01</v>
          </cell>
          <cell r="I23783">
            <v>1561.16</v>
          </cell>
          <cell r="J23783">
            <v>43.2</v>
          </cell>
          <cell r="K23783">
            <v>35</v>
          </cell>
          <cell r="L23783">
            <v>0</v>
          </cell>
          <cell r="M23783">
            <v>21.85624</v>
          </cell>
          <cell r="N23783">
            <v>100.06</v>
          </cell>
          <cell r="O23783">
            <v>1661.22</v>
          </cell>
        </row>
        <row r="23784">
          <cell r="C23784" t="str">
            <v>430981195801131415</v>
          </cell>
          <cell r="D23784" t="str">
            <v>曹志平</v>
          </cell>
          <cell r="E23784" t="str">
            <v>男</v>
          </cell>
          <cell r="F23784">
            <v>19580101</v>
          </cell>
          <cell r="G23784" t="str">
            <v>1987-12-01</v>
          </cell>
          <cell r="H23784" t="str">
            <v>2018-01-01</v>
          </cell>
          <cell r="I23784">
            <v>1391.1</v>
          </cell>
          <cell r="J23784">
            <v>37.2</v>
          </cell>
          <cell r="K23784">
            <v>35</v>
          </cell>
          <cell r="L23784">
            <v>0</v>
          </cell>
          <cell r="M23784">
            <v>19.4754</v>
          </cell>
          <cell r="N23784">
            <v>91.68</v>
          </cell>
          <cell r="O23784">
            <v>1482.78</v>
          </cell>
        </row>
        <row r="23785">
          <cell r="C23785" t="str">
            <v>43230219610820168X</v>
          </cell>
          <cell r="D23785" t="str">
            <v>程小良</v>
          </cell>
          <cell r="E23785" t="str">
            <v>女</v>
          </cell>
          <cell r="F23785">
            <v>19610820</v>
          </cell>
          <cell r="G23785" t="str">
            <v>1996-01-01</v>
          </cell>
          <cell r="H23785" t="str">
            <v>2016-08-01</v>
          </cell>
          <cell r="I23785">
            <v>966.56</v>
          </cell>
          <cell r="J23785">
            <v>25.2</v>
          </cell>
          <cell r="K23785">
            <v>35</v>
          </cell>
          <cell r="L23785">
            <v>0</v>
          </cell>
          <cell r="M23785">
            <v>13.53184</v>
          </cell>
          <cell r="N23785">
            <v>73.73</v>
          </cell>
          <cell r="O23785">
            <v>1040.29</v>
          </cell>
        </row>
        <row r="23786">
          <cell r="C23786" t="str">
            <v>432302195601041611</v>
          </cell>
          <cell r="D23786" t="str">
            <v>郭交春</v>
          </cell>
          <cell r="E23786" t="str">
            <v>男</v>
          </cell>
          <cell r="F23786">
            <v>19570101</v>
          </cell>
          <cell r="G23786" t="str">
            <v>1974-02-01</v>
          </cell>
          <cell r="H23786" t="str">
            <v>2017-01-01</v>
          </cell>
          <cell r="I23786">
            <v>2165.27</v>
          </cell>
          <cell r="J23786">
            <v>51.6</v>
          </cell>
          <cell r="K23786">
            <v>35</v>
          </cell>
          <cell r="L23786">
            <v>0</v>
          </cell>
          <cell r="M23786">
            <v>30.31378</v>
          </cell>
          <cell r="N23786">
            <v>116.91</v>
          </cell>
          <cell r="O23786">
            <v>2282.18</v>
          </cell>
        </row>
        <row r="23787">
          <cell r="C23787" t="str">
            <v>432302196401151642</v>
          </cell>
          <cell r="D23787" t="str">
            <v>江小春</v>
          </cell>
          <cell r="E23787" t="str">
            <v>女</v>
          </cell>
          <cell r="F23787">
            <v>19640101</v>
          </cell>
          <cell r="G23787" t="str">
            <v>1981-02-01</v>
          </cell>
          <cell r="H23787" t="str">
            <v>2019-01-01</v>
          </cell>
          <cell r="I23787">
            <v>1779.72</v>
          </cell>
          <cell r="J23787">
            <v>45.6</v>
          </cell>
          <cell r="K23787">
            <v>35</v>
          </cell>
          <cell r="L23787">
            <v>0</v>
          </cell>
          <cell r="M23787">
            <v>24.91608</v>
          </cell>
          <cell r="N23787">
            <v>105.52</v>
          </cell>
          <cell r="O23787">
            <v>1885.24</v>
          </cell>
        </row>
        <row r="23788">
          <cell r="C23788" t="str">
            <v>432302196404041625</v>
          </cell>
          <cell r="D23788" t="str">
            <v>曾立娥</v>
          </cell>
          <cell r="E23788" t="str">
            <v>女</v>
          </cell>
          <cell r="F23788">
            <v>19640401</v>
          </cell>
          <cell r="G23788" t="str">
            <v>1996-01-01</v>
          </cell>
          <cell r="H23788" t="str">
            <v>2019-04-01</v>
          </cell>
          <cell r="I23788">
            <v>886.65</v>
          </cell>
          <cell r="J23788">
            <v>28.8</v>
          </cell>
          <cell r="K23788">
            <v>35</v>
          </cell>
          <cell r="L23788">
            <v>0</v>
          </cell>
          <cell r="M23788">
            <v>12.4131</v>
          </cell>
          <cell r="N23788">
            <v>76.21</v>
          </cell>
          <cell r="O23788">
            <v>962.86</v>
          </cell>
        </row>
        <row r="23789">
          <cell r="C23789" t="str">
            <v>432302196001081614</v>
          </cell>
          <cell r="D23789" t="str">
            <v>李年春</v>
          </cell>
          <cell r="E23789" t="str">
            <v>男</v>
          </cell>
          <cell r="F23789">
            <v>19600108</v>
          </cell>
          <cell r="G23789" t="str">
            <v>1977-01-01</v>
          </cell>
          <cell r="H23789" t="str">
            <v>2020-01-01</v>
          </cell>
          <cell r="I23789">
            <v>2055.69</v>
          </cell>
          <cell r="J23789">
            <v>52.8</v>
          </cell>
          <cell r="K23789">
            <v>35</v>
          </cell>
          <cell r="L23789">
            <v>0</v>
          </cell>
          <cell r="M23789">
            <v>28.77966</v>
          </cell>
          <cell r="N23789">
            <v>116.58</v>
          </cell>
          <cell r="O23789">
            <v>2172.27</v>
          </cell>
        </row>
        <row r="23790">
          <cell r="C23790" t="str">
            <v>432302196007101612</v>
          </cell>
          <cell r="D23790" t="str">
            <v>胡明辉</v>
          </cell>
          <cell r="E23790" t="str">
            <v>男</v>
          </cell>
          <cell r="F23790">
            <v>19600310</v>
          </cell>
          <cell r="G23790" t="str">
            <v>1977-07-01</v>
          </cell>
          <cell r="H23790" t="str">
            <v>2020-03-01</v>
          </cell>
          <cell r="I23790">
            <v>2017.19</v>
          </cell>
          <cell r="J23790">
            <v>51.6</v>
          </cell>
          <cell r="K23790">
            <v>35</v>
          </cell>
          <cell r="L23790">
            <v>0</v>
          </cell>
          <cell r="M23790">
            <v>28.24066</v>
          </cell>
          <cell r="N23790">
            <v>114.84</v>
          </cell>
          <cell r="O23790">
            <v>2132.03</v>
          </cell>
        </row>
        <row r="23791">
          <cell r="C23791" t="str">
            <v>432302196401231642</v>
          </cell>
          <cell r="D23791" t="str">
            <v>卜卫群</v>
          </cell>
          <cell r="E23791" t="str">
            <v>女</v>
          </cell>
          <cell r="F23791">
            <v>19640201</v>
          </cell>
          <cell r="G23791" t="str">
            <v>1990-01-01</v>
          </cell>
          <cell r="H23791" t="str">
            <v>2019-02-01</v>
          </cell>
          <cell r="I23791">
            <v>1245.07</v>
          </cell>
          <cell r="J23791">
            <v>36</v>
          </cell>
          <cell r="K23791">
            <v>35</v>
          </cell>
          <cell r="L23791">
            <v>0</v>
          </cell>
          <cell r="M23791">
            <v>17.43098</v>
          </cell>
          <cell r="N23791">
            <v>88.43</v>
          </cell>
          <cell r="O23791">
            <v>1333.5</v>
          </cell>
        </row>
        <row r="23792">
          <cell r="C23792" t="str">
            <v>430981196304171429</v>
          </cell>
          <cell r="D23792" t="str">
            <v>汤培清</v>
          </cell>
          <cell r="E23792" t="str">
            <v>女</v>
          </cell>
          <cell r="F23792">
            <v>19631001</v>
          </cell>
          <cell r="G23792" t="str">
            <v>1989-01-01</v>
          </cell>
          <cell r="H23792" t="str">
            <v>2018-10-01</v>
          </cell>
          <cell r="I23792">
            <v>1337.4</v>
          </cell>
          <cell r="J23792">
            <v>36</v>
          </cell>
          <cell r="K23792">
            <v>35</v>
          </cell>
          <cell r="L23792">
            <v>0</v>
          </cell>
          <cell r="M23792">
            <v>18.7236</v>
          </cell>
          <cell r="N23792">
            <v>89.72</v>
          </cell>
          <cell r="O23792">
            <v>1427.12</v>
          </cell>
        </row>
        <row r="23793">
          <cell r="C23793" t="str">
            <v>430981196301251423</v>
          </cell>
          <cell r="D23793" t="str">
            <v>欧芝兰</v>
          </cell>
          <cell r="E23793" t="str">
            <v>女</v>
          </cell>
          <cell r="F23793">
            <v>19630101</v>
          </cell>
          <cell r="G23793" t="str">
            <v>1982-07-01</v>
          </cell>
          <cell r="H23793" t="str">
            <v>2018-01-01</v>
          </cell>
          <cell r="I23793">
            <v>1676.72</v>
          </cell>
          <cell r="J23793">
            <v>43.2</v>
          </cell>
          <cell r="K23793">
            <v>35</v>
          </cell>
          <cell r="L23793">
            <v>0</v>
          </cell>
          <cell r="M23793">
            <v>23.47408</v>
          </cell>
          <cell r="N23793">
            <v>101.67</v>
          </cell>
          <cell r="O23793">
            <v>1778.39</v>
          </cell>
        </row>
        <row r="23794">
          <cell r="C23794" t="str">
            <v>432302196603071659</v>
          </cell>
          <cell r="D23794" t="str">
            <v>杨德军</v>
          </cell>
          <cell r="E23794" t="str">
            <v>男</v>
          </cell>
          <cell r="F23794">
            <v>19660301</v>
          </cell>
          <cell r="G23794" t="str">
            <v>1983-04-01</v>
          </cell>
          <cell r="H23794" t="str">
            <v>2016-03-01</v>
          </cell>
          <cell r="I23794">
            <v>1628.96</v>
          </cell>
          <cell r="J23794">
            <v>39.6</v>
          </cell>
          <cell r="K23794">
            <v>35</v>
          </cell>
          <cell r="L23794">
            <v>0</v>
          </cell>
          <cell r="M23794">
            <v>22.80544</v>
          </cell>
          <cell r="N23794">
            <v>97.41</v>
          </cell>
          <cell r="O23794">
            <v>1726.37</v>
          </cell>
        </row>
        <row r="23795">
          <cell r="C23795" t="str">
            <v>432302196611201644</v>
          </cell>
          <cell r="D23795" t="str">
            <v>铁明珍</v>
          </cell>
          <cell r="E23795" t="str">
            <v>女</v>
          </cell>
          <cell r="F23795">
            <v>19661001</v>
          </cell>
          <cell r="G23795" t="str">
            <v>1986-05-01</v>
          </cell>
          <cell r="H23795" t="str">
            <v>2021-11-01</v>
          </cell>
          <cell r="I23795">
            <v>1477.79</v>
          </cell>
          <cell r="J23795">
            <v>43.2</v>
          </cell>
          <cell r="K23795">
            <v>35</v>
          </cell>
          <cell r="L23795">
            <v>0</v>
          </cell>
          <cell r="M23795">
            <v>20.68906</v>
          </cell>
          <cell r="N23795">
            <v>98.89</v>
          </cell>
          <cell r="O23795">
            <v>1576.68</v>
          </cell>
        </row>
        <row r="23796">
          <cell r="C23796" t="str">
            <v>432302196303101625</v>
          </cell>
          <cell r="D23796" t="str">
            <v>邓小红</v>
          </cell>
          <cell r="E23796" t="str">
            <v>女</v>
          </cell>
          <cell r="F23796">
            <v>19630301</v>
          </cell>
          <cell r="G23796" t="str">
            <v>1987-01-01</v>
          </cell>
          <cell r="H23796" t="str">
            <v>2018-03-01</v>
          </cell>
          <cell r="I23796">
            <v>1433.12</v>
          </cell>
          <cell r="J23796">
            <v>38.4</v>
          </cell>
          <cell r="K23796">
            <v>35</v>
          </cell>
          <cell r="L23796">
            <v>0</v>
          </cell>
          <cell r="M23796">
            <v>20.06368</v>
          </cell>
          <cell r="N23796">
            <v>93.46</v>
          </cell>
          <cell r="O23796">
            <v>1526.58</v>
          </cell>
        </row>
        <row r="23797">
          <cell r="C23797" t="str">
            <v>432302196611291627</v>
          </cell>
          <cell r="D23797" t="str">
            <v>袁玲</v>
          </cell>
          <cell r="E23797" t="str">
            <v>女</v>
          </cell>
          <cell r="F23797">
            <v>19661201</v>
          </cell>
          <cell r="G23797" t="str">
            <v>1984-08-01</v>
          </cell>
          <cell r="H23797" t="str">
            <v>2015-05-01</v>
          </cell>
          <cell r="I23797">
            <v>1590.71</v>
          </cell>
          <cell r="J23797">
            <v>37.2</v>
          </cell>
          <cell r="K23797">
            <v>35</v>
          </cell>
          <cell r="L23797">
            <v>0</v>
          </cell>
          <cell r="M23797">
            <v>22.26994</v>
          </cell>
          <cell r="N23797">
            <v>94.47</v>
          </cell>
          <cell r="O23797">
            <v>1685.18</v>
          </cell>
        </row>
        <row r="23798">
          <cell r="C23798" t="str">
            <v>432302196409201683</v>
          </cell>
          <cell r="D23798" t="str">
            <v>彭志元</v>
          </cell>
          <cell r="E23798" t="str">
            <v>女</v>
          </cell>
          <cell r="F23798">
            <v>19640801</v>
          </cell>
          <cell r="G23798" t="str">
            <v>1985-03-01</v>
          </cell>
          <cell r="H23798" t="str">
            <v>2019-08-01</v>
          </cell>
          <cell r="I23798">
            <v>1556.5</v>
          </cell>
          <cell r="J23798">
            <v>42</v>
          </cell>
          <cell r="K23798">
            <v>35</v>
          </cell>
          <cell r="L23798">
            <v>0</v>
          </cell>
          <cell r="M23798">
            <v>21.791</v>
          </cell>
          <cell r="N23798">
            <v>98.79</v>
          </cell>
          <cell r="O23798">
            <v>1655.29</v>
          </cell>
        </row>
        <row r="23799">
          <cell r="C23799" t="str">
            <v>43098119660810142X</v>
          </cell>
          <cell r="D23799" t="str">
            <v>任四球</v>
          </cell>
          <cell r="E23799" t="str">
            <v>女</v>
          </cell>
          <cell r="F23799">
            <v>19660901</v>
          </cell>
          <cell r="G23799" t="str">
            <v>1983-10-01</v>
          </cell>
          <cell r="H23799" t="str">
            <v>2021-09-01</v>
          </cell>
          <cell r="I23799">
            <v>1609.56</v>
          </cell>
          <cell r="J23799">
            <v>45.6</v>
          </cell>
          <cell r="K23799">
            <v>35</v>
          </cell>
          <cell r="L23799">
            <v>0</v>
          </cell>
          <cell r="M23799">
            <v>22.53384</v>
          </cell>
          <cell r="N23799">
            <v>103.13</v>
          </cell>
          <cell r="O23799">
            <v>1712.69</v>
          </cell>
        </row>
        <row r="23800">
          <cell r="C23800" t="str">
            <v>430981196302281448</v>
          </cell>
          <cell r="D23800" t="str">
            <v>夏苏珍</v>
          </cell>
          <cell r="E23800" t="str">
            <v>女</v>
          </cell>
          <cell r="F23800">
            <v>19630201</v>
          </cell>
          <cell r="G23800" t="str">
            <v>1996-01-01</v>
          </cell>
          <cell r="H23800" t="str">
            <v>2018-02-01</v>
          </cell>
          <cell r="I23800">
            <v>905.87</v>
          </cell>
          <cell r="J23800">
            <v>27.6</v>
          </cell>
          <cell r="K23800">
            <v>35</v>
          </cell>
          <cell r="L23800">
            <v>0</v>
          </cell>
          <cell r="M23800">
            <v>12.68218</v>
          </cell>
          <cell r="N23800">
            <v>75.28</v>
          </cell>
          <cell r="O23800">
            <v>981.15</v>
          </cell>
        </row>
        <row r="23801">
          <cell r="C23801" t="str">
            <v>430981195412021415</v>
          </cell>
          <cell r="D23801" t="str">
            <v>夏延忠</v>
          </cell>
          <cell r="E23801" t="str">
            <v>男</v>
          </cell>
          <cell r="F23801">
            <v>19541202</v>
          </cell>
          <cell r="G23801" t="str">
            <v>1996-01-01</v>
          </cell>
          <cell r="H23801" t="str">
            <v>2014-12-01</v>
          </cell>
          <cell r="I23801">
            <v>1141.82</v>
          </cell>
          <cell r="J23801">
            <v>22.8</v>
          </cell>
          <cell r="K23801">
            <v>35</v>
          </cell>
          <cell r="L23801">
            <v>0</v>
          </cell>
          <cell r="M23801">
            <v>15.98548</v>
          </cell>
          <cell r="N23801">
            <v>73.79</v>
          </cell>
          <cell r="O23801">
            <v>1215.61</v>
          </cell>
        </row>
        <row r="23802">
          <cell r="C23802" t="str">
            <v>432302196609211624</v>
          </cell>
          <cell r="D23802" t="str">
            <v>熊浩娥</v>
          </cell>
          <cell r="E23802" t="str">
            <v>女</v>
          </cell>
          <cell r="F23802">
            <v>19610401</v>
          </cell>
          <cell r="G23802" t="str">
            <v>1978-05-01</v>
          </cell>
          <cell r="H23802" t="str">
            <v>2016-04-01</v>
          </cell>
          <cell r="I23802">
            <v>1910.91</v>
          </cell>
          <cell r="J23802">
            <v>45.6</v>
          </cell>
          <cell r="K23802">
            <v>35</v>
          </cell>
          <cell r="L23802">
            <v>0</v>
          </cell>
          <cell r="M23802">
            <v>26.75274</v>
          </cell>
          <cell r="N23802">
            <v>107.35</v>
          </cell>
          <cell r="O23802">
            <v>2018.26</v>
          </cell>
        </row>
        <row r="23803">
          <cell r="C23803" t="str">
            <v>430981196311171427</v>
          </cell>
          <cell r="D23803" t="str">
            <v>曾爱清</v>
          </cell>
          <cell r="E23803" t="str">
            <v>女</v>
          </cell>
          <cell r="F23803">
            <v>19631101</v>
          </cell>
          <cell r="G23803" t="str">
            <v>1996-01-01</v>
          </cell>
          <cell r="H23803" t="str">
            <v>2016-05-01</v>
          </cell>
          <cell r="I23803">
            <v>954.55</v>
          </cell>
          <cell r="J23803">
            <v>25.2</v>
          </cell>
          <cell r="K23803">
            <v>35</v>
          </cell>
          <cell r="L23803">
            <v>0</v>
          </cell>
          <cell r="M23803">
            <v>13.3637</v>
          </cell>
          <cell r="N23803">
            <v>73.56</v>
          </cell>
          <cell r="O23803">
            <v>1028.11</v>
          </cell>
        </row>
        <row r="23804">
          <cell r="C23804" t="str">
            <v>43230219550607161X</v>
          </cell>
          <cell r="D23804" t="str">
            <v>刘秋华</v>
          </cell>
          <cell r="E23804" t="str">
            <v>男</v>
          </cell>
          <cell r="F23804">
            <v>19550601</v>
          </cell>
          <cell r="G23804" t="str">
            <v>1972-07-01</v>
          </cell>
          <cell r="H23804" t="str">
            <v>2015-06-01</v>
          </cell>
          <cell r="I23804">
            <v>2259.5</v>
          </cell>
          <cell r="J23804">
            <v>51.6</v>
          </cell>
          <cell r="K23804">
            <v>35</v>
          </cell>
          <cell r="L23804">
            <v>0</v>
          </cell>
          <cell r="M23804">
            <v>31.633</v>
          </cell>
          <cell r="N23804">
            <v>118.23</v>
          </cell>
          <cell r="O23804">
            <v>2377.73</v>
          </cell>
        </row>
        <row r="23805">
          <cell r="C23805" t="str">
            <v>432302195506261616</v>
          </cell>
          <cell r="D23805" t="str">
            <v>尹锡光</v>
          </cell>
          <cell r="E23805" t="str">
            <v>男</v>
          </cell>
          <cell r="F23805">
            <v>19550601</v>
          </cell>
          <cell r="G23805" t="str">
            <v>1972-07-01</v>
          </cell>
          <cell r="H23805" t="str">
            <v>2015-06-01</v>
          </cell>
          <cell r="I23805">
            <v>2259.5</v>
          </cell>
          <cell r="J23805">
            <v>51.6</v>
          </cell>
          <cell r="K23805">
            <v>35</v>
          </cell>
          <cell r="L23805">
            <v>0</v>
          </cell>
          <cell r="M23805">
            <v>31.633</v>
          </cell>
          <cell r="N23805">
            <v>118.23</v>
          </cell>
          <cell r="O23805">
            <v>2377.73</v>
          </cell>
        </row>
        <row r="23806">
          <cell r="C23806" t="str">
            <v>432302195607151619</v>
          </cell>
          <cell r="D23806" t="str">
            <v>龙金明</v>
          </cell>
          <cell r="E23806" t="str">
            <v>男</v>
          </cell>
          <cell r="F23806">
            <v>19560701</v>
          </cell>
          <cell r="G23806" t="str">
            <v>1973-08-01</v>
          </cell>
          <cell r="H23806" t="str">
            <v>2016-07-01</v>
          </cell>
          <cell r="I23806">
            <v>2199.37</v>
          </cell>
          <cell r="J23806">
            <v>51.6</v>
          </cell>
          <cell r="K23806">
            <v>35</v>
          </cell>
          <cell r="L23806">
            <v>0</v>
          </cell>
          <cell r="M23806">
            <v>30.79118</v>
          </cell>
          <cell r="N23806">
            <v>117.39</v>
          </cell>
          <cell r="O23806">
            <v>2316.76</v>
          </cell>
        </row>
        <row r="23807">
          <cell r="C23807" t="str">
            <v>432302195608121614</v>
          </cell>
          <cell r="D23807" t="str">
            <v>肖中秋</v>
          </cell>
          <cell r="E23807" t="str">
            <v>男</v>
          </cell>
          <cell r="F23807">
            <v>19560812</v>
          </cell>
          <cell r="G23807" t="str">
            <v>1973-09-01</v>
          </cell>
          <cell r="H23807" t="str">
            <v>2016-08-01</v>
          </cell>
          <cell r="I23807">
            <v>2198.43</v>
          </cell>
          <cell r="J23807">
            <v>51.6</v>
          </cell>
          <cell r="K23807">
            <v>35</v>
          </cell>
          <cell r="L23807">
            <v>0</v>
          </cell>
          <cell r="M23807">
            <v>30.77802</v>
          </cell>
          <cell r="N23807">
            <v>117.38</v>
          </cell>
          <cell r="O23807">
            <v>2315.81</v>
          </cell>
        </row>
        <row r="23808">
          <cell r="C23808" t="str">
            <v>432302195703051618</v>
          </cell>
          <cell r="D23808" t="str">
            <v>陈兰田</v>
          </cell>
          <cell r="E23808" t="str">
            <v>男</v>
          </cell>
          <cell r="F23808">
            <v>19570301</v>
          </cell>
          <cell r="G23808" t="str">
            <v>1974-04-01</v>
          </cell>
          <cell r="H23808" t="str">
            <v>2017-03-01</v>
          </cell>
          <cell r="I23808">
            <v>2162.92</v>
          </cell>
          <cell r="J23808">
            <v>51.6</v>
          </cell>
          <cell r="K23808">
            <v>35</v>
          </cell>
          <cell r="L23808">
            <v>0</v>
          </cell>
          <cell r="M23808">
            <v>30.28088</v>
          </cell>
          <cell r="N23808">
            <v>116.88</v>
          </cell>
          <cell r="O23808">
            <v>2279.8</v>
          </cell>
        </row>
        <row r="23809">
          <cell r="C23809" t="str">
            <v>430981195608111412</v>
          </cell>
          <cell r="D23809" t="str">
            <v>文谷生</v>
          </cell>
          <cell r="E23809" t="str">
            <v>男</v>
          </cell>
          <cell r="F23809">
            <v>19560801</v>
          </cell>
          <cell r="G23809" t="str">
            <v>1996-01-01</v>
          </cell>
          <cell r="H23809" t="str">
            <v>2016-08-01</v>
          </cell>
          <cell r="I23809">
            <v>986.35</v>
          </cell>
          <cell r="J23809">
            <v>25.2</v>
          </cell>
          <cell r="K23809">
            <v>35</v>
          </cell>
          <cell r="L23809">
            <v>0</v>
          </cell>
          <cell r="M23809">
            <v>13.8089</v>
          </cell>
          <cell r="N23809">
            <v>74.01</v>
          </cell>
          <cell r="O23809">
            <v>1060.36</v>
          </cell>
        </row>
        <row r="23810">
          <cell r="C23810" t="str">
            <v>432302195708151618</v>
          </cell>
          <cell r="D23810" t="str">
            <v>曾昭连</v>
          </cell>
          <cell r="E23810" t="str">
            <v>男</v>
          </cell>
          <cell r="F23810">
            <v>19570801</v>
          </cell>
          <cell r="G23810" t="str">
            <v>1974-09-01</v>
          </cell>
          <cell r="H23810" t="str">
            <v>2017-08-01</v>
          </cell>
          <cell r="I23810">
            <v>2157.07</v>
          </cell>
          <cell r="J23810">
            <v>51.6</v>
          </cell>
          <cell r="K23810">
            <v>35</v>
          </cell>
          <cell r="L23810">
            <v>0</v>
          </cell>
          <cell r="M23810">
            <v>30.19898</v>
          </cell>
          <cell r="N23810">
            <v>116.8</v>
          </cell>
          <cell r="O23810">
            <v>2273.87</v>
          </cell>
        </row>
        <row r="23811">
          <cell r="C23811" t="str">
            <v>432302195707241611</v>
          </cell>
          <cell r="D23811" t="str">
            <v>皮志平</v>
          </cell>
          <cell r="E23811" t="str">
            <v>男</v>
          </cell>
          <cell r="F23811">
            <v>19570701</v>
          </cell>
          <cell r="G23811" t="str">
            <v>1975-01-01</v>
          </cell>
          <cell r="H23811" t="str">
            <v>2017-07-01</v>
          </cell>
          <cell r="I23811">
            <v>2138.47</v>
          </cell>
          <cell r="J23811">
            <v>51.6</v>
          </cell>
          <cell r="K23811">
            <v>35</v>
          </cell>
          <cell r="L23811">
            <v>0</v>
          </cell>
          <cell r="M23811">
            <v>29.93858</v>
          </cell>
          <cell r="N23811">
            <v>116.54</v>
          </cell>
          <cell r="O23811">
            <v>2255.01</v>
          </cell>
        </row>
        <row r="23812">
          <cell r="C23812" t="str">
            <v>432302195705261619</v>
          </cell>
          <cell r="D23812" t="str">
            <v>刘月祥</v>
          </cell>
          <cell r="E23812" t="str">
            <v>男</v>
          </cell>
          <cell r="F23812">
            <v>19570501</v>
          </cell>
          <cell r="G23812" t="str">
            <v>1975-07-01</v>
          </cell>
          <cell r="H23812" t="str">
            <v>2017-05-01</v>
          </cell>
          <cell r="I23812">
            <v>2100.42</v>
          </cell>
          <cell r="J23812">
            <v>50.4</v>
          </cell>
          <cell r="K23812">
            <v>35</v>
          </cell>
          <cell r="L23812">
            <v>0</v>
          </cell>
          <cell r="M23812">
            <v>29.40588</v>
          </cell>
          <cell r="N23812">
            <v>114.81</v>
          </cell>
          <cell r="O23812">
            <v>2215.23</v>
          </cell>
        </row>
        <row r="23813">
          <cell r="C23813" t="str">
            <v>432302195904071615</v>
          </cell>
          <cell r="D23813" t="str">
            <v>胡正华</v>
          </cell>
          <cell r="E23813" t="str">
            <v>男</v>
          </cell>
          <cell r="F23813">
            <v>19590401</v>
          </cell>
          <cell r="G23813" t="str">
            <v>1976-05-01</v>
          </cell>
          <cell r="H23813" t="str">
            <v>2019-04-01</v>
          </cell>
          <cell r="I23813">
            <v>2103.28</v>
          </cell>
          <cell r="J23813">
            <v>51.6</v>
          </cell>
          <cell r="K23813">
            <v>35</v>
          </cell>
          <cell r="L23813">
            <v>0</v>
          </cell>
          <cell r="M23813">
            <v>29.44592</v>
          </cell>
          <cell r="N23813">
            <v>116.05</v>
          </cell>
          <cell r="O23813">
            <v>2219.33</v>
          </cell>
        </row>
        <row r="23814">
          <cell r="C23814" t="str">
            <v>432302195611291614</v>
          </cell>
          <cell r="D23814" t="str">
            <v>张少桂</v>
          </cell>
          <cell r="E23814" t="str">
            <v>男</v>
          </cell>
          <cell r="F23814">
            <v>19561129</v>
          </cell>
          <cell r="G23814" t="str">
            <v>1976-07-01</v>
          </cell>
          <cell r="H23814" t="str">
            <v>2016-11-01</v>
          </cell>
          <cell r="I23814">
            <v>2061.94</v>
          </cell>
          <cell r="J23814">
            <v>49.2</v>
          </cell>
          <cell r="K23814">
            <v>35</v>
          </cell>
          <cell r="L23814">
            <v>0</v>
          </cell>
          <cell r="M23814">
            <v>28.86716</v>
          </cell>
          <cell r="N23814">
            <v>113.07</v>
          </cell>
          <cell r="O23814">
            <v>2175.01</v>
          </cell>
        </row>
        <row r="23815">
          <cell r="C23815" t="str">
            <v>432302195908151612</v>
          </cell>
          <cell r="D23815" t="str">
            <v>王志祥</v>
          </cell>
          <cell r="E23815" t="str">
            <v>男</v>
          </cell>
          <cell r="F23815">
            <v>19590801</v>
          </cell>
          <cell r="G23815" t="str">
            <v>1977-07-01</v>
          </cell>
          <cell r="H23815" t="str">
            <v>2019-08-01</v>
          </cell>
          <cell r="I23815">
            <v>2048.77</v>
          </cell>
          <cell r="J23815">
            <v>51.6</v>
          </cell>
          <cell r="K23815">
            <v>35</v>
          </cell>
          <cell r="L23815">
            <v>0</v>
          </cell>
          <cell r="M23815">
            <v>28.68278</v>
          </cell>
          <cell r="N23815">
            <v>115.28</v>
          </cell>
          <cell r="O23815">
            <v>2164.05</v>
          </cell>
        </row>
        <row r="23816">
          <cell r="C23816" t="str">
            <v>432302196005251617</v>
          </cell>
          <cell r="D23816" t="str">
            <v>傅长庚</v>
          </cell>
          <cell r="E23816" t="str">
            <v>男</v>
          </cell>
          <cell r="F23816">
            <v>19600501</v>
          </cell>
          <cell r="G23816" t="str">
            <v>1977-07-01</v>
          </cell>
          <cell r="H23816" t="str">
            <v>2020-05-01</v>
          </cell>
          <cell r="I23816">
            <v>2032.56</v>
          </cell>
          <cell r="J23816">
            <v>51.6</v>
          </cell>
          <cell r="K23816">
            <v>35</v>
          </cell>
          <cell r="L23816">
            <v>0</v>
          </cell>
          <cell r="M23816">
            <v>28.45584</v>
          </cell>
          <cell r="N23816">
            <v>115.06</v>
          </cell>
          <cell r="O23816">
            <v>2147.62</v>
          </cell>
        </row>
        <row r="23817">
          <cell r="C23817" t="str">
            <v>43230219600627161X</v>
          </cell>
          <cell r="D23817" t="str">
            <v>蔡申辉</v>
          </cell>
          <cell r="E23817" t="str">
            <v>男</v>
          </cell>
          <cell r="F23817">
            <v>19600601</v>
          </cell>
          <cell r="G23817" t="str">
            <v>1977-07-01</v>
          </cell>
          <cell r="H23817" t="str">
            <v>2020-06-01</v>
          </cell>
          <cell r="I23817">
            <v>2035.98</v>
          </cell>
          <cell r="J23817">
            <v>51.6</v>
          </cell>
          <cell r="K23817">
            <v>35</v>
          </cell>
          <cell r="L23817">
            <v>0</v>
          </cell>
          <cell r="M23817">
            <v>28.50372</v>
          </cell>
          <cell r="N23817">
            <v>115.1</v>
          </cell>
          <cell r="O23817">
            <v>2151.08</v>
          </cell>
        </row>
        <row r="23818">
          <cell r="C23818" t="str">
            <v>43230219610913161X</v>
          </cell>
          <cell r="D23818" t="str">
            <v>聂军华</v>
          </cell>
          <cell r="E23818" t="str">
            <v>男</v>
          </cell>
          <cell r="F23818">
            <v>19610901</v>
          </cell>
          <cell r="G23818" t="str">
            <v>1980-06-01</v>
          </cell>
          <cell r="H23818" t="str">
            <v>2021-09-01</v>
          </cell>
          <cell r="I23818">
            <v>1873.98</v>
          </cell>
          <cell r="J23818">
            <v>50.4</v>
          </cell>
          <cell r="K23818">
            <v>35</v>
          </cell>
          <cell r="L23818">
            <v>0</v>
          </cell>
          <cell r="M23818">
            <v>26.23572</v>
          </cell>
          <cell r="N23818">
            <v>111.64</v>
          </cell>
          <cell r="O23818">
            <v>1985.62</v>
          </cell>
        </row>
        <row r="23819">
          <cell r="C23819" t="str">
            <v>432302196212161622</v>
          </cell>
          <cell r="D23819" t="str">
            <v>杨新立</v>
          </cell>
          <cell r="E23819" t="str">
            <v>女</v>
          </cell>
          <cell r="F23819">
            <v>19611216</v>
          </cell>
          <cell r="G23819" t="str">
            <v>1979-07-01</v>
          </cell>
          <cell r="H23819" t="str">
            <v>2016-12-01</v>
          </cell>
          <cell r="I23819">
            <v>1880.62</v>
          </cell>
          <cell r="J23819">
            <v>45.6</v>
          </cell>
          <cell r="K23819">
            <v>35</v>
          </cell>
          <cell r="L23819">
            <v>0</v>
          </cell>
          <cell r="M23819">
            <v>26.32868</v>
          </cell>
          <cell r="N23819">
            <v>106.93</v>
          </cell>
          <cell r="O23819">
            <v>1987.55</v>
          </cell>
        </row>
        <row r="23820">
          <cell r="C23820" t="str">
            <v>432302196204041620</v>
          </cell>
          <cell r="D23820" t="str">
            <v>龙水莲</v>
          </cell>
          <cell r="E23820" t="str">
            <v>女</v>
          </cell>
          <cell r="F23820">
            <v>19620401</v>
          </cell>
          <cell r="G23820" t="str">
            <v>1979-07-01</v>
          </cell>
          <cell r="H23820" t="str">
            <v>2017-04-01</v>
          </cell>
          <cell r="I23820">
            <v>1850.32</v>
          </cell>
          <cell r="J23820">
            <v>45.6</v>
          </cell>
          <cell r="K23820">
            <v>35</v>
          </cell>
          <cell r="L23820">
            <v>0</v>
          </cell>
          <cell r="M23820">
            <v>25.90448</v>
          </cell>
          <cell r="N23820">
            <v>106.5</v>
          </cell>
          <cell r="O23820">
            <v>1956.82</v>
          </cell>
        </row>
        <row r="23821">
          <cell r="C23821" t="str">
            <v>430981196209131429</v>
          </cell>
          <cell r="D23821" t="str">
            <v>许翠兰</v>
          </cell>
          <cell r="E23821" t="str">
            <v>女</v>
          </cell>
          <cell r="F23821">
            <v>19621001</v>
          </cell>
          <cell r="G23821" t="str">
            <v>1981-07-01</v>
          </cell>
          <cell r="H23821" t="str">
            <v>2017-10-01</v>
          </cell>
          <cell r="I23821">
            <v>1767.14</v>
          </cell>
          <cell r="J23821">
            <v>44.4</v>
          </cell>
          <cell r="K23821">
            <v>35</v>
          </cell>
          <cell r="L23821">
            <v>0</v>
          </cell>
          <cell r="M23821">
            <v>24.73996</v>
          </cell>
          <cell r="N23821">
            <v>104.14</v>
          </cell>
          <cell r="O23821">
            <v>1871.28</v>
          </cell>
        </row>
        <row r="23822">
          <cell r="C23822" t="str">
            <v>432302196311231649</v>
          </cell>
          <cell r="D23822" t="str">
            <v>袁瑞英</v>
          </cell>
          <cell r="E23822" t="str">
            <v>女</v>
          </cell>
          <cell r="F23822">
            <v>19630401</v>
          </cell>
          <cell r="G23822" t="str">
            <v>1991-07-01</v>
          </cell>
          <cell r="H23822" t="str">
            <v>2018-04-01</v>
          </cell>
          <cell r="I23822">
            <v>1172.24</v>
          </cell>
          <cell r="J23822">
            <v>32.4</v>
          </cell>
          <cell r="K23822">
            <v>35</v>
          </cell>
          <cell r="L23822">
            <v>0</v>
          </cell>
          <cell r="M23822">
            <v>16.41136</v>
          </cell>
          <cell r="N23822">
            <v>83.81</v>
          </cell>
          <cell r="O23822">
            <v>1256.05</v>
          </cell>
        </row>
        <row r="23823">
          <cell r="C23823" t="str">
            <v>430981196208071428</v>
          </cell>
          <cell r="D23823" t="str">
            <v>徐中英</v>
          </cell>
          <cell r="E23823" t="str">
            <v>女</v>
          </cell>
          <cell r="F23823">
            <v>19610701</v>
          </cell>
          <cell r="G23823" t="str">
            <v>1981-10-01</v>
          </cell>
          <cell r="H23823" t="str">
            <v>2016-07-01</v>
          </cell>
          <cell r="I23823">
            <v>1747.33</v>
          </cell>
          <cell r="J23823">
            <v>42</v>
          </cell>
          <cell r="K23823">
            <v>35</v>
          </cell>
          <cell r="L23823">
            <v>0</v>
          </cell>
          <cell r="M23823">
            <v>24.46262</v>
          </cell>
          <cell r="N23823">
            <v>101.46</v>
          </cell>
          <cell r="O23823">
            <v>1848.79</v>
          </cell>
        </row>
        <row r="23824">
          <cell r="C23824" t="str">
            <v>432302196503121620</v>
          </cell>
          <cell r="D23824" t="str">
            <v>袁德军</v>
          </cell>
          <cell r="E23824" t="str">
            <v>女</v>
          </cell>
          <cell r="F23824">
            <v>19660301</v>
          </cell>
          <cell r="G23824" t="str">
            <v>1991-08-01</v>
          </cell>
          <cell r="H23824" t="str">
            <v>2021-03-01</v>
          </cell>
          <cell r="I23824">
            <v>1128.03</v>
          </cell>
          <cell r="J23824">
            <v>36</v>
          </cell>
          <cell r="K23824">
            <v>35</v>
          </cell>
          <cell r="L23824">
            <v>0</v>
          </cell>
          <cell r="M23824">
            <v>15.79242</v>
          </cell>
          <cell r="N23824">
            <v>86.79</v>
          </cell>
          <cell r="O23824">
            <v>1214.82</v>
          </cell>
        </row>
        <row r="23825">
          <cell r="C23825" t="str">
            <v>432302195810101617</v>
          </cell>
          <cell r="D23825" t="str">
            <v>曾友良</v>
          </cell>
          <cell r="E23825" t="str">
            <v>男</v>
          </cell>
          <cell r="F23825">
            <v>19581001</v>
          </cell>
          <cell r="G23825" t="str">
            <v>1984-12-01</v>
          </cell>
          <cell r="H23825" t="str">
            <v>2018-10-01</v>
          </cell>
          <cell r="I23825">
            <v>1601.97</v>
          </cell>
          <cell r="J23825">
            <v>40.8</v>
          </cell>
          <cell r="K23825">
            <v>35</v>
          </cell>
          <cell r="L23825">
            <v>0</v>
          </cell>
          <cell r="M23825">
            <v>22.42758</v>
          </cell>
          <cell r="N23825">
            <v>98.23</v>
          </cell>
          <cell r="O23825">
            <v>1700.2</v>
          </cell>
        </row>
        <row r="23826">
          <cell r="C23826" t="str">
            <v>432302196208181620</v>
          </cell>
          <cell r="D23826" t="str">
            <v>曾桂莲</v>
          </cell>
          <cell r="E23826" t="str">
            <v>女</v>
          </cell>
          <cell r="F23826">
            <v>19620801</v>
          </cell>
          <cell r="G23826" t="str">
            <v>1985-07-01</v>
          </cell>
          <cell r="H23826" t="str">
            <v>2017-08-01</v>
          </cell>
          <cell r="I23826">
            <v>1532.23</v>
          </cell>
          <cell r="J23826">
            <v>39.6</v>
          </cell>
          <cell r="K23826">
            <v>35</v>
          </cell>
          <cell r="L23826">
            <v>0</v>
          </cell>
          <cell r="M23826">
            <v>21.45122</v>
          </cell>
          <cell r="N23826">
            <v>96.05</v>
          </cell>
          <cell r="O23826">
            <v>1628.28</v>
          </cell>
        </row>
        <row r="23827">
          <cell r="C23827" t="str">
            <v>432321196211108386</v>
          </cell>
          <cell r="D23827" t="str">
            <v>熊木兰</v>
          </cell>
          <cell r="E23827" t="str">
            <v>女</v>
          </cell>
          <cell r="F23827">
            <v>19621101</v>
          </cell>
          <cell r="G23827" t="str">
            <v>1985-03-01</v>
          </cell>
          <cell r="H23827" t="str">
            <v>2017-11-01</v>
          </cell>
          <cell r="I23827">
            <v>1555.8</v>
          </cell>
          <cell r="J23827">
            <v>39.6</v>
          </cell>
          <cell r="K23827">
            <v>35</v>
          </cell>
          <cell r="L23827">
            <v>0</v>
          </cell>
          <cell r="M23827">
            <v>21.7812</v>
          </cell>
          <cell r="N23827">
            <v>96.38</v>
          </cell>
          <cell r="O23827">
            <v>1652.18</v>
          </cell>
        </row>
        <row r="23828">
          <cell r="C23828" t="str">
            <v>432321195601168398</v>
          </cell>
          <cell r="D23828" t="str">
            <v>王其普</v>
          </cell>
          <cell r="E23828" t="str">
            <v>男</v>
          </cell>
          <cell r="F23828">
            <v>19570201</v>
          </cell>
          <cell r="G23828" t="str">
            <v>1985-03-01</v>
          </cell>
          <cell r="H23828" t="str">
            <v>2017-02-01</v>
          </cell>
          <cell r="I23828">
            <v>1545.87</v>
          </cell>
          <cell r="J23828">
            <v>38.4</v>
          </cell>
          <cell r="K23828">
            <v>35</v>
          </cell>
          <cell r="L23828">
            <v>0</v>
          </cell>
          <cell r="M23828">
            <v>21.64218</v>
          </cell>
          <cell r="N23828">
            <v>95.04</v>
          </cell>
          <cell r="O23828">
            <v>1640.91</v>
          </cell>
        </row>
        <row r="23829">
          <cell r="C23829" t="str">
            <v>432302196612151626</v>
          </cell>
          <cell r="D23829" t="str">
            <v>吴伟英</v>
          </cell>
          <cell r="E23829" t="str">
            <v>女</v>
          </cell>
          <cell r="F23829">
            <v>19661201</v>
          </cell>
          <cell r="G23829" t="str">
            <v>1984-01-01</v>
          </cell>
          <cell r="H23829" t="str">
            <v>2021-12-01</v>
          </cell>
          <cell r="I23829">
            <v>1624.91</v>
          </cell>
          <cell r="J23829">
            <v>45.6</v>
          </cell>
          <cell r="K23829">
            <v>35</v>
          </cell>
          <cell r="L23829">
            <v>0</v>
          </cell>
          <cell r="M23829">
            <v>22.74874</v>
          </cell>
          <cell r="N23829" t="e">
            <v>#N/A</v>
          </cell>
          <cell r="O23829" t="e">
            <v>#N/A</v>
          </cell>
        </row>
        <row r="23830">
          <cell r="C23830" t="str">
            <v>432302196508071618</v>
          </cell>
          <cell r="D23830" t="str">
            <v>邓清纯</v>
          </cell>
          <cell r="E23830" t="str">
            <v>男</v>
          </cell>
          <cell r="F23830">
            <v>19650801</v>
          </cell>
          <cell r="G23830" t="str">
            <v>1985-08-01</v>
          </cell>
          <cell r="H23830" t="str">
            <v>2016-05-01</v>
          </cell>
          <cell r="I23830">
            <v>1512.49</v>
          </cell>
          <cell r="J23830">
            <v>37.2</v>
          </cell>
          <cell r="K23830">
            <v>35</v>
          </cell>
          <cell r="L23830">
            <v>0</v>
          </cell>
          <cell r="M23830">
            <v>21.17486</v>
          </cell>
          <cell r="N23830">
            <v>93.37</v>
          </cell>
          <cell r="O23830">
            <v>1605.86</v>
          </cell>
        </row>
        <row r="23831">
          <cell r="C23831" t="str">
            <v>432302195606091618</v>
          </cell>
          <cell r="D23831" t="str">
            <v>孙国辉</v>
          </cell>
          <cell r="E23831" t="str">
            <v>男</v>
          </cell>
          <cell r="F23831">
            <v>19560609</v>
          </cell>
          <cell r="G23831" t="str">
            <v>1986-01-01</v>
          </cell>
          <cell r="H23831" t="str">
            <v>2016-06-01</v>
          </cell>
          <cell r="I23831">
            <v>1525.65</v>
          </cell>
          <cell r="J23831">
            <v>37.2</v>
          </cell>
          <cell r="K23831">
            <v>35</v>
          </cell>
          <cell r="L23831">
            <v>0</v>
          </cell>
          <cell r="M23831">
            <v>21.3591</v>
          </cell>
          <cell r="N23831">
            <v>93.56</v>
          </cell>
          <cell r="O23831">
            <v>1619.21</v>
          </cell>
        </row>
        <row r="23832">
          <cell r="C23832" t="str">
            <v>430981195604301411</v>
          </cell>
          <cell r="D23832" t="str">
            <v>何太国</v>
          </cell>
          <cell r="E23832" t="str">
            <v>男</v>
          </cell>
          <cell r="F23832">
            <v>19590401</v>
          </cell>
          <cell r="G23832" t="str">
            <v>1986-01-01</v>
          </cell>
          <cell r="H23832" t="str">
            <v>2019-04-01</v>
          </cell>
          <cell r="I23832">
            <v>1524.27</v>
          </cell>
          <cell r="J23832">
            <v>40.8</v>
          </cell>
          <cell r="K23832">
            <v>35</v>
          </cell>
          <cell r="L23832">
            <v>0</v>
          </cell>
          <cell r="M23832">
            <v>21.33978</v>
          </cell>
          <cell r="N23832">
            <v>97.14</v>
          </cell>
          <cell r="O23832">
            <v>1621.41</v>
          </cell>
        </row>
        <row r="23833">
          <cell r="C23833" t="str">
            <v>432302195907241624</v>
          </cell>
          <cell r="D23833" t="str">
            <v>张玉兰</v>
          </cell>
          <cell r="E23833" t="str">
            <v>女</v>
          </cell>
          <cell r="F23833">
            <v>19610701</v>
          </cell>
          <cell r="G23833" t="str">
            <v>1986-01-01</v>
          </cell>
          <cell r="H23833" t="str">
            <v>2016-07-01</v>
          </cell>
          <cell r="I23833">
            <v>1508.67</v>
          </cell>
          <cell r="J23833">
            <v>37.2</v>
          </cell>
          <cell r="K23833">
            <v>35</v>
          </cell>
          <cell r="L23833">
            <v>0</v>
          </cell>
          <cell r="M23833">
            <v>21.12138</v>
          </cell>
          <cell r="N23833">
            <v>93.32</v>
          </cell>
          <cell r="O23833">
            <v>1601.99</v>
          </cell>
        </row>
        <row r="23834">
          <cell r="C23834" t="str">
            <v>43230219620621162X</v>
          </cell>
          <cell r="D23834" t="str">
            <v>夏翠娥</v>
          </cell>
          <cell r="E23834" t="str">
            <v>女</v>
          </cell>
          <cell r="F23834">
            <v>19620601</v>
          </cell>
          <cell r="G23834" t="str">
            <v>1987-01-01</v>
          </cell>
          <cell r="H23834" t="str">
            <v>2017-06-01</v>
          </cell>
          <cell r="I23834">
            <v>1438.55</v>
          </cell>
          <cell r="J23834">
            <v>37.2</v>
          </cell>
          <cell r="K23834">
            <v>35</v>
          </cell>
          <cell r="L23834">
            <v>0</v>
          </cell>
          <cell r="M23834">
            <v>20.1397</v>
          </cell>
          <cell r="N23834">
            <v>92.34</v>
          </cell>
          <cell r="O23834">
            <v>1530.89</v>
          </cell>
        </row>
        <row r="23835">
          <cell r="C23835" t="str">
            <v>430981196609161424</v>
          </cell>
          <cell r="D23835" t="str">
            <v>张洪树</v>
          </cell>
          <cell r="E23835" t="str">
            <v>女</v>
          </cell>
          <cell r="F23835">
            <v>19660901</v>
          </cell>
          <cell r="G23835" t="str">
            <v>1989-12-01</v>
          </cell>
          <cell r="H23835" t="str">
            <v>2021-09-01</v>
          </cell>
          <cell r="I23835">
            <v>1246.4</v>
          </cell>
          <cell r="J23835">
            <v>38.4</v>
          </cell>
          <cell r="K23835">
            <v>35</v>
          </cell>
          <cell r="L23835">
            <v>0</v>
          </cell>
          <cell r="M23835">
            <v>17.4496</v>
          </cell>
          <cell r="N23835">
            <v>90.85</v>
          </cell>
          <cell r="O23835">
            <v>1337.25</v>
          </cell>
        </row>
        <row r="23836">
          <cell r="C23836" t="str">
            <v>430981196602061420</v>
          </cell>
          <cell r="D23836" t="str">
            <v>何太美</v>
          </cell>
          <cell r="E23836" t="str">
            <v>女</v>
          </cell>
          <cell r="F23836">
            <v>19660201</v>
          </cell>
          <cell r="G23836" t="str">
            <v>1991-01-01</v>
          </cell>
          <cell r="H23836" t="str">
            <v>2021-02-01</v>
          </cell>
          <cell r="I23836">
            <v>1156.45</v>
          </cell>
          <cell r="J23836">
            <v>37.2</v>
          </cell>
          <cell r="K23836">
            <v>35</v>
          </cell>
          <cell r="L23836">
            <v>0</v>
          </cell>
          <cell r="M23836">
            <v>16.1903</v>
          </cell>
          <cell r="N23836">
            <v>88.39</v>
          </cell>
          <cell r="O23836">
            <v>1244.84</v>
          </cell>
        </row>
        <row r="23837">
          <cell r="C23837" t="str">
            <v>43230219650521162X</v>
          </cell>
          <cell r="D23837" t="str">
            <v>周小波</v>
          </cell>
          <cell r="E23837" t="str">
            <v>女</v>
          </cell>
          <cell r="F23837">
            <v>19650601</v>
          </cell>
          <cell r="G23837" t="str">
            <v>1985-02-01</v>
          </cell>
          <cell r="H23837" t="str">
            <v>2020-06-01</v>
          </cell>
          <cell r="I23837">
            <v>1539.43</v>
          </cell>
          <cell r="J23837">
            <v>43.2</v>
          </cell>
          <cell r="K23837">
            <v>35</v>
          </cell>
          <cell r="L23837">
            <v>0</v>
          </cell>
          <cell r="M23837">
            <v>21.55202</v>
          </cell>
          <cell r="N23837">
            <v>99.75</v>
          </cell>
          <cell r="O23837">
            <v>1639.18</v>
          </cell>
        </row>
        <row r="23838">
          <cell r="C23838" t="str">
            <v>432322195912156235</v>
          </cell>
          <cell r="D23838" t="str">
            <v>李独立</v>
          </cell>
          <cell r="E23838" t="str">
            <v>男</v>
          </cell>
          <cell r="F23838">
            <v>19591201</v>
          </cell>
          <cell r="G23838" t="str">
            <v>1996-01-01</v>
          </cell>
          <cell r="H23838" t="str">
            <v>2019-12-01</v>
          </cell>
          <cell r="I23838">
            <v>939.21</v>
          </cell>
          <cell r="J23838">
            <v>28.8</v>
          </cell>
          <cell r="K23838">
            <v>35</v>
          </cell>
          <cell r="L23838">
            <v>0</v>
          </cell>
          <cell r="M23838">
            <v>13.14894</v>
          </cell>
          <cell r="N23838">
            <v>76.95</v>
          </cell>
          <cell r="O23838">
            <v>1016.16</v>
          </cell>
        </row>
        <row r="23839">
          <cell r="C23839" t="str">
            <v>430981196310221429</v>
          </cell>
          <cell r="D23839" t="str">
            <v>雷伍学</v>
          </cell>
          <cell r="E23839" t="str">
            <v>女</v>
          </cell>
          <cell r="F23839">
            <v>19631001</v>
          </cell>
          <cell r="G23839" t="str">
            <v>1996-01-01</v>
          </cell>
          <cell r="H23839" t="str">
            <v>2018-10-01</v>
          </cell>
          <cell r="I23839">
            <v>808.68</v>
          </cell>
          <cell r="J23839">
            <v>27.6</v>
          </cell>
          <cell r="K23839">
            <v>35</v>
          </cell>
          <cell r="L23839">
            <v>0</v>
          </cell>
          <cell r="M23839">
            <v>11.32152</v>
          </cell>
          <cell r="N23839">
            <v>73.92</v>
          </cell>
          <cell r="O23839">
            <v>882.6</v>
          </cell>
        </row>
        <row r="23840">
          <cell r="C23840" t="str">
            <v>430921196110270027</v>
          </cell>
          <cell r="D23840" t="str">
            <v>刘伟珍</v>
          </cell>
          <cell r="E23840" t="str">
            <v>女</v>
          </cell>
          <cell r="F23840">
            <v>19611001</v>
          </cell>
          <cell r="G23840" t="str">
            <v>1996-01-01</v>
          </cell>
          <cell r="H23840" t="str">
            <v>2016-10-01</v>
          </cell>
          <cell r="I23840">
            <v>971.37</v>
          </cell>
          <cell r="J23840">
            <v>25.2</v>
          </cell>
          <cell r="K23840">
            <v>35</v>
          </cell>
          <cell r="L23840">
            <v>0</v>
          </cell>
          <cell r="M23840">
            <v>13.59918</v>
          </cell>
          <cell r="N23840">
            <v>73.8</v>
          </cell>
          <cell r="O23840">
            <v>1045.17</v>
          </cell>
        </row>
        <row r="23841">
          <cell r="C23841" t="str">
            <v>432302196601181424</v>
          </cell>
          <cell r="D23841" t="str">
            <v>刘小华</v>
          </cell>
          <cell r="E23841" t="str">
            <v>女</v>
          </cell>
          <cell r="F23841">
            <v>19650101</v>
          </cell>
          <cell r="G23841" t="str">
            <v>1989-03-01</v>
          </cell>
          <cell r="H23841" t="str">
            <v>2020-01-01</v>
          </cell>
          <cell r="I23841">
            <v>1276.97</v>
          </cell>
          <cell r="J23841">
            <v>37.2</v>
          </cell>
          <cell r="K23841">
            <v>35</v>
          </cell>
          <cell r="L23841">
            <v>0</v>
          </cell>
          <cell r="M23841">
            <v>17.87758</v>
          </cell>
          <cell r="N23841">
            <v>90.08</v>
          </cell>
          <cell r="O23841">
            <v>1367.05</v>
          </cell>
        </row>
        <row r="23842">
          <cell r="C23842" t="str">
            <v>432302196503061621</v>
          </cell>
          <cell r="D23842" t="str">
            <v>鲁清连</v>
          </cell>
          <cell r="E23842" t="str">
            <v>女</v>
          </cell>
          <cell r="F23842">
            <v>19660301</v>
          </cell>
          <cell r="G23842" t="str">
            <v>1983-07-01</v>
          </cell>
          <cell r="H23842" t="str">
            <v>2021-03-01</v>
          </cell>
          <cell r="I23842">
            <v>1618.56</v>
          </cell>
          <cell r="J23842">
            <v>45.6</v>
          </cell>
          <cell r="K23842">
            <v>35</v>
          </cell>
          <cell r="L23842">
            <v>0</v>
          </cell>
          <cell r="M23842">
            <v>22.65984</v>
          </cell>
          <cell r="N23842">
            <v>103.26</v>
          </cell>
          <cell r="O23842">
            <v>1721.82</v>
          </cell>
        </row>
        <row r="23843">
          <cell r="C23843" t="str">
            <v>432302196409221625</v>
          </cell>
          <cell r="D23843" t="str">
            <v>潘桂香</v>
          </cell>
          <cell r="E23843" t="str">
            <v>女</v>
          </cell>
          <cell r="F23843">
            <v>19640901</v>
          </cell>
          <cell r="G23843" t="str">
            <v>1996-01-01</v>
          </cell>
          <cell r="H23843" t="str">
            <v>2019-09-01</v>
          </cell>
          <cell r="I23843">
            <v>912.01</v>
          </cell>
          <cell r="J23843">
            <v>28.8</v>
          </cell>
          <cell r="K23843">
            <v>35</v>
          </cell>
          <cell r="L23843">
            <v>0</v>
          </cell>
          <cell r="M23843">
            <v>12.76814</v>
          </cell>
          <cell r="N23843">
            <v>76.57</v>
          </cell>
          <cell r="O23843">
            <v>988.58</v>
          </cell>
        </row>
        <row r="23844">
          <cell r="C23844" t="str">
            <v>432302196305051625</v>
          </cell>
          <cell r="D23844" t="str">
            <v>邱端云</v>
          </cell>
          <cell r="E23844" t="str">
            <v>女</v>
          </cell>
          <cell r="F23844">
            <v>19630501</v>
          </cell>
          <cell r="G23844" t="str">
            <v>1986-12-01</v>
          </cell>
          <cell r="H23844" t="str">
            <v>2018-05-01</v>
          </cell>
          <cell r="I23844">
            <v>1434.33</v>
          </cell>
          <cell r="J23844">
            <v>38.4</v>
          </cell>
          <cell r="K23844">
            <v>35</v>
          </cell>
          <cell r="L23844">
            <v>0</v>
          </cell>
          <cell r="M23844">
            <v>20.08062</v>
          </cell>
          <cell r="N23844">
            <v>93.48</v>
          </cell>
          <cell r="O23844">
            <v>1527.81</v>
          </cell>
        </row>
        <row r="23845">
          <cell r="C23845" t="str">
            <v>432302196412241627</v>
          </cell>
          <cell r="D23845" t="str">
            <v>任彩霞</v>
          </cell>
          <cell r="E23845" t="str">
            <v>女</v>
          </cell>
          <cell r="F23845">
            <v>19641201</v>
          </cell>
          <cell r="G23845" t="str">
            <v>1996-01-01</v>
          </cell>
          <cell r="H23845" t="str">
            <v>2019-12-01</v>
          </cell>
          <cell r="I23845">
            <v>911.65</v>
          </cell>
          <cell r="J23845">
            <v>28.8</v>
          </cell>
          <cell r="K23845">
            <v>35</v>
          </cell>
          <cell r="L23845">
            <v>0</v>
          </cell>
          <cell r="M23845">
            <v>12.7631</v>
          </cell>
          <cell r="N23845">
            <v>76.56</v>
          </cell>
          <cell r="O23845">
            <v>988.21</v>
          </cell>
        </row>
        <row r="23846">
          <cell r="C23846" t="str">
            <v>432322195908227926</v>
          </cell>
          <cell r="D23846" t="str">
            <v>周细香</v>
          </cell>
          <cell r="E23846" t="str">
            <v>女</v>
          </cell>
          <cell r="F23846">
            <v>19590801</v>
          </cell>
          <cell r="G23846" t="str">
            <v>1981-04-01</v>
          </cell>
          <cell r="H23846" t="str">
            <v>2014-08-01</v>
          </cell>
          <cell r="I23846">
            <v>1869.58</v>
          </cell>
          <cell r="J23846">
            <v>40.8</v>
          </cell>
          <cell r="K23846">
            <v>35</v>
          </cell>
          <cell r="L23846">
            <v>0</v>
          </cell>
          <cell r="M23846">
            <v>26.17412</v>
          </cell>
          <cell r="N23846">
            <v>101.97</v>
          </cell>
          <cell r="O23846">
            <v>1971.55</v>
          </cell>
        </row>
        <row r="23847">
          <cell r="C23847" t="str">
            <v>432302196501101626</v>
          </cell>
          <cell r="D23847" t="str">
            <v>黄春香</v>
          </cell>
          <cell r="E23847" t="str">
            <v>女</v>
          </cell>
          <cell r="F23847">
            <v>19650101</v>
          </cell>
          <cell r="G23847" t="str">
            <v>1982-02-01</v>
          </cell>
          <cell r="H23847" t="str">
            <v>2020-01-01</v>
          </cell>
          <cell r="I23847">
            <v>1704.36</v>
          </cell>
          <cell r="J23847">
            <v>45.6</v>
          </cell>
          <cell r="K23847">
            <v>35</v>
          </cell>
          <cell r="L23847">
            <v>0</v>
          </cell>
          <cell r="M23847">
            <v>23.86104</v>
          </cell>
          <cell r="N23847">
            <v>104.46</v>
          </cell>
          <cell r="O23847">
            <v>1808.82</v>
          </cell>
        </row>
        <row r="23848">
          <cell r="C23848" t="str">
            <v>430981196011201428</v>
          </cell>
          <cell r="D23848" t="str">
            <v>曾美林</v>
          </cell>
          <cell r="E23848" t="str">
            <v>女</v>
          </cell>
          <cell r="F23848">
            <v>19621101</v>
          </cell>
          <cell r="G23848" t="str">
            <v>1983-04-01</v>
          </cell>
          <cell r="H23848" t="str">
            <v>2017-11-01</v>
          </cell>
          <cell r="I23848">
            <v>1669.18</v>
          </cell>
          <cell r="J23848">
            <v>42</v>
          </cell>
          <cell r="K23848">
            <v>35</v>
          </cell>
          <cell r="L23848">
            <v>0</v>
          </cell>
          <cell r="M23848">
            <v>23.36852</v>
          </cell>
          <cell r="N23848">
            <v>100.37</v>
          </cell>
          <cell r="O23848">
            <v>1769.55</v>
          </cell>
        </row>
        <row r="23849">
          <cell r="C23849" t="str">
            <v>432302196502051624</v>
          </cell>
          <cell r="D23849" t="str">
            <v>刘元珍</v>
          </cell>
          <cell r="E23849" t="str">
            <v>女</v>
          </cell>
          <cell r="F23849">
            <v>19650205</v>
          </cell>
          <cell r="G23849" t="str">
            <v>1982-03-01</v>
          </cell>
          <cell r="H23849" t="str">
            <v>2020-02-01</v>
          </cell>
          <cell r="I23849">
            <v>1708.27</v>
          </cell>
          <cell r="J23849">
            <v>45.6</v>
          </cell>
          <cell r="K23849">
            <v>35</v>
          </cell>
          <cell r="L23849">
            <v>0</v>
          </cell>
          <cell r="M23849">
            <v>23.91578</v>
          </cell>
          <cell r="N23849">
            <v>104.52</v>
          </cell>
          <cell r="O23849">
            <v>1812.79</v>
          </cell>
        </row>
        <row r="23850">
          <cell r="C23850" t="str">
            <v>43230219651129162X</v>
          </cell>
          <cell r="D23850" t="str">
            <v>周冬元</v>
          </cell>
          <cell r="E23850" t="str">
            <v>女</v>
          </cell>
          <cell r="F23850">
            <v>19651101</v>
          </cell>
          <cell r="G23850" t="str">
            <v>1982-12-01</v>
          </cell>
          <cell r="H23850" t="str">
            <v>2020-11-01</v>
          </cell>
          <cell r="I23850">
            <v>1685.61</v>
          </cell>
          <cell r="J23850">
            <v>45.6</v>
          </cell>
          <cell r="K23850">
            <v>35</v>
          </cell>
          <cell r="L23850">
            <v>0</v>
          </cell>
          <cell r="M23850">
            <v>23.59854</v>
          </cell>
          <cell r="N23850">
            <v>104.2</v>
          </cell>
          <cell r="O23850">
            <v>1789.81</v>
          </cell>
        </row>
        <row r="23851">
          <cell r="C23851" t="str">
            <v>430981196604181442</v>
          </cell>
          <cell r="D23851" t="str">
            <v>罗卫红</v>
          </cell>
          <cell r="E23851" t="str">
            <v>女</v>
          </cell>
          <cell r="F23851">
            <v>19660401</v>
          </cell>
          <cell r="G23851" t="str">
            <v>1983-05-01</v>
          </cell>
          <cell r="H23851" t="str">
            <v>2021-04-01</v>
          </cell>
          <cell r="I23851">
            <v>1637.64</v>
          </cell>
          <cell r="J23851">
            <v>45.6</v>
          </cell>
          <cell r="K23851">
            <v>35</v>
          </cell>
          <cell r="L23851">
            <v>0</v>
          </cell>
          <cell r="M23851">
            <v>22.92696</v>
          </cell>
          <cell r="N23851">
            <v>103.53</v>
          </cell>
          <cell r="O23851">
            <v>1741.17</v>
          </cell>
        </row>
        <row r="23852">
          <cell r="C23852" t="str">
            <v>432302195504091617</v>
          </cell>
          <cell r="D23852" t="str">
            <v>徐政良</v>
          </cell>
          <cell r="E23852" t="str">
            <v>男</v>
          </cell>
          <cell r="F23852">
            <v>19560409</v>
          </cell>
          <cell r="G23852" t="str">
            <v>1984-01-01</v>
          </cell>
          <cell r="H23852" t="str">
            <v>2016-04-01</v>
          </cell>
          <cell r="I23852">
            <v>1629.37</v>
          </cell>
          <cell r="J23852">
            <v>39.6</v>
          </cell>
          <cell r="K23852">
            <v>35</v>
          </cell>
          <cell r="L23852">
            <v>0</v>
          </cell>
          <cell r="M23852">
            <v>22.81118</v>
          </cell>
          <cell r="N23852">
            <v>97.41</v>
          </cell>
          <cell r="O23852">
            <v>1726.78</v>
          </cell>
        </row>
        <row r="23853">
          <cell r="C23853" t="str">
            <v>432302196001081622</v>
          </cell>
          <cell r="D23853" t="str">
            <v>卜小兰</v>
          </cell>
          <cell r="E23853" t="str">
            <v>女</v>
          </cell>
          <cell r="F23853">
            <v>19610601</v>
          </cell>
          <cell r="G23853" t="str">
            <v>1984-01-01</v>
          </cell>
          <cell r="H23853" t="str">
            <v>2016-06-01</v>
          </cell>
          <cell r="I23853">
            <v>1615.16</v>
          </cell>
          <cell r="J23853">
            <v>39.6</v>
          </cell>
          <cell r="K23853">
            <v>35</v>
          </cell>
          <cell r="L23853">
            <v>0</v>
          </cell>
          <cell r="M23853">
            <v>22.61224</v>
          </cell>
          <cell r="N23853">
            <v>97.21</v>
          </cell>
          <cell r="O23853">
            <v>1712.37</v>
          </cell>
        </row>
        <row r="23854">
          <cell r="C23854" t="str">
            <v>430981195206181418</v>
          </cell>
          <cell r="D23854" t="str">
            <v>余伏良</v>
          </cell>
          <cell r="E23854" t="str">
            <v>男</v>
          </cell>
          <cell r="F23854">
            <v>19561001</v>
          </cell>
          <cell r="G23854" t="str">
            <v>1984-07-01</v>
          </cell>
          <cell r="H23854" t="str">
            <v>2016-10-01</v>
          </cell>
          <cell r="I23854">
            <v>1623.74</v>
          </cell>
          <cell r="J23854">
            <v>39.6</v>
          </cell>
          <cell r="K23854">
            <v>35</v>
          </cell>
          <cell r="L23854">
            <v>0</v>
          </cell>
          <cell r="M23854">
            <v>22.73236</v>
          </cell>
          <cell r="N23854">
            <v>97.33</v>
          </cell>
          <cell r="O23854">
            <v>1721.07</v>
          </cell>
        </row>
        <row r="23855">
          <cell r="C23855" t="str">
            <v>432302196406041629</v>
          </cell>
          <cell r="D23855" t="str">
            <v>张淑珍</v>
          </cell>
          <cell r="E23855" t="str">
            <v>女</v>
          </cell>
          <cell r="F23855">
            <v>19640601</v>
          </cell>
          <cell r="G23855" t="str">
            <v>1983-01-01</v>
          </cell>
          <cell r="H23855" t="str">
            <v>2019-06-01</v>
          </cell>
          <cell r="I23855">
            <v>1681.22</v>
          </cell>
          <cell r="J23855">
            <v>44.4</v>
          </cell>
          <cell r="K23855">
            <v>35</v>
          </cell>
          <cell r="L23855">
            <v>0</v>
          </cell>
          <cell r="M23855">
            <v>23.53708</v>
          </cell>
          <cell r="N23855">
            <v>102.94</v>
          </cell>
          <cell r="O23855">
            <v>1784.16</v>
          </cell>
        </row>
        <row r="23856">
          <cell r="C23856" t="str">
            <v>430981196207151426</v>
          </cell>
          <cell r="D23856" t="str">
            <v>吴丽云</v>
          </cell>
          <cell r="E23856" t="str">
            <v>女</v>
          </cell>
          <cell r="F23856">
            <v>19620715</v>
          </cell>
          <cell r="G23856" t="str">
            <v>1996-01-01</v>
          </cell>
          <cell r="H23856" t="str">
            <v>2017-07-01</v>
          </cell>
          <cell r="I23856">
            <v>940.06</v>
          </cell>
          <cell r="J23856">
            <v>26.4</v>
          </cell>
          <cell r="K23856">
            <v>35</v>
          </cell>
          <cell r="L23856">
            <v>0</v>
          </cell>
          <cell r="M23856">
            <v>13.16084</v>
          </cell>
          <cell r="N23856">
            <v>74.56</v>
          </cell>
          <cell r="O23856">
            <v>1014.62</v>
          </cell>
        </row>
        <row r="23857">
          <cell r="C23857" t="str">
            <v>43230219661001162X</v>
          </cell>
          <cell r="D23857" t="str">
            <v>汤建科</v>
          </cell>
          <cell r="E23857" t="str">
            <v>女</v>
          </cell>
          <cell r="F23857">
            <v>19661001</v>
          </cell>
          <cell r="G23857" t="str">
            <v>1988-11-01</v>
          </cell>
          <cell r="H23857" t="str">
            <v>2021-10-01</v>
          </cell>
          <cell r="I23857">
            <v>1316.82</v>
          </cell>
          <cell r="J23857">
            <v>39.6</v>
          </cell>
          <cell r="K23857">
            <v>35</v>
          </cell>
          <cell r="L23857">
            <v>0</v>
          </cell>
          <cell r="M23857">
            <v>18.43548</v>
          </cell>
          <cell r="N23857">
            <v>93.04</v>
          </cell>
          <cell r="O23857">
            <v>1409.86</v>
          </cell>
        </row>
        <row r="23858">
          <cell r="C23858" t="str">
            <v>432302196411051629</v>
          </cell>
          <cell r="D23858" t="str">
            <v>邓小玲</v>
          </cell>
          <cell r="E23858" t="str">
            <v>女</v>
          </cell>
          <cell r="F23858">
            <v>19651101</v>
          </cell>
          <cell r="G23858" t="str">
            <v>1985-12-01</v>
          </cell>
          <cell r="H23858" t="str">
            <v>2020-11-01</v>
          </cell>
          <cell r="I23858">
            <v>1504.64</v>
          </cell>
          <cell r="J23858">
            <v>42</v>
          </cell>
          <cell r="K23858">
            <v>35</v>
          </cell>
          <cell r="L23858">
            <v>0</v>
          </cell>
          <cell r="M23858">
            <v>21.06496</v>
          </cell>
          <cell r="N23858">
            <v>98.06</v>
          </cell>
          <cell r="O23858">
            <v>1602.7</v>
          </cell>
        </row>
        <row r="23859">
          <cell r="C23859" t="str">
            <v>43230219691028163X</v>
          </cell>
          <cell r="D23859" t="str">
            <v>刘世勇</v>
          </cell>
          <cell r="E23859" t="str">
            <v>男</v>
          </cell>
          <cell r="F23859">
            <v>19691001</v>
          </cell>
          <cell r="G23859" t="str">
            <v>1986-10-01</v>
          </cell>
          <cell r="H23859" t="str">
            <v>2019-10-01</v>
          </cell>
          <cell r="I23859">
            <v>1457.98</v>
          </cell>
          <cell r="J23859">
            <v>40.8</v>
          </cell>
          <cell r="K23859">
            <v>35</v>
          </cell>
          <cell r="L23859">
            <v>0</v>
          </cell>
          <cell r="M23859">
            <v>20.41172</v>
          </cell>
          <cell r="N23859">
            <v>96.21</v>
          </cell>
          <cell r="O23859">
            <v>1554.19</v>
          </cell>
        </row>
        <row r="23860">
          <cell r="C23860" t="str">
            <v>432302196311271640</v>
          </cell>
          <cell r="D23860" t="str">
            <v>周云香</v>
          </cell>
          <cell r="E23860" t="str">
            <v>女</v>
          </cell>
          <cell r="F23860">
            <v>19631101</v>
          </cell>
          <cell r="G23860" t="str">
            <v>1990-01-01</v>
          </cell>
          <cell r="H23860" t="str">
            <v>2018-11-01</v>
          </cell>
          <cell r="I23860">
            <v>1281.38</v>
          </cell>
          <cell r="J23860">
            <v>34.8</v>
          </cell>
          <cell r="K23860">
            <v>35</v>
          </cell>
          <cell r="L23860">
            <v>0</v>
          </cell>
          <cell r="M23860">
            <v>17.93932</v>
          </cell>
          <cell r="N23860">
            <v>87.74</v>
          </cell>
          <cell r="O23860">
            <v>1369.12</v>
          </cell>
        </row>
        <row r="23861">
          <cell r="C23861" t="str">
            <v>430981196606201128</v>
          </cell>
          <cell r="D23861" t="str">
            <v>夏建军</v>
          </cell>
          <cell r="E23861" t="str">
            <v>女</v>
          </cell>
          <cell r="F23861">
            <v>19660601</v>
          </cell>
          <cell r="G23861" t="str">
            <v>1995-01-01</v>
          </cell>
          <cell r="H23861" t="str">
            <v>2021-06-01</v>
          </cell>
          <cell r="I23861">
            <v>917.81</v>
          </cell>
          <cell r="J23861">
            <v>32.4</v>
          </cell>
          <cell r="K23861">
            <v>35</v>
          </cell>
          <cell r="L23861">
            <v>0</v>
          </cell>
          <cell r="M23861">
            <v>12.84934</v>
          </cell>
          <cell r="N23861">
            <v>80.25</v>
          </cell>
          <cell r="O23861">
            <v>998.06</v>
          </cell>
        </row>
        <row r="23862">
          <cell r="C23862" t="str">
            <v>432302195501091435</v>
          </cell>
          <cell r="D23862" t="str">
            <v>黄正春</v>
          </cell>
          <cell r="E23862" t="str">
            <v>男</v>
          </cell>
          <cell r="F23862">
            <v>19570101</v>
          </cell>
          <cell r="G23862" t="str">
            <v>1992-02-01</v>
          </cell>
          <cell r="H23862" t="str">
            <v>2017-01-01</v>
          </cell>
          <cell r="I23862">
            <v>1153.64</v>
          </cell>
          <cell r="J23862">
            <v>30</v>
          </cell>
          <cell r="K23862">
            <v>35</v>
          </cell>
          <cell r="L23862">
            <v>0</v>
          </cell>
          <cell r="M23862">
            <v>16.15096</v>
          </cell>
          <cell r="N23862">
            <v>81.15</v>
          </cell>
          <cell r="O23862">
            <v>1234.79</v>
          </cell>
        </row>
        <row r="23863">
          <cell r="C23863" t="str">
            <v>432302196504212129</v>
          </cell>
          <cell r="D23863" t="str">
            <v>陈玲</v>
          </cell>
          <cell r="E23863" t="str">
            <v>女</v>
          </cell>
          <cell r="F23863">
            <v>19650401</v>
          </cell>
          <cell r="G23863" t="str">
            <v>1996-01-01</v>
          </cell>
          <cell r="H23863" t="str">
            <v>2020-04-01</v>
          </cell>
          <cell r="I23863">
            <v>865.24</v>
          </cell>
          <cell r="J23863">
            <v>30</v>
          </cell>
          <cell r="K23863">
            <v>35</v>
          </cell>
          <cell r="L23863">
            <v>0</v>
          </cell>
          <cell r="M23863">
            <v>12.11336</v>
          </cell>
          <cell r="N23863">
            <v>77.11</v>
          </cell>
          <cell r="O23863">
            <v>942.35</v>
          </cell>
        </row>
        <row r="23864">
          <cell r="C23864" t="str">
            <v>430981196405091428</v>
          </cell>
          <cell r="D23864" t="str">
            <v>陈先云</v>
          </cell>
          <cell r="E23864" t="str">
            <v>女</v>
          </cell>
          <cell r="F23864">
            <v>19640501</v>
          </cell>
          <cell r="G23864" t="str">
            <v>1982-07-01</v>
          </cell>
          <cell r="H23864" t="str">
            <v>2019-05-01</v>
          </cell>
          <cell r="I23864">
            <v>1707.11</v>
          </cell>
          <cell r="J23864">
            <v>44.4</v>
          </cell>
          <cell r="K23864">
            <v>35</v>
          </cell>
          <cell r="L23864">
            <v>0</v>
          </cell>
          <cell r="M23864">
            <v>23.89954</v>
          </cell>
          <cell r="N23864">
            <v>103.3</v>
          </cell>
          <cell r="O23864">
            <v>1810.41</v>
          </cell>
        </row>
        <row r="23865">
          <cell r="C23865" t="str">
            <v>432302196309071420</v>
          </cell>
          <cell r="D23865" t="str">
            <v>刘福香</v>
          </cell>
          <cell r="E23865" t="str">
            <v>女</v>
          </cell>
          <cell r="F23865">
            <v>19630901</v>
          </cell>
          <cell r="G23865" t="str">
            <v>1996-01-01</v>
          </cell>
          <cell r="H23865" t="str">
            <v>2018-09-01</v>
          </cell>
          <cell r="I23865">
            <v>924.29</v>
          </cell>
          <cell r="J23865">
            <v>27.6</v>
          </cell>
          <cell r="K23865">
            <v>35</v>
          </cell>
          <cell r="L23865">
            <v>0</v>
          </cell>
          <cell r="M23865">
            <v>12.94006</v>
          </cell>
          <cell r="N23865">
            <v>75.54</v>
          </cell>
          <cell r="O23865">
            <v>999.83</v>
          </cell>
        </row>
        <row r="23866">
          <cell r="C23866" t="str">
            <v>432322196610015941</v>
          </cell>
          <cell r="D23866" t="str">
            <v>罗梅香</v>
          </cell>
          <cell r="E23866" t="str">
            <v>女</v>
          </cell>
          <cell r="F23866">
            <v>19661001</v>
          </cell>
          <cell r="G23866" t="str">
            <v>1996-01-01</v>
          </cell>
          <cell r="H23866" t="str">
            <v>2021-10-01</v>
          </cell>
          <cell r="I23866">
            <v>877.65</v>
          </cell>
          <cell r="J23866">
            <v>31.2</v>
          </cell>
          <cell r="K23866">
            <v>35</v>
          </cell>
          <cell r="L23866">
            <v>0</v>
          </cell>
          <cell r="M23866">
            <v>12.2871</v>
          </cell>
          <cell r="N23866">
            <v>78.49</v>
          </cell>
          <cell r="O23866">
            <v>956.14</v>
          </cell>
        </row>
        <row r="23867">
          <cell r="C23867" t="str">
            <v>432302196508141620</v>
          </cell>
          <cell r="D23867" t="str">
            <v>谢友芬</v>
          </cell>
          <cell r="E23867" t="str">
            <v>女</v>
          </cell>
          <cell r="F23867">
            <v>19650801</v>
          </cell>
          <cell r="G23867" t="str">
            <v>1996-01-01</v>
          </cell>
          <cell r="H23867" t="str">
            <v>2020-08-01</v>
          </cell>
          <cell r="I23867">
            <v>791.78</v>
          </cell>
          <cell r="J23867">
            <v>30</v>
          </cell>
          <cell r="K23867">
            <v>35</v>
          </cell>
          <cell r="L23867">
            <v>0</v>
          </cell>
          <cell r="M23867">
            <v>11.08492</v>
          </cell>
          <cell r="N23867">
            <v>76.08</v>
          </cell>
          <cell r="O23867">
            <v>867.86</v>
          </cell>
        </row>
        <row r="23868">
          <cell r="C23868" t="str">
            <v>432302196603281621</v>
          </cell>
          <cell r="D23868" t="str">
            <v>李运娥</v>
          </cell>
          <cell r="E23868" t="str">
            <v>女</v>
          </cell>
          <cell r="F23868">
            <v>19660328</v>
          </cell>
          <cell r="G23868" t="str">
            <v>1996-01-01</v>
          </cell>
          <cell r="H23868" t="str">
            <v>2021-03-01</v>
          </cell>
          <cell r="I23868">
            <v>842.42</v>
          </cell>
          <cell r="J23868">
            <v>30</v>
          </cell>
          <cell r="K23868">
            <v>35</v>
          </cell>
          <cell r="L23868">
            <v>0</v>
          </cell>
          <cell r="M23868">
            <v>11.79388</v>
          </cell>
          <cell r="N23868">
            <v>76.79</v>
          </cell>
          <cell r="O23868">
            <v>919.21</v>
          </cell>
        </row>
        <row r="23869">
          <cell r="C23869" t="str">
            <v>432302195908141617</v>
          </cell>
          <cell r="D23869" t="str">
            <v>付建科</v>
          </cell>
          <cell r="E23869" t="str">
            <v>男</v>
          </cell>
          <cell r="F23869">
            <v>19590801</v>
          </cell>
          <cell r="G23869" t="str">
            <v>1979-02-01</v>
          </cell>
          <cell r="H23869" t="str">
            <v>2019-08-01</v>
          </cell>
          <cell r="I23869">
            <v>1969.01</v>
          </cell>
          <cell r="J23869">
            <v>49.2</v>
          </cell>
          <cell r="K23869">
            <v>35</v>
          </cell>
          <cell r="L23869">
            <v>0</v>
          </cell>
          <cell r="M23869">
            <v>27.56614</v>
          </cell>
          <cell r="N23869">
            <v>111.77</v>
          </cell>
          <cell r="O23869">
            <v>2080.78</v>
          </cell>
        </row>
        <row r="23870">
          <cell r="C23870" t="str">
            <v>430981196212111445</v>
          </cell>
          <cell r="D23870" t="str">
            <v>杨金玉</v>
          </cell>
          <cell r="E23870" t="str">
            <v>女</v>
          </cell>
          <cell r="F23870">
            <v>19621201</v>
          </cell>
          <cell r="G23870" t="str">
            <v>1989-10-01</v>
          </cell>
          <cell r="H23870" t="str">
            <v>2017-12-01</v>
          </cell>
          <cell r="I23870">
            <v>1310.84</v>
          </cell>
          <cell r="J23870">
            <v>34.8</v>
          </cell>
          <cell r="K23870">
            <v>35</v>
          </cell>
          <cell r="L23870">
            <v>0</v>
          </cell>
          <cell r="M23870">
            <v>18.35176</v>
          </cell>
          <cell r="N23870">
            <v>88.15</v>
          </cell>
          <cell r="O23870">
            <v>1398.99</v>
          </cell>
        </row>
        <row r="23871">
          <cell r="C23871" t="str">
            <v>432302195507061616</v>
          </cell>
          <cell r="D23871" t="str">
            <v>杨业华</v>
          </cell>
          <cell r="E23871" t="str">
            <v>男</v>
          </cell>
          <cell r="F23871">
            <v>19560601</v>
          </cell>
          <cell r="G23871" t="str">
            <v>1973-07-01</v>
          </cell>
          <cell r="H23871" t="str">
            <v>2016-06-01</v>
          </cell>
          <cell r="I23871">
            <v>2200.32</v>
          </cell>
          <cell r="J23871">
            <v>51.6</v>
          </cell>
          <cell r="K23871">
            <v>35</v>
          </cell>
          <cell r="L23871">
            <v>0</v>
          </cell>
          <cell r="M23871">
            <v>30.80448</v>
          </cell>
          <cell r="N23871">
            <v>117.4</v>
          </cell>
          <cell r="O23871">
            <v>2317.72</v>
          </cell>
        </row>
        <row r="23872">
          <cell r="C23872" t="str">
            <v>43230219560207161X</v>
          </cell>
          <cell r="D23872" t="str">
            <v>柳志强</v>
          </cell>
          <cell r="E23872" t="str">
            <v>男</v>
          </cell>
          <cell r="F23872">
            <v>19560207</v>
          </cell>
          <cell r="G23872" t="str">
            <v>1973-03-01</v>
          </cell>
          <cell r="H23872" t="str">
            <v>2016-02-01</v>
          </cell>
          <cell r="I23872">
            <v>2204.07</v>
          </cell>
          <cell r="J23872">
            <v>51.6</v>
          </cell>
          <cell r="K23872">
            <v>35</v>
          </cell>
          <cell r="L23872">
            <v>0</v>
          </cell>
          <cell r="M23872">
            <v>30.85698</v>
          </cell>
          <cell r="N23872">
            <v>117.46</v>
          </cell>
          <cell r="O23872">
            <v>2321.53</v>
          </cell>
        </row>
        <row r="23873">
          <cell r="C23873" t="str">
            <v>432302195601081613</v>
          </cell>
          <cell r="D23873" t="str">
            <v>吴玉泉</v>
          </cell>
          <cell r="E23873" t="str">
            <v>男</v>
          </cell>
          <cell r="F23873">
            <v>19560108</v>
          </cell>
          <cell r="G23873" t="str">
            <v>1973-02-01</v>
          </cell>
          <cell r="H23873" t="str">
            <v>2016-01-01</v>
          </cell>
          <cell r="I23873">
            <v>2205</v>
          </cell>
          <cell r="J23873">
            <v>51.6</v>
          </cell>
          <cell r="K23873">
            <v>35</v>
          </cell>
          <cell r="L23873">
            <v>0</v>
          </cell>
          <cell r="M23873">
            <v>30.87</v>
          </cell>
          <cell r="N23873">
            <v>117.47</v>
          </cell>
          <cell r="O23873">
            <v>2322.47</v>
          </cell>
        </row>
        <row r="23874">
          <cell r="C23874" t="str">
            <v>432302195711291611</v>
          </cell>
          <cell r="D23874" t="str">
            <v>李国进</v>
          </cell>
          <cell r="E23874" t="str">
            <v>男</v>
          </cell>
          <cell r="F23874">
            <v>19560101</v>
          </cell>
          <cell r="G23874" t="str">
            <v>1973-02-01</v>
          </cell>
          <cell r="H23874" t="str">
            <v>2016-01-01</v>
          </cell>
          <cell r="I23874">
            <v>2205</v>
          </cell>
          <cell r="J23874">
            <v>51.6</v>
          </cell>
          <cell r="K23874">
            <v>35</v>
          </cell>
          <cell r="L23874">
            <v>0</v>
          </cell>
          <cell r="M23874">
            <v>30.87</v>
          </cell>
          <cell r="N23874">
            <v>117.47</v>
          </cell>
          <cell r="O23874">
            <v>2322.47</v>
          </cell>
        </row>
        <row r="23875">
          <cell r="C23875" t="str">
            <v>43098119560322141X</v>
          </cell>
          <cell r="D23875" t="str">
            <v>陈广先</v>
          </cell>
          <cell r="E23875" t="str">
            <v>男</v>
          </cell>
          <cell r="F23875">
            <v>19560201</v>
          </cell>
          <cell r="G23875" t="str">
            <v>1973-03-01</v>
          </cell>
          <cell r="H23875" t="str">
            <v>2016-02-01</v>
          </cell>
          <cell r="I23875">
            <v>2204.07</v>
          </cell>
          <cell r="J23875">
            <v>51.6</v>
          </cell>
          <cell r="K23875">
            <v>35</v>
          </cell>
          <cell r="L23875">
            <v>0</v>
          </cell>
          <cell r="M23875">
            <v>30.85698</v>
          </cell>
          <cell r="N23875">
            <v>117.46</v>
          </cell>
          <cell r="O23875">
            <v>2321.53</v>
          </cell>
        </row>
        <row r="23876">
          <cell r="C23876" t="str">
            <v>432302195705171613</v>
          </cell>
          <cell r="D23876" t="str">
            <v>刘正香</v>
          </cell>
          <cell r="E23876" t="str">
            <v>男</v>
          </cell>
          <cell r="F23876">
            <v>19570501</v>
          </cell>
          <cell r="G23876" t="str">
            <v>1974-06-01</v>
          </cell>
          <cell r="H23876" t="str">
            <v>2017-05-01</v>
          </cell>
          <cell r="I23876">
            <v>2166.6</v>
          </cell>
          <cell r="J23876">
            <v>51.6</v>
          </cell>
          <cell r="K23876">
            <v>35</v>
          </cell>
          <cell r="L23876">
            <v>0</v>
          </cell>
          <cell r="M23876">
            <v>30.3324</v>
          </cell>
          <cell r="N23876">
            <v>116.93</v>
          </cell>
          <cell r="O23876">
            <v>2283.53</v>
          </cell>
        </row>
        <row r="23877">
          <cell r="C23877" t="str">
            <v>432302195606011614</v>
          </cell>
          <cell r="D23877" t="str">
            <v>杨宏典</v>
          </cell>
          <cell r="E23877" t="str">
            <v>男</v>
          </cell>
          <cell r="F23877">
            <v>19560601</v>
          </cell>
          <cell r="G23877" t="str">
            <v>1973-07-01</v>
          </cell>
          <cell r="H23877" t="str">
            <v>2016-06-01</v>
          </cell>
          <cell r="I23877">
            <v>2200.32</v>
          </cell>
          <cell r="J23877">
            <v>51.6</v>
          </cell>
          <cell r="K23877">
            <v>35</v>
          </cell>
          <cell r="L23877">
            <v>0</v>
          </cell>
          <cell r="M23877">
            <v>30.80448</v>
          </cell>
          <cell r="N23877">
            <v>117.4</v>
          </cell>
          <cell r="O23877">
            <v>2317.72</v>
          </cell>
        </row>
        <row r="23878">
          <cell r="C23878" t="str">
            <v>432302195608231610</v>
          </cell>
          <cell r="D23878" t="str">
            <v>蔡和平</v>
          </cell>
          <cell r="E23878" t="str">
            <v>男</v>
          </cell>
          <cell r="F23878">
            <v>19560823</v>
          </cell>
          <cell r="G23878" t="str">
            <v>1973-09-01</v>
          </cell>
          <cell r="H23878" t="str">
            <v>2016-08-01</v>
          </cell>
          <cell r="I23878">
            <v>2198.43</v>
          </cell>
          <cell r="J23878">
            <v>51.6</v>
          </cell>
          <cell r="K23878">
            <v>35</v>
          </cell>
          <cell r="L23878">
            <v>0</v>
          </cell>
          <cell r="M23878">
            <v>30.77802</v>
          </cell>
          <cell r="N23878">
            <v>117.38</v>
          </cell>
          <cell r="O23878">
            <v>2315.81</v>
          </cell>
        </row>
        <row r="23879">
          <cell r="C23879" t="str">
            <v>432302195708111632</v>
          </cell>
          <cell r="D23879" t="str">
            <v>李清龙</v>
          </cell>
          <cell r="E23879" t="str">
            <v>男</v>
          </cell>
          <cell r="F23879">
            <v>19560801</v>
          </cell>
          <cell r="G23879" t="str">
            <v>1973-09-01</v>
          </cell>
          <cell r="H23879" t="str">
            <v>2016-08-01</v>
          </cell>
          <cell r="I23879">
            <v>2198.43</v>
          </cell>
          <cell r="J23879">
            <v>51.6</v>
          </cell>
          <cell r="K23879">
            <v>35</v>
          </cell>
          <cell r="L23879">
            <v>0</v>
          </cell>
          <cell r="M23879">
            <v>30.77802</v>
          </cell>
          <cell r="N23879">
            <v>117.38</v>
          </cell>
          <cell r="O23879">
            <v>2315.81</v>
          </cell>
        </row>
        <row r="23880">
          <cell r="C23880" t="str">
            <v>432302195707021619</v>
          </cell>
          <cell r="D23880" t="str">
            <v>徐应龙</v>
          </cell>
          <cell r="E23880" t="str">
            <v>男</v>
          </cell>
          <cell r="F23880">
            <v>19570901</v>
          </cell>
          <cell r="G23880" t="str">
            <v>1974-10-01</v>
          </cell>
          <cell r="H23880" t="str">
            <v>2017-09-01</v>
          </cell>
          <cell r="I23880">
            <v>2155.91</v>
          </cell>
          <cell r="J23880">
            <v>51.6</v>
          </cell>
          <cell r="K23880">
            <v>35</v>
          </cell>
          <cell r="L23880">
            <v>0</v>
          </cell>
          <cell r="M23880">
            <v>30.18274</v>
          </cell>
          <cell r="N23880">
            <v>116.78</v>
          </cell>
          <cell r="O23880">
            <v>2272.69</v>
          </cell>
        </row>
        <row r="23881">
          <cell r="C23881" t="str">
            <v>432302195710121610</v>
          </cell>
          <cell r="D23881" t="str">
            <v>刘启初</v>
          </cell>
          <cell r="E23881" t="str">
            <v>男</v>
          </cell>
          <cell r="F23881">
            <v>19561001</v>
          </cell>
          <cell r="G23881" t="str">
            <v>1973-11-01</v>
          </cell>
          <cell r="H23881" t="str">
            <v>2016-10-01</v>
          </cell>
          <cell r="I23881">
            <v>2196.56</v>
          </cell>
          <cell r="J23881">
            <v>51.6</v>
          </cell>
          <cell r="K23881">
            <v>35</v>
          </cell>
          <cell r="L23881">
            <v>0</v>
          </cell>
          <cell r="M23881">
            <v>30.75184</v>
          </cell>
          <cell r="N23881">
            <v>117.35</v>
          </cell>
          <cell r="O23881">
            <v>2313.91</v>
          </cell>
        </row>
        <row r="23882">
          <cell r="C23882" t="str">
            <v>432302195611241617</v>
          </cell>
          <cell r="D23882" t="str">
            <v>曹树清</v>
          </cell>
          <cell r="E23882" t="str">
            <v>男</v>
          </cell>
          <cell r="F23882">
            <v>19561124</v>
          </cell>
          <cell r="G23882" t="str">
            <v>1973-12-01</v>
          </cell>
          <cell r="H23882" t="str">
            <v>2016-11-01</v>
          </cell>
          <cell r="I23882">
            <v>2195.63</v>
          </cell>
          <cell r="J23882">
            <v>51.6</v>
          </cell>
          <cell r="K23882">
            <v>35</v>
          </cell>
          <cell r="L23882">
            <v>0</v>
          </cell>
          <cell r="M23882">
            <v>30.73882</v>
          </cell>
          <cell r="N23882">
            <v>117.34</v>
          </cell>
          <cell r="O23882">
            <v>2312.97</v>
          </cell>
        </row>
        <row r="23883">
          <cell r="C23883" t="str">
            <v>432302195601221612</v>
          </cell>
          <cell r="D23883" t="str">
            <v>胡新明</v>
          </cell>
          <cell r="E23883" t="str">
            <v>男</v>
          </cell>
          <cell r="F23883">
            <v>19560122</v>
          </cell>
          <cell r="G23883" t="str">
            <v>1973-08-01</v>
          </cell>
          <cell r="H23883" t="str">
            <v>2016-01-01</v>
          </cell>
          <cell r="I23883">
            <v>2183.75</v>
          </cell>
          <cell r="J23883">
            <v>51.6</v>
          </cell>
          <cell r="K23883">
            <v>35</v>
          </cell>
          <cell r="L23883">
            <v>0</v>
          </cell>
          <cell r="M23883">
            <v>30.5725</v>
          </cell>
          <cell r="N23883">
            <v>117.17</v>
          </cell>
          <cell r="O23883">
            <v>2300.92</v>
          </cell>
        </row>
        <row r="23884">
          <cell r="C23884" t="str">
            <v>432302195806071611</v>
          </cell>
          <cell r="D23884" t="str">
            <v>胡明祥</v>
          </cell>
          <cell r="E23884" t="str">
            <v>男</v>
          </cell>
          <cell r="F23884">
            <v>19570601</v>
          </cell>
          <cell r="G23884" t="str">
            <v>1974-07-01</v>
          </cell>
          <cell r="H23884" t="str">
            <v>2017-06-01</v>
          </cell>
          <cell r="I23884">
            <v>2159.41</v>
          </cell>
          <cell r="J23884">
            <v>51.6</v>
          </cell>
          <cell r="K23884">
            <v>35</v>
          </cell>
          <cell r="L23884">
            <v>0</v>
          </cell>
          <cell r="M23884">
            <v>30.23174</v>
          </cell>
          <cell r="N23884">
            <v>116.83</v>
          </cell>
          <cell r="O23884">
            <v>2276.24</v>
          </cell>
        </row>
        <row r="23885">
          <cell r="C23885" t="str">
            <v>432302195712021613</v>
          </cell>
          <cell r="D23885" t="str">
            <v>夏建辉</v>
          </cell>
          <cell r="E23885" t="str">
            <v>男</v>
          </cell>
          <cell r="F23885">
            <v>19571201</v>
          </cell>
          <cell r="G23885" t="str">
            <v>1975-01-01</v>
          </cell>
          <cell r="H23885" t="str">
            <v>2016-03-01</v>
          </cell>
          <cell r="I23885">
            <v>2108</v>
          </cell>
          <cell r="J23885">
            <v>50.4</v>
          </cell>
          <cell r="K23885">
            <v>35</v>
          </cell>
          <cell r="L23885">
            <v>0</v>
          </cell>
          <cell r="M23885">
            <v>29.512</v>
          </cell>
          <cell r="N23885">
            <v>114.91</v>
          </cell>
          <cell r="O23885">
            <v>2222.91</v>
          </cell>
        </row>
        <row r="23886">
          <cell r="C23886" t="str">
            <v>432302195712151610</v>
          </cell>
          <cell r="D23886" t="str">
            <v>朱运生</v>
          </cell>
          <cell r="E23886" t="str">
            <v>男</v>
          </cell>
          <cell r="F23886">
            <v>19571201</v>
          </cell>
          <cell r="G23886" t="str">
            <v>1975-01-01</v>
          </cell>
          <cell r="H23886" t="str">
            <v>2017-12-01</v>
          </cell>
          <cell r="I23886">
            <v>2152.39</v>
          </cell>
          <cell r="J23886">
            <v>51.6</v>
          </cell>
          <cell r="K23886">
            <v>35</v>
          </cell>
          <cell r="L23886">
            <v>0</v>
          </cell>
          <cell r="M23886">
            <v>30.13346</v>
          </cell>
          <cell r="N23886">
            <v>116.73</v>
          </cell>
          <cell r="O23886">
            <v>2269.12</v>
          </cell>
        </row>
        <row r="23887">
          <cell r="C23887" t="str">
            <v>432302195611161617</v>
          </cell>
          <cell r="D23887" t="str">
            <v>曹卫国</v>
          </cell>
          <cell r="E23887" t="str">
            <v>男</v>
          </cell>
          <cell r="F23887">
            <v>19561201</v>
          </cell>
          <cell r="G23887" t="str">
            <v>1977-01-01</v>
          </cell>
          <cell r="H23887" t="str">
            <v>2016-12-01</v>
          </cell>
          <cell r="I23887">
            <v>2031.33</v>
          </cell>
          <cell r="J23887">
            <v>48</v>
          </cell>
          <cell r="K23887">
            <v>35</v>
          </cell>
          <cell r="L23887">
            <v>0</v>
          </cell>
          <cell r="M23887">
            <v>28.43862</v>
          </cell>
          <cell r="N23887">
            <v>111.44</v>
          </cell>
          <cell r="O23887">
            <v>2142.77</v>
          </cell>
        </row>
        <row r="23888">
          <cell r="C23888" t="str">
            <v>432302195807291616</v>
          </cell>
          <cell r="D23888" t="str">
            <v>古冬群</v>
          </cell>
          <cell r="E23888" t="str">
            <v>男</v>
          </cell>
          <cell r="F23888">
            <v>19580701</v>
          </cell>
          <cell r="G23888" t="str">
            <v>1975-08-01</v>
          </cell>
          <cell r="H23888" t="str">
            <v>2018-07-01</v>
          </cell>
          <cell r="I23888">
            <v>2131.84</v>
          </cell>
          <cell r="J23888">
            <v>51.6</v>
          </cell>
          <cell r="K23888">
            <v>35</v>
          </cell>
          <cell r="L23888">
            <v>0</v>
          </cell>
          <cell r="M23888">
            <v>29.84576</v>
          </cell>
          <cell r="N23888">
            <v>116.45</v>
          </cell>
          <cell r="O23888">
            <v>2248.29</v>
          </cell>
        </row>
        <row r="23889">
          <cell r="C23889" t="str">
            <v>432302195707141610</v>
          </cell>
          <cell r="D23889" t="str">
            <v>吴明伏</v>
          </cell>
          <cell r="E23889" t="str">
            <v>男</v>
          </cell>
          <cell r="F23889">
            <v>19570701</v>
          </cell>
          <cell r="G23889" t="str">
            <v>1977-07-01</v>
          </cell>
          <cell r="H23889" t="str">
            <v>2017-07-01</v>
          </cell>
          <cell r="I23889">
            <v>2002.36</v>
          </cell>
          <cell r="J23889">
            <v>49.2</v>
          </cell>
          <cell r="K23889">
            <v>35</v>
          </cell>
          <cell r="L23889">
            <v>0</v>
          </cell>
          <cell r="M23889">
            <v>28.03304</v>
          </cell>
          <cell r="N23889">
            <v>112.23</v>
          </cell>
          <cell r="O23889">
            <v>2114.59</v>
          </cell>
        </row>
        <row r="23890">
          <cell r="C23890" t="str">
            <v>43230219580830161X</v>
          </cell>
          <cell r="D23890" t="str">
            <v>陈元满</v>
          </cell>
          <cell r="E23890" t="str">
            <v>男</v>
          </cell>
          <cell r="F23890">
            <v>19580801</v>
          </cell>
          <cell r="G23890" t="str">
            <v>1981-01-01</v>
          </cell>
          <cell r="H23890" t="str">
            <v>2018-08-01</v>
          </cell>
          <cell r="I23890">
            <v>1824.51</v>
          </cell>
          <cell r="J23890">
            <v>45.6</v>
          </cell>
          <cell r="K23890">
            <v>35</v>
          </cell>
          <cell r="L23890">
            <v>0</v>
          </cell>
          <cell r="M23890">
            <v>25.54314</v>
          </cell>
          <cell r="N23890">
            <v>106.14</v>
          </cell>
          <cell r="O23890">
            <v>1930.65</v>
          </cell>
        </row>
        <row r="23891">
          <cell r="C23891" t="str">
            <v>432302195909131613</v>
          </cell>
          <cell r="D23891" t="str">
            <v>夏建新</v>
          </cell>
          <cell r="E23891" t="str">
            <v>男</v>
          </cell>
          <cell r="F23891">
            <v>19590901</v>
          </cell>
          <cell r="G23891" t="str">
            <v>1977-07-01</v>
          </cell>
          <cell r="H23891" t="str">
            <v>2019-09-01</v>
          </cell>
          <cell r="I23891">
            <v>2056.86</v>
          </cell>
          <cell r="J23891">
            <v>51.6</v>
          </cell>
          <cell r="K23891">
            <v>35</v>
          </cell>
          <cell r="L23891">
            <v>0</v>
          </cell>
          <cell r="M23891">
            <v>28.79604</v>
          </cell>
          <cell r="N23891">
            <v>115.4</v>
          </cell>
          <cell r="O23891">
            <v>2172.26</v>
          </cell>
        </row>
        <row r="23892">
          <cell r="C23892" t="str">
            <v>430981195606241416</v>
          </cell>
          <cell r="D23892" t="str">
            <v>曾超贤</v>
          </cell>
          <cell r="E23892" t="str">
            <v>男</v>
          </cell>
          <cell r="F23892">
            <v>19560624</v>
          </cell>
          <cell r="G23892" t="str">
            <v>1973-07-01</v>
          </cell>
          <cell r="H23892" t="str">
            <v>2016-06-01</v>
          </cell>
          <cell r="I23892">
            <v>2200.32</v>
          </cell>
          <cell r="J23892">
            <v>51.6</v>
          </cell>
          <cell r="K23892">
            <v>35</v>
          </cell>
          <cell r="L23892">
            <v>0</v>
          </cell>
          <cell r="M23892">
            <v>30.80448</v>
          </cell>
          <cell r="N23892">
            <v>117.4</v>
          </cell>
          <cell r="O23892">
            <v>2317.72</v>
          </cell>
        </row>
        <row r="23893">
          <cell r="C23893" t="str">
            <v>430981195607021415</v>
          </cell>
          <cell r="D23893" t="str">
            <v>谢进秋</v>
          </cell>
          <cell r="E23893" t="str">
            <v>男</v>
          </cell>
          <cell r="F23893">
            <v>19560702</v>
          </cell>
          <cell r="G23893" t="str">
            <v>1977-01-01</v>
          </cell>
          <cell r="H23893" t="str">
            <v>2016-07-01</v>
          </cell>
          <cell r="I23893">
            <v>2018.33</v>
          </cell>
          <cell r="J23893">
            <v>48</v>
          </cell>
          <cell r="K23893">
            <v>35</v>
          </cell>
          <cell r="L23893">
            <v>0</v>
          </cell>
          <cell r="M23893">
            <v>28.25662</v>
          </cell>
          <cell r="N23893">
            <v>111.26</v>
          </cell>
          <cell r="O23893">
            <v>2129.59</v>
          </cell>
        </row>
        <row r="23894">
          <cell r="C23894" t="str">
            <v>432302195807041617</v>
          </cell>
          <cell r="D23894" t="str">
            <v>郭德先</v>
          </cell>
          <cell r="E23894" t="str">
            <v>男</v>
          </cell>
          <cell r="F23894">
            <v>19580701</v>
          </cell>
          <cell r="G23894" t="str">
            <v>1977-02-01</v>
          </cell>
          <cell r="H23894" t="str">
            <v>2018-07-01</v>
          </cell>
          <cell r="I23894">
            <v>2047.89</v>
          </cell>
          <cell r="J23894">
            <v>50.4</v>
          </cell>
          <cell r="K23894">
            <v>35</v>
          </cell>
          <cell r="L23894">
            <v>0</v>
          </cell>
          <cell r="M23894">
            <v>28.67046</v>
          </cell>
          <cell r="N23894">
            <v>114.07</v>
          </cell>
          <cell r="O23894">
            <v>2161.96</v>
          </cell>
        </row>
        <row r="23895">
          <cell r="C23895" t="str">
            <v>432302196003241618</v>
          </cell>
          <cell r="D23895" t="str">
            <v>朱世明</v>
          </cell>
          <cell r="E23895" t="str">
            <v>男</v>
          </cell>
          <cell r="F23895">
            <v>19600401</v>
          </cell>
          <cell r="G23895" t="str">
            <v>1977-05-01</v>
          </cell>
          <cell r="H23895" t="str">
            <v>2020-04-01</v>
          </cell>
          <cell r="I23895">
            <v>2045.55</v>
          </cell>
          <cell r="J23895">
            <v>51.6</v>
          </cell>
          <cell r="K23895">
            <v>35</v>
          </cell>
          <cell r="L23895">
            <v>0</v>
          </cell>
          <cell r="M23895">
            <v>28.6377</v>
          </cell>
          <cell r="N23895">
            <v>115.24</v>
          </cell>
          <cell r="O23895">
            <v>2160.79</v>
          </cell>
        </row>
        <row r="23896">
          <cell r="C23896" t="str">
            <v>432302196001051618</v>
          </cell>
          <cell r="D23896" t="str">
            <v>古小春</v>
          </cell>
          <cell r="E23896" t="str">
            <v>男</v>
          </cell>
          <cell r="F23896">
            <v>19601201</v>
          </cell>
          <cell r="G23896" t="str">
            <v>1978-01-01</v>
          </cell>
          <cell r="H23896" t="str">
            <v>2020-12-01</v>
          </cell>
          <cell r="I23896">
            <v>2027.47</v>
          </cell>
          <cell r="J23896">
            <v>51.6</v>
          </cell>
          <cell r="K23896">
            <v>35</v>
          </cell>
          <cell r="L23896">
            <v>0</v>
          </cell>
          <cell r="M23896">
            <v>28.38458</v>
          </cell>
          <cell r="N23896">
            <v>114.98</v>
          </cell>
          <cell r="O23896">
            <v>2142.45</v>
          </cell>
        </row>
        <row r="23897">
          <cell r="C23897" t="str">
            <v>432302196006061639</v>
          </cell>
          <cell r="D23897" t="str">
            <v>刘双红</v>
          </cell>
          <cell r="E23897" t="str">
            <v>男</v>
          </cell>
          <cell r="F23897">
            <v>19600601</v>
          </cell>
          <cell r="G23897" t="str">
            <v>1978-07-01</v>
          </cell>
          <cell r="H23897" t="str">
            <v>2020-06-01</v>
          </cell>
          <cell r="I23897">
            <v>1979.97</v>
          </cell>
          <cell r="J23897">
            <v>50.4</v>
          </cell>
          <cell r="K23897">
            <v>35</v>
          </cell>
          <cell r="L23897">
            <v>0</v>
          </cell>
          <cell r="M23897">
            <v>27.71958</v>
          </cell>
          <cell r="N23897">
            <v>113.12</v>
          </cell>
          <cell r="O23897">
            <v>2093.09</v>
          </cell>
        </row>
        <row r="23898">
          <cell r="C23898" t="str">
            <v>432302196211131632</v>
          </cell>
          <cell r="D23898" t="str">
            <v>张伏万</v>
          </cell>
          <cell r="E23898" t="str">
            <v>男</v>
          </cell>
          <cell r="F23898">
            <v>19600601</v>
          </cell>
          <cell r="G23898" t="str">
            <v>1977-07-01</v>
          </cell>
          <cell r="H23898" t="str">
            <v>2020-06-01</v>
          </cell>
          <cell r="I23898">
            <v>2042.2</v>
          </cell>
          <cell r="J23898">
            <v>51.6</v>
          </cell>
          <cell r="K23898">
            <v>35</v>
          </cell>
          <cell r="L23898">
            <v>0</v>
          </cell>
          <cell r="M23898">
            <v>28.5908</v>
          </cell>
          <cell r="N23898">
            <v>115.19</v>
          </cell>
          <cell r="O23898">
            <v>2157.39</v>
          </cell>
        </row>
        <row r="23899">
          <cell r="C23899" t="str">
            <v>432302196008051610</v>
          </cell>
          <cell r="D23899" t="str">
            <v>徐新明</v>
          </cell>
          <cell r="E23899" t="str">
            <v>男</v>
          </cell>
          <cell r="F23899">
            <v>19600801</v>
          </cell>
          <cell r="G23899" t="str">
            <v>1977-09-01</v>
          </cell>
          <cell r="H23899" t="str">
            <v>2020-08-01</v>
          </cell>
          <cell r="I23899">
            <v>1992.72</v>
          </cell>
          <cell r="J23899">
            <v>50.4</v>
          </cell>
          <cell r="K23899">
            <v>35</v>
          </cell>
          <cell r="L23899">
            <v>0</v>
          </cell>
          <cell r="M23899">
            <v>27.89808</v>
          </cell>
          <cell r="N23899">
            <v>113.3</v>
          </cell>
          <cell r="O23899">
            <v>2106.02</v>
          </cell>
        </row>
        <row r="23900">
          <cell r="C23900" t="str">
            <v>430921195912300019</v>
          </cell>
          <cell r="D23900" t="str">
            <v>刘文广</v>
          </cell>
          <cell r="E23900" t="str">
            <v>男</v>
          </cell>
          <cell r="F23900">
            <v>19591201</v>
          </cell>
          <cell r="G23900" t="str">
            <v>1977-07-01</v>
          </cell>
          <cell r="H23900" t="str">
            <v>2019-12-01</v>
          </cell>
          <cell r="I23900">
            <v>2079.12</v>
          </cell>
          <cell r="J23900">
            <v>51.6</v>
          </cell>
          <cell r="K23900">
            <v>35</v>
          </cell>
          <cell r="L23900">
            <v>0</v>
          </cell>
          <cell r="M23900">
            <v>29.10768</v>
          </cell>
          <cell r="N23900">
            <v>115.71</v>
          </cell>
          <cell r="O23900">
            <v>2194.83</v>
          </cell>
        </row>
        <row r="23901">
          <cell r="C23901" t="str">
            <v>432302196101141629</v>
          </cell>
          <cell r="D23901" t="str">
            <v>曹美良</v>
          </cell>
          <cell r="E23901" t="str">
            <v>女</v>
          </cell>
          <cell r="F23901">
            <v>19610414</v>
          </cell>
          <cell r="G23901" t="str">
            <v>1978-05-01</v>
          </cell>
          <cell r="H23901" t="str">
            <v>2016-04-01</v>
          </cell>
          <cell r="I23901">
            <v>1910.91</v>
          </cell>
          <cell r="J23901">
            <v>45.6</v>
          </cell>
          <cell r="K23901">
            <v>35</v>
          </cell>
          <cell r="L23901">
            <v>0</v>
          </cell>
          <cell r="M23901">
            <v>26.75274</v>
          </cell>
          <cell r="N23901">
            <v>107.35</v>
          </cell>
          <cell r="O23901">
            <v>2018.26</v>
          </cell>
        </row>
        <row r="23902">
          <cell r="C23902" t="str">
            <v>432302196106011612</v>
          </cell>
          <cell r="D23902" t="str">
            <v>曾为纲</v>
          </cell>
          <cell r="E23902" t="str">
            <v>男</v>
          </cell>
          <cell r="F23902">
            <v>19600601</v>
          </cell>
          <cell r="G23902" t="str">
            <v>1978-07-01</v>
          </cell>
          <cell r="H23902" t="str">
            <v>2020-06-01</v>
          </cell>
          <cell r="I23902">
            <v>1967.96</v>
          </cell>
          <cell r="J23902">
            <v>50.4</v>
          </cell>
          <cell r="K23902">
            <v>35</v>
          </cell>
          <cell r="L23902">
            <v>0</v>
          </cell>
          <cell r="M23902">
            <v>27.55144</v>
          </cell>
          <cell r="N23902">
            <v>112.95</v>
          </cell>
          <cell r="O23902">
            <v>2080.91</v>
          </cell>
        </row>
        <row r="23903">
          <cell r="C23903" t="str">
            <v>432302196106221628</v>
          </cell>
          <cell r="D23903" t="str">
            <v>周月英</v>
          </cell>
          <cell r="E23903" t="str">
            <v>女</v>
          </cell>
          <cell r="F23903">
            <v>19610622</v>
          </cell>
          <cell r="G23903" t="str">
            <v>1978-07-01</v>
          </cell>
          <cell r="H23903" t="str">
            <v>2016-06-01</v>
          </cell>
          <cell r="I23903">
            <v>1908.65</v>
          </cell>
          <cell r="J23903">
            <v>45.6</v>
          </cell>
          <cell r="K23903">
            <v>35</v>
          </cell>
          <cell r="L23903">
            <v>0</v>
          </cell>
          <cell r="M23903">
            <v>26.7211</v>
          </cell>
          <cell r="N23903">
            <v>107.32</v>
          </cell>
          <cell r="O23903">
            <v>2015.97</v>
          </cell>
        </row>
        <row r="23904">
          <cell r="C23904" t="str">
            <v>432302196111261616</v>
          </cell>
          <cell r="D23904" t="str">
            <v>王平安</v>
          </cell>
          <cell r="E23904" t="str">
            <v>男</v>
          </cell>
          <cell r="F23904">
            <v>19611101</v>
          </cell>
          <cell r="G23904" t="str">
            <v>1978-12-01</v>
          </cell>
          <cell r="H23904" t="str">
            <v>2021-11-01</v>
          </cell>
          <cell r="I23904">
            <v>1967.71</v>
          </cell>
          <cell r="J23904">
            <v>51.6</v>
          </cell>
          <cell r="K23904">
            <v>35</v>
          </cell>
          <cell r="L23904">
            <v>0</v>
          </cell>
          <cell r="M23904">
            <v>27.54794</v>
          </cell>
          <cell r="N23904">
            <v>114.15</v>
          </cell>
          <cell r="O23904">
            <v>2081.86</v>
          </cell>
        </row>
        <row r="23905">
          <cell r="C23905" t="str">
            <v>432302195708201638</v>
          </cell>
          <cell r="D23905" t="str">
            <v>刘志华</v>
          </cell>
          <cell r="E23905" t="str">
            <v>男</v>
          </cell>
          <cell r="F23905">
            <v>19570801</v>
          </cell>
          <cell r="G23905" t="str">
            <v>1987-01-01</v>
          </cell>
          <cell r="H23905" t="str">
            <v>2017-08-01</v>
          </cell>
          <cell r="I23905">
            <v>1466.84</v>
          </cell>
          <cell r="J23905">
            <v>37.2</v>
          </cell>
          <cell r="K23905">
            <v>35</v>
          </cell>
          <cell r="L23905">
            <v>0</v>
          </cell>
          <cell r="M23905">
            <v>20.53576</v>
          </cell>
          <cell r="N23905">
            <v>92.74</v>
          </cell>
          <cell r="O23905">
            <v>1559.58</v>
          </cell>
        </row>
        <row r="23906">
          <cell r="C23906" t="str">
            <v>430981195712271416</v>
          </cell>
          <cell r="D23906" t="str">
            <v>蒋德坤</v>
          </cell>
          <cell r="E23906" t="str">
            <v>男</v>
          </cell>
          <cell r="F23906">
            <v>19571201</v>
          </cell>
          <cell r="G23906" t="str">
            <v>1979-10-01</v>
          </cell>
          <cell r="H23906" t="str">
            <v>2017-12-01</v>
          </cell>
          <cell r="I23906">
            <v>1892.01</v>
          </cell>
          <cell r="J23906">
            <v>46.8</v>
          </cell>
          <cell r="K23906">
            <v>35</v>
          </cell>
          <cell r="L23906">
            <v>0</v>
          </cell>
          <cell r="M23906">
            <v>26.48814</v>
          </cell>
          <cell r="N23906">
            <v>108.29</v>
          </cell>
          <cell r="O23906">
            <v>2000.3</v>
          </cell>
        </row>
        <row r="23907">
          <cell r="C23907" t="str">
            <v>430981195603241410</v>
          </cell>
          <cell r="D23907" t="str">
            <v>杨德福</v>
          </cell>
          <cell r="E23907" t="str">
            <v>男</v>
          </cell>
          <cell r="F23907">
            <v>19560201</v>
          </cell>
          <cell r="G23907" t="str">
            <v>1979-01-01</v>
          </cell>
          <cell r="H23907" t="str">
            <v>2016-02-01</v>
          </cell>
          <cell r="I23907">
            <v>1896.41</v>
          </cell>
          <cell r="J23907">
            <v>45.6</v>
          </cell>
          <cell r="K23907">
            <v>35</v>
          </cell>
          <cell r="L23907">
            <v>0</v>
          </cell>
          <cell r="M23907">
            <v>26.54974</v>
          </cell>
          <cell r="N23907">
            <v>107.15</v>
          </cell>
          <cell r="O23907">
            <v>2003.56</v>
          </cell>
        </row>
        <row r="23908">
          <cell r="C23908" t="str">
            <v>432302196203101628</v>
          </cell>
          <cell r="D23908" t="str">
            <v>朱春芳</v>
          </cell>
          <cell r="E23908" t="str">
            <v>女</v>
          </cell>
          <cell r="F23908">
            <v>19620301</v>
          </cell>
          <cell r="G23908" t="str">
            <v>1979-04-01</v>
          </cell>
          <cell r="H23908" t="str">
            <v>2017-03-01</v>
          </cell>
          <cell r="I23908">
            <v>1858.95</v>
          </cell>
          <cell r="J23908">
            <v>45.6</v>
          </cell>
          <cell r="K23908">
            <v>35</v>
          </cell>
          <cell r="L23908">
            <v>0</v>
          </cell>
          <cell r="M23908">
            <v>26.0253</v>
          </cell>
          <cell r="N23908">
            <v>106.63</v>
          </cell>
          <cell r="O23908">
            <v>1965.58</v>
          </cell>
        </row>
        <row r="23909">
          <cell r="C23909" t="str">
            <v>432302195810031612</v>
          </cell>
          <cell r="D23909" t="str">
            <v>袁辉良</v>
          </cell>
          <cell r="E23909" t="str">
            <v>男</v>
          </cell>
          <cell r="F23909">
            <v>19581001</v>
          </cell>
          <cell r="G23909" t="str">
            <v>1979-07-01</v>
          </cell>
          <cell r="H23909" t="str">
            <v>2018-10-01</v>
          </cell>
          <cell r="I23909">
            <v>1919.19</v>
          </cell>
          <cell r="J23909">
            <v>48</v>
          </cell>
          <cell r="K23909">
            <v>35</v>
          </cell>
          <cell r="L23909">
            <v>0</v>
          </cell>
          <cell r="M23909">
            <v>26.86866</v>
          </cell>
          <cell r="N23909">
            <v>109.87</v>
          </cell>
          <cell r="O23909">
            <v>2029.06</v>
          </cell>
        </row>
        <row r="23910">
          <cell r="C23910" t="str">
            <v>432302196104081617</v>
          </cell>
          <cell r="D23910" t="str">
            <v>夏建明</v>
          </cell>
          <cell r="E23910" t="str">
            <v>男</v>
          </cell>
          <cell r="F23910">
            <v>19610401</v>
          </cell>
          <cell r="G23910" t="str">
            <v>1979-07-01</v>
          </cell>
          <cell r="H23910" t="str">
            <v>2021-04-01</v>
          </cell>
          <cell r="I23910">
            <v>1910.59</v>
          </cell>
          <cell r="J23910">
            <v>50.4</v>
          </cell>
          <cell r="K23910">
            <v>35</v>
          </cell>
          <cell r="L23910">
            <v>0</v>
          </cell>
          <cell r="M23910">
            <v>26.74826</v>
          </cell>
          <cell r="N23910">
            <v>112.15</v>
          </cell>
          <cell r="O23910">
            <v>2022.74</v>
          </cell>
        </row>
        <row r="23911">
          <cell r="C23911" t="str">
            <v>430981196003031430</v>
          </cell>
          <cell r="D23911" t="str">
            <v>兰辉</v>
          </cell>
          <cell r="E23911" t="str">
            <v>男</v>
          </cell>
          <cell r="F23911">
            <v>19600301</v>
          </cell>
          <cell r="G23911" t="str">
            <v>1977-07-01</v>
          </cell>
          <cell r="H23911" t="str">
            <v>2020-03-01</v>
          </cell>
          <cell r="I23911">
            <v>2032.15</v>
          </cell>
          <cell r="J23911">
            <v>51.6</v>
          </cell>
          <cell r="K23911">
            <v>35</v>
          </cell>
          <cell r="L23911">
            <v>0</v>
          </cell>
          <cell r="M23911">
            <v>28.4501</v>
          </cell>
          <cell r="N23911">
            <v>115.05</v>
          </cell>
          <cell r="O23911">
            <v>2147.2</v>
          </cell>
        </row>
        <row r="23912">
          <cell r="C23912" t="str">
            <v>432302196207241644</v>
          </cell>
          <cell r="D23912" t="str">
            <v>蔡伏兰</v>
          </cell>
          <cell r="E23912" t="str">
            <v>女</v>
          </cell>
          <cell r="F23912">
            <v>19620701</v>
          </cell>
          <cell r="G23912" t="str">
            <v>1979-08-01</v>
          </cell>
          <cell r="H23912" t="str">
            <v>2017-07-01</v>
          </cell>
          <cell r="I23912">
            <v>1859.05</v>
          </cell>
          <cell r="J23912">
            <v>45.6</v>
          </cell>
          <cell r="K23912">
            <v>35</v>
          </cell>
          <cell r="L23912">
            <v>0</v>
          </cell>
          <cell r="M23912">
            <v>26.0267</v>
          </cell>
          <cell r="N23912">
            <v>106.63</v>
          </cell>
          <cell r="O23912">
            <v>1965.68</v>
          </cell>
        </row>
        <row r="23913">
          <cell r="C23913" t="str">
            <v>43230219620824162X</v>
          </cell>
          <cell r="D23913" t="str">
            <v>王寅平</v>
          </cell>
          <cell r="E23913" t="str">
            <v>女</v>
          </cell>
          <cell r="F23913">
            <v>19620801</v>
          </cell>
          <cell r="G23913" t="str">
            <v>1979-09-01</v>
          </cell>
          <cell r="H23913" t="str">
            <v>2017-08-01</v>
          </cell>
          <cell r="I23913">
            <v>1852.76</v>
          </cell>
          <cell r="J23913">
            <v>45.6</v>
          </cell>
          <cell r="K23913">
            <v>35</v>
          </cell>
          <cell r="L23913">
            <v>0</v>
          </cell>
          <cell r="M23913">
            <v>25.93864</v>
          </cell>
          <cell r="N23913">
            <v>106.54</v>
          </cell>
          <cell r="O23913">
            <v>1959.3</v>
          </cell>
        </row>
        <row r="23914">
          <cell r="C23914" t="str">
            <v>432302196309151623</v>
          </cell>
          <cell r="D23914" t="str">
            <v>成容训</v>
          </cell>
          <cell r="E23914" t="str">
            <v>女</v>
          </cell>
          <cell r="F23914">
            <v>19620901</v>
          </cell>
          <cell r="G23914" t="str">
            <v>1979-10-01</v>
          </cell>
          <cell r="H23914" t="str">
            <v>2017-09-01</v>
          </cell>
          <cell r="I23914">
            <v>1856.36</v>
          </cell>
          <cell r="J23914">
            <v>45.6</v>
          </cell>
          <cell r="K23914">
            <v>35</v>
          </cell>
          <cell r="L23914">
            <v>0</v>
          </cell>
          <cell r="M23914">
            <v>25.98904</v>
          </cell>
          <cell r="N23914">
            <v>106.59</v>
          </cell>
          <cell r="O23914">
            <v>1962.95</v>
          </cell>
        </row>
        <row r="23915">
          <cell r="C23915" t="str">
            <v>432302196210051622</v>
          </cell>
          <cell r="D23915" t="str">
            <v>周顺英</v>
          </cell>
          <cell r="E23915" t="str">
            <v>女</v>
          </cell>
          <cell r="F23915">
            <v>19621001</v>
          </cell>
          <cell r="G23915" t="str">
            <v>1979-11-01</v>
          </cell>
          <cell r="H23915" t="str">
            <v>2017-10-01</v>
          </cell>
          <cell r="I23915">
            <v>1850.03</v>
          </cell>
          <cell r="J23915">
            <v>45.6</v>
          </cell>
          <cell r="K23915">
            <v>35</v>
          </cell>
          <cell r="L23915">
            <v>0</v>
          </cell>
          <cell r="M23915">
            <v>25.90042</v>
          </cell>
          <cell r="N23915">
            <v>106.5</v>
          </cell>
          <cell r="O23915">
            <v>1956.53</v>
          </cell>
        </row>
        <row r="23916">
          <cell r="C23916" t="str">
            <v>432302196212051626</v>
          </cell>
          <cell r="D23916" t="str">
            <v>黄腊云</v>
          </cell>
          <cell r="E23916" t="str">
            <v>女</v>
          </cell>
          <cell r="F23916">
            <v>19621101</v>
          </cell>
          <cell r="G23916" t="str">
            <v>1979-12-01</v>
          </cell>
          <cell r="H23916" t="str">
            <v>2017-11-01</v>
          </cell>
          <cell r="I23916">
            <v>1848.66</v>
          </cell>
          <cell r="J23916">
            <v>45.6</v>
          </cell>
          <cell r="K23916">
            <v>35</v>
          </cell>
          <cell r="L23916">
            <v>0</v>
          </cell>
          <cell r="M23916">
            <v>25.88124</v>
          </cell>
          <cell r="N23916">
            <v>106.48</v>
          </cell>
          <cell r="O23916">
            <v>1955.14</v>
          </cell>
        </row>
        <row r="23917">
          <cell r="C23917" t="str">
            <v>432302195910191613</v>
          </cell>
          <cell r="D23917" t="str">
            <v>成金波</v>
          </cell>
          <cell r="E23917" t="str">
            <v>男</v>
          </cell>
          <cell r="F23917">
            <v>19591001</v>
          </cell>
          <cell r="G23917" t="str">
            <v>1980-01-01</v>
          </cell>
          <cell r="H23917" t="str">
            <v>2019-10-01</v>
          </cell>
          <cell r="I23917">
            <v>1907.1</v>
          </cell>
          <cell r="J23917">
            <v>48</v>
          </cell>
          <cell r="K23917">
            <v>35</v>
          </cell>
          <cell r="L23917">
            <v>0</v>
          </cell>
          <cell r="M23917">
            <v>26.6994</v>
          </cell>
          <cell r="N23917">
            <v>109.7</v>
          </cell>
          <cell r="O23917">
            <v>2016.8</v>
          </cell>
        </row>
        <row r="23918">
          <cell r="C23918" t="str">
            <v>432302196212271645</v>
          </cell>
          <cell r="D23918" t="str">
            <v>严金连</v>
          </cell>
          <cell r="E23918" t="str">
            <v>女</v>
          </cell>
          <cell r="F23918">
            <v>19620101</v>
          </cell>
          <cell r="G23918" t="str">
            <v>1979-02-01</v>
          </cell>
          <cell r="H23918" t="str">
            <v>2017-01-01</v>
          </cell>
          <cell r="I23918">
            <v>1859.55</v>
          </cell>
          <cell r="J23918">
            <v>45.6</v>
          </cell>
          <cell r="K23918">
            <v>35</v>
          </cell>
          <cell r="L23918">
            <v>0</v>
          </cell>
          <cell r="M23918">
            <v>26.0337</v>
          </cell>
          <cell r="N23918">
            <v>106.63</v>
          </cell>
          <cell r="O23918">
            <v>1966.18</v>
          </cell>
        </row>
        <row r="23919">
          <cell r="C23919" t="str">
            <v>432302196303031620</v>
          </cell>
          <cell r="D23919" t="str">
            <v>项嫦娥</v>
          </cell>
          <cell r="E23919" t="str">
            <v>女</v>
          </cell>
          <cell r="F23919">
            <v>19630301</v>
          </cell>
          <cell r="G23919" t="str">
            <v>1989-04-01</v>
          </cell>
          <cell r="H23919" t="str">
            <v>2018-03-01</v>
          </cell>
          <cell r="I23919">
            <v>1290.96</v>
          </cell>
          <cell r="J23919">
            <v>34.8</v>
          </cell>
          <cell r="K23919">
            <v>35</v>
          </cell>
          <cell r="L23919">
            <v>0</v>
          </cell>
          <cell r="M23919">
            <v>18.07344</v>
          </cell>
          <cell r="N23919">
            <v>87.87</v>
          </cell>
          <cell r="O23919">
            <v>1378.83</v>
          </cell>
        </row>
        <row r="23920">
          <cell r="C23920" t="str">
            <v>43230219621130162X</v>
          </cell>
          <cell r="D23920" t="str">
            <v>吴腊元</v>
          </cell>
          <cell r="E23920" t="str">
            <v>女</v>
          </cell>
          <cell r="F23920">
            <v>19621101</v>
          </cell>
          <cell r="G23920" t="str">
            <v>1979-12-01</v>
          </cell>
          <cell r="H23920" t="str">
            <v>2017-11-01</v>
          </cell>
          <cell r="I23920">
            <v>1848.66</v>
          </cell>
          <cell r="J23920">
            <v>45.6</v>
          </cell>
          <cell r="K23920">
            <v>35</v>
          </cell>
          <cell r="L23920">
            <v>0</v>
          </cell>
          <cell r="M23920">
            <v>25.88124</v>
          </cell>
          <cell r="N23920">
            <v>106.48</v>
          </cell>
          <cell r="O23920">
            <v>1955.14</v>
          </cell>
        </row>
        <row r="23921">
          <cell r="C23921" t="str">
            <v>430921195609060024</v>
          </cell>
          <cell r="D23921" t="str">
            <v>刘秋连</v>
          </cell>
          <cell r="E23921" t="str">
            <v>女</v>
          </cell>
          <cell r="F23921">
            <v>19640801</v>
          </cell>
          <cell r="G23921" t="str">
            <v>1992-01-01</v>
          </cell>
          <cell r="H23921" t="str">
            <v>2019-08-01</v>
          </cell>
          <cell r="I23921">
            <v>1137.31</v>
          </cell>
          <cell r="J23921">
            <v>33.6</v>
          </cell>
          <cell r="K23921">
            <v>35</v>
          </cell>
          <cell r="L23921">
            <v>0</v>
          </cell>
          <cell r="M23921">
            <v>15.92234</v>
          </cell>
          <cell r="N23921">
            <v>84.52</v>
          </cell>
          <cell r="O23921">
            <v>1221.83</v>
          </cell>
        </row>
        <row r="23922">
          <cell r="C23922" t="str">
            <v>432302195905214534</v>
          </cell>
          <cell r="D23922" t="str">
            <v>彭海清</v>
          </cell>
          <cell r="E23922" t="str">
            <v>男</v>
          </cell>
          <cell r="F23922">
            <v>19590501</v>
          </cell>
          <cell r="G23922" t="str">
            <v>1996-01-01</v>
          </cell>
          <cell r="H23922" t="str">
            <v>2019-05-01</v>
          </cell>
          <cell r="I23922">
            <v>921.54</v>
          </cell>
          <cell r="J23922">
            <v>28.8</v>
          </cell>
          <cell r="K23922">
            <v>35</v>
          </cell>
          <cell r="L23922">
            <v>0</v>
          </cell>
          <cell r="M23922">
            <v>12.90156</v>
          </cell>
          <cell r="N23922">
            <v>76.7</v>
          </cell>
          <cell r="O23922">
            <v>998.24</v>
          </cell>
        </row>
        <row r="23923">
          <cell r="C23923" t="str">
            <v>430981196502281485</v>
          </cell>
          <cell r="D23923" t="str">
            <v>曾红明</v>
          </cell>
          <cell r="E23923" t="str">
            <v>女</v>
          </cell>
          <cell r="F23923">
            <v>19650301</v>
          </cell>
          <cell r="G23923" t="str">
            <v>1982-04-01</v>
          </cell>
          <cell r="H23923" t="str">
            <v>2020-03-01</v>
          </cell>
          <cell r="I23923">
            <v>1706.42</v>
          </cell>
          <cell r="J23923">
            <v>45.6</v>
          </cell>
          <cell r="K23923">
            <v>35</v>
          </cell>
          <cell r="L23923">
            <v>0</v>
          </cell>
          <cell r="M23923">
            <v>23.88988</v>
          </cell>
          <cell r="N23923">
            <v>104.49</v>
          </cell>
          <cell r="O23923">
            <v>1810.91</v>
          </cell>
        </row>
        <row r="23924">
          <cell r="C23924" t="str">
            <v>430981196410081427</v>
          </cell>
          <cell r="D23924" t="str">
            <v>余久红</v>
          </cell>
          <cell r="E23924" t="str">
            <v>女</v>
          </cell>
          <cell r="F23924">
            <v>19640901</v>
          </cell>
          <cell r="G23924" t="str">
            <v>1984-09-01</v>
          </cell>
          <cell r="H23924" t="str">
            <v>2019-09-01</v>
          </cell>
          <cell r="I23924">
            <v>1591.3</v>
          </cell>
          <cell r="J23924">
            <v>43.2</v>
          </cell>
          <cell r="K23924">
            <v>35</v>
          </cell>
          <cell r="L23924">
            <v>0</v>
          </cell>
          <cell r="M23924">
            <v>22.2782</v>
          </cell>
          <cell r="N23924">
            <v>100.48</v>
          </cell>
          <cell r="O23924">
            <v>1691.78</v>
          </cell>
        </row>
        <row r="23925">
          <cell r="C23925" t="str">
            <v>43230219620714166X</v>
          </cell>
          <cell r="D23925" t="str">
            <v>何秋桂</v>
          </cell>
          <cell r="E23925" t="str">
            <v>女</v>
          </cell>
          <cell r="F23925">
            <v>19620701</v>
          </cell>
          <cell r="G23925" t="str">
            <v>1984-11-01</v>
          </cell>
          <cell r="H23925" t="str">
            <v>2017-07-01</v>
          </cell>
          <cell r="I23925">
            <v>1561.25</v>
          </cell>
          <cell r="J23925">
            <v>39.6</v>
          </cell>
          <cell r="K23925">
            <v>35</v>
          </cell>
          <cell r="L23925">
            <v>0</v>
          </cell>
          <cell r="M23925">
            <v>21.8575</v>
          </cell>
          <cell r="N23925">
            <v>96.46</v>
          </cell>
          <cell r="O23925">
            <v>1657.71</v>
          </cell>
        </row>
        <row r="23926">
          <cell r="C23926" t="str">
            <v>430981195407041411</v>
          </cell>
          <cell r="D23926" t="str">
            <v>戴桂芝</v>
          </cell>
          <cell r="E23926" t="str">
            <v>男</v>
          </cell>
          <cell r="F23926">
            <v>19560704</v>
          </cell>
          <cell r="G23926" t="str">
            <v>1985-01-01</v>
          </cell>
          <cell r="H23926" t="str">
            <v>2016-07-01</v>
          </cell>
          <cell r="I23926">
            <v>1582.72</v>
          </cell>
          <cell r="J23926">
            <v>38.4</v>
          </cell>
          <cell r="K23926">
            <v>35</v>
          </cell>
          <cell r="L23926">
            <v>0</v>
          </cell>
          <cell r="M23926">
            <v>22.15808</v>
          </cell>
          <cell r="N23926">
            <v>95.56</v>
          </cell>
          <cell r="O23926">
            <v>1678.28</v>
          </cell>
        </row>
        <row r="23927">
          <cell r="C23927" t="str">
            <v>430981195711111410</v>
          </cell>
          <cell r="D23927" t="str">
            <v>盛松林</v>
          </cell>
          <cell r="E23927" t="str">
            <v>男</v>
          </cell>
          <cell r="F23927">
            <v>19571111</v>
          </cell>
          <cell r="G23927" t="str">
            <v>1985-01-01</v>
          </cell>
          <cell r="H23927" t="str">
            <v>2017-11-01</v>
          </cell>
          <cell r="I23927">
            <v>1587.57</v>
          </cell>
          <cell r="J23927">
            <v>39.6</v>
          </cell>
          <cell r="K23927">
            <v>35</v>
          </cell>
          <cell r="L23927">
            <v>0</v>
          </cell>
          <cell r="M23927">
            <v>22.22598</v>
          </cell>
          <cell r="N23927">
            <v>96.83</v>
          </cell>
          <cell r="O23927">
            <v>1684.4</v>
          </cell>
        </row>
        <row r="23928">
          <cell r="C23928" t="str">
            <v>43230219600621165X</v>
          </cell>
          <cell r="D23928" t="str">
            <v>孙元满</v>
          </cell>
          <cell r="E23928" t="str">
            <v>男</v>
          </cell>
          <cell r="F23928">
            <v>19600601</v>
          </cell>
          <cell r="G23928" t="str">
            <v>1985-08-01</v>
          </cell>
          <cell r="H23928" t="str">
            <v>2020-06-01</v>
          </cell>
          <cell r="I23928">
            <v>1547.88</v>
          </cell>
          <cell r="J23928">
            <v>42</v>
          </cell>
          <cell r="K23928">
            <v>35</v>
          </cell>
          <cell r="L23928">
            <v>0</v>
          </cell>
          <cell r="M23928">
            <v>21.67032</v>
          </cell>
          <cell r="N23928">
            <v>98.67</v>
          </cell>
          <cell r="O23928">
            <v>1646.55</v>
          </cell>
        </row>
        <row r="23929">
          <cell r="C23929" t="str">
            <v>43098119540907142X</v>
          </cell>
          <cell r="D23929" t="str">
            <v>高菊香</v>
          </cell>
          <cell r="E23929" t="str">
            <v>女</v>
          </cell>
          <cell r="F23929">
            <v>19610401</v>
          </cell>
          <cell r="G23929" t="str">
            <v>1985-01-01</v>
          </cell>
          <cell r="H23929" t="str">
            <v>2016-04-01</v>
          </cell>
          <cell r="I23929">
            <v>1555.89</v>
          </cell>
          <cell r="J23929">
            <v>38.4</v>
          </cell>
          <cell r="K23929">
            <v>35</v>
          </cell>
          <cell r="L23929">
            <v>0</v>
          </cell>
          <cell r="M23929">
            <v>21.78246</v>
          </cell>
          <cell r="N23929">
            <v>95.18</v>
          </cell>
          <cell r="O23929">
            <v>1651.07</v>
          </cell>
        </row>
        <row r="23930">
          <cell r="C23930" t="str">
            <v>430981196211131428</v>
          </cell>
          <cell r="D23930" t="str">
            <v>姚月娥</v>
          </cell>
          <cell r="E23930" t="str">
            <v>女</v>
          </cell>
          <cell r="F23930">
            <v>19621101</v>
          </cell>
          <cell r="G23930" t="str">
            <v>1985-06-01</v>
          </cell>
          <cell r="H23930" t="str">
            <v>2017-11-01</v>
          </cell>
          <cell r="I23930">
            <v>1548.87</v>
          </cell>
          <cell r="J23930">
            <v>39.6</v>
          </cell>
          <cell r="K23930">
            <v>35</v>
          </cell>
          <cell r="L23930">
            <v>0</v>
          </cell>
          <cell r="M23930">
            <v>21.68418</v>
          </cell>
          <cell r="N23930">
            <v>96.28</v>
          </cell>
          <cell r="O23930">
            <v>1645.15</v>
          </cell>
        </row>
        <row r="23931">
          <cell r="C23931" t="str">
            <v>430981196612106629</v>
          </cell>
          <cell r="D23931" t="str">
            <v>彭腊梅</v>
          </cell>
          <cell r="E23931" t="str">
            <v>女</v>
          </cell>
          <cell r="F23931">
            <v>19661201</v>
          </cell>
          <cell r="G23931" t="str">
            <v>1989-01-01</v>
          </cell>
          <cell r="H23931" t="str">
            <v>2021-12-01</v>
          </cell>
          <cell r="I23931">
            <v>1312.95</v>
          </cell>
          <cell r="J23931">
            <v>39.6</v>
          </cell>
          <cell r="K23931">
            <v>35</v>
          </cell>
          <cell r="L23931">
            <v>0</v>
          </cell>
          <cell r="M23931">
            <v>18.3813</v>
          </cell>
          <cell r="N23931" t="e">
            <v>#N/A</v>
          </cell>
          <cell r="O23931" t="e">
            <v>#N/A</v>
          </cell>
        </row>
        <row r="23932">
          <cell r="C23932" t="str">
            <v>432302196307181626</v>
          </cell>
          <cell r="D23932" t="str">
            <v>李菊香</v>
          </cell>
          <cell r="E23932" t="str">
            <v>女</v>
          </cell>
          <cell r="F23932">
            <v>19631001</v>
          </cell>
          <cell r="G23932" t="str">
            <v>1980-11-01</v>
          </cell>
          <cell r="H23932" t="str">
            <v>2018-10-01</v>
          </cell>
          <cell r="I23932">
            <v>1805.53</v>
          </cell>
          <cell r="J23932">
            <v>45.6</v>
          </cell>
          <cell r="K23932">
            <v>35</v>
          </cell>
          <cell r="L23932">
            <v>0</v>
          </cell>
          <cell r="M23932">
            <v>25.27742</v>
          </cell>
          <cell r="N23932">
            <v>105.88</v>
          </cell>
          <cell r="O23932">
            <v>1911.41</v>
          </cell>
        </row>
        <row r="23933">
          <cell r="C23933" t="str">
            <v>432302196401151626</v>
          </cell>
          <cell r="D23933" t="str">
            <v>张元香</v>
          </cell>
          <cell r="E23933" t="str">
            <v>女</v>
          </cell>
          <cell r="F23933">
            <v>19630101</v>
          </cell>
          <cell r="G23933" t="str">
            <v>1980-07-01</v>
          </cell>
          <cell r="H23933" t="str">
            <v>2018-01-01</v>
          </cell>
          <cell r="I23933">
            <v>1623.95</v>
          </cell>
          <cell r="J23933">
            <v>45.6</v>
          </cell>
          <cell r="K23933">
            <v>35</v>
          </cell>
          <cell r="L23933">
            <v>0</v>
          </cell>
          <cell r="M23933">
            <v>22.7353</v>
          </cell>
          <cell r="N23933">
            <v>103.34</v>
          </cell>
          <cell r="O23933">
            <v>1727.29</v>
          </cell>
        </row>
        <row r="23934">
          <cell r="C23934" t="str">
            <v>430981196404181421</v>
          </cell>
          <cell r="D23934" t="str">
            <v>刘淑娥</v>
          </cell>
          <cell r="E23934" t="str">
            <v>女</v>
          </cell>
          <cell r="F23934">
            <v>19640401</v>
          </cell>
          <cell r="G23934" t="str">
            <v>1981-05-01</v>
          </cell>
          <cell r="H23934" t="str">
            <v>2019-04-01</v>
          </cell>
          <cell r="I23934">
            <v>1774.39</v>
          </cell>
          <cell r="J23934">
            <v>45.6</v>
          </cell>
          <cell r="K23934">
            <v>35</v>
          </cell>
          <cell r="L23934">
            <v>0</v>
          </cell>
          <cell r="M23934">
            <v>24.84146</v>
          </cell>
          <cell r="N23934">
            <v>105.44</v>
          </cell>
          <cell r="O23934">
            <v>1879.83</v>
          </cell>
        </row>
        <row r="23935">
          <cell r="C23935" t="str">
            <v>432302196407231627</v>
          </cell>
          <cell r="D23935" t="str">
            <v>胡红训</v>
          </cell>
          <cell r="E23935" t="str">
            <v>女</v>
          </cell>
          <cell r="F23935">
            <v>19640701</v>
          </cell>
          <cell r="G23935" t="str">
            <v>1981-08-01</v>
          </cell>
          <cell r="H23935" t="str">
            <v>2019-07-01</v>
          </cell>
          <cell r="I23935">
            <v>1768.99</v>
          </cell>
          <cell r="J23935">
            <v>45.6</v>
          </cell>
          <cell r="K23935">
            <v>35</v>
          </cell>
          <cell r="L23935">
            <v>0</v>
          </cell>
          <cell r="M23935">
            <v>24.76586</v>
          </cell>
          <cell r="N23935">
            <v>105.37</v>
          </cell>
          <cell r="O23935">
            <v>1874.36</v>
          </cell>
        </row>
        <row r="23936">
          <cell r="C23936" t="str">
            <v>432302196406031623</v>
          </cell>
          <cell r="D23936" t="str">
            <v>刘长英</v>
          </cell>
          <cell r="E23936" t="str">
            <v>女</v>
          </cell>
          <cell r="F23936">
            <v>19640901</v>
          </cell>
          <cell r="G23936" t="str">
            <v>1981-10-01</v>
          </cell>
          <cell r="H23936" t="str">
            <v>2019-09-01</v>
          </cell>
          <cell r="I23936">
            <v>1765.4</v>
          </cell>
          <cell r="J23936">
            <v>45.6</v>
          </cell>
          <cell r="K23936">
            <v>35</v>
          </cell>
          <cell r="L23936">
            <v>0</v>
          </cell>
          <cell r="M23936">
            <v>24.7156</v>
          </cell>
          <cell r="N23936">
            <v>105.32</v>
          </cell>
          <cell r="O23936">
            <v>1870.72</v>
          </cell>
        </row>
        <row r="23937">
          <cell r="C23937" t="str">
            <v>432302196408081624</v>
          </cell>
          <cell r="D23937" t="str">
            <v>夏友香</v>
          </cell>
          <cell r="E23937" t="str">
            <v>女</v>
          </cell>
          <cell r="F23937">
            <v>19640801</v>
          </cell>
          <cell r="G23937" t="str">
            <v>1981-09-01</v>
          </cell>
          <cell r="H23937" t="str">
            <v>2019-08-01</v>
          </cell>
          <cell r="I23937">
            <v>1767.12</v>
          </cell>
          <cell r="J23937">
            <v>45.6</v>
          </cell>
          <cell r="K23937">
            <v>35</v>
          </cell>
          <cell r="L23937">
            <v>0</v>
          </cell>
          <cell r="M23937">
            <v>24.73968</v>
          </cell>
          <cell r="N23937">
            <v>105.34</v>
          </cell>
          <cell r="O23937">
            <v>1872.46</v>
          </cell>
        </row>
        <row r="23938">
          <cell r="C23938" t="str">
            <v>432302196408221623</v>
          </cell>
          <cell r="D23938" t="str">
            <v>朱瑞兰</v>
          </cell>
          <cell r="E23938" t="str">
            <v>女</v>
          </cell>
          <cell r="F23938">
            <v>19640901</v>
          </cell>
          <cell r="G23938" t="str">
            <v>1981-10-01</v>
          </cell>
          <cell r="H23938" t="str">
            <v>2019-09-01</v>
          </cell>
          <cell r="I23938">
            <v>1765.46</v>
          </cell>
          <cell r="J23938">
            <v>45.6</v>
          </cell>
          <cell r="K23938">
            <v>35</v>
          </cell>
          <cell r="L23938">
            <v>0</v>
          </cell>
          <cell r="M23938">
            <v>24.71644</v>
          </cell>
          <cell r="N23938">
            <v>105.32</v>
          </cell>
          <cell r="O23938">
            <v>1870.78</v>
          </cell>
        </row>
        <row r="23939">
          <cell r="C23939" t="str">
            <v>432302196409271622</v>
          </cell>
          <cell r="D23939" t="str">
            <v>朱瑞芝</v>
          </cell>
          <cell r="E23939" t="str">
            <v>女</v>
          </cell>
          <cell r="F23939">
            <v>19640901</v>
          </cell>
          <cell r="G23939" t="str">
            <v>1981-10-01</v>
          </cell>
          <cell r="H23939" t="str">
            <v>2019-09-01</v>
          </cell>
          <cell r="I23939">
            <v>1765.32</v>
          </cell>
          <cell r="J23939">
            <v>45.6</v>
          </cell>
          <cell r="K23939">
            <v>35</v>
          </cell>
          <cell r="L23939">
            <v>0</v>
          </cell>
          <cell r="M23939">
            <v>24.71448</v>
          </cell>
          <cell r="N23939">
            <v>105.31</v>
          </cell>
          <cell r="O23939">
            <v>1870.63</v>
          </cell>
        </row>
        <row r="23940">
          <cell r="C23940" t="str">
            <v>432302196411211629</v>
          </cell>
          <cell r="D23940" t="str">
            <v>刘世萍</v>
          </cell>
          <cell r="E23940" t="str">
            <v>女</v>
          </cell>
          <cell r="F23940">
            <v>19641101</v>
          </cell>
          <cell r="G23940" t="str">
            <v>1981-12-01</v>
          </cell>
          <cell r="H23940" t="str">
            <v>2019-11-01</v>
          </cell>
          <cell r="I23940">
            <v>1766.29</v>
          </cell>
          <cell r="J23940">
            <v>45.6</v>
          </cell>
          <cell r="K23940">
            <v>35</v>
          </cell>
          <cell r="L23940">
            <v>0</v>
          </cell>
          <cell r="M23940">
            <v>24.72806</v>
          </cell>
          <cell r="N23940">
            <v>105.33</v>
          </cell>
          <cell r="O23940">
            <v>1871.62</v>
          </cell>
        </row>
        <row r="23941">
          <cell r="C23941" t="str">
            <v>430981196501071427</v>
          </cell>
          <cell r="D23941" t="str">
            <v>任元秀</v>
          </cell>
          <cell r="E23941" t="str">
            <v>女</v>
          </cell>
          <cell r="F23941">
            <v>19641201</v>
          </cell>
          <cell r="G23941" t="str">
            <v>1982-06-01</v>
          </cell>
          <cell r="H23941" t="str">
            <v>2019-12-01</v>
          </cell>
          <cell r="I23941">
            <v>1746.15</v>
          </cell>
          <cell r="J23941">
            <v>45.6</v>
          </cell>
          <cell r="K23941">
            <v>35</v>
          </cell>
          <cell r="L23941">
            <v>0</v>
          </cell>
          <cell r="M23941">
            <v>24.4461</v>
          </cell>
          <cell r="N23941">
            <v>105.05</v>
          </cell>
          <cell r="O23941">
            <v>1851.2</v>
          </cell>
        </row>
        <row r="23942">
          <cell r="C23942" t="str">
            <v>432302196910091625</v>
          </cell>
          <cell r="D23942" t="str">
            <v>皮建兰</v>
          </cell>
          <cell r="E23942" t="str">
            <v>女</v>
          </cell>
          <cell r="F23942">
            <v>19701001</v>
          </cell>
          <cell r="G23942" t="str">
            <v>1988-11-01</v>
          </cell>
          <cell r="H23942" t="str">
            <v>2018-07-01</v>
          </cell>
          <cell r="I23942">
            <v>1315.43</v>
          </cell>
          <cell r="J23942">
            <v>36</v>
          </cell>
          <cell r="K23942">
            <v>35</v>
          </cell>
          <cell r="L23942">
            <v>0</v>
          </cell>
          <cell r="M23942">
            <v>18.41602</v>
          </cell>
          <cell r="N23942">
            <v>89.42</v>
          </cell>
          <cell r="O23942">
            <v>1404.85</v>
          </cell>
        </row>
        <row r="23943">
          <cell r="C23943" t="str">
            <v>430981196511261427</v>
          </cell>
          <cell r="D23943" t="str">
            <v>任台会</v>
          </cell>
          <cell r="E23943" t="str">
            <v>女</v>
          </cell>
          <cell r="F23943">
            <v>19651101</v>
          </cell>
          <cell r="G23943" t="str">
            <v>1989-01-01</v>
          </cell>
          <cell r="H23943" t="str">
            <v>2020-11-01</v>
          </cell>
          <cell r="I23943">
            <v>1318.71</v>
          </cell>
          <cell r="J23943">
            <v>38.4</v>
          </cell>
          <cell r="K23943">
            <v>35</v>
          </cell>
          <cell r="L23943">
            <v>0</v>
          </cell>
          <cell r="M23943">
            <v>18.46194</v>
          </cell>
          <cell r="N23943">
            <v>91.86</v>
          </cell>
          <cell r="O23943">
            <v>1410.57</v>
          </cell>
        </row>
        <row r="23944">
          <cell r="C23944" t="str">
            <v>430981196607011422</v>
          </cell>
          <cell r="D23944" t="str">
            <v>曾运琴</v>
          </cell>
          <cell r="E23944" t="str">
            <v>女</v>
          </cell>
          <cell r="F23944">
            <v>19660701</v>
          </cell>
          <cell r="G23944" t="str">
            <v>1989-01-01</v>
          </cell>
          <cell r="H23944" t="str">
            <v>2021-07-01</v>
          </cell>
          <cell r="I23944">
            <v>1299.55</v>
          </cell>
          <cell r="J23944">
            <v>39.6</v>
          </cell>
          <cell r="K23944">
            <v>35</v>
          </cell>
          <cell r="L23944">
            <v>0</v>
          </cell>
          <cell r="M23944">
            <v>18.1937</v>
          </cell>
          <cell r="N23944">
            <v>92.79</v>
          </cell>
          <cell r="O23944">
            <v>1392.34</v>
          </cell>
        </row>
        <row r="23945">
          <cell r="C23945" t="str">
            <v>430981196705291413</v>
          </cell>
          <cell r="D23945" t="str">
            <v>阮前福</v>
          </cell>
          <cell r="E23945" t="str">
            <v>男</v>
          </cell>
          <cell r="F23945">
            <v>19670501</v>
          </cell>
          <cell r="G23945" t="str">
            <v>1989-01-01</v>
          </cell>
          <cell r="H23945" t="str">
            <v>2018-11-01</v>
          </cell>
          <cell r="I23945">
            <v>1328.54</v>
          </cell>
          <cell r="J23945">
            <v>36</v>
          </cell>
          <cell r="K23945">
            <v>35</v>
          </cell>
          <cell r="L23945">
            <v>0</v>
          </cell>
          <cell r="M23945">
            <v>18.59956</v>
          </cell>
          <cell r="N23945">
            <v>89.6</v>
          </cell>
          <cell r="O23945">
            <v>1418.14</v>
          </cell>
        </row>
        <row r="23946">
          <cell r="C23946" t="str">
            <v>43098119510904143X</v>
          </cell>
          <cell r="D23946" t="str">
            <v>刘著</v>
          </cell>
          <cell r="E23946" t="str">
            <v>男</v>
          </cell>
          <cell r="F23946">
            <v>19560904</v>
          </cell>
          <cell r="G23946" t="str">
            <v>1990-01-01</v>
          </cell>
          <cell r="H23946" t="str">
            <v>2016-09-01</v>
          </cell>
          <cell r="I23946">
            <v>1315.66</v>
          </cell>
          <cell r="J23946">
            <v>32.4</v>
          </cell>
          <cell r="K23946">
            <v>35</v>
          </cell>
          <cell r="L23946">
            <v>0</v>
          </cell>
          <cell r="M23946">
            <v>18.41924</v>
          </cell>
          <cell r="N23946">
            <v>85.82</v>
          </cell>
          <cell r="O23946">
            <v>1401.48</v>
          </cell>
        </row>
        <row r="23947">
          <cell r="C23947" t="str">
            <v>430981196311221420</v>
          </cell>
          <cell r="D23947" t="str">
            <v>曾桂阳</v>
          </cell>
          <cell r="E23947" t="str">
            <v>女</v>
          </cell>
          <cell r="F23947">
            <v>19631001</v>
          </cell>
          <cell r="G23947" t="str">
            <v>1991-01-01</v>
          </cell>
          <cell r="H23947" t="str">
            <v>2018-10-01</v>
          </cell>
          <cell r="I23947">
            <v>1220.67</v>
          </cell>
          <cell r="J23947">
            <v>33.6</v>
          </cell>
          <cell r="K23947">
            <v>35</v>
          </cell>
          <cell r="L23947">
            <v>0</v>
          </cell>
          <cell r="M23947">
            <v>17.08938</v>
          </cell>
          <cell r="N23947">
            <v>85.69</v>
          </cell>
          <cell r="O23947">
            <v>1306.36</v>
          </cell>
        </row>
        <row r="23948">
          <cell r="C23948" t="str">
            <v>432302196607081627</v>
          </cell>
          <cell r="D23948" t="str">
            <v>藏小元</v>
          </cell>
          <cell r="E23948" t="str">
            <v>女</v>
          </cell>
          <cell r="F23948">
            <v>19660701</v>
          </cell>
          <cell r="G23948" t="str">
            <v>1989-09-01</v>
          </cell>
          <cell r="H23948" t="str">
            <v>2021-07-01</v>
          </cell>
          <cell r="I23948">
            <v>1220.47</v>
          </cell>
          <cell r="J23948">
            <v>37.2</v>
          </cell>
          <cell r="K23948">
            <v>35</v>
          </cell>
          <cell r="L23948">
            <v>0</v>
          </cell>
          <cell r="M23948">
            <v>17.08658</v>
          </cell>
          <cell r="N23948">
            <v>89.29</v>
          </cell>
          <cell r="O23948">
            <v>1309.76</v>
          </cell>
        </row>
        <row r="23949">
          <cell r="C23949" t="str">
            <v>432302196402101647</v>
          </cell>
          <cell r="D23949" t="str">
            <v>余青梅</v>
          </cell>
          <cell r="E23949" t="str">
            <v>女</v>
          </cell>
          <cell r="F23949">
            <v>19631201</v>
          </cell>
          <cell r="G23949" t="str">
            <v>1981-01-01</v>
          </cell>
          <cell r="H23949" t="str">
            <v>2018-12-01</v>
          </cell>
          <cell r="I23949">
            <v>1628.25</v>
          </cell>
          <cell r="J23949">
            <v>45.6</v>
          </cell>
          <cell r="K23949">
            <v>35</v>
          </cell>
          <cell r="L23949">
            <v>0</v>
          </cell>
          <cell r="M23949">
            <v>22.7955</v>
          </cell>
          <cell r="N23949">
            <v>103.4</v>
          </cell>
          <cell r="O23949">
            <v>1731.65</v>
          </cell>
        </row>
        <row r="23950">
          <cell r="C23950" t="str">
            <v>432302195605171616</v>
          </cell>
          <cell r="D23950" t="str">
            <v>余正良</v>
          </cell>
          <cell r="E23950" t="str">
            <v>男</v>
          </cell>
          <cell r="F23950">
            <v>19570501</v>
          </cell>
          <cell r="G23950" t="str">
            <v>1985-01-01</v>
          </cell>
          <cell r="H23950" t="str">
            <v>2017-05-01</v>
          </cell>
          <cell r="I23950">
            <v>1570.9</v>
          </cell>
          <cell r="J23950">
            <v>39.6</v>
          </cell>
          <cell r="K23950">
            <v>35</v>
          </cell>
          <cell r="L23950">
            <v>0</v>
          </cell>
          <cell r="M23950">
            <v>21.9926</v>
          </cell>
          <cell r="N23950">
            <v>96.59</v>
          </cell>
          <cell r="O23950">
            <v>1667.49</v>
          </cell>
        </row>
        <row r="23951">
          <cell r="C23951" t="str">
            <v>43230219571117161X</v>
          </cell>
          <cell r="D23951" t="str">
            <v>李光华</v>
          </cell>
          <cell r="E23951" t="str">
            <v>男</v>
          </cell>
          <cell r="F23951">
            <v>19571101</v>
          </cell>
          <cell r="G23951" t="str">
            <v>1983-12-01</v>
          </cell>
          <cell r="H23951" t="str">
            <v>2017-11-01</v>
          </cell>
          <cell r="I23951">
            <v>1646.37</v>
          </cell>
          <cell r="J23951">
            <v>40.8</v>
          </cell>
          <cell r="K23951">
            <v>35</v>
          </cell>
          <cell r="L23951">
            <v>0</v>
          </cell>
          <cell r="M23951">
            <v>23.04918</v>
          </cell>
          <cell r="N23951">
            <v>98.85</v>
          </cell>
          <cell r="O23951">
            <v>1745.22</v>
          </cell>
        </row>
        <row r="23952">
          <cell r="C23952" t="str">
            <v>432302196001081681</v>
          </cell>
          <cell r="D23952" t="str">
            <v>曾桂英</v>
          </cell>
          <cell r="E23952" t="str">
            <v>女</v>
          </cell>
          <cell r="F23952">
            <v>19610801</v>
          </cell>
          <cell r="G23952" t="str">
            <v>1985-01-01</v>
          </cell>
          <cell r="H23952" t="str">
            <v>2016-08-01</v>
          </cell>
          <cell r="I23952">
            <v>1565.53</v>
          </cell>
          <cell r="J23952">
            <v>38.4</v>
          </cell>
          <cell r="K23952">
            <v>35</v>
          </cell>
          <cell r="L23952">
            <v>0</v>
          </cell>
          <cell r="M23952">
            <v>21.91742</v>
          </cell>
          <cell r="N23952">
            <v>95.32</v>
          </cell>
          <cell r="O23952">
            <v>1660.85</v>
          </cell>
        </row>
        <row r="23953">
          <cell r="C23953" t="str">
            <v>432302196308061626</v>
          </cell>
          <cell r="D23953" t="str">
            <v>刘时满</v>
          </cell>
          <cell r="E23953" t="str">
            <v>女</v>
          </cell>
          <cell r="F23953">
            <v>19630501</v>
          </cell>
          <cell r="G23953" t="str">
            <v>1985-07-01</v>
          </cell>
          <cell r="H23953" t="str">
            <v>2018-05-01</v>
          </cell>
          <cell r="I23953">
            <v>1522.57</v>
          </cell>
          <cell r="J23953">
            <v>39.6</v>
          </cell>
          <cell r="K23953">
            <v>35</v>
          </cell>
          <cell r="L23953">
            <v>0</v>
          </cell>
          <cell r="M23953">
            <v>21.31598</v>
          </cell>
          <cell r="N23953">
            <v>95.92</v>
          </cell>
          <cell r="O23953">
            <v>1618.49</v>
          </cell>
        </row>
        <row r="23954">
          <cell r="C23954" t="str">
            <v>430981196402241427</v>
          </cell>
          <cell r="D23954" t="str">
            <v>王李花</v>
          </cell>
          <cell r="E23954" t="str">
            <v>女</v>
          </cell>
          <cell r="F23954">
            <v>19640201</v>
          </cell>
          <cell r="G23954" t="str">
            <v>1985-01-01</v>
          </cell>
          <cell r="H23954" t="str">
            <v>2019-02-01</v>
          </cell>
          <cell r="I23954">
            <v>1547.98</v>
          </cell>
          <cell r="J23954">
            <v>42</v>
          </cell>
          <cell r="K23954">
            <v>35</v>
          </cell>
          <cell r="L23954">
            <v>0</v>
          </cell>
          <cell r="M23954">
            <v>21.67172</v>
          </cell>
          <cell r="N23954">
            <v>98.67</v>
          </cell>
          <cell r="O23954">
            <v>1646.65</v>
          </cell>
        </row>
        <row r="23955">
          <cell r="C23955" t="str">
            <v>432302195904191625</v>
          </cell>
          <cell r="D23955" t="str">
            <v>曾元芝</v>
          </cell>
          <cell r="E23955" t="str">
            <v>女</v>
          </cell>
          <cell r="F23955">
            <v>19610401</v>
          </cell>
          <cell r="G23955" t="str">
            <v>1988-01-01</v>
          </cell>
          <cell r="H23955" t="str">
            <v>2016-04-01</v>
          </cell>
          <cell r="I23955">
            <v>1392.54</v>
          </cell>
          <cell r="J23955">
            <v>34.8</v>
          </cell>
          <cell r="K23955">
            <v>35</v>
          </cell>
          <cell r="L23955">
            <v>0</v>
          </cell>
          <cell r="M23955">
            <v>19.49556</v>
          </cell>
          <cell r="N23955">
            <v>89.3</v>
          </cell>
          <cell r="O23955">
            <v>1481.84</v>
          </cell>
        </row>
        <row r="23956">
          <cell r="C23956" t="str">
            <v>432302196311231665</v>
          </cell>
          <cell r="D23956" t="str">
            <v>徐雪梅</v>
          </cell>
          <cell r="E23956" t="str">
            <v>女</v>
          </cell>
          <cell r="F23956">
            <v>19631101</v>
          </cell>
          <cell r="G23956" t="str">
            <v>1991-01-01</v>
          </cell>
          <cell r="H23956" t="str">
            <v>2018-11-01</v>
          </cell>
          <cell r="I23956">
            <v>1219.94</v>
          </cell>
          <cell r="J23956">
            <v>33.6</v>
          </cell>
          <cell r="K23956">
            <v>35</v>
          </cell>
          <cell r="L23956">
            <v>0</v>
          </cell>
          <cell r="M23956">
            <v>17.07916</v>
          </cell>
          <cell r="N23956">
            <v>85.68</v>
          </cell>
          <cell r="O23956">
            <v>1305.62</v>
          </cell>
        </row>
        <row r="23957">
          <cell r="C23957" t="str">
            <v>43230219650227166X</v>
          </cell>
          <cell r="D23957" t="str">
            <v>刘良秋</v>
          </cell>
          <cell r="E23957" t="str">
            <v>女</v>
          </cell>
          <cell r="F23957">
            <v>19660601</v>
          </cell>
          <cell r="G23957" t="str">
            <v>1983-07-01</v>
          </cell>
          <cell r="H23957" t="str">
            <v>2021-06-01</v>
          </cell>
          <cell r="I23957">
            <v>1636.72</v>
          </cell>
          <cell r="J23957">
            <v>45.6</v>
          </cell>
          <cell r="K23957">
            <v>35</v>
          </cell>
          <cell r="L23957">
            <v>0</v>
          </cell>
          <cell r="M23957">
            <v>22.91408</v>
          </cell>
          <cell r="N23957">
            <v>103.51</v>
          </cell>
          <cell r="O23957">
            <v>1740.23</v>
          </cell>
        </row>
        <row r="23958">
          <cell r="C23958" t="str">
            <v>432302196109161616</v>
          </cell>
          <cell r="D23958" t="str">
            <v>庄正辉</v>
          </cell>
          <cell r="E23958" t="str">
            <v>男</v>
          </cell>
          <cell r="F23958">
            <v>19610901</v>
          </cell>
          <cell r="G23958" t="str">
            <v>1981-05-01</v>
          </cell>
          <cell r="H23958" t="str">
            <v>2021-09-01</v>
          </cell>
          <cell r="I23958">
            <v>1819.69</v>
          </cell>
          <cell r="J23958">
            <v>49.2</v>
          </cell>
          <cell r="K23958">
            <v>35</v>
          </cell>
          <cell r="L23958">
            <v>0</v>
          </cell>
          <cell r="M23958">
            <v>25.47566</v>
          </cell>
          <cell r="N23958">
            <v>109.68</v>
          </cell>
          <cell r="O23958">
            <v>1929.37</v>
          </cell>
        </row>
        <row r="23959">
          <cell r="C23959" t="str">
            <v>432302195901251610</v>
          </cell>
          <cell r="D23959" t="str">
            <v>曾治安</v>
          </cell>
          <cell r="E23959" t="str">
            <v>男</v>
          </cell>
          <cell r="F23959">
            <v>19591101</v>
          </cell>
          <cell r="G23959" t="str">
            <v>1981-04-01</v>
          </cell>
          <cell r="H23959" t="str">
            <v>2019-11-01</v>
          </cell>
          <cell r="I23959">
            <v>1835.36</v>
          </cell>
          <cell r="J23959">
            <v>46.8</v>
          </cell>
          <cell r="K23959">
            <v>35</v>
          </cell>
          <cell r="L23959">
            <v>0</v>
          </cell>
          <cell r="M23959">
            <v>25.69504</v>
          </cell>
          <cell r="N23959">
            <v>107.5</v>
          </cell>
          <cell r="O23959">
            <v>1942.86</v>
          </cell>
        </row>
        <row r="23960">
          <cell r="C23960" t="str">
            <v>432302196411301624</v>
          </cell>
          <cell r="D23960" t="str">
            <v>段玉珍</v>
          </cell>
          <cell r="E23960" t="str">
            <v>女</v>
          </cell>
          <cell r="F23960">
            <v>19631101</v>
          </cell>
          <cell r="G23960" t="str">
            <v>1981-03-01</v>
          </cell>
          <cell r="H23960" t="str">
            <v>2018-11-01</v>
          </cell>
          <cell r="I23960">
            <v>1790.93</v>
          </cell>
          <cell r="J23960">
            <v>45.6</v>
          </cell>
          <cell r="K23960">
            <v>35</v>
          </cell>
          <cell r="L23960">
            <v>0</v>
          </cell>
          <cell r="M23960">
            <v>25.07302</v>
          </cell>
          <cell r="N23960">
            <v>105.67</v>
          </cell>
          <cell r="O23960">
            <v>1896.6</v>
          </cell>
        </row>
        <row r="23961">
          <cell r="C23961" t="str">
            <v>432302196102221620</v>
          </cell>
          <cell r="D23961" t="str">
            <v>王志平</v>
          </cell>
          <cell r="E23961" t="str">
            <v>女</v>
          </cell>
          <cell r="F23961">
            <v>19640401</v>
          </cell>
          <cell r="G23961" t="str">
            <v>1984-02-01</v>
          </cell>
          <cell r="H23961" t="str">
            <v>2019-04-01</v>
          </cell>
          <cell r="I23961">
            <v>1609.86</v>
          </cell>
          <cell r="J23961">
            <v>43.2</v>
          </cell>
          <cell r="K23961">
            <v>35</v>
          </cell>
          <cell r="L23961">
            <v>0</v>
          </cell>
          <cell r="M23961">
            <v>22.53804</v>
          </cell>
          <cell r="N23961">
            <v>100.74</v>
          </cell>
          <cell r="O23961">
            <v>1710.6</v>
          </cell>
        </row>
        <row r="23962">
          <cell r="C23962" t="str">
            <v>432302195711151619</v>
          </cell>
          <cell r="D23962" t="str">
            <v>郭育群</v>
          </cell>
          <cell r="E23962" t="str">
            <v>男</v>
          </cell>
          <cell r="F23962">
            <v>19571101</v>
          </cell>
          <cell r="G23962" t="str">
            <v>1974-12-01</v>
          </cell>
          <cell r="H23962" t="str">
            <v>2017-11-01</v>
          </cell>
          <cell r="I23962">
            <v>2153.55</v>
          </cell>
          <cell r="J23962">
            <v>51.6</v>
          </cell>
          <cell r="K23962">
            <v>35</v>
          </cell>
          <cell r="L23962">
            <v>0</v>
          </cell>
          <cell r="M23962">
            <v>30.1497</v>
          </cell>
          <cell r="N23962">
            <v>116.75</v>
          </cell>
          <cell r="O23962">
            <v>2270.3</v>
          </cell>
        </row>
        <row r="23963">
          <cell r="C23963" t="str">
            <v>430981196209081425</v>
          </cell>
          <cell r="D23963" t="str">
            <v>蒋竹华</v>
          </cell>
          <cell r="E23963" t="str">
            <v>女</v>
          </cell>
          <cell r="F23963">
            <v>19620901</v>
          </cell>
          <cell r="G23963" t="str">
            <v>1996-01-01</v>
          </cell>
          <cell r="H23963" t="str">
            <v>2017-09-01</v>
          </cell>
          <cell r="I23963">
            <v>945.24</v>
          </cell>
          <cell r="J23963">
            <v>26.4</v>
          </cell>
          <cell r="K23963">
            <v>35</v>
          </cell>
          <cell r="L23963">
            <v>0</v>
          </cell>
          <cell r="M23963">
            <v>13.23336</v>
          </cell>
          <cell r="N23963">
            <v>74.63</v>
          </cell>
          <cell r="O23963">
            <v>1019.87</v>
          </cell>
        </row>
        <row r="23964">
          <cell r="C23964" t="str">
            <v>430981196409201428</v>
          </cell>
          <cell r="D23964" t="str">
            <v>冷菊芳</v>
          </cell>
          <cell r="E23964" t="str">
            <v>女</v>
          </cell>
          <cell r="F23964">
            <v>19640920</v>
          </cell>
          <cell r="G23964" t="str">
            <v>1996-01-01</v>
          </cell>
          <cell r="H23964" t="str">
            <v>2019-09-01</v>
          </cell>
          <cell r="I23964">
            <v>898.61</v>
          </cell>
          <cell r="J23964">
            <v>28.8</v>
          </cell>
          <cell r="K23964">
            <v>35</v>
          </cell>
          <cell r="L23964">
            <v>0</v>
          </cell>
          <cell r="M23964">
            <v>12.58054</v>
          </cell>
          <cell r="N23964">
            <v>76.38</v>
          </cell>
          <cell r="O23964">
            <v>974.99</v>
          </cell>
        </row>
        <row r="23965">
          <cell r="C23965" t="str">
            <v>430981195611081410</v>
          </cell>
          <cell r="D23965" t="str">
            <v>廖祥明</v>
          </cell>
          <cell r="E23965" t="str">
            <v>男</v>
          </cell>
          <cell r="F23965">
            <v>19561101</v>
          </cell>
          <cell r="G23965" t="str">
            <v>1973-12-01</v>
          </cell>
          <cell r="H23965" t="str">
            <v>2016-11-01</v>
          </cell>
          <cell r="I23965">
            <v>2195.63</v>
          </cell>
          <cell r="J23965">
            <v>51.6</v>
          </cell>
          <cell r="K23965">
            <v>35</v>
          </cell>
          <cell r="L23965">
            <v>0</v>
          </cell>
          <cell r="M23965">
            <v>30.73882</v>
          </cell>
          <cell r="N23965">
            <v>117.34</v>
          </cell>
          <cell r="O23965">
            <v>2312.97</v>
          </cell>
        </row>
        <row r="23966">
          <cell r="C23966" t="str">
            <v>432302195707161611</v>
          </cell>
          <cell r="D23966" t="str">
            <v>刘月娥</v>
          </cell>
          <cell r="E23966" t="str">
            <v>男</v>
          </cell>
          <cell r="F23966">
            <v>19570701</v>
          </cell>
          <cell r="G23966" t="str">
            <v>1974-08-01</v>
          </cell>
          <cell r="H23966" t="str">
            <v>2017-07-01</v>
          </cell>
          <cell r="I23966">
            <v>2158.24</v>
          </cell>
          <cell r="J23966">
            <v>51.6</v>
          </cell>
          <cell r="K23966">
            <v>35</v>
          </cell>
          <cell r="L23966">
            <v>0</v>
          </cell>
          <cell r="M23966">
            <v>30.21536</v>
          </cell>
          <cell r="N23966">
            <v>116.82</v>
          </cell>
          <cell r="O23966">
            <v>2275.06</v>
          </cell>
        </row>
        <row r="23967">
          <cell r="C23967" t="str">
            <v>430981195901051412</v>
          </cell>
          <cell r="D23967" t="str">
            <v>龙绍文</v>
          </cell>
          <cell r="E23967" t="str">
            <v>男</v>
          </cell>
          <cell r="F23967">
            <v>19600101</v>
          </cell>
          <cell r="G23967" t="str">
            <v>1990-10-01</v>
          </cell>
          <cell r="H23967" t="str">
            <v>2020-01-01</v>
          </cell>
          <cell r="I23967">
            <v>1210.19</v>
          </cell>
          <cell r="J23967">
            <v>36</v>
          </cell>
          <cell r="K23967">
            <v>35</v>
          </cell>
          <cell r="L23967">
            <v>0</v>
          </cell>
          <cell r="M23967">
            <v>16.94266</v>
          </cell>
          <cell r="N23967">
            <v>87.94</v>
          </cell>
          <cell r="O23967">
            <v>1298.13</v>
          </cell>
        </row>
        <row r="23968">
          <cell r="C23968" t="str">
            <v>43098119651009142X</v>
          </cell>
          <cell r="D23968" t="str">
            <v>龙阳波</v>
          </cell>
          <cell r="E23968" t="str">
            <v>女</v>
          </cell>
          <cell r="F23968">
            <v>19651001</v>
          </cell>
          <cell r="G23968" t="str">
            <v>1985-11-01</v>
          </cell>
          <cell r="H23968" t="str">
            <v>2020-10-01</v>
          </cell>
          <cell r="I23968">
            <v>1514.73</v>
          </cell>
          <cell r="J23968">
            <v>42</v>
          </cell>
          <cell r="K23968">
            <v>35</v>
          </cell>
          <cell r="L23968">
            <v>0</v>
          </cell>
          <cell r="M23968">
            <v>21.20622</v>
          </cell>
          <cell r="N23968">
            <v>98.21</v>
          </cell>
          <cell r="O23968">
            <v>1612.94</v>
          </cell>
        </row>
        <row r="23969">
          <cell r="C23969" t="str">
            <v>432302197408201627</v>
          </cell>
          <cell r="D23969" t="str">
            <v>李秋良</v>
          </cell>
          <cell r="E23969" t="str">
            <v>女</v>
          </cell>
          <cell r="F23969">
            <v>19730801</v>
          </cell>
          <cell r="G23969" t="str">
            <v>1995-05-01</v>
          </cell>
          <cell r="H23969" t="str">
            <v>2019-10-01</v>
          </cell>
          <cell r="I23969">
            <v>924.75</v>
          </cell>
          <cell r="J23969">
            <v>30</v>
          </cell>
          <cell r="K23969">
            <v>35</v>
          </cell>
          <cell r="L23969">
            <v>0</v>
          </cell>
          <cell r="M23969">
            <v>12.9465</v>
          </cell>
          <cell r="N23969">
            <v>77.95</v>
          </cell>
          <cell r="O23969">
            <v>1002.7</v>
          </cell>
        </row>
        <row r="23970">
          <cell r="C23970" t="str">
            <v>430921195602150019</v>
          </cell>
          <cell r="D23970" t="str">
            <v>文北海</v>
          </cell>
          <cell r="E23970" t="str">
            <v>男</v>
          </cell>
          <cell r="F23970">
            <v>19560215</v>
          </cell>
          <cell r="G23970" t="str">
            <v>1990-01-01</v>
          </cell>
          <cell r="H23970" t="str">
            <v>2016-02-01</v>
          </cell>
          <cell r="I23970">
            <v>1297.45</v>
          </cell>
          <cell r="J23970">
            <v>32.4</v>
          </cell>
          <cell r="K23970">
            <v>35</v>
          </cell>
          <cell r="L23970">
            <v>0</v>
          </cell>
          <cell r="M23970">
            <v>18.1643</v>
          </cell>
          <cell r="N23970">
            <v>85.56</v>
          </cell>
          <cell r="O23970">
            <v>1383.01</v>
          </cell>
        </row>
        <row r="23971">
          <cell r="C23971" t="str">
            <v>430981196406131428</v>
          </cell>
          <cell r="D23971" t="str">
            <v>朱纯亮</v>
          </cell>
          <cell r="E23971" t="str">
            <v>女</v>
          </cell>
          <cell r="F23971">
            <v>19640601</v>
          </cell>
          <cell r="G23971" t="str">
            <v>1990-12-01</v>
          </cell>
          <cell r="H23971" t="str">
            <v>2019-06-01</v>
          </cell>
          <cell r="I23971">
            <v>1201.34</v>
          </cell>
          <cell r="J23971">
            <v>34.8</v>
          </cell>
          <cell r="K23971">
            <v>35</v>
          </cell>
          <cell r="L23971">
            <v>0</v>
          </cell>
          <cell r="M23971">
            <v>16.81876</v>
          </cell>
          <cell r="N23971">
            <v>86.62</v>
          </cell>
          <cell r="O23971">
            <v>1287.96</v>
          </cell>
        </row>
        <row r="23972">
          <cell r="C23972" t="str">
            <v>430981196406041422</v>
          </cell>
          <cell r="D23972" t="str">
            <v>彭建辉</v>
          </cell>
          <cell r="E23972" t="str">
            <v>女</v>
          </cell>
          <cell r="F23972">
            <v>19640601</v>
          </cell>
          <cell r="G23972" t="str">
            <v>1991-07-01</v>
          </cell>
          <cell r="H23972" t="str">
            <v>2019-06-01</v>
          </cell>
          <cell r="I23972">
            <v>1164.83</v>
          </cell>
          <cell r="J23972">
            <v>33.6</v>
          </cell>
          <cell r="K23972">
            <v>35</v>
          </cell>
          <cell r="L23972">
            <v>0</v>
          </cell>
          <cell r="M23972">
            <v>16.30762</v>
          </cell>
          <cell r="N23972">
            <v>84.91</v>
          </cell>
          <cell r="O23972">
            <v>1249.74</v>
          </cell>
        </row>
        <row r="23973">
          <cell r="C23973" t="str">
            <v>430981196005191454</v>
          </cell>
          <cell r="D23973" t="str">
            <v>贺荣保</v>
          </cell>
          <cell r="E23973" t="str">
            <v>男</v>
          </cell>
          <cell r="F23973">
            <v>19600501</v>
          </cell>
          <cell r="G23973" t="str">
            <v>1992-01-01</v>
          </cell>
          <cell r="H23973" t="str">
            <v>2020-05-01</v>
          </cell>
          <cell r="I23973">
            <v>1152.62</v>
          </cell>
          <cell r="J23973">
            <v>34.8</v>
          </cell>
          <cell r="K23973">
            <v>35</v>
          </cell>
          <cell r="L23973">
            <v>0</v>
          </cell>
          <cell r="M23973">
            <v>16.13668</v>
          </cell>
          <cell r="N23973">
            <v>85.94</v>
          </cell>
          <cell r="O23973">
            <v>1238.56</v>
          </cell>
        </row>
        <row r="23974">
          <cell r="C23974" t="str">
            <v>430981196312091445</v>
          </cell>
          <cell r="D23974" t="str">
            <v>马丽君</v>
          </cell>
          <cell r="E23974" t="str">
            <v>女</v>
          </cell>
          <cell r="F23974">
            <v>19631201</v>
          </cell>
          <cell r="G23974" t="str">
            <v>1988-12-01</v>
          </cell>
          <cell r="H23974" t="str">
            <v>2018-12-01</v>
          </cell>
          <cell r="I23974">
            <v>1349.16</v>
          </cell>
          <cell r="J23974">
            <v>37.2</v>
          </cell>
          <cell r="K23974">
            <v>35</v>
          </cell>
          <cell r="L23974">
            <v>0</v>
          </cell>
          <cell r="M23974">
            <v>18.88824</v>
          </cell>
          <cell r="N23974">
            <v>91.09</v>
          </cell>
          <cell r="O23974">
            <v>1440.25</v>
          </cell>
        </row>
        <row r="23975">
          <cell r="C23975" t="str">
            <v>432302195709261616</v>
          </cell>
          <cell r="D23975" t="str">
            <v>曾正良</v>
          </cell>
          <cell r="E23975" t="str">
            <v>男</v>
          </cell>
          <cell r="F23975">
            <v>19570901</v>
          </cell>
          <cell r="G23975" t="str">
            <v>1974-10-01</v>
          </cell>
          <cell r="H23975" t="str">
            <v>2017-09-01</v>
          </cell>
          <cell r="I23975">
            <v>2154.63</v>
          </cell>
          <cell r="J23975">
            <v>51.6</v>
          </cell>
          <cell r="K23975">
            <v>35</v>
          </cell>
          <cell r="L23975">
            <v>0</v>
          </cell>
          <cell r="M23975">
            <v>30.16482</v>
          </cell>
          <cell r="N23975">
            <v>116.76</v>
          </cell>
          <cell r="O23975">
            <v>2271.39</v>
          </cell>
        </row>
        <row r="23976">
          <cell r="C23976" t="str">
            <v>43230219571010161X</v>
          </cell>
          <cell r="D23976" t="str">
            <v>陈怀光</v>
          </cell>
          <cell r="E23976" t="str">
            <v>男</v>
          </cell>
          <cell r="F23976">
            <v>19571001</v>
          </cell>
          <cell r="G23976" t="str">
            <v>1974-11-01</v>
          </cell>
          <cell r="H23976" t="str">
            <v>2017-10-01</v>
          </cell>
          <cell r="I23976">
            <v>2160.75</v>
          </cell>
          <cell r="J23976">
            <v>51.6</v>
          </cell>
          <cell r="K23976">
            <v>35</v>
          </cell>
          <cell r="L23976">
            <v>0</v>
          </cell>
          <cell r="M23976">
            <v>30.2505</v>
          </cell>
          <cell r="N23976">
            <v>116.85</v>
          </cell>
          <cell r="O23976">
            <v>2277.6</v>
          </cell>
        </row>
        <row r="23977">
          <cell r="C23977" t="str">
            <v>432302195905071617</v>
          </cell>
          <cell r="D23977" t="str">
            <v>陈金山</v>
          </cell>
          <cell r="E23977" t="str">
            <v>男</v>
          </cell>
          <cell r="F23977">
            <v>19590501</v>
          </cell>
          <cell r="G23977" t="str">
            <v>1976-06-01</v>
          </cell>
          <cell r="H23977" t="str">
            <v>2019-05-01</v>
          </cell>
          <cell r="I23977">
            <v>2101.7</v>
          </cell>
          <cell r="J23977">
            <v>51.6</v>
          </cell>
          <cell r="K23977">
            <v>35</v>
          </cell>
          <cell r="L23977">
            <v>0</v>
          </cell>
          <cell r="M23977">
            <v>29.4238</v>
          </cell>
          <cell r="N23977">
            <v>116.02</v>
          </cell>
          <cell r="O23977">
            <v>2217.72</v>
          </cell>
        </row>
        <row r="23978">
          <cell r="C23978" t="str">
            <v>432302195709011617</v>
          </cell>
          <cell r="D23978" t="str">
            <v>文光明</v>
          </cell>
          <cell r="E23978" t="str">
            <v>男</v>
          </cell>
          <cell r="F23978">
            <v>19570901</v>
          </cell>
          <cell r="G23978" t="str">
            <v>1977-06-01</v>
          </cell>
          <cell r="H23978" t="str">
            <v>2017-09-01</v>
          </cell>
          <cell r="I23978">
            <v>2017.9</v>
          </cell>
          <cell r="J23978">
            <v>49.2</v>
          </cell>
          <cell r="K23978">
            <v>35</v>
          </cell>
          <cell r="L23978">
            <v>0</v>
          </cell>
          <cell r="M23978">
            <v>28.2506</v>
          </cell>
          <cell r="N23978">
            <v>112.45</v>
          </cell>
          <cell r="O23978">
            <v>2130.35</v>
          </cell>
        </row>
        <row r="23979">
          <cell r="C23979" t="str">
            <v>432302195908151620</v>
          </cell>
          <cell r="D23979" t="str">
            <v>范元红</v>
          </cell>
          <cell r="E23979" t="str">
            <v>女</v>
          </cell>
          <cell r="F23979">
            <v>19601201</v>
          </cell>
          <cell r="G23979" t="str">
            <v>1978-01-01</v>
          </cell>
          <cell r="H23979" t="str">
            <v>2015-12-01</v>
          </cell>
          <cell r="I23979">
            <v>1972.22</v>
          </cell>
          <cell r="J23979">
            <v>45.6</v>
          </cell>
          <cell r="K23979">
            <v>35</v>
          </cell>
          <cell r="L23979">
            <v>0</v>
          </cell>
          <cell r="M23979">
            <v>27.61108</v>
          </cell>
          <cell r="N23979">
            <v>108.21</v>
          </cell>
          <cell r="O23979">
            <v>2080.43</v>
          </cell>
        </row>
        <row r="23980">
          <cell r="C23980" t="str">
            <v>430981196102281427</v>
          </cell>
          <cell r="D23980" t="str">
            <v>苏丽君</v>
          </cell>
          <cell r="E23980" t="str">
            <v>女</v>
          </cell>
          <cell r="F23980">
            <v>19610228</v>
          </cell>
          <cell r="G23980" t="str">
            <v>1978-03-01</v>
          </cell>
          <cell r="H23980" t="str">
            <v>2016-02-01</v>
          </cell>
          <cell r="I23980">
            <v>1913.18</v>
          </cell>
          <cell r="J23980">
            <v>45.6</v>
          </cell>
          <cell r="K23980">
            <v>35</v>
          </cell>
          <cell r="L23980">
            <v>0</v>
          </cell>
          <cell r="M23980">
            <v>26.78452</v>
          </cell>
          <cell r="N23980">
            <v>107.38</v>
          </cell>
          <cell r="O23980">
            <v>2020.56</v>
          </cell>
        </row>
        <row r="23981">
          <cell r="C23981" t="str">
            <v>432302196210071623</v>
          </cell>
          <cell r="D23981" t="str">
            <v>胡翠华</v>
          </cell>
          <cell r="E23981" t="str">
            <v>女</v>
          </cell>
          <cell r="F23981">
            <v>19621001</v>
          </cell>
          <cell r="G23981" t="str">
            <v>1979-11-01</v>
          </cell>
          <cell r="H23981" t="str">
            <v>2017-10-01</v>
          </cell>
          <cell r="I23981">
            <v>1854.95</v>
          </cell>
          <cell r="J23981">
            <v>45.6</v>
          </cell>
          <cell r="K23981">
            <v>35</v>
          </cell>
          <cell r="L23981">
            <v>0</v>
          </cell>
          <cell r="M23981">
            <v>25.9693</v>
          </cell>
          <cell r="N23981">
            <v>106.57</v>
          </cell>
          <cell r="O23981">
            <v>1961.52</v>
          </cell>
        </row>
        <row r="23982">
          <cell r="C23982" t="str">
            <v>432302196210201627</v>
          </cell>
          <cell r="D23982" t="str">
            <v>李珍连</v>
          </cell>
          <cell r="E23982" t="str">
            <v>女</v>
          </cell>
          <cell r="F23982">
            <v>19620101</v>
          </cell>
          <cell r="G23982" t="str">
            <v>1980-04-01</v>
          </cell>
          <cell r="H23982" t="str">
            <v>2017-01-01</v>
          </cell>
          <cell r="I23982">
            <v>1798.19</v>
          </cell>
          <cell r="J23982">
            <v>44.4</v>
          </cell>
          <cell r="K23982">
            <v>35</v>
          </cell>
          <cell r="L23982">
            <v>0</v>
          </cell>
          <cell r="M23982">
            <v>25.17466</v>
          </cell>
          <cell r="N23982">
            <v>104.57</v>
          </cell>
          <cell r="O23982">
            <v>1902.76</v>
          </cell>
        </row>
        <row r="23983">
          <cell r="C23983" t="str">
            <v>432302196402101620</v>
          </cell>
          <cell r="D23983" t="str">
            <v>肖立云</v>
          </cell>
          <cell r="E23983" t="str">
            <v>女</v>
          </cell>
          <cell r="F23983">
            <v>19640101</v>
          </cell>
          <cell r="G23983" t="str">
            <v>1981-02-01</v>
          </cell>
          <cell r="H23983" t="str">
            <v>2019-01-01</v>
          </cell>
          <cell r="I23983">
            <v>1775.8</v>
          </cell>
          <cell r="J23983">
            <v>45.6</v>
          </cell>
          <cell r="K23983">
            <v>35</v>
          </cell>
          <cell r="L23983">
            <v>0</v>
          </cell>
          <cell r="M23983">
            <v>24.8612</v>
          </cell>
          <cell r="N23983">
            <v>105.46</v>
          </cell>
          <cell r="O23983">
            <v>1881.26</v>
          </cell>
        </row>
        <row r="23984">
          <cell r="C23984" t="str">
            <v>432302196606061624</v>
          </cell>
          <cell r="D23984" t="str">
            <v>周伏清</v>
          </cell>
          <cell r="E23984" t="str">
            <v>女</v>
          </cell>
          <cell r="F23984">
            <v>19660601</v>
          </cell>
          <cell r="G23984" t="str">
            <v>1996-01-01</v>
          </cell>
          <cell r="H23984" t="str">
            <v>2021-06-01</v>
          </cell>
          <cell r="I23984">
            <v>840.42</v>
          </cell>
          <cell r="J23984">
            <v>30</v>
          </cell>
          <cell r="K23984">
            <v>35</v>
          </cell>
          <cell r="L23984">
            <v>0</v>
          </cell>
          <cell r="M23984">
            <v>11.76588</v>
          </cell>
          <cell r="N23984">
            <v>76.77</v>
          </cell>
          <cell r="O23984">
            <v>917.19</v>
          </cell>
        </row>
        <row r="23985">
          <cell r="C23985" t="str">
            <v>432322196208103548</v>
          </cell>
          <cell r="D23985" t="str">
            <v>周秋莲</v>
          </cell>
          <cell r="E23985" t="str">
            <v>女</v>
          </cell>
          <cell r="F23985">
            <v>19620801</v>
          </cell>
          <cell r="G23985" t="str">
            <v>1979-09-01</v>
          </cell>
          <cell r="H23985" t="str">
            <v>2017-08-01</v>
          </cell>
          <cell r="I23985">
            <v>1852.76</v>
          </cell>
          <cell r="J23985">
            <v>45.6</v>
          </cell>
          <cell r="K23985">
            <v>35</v>
          </cell>
          <cell r="L23985">
            <v>0</v>
          </cell>
          <cell r="M23985">
            <v>25.93864</v>
          </cell>
          <cell r="N23985">
            <v>106.54</v>
          </cell>
          <cell r="O23985">
            <v>1959.3</v>
          </cell>
        </row>
        <row r="23986">
          <cell r="C23986" t="str">
            <v>432302196606161625</v>
          </cell>
          <cell r="D23986" t="str">
            <v>曹伟清</v>
          </cell>
          <cell r="E23986" t="str">
            <v>女</v>
          </cell>
          <cell r="F23986">
            <v>19660601</v>
          </cell>
          <cell r="G23986" t="str">
            <v>1996-01-01</v>
          </cell>
          <cell r="H23986" t="str">
            <v>2021-06-01</v>
          </cell>
          <cell r="I23986">
            <v>860.14</v>
          </cell>
          <cell r="J23986">
            <v>31.2</v>
          </cell>
          <cell r="K23986">
            <v>35</v>
          </cell>
          <cell r="L23986">
            <v>0</v>
          </cell>
          <cell r="M23986">
            <v>12.04196</v>
          </cell>
          <cell r="N23986">
            <v>78.24</v>
          </cell>
          <cell r="O23986">
            <v>938.38</v>
          </cell>
        </row>
        <row r="23987">
          <cell r="C23987" t="str">
            <v>430981195609021427</v>
          </cell>
          <cell r="D23987" t="str">
            <v>郭云才</v>
          </cell>
          <cell r="E23987" t="str">
            <v>女</v>
          </cell>
          <cell r="F23987">
            <v>19611201</v>
          </cell>
          <cell r="G23987" t="str">
            <v>1983-01-01</v>
          </cell>
          <cell r="H23987" t="str">
            <v>2016-12-01</v>
          </cell>
          <cell r="I23987">
            <v>1684.05</v>
          </cell>
          <cell r="J23987">
            <v>40.8</v>
          </cell>
          <cell r="K23987">
            <v>35</v>
          </cell>
          <cell r="L23987">
            <v>0</v>
          </cell>
          <cell r="M23987">
            <v>23.5767</v>
          </cell>
          <cell r="N23987">
            <v>99.38</v>
          </cell>
          <cell r="O23987">
            <v>1783.43</v>
          </cell>
        </row>
        <row r="23988">
          <cell r="C23988" t="str">
            <v>430981196209141424</v>
          </cell>
          <cell r="D23988" t="str">
            <v>李永红</v>
          </cell>
          <cell r="E23988" t="str">
            <v>女</v>
          </cell>
          <cell r="F23988">
            <v>19620901</v>
          </cell>
          <cell r="G23988" t="str">
            <v>1996-01-01</v>
          </cell>
          <cell r="H23988" t="str">
            <v>2017-09-01</v>
          </cell>
          <cell r="I23988">
            <v>945.28</v>
          </cell>
          <cell r="J23988">
            <v>26.4</v>
          </cell>
          <cell r="K23988">
            <v>35</v>
          </cell>
          <cell r="L23988">
            <v>0</v>
          </cell>
          <cell r="M23988">
            <v>13.23392</v>
          </cell>
          <cell r="N23988">
            <v>74.63</v>
          </cell>
          <cell r="O23988">
            <v>1019.91</v>
          </cell>
        </row>
        <row r="23989">
          <cell r="C23989" t="str">
            <v>432302196301241640</v>
          </cell>
          <cell r="D23989" t="str">
            <v>刘桂平</v>
          </cell>
          <cell r="E23989" t="str">
            <v>女</v>
          </cell>
          <cell r="F23989">
            <v>19630101</v>
          </cell>
          <cell r="G23989" t="str">
            <v>1982-01-01</v>
          </cell>
          <cell r="H23989" t="str">
            <v>2018-01-01</v>
          </cell>
          <cell r="I23989">
            <v>1714.14</v>
          </cell>
          <cell r="J23989">
            <v>44.4</v>
          </cell>
          <cell r="K23989">
            <v>35</v>
          </cell>
          <cell r="L23989">
            <v>0</v>
          </cell>
          <cell r="M23989">
            <v>23.99796</v>
          </cell>
          <cell r="N23989">
            <v>103.4</v>
          </cell>
          <cell r="O23989">
            <v>1817.54</v>
          </cell>
        </row>
        <row r="23990">
          <cell r="C23990" t="str">
            <v>432302196603131623</v>
          </cell>
          <cell r="D23990" t="str">
            <v>彭秀莲</v>
          </cell>
          <cell r="E23990" t="str">
            <v>女</v>
          </cell>
          <cell r="F23990">
            <v>19660301</v>
          </cell>
          <cell r="G23990" t="str">
            <v>1996-01-01</v>
          </cell>
          <cell r="H23990" t="str">
            <v>2021-03-01</v>
          </cell>
          <cell r="I23990">
            <v>850.23</v>
          </cell>
          <cell r="J23990">
            <v>31.2</v>
          </cell>
          <cell r="K23990">
            <v>35</v>
          </cell>
          <cell r="L23990">
            <v>0</v>
          </cell>
          <cell r="M23990">
            <v>11.90322</v>
          </cell>
          <cell r="N23990">
            <v>78.1</v>
          </cell>
          <cell r="O23990">
            <v>928.33</v>
          </cell>
        </row>
        <row r="23991">
          <cell r="C23991" t="str">
            <v>430981196512031420</v>
          </cell>
          <cell r="D23991" t="str">
            <v>谭腊珍</v>
          </cell>
          <cell r="E23991" t="str">
            <v>女</v>
          </cell>
          <cell r="F23991">
            <v>19651201</v>
          </cell>
          <cell r="G23991" t="str">
            <v>1996-01-01</v>
          </cell>
          <cell r="H23991" t="str">
            <v>2020-12-01</v>
          </cell>
          <cell r="I23991">
            <v>881.86</v>
          </cell>
          <cell r="J23991">
            <v>30</v>
          </cell>
          <cell r="K23991">
            <v>35</v>
          </cell>
          <cell r="L23991">
            <v>0</v>
          </cell>
          <cell r="M23991">
            <v>12.34604</v>
          </cell>
          <cell r="N23991">
            <v>77.35</v>
          </cell>
          <cell r="O23991">
            <v>959.21</v>
          </cell>
        </row>
        <row r="23992">
          <cell r="C23992" t="str">
            <v>432302196608031621</v>
          </cell>
          <cell r="D23992" t="str">
            <v>周爱</v>
          </cell>
          <cell r="E23992" t="str">
            <v>女</v>
          </cell>
          <cell r="F23992">
            <v>19660801</v>
          </cell>
          <cell r="G23992" t="str">
            <v>1983-09-01</v>
          </cell>
          <cell r="H23992" t="str">
            <v>2021-08-01</v>
          </cell>
          <cell r="I23992">
            <v>1634.41</v>
          </cell>
          <cell r="J23992">
            <v>45.6</v>
          </cell>
          <cell r="K23992">
            <v>35</v>
          </cell>
          <cell r="L23992">
            <v>0</v>
          </cell>
          <cell r="M23992">
            <v>22.88174</v>
          </cell>
          <cell r="N23992">
            <v>103.48</v>
          </cell>
          <cell r="O23992">
            <v>1737.89</v>
          </cell>
        </row>
        <row r="23993">
          <cell r="C23993" t="str">
            <v>432302196511231627</v>
          </cell>
          <cell r="D23993" t="str">
            <v>夏月英</v>
          </cell>
          <cell r="E23993" t="str">
            <v>女</v>
          </cell>
          <cell r="F23993">
            <v>19651101</v>
          </cell>
          <cell r="G23993" t="str">
            <v>1983-04-01</v>
          </cell>
          <cell r="H23993" t="str">
            <v>2020-11-01</v>
          </cell>
          <cell r="I23993">
            <v>1632.32</v>
          </cell>
          <cell r="J23993">
            <v>44.4</v>
          </cell>
          <cell r="K23993">
            <v>35</v>
          </cell>
          <cell r="L23993">
            <v>0</v>
          </cell>
          <cell r="M23993">
            <v>22.85248</v>
          </cell>
          <cell r="N23993">
            <v>102.25</v>
          </cell>
          <cell r="O23993">
            <v>1734.57</v>
          </cell>
        </row>
        <row r="23994">
          <cell r="C23994" t="str">
            <v>432302195703121612</v>
          </cell>
          <cell r="D23994" t="str">
            <v>杨德明</v>
          </cell>
          <cell r="E23994" t="str">
            <v>男</v>
          </cell>
          <cell r="F23994">
            <v>19570301</v>
          </cell>
          <cell r="G23994" t="str">
            <v>1974-04-01</v>
          </cell>
          <cell r="H23994" t="str">
            <v>2017-03-01</v>
          </cell>
          <cell r="I23994">
            <v>2162.92</v>
          </cell>
          <cell r="J23994">
            <v>51.6</v>
          </cell>
          <cell r="K23994">
            <v>35</v>
          </cell>
          <cell r="L23994">
            <v>0</v>
          </cell>
          <cell r="M23994">
            <v>30.28088</v>
          </cell>
          <cell r="N23994">
            <v>116.88</v>
          </cell>
          <cell r="O23994">
            <v>2279.8</v>
          </cell>
        </row>
        <row r="23995">
          <cell r="C23995" t="str">
            <v>432302195906051618</v>
          </cell>
          <cell r="D23995" t="str">
            <v>曾国平</v>
          </cell>
          <cell r="E23995" t="str">
            <v>男</v>
          </cell>
          <cell r="F23995">
            <v>19591201</v>
          </cell>
          <cell r="G23995" t="str">
            <v>1977-01-01</v>
          </cell>
          <cell r="H23995" t="str">
            <v>2019-12-01</v>
          </cell>
          <cell r="I23995">
            <v>2071.73</v>
          </cell>
          <cell r="J23995">
            <v>51.6</v>
          </cell>
          <cell r="K23995">
            <v>35</v>
          </cell>
          <cell r="L23995">
            <v>0</v>
          </cell>
          <cell r="M23995">
            <v>29.00422</v>
          </cell>
          <cell r="N23995">
            <v>115.6</v>
          </cell>
          <cell r="O23995">
            <v>2187.33</v>
          </cell>
        </row>
        <row r="23996">
          <cell r="C23996" t="str">
            <v>430981195910291418</v>
          </cell>
          <cell r="D23996" t="str">
            <v>聂金红</v>
          </cell>
          <cell r="E23996" t="str">
            <v>男</v>
          </cell>
          <cell r="F23996">
            <v>19591001</v>
          </cell>
          <cell r="G23996" t="str">
            <v>1976-11-01</v>
          </cell>
          <cell r="H23996" t="str">
            <v>2019-10-01</v>
          </cell>
          <cell r="I23996">
            <v>2093.72</v>
          </cell>
          <cell r="J23996">
            <v>51.6</v>
          </cell>
          <cell r="K23996">
            <v>35</v>
          </cell>
          <cell r="L23996">
            <v>0</v>
          </cell>
          <cell r="M23996">
            <v>29.31208</v>
          </cell>
          <cell r="N23996">
            <v>115.91</v>
          </cell>
          <cell r="O23996">
            <v>2209.63</v>
          </cell>
        </row>
        <row r="23997">
          <cell r="C23997" t="str">
            <v>432322196007166630</v>
          </cell>
          <cell r="D23997" t="str">
            <v>温秋良</v>
          </cell>
          <cell r="E23997" t="str">
            <v>男</v>
          </cell>
          <cell r="F23997">
            <v>19600801</v>
          </cell>
          <cell r="G23997" t="str">
            <v>1993-01-01</v>
          </cell>
          <cell r="H23997" t="str">
            <v>2020-08-01</v>
          </cell>
          <cell r="I23997">
            <v>1107.44</v>
          </cell>
          <cell r="J23997">
            <v>33.6</v>
          </cell>
          <cell r="K23997">
            <v>35</v>
          </cell>
          <cell r="L23997">
            <v>0</v>
          </cell>
          <cell r="M23997">
            <v>15.50416</v>
          </cell>
          <cell r="N23997">
            <v>84.1</v>
          </cell>
          <cell r="O23997">
            <v>1191.54</v>
          </cell>
        </row>
        <row r="23998">
          <cell r="C23998" t="str">
            <v>43230219611107161X</v>
          </cell>
          <cell r="D23998" t="str">
            <v>罗天保</v>
          </cell>
          <cell r="E23998" t="str">
            <v>男</v>
          </cell>
          <cell r="F23998">
            <v>19611101</v>
          </cell>
          <cell r="G23998" t="str">
            <v>1978-12-01</v>
          </cell>
          <cell r="H23998" t="str">
            <v>2021-11-01</v>
          </cell>
          <cell r="I23998">
            <v>1973.93</v>
          </cell>
          <cell r="J23998">
            <v>51.6</v>
          </cell>
          <cell r="K23998">
            <v>35</v>
          </cell>
          <cell r="L23998">
            <v>0</v>
          </cell>
          <cell r="M23998">
            <v>27.63502</v>
          </cell>
          <cell r="N23998">
            <v>114.24</v>
          </cell>
          <cell r="O23998">
            <v>2088.17</v>
          </cell>
        </row>
        <row r="23999">
          <cell r="C23999" t="str">
            <v>43252419621116832X</v>
          </cell>
          <cell r="D23999" t="str">
            <v>伍云花</v>
          </cell>
          <cell r="E23999" t="str">
            <v>女</v>
          </cell>
          <cell r="F23999">
            <v>19621101</v>
          </cell>
          <cell r="G23999" t="str">
            <v>1996-01-01</v>
          </cell>
          <cell r="H23999" t="str">
            <v>2017-11-01</v>
          </cell>
          <cell r="I23999">
            <v>950.41</v>
          </cell>
          <cell r="J23999">
            <v>26.4</v>
          </cell>
          <cell r="K23999">
            <v>35</v>
          </cell>
          <cell r="L23999">
            <v>0</v>
          </cell>
          <cell r="M23999">
            <v>13.30574</v>
          </cell>
          <cell r="N23999">
            <v>74.71</v>
          </cell>
          <cell r="O23999">
            <v>1025.12</v>
          </cell>
        </row>
        <row r="24000">
          <cell r="C24000" t="str">
            <v>432302196210031621</v>
          </cell>
          <cell r="D24000" t="str">
            <v>李菊红</v>
          </cell>
          <cell r="E24000" t="str">
            <v>女</v>
          </cell>
          <cell r="F24000">
            <v>19621001</v>
          </cell>
          <cell r="G24000" t="str">
            <v>1979-11-01</v>
          </cell>
          <cell r="H24000" t="str">
            <v>2017-10-01</v>
          </cell>
          <cell r="I24000">
            <v>1850.03</v>
          </cell>
          <cell r="J24000">
            <v>45.6</v>
          </cell>
          <cell r="K24000">
            <v>35</v>
          </cell>
          <cell r="L24000">
            <v>0</v>
          </cell>
          <cell r="M24000">
            <v>25.90042</v>
          </cell>
          <cell r="N24000">
            <v>106.5</v>
          </cell>
          <cell r="O24000">
            <v>1956.53</v>
          </cell>
        </row>
        <row r="24001">
          <cell r="C24001" t="str">
            <v>43098119640617142X</v>
          </cell>
          <cell r="D24001" t="str">
            <v>刘志辉</v>
          </cell>
          <cell r="E24001" t="str">
            <v>女</v>
          </cell>
          <cell r="F24001">
            <v>19630601</v>
          </cell>
          <cell r="G24001" t="str">
            <v>1985-01-01</v>
          </cell>
          <cell r="H24001" t="str">
            <v>2018-06-01</v>
          </cell>
          <cell r="I24001">
            <v>1547.12</v>
          </cell>
          <cell r="J24001">
            <v>40.8</v>
          </cell>
          <cell r="K24001">
            <v>35</v>
          </cell>
          <cell r="L24001">
            <v>0</v>
          </cell>
          <cell r="M24001">
            <v>21.65968</v>
          </cell>
          <cell r="N24001">
            <v>97.46</v>
          </cell>
          <cell r="O24001">
            <v>1644.58</v>
          </cell>
        </row>
        <row r="24002">
          <cell r="C24002" t="str">
            <v>432302196112191621</v>
          </cell>
          <cell r="D24002" t="str">
            <v>曾枚芝</v>
          </cell>
          <cell r="E24002" t="str">
            <v>女</v>
          </cell>
          <cell r="F24002">
            <v>19611219</v>
          </cell>
          <cell r="G24002" t="str">
            <v>1979-01-01</v>
          </cell>
          <cell r="H24002" t="str">
            <v>2016-12-01</v>
          </cell>
          <cell r="I24002">
            <v>1901.86</v>
          </cell>
          <cell r="J24002">
            <v>45.6</v>
          </cell>
          <cell r="K24002">
            <v>35</v>
          </cell>
          <cell r="L24002">
            <v>0</v>
          </cell>
          <cell r="M24002">
            <v>26.62604</v>
          </cell>
          <cell r="N24002">
            <v>107.23</v>
          </cell>
          <cell r="O24002">
            <v>2009.09</v>
          </cell>
        </row>
        <row r="24003">
          <cell r="C24003" t="str">
            <v>432302196501051622</v>
          </cell>
          <cell r="D24003" t="str">
            <v>蔡诗云</v>
          </cell>
          <cell r="E24003" t="str">
            <v>女</v>
          </cell>
          <cell r="F24003">
            <v>19650101</v>
          </cell>
          <cell r="G24003" t="str">
            <v>1982-02-01</v>
          </cell>
          <cell r="H24003" t="str">
            <v>2020-01-01</v>
          </cell>
          <cell r="I24003">
            <v>1705.9</v>
          </cell>
          <cell r="J24003">
            <v>45.6</v>
          </cell>
          <cell r="K24003">
            <v>35</v>
          </cell>
          <cell r="L24003">
            <v>0</v>
          </cell>
          <cell r="M24003">
            <v>23.8826</v>
          </cell>
          <cell r="N24003">
            <v>104.48</v>
          </cell>
          <cell r="O24003">
            <v>1810.38</v>
          </cell>
        </row>
        <row r="24004">
          <cell r="C24004" t="str">
            <v>432302196610051621</v>
          </cell>
          <cell r="D24004" t="str">
            <v>苏建希</v>
          </cell>
          <cell r="E24004" t="str">
            <v>女</v>
          </cell>
          <cell r="F24004">
            <v>19650201</v>
          </cell>
          <cell r="G24004" t="str">
            <v>1982-06-01</v>
          </cell>
          <cell r="H24004" t="str">
            <v>2020-02-01</v>
          </cell>
          <cell r="I24004">
            <v>1688.44</v>
          </cell>
          <cell r="J24004">
            <v>45.6</v>
          </cell>
          <cell r="K24004">
            <v>35</v>
          </cell>
          <cell r="L24004">
            <v>0</v>
          </cell>
          <cell r="M24004">
            <v>23.63816</v>
          </cell>
          <cell r="N24004">
            <v>104.24</v>
          </cell>
          <cell r="O24004">
            <v>1792.68</v>
          </cell>
        </row>
        <row r="24005">
          <cell r="C24005" t="str">
            <v>432302196511111625</v>
          </cell>
          <cell r="D24005" t="str">
            <v>王梅香</v>
          </cell>
          <cell r="E24005" t="str">
            <v>女</v>
          </cell>
          <cell r="F24005">
            <v>19651101</v>
          </cell>
          <cell r="G24005" t="str">
            <v>1982-12-01</v>
          </cell>
          <cell r="H24005" t="str">
            <v>2020-11-01</v>
          </cell>
          <cell r="I24005">
            <v>1686.87</v>
          </cell>
          <cell r="J24005">
            <v>45.6</v>
          </cell>
          <cell r="K24005">
            <v>35</v>
          </cell>
          <cell r="L24005">
            <v>0</v>
          </cell>
          <cell r="M24005">
            <v>23.61618</v>
          </cell>
          <cell r="N24005">
            <v>104.22</v>
          </cell>
          <cell r="O24005">
            <v>1791.09</v>
          </cell>
        </row>
        <row r="24006">
          <cell r="C24006" t="str">
            <v>43098119660503142X</v>
          </cell>
          <cell r="D24006" t="str">
            <v>彭丽</v>
          </cell>
          <cell r="E24006" t="str">
            <v>女</v>
          </cell>
          <cell r="F24006">
            <v>19660501</v>
          </cell>
          <cell r="G24006" t="str">
            <v>1983-06-01</v>
          </cell>
          <cell r="H24006" t="str">
            <v>2021-05-01</v>
          </cell>
          <cell r="I24006">
            <v>1635.75</v>
          </cell>
          <cell r="J24006">
            <v>45.6</v>
          </cell>
          <cell r="K24006">
            <v>35</v>
          </cell>
          <cell r="L24006">
            <v>0</v>
          </cell>
          <cell r="M24006">
            <v>22.9005</v>
          </cell>
          <cell r="N24006">
            <v>103.5</v>
          </cell>
          <cell r="O24006">
            <v>1739.25</v>
          </cell>
        </row>
        <row r="24007">
          <cell r="C24007" t="str">
            <v>432302196609072126</v>
          </cell>
          <cell r="D24007" t="str">
            <v>文妹君</v>
          </cell>
          <cell r="E24007" t="str">
            <v>女</v>
          </cell>
          <cell r="F24007">
            <v>19660901</v>
          </cell>
          <cell r="G24007" t="str">
            <v>1984-07-01</v>
          </cell>
          <cell r="H24007" t="str">
            <v>2021-09-01</v>
          </cell>
          <cell r="I24007">
            <v>1581.67</v>
          </cell>
          <cell r="J24007">
            <v>45.6</v>
          </cell>
          <cell r="K24007">
            <v>35</v>
          </cell>
          <cell r="L24007">
            <v>0</v>
          </cell>
          <cell r="M24007">
            <v>22.14338</v>
          </cell>
          <cell r="N24007">
            <v>102.74</v>
          </cell>
          <cell r="O24007">
            <v>1684.41</v>
          </cell>
        </row>
        <row r="24008">
          <cell r="C24008" t="str">
            <v>432321196411283226</v>
          </cell>
          <cell r="D24008" t="str">
            <v>胡建飞</v>
          </cell>
          <cell r="E24008" t="str">
            <v>女</v>
          </cell>
          <cell r="F24008">
            <v>19641101</v>
          </cell>
          <cell r="G24008" t="str">
            <v>1986-07-01</v>
          </cell>
          <cell r="H24008" t="str">
            <v>2019-11-01</v>
          </cell>
          <cell r="I24008">
            <v>1485.71</v>
          </cell>
          <cell r="J24008">
            <v>40.8</v>
          </cell>
          <cell r="K24008">
            <v>35</v>
          </cell>
          <cell r="L24008">
            <v>0</v>
          </cell>
          <cell r="M24008">
            <v>20.79994</v>
          </cell>
          <cell r="N24008">
            <v>96.6</v>
          </cell>
          <cell r="O24008">
            <v>1582.31</v>
          </cell>
        </row>
        <row r="24009">
          <cell r="C24009" t="str">
            <v>430981195804051410</v>
          </cell>
          <cell r="D24009" t="str">
            <v>张家进</v>
          </cell>
          <cell r="E24009" t="str">
            <v>男</v>
          </cell>
          <cell r="F24009">
            <v>19580405</v>
          </cell>
          <cell r="G24009" t="str">
            <v>1990-12-01</v>
          </cell>
          <cell r="H24009" t="str">
            <v>2018-04-01</v>
          </cell>
          <cell r="I24009">
            <v>1237.52</v>
          </cell>
          <cell r="J24009">
            <v>33.6</v>
          </cell>
          <cell r="K24009">
            <v>35</v>
          </cell>
          <cell r="L24009">
            <v>0</v>
          </cell>
          <cell r="M24009">
            <v>17.32528</v>
          </cell>
          <cell r="N24009">
            <v>85.93</v>
          </cell>
          <cell r="O24009">
            <v>1323.45</v>
          </cell>
        </row>
        <row r="24010">
          <cell r="C24010" t="str">
            <v>432302196606221624</v>
          </cell>
          <cell r="D24010" t="str">
            <v>周青英</v>
          </cell>
          <cell r="E24010" t="str">
            <v>女</v>
          </cell>
          <cell r="F24010">
            <v>19660601</v>
          </cell>
          <cell r="G24010" t="str">
            <v>1996-01-01</v>
          </cell>
          <cell r="H24010" t="str">
            <v>2021-06-01</v>
          </cell>
          <cell r="I24010">
            <v>863</v>
          </cell>
          <cell r="J24010">
            <v>31.2</v>
          </cell>
          <cell r="K24010">
            <v>35</v>
          </cell>
          <cell r="L24010">
            <v>0</v>
          </cell>
          <cell r="M24010">
            <v>12.082</v>
          </cell>
          <cell r="N24010">
            <v>78.28</v>
          </cell>
          <cell r="O24010">
            <v>941.28</v>
          </cell>
        </row>
        <row r="24011">
          <cell r="C24011" t="str">
            <v>430981195607151412</v>
          </cell>
          <cell r="D24011" t="str">
            <v>王佑生</v>
          </cell>
          <cell r="E24011" t="str">
            <v>男</v>
          </cell>
          <cell r="F24011">
            <v>19560715</v>
          </cell>
          <cell r="G24011" t="str">
            <v>1984-01-01</v>
          </cell>
          <cell r="H24011" t="str">
            <v>2016-07-01</v>
          </cell>
          <cell r="I24011">
            <v>1637.17</v>
          </cell>
          <cell r="J24011">
            <v>39.6</v>
          </cell>
          <cell r="K24011">
            <v>35</v>
          </cell>
          <cell r="L24011">
            <v>0</v>
          </cell>
          <cell r="M24011">
            <v>22.92038</v>
          </cell>
          <cell r="N24011">
            <v>97.52</v>
          </cell>
          <cell r="O24011">
            <v>1734.69</v>
          </cell>
        </row>
        <row r="24012">
          <cell r="C24012" t="str">
            <v>432302196002281618</v>
          </cell>
          <cell r="D24012" t="str">
            <v>李庚云</v>
          </cell>
          <cell r="E24012" t="str">
            <v>男</v>
          </cell>
          <cell r="F24012">
            <v>19600201</v>
          </cell>
          <cell r="G24012" t="str">
            <v>1986-01-01</v>
          </cell>
          <cell r="H24012" t="str">
            <v>2020-02-01</v>
          </cell>
          <cell r="I24012">
            <v>1519.06</v>
          </cell>
          <cell r="J24012">
            <v>42</v>
          </cell>
          <cell r="K24012">
            <v>35</v>
          </cell>
          <cell r="L24012">
            <v>0</v>
          </cell>
          <cell r="M24012">
            <v>21.26684</v>
          </cell>
          <cell r="N24012">
            <v>98.27</v>
          </cell>
          <cell r="O24012">
            <v>1617.33</v>
          </cell>
        </row>
        <row r="24013">
          <cell r="C24013" t="str">
            <v>432302195908101615</v>
          </cell>
          <cell r="D24013" t="str">
            <v>陈海云</v>
          </cell>
          <cell r="E24013" t="str">
            <v>男</v>
          </cell>
          <cell r="F24013">
            <v>19590801</v>
          </cell>
          <cell r="G24013" t="str">
            <v>1977-07-01</v>
          </cell>
          <cell r="H24013" t="str">
            <v>2019-08-01</v>
          </cell>
          <cell r="I24013">
            <v>2053.64</v>
          </cell>
          <cell r="J24013">
            <v>51.6</v>
          </cell>
          <cell r="K24013">
            <v>35</v>
          </cell>
          <cell r="L24013">
            <v>0</v>
          </cell>
          <cell r="M24013">
            <v>28.75096</v>
          </cell>
          <cell r="N24013">
            <v>115.35</v>
          </cell>
          <cell r="O24013">
            <v>2168.99</v>
          </cell>
        </row>
        <row r="24014">
          <cell r="C24014" t="str">
            <v>430981196010031412</v>
          </cell>
          <cell r="D24014" t="str">
            <v>文保良</v>
          </cell>
          <cell r="E24014" t="str">
            <v>男</v>
          </cell>
          <cell r="F24014">
            <v>19601001</v>
          </cell>
          <cell r="G24014" t="str">
            <v>1996-01-01</v>
          </cell>
          <cell r="H24014" t="str">
            <v>2020-10-01</v>
          </cell>
          <cell r="I24014">
            <v>923.64</v>
          </cell>
          <cell r="J24014">
            <v>30</v>
          </cell>
          <cell r="K24014">
            <v>35</v>
          </cell>
          <cell r="L24014">
            <v>0</v>
          </cell>
          <cell r="M24014">
            <v>12.93096</v>
          </cell>
          <cell r="N24014">
            <v>77.93</v>
          </cell>
          <cell r="O24014">
            <v>1001.57</v>
          </cell>
        </row>
        <row r="24015">
          <cell r="C24015" t="str">
            <v>432302196009231621</v>
          </cell>
          <cell r="D24015" t="str">
            <v>李美华</v>
          </cell>
          <cell r="E24015" t="str">
            <v>女</v>
          </cell>
          <cell r="F24015">
            <v>19600923</v>
          </cell>
          <cell r="G24015" t="str">
            <v>1978-01-01</v>
          </cell>
          <cell r="H24015" t="str">
            <v>2015-09-01</v>
          </cell>
          <cell r="I24015">
            <v>1965.72</v>
          </cell>
          <cell r="J24015">
            <v>45.6</v>
          </cell>
          <cell r="K24015">
            <v>35</v>
          </cell>
          <cell r="L24015">
            <v>0</v>
          </cell>
          <cell r="M24015">
            <v>27.52008</v>
          </cell>
          <cell r="N24015">
            <v>108.12</v>
          </cell>
          <cell r="O24015">
            <v>2073.84</v>
          </cell>
        </row>
        <row r="24016">
          <cell r="C24016" t="str">
            <v>432302196110131617</v>
          </cell>
          <cell r="D24016" t="str">
            <v>李灿儒</v>
          </cell>
          <cell r="E24016" t="str">
            <v>男</v>
          </cell>
          <cell r="F24016">
            <v>19611001</v>
          </cell>
          <cell r="G24016" t="str">
            <v>1978-11-01</v>
          </cell>
          <cell r="H24016" t="str">
            <v>2021-10-01</v>
          </cell>
          <cell r="I24016">
            <v>1979.69</v>
          </cell>
          <cell r="J24016">
            <v>51.6</v>
          </cell>
          <cell r="K24016">
            <v>35</v>
          </cell>
          <cell r="L24016">
            <v>0</v>
          </cell>
          <cell r="M24016">
            <v>27.71566</v>
          </cell>
          <cell r="N24016">
            <v>114.32</v>
          </cell>
          <cell r="O24016">
            <v>2094.01</v>
          </cell>
        </row>
        <row r="24017">
          <cell r="C24017" t="str">
            <v>432302196208291643</v>
          </cell>
          <cell r="D24017" t="str">
            <v>王喜英</v>
          </cell>
          <cell r="E24017" t="str">
            <v>女</v>
          </cell>
          <cell r="F24017">
            <v>19620801</v>
          </cell>
          <cell r="G24017" t="str">
            <v>1979-09-01</v>
          </cell>
          <cell r="H24017" t="str">
            <v>2017-08-01</v>
          </cell>
          <cell r="I24017">
            <v>1852.76</v>
          </cell>
          <cell r="J24017">
            <v>45.6</v>
          </cell>
          <cell r="K24017">
            <v>35</v>
          </cell>
          <cell r="L24017">
            <v>0</v>
          </cell>
          <cell r="M24017">
            <v>25.93864</v>
          </cell>
          <cell r="N24017">
            <v>106.54</v>
          </cell>
          <cell r="O24017">
            <v>1959.3</v>
          </cell>
        </row>
        <row r="24018">
          <cell r="C24018" t="str">
            <v>432302196309221628</v>
          </cell>
          <cell r="D24018" t="str">
            <v>周述莲</v>
          </cell>
          <cell r="E24018" t="str">
            <v>女</v>
          </cell>
          <cell r="F24018">
            <v>19630801</v>
          </cell>
          <cell r="G24018" t="str">
            <v>1984-01-01</v>
          </cell>
          <cell r="H24018" t="str">
            <v>2018-08-01</v>
          </cell>
          <cell r="I24018">
            <v>1621.54</v>
          </cell>
          <cell r="J24018">
            <v>42</v>
          </cell>
          <cell r="K24018">
            <v>35</v>
          </cell>
          <cell r="L24018">
            <v>0</v>
          </cell>
          <cell r="M24018">
            <v>22.70156</v>
          </cell>
          <cell r="N24018">
            <v>99.7</v>
          </cell>
          <cell r="O24018">
            <v>1721.24</v>
          </cell>
        </row>
        <row r="24019">
          <cell r="C24019" t="str">
            <v>432302196501211622</v>
          </cell>
          <cell r="D24019" t="str">
            <v>陈洪春</v>
          </cell>
          <cell r="E24019" t="str">
            <v>女</v>
          </cell>
          <cell r="F24019">
            <v>19650101</v>
          </cell>
          <cell r="G24019" t="str">
            <v>1984-09-01</v>
          </cell>
          <cell r="H24019" t="str">
            <v>2020-01-01</v>
          </cell>
          <cell r="I24019">
            <v>1553</v>
          </cell>
          <cell r="J24019">
            <v>43.2</v>
          </cell>
          <cell r="K24019">
            <v>35</v>
          </cell>
          <cell r="L24019">
            <v>0</v>
          </cell>
          <cell r="M24019">
            <v>21.742</v>
          </cell>
          <cell r="N24019">
            <v>99.94</v>
          </cell>
          <cell r="O24019">
            <v>1652.94</v>
          </cell>
        </row>
        <row r="24020">
          <cell r="C24020" t="str">
            <v>432302196003191614</v>
          </cell>
          <cell r="D24020" t="str">
            <v>曾国安</v>
          </cell>
          <cell r="E24020" t="str">
            <v>男</v>
          </cell>
          <cell r="F24020">
            <v>19600801</v>
          </cell>
          <cell r="G24020" t="str">
            <v>1983-01-01</v>
          </cell>
          <cell r="H24020" t="str">
            <v>2020-08-01</v>
          </cell>
          <cell r="I24020">
            <v>1713.17</v>
          </cell>
          <cell r="J24020">
            <v>45.6</v>
          </cell>
          <cell r="K24020">
            <v>35</v>
          </cell>
          <cell r="L24020">
            <v>0</v>
          </cell>
          <cell r="M24020">
            <v>23.98438</v>
          </cell>
          <cell r="N24020">
            <v>104.58</v>
          </cell>
          <cell r="O24020">
            <v>1817.75</v>
          </cell>
        </row>
        <row r="24021">
          <cell r="C24021" t="str">
            <v>430981196108021415</v>
          </cell>
          <cell r="D24021" t="str">
            <v>宋桂华</v>
          </cell>
          <cell r="E24021" t="str">
            <v>男</v>
          </cell>
          <cell r="F24021">
            <v>19610801</v>
          </cell>
          <cell r="G24021" t="str">
            <v>1984-01-01</v>
          </cell>
          <cell r="H24021" t="str">
            <v>2021-08-01</v>
          </cell>
          <cell r="I24021">
            <v>1653.98</v>
          </cell>
          <cell r="J24021">
            <v>45.6</v>
          </cell>
          <cell r="K24021">
            <v>35</v>
          </cell>
          <cell r="L24021">
            <v>0</v>
          </cell>
          <cell r="M24021">
            <v>23.15572</v>
          </cell>
          <cell r="N24021">
            <v>103.76</v>
          </cell>
          <cell r="O24021">
            <v>1757.74</v>
          </cell>
        </row>
        <row r="24022">
          <cell r="C24022" t="str">
            <v>432302196405171624</v>
          </cell>
          <cell r="D24022" t="str">
            <v>肖跃菊</v>
          </cell>
          <cell r="E24022" t="str">
            <v>女</v>
          </cell>
          <cell r="F24022">
            <v>19640501</v>
          </cell>
          <cell r="G24022" t="str">
            <v>1988-01-01</v>
          </cell>
          <cell r="H24022" t="str">
            <v>2019-05-01</v>
          </cell>
          <cell r="I24022">
            <v>1375.3</v>
          </cell>
          <cell r="J24022">
            <v>38.4</v>
          </cell>
          <cell r="K24022">
            <v>35</v>
          </cell>
          <cell r="L24022">
            <v>0</v>
          </cell>
          <cell r="M24022">
            <v>19.2542</v>
          </cell>
          <cell r="N24022">
            <v>92.65</v>
          </cell>
          <cell r="O24022">
            <v>1467.95</v>
          </cell>
        </row>
        <row r="24023">
          <cell r="C24023" t="str">
            <v>430981196406241424</v>
          </cell>
          <cell r="D24023" t="str">
            <v>谭爱莲</v>
          </cell>
          <cell r="E24023" t="str">
            <v>女</v>
          </cell>
          <cell r="F24023">
            <v>19640601</v>
          </cell>
          <cell r="G24023" t="str">
            <v>1987-01-01</v>
          </cell>
          <cell r="H24023" t="str">
            <v>2019-06-01</v>
          </cell>
          <cell r="I24023">
            <v>1435.12</v>
          </cell>
          <cell r="J24023">
            <v>39.6</v>
          </cell>
          <cell r="K24023">
            <v>35</v>
          </cell>
          <cell r="L24023">
            <v>0</v>
          </cell>
          <cell r="M24023">
            <v>20.09168</v>
          </cell>
          <cell r="N24023">
            <v>94.69</v>
          </cell>
          <cell r="O24023">
            <v>1529.81</v>
          </cell>
        </row>
        <row r="24024">
          <cell r="C24024" t="str">
            <v>432302196311051621</v>
          </cell>
          <cell r="D24024" t="str">
            <v>刘冬香</v>
          </cell>
          <cell r="E24024" t="str">
            <v>女</v>
          </cell>
          <cell r="F24024">
            <v>19631101</v>
          </cell>
          <cell r="G24024" t="str">
            <v>1987-01-01</v>
          </cell>
          <cell r="H24024" t="str">
            <v>2018-11-01</v>
          </cell>
          <cell r="I24024">
            <v>1456.08</v>
          </cell>
          <cell r="J24024">
            <v>38.4</v>
          </cell>
          <cell r="K24024">
            <v>35</v>
          </cell>
          <cell r="L24024">
            <v>0</v>
          </cell>
          <cell r="M24024">
            <v>20.38512</v>
          </cell>
          <cell r="N24024">
            <v>93.79</v>
          </cell>
          <cell r="O24024">
            <v>1549.87</v>
          </cell>
        </row>
        <row r="24025">
          <cell r="C24025" t="str">
            <v>432302195609201640</v>
          </cell>
          <cell r="D24025" t="str">
            <v>邱金连</v>
          </cell>
          <cell r="E24025" t="str">
            <v>女</v>
          </cell>
          <cell r="F24025">
            <v>19610501</v>
          </cell>
          <cell r="G24025" t="str">
            <v>1988-01-01</v>
          </cell>
          <cell r="H24025" t="str">
            <v>2016-05-01</v>
          </cell>
          <cell r="I24025">
            <v>1394.95</v>
          </cell>
          <cell r="J24025">
            <v>34.8</v>
          </cell>
          <cell r="K24025">
            <v>35</v>
          </cell>
          <cell r="L24025">
            <v>0</v>
          </cell>
          <cell r="M24025">
            <v>19.5293</v>
          </cell>
          <cell r="N24025">
            <v>89.33</v>
          </cell>
          <cell r="O24025">
            <v>1484.28</v>
          </cell>
        </row>
        <row r="24026">
          <cell r="C24026" t="str">
            <v>432302195908031629</v>
          </cell>
          <cell r="D24026" t="str">
            <v>刘玉兰</v>
          </cell>
          <cell r="E24026" t="str">
            <v>女</v>
          </cell>
          <cell r="F24026">
            <v>19610801</v>
          </cell>
          <cell r="G24026" t="str">
            <v>1988-01-01</v>
          </cell>
          <cell r="H24026" t="str">
            <v>2016-08-01</v>
          </cell>
          <cell r="I24026">
            <v>1401.8</v>
          </cell>
          <cell r="J24026">
            <v>34.8</v>
          </cell>
          <cell r="K24026">
            <v>35</v>
          </cell>
          <cell r="L24026">
            <v>0</v>
          </cell>
          <cell r="M24026">
            <v>19.6252</v>
          </cell>
          <cell r="N24026">
            <v>89.43</v>
          </cell>
          <cell r="O24026">
            <v>1491.23</v>
          </cell>
        </row>
        <row r="24027">
          <cell r="C24027" t="str">
            <v>432302196207241628</v>
          </cell>
          <cell r="D24027" t="str">
            <v>刘金凤</v>
          </cell>
          <cell r="E24027" t="str">
            <v>女</v>
          </cell>
          <cell r="F24027">
            <v>19620701</v>
          </cell>
          <cell r="G24027" t="str">
            <v>1996-01-01</v>
          </cell>
          <cell r="H24027" t="str">
            <v>2017-07-01</v>
          </cell>
          <cell r="I24027">
            <v>941.58</v>
          </cell>
          <cell r="J24027">
            <v>26.4</v>
          </cell>
          <cell r="K24027">
            <v>35</v>
          </cell>
          <cell r="L24027">
            <v>0</v>
          </cell>
          <cell r="M24027">
            <v>13.18212</v>
          </cell>
          <cell r="N24027">
            <v>74.58</v>
          </cell>
          <cell r="O24027">
            <v>1016.16</v>
          </cell>
        </row>
        <row r="24028">
          <cell r="C24028" t="str">
            <v>430981196303091427</v>
          </cell>
          <cell r="D24028" t="str">
            <v>赵翠兰</v>
          </cell>
          <cell r="E24028" t="str">
            <v>女</v>
          </cell>
          <cell r="F24028">
            <v>19630301</v>
          </cell>
          <cell r="G24028" t="str">
            <v>1988-01-01</v>
          </cell>
          <cell r="H24028" t="str">
            <v>2018-03-01</v>
          </cell>
          <cell r="I24028">
            <v>1366.57</v>
          </cell>
          <cell r="J24028">
            <v>37.2</v>
          </cell>
          <cell r="K24028">
            <v>35</v>
          </cell>
          <cell r="L24028">
            <v>0</v>
          </cell>
          <cell r="M24028">
            <v>19.13198</v>
          </cell>
          <cell r="N24028">
            <v>91.33</v>
          </cell>
          <cell r="O24028">
            <v>1457.9</v>
          </cell>
        </row>
        <row r="24029">
          <cell r="C24029" t="str">
            <v>430981196410141426</v>
          </cell>
          <cell r="D24029" t="str">
            <v>倪菊华</v>
          </cell>
          <cell r="E24029" t="str">
            <v>女</v>
          </cell>
          <cell r="F24029">
            <v>19660901</v>
          </cell>
          <cell r="G24029" t="str">
            <v>1989-01-01</v>
          </cell>
          <cell r="H24029" t="str">
            <v>2021-10-01</v>
          </cell>
          <cell r="I24029">
            <v>1310.93</v>
          </cell>
          <cell r="J24029">
            <v>39.6</v>
          </cell>
          <cell r="K24029">
            <v>35</v>
          </cell>
          <cell r="L24029">
            <v>0</v>
          </cell>
          <cell r="M24029">
            <v>18.35302</v>
          </cell>
          <cell r="N24029">
            <v>92.95</v>
          </cell>
          <cell r="O24029">
            <v>1403.88</v>
          </cell>
        </row>
        <row r="24030">
          <cell r="C24030" t="str">
            <v>432302196303222128</v>
          </cell>
          <cell r="D24030" t="str">
            <v>周芝英</v>
          </cell>
          <cell r="E24030" t="str">
            <v>女</v>
          </cell>
          <cell r="F24030">
            <v>19630401</v>
          </cell>
          <cell r="G24030" t="str">
            <v>1982-09-01</v>
          </cell>
          <cell r="H24030" t="str">
            <v>2018-04-01</v>
          </cell>
          <cell r="I24030">
            <v>1681.84</v>
          </cell>
          <cell r="J24030">
            <v>43.2</v>
          </cell>
          <cell r="K24030">
            <v>35</v>
          </cell>
          <cell r="L24030">
            <v>0</v>
          </cell>
          <cell r="M24030">
            <v>23.54576</v>
          </cell>
          <cell r="N24030">
            <v>101.75</v>
          </cell>
          <cell r="O24030">
            <v>1783.59</v>
          </cell>
        </row>
        <row r="24031">
          <cell r="C24031" t="str">
            <v>432302195506201613</v>
          </cell>
          <cell r="D24031" t="str">
            <v>张进秋</v>
          </cell>
          <cell r="E24031" t="str">
            <v>男</v>
          </cell>
          <cell r="F24031">
            <v>19570601</v>
          </cell>
          <cell r="G24031" t="str">
            <v>1984-01-01</v>
          </cell>
          <cell r="H24031" t="str">
            <v>2017-06-01</v>
          </cell>
          <cell r="I24031">
            <v>1635.91</v>
          </cell>
          <cell r="J24031">
            <v>40.8</v>
          </cell>
          <cell r="K24031">
            <v>35</v>
          </cell>
          <cell r="L24031">
            <v>0</v>
          </cell>
          <cell r="M24031">
            <v>22.90274</v>
          </cell>
          <cell r="N24031">
            <v>98.7</v>
          </cell>
          <cell r="O24031">
            <v>1734.61</v>
          </cell>
        </row>
        <row r="24032">
          <cell r="C24032" t="str">
            <v>432302195611051637</v>
          </cell>
          <cell r="D24032" t="str">
            <v>周为中</v>
          </cell>
          <cell r="E24032" t="str">
            <v>男</v>
          </cell>
          <cell r="F24032">
            <v>19571201</v>
          </cell>
          <cell r="G24032" t="str">
            <v>1982-12-01</v>
          </cell>
          <cell r="H24032" t="str">
            <v>2017-12-01</v>
          </cell>
          <cell r="I24032">
            <v>1715.5</v>
          </cell>
          <cell r="J24032">
            <v>43.2</v>
          </cell>
          <cell r="K24032">
            <v>35</v>
          </cell>
          <cell r="L24032">
            <v>0</v>
          </cell>
          <cell r="M24032">
            <v>24.017</v>
          </cell>
          <cell r="N24032">
            <v>102.22</v>
          </cell>
          <cell r="O24032">
            <v>1817.72</v>
          </cell>
        </row>
        <row r="24033">
          <cell r="C24033" t="str">
            <v>430981196503141425</v>
          </cell>
          <cell r="D24033" t="str">
            <v>姜长清</v>
          </cell>
          <cell r="E24033" t="str">
            <v>女</v>
          </cell>
          <cell r="F24033">
            <v>19650301</v>
          </cell>
          <cell r="G24033" t="str">
            <v>1984-02-01</v>
          </cell>
          <cell r="H24033" t="str">
            <v>2020-03-01</v>
          </cell>
          <cell r="I24033">
            <v>1604.7</v>
          </cell>
          <cell r="J24033">
            <v>44.4</v>
          </cell>
          <cell r="K24033">
            <v>35</v>
          </cell>
          <cell r="L24033">
            <v>0</v>
          </cell>
          <cell r="M24033">
            <v>22.4658</v>
          </cell>
          <cell r="N24033">
            <v>101.87</v>
          </cell>
          <cell r="O24033">
            <v>1706.57</v>
          </cell>
        </row>
        <row r="24034">
          <cell r="C24034" t="str">
            <v>432302196307131629</v>
          </cell>
          <cell r="D24034" t="str">
            <v>严若珍</v>
          </cell>
          <cell r="E24034" t="str">
            <v>女</v>
          </cell>
          <cell r="F24034">
            <v>19630701</v>
          </cell>
          <cell r="G24034" t="str">
            <v>1985-01-01</v>
          </cell>
          <cell r="H24034" t="str">
            <v>2018-07-01</v>
          </cell>
          <cell r="I24034">
            <v>1559.98</v>
          </cell>
          <cell r="J24034">
            <v>40.8</v>
          </cell>
          <cell r="K24034">
            <v>35</v>
          </cell>
          <cell r="L24034">
            <v>0</v>
          </cell>
          <cell r="M24034">
            <v>21.83972</v>
          </cell>
          <cell r="N24034">
            <v>97.64</v>
          </cell>
          <cell r="O24034">
            <v>1657.62</v>
          </cell>
        </row>
        <row r="24035">
          <cell r="C24035" t="str">
            <v>430981196201051424</v>
          </cell>
          <cell r="D24035" t="str">
            <v>何辉英</v>
          </cell>
          <cell r="E24035" t="str">
            <v>女</v>
          </cell>
          <cell r="F24035">
            <v>19620301</v>
          </cell>
          <cell r="G24035" t="str">
            <v>1986-01-01</v>
          </cell>
          <cell r="H24035" t="str">
            <v>2017-03-01</v>
          </cell>
          <cell r="I24035">
            <v>1486.8</v>
          </cell>
          <cell r="J24035">
            <v>38.4</v>
          </cell>
          <cell r="K24035">
            <v>35</v>
          </cell>
          <cell r="L24035">
            <v>0</v>
          </cell>
          <cell r="M24035">
            <v>20.8152</v>
          </cell>
          <cell r="N24035">
            <v>94.22</v>
          </cell>
          <cell r="O24035">
            <v>1581.02</v>
          </cell>
        </row>
        <row r="24036">
          <cell r="C24036" t="str">
            <v>432302195904211622</v>
          </cell>
          <cell r="D24036" t="str">
            <v>张玉兰</v>
          </cell>
          <cell r="E24036" t="str">
            <v>女</v>
          </cell>
          <cell r="F24036">
            <v>19590401</v>
          </cell>
          <cell r="G24036" t="str">
            <v>1991-05-01</v>
          </cell>
          <cell r="H24036" t="str">
            <v>2014-05-01</v>
          </cell>
          <cell r="I24036">
            <v>1346.46</v>
          </cell>
          <cell r="J24036">
            <v>28.8</v>
          </cell>
          <cell r="K24036">
            <v>35</v>
          </cell>
          <cell r="L24036">
            <v>0</v>
          </cell>
          <cell r="M24036">
            <v>18.85044</v>
          </cell>
          <cell r="N24036">
            <v>82.65</v>
          </cell>
          <cell r="O24036">
            <v>1429.11</v>
          </cell>
        </row>
        <row r="24037">
          <cell r="C24037" t="str">
            <v>430981196208241423</v>
          </cell>
          <cell r="D24037" t="str">
            <v>余桂香</v>
          </cell>
          <cell r="E24037" t="str">
            <v>女</v>
          </cell>
          <cell r="F24037">
            <v>19620824</v>
          </cell>
          <cell r="G24037" t="str">
            <v>1992-01-01</v>
          </cell>
          <cell r="H24037" t="str">
            <v>2017-08-01</v>
          </cell>
          <cell r="I24037">
            <v>1162.53</v>
          </cell>
          <cell r="J24037">
            <v>31.2</v>
          </cell>
          <cell r="K24037">
            <v>35</v>
          </cell>
          <cell r="L24037">
            <v>0</v>
          </cell>
          <cell r="M24037">
            <v>16.27542</v>
          </cell>
          <cell r="N24037">
            <v>82.48</v>
          </cell>
          <cell r="O24037">
            <v>1245.01</v>
          </cell>
        </row>
        <row r="24038">
          <cell r="C24038" t="str">
            <v>430981196211111427</v>
          </cell>
          <cell r="D24038" t="str">
            <v>张玉莲</v>
          </cell>
          <cell r="E24038" t="str">
            <v>女</v>
          </cell>
          <cell r="F24038">
            <v>19621111</v>
          </cell>
          <cell r="G24038" t="str">
            <v>1992-01-01</v>
          </cell>
          <cell r="H24038" t="str">
            <v>2017-11-01</v>
          </cell>
          <cell r="I24038">
            <v>1170.29</v>
          </cell>
          <cell r="J24038">
            <v>31.2</v>
          </cell>
          <cell r="K24038">
            <v>35</v>
          </cell>
          <cell r="L24038">
            <v>0</v>
          </cell>
          <cell r="M24038">
            <v>16.38406</v>
          </cell>
          <cell r="N24038">
            <v>82.58</v>
          </cell>
          <cell r="O24038">
            <v>1252.87</v>
          </cell>
        </row>
        <row r="24039">
          <cell r="C24039" t="str">
            <v>432302196604042120</v>
          </cell>
          <cell r="D24039" t="str">
            <v>刘元春</v>
          </cell>
          <cell r="E24039" t="str">
            <v>女</v>
          </cell>
          <cell r="F24039">
            <v>19660401</v>
          </cell>
          <cell r="G24039" t="str">
            <v>1992-01-01</v>
          </cell>
          <cell r="H24039" t="str">
            <v>2021-04-01</v>
          </cell>
          <cell r="I24039">
            <v>1105.51</v>
          </cell>
          <cell r="J24039">
            <v>36</v>
          </cell>
          <cell r="K24039">
            <v>35</v>
          </cell>
          <cell r="L24039">
            <v>0</v>
          </cell>
          <cell r="M24039">
            <v>15.47714</v>
          </cell>
          <cell r="N24039">
            <v>86.48</v>
          </cell>
          <cell r="O24039">
            <v>1191.99</v>
          </cell>
        </row>
        <row r="24040">
          <cell r="C24040" t="str">
            <v>432302196001291611</v>
          </cell>
          <cell r="D24040" t="str">
            <v>楚光辉</v>
          </cell>
          <cell r="E24040" t="str">
            <v>男</v>
          </cell>
          <cell r="F24040">
            <v>19600101</v>
          </cell>
          <cell r="G24040" t="str">
            <v>1977-02-01</v>
          </cell>
          <cell r="H24040" t="str">
            <v>2020-01-01</v>
          </cell>
          <cell r="I24040">
            <v>2050.38</v>
          </cell>
          <cell r="J24040">
            <v>51.6</v>
          </cell>
          <cell r="K24040">
            <v>35</v>
          </cell>
          <cell r="L24040">
            <v>0</v>
          </cell>
          <cell r="M24040">
            <v>28.70532</v>
          </cell>
          <cell r="N24040">
            <v>115.31</v>
          </cell>
          <cell r="O24040">
            <v>2165.69</v>
          </cell>
        </row>
        <row r="24041">
          <cell r="C24041" t="str">
            <v>432302195911231613</v>
          </cell>
          <cell r="D24041" t="str">
            <v>刘细毛</v>
          </cell>
          <cell r="E24041" t="str">
            <v>男</v>
          </cell>
          <cell r="F24041">
            <v>19591101</v>
          </cell>
          <cell r="G24041" t="str">
            <v>1976-12-01</v>
          </cell>
          <cell r="H24041" t="str">
            <v>2019-11-01</v>
          </cell>
          <cell r="I24041">
            <v>2097.01</v>
          </cell>
          <cell r="J24041">
            <v>51.6</v>
          </cell>
          <cell r="K24041">
            <v>35</v>
          </cell>
          <cell r="L24041">
            <v>0</v>
          </cell>
          <cell r="M24041">
            <v>29.35814</v>
          </cell>
          <cell r="N24041">
            <v>115.96</v>
          </cell>
          <cell r="O24041">
            <v>2212.97</v>
          </cell>
        </row>
        <row r="24042">
          <cell r="C24042" t="str">
            <v>430981196102270322</v>
          </cell>
          <cell r="D24042" t="str">
            <v>秦晓荣</v>
          </cell>
          <cell r="E24042" t="str">
            <v>女</v>
          </cell>
          <cell r="F24042">
            <v>19610227</v>
          </cell>
          <cell r="G24042" t="str">
            <v>1980-01-01</v>
          </cell>
          <cell r="H24042" t="str">
            <v>2016-02-01</v>
          </cell>
          <cell r="I24042">
            <v>1822.96</v>
          </cell>
          <cell r="J24042">
            <v>44.4</v>
          </cell>
          <cell r="K24042">
            <v>35</v>
          </cell>
          <cell r="L24042">
            <v>0</v>
          </cell>
          <cell r="M24042">
            <v>25.52144</v>
          </cell>
          <cell r="N24042">
            <v>104.92</v>
          </cell>
          <cell r="O24042">
            <v>1927.88</v>
          </cell>
        </row>
        <row r="24043">
          <cell r="C24043" t="str">
            <v>432322196408315940</v>
          </cell>
          <cell r="D24043" t="str">
            <v>罗连香</v>
          </cell>
          <cell r="E24043" t="str">
            <v>女</v>
          </cell>
          <cell r="F24043">
            <v>19640801</v>
          </cell>
          <cell r="G24043" t="str">
            <v>1996-01-01</v>
          </cell>
          <cell r="H24043" t="str">
            <v>2019-08-01</v>
          </cell>
          <cell r="I24043">
            <v>898.24</v>
          </cell>
          <cell r="J24043">
            <v>28.8</v>
          </cell>
          <cell r="K24043">
            <v>35</v>
          </cell>
          <cell r="L24043">
            <v>0</v>
          </cell>
          <cell r="M24043">
            <v>12.57536</v>
          </cell>
          <cell r="N24043">
            <v>76.38</v>
          </cell>
          <cell r="O24043">
            <v>974.62</v>
          </cell>
        </row>
        <row r="24044">
          <cell r="C24044" t="str">
            <v>430981196202161422</v>
          </cell>
          <cell r="D24044" t="str">
            <v>王立珍</v>
          </cell>
          <cell r="E24044" t="str">
            <v>女</v>
          </cell>
          <cell r="F24044">
            <v>19620216</v>
          </cell>
          <cell r="G24044" t="str">
            <v>1996-01-01</v>
          </cell>
          <cell r="H24044" t="str">
            <v>2017-02-01</v>
          </cell>
          <cell r="I24044">
            <v>927.13</v>
          </cell>
          <cell r="J24044">
            <v>26.4</v>
          </cell>
          <cell r="K24044">
            <v>35</v>
          </cell>
          <cell r="L24044">
            <v>0</v>
          </cell>
          <cell r="M24044">
            <v>12.97982</v>
          </cell>
          <cell r="N24044">
            <v>74.38</v>
          </cell>
          <cell r="O24044">
            <v>1001.51</v>
          </cell>
        </row>
        <row r="24045">
          <cell r="C24045" t="str">
            <v>43230219551212161X</v>
          </cell>
          <cell r="D24045" t="str">
            <v>叶春生</v>
          </cell>
          <cell r="E24045" t="str">
            <v>男</v>
          </cell>
          <cell r="F24045">
            <v>19551201</v>
          </cell>
          <cell r="G24045" t="str">
            <v>1973-01-01</v>
          </cell>
          <cell r="H24045" t="str">
            <v>2015-12-01</v>
          </cell>
          <cell r="I24045">
            <v>2254.43</v>
          </cell>
          <cell r="J24045">
            <v>51.6</v>
          </cell>
          <cell r="K24045">
            <v>35</v>
          </cell>
          <cell r="L24045">
            <v>0</v>
          </cell>
          <cell r="M24045">
            <v>31.56202</v>
          </cell>
          <cell r="N24045">
            <v>118.16</v>
          </cell>
          <cell r="O24045">
            <v>2372.59</v>
          </cell>
        </row>
        <row r="24046">
          <cell r="C24046" t="str">
            <v>432302195511191632</v>
          </cell>
          <cell r="D24046" t="str">
            <v>曹介云</v>
          </cell>
          <cell r="E24046" t="str">
            <v>男</v>
          </cell>
          <cell r="F24046">
            <v>19551101</v>
          </cell>
          <cell r="G24046" t="str">
            <v>1972-12-01</v>
          </cell>
          <cell r="H24046" t="str">
            <v>2015-11-01</v>
          </cell>
          <cell r="I24046">
            <v>2255.27</v>
          </cell>
          <cell r="J24046">
            <v>51.6</v>
          </cell>
          <cell r="K24046">
            <v>35</v>
          </cell>
          <cell r="L24046">
            <v>0</v>
          </cell>
          <cell r="M24046">
            <v>31.57378</v>
          </cell>
          <cell r="N24046">
            <v>118.17</v>
          </cell>
          <cell r="O24046">
            <v>2373.44</v>
          </cell>
        </row>
        <row r="24047">
          <cell r="C24047" t="str">
            <v>432302195508161619</v>
          </cell>
          <cell r="D24047" t="str">
            <v>陈建秋</v>
          </cell>
          <cell r="E24047" t="str">
            <v>男</v>
          </cell>
          <cell r="F24047">
            <v>19570801</v>
          </cell>
          <cell r="G24047" t="str">
            <v>1974-09-01</v>
          </cell>
          <cell r="H24047" t="str">
            <v>2017-08-01</v>
          </cell>
          <cell r="I24047">
            <v>2157.07</v>
          </cell>
          <cell r="J24047">
            <v>51.6</v>
          </cell>
          <cell r="K24047">
            <v>35</v>
          </cell>
          <cell r="L24047">
            <v>0</v>
          </cell>
          <cell r="M24047">
            <v>30.19898</v>
          </cell>
          <cell r="N24047">
            <v>116.8</v>
          </cell>
          <cell r="O24047">
            <v>2273.87</v>
          </cell>
        </row>
        <row r="24048">
          <cell r="C24048" t="str">
            <v>43230219540724161X</v>
          </cell>
          <cell r="D24048" t="str">
            <v>文国爱</v>
          </cell>
          <cell r="E24048" t="str">
            <v>男</v>
          </cell>
          <cell r="F24048">
            <v>19571201</v>
          </cell>
          <cell r="G24048" t="str">
            <v>1975-04-01</v>
          </cell>
          <cell r="H24048" t="str">
            <v>2017-12-01</v>
          </cell>
          <cell r="I24048">
            <v>2146.55</v>
          </cell>
          <cell r="J24048">
            <v>51.6</v>
          </cell>
          <cell r="K24048">
            <v>35</v>
          </cell>
          <cell r="L24048">
            <v>0</v>
          </cell>
          <cell r="M24048">
            <v>30.0517</v>
          </cell>
          <cell r="N24048">
            <v>116.65</v>
          </cell>
          <cell r="O24048">
            <v>2263.2</v>
          </cell>
        </row>
        <row r="24049">
          <cell r="C24049" t="str">
            <v>432302195512191618</v>
          </cell>
          <cell r="D24049" t="str">
            <v>张孝兵</v>
          </cell>
          <cell r="E24049" t="str">
            <v>男</v>
          </cell>
          <cell r="F24049">
            <v>19551201</v>
          </cell>
          <cell r="G24049" t="str">
            <v>1975-02-01</v>
          </cell>
          <cell r="H24049" t="str">
            <v>2015-12-01</v>
          </cell>
          <cell r="I24049">
            <v>2145.65</v>
          </cell>
          <cell r="J24049">
            <v>49.2</v>
          </cell>
          <cell r="K24049">
            <v>35</v>
          </cell>
          <cell r="L24049">
            <v>0</v>
          </cell>
          <cell r="M24049">
            <v>30.0391</v>
          </cell>
          <cell r="N24049">
            <v>114.24</v>
          </cell>
          <cell r="O24049">
            <v>2259.89</v>
          </cell>
        </row>
        <row r="24050">
          <cell r="C24050" t="str">
            <v>430981196210071427</v>
          </cell>
          <cell r="D24050" t="str">
            <v>陈淑军</v>
          </cell>
          <cell r="E24050" t="str">
            <v>女</v>
          </cell>
          <cell r="F24050">
            <v>19621001</v>
          </cell>
          <cell r="G24050" t="str">
            <v>1996-01-01</v>
          </cell>
          <cell r="H24050" t="str">
            <v>2017-10-01</v>
          </cell>
          <cell r="I24050">
            <v>947.82</v>
          </cell>
          <cell r="J24050">
            <v>26.4</v>
          </cell>
          <cell r="K24050">
            <v>35</v>
          </cell>
          <cell r="L24050">
            <v>0</v>
          </cell>
          <cell r="M24050">
            <v>13.26948</v>
          </cell>
          <cell r="N24050">
            <v>74.67</v>
          </cell>
          <cell r="O24050">
            <v>1022.49</v>
          </cell>
        </row>
        <row r="24051">
          <cell r="C24051" t="str">
            <v>432302196508031624</v>
          </cell>
          <cell r="D24051" t="str">
            <v>陶细娥</v>
          </cell>
          <cell r="E24051" t="str">
            <v>女</v>
          </cell>
          <cell r="F24051">
            <v>19650801</v>
          </cell>
          <cell r="G24051" t="str">
            <v>1996-01-01</v>
          </cell>
          <cell r="H24051" t="str">
            <v>2020-08-01</v>
          </cell>
          <cell r="I24051">
            <v>787.61</v>
          </cell>
          <cell r="J24051">
            <v>30</v>
          </cell>
          <cell r="K24051">
            <v>35</v>
          </cell>
          <cell r="L24051">
            <v>0</v>
          </cell>
          <cell r="M24051">
            <v>11.02654</v>
          </cell>
          <cell r="N24051">
            <v>76.03</v>
          </cell>
          <cell r="O24051">
            <v>863.64</v>
          </cell>
        </row>
        <row r="24052">
          <cell r="C24052" t="str">
            <v>430981196304151428</v>
          </cell>
          <cell r="D24052" t="str">
            <v>文美云</v>
          </cell>
          <cell r="E24052" t="str">
            <v>女</v>
          </cell>
          <cell r="F24052">
            <v>19630401</v>
          </cell>
          <cell r="G24052" t="str">
            <v>1996-01-01</v>
          </cell>
          <cell r="H24052" t="str">
            <v>2018-04-01</v>
          </cell>
          <cell r="I24052">
            <v>910.51</v>
          </cell>
          <cell r="J24052">
            <v>27.6</v>
          </cell>
          <cell r="K24052">
            <v>35</v>
          </cell>
          <cell r="L24052">
            <v>0</v>
          </cell>
          <cell r="M24052">
            <v>12.74714</v>
          </cell>
          <cell r="N24052">
            <v>75.35</v>
          </cell>
          <cell r="O24052">
            <v>985.86</v>
          </cell>
        </row>
        <row r="24053">
          <cell r="C24053" t="str">
            <v>432302196604061620</v>
          </cell>
          <cell r="D24053" t="str">
            <v>袁胜教</v>
          </cell>
          <cell r="E24053" t="str">
            <v>女</v>
          </cell>
          <cell r="F24053">
            <v>19660301</v>
          </cell>
          <cell r="G24053" t="str">
            <v>1986-07-01</v>
          </cell>
          <cell r="H24053" t="str">
            <v>2021-03-01</v>
          </cell>
          <cell r="I24053">
            <v>1431.3</v>
          </cell>
          <cell r="J24053">
            <v>42</v>
          </cell>
          <cell r="K24053">
            <v>35</v>
          </cell>
          <cell r="L24053">
            <v>0</v>
          </cell>
          <cell r="M24053">
            <v>20.0382</v>
          </cell>
          <cell r="N24053">
            <v>97.04</v>
          </cell>
          <cell r="O24053">
            <v>1528.34</v>
          </cell>
        </row>
        <row r="24054">
          <cell r="C24054" t="str">
            <v>43098119560808141X</v>
          </cell>
          <cell r="D24054" t="str">
            <v>张小红</v>
          </cell>
          <cell r="E24054" t="str">
            <v>男</v>
          </cell>
          <cell r="F24054">
            <v>19560808</v>
          </cell>
          <cell r="G24054" t="str">
            <v>1973-09-01</v>
          </cell>
          <cell r="H24054" t="str">
            <v>2016-08-01</v>
          </cell>
          <cell r="I24054">
            <v>2198.43</v>
          </cell>
          <cell r="J24054">
            <v>51.6</v>
          </cell>
          <cell r="K24054">
            <v>35</v>
          </cell>
          <cell r="L24054">
            <v>0</v>
          </cell>
          <cell r="M24054">
            <v>30.77802</v>
          </cell>
          <cell r="N24054">
            <v>117.38</v>
          </cell>
          <cell r="O24054">
            <v>2315.81</v>
          </cell>
        </row>
        <row r="24055">
          <cell r="C24055" t="str">
            <v>430981196310281421</v>
          </cell>
          <cell r="D24055" t="str">
            <v>雷玉兰</v>
          </cell>
          <cell r="E24055" t="str">
            <v>女</v>
          </cell>
          <cell r="F24055">
            <v>19631001</v>
          </cell>
          <cell r="G24055" t="str">
            <v>1980-11-01</v>
          </cell>
          <cell r="H24055" t="str">
            <v>2018-10-01</v>
          </cell>
          <cell r="I24055">
            <v>1808.65</v>
          </cell>
          <cell r="J24055">
            <v>45.6</v>
          </cell>
          <cell r="K24055">
            <v>35</v>
          </cell>
          <cell r="L24055">
            <v>0</v>
          </cell>
          <cell r="M24055">
            <v>25.3211</v>
          </cell>
          <cell r="N24055">
            <v>105.92</v>
          </cell>
          <cell r="O24055">
            <v>1914.57</v>
          </cell>
        </row>
        <row r="24056">
          <cell r="C24056" t="str">
            <v>430981195710151410</v>
          </cell>
          <cell r="D24056" t="str">
            <v>陈新辉</v>
          </cell>
          <cell r="E24056" t="str">
            <v>男</v>
          </cell>
          <cell r="F24056">
            <v>19571001</v>
          </cell>
          <cell r="G24056" t="str">
            <v>1987-01-01</v>
          </cell>
          <cell r="H24056" t="str">
            <v>2017-10-01</v>
          </cell>
          <cell r="I24056">
            <v>1472.4</v>
          </cell>
          <cell r="J24056">
            <v>37.2</v>
          </cell>
          <cell r="K24056">
            <v>35</v>
          </cell>
          <cell r="L24056">
            <v>0</v>
          </cell>
          <cell r="M24056">
            <v>20.6136</v>
          </cell>
          <cell r="N24056">
            <v>92.81</v>
          </cell>
          <cell r="O24056">
            <v>1565.21</v>
          </cell>
        </row>
        <row r="24057">
          <cell r="C24057" t="str">
            <v>43098119561202141X</v>
          </cell>
          <cell r="D24057" t="str">
            <v>任泽华</v>
          </cell>
          <cell r="E24057" t="str">
            <v>男</v>
          </cell>
          <cell r="F24057">
            <v>19601201</v>
          </cell>
          <cell r="G24057" t="str">
            <v>1987-01-01</v>
          </cell>
          <cell r="H24057" t="str">
            <v>2020-12-01</v>
          </cell>
          <cell r="I24057">
            <v>1481.88</v>
          </cell>
          <cell r="J24057">
            <v>40.8</v>
          </cell>
          <cell r="K24057">
            <v>35</v>
          </cell>
          <cell r="L24057">
            <v>0</v>
          </cell>
          <cell r="M24057">
            <v>20.74632</v>
          </cell>
          <cell r="N24057">
            <v>96.55</v>
          </cell>
          <cell r="O24057">
            <v>1578.43</v>
          </cell>
        </row>
        <row r="24058">
          <cell r="C24058" t="str">
            <v>432302196011261424</v>
          </cell>
          <cell r="D24058" t="str">
            <v>王友元</v>
          </cell>
          <cell r="E24058" t="str">
            <v>女</v>
          </cell>
          <cell r="F24058">
            <v>19611101</v>
          </cell>
          <cell r="G24058" t="str">
            <v>1987-01-01</v>
          </cell>
          <cell r="H24058" t="str">
            <v>2016-11-01</v>
          </cell>
          <cell r="I24058">
            <v>1463.85</v>
          </cell>
          <cell r="J24058">
            <v>36</v>
          </cell>
          <cell r="K24058">
            <v>35</v>
          </cell>
          <cell r="L24058">
            <v>0</v>
          </cell>
          <cell r="M24058">
            <v>20.4939</v>
          </cell>
          <cell r="N24058">
            <v>91.49</v>
          </cell>
          <cell r="O24058">
            <v>1555.34</v>
          </cell>
        </row>
        <row r="24059">
          <cell r="C24059" t="str">
            <v>432302196111271611</v>
          </cell>
          <cell r="D24059" t="str">
            <v>耿和平</v>
          </cell>
          <cell r="E24059" t="str">
            <v>男</v>
          </cell>
          <cell r="F24059">
            <v>19611101</v>
          </cell>
          <cell r="G24059" t="str">
            <v>1987-02-01</v>
          </cell>
          <cell r="H24059" t="str">
            <v>2021-11-01</v>
          </cell>
          <cell r="I24059">
            <v>1473.61</v>
          </cell>
          <cell r="J24059">
            <v>42</v>
          </cell>
          <cell r="K24059">
            <v>35</v>
          </cell>
          <cell r="L24059">
            <v>0</v>
          </cell>
          <cell r="M24059">
            <v>20.63054</v>
          </cell>
          <cell r="N24059">
            <v>97.63</v>
          </cell>
          <cell r="O24059">
            <v>1571.24</v>
          </cell>
        </row>
        <row r="24060">
          <cell r="C24060" t="str">
            <v>432302195706281611</v>
          </cell>
          <cell r="D24060" t="str">
            <v>胡学翔</v>
          </cell>
          <cell r="E24060" t="str">
            <v>男</v>
          </cell>
          <cell r="F24060">
            <v>19570601</v>
          </cell>
          <cell r="G24060" t="str">
            <v>1976-07-01</v>
          </cell>
          <cell r="H24060" t="str">
            <v>2017-06-01</v>
          </cell>
          <cell r="I24060">
            <v>2047.01</v>
          </cell>
          <cell r="J24060">
            <v>49.2</v>
          </cell>
          <cell r="K24060">
            <v>35</v>
          </cell>
          <cell r="L24060">
            <v>0</v>
          </cell>
          <cell r="M24060">
            <v>28.65814</v>
          </cell>
          <cell r="N24060">
            <v>112.86</v>
          </cell>
          <cell r="O24060">
            <v>2159.87</v>
          </cell>
        </row>
        <row r="24061">
          <cell r="C24061" t="str">
            <v>432302195908181619</v>
          </cell>
          <cell r="D24061" t="str">
            <v>桂建场</v>
          </cell>
          <cell r="E24061" t="str">
            <v>男</v>
          </cell>
          <cell r="F24061">
            <v>19590801</v>
          </cell>
          <cell r="G24061" t="str">
            <v>1977-07-01</v>
          </cell>
          <cell r="H24061" t="str">
            <v>2019-08-01</v>
          </cell>
          <cell r="I24061">
            <v>2053.64</v>
          </cell>
          <cell r="J24061">
            <v>51.6</v>
          </cell>
          <cell r="K24061">
            <v>35</v>
          </cell>
          <cell r="L24061">
            <v>0</v>
          </cell>
          <cell r="M24061">
            <v>28.75096</v>
          </cell>
          <cell r="N24061">
            <v>115.35</v>
          </cell>
          <cell r="O24061">
            <v>2168.99</v>
          </cell>
        </row>
        <row r="24062">
          <cell r="C24062" t="str">
            <v>432302196011151612</v>
          </cell>
          <cell r="D24062" t="str">
            <v>陈昌云</v>
          </cell>
          <cell r="E24062" t="str">
            <v>男</v>
          </cell>
          <cell r="F24062">
            <v>19591101</v>
          </cell>
          <cell r="G24062" t="str">
            <v>1976-12-01</v>
          </cell>
          <cell r="H24062" t="str">
            <v>2019-11-01</v>
          </cell>
          <cell r="I24062">
            <v>2097.71</v>
          </cell>
          <cell r="J24062">
            <v>51.6</v>
          </cell>
          <cell r="K24062">
            <v>35</v>
          </cell>
          <cell r="L24062">
            <v>0</v>
          </cell>
          <cell r="M24062">
            <v>29.36794</v>
          </cell>
          <cell r="N24062">
            <v>115.97</v>
          </cell>
          <cell r="O24062">
            <v>2213.68</v>
          </cell>
        </row>
        <row r="24063">
          <cell r="C24063" t="str">
            <v>432302196004151614</v>
          </cell>
          <cell r="D24063" t="str">
            <v>刘双全</v>
          </cell>
          <cell r="E24063" t="str">
            <v>男</v>
          </cell>
          <cell r="F24063">
            <v>19611101</v>
          </cell>
          <cell r="G24063" t="str">
            <v>1978-12-01</v>
          </cell>
          <cell r="H24063" t="str">
            <v>2021-11-01</v>
          </cell>
          <cell r="I24063">
            <v>1979.12</v>
          </cell>
          <cell r="J24063">
            <v>51.6</v>
          </cell>
          <cell r="K24063">
            <v>35</v>
          </cell>
          <cell r="L24063">
            <v>0</v>
          </cell>
          <cell r="M24063">
            <v>27.70768</v>
          </cell>
          <cell r="N24063">
            <v>114.31</v>
          </cell>
          <cell r="O24063">
            <v>2093.43</v>
          </cell>
        </row>
        <row r="24064">
          <cell r="C24064" t="str">
            <v>432302196005011621</v>
          </cell>
          <cell r="D24064" t="str">
            <v>周淑群</v>
          </cell>
          <cell r="E24064" t="str">
            <v>女</v>
          </cell>
          <cell r="F24064">
            <v>19600501</v>
          </cell>
          <cell r="G24064" t="str">
            <v>1978-07-01</v>
          </cell>
          <cell r="H24064" t="str">
            <v>2015-05-01</v>
          </cell>
          <cell r="I24064">
            <v>1923.36</v>
          </cell>
          <cell r="J24064">
            <v>44.4</v>
          </cell>
          <cell r="K24064">
            <v>35</v>
          </cell>
          <cell r="L24064">
            <v>0</v>
          </cell>
          <cell r="M24064">
            <v>26.92704</v>
          </cell>
          <cell r="N24064">
            <v>106.33</v>
          </cell>
          <cell r="O24064">
            <v>2029.69</v>
          </cell>
        </row>
        <row r="24065">
          <cell r="C24065" t="str">
            <v>43230219601101161X</v>
          </cell>
          <cell r="D24065" t="str">
            <v>李国兵</v>
          </cell>
          <cell r="E24065" t="str">
            <v>男</v>
          </cell>
          <cell r="F24065">
            <v>19611101</v>
          </cell>
          <cell r="G24065" t="str">
            <v>1978-12-01</v>
          </cell>
          <cell r="H24065" t="str">
            <v>2021-11-01</v>
          </cell>
          <cell r="I24065">
            <v>1931</v>
          </cell>
          <cell r="J24065">
            <v>50.4</v>
          </cell>
          <cell r="K24065">
            <v>35</v>
          </cell>
          <cell r="L24065">
            <v>0</v>
          </cell>
          <cell r="M24065">
            <v>27.034</v>
          </cell>
          <cell r="N24065">
            <v>112.43</v>
          </cell>
          <cell r="O24065">
            <v>2043.43</v>
          </cell>
        </row>
        <row r="24066">
          <cell r="C24066" t="str">
            <v>432302196112111628</v>
          </cell>
          <cell r="D24066" t="str">
            <v>陈腊梅</v>
          </cell>
          <cell r="E24066" t="str">
            <v>女</v>
          </cell>
          <cell r="F24066">
            <v>19611211</v>
          </cell>
          <cell r="G24066" t="str">
            <v>1979-07-01</v>
          </cell>
          <cell r="H24066" t="str">
            <v>2016-12-01</v>
          </cell>
          <cell r="I24066">
            <v>1880.62</v>
          </cell>
          <cell r="J24066">
            <v>45.6</v>
          </cell>
          <cell r="K24066">
            <v>35</v>
          </cell>
          <cell r="L24066">
            <v>0</v>
          </cell>
          <cell r="M24066">
            <v>26.32868</v>
          </cell>
          <cell r="N24066">
            <v>106.93</v>
          </cell>
          <cell r="O24066">
            <v>1987.55</v>
          </cell>
        </row>
        <row r="24067">
          <cell r="C24067" t="str">
            <v>432302196112301640</v>
          </cell>
          <cell r="D24067" t="str">
            <v>万年春</v>
          </cell>
          <cell r="E24067" t="str">
            <v>女</v>
          </cell>
          <cell r="F24067">
            <v>19611230</v>
          </cell>
          <cell r="G24067" t="str">
            <v>1983-01-01</v>
          </cell>
          <cell r="H24067" t="str">
            <v>2016-12-01</v>
          </cell>
          <cell r="I24067">
            <v>1684.05</v>
          </cell>
          <cell r="J24067">
            <v>40.8</v>
          </cell>
          <cell r="K24067">
            <v>35</v>
          </cell>
          <cell r="L24067">
            <v>0</v>
          </cell>
          <cell r="M24067">
            <v>23.5767</v>
          </cell>
          <cell r="N24067">
            <v>99.38</v>
          </cell>
          <cell r="O24067">
            <v>1783.43</v>
          </cell>
        </row>
        <row r="24068">
          <cell r="C24068" t="str">
            <v>432302196205181625</v>
          </cell>
          <cell r="D24068" t="str">
            <v>彭瑞英</v>
          </cell>
          <cell r="E24068" t="str">
            <v>女</v>
          </cell>
          <cell r="F24068">
            <v>19620501</v>
          </cell>
          <cell r="G24068" t="str">
            <v>1979-06-01</v>
          </cell>
          <cell r="H24068" t="str">
            <v>2017-05-01</v>
          </cell>
          <cell r="I24068">
            <v>1856.85</v>
          </cell>
          <cell r="J24068">
            <v>45.6</v>
          </cell>
          <cell r="K24068">
            <v>35</v>
          </cell>
          <cell r="L24068">
            <v>0</v>
          </cell>
          <cell r="M24068">
            <v>25.9959</v>
          </cell>
          <cell r="N24068">
            <v>106.6</v>
          </cell>
          <cell r="O24068">
            <v>1963.45</v>
          </cell>
        </row>
        <row r="24069">
          <cell r="C24069" t="str">
            <v>432302196212261922</v>
          </cell>
          <cell r="D24069" t="str">
            <v>夏年春</v>
          </cell>
          <cell r="E24069" t="str">
            <v>女</v>
          </cell>
          <cell r="F24069">
            <v>19620901</v>
          </cell>
          <cell r="G24069" t="str">
            <v>1989-03-01</v>
          </cell>
          <cell r="H24069" t="str">
            <v>2017-09-01</v>
          </cell>
          <cell r="I24069">
            <v>1325.82</v>
          </cell>
          <cell r="J24069">
            <v>34.8</v>
          </cell>
          <cell r="K24069">
            <v>35</v>
          </cell>
          <cell r="L24069">
            <v>0</v>
          </cell>
          <cell r="M24069">
            <v>18.56148</v>
          </cell>
          <cell r="N24069">
            <v>88.36</v>
          </cell>
          <cell r="O24069">
            <v>1414.18</v>
          </cell>
        </row>
        <row r="24070">
          <cell r="C24070" t="str">
            <v>432302196302031645</v>
          </cell>
          <cell r="D24070" t="str">
            <v>曾婉芳</v>
          </cell>
          <cell r="E24070" t="str">
            <v>女</v>
          </cell>
          <cell r="F24070">
            <v>19630201</v>
          </cell>
          <cell r="G24070" t="str">
            <v>1980-03-01</v>
          </cell>
          <cell r="H24070" t="str">
            <v>2018-02-01</v>
          </cell>
          <cell r="I24070">
            <v>1811</v>
          </cell>
          <cell r="J24070">
            <v>45.6</v>
          </cell>
          <cell r="K24070">
            <v>35</v>
          </cell>
          <cell r="L24070">
            <v>0</v>
          </cell>
          <cell r="M24070">
            <v>25.354</v>
          </cell>
          <cell r="N24070">
            <v>105.95</v>
          </cell>
          <cell r="O24070">
            <v>1916.95</v>
          </cell>
        </row>
        <row r="24071">
          <cell r="C24071" t="str">
            <v>432302196404141626</v>
          </cell>
          <cell r="D24071" t="str">
            <v>孙爱华</v>
          </cell>
          <cell r="E24071" t="str">
            <v>女</v>
          </cell>
          <cell r="F24071">
            <v>19640401</v>
          </cell>
          <cell r="G24071" t="str">
            <v>1981-05-01</v>
          </cell>
          <cell r="H24071" t="str">
            <v>2019-04-01</v>
          </cell>
          <cell r="I24071">
            <v>1774.39</v>
          </cell>
          <cell r="J24071">
            <v>45.6</v>
          </cell>
          <cell r="K24071">
            <v>35</v>
          </cell>
          <cell r="L24071">
            <v>0</v>
          </cell>
          <cell r="M24071">
            <v>24.84146</v>
          </cell>
          <cell r="N24071">
            <v>105.44</v>
          </cell>
          <cell r="O24071">
            <v>1879.83</v>
          </cell>
        </row>
        <row r="24072">
          <cell r="C24072" t="str">
            <v>432302195705191614</v>
          </cell>
          <cell r="D24072" t="str">
            <v>王明芳</v>
          </cell>
          <cell r="E24072" t="str">
            <v>男</v>
          </cell>
          <cell r="F24072">
            <v>19570601</v>
          </cell>
          <cell r="G24072" t="str">
            <v>1974-07-01</v>
          </cell>
          <cell r="H24072" t="str">
            <v>2017-06-01</v>
          </cell>
          <cell r="I24072">
            <v>2159.41</v>
          </cell>
          <cell r="J24072">
            <v>51.6</v>
          </cell>
          <cell r="K24072">
            <v>35</v>
          </cell>
          <cell r="L24072">
            <v>0</v>
          </cell>
          <cell r="M24072">
            <v>30.23174</v>
          </cell>
          <cell r="N24072">
            <v>116.83</v>
          </cell>
          <cell r="O24072">
            <v>2276.24</v>
          </cell>
        </row>
        <row r="24073">
          <cell r="C24073" t="str">
            <v>432302196604111624</v>
          </cell>
          <cell r="D24073" t="str">
            <v>王海燕</v>
          </cell>
          <cell r="E24073" t="str">
            <v>女</v>
          </cell>
          <cell r="F24073">
            <v>19660911</v>
          </cell>
          <cell r="G24073" t="str">
            <v>1983-10-01</v>
          </cell>
          <cell r="H24073" t="str">
            <v>2021-09-01</v>
          </cell>
          <cell r="I24073">
            <v>1631.6</v>
          </cell>
          <cell r="J24073">
            <v>45.6</v>
          </cell>
          <cell r="K24073">
            <v>35</v>
          </cell>
          <cell r="L24073">
            <v>0</v>
          </cell>
          <cell r="M24073">
            <v>22.8424</v>
          </cell>
          <cell r="N24073">
            <v>103.44</v>
          </cell>
          <cell r="O24073">
            <v>1735.04</v>
          </cell>
        </row>
        <row r="24074">
          <cell r="C24074" t="str">
            <v>43230219540927161X</v>
          </cell>
          <cell r="D24074" t="str">
            <v>王双喜</v>
          </cell>
          <cell r="E24074" t="str">
            <v>男</v>
          </cell>
          <cell r="F24074">
            <v>19550901</v>
          </cell>
          <cell r="G24074" t="str">
            <v>1976-04-01</v>
          </cell>
          <cell r="H24074" t="str">
            <v>2015-09-01</v>
          </cell>
          <cell r="I24074">
            <v>2079.46</v>
          </cell>
          <cell r="J24074">
            <v>48</v>
          </cell>
          <cell r="K24074">
            <v>35</v>
          </cell>
          <cell r="L24074">
            <v>0</v>
          </cell>
          <cell r="M24074">
            <v>29.11244</v>
          </cell>
          <cell r="N24074">
            <v>112.11</v>
          </cell>
          <cell r="O24074">
            <v>2191.57</v>
          </cell>
        </row>
        <row r="24075">
          <cell r="C24075" t="str">
            <v>430981195704061419</v>
          </cell>
          <cell r="D24075" t="str">
            <v>曹春发</v>
          </cell>
          <cell r="E24075" t="str">
            <v>男</v>
          </cell>
          <cell r="F24075">
            <v>19570406</v>
          </cell>
          <cell r="G24075" t="str">
            <v>1977-04-01</v>
          </cell>
          <cell r="H24075" t="str">
            <v>2017-04-01</v>
          </cell>
          <cell r="I24075">
            <v>2011.91</v>
          </cell>
          <cell r="J24075">
            <v>49.2</v>
          </cell>
          <cell r="K24075">
            <v>35</v>
          </cell>
          <cell r="L24075">
            <v>0</v>
          </cell>
          <cell r="M24075">
            <v>28.16674</v>
          </cell>
          <cell r="N24075">
            <v>112.37</v>
          </cell>
          <cell r="O24075">
            <v>2124.28</v>
          </cell>
        </row>
        <row r="24076">
          <cell r="C24076" t="str">
            <v>43098119611003141X</v>
          </cell>
          <cell r="D24076" t="str">
            <v>张建波</v>
          </cell>
          <cell r="E24076" t="str">
            <v>男</v>
          </cell>
          <cell r="F24076">
            <v>19611001</v>
          </cell>
          <cell r="G24076" t="str">
            <v>1979-05-01</v>
          </cell>
          <cell r="H24076" t="str">
            <v>2021-10-01</v>
          </cell>
          <cell r="I24076">
            <v>1949.83</v>
          </cell>
          <cell r="J24076">
            <v>51.6</v>
          </cell>
          <cell r="K24076">
            <v>35</v>
          </cell>
          <cell r="L24076">
            <v>0</v>
          </cell>
          <cell r="M24076">
            <v>27.29762</v>
          </cell>
          <cell r="N24076">
            <v>113.9</v>
          </cell>
          <cell r="O24076">
            <v>2063.73</v>
          </cell>
        </row>
        <row r="24077">
          <cell r="C24077" t="str">
            <v>430981196211131444</v>
          </cell>
          <cell r="D24077" t="str">
            <v>周桂香</v>
          </cell>
          <cell r="E24077" t="str">
            <v>女</v>
          </cell>
          <cell r="F24077">
            <v>19621113</v>
          </cell>
          <cell r="G24077" t="str">
            <v>1980-07-01</v>
          </cell>
          <cell r="H24077" t="str">
            <v>2017-11-01</v>
          </cell>
          <cell r="I24077">
            <v>1821.01</v>
          </cell>
          <cell r="J24077">
            <v>45.6</v>
          </cell>
          <cell r="K24077">
            <v>35</v>
          </cell>
          <cell r="L24077">
            <v>0</v>
          </cell>
          <cell r="M24077">
            <v>25.49414</v>
          </cell>
          <cell r="N24077">
            <v>106.09</v>
          </cell>
          <cell r="O24077">
            <v>1927.1</v>
          </cell>
        </row>
        <row r="24078">
          <cell r="C24078" t="str">
            <v>430921196307200014</v>
          </cell>
          <cell r="D24078" t="str">
            <v>张建良</v>
          </cell>
          <cell r="E24078" t="str">
            <v>男</v>
          </cell>
          <cell r="F24078">
            <v>19650301</v>
          </cell>
          <cell r="G24078" t="str">
            <v>1982-12-01</v>
          </cell>
          <cell r="H24078" t="str">
            <v>2019-08-01</v>
          </cell>
          <cell r="I24078">
            <v>1688.03</v>
          </cell>
          <cell r="J24078">
            <v>44.4</v>
          </cell>
          <cell r="K24078">
            <v>35</v>
          </cell>
          <cell r="L24078">
            <v>0</v>
          </cell>
          <cell r="M24078">
            <v>23.63242</v>
          </cell>
          <cell r="N24078">
            <v>103.03</v>
          </cell>
          <cell r="O24078">
            <v>1791.06</v>
          </cell>
        </row>
        <row r="24079">
          <cell r="C24079" t="str">
            <v>432302196305031624</v>
          </cell>
          <cell r="D24079" t="str">
            <v>刘爱香</v>
          </cell>
          <cell r="E24079" t="str">
            <v>女</v>
          </cell>
          <cell r="F24079">
            <v>19630501</v>
          </cell>
          <cell r="G24079" t="str">
            <v>1980-06-01</v>
          </cell>
          <cell r="H24079" t="str">
            <v>2018-05-01</v>
          </cell>
          <cell r="I24079">
            <v>1807.93</v>
          </cell>
          <cell r="J24079">
            <v>45.6</v>
          </cell>
          <cell r="K24079">
            <v>35</v>
          </cell>
          <cell r="L24079">
            <v>0</v>
          </cell>
          <cell r="M24079">
            <v>25.31102</v>
          </cell>
          <cell r="N24079">
            <v>105.91</v>
          </cell>
          <cell r="O24079">
            <v>1913.84</v>
          </cell>
        </row>
        <row r="24080">
          <cell r="C24080" t="str">
            <v>432302196102131617</v>
          </cell>
          <cell r="D24080" t="str">
            <v>陈光前</v>
          </cell>
          <cell r="E24080" t="str">
            <v>男</v>
          </cell>
          <cell r="F24080">
            <v>19610201</v>
          </cell>
          <cell r="G24080" t="str">
            <v>1980-12-01</v>
          </cell>
          <cell r="H24080" t="str">
            <v>2021-02-01</v>
          </cell>
          <cell r="I24080">
            <v>1824.29</v>
          </cell>
          <cell r="J24080">
            <v>49.2</v>
          </cell>
          <cell r="K24080">
            <v>35</v>
          </cell>
          <cell r="L24080">
            <v>0</v>
          </cell>
          <cell r="M24080">
            <v>25.54006</v>
          </cell>
          <cell r="N24080">
            <v>109.74</v>
          </cell>
          <cell r="O24080">
            <v>1934.03</v>
          </cell>
        </row>
        <row r="24081">
          <cell r="C24081" t="str">
            <v>430981196312061422</v>
          </cell>
          <cell r="D24081" t="str">
            <v>谢玉莲</v>
          </cell>
          <cell r="E24081" t="str">
            <v>女</v>
          </cell>
          <cell r="F24081">
            <v>19620401</v>
          </cell>
          <cell r="G24081" t="str">
            <v>1979-05-01</v>
          </cell>
          <cell r="H24081" t="str">
            <v>2017-04-01</v>
          </cell>
          <cell r="I24081">
            <v>1858.22</v>
          </cell>
          <cell r="J24081">
            <v>45.6</v>
          </cell>
          <cell r="K24081">
            <v>35</v>
          </cell>
          <cell r="L24081">
            <v>0</v>
          </cell>
          <cell r="M24081">
            <v>26.01508</v>
          </cell>
          <cell r="N24081">
            <v>106.62</v>
          </cell>
          <cell r="O24081">
            <v>1964.84</v>
          </cell>
        </row>
        <row r="24082">
          <cell r="C24082" t="str">
            <v>430981196309051426</v>
          </cell>
          <cell r="D24082" t="str">
            <v>周翠军</v>
          </cell>
          <cell r="E24082" t="str">
            <v>女</v>
          </cell>
          <cell r="F24082">
            <v>19630801</v>
          </cell>
          <cell r="G24082" t="str">
            <v>1980-09-01</v>
          </cell>
          <cell r="H24082" t="str">
            <v>2018-08-01</v>
          </cell>
          <cell r="I24082">
            <v>1811.8</v>
          </cell>
          <cell r="J24082">
            <v>45.6</v>
          </cell>
          <cell r="K24082">
            <v>35</v>
          </cell>
          <cell r="L24082">
            <v>0</v>
          </cell>
          <cell r="M24082">
            <v>25.3652</v>
          </cell>
          <cell r="N24082">
            <v>105.97</v>
          </cell>
          <cell r="O24082">
            <v>1917.77</v>
          </cell>
        </row>
        <row r="24083">
          <cell r="C24083" t="str">
            <v>430981196402141426</v>
          </cell>
          <cell r="D24083" t="str">
            <v>谢春莲</v>
          </cell>
          <cell r="E24083" t="str">
            <v>女</v>
          </cell>
          <cell r="F24083">
            <v>19640101</v>
          </cell>
          <cell r="G24083" t="str">
            <v>1989-02-01</v>
          </cell>
          <cell r="H24083" t="str">
            <v>2019-01-01</v>
          </cell>
          <cell r="I24083">
            <v>1291.98</v>
          </cell>
          <cell r="J24083">
            <v>36</v>
          </cell>
          <cell r="K24083">
            <v>35</v>
          </cell>
          <cell r="L24083">
            <v>0</v>
          </cell>
          <cell r="M24083">
            <v>18.08772</v>
          </cell>
          <cell r="N24083">
            <v>89.09</v>
          </cell>
          <cell r="O24083">
            <v>1381.07</v>
          </cell>
        </row>
        <row r="24084">
          <cell r="C24084" t="str">
            <v>432302196407221621</v>
          </cell>
          <cell r="D24084" t="str">
            <v>陈秋凉</v>
          </cell>
          <cell r="E24084" t="str">
            <v>女</v>
          </cell>
          <cell r="F24084">
            <v>19640801</v>
          </cell>
          <cell r="G24084" t="str">
            <v>1981-09-01</v>
          </cell>
          <cell r="H24084" t="str">
            <v>2019-08-01</v>
          </cell>
          <cell r="I24084">
            <v>1767.19</v>
          </cell>
          <cell r="J24084">
            <v>45.6</v>
          </cell>
          <cell r="K24084">
            <v>35</v>
          </cell>
          <cell r="L24084">
            <v>0</v>
          </cell>
          <cell r="M24084">
            <v>24.74066</v>
          </cell>
          <cell r="N24084">
            <v>105.34</v>
          </cell>
          <cell r="O24084">
            <v>1872.53</v>
          </cell>
        </row>
        <row r="24085">
          <cell r="C24085" t="str">
            <v>430981196212241426</v>
          </cell>
          <cell r="D24085" t="str">
            <v>罗妹君</v>
          </cell>
          <cell r="E24085" t="str">
            <v>女</v>
          </cell>
          <cell r="F24085">
            <v>19621201</v>
          </cell>
          <cell r="G24085" t="str">
            <v>1988-01-01</v>
          </cell>
          <cell r="H24085" t="str">
            <v>2017-12-01</v>
          </cell>
          <cell r="I24085">
            <v>1397.68</v>
          </cell>
          <cell r="J24085">
            <v>36</v>
          </cell>
          <cell r="K24085">
            <v>35</v>
          </cell>
          <cell r="L24085">
            <v>0</v>
          </cell>
          <cell r="M24085">
            <v>19.56752</v>
          </cell>
          <cell r="N24085">
            <v>90.57</v>
          </cell>
          <cell r="O24085">
            <v>1488.25</v>
          </cell>
        </row>
        <row r="24086">
          <cell r="C24086" t="str">
            <v>430981196411051422</v>
          </cell>
          <cell r="D24086" t="str">
            <v>袁燕罗</v>
          </cell>
          <cell r="E24086" t="str">
            <v>女</v>
          </cell>
          <cell r="F24086">
            <v>19641101</v>
          </cell>
          <cell r="G24086" t="str">
            <v>1988-01-01</v>
          </cell>
          <cell r="H24086" t="str">
            <v>2019-11-01</v>
          </cell>
          <cell r="I24086">
            <v>1393.33</v>
          </cell>
          <cell r="J24086">
            <v>38.4</v>
          </cell>
          <cell r="K24086">
            <v>35</v>
          </cell>
          <cell r="L24086">
            <v>0</v>
          </cell>
          <cell r="M24086">
            <v>19.50662</v>
          </cell>
          <cell r="N24086">
            <v>92.91</v>
          </cell>
          <cell r="O24086">
            <v>1486.24</v>
          </cell>
        </row>
        <row r="24087">
          <cell r="C24087" t="str">
            <v>430981196603151428</v>
          </cell>
          <cell r="D24087" t="str">
            <v>任丽珍</v>
          </cell>
          <cell r="E24087" t="str">
            <v>女</v>
          </cell>
          <cell r="F24087">
            <v>19660401</v>
          </cell>
          <cell r="G24087" t="str">
            <v>1989-02-01</v>
          </cell>
          <cell r="H24087" t="str">
            <v>2021-04-01</v>
          </cell>
          <cell r="I24087">
            <v>1281.83</v>
          </cell>
          <cell r="J24087">
            <v>39.6</v>
          </cell>
          <cell r="K24087">
            <v>35</v>
          </cell>
          <cell r="L24087">
            <v>0</v>
          </cell>
          <cell r="M24087">
            <v>17.94562</v>
          </cell>
          <cell r="N24087">
            <v>92.55</v>
          </cell>
          <cell r="O24087">
            <v>1374.38</v>
          </cell>
        </row>
        <row r="24088">
          <cell r="C24088" t="str">
            <v>432302195501231610</v>
          </cell>
          <cell r="D24088" t="str">
            <v>帅德才</v>
          </cell>
          <cell r="E24088" t="str">
            <v>男</v>
          </cell>
          <cell r="F24088">
            <v>19560101</v>
          </cell>
          <cell r="G24088" t="str">
            <v>1988-01-01</v>
          </cell>
          <cell r="H24088" t="str">
            <v>2016-01-01</v>
          </cell>
          <cell r="I24088">
            <v>1403.75</v>
          </cell>
          <cell r="J24088">
            <v>34.8</v>
          </cell>
          <cell r="K24088">
            <v>35</v>
          </cell>
          <cell r="L24088">
            <v>0</v>
          </cell>
          <cell r="M24088">
            <v>19.6525</v>
          </cell>
          <cell r="N24088">
            <v>89.45</v>
          </cell>
          <cell r="O24088">
            <v>1493.2</v>
          </cell>
        </row>
        <row r="24089">
          <cell r="C24089" t="str">
            <v>432302196212151643</v>
          </cell>
          <cell r="D24089" t="str">
            <v>蔡梅香</v>
          </cell>
          <cell r="E24089" t="str">
            <v>女</v>
          </cell>
          <cell r="F24089">
            <v>19631201</v>
          </cell>
          <cell r="G24089" t="str">
            <v>1988-03-01</v>
          </cell>
          <cell r="H24089" t="str">
            <v>2018-12-01</v>
          </cell>
          <cell r="I24089">
            <v>1392.23</v>
          </cell>
          <cell r="J24089">
            <v>37.2</v>
          </cell>
          <cell r="K24089">
            <v>35</v>
          </cell>
          <cell r="L24089">
            <v>0</v>
          </cell>
          <cell r="M24089">
            <v>19.49122</v>
          </cell>
          <cell r="N24089">
            <v>91.69</v>
          </cell>
          <cell r="O24089">
            <v>1483.92</v>
          </cell>
        </row>
        <row r="24090">
          <cell r="C24090" t="str">
            <v>430981196302111422</v>
          </cell>
          <cell r="D24090" t="str">
            <v>王正瑞</v>
          </cell>
          <cell r="E24090" t="str">
            <v>女</v>
          </cell>
          <cell r="F24090">
            <v>19640101</v>
          </cell>
          <cell r="G24090" t="str">
            <v>1988-03-01</v>
          </cell>
          <cell r="H24090" t="str">
            <v>2019-01-01</v>
          </cell>
          <cell r="I24090">
            <v>1350.8</v>
          </cell>
          <cell r="J24090">
            <v>37.2</v>
          </cell>
          <cell r="K24090">
            <v>35</v>
          </cell>
          <cell r="L24090">
            <v>0</v>
          </cell>
          <cell r="M24090">
            <v>18.9112</v>
          </cell>
          <cell r="N24090">
            <v>91.11</v>
          </cell>
          <cell r="O24090">
            <v>1441.91</v>
          </cell>
        </row>
        <row r="24091">
          <cell r="C24091" t="str">
            <v>430981196004091419</v>
          </cell>
          <cell r="D24091" t="str">
            <v>王永达</v>
          </cell>
          <cell r="E24091" t="str">
            <v>男</v>
          </cell>
          <cell r="F24091">
            <v>19600401</v>
          </cell>
          <cell r="G24091" t="str">
            <v>1989-01-01</v>
          </cell>
          <cell r="H24091" t="str">
            <v>2020-04-01</v>
          </cell>
          <cell r="I24091">
            <v>1332.78</v>
          </cell>
          <cell r="J24091">
            <v>38.4</v>
          </cell>
          <cell r="K24091">
            <v>35</v>
          </cell>
          <cell r="L24091">
            <v>0</v>
          </cell>
          <cell r="M24091">
            <v>18.65892</v>
          </cell>
          <cell r="N24091">
            <v>92.06</v>
          </cell>
          <cell r="O24091">
            <v>1424.84</v>
          </cell>
        </row>
        <row r="24092">
          <cell r="C24092" t="str">
            <v>421081196402075326</v>
          </cell>
          <cell r="D24092" t="str">
            <v>张建辉</v>
          </cell>
          <cell r="E24092" t="str">
            <v>女</v>
          </cell>
          <cell r="F24092">
            <v>19640201</v>
          </cell>
          <cell r="G24092" t="str">
            <v>1989-01-01</v>
          </cell>
          <cell r="H24092" t="str">
            <v>2019-02-01</v>
          </cell>
          <cell r="I24092">
            <v>1305.66</v>
          </cell>
          <cell r="J24092">
            <v>37.2</v>
          </cell>
          <cell r="K24092">
            <v>35</v>
          </cell>
          <cell r="L24092">
            <v>0</v>
          </cell>
          <cell r="M24092">
            <v>18.27924</v>
          </cell>
          <cell r="N24092">
            <v>90.48</v>
          </cell>
          <cell r="O24092">
            <v>1396.14</v>
          </cell>
        </row>
        <row r="24093">
          <cell r="C24093" t="str">
            <v>432322196412016265</v>
          </cell>
          <cell r="D24093" t="str">
            <v>曹金莲</v>
          </cell>
          <cell r="E24093" t="str">
            <v>女</v>
          </cell>
          <cell r="F24093">
            <v>19640901</v>
          </cell>
          <cell r="G24093" t="str">
            <v>1984-10-01</v>
          </cell>
          <cell r="H24093" t="str">
            <v>2019-09-01</v>
          </cell>
          <cell r="I24093">
            <v>1583.61</v>
          </cell>
          <cell r="J24093">
            <v>42</v>
          </cell>
          <cell r="K24093">
            <v>35</v>
          </cell>
          <cell r="L24093">
            <v>0</v>
          </cell>
          <cell r="M24093">
            <v>22.17054</v>
          </cell>
          <cell r="N24093">
            <v>99.17</v>
          </cell>
          <cell r="O24093">
            <v>1682.78</v>
          </cell>
        </row>
        <row r="24094">
          <cell r="C24094" t="str">
            <v>430921195408200019</v>
          </cell>
          <cell r="D24094" t="str">
            <v>周用松</v>
          </cell>
          <cell r="E24094" t="str">
            <v>男</v>
          </cell>
          <cell r="F24094">
            <v>19570801</v>
          </cell>
          <cell r="G24094" t="str">
            <v>1982-01-01</v>
          </cell>
          <cell r="H24094" t="str">
            <v>2017-08-01</v>
          </cell>
          <cell r="I24094">
            <v>1747.85</v>
          </cell>
          <cell r="J24094">
            <v>43.2</v>
          </cell>
          <cell r="K24094">
            <v>35</v>
          </cell>
          <cell r="L24094">
            <v>0</v>
          </cell>
          <cell r="M24094">
            <v>24.4699</v>
          </cell>
          <cell r="N24094">
            <v>102.67</v>
          </cell>
          <cell r="O24094">
            <v>1850.52</v>
          </cell>
        </row>
        <row r="24095">
          <cell r="C24095" t="str">
            <v>432302196412281629</v>
          </cell>
          <cell r="D24095" t="str">
            <v>肖乐辉</v>
          </cell>
          <cell r="E24095" t="str">
            <v>女</v>
          </cell>
          <cell r="F24095">
            <v>19641201</v>
          </cell>
          <cell r="G24095" t="str">
            <v>1984-03-01</v>
          </cell>
          <cell r="H24095" t="str">
            <v>2019-12-01</v>
          </cell>
          <cell r="I24095">
            <v>1629.17</v>
          </cell>
          <cell r="J24095">
            <v>43.2</v>
          </cell>
          <cell r="K24095">
            <v>35</v>
          </cell>
          <cell r="L24095">
            <v>0</v>
          </cell>
          <cell r="M24095">
            <v>22.80838</v>
          </cell>
          <cell r="N24095">
            <v>101.01</v>
          </cell>
          <cell r="O24095">
            <v>1730.18</v>
          </cell>
        </row>
        <row r="24096">
          <cell r="C24096" t="str">
            <v>432302196410151636</v>
          </cell>
          <cell r="D24096" t="str">
            <v>周法明</v>
          </cell>
          <cell r="E24096" t="str">
            <v>男</v>
          </cell>
          <cell r="F24096">
            <v>19651001</v>
          </cell>
          <cell r="G24096" t="str">
            <v>1982-11-01</v>
          </cell>
          <cell r="H24096" t="str">
            <v>2018-07-01</v>
          </cell>
          <cell r="I24096">
            <v>1673.59</v>
          </cell>
          <cell r="J24096">
            <v>43.2</v>
          </cell>
          <cell r="K24096">
            <v>35</v>
          </cell>
          <cell r="L24096">
            <v>0</v>
          </cell>
          <cell r="M24096">
            <v>23.43026</v>
          </cell>
          <cell r="N24096">
            <v>101.63</v>
          </cell>
          <cell r="O24096">
            <v>1775.22</v>
          </cell>
        </row>
        <row r="24097">
          <cell r="C24097" t="str">
            <v>432302196208031622</v>
          </cell>
          <cell r="D24097" t="str">
            <v>高金连</v>
          </cell>
          <cell r="E24097" t="str">
            <v>女</v>
          </cell>
          <cell r="F24097">
            <v>19620801</v>
          </cell>
          <cell r="G24097" t="str">
            <v>1983-01-01</v>
          </cell>
          <cell r="H24097" t="str">
            <v>2017-08-01</v>
          </cell>
          <cell r="I24097">
            <v>1668.34</v>
          </cell>
          <cell r="J24097">
            <v>42</v>
          </cell>
          <cell r="K24097">
            <v>35</v>
          </cell>
          <cell r="L24097">
            <v>0</v>
          </cell>
          <cell r="M24097">
            <v>23.35676</v>
          </cell>
          <cell r="N24097">
            <v>100.36</v>
          </cell>
          <cell r="O24097">
            <v>1768.7</v>
          </cell>
        </row>
        <row r="24098">
          <cell r="C24098" t="str">
            <v>430981195611031413</v>
          </cell>
          <cell r="D24098" t="str">
            <v>王太平</v>
          </cell>
          <cell r="E24098" t="str">
            <v>男</v>
          </cell>
          <cell r="F24098">
            <v>19561103</v>
          </cell>
          <cell r="G24098" t="str">
            <v>1990-01-01</v>
          </cell>
          <cell r="H24098" t="str">
            <v>2016-11-01</v>
          </cell>
          <cell r="I24098">
            <v>1320.86</v>
          </cell>
          <cell r="J24098">
            <v>32.4</v>
          </cell>
          <cell r="K24098">
            <v>35</v>
          </cell>
          <cell r="L24098">
            <v>0</v>
          </cell>
          <cell r="M24098">
            <v>18.49204</v>
          </cell>
          <cell r="N24098">
            <v>85.89</v>
          </cell>
          <cell r="O24098">
            <v>1406.75</v>
          </cell>
        </row>
        <row r="24099">
          <cell r="C24099" t="str">
            <v>430981196202221421</v>
          </cell>
          <cell r="D24099" t="str">
            <v>吴桂清</v>
          </cell>
          <cell r="E24099" t="str">
            <v>女</v>
          </cell>
          <cell r="F24099">
            <v>19620201</v>
          </cell>
          <cell r="G24099" t="str">
            <v>1984-01-01</v>
          </cell>
          <cell r="H24099" t="str">
            <v>2017-02-01</v>
          </cell>
          <cell r="I24099">
            <v>1596.62</v>
          </cell>
          <cell r="J24099">
            <v>40.8</v>
          </cell>
          <cell r="K24099">
            <v>35</v>
          </cell>
          <cell r="L24099">
            <v>0</v>
          </cell>
          <cell r="M24099">
            <v>22.35268</v>
          </cell>
          <cell r="N24099">
            <v>98.15</v>
          </cell>
          <cell r="O24099">
            <v>1694.77</v>
          </cell>
        </row>
        <row r="24100">
          <cell r="C24100" t="str">
            <v>432302196208141629</v>
          </cell>
          <cell r="D24100" t="str">
            <v>袁莲英</v>
          </cell>
          <cell r="E24100" t="str">
            <v>女</v>
          </cell>
          <cell r="F24100">
            <v>19620801</v>
          </cell>
          <cell r="G24100" t="str">
            <v>1982-01-01</v>
          </cell>
          <cell r="H24100" t="str">
            <v>2017-08-01</v>
          </cell>
          <cell r="I24100">
            <v>1724.55</v>
          </cell>
          <cell r="J24100">
            <v>43.2</v>
          </cell>
          <cell r="K24100">
            <v>35</v>
          </cell>
          <cell r="L24100">
            <v>0</v>
          </cell>
          <cell r="M24100">
            <v>24.1437</v>
          </cell>
          <cell r="N24100">
            <v>102.34</v>
          </cell>
          <cell r="O24100">
            <v>1826.89</v>
          </cell>
        </row>
        <row r="24101">
          <cell r="C24101" t="str">
            <v>430981196412081420</v>
          </cell>
          <cell r="D24101" t="str">
            <v>陈玉莲</v>
          </cell>
          <cell r="E24101" t="str">
            <v>女</v>
          </cell>
          <cell r="F24101">
            <v>19641208</v>
          </cell>
          <cell r="G24101" t="str">
            <v>1989-01-01</v>
          </cell>
          <cell r="H24101" t="str">
            <v>2019-12-01</v>
          </cell>
          <cell r="I24101">
            <v>1345.24</v>
          </cell>
          <cell r="J24101">
            <v>37.2</v>
          </cell>
          <cell r="K24101">
            <v>35</v>
          </cell>
          <cell r="L24101">
            <v>0</v>
          </cell>
          <cell r="M24101">
            <v>18.83336</v>
          </cell>
          <cell r="N24101">
            <v>91.03</v>
          </cell>
          <cell r="O24101">
            <v>1436.27</v>
          </cell>
        </row>
        <row r="24102">
          <cell r="C24102" t="str">
            <v>432302196505261627</v>
          </cell>
          <cell r="D24102" t="str">
            <v>宋志群</v>
          </cell>
          <cell r="E24102" t="str">
            <v>女</v>
          </cell>
          <cell r="F24102">
            <v>19650501</v>
          </cell>
          <cell r="G24102" t="str">
            <v>1983-01-01</v>
          </cell>
          <cell r="H24102" t="str">
            <v>2020-05-01</v>
          </cell>
          <cell r="I24102">
            <v>1667.84</v>
          </cell>
          <cell r="J24102">
            <v>45.6</v>
          </cell>
          <cell r="K24102">
            <v>35</v>
          </cell>
          <cell r="L24102">
            <v>0</v>
          </cell>
          <cell r="M24102">
            <v>23.34976</v>
          </cell>
          <cell r="N24102">
            <v>103.95</v>
          </cell>
          <cell r="O24102">
            <v>1771.79</v>
          </cell>
        </row>
        <row r="24103">
          <cell r="C24103" t="str">
            <v>430981196507151428</v>
          </cell>
          <cell r="D24103" t="str">
            <v>徐瑞兰</v>
          </cell>
          <cell r="E24103" t="str">
            <v>女</v>
          </cell>
          <cell r="F24103">
            <v>19640701</v>
          </cell>
          <cell r="G24103" t="str">
            <v>1988-08-01</v>
          </cell>
          <cell r="H24103" t="str">
            <v>2019-07-01</v>
          </cell>
          <cell r="I24103">
            <v>1355.05</v>
          </cell>
          <cell r="J24103">
            <v>37.2</v>
          </cell>
          <cell r="K24103">
            <v>35</v>
          </cell>
          <cell r="L24103">
            <v>0</v>
          </cell>
          <cell r="M24103">
            <v>18.9707</v>
          </cell>
          <cell r="N24103">
            <v>91.17</v>
          </cell>
          <cell r="O24103">
            <v>1446.22</v>
          </cell>
        </row>
        <row r="24104">
          <cell r="C24104" t="str">
            <v>432302196206081626</v>
          </cell>
          <cell r="D24104" t="str">
            <v>周玉兰</v>
          </cell>
          <cell r="E24104" t="str">
            <v>女</v>
          </cell>
          <cell r="F24104">
            <v>19650301</v>
          </cell>
          <cell r="G24104" t="str">
            <v>1982-04-01</v>
          </cell>
          <cell r="H24104" t="str">
            <v>2020-03-01</v>
          </cell>
          <cell r="I24104">
            <v>1706.42</v>
          </cell>
          <cell r="J24104">
            <v>45.6</v>
          </cell>
          <cell r="K24104">
            <v>35</v>
          </cell>
          <cell r="L24104">
            <v>0</v>
          </cell>
          <cell r="M24104">
            <v>23.88988</v>
          </cell>
          <cell r="N24104">
            <v>104.49</v>
          </cell>
          <cell r="O24104">
            <v>1810.91</v>
          </cell>
        </row>
        <row r="24105">
          <cell r="C24105" t="str">
            <v>43230219660201162X</v>
          </cell>
          <cell r="D24105" t="str">
            <v>刘艳芝</v>
          </cell>
          <cell r="E24105" t="str">
            <v>女</v>
          </cell>
          <cell r="F24105">
            <v>19660201</v>
          </cell>
          <cell r="G24105" t="str">
            <v>1991-07-01</v>
          </cell>
          <cell r="H24105" t="str">
            <v>2021-02-01</v>
          </cell>
          <cell r="I24105">
            <v>1129.92</v>
          </cell>
          <cell r="J24105">
            <v>36</v>
          </cell>
          <cell r="K24105">
            <v>35</v>
          </cell>
          <cell r="L24105">
            <v>0</v>
          </cell>
          <cell r="M24105">
            <v>15.81888</v>
          </cell>
          <cell r="N24105">
            <v>86.82</v>
          </cell>
          <cell r="O24105">
            <v>1216.74</v>
          </cell>
        </row>
        <row r="24106">
          <cell r="C24106" t="str">
            <v>430981196605161427</v>
          </cell>
          <cell r="D24106" t="str">
            <v>李菊香</v>
          </cell>
          <cell r="E24106" t="str">
            <v>女</v>
          </cell>
          <cell r="F24106">
            <v>19660516</v>
          </cell>
          <cell r="G24106" t="str">
            <v>1996-01-01</v>
          </cell>
          <cell r="H24106" t="str">
            <v>2021-05-01</v>
          </cell>
          <cell r="I24106">
            <v>861.19</v>
          </cell>
          <cell r="J24106">
            <v>31.2</v>
          </cell>
          <cell r="K24106">
            <v>35</v>
          </cell>
          <cell r="L24106">
            <v>0</v>
          </cell>
          <cell r="M24106">
            <v>12.05666</v>
          </cell>
          <cell r="N24106">
            <v>78.26</v>
          </cell>
          <cell r="O24106">
            <v>939.45</v>
          </cell>
        </row>
        <row r="24107">
          <cell r="C24107" t="str">
            <v>432302196610011646</v>
          </cell>
          <cell r="D24107" t="str">
            <v>袁月娥</v>
          </cell>
          <cell r="E24107" t="str">
            <v>女</v>
          </cell>
          <cell r="F24107">
            <v>19661001</v>
          </cell>
          <cell r="G24107" t="str">
            <v>1983-11-01</v>
          </cell>
          <cell r="H24107" t="str">
            <v>2021-10-01</v>
          </cell>
          <cell r="I24107">
            <v>1626.31</v>
          </cell>
          <cell r="J24107">
            <v>45.6</v>
          </cell>
          <cell r="K24107">
            <v>35</v>
          </cell>
          <cell r="L24107">
            <v>0</v>
          </cell>
          <cell r="M24107">
            <v>22.76834</v>
          </cell>
          <cell r="N24107">
            <v>103.37</v>
          </cell>
          <cell r="O24107">
            <v>1729.68</v>
          </cell>
        </row>
        <row r="24108">
          <cell r="C24108" t="str">
            <v>432302196611281621</v>
          </cell>
          <cell r="D24108" t="str">
            <v>冷静波</v>
          </cell>
          <cell r="E24108" t="str">
            <v>女</v>
          </cell>
          <cell r="F24108">
            <v>19661101</v>
          </cell>
          <cell r="G24108" t="str">
            <v>1984-01-01</v>
          </cell>
          <cell r="H24108" t="str">
            <v>2021-11-01</v>
          </cell>
          <cell r="I24108">
            <v>1619.26</v>
          </cell>
          <cell r="J24108">
            <v>45.6</v>
          </cell>
          <cell r="K24108">
            <v>35</v>
          </cell>
          <cell r="L24108">
            <v>0</v>
          </cell>
          <cell r="M24108">
            <v>22.66964</v>
          </cell>
          <cell r="N24108">
            <v>103.27</v>
          </cell>
          <cell r="O24108">
            <v>1722.53</v>
          </cell>
        </row>
        <row r="24109">
          <cell r="C24109" t="str">
            <v>432302195601051932</v>
          </cell>
          <cell r="D24109" t="str">
            <v>陈春良</v>
          </cell>
          <cell r="E24109" t="str">
            <v>男</v>
          </cell>
          <cell r="F24109">
            <v>19560105</v>
          </cell>
          <cell r="G24109" t="str">
            <v>1992-03-01</v>
          </cell>
          <cell r="H24109" t="str">
            <v>2016-01-01</v>
          </cell>
          <cell r="I24109">
            <v>1166.69</v>
          </cell>
          <cell r="J24109">
            <v>28.8</v>
          </cell>
          <cell r="K24109">
            <v>35</v>
          </cell>
          <cell r="L24109">
            <v>0</v>
          </cell>
          <cell r="M24109">
            <v>16.33366</v>
          </cell>
          <cell r="N24109">
            <v>80.13</v>
          </cell>
          <cell r="O24109">
            <v>1246.82</v>
          </cell>
        </row>
        <row r="24110">
          <cell r="C24110" t="str">
            <v>430981195804051437</v>
          </cell>
          <cell r="D24110" t="str">
            <v>陈俭</v>
          </cell>
          <cell r="E24110" t="str">
            <v>男</v>
          </cell>
          <cell r="F24110">
            <v>19580401</v>
          </cell>
          <cell r="G24110" t="str">
            <v>1987-01-01</v>
          </cell>
          <cell r="H24110" t="str">
            <v>2018-04-01</v>
          </cell>
          <cell r="I24110">
            <v>1446.39</v>
          </cell>
          <cell r="J24110">
            <v>37.2</v>
          </cell>
          <cell r="K24110">
            <v>35</v>
          </cell>
          <cell r="L24110">
            <v>0</v>
          </cell>
          <cell r="M24110">
            <v>20.24946</v>
          </cell>
          <cell r="N24110">
            <v>92.45</v>
          </cell>
          <cell r="O24110">
            <v>1538.84</v>
          </cell>
        </row>
        <row r="24111">
          <cell r="C24111" t="str">
            <v>432302195705111610</v>
          </cell>
          <cell r="D24111" t="str">
            <v>陈敬科</v>
          </cell>
          <cell r="E24111" t="str">
            <v>男</v>
          </cell>
          <cell r="F24111">
            <v>19570601</v>
          </cell>
          <cell r="G24111" t="str">
            <v>1978-01-01</v>
          </cell>
          <cell r="H24111" t="str">
            <v>2017-06-01</v>
          </cell>
          <cell r="I24111">
            <v>1967.1</v>
          </cell>
          <cell r="J24111">
            <v>48</v>
          </cell>
          <cell r="K24111">
            <v>35</v>
          </cell>
          <cell r="L24111">
            <v>0</v>
          </cell>
          <cell r="M24111">
            <v>27.5394</v>
          </cell>
          <cell r="N24111">
            <v>110.54</v>
          </cell>
          <cell r="O24111">
            <v>2077.64</v>
          </cell>
        </row>
        <row r="24112">
          <cell r="C24112" t="str">
            <v>430981196406061423</v>
          </cell>
          <cell r="D24112" t="str">
            <v>高爱兰</v>
          </cell>
          <cell r="E24112" t="str">
            <v>女</v>
          </cell>
          <cell r="F24112">
            <v>19640601</v>
          </cell>
          <cell r="G24112" t="str">
            <v>1987-07-01</v>
          </cell>
          <cell r="H24112" t="str">
            <v>2019-06-01</v>
          </cell>
          <cell r="I24112">
            <v>1407.2</v>
          </cell>
          <cell r="J24112">
            <v>38.4</v>
          </cell>
          <cell r="K24112">
            <v>35</v>
          </cell>
          <cell r="L24112">
            <v>0</v>
          </cell>
          <cell r="M24112">
            <v>19.7008</v>
          </cell>
          <cell r="N24112">
            <v>93.1</v>
          </cell>
          <cell r="O24112">
            <v>1500.3</v>
          </cell>
        </row>
        <row r="24113">
          <cell r="C24113" t="str">
            <v>432302195602261616</v>
          </cell>
          <cell r="D24113" t="str">
            <v>曾金明</v>
          </cell>
          <cell r="E24113" t="str">
            <v>男</v>
          </cell>
          <cell r="F24113">
            <v>19560301</v>
          </cell>
          <cell r="G24113" t="str">
            <v>1973-04-01</v>
          </cell>
          <cell r="H24113" t="str">
            <v>2016-03-01</v>
          </cell>
          <cell r="I24113">
            <v>2203.13</v>
          </cell>
          <cell r="J24113">
            <v>51.6</v>
          </cell>
          <cell r="K24113">
            <v>35</v>
          </cell>
          <cell r="L24113">
            <v>0</v>
          </cell>
          <cell r="M24113">
            <v>30.84382</v>
          </cell>
          <cell r="N24113">
            <v>117.44</v>
          </cell>
          <cell r="O24113">
            <v>2320.57</v>
          </cell>
        </row>
        <row r="24114">
          <cell r="C24114" t="str">
            <v>432302196312126322</v>
          </cell>
          <cell r="D24114" t="str">
            <v>陈美云</v>
          </cell>
          <cell r="E24114" t="str">
            <v>女</v>
          </cell>
          <cell r="F24114">
            <v>19631201</v>
          </cell>
          <cell r="G24114" t="str">
            <v>1996-01-01</v>
          </cell>
          <cell r="H24114" t="str">
            <v>2018-12-01</v>
          </cell>
          <cell r="I24114">
            <v>927.93</v>
          </cell>
          <cell r="J24114">
            <v>27.6</v>
          </cell>
          <cell r="K24114">
            <v>35</v>
          </cell>
          <cell r="L24114">
            <v>0</v>
          </cell>
          <cell r="M24114">
            <v>12.99102</v>
          </cell>
          <cell r="N24114">
            <v>75.59</v>
          </cell>
          <cell r="O24114">
            <v>1003.52</v>
          </cell>
        </row>
        <row r="24115">
          <cell r="C24115" t="str">
            <v>432302196108277334</v>
          </cell>
          <cell r="D24115" t="str">
            <v>丁鲁英</v>
          </cell>
          <cell r="E24115" t="str">
            <v>男</v>
          </cell>
          <cell r="F24115">
            <v>19610801</v>
          </cell>
          <cell r="G24115" t="str">
            <v>1996-01-01</v>
          </cell>
          <cell r="H24115" t="str">
            <v>2021-08-01</v>
          </cell>
          <cell r="I24115">
            <v>911.2</v>
          </cell>
          <cell r="J24115">
            <v>31.2</v>
          </cell>
          <cell r="K24115">
            <v>35</v>
          </cell>
          <cell r="L24115">
            <v>0</v>
          </cell>
          <cell r="M24115">
            <v>12.7568</v>
          </cell>
          <cell r="N24115">
            <v>78.96</v>
          </cell>
          <cell r="O24115">
            <v>990.16</v>
          </cell>
        </row>
        <row r="24116">
          <cell r="C24116" t="str">
            <v>432322195610276215</v>
          </cell>
          <cell r="D24116" t="str">
            <v>金志虎</v>
          </cell>
          <cell r="E24116" t="str">
            <v>男</v>
          </cell>
          <cell r="F24116">
            <v>19561027</v>
          </cell>
          <cell r="G24116" t="str">
            <v>1996-01-01</v>
          </cell>
          <cell r="H24116" t="str">
            <v>2016-10-01</v>
          </cell>
          <cell r="I24116">
            <v>991.56</v>
          </cell>
          <cell r="J24116">
            <v>25.2</v>
          </cell>
          <cell r="K24116">
            <v>35</v>
          </cell>
          <cell r="L24116">
            <v>0</v>
          </cell>
          <cell r="M24116">
            <v>13.88184</v>
          </cell>
          <cell r="N24116">
            <v>74.08</v>
          </cell>
          <cell r="O24116">
            <v>1065.64</v>
          </cell>
        </row>
        <row r="24117">
          <cell r="C24117" t="str">
            <v>432321196603029089</v>
          </cell>
          <cell r="D24117" t="str">
            <v>李凤春</v>
          </cell>
          <cell r="E24117" t="str">
            <v>女</v>
          </cell>
          <cell r="F24117">
            <v>19660301</v>
          </cell>
          <cell r="G24117" t="str">
            <v>1996-01-01</v>
          </cell>
          <cell r="H24117" t="str">
            <v>2021-03-01</v>
          </cell>
          <cell r="I24117">
            <v>854.65</v>
          </cell>
          <cell r="J24117">
            <v>31.2</v>
          </cell>
          <cell r="K24117">
            <v>35</v>
          </cell>
          <cell r="L24117">
            <v>0</v>
          </cell>
          <cell r="M24117">
            <v>11.9651</v>
          </cell>
          <cell r="N24117">
            <v>78.17</v>
          </cell>
          <cell r="O24117">
            <v>932.82</v>
          </cell>
        </row>
        <row r="24118">
          <cell r="C24118" t="str">
            <v>432321196212098407</v>
          </cell>
          <cell r="D24118" t="str">
            <v>李雪枚</v>
          </cell>
          <cell r="E24118" t="str">
            <v>女</v>
          </cell>
          <cell r="F24118">
            <v>19621209</v>
          </cell>
          <cell r="G24118" t="str">
            <v>1980-01-01</v>
          </cell>
          <cell r="H24118" t="str">
            <v>2017-12-01</v>
          </cell>
          <cell r="I24118">
            <v>1847.81</v>
          </cell>
          <cell r="J24118">
            <v>45.6</v>
          </cell>
          <cell r="K24118">
            <v>35</v>
          </cell>
          <cell r="L24118">
            <v>0</v>
          </cell>
          <cell r="M24118">
            <v>25.86934</v>
          </cell>
          <cell r="N24118">
            <v>106.47</v>
          </cell>
          <cell r="O24118">
            <v>1954.28</v>
          </cell>
        </row>
        <row r="24119">
          <cell r="C24119" t="str">
            <v>432302195708071650</v>
          </cell>
          <cell r="D24119" t="str">
            <v>金午何</v>
          </cell>
          <cell r="E24119" t="str">
            <v>男</v>
          </cell>
          <cell r="F24119">
            <v>19570801</v>
          </cell>
          <cell r="G24119" t="str">
            <v>1981-11-01</v>
          </cell>
          <cell r="H24119" t="str">
            <v>2017-08-01</v>
          </cell>
          <cell r="I24119">
            <v>1755.75</v>
          </cell>
          <cell r="J24119">
            <v>43.2</v>
          </cell>
          <cell r="K24119">
            <v>35</v>
          </cell>
          <cell r="L24119">
            <v>0</v>
          </cell>
          <cell r="M24119">
            <v>24.5805</v>
          </cell>
          <cell r="N24119">
            <v>102.78</v>
          </cell>
          <cell r="O24119">
            <v>1858.53</v>
          </cell>
        </row>
        <row r="24120">
          <cell r="C24120" t="str">
            <v>430981196304241423</v>
          </cell>
          <cell r="D24120" t="str">
            <v>令世维</v>
          </cell>
          <cell r="E24120" t="str">
            <v>女</v>
          </cell>
          <cell r="F24120">
            <v>19630401</v>
          </cell>
          <cell r="G24120" t="str">
            <v>1987-04-01</v>
          </cell>
          <cell r="H24120" t="str">
            <v>2018-04-01</v>
          </cell>
          <cell r="I24120">
            <v>1412.74</v>
          </cell>
          <cell r="J24120">
            <v>38.4</v>
          </cell>
          <cell r="K24120">
            <v>35</v>
          </cell>
          <cell r="L24120">
            <v>0</v>
          </cell>
          <cell r="M24120">
            <v>19.77836</v>
          </cell>
          <cell r="N24120">
            <v>93.18</v>
          </cell>
          <cell r="O24120">
            <v>1505.92</v>
          </cell>
        </row>
        <row r="24121">
          <cell r="C24121" t="str">
            <v>430981196204231420</v>
          </cell>
          <cell r="D24121" t="str">
            <v>吴菊华</v>
          </cell>
          <cell r="E24121" t="str">
            <v>女</v>
          </cell>
          <cell r="F24121">
            <v>19640401</v>
          </cell>
          <cell r="G24121" t="str">
            <v>1987-10-01</v>
          </cell>
          <cell r="H24121" t="str">
            <v>2019-04-01</v>
          </cell>
          <cell r="I24121">
            <v>1382.94</v>
          </cell>
          <cell r="J24121">
            <v>38.4</v>
          </cell>
          <cell r="K24121">
            <v>35</v>
          </cell>
          <cell r="L24121">
            <v>0</v>
          </cell>
          <cell r="M24121">
            <v>19.36116</v>
          </cell>
          <cell r="N24121">
            <v>92.76</v>
          </cell>
          <cell r="O24121">
            <v>1475.7</v>
          </cell>
        </row>
        <row r="24122">
          <cell r="C24122" t="str">
            <v>430981196409071424</v>
          </cell>
          <cell r="D24122" t="str">
            <v>余英</v>
          </cell>
          <cell r="E24122" t="str">
            <v>女</v>
          </cell>
          <cell r="F24122">
            <v>19640901</v>
          </cell>
          <cell r="G24122" t="str">
            <v>1988-01-01</v>
          </cell>
          <cell r="H24122" t="str">
            <v>2019-09-01</v>
          </cell>
          <cell r="I24122">
            <v>1387.37</v>
          </cell>
          <cell r="J24122">
            <v>38.4</v>
          </cell>
          <cell r="K24122">
            <v>35</v>
          </cell>
          <cell r="L24122">
            <v>0</v>
          </cell>
          <cell r="M24122">
            <v>19.42318</v>
          </cell>
          <cell r="N24122">
            <v>92.82</v>
          </cell>
          <cell r="O24122">
            <v>1480.19</v>
          </cell>
        </row>
        <row r="24123">
          <cell r="C24123" t="str">
            <v>432302196110021610</v>
          </cell>
          <cell r="D24123" t="str">
            <v>王建</v>
          </cell>
          <cell r="E24123" t="str">
            <v>男</v>
          </cell>
          <cell r="F24123">
            <v>19611001</v>
          </cell>
          <cell r="G24123" t="str">
            <v>1979-07-01</v>
          </cell>
          <cell r="H24123" t="str">
            <v>2021-10-01</v>
          </cell>
          <cell r="I24123">
            <v>1934.1</v>
          </cell>
          <cell r="J24123">
            <v>51.6</v>
          </cell>
          <cell r="K24123">
            <v>35</v>
          </cell>
          <cell r="L24123">
            <v>0</v>
          </cell>
          <cell r="M24123">
            <v>27.0774</v>
          </cell>
          <cell r="N24123">
            <v>113.68</v>
          </cell>
          <cell r="O24123">
            <v>2047.78</v>
          </cell>
        </row>
        <row r="24124">
          <cell r="C24124" t="str">
            <v>430981196501091428</v>
          </cell>
          <cell r="D24124" t="str">
            <v>王建英</v>
          </cell>
          <cell r="E24124" t="str">
            <v>女</v>
          </cell>
          <cell r="F24124">
            <v>19650101</v>
          </cell>
          <cell r="G24124" t="str">
            <v>1986-01-01</v>
          </cell>
          <cell r="H24124" t="str">
            <v>2020-01-01</v>
          </cell>
          <cell r="I24124">
            <v>1466.7</v>
          </cell>
          <cell r="J24124">
            <v>42</v>
          </cell>
          <cell r="K24124">
            <v>35</v>
          </cell>
          <cell r="L24124">
            <v>0</v>
          </cell>
          <cell r="M24124">
            <v>20.5338</v>
          </cell>
          <cell r="N24124">
            <v>97.53</v>
          </cell>
          <cell r="O24124">
            <v>1564.23</v>
          </cell>
        </row>
        <row r="24125">
          <cell r="C24125" t="str">
            <v>430981196610101429</v>
          </cell>
          <cell r="D24125" t="str">
            <v>肖雪娥</v>
          </cell>
          <cell r="E24125" t="str">
            <v>女</v>
          </cell>
          <cell r="F24125">
            <v>19661001</v>
          </cell>
          <cell r="G24125" t="str">
            <v>1986-12-01</v>
          </cell>
          <cell r="H24125" t="str">
            <v>2021-10-01</v>
          </cell>
          <cell r="I24125">
            <v>1435.36</v>
          </cell>
          <cell r="J24125">
            <v>42</v>
          </cell>
          <cell r="K24125">
            <v>35</v>
          </cell>
          <cell r="L24125">
            <v>0</v>
          </cell>
          <cell r="M24125">
            <v>20.09504</v>
          </cell>
          <cell r="N24125">
            <v>97.1</v>
          </cell>
          <cell r="O24125">
            <v>1532.46</v>
          </cell>
        </row>
        <row r="24126">
          <cell r="C24126" t="str">
            <v>432302196409081642</v>
          </cell>
          <cell r="D24126" t="str">
            <v>郭运兰</v>
          </cell>
          <cell r="E24126" t="str">
            <v>女</v>
          </cell>
          <cell r="F24126">
            <v>19641201</v>
          </cell>
          <cell r="G24126" t="str">
            <v>1987-01-01</v>
          </cell>
          <cell r="H24126" t="str">
            <v>2019-12-01</v>
          </cell>
          <cell r="I24126">
            <v>1453.03</v>
          </cell>
          <cell r="J24126">
            <v>39.6</v>
          </cell>
          <cell r="K24126">
            <v>35</v>
          </cell>
          <cell r="L24126">
            <v>0</v>
          </cell>
          <cell r="M24126">
            <v>20.34242</v>
          </cell>
          <cell r="N24126">
            <v>94.94</v>
          </cell>
          <cell r="O24126">
            <v>1547.97</v>
          </cell>
        </row>
        <row r="24127">
          <cell r="C24127" t="str">
            <v>432302196409031629</v>
          </cell>
          <cell r="D24127" t="str">
            <v>周乐云</v>
          </cell>
          <cell r="E24127" t="str">
            <v>女</v>
          </cell>
          <cell r="F24127">
            <v>19640901</v>
          </cell>
          <cell r="G24127" t="str">
            <v>1988-01-01</v>
          </cell>
          <cell r="H24127" t="str">
            <v>2019-09-01</v>
          </cell>
          <cell r="I24127">
            <v>1383.31</v>
          </cell>
          <cell r="J24127">
            <v>38.4</v>
          </cell>
          <cell r="K24127">
            <v>35</v>
          </cell>
          <cell r="L24127">
            <v>0</v>
          </cell>
          <cell r="M24127">
            <v>19.36634</v>
          </cell>
          <cell r="N24127">
            <v>92.77</v>
          </cell>
          <cell r="O24127">
            <v>1476.08</v>
          </cell>
        </row>
        <row r="24128">
          <cell r="C24128" t="str">
            <v>432302196505021623</v>
          </cell>
          <cell r="D24128" t="str">
            <v>曾艳辉</v>
          </cell>
          <cell r="E24128" t="str">
            <v>女</v>
          </cell>
          <cell r="F24128">
            <v>19650601</v>
          </cell>
          <cell r="G24128" t="str">
            <v>1982-07-01</v>
          </cell>
          <cell r="H24128" t="str">
            <v>2020-06-01</v>
          </cell>
          <cell r="I24128">
            <v>1700.86</v>
          </cell>
          <cell r="J24128">
            <v>45.6</v>
          </cell>
          <cell r="K24128">
            <v>35</v>
          </cell>
          <cell r="L24128">
            <v>0</v>
          </cell>
          <cell r="M24128">
            <v>23.81204</v>
          </cell>
          <cell r="N24128">
            <v>104.41</v>
          </cell>
          <cell r="O24128">
            <v>1805.27</v>
          </cell>
        </row>
        <row r="24129">
          <cell r="C24129" t="str">
            <v>43098119650708144X</v>
          </cell>
          <cell r="D24129" t="str">
            <v>汤艳群</v>
          </cell>
          <cell r="E24129" t="str">
            <v>女</v>
          </cell>
          <cell r="F24129">
            <v>19650701</v>
          </cell>
          <cell r="G24129" t="str">
            <v>1982-08-01</v>
          </cell>
          <cell r="H24129" t="str">
            <v>2020-07-01</v>
          </cell>
          <cell r="I24129">
            <v>1698.15</v>
          </cell>
          <cell r="J24129">
            <v>45.6</v>
          </cell>
          <cell r="K24129">
            <v>35</v>
          </cell>
          <cell r="L24129">
            <v>0</v>
          </cell>
          <cell r="M24129">
            <v>23.7741</v>
          </cell>
          <cell r="N24129">
            <v>104.37</v>
          </cell>
          <cell r="O24129">
            <v>1802.52</v>
          </cell>
        </row>
        <row r="24130">
          <cell r="C24130" t="str">
            <v>432302196508091627</v>
          </cell>
          <cell r="D24130" t="str">
            <v>曹桂香</v>
          </cell>
          <cell r="E24130" t="str">
            <v>女</v>
          </cell>
          <cell r="F24130">
            <v>19650801</v>
          </cell>
          <cell r="G24130" t="str">
            <v>1982-09-01</v>
          </cell>
          <cell r="H24130" t="str">
            <v>2020-08-01</v>
          </cell>
          <cell r="I24130">
            <v>1697.16</v>
          </cell>
          <cell r="J24130">
            <v>45.6</v>
          </cell>
          <cell r="K24130">
            <v>35</v>
          </cell>
          <cell r="L24130">
            <v>0</v>
          </cell>
          <cell r="M24130">
            <v>23.76024</v>
          </cell>
          <cell r="N24130">
            <v>104.36</v>
          </cell>
          <cell r="O24130">
            <v>1801.52</v>
          </cell>
        </row>
        <row r="24131">
          <cell r="C24131" t="str">
            <v>432302196508151626</v>
          </cell>
          <cell r="D24131" t="str">
            <v>李雪云</v>
          </cell>
          <cell r="E24131" t="str">
            <v>女</v>
          </cell>
          <cell r="F24131">
            <v>19650801</v>
          </cell>
          <cell r="G24131" t="str">
            <v>1982-09-01</v>
          </cell>
          <cell r="H24131" t="str">
            <v>2020-08-01</v>
          </cell>
          <cell r="I24131">
            <v>1697.16</v>
          </cell>
          <cell r="J24131">
            <v>45.6</v>
          </cell>
          <cell r="K24131">
            <v>35</v>
          </cell>
          <cell r="L24131">
            <v>0</v>
          </cell>
          <cell r="M24131">
            <v>23.76024</v>
          </cell>
          <cell r="N24131">
            <v>104.36</v>
          </cell>
          <cell r="O24131">
            <v>1801.52</v>
          </cell>
        </row>
        <row r="24132">
          <cell r="C24132" t="str">
            <v>430981196510151461</v>
          </cell>
          <cell r="D24132" t="str">
            <v>夏玉莲</v>
          </cell>
          <cell r="E24132" t="str">
            <v>女</v>
          </cell>
          <cell r="F24132">
            <v>19651001</v>
          </cell>
          <cell r="G24132" t="str">
            <v>1982-11-01</v>
          </cell>
          <cell r="H24132" t="str">
            <v>2020-10-01</v>
          </cell>
          <cell r="I24132">
            <v>1693.39</v>
          </cell>
          <cell r="J24132">
            <v>45.6</v>
          </cell>
          <cell r="K24132">
            <v>35</v>
          </cell>
          <cell r="L24132">
            <v>0</v>
          </cell>
          <cell r="M24132">
            <v>23.70746</v>
          </cell>
          <cell r="N24132">
            <v>104.31</v>
          </cell>
          <cell r="O24132">
            <v>1797.7</v>
          </cell>
        </row>
        <row r="24133">
          <cell r="C24133" t="str">
            <v>432302196510111623</v>
          </cell>
          <cell r="D24133" t="str">
            <v>佘雪云</v>
          </cell>
          <cell r="E24133" t="str">
            <v>女</v>
          </cell>
          <cell r="F24133">
            <v>19651001</v>
          </cell>
          <cell r="G24133" t="str">
            <v>1982-11-01</v>
          </cell>
          <cell r="H24133" t="str">
            <v>2020-10-01</v>
          </cell>
          <cell r="I24133">
            <v>1574.79</v>
          </cell>
          <cell r="J24133">
            <v>45.6</v>
          </cell>
          <cell r="K24133">
            <v>35</v>
          </cell>
          <cell r="L24133">
            <v>0</v>
          </cell>
          <cell r="M24133">
            <v>22.04706</v>
          </cell>
          <cell r="N24133">
            <v>102.65</v>
          </cell>
          <cell r="O24133">
            <v>1677.44</v>
          </cell>
        </row>
        <row r="24134">
          <cell r="C24134" t="str">
            <v>432302195705181619</v>
          </cell>
          <cell r="D24134" t="str">
            <v>童海波</v>
          </cell>
          <cell r="E24134" t="str">
            <v>男</v>
          </cell>
          <cell r="F24134">
            <v>19570501</v>
          </cell>
          <cell r="G24134" t="str">
            <v>1983-01-01</v>
          </cell>
          <cell r="H24134" t="str">
            <v>2017-05-01</v>
          </cell>
          <cell r="I24134">
            <v>1683.3</v>
          </cell>
          <cell r="J24134">
            <v>42</v>
          </cell>
          <cell r="K24134">
            <v>35</v>
          </cell>
          <cell r="L24134">
            <v>0</v>
          </cell>
          <cell r="M24134">
            <v>23.5662</v>
          </cell>
          <cell r="N24134">
            <v>100.57</v>
          </cell>
          <cell r="O24134">
            <v>1783.87</v>
          </cell>
        </row>
        <row r="24135">
          <cell r="C24135" t="str">
            <v>432302196303201626</v>
          </cell>
          <cell r="D24135" t="str">
            <v>曾建辉</v>
          </cell>
          <cell r="E24135" t="str">
            <v>女</v>
          </cell>
          <cell r="F24135">
            <v>19620301</v>
          </cell>
          <cell r="G24135" t="str">
            <v>1983-01-01</v>
          </cell>
          <cell r="H24135" t="str">
            <v>2017-03-01</v>
          </cell>
          <cell r="I24135">
            <v>1660.34</v>
          </cell>
          <cell r="J24135">
            <v>42</v>
          </cell>
          <cell r="K24135">
            <v>35</v>
          </cell>
          <cell r="L24135">
            <v>0</v>
          </cell>
          <cell r="M24135">
            <v>23.24476</v>
          </cell>
          <cell r="N24135">
            <v>100.24</v>
          </cell>
          <cell r="O24135">
            <v>1760.58</v>
          </cell>
        </row>
        <row r="24136">
          <cell r="C24136" t="str">
            <v>432302196407191688</v>
          </cell>
          <cell r="D24136" t="str">
            <v>胡友伏</v>
          </cell>
          <cell r="E24136" t="str">
            <v>女</v>
          </cell>
          <cell r="F24136">
            <v>19640701</v>
          </cell>
          <cell r="G24136" t="str">
            <v>1983-01-01</v>
          </cell>
          <cell r="H24136" t="str">
            <v>2019-07-01</v>
          </cell>
          <cell r="I24136">
            <v>1680.45</v>
          </cell>
          <cell r="J24136">
            <v>44.4</v>
          </cell>
          <cell r="K24136">
            <v>35</v>
          </cell>
          <cell r="L24136">
            <v>0</v>
          </cell>
          <cell r="M24136">
            <v>23.5263</v>
          </cell>
          <cell r="N24136">
            <v>102.93</v>
          </cell>
          <cell r="O24136">
            <v>1783.38</v>
          </cell>
        </row>
        <row r="24137">
          <cell r="C24137" t="str">
            <v>432302196604161621</v>
          </cell>
          <cell r="D24137" t="str">
            <v>吴日新</v>
          </cell>
          <cell r="E24137" t="str">
            <v>女</v>
          </cell>
          <cell r="F24137">
            <v>19650401</v>
          </cell>
          <cell r="G24137" t="str">
            <v>1982-05-01</v>
          </cell>
          <cell r="H24137" t="str">
            <v>2020-12-01</v>
          </cell>
          <cell r="I24137">
            <v>1717.44</v>
          </cell>
          <cell r="J24137">
            <v>46.8</v>
          </cell>
          <cell r="K24137">
            <v>35</v>
          </cell>
          <cell r="L24137">
            <v>0</v>
          </cell>
          <cell r="M24137">
            <v>24.04416</v>
          </cell>
          <cell r="N24137">
            <v>105.84</v>
          </cell>
          <cell r="O24137">
            <v>1823.28</v>
          </cell>
        </row>
        <row r="24138">
          <cell r="C24138" t="str">
            <v>432302196409241626</v>
          </cell>
          <cell r="D24138" t="str">
            <v>青久兰</v>
          </cell>
          <cell r="E24138" t="str">
            <v>女</v>
          </cell>
          <cell r="F24138">
            <v>19640901</v>
          </cell>
          <cell r="G24138" t="str">
            <v>1982-07-01</v>
          </cell>
          <cell r="H24138" t="str">
            <v>2019-09-01</v>
          </cell>
          <cell r="I24138">
            <v>1722.05</v>
          </cell>
          <cell r="J24138">
            <v>45.6</v>
          </cell>
          <cell r="K24138">
            <v>35</v>
          </cell>
          <cell r="L24138">
            <v>0</v>
          </cell>
          <cell r="M24138">
            <v>24.1087</v>
          </cell>
          <cell r="N24138">
            <v>104.71</v>
          </cell>
          <cell r="O24138">
            <v>1826.76</v>
          </cell>
        </row>
        <row r="24139">
          <cell r="C24139" t="str">
            <v>430981196608171428</v>
          </cell>
          <cell r="D24139" t="str">
            <v>沈爱民</v>
          </cell>
          <cell r="E24139" t="str">
            <v>女</v>
          </cell>
          <cell r="F24139">
            <v>19660701</v>
          </cell>
          <cell r="G24139" t="str">
            <v>1990-01-01</v>
          </cell>
          <cell r="H24139" t="str">
            <v>2021-07-01</v>
          </cell>
          <cell r="I24139">
            <v>1239.11</v>
          </cell>
          <cell r="J24139">
            <v>38.4</v>
          </cell>
          <cell r="K24139">
            <v>35</v>
          </cell>
          <cell r="L24139">
            <v>0</v>
          </cell>
          <cell r="M24139">
            <v>17.34754</v>
          </cell>
          <cell r="N24139">
            <v>90.75</v>
          </cell>
          <cell r="O24139">
            <v>1329.86</v>
          </cell>
        </row>
        <row r="24140">
          <cell r="C24140" t="str">
            <v>432302197110221641</v>
          </cell>
          <cell r="D24140" t="str">
            <v>徐瑛</v>
          </cell>
          <cell r="E24140" t="str">
            <v>女</v>
          </cell>
          <cell r="F24140">
            <v>19700801</v>
          </cell>
          <cell r="G24140" t="str">
            <v>1990-07-01</v>
          </cell>
          <cell r="H24140" t="str">
            <v>2016-07-01</v>
          </cell>
          <cell r="I24140">
            <v>1252.2</v>
          </cell>
          <cell r="J24140">
            <v>32.4</v>
          </cell>
          <cell r="K24140">
            <v>35</v>
          </cell>
          <cell r="L24140">
            <v>0</v>
          </cell>
          <cell r="M24140">
            <v>17.5308</v>
          </cell>
          <cell r="N24140">
            <v>84.93</v>
          </cell>
          <cell r="O24140">
            <v>1337.13</v>
          </cell>
        </row>
        <row r="24141">
          <cell r="C24141" t="str">
            <v>432302197407161643</v>
          </cell>
          <cell r="D24141" t="str">
            <v>曹晓红</v>
          </cell>
          <cell r="E24141" t="str">
            <v>女</v>
          </cell>
          <cell r="F24141">
            <v>19730701</v>
          </cell>
          <cell r="G24141" t="str">
            <v>1990-07-01</v>
          </cell>
          <cell r="H24141" t="str">
            <v>2020-06-01</v>
          </cell>
          <cell r="I24141">
            <v>1182.45</v>
          </cell>
          <cell r="J24141">
            <v>36</v>
          </cell>
          <cell r="K24141">
            <v>35</v>
          </cell>
          <cell r="L24141">
            <v>0</v>
          </cell>
          <cell r="M24141">
            <v>16.5543</v>
          </cell>
          <cell r="N24141">
            <v>87.55</v>
          </cell>
          <cell r="O24141">
            <v>1270</v>
          </cell>
        </row>
        <row r="24142">
          <cell r="C24142" t="str">
            <v>432302196610101625</v>
          </cell>
          <cell r="D24142" t="str">
            <v>曾卫红</v>
          </cell>
          <cell r="E24142" t="str">
            <v>女</v>
          </cell>
          <cell r="F24142">
            <v>19661010</v>
          </cell>
          <cell r="G24142" t="str">
            <v>1983-11-01</v>
          </cell>
          <cell r="H24142" t="str">
            <v>2021-10-01</v>
          </cell>
          <cell r="I24142">
            <v>1630.74</v>
          </cell>
          <cell r="J24142">
            <v>45.6</v>
          </cell>
          <cell r="K24142">
            <v>35</v>
          </cell>
          <cell r="L24142">
            <v>0</v>
          </cell>
          <cell r="M24142">
            <v>22.83036</v>
          </cell>
          <cell r="N24142">
            <v>103.43</v>
          </cell>
          <cell r="O24142">
            <v>1734.17</v>
          </cell>
        </row>
        <row r="24143">
          <cell r="C24143" t="str">
            <v>432302195506141614</v>
          </cell>
          <cell r="D24143" t="str">
            <v>高迪辉</v>
          </cell>
          <cell r="E24143" t="str">
            <v>男</v>
          </cell>
          <cell r="F24143">
            <v>19550601</v>
          </cell>
          <cell r="G24143" t="str">
            <v>1980-10-01</v>
          </cell>
          <cell r="H24143" t="str">
            <v>2015-06-01</v>
          </cell>
          <cell r="I24143">
            <v>1827.59</v>
          </cell>
          <cell r="J24143">
            <v>42</v>
          </cell>
          <cell r="K24143">
            <v>35</v>
          </cell>
          <cell r="L24143">
            <v>0</v>
          </cell>
          <cell r="M24143">
            <v>25.58626</v>
          </cell>
          <cell r="N24143">
            <v>102.59</v>
          </cell>
          <cell r="O24143">
            <v>1930.18</v>
          </cell>
        </row>
        <row r="24144">
          <cell r="C24144" t="str">
            <v>430981196508081425</v>
          </cell>
          <cell r="D24144" t="str">
            <v>郭文华</v>
          </cell>
          <cell r="E24144" t="str">
            <v>女</v>
          </cell>
          <cell r="F24144">
            <v>19650601</v>
          </cell>
          <cell r="G24144" t="str">
            <v>1988-06-01</v>
          </cell>
          <cell r="H24144" t="str">
            <v>2020-06-01</v>
          </cell>
          <cell r="I24144">
            <v>1329.15</v>
          </cell>
          <cell r="J24144">
            <v>39.6</v>
          </cell>
          <cell r="K24144">
            <v>35</v>
          </cell>
          <cell r="L24144">
            <v>0</v>
          </cell>
          <cell r="M24144">
            <v>18.6081</v>
          </cell>
          <cell r="N24144">
            <v>93.21</v>
          </cell>
          <cell r="O24144">
            <v>1422.36</v>
          </cell>
        </row>
        <row r="24145">
          <cell r="C24145" t="str">
            <v>432302195710051632</v>
          </cell>
          <cell r="D24145" t="str">
            <v>李介华</v>
          </cell>
          <cell r="E24145" t="str">
            <v>男</v>
          </cell>
          <cell r="F24145">
            <v>19571005</v>
          </cell>
          <cell r="G24145" t="str">
            <v>1991-01-01</v>
          </cell>
          <cell r="H24145" t="str">
            <v>2017-10-01</v>
          </cell>
          <cell r="I24145">
            <v>1253.68</v>
          </cell>
          <cell r="J24145">
            <v>32.4</v>
          </cell>
          <cell r="K24145">
            <v>35</v>
          </cell>
          <cell r="L24145">
            <v>0</v>
          </cell>
          <cell r="M24145">
            <v>17.55152</v>
          </cell>
          <cell r="N24145">
            <v>84.95</v>
          </cell>
          <cell r="O24145">
            <v>1338.63</v>
          </cell>
        </row>
        <row r="24146">
          <cell r="C24146" t="str">
            <v>432302196511071627</v>
          </cell>
          <cell r="D24146" t="str">
            <v>伍晓建</v>
          </cell>
          <cell r="E24146" t="str">
            <v>女</v>
          </cell>
          <cell r="F24146">
            <v>19651001</v>
          </cell>
          <cell r="G24146" t="str">
            <v>1989-01-01</v>
          </cell>
          <cell r="H24146" t="str">
            <v>2020-10-01</v>
          </cell>
          <cell r="I24146">
            <v>1311.41</v>
          </cell>
          <cell r="J24146">
            <v>38.4</v>
          </cell>
          <cell r="K24146">
            <v>35</v>
          </cell>
          <cell r="L24146">
            <v>0</v>
          </cell>
          <cell r="M24146">
            <v>18.35974</v>
          </cell>
          <cell r="N24146">
            <v>91.76</v>
          </cell>
          <cell r="O24146">
            <v>1403.17</v>
          </cell>
        </row>
        <row r="24147">
          <cell r="C24147" t="str">
            <v>430981195309191416</v>
          </cell>
          <cell r="D24147" t="str">
            <v>贺冬伏</v>
          </cell>
          <cell r="E24147" t="str">
            <v>男</v>
          </cell>
          <cell r="F24147">
            <v>19560619</v>
          </cell>
          <cell r="G24147" t="str">
            <v>1989-08-01</v>
          </cell>
          <cell r="H24147" t="str">
            <v>2016-06-01</v>
          </cell>
          <cell r="I24147">
            <v>1325.55</v>
          </cell>
          <cell r="J24147">
            <v>32.4</v>
          </cell>
          <cell r="K24147">
            <v>35</v>
          </cell>
          <cell r="L24147">
            <v>0</v>
          </cell>
          <cell r="M24147">
            <v>18.5577</v>
          </cell>
          <cell r="N24147">
            <v>85.96</v>
          </cell>
          <cell r="O24147">
            <v>1411.51</v>
          </cell>
        </row>
        <row r="24148">
          <cell r="C24148" t="str">
            <v>430981196210201420</v>
          </cell>
          <cell r="D24148" t="str">
            <v>彭姣云</v>
          </cell>
          <cell r="E24148" t="str">
            <v>女</v>
          </cell>
          <cell r="F24148">
            <v>19630801</v>
          </cell>
          <cell r="G24148" t="str">
            <v>1986-01-01</v>
          </cell>
          <cell r="H24148" t="str">
            <v>2018-08-01</v>
          </cell>
          <cell r="I24148">
            <v>1500.84</v>
          </cell>
          <cell r="J24148">
            <v>39.6</v>
          </cell>
          <cell r="K24148">
            <v>35</v>
          </cell>
          <cell r="L24148">
            <v>0</v>
          </cell>
          <cell r="M24148">
            <v>21.01176</v>
          </cell>
          <cell r="N24148">
            <v>95.61</v>
          </cell>
          <cell r="O24148">
            <v>1596.45</v>
          </cell>
        </row>
        <row r="24149">
          <cell r="C24149" t="str">
            <v>430981196211271420</v>
          </cell>
          <cell r="D24149" t="str">
            <v>陈翠娥</v>
          </cell>
          <cell r="E24149" t="str">
            <v>女</v>
          </cell>
          <cell r="F24149">
            <v>19621101</v>
          </cell>
          <cell r="G24149" t="str">
            <v>1996-01-01</v>
          </cell>
          <cell r="H24149" t="str">
            <v>2017-11-01</v>
          </cell>
          <cell r="I24149">
            <v>950.41</v>
          </cell>
          <cell r="J24149">
            <v>26.4</v>
          </cell>
          <cell r="K24149">
            <v>35</v>
          </cell>
          <cell r="L24149">
            <v>0</v>
          </cell>
          <cell r="M24149">
            <v>13.30574</v>
          </cell>
          <cell r="N24149">
            <v>74.71</v>
          </cell>
          <cell r="O24149">
            <v>1025.12</v>
          </cell>
        </row>
        <row r="24150">
          <cell r="C24150" t="str">
            <v>432302196506122143</v>
          </cell>
          <cell r="D24150" t="str">
            <v>李银珍</v>
          </cell>
          <cell r="E24150" t="str">
            <v>女</v>
          </cell>
          <cell r="F24150">
            <v>19650601</v>
          </cell>
          <cell r="G24150" t="str">
            <v>1996-01-01</v>
          </cell>
          <cell r="H24150" t="str">
            <v>2020-06-01</v>
          </cell>
          <cell r="I24150">
            <v>871.58</v>
          </cell>
          <cell r="J24150">
            <v>30</v>
          </cell>
          <cell r="K24150">
            <v>35</v>
          </cell>
          <cell r="L24150">
            <v>0</v>
          </cell>
          <cell r="M24150">
            <v>12.20212</v>
          </cell>
          <cell r="N24150">
            <v>77.2</v>
          </cell>
          <cell r="O24150">
            <v>948.78</v>
          </cell>
        </row>
        <row r="24151">
          <cell r="C24151" t="str">
            <v>432302195709231636</v>
          </cell>
          <cell r="D24151" t="str">
            <v>廖万利</v>
          </cell>
          <cell r="E24151" t="str">
            <v>男</v>
          </cell>
          <cell r="F24151">
            <v>19570923</v>
          </cell>
          <cell r="G24151" t="str">
            <v>1989-10-01</v>
          </cell>
          <cell r="H24151" t="str">
            <v>2017-09-01</v>
          </cell>
          <cell r="I24151">
            <v>1318.96</v>
          </cell>
          <cell r="J24151">
            <v>33.6</v>
          </cell>
          <cell r="K24151">
            <v>35</v>
          </cell>
          <cell r="L24151">
            <v>0</v>
          </cell>
          <cell r="M24151">
            <v>18.46544</v>
          </cell>
          <cell r="N24151">
            <v>87.07</v>
          </cell>
          <cell r="O24151">
            <v>1406.03</v>
          </cell>
        </row>
        <row r="24152">
          <cell r="C24152" t="str">
            <v>430981196403081429</v>
          </cell>
          <cell r="D24152" t="str">
            <v>徐雪英</v>
          </cell>
          <cell r="E24152" t="str">
            <v>女</v>
          </cell>
          <cell r="F24152">
            <v>19640301</v>
          </cell>
          <cell r="G24152" t="str">
            <v>1989-01-01</v>
          </cell>
          <cell r="H24152" t="str">
            <v>2019-03-01</v>
          </cell>
          <cell r="I24152">
            <v>1300.29</v>
          </cell>
          <cell r="J24152">
            <v>37.2</v>
          </cell>
          <cell r="K24152">
            <v>35</v>
          </cell>
          <cell r="L24152">
            <v>0</v>
          </cell>
          <cell r="M24152">
            <v>18.20406</v>
          </cell>
          <cell r="N24152">
            <v>90.4</v>
          </cell>
          <cell r="O24152">
            <v>1390.69</v>
          </cell>
        </row>
        <row r="24153">
          <cell r="C24153" t="str">
            <v>430981196510151445</v>
          </cell>
          <cell r="D24153" t="str">
            <v>高元珍</v>
          </cell>
          <cell r="E24153" t="str">
            <v>女</v>
          </cell>
          <cell r="F24153">
            <v>19660415</v>
          </cell>
          <cell r="G24153" t="str">
            <v>1989-01-01</v>
          </cell>
          <cell r="H24153" t="str">
            <v>2021-04-01</v>
          </cell>
          <cell r="I24153">
            <v>1284.81</v>
          </cell>
          <cell r="J24153">
            <v>39.6</v>
          </cell>
          <cell r="K24153">
            <v>35</v>
          </cell>
          <cell r="L24153">
            <v>0</v>
          </cell>
          <cell r="M24153">
            <v>17.98734</v>
          </cell>
          <cell r="N24153">
            <v>92.59</v>
          </cell>
          <cell r="O24153">
            <v>1377.4</v>
          </cell>
        </row>
        <row r="24154">
          <cell r="C24154" t="str">
            <v>432302195607207336</v>
          </cell>
          <cell r="D24154" t="str">
            <v>李介华</v>
          </cell>
          <cell r="E24154" t="str">
            <v>男</v>
          </cell>
          <cell r="F24154">
            <v>19560720</v>
          </cell>
          <cell r="G24154" t="str">
            <v>1991-01-01</v>
          </cell>
          <cell r="H24154" t="str">
            <v>2016-07-01</v>
          </cell>
          <cell r="I24154">
            <v>1256.01</v>
          </cell>
          <cell r="J24154">
            <v>31.2</v>
          </cell>
          <cell r="K24154">
            <v>35</v>
          </cell>
          <cell r="L24154">
            <v>0</v>
          </cell>
          <cell r="M24154">
            <v>17.58414</v>
          </cell>
          <cell r="N24154">
            <v>83.78</v>
          </cell>
          <cell r="O24154">
            <v>1339.79</v>
          </cell>
        </row>
        <row r="24155">
          <cell r="C24155" t="str">
            <v>430981195902041419</v>
          </cell>
          <cell r="D24155" t="str">
            <v>何敏勇</v>
          </cell>
          <cell r="E24155" t="str">
            <v>男</v>
          </cell>
          <cell r="F24155">
            <v>19590301</v>
          </cell>
          <cell r="G24155" t="str">
            <v>1990-01-01</v>
          </cell>
          <cell r="H24155" t="str">
            <v>2019-03-01</v>
          </cell>
          <cell r="I24155">
            <v>1278.58</v>
          </cell>
          <cell r="J24155">
            <v>36</v>
          </cell>
          <cell r="K24155">
            <v>35</v>
          </cell>
          <cell r="L24155">
            <v>0</v>
          </cell>
          <cell r="M24155">
            <v>17.90012</v>
          </cell>
          <cell r="N24155">
            <v>88.9</v>
          </cell>
          <cell r="O24155">
            <v>1367.48</v>
          </cell>
        </row>
        <row r="24156">
          <cell r="C24156" t="str">
            <v>430981196410041425</v>
          </cell>
          <cell r="D24156" t="str">
            <v>刘金莲</v>
          </cell>
          <cell r="E24156" t="str">
            <v>女</v>
          </cell>
          <cell r="F24156">
            <v>19641101</v>
          </cell>
          <cell r="G24156" t="str">
            <v>1990-01-01</v>
          </cell>
          <cell r="H24156" t="str">
            <v>2019-11-01</v>
          </cell>
          <cell r="I24156">
            <v>1272.13</v>
          </cell>
          <cell r="J24156">
            <v>36</v>
          </cell>
          <cell r="K24156">
            <v>35</v>
          </cell>
          <cell r="L24156">
            <v>0</v>
          </cell>
          <cell r="M24156">
            <v>17.80982</v>
          </cell>
          <cell r="N24156">
            <v>88.81</v>
          </cell>
          <cell r="O24156">
            <v>1360.94</v>
          </cell>
        </row>
        <row r="24157">
          <cell r="C24157" t="str">
            <v>432302195912301919</v>
          </cell>
          <cell r="D24157" t="str">
            <v>孔雪云</v>
          </cell>
          <cell r="E24157" t="str">
            <v>男</v>
          </cell>
          <cell r="F24157">
            <v>19611201</v>
          </cell>
          <cell r="G24157" t="str">
            <v>1990-02-01</v>
          </cell>
          <cell r="H24157" t="str">
            <v>2021-12-01</v>
          </cell>
          <cell r="I24157">
            <v>1285.21</v>
          </cell>
          <cell r="J24157">
            <v>38.4</v>
          </cell>
          <cell r="K24157">
            <v>35</v>
          </cell>
          <cell r="L24157">
            <v>0</v>
          </cell>
          <cell r="M24157">
            <v>17.99294</v>
          </cell>
          <cell r="N24157" t="e">
            <v>#N/A</v>
          </cell>
          <cell r="O24157" t="e">
            <v>#N/A</v>
          </cell>
        </row>
        <row r="24158">
          <cell r="C24158" t="str">
            <v>430981196209271421</v>
          </cell>
          <cell r="D24158" t="str">
            <v>吴菊香</v>
          </cell>
          <cell r="E24158" t="str">
            <v>女</v>
          </cell>
          <cell r="F24158">
            <v>19620927</v>
          </cell>
          <cell r="G24158" t="str">
            <v>1990-02-01</v>
          </cell>
          <cell r="H24158" t="str">
            <v>2017-09-01</v>
          </cell>
          <cell r="I24158">
            <v>1273.56</v>
          </cell>
          <cell r="J24158">
            <v>33.6</v>
          </cell>
          <cell r="K24158">
            <v>35</v>
          </cell>
          <cell r="L24158">
            <v>0</v>
          </cell>
          <cell r="M24158">
            <v>17.82984</v>
          </cell>
          <cell r="N24158">
            <v>86.43</v>
          </cell>
          <cell r="O24158">
            <v>1359.99</v>
          </cell>
        </row>
        <row r="24159">
          <cell r="C24159" t="str">
            <v>432302196412061626</v>
          </cell>
          <cell r="D24159" t="str">
            <v>曾霞群</v>
          </cell>
          <cell r="E24159" t="str">
            <v>女</v>
          </cell>
          <cell r="F24159">
            <v>19630101</v>
          </cell>
          <cell r="G24159" t="str">
            <v>1980-02-01</v>
          </cell>
          <cell r="H24159" t="str">
            <v>2018-01-01</v>
          </cell>
          <cell r="I24159">
            <v>1809.6</v>
          </cell>
          <cell r="J24159">
            <v>45.6</v>
          </cell>
          <cell r="K24159">
            <v>35</v>
          </cell>
          <cell r="L24159">
            <v>0</v>
          </cell>
          <cell r="M24159">
            <v>25.3344</v>
          </cell>
          <cell r="N24159">
            <v>105.93</v>
          </cell>
          <cell r="O24159">
            <v>1915.53</v>
          </cell>
        </row>
        <row r="24160">
          <cell r="C24160" t="str">
            <v>432302196611031622</v>
          </cell>
          <cell r="D24160" t="str">
            <v>陈妹英</v>
          </cell>
          <cell r="E24160" t="str">
            <v>女</v>
          </cell>
          <cell r="F24160">
            <v>19661103</v>
          </cell>
          <cell r="G24160" t="str">
            <v>1996-01-01</v>
          </cell>
          <cell r="H24160" t="str">
            <v>2021-11-01</v>
          </cell>
          <cell r="I24160">
            <v>880.81</v>
          </cell>
          <cell r="J24160">
            <v>31.2</v>
          </cell>
          <cell r="K24160">
            <v>35</v>
          </cell>
          <cell r="L24160">
            <v>0</v>
          </cell>
          <cell r="M24160">
            <v>12.33134</v>
          </cell>
          <cell r="N24160">
            <v>78.53</v>
          </cell>
          <cell r="O24160">
            <v>959.34</v>
          </cell>
        </row>
        <row r="24161">
          <cell r="C24161" t="str">
            <v>432302196411151689</v>
          </cell>
          <cell r="D24161" t="str">
            <v>何月娥</v>
          </cell>
          <cell r="E24161" t="str">
            <v>女</v>
          </cell>
          <cell r="F24161">
            <v>19641101</v>
          </cell>
          <cell r="G24161" t="str">
            <v>1989-01-01</v>
          </cell>
          <cell r="H24161" t="str">
            <v>2019-11-01</v>
          </cell>
          <cell r="I24161">
            <v>1221.2</v>
          </cell>
          <cell r="J24161">
            <v>37.2</v>
          </cell>
          <cell r="K24161">
            <v>35</v>
          </cell>
          <cell r="L24161">
            <v>0</v>
          </cell>
          <cell r="M24161">
            <v>17.0968</v>
          </cell>
          <cell r="N24161">
            <v>89.3</v>
          </cell>
          <cell r="O24161">
            <v>1310.5</v>
          </cell>
        </row>
        <row r="24162">
          <cell r="C24162" t="str">
            <v>432302195304251612</v>
          </cell>
          <cell r="D24162" t="str">
            <v>罗贵云</v>
          </cell>
          <cell r="E24162" t="str">
            <v>男</v>
          </cell>
          <cell r="F24162">
            <v>19551101</v>
          </cell>
          <cell r="G24162" t="str">
            <v>1972-12-01</v>
          </cell>
          <cell r="H24162" t="str">
            <v>2015-11-01</v>
          </cell>
          <cell r="I24162">
            <v>2255.27</v>
          </cell>
          <cell r="J24162">
            <v>51.6</v>
          </cell>
          <cell r="K24162">
            <v>35</v>
          </cell>
          <cell r="L24162">
            <v>0</v>
          </cell>
          <cell r="M24162">
            <v>31.57378</v>
          </cell>
          <cell r="N24162">
            <v>118.17</v>
          </cell>
          <cell r="O24162">
            <v>2373.44</v>
          </cell>
        </row>
        <row r="24163">
          <cell r="C24163" t="str">
            <v>430981196011261826</v>
          </cell>
          <cell r="D24163" t="str">
            <v>黄立枚</v>
          </cell>
          <cell r="E24163" t="str">
            <v>女</v>
          </cell>
          <cell r="F24163">
            <v>19601126</v>
          </cell>
          <cell r="G24163" t="str">
            <v>1996-01-01</v>
          </cell>
          <cell r="H24163" t="str">
            <v>2015-11-01</v>
          </cell>
          <cell r="I24163">
            <v>1019.77</v>
          </cell>
          <cell r="J24163">
            <v>24</v>
          </cell>
          <cell r="K24163">
            <v>35</v>
          </cell>
          <cell r="L24163">
            <v>0</v>
          </cell>
          <cell r="M24163">
            <v>14.27678</v>
          </cell>
          <cell r="N24163">
            <v>73.28</v>
          </cell>
          <cell r="O24163">
            <v>1093.05</v>
          </cell>
        </row>
        <row r="24164">
          <cell r="C24164" t="str">
            <v>522122195707037019</v>
          </cell>
          <cell r="D24164" t="str">
            <v>曾凡财</v>
          </cell>
          <cell r="E24164" t="str">
            <v>男</v>
          </cell>
          <cell r="F24164">
            <v>19570701</v>
          </cell>
          <cell r="G24164" t="str">
            <v>1996-01-01</v>
          </cell>
          <cell r="H24164" t="str">
            <v>2017-07-01</v>
          </cell>
          <cell r="I24164">
            <v>964.27</v>
          </cell>
          <cell r="J24164">
            <v>26.4</v>
          </cell>
          <cell r="K24164">
            <v>35</v>
          </cell>
          <cell r="L24164">
            <v>0</v>
          </cell>
          <cell r="M24164">
            <v>13.49978</v>
          </cell>
          <cell r="N24164">
            <v>74.9</v>
          </cell>
          <cell r="O24164">
            <v>1039.17</v>
          </cell>
        </row>
        <row r="24165">
          <cell r="C24165" t="str">
            <v>430981196012101429</v>
          </cell>
          <cell r="D24165" t="str">
            <v>周腊梅</v>
          </cell>
          <cell r="E24165" t="str">
            <v>女</v>
          </cell>
          <cell r="F24165">
            <v>19601210</v>
          </cell>
          <cell r="G24165" t="str">
            <v>1978-07-01</v>
          </cell>
          <cell r="H24165" t="str">
            <v>2015-12-01</v>
          </cell>
          <cell r="I24165">
            <v>1953.09</v>
          </cell>
          <cell r="J24165">
            <v>45.6</v>
          </cell>
          <cell r="K24165">
            <v>35</v>
          </cell>
          <cell r="L24165">
            <v>0</v>
          </cell>
          <cell r="M24165">
            <v>27.34326</v>
          </cell>
          <cell r="N24165">
            <v>107.94</v>
          </cell>
          <cell r="O24165">
            <v>2061.03</v>
          </cell>
        </row>
        <row r="24166">
          <cell r="C24166" t="str">
            <v>430981196005201413</v>
          </cell>
          <cell r="D24166" t="str">
            <v>饶国华</v>
          </cell>
          <cell r="E24166" t="str">
            <v>男</v>
          </cell>
          <cell r="F24166">
            <v>19600501</v>
          </cell>
          <cell r="G24166" t="str">
            <v>1996-01-01</v>
          </cell>
          <cell r="H24166" t="str">
            <v>2020-05-01</v>
          </cell>
          <cell r="I24166">
            <v>907.97</v>
          </cell>
          <cell r="J24166">
            <v>30</v>
          </cell>
          <cell r="K24166">
            <v>35</v>
          </cell>
          <cell r="L24166">
            <v>0</v>
          </cell>
          <cell r="M24166">
            <v>12.71158</v>
          </cell>
          <cell r="N24166">
            <v>77.71</v>
          </cell>
          <cell r="O24166">
            <v>985.68</v>
          </cell>
        </row>
        <row r="24167">
          <cell r="C24167" t="str">
            <v>432302196510101644</v>
          </cell>
          <cell r="D24167" t="str">
            <v>谢三元</v>
          </cell>
          <cell r="E24167" t="str">
            <v>女</v>
          </cell>
          <cell r="F24167">
            <v>19651001</v>
          </cell>
          <cell r="G24167" t="str">
            <v>1996-01-01</v>
          </cell>
          <cell r="H24167" t="str">
            <v>2020-10-01</v>
          </cell>
          <cell r="I24167">
            <v>887.33</v>
          </cell>
          <cell r="J24167">
            <v>30</v>
          </cell>
          <cell r="K24167">
            <v>35</v>
          </cell>
          <cell r="L24167">
            <v>0</v>
          </cell>
          <cell r="M24167">
            <v>12.42262</v>
          </cell>
          <cell r="N24167" t="e">
            <v>#N/A</v>
          </cell>
          <cell r="O24167" t="e">
            <v>#N/A</v>
          </cell>
        </row>
        <row r="24168">
          <cell r="C24168" t="str">
            <v>432302195501101613</v>
          </cell>
          <cell r="D24168" t="str">
            <v>刘新龙</v>
          </cell>
          <cell r="E24168" t="str">
            <v>男</v>
          </cell>
          <cell r="F24168">
            <v>19550101</v>
          </cell>
          <cell r="G24168" t="str">
            <v>1972-02-01</v>
          </cell>
          <cell r="H24168" t="str">
            <v>2015-01-01</v>
          </cell>
          <cell r="I24168">
            <v>2263.72</v>
          </cell>
          <cell r="J24168">
            <v>51.6</v>
          </cell>
          <cell r="K24168">
            <v>35</v>
          </cell>
          <cell r="L24168">
            <v>0</v>
          </cell>
          <cell r="M24168">
            <v>31.69208</v>
          </cell>
          <cell r="N24168">
            <v>118.29</v>
          </cell>
          <cell r="O24168">
            <v>2382.01</v>
          </cell>
        </row>
        <row r="24169">
          <cell r="C24169" t="str">
            <v>430981195704251415</v>
          </cell>
          <cell r="D24169" t="str">
            <v>梅柏清</v>
          </cell>
          <cell r="E24169" t="str">
            <v>男</v>
          </cell>
          <cell r="F24169">
            <v>19570401</v>
          </cell>
          <cell r="G24169" t="str">
            <v>1975-02-01</v>
          </cell>
          <cell r="H24169" t="str">
            <v>2017-04-01</v>
          </cell>
          <cell r="I24169">
            <v>2126.2</v>
          </cell>
          <cell r="J24169">
            <v>51.6</v>
          </cell>
          <cell r="K24169">
            <v>35</v>
          </cell>
          <cell r="L24169">
            <v>0</v>
          </cell>
          <cell r="M24169">
            <v>29.7668</v>
          </cell>
          <cell r="N24169">
            <v>116.37</v>
          </cell>
          <cell r="O24169">
            <v>2242.57</v>
          </cell>
        </row>
        <row r="24170">
          <cell r="C24170" t="str">
            <v>432302195904201619</v>
          </cell>
          <cell r="D24170" t="str">
            <v>陈永华</v>
          </cell>
          <cell r="E24170" t="str">
            <v>男</v>
          </cell>
          <cell r="F24170">
            <v>19570401</v>
          </cell>
          <cell r="G24170" t="str">
            <v>1974-05-01</v>
          </cell>
          <cell r="H24170" t="str">
            <v>2017-04-01</v>
          </cell>
          <cell r="I24170">
            <v>2169.63</v>
          </cell>
          <cell r="J24170">
            <v>51.6</v>
          </cell>
          <cell r="K24170">
            <v>35</v>
          </cell>
          <cell r="L24170">
            <v>0</v>
          </cell>
          <cell r="M24170">
            <v>30.37482</v>
          </cell>
          <cell r="N24170">
            <v>116.97</v>
          </cell>
          <cell r="O24170">
            <v>2286.6</v>
          </cell>
        </row>
        <row r="24171">
          <cell r="C24171" t="str">
            <v>432302195606121610</v>
          </cell>
          <cell r="D24171" t="str">
            <v>温国义</v>
          </cell>
          <cell r="E24171" t="str">
            <v>男</v>
          </cell>
          <cell r="F24171">
            <v>19550601</v>
          </cell>
          <cell r="G24171" t="str">
            <v>1972-07-01</v>
          </cell>
          <cell r="H24171" t="str">
            <v>2015-06-01</v>
          </cell>
          <cell r="I24171">
            <v>2076.99</v>
          </cell>
          <cell r="J24171">
            <v>51.6</v>
          </cell>
          <cell r="K24171">
            <v>35</v>
          </cell>
          <cell r="L24171">
            <v>0</v>
          </cell>
          <cell r="M24171">
            <v>29.07786</v>
          </cell>
          <cell r="N24171">
            <v>115.68</v>
          </cell>
          <cell r="O24171">
            <v>2192.67</v>
          </cell>
        </row>
        <row r="24172">
          <cell r="C24172" t="str">
            <v>432302196010191620</v>
          </cell>
          <cell r="D24172" t="str">
            <v>帅应平</v>
          </cell>
          <cell r="E24172" t="str">
            <v>女</v>
          </cell>
          <cell r="F24172">
            <v>19601001</v>
          </cell>
          <cell r="G24172" t="str">
            <v>1977-11-01</v>
          </cell>
          <cell r="H24172" t="str">
            <v>2015-10-01</v>
          </cell>
          <cell r="I24172">
            <v>1974.26</v>
          </cell>
          <cell r="J24172">
            <v>45.6</v>
          </cell>
          <cell r="K24172">
            <v>35</v>
          </cell>
          <cell r="L24172">
            <v>0</v>
          </cell>
          <cell r="M24172">
            <v>27.63964</v>
          </cell>
          <cell r="N24172">
            <v>108.24</v>
          </cell>
          <cell r="O24172">
            <v>2082.5</v>
          </cell>
        </row>
        <row r="24173">
          <cell r="C24173" t="str">
            <v>43230219561015161X</v>
          </cell>
          <cell r="D24173" t="str">
            <v>陈金斗</v>
          </cell>
          <cell r="E24173" t="str">
            <v>男</v>
          </cell>
          <cell r="F24173">
            <v>19561015</v>
          </cell>
          <cell r="G24173" t="str">
            <v>1978-01-01</v>
          </cell>
          <cell r="H24173" t="str">
            <v>2016-10-01</v>
          </cell>
          <cell r="I24173">
            <v>1971.68</v>
          </cell>
          <cell r="J24173">
            <v>46.8</v>
          </cell>
          <cell r="K24173">
            <v>35</v>
          </cell>
          <cell r="L24173">
            <v>0</v>
          </cell>
          <cell r="M24173">
            <v>27.60352</v>
          </cell>
          <cell r="N24173">
            <v>109.4</v>
          </cell>
          <cell r="O24173">
            <v>2081.08</v>
          </cell>
        </row>
        <row r="24174">
          <cell r="C24174" t="str">
            <v>432302195605261611</v>
          </cell>
          <cell r="D24174" t="str">
            <v>曾满云</v>
          </cell>
          <cell r="E24174" t="str">
            <v>男</v>
          </cell>
          <cell r="F24174">
            <v>19560526</v>
          </cell>
          <cell r="G24174" t="str">
            <v>1979-01-01</v>
          </cell>
          <cell r="H24174" t="str">
            <v>2016-05-01</v>
          </cell>
          <cell r="I24174">
            <v>1904.21</v>
          </cell>
          <cell r="J24174">
            <v>45.6</v>
          </cell>
          <cell r="K24174">
            <v>35</v>
          </cell>
          <cell r="L24174">
            <v>0</v>
          </cell>
          <cell r="M24174">
            <v>26.65894</v>
          </cell>
          <cell r="N24174">
            <v>107.26</v>
          </cell>
          <cell r="O24174">
            <v>2011.47</v>
          </cell>
        </row>
        <row r="24175">
          <cell r="C24175" t="str">
            <v>432302195707181612</v>
          </cell>
          <cell r="D24175" t="str">
            <v>李文榜</v>
          </cell>
          <cell r="E24175" t="str">
            <v>男</v>
          </cell>
          <cell r="F24175">
            <v>19570701</v>
          </cell>
          <cell r="G24175" t="str">
            <v>1979-01-01</v>
          </cell>
          <cell r="H24175" t="str">
            <v>2017-07-01</v>
          </cell>
          <cell r="I24175">
            <v>1913.67</v>
          </cell>
          <cell r="J24175">
            <v>46.8</v>
          </cell>
          <cell r="K24175">
            <v>35</v>
          </cell>
          <cell r="L24175">
            <v>0</v>
          </cell>
          <cell r="M24175">
            <v>26.79138</v>
          </cell>
          <cell r="N24175">
            <v>108.59</v>
          </cell>
          <cell r="O24175">
            <v>2022.26</v>
          </cell>
        </row>
        <row r="24176">
          <cell r="C24176" t="str">
            <v>432302195607215213</v>
          </cell>
          <cell r="D24176" t="str">
            <v>刘和平</v>
          </cell>
          <cell r="E24176" t="str">
            <v>男</v>
          </cell>
          <cell r="F24176">
            <v>19560721</v>
          </cell>
          <cell r="G24176" t="str">
            <v>1996-01-01</v>
          </cell>
          <cell r="H24176" t="str">
            <v>2016-07-01</v>
          </cell>
          <cell r="I24176">
            <v>983.75</v>
          </cell>
          <cell r="J24176">
            <v>25.2</v>
          </cell>
          <cell r="K24176">
            <v>35</v>
          </cell>
          <cell r="L24176">
            <v>0</v>
          </cell>
          <cell r="M24176">
            <v>13.7725</v>
          </cell>
          <cell r="N24176">
            <v>73.97</v>
          </cell>
          <cell r="O24176">
            <v>1057.72</v>
          </cell>
        </row>
        <row r="24177">
          <cell r="C24177" t="str">
            <v>432322196603246143</v>
          </cell>
          <cell r="D24177" t="str">
            <v>刘子林</v>
          </cell>
          <cell r="E24177" t="str">
            <v>女</v>
          </cell>
          <cell r="F24177">
            <v>19660301</v>
          </cell>
          <cell r="G24177" t="str">
            <v>1996-01-01</v>
          </cell>
          <cell r="H24177" t="str">
            <v>2021-03-01</v>
          </cell>
          <cell r="I24177">
            <v>854.75</v>
          </cell>
          <cell r="J24177">
            <v>31.2</v>
          </cell>
          <cell r="K24177">
            <v>35</v>
          </cell>
          <cell r="L24177">
            <v>0</v>
          </cell>
          <cell r="M24177">
            <v>11.9665</v>
          </cell>
          <cell r="N24177">
            <v>78.17</v>
          </cell>
          <cell r="O24177">
            <v>932.92</v>
          </cell>
        </row>
        <row r="24178">
          <cell r="C24178" t="str">
            <v>432302196301135223</v>
          </cell>
          <cell r="D24178" t="str">
            <v>唐春香</v>
          </cell>
          <cell r="E24178" t="str">
            <v>女</v>
          </cell>
          <cell r="F24178">
            <v>19630101</v>
          </cell>
          <cell r="G24178" t="str">
            <v>1996-01-01</v>
          </cell>
          <cell r="H24178" t="str">
            <v>2018-01-01</v>
          </cell>
          <cell r="I24178">
            <v>907.1</v>
          </cell>
          <cell r="J24178">
            <v>27.6</v>
          </cell>
          <cell r="K24178">
            <v>35</v>
          </cell>
          <cell r="L24178">
            <v>0</v>
          </cell>
          <cell r="M24178">
            <v>12.6994</v>
          </cell>
          <cell r="N24178">
            <v>75.3</v>
          </cell>
          <cell r="O24178">
            <v>982.4</v>
          </cell>
        </row>
        <row r="24179">
          <cell r="C24179" t="str">
            <v>432302196202234525</v>
          </cell>
          <cell r="D24179" t="str">
            <v>王兰香</v>
          </cell>
          <cell r="E24179" t="str">
            <v>女</v>
          </cell>
          <cell r="F24179">
            <v>19620223</v>
          </cell>
          <cell r="G24179" t="str">
            <v>1996-01-01</v>
          </cell>
          <cell r="H24179" t="str">
            <v>2017-02-01</v>
          </cell>
          <cell r="I24179">
            <v>927.13</v>
          </cell>
          <cell r="J24179">
            <v>26.4</v>
          </cell>
          <cell r="K24179">
            <v>35</v>
          </cell>
          <cell r="L24179">
            <v>0</v>
          </cell>
          <cell r="M24179">
            <v>12.97982</v>
          </cell>
          <cell r="N24179">
            <v>74.38</v>
          </cell>
          <cell r="O24179">
            <v>1001.51</v>
          </cell>
        </row>
        <row r="24180">
          <cell r="C24180" t="str">
            <v>432302196009091614</v>
          </cell>
          <cell r="D24180" t="str">
            <v>夏训良</v>
          </cell>
          <cell r="E24180" t="str">
            <v>男</v>
          </cell>
          <cell r="F24180">
            <v>19600901</v>
          </cell>
          <cell r="G24180" t="str">
            <v>1979-05-01</v>
          </cell>
          <cell r="H24180" t="str">
            <v>2020-09-01</v>
          </cell>
          <cell r="I24180">
            <v>1941.25</v>
          </cell>
          <cell r="J24180">
            <v>50.4</v>
          </cell>
          <cell r="K24180">
            <v>35</v>
          </cell>
          <cell r="L24180">
            <v>0</v>
          </cell>
          <cell r="M24180">
            <v>27.1775</v>
          </cell>
          <cell r="N24180">
            <v>112.58</v>
          </cell>
          <cell r="O24180">
            <v>2053.83</v>
          </cell>
        </row>
        <row r="24181">
          <cell r="C24181" t="str">
            <v>432302196205171662</v>
          </cell>
          <cell r="D24181" t="str">
            <v>徐月娥</v>
          </cell>
          <cell r="E24181" t="str">
            <v>女</v>
          </cell>
          <cell r="F24181">
            <v>19620501</v>
          </cell>
          <cell r="G24181" t="str">
            <v>1981-06-01</v>
          </cell>
          <cell r="H24181" t="str">
            <v>2017-05-01</v>
          </cell>
          <cell r="I24181">
            <v>1759.5</v>
          </cell>
          <cell r="J24181">
            <v>43.2</v>
          </cell>
          <cell r="K24181">
            <v>35</v>
          </cell>
          <cell r="L24181">
            <v>0</v>
          </cell>
          <cell r="M24181">
            <v>24.633</v>
          </cell>
          <cell r="N24181">
            <v>102.83</v>
          </cell>
          <cell r="O24181">
            <v>1862.33</v>
          </cell>
        </row>
        <row r="24182">
          <cell r="C24182" t="str">
            <v>432302196502141646</v>
          </cell>
          <cell r="D24182" t="str">
            <v>余元珍</v>
          </cell>
          <cell r="E24182" t="str">
            <v>女</v>
          </cell>
          <cell r="F24182">
            <v>19650201</v>
          </cell>
          <cell r="G24182" t="str">
            <v>1996-01-01</v>
          </cell>
          <cell r="H24182" t="str">
            <v>2020-02-01</v>
          </cell>
          <cell r="I24182">
            <v>862.43</v>
          </cell>
          <cell r="J24182">
            <v>30</v>
          </cell>
          <cell r="K24182">
            <v>35</v>
          </cell>
          <cell r="L24182">
            <v>0</v>
          </cell>
          <cell r="M24182">
            <v>12.07402</v>
          </cell>
          <cell r="N24182">
            <v>77.07</v>
          </cell>
          <cell r="O24182">
            <v>939.5</v>
          </cell>
        </row>
        <row r="24183">
          <cell r="C24183" t="str">
            <v>432302195612251614</v>
          </cell>
          <cell r="D24183" t="str">
            <v>皮子初</v>
          </cell>
          <cell r="E24183" t="str">
            <v>男</v>
          </cell>
          <cell r="F24183">
            <v>19551225</v>
          </cell>
          <cell r="G24183" t="str">
            <v>1973-01-01</v>
          </cell>
          <cell r="H24183" t="str">
            <v>2015-12-01</v>
          </cell>
          <cell r="I24183">
            <v>2254.43</v>
          </cell>
          <cell r="J24183">
            <v>51.6</v>
          </cell>
          <cell r="K24183">
            <v>35</v>
          </cell>
          <cell r="L24183">
            <v>0</v>
          </cell>
          <cell r="M24183">
            <v>31.56202</v>
          </cell>
          <cell r="N24183">
            <v>118.16</v>
          </cell>
          <cell r="O24183">
            <v>2372.59</v>
          </cell>
        </row>
        <row r="24184">
          <cell r="C24184" t="str">
            <v>432302195606221611</v>
          </cell>
          <cell r="D24184" t="str">
            <v>谭跃增</v>
          </cell>
          <cell r="E24184" t="str">
            <v>男</v>
          </cell>
          <cell r="F24184">
            <v>19560622</v>
          </cell>
          <cell r="G24184" t="str">
            <v>1973-07-01</v>
          </cell>
          <cell r="H24184" t="str">
            <v>2016-06-01</v>
          </cell>
          <cell r="I24184">
            <v>2200.32</v>
          </cell>
          <cell r="J24184">
            <v>51.6</v>
          </cell>
          <cell r="K24184">
            <v>35</v>
          </cell>
          <cell r="L24184">
            <v>0</v>
          </cell>
          <cell r="M24184">
            <v>30.80448</v>
          </cell>
          <cell r="N24184">
            <v>117.4</v>
          </cell>
          <cell r="O24184">
            <v>2317.72</v>
          </cell>
        </row>
        <row r="24185">
          <cell r="C24185" t="str">
            <v>430981195707031418</v>
          </cell>
          <cell r="D24185" t="str">
            <v>彭求良</v>
          </cell>
          <cell r="E24185" t="str">
            <v>男</v>
          </cell>
          <cell r="F24185">
            <v>19560301</v>
          </cell>
          <cell r="G24185" t="str">
            <v>1974-01-01</v>
          </cell>
          <cell r="H24185" t="str">
            <v>2016-03-01</v>
          </cell>
          <cell r="I24185">
            <v>2171.26</v>
          </cell>
          <cell r="J24185">
            <v>51.6</v>
          </cell>
          <cell r="K24185">
            <v>35</v>
          </cell>
          <cell r="L24185">
            <v>0</v>
          </cell>
          <cell r="M24185">
            <v>30.39764</v>
          </cell>
          <cell r="N24185">
            <v>117</v>
          </cell>
          <cell r="O24185">
            <v>2288.26</v>
          </cell>
        </row>
        <row r="24186">
          <cell r="C24186" t="str">
            <v>43230219570421161X</v>
          </cell>
          <cell r="D24186" t="str">
            <v>刘长华</v>
          </cell>
          <cell r="E24186" t="str">
            <v>男</v>
          </cell>
          <cell r="F24186">
            <v>19570401</v>
          </cell>
          <cell r="G24186" t="str">
            <v>1974-05-01</v>
          </cell>
          <cell r="H24186" t="str">
            <v>2017-04-01</v>
          </cell>
          <cell r="I24186">
            <v>2161.75</v>
          </cell>
          <cell r="J24186">
            <v>51.6</v>
          </cell>
          <cell r="K24186">
            <v>35</v>
          </cell>
          <cell r="L24186">
            <v>0</v>
          </cell>
          <cell r="M24186">
            <v>30.2645</v>
          </cell>
          <cell r="N24186">
            <v>116.86</v>
          </cell>
          <cell r="O24186">
            <v>2278.61</v>
          </cell>
        </row>
        <row r="24187">
          <cell r="C24187" t="str">
            <v>432302195704111619</v>
          </cell>
          <cell r="D24187" t="str">
            <v>汪云初</v>
          </cell>
          <cell r="E24187" t="str">
            <v>男</v>
          </cell>
          <cell r="F24187">
            <v>19570501</v>
          </cell>
          <cell r="G24187" t="str">
            <v>1974-06-01</v>
          </cell>
          <cell r="H24187" t="str">
            <v>2017-05-01</v>
          </cell>
          <cell r="I24187">
            <v>2160.59</v>
          </cell>
          <cell r="J24187">
            <v>51.6</v>
          </cell>
          <cell r="K24187">
            <v>35</v>
          </cell>
          <cell r="L24187">
            <v>0</v>
          </cell>
          <cell r="M24187">
            <v>30.24826</v>
          </cell>
          <cell r="N24187">
            <v>116.85</v>
          </cell>
          <cell r="O24187">
            <v>2277.44</v>
          </cell>
        </row>
        <row r="24188">
          <cell r="C24188" t="str">
            <v>432302195705301617</v>
          </cell>
          <cell r="D24188" t="str">
            <v>毛昌端</v>
          </cell>
          <cell r="E24188" t="str">
            <v>男</v>
          </cell>
          <cell r="F24188">
            <v>19570701</v>
          </cell>
          <cell r="G24188" t="str">
            <v>1974-08-01</v>
          </cell>
          <cell r="H24188" t="str">
            <v>2017-07-01</v>
          </cell>
          <cell r="I24188">
            <v>2158.24</v>
          </cell>
          <cell r="J24188">
            <v>51.6</v>
          </cell>
          <cell r="K24188">
            <v>35</v>
          </cell>
          <cell r="L24188">
            <v>0</v>
          </cell>
          <cell r="M24188">
            <v>30.21536</v>
          </cell>
          <cell r="N24188">
            <v>116.82</v>
          </cell>
          <cell r="O24188">
            <v>2275.06</v>
          </cell>
        </row>
        <row r="24189">
          <cell r="C24189" t="str">
            <v>432302195610081631</v>
          </cell>
          <cell r="D24189" t="str">
            <v>杨四喜</v>
          </cell>
          <cell r="E24189" t="str">
            <v>男</v>
          </cell>
          <cell r="F24189">
            <v>19561108</v>
          </cell>
          <cell r="G24189" t="str">
            <v>1974-12-01</v>
          </cell>
          <cell r="H24189" t="str">
            <v>2016-11-01</v>
          </cell>
          <cell r="I24189">
            <v>2141.17</v>
          </cell>
          <cell r="J24189">
            <v>50.4</v>
          </cell>
          <cell r="K24189">
            <v>35</v>
          </cell>
          <cell r="L24189">
            <v>0</v>
          </cell>
          <cell r="M24189">
            <v>29.97638</v>
          </cell>
          <cell r="N24189">
            <v>115.38</v>
          </cell>
          <cell r="O24189">
            <v>2256.55</v>
          </cell>
        </row>
        <row r="24190">
          <cell r="C24190" t="str">
            <v>432302195503041618</v>
          </cell>
          <cell r="D24190" t="str">
            <v>王祥兆</v>
          </cell>
          <cell r="E24190" t="str">
            <v>男</v>
          </cell>
          <cell r="F24190">
            <v>19560304</v>
          </cell>
          <cell r="G24190" t="str">
            <v>1973-04-01</v>
          </cell>
          <cell r="H24190" t="str">
            <v>2016-03-01</v>
          </cell>
          <cell r="I24190">
            <v>2203.13</v>
          </cell>
          <cell r="J24190">
            <v>51.6</v>
          </cell>
          <cell r="K24190">
            <v>35</v>
          </cell>
          <cell r="L24190">
            <v>0</v>
          </cell>
          <cell r="M24190">
            <v>30.84382</v>
          </cell>
          <cell r="N24190">
            <v>117.44</v>
          </cell>
          <cell r="O24190">
            <v>2320.57</v>
          </cell>
        </row>
        <row r="24191">
          <cell r="C24191" t="str">
            <v>432302195711141613</v>
          </cell>
          <cell r="D24191" t="str">
            <v>蒋双喜</v>
          </cell>
          <cell r="E24191" t="str">
            <v>男</v>
          </cell>
          <cell r="F24191">
            <v>19580101</v>
          </cell>
          <cell r="G24191" t="str">
            <v>1975-02-01</v>
          </cell>
          <cell r="H24191" t="str">
            <v>2018-01-01</v>
          </cell>
          <cell r="I24191">
            <v>2129.61</v>
          </cell>
          <cell r="J24191">
            <v>51.6</v>
          </cell>
          <cell r="K24191">
            <v>35</v>
          </cell>
          <cell r="L24191">
            <v>0</v>
          </cell>
          <cell r="M24191">
            <v>29.81454</v>
          </cell>
          <cell r="N24191">
            <v>116.41</v>
          </cell>
          <cell r="O24191">
            <v>2246.02</v>
          </cell>
        </row>
        <row r="24192">
          <cell r="C24192" t="str">
            <v>432302195609191614</v>
          </cell>
          <cell r="D24192" t="str">
            <v>彭国辉</v>
          </cell>
          <cell r="E24192" t="str">
            <v>男</v>
          </cell>
          <cell r="F24192">
            <v>19580901</v>
          </cell>
          <cell r="G24192" t="str">
            <v>1975-10-01</v>
          </cell>
          <cell r="H24192" t="str">
            <v>2018-09-01</v>
          </cell>
          <cell r="I24192">
            <v>2147.22</v>
          </cell>
          <cell r="J24192">
            <v>51.6</v>
          </cell>
          <cell r="K24192">
            <v>35</v>
          </cell>
          <cell r="L24192">
            <v>0</v>
          </cell>
          <cell r="M24192">
            <v>30.06108</v>
          </cell>
          <cell r="N24192">
            <v>116.66</v>
          </cell>
          <cell r="O24192">
            <v>2263.88</v>
          </cell>
        </row>
        <row r="24193">
          <cell r="C24193" t="str">
            <v>430981195811161415</v>
          </cell>
          <cell r="D24193" t="str">
            <v>周双喜</v>
          </cell>
          <cell r="E24193" t="str">
            <v>男</v>
          </cell>
          <cell r="F24193">
            <v>19581101</v>
          </cell>
          <cell r="G24193" t="str">
            <v>1975-12-01</v>
          </cell>
          <cell r="H24193" t="str">
            <v>2018-11-01</v>
          </cell>
          <cell r="I24193">
            <v>2126.28</v>
          </cell>
          <cell r="J24193">
            <v>51.6</v>
          </cell>
          <cell r="K24193">
            <v>35</v>
          </cell>
          <cell r="L24193">
            <v>0</v>
          </cell>
          <cell r="M24193">
            <v>29.76792</v>
          </cell>
          <cell r="N24193">
            <v>116.37</v>
          </cell>
          <cell r="O24193">
            <v>2242.65</v>
          </cell>
        </row>
        <row r="24194">
          <cell r="C24194" t="str">
            <v>432302195601251619</v>
          </cell>
          <cell r="D24194" t="str">
            <v>肖孟祥</v>
          </cell>
          <cell r="E24194" t="str">
            <v>男</v>
          </cell>
          <cell r="F24194">
            <v>19560101</v>
          </cell>
          <cell r="G24194" t="str">
            <v>1973-02-01</v>
          </cell>
          <cell r="H24194" t="str">
            <v>2016-01-01</v>
          </cell>
          <cell r="I24194">
            <v>2205</v>
          </cell>
          <cell r="J24194">
            <v>51.6</v>
          </cell>
          <cell r="K24194">
            <v>35</v>
          </cell>
          <cell r="L24194">
            <v>0</v>
          </cell>
          <cell r="M24194">
            <v>30.87</v>
          </cell>
          <cell r="N24194">
            <v>117.47</v>
          </cell>
          <cell r="O24194">
            <v>2322.47</v>
          </cell>
        </row>
        <row r="24195">
          <cell r="C24195" t="str">
            <v>430981196401061424</v>
          </cell>
          <cell r="D24195" t="str">
            <v>李春华</v>
          </cell>
          <cell r="E24195" t="str">
            <v>女</v>
          </cell>
          <cell r="F24195">
            <v>19640101</v>
          </cell>
          <cell r="G24195" t="str">
            <v>1996-01-01</v>
          </cell>
          <cell r="H24195" t="str">
            <v>2019-01-01</v>
          </cell>
          <cell r="I24195">
            <v>878.46</v>
          </cell>
          <cell r="J24195">
            <v>28.8</v>
          </cell>
          <cell r="K24195">
            <v>35</v>
          </cell>
          <cell r="L24195">
            <v>0</v>
          </cell>
          <cell r="M24195">
            <v>12.29844</v>
          </cell>
          <cell r="N24195">
            <v>76.1</v>
          </cell>
          <cell r="O24195">
            <v>954.56</v>
          </cell>
        </row>
        <row r="24196">
          <cell r="C24196" t="str">
            <v>432302196202101626</v>
          </cell>
          <cell r="D24196" t="str">
            <v>吴金玉</v>
          </cell>
          <cell r="E24196" t="str">
            <v>女</v>
          </cell>
          <cell r="F24196">
            <v>19621001</v>
          </cell>
          <cell r="G24196" t="str">
            <v>1979-11-01</v>
          </cell>
          <cell r="H24196" t="str">
            <v>2017-10-01</v>
          </cell>
          <cell r="I24196">
            <v>1852.11</v>
          </cell>
          <cell r="J24196">
            <v>45.6</v>
          </cell>
          <cell r="K24196">
            <v>35</v>
          </cell>
          <cell r="L24196">
            <v>0</v>
          </cell>
          <cell r="M24196">
            <v>25.92954</v>
          </cell>
          <cell r="N24196">
            <v>106.53</v>
          </cell>
          <cell r="O24196">
            <v>1958.64</v>
          </cell>
        </row>
        <row r="24197">
          <cell r="C24197" t="str">
            <v>430981196211101448</v>
          </cell>
          <cell r="D24197" t="str">
            <v>李冬兰</v>
          </cell>
          <cell r="E24197" t="str">
            <v>女</v>
          </cell>
          <cell r="F24197">
            <v>19621101</v>
          </cell>
          <cell r="G24197" t="str">
            <v>1979-12-01</v>
          </cell>
          <cell r="H24197" t="str">
            <v>2017-11-01</v>
          </cell>
          <cell r="I24197">
            <v>1848.66</v>
          </cell>
          <cell r="J24197">
            <v>45.6</v>
          </cell>
          <cell r="K24197">
            <v>35</v>
          </cell>
          <cell r="L24197">
            <v>0</v>
          </cell>
          <cell r="M24197">
            <v>25.88124</v>
          </cell>
          <cell r="N24197">
            <v>106.48</v>
          </cell>
          <cell r="O24197">
            <v>1955.14</v>
          </cell>
        </row>
        <row r="24198">
          <cell r="C24198" t="str">
            <v>430981196406291421</v>
          </cell>
          <cell r="D24198" t="str">
            <v>朱凤元</v>
          </cell>
          <cell r="E24198" t="str">
            <v>女</v>
          </cell>
          <cell r="F24198">
            <v>19640601</v>
          </cell>
          <cell r="G24198" t="str">
            <v>1996-01-01</v>
          </cell>
          <cell r="H24198" t="str">
            <v>2019-06-01</v>
          </cell>
          <cell r="I24198">
            <v>851.8</v>
          </cell>
          <cell r="J24198">
            <v>27.6</v>
          </cell>
          <cell r="K24198">
            <v>35</v>
          </cell>
          <cell r="L24198">
            <v>0</v>
          </cell>
          <cell r="M24198">
            <v>11.9252</v>
          </cell>
          <cell r="N24198">
            <v>74.53</v>
          </cell>
          <cell r="O24198">
            <v>926.33</v>
          </cell>
        </row>
        <row r="24199">
          <cell r="C24199" t="str">
            <v>432302196409081626</v>
          </cell>
          <cell r="D24199" t="str">
            <v>彭菊香</v>
          </cell>
          <cell r="E24199" t="str">
            <v>女</v>
          </cell>
          <cell r="F24199">
            <v>19640901</v>
          </cell>
          <cell r="G24199" t="str">
            <v>1981-10-01</v>
          </cell>
          <cell r="H24199" t="str">
            <v>2019-09-01</v>
          </cell>
          <cell r="I24199">
            <v>1765.4</v>
          </cell>
          <cell r="J24199">
            <v>45.6</v>
          </cell>
          <cell r="K24199">
            <v>35</v>
          </cell>
          <cell r="L24199">
            <v>0</v>
          </cell>
          <cell r="M24199">
            <v>24.7156</v>
          </cell>
          <cell r="N24199">
            <v>105.32</v>
          </cell>
          <cell r="O24199">
            <v>1870.72</v>
          </cell>
        </row>
        <row r="24200">
          <cell r="C24200" t="str">
            <v>432302196207161628</v>
          </cell>
          <cell r="D24200" t="str">
            <v>冯翠英</v>
          </cell>
          <cell r="E24200" t="str">
            <v>女</v>
          </cell>
          <cell r="F24200">
            <v>19620701</v>
          </cell>
          <cell r="G24200" t="str">
            <v>1979-08-01</v>
          </cell>
          <cell r="H24200" t="str">
            <v>2017-07-01</v>
          </cell>
          <cell r="I24200">
            <v>1854.11</v>
          </cell>
          <cell r="J24200">
            <v>45.6</v>
          </cell>
          <cell r="K24200">
            <v>35</v>
          </cell>
          <cell r="L24200">
            <v>0</v>
          </cell>
          <cell r="M24200">
            <v>25.95754</v>
          </cell>
          <cell r="N24200">
            <v>106.56</v>
          </cell>
          <cell r="O24200">
            <v>1960.67</v>
          </cell>
        </row>
        <row r="24201">
          <cell r="C24201" t="str">
            <v>432302196208201628</v>
          </cell>
          <cell r="D24201" t="str">
            <v>尹鲜</v>
          </cell>
          <cell r="E24201" t="str">
            <v>女</v>
          </cell>
          <cell r="F24201">
            <v>19620801</v>
          </cell>
          <cell r="G24201" t="str">
            <v>1979-09-01</v>
          </cell>
          <cell r="H24201" t="str">
            <v>2017-08-01</v>
          </cell>
          <cell r="I24201">
            <v>1852.76</v>
          </cell>
          <cell r="J24201">
            <v>45.6</v>
          </cell>
          <cell r="K24201">
            <v>35</v>
          </cell>
          <cell r="L24201">
            <v>0</v>
          </cell>
          <cell r="M24201">
            <v>25.93864</v>
          </cell>
          <cell r="N24201">
            <v>106.54</v>
          </cell>
          <cell r="O24201">
            <v>1959.3</v>
          </cell>
        </row>
        <row r="24202">
          <cell r="C24202" t="str">
            <v>43098119571021141X</v>
          </cell>
          <cell r="D24202" t="str">
            <v>帅志光</v>
          </cell>
          <cell r="E24202" t="str">
            <v>男</v>
          </cell>
          <cell r="F24202">
            <v>19591001</v>
          </cell>
          <cell r="G24202" t="str">
            <v>1980-01-01</v>
          </cell>
          <cell r="H24202" t="str">
            <v>2019-10-01</v>
          </cell>
          <cell r="I24202">
            <v>1907.1</v>
          </cell>
          <cell r="J24202">
            <v>48</v>
          </cell>
          <cell r="K24202">
            <v>35</v>
          </cell>
          <cell r="L24202">
            <v>0</v>
          </cell>
          <cell r="M24202">
            <v>26.6994</v>
          </cell>
          <cell r="N24202">
            <v>109.7</v>
          </cell>
          <cell r="O24202">
            <v>2016.8</v>
          </cell>
        </row>
        <row r="24203">
          <cell r="C24203" t="str">
            <v>432302196304261620</v>
          </cell>
          <cell r="D24203" t="str">
            <v>周润桃</v>
          </cell>
          <cell r="E24203" t="str">
            <v>女</v>
          </cell>
          <cell r="F24203">
            <v>19630401</v>
          </cell>
          <cell r="G24203" t="str">
            <v>1980-05-01</v>
          </cell>
          <cell r="H24203" t="str">
            <v>2018-04-01</v>
          </cell>
          <cell r="I24203">
            <v>1818.14</v>
          </cell>
          <cell r="J24203">
            <v>45.6</v>
          </cell>
          <cell r="K24203">
            <v>35</v>
          </cell>
          <cell r="L24203">
            <v>0</v>
          </cell>
          <cell r="M24203">
            <v>25.45396</v>
          </cell>
          <cell r="N24203">
            <v>106.05</v>
          </cell>
          <cell r="O24203">
            <v>1924.19</v>
          </cell>
        </row>
        <row r="24204">
          <cell r="C24204" t="str">
            <v>432302196311041626</v>
          </cell>
          <cell r="D24204" t="str">
            <v>熊志莉</v>
          </cell>
          <cell r="E24204" t="str">
            <v>女</v>
          </cell>
          <cell r="F24204">
            <v>19631101</v>
          </cell>
          <cell r="G24204" t="str">
            <v>1985-01-01</v>
          </cell>
          <cell r="H24204" t="str">
            <v>2018-11-01</v>
          </cell>
          <cell r="I24204">
            <v>1571.02</v>
          </cell>
          <cell r="J24204">
            <v>40.8</v>
          </cell>
          <cell r="K24204">
            <v>35</v>
          </cell>
          <cell r="L24204">
            <v>0</v>
          </cell>
          <cell r="M24204">
            <v>21.99428</v>
          </cell>
          <cell r="N24204">
            <v>97.79</v>
          </cell>
          <cell r="O24204">
            <v>1668.81</v>
          </cell>
        </row>
        <row r="24205">
          <cell r="C24205" t="str">
            <v>432302196407241622</v>
          </cell>
          <cell r="D24205" t="str">
            <v>王月华</v>
          </cell>
          <cell r="E24205" t="str">
            <v>女</v>
          </cell>
          <cell r="F24205">
            <v>19640701</v>
          </cell>
          <cell r="G24205" t="str">
            <v>1981-08-01</v>
          </cell>
          <cell r="H24205" t="str">
            <v>2019-07-01</v>
          </cell>
          <cell r="I24205">
            <v>1765.01</v>
          </cell>
          <cell r="J24205">
            <v>45.6</v>
          </cell>
          <cell r="K24205">
            <v>35</v>
          </cell>
          <cell r="L24205">
            <v>0</v>
          </cell>
          <cell r="M24205">
            <v>24.71014</v>
          </cell>
          <cell r="N24205">
            <v>105.31</v>
          </cell>
          <cell r="O24205">
            <v>1870.32</v>
          </cell>
        </row>
        <row r="24206">
          <cell r="C24206" t="str">
            <v>432302196402221622</v>
          </cell>
          <cell r="D24206" t="str">
            <v>张春兰</v>
          </cell>
          <cell r="E24206" t="str">
            <v>女</v>
          </cell>
          <cell r="F24206">
            <v>19640201</v>
          </cell>
          <cell r="G24206" t="str">
            <v>1982-01-01</v>
          </cell>
          <cell r="H24206" t="str">
            <v>2019-02-01</v>
          </cell>
          <cell r="I24206">
            <v>1729.84</v>
          </cell>
          <cell r="J24206">
            <v>45.6</v>
          </cell>
          <cell r="K24206">
            <v>35</v>
          </cell>
          <cell r="L24206">
            <v>0</v>
          </cell>
          <cell r="M24206">
            <v>24.21776</v>
          </cell>
          <cell r="N24206">
            <v>104.82</v>
          </cell>
          <cell r="O24206">
            <v>1834.66</v>
          </cell>
        </row>
        <row r="24207">
          <cell r="C24207" t="str">
            <v>432302196309111621</v>
          </cell>
          <cell r="D24207" t="str">
            <v>唐治浓</v>
          </cell>
          <cell r="E24207" t="str">
            <v>女</v>
          </cell>
          <cell r="F24207">
            <v>19630901</v>
          </cell>
          <cell r="G24207" t="str">
            <v>1982-10-01</v>
          </cell>
          <cell r="H24207" t="str">
            <v>2018-09-01</v>
          </cell>
          <cell r="I24207">
            <v>1651.44</v>
          </cell>
          <cell r="J24207">
            <v>42</v>
          </cell>
          <cell r="K24207">
            <v>35</v>
          </cell>
          <cell r="L24207">
            <v>0</v>
          </cell>
          <cell r="M24207">
            <v>23.12016</v>
          </cell>
          <cell r="N24207">
            <v>100.12</v>
          </cell>
          <cell r="O24207">
            <v>1751.56</v>
          </cell>
        </row>
        <row r="24208">
          <cell r="C24208" t="str">
            <v>43230219660420162X</v>
          </cell>
          <cell r="D24208" t="str">
            <v>熊淑珍</v>
          </cell>
          <cell r="E24208" t="str">
            <v>女</v>
          </cell>
          <cell r="F24208">
            <v>19660401</v>
          </cell>
          <cell r="G24208" t="str">
            <v>1983-05-01</v>
          </cell>
          <cell r="H24208" t="str">
            <v>2021-04-01</v>
          </cell>
          <cell r="I24208">
            <v>1640.5</v>
          </cell>
          <cell r="J24208">
            <v>45.6</v>
          </cell>
          <cell r="K24208">
            <v>35</v>
          </cell>
          <cell r="L24208">
            <v>0</v>
          </cell>
          <cell r="M24208">
            <v>22.967</v>
          </cell>
          <cell r="N24208">
            <v>103.57</v>
          </cell>
          <cell r="O24208">
            <v>1744.07</v>
          </cell>
        </row>
        <row r="24209">
          <cell r="C24209" t="str">
            <v>432302196606121623</v>
          </cell>
          <cell r="D24209" t="str">
            <v>肖伏元</v>
          </cell>
          <cell r="E24209" t="str">
            <v>女</v>
          </cell>
          <cell r="F24209">
            <v>19660601</v>
          </cell>
          <cell r="G24209" t="str">
            <v>1983-07-01</v>
          </cell>
          <cell r="H24209" t="str">
            <v>2021-06-01</v>
          </cell>
          <cell r="I24209">
            <v>1638.18</v>
          </cell>
          <cell r="J24209">
            <v>45.6</v>
          </cell>
          <cell r="K24209">
            <v>35</v>
          </cell>
          <cell r="L24209">
            <v>0</v>
          </cell>
          <cell r="M24209">
            <v>22.93452</v>
          </cell>
          <cell r="N24209">
            <v>103.53</v>
          </cell>
          <cell r="O24209">
            <v>1741.71</v>
          </cell>
        </row>
        <row r="24210">
          <cell r="C24210" t="str">
            <v>432302196709131613</v>
          </cell>
          <cell r="D24210" t="str">
            <v>温铁牛</v>
          </cell>
          <cell r="E24210" t="str">
            <v>男</v>
          </cell>
          <cell r="F24210">
            <v>19660901</v>
          </cell>
          <cell r="G24210" t="str">
            <v>1983-09-01</v>
          </cell>
          <cell r="H24210" t="str">
            <v>2019-12-01</v>
          </cell>
          <cell r="I24210">
            <v>1661.63</v>
          </cell>
          <cell r="J24210">
            <v>44.4</v>
          </cell>
          <cell r="K24210">
            <v>35</v>
          </cell>
          <cell r="L24210">
            <v>0</v>
          </cell>
          <cell r="M24210">
            <v>23.26282</v>
          </cell>
          <cell r="N24210">
            <v>102.66</v>
          </cell>
          <cell r="O24210">
            <v>1764.29</v>
          </cell>
        </row>
        <row r="24211">
          <cell r="C24211" t="str">
            <v>432302196102112117</v>
          </cell>
          <cell r="D24211" t="str">
            <v>徐贵保</v>
          </cell>
          <cell r="E24211" t="str">
            <v>男</v>
          </cell>
          <cell r="F24211">
            <v>19610201</v>
          </cell>
          <cell r="G24211" t="str">
            <v>1991-03-01</v>
          </cell>
          <cell r="H24211" t="str">
            <v>2021-02-01</v>
          </cell>
          <cell r="I24211">
            <v>1189.5</v>
          </cell>
          <cell r="J24211">
            <v>36</v>
          </cell>
          <cell r="K24211">
            <v>35</v>
          </cell>
          <cell r="L24211">
            <v>0</v>
          </cell>
          <cell r="M24211">
            <v>16.653</v>
          </cell>
          <cell r="N24211">
            <v>87.65</v>
          </cell>
          <cell r="O24211">
            <v>1277.15</v>
          </cell>
        </row>
        <row r="24212">
          <cell r="C24212" t="str">
            <v>430981196110131410</v>
          </cell>
          <cell r="D24212" t="str">
            <v>贺德仁</v>
          </cell>
          <cell r="E24212" t="str">
            <v>男</v>
          </cell>
          <cell r="F24212">
            <v>19611001</v>
          </cell>
          <cell r="G24212" t="str">
            <v>1984-01-01</v>
          </cell>
          <cell r="H24212" t="str">
            <v>2021-10-01</v>
          </cell>
          <cell r="I24212">
            <v>1659.31</v>
          </cell>
          <cell r="J24212">
            <v>45.6</v>
          </cell>
          <cell r="K24212">
            <v>35</v>
          </cell>
          <cell r="L24212">
            <v>0</v>
          </cell>
          <cell r="M24212">
            <v>23.23034</v>
          </cell>
          <cell r="N24212">
            <v>103.83</v>
          </cell>
          <cell r="O24212">
            <v>1763.14</v>
          </cell>
        </row>
        <row r="24213">
          <cell r="C24213" t="str">
            <v>432302196608051665</v>
          </cell>
          <cell r="D24213" t="str">
            <v>张菊香</v>
          </cell>
          <cell r="E24213" t="str">
            <v>女</v>
          </cell>
          <cell r="F24213">
            <v>19660801</v>
          </cell>
          <cell r="G24213" t="str">
            <v>1983-09-01</v>
          </cell>
          <cell r="H24213" t="str">
            <v>2021-08-01</v>
          </cell>
          <cell r="I24213">
            <v>1632.63</v>
          </cell>
          <cell r="J24213">
            <v>45.6</v>
          </cell>
          <cell r="K24213">
            <v>35</v>
          </cell>
          <cell r="L24213">
            <v>0</v>
          </cell>
          <cell r="M24213">
            <v>22.85682</v>
          </cell>
          <cell r="N24213">
            <v>103.46</v>
          </cell>
          <cell r="O24213">
            <v>1736.09</v>
          </cell>
        </row>
        <row r="24214">
          <cell r="C24214" t="str">
            <v>432302196611091625</v>
          </cell>
          <cell r="D24214" t="str">
            <v>戢金凤</v>
          </cell>
          <cell r="E24214" t="str">
            <v>女</v>
          </cell>
          <cell r="F24214">
            <v>19661001</v>
          </cell>
          <cell r="G24214" t="str">
            <v>1990-11-01</v>
          </cell>
          <cell r="H24214" t="str">
            <v>2021-10-01</v>
          </cell>
          <cell r="I24214">
            <v>1197.45</v>
          </cell>
          <cell r="J24214">
            <v>37.2</v>
          </cell>
          <cell r="K24214">
            <v>35</v>
          </cell>
          <cell r="L24214">
            <v>0</v>
          </cell>
          <cell r="M24214">
            <v>16.7643</v>
          </cell>
          <cell r="N24214">
            <v>88.96</v>
          </cell>
          <cell r="O24214">
            <v>1286.41</v>
          </cell>
        </row>
        <row r="24215">
          <cell r="C24215" t="str">
            <v>432302196012141619</v>
          </cell>
          <cell r="D24215" t="str">
            <v>龚天祥</v>
          </cell>
          <cell r="E24215" t="str">
            <v>男</v>
          </cell>
          <cell r="F24215">
            <v>19611201</v>
          </cell>
          <cell r="G24215" t="str">
            <v>1980-01-01</v>
          </cell>
          <cell r="H24215" t="str">
            <v>2021-12-01</v>
          </cell>
          <cell r="I24215">
            <v>1871.9</v>
          </cell>
          <cell r="J24215">
            <v>49.2</v>
          </cell>
          <cell r="K24215">
            <v>35</v>
          </cell>
          <cell r="L24215">
            <v>0</v>
          </cell>
          <cell r="M24215">
            <v>26.2066</v>
          </cell>
          <cell r="N24215" t="e">
            <v>#N/A</v>
          </cell>
          <cell r="O24215" t="e">
            <v>#N/A</v>
          </cell>
        </row>
        <row r="24216">
          <cell r="C24216" t="str">
            <v>432302196512198523</v>
          </cell>
          <cell r="D24216" t="str">
            <v>蔺立琼</v>
          </cell>
          <cell r="E24216" t="str">
            <v>女</v>
          </cell>
          <cell r="F24216">
            <v>19651201</v>
          </cell>
          <cell r="G24216" t="str">
            <v>1996-01-01</v>
          </cell>
          <cell r="H24216" t="str">
            <v>2020-12-01</v>
          </cell>
          <cell r="I24216">
            <v>894.58</v>
          </cell>
          <cell r="J24216">
            <v>30</v>
          </cell>
          <cell r="K24216">
            <v>35</v>
          </cell>
          <cell r="L24216">
            <v>0</v>
          </cell>
          <cell r="M24216">
            <v>12.52412</v>
          </cell>
          <cell r="N24216">
            <v>77.52</v>
          </cell>
          <cell r="O24216">
            <v>972.1</v>
          </cell>
        </row>
        <row r="24217">
          <cell r="C24217" t="str">
            <v>432302196612071626</v>
          </cell>
          <cell r="D24217" t="str">
            <v>贺冬英</v>
          </cell>
          <cell r="E24217" t="str">
            <v>女</v>
          </cell>
          <cell r="F24217">
            <v>19661201</v>
          </cell>
          <cell r="G24217" t="str">
            <v>1984-01-01</v>
          </cell>
          <cell r="H24217" t="str">
            <v>2021-12-01</v>
          </cell>
          <cell r="I24217">
            <v>1625.5</v>
          </cell>
          <cell r="J24217">
            <v>45.6</v>
          </cell>
          <cell r="K24217">
            <v>35</v>
          </cell>
          <cell r="L24217">
            <v>0</v>
          </cell>
          <cell r="M24217">
            <v>22.757</v>
          </cell>
          <cell r="N24217" t="e">
            <v>#N/A</v>
          </cell>
          <cell r="O24217" t="e">
            <v>#N/A</v>
          </cell>
        </row>
        <row r="24218">
          <cell r="C24218" t="str">
            <v>432302196709201642</v>
          </cell>
          <cell r="D24218" t="str">
            <v>王亚文</v>
          </cell>
          <cell r="E24218" t="str">
            <v>女</v>
          </cell>
          <cell r="F24218">
            <v>19661201</v>
          </cell>
          <cell r="G24218" t="str">
            <v>1984-01-01</v>
          </cell>
          <cell r="H24218" t="str">
            <v>2021-12-01</v>
          </cell>
          <cell r="I24218">
            <v>1625.4</v>
          </cell>
          <cell r="J24218">
            <v>45.6</v>
          </cell>
          <cell r="K24218">
            <v>35</v>
          </cell>
          <cell r="L24218">
            <v>0</v>
          </cell>
          <cell r="M24218">
            <v>22.7556</v>
          </cell>
          <cell r="N24218" t="e">
            <v>#N/A</v>
          </cell>
          <cell r="O24218" t="e">
            <v>#N/A</v>
          </cell>
        </row>
        <row r="24219">
          <cell r="C24219" t="str">
            <v>432302196907231615</v>
          </cell>
          <cell r="D24219" t="str">
            <v>曾庆军</v>
          </cell>
          <cell r="E24219" t="str">
            <v>男</v>
          </cell>
          <cell r="F24219">
            <v>19670201</v>
          </cell>
          <cell r="G24219" t="str">
            <v>1985-04-01</v>
          </cell>
          <cell r="H24219" t="str">
            <v>2019-10-01</v>
          </cell>
          <cell r="I24219">
            <v>1559.42</v>
          </cell>
          <cell r="J24219">
            <v>42</v>
          </cell>
          <cell r="K24219">
            <v>35</v>
          </cell>
          <cell r="L24219">
            <v>0</v>
          </cell>
          <cell r="M24219">
            <v>21.83188</v>
          </cell>
          <cell r="N24219">
            <v>98.83</v>
          </cell>
          <cell r="O24219">
            <v>1658.25</v>
          </cell>
        </row>
        <row r="24220">
          <cell r="C24220" t="str">
            <v>432302196601041624</v>
          </cell>
          <cell r="D24220" t="str">
            <v>邱爱春</v>
          </cell>
          <cell r="E24220" t="str">
            <v>女</v>
          </cell>
          <cell r="F24220">
            <v>19660101</v>
          </cell>
          <cell r="G24220" t="str">
            <v>1986-01-01</v>
          </cell>
          <cell r="H24220" t="str">
            <v>2021-01-01</v>
          </cell>
          <cell r="I24220">
            <v>1467.09</v>
          </cell>
          <cell r="J24220">
            <v>43.2</v>
          </cell>
          <cell r="K24220">
            <v>35</v>
          </cell>
          <cell r="L24220">
            <v>0</v>
          </cell>
          <cell r="M24220">
            <v>20.53926</v>
          </cell>
          <cell r="N24220">
            <v>98.74</v>
          </cell>
          <cell r="O24220">
            <v>1565.83</v>
          </cell>
        </row>
        <row r="24221">
          <cell r="C24221" t="str">
            <v>430981196610061420</v>
          </cell>
          <cell r="D24221" t="str">
            <v>李丽兵</v>
          </cell>
          <cell r="E24221" t="str">
            <v>女</v>
          </cell>
          <cell r="F24221">
            <v>19651001</v>
          </cell>
          <cell r="G24221" t="str">
            <v>1984-11-01</v>
          </cell>
          <cell r="H24221" t="str">
            <v>2020-12-01</v>
          </cell>
          <cell r="I24221">
            <v>1570.52</v>
          </cell>
          <cell r="J24221">
            <v>44.4</v>
          </cell>
          <cell r="K24221">
            <v>35</v>
          </cell>
          <cell r="L24221">
            <v>0</v>
          </cell>
          <cell r="M24221">
            <v>21.98728</v>
          </cell>
          <cell r="N24221">
            <v>101.39</v>
          </cell>
          <cell r="O24221">
            <v>1671.91</v>
          </cell>
        </row>
        <row r="24222">
          <cell r="C24222" t="str">
            <v>43098119580112141X</v>
          </cell>
          <cell r="D24222" t="str">
            <v>陈建良</v>
          </cell>
          <cell r="E24222" t="str">
            <v>男</v>
          </cell>
          <cell r="F24222">
            <v>19570101</v>
          </cell>
          <cell r="G24222" t="str">
            <v>1984-11-01</v>
          </cell>
          <cell r="H24222" t="str">
            <v>2017-01-01</v>
          </cell>
          <cell r="I24222">
            <v>1573.72</v>
          </cell>
          <cell r="J24222">
            <v>39.6</v>
          </cell>
          <cell r="K24222">
            <v>35</v>
          </cell>
          <cell r="L24222">
            <v>0</v>
          </cell>
          <cell r="M24222">
            <v>22.03208</v>
          </cell>
          <cell r="N24222">
            <v>96.63</v>
          </cell>
          <cell r="O24222">
            <v>1670.35</v>
          </cell>
        </row>
        <row r="24223">
          <cell r="C24223" t="str">
            <v>432302196503131642</v>
          </cell>
          <cell r="D24223" t="str">
            <v>刘三元</v>
          </cell>
          <cell r="E24223" t="str">
            <v>女</v>
          </cell>
          <cell r="F24223">
            <v>19650301</v>
          </cell>
          <cell r="G24223" t="str">
            <v>1984-01-01</v>
          </cell>
          <cell r="H24223" t="str">
            <v>2020-03-01</v>
          </cell>
          <cell r="I24223">
            <v>1600.42</v>
          </cell>
          <cell r="J24223">
            <v>44.4</v>
          </cell>
          <cell r="K24223">
            <v>35</v>
          </cell>
          <cell r="L24223">
            <v>0</v>
          </cell>
          <cell r="M24223">
            <v>22.40588</v>
          </cell>
          <cell r="N24223">
            <v>101.81</v>
          </cell>
          <cell r="O24223">
            <v>1702.23</v>
          </cell>
        </row>
        <row r="24224">
          <cell r="C24224" t="str">
            <v>432322196305107727</v>
          </cell>
          <cell r="D24224" t="str">
            <v>孟玉芳</v>
          </cell>
          <cell r="E24224" t="str">
            <v>女</v>
          </cell>
          <cell r="F24224">
            <v>19630401</v>
          </cell>
          <cell r="G24224" t="str">
            <v>1981-06-01</v>
          </cell>
          <cell r="H24224" t="str">
            <v>2018-04-01</v>
          </cell>
          <cell r="I24224">
            <v>1755.87</v>
          </cell>
          <cell r="J24224">
            <v>44.4</v>
          </cell>
          <cell r="K24224">
            <v>35</v>
          </cell>
          <cell r="L24224">
            <v>0</v>
          </cell>
          <cell r="M24224">
            <v>24.58218</v>
          </cell>
          <cell r="N24224">
            <v>103.98</v>
          </cell>
          <cell r="O24224">
            <v>1859.85</v>
          </cell>
        </row>
        <row r="24225">
          <cell r="C24225" t="str">
            <v>430981196406051428</v>
          </cell>
          <cell r="D24225" t="str">
            <v>漆翠华</v>
          </cell>
          <cell r="E24225" t="str">
            <v>女</v>
          </cell>
          <cell r="F24225">
            <v>19640605</v>
          </cell>
          <cell r="G24225" t="str">
            <v>1996-01-01</v>
          </cell>
          <cell r="H24225" t="str">
            <v>2019-06-01</v>
          </cell>
          <cell r="I24225">
            <v>893.54</v>
          </cell>
          <cell r="J24225">
            <v>28.8</v>
          </cell>
          <cell r="K24225">
            <v>35</v>
          </cell>
          <cell r="L24225">
            <v>0</v>
          </cell>
          <cell r="M24225">
            <v>12.50956</v>
          </cell>
          <cell r="N24225">
            <v>76.31</v>
          </cell>
          <cell r="O24225">
            <v>969.85</v>
          </cell>
        </row>
        <row r="24226">
          <cell r="C24226" t="str">
            <v>432302195706021617</v>
          </cell>
          <cell r="D24226" t="str">
            <v>冯友堂</v>
          </cell>
          <cell r="E24226" t="str">
            <v>男</v>
          </cell>
          <cell r="F24226">
            <v>19570602</v>
          </cell>
          <cell r="G24226" t="str">
            <v>1974-07-01</v>
          </cell>
          <cell r="H24226" t="str">
            <v>2017-06-01</v>
          </cell>
          <cell r="I24226">
            <v>3705.49</v>
          </cell>
          <cell r="J24226">
            <v>44.4</v>
          </cell>
          <cell r="K24226">
            <v>35</v>
          </cell>
          <cell r="L24226">
            <v>0</v>
          </cell>
          <cell r="M24226">
            <v>51.87686</v>
          </cell>
          <cell r="N24226">
            <v>131.28</v>
          </cell>
          <cell r="O24226">
            <v>3836.77</v>
          </cell>
        </row>
        <row r="24227">
          <cell r="C24227" t="str">
            <v>432302194710151620</v>
          </cell>
          <cell r="D24227" t="str">
            <v>涂月英</v>
          </cell>
          <cell r="E24227" t="str">
            <v>女</v>
          </cell>
          <cell r="F24227">
            <v>19460601</v>
          </cell>
          <cell r="G24227" t="str">
            <v>1979-02-01</v>
          </cell>
          <cell r="H24227" t="str">
            <v>2001-06-01</v>
          </cell>
          <cell r="I24227">
            <v>2122.41</v>
          </cell>
          <cell r="J24227">
            <v>27.6</v>
          </cell>
          <cell r="K24227">
            <v>35</v>
          </cell>
          <cell r="L24227">
            <v>15</v>
          </cell>
          <cell r="M24227">
            <v>29.71374</v>
          </cell>
          <cell r="N24227">
            <v>107.31</v>
          </cell>
          <cell r="O24227">
            <v>2229.72</v>
          </cell>
        </row>
        <row r="24228">
          <cell r="C24228" t="str">
            <v>432302195702101628</v>
          </cell>
          <cell r="D24228" t="str">
            <v>徐爱云</v>
          </cell>
          <cell r="E24228" t="str">
            <v>女</v>
          </cell>
          <cell r="F24228">
            <v>19570201</v>
          </cell>
          <cell r="G24228" t="str">
            <v>1974-03-01</v>
          </cell>
          <cell r="H24228" t="str">
            <v>2012-02-01</v>
          </cell>
          <cell r="I24228">
            <v>2302.83</v>
          </cell>
          <cell r="J24228">
            <v>45.6</v>
          </cell>
          <cell r="K24228">
            <v>35</v>
          </cell>
          <cell r="L24228">
            <v>0</v>
          </cell>
          <cell r="M24228">
            <v>32.23962</v>
          </cell>
          <cell r="N24228">
            <v>112.84</v>
          </cell>
          <cell r="O24228">
            <v>2415.67</v>
          </cell>
        </row>
        <row r="24229">
          <cell r="C24229" t="str">
            <v>43230219430429161X</v>
          </cell>
          <cell r="D24229" t="str">
            <v>王斌连</v>
          </cell>
          <cell r="E24229" t="str">
            <v>男</v>
          </cell>
          <cell r="F24229">
            <v>19420401</v>
          </cell>
          <cell r="G24229" t="str">
            <v>1959-04-01</v>
          </cell>
          <cell r="H24229" t="str">
            <v>2002-04-01</v>
          </cell>
          <cell r="I24229">
            <v>3047.76</v>
          </cell>
          <cell r="J24229">
            <v>52.8</v>
          </cell>
          <cell r="K24229">
            <v>35</v>
          </cell>
          <cell r="L24229">
            <v>15</v>
          </cell>
          <cell r="M24229">
            <v>42.66864</v>
          </cell>
          <cell r="N24229">
            <v>145.47</v>
          </cell>
          <cell r="O24229">
            <v>3193.23</v>
          </cell>
        </row>
        <row r="24230">
          <cell r="C24230" t="str">
            <v>432302194602071623</v>
          </cell>
          <cell r="D24230" t="str">
            <v>罗金莲</v>
          </cell>
          <cell r="E24230" t="str">
            <v>女</v>
          </cell>
          <cell r="F24230">
            <v>19460201</v>
          </cell>
          <cell r="G24230" t="str">
            <v>1963-02-01</v>
          </cell>
          <cell r="H24230" t="str">
            <v>2001-02-01</v>
          </cell>
          <cell r="I24230">
            <v>2683.91</v>
          </cell>
          <cell r="J24230">
            <v>46.8</v>
          </cell>
          <cell r="K24230">
            <v>35</v>
          </cell>
          <cell r="L24230">
            <v>15</v>
          </cell>
          <cell r="M24230">
            <v>37.57474</v>
          </cell>
          <cell r="N24230">
            <v>134.37</v>
          </cell>
          <cell r="O24230">
            <v>2818.28</v>
          </cell>
        </row>
        <row r="24231">
          <cell r="C24231" t="str">
            <v>432302193908141626</v>
          </cell>
          <cell r="D24231" t="str">
            <v>张月英</v>
          </cell>
          <cell r="E24231" t="str">
            <v>女</v>
          </cell>
          <cell r="F24231">
            <v>19390801</v>
          </cell>
          <cell r="G24231" t="str">
            <v>1959-03-01</v>
          </cell>
          <cell r="H24231" t="str">
            <v>1994-08-01</v>
          </cell>
          <cell r="I24231">
            <v>2890.18</v>
          </cell>
          <cell r="J24231">
            <v>43.2</v>
          </cell>
          <cell r="K24231">
            <v>35</v>
          </cell>
          <cell r="L24231">
            <v>25</v>
          </cell>
          <cell r="M24231">
            <v>40.46252</v>
          </cell>
          <cell r="N24231">
            <v>143.66</v>
          </cell>
          <cell r="O24231">
            <v>3033.84</v>
          </cell>
        </row>
        <row r="24232">
          <cell r="C24232" t="str">
            <v>432302193604231622</v>
          </cell>
          <cell r="D24232" t="str">
            <v>鲁玉珍</v>
          </cell>
          <cell r="E24232" t="str">
            <v>女</v>
          </cell>
          <cell r="F24232">
            <v>19360401</v>
          </cell>
          <cell r="G24232" t="str">
            <v>1969-03-01</v>
          </cell>
          <cell r="H24232" t="str">
            <v>1991-04-01</v>
          </cell>
          <cell r="I24232">
            <v>2460.17</v>
          </cell>
          <cell r="J24232">
            <v>27.6</v>
          </cell>
          <cell r="K24232">
            <v>35</v>
          </cell>
          <cell r="L24232">
            <v>25</v>
          </cell>
          <cell r="M24232">
            <v>34.44238</v>
          </cell>
          <cell r="N24232">
            <v>122.04</v>
          </cell>
          <cell r="O24232">
            <v>2582.21</v>
          </cell>
        </row>
        <row r="24233">
          <cell r="C24233" t="str">
            <v>432302194609271628</v>
          </cell>
          <cell r="D24233" t="str">
            <v>沈菊香</v>
          </cell>
          <cell r="E24233" t="str">
            <v>女</v>
          </cell>
          <cell r="F24233">
            <v>19460901</v>
          </cell>
          <cell r="G24233" t="str">
            <v>1963-09-01</v>
          </cell>
          <cell r="H24233" t="str">
            <v>2001-09-01</v>
          </cell>
          <cell r="I24233">
            <v>2672.33</v>
          </cell>
          <cell r="J24233">
            <v>46.8</v>
          </cell>
          <cell r="K24233">
            <v>35</v>
          </cell>
          <cell r="L24233">
            <v>15</v>
          </cell>
          <cell r="M24233">
            <v>37.41262</v>
          </cell>
          <cell r="N24233">
            <v>134.21</v>
          </cell>
          <cell r="O24233">
            <v>2806.54</v>
          </cell>
        </row>
        <row r="24234">
          <cell r="C24234" t="str">
            <v>432302194310081619</v>
          </cell>
          <cell r="D24234" t="str">
            <v>刘兰芳</v>
          </cell>
          <cell r="E24234" t="str">
            <v>男</v>
          </cell>
          <cell r="F24234">
            <v>19410901</v>
          </cell>
          <cell r="G24234" t="str">
            <v>1975-03-01</v>
          </cell>
          <cell r="H24234" t="str">
            <v>2001-09-01</v>
          </cell>
          <cell r="I24234">
            <v>2499.33</v>
          </cell>
          <cell r="J24234">
            <v>32.4</v>
          </cell>
          <cell r="K24234">
            <v>35</v>
          </cell>
          <cell r="L24234">
            <v>25</v>
          </cell>
          <cell r="M24234">
            <v>34.99062</v>
          </cell>
          <cell r="N24234">
            <v>127.39</v>
          </cell>
          <cell r="O24234">
            <v>2626.72</v>
          </cell>
        </row>
        <row r="24235">
          <cell r="C24235" t="str">
            <v>432302194908161621</v>
          </cell>
          <cell r="D24235" t="str">
            <v>夏爱华</v>
          </cell>
          <cell r="E24235" t="str">
            <v>女</v>
          </cell>
          <cell r="F24235">
            <v>19490801</v>
          </cell>
          <cell r="G24235" t="str">
            <v>1971-02-01</v>
          </cell>
          <cell r="H24235" t="str">
            <v>2004-08-01</v>
          </cell>
          <cell r="I24235">
            <v>2460.65</v>
          </cell>
          <cell r="J24235">
            <v>40.8</v>
          </cell>
          <cell r="K24235">
            <v>35</v>
          </cell>
          <cell r="L24235">
            <v>15</v>
          </cell>
          <cell r="M24235">
            <v>34.4491</v>
          </cell>
          <cell r="N24235">
            <v>125.25</v>
          </cell>
          <cell r="O24235">
            <v>2585.9</v>
          </cell>
        </row>
        <row r="24236">
          <cell r="C24236" t="str">
            <v>432302195006251622</v>
          </cell>
          <cell r="D24236" t="str">
            <v>谢少莲</v>
          </cell>
          <cell r="E24236" t="str">
            <v>女</v>
          </cell>
          <cell r="F24236">
            <v>19500601</v>
          </cell>
          <cell r="G24236" t="str">
            <v>1971-01-01</v>
          </cell>
          <cell r="H24236" t="str">
            <v>2005-06-01</v>
          </cell>
          <cell r="I24236">
            <v>2471.52</v>
          </cell>
          <cell r="J24236">
            <v>42</v>
          </cell>
          <cell r="K24236">
            <v>35</v>
          </cell>
          <cell r="L24236">
            <v>15</v>
          </cell>
          <cell r="M24236">
            <v>34.60128</v>
          </cell>
          <cell r="N24236">
            <v>126.6</v>
          </cell>
          <cell r="O24236">
            <v>2598.12</v>
          </cell>
        </row>
        <row r="24237">
          <cell r="C24237" t="str">
            <v>432302193301211632</v>
          </cell>
          <cell r="D24237" t="str">
            <v>骆神保</v>
          </cell>
          <cell r="E24237" t="str">
            <v>男</v>
          </cell>
          <cell r="F24237">
            <v>19330101</v>
          </cell>
          <cell r="G24237" t="str">
            <v>1969-04-01</v>
          </cell>
          <cell r="H24237" t="str">
            <v>1993-01-01</v>
          </cell>
          <cell r="I24237">
            <v>2531.28</v>
          </cell>
          <cell r="J24237">
            <v>28.8</v>
          </cell>
          <cell r="K24237">
            <v>35</v>
          </cell>
          <cell r="L24237">
            <v>25</v>
          </cell>
          <cell r="M24237">
            <v>35.43792</v>
          </cell>
          <cell r="N24237">
            <v>124.24</v>
          </cell>
          <cell r="O24237">
            <v>2655.52</v>
          </cell>
        </row>
        <row r="24238">
          <cell r="C24238" t="str">
            <v>432302194602181611</v>
          </cell>
          <cell r="D24238" t="str">
            <v>李永初</v>
          </cell>
          <cell r="E24238" t="str">
            <v>男</v>
          </cell>
          <cell r="F24238">
            <v>19470101</v>
          </cell>
          <cell r="G24238" t="str">
            <v>1964-02-01</v>
          </cell>
          <cell r="H24238" t="str">
            <v>2007-01-01</v>
          </cell>
          <cell r="I24238">
            <v>2854.61</v>
          </cell>
          <cell r="J24238">
            <v>51.6</v>
          </cell>
          <cell r="K24238">
            <v>35</v>
          </cell>
          <cell r="L24238">
            <v>15</v>
          </cell>
          <cell r="M24238">
            <v>39.96454</v>
          </cell>
          <cell r="N24238">
            <v>141.56</v>
          </cell>
          <cell r="O24238">
            <v>2996.17</v>
          </cell>
        </row>
        <row r="24239">
          <cell r="C24239" t="str">
            <v>432302194312131616</v>
          </cell>
          <cell r="D24239" t="str">
            <v>冯柏春</v>
          </cell>
          <cell r="E24239" t="str">
            <v>男</v>
          </cell>
          <cell r="F24239">
            <v>19451201</v>
          </cell>
          <cell r="G24239" t="str">
            <v>1973-10-01</v>
          </cell>
          <cell r="H24239" t="str">
            <v>2005-12-01</v>
          </cell>
          <cell r="I24239">
            <v>2507.18</v>
          </cell>
          <cell r="J24239">
            <v>39.6</v>
          </cell>
          <cell r="K24239">
            <v>35</v>
          </cell>
          <cell r="L24239">
            <v>15</v>
          </cell>
          <cell r="M24239">
            <v>35.10052</v>
          </cell>
          <cell r="N24239">
            <v>124.7</v>
          </cell>
          <cell r="O24239">
            <v>2631.88</v>
          </cell>
        </row>
        <row r="24240">
          <cell r="C24240" t="str">
            <v>432302193701101627</v>
          </cell>
          <cell r="D24240" t="str">
            <v>刘忠元</v>
          </cell>
          <cell r="E24240" t="str">
            <v>女</v>
          </cell>
          <cell r="F24240">
            <v>19370101</v>
          </cell>
          <cell r="G24240" t="str">
            <v>1959-03-01</v>
          </cell>
          <cell r="H24240" t="str">
            <v>1992-01-01</v>
          </cell>
          <cell r="I24240">
            <v>2808.78</v>
          </cell>
          <cell r="J24240">
            <v>39.6</v>
          </cell>
          <cell r="K24240">
            <v>35</v>
          </cell>
          <cell r="L24240">
            <v>25</v>
          </cell>
          <cell r="M24240">
            <v>39.32292</v>
          </cell>
          <cell r="N24240">
            <v>138.92</v>
          </cell>
          <cell r="O24240">
            <v>2947.7</v>
          </cell>
        </row>
        <row r="24241">
          <cell r="C24241" t="str">
            <v>43230219411117162X</v>
          </cell>
          <cell r="D24241" t="str">
            <v>刘喜珍</v>
          </cell>
          <cell r="E24241" t="str">
            <v>女</v>
          </cell>
          <cell r="F24241">
            <v>19411101</v>
          </cell>
          <cell r="G24241" t="str">
            <v>1971-02-01</v>
          </cell>
          <cell r="H24241" t="str">
            <v>1996-11-01</v>
          </cell>
          <cell r="I24241">
            <v>2476.28</v>
          </cell>
          <cell r="J24241">
            <v>31.2</v>
          </cell>
          <cell r="K24241">
            <v>35</v>
          </cell>
          <cell r="L24241">
            <v>25</v>
          </cell>
          <cell r="M24241">
            <v>34.66792</v>
          </cell>
          <cell r="N24241">
            <v>125.87</v>
          </cell>
          <cell r="O24241">
            <v>2602.15</v>
          </cell>
        </row>
        <row r="24242">
          <cell r="C24242" t="str">
            <v>432302195211161626</v>
          </cell>
          <cell r="D24242" t="str">
            <v>李梅芝</v>
          </cell>
          <cell r="E24242" t="str">
            <v>女</v>
          </cell>
          <cell r="F24242">
            <v>19521101</v>
          </cell>
          <cell r="G24242" t="str">
            <v>1969-11-01</v>
          </cell>
          <cell r="H24242" t="str">
            <v>2007-11-01</v>
          </cell>
          <cell r="I24242">
            <v>2577.71</v>
          </cell>
          <cell r="J24242">
            <v>46.8</v>
          </cell>
          <cell r="K24242">
            <v>35</v>
          </cell>
          <cell r="L24242">
            <v>0</v>
          </cell>
          <cell r="M24242">
            <v>36.08794</v>
          </cell>
          <cell r="N24242">
            <v>117.89</v>
          </cell>
          <cell r="O24242">
            <v>2695.6</v>
          </cell>
        </row>
        <row r="24243">
          <cell r="C24243" t="str">
            <v>43230219401103162X</v>
          </cell>
          <cell r="D24243" t="str">
            <v>钟梅香</v>
          </cell>
          <cell r="E24243" t="str">
            <v>女</v>
          </cell>
          <cell r="F24243">
            <v>19401101</v>
          </cell>
          <cell r="G24243" t="str">
            <v>1959-03-01</v>
          </cell>
          <cell r="H24243" t="str">
            <v>1995-03-01</v>
          </cell>
          <cell r="I24243">
            <v>2892.4</v>
          </cell>
          <cell r="J24243">
            <v>44.4</v>
          </cell>
          <cell r="K24243">
            <v>35</v>
          </cell>
          <cell r="L24243">
            <v>25</v>
          </cell>
          <cell r="M24243">
            <v>40.4936</v>
          </cell>
          <cell r="N24243">
            <v>144.89</v>
          </cell>
          <cell r="O24243">
            <v>3037.29</v>
          </cell>
        </row>
        <row r="24244">
          <cell r="C24244" t="str">
            <v>432302193901271620</v>
          </cell>
          <cell r="D24244" t="str">
            <v>李金连</v>
          </cell>
          <cell r="E24244" t="str">
            <v>女</v>
          </cell>
          <cell r="F24244">
            <v>19330101</v>
          </cell>
          <cell r="G24244" t="str">
            <v>1959-03-01</v>
          </cell>
          <cell r="H24244" t="str">
            <v>1988-01-01</v>
          </cell>
          <cell r="I24244">
            <v>2742.1</v>
          </cell>
          <cell r="J24244">
            <v>34.8</v>
          </cell>
          <cell r="K24244">
            <v>35</v>
          </cell>
          <cell r="L24244">
            <v>25</v>
          </cell>
          <cell r="M24244">
            <v>38.3894</v>
          </cell>
          <cell r="N24244">
            <v>133.19</v>
          </cell>
          <cell r="O24244">
            <v>2875.29</v>
          </cell>
        </row>
        <row r="24245">
          <cell r="C24245" t="str">
            <v>432302193711211627</v>
          </cell>
          <cell r="D24245" t="str">
            <v>刘兵秀</v>
          </cell>
          <cell r="E24245" t="str">
            <v>女</v>
          </cell>
          <cell r="F24245">
            <v>19371101</v>
          </cell>
          <cell r="G24245" t="str">
            <v>1959-03-01</v>
          </cell>
          <cell r="H24245" t="str">
            <v>1992-11-01</v>
          </cell>
          <cell r="I24245">
            <v>2842.86</v>
          </cell>
          <cell r="J24245">
            <v>40.8</v>
          </cell>
          <cell r="K24245">
            <v>35</v>
          </cell>
          <cell r="L24245">
            <v>25</v>
          </cell>
          <cell r="M24245">
            <v>39.80004</v>
          </cell>
          <cell r="N24245">
            <v>140.6</v>
          </cell>
          <cell r="O24245">
            <v>2983.46</v>
          </cell>
        </row>
        <row r="24246">
          <cell r="C24246" t="str">
            <v>432302194902191627</v>
          </cell>
          <cell r="D24246" t="str">
            <v>欧淑辉</v>
          </cell>
          <cell r="E24246" t="str">
            <v>女</v>
          </cell>
          <cell r="F24246">
            <v>19470201</v>
          </cell>
          <cell r="G24246" t="str">
            <v>1964-02-01</v>
          </cell>
          <cell r="H24246" t="str">
            <v>2002-01-01</v>
          </cell>
          <cell r="I24246">
            <v>2627.12</v>
          </cell>
          <cell r="J24246">
            <v>45.6</v>
          </cell>
          <cell r="K24246">
            <v>35</v>
          </cell>
          <cell r="L24246">
            <v>15</v>
          </cell>
          <cell r="M24246">
            <v>36.77968</v>
          </cell>
          <cell r="N24246">
            <v>132.38</v>
          </cell>
          <cell r="O24246">
            <v>2759.5</v>
          </cell>
        </row>
        <row r="24247">
          <cell r="C24247" t="str">
            <v>432302194203061612</v>
          </cell>
          <cell r="D24247" t="str">
            <v>周玉田</v>
          </cell>
          <cell r="E24247" t="str">
            <v>男</v>
          </cell>
          <cell r="F24247">
            <v>19420301</v>
          </cell>
          <cell r="G24247" t="str">
            <v>1959-03-01</v>
          </cell>
          <cell r="H24247" t="str">
            <v>2001-01-01</v>
          </cell>
          <cell r="I24247">
            <v>2995.55</v>
          </cell>
          <cell r="J24247">
            <v>50.4</v>
          </cell>
          <cell r="K24247">
            <v>35</v>
          </cell>
          <cell r="L24247">
            <v>15</v>
          </cell>
          <cell r="M24247">
            <v>41.9377</v>
          </cell>
          <cell r="N24247">
            <v>142.34</v>
          </cell>
          <cell r="O24247">
            <v>3137.89</v>
          </cell>
        </row>
        <row r="24248">
          <cell r="C24248" t="str">
            <v>432302194411231620</v>
          </cell>
          <cell r="D24248" t="str">
            <v>邓友珍</v>
          </cell>
          <cell r="E24248" t="str">
            <v>女</v>
          </cell>
          <cell r="F24248">
            <v>19441101</v>
          </cell>
          <cell r="G24248" t="str">
            <v>1964-01-01</v>
          </cell>
          <cell r="H24248" t="str">
            <v>1999-11-01</v>
          </cell>
          <cell r="I24248">
            <v>2664.72</v>
          </cell>
          <cell r="J24248">
            <v>43.2</v>
          </cell>
          <cell r="K24248">
            <v>35</v>
          </cell>
          <cell r="L24248">
            <v>15</v>
          </cell>
          <cell r="M24248">
            <v>37.30608</v>
          </cell>
          <cell r="N24248">
            <v>130.51</v>
          </cell>
          <cell r="O24248">
            <v>2795.23</v>
          </cell>
        </row>
        <row r="24249">
          <cell r="C24249" t="str">
            <v>432302193305041618</v>
          </cell>
          <cell r="D24249" t="str">
            <v>钱运生</v>
          </cell>
          <cell r="E24249" t="str">
            <v>男</v>
          </cell>
          <cell r="F24249">
            <v>19330501</v>
          </cell>
          <cell r="G24249" t="str">
            <v>1959-03-01</v>
          </cell>
          <cell r="H24249" t="str">
            <v>1992-01-01</v>
          </cell>
          <cell r="I24249">
            <v>2891.72</v>
          </cell>
          <cell r="J24249">
            <v>39.6</v>
          </cell>
          <cell r="K24249">
            <v>35</v>
          </cell>
          <cell r="L24249">
            <v>25</v>
          </cell>
          <cell r="M24249">
            <v>40.48408</v>
          </cell>
          <cell r="N24249">
            <v>140.08</v>
          </cell>
          <cell r="O24249">
            <v>3031.8</v>
          </cell>
        </row>
        <row r="24250">
          <cell r="C24250" t="str">
            <v>432302194709161645</v>
          </cell>
          <cell r="D24250" t="str">
            <v>匡翠娥</v>
          </cell>
          <cell r="E24250" t="str">
            <v>女</v>
          </cell>
          <cell r="F24250">
            <v>19470901</v>
          </cell>
          <cell r="G24250" t="str">
            <v>1964-09-01</v>
          </cell>
          <cell r="H24250" t="str">
            <v>2002-09-01</v>
          </cell>
          <cell r="I24250">
            <v>2648.69</v>
          </cell>
          <cell r="J24250">
            <v>46.8</v>
          </cell>
          <cell r="K24250">
            <v>35</v>
          </cell>
          <cell r="L24250">
            <v>15</v>
          </cell>
          <cell r="M24250">
            <v>37.08166</v>
          </cell>
          <cell r="N24250">
            <v>133.88</v>
          </cell>
          <cell r="O24250">
            <v>2782.57</v>
          </cell>
        </row>
        <row r="24251">
          <cell r="C24251" t="str">
            <v>432302194806291628</v>
          </cell>
          <cell r="D24251" t="str">
            <v>董时珍</v>
          </cell>
          <cell r="E24251" t="str">
            <v>女</v>
          </cell>
          <cell r="F24251">
            <v>19460601</v>
          </cell>
          <cell r="G24251" t="str">
            <v>1967-07-01</v>
          </cell>
          <cell r="H24251" t="str">
            <v>2001-06-01</v>
          </cell>
          <cell r="I24251">
            <v>2511.74</v>
          </cell>
          <cell r="J24251">
            <v>40.8</v>
          </cell>
          <cell r="K24251">
            <v>35</v>
          </cell>
          <cell r="L24251">
            <v>15</v>
          </cell>
          <cell r="M24251">
            <v>35.16436</v>
          </cell>
          <cell r="N24251">
            <v>125.96</v>
          </cell>
          <cell r="O24251">
            <v>2637.7</v>
          </cell>
        </row>
        <row r="24252">
          <cell r="C24252" t="str">
            <v>432302194608041644</v>
          </cell>
          <cell r="D24252" t="str">
            <v>秦桂香</v>
          </cell>
          <cell r="E24252" t="str">
            <v>女</v>
          </cell>
          <cell r="F24252">
            <v>19460201</v>
          </cell>
          <cell r="G24252" t="str">
            <v>1963-02-01</v>
          </cell>
          <cell r="H24252" t="str">
            <v>2001-02-01</v>
          </cell>
          <cell r="I24252">
            <v>2693.16</v>
          </cell>
          <cell r="J24252">
            <v>46.8</v>
          </cell>
          <cell r="K24252">
            <v>35</v>
          </cell>
          <cell r="L24252">
            <v>15</v>
          </cell>
          <cell r="M24252">
            <v>37.70424</v>
          </cell>
          <cell r="N24252">
            <v>134.5</v>
          </cell>
          <cell r="O24252">
            <v>2827.66</v>
          </cell>
        </row>
        <row r="24253">
          <cell r="C24253" t="str">
            <v>432302194511121648</v>
          </cell>
          <cell r="D24253" t="str">
            <v>刘艳君</v>
          </cell>
          <cell r="E24253" t="str">
            <v>女</v>
          </cell>
          <cell r="F24253">
            <v>19451101</v>
          </cell>
          <cell r="G24253" t="str">
            <v>1962-11-01</v>
          </cell>
          <cell r="H24253" t="str">
            <v>2000-11-01</v>
          </cell>
          <cell r="I24253">
            <v>2718.87</v>
          </cell>
          <cell r="J24253">
            <v>46.8</v>
          </cell>
          <cell r="K24253">
            <v>35</v>
          </cell>
          <cell r="L24253">
            <v>15</v>
          </cell>
          <cell r="M24253">
            <v>38.06418</v>
          </cell>
          <cell r="N24253">
            <v>134.86</v>
          </cell>
          <cell r="O24253">
            <v>2853.73</v>
          </cell>
        </row>
        <row r="24254">
          <cell r="C24254" t="str">
            <v>430981193609191128</v>
          </cell>
          <cell r="D24254" t="str">
            <v>黄菊秀</v>
          </cell>
          <cell r="E24254" t="str">
            <v>女</v>
          </cell>
          <cell r="F24254">
            <v>19350701</v>
          </cell>
          <cell r="G24254" t="str">
            <v>1959-03-01</v>
          </cell>
          <cell r="H24254" t="str">
            <v>1990-01-01</v>
          </cell>
          <cell r="I24254">
            <v>2760.16</v>
          </cell>
          <cell r="J24254">
            <v>37.2</v>
          </cell>
          <cell r="K24254">
            <v>35</v>
          </cell>
          <cell r="L24254">
            <v>25</v>
          </cell>
          <cell r="M24254">
            <v>38.64224</v>
          </cell>
          <cell r="N24254">
            <v>135.84</v>
          </cell>
          <cell r="O24254">
            <v>2896</v>
          </cell>
        </row>
        <row r="24255">
          <cell r="C24255" t="str">
            <v>430981193201231413</v>
          </cell>
          <cell r="D24255" t="str">
            <v>李正端</v>
          </cell>
          <cell r="E24255" t="str">
            <v>男</v>
          </cell>
          <cell r="F24255">
            <v>19320101</v>
          </cell>
          <cell r="G24255" t="str">
            <v>1959-03-01</v>
          </cell>
          <cell r="H24255" t="str">
            <v>1992-01-01</v>
          </cell>
          <cell r="I24255">
            <v>2912.29</v>
          </cell>
          <cell r="J24255">
            <v>39.6</v>
          </cell>
          <cell r="K24255">
            <v>35</v>
          </cell>
          <cell r="L24255">
            <v>25</v>
          </cell>
          <cell r="M24255">
            <v>40.77206</v>
          </cell>
          <cell r="N24255">
            <v>140.37</v>
          </cell>
          <cell r="O24255">
            <v>3052.66</v>
          </cell>
        </row>
        <row r="24256">
          <cell r="C24256" t="str">
            <v>432302194012241637</v>
          </cell>
          <cell r="D24256" t="str">
            <v>林礼安</v>
          </cell>
          <cell r="E24256" t="str">
            <v>男</v>
          </cell>
          <cell r="F24256">
            <v>19401201</v>
          </cell>
          <cell r="G24256" t="str">
            <v>1959-03-01</v>
          </cell>
          <cell r="H24256" t="str">
            <v>2000-12-01</v>
          </cell>
          <cell r="I24256">
            <v>3070.78</v>
          </cell>
          <cell r="J24256">
            <v>50.4</v>
          </cell>
          <cell r="K24256">
            <v>35</v>
          </cell>
          <cell r="L24256">
            <v>25</v>
          </cell>
          <cell r="M24256">
            <v>42.99092</v>
          </cell>
          <cell r="N24256">
            <v>153.39</v>
          </cell>
          <cell r="O24256">
            <v>3224.17</v>
          </cell>
        </row>
        <row r="24257">
          <cell r="C24257" t="str">
            <v>430981194911211411</v>
          </cell>
          <cell r="D24257" t="str">
            <v>黄仁根</v>
          </cell>
          <cell r="E24257" t="str">
            <v>男</v>
          </cell>
          <cell r="F24257">
            <v>19491101</v>
          </cell>
          <cell r="G24257" t="str">
            <v>1996-01-01</v>
          </cell>
          <cell r="H24257" t="str">
            <v>2011-01-01</v>
          </cell>
          <cell r="I24257">
            <v>1392.51</v>
          </cell>
          <cell r="J24257">
            <v>19.2</v>
          </cell>
          <cell r="K24257">
            <v>35</v>
          </cell>
          <cell r="L24257">
            <v>15</v>
          </cell>
          <cell r="M24257">
            <v>19.49514</v>
          </cell>
          <cell r="N24257">
            <v>88.7</v>
          </cell>
          <cell r="O24257">
            <v>1481.21</v>
          </cell>
        </row>
        <row r="24258">
          <cell r="C24258" t="str">
            <v>430981194607021410</v>
          </cell>
          <cell r="D24258" t="str">
            <v>曹国辉</v>
          </cell>
          <cell r="E24258" t="str">
            <v>男</v>
          </cell>
          <cell r="F24258">
            <v>19460701</v>
          </cell>
          <cell r="G24258" t="str">
            <v>1996-01-01</v>
          </cell>
          <cell r="H24258" t="str">
            <v>2011-01-01</v>
          </cell>
          <cell r="I24258">
            <v>1465.1</v>
          </cell>
          <cell r="J24258">
            <v>19.2</v>
          </cell>
          <cell r="K24258">
            <v>35</v>
          </cell>
          <cell r="L24258">
            <v>15</v>
          </cell>
          <cell r="M24258">
            <v>20.5114</v>
          </cell>
          <cell r="N24258">
            <v>89.71</v>
          </cell>
          <cell r="O24258">
            <v>1554.81</v>
          </cell>
        </row>
        <row r="24259">
          <cell r="C24259" t="str">
            <v>430981194911091421</v>
          </cell>
          <cell r="D24259" t="str">
            <v>文元英</v>
          </cell>
          <cell r="E24259" t="str">
            <v>女</v>
          </cell>
          <cell r="F24259">
            <v>19491101</v>
          </cell>
          <cell r="G24259" t="str">
            <v>1996-01-01</v>
          </cell>
          <cell r="H24259" t="str">
            <v>2011-01-01</v>
          </cell>
          <cell r="I24259">
            <v>1392.72</v>
          </cell>
          <cell r="J24259">
            <v>19.2</v>
          </cell>
          <cell r="K24259">
            <v>35</v>
          </cell>
          <cell r="L24259">
            <v>15</v>
          </cell>
          <cell r="M24259">
            <v>19.49808</v>
          </cell>
          <cell r="N24259">
            <v>88.7</v>
          </cell>
          <cell r="O24259">
            <v>1481.42</v>
          </cell>
        </row>
        <row r="24260">
          <cell r="C24260" t="str">
            <v>430981195007061421</v>
          </cell>
          <cell r="D24260" t="str">
            <v>李元珍</v>
          </cell>
          <cell r="E24260" t="str">
            <v>女</v>
          </cell>
          <cell r="F24260">
            <v>19500701</v>
          </cell>
          <cell r="G24260" t="str">
            <v>1996-01-01</v>
          </cell>
          <cell r="H24260" t="str">
            <v>2011-01-01</v>
          </cell>
          <cell r="I24260">
            <v>1366.95</v>
          </cell>
          <cell r="J24260">
            <v>19.2</v>
          </cell>
          <cell r="K24260">
            <v>35</v>
          </cell>
          <cell r="L24260">
            <v>15</v>
          </cell>
          <cell r="M24260">
            <v>19.1373</v>
          </cell>
          <cell r="N24260">
            <v>88.34</v>
          </cell>
          <cell r="O24260">
            <v>1455.29</v>
          </cell>
        </row>
        <row r="24261">
          <cell r="C24261" t="str">
            <v>430981194702141429</v>
          </cell>
          <cell r="D24261" t="str">
            <v>文杏花</v>
          </cell>
          <cell r="E24261" t="str">
            <v>女</v>
          </cell>
          <cell r="F24261">
            <v>19470201</v>
          </cell>
          <cell r="G24261" t="str">
            <v>1996-01-01</v>
          </cell>
          <cell r="H24261" t="str">
            <v>2011-01-01</v>
          </cell>
          <cell r="I24261">
            <v>1440.33</v>
          </cell>
          <cell r="J24261">
            <v>19.2</v>
          </cell>
          <cell r="K24261">
            <v>35</v>
          </cell>
          <cell r="L24261">
            <v>15</v>
          </cell>
          <cell r="M24261">
            <v>20.16462</v>
          </cell>
          <cell r="N24261">
            <v>89.36</v>
          </cell>
          <cell r="O24261">
            <v>1529.69</v>
          </cell>
        </row>
        <row r="24262">
          <cell r="C24262" t="str">
            <v>430981194705201415</v>
          </cell>
          <cell r="D24262" t="str">
            <v>陈鄂龙</v>
          </cell>
          <cell r="E24262" t="str">
            <v>男</v>
          </cell>
          <cell r="F24262">
            <v>19470501</v>
          </cell>
          <cell r="G24262" t="str">
            <v>1996-01-01</v>
          </cell>
          <cell r="H24262" t="str">
            <v>2011-01-01</v>
          </cell>
          <cell r="I24262">
            <v>1440.33</v>
          </cell>
          <cell r="J24262">
            <v>19.2</v>
          </cell>
          <cell r="K24262">
            <v>35</v>
          </cell>
          <cell r="L24262">
            <v>15</v>
          </cell>
          <cell r="M24262">
            <v>20.16462</v>
          </cell>
          <cell r="N24262">
            <v>89.36</v>
          </cell>
          <cell r="O24262">
            <v>1529.69</v>
          </cell>
        </row>
        <row r="24263">
          <cell r="C24263" t="str">
            <v>43098119420928141X</v>
          </cell>
          <cell r="D24263" t="str">
            <v>陈正夫</v>
          </cell>
          <cell r="E24263" t="str">
            <v>男</v>
          </cell>
          <cell r="F24263">
            <v>19420901</v>
          </cell>
          <cell r="G24263" t="str">
            <v>1996-01-01</v>
          </cell>
          <cell r="H24263" t="str">
            <v>2011-01-01</v>
          </cell>
          <cell r="I24263">
            <v>1673.93</v>
          </cell>
          <cell r="J24263">
            <v>19.2</v>
          </cell>
          <cell r="K24263">
            <v>35</v>
          </cell>
          <cell r="L24263">
            <v>15</v>
          </cell>
          <cell r="M24263">
            <v>23.43502</v>
          </cell>
          <cell r="N24263">
            <v>92.64</v>
          </cell>
          <cell r="O24263">
            <v>1766.57</v>
          </cell>
        </row>
        <row r="24264">
          <cell r="C24264" t="str">
            <v>430981195607031429</v>
          </cell>
          <cell r="D24264" t="str">
            <v>蒋美珍</v>
          </cell>
          <cell r="E24264" t="str">
            <v>女</v>
          </cell>
          <cell r="F24264">
            <v>19560701</v>
          </cell>
          <cell r="G24264" t="str">
            <v>1996-01-01</v>
          </cell>
          <cell r="H24264" t="str">
            <v>2011-07-01</v>
          </cell>
          <cell r="I24264">
            <v>1343.11</v>
          </cell>
          <cell r="J24264">
            <v>19.2</v>
          </cell>
          <cell r="K24264">
            <v>35</v>
          </cell>
          <cell r="L24264">
            <v>0</v>
          </cell>
          <cell r="M24264">
            <v>18.80354</v>
          </cell>
          <cell r="N24264">
            <v>73</v>
          </cell>
          <cell r="O24264">
            <v>1416.11</v>
          </cell>
        </row>
        <row r="24265">
          <cell r="C24265" t="str">
            <v>430981195311251414</v>
          </cell>
          <cell r="D24265" t="str">
            <v>刘谷长</v>
          </cell>
          <cell r="E24265" t="str">
            <v>男</v>
          </cell>
          <cell r="F24265">
            <v>19481101</v>
          </cell>
          <cell r="G24265" t="str">
            <v>1996-01-01</v>
          </cell>
          <cell r="H24265" t="str">
            <v>2011-01-01</v>
          </cell>
          <cell r="I24265">
            <v>1415.95</v>
          </cell>
          <cell r="J24265">
            <v>19.2</v>
          </cell>
          <cell r="K24265">
            <v>35</v>
          </cell>
          <cell r="L24265">
            <v>15</v>
          </cell>
          <cell r="M24265">
            <v>19.8233</v>
          </cell>
          <cell r="N24265">
            <v>89.02</v>
          </cell>
          <cell r="O24265">
            <v>1504.97</v>
          </cell>
        </row>
        <row r="24266">
          <cell r="C24266" t="str">
            <v>432302195005151638</v>
          </cell>
          <cell r="D24266" t="str">
            <v>杨兆书</v>
          </cell>
          <cell r="E24266" t="str">
            <v>男</v>
          </cell>
          <cell r="F24266">
            <v>19520501</v>
          </cell>
          <cell r="G24266" t="str">
            <v>1983-01-01</v>
          </cell>
          <cell r="H24266" t="str">
            <v>2012-05-01</v>
          </cell>
          <cell r="I24266">
            <v>1901.39</v>
          </cell>
          <cell r="J24266">
            <v>36</v>
          </cell>
          <cell r="K24266">
            <v>35</v>
          </cell>
          <cell r="L24266">
            <v>0</v>
          </cell>
          <cell r="M24266">
            <v>26.61946</v>
          </cell>
          <cell r="N24266">
            <v>97.62</v>
          </cell>
          <cell r="O24266">
            <v>1999.01</v>
          </cell>
        </row>
        <row r="24267">
          <cell r="C24267" t="str">
            <v>430981195708081425</v>
          </cell>
          <cell r="D24267" t="str">
            <v>甘慧根</v>
          </cell>
          <cell r="E24267" t="str">
            <v>女</v>
          </cell>
          <cell r="F24267">
            <v>19570801</v>
          </cell>
          <cell r="G24267" t="str">
            <v>1996-01-01</v>
          </cell>
          <cell r="H24267" t="str">
            <v>2012-08-01</v>
          </cell>
          <cell r="I24267">
            <v>1255.25</v>
          </cell>
          <cell r="J24267">
            <v>20.4</v>
          </cell>
          <cell r="K24267">
            <v>35</v>
          </cell>
          <cell r="L24267">
            <v>0</v>
          </cell>
          <cell r="M24267">
            <v>17.5735</v>
          </cell>
          <cell r="N24267">
            <v>72.97</v>
          </cell>
          <cell r="O24267">
            <v>1328.22</v>
          </cell>
        </row>
        <row r="24268">
          <cell r="C24268" t="str">
            <v>430981194010041419</v>
          </cell>
          <cell r="D24268" t="str">
            <v>李阳春</v>
          </cell>
          <cell r="E24268" t="str">
            <v>男</v>
          </cell>
          <cell r="F24268">
            <v>19400101</v>
          </cell>
          <cell r="G24268" t="str">
            <v>1959-01-01</v>
          </cell>
          <cell r="H24268" t="str">
            <v>2000-01-01</v>
          </cell>
          <cell r="I24268">
            <v>3121.15</v>
          </cell>
          <cell r="J24268">
            <v>50.4</v>
          </cell>
          <cell r="K24268">
            <v>35</v>
          </cell>
          <cell r="L24268">
            <v>25</v>
          </cell>
          <cell r="M24268">
            <v>43.6961</v>
          </cell>
          <cell r="N24268">
            <v>154.1</v>
          </cell>
          <cell r="O24268">
            <v>3275.25</v>
          </cell>
        </row>
        <row r="24269">
          <cell r="C24269" t="str">
            <v>432302194411111610</v>
          </cell>
          <cell r="D24269" t="str">
            <v>肖太阶</v>
          </cell>
          <cell r="E24269" t="str">
            <v>男</v>
          </cell>
          <cell r="F24269">
            <v>19430201</v>
          </cell>
          <cell r="G24269" t="str">
            <v>1963-02-01</v>
          </cell>
          <cell r="H24269" t="str">
            <v>2003-02-01</v>
          </cell>
          <cell r="I24269">
            <v>2876.32</v>
          </cell>
          <cell r="J24269">
            <v>49.2</v>
          </cell>
          <cell r="K24269">
            <v>35</v>
          </cell>
          <cell r="L24269">
            <v>15</v>
          </cell>
          <cell r="M24269">
            <v>40.26848</v>
          </cell>
          <cell r="N24269">
            <v>139.47</v>
          </cell>
          <cell r="O24269">
            <v>3015.79</v>
          </cell>
        </row>
        <row r="24270">
          <cell r="C24270" t="str">
            <v>43230219430211162X</v>
          </cell>
          <cell r="D24270" t="str">
            <v>罗玉梅</v>
          </cell>
          <cell r="E24270" t="str">
            <v>女</v>
          </cell>
          <cell r="F24270">
            <v>19430201</v>
          </cell>
          <cell r="G24270" t="str">
            <v>1960-02-01</v>
          </cell>
          <cell r="H24270" t="str">
            <v>1998-02-01</v>
          </cell>
          <cell r="I24270">
            <v>2821.69</v>
          </cell>
          <cell r="J24270">
            <v>46.8</v>
          </cell>
          <cell r="K24270">
            <v>35</v>
          </cell>
          <cell r="L24270">
            <v>15</v>
          </cell>
          <cell r="M24270">
            <v>39.50366</v>
          </cell>
          <cell r="N24270">
            <v>136.3</v>
          </cell>
          <cell r="O24270">
            <v>2957.99</v>
          </cell>
        </row>
        <row r="24271">
          <cell r="C24271" t="str">
            <v>432302194310131620</v>
          </cell>
          <cell r="D24271" t="str">
            <v>邓翠英</v>
          </cell>
          <cell r="E24271" t="str">
            <v>女</v>
          </cell>
          <cell r="F24271">
            <v>19430101</v>
          </cell>
          <cell r="G24271" t="str">
            <v>1962-03-01</v>
          </cell>
          <cell r="H24271" t="str">
            <v>1998-01-01</v>
          </cell>
          <cell r="I24271">
            <v>2724.6</v>
          </cell>
          <cell r="J24271">
            <v>43.2</v>
          </cell>
          <cell r="K24271">
            <v>35</v>
          </cell>
          <cell r="L24271">
            <v>15</v>
          </cell>
          <cell r="M24271">
            <v>38.1444</v>
          </cell>
          <cell r="N24271">
            <v>131.34</v>
          </cell>
          <cell r="O24271">
            <v>2855.94</v>
          </cell>
        </row>
        <row r="24272">
          <cell r="C24272" t="str">
            <v>432302193701061629</v>
          </cell>
          <cell r="D24272" t="str">
            <v>曾春梅</v>
          </cell>
          <cell r="E24272" t="str">
            <v>女</v>
          </cell>
          <cell r="F24272">
            <v>19370101</v>
          </cell>
          <cell r="G24272" t="str">
            <v>1959-03-01</v>
          </cell>
          <cell r="H24272" t="str">
            <v>1992-01-01</v>
          </cell>
          <cell r="I24272">
            <v>2808.78</v>
          </cell>
          <cell r="J24272">
            <v>39.6</v>
          </cell>
          <cell r="K24272">
            <v>35</v>
          </cell>
          <cell r="L24272">
            <v>25</v>
          </cell>
          <cell r="M24272">
            <v>39.32292</v>
          </cell>
          <cell r="N24272">
            <v>138.92</v>
          </cell>
          <cell r="O24272">
            <v>2947.7</v>
          </cell>
        </row>
        <row r="24273">
          <cell r="C24273" t="str">
            <v>432302193603111610</v>
          </cell>
          <cell r="D24273" t="str">
            <v>李正良</v>
          </cell>
          <cell r="E24273" t="str">
            <v>男</v>
          </cell>
          <cell r="F24273">
            <v>19360301</v>
          </cell>
          <cell r="G24273" t="str">
            <v>1959-03-01</v>
          </cell>
          <cell r="H24273" t="str">
            <v>1996-03-01</v>
          </cell>
          <cell r="I24273">
            <v>2998.06</v>
          </cell>
          <cell r="J24273">
            <v>45.6</v>
          </cell>
          <cell r="K24273">
            <v>35</v>
          </cell>
          <cell r="L24273">
            <v>25</v>
          </cell>
          <cell r="M24273">
            <v>41.97284</v>
          </cell>
          <cell r="N24273">
            <v>147.57</v>
          </cell>
          <cell r="O24273">
            <v>3145.63</v>
          </cell>
        </row>
        <row r="24274">
          <cell r="C24274" t="str">
            <v>43230219330616162X</v>
          </cell>
          <cell r="D24274" t="str">
            <v>唐仙桃</v>
          </cell>
          <cell r="E24274" t="str">
            <v>女</v>
          </cell>
          <cell r="F24274">
            <v>19330601</v>
          </cell>
          <cell r="G24274" t="str">
            <v>1964-01-01</v>
          </cell>
          <cell r="H24274" t="str">
            <v>1988-06-01</v>
          </cell>
          <cell r="I24274">
            <v>2597.59</v>
          </cell>
          <cell r="J24274">
            <v>30</v>
          </cell>
          <cell r="K24274">
            <v>35</v>
          </cell>
          <cell r="L24274">
            <v>25</v>
          </cell>
          <cell r="M24274">
            <v>36.36626</v>
          </cell>
          <cell r="N24274">
            <v>126.37</v>
          </cell>
          <cell r="O24274">
            <v>2723.96</v>
          </cell>
        </row>
        <row r="24275">
          <cell r="C24275" t="str">
            <v>432302193310211618</v>
          </cell>
          <cell r="D24275" t="str">
            <v>盛有林</v>
          </cell>
          <cell r="E24275" t="str">
            <v>男</v>
          </cell>
          <cell r="F24275">
            <v>19331001</v>
          </cell>
          <cell r="G24275" t="str">
            <v>1959-03-01</v>
          </cell>
          <cell r="H24275" t="str">
            <v>1993-03-01</v>
          </cell>
          <cell r="I24275">
            <v>2948.15</v>
          </cell>
          <cell r="J24275">
            <v>42</v>
          </cell>
          <cell r="K24275">
            <v>35</v>
          </cell>
          <cell r="L24275">
            <v>25</v>
          </cell>
          <cell r="M24275">
            <v>41.2741</v>
          </cell>
          <cell r="N24275">
            <v>143.27</v>
          </cell>
          <cell r="O24275">
            <v>3091.42</v>
          </cell>
        </row>
        <row r="24276">
          <cell r="C24276" t="str">
            <v>432302193411081648</v>
          </cell>
          <cell r="D24276" t="str">
            <v>秦秀英</v>
          </cell>
          <cell r="E24276" t="str">
            <v>女</v>
          </cell>
          <cell r="F24276">
            <v>19341101</v>
          </cell>
          <cell r="G24276" t="str">
            <v>1959-03-01</v>
          </cell>
          <cell r="H24276" t="str">
            <v>1989-11-01</v>
          </cell>
          <cell r="I24276">
            <v>2780.15</v>
          </cell>
          <cell r="J24276">
            <v>37.2</v>
          </cell>
          <cell r="K24276">
            <v>35</v>
          </cell>
          <cell r="L24276">
            <v>25</v>
          </cell>
          <cell r="M24276">
            <v>38.9221</v>
          </cell>
          <cell r="N24276">
            <v>136.12</v>
          </cell>
          <cell r="O24276">
            <v>2916.27</v>
          </cell>
        </row>
        <row r="24277">
          <cell r="C24277" t="str">
            <v>432302193006261629</v>
          </cell>
          <cell r="D24277" t="str">
            <v>陈玉珍</v>
          </cell>
          <cell r="E24277" t="str">
            <v>女</v>
          </cell>
          <cell r="F24277">
            <v>19300601</v>
          </cell>
          <cell r="G24277" t="str">
            <v>1959-03-01</v>
          </cell>
          <cell r="H24277" t="str">
            <v>1985-06-01</v>
          </cell>
          <cell r="I24277">
            <v>2706.97</v>
          </cell>
          <cell r="J24277">
            <v>32.4</v>
          </cell>
          <cell r="K24277">
            <v>35</v>
          </cell>
          <cell r="L24277">
            <v>25</v>
          </cell>
          <cell r="M24277">
            <v>37.89758</v>
          </cell>
          <cell r="N24277">
            <v>130.3</v>
          </cell>
          <cell r="O24277">
            <v>2837.27</v>
          </cell>
        </row>
        <row r="24278">
          <cell r="C24278" t="str">
            <v>432302193410271626</v>
          </cell>
          <cell r="D24278" t="str">
            <v>周年珍</v>
          </cell>
          <cell r="E24278" t="str">
            <v>女</v>
          </cell>
          <cell r="F24278">
            <v>19341001</v>
          </cell>
          <cell r="G24278" t="str">
            <v>1959-03-01</v>
          </cell>
          <cell r="H24278" t="str">
            <v>1989-10-01</v>
          </cell>
          <cell r="I24278">
            <v>2779.83</v>
          </cell>
          <cell r="J24278">
            <v>37.2</v>
          </cell>
          <cell r="K24278">
            <v>35</v>
          </cell>
          <cell r="L24278">
            <v>25</v>
          </cell>
          <cell r="M24278">
            <v>38.91762</v>
          </cell>
          <cell r="N24278">
            <v>136.12</v>
          </cell>
          <cell r="O24278">
            <v>2915.95</v>
          </cell>
        </row>
        <row r="24279">
          <cell r="C24279" t="str">
            <v>432302194101041645</v>
          </cell>
          <cell r="D24279" t="str">
            <v>冯友秀</v>
          </cell>
          <cell r="E24279" t="str">
            <v>女</v>
          </cell>
          <cell r="F24279">
            <v>19421201</v>
          </cell>
          <cell r="G24279" t="str">
            <v>1959-12-01</v>
          </cell>
          <cell r="H24279" t="str">
            <v>1997-12-01</v>
          </cell>
          <cell r="I24279">
            <v>2878.09</v>
          </cell>
          <cell r="J24279">
            <v>46.8</v>
          </cell>
          <cell r="K24279">
            <v>35</v>
          </cell>
          <cell r="L24279">
            <v>15</v>
          </cell>
          <cell r="M24279">
            <v>40.29326</v>
          </cell>
          <cell r="N24279">
            <v>137.09</v>
          </cell>
          <cell r="O24279">
            <v>3015.18</v>
          </cell>
        </row>
        <row r="24280">
          <cell r="C24280" t="str">
            <v>432302193801101624</v>
          </cell>
          <cell r="D24280" t="str">
            <v>张绍辉</v>
          </cell>
          <cell r="E24280" t="str">
            <v>女</v>
          </cell>
          <cell r="F24280">
            <v>19380101</v>
          </cell>
          <cell r="G24280" t="str">
            <v>1959-03-01</v>
          </cell>
          <cell r="H24280" t="str">
            <v>1993-01-01</v>
          </cell>
          <cell r="I24280">
            <v>2833.08</v>
          </cell>
          <cell r="J24280">
            <v>40.8</v>
          </cell>
          <cell r="K24280">
            <v>35</v>
          </cell>
          <cell r="L24280">
            <v>25</v>
          </cell>
          <cell r="M24280">
            <v>39.66312</v>
          </cell>
          <cell r="N24280">
            <v>140.46</v>
          </cell>
          <cell r="O24280">
            <v>2973.54</v>
          </cell>
        </row>
        <row r="24281">
          <cell r="C24281" t="str">
            <v>432302193702151626</v>
          </cell>
          <cell r="D24281" t="str">
            <v>陈伏秀</v>
          </cell>
          <cell r="E24281" t="str">
            <v>女</v>
          </cell>
          <cell r="F24281">
            <v>19370201</v>
          </cell>
          <cell r="G24281" t="str">
            <v>1959-03-01</v>
          </cell>
          <cell r="H24281" t="str">
            <v>1992-02-01</v>
          </cell>
          <cell r="I24281">
            <v>2809.1</v>
          </cell>
          <cell r="J24281">
            <v>39.6</v>
          </cell>
          <cell r="K24281">
            <v>35</v>
          </cell>
          <cell r="L24281">
            <v>25</v>
          </cell>
          <cell r="M24281">
            <v>39.3274</v>
          </cell>
          <cell r="N24281">
            <v>138.93</v>
          </cell>
          <cell r="O24281">
            <v>2948.03</v>
          </cell>
        </row>
        <row r="24282">
          <cell r="C24282" t="str">
            <v>432302193006031612</v>
          </cell>
          <cell r="D24282" t="str">
            <v>郭春林</v>
          </cell>
          <cell r="E24282" t="str">
            <v>男</v>
          </cell>
          <cell r="F24282">
            <v>19300601</v>
          </cell>
          <cell r="G24282" t="str">
            <v>1959-03-01</v>
          </cell>
          <cell r="H24282" t="str">
            <v>1990-06-01</v>
          </cell>
          <cell r="I24282">
            <v>2885.88</v>
          </cell>
          <cell r="J24282">
            <v>38.4</v>
          </cell>
          <cell r="K24282">
            <v>35</v>
          </cell>
          <cell r="L24282">
            <v>25</v>
          </cell>
          <cell r="M24282">
            <v>40.40232</v>
          </cell>
          <cell r="N24282">
            <v>138.8</v>
          </cell>
          <cell r="O24282">
            <v>3024.68</v>
          </cell>
        </row>
        <row r="24283">
          <cell r="C24283" t="str">
            <v>432302193408171626</v>
          </cell>
          <cell r="D24283" t="str">
            <v>段喻</v>
          </cell>
          <cell r="E24283" t="str">
            <v>女</v>
          </cell>
          <cell r="F24283">
            <v>19340801</v>
          </cell>
          <cell r="G24283" t="str">
            <v>1959-03-01</v>
          </cell>
          <cell r="H24283" t="str">
            <v>1989-08-01</v>
          </cell>
          <cell r="I24283">
            <v>2779.25</v>
          </cell>
          <cell r="J24283">
            <v>37.2</v>
          </cell>
          <cell r="K24283">
            <v>35</v>
          </cell>
          <cell r="L24283">
            <v>25</v>
          </cell>
          <cell r="M24283">
            <v>38.9095</v>
          </cell>
          <cell r="N24283">
            <v>136.11</v>
          </cell>
          <cell r="O24283">
            <v>2915.36</v>
          </cell>
        </row>
        <row r="24284">
          <cell r="C24284" t="str">
            <v>432302195108191624</v>
          </cell>
          <cell r="D24284" t="str">
            <v>王素娥</v>
          </cell>
          <cell r="E24284" t="str">
            <v>女</v>
          </cell>
          <cell r="F24284">
            <v>19470801</v>
          </cell>
          <cell r="G24284" t="str">
            <v>1975-01-01</v>
          </cell>
          <cell r="H24284" t="str">
            <v>2002-08-01</v>
          </cell>
          <cell r="I24284">
            <v>2268.21</v>
          </cell>
          <cell r="J24284">
            <v>33.6</v>
          </cell>
          <cell r="K24284">
            <v>35</v>
          </cell>
          <cell r="L24284">
            <v>15</v>
          </cell>
          <cell r="M24284">
            <v>31.75494</v>
          </cell>
          <cell r="N24284">
            <v>115.35</v>
          </cell>
          <cell r="O24284">
            <v>2383.56</v>
          </cell>
        </row>
        <row r="24285">
          <cell r="C24285" t="str">
            <v>432302194106191626</v>
          </cell>
          <cell r="D24285" t="str">
            <v>邓凤莲</v>
          </cell>
          <cell r="E24285" t="str">
            <v>女</v>
          </cell>
          <cell r="F24285">
            <v>19410601</v>
          </cell>
          <cell r="G24285" t="str">
            <v>1959-03-01</v>
          </cell>
          <cell r="H24285" t="str">
            <v>1996-06-01</v>
          </cell>
          <cell r="I24285">
            <v>2903.28</v>
          </cell>
          <cell r="J24285">
            <v>45.6</v>
          </cell>
          <cell r="K24285">
            <v>35</v>
          </cell>
          <cell r="L24285">
            <v>25</v>
          </cell>
          <cell r="M24285">
            <v>40.64592</v>
          </cell>
          <cell r="N24285">
            <v>146.25</v>
          </cell>
          <cell r="O24285">
            <v>3049.53</v>
          </cell>
        </row>
        <row r="24286">
          <cell r="C24286" t="str">
            <v>432302193610021621</v>
          </cell>
          <cell r="D24286" t="str">
            <v>田元秀</v>
          </cell>
          <cell r="E24286" t="str">
            <v>女</v>
          </cell>
          <cell r="F24286">
            <v>19361001</v>
          </cell>
          <cell r="G24286" t="str">
            <v>1959-03-01</v>
          </cell>
          <cell r="H24286" t="str">
            <v>1991-10-01</v>
          </cell>
          <cell r="I24286">
            <v>2818.16</v>
          </cell>
          <cell r="J24286">
            <v>39.6</v>
          </cell>
          <cell r="K24286">
            <v>35</v>
          </cell>
          <cell r="L24286">
            <v>25</v>
          </cell>
          <cell r="M24286">
            <v>39.45424</v>
          </cell>
          <cell r="N24286">
            <v>139.05</v>
          </cell>
          <cell r="O24286">
            <v>2957.21</v>
          </cell>
        </row>
        <row r="24287">
          <cell r="C24287" t="str">
            <v>432302194907161611</v>
          </cell>
          <cell r="D24287" t="str">
            <v>王再明</v>
          </cell>
          <cell r="E24287" t="str">
            <v>男</v>
          </cell>
          <cell r="F24287">
            <v>19400901</v>
          </cell>
          <cell r="G24287" t="str">
            <v>1959-03-01</v>
          </cell>
          <cell r="H24287" t="str">
            <v>2000-09-01</v>
          </cell>
          <cell r="I24287">
            <v>3042.65</v>
          </cell>
          <cell r="J24287">
            <v>50.4</v>
          </cell>
          <cell r="K24287">
            <v>35</v>
          </cell>
          <cell r="L24287">
            <v>25</v>
          </cell>
          <cell r="M24287">
            <v>42.5971</v>
          </cell>
          <cell r="N24287">
            <v>153</v>
          </cell>
          <cell r="O24287">
            <v>3195.65</v>
          </cell>
        </row>
        <row r="24288">
          <cell r="C24288" t="str">
            <v>432302195112201629</v>
          </cell>
          <cell r="D24288" t="str">
            <v>熊美连</v>
          </cell>
          <cell r="E24288" t="str">
            <v>女</v>
          </cell>
          <cell r="F24288">
            <v>19471201</v>
          </cell>
          <cell r="G24288" t="str">
            <v>1971-01-01</v>
          </cell>
          <cell r="H24288" t="str">
            <v>2002-12-01</v>
          </cell>
          <cell r="I24288">
            <v>2412.23</v>
          </cell>
          <cell r="J24288">
            <v>38.4</v>
          </cell>
          <cell r="K24288">
            <v>35</v>
          </cell>
          <cell r="L24288">
            <v>15</v>
          </cell>
          <cell r="M24288">
            <v>33.77122</v>
          </cell>
          <cell r="N24288">
            <v>122.17</v>
          </cell>
          <cell r="O24288">
            <v>2534.4</v>
          </cell>
        </row>
        <row r="24289">
          <cell r="C24289" t="str">
            <v>43230219480518162X</v>
          </cell>
          <cell r="D24289" t="str">
            <v>胡端仁</v>
          </cell>
          <cell r="E24289" t="str">
            <v>女</v>
          </cell>
          <cell r="F24289">
            <v>19410501</v>
          </cell>
          <cell r="G24289" t="str">
            <v>1966-01-01</v>
          </cell>
          <cell r="H24289" t="str">
            <v>2002-05-01</v>
          </cell>
          <cell r="I24289">
            <v>2842.23</v>
          </cell>
          <cell r="J24289">
            <v>44.4</v>
          </cell>
          <cell r="K24289">
            <v>35</v>
          </cell>
          <cell r="L24289">
            <v>25</v>
          </cell>
          <cell r="M24289">
            <v>39.79122</v>
          </cell>
          <cell r="N24289">
            <v>144.19</v>
          </cell>
          <cell r="O24289">
            <v>2986.42</v>
          </cell>
        </row>
        <row r="24290">
          <cell r="C24290" t="str">
            <v>430122194309155214</v>
          </cell>
          <cell r="D24290" t="str">
            <v>曾又山</v>
          </cell>
          <cell r="E24290" t="str">
            <v>男</v>
          </cell>
          <cell r="F24290">
            <v>19400701</v>
          </cell>
          <cell r="G24290" t="str">
            <v>1959-03-01</v>
          </cell>
          <cell r="H24290" t="str">
            <v>2000-07-01</v>
          </cell>
          <cell r="I24290">
            <v>3079.52</v>
          </cell>
          <cell r="J24290">
            <v>50.4</v>
          </cell>
          <cell r="K24290">
            <v>35</v>
          </cell>
          <cell r="L24290">
            <v>25</v>
          </cell>
          <cell r="M24290">
            <v>43.11328</v>
          </cell>
          <cell r="N24290">
            <v>153.51</v>
          </cell>
          <cell r="O24290">
            <v>3233.03</v>
          </cell>
        </row>
        <row r="24291">
          <cell r="C24291" t="str">
            <v>432325194812174238</v>
          </cell>
          <cell r="D24291" t="str">
            <v>曹国安</v>
          </cell>
          <cell r="E24291" t="str">
            <v>男</v>
          </cell>
          <cell r="F24291">
            <v>19450501</v>
          </cell>
          <cell r="G24291" t="str">
            <v>1980-01-01</v>
          </cell>
          <cell r="H24291" t="str">
            <v>2005-05-01</v>
          </cell>
          <cell r="I24291">
            <v>2253.43</v>
          </cell>
          <cell r="J24291">
            <v>31.2</v>
          </cell>
          <cell r="K24291">
            <v>35</v>
          </cell>
          <cell r="L24291">
            <v>15</v>
          </cell>
          <cell r="M24291">
            <v>31.54802</v>
          </cell>
          <cell r="N24291">
            <v>112.75</v>
          </cell>
          <cell r="O24291">
            <v>2366.18</v>
          </cell>
        </row>
        <row r="24292">
          <cell r="C24292" t="str">
            <v>432325195604124142</v>
          </cell>
          <cell r="D24292" t="str">
            <v>周静姣</v>
          </cell>
          <cell r="E24292" t="str">
            <v>女</v>
          </cell>
          <cell r="F24292">
            <v>19510401</v>
          </cell>
          <cell r="G24292" t="str">
            <v>1980-01-01</v>
          </cell>
          <cell r="H24292" t="str">
            <v>2006-04-01</v>
          </cell>
          <cell r="I24292">
            <v>2143.4</v>
          </cell>
          <cell r="J24292">
            <v>32.4</v>
          </cell>
          <cell r="K24292">
            <v>35</v>
          </cell>
          <cell r="L24292">
            <v>15</v>
          </cell>
          <cell r="M24292">
            <v>30.0076</v>
          </cell>
          <cell r="N24292">
            <v>112.41</v>
          </cell>
          <cell r="O24292">
            <v>2255.81</v>
          </cell>
        </row>
        <row r="24293">
          <cell r="C24293" t="str">
            <v>432302194609231618</v>
          </cell>
          <cell r="D24293" t="str">
            <v>汤伯清</v>
          </cell>
          <cell r="E24293" t="str">
            <v>男</v>
          </cell>
          <cell r="F24293">
            <v>19461001</v>
          </cell>
          <cell r="G24293" t="str">
            <v>1963-11-01</v>
          </cell>
          <cell r="H24293" t="str">
            <v>2006-10-01</v>
          </cell>
          <cell r="I24293">
            <v>2878.26</v>
          </cell>
          <cell r="J24293">
            <v>51.6</v>
          </cell>
          <cell r="K24293">
            <v>35</v>
          </cell>
          <cell r="L24293">
            <v>15</v>
          </cell>
          <cell r="M24293">
            <v>40.29564</v>
          </cell>
          <cell r="N24293">
            <v>141.9</v>
          </cell>
          <cell r="O24293">
            <v>3020.16</v>
          </cell>
        </row>
        <row r="24294">
          <cell r="C24294" t="str">
            <v>432302194311211614</v>
          </cell>
          <cell r="D24294" t="str">
            <v>周冬生</v>
          </cell>
          <cell r="E24294" t="str">
            <v>男</v>
          </cell>
          <cell r="F24294">
            <v>19431101</v>
          </cell>
          <cell r="G24294" t="str">
            <v>1960-12-01</v>
          </cell>
          <cell r="H24294" t="str">
            <v>2003-11-01</v>
          </cell>
          <cell r="I24294">
            <v>2968.02</v>
          </cell>
          <cell r="J24294">
            <v>51.6</v>
          </cell>
          <cell r="K24294">
            <v>35</v>
          </cell>
          <cell r="L24294">
            <v>15</v>
          </cell>
          <cell r="M24294">
            <v>41.55228</v>
          </cell>
          <cell r="N24294">
            <v>143.15</v>
          </cell>
          <cell r="O24294">
            <v>3111.17</v>
          </cell>
        </row>
        <row r="24295">
          <cell r="C24295" t="str">
            <v>432302194910101644</v>
          </cell>
          <cell r="D24295" t="str">
            <v>魏罗秀</v>
          </cell>
          <cell r="E24295" t="str">
            <v>女</v>
          </cell>
          <cell r="F24295">
            <v>19491001</v>
          </cell>
          <cell r="G24295" t="str">
            <v>1967-11-01</v>
          </cell>
          <cell r="H24295" t="str">
            <v>2004-10-01</v>
          </cell>
          <cell r="I24295">
            <v>2570.07</v>
          </cell>
          <cell r="J24295">
            <v>44.4</v>
          </cell>
          <cell r="K24295">
            <v>35</v>
          </cell>
          <cell r="L24295">
            <v>15</v>
          </cell>
          <cell r="M24295">
            <v>35.98098</v>
          </cell>
          <cell r="N24295">
            <v>130.38</v>
          </cell>
          <cell r="O24295">
            <v>2700.45</v>
          </cell>
        </row>
        <row r="24296">
          <cell r="C24296" t="str">
            <v>432302194909201621</v>
          </cell>
          <cell r="D24296" t="str">
            <v>肖菊香</v>
          </cell>
          <cell r="E24296" t="str">
            <v>女</v>
          </cell>
          <cell r="F24296">
            <v>19490920</v>
          </cell>
          <cell r="G24296" t="str">
            <v>1969-01-01</v>
          </cell>
          <cell r="H24296" t="str">
            <v>2004-09-01</v>
          </cell>
          <cell r="I24296">
            <v>2532.91</v>
          </cell>
          <cell r="J24296">
            <v>43.2</v>
          </cell>
          <cell r="K24296">
            <v>35</v>
          </cell>
          <cell r="L24296">
            <v>15</v>
          </cell>
          <cell r="M24296">
            <v>35.46074</v>
          </cell>
          <cell r="N24296">
            <v>128.66</v>
          </cell>
          <cell r="O24296">
            <v>2661.57</v>
          </cell>
        </row>
        <row r="24297">
          <cell r="C24297" t="str">
            <v>430981195002021420</v>
          </cell>
          <cell r="D24297" t="str">
            <v>李伏元</v>
          </cell>
          <cell r="E24297" t="str">
            <v>女</v>
          </cell>
          <cell r="F24297">
            <v>19490201</v>
          </cell>
          <cell r="G24297" t="str">
            <v>1966-03-01</v>
          </cell>
          <cell r="H24297" t="str">
            <v>2004-02-01</v>
          </cell>
          <cell r="I24297">
            <v>2606.09</v>
          </cell>
          <cell r="J24297">
            <v>45.6</v>
          </cell>
          <cell r="K24297">
            <v>35</v>
          </cell>
          <cell r="L24297">
            <v>15</v>
          </cell>
          <cell r="M24297">
            <v>36.48526</v>
          </cell>
          <cell r="N24297">
            <v>132.09</v>
          </cell>
          <cell r="O24297">
            <v>2738.18</v>
          </cell>
        </row>
        <row r="24298">
          <cell r="C24298" t="str">
            <v>432302195004041621</v>
          </cell>
          <cell r="D24298" t="str">
            <v>王命珍</v>
          </cell>
          <cell r="E24298" t="str">
            <v>女</v>
          </cell>
          <cell r="F24298">
            <v>19500801</v>
          </cell>
          <cell r="G24298" t="str">
            <v>1967-09-01</v>
          </cell>
          <cell r="H24298" t="str">
            <v>2005-08-01</v>
          </cell>
          <cell r="I24298">
            <v>2588.76</v>
          </cell>
          <cell r="J24298">
            <v>45.6</v>
          </cell>
          <cell r="K24298">
            <v>35</v>
          </cell>
          <cell r="L24298">
            <v>15</v>
          </cell>
          <cell r="M24298">
            <v>36.24264</v>
          </cell>
          <cell r="N24298">
            <v>131.84</v>
          </cell>
          <cell r="O24298">
            <v>2720.6</v>
          </cell>
        </row>
        <row r="24299">
          <cell r="C24299" t="str">
            <v>432302195202271620</v>
          </cell>
          <cell r="D24299" t="str">
            <v>刘金连</v>
          </cell>
          <cell r="E24299" t="str">
            <v>女</v>
          </cell>
          <cell r="F24299">
            <v>19510201</v>
          </cell>
          <cell r="G24299" t="str">
            <v>1970-01-01</v>
          </cell>
          <cell r="H24299" t="str">
            <v>2006-02-01</v>
          </cell>
          <cell r="I24299">
            <v>2528.68</v>
          </cell>
          <cell r="J24299">
            <v>44.4</v>
          </cell>
          <cell r="K24299">
            <v>35</v>
          </cell>
          <cell r="L24299">
            <v>15</v>
          </cell>
          <cell r="M24299">
            <v>35.40152</v>
          </cell>
          <cell r="N24299">
            <v>129.8</v>
          </cell>
          <cell r="O24299">
            <v>2658.48</v>
          </cell>
        </row>
        <row r="24300">
          <cell r="C24300" t="str">
            <v>432302193111011621</v>
          </cell>
          <cell r="D24300" t="str">
            <v>余友珍</v>
          </cell>
          <cell r="E24300" t="str">
            <v>女</v>
          </cell>
          <cell r="F24300">
            <v>19311101</v>
          </cell>
          <cell r="G24300" t="str">
            <v>1959-03-01</v>
          </cell>
          <cell r="H24300" t="str">
            <v>1986-11-01</v>
          </cell>
          <cell r="I24300">
            <v>2738.07</v>
          </cell>
          <cell r="J24300">
            <v>33.6</v>
          </cell>
          <cell r="K24300">
            <v>35</v>
          </cell>
          <cell r="L24300">
            <v>25</v>
          </cell>
          <cell r="M24300">
            <v>38.33298</v>
          </cell>
          <cell r="N24300">
            <v>131.93</v>
          </cell>
          <cell r="O24300">
            <v>2870</v>
          </cell>
        </row>
        <row r="24301">
          <cell r="C24301" t="str">
            <v>432302194304281622</v>
          </cell>
          <cell r="D24301" t="str">
            <v>陈木香</v>
          </cell>
          <cell r="E24301" t="str">
            <v>女</v>
          </cell>
          <cell r="F24301">
            <v>19430401</v>
          </cell>
          <cell r="G24301" t="str">
            <v>1961-01-01</v>
          </cell>
          <cell r="H24301" t="str">
            <v>1998-04-01</v>
          </cell>
          <cell r="I24301">
            <v>2791.99</v>
          </cell>
          <cell r="J24301">
            <v>45.6</v>
          </cell>
          <cell r="K24301">
            <v>35</v>
          </cell>
          <cell r="L24301">
            <v>15</v>
          </cell>
          <cell r="M24301">
            <v>39.08786</v>
          </cell>
          <cell r="N24301">
            <v>134.69</v>
          </cell>
          <cell r="O24301">
            <v>2926.68</v>
          </cell>
        </row>
        <row r="24302">
          <cell r="C24302" t="str">
            <v>432302194404021625</v>
          </cell>
          <cell r="D24302" t="str">
            <v>蒋翠娥</v>
          </cell>
          <cell r="E24302" t="str">
            <v>女</v>
          </cell>
          <cell r="F24302">
            <v>19440401</v>
          </cell>
          <cell r="G24302" t="str">
            <v>1968-01-01</v>
          </cell>
          <cell r="H24302" t="str">
            <v>1999-04-01</v>
          </cell>
          <cell r="I24302">
            <v>2522.25</v>
          </cell>
          <cell r="J24302">
            <v>38.4</v>
          </cell>
          <cell r="K24302">
            <v>35</v>
          </cell>
          <cell r="L24302">
            <v>15</v>
          </cell>
          <cell r="M24302">
            <v>35.3115</v>
          </cell>
          <cell r="N24302">
            <v>123.71</v>
          </cell>
          <cell r="O24302">
            <v>2645.96</v>
          </cell>
        </row>
        <row r="24303">
          <cell r="C24303" t="str">
            <v>432302194605091638</v>
          </cell>
          <cell r="D24303" t="str">
            <v>蔡丙堂</v>
          </cell>
          <cell r="E24303" t="str">
            <v>男</v>
          </cell>
          <cell r="F24303">
            <v>19460501</v>
          </cell>
          <cell r="G24303" t="str">
            <v>1963-06-01</v>
          </cell>
          <cell r="H24303" t="str">
            <v>2006-05-01</v>
          </cell>
          <cell r="I24303">
            <v>2878.98</v>
          </cell>
          <cell r="J24303">
            <v>51.6</v>
          </cell>
          <cell r="K24303">
            <v>35</v>
          </cell>
          <cell r="L24303">
            <v>15</v>
          </cell>
          <cell r="M24303">
            <v>40.30572</v>
          </cell>
          <cell r="N24303">
            <v>141.91</v>
          </cell>
          <cell r="O24303">
            <v>3020.89</v>
          </cell>
        </row>
        <row r="24304">
          <cell r="C24304" t="str">
            <v>432302194702021631</v>
          </cell>
          <cell r="D24304" t="str">
            <v>李冬生</v>
          </cell>
          <cell r="E24304" t="str">
            <v>男</v>
          </cell>
          <cell r="F24304">
            <v>19410201</v>
          </cell>
          <cell r="G24304" t="str">
            <v>1963-01-01</v>
          </cell>
          <cell r="H24304" t="str">
            <v>2001-02-01</v>
          </cell>
          <cell r="I24304">
            <v>2926.73</v>
          </cell>
          <cell r="J24304">
            <v>46.8</v>
          </cell>
          <cell r="K24304">
            <v>35</v>
          </cell>
          <cell r="L24304">
            <v>25</v>
          </cell>
          <cell r="M24304">
            <v>40.97422</v>
          </cell>
          <cell r="N24304">
            <v>147.77</v>
          </cell>
          <cell r="O24304">
            <v>3074.5</v>
          </cell>
        </row>
        <row r="24305">
          <cell r="C24305" t="str">
            <v>432302194901101618</v>
          </cell>
          <cell r="D24305" t="str">
            <v>廖取米</v>
          </cell>
          <cell r="E24305" t="str">
            <v>男</v>
          </cell>
          <cell r="F24305">
            <v>19460101</v>
          </cell>
          <cell r="G24305" t="str">
            <v>1963-02-01</v>
          </cell>
          <cell r="H24305" t="str">
            <v>2006-02-01</v>
          </cell>
          <cell r="I24305">
            <v>2900.71</v>
          </cell>
          <cell r="J24305">
            <v>52.8</v>
          </cell>
          <cell r="K24305">
            <v>35</v>
          </cell>
          <cell r="L24305">
            <v>15</v>
          </cell>
          <cell r="M24305">
            <v>40.60994</v>
          </cell>
          <cell r="N24305">
            <v>143.41</v>
          </cell>
          <cell r="O24305">
            <v>3044.12</v>
          </cell>
        </row>
        <row r="24306">
          <cell r="C24306" t="str">
            <v>430981193512021413</v>
          </cell>
          <cell r="D24306" t="str">
            <v>石国华</v>
          </cell>
          <cell r="E24306" t="str">
            <v>男</v>
          </cell>
          <cell r="F24306">
            <v>19461201</v>
          </cell>
          <cell r="G24306" t="str">
            <v>1973-01-01</v>
          </cell>
          <cell r="H24306" t="str">
            <v>2006-12-01</v>
          </cell>
          <cell r="I24306">
            <v>2530.25</v>
          </cell>
          <cell r="J24306">
            <v>40.8</v>
          </cell>
          <cell r="K24306">
            <v>35</v>
          </cell>
          <cell r="L24306">
            <v>15</v>
          </cell>
          <cell r="M24306">
            <v>35.4235</v>
          </cell>
          <cell r="N24306">
            <v>126.22</v>
          </cell>
          <cell r="O24306">
            <v>2656.47</v>
          </cell>
        </row>
        <row r="24307">
          <cell r="C24307" t="str">
            <v>432302195110281629</v>
          </cell>
          <cell r="D24307" t="str">
            <v>周腊梅</v>
          </cell>
          <cell r="E24307" t="str">
            <v>女</v>
          </cell>
          <cell r="F24307">
            <v>19511001</v>
          </cell>
          <cell r="G24307" t="str">
            <v>1968-11-01</v>
          </cell>
          <cell r="H24307" t="str">
            <v>2006-10-01</v>
          </cell>
          <cell r="I24307">
            <v>2573.24</v>
          </cell>
          <cell r="J24307">
            <v>45.6</v>
          </cell>
          <cell r="K24307">
            <v>35</v>
          </cell>
          <cell r="L24307">
            <v>15</v>
          </cell>
          <cell r="M24307">
            <v>36.02536</v>
          </cell>
          <cell r="N24307">
            <v>131.63</v>
          </cell>
          <cell r="O24307">
            <v>2704.87</v>
          </cell>
        </row>
        <row r="24308">
          <cell r="C24308" t="str">
            <v>432302195109191626</v>
          </cell>
          <cell r="D24308" t="str">
            <v>王翠英</v>
          </cell>
          <cell r="E24308" t="str">
            <v>女</v>
          </cell>
          <cell r="F24308">
            <v>19510901</v>
          </cell>
          <cell r="G24308" t="str">
            <v>1969-01-01</v>
          </cell>
          <cell r="H24308" t="str">
            <v>2006-09-01</v>
          </cell>
          <cell r="I24308">
            <v>2571.4</v>
          </cell>
          <cell r="J24308">
            <v>45.6</v>
          </cell>
          <cell r="K24308">
            <v>35</v>
          </cell>
          <cell r="L24308">
            <v>15</v>
          </cell>
          <cell r="M24308">
            <v>35.9996</v>
          </cell>
          <cell r="N24308">
            <v>131.6</v>
          </cell>
          <cell r="O24308">
            <v>2703</v>
          </cell>
        </row>
        <row r="24309">
          <cell r="C24309" t="str">
            <v>432302195009081622</v>
          </cell>
          <cell r="D24309" t="str">
            <v>何觉群</v>
          </cell>
          <cell r="E24309" t="str">
            <v>女</v>
          </cell>
          <cell r="F24309">
            <v>19511001</v>
          </cell>
          <cell r="G24309" t="str">
            <v>1968-11-01</v>
          </cell>
          <cell r="H24309" t="str">
            <v>2006-10-01</v>
          </cell>
          <cell r="I24309">
            <v>2573.56</v>
          </cell>
          <cell r="J24309">
            <v>45.6</v>
          </cell>
          <cell r="K24309">
            <v>35</v>
          </cell>
          <cell r="L24309">
            <v>15</v>
          </cell>
          <cell r="M24309">
            <v>36.02984</v>
          </cell>
          <cell r="N24309">
            <v>131.63</v>
          </cell>
          <cell r="O24309">
            <v>2705.19</v>
          </cell>
        </row>
        <row r="24310">
          <cell r="C24310" t="str">
            <v>432302194809051611</v>
          </cell>
          <cell r="D24310" t="str">
            <v>刘云辉</v>
          </cell>
          <cell r="E24310" t="str">
            <v>男</v>
          </cell>
          <cell r="F24310">
            <v>19480901</v>
          </cell>
          <cell r="G24310" t="str">
            <v>1965-10-01</v>
          </cell>
          <cell r="H24310" t="str">
            <v>2008-09-01</v>
          </cell>
          <cell r="I24310">
            <v>2815.95</v>
          </cell>
          <cell r="J24310">
            <v>51.6</v>
          </cell>
          <cell r="K24310">
            <v>35</v>
          </cell>
          <cell r="L24310">
            <v>15</v>
          </cell>
          <cell r="M24310">
            <v>39.4233</v>
          </cell>
          <cell r="N24310">
            <v>141.02</v>
          </cell>
          <cell r="O24310">
            <v>2956.97</v>
          </cell>
        </row>
        <row r="24311">
          <cell r="C24311" t="str">
            <v>432302194811261618</v>
          </cell>
          <cell r="D24311" t="str">
            <v>郭政成</v>
          </cell>
          <cell r="E24311" t="str">
            <v>男</v>
          </cell>
          <cell r="F24311">
            <v>19481101</v>
          </cell>
          <cell r="G24311" t="str">
            <v>1965-12-01</v>
          </cell>
          <cell r="H24311" t="str">
            <v>2008-12-01</v>
          </cell>
          <cell r="I24311">
            <v>2836.66</v>
          </cell>
          <cell r="J24311">
            <v>52.8</v>
          </cell>
          <cell r="K24311">
            <v>35</v>
          </cell>
          <cell r="L24311">
            <v>15</v>
          </cell>
          <cell r="M24311">
            <v>39.71324</v>
          </cell>
          <cell r="N24311">
            <v>142.51</v>
          </cell>
          <cell r="O24311">
            <v>2979.17</v>
          </cell>
        </row>
        <row r="24312">
          <cell r="C24312" t="str">
            <v>432302195407081644</v>
          </cell>
          <cell r="D24312" t="str">
            <v>陈晓云</v>
          </cell>
          <cell r="E24312" t="str">
            <v>女</v>
          </cell>
          <cell r="F24312">
            <v>19540801</v>
          </cell>
          <cell r="G24312" t="str">
            <v>1978-03-01</v>
          </cell>
          <cell r="H24312" t="str">
            <v>2009-08-01</v>
          </cell>
          <cell r="I24312">
            <v>2220.74</v>
          </cell>
          <cell r="J24312">
            <v>38.4</v>
          </cell>
          <cell r="K24312">
            <v>35</v>
          </cell>
          <cell r="L24312">
            <v>0</v>
          </cell>
          <cell r="M24312">
            <v>31.09036</v>
          </cell>
          <cell r="N24312">
            <v>104.49</v>
          </cell>
          <cell r="O24312">
            <v>2325.23</v>
          </cell>
        </row>
        <row r="24313">
          <cell r="C24313" t="str">
            <v>432302195412051642</v>
          </cell>
          <cell r="D24313" t="str">
            <v>刘喜珍</v>
          </cell>
          <cell r="E24313" t="str">
            <v>女</v>
          </cell>
          <cell r="F24313">
            <v>19541201</v>
          </cell>
          <cell r="G24313" t="str">
            <v>1972-01-01</v>
          </cell>
          <cell r="H24313" t="str">
            <v>2009-12-01</v>
          </cell>
          <cell r="I24313">
            <v>2488.73</v>
          </cell>
          <cell r="J24313">
            <v>45.6</v>
          </cell>
          <cell r="K24313">
            <v>35</v>
          </cell>
          <cell r="L24313">
            <v>0</v>
          </cell>
          <cell r="M24313">
            <v>34.84222</v>
          </cell>
          <cell r="N24313">
            <v>115.44</v>
          </cell>
          <cell r="O24313">
            <v>2604.17</v>
          </cell>
        </row>
        <row r="24314">
          <cell r="C24314" t="str">
            <v>43230219530921161X</v>
          </cell>
          <cell r="D24314" t="str">
            <v>杨长桂</v>
          </cell>
          <cell r="E24314" t="str">
            <v>男</v>
          </cell>
          <cell r="F24314">
            <v>19440501</v>
          </cell>
          <cell r="G24314" t="str">
            <v>1965-01-01</v>
          </cell>
          <cell r="H24314" t="str">
            <v>1999-05-01</v>
          </cell>
          <cell r="I24314">
            <v>2571.42</v>
          </cell>
          <cell r="J24314">
            <v>42</v>
          </cell>
          <cell r="K24314">
            <v>35</v>
          </cell>
          <cell r="L24314">
            <v>15</v>
          </cell>
          <cell r="M24314">
            <v>35.99988</v>
          </cell>
          <cell r="N24314">
            <v>128</v>
          </cell>
          <cell r="O24314">
            <v>2699.42</v>
          </cell>
        </row>
        <row r="24315">
          <cell r="C24315" t="str">
            <v>430122195007215220</v>
          </cell>
          <cell r="D24315" t="str">
            <v>谢凤莲</v>
          </cell>
          <cell r="E24315" t="str">
            <v>女</v>
          </cell>
          <cell r="F24315">
            <v>19530701</v>
          </cell>
          <cell r="G24315" t="str">
            <v>1973-01-01</v>
          </cell>
          <cell r="H24315" t="str">
            <v>2008-07-01</v>
          </cell>
          <cell r="I24315">
            <v>2441.45</v>
          </cell>
          <cell r="J24315">
            <v>43.2</v>
          </cell>
          <cell r="K24315">
            <v>35</v>
          </cell>
          <cell r="L24315">
            <v>0</v>
          </cell>
          <cell r="M24315">
            <v>34.1803</v>
          </cell>
          <cell r="N24315">
            <v>112.38</v>
          </cell>
          <cell r="O24315">
            <v>2553.83</v>
          </cell>
        </row>
        <row r="24316">
          <cell r="C24316" t="str">
            <v>432302194905191614</v>
          </cell>
          <cell r="D24316" t="str">
            <v>张正华</v>
          </cell>
          <cell r="E24316" t="str">
            <v>男</v>
          </cell>
          <cell r="F24316">
            <v>19490501</v>
          </cell>
          <cell r="G24316" t="str">
            <v>1966-06-01</v>
          </cell>
          <cell r="H24316" t="str">
            <v>2009-05-01</v>
          </cell>
          <cell r="I24316">
            <v>2764.23</v>
          </cell>
          <cell r="J24316">
            <v>51.6</v>
          </cell>
          <cell r="K24316">
            <v>35</v>
          </cell>
          <cell r="L24316">
            <v>15</v>
          </cell>
          <cell r="M24316">
            <v>38.69922</v>
          </cell>
          <cell r="N24316">
            <v>140.3</v>
          </cell>
          <cell r="O24316">
            <v>2904.53</v>
          </cell>
        </row>
        <row r="24317">
          <cell r="C24317" t="str">
            <v>432322195410296182</v>
          </cell>
          <cell r="D24317" t="str">
            <v>张双明</v>
          </cell>
          <cell r="E24317" t="str">
            <v>女</v>
          </cell>
          <cell r="F24317">
            <v>19531001</v>
          </cell>
          <cell r="G24317" t="str">
            <v>1970-11-01</v>
          </cell>
          <cell r="H24317" t="str">
            <v>2008-10-01</v>
          </cell>
          <cell r="I24317">
            <v>2539.72</v>
          </cell>
          <cell r="J24317">
            <v>45.6</v>
          </cell>
          <cell r="K24317">
            <v>35</v>
          </cell>
          <cell r="L24317">
            <v>0</v>
          </cell>
          <cell r="M24317">
            <v>35.55608</v>
          </cell>
          <cell r="N24317">
            <v>116.16</v>
          </cell>
          <cell r="O24317">
            <v>2655.88</v>
          </cell>
        </row>
        <row r="24318">
          <cell r="C24318" t="str">
            <v>430981195105091413</v>
          </cell>
          <cell r="D24318" t="str">
            <v>徐登明</v>
          </cell>
          <cell r="E24318" t="str">
            <v>男</v>
          </cell>
          <cell r="F24318">
            <v>19510501</v>
          </cell>
          <cell r="G24318" t="str">
            <v>1996-01-01</v>
          </cell>
          <cell r="H24318" t="str">
            <v>2011-05-01</v>
          </cell>
          <cell r="I24318">
            <v>1350</v>
          </cell>
          <cell r="J24318">
            <v>19.2</v>
          </cell>
          <cell r="K24318">
            <v>35</v>
          </cell>
          <cell r="L24318">
            <v>15</v>
          </cell>
          <cell r="M24318">
            <v>18.9</v>
          </cell>
          <cell r="N24318">
            <v>88.1</v>
          </cell>
          <cell r="O24318">
            <v>1438.1</v>
          </cell>
        </row>
        <row r="24319">
          <cell r="C24319" t="str">
            <v>430981195403161424</v>
          </cell>
          <cell r="D24319" t="str">
            <v>何胜群</v>
          </cell>
          <cell r="E24319" t="str">
            <v>女</v>
          </cell>
          <cell r="F24319">
            <v>19540301</v>
          </cell>
          <cell r="G24319" t="str">
            <v>1996-01-01</v>
          </cell>
          <cell r="H24319" t="str">
            <v>2011-01-01</v>
          </cell>
          <cell r="I24319">
            <v>1333.03</v>
          </cell>
          <cell r="J24319">
            <v>19.2</v>
          </cell>
          <cell r="K24319">
            <v>35</v>
          </cell>
          <cell r="L24319">
            <v>0</v>
          </cell>
          <cell r="M24319">
            <v>18.66242</v>
          </cell>
          <cell r="N24319">
            <v>72.86</v>
          </cell>
          <cell r="O24319">
            <v>1405.89</v>
          </cell>
        </row>
        <row r="24320">
          <cell r="C24320" t="str">
            <v>43230219570927162X</v>
          </cell>
          <cell r="D24320" t="str">
            <v>曹志军</v>
          </cell>
          <cell r="E24320" t="str">
            <v>女</v>
          </cell>
          <cell r="F24320">
            <v>19560901</v>
          </cell>
          <cell r="G24320" t="str">
            <v>1973-10-01</v>
          </cell>
          <cell r="H24320" t="str">
            <v>2011-09-01</v>
          </cell>
          <cell r="I24320">
            <v>2392.59</v>
          </cell>
          <cell r="J24320">
            <v>45.6</v>
          </cell>
          <cell r="K24320">
            <v>35</v>
          </cell>
          <cell r="L24320">
            <v>0</v>
          </cell>
          <cell r="M24320">
            <v>33.49626</v>
          </cell>
          <cell r="N24320">
            <v>114.1</v>
          </cell>
          <cell r="O24320">
            <v>2506.69</v>
          </cell>
        </row>
        <row r="24321">
          <cell r="C24321" t="str">
            <v>432302195504271925</v>
          </cell>
          <cell r="D24321" t="str">
            <v>李翠兰</v>
          </cell>
          <cell r="E24321" t="str">
            <v>女</v>
          </cell>
          <cell r="F24321">
            <v>19550401</v>
          </cell>
          <cell r="G24321" t="str">
            <v>1972-05-01</v>
          </cell>
          <cell r="H24321" t="str">
            <v>2010-04-01</v>
          </cell>
          <cell r="I24321">
            <v>2296.66</v>
          </cell>
          <cell r="J24321">
            <v>45.6</v>
          </cell>
          <cell r="K24321">
            <v>35</v>
          </cell>
          <cell r="L24321">
            <v>0</v>
          </cell>
          <cell r="M24321">
            <v>32.15324</v>
          </cell>
          <cell r="N24321">
            <v>112.75</v>
          </cell>
          <cell r="O24321">
            <v>2409.41</v>
          </cell>
        </row>
        <row r="24322">
          <cell r="C24322" t="str">
            <v>432302194401151627</v>
          </cell>
          <cell r="D24322" t="str">
            <v>刘淑蟾</v>
          </cell>
          <cell r="E24322" t="str">
            <v>女</v>
          </cell>
          <cell r="F24322">
            <v>19450101</v>
          </cell>
          <cell r="G24322" t="str">
            <v>1962-01-01</v>
          </cell>
          <cell r="H24322" t="str">
            <v>2000-01-01</v>
          </cell>
          <cell r="I24322">
            <v>2711.93</v>
          </cell>
          <cell r="J24322">
            <v>46.8</v>
          </cell>
          <cell r="K24322">
            <v>35</v>
          </cell>
          <cell r="L24322">
            <v>15</v>
          </cell>
          <cell r="M24322">
            <v>37.96702</v>
          </cell>
          <cell r="N24322">
            <v>134.77</v>
          </cell>
          <cell r="O24322">
            <v>2846.7</v>
          </cell>
        </row>
        <row r="24323">
          <cell r="C24323" t="str">
            <v>432302194003271623</v>
          </cell>
          <cell r="D24323" t="str">
            <v>李梅芳</v>
          </cell>
          <cell r="E24323" t="str">
            <v>女</v>
          </cell>
          <cell r="F24323">
            <v>19400301</v>
          </cell>
          <cell r="G24323" t="str">
            <v>1961-04-01</v>
          </cell>
          <cell r="H24323" t="str">
            <v>1995-03-01</v>
          </cell>
          <cell r="I24323">
            <v>2799.56</v>
          </cell>
          <cell r="J24323">
            <v>40.8</v>
          </cell>
          <cell r="K24323">
            <v>35</v>
          </cell>
          <cell r="L24323">
            <v>25</v>
          </cell>
          <cell r="M24323">
            <v>39.19384</v>
          </cell>
          <cell r="N24323">
            <v>139.99</v>
          </cell>
          <cell r="O24323">
            <v>2939.55</v>
          </cell>
        </row>
        <row r="24324">
          <cell r="C24324" t="str">
            <v>432302194410131628</v>
          </cell>
          <cell r="D24324" t="str">
            <v>胡青丽</v>
          </cell>
          <cell r="E24324" t="str">
            <v>女</v>
          </cell>
          <cell r="F24324">
            <v>19430501</v>
          </cell>
          <cell r="G24324" t="str">
            <v>1968-10-01</v>
          </cell>
          <cell r="H24324" t="str">
            <v>1998-05-01</v>
          </cell>
          <cell r="I24324">
            <v>2508.21</v>
          </cell>
          <cell r="J24324">
            <v>36</v>
          </cell>
          <cell r="K24324">
            <v>35</v>
          </cell>
          <cell r="L24324">
            <v>15</v>
          </cell>
          <cell r="M24324">
            <v>35.11494</v>
          </cell>
          <cell r="N24324">
            <v>121.11</v>
          </cell>
          <cell r="O24324">
            <v>2629.32</v>
          </cell>
        </row>
        <row r="24325">
          <cell r="C24325" t="str">
            <v>432302194711111612</v>
          </cell>
          <cell r="D24325" t="str">
            <v>胡志泉</v>
          </cell>
          <cell r="E24325" t="str">
            <v>男</v>
          </cell>
          <cell r="F24325">
            <v>19410901</v>
          </cell>
          <cell r="G24325" t="str">
            <v>1968-01-01</v>
          </cell>
          <cell r="H24325" t="str">
            <v>2001-09-01</v>
          </cell>
          <cell r="I24325">
            <v>2743.46</v>
          </cell>
          <cell r="J24325">
            <v>40.8</v>
          </cell>
          <cell r="K24325">
            <v>35</v>
          </cell>
          <cell r="L24325">
            <v>25</v>
          </cell>
          <cell r="M24325">
            <v>38.40844</v>
          </cell>
          <cell r="N24325">
            <v>139.21</v>
          </cell>
          <cell r="O24325">
            <v>2882.67</v>
          </cell>
        </row>
        <row r="24326">
          <cell r="C24326" t="str">
            <v>432302194811241625</v>
          </cell>
          <cell r="D24326" t="str">
            <v>黄金莲</v>
          </cell>
          <cell r="E24326" t="str">
            <v>女</v>
          </cell>
          <cell r="F24326">
            <v>19491101</v>
          </cell>
          <cell r="G24326" t="str">
            <v>1966-12-01</v>
          </cell>
          <cell r="H24326" t="str">
            <v>2004-11-01</v>
          </cell>
          <cell r="I24326">
            <v>2605.27</v>
          </cell>
          <cell r="J24326">
            <v>45.6</v>
          </cell>
          <cell r="K24326">
            <v>35</v>
          </cell>
          <cell r="L24326">
            <v>15</v>
          </cell>
          <cell r="M24326">
            <v>36.47378</v>
          </cell>
          <cell r="N24326">
            <v>132.07</v>
          </cell>
          <cell r="O24326">
            <v>2737.34</v>
          </cell>
        </row>
        <row r="24327">
          <cell r="C24327" t="str">
            <v>432302194410231610</v>
          </cell>
          <cell r="D24327" t="str">
            <v>朱仁芳</v>
          </cell>
          <cell r="E24327" t="str">
            <v>男</v>
          </cell>
          <cell r="F24327">
            <v>19441001</v>
          </cell>
          <cell r="G24327" t="str">
            <v>1961-11-01</v>
          </cell>
          <cell r="H24327" t="str">
            <v>2004-10-01</v>
          </cell>
          <cell r="I24327">
            <v>2922.78</v>
          </cell>
          <cell r="J24327">
            <v>51.6</v>
          </cell>
          <cell r="K24327">
            <v>35</v>
          </cell>
          <cell r="L24327">
            <v>15</v>
          </cell>
          <cell r="M24327">
            <v>40.91892</v>
          </cell>
          <cell r="N24327">
            <v>142.52</v>
          </cell>
          <cell r="O24327">
            <v>3065.3</v>
          </cell>
        </row>
        <row r="24328">
          <cell r="C24328" t="str">
            <v>43230219490927146X</v>
          </cell>
          <cell r="D24328" t="str">
            <v>王雪枚</v>
          </cell>
          <cell r="E24328" t="str">
            <v>女</v>
          </cell>
          <cell r="F24328">
            <v>19500801</v>
          </cell>
          <cell r="G24328" t="str">
            <v>1980-07-01</v>
          </cell>
          <cell r="H24328" t="str">
            <v>2005-08-01</v>
          </cell>
          <cell r="I24328">
            <v>2140.99</v>
          </cell>
          <cell r="J24328">
            <v>31.2</v>
          </cell>
          <cell r="K24328">
            <v>35</v>
          </cell>
          <cell r="L24328">
            <v>15</v>
          </cell>
          <cell r="M24328">
            <v>29.97386</v>
          </cell>
          <cell r="N24328">
            <v>111.17</v>
          </cell>
          <cell r="O24328">
            <v>2252.16</v>
          </cell>
        </row>
        <row r="24329">
          <cell r="C24329" t="str">
            <v>432322193510316196</v>
          </cell>
          <cell r="D24329" t="str">
            <v>王德培</v>
          </cell>
          <cell r="E24329" t="str">
            <v>男</v>
          </cell>
          <cell r="F24329">
            <v>19351001</v>
          </cell>
          <cell r="G24329" t="str">
            <v>1965-01-01</v>
          </cell>
          <cell r="H24329" t="str">
            <v>1995-10-01</v>
          </cell>
          <cell r="I24329">
            <v>2696.81</v>
          </cell>
          <cell r="J24329">
            <v>37.2</v>
          </cell>
          <cell r="K24329">
            <v>35</v>
          </cell>
          <cell r="L24329">
            <v>25</v>
          </cell>
          <cell r="M24329">
            <v>37.75534</v>
          </cell>
          <cell r="N24329">
            <v>134.96</v>
          </cell>
          <cell r="O24329">
            <v>2831.77</v>
          </cell>
        </row>
        <row r="24330">
          <cell r="C24330" t="str">
            <v>430981195201281428</v>
          </cell>
          <cell r="D24330" t="str">
            <v>周菊红</v>
          </cell>
          <cell r="E24330" t="str">
            <v>女</v>
          </cell>
          <cell r="F24330">
            <v>19520101</v>
          </cell>
          <cell r="G24330" t="str">
            <v>1969-02-01</v>
          </cell>
          <cell r="H24330" t="str">
            <v>2007-01-01</v>
          </cell>
          <cell r="I24330">
            <v>2558.85</v>
          </cell>
          <cell r="J24330">
            <v>45.6</v>
          </cell>
          <cell r="K24330">
            <v>35</v>
          </cell>
          <cell r="L24330">
            <v>0</v>
          </cell>
          <cell r="M24330">
            <v>35.8239</v>
          </cell>
          <cell r="N24330">
            <v>116.42</v>
          </cell>
          <cell r="O24330">
            <v>2675.27</v>
          </cell>
        </row>
        <row r="24331">
          <cell r="C24331" t="str">
            <v>432302195202121622</v>
          </cell>
          <cell r="D24331" t="str">
            <v>曾桃秀</v>
          </cell>
          <cell r="E24331" t="str">
            <v>女</v>
          </cell>
          <cell r="F24331">
            <v>19520201</v>
          </cell>
          <cell r="G24331" t="str">
            <v>1969-03-01</v>
          </cell>
          <cell r="H24331" t="str">
            <v>2007-02-01</v>
          </cell>
          <cell r="I24331">
            <v>2558.65</v>
          </cell>
          <cell r="J24331">
            <v>45.6</v>
          </cell>
          <cell r="K24331">
            <v>35</v>
          </cell>
          <cell r="L24331">
            <v>0</v>
          </cell>
          <cell r="M24331">
            <v>35.8211</v>
          </cell>
          <cell r="N24331">
            <v>116.42</v>
          </cell>
          <cell r="O24331">
            <v>2675.07</v>
          </cell>
        </row>
        <row r="24332">
          <cell r="C24332" t="str">
            <v>43230219520313162X</v>
          </cell>
          <cell r="D24332" t="str">
            <v>魏春梅</v>
          </cell>
          <cell r="E24332" t="str">
            <v>女</v>
          </cell>
          <cell r="F24332">
            <v>19520301</v>
          </cell>
          <cell r="G24332" t="str">
            <v>1970-02-01</v>
          </cell>
          <cell r="H24332" t="str">
            <v>2007-03-01</v>
          </cell>
          <cell r="I24332">
            <v>2550.42</v>
          </cell>
          <cell r="J24332">
            <v>45.6</v>
          </cell>
          <cell r="K24332">
            <v>35</v>
          </cell>
          <cell r="L24332">
            <v>0</v>
          </cell>
          <cell r="M24332">
            <v>35.70588</v>
          </cell>
          <cell r="N24332">
            <v>116.31</v>
          </cell>
          <cell r="O24332">
            <v>2666.73</v>
          </cell>
        </row>
        <row r="24333">
          <cell r="C24333" t="str">
            <v>432302194606261619</v>
          </cell>
          <cell r="D24333" t="str">
            <v>吴平生</v>
          </cell>
          <cell r="E24333" t="str">
            <v>男</v>
          </cell>
          <cell r="F24333">
            <v>19470601</v>
          </cell>
          <cell r="G24333" t="str">
            <v>1967-07-01</v>
          </cell>
          <cell r="H24333" t="str">
            <v>2007-06-01</v>
          </cell>
          <cell r="I24333">
            <v>2760.1</v>
          </cell>
          <cell r="J24333">
            <v>48</v>
          </cell>
          <cell r="K24333">
            <v>35</v>
          </cell>
          <cell r="L24333">
            <v>15</v>
          </cell>
          <cell r="M24333">
            <v>38.6414</v>
          </cell>
          <cell r="N24333">
            <v>136.64</v>
          </cell>
          <cell r="O24333">
            <v>2896.74</v>
          </cell>
        </row>
        <row r="24334">
          <cell r="C24334" t="str">
            <v>432302195208161625</v>
          </cell>
          <cell r="D24334" t="str">
            <v>郭春香</v>
          </cell>
          <cell r="E24334" t="str">
            <v>女</v>
          </cell>
          <cell r="F24334">
            <v>19520801</v>
          </cell>
          <cell r="G24334" t="str">
            <v>1969-09-01</v>
          </cell>
          <cell r="H24334" t="str">
            <v>2007-08-01</v>
          </cell>
          <cell r="I24334">
            <v>2557.21</v>
          </cell>
          <cell r="J24334">
            <v>45.6</v>
          </cell>
          <cell r="K24334">
            <v>35</v>
          </cell>
          <cell r="L24334">
            <v>0</v>
          </cell>
          <cell r="M24334">
            <v>35.80094</v>
          </cell>
          <cell r="N24334">
            <v>116.4</v>
          </cell>
          <cell r="O24334">
            <v>2673.61</v>
          </cell>
        </row>
        <row r="24335">
          <cell r="C24335" t="str">
            <v>43230219530212162X</v>
          </cell>
          <cell r="D24335" t="str">
            <v>汪清明</v>
          </cell>
          <cell r="E24335" t="str">
            <v>女</v>
          </cell>
          <cell r="F24335">
            <v>19530201</v>
          </cell>
          <cell r="G24335" t="str">
            <v>1970-03-01</v>
          </cell>
          <cell r="H24335" t="str">
            <v>2008-02-01</v>
          </cell>
          <cell r="I24335">
            <v>2532.83</v>
          </cell>
          <cell r="J24335">
            <v>45.6</v>
          </cell>
          <cell r="K24335">
            <v>35</v>
          </cell>
          <cell r="L24335">
            <v>0</v>
          </cell>
          <cell r="M24335">
            <v>35.45962</v>
          </cell>
          <cell r="N24335">
            <v>116.06</v>
          </cell>
          <cell r="O24335">
            <v>2648.89</v>
          </cell>
        </row>
        <row r="24336">
          <cell r="C24336" t="str">
            <v>432302194505131639</v>
          </cell>
          <cell r="D24336" t="str">
            <v>曾斌连</v>
          </cell>
          <cell r="E24336" t="str">
            <v>男</v>
          </cell>
          <cell r="F24336">
            <v>19430501</v>
          </cell>
          <cell r="G24336" t="str">
            <v>1961-01-01</v>
          </cell>
          <cell r="H24336" t="str">
            <v>2003-05-01</v>
          </cell>
          <cell r="I24336">
            <v>3060.97</v>
          </cell>
          <cell r="J24336">
            <v>51.6</v>
          </cell>
          <cell r="K24336">
            <v>35</v>
          </cell>
          <cell r="L24336">
            <v>15</v>
          </cell>
          <cell r="M24336">
            <v>42.85358</v>
          </cell>
          <cell r="N24336">
            <v>144.45</v>
          </cell>
          <cell r="O24336">
            <v>3205.42</v>
          </cell>
        </row>
        <row r="24337">
          <cell r="C24337" t="str">
            <v>432302193702141620</v>
          </cell>
          <cell r="D24337" t="str">
            <v>王元兰</v>
          </cell>
          <cell r="E24337" t="str">
            <v>女</v>
          </cell>
          <cell r="F24337">
            <v>19370201</v>
          </cell>
          <cell r="G24337" t="str">
            <v>1960-01-01</v>
          </cell>
          <cell r="H24337" t="str">
            <v>1992-02-01</v>
          </cell>
          <cell r="I24337">
            <v>2792.34</v>
          </cell>
          <cell r="J24337">
            <v>39.6</v>
          </cell>
          <cell r="K24337">
            <v>35</v>
          </cell>
          <cell r="L24337">
            <v>25</v>
          </cell>
          <cell r="M24337">
            <v>39.09276</v>
          </cell>
          <cell r="N24337">
            <v>138.69</v>
          </cell>
          <cell r="O24337">
            <v>2931.03</v>
          </cell>
        </row>
        <row r="24338">
          <cell r="C24338" t="str">
            <v>432302194107011623</v>
          </cell>
          <cell r="D24338" t="str">
            <v>刘桂香</v>
          </cell>
          <cell r="E24338" t="str">
            <v>女</v>
          </cell>
          <cell r="F24338">
            <v>19410601</v>
          </cell>
          <cell r="G24338" t="str">
            <v>1962-04-01</v>
          </cell>
          <cell r="H24338" t="str">
            <v>1996-06-01</v>
          </cell>
          <cell r="I24338">
            <v>2795.69</v>
          </cell>
          <cell r="J24338">
            <v>42</v>
          </cell>
          <cell r="K24338">
            <v>35</v>
          </cell>
          <cell r="L24338">
            <v>25</v>
          </cell>
          <cell r="M24338">
            <v>39.13966</v>
          </cell>
          <cell r="N24338">
            <v>141.14</v>
          </cell>
          <cell r="O24338">
            <v>2936.83</v>
          </cell>
        </row>
        <row r="24339">
          <cell r="C24339" t="str">
            <v>432302194303071615</v>
          </cell>
          <cell r="D24339" t="str">
            <v>何培玉</v>
          </cell>
          <cell r="E24339" t="str">
            <v>男</v>
          </cell>
          <cell r="F24339">
            <v>19420301</v>
          </cell>
          <cell r="G24339" t="str">
            <v>1960-01-01</v>
          </cell>
          <cell r="H24339" t="str">
            <v>2002-03-01</v>
          </cell>
          <cell r="I24339">
            <v>3112.38</v>
          </cell>
          <cell r="J24339">
            <v>51.6</v>
          </cell>
          <cell r="K24339">
            <v>35</v>
          </cell>
          <cell r="L24339">
            <v>15</v>
          </cell>
          <cell r="M24339">
            <v>43.57332</v>
          </cell>
          <cell r="N24339">
            <v>145.17</v>
          </cell>
          <cell r="O24339">
            <v>3257.55</v>
          </cell>
        </row>
        <row r="24340">
          <cell r="C24340" t="str">
            <v>432302195601021629</v>
          </cell>
          <cell r="D24340" t="str">
            <v>汪春香</v>
          </cell>
          <cell r="E24340" t="str">
            <v>女</v>
          </cell>
          <cell r="F24340">
            <v>19550101</v>
          </cell>
          <cell r="G24340" t="str">
            <v>1980-01-01</v>
          </cell>
          <cell r="H24340" t="str">
            <v>2010-01-01</v>
          </cell>
          <cell r="I24340">
            <v>2114.89</v>
          </cell>
          <cell r="J24340">
            <v>37.2</v>
          </cell>
          <cell r="K24340">
            <v>35</v>
          </cell>
          <cell r="L24340">
            <v>0</v>
          </cell>
          <cell r="M24340">
            <v>29.60846</v>
          </cell>
          <cell r="N24340">
            <v>101.81</v>
          </cell>
          <cell r="O24340">
            <v>2216.7</v>
          </cell>
        </row>
        <row r="24341">
          <cell r="C24341" t="str">
            <v>430981195809121422</v>
          </cell>
          <cell r="D24341" t="str">
            <v>梁福英</v>
          </cell>
          <cell r="E24341" t="str">
            <v>女</v>
          </cell>
          <cell r="F24341">
            <v>19560901</v>
          </cell>
          <cell r="G24341" t="str">
            <v>1984-01-01</v>
          </cell>
          <cell r="H24341" t="str">
            <v>2011-09-01</v>
          </cell>
          <cell r="I24341">
            <v>1913.55</v>
          </cell>
          <cell r="J24341">
            <v>33.6</v>
          </cell>
          <cell r="K24341">
            <v>35</v>
          </cell>
          <cell r="L24341">
            <v>0</v>
          </cell>
          <cell r="M24341">
            <v>26.7897</v>
          </cell>
          <cell r="N24341">
            <v>95.39</v>
          </cell>
          <cell r="O24341">
            <v>2008.94</v>
          </cell>
        </row>
        <row r="24342">
          <cell r="C24342" t="str">
            <v>432302195512251625</v>
          </cell>
          <cell r="D24342" t="str">
            <v>汤金莲</v>
          </cell>
          <cell r="E24342" t="str">
            <v>女</v>
          </cell>
          <cell r="F24342">
            <v>19551201</v>
          </cell>
          <cell r="G24342" t="str">
            <v>1996-01-01</v>
          </cell>
          <cell r="H24342" t="str">
            <v>2011-01-01</v>
          </cell>
          <cell r="I24342">
            <v>1331.59</v>
          </cell>
          <cell r="J24342">
            <v>19.2</v>
          </cell>
          <cell r="K24342">
            <v>35</v>
          </cell>
          <cell r="L24342">
            <v>0</v>
          </cell>
          <cell r="M24342">
            <v>18.64226</v>
          </cell>
          <cell r="N24342">
            <v>72.84</v>
          </cell>
          <cell r="O24342">
            <v>1404.43</v>
          </cell>
        </row>
        <row r="24343">
          <cell r="C24343" t="str">
            <v>430981195003191413</v>
          </cell>
          <cell r="D24343" t="str">
            <v>郭汉清</v>
          </cell>
          <cell r="E24343" t="str">
            <v>男</v>
          </cell>
          <cell r="F24343">
            <v>19500301</v>
          </cell>
          <cell r="G24343" t="str">
            <v>1996-01-01</v>
          </cell>
          <cell r="H24343" t="str">
            <v>2011-01-01</v>
          </cell>
          <cell r="I24343">
            <v>1367.98</v>
          </cell>
          <cell r="J24343">
            <v>19.2</v>
          </cell>
          <cell r="K24343">
            <v>35</v>
          </cell>
          <cell r="L24343">
            <v>15</v>
          </cell>
          <cell r="M24343">
            <v>19.15172</v>
          </cell>
          <cell r="N24343">
            <v>88.35</v>
          </cell>
          <cell r="O24343">
            <v>1456.33</v>
          </cell>
        </row>
        <row r="24344">
          <cell r="C24344" t="str">
            <v>430981195306151427</v>
          </cell>
          <cell r="D24344" t="str">
            <v>杨谷华</v>
          </cell>
          <cell r="E24344" t="str">
            <v>女</v>
          </cell>
          <cell r="F24344">
            <v>19530601</v>
          </cell>
          <cell r="G24344" t="str">
            <v>1996-01-01</v>
          </cell>
          <cell r="H24344" t="str">
            <v>2011-01-01</v>
          </cell>
          <cell r="I24344">
            <v>1335.81</v>
          </cell>
          <cell r="J24344">
            <v>19.2</v>
          </cell>
          <cell r="K24344">
            <v>35</v>
          </cell>
          <cell r="L24344">
            <v>0</v>
          </cell>
          <cell r="M24344">
            <v>18.70134</v>
          </cell>
          <cell r="N24344">
            <v>72.9</v>
          </cell>
          <cell r="O24344">
            <v>1408.71</v>
          </cell>
        </row>
        <row r="24345">
          <cell r="C24345" t="str">
            <v>432302195512231624</v>
          </cell>
          <cell r="D24345" t="str">
            <v>熊腊春</v>
          </cell>
          <cell r="E24345" t="str">
            <v>女</v>
          </cell>
          <cell r="F24345">
            <v>19541201</v>
          </cell>
          <cell r="G24345" t="str">
            <v>1972-01-01</v>
          </cell>
          <cell r="H24345" t="str">
            <v>2009-12-01</v>
          </cell>
          <cell r="I24345">
            <v>2488.63</v>
          </cell>
          <cell r="J24345">
            <v>45.6</v>
          </cell>
          <cell r="K24345">
            <v>35</v>
          </cell>
          <cell r="L24345">
            <v>0</v>
          </cell>
          <cell r="M24345">
            <v>34.84082</v>
          </cell>
          <cell r="N24345">
            <v>115.44</v>
          </cell>
          <cell r="O24345">
            <v>2604.07</v>
          </cell>
        </row>
        <row r="24346">
          <cell r="C24346" t="str">
            <v>430981195603061428</v>
          </cell>
          <cell r="D24346" t="str">
            <v>冯传英</v>
          </cell>
          <cell r="E24346" t="str">
            <v>女</v>
          </cell>
          <cell r="F24346">
            <v>19560301</v>
          </cell>
          <cell r="G24346" t="str">
            <v>1977-01-01</v>
          </cell>
          <cell r="H24346" t="str">
            <v>2011-03-01</v>
          </cell>
          <cell r="I24346">
            <v>2236.48</v>
          </cell>
          <cell r="J24346">
            <v>42</v>
          </cell>
          <cell r="K24346">
            <v>35</v>
          </cell>
          <cell r="L24346">
            <v>0</v>
          </cell>
          <cell r="M24346">
            <v>31.31072</v>
          </cell>
          <cell r="N24346">
            <v>108.31</v>
          </cell>
          <cell r="O24346">
            <v>2344.79</v>
          </cell>
        </row>
        <row r="24347">
          <cell r="C24347" t="str">
            <v>432302195609211662</v>
          </cell>
          <cell r="D24347" t="str">
            <v>卢芝元</v>
          </cell>
          <cell r="E24347" t="str">
            <v>女</v>
          </cell>
          <cell r="F24347">
            <v>19540401</v>
          </cell>
          <cell r="G24347" t="str">
            <v>1971-08-01</v>
          </cell>
          <cell r="H24347" t="str">
            <v>2009-04-01</v>
          </cell>
          <cell r="I24347">
            <v>2489.14</v>
          </cell>
          <cell r="J24347">
            <v>45.6</v>
          </cell>
          <cell r="K24347">
            <v>35</v>
          </cell>
          <cell r="L24347">
            <v>0</v>
          </cell>
          <cell r="M24347">
            <v>34.84796</v>
          </cell>
          <cell r="N24347">
            <v>115.45</v>
          </cell>
          <cell r="O24347">
            <v>2604.59</v>
          </cell>
        </row>
        <row r="24348">
          <cell r="C24348" t="str">
            <v>432302195612191623</v>
          </cell>
          <cell r="D24348" t="str">
            <v>周爱云</v>
          </cell>
          <cell r="E24348" t="str">
            <v>女</v>
          </cell>
          <cell r="F24348">
            <v>19540401</v>
          </cell>
          <cell r="G24348" t="str">
            <v>1978-12-01</v>
          </cell>
          <cell r="H24348" t="str">
            <v>2011-01-01</v>
          </cell>
          <cell r="I24348">
            <v>2223.86</v>
          </cell>
          <cell r="J24348">
            <v>39.6</v>
          </cell>
          <cell r="K24348">
            <v>35</v>
          </cell>
          <cell r="L24348">
            <v>0</v>
          </cell>
          <cell r="M24348">
            <v>31.13404</v>
          </cell>
          <cell r="N24348">
            <v>105.73</v>
          </cell>
          <cell r="O24348">
            <v>2329.59</v>
          </cell>
        </row>
        <row r="24349">
          <cell r="C24349" t="str">
            <v>432322195409032921</v>
          </cell>
          <cell r="D24349" t="str">
            <v>熊四元</v>
          </cell>
          <cell r="E24349" t="str">
            <v>女</v>
          </cell>
          <cell r="F24349">
            <v>19540901</v>
          </cell>
          <cell r="G24349" t="str">
            <v>1996-01-01</v>
          </cell>
          <cell r="H24349" t="str">
            <v>2011-01-01</v>
          </cell>
          <cell r="I24349">
            <v>1333.03</v>
          </cell>
          <cell r="J24349">
            <v>19.2</v>
          </cell>
          <cell r="K24349">
            <v>35</v>
          </cell>
          <cell r="L24349">
            <v>0</v>
          </cell>
          <cell r="M24349">
            <v>18.66242</v>
          </cell>
          <cell r="N24349">
            <v>72.86</v>
          </cell>
          <cell r="O24349">
            <v>1405.89</v>
          </cell>
        </row>
        <row r="24350">
          <cell r="C24350" t="str">
            <v>432322195412215120</v>
          </cell>
          <cell r="D24350" t="str">
            <v>许玉兰</v>
          </cell>
          <cell r="E24350" t="str">
            <v>女</v>
          </cell>
          <cell r="F24350">
            <v>19541201</v>
          </cell>
          <cell r="G24350" t="str">
            <v>1996-01-01</v>
          </cell>
          <cell r="H24350" t="str">
            <v>2011-01-01</v>
          </cell>
          <cell r="I24350">
            <v>1333.03</v>
          </cell>
          <cell r="J24350">
            <v>19.2</v>
          </cell>
          <cell r="K24350">
            <v>35</v>
          </cell>
          <cell r="L24350">
            <v>0</v>
          </cell>
          <cell r="M24350">
            <v>18.66242</v>
          </cell>
          <cell r="N24350">
            <v>72.86</v>
          </cell>
          <cell r="O24350">
            <v>1405.89</v>
          </cell>
        </row>
        <row r="24351">
          <cell r="C24351" t="str">
            <v>432302195204241628</v>
          </cell>
          <cell r="D24351" t="str">
            <v>江应球</v>
          </cell>
          <cell r="E24351" t="str">
            <v>女</v>
          </cell>
          <cell r="F24351">
            <v>19520401</v>
          </cell>
          <cell r="G24351" t="str">
            <v>1996-01-01</v>
          </cell>
          <cell r="H24351" t="str">
            <v>2011-01-01</v>
          </cell>
          <cell r="I24351">
            <v>1336.32</v>
          </cell>
          <cell r="J24351">
            <v>19.2</v>
          </cell>
          <cell r="K24351">
            <v>35</v>
          </cell>
          <cell r="L24351">
            <v>0</v>
          </cell>
          <cell r="M24351">
            <v>18.70848</v>
          </cell>
          <cell r="N24351">
            <v>72.91</v>
          </cell>
          <cell r="O24351">
            <v>1409.23</v>
          </cell>
        </row>
        <row r="24352">
          <cell r="C24352" t="str">
            <v>432322195103116612</v>
          </cell>
          <cell r="D24352" t="str">
            <v>曾建明</v>
          </cell>
          <cell r="E24352" t="str">
            <v>男</v>
          </cell>
          <cell r="F24352">
            <v>19510301</v>
          </cell>
          <cell r="G24352" t="str">
            <v>1996-01-01</v>
          </cell>
          <cell r="H24352" t="str">
            <v>2011-03-01</v>
          </cell>
          <cell r="I24352">
            <v>1347.02</v>
          </cell>
          <cell r="J24352">
            <v>19.2</v>
          </cell>
          <cell r="K24352">
            <v>35</v>
          </cell>
          <cell r="L24352">
            <v>15</v>
          </cell>
          <cell r="M24352">
            <v>18.85828</v>
          </cell>
          <cell r="N24352">
            <v>88.06</v>
          </cell>
          <cell r="O24352">
            <v>1435.08</v>
          </cell>
        </row>
        <row r="24353">
          <cell r="C24353" t="str">
            <v>430981194904131413</v>
          </cell>
          <cell r="D24353" t="str">
            <v>成德伏</v>
          </cell>
          <cell r="E24353" t="str">
            <v>男</v>
          </cell>
          <cell r="F24353">
            <v>19490401</v>
          </cell>
          <cell r="G24353" t="str">
            <v>1985-01-01</v>
          </cell>
          <cell r="H24353" t="str">
            <v>2009-04-01</v>
          </cell>
          <cell r="I24353">
            <v>1974.44</v>
          </cell>
          <cell r="J24353">
            <v>30</v>
          </cell>
          <cell r="K24353">
            <v>35</v>
          </cell>
          <cell r="L24353">
            <v>15</v>
          </cell>
          <cell r="M24353">
            <v>27.64216</v>
          </cell>
          <cell r="N24353">
            <v>107.64</v>
          </cell>
          <cell r="O24353">
            <v>2082.08</v>
          </cell>
        </row>
        <row r="24354">
          <cell r="C24354" t="str">
            <v>430981195701271445</v>
          </cell>
          <cell r="D24354" t="str">
            <v>刘爱云</v>
          </cell>
          <cell r="E24354" t="str">
            <v>女</v>
          </cell>
          <cell r="F24354">
            <v>19570201</v>
          </cell>
          <cell r="G24354" t="str">
            <v>1979-09-01</v>
          </cell>
          <cell r="H24354" t="str">
            <v>2012-02-01</v>
          </cell>
          <cell r="I24354">
            <v>2042.69</v>
          </cell>
          <cell r="J24354">
            <v>39.6</v>
          </cell>
          <cell r="K24354">
            <v>35</v>
          </cell>
          <cell r="L24354">
            <v>0</v>
          </cell>
          <cell r="M24354">
            <v>28.59766</v>
          </cell>
          <cell r="N24354">
            <v>103.2</v>
          </cell>
          <cell r="O24354">
            <v>2145.89</v>
          </cell>
        </row>
        <row r="24355">
          <cell r="C24355" t="str">
            <v>432302195205281656</v>
          </cell>
          <cell r="D24355" t="str">
            <v>易正东</v>
          </cell>
          <cell r="E24355" t="str">
            <v>男</v>
          </cell>
          <cell r="F24355">
            <v>19520501</v>
          </cell>
          <cell r="G24355" t="str">
            <v>1976-03-01</v>
          </cell>
          <cell r="H24355" t="str">
            <v>2012-05-01</v>
          </cell>
          <cell r="I24355">
            <v>2241.5</v>
          </cell>
          <cell r="J24355">
            <v>44.4</v>
          </cell>
          <cell r="K24355">
            <v>35</v>
          </cell>
          <cell r="L24355">
            <v>0</v>
          </cell>
          <cell r="M24355">
            <v>31.381</v>
          </cell>
          <cell r="N24355">
            <v>110.78</v>
          </cell>
          <cell r="O24355">
            <v>2352.28</v>
          </cell>
        </row>
        <row r="24356">
          <cell r="C24356" t="str">
            <v>43230219570529164X</v>
          </cell>
          <cell r="D24356" t="str">
            <v>刘红运</v>
          </cell>
          <cell r="E24356" t="str">
            <v>女</v>
          </cell>
          <cell r="F24356">
            <v>19570501</v>
          </cell>
          <cell r="G24356" t="str">
            <v>1974-06-01</v>
          </cell>
          <cell r="H24356" t="str">
            <v>2012-05-01</v>
          </cell>
          <cell r="I24356">
            <v>2300.46</v>
          </cell>
          <cell r="J24356">
            <v>45.6</v>
          </cell>
          <cell r="K24356">
            <v>35</v>
          </cell>
          <cell r="L24356">
            <v>0</v>
          </cell>
          <cell r="M24356">
            <v>32.20644</v>
          </cell>
          <cell r="N24356">
            <v>112.81</v>
          </cell>
          <cell r="O24356">
            <v>2413.27</v>
          </cell>
        </row>
        <row r="24357">
          <cell r="C24357" t="str">
            <v>432302195205061637</v>
          </cell>
          <cell r="D24357" t="str">
            <v>李登科</v>
          </cell>
          <cell r="E24357" t="str">
            <v>男</v>
          </cell>
          <cell r="F24357">
            <v>19520501</v>
          </cell>
          <cell r="G24357" t="str">
            <v>1996-01-01</v>
          </cell>
          <cell r="H24357" t="str">
            <v>2012-05-01</v>
          </cell>
          <cell r="I24357">
            <v>1261.52</v>
          </cell>
          <cell r="J24357">
            <v>20.4</v>
          </cell>
          <cell r="K24357">
            <v>35</v>
          </cell>
          <cell r="L24357">
            <v>0</v>
          </cell>
          <cell r="M24357">
            <v>17.66128</v>
          </cell>
          <cell r="N24357">
            <v>73.06</v>
          </cell>
          <cell r="O24357">
            <v>1334.58</v>
          </cell>
        </row>
        <row r="24358">
          <cell r="C24358" t="str">
            <v>432302193602031627</v>
          </cell>
          <cell r="D24358" t="str">
            <v>王和秀</v>
          </cell>
          <cell r="E24358" t="str">
            <v>女</v>
          </cell>
          <cell r="F24358">
            <v>19360201</v>
          </cell>
          <cell r="G24358" t="str">
            <v>1959-03-01</v>
          </cell>
          <cell r="H24358" t="str">
            <v>1991-02-01</v>
          </cell>
          <cell r="I24358">
            <v>2717.51</v>
          </cell>
          <cell r="J24358">
            <v>38.4</v>
          </cell>
          <cell r="K24358">
            <v>35</v>
          </cell>
          <cell r="L24358">
            <v>25</v>
          </cell>
          <cell r="M24358">
            <v>38.04514</v>
          </cell>
          <cell r="N24358">
            <v>136.45</v>
          </cell>
          <cell r="O24358">
            <v>2853.96</v>
          </cell>
        </row>
        <row r="24359">
          <cell r="C24359" t="str">
            <v>432302195207141665</v>
          </cell>
          <cell r="D24359" t="str">
            <v>王元旭</v>
          </cell>
          <cell r="E24359" t="str">
            <v>女</v>
          </cell>
          <cell r="F24359">
            <v>19520701</v>
          </cell>
          <cell r="G24359" t="str">
            <v>1977-07-01</v>
          </cell>
          <cell r="H24359" t="str">
            <v>2007-07-01</v>
          </cell>
          <cell r="I24359">
            <v>2254.93</v>
          </cell>
          <cell r="J24359">
            <v>37.2</v>
          </cell>
          <cell r="K24359">
            <v>35</v>
          </cell>
          <cell r="L24359">
            <v>0</v>
          </cell>
          <cell r="M24359">
            <v>31.56902</v>
          </cell>
          <cell r="N24359">
            <v>103.77</v>
          </cell>
          <cell r="O24359">
            <v>2358.7</v>
          </cell>
        </row>
        <row r="24360">
          <cell r="C24360" t="str">
            <v>432302195210081683</v>
          </cell>
          <cell r="D24360" t="str">
            <v>袁月娥</v>
          </cell>
          <cell r="E24360" t="str">
            <v>女</v>
          </cell>
          <cell r="F24360">
            <v>19521008</v>
          </cell>
          <cell r="G24360" t="str">
            <v>1977-11-01</v>
          </cell>
          <cell r="H24360" t="str">
            <v>2007-10-01</v>
          </cell>
          <cell r="I24360">
            <v>2232.17</v>
          </cell>
          <cell r="J24360">
            <v>36</v>
          </cell>
          <cell r="K24360">
            <v>35</v>
          </cell>
          <cell r="L24360">
            <v>0</v>
          </cell>
          <cell r="M24360">
            <v>31.25038</v>
          </cell>
          <cell r="N24360">
            <v>102.25</v>
          </cell>
          <cell r="O24360">
            <v>2334.42</v>
          </cell>
        </row>
        <row r="24361">
          <cell r="C24361" t="str">
            <v>432302195405201622</v>
          </cell>
          <cell r="D24361" t="str">
            <v>皮水莲</v>
          </cell>
          <cell r="E24361" t="str">
            <v>女</v>
          </cell>
          <cell r="F24361">
            <v>19540501</v>
          </cell>
          <cell r="G24361" t="str">
            <v>1973-01-01</v>
          </cell>
          <cell r="H24361" t="str">
            <v>2009-05-01</v>
          </cell>
          <cell r="I24361">
            <v>2438.41</v>
          </cell>
          <cell r="J24361">
            <v>44.4</v>
          </cell>
          <cell r="K24361">
            <v>35</v>
          </cell>
          <cell r="L24361">
            <v>0</v>
          </cell>
          <cell r="M24361">
            <v>34.13774</v>
          </cell>
          <cell r="N24361">
            <v>113.54</v>
          </cell>
          <cell r="O24361">
            <v>2551.95</v>
          </cell>
        </row>
        <row r="24362">
          <cell r="C24362" t="str">
            <v>432302195405011626</v>
          </cell>
          <cell r="D24362" t="str">
            <v>刘新年</v>
          </cell>
          <cell r="E24362" t="str">
            <v>女</v>
          </cell>
          <cell r="F24362">
            <v>19550201</v>
          </cell>
          <cell r="G24362" t="str">
            <v>1978-01-01</v>
          </cell>
          <cell r="H24362" t="str">
            <v>2010-02-01</v>
          </cell>
          <cell r="I24362">
            <v>2209.26</v>
          </cell>
          <cell r="J24362">
            <v>39.6</v>
          </cell>
          <cell r="K24362">
            <v>35</v>
          </cell>
          <cell r="L24362">
            <v>0</v>
          </cell>
          <cell r="M24362">
            <v>30.92964</v>
          </cell>
          <cell r="N24362">
            <v>105.53</v>
          </cell>
          <cell r="O24362">
            <v>2314.79</v>
          </cell>
        </row>
        <row r="24363">
          <cell r="C24363" t="str">
            <v>432302195704081640</v>
          </cell>
          <cell r="D24363" t="str">
            <v>谢清梅</v>
          </cell>
          <cell r="E24363" t="str">
            <v>女</v>
          </cell>
          <cell r="F24363">
            <v>19570401</v>
          </cell>
          <cell r="G24363" t="str">
            <v>1976-07-01</v>
          </cell>
          <cell r="H24363" t="str">
            <v>2012-04-01</v>
          </cell>
          <cell r="I24363">
            <v>2198.07</v>
          </cell>
          <cell r="J24363">
            <v>43.2</v>
          </cell>
          <cell r="K24363">
            <v>35</v>
          </cell>
          <cell r="L24363">
            <v>0</v>
          </cell>
          <cell r="M24363">
            <v>30.77298</v>
          </cell>
          <cell r="N24363">
            <v>108.97</v>
          </cell>
          <cell r="O24363">
            <v>2307.04</v>
          </cell>
        </row>
        <row r="24364">
          <cell r="C24364" t="str">
            <v>432302194908061620</v>
          </cell>
          <cell r="D24364" t="str">
            <v>崔满秀</v>
          </cell>
          <cell r="E24364" t="str">
            <v>女</v>
          </cell>
          <cell r="F24364">
            <v>19460801</v>
          </cell>
          <cell r="G24364" t="str">
            <v>1968-01-01</v>
          </cell>
          <cell r="H24364" t="str">
            <v>2001-08-01</v>
          </cell>
          <cell r="I24364">
            <v>2507.11</v>
          </cell>
          <cell r="J24364">
            <v>40.8</v>
          </cell>
          <cell r="K24364">
            <v>35</v>
          </cell>
          <cell r="L24364">
            <v>15</v>
          </cell>
          <cell r="M24364">
            <v>35.09954</v>
          </cell>
          <cell r="N24364">
            <v>125.9</v>
          </cell>
          <cell r="O24364">
            <v>2633.01</v>
          </cell>
        </row>
        <row r="24365">
          <cell r="C24365" t="str">
            <v>430981195008061423</v>
          </cell>
          <cell r="D24365" t="str">
            <v>肖兰秀</v>
          </cell>
          <cell r="E24365" t="str">
            <v>女</v>
          </cell>
          <cell r="F24365">
            <v>19460801</v>
          </cell>
          <cell r="G24365" t="str">
            <v>1980-01-01</v>
          </cell>
          <cell r="H24365" t="str">
            <v>2001-08-01</v>
          </cell>
          <cell r="I24365">
            <v>2091.42</v>
          </cell>
          <cell r="J24365">
            <v>26.4</v>
          </cell>
          <cell r="K24365">
            <v>35</v>
          </cell>
          <cell r="L24365">
            <v>15</v>
          </cell>
          <cell r="M24365">
            <v>29.27988</v>
          </cell>
          <cell r="N24365">
            <v>105.68</v>
          </cell>
          <cell r="O24365">
            <v>2197.1</v>
          </cell>
        </row>
        <row r="24366">
          <cell r="C24366" t="str">
            <v>432302194611081612</v>
          </cell>
          <cell r="D24366" t="str">
            <v>王祥林</v>
          </cell>
          <cell r="E24366" t="str">
            <v>男</v>
          </cell>
          <cell r="F24366">
            <v>19411101</v>
          </cell>
          <cell r="G24366" t="str">
            <v>1966-08-01</v>
          </cell>
          <cell r="H24366" t="str">
            <v>2001-11-01</v>
          </cell>
          <cell r="I24366">
            <v>2807.01</v>
          </cell>
          <cell r="J24366">
            <v>43.2</v>
          </cell>
          <cell r="K24366">
            <v>35</v>
          </cell>
          <cell r="L24366">
            <v>25</v>
          </cell>
          <cell r="M24366">
            <v>39.29814</v>
          </cell>
          <cell r="N24366">
            <v>142.5</v>
          </cell>
          <cell r="O24366">
            <v>2949.51</v>
          </cell>
        </row>
        <row r="24367">
          <cell r="C24367" t="str">
            <v>432302194706271611</v>
          </cell>
          <cell r="D24367" t="str">
            <v>冯长庚</v>
          </cell>
          <cell r="E24367" t="str">
            <v>男</v>
          </cell>
          <cell r="F24367">
            <v>19420501</v>
          </cell>
          <cell r="G24367" t="str">
            <v>1959-05-01</v>
          </cell>
          <cell r="H24367" t="str">
            <v>2002-05-01</v>
          </cell>
          <cell r="I24367">
            <v>3039.02</v>
          </cell>
          <cell r="J24367">
            <v>52.8</v>
          </cell>
          <cell r="K24367">
            <v>35</v>
          </cell>
          <cell r="L24367">
            <v>15</v>
          </cell>
          <cell r="M24367">
            <v>42.54628</v>
          </cell>
          <cell r="N24367">
            <v>145.35</v>
          </cell>
          <cell r="O24367">
            <v>3184.37</v>
          </cell>
        </row>
        <row r="24368">
          <cell r="C24368" t="str">
            <v>43230219510115162X</v>
          </cell>
          <cell r="D24368" t="str">
            <v>熊乐清</v>
          </cell>
          <cell r="E24368" t="str">
            <v>女</v>
          </cell>
          <cell r="F24368">
            <v>19470101</v>
          </cell>
          <cell r="G24368" t="str">
            <v>1965-01-01</v>
          </cell>
          <cell r="H24368" t="str">
            <v>2002-01-01</v>
          </cell>
          <cell r="I24368">
            <v>2616.17</v>
          </cell>
          <cell r="J24368">
            <v>45.6</v>
          </cell>
          <cell r="K24368">
            <v>35</v>
          </cell>
          <cell r="L24368">
            <v>15</v>
          </cell>
          <cell r="M24368">
            <v>36.62638</v>
          </cell>
          <cell r="N24368">
            <v>132.23</v>
          </cell>
          <cell r="O24368">
            <v>2748.4</v>
          </cell>
        </row>
        <row r="24369">
          <cell r="C24369" t="str">
            <v>432302195012011625</v>
          </cell>
          <cell r="D24369" t="str">
            <v>陈放明</v>
          </cell>
          <cell r="E24369" t="str">
            <v>女</v>
          </cell>
          <cell r="F24369">
            <v>19471201</v>
          </cell>
          <cell r="G24369" t="str">
            <v>1966-12-01</v>
          </cell>
          <cell r="H24369" t="str">
            <v>2002-12-01</v>
          </cell>
          <cell r="I24369">
            <v>2576.3</v>
          </cell>
          <cell r="J24369">
            <v>44.4</v>
          </cell>
          <cell r="K24369">
            <v>35</v>
          </cell>
          <cell r="L24369">
            <v>15</v>
          </cell>
          <cell r="M24369">
            <v>36.0682</v>
          </cell>
          <cell r="N24369">
            <v>130.47</v>
          </cell>
          <cell r="O24369">
            <v>2706.77</v>
          </cell>
        </row>
        <row r="24370">
          <cell r="C24370" t="str">
            <v>43230219480127161X</v>
          </cell>
          <cell r="D24370" t="str">
            <v>吴大同</v>
          </cell>
          <cell r="E24370" t="str">
            <v>男</v>
          </cell>
          <cell r="F24370">
            <v>19440301</v>
          </cell>
          <cell r="G24370" t="str">
            <v>1964-12-01</v>
          </cell>
          <cell r="H24370" t="str">
            <v>2004-03-01</v>
          </cell>
          <cell r="I24370">
            <v>2788.32</v>
          </cell>
          <cell r="J24370">
            <v>48</v>
          </cell>
          <cell r="K24370">
            <v>35</v>
          </cell>
          <cell r="L24370">
            <v>15</v>
          </cell>
          <cell r="M24370">
            <v>39.03648</v>
          </cell>
          <cell r="N24370">
            <v>137.04</v>
          </cell>
          <cell r="O24370">
            <v>2925.36</v>
          </cell>
        </row>
        <row r="24371">
          <cell r="C24371" t="str">
            <v>430981194304261425</v>
          </cell>
          <cell r="D24371" t="str">
            <v>何满秀</v>
          </cell>
          <cell r="E24371" t="str">
            <v>女</v>
          </cell>
          <cell r="F24371">
            <v>19450401</v>
          </cell>
          <cell r="G24371" t="str">
            <v>1980-01-01</v>
          </cell>
          <cell r="H24371" t="str">
            <v>2000-04-01</v>
          </cell>
          <cell r="I24371">
            <v>2086.14</v>
          </cell>
          <cell r="J24371">
            <v>25.2</v>
          </cell>
          <cell r="K24371">
            <v>35</v>
          </cell>
          <cell r="L24371">
            <v>15</v>
          </cell>
          <cell r="M24371">
            <v>29.20596</v>
          </cell>
          <cell r="N24371">
            <v>104.41</v>
          </cell>
          <cell r="O24371">
            <v>2190.55</v>
          </cell>
        </row>
        <row r="24372">
          <cell r="C24372" t="str">
            <v>432302195008101628</v>
          </cell>
          <cell r="D24372" t="str">
            <v>邓桂华</v>
          </cell>
          <cell r="E24372" t="str">
            <v>女</v>
          </cell>
          <cell r="F24372">
            <v>19510801</v>
          </cell>
          <cell r="G24372" t="str">
            <v>1973-12-01</v>
          </cell>
          <cell r="H24372" t="str">
            <v>2006-08-01</v>
          </cell>
          <cell r="I24372">
            <v>2377.99</v>
          </cell>
          <cell r="J24372">
            <v>39.6</v>
          </cell>
          <cell r="K24372">
            <v>35</v>
          </cell>
          <cell r="L24372">
            <v>15</v>
          </cell>
          <cell r="M24372">
            <v>33.29186</v>
          </cell>
          <cell r="N24372">
            <v>122.89</v>
          </cell>
          <cell r="O24372">
            <v>2500.88</v>
          </cell>
        </row>
        <row r="24373">
          <cell r="C24373" t="str">
            <v>432302195212211621</v>
          </cell>
          <cell r="D24373" t="str">
            <v>周建政</v>
          </cell>
          <cell r="E24373" t="str">
            <v>女</v>
          </cell>
          <cell r="F24373">
            <v>19521201</v>
          </cell>
          <cell r="G24373" t="str">
            <v>1970-01-01</v>
          </cell>
          <cell r="H24373" t="str">
            <v>2007-12-01</v>
          </cell>
          <cell r="I24373">
            <v>2556.29</v>
          </cell>
          <cell r="J24373">
            <v>45.6</v>
          </cell>
          <cell r="K24373">
            <v>35</v>
          </cell>
          <cell r="L24373">
            <v>0</v>
          </cell>
          <cell r="M24373">
            <v>35.78806</v>
          </cell>
          <cell r="N24373">
            <v>116.39</v>
          </cell>
          <cell r="O24373">
            <v>2672.68</v>
          </cell>
        </row>
        <row r="24374">
          <cell r="C24374" t="str">
            <v>432302194909271611</v>
          </cell>
          <cell r="D24374" t="str">
            <v>罗青山</v>
          </cell>
          <cell r="E24374" t="str">
            <v>男</v>
          </cell>
          <cell r="F24374">
            <v>19490901</v>
          </cell>
          <cell r="G24374" t="str">
            <v>1966-10-01</v>
          </cell>
          <cell r="H24374" t="str">
            <v>2009-09-01</v>
          </cell>
          <cell r="I24374">
            <v>2762.89</v>
          </cell>
          <cell r="J24374">
            <v>51.6</v>
          </cell>
          <cell r="K24374">
            <v>35</v>
          </cell>
          <cell r="L24374">
            <v>15</v>
          </cell>
          <cell r="M24374">
            <v>38.68046</v>
          </cell>
          <cell r="N24374">
            <v>140.28</v>
          </cell>
          <cell r="O24374">
            <v>2903.17</v>
          </cell>
        </row>
        <row r="24375">
          <cell r="C24375" t="str">
            <v>432302195412141621</v>
          </cell>
          <cell r="D24375" t="str">
            <v>吴腊英</v>
          </cell>
          <cell r="E24375" t="str">
            <v>女</v>
          </cell>
          <cell r="F24375">
            <v>19541201</v>
          </cell>
          <cell r="G24375" t="str">
            <v>1972-01-01</v>
          </cell>
          <cell r="H24375" t="str">
            <v>2009-12-01</v>
          </cell>
          <cell r="I24375">
            <v>2488.63</v>
          </cell>
          <cell r="J24375">
            <v>45.6</v>
          </cell>
          <cell r="K24375">
            <v>35</v>
          </cell>
          <cell r="L24375">
            <v>0</v>
          </cell>
          <cell r="M24375">
            <v>34.84082</v>
          </cell>
          <cell r="N24375">
            <v>115.44</v>
          </cell>
          <cell r="O24375">
            <v>2604.07</v>
          </cell>
        </row>
        <row r="24376">
          <cell r="C24376" t="str">
            <v>430981195704051421</v>
          </cell>
          <cell r="D24376" t="str">
            <v>王中和</v>
          </cell>
          <cell r="E24376" t="str">
            <v>女</v>
          </cell>
          <cell r="F24376">
            <v>19550201</v>
          </cell>
          <cell r="G24376" t="str">
            <v>1980-12-01</v>
          </cell>
          <cell r="H24376" t="str">
            <v>2010-02-01</v>
          </cell>
          <cell r="I24376">
            <v>2074.33</v>
          </cell>
          <cell r="J24376">
            <v>36</v>
          </cell>
          <cell r="K24376">
            <v>35</v>
          </cell>
          <cell r="L24376">
            <v>0</v>
          </cell>
          <cell r="M24376">
            <v>29.04062</v>
          </cell>
          <cell r="N24376">
            <v>100.04</v>
          </cell>
          <cell r="O24376">
            <v>2174.37</v>
          </cell>
        </row>
        <row r="24377">
          <cell r="C24377" t="str">
            <v>432302195111051649</v>
          </cell>
          <cell r="D24377" t="str">
            <v>刘春元</v>
          </cell>
          <cell r="E24377" t="str">
            <v>女</v>
          </cell>
          <cell r="F24377">
            <v>19520101</v>
          </cell>
          <cell r="G24377" t="str">
            <v>1969-02-01</v>
          </cell>
          <cell r="H24377" t="str">
            <v>2007-01-01</v>
          </cell>
          <cell r="I24377">
            <v>2558.85</v>
          </cell>
          <cell r="J24377">
            <v>45.6</v>
          </cell>
          <cell r="K24377">
            <v>35</v>
          </cell>
          <cell r="L24377">
            <v>0</v>
          </cell>
          <cell r="M24377">
            <v>35.8239</v>
          </cell>
          <cell r="N24377">
            <v>116.42</v>
          </cell>
          <cell r="O24377">
            <v>2675.27</v>
          </cell>
        </row>
        <row r="24378">
          <cell r="C24378" t="str">
            <v>432302194709161610</v>
          </cell>
          <cell r="D24378" t="str">
            <v>杨文贤</v>
          </cell>
          <cell r="E24378" t="str">
            <v>男</v>
          </cell>
          <cell r="F24378">
            <v>19470901</v>
          </cell>
          <cell r="G24378" t="str">
            <v>1971-02-01</v>
          </cell>
          <cell r="H24378" t="str">
            <v>2007-09-01</v>
          </cell>
          <cell r="I24378">
            <v>2605.85</v>
          </cell>
          <cell r="J24378">
            <v>44.4</v>
          </cell>
          <cell r="K24378">
            <v>35</v>
          </cell>
          <cell r="L24378">
            <v>15</v>
          </cell>
          <cell r="M24378">
            <v>36.4819</v>
          </cell>
          <cell r="N24378">
            <v>130.88</v>
          </cell>
          <cell r="O24378">
            <v>2736.73</v>
          </cell>
        </row>
        <row r="24379">
          <cell r="C24379" t="str">
            <v>432302195409131625</v>
          </cell>
          <cell r="D24379" t="str">
            <v>宗彩云</v>
          </cell>
          <cell r="E24379" t="str">
            <v>女</v>
          </cell>
          <cell r="F24379">
            <v>19521001</v>
          </cell>
          <cell r="G24379" t="str">
            <v>1971-01-01</v>
          </cell>
          <cell r="H24379" t="str">
            <v>2007-10-01</v>
          </cell>
          <cell r="I24379">
            <v>2514.6</v>
          </cell>
          <cell r="J24379">
            <v>44.4</v>
          </cell>
          <cell r="K24379">
            <v>35</v>
          </cell>
          <cell r="L24379">
            <v>0</v>
          </cell>
          <cell r="M24379">
            <v>35.2044</v>
          </cell>
          <cell r="N24379">
            <v>114.6</v>
          </cell>
          <cell r="O24379">
            <v>2629.2</v>
          </cell>
        </row>
        <row r="24380">
          <cell r="C24380" t="str">
            <v>432302195105130017</v>
          </cell>
          <cell r="D24380" t="str">
            <v>颜家红</v>
          </cell>
          <cell r="E24380" t="str">
            <v>男</v>
          </cell>
          <cell r="F24380">
            <v>19480501</v>
          </cell>
          <cell r="G24380" t="str">
            <v>1966-06-01</v>
          </cell>
          <cell r="H24380" t="str">
            <v>2008-05-01</v>
          </cell>
          <cell r="I24380">
            <v>2774.58</v>
          </cell>
          <cell r="J24380">
            <v>50.4</v>
          </cell>
          <cell r="K24380">
            <v>35</v>
          </cell>
          <cell r="L24380">
            <v>15</v>
          </cell>
          <cell r="M24380">
            <v>38.84412</v>
          </cell>
          <cell r="N24380">
            <v>139.24</v>
          </cell>
          <cell r="O24380">
            <v>2913.82</v>
          </cell>
        </row>
        <row r="24381">
          <cell r="C24381" t="str">
            <v>432302194709021626</v>
          </cell>
          <cell r="D24381" t="str">
            <v>刘菊香</v>
          </cell>
          <cell r="E24381" t="str">
            <v>女</v>
          </cell>
          <cell r="F24381">
            <v>19450101</v>
          </cell>
          <cell r="G24381" t="str">
            <v>1962-01-01</v>
          </cell>
          <cell r="H24381" t="str">
            <v>2000-01-01</v>
          </cell>
          <cell r="I24381">
            <v>2705.77</v>
          </cell>
          <cell r="J24381">
            <v>46.8</v>
          </cell>
          <cell r="K24381">
            <v>35</v>
          </cell>
          <cell r="L24381">
            <v>15</v>
          </cell>
          <cell r="M24381">
            <v>37.88078</v>
          </cell>
          <cell r="N24381">
            <v>134.68</v>
          </cell>
          <cell r="O24381">
            <v>2840.45</v>
          </cell>
        </row>
        <row r="24382">
          <cell r="C24382" t="str">
            <v>432302194411081634</v>
          </cell>
          <cell r="D24382" t="str">
            <v>李移先</v>
          </cell>
          <cell r="E24382" t="str">
            <v>男</v>
          </cell>
          <cell r="F24382">
            <v>19411201</v>
          </cell>
          <cell r="G24382" t="str">
            <v>1964-01-01</v>
          </cell>
          <cell r="H24382" t="str">
            <v>2001-12-01</v>
          </cell>
          <cell r="I24382">
            <v>2891.9</v>
          </cell>
          <cell r="J24382">
            <v>45.6</v>
          </cell>
          <cell r="K24382">
            <v>35</v>
          </cell>
          <cell r="L24382">
            <v>25</v>
          </cell>
          <cell r="M24382">
            <v>40.4866</v>
          </cell>
          <cell r="N24382">
            <v>146.09</v>
          </cell>
          <cell r="O24382">
            <v>3037.99</v>
          </cell>
        </row>
        <row r="24383">
          <cell r="C24383" t="str">
            <v>432302194810151644</v>
          </cell>
          <cell r="D24383" t="str">
            <v>杨兰珍</v>
          </cell>
          <cell r="E24383" t="str">
            <v>女</v>
          </cell>
          <cell r="F24383">
            <v>19471001</v>
          </cell>
          <cell r="G24383" t="str">
            <v>1968-01-01</v>
          </cell>
          <cell r="H24383" t="str">
            <v>2001-12-01</v>
          </cell>
          <cell r="I24383">
            <v>2486.55</v>
          </cell>
          <cell r="J24383">
            <v>40.8</v>
          </cell>
          <cell r="K24383">
            <v>35</v>
          </cell>
          <cell r="L24383">
            <v>15</v>
          </cell>
          <cell r="M24383">
            <v>34.8117</v>
          </cell>
          <cell r="N24383">
            <v>125.61</v>
          </cell>
          <cell r="O24383">
            <v>2612.16</v>
          </cell>
        </row>
        <row r="24384">
          <cell r="C24384" t="str">
            <v>432302194707241625</v>
          </cell>
          <cell r="D24384" t="str">
            <v>胡丙枚</v>
          </cell>
          <cell r="E24384" t="str">
            <v>女</v>
          </cell>
          <cell r="F24384">
            <v>19451201</v>
          </cell>
          <cell r="G24384" t="str">
            <v>1963-01-01</v>
          </cell>
          <cell r="H24384" t="str">
            <v>2000-12-01</v>
          </cell>
          <cell r="I24384">
            <v>2679.92</v>
          </cell>
          <cell r="J24384">
            <v>45.6</v>
          </cell>
          <cell r="K24384">
            <v>35</v>
          </cell>
          <cell r="L24384">
            <v>15</v>
          </cell>
          <cell r="M24384">
            <v>37.51888</v>
          </cell>
          <cell r="N24384">
            <v>133.12</v>
          </cell>
          <cell r="O24384">
            <v>2813.04</v>
          </cell>
        </row>
        <row r="24385">
          <cell r="C24385" t="str">
            <v>430981195007171428</v>
          </cell>
          <cell r="D24385" t="str">
            <v>莫淑珍</v>
          </cell>
          <cell r="E24385" t="str">
            <v>女</v>
          </cell>
          <cell r="F24385">
            <v>19470701</v>
          </cell>
          <cell r="G24385" t="str">
            <v>1967-01-01</v>
          </cell>
          <cell r="H24385" t="str">
            <v>2002-07-01</v>
          </cell>
          <cell r="I24385">
            <v>2553.16</v>
          </cell>
          <cell r="J24385">
            <v>43.2</v>
          </cell>
          <cell r="K24385">
            <v>35</v>
          </cell>
          <cell r="L24385">
            <v>15</v>
          </cell>
          <cell r="M24385">
            <v>35.74424</v>
          </cell>
          <cell r="N24385">
            <v>128.94</v>
          </cell>
          <cell r="O24385">
            <v>2682.1</v>
          </cell>
        </row>
        <row r="24386">
          <cell r="C24386" t="str">
            <v>430981195004151421</v>
          </cell>
          <cell r="D24386" t="str">
            <v>周连英</v>
          </cell>
          <cell r="E24386" t="str">
            <v>女</v>
          </cell>
          <cell r="F24386">
            <v>19470401</v>
          </cell>
          <cell r="G24386" t="str">
            <v>1964-04-01</v>
          </cell>
          <cell r="H24386" t="str">
            <v>2002-04-01</v>
          </cell>
          <cell r="I24386">
            <v>2649.09</v>
          </cell>
          <cell r="J24386">
            <v>46.8</v>
          </cell>
          <cell r="K24386">
            <v>35</v>
          </cell>
          <cell r="L24386">
            <v>15</v>
          </cell>
          <cell r="M24386">
            <v>37.08726</v>
          </cell>
          <cell r="N24386">
            <v>133.89</v>
          </cell>
          <cell r="O24386">
            <v>2782.98</v>
          </cell>
        </row>
        <row r="24387">
          <cell r="C24387" t="str">
            <v>432302194907111622</v>
          </cell>
          <cell r="D24387" t="str">
            <v>余安林</v>
          </cell>
          <cell r="E24387" t="str">
            <v>女</v>
          </cell>
          <cell r="F24387">
            <v>19470701</v>
          </cell>
          <cell r="G24387" t="str">
            <v>1967-01-01</v>
          </cell>
          <cell r="H24387" t="str">
            <v>2002-07-01</v>
          </cell>
          <cell r="I24387">
            <v>2553.16</v>
          </cell>
          <cell r="J24387">
            <v>43.2</v>
          </cell>
          <cell r="K24387">
            <v>35</v>
          </cell>
          <cell r="L24387">
            <v>15</v>
          </cell>
          <cell r="M24387">
            <v>35.74424</v>
          </cell>
          <cell r="N24387">
            <v>128.94</v>
          </cell>
          <cell r="O24387">
            <v>2682.1</v>
          </cell>
        </row>
        <row r="24388">
          <cell r="C24388" t="str">
            <v>432302194909101620</v>
          </cell>
          <cell r="D24388" t="str">
            <v>徐喜珍</v>
          </cell>
          <cell r="E24388" t="str">
            <v>女</v>
          </cell>
          <cell r="F24388">
            <v>19470901</v>
          </cell>
          <cell r="G24388" t="str">
            <v>1966-03-01</v>
          </cell>
          <cell r="H24388" t="str">
            <v>2002-09-01</v>
          </cell>
          <cell r="I24388">
            <v>2588</v>
          </cell>
          <cell r="J24388">
            <v>44.4</v>
          </cell>
          <cell r="K24388">
            <v>35</v>
          </cell>
          <cell r="L24388">
            <v>15</v>
          </cell>
          <cell r="M24388">
            <v>36.232</v>
          </cell>
          <cell r="N24388">
            <v>130.63</v>
          </cell>
          <cell r="O24388">
            <v>2718.63</v>
          </cell>
        </row>
        <row r="24389">
          <cell r="C24389" t="str">
            <v>432302194602011620</v>
          </cell>
          <cell r="D24389" t="str">
            <v>周翠莲</v>
          </cell>
          <cell r="E24389" t="str">
            <v>女</v>
          </cell>
          <cell r="F24389">
            <v>19460201</v>
          </cell>
          <cell r="G24389" t="str">
            <v>1963-05-01</v>
          </cell>
          <cell r="H24389" t="str">
            <v>2001-02-01</v>
          </cell>
          <cell r="I24389">
            <v>2652.69</v>
          </cell>
          <cell r="J24389">
            <v>45.6</v>
          </cell>
          <cell r="K24389">
            <v>35</v>
          </cell>
          <cell r="L24389">
            <v>15</v>
          </cell>
          <cell r="M24389">
            <v>37.13766</v>
          </cell>
          <cell r="N24389">
            <v>132.74</v>
          </cell>
          <cell r="O24389">
            <v>2785.43</v>
          </cell>
        </row>
        <row r="24390">
          <cell r="C24390" t="str">
            <v>432302194404131613</v>
          </cell>
          <cell r="D24390" t="str">
            <v>张丙华</v>
          </cell>
          <cell r="E24390" t="str">
            <v>男</v>
          </cell>
          <cell r="F24390">
            <v>19420401</v>
          </cell>
          <cell r="G24390" t="str">
            <v>1961-01-01</v>
          </cell>
          <cell r="H24390" t="str">
            <v>2002-04-01</v>
          </cell>
          <cell r="I24390">
            <v>2963.11</v>
          </cell>
          <cell r="J24390">
            <v>50.4</v>
          </cell>
          <cell r="K24390">
            <v>35</v>
          </cell>
          <cell r="L24390">
            <v>15</v>
          </cell>
          <cell r="M24390">
            <v>41.48354</v>
          </cell>
          <cell r="N24390">
            <v>141.88</v>
          </cell>
          <cell r="O24390">
            <v>3104.99</v>
          </cell>
        </row>
        <row r="24391">
          <cell r="C24391" t="str">
            <v>432302195101041623</v>
          </cell>
          <cell r="D24391" t="str">
            <v>李细满</v>
          </cell>
          <cell r="E24391" t="str">
            <v>女</v>
          </cell>
          <cell r="F24391">
            <v>19470401</v>
          </cell>
          <cell r="G24391" t="str">
            <v>1964-04-01</v>
          </cell>
          <cell r="H24391" t="str">
            <v>2002-04-01</v>
          </cell>
          <cell r="I24391">
            <v>2651.04</v>
          </cell>
          <cell r="J24391">
            <v>46.8</v>
          </cell>
          <cell r="K24391">
            <v>35</v>
          </cell>
          <cell r="L24391">
            <v>15</v>
          </cell>
          <cell r="M24391">
            <v>37.11456</v>
          </cell>
          <cell r="N24391">
            <v>133.91</v>
          </cell>
          <cell r="O24391">
            <v>2784.95</v>
          </cell>
        </row>
        <row r="24392">
          <cell r="C24392" t="str">
            <v>432302194810061614</v>
          </cell>
          <cell r="D24392" t="str">
            <v>曹明辉</v>
          </cell>
          <cell r="E24392" t="str">
            <v>男</v>
          </cell>
          <cell r="F24392">
            <v>19421001</v>
          </cell>
          <cell r="G24392" t="str">
            <v>1963-01-01</v>
          </cell>
          <cell r="H24392" t="str">
            <v>2002-10-01</v>
          </cell>
          <cell r="I24392">
            <v>2901.12</v>
          </cell>
          <cell r="J24392">
            <v>48</v>
          </cell>
          <cell r="K24392">
            <v>35</v>
          </cell>
          <cell r="L24392">
            <v>15</v>
          </cell>
          <cell r="M24392">
            <v>40.61568</v>
          </cell>
          <cell r="N24392">
            <v>138.62</v>
          </cell>
          <cell r="O24392">
            <v>3039.74</v>
          </cell>
        </row>
        <row r="24393">
          <cell r="C24393" t="str">
            <v>430981194911201424</v>
          </cell>
          <cell r="D24393" t="str">
            <v>陈冬云</v>
          </cell>
          <cell r="E24393" t="str">
            <v>女</v>
          </cell>
          <cell r="F24393">
            <v>19471101</v>
          </cell>
          <cell r="G24393" t="str">
            <v>1965-02-01</v>
          </cell>
          <cell r="H24393" t="str">
            <v>2002-11-01</v>
          </cell>
          <cell r="I24393">
            <v>2624.02</v>
          </cell>
          <cell r="J24393">
            <v>45.6</v>
          </cell>
          <cell r="K24393">
            <v>35</v>
          </cell>
          <cell r="L24393">
            <v>15</v>
          </cell>
          <cell r="M24393">
            <v>36.73628</v>
          </cell>
          <cell r="N24393">
            <v>132.34</v>
          </cell>
          <cell r="O24393">
            <v>2756.36</v>
          </cell>
        </row>
        <row r="24394">
          <cell r="C24394" t="str">
            <v>430981194710081411</v>
          </cell>
          <cell r="D24394" t="str">
            <v>李国杰</v>
          </cell>
          <cell r="E24394" t="str">
            <v>男</v>
          </cell>
          <cell r="F24394">
            <v>19421001</v>
          </cell>
          <cell r="G24394" t="str">
            <v>1964-01-01</v>
          </cell>
          <cell r="H24394" t="str">
            <v>2002-10-01</v>
          </cell>
          <cell r="I24394">
            <v>2871.48</v>
          </cell>
          <cell r="J24394">
            <v>46.8</v>
          </cell>
          <cell r="K24394">
            <v>35</v>
          </cell>
          <cell r="L24394">
            <v>15</v>
          </cell>
          <cell r="M24394">
            <v>40.20072</v>
          </cell>
          <cell r="N24394">
            <v>137</v>
          </cell>
          <cell r="O24394">
            <v>3008.48</v>
          </cell>
        </row>
        <row r="24395">
          <cell r="C24395" t="str">
            <v>432302194812081643</v>
          </cell>
          <cell r="D24395" t="str">
            <v>王元英</v>
          </cell>
          <cell r="E24395" t="str">
            <v>女</v>
          </cell>
          <cell r="F24395">
            <v>19471201</v>
          </cell>
          <cell r="G24395" t="str">
            <v>1965-08-01</v>
          </cell>
          <cell r="H24395" t="str">
            <v>2002-12-01</v>
          </cell>
          <cell r="I24395">
            <v>2622.85</v>
          </cell>
          <cell r="J24395">
            <v>45.6</v>
          </cell>
          <cell r="K24395">
            <v>35</v>
          </cell>
          <cell r="L24395">
            <v>15</v>
          </cell>
          <cell r="M24395">
            <v>36.7199</v>
          </cell>
          <cell r="N24395">
            <v>132.32</v>
          </cell>
          <cell r="O24395">
            <v>2755.17</v>
          </cell>
        </row>
        <row r="24396">
          <cell r="C24396" t="str">
            <v>432302194607081628</v>
          </cell>
          <cell r="D24396" t="str">
            <v>胡秋莲</v>
          </cell>
          <cell r="E24396" t="str">
            <v>女</v>
          </cell>
          <cell r="F24396">
            <v>19460708</v>
          </cell>
          <cell r="G24396" t="str">
            <v>1963-07-01</v>
          </cell>
          <cell r="H24396" t="str">
            <v>2001-07-01</v>
          </cell>
          <cell r="I24396">
            <v>2680.06</v>
          </cell>
          <cell r="J24396">
            <v>46.8</v>
          </cell>
          <cell r="K24396">
            <v>35</v>
          </cell>
          <cell r="L24396">
            <v>15</v>
          </cell>
          <cell r="M24396">
            <v>37.52084</v>
          </cell>
          <cell r="N24396">
            <v>134.32</v>
          </cell>
          <cell r="O24396">
            <v>2814.38</v>
          </cell>
        </row>
        <row r="24397">
          <cell r="C24397" t="str">
            <v>432302193611301617</v>
          </cell>
          <cell r="D24397" t="str">
            <v>鲁凤乔</v>
          </cell>
          <cell r="E24397" t="str">
            <v>男</v>
          </cell>
          <cell r="F24397">
            <v>19351101</v>
          </cell>
          <cell r="G24397" t="str">
            <v>1959-03-01</v>
          </cell>
          <cell r="H24397" t="str">
            <v>1995-11-01</v>
          </cell>
          <cell r="I24397">
            <v>3051.37</v>
          </cell>
          <cell r="J24397">
            <v>44.4</v>
          </cell>
          <cell r="K24397">
            <v>35</v>
          </cell>
          <cell r="L24397">
            <v>25</v>
          </cell>
          <cell r="M24397">
            <v>42.71918</v>
          </cell>
          <cell r="N24397">
            <v>147.12</v>
          </cell>
          <cell r="O24397">
            <v>3198.49</v>
          </cell>
        </row>
        <row r="24398">
          <cell r="C24398" t="str">
            <v>432302194812061626</v>
          </cell>
          <cell r="D24398" t="str">
            <v>肖梅秀</v>
          </cell>
          <cell r="E24398" t="str">
            <v>女</v>
          </cell>
          <cell r="F24398">
            <v>19441201</v>
          </cell>
          <cell r="G24398" t="str">
            <v>1970-01-01</v>
          </cell>
          <cell r="H24398" t="str">
            <v>1999-12-01</v>
          </cell>
          <cell r="I24398">
            <v>2504.9</v>
          </cell>
          <cell r="J24398">
            <v>36</v>
          </cell>
          <cell r="K24398">
            <v>35</v>
          </cell>
          <cell r="L24398">
            <v>15</v>
          </cell>
          <cell r="M24398">
            <v>35.0686</v>
          </cell>
          <cell r="N24398">
            <v>121.07</v>
          </cell>
          <cell r="O24398">
            <v>2625.97</v>
          </cell>
        </row>
        <row r="24399">
          <cell r="C24399" t="str">
            <v>432302195709131627</v>
          </cell>
          <cell r="D24399" t="str">
            <v>晏桂香</v>
          </cell>
          <cell r="E24399" t="str">
            <v>女</v>
          </cell>
          <cell r="F24399">
            <v>19570901</v>
          </cell>
          <cell r="G24399" t="str">
            <v>1976-07-01</v>
          </cell>
          <cell r="H24399" t="str">
            <v>2012-09-01</v>
          </cell>
          <cell r="I24399">
            <v>2227.32</v>
          </cell>
          <cell r="J24399">
            <v>44.4</v>
          </cell>
          <cell r="K24399">
            <v>35</v>
          </cell>
          <cell r="L24399">
            <v>0</v>
          </cell>
          <cell r="M24399">
            <v>31.18248</v>
          </cell>
          <cell r="N24399">
            <v>110.58</v>
          </cell>
          <cell r="O24399">
            <v>2337.9</v>
          </cell>
        </row>
        <row r="24400">
          <cell r="C24400" t="str">
            <v>432302195710091642</v>
          </cell>
          <cell r="D24400" t="str">
            <v>黄利英</v>
          </cell>
          <cell r="E24400" t="str">
            <v>女</v>
          </cell>
          <cell r="F24400">
            <v>19571001</v>
          </cell>
          <cell r="G24400" t="str">
            <v>1976-07-01</v>
          </cell>
          <cell r="H24400" t="str">
            <v>2012-10-01</v>
          </cell>
          <cell r="I24400">
            <v>2228.86</v>
          </cell>
          <cell r="J24400">
            <v>44.4</v>
          </cell>
          <cell r="K24400">
            <v>35</v>
          </cell>
          <cell r="L24400">
            <v>0</v>
          </cell>
          <cell r="M24400">
            <v>31.20404</v>
          </cell>
          <cell r="N24400">
            <v>110.6</v>
          </cell>
          <cell r="O24400">
            <v>2339.46</v>
          </cell>
        </row>
        <row r="24401">
          <cell r="C24401" t="str">
            <v>432302195712291621</v>
          </cell>
          <cell r="D24401" t="str">
            <v>张爱莲</v>
          </cell>
          <cell r="E24401" t="str">
            <v>女</v>
          </cell>
          <cell r="F24401">
            <v>19571201</v>
          </cell>
          <cell r="G24401" t="str">
            <v>1977-07-01</v>
          </cell>
          <cell r="H24401" t="str">
            <v>2012-12-01</v>
          </cell>
          <cell r="I24401">
            <v>2182.86</v>
          </cell>
          <cell r="J24401">
            <v>43.2</v>
          </cell>
          <cell r="K24401">
            <v>35</v>
          </cell>
          <cell r="L24401">
            <v>0</v>
          </cell>
          <cell r="M24401">
            <v>30.56004</v>
          </cell>
          <cell r="N24401">
            <v>108.76</v>
          </cell>
          <cell r="O24401">
            <v>2291.62</v>
          </cell>
        </row>
        <row r="24402">
          <cell r="C24402" t="str">
            <v>432302193506191620</v>
          </cell>
          <cell r="D24402" t="str">
            <v>李伏香</v>
          </cell>
          <cell r="E24402" t="str">
            <v>女</v>
          </cell>
          <cell r="F24402">
            <v>19340601</v>
          </cell>
          <cell r="G24402" t="str">
            <v>1959-03-01</v>
          </cell>
          <cell r="H24402" t="str">
            <v>1989-06-01</v>
          </cell>
          <cell r="I24402">
            <v>2778.64</v>
          </cell>
          <cell r="J24402">
            <v>37.2</v>
          </cell>
          <cell r="K24402">
            <v>35</v>
          </cell>
          <cell r="L24402">
            <v>25</v>
          </cell>
          <cell r="M24402">
            <v>38.90096</v>
          </cell>
          <cell r="N24402">
            <v>136.1</v>
          </cell>
          <cell r="O24402">
            <v>2914.74</v>
          </cell>
        </row>
        <row r="24403">
          <cell r="C24403" t="str">
            <v>43230219441216161X</v>
          </cell>
          <cell r="D24403" t="str">
            <v>曾本立</v>
          </cell>
          <cell r="E24403" t="str">
            <v>男</v>
          </cell>
          <cell r="F24403">
            <v>19421201</v>
          </cell>
          <cell r="G24403" t="str">
            <v>1959-12-01</v>
          </cell>
          <cell r="H24403" t="str">
            <v>2002-12-01</v>
          </cell>
          <cell r="I24403">
            <v>3033.04</v>
          </cell>
          <cell r="J24403">
            <v>52.8</v>
          </cell>
          <cell r="K24403">
            <v>35</v>
          </cell>
          <cell r="L24403">
            <v>15</v>
          </cell>
          <cell r="M24403">
            <v>42.46256</v>
          </cell>
          <cell r="N24403">
            <v>145.26</v>
          </cell>
          <cell r="O24403">
            <v>3178.3</v>
          </cell>
        </row>
        <row r="24404">
          <cell r="C24404" t="str">
            <v>432302194605031627</v>
          </cell>
          <cell r="D24404" t="str">
            <v>吴爱珍</v>
          </cell>
          <cell r="E24404" t="str">
            <v>女</v>
          </cell>
          <cell r="F24404">
            <v>19460501</v>
          </cell>
          <cell r="G24404" t="str">
            <v>1963-05-01</v>
          </cell>
          <cell r="H24404" t="str">
            <v>2001-05-01</v>
          </cell>
          <cell r="I24404">
            <v>2689.32</v>
          </cell>
          <cell r="J24404">
            <v>46.8</v>
          </cell>
          <cell r="K24404">
            <v>35</v>
          </cell>
          <cell r="L24404">
            <v>15</v>
          </cell>
          <cell r="M24404">
            <v>37.65048</v>
          </cell>
          <cell r="N24404">
            <v>134.45</v>
          </cell>
          <cell r="O24404">
            <v>2823.77</v>
          </cell>
        </row>
        <row r="24405">
          <cell r="C24405" t="str">
            <v>432302194912131628</v>
          </cell>
          <cell r="D24405" t="str">
            <v>黄雪梅</v>
          </cell>
          <cell r="E24405" t="str">
            <v>女</v>
          </cell>
          <cell r="F24405">
            <v>19471201</v>
          </cell>
          <cell r="G24405" t="str">
            <v>1964-12-01</v>
          </cell>
          <cell r="H24405" t="str">
            <v>2002-12-01</v>
          </cell>
          <cell r="I24405">
            <v>2659.5</v>
          </cell>
          <cell r="J24405">
            <v>46.8</v>
          </cell>
          <cell r="K24405">
            <v>35</v>
          </cell>
          <cell r="L24405">
            <v>15</v>
          </cell>
          <cell r="M24405">
            <v>37.233</v>
          </cell>
          <cell r="N24405">
            <v>134.03</v>
          </cell>
          <cell r="O24405">
            <v>2793.53</v>
          </cell>
        </row>
        <row r="24406">
          <cell r="C24406" t="str">
            <v>432302194006021611</v>
          </cell>
          <cell r="D24406" t="str">
            <v>崔宪武</v>
          </cell>
          <cell r="E24406" t="str">
            <v>男</v>
          </cell>
          <cell r="F24406">
            <v>19400601</v>
          </cell>
          <cell r="G24406" t="str">
            <v>1972-01-01</v>
          </cell>
          <cell r="H24406" t="str">
            <v>2000-06-01</v>
          </cell>
          <cell r="I24406">
            <v>2602.56</v>
          </cell>
          <cell r="J24406">
            <v>34.8</v>
          </cell>
          <cell r="K24406">
            <v>35</v>
          </cell>
          <cell r="L24406">
            <v>25</v>
          </cell>
          <cell r="M24406">
            <v>36.43584</v>
          </cell>
          <cell r="N24406">
            <v>131.24</v>
          </cell>
          <cell r="O24406">
            <v>2733.8</v>
          </cell>
        </row>
        <row r="24407">
          <cell r="C24407" t="str">
            <v>430981195009191422</v>
          </cell>
          <cell r="D24407" t="str">
            <v>周学亚</v>
          </cell>
          <cell r="E24407" t="str">
            <v>女</v>
          </cell>
          <cell r="F24407">
            <v>19470901</v>
          </cell>
          <cell r="G24407" t="str">
            <v>1968-01-01</v>
          </cell>
          <cell r="H24407" t="str">
            <v>2002-09-01</v>
          </cell>
          <cell r="I24407">
            <v>2517.54</v>
          </cell>
          <cell r="J24407">
            <v>42</v>
          </cell>
          <cell r="K24407">
            <v>35</v>
          </cell>
          <cell r="L24407">
            <v>15</v>
          </cell>
          <cell r="M24407">
            <v>35.24556</v>
          </cell>
          <cell r="N24407">
            <v>127.25</v>
          </cell>
          <cell r="O24407">
            <v>2644.79</v>
          </cell>
        </row>
        <row r="24408">
          <cell r="C24408" t="str">
            <v>432302194709281612</v>
          </cell>
          <cell r="D24408" t="str">
            <v>周少华</v>
          </cell>
          <cell r="E24408" t="str">
            <v>男</v>
          </cell>
          <cell r="F24408">
            <v>19420901</v>
          </cell>
          <cell r="G24408" t="str">
            <v>1964-01-01</v>
          </cell>
          <cell r="H24408" t="str">
            <v>2002-09-01</v>
          </cell>
          <cell r="I24408">
            <v>2871.48</v>
          </cell>
          <cell r="J24408">
            <v>46.8</v>
          </cell>
          <cell r="K24408">
            <v>35</v>
          </cell>
          <cell r="L24408">
            <v>15</v>
          </cell>
          <cell r="M24408">
            <v>40.20072</v>
          </cell>
          <cell r="N24408">
            <v>137</v>
          </cell>
          <cell r="O24408">
            <v>3008.48</v>
          </cell>
        </row>
        <row r="24409">
          <cell r="C24409" t="str">
            <v>432302193608291614</v>
          </cell>
          <cell r="D24409" t="str">
            <v>汤金华</v>
          </cell>
          <cell r="E24409" t="str">
            <v>男</v>
          </cell>
          <cell r="F24409">
            <v>19360801</v>
          </cell>
          <cell r="G24409" t="str">
            <v>1962-01-01</v>
          </cell>
          <cell r="H24409" t="str">
            <v>1996-08-01</v>
          </cell>
          <cell r="I24409">
            <v>2877.42</v>
          </cell>
          <cell r="J24409">
            <v>42</v>
          </cell>
          <cell r="K24409">
            <v>35</v>
          </cell>
          <cell r="L24409">
            <v>25</v>
          </cell>
          <cell r="M24409">
            <v>40.28388</v>
          </cell>
          <cell r="N24409">
            <v>142.28</v>
          </cell>
          <cell r="O24409">
            <v>3019.7</v>
          </cell>
        </row>
        <row r="24410">
          <cell r="C24410" t="str">
            <v>43098119470618141X</v>
          </cell>
          <cell r="D24410" t="str">
            <v>周先亮</v>
          </cell>
          <cell r="E24410" t="str">
            <v>男</v>
          </cell>
          <cell r="F24410">
            <v>19420601</v>
          </cell>
          <cell r="G24410" t="str">
            <v>1962-07-01</v>
          </cell>
          <cell r="H24410" t="str">
            <v>2002-06-01</v>
          </cell>
          <cell r="I24410">
            <v>2909.42</v>
          </cell>
          <cell r="J24410">
            <v>48</v>
          </cell>
          <cell r="K24410">
            <v>35</v>
          </cell>
          <cell r="L24410">
            <v>15</v>
          </cell>
          <cell r="M24410">
            <v>40.73188</v>
          </cell>
          <cell r="N24410">
            <v>138.73</v>
          </cell>
          <cell r="O24410">
            <v>3048.15</v>
          </cell>
        </row>
        <row r="24411">
          <cell r="C24411" t="str">
            <v>432302195412181623</v>
          </cell>
          <cell r="D24411" t="str">
            <v>肖雪云</v>
          </cell>
          <cell r="E24411" t="str">
            <v>女</v>
          </cell>
          <cell r="F24411">
            <v>19471201</v>
          </cell>
          <cell r="G24411" t="str">
            <v>1968-01-01</v>
          </cell>
          <cell r="H24411" t="str">
            <v>2002-12-01</v>
          </cell>
          <cell r="I24411">
            <v>2517.54</v>
          </cell>
          <cell r="J24411">
            <v>42</v>
          </cell>
          <cell r="K24411">
            <v>35</v>
          </cell>
          <cell r="L24411">
            <v>15</v>
          </cell>
          <cell r="M24411">
            <v>35.24556</v>
          </cell>
          <cell r="N24411">
            <v>127.25</v>
          </cell>
          <cell r="O24411">
            <v>2644.79</v>
          </cell>
        </row>
        <row r="24412">
          <cell r="C24412" t="str">
            <v>432302195108151622</v>
          </cell>
          <cell r="D24412" t="str">
            <v>熊秋贵</v>
          </cell>
          <cell r="E24412" t="str">
            <v>女</v>
          </cell>
          <cell r="F24412">
            <v>19470801</v>
          </cell>
          <cell r="G24412" t="str">
            <v>1965-01-01</v>
          </cell>
          <cell r="H24412" t="str">
            <v>2002-08-01</v>
          </cell>
          <cell r="I24412">
            <v>2617.46</v>
          </cell>
          <cell r="J24412">
            <v>45.6</v>
          </cell>
          <cell r="K24412">
            <v>35</v>
          </cell>
          <cell r="L24412">
            <v>15</v>
          </cell>
          <cell r="M24412">
            <v>36.64444</v>
          </cell>
          <cell r="N24412">
            <v>132.24</v>
          </cell>
          <cell r="O24412">
            <v>2749.7</v>
          </cell>
        </row>
        <row r="24413">
          <cell r="C24413" t="str">
            <v>43230219531215162X</v>
          </cell>
          <cell r="D24413" t="str">
            <v>罗瑞华</v>
          </cell>
          <cell r="E24413" t="str">
            <v>女</v>
          </cell>
          <cell r="F24413">
            <v>19531215</v>
          </cell>
          <cell r="G24413" t="str">
            <v>1973-01-01</v>
          </cell>
          <cell r="H24413" t="str">
            <v>2008-12-01</v>
          </cell>
          <cell r="I24413">
            <v>2445.36</v>
          </cell>
          <cell r="J24413">
            <v>43.2</v>
          </cell>
          <cell r="K24413">
            <v>35</v>
          </cell>
          <cell r="L24413">
            <v>0</v>
          </cell>
          <cell r="M24413">
            <v>34.23504</v>
          </cell>
          <cell r="N24413">
            <v>112.44</v>
          </cell>
          <cell r="O24413">
            <v>2557.8</v>
          </cell>
        </row>
        <row r="24414">
          <cell r="C24414" t="str">
            <v>432302195405071629</v>
          </cell>
          <cell r="D24414" t="str">
            <v>余端舟</v>
          </cell>
          <cell r="E24414" t="str">
            <v>女</v>
          </cell>
          <cell r="F24414">
            <v>19540501</v>
          </cell>
          <cell r="G24414" t="str">
            <v>1977-01-01</v>
          </cell>
          <cell r="H24414" t="str">
            <v>2009-05-01</v>
          </cell>
          <cell r="I24414">
            <v>2264.06</v>
          </cell>
          <cell r="J24414">
            <v>39.6</v>
          </cell>
          <cell r="K24414">
            <v>35</v>
          </cell>
          <cell r="L24414">
            <v>0</v>
          </cell>
          <cell r="M24414">
            <v>31.69684</v>
          </cell>
          <cell r="N24414">
            <v>106.3</v>
          </cell>
          <cell r="O24414">
            <v>2370.36</v>
          </cell>
        </row>
        <row r="24415">
          <cell r="C24415" t="str">
            <v>430981194909021416</v>
          </cell>
          <cell r="D24415" t="str">
            <v>贺阳先</v>
          </cell>
          <cell r="E24415" t="str">
            <v>男</v>
          </cell>
          <cell r="F24415">
            <v>19490901</v>
          </cell>
          <cell r="G24415" t="str">
            <v>1966-10-01</v>
          </cell>
          <cell r="H24415" t="str">
            <v>2009-09-01</v>
          </cell>
          <cell r="I24415">
            <v>2762.89</v>
          </cell>
          <cell r="J24415">
            <v>51.6</v>
          </cell>
          <cell r="K24415">
            <v>35</v>
          </cell>
          <cell r="L24415">
            <v>15</v>
          </cell>
          <cell r="M24415">
            <v>38.68046</v>
          </cell>
          <cell r="N24415">
            <v>140.28</v>
          </cell>
          <cell r="O24415">
            <v>2903.17</v>
          </cell>
        </row>
        <row r="24416">
          <cell r="C24416" t="str">
            <v>432302195304261642</v>
          </cell>
          <cell r="D24416" t="str">
            <v>刘玉娥</v>
          </cell>
          <cell r="E24416" t="str">
            <v>女</v>
          </cell>
          <cell r="F24416">
            <v>19530401</v>
          </cell>
          <cell r="G24416" t="str">
            <v>1975-01-01</v>
          </cell>
          <cell r="H24416" t="str">
            <v>2008-04-01</v>
          </cell>
          <cell r="I24416">
            <v>2361.58</v>
          </cell>
          <cell r="J24416">
            <v>40.8</v>
          </cell>
          <cell r="K24416">
            <v>35</v>
          </cell>
          <cell r="L24416">
            <v>0</v>
          </cell>
          <cell r="M24416">
            <v>33.06212</v>
          </cell>
          <cell r="N24416">
            <v>108.86</v>
          </cell>
          <cell r="O24416">
            <v>2470.44</v>
          </cell>
        </row>
        <row r="24417">
          <cell r="C24417" t="str">
            <v>432302195503211621</v>
          </cell>
          <cell r="D24417" t="str">
            <v>汪世珍</v>
          </cell>
          <cell r="E24417" t="str">
            <v>女</v>
          </cell>
          <cell r="F24417">
            <v>19550301</v>
          </cell>
          <cell r="G24417" t="str">
            <v>1973-01-01</v>
          </cell>
          <cell r="H24417" t="str">
            <v>2010-03-01</v>
          </cell>
          <cell r="I24417">
            <v>2435.46</v>
          </cell>
          <cell r="J24417">
            <v>45.6</v>
          </cell>
          <cell r="K24417">
            <v>35</v>
          </cell>
          <cell r="L24417">
            <v>0</v>
          </cell>
          <cell r="M24417">
            <v>34.09644</v>
          </cell>
          <cell r="N24417">
            <v>114.7</v>
          </cell>
          <cell r="O24417">
            <v>2550.16</v>
          </cell>
        </row>
        <row r="24418">
          <cell r="C24418" t="str">
            <v>432302195003011615</v>
          </cell>
          <cell r="D24418" t="str">
            <v>徐固基</v>
          </cell>
          <cell r="E24418" t="str">
            <v>男</v>
          </cell>
          <cell r="F24418">
            <v>19501101</v>
          </cell>
          <cell r="G24418" t="str">
            <v>1975-03-01</v>
          </cell>
          <cell r="H24418" t="str">
            <v>2010-11-01</v>
          </cell>
          <cell r="I24418">
            <v>2386.12</v>
          </cell>
          <cell r="J24418">
            <v>43.2</v>
          </cell>
          <cell r="K24418">
            <v>35</v>
          </cell>
          <cell r="L24418">
            <v>15</v>
          </cell>
          <cell r="M24418">
            <v>33.40568</v>
          </cell>
          <cell r="N24418">
            <v>126.61</v>
          </cell>
          <cell r="O24418">
            <v>2512.73</v>
          </cell>
        </row>
        <row r="24419">
          <cell r="C24419" t="str">
            <v>432302195605251624</v>
          </cell>
          <cell r="D24419" t="str">
            <v>郭和秀</v>
          </cell>
          <cell r="E24419" t="str">
            <v>女</v>
          </cell>
          <cell r="F24419">
            <v>19560501</v>
          </cell>
          <cell r="G24419" t="str">
            <v>1979-01-01</v>
          </cell>
          <cell r="H24419" t="str">
            <v>2011-05-01</v>
          </cell>
          <cell r="I24419">
            <v>2144.69</v>
          </cell>
          <cell r="J24419">
            <v>39.6</v>
          </cell>
          <cell r="K24419">
            <v>35</v>
          </cell>
          <cell r="L24419">
            <v>0</v>
          </cell>
          <cell r="M24419">
            <v>30.02566</v>
          </cell>
          <cell r="N24419">
            <v>104.63</v>
          </cell>
          <cell r="O24419">
            <v>2249.32</v>
          </cell>
        </row>
        <row r="24420">
          <cell r="C24420" t="str">
            <v>432302195305061618</v>
          </cell>
          <cell r="D24420" t="str">
            <v>朱建华</v>
          </cell>
          <cell r="E24420" t="str">
            <v>男</v>
          </cell>
          <cell r="F24420">
            <v>19510501</v>
          </cell>
          <cell r="G24420" t="str">
            <v>1975-03-01</v>
          </cell>
          <cell r="H24420" t="str">
            <v>2011-05-01</v>
          </cell>
          <cell r="I24420">
            <v>2339.6</v>
          </cell>
          <cell r="J24420">
            <v>44.4</v>
          </cell>
          <cell r="K24420">
            <v>35</v>
          </cell>
          <cell r="L24420">
            <v>15</v>
          </cell>
          <cell r="M24420">
            <v>32.7544</v>
          </cell>
          <cell r="N24420">
            <v>127.15</v>
          </cell>
          <cell r="O24420">
            <v>2466.75</v>
          </cell>
        </row>
        <row r="24421">
          <cell r="C24421" t="str">
            <v>432302195606211624</v>
          </cell>
          <cell r="D24421" t="str">
            <v>罗伏元</v>
          </cell>
          <cell r="E24421" t="str">
            <v>女</v>
          </cell>
          <cell r="F24421">
            <v>19560601</v>
          </cell>
          <cell r="G24421" t="str">
            <v>1978-03-01</v>
          </cell>
          <cell r="H24421" t="str">
            <v>2011-06-01</v>
          </cell>
          <cell r="I24421">
            <v>2189.46</v>
          </cell>
          <cell r="J24421">
            <v>40.8</v>
          </cell>
          <cell r="K24421">
            <v>35</v>
          </cell>
          <cell r="L24421">
            <v>0</v>
          </cell>
          <cell r="M24421">
            <v>30.65244</v>
          </cell>
          <cell r="N24421">
            <v>106.45</v>
          </cell>
          <cell r="O24421">
            <v>2295.91</v>
          </cell>
        </row>
        <row r="24422">
          <cell r="C24422" t="str">
            <v>432302195112301611</v>
          </cell>
          <cell r="D24422" t="str">
            <v>曹庆年</v>
          </cell>
          <cell r="E24422" t="str">
            <v>男</v>
          </cell>
          <cell r="F24422">
            <v>19511201</v>
          </cell>
          <cell r="G24422" t="str">
            <v>1969-01-01</v>
          </cell>
          <cell r="H24422" t="str">
            <v>2011-12-01</v>
          </cell>
          <cell r="I24422">
            <v>2637.51</v>
          </cell>
          <cell r="J24422">
            <v>51.6</v>
          </cell>
          <cell r="K24422">
            <v>35</v>
          </cell>
          <cell r="L24422">
            <v>15</v>
          </cell>
          <cell r="M24422">
            <v>36.92514</v>
          </cell>
          <cell r="N24422">
            <v>138.53</v>
          </cell>
          <cell r="O24422">
            <v>2776.04</v>
          </cell>
        </row>
        <row r="24423">
          <cell r="C24423" t="str">
            <v>432302195703131626</v>
          </cell>
          <cell r="D24423" t="str">
            <v>蔡中秀</v>
          </cell>
          <cell r="E24423" t="str">
            <v>女</v>
          </cell>
          <cell r="F24423">
            <v>19570301</v>
          </cell>
          <cell r="G24423" t="str">
            <v>1976-07-01</v>
          </cell>
          <cell r="H24423" t="str">
            <v>2012-03-01</v>
          </cell>
          <cell r="I24423">
            <v>2196.53</v>
          </cell>
          <cell r="J24423">
            <v>43.2</v>
          </cell>
          <cell r="K24423">
            <v>35</v>
          </cell>
          <cell r="L24423">
            <v>0</v>
          </cell>
          <cell r="M24423">
            <v>30.75142</v>
          </cell>
          <cell r="N24423">
            <v>108.95</v>
          </cell>
          <cell r="O24423">
            <v>2305.48</v>
          </cell>
        </row>
        <row r="24424">
          <cell r="C24424" t="str">
            <v>432302195206141612</v>
          </cell>
          <cell r="D24424" t="str">
            <v>钟介华</v>
          </cell>
          <cell r="E24424" t="str">
            <v>男</v>
          </cell>
          <cell r="F24424">
            <v>19520601</v>
          </cell>
          <cell r="G24424" t="str">
            <v>1969-07-01</v>
          </cell>
          <cell r="H24424" t="str">
            <v>2012-06-01</v>
          </cell>
          <cell r="I24424">
            <v>2556.9</v>
          </cell>
          <cell r="J24424">
            <v>51.6</v>
          </cell>
          <cell r="K24424">
            <v>35</v>
          </cell>
          <cell r="L24424">
            <v>0</v>
          </cell>
          <cell r="M24424">
            <v>35.7966</v>
          </cell>
          <cell r="N24424">
            <v>122.4</v>
          </cell>
          <cell r="O24424">
            <v>2679.3</v>
          </cell>
        </row>
        <row r="24425">
          <cell r="C24425" t="str">
            <v>432302195710161620</v>
          </cell>
          <cell r="D24425" t="str">
            <v>周科元</v>
          </cell>
          <cell r="E24425" t="str">
            <v>女</v>
          </cell>
          <cell r="F24425">
            <v>19571001</v>
          </cell>
          <cell r="G24425" t="str">
            <v>1976-02-01</v>
          </cell>
          <cell r="H24425" t="str">
            <v>2012-10-01</v>
          </cell>
          <cell r="I24425">
            <v>2240.58</v>
          </cell>
          <cell r="J24425">
            <v>44.4</v>
          </cell>
          <cell r="K24425">
            <v>35</v>
          </cell>
          <cell r="L24425">
            <v>0</v>
          </cell>
          <cell r="M24425">
            <v>31.36812</v>
          </cell>
          <cell r="N24425">
            <v>110.77</v>
          </cell>
          <cell r="O24425">
            <v>2351.35</v>
          </cell>
        </row>
        <row r="24426">
          <cell r="C24426" t="str">
            <v>432302194106211615</v>
          </cell>
          <cell r="D24426" t="str">
            <v>庄凯旋</v>
          </cell>
          <cell r="E24426" t="str">
            <v>男</v>
          </cell>
          <cell r="F24426">
            <v>19410601</v>
          </cell>
          <cell r="G24426" t="str">
            <v>1959-03-01</v>
          </cell>
          <cell r="H24426" t="str">
            <v>2001-06-01</v>
          </cell>
          <cell r="I24426">
            <v>3069.2</v>
          </cell>
          <cell r="J24426">
            <v>51.6</v>
          </cell>
          <cell r="K24426">
            <v>35</v>
          </cell>
          <cell r="L24426">
            <v>25</v>
          </cell>
          <cell r="M24426">
            <v>42.9688</v>
          </cell>
          <cell r="N24426">
            <v>154.57</v>
          </cell>
          <cell r="O24426">
            <v>3223.77</v>
          </cell>
        </row>
        <row r="24427">
          <cell r="C24427" t="str">
            <v>432302194411201640</v>
          </cell>
          <cell r="D24427" t="str">
            <v>胡桂秀</v>
          </cell>
          <cell r="E24427" t="str">
            <v>女</v>
          </cell>
          <cell r="F24427">
            <v>19441101</v>
          </cell>
          <cell r="G24427" t="str">
            <v>1962-11-01</v>
          </cell>
          <cell r="H24427" t="str">
            <v>1999-11-01</v>
          </cell>
          <cell r="I24427">
            <v>2722.35</v>
          </cell>
          <cell r="J24427">
            <v>45.6</v>
          </cell>
          <cell r="K24427">
            <v>35</v>
          </cell>
          <cell r="L24427">
            <v>15</v>
          </cell>
          <cell r="M24427">
            <v>38.1129</v>
          </cell>
          <cell r="N24427">
            <v>133.71</v>
          </cell>
          <cell r="O24427">
            <v>2856.06</v>
          </cell>
        </row>
        <row r="24428">
          <cell r="C24428" t="str">
            <v>43230219440807162X</v>
          </cell>
          <cell r="D24428" t="str">
            <v>曾桂元</v>
          </cell>
          <cell r="E24428" t="str">
            <v>女</v>
          </cell>
          <cell r="F24428">
            <v>19440801</v>
          </cell>
          <cell r="G24428" t="str">
            <v>1962-01-01</v>
          </cell>
          <cell r="H24428" t="str">
            <v>1999-08-01</v>
          </cell>
          <cell r="I24428">
            <v>2735.96</v>
          </cell>
          <cell r="J24428">
            <v>45.6</v>
          </cell>
          <cell r="K24428">
            <v>35</v>
          </cell>
          <cell r="L24428">
            <v>15</v>
          </cell>
          <cell r="M24428">
            <v>38.30344</v>
          </cell>
          <cell r="N24428">
            <v>133.9</v>
          </cell>
          <cell r="O24428">
            <v>2869.86</v>
          </cell>
        </row>
        <row r="24429">
          <cell r="C24429" t="str">
            <v>432302194012151615</v>
          </cell>
          <cell r="D24429" t="str">
            <v>段德桂</v>
          </cell>
          <cell r="E24429" t="str">
            <v>男</v>
          </cell>
          <cell r="F24429">
            <v>19401201</v>
          </cell>
          <cell r="G24429" t="str">
            <v>1959-03-01</v>
          </cell>
          <cell r="H24429" t="str">
            <v>2000-12-01</v>
          </cell>
          <cell r="I24429">
            <v>3070.78</v>
          </cell>
          <cell r="J24429">
            <v>50.4</v>
          </cell>
          <cell r="K24429">
            <v>35</v>
          </cell>
          <cell r="L24429">
            <v>25</v>
          </cell>
          <cell r="M24429">
            <v>42.99092</v>
          </cell>
          <cell r="N24429">
            <v>153.39</v>
          </cell>
          <cell r="O24429">
            <v>3224.17</v>
          </cell>
        </row>
        <row r="24430">
          <cell r="C24430" t="str">
            <v>430981193008131410</v>
          </cell>
          <cell r="D24430" t="str">
            <v>刘乔新</v>
          </cell>
          <cell r="E24430" t="str">
            <v>男</v>
          </cell>
          <cell r="F24430">
            <v>19300801</v>
          </cell>
          <cell r="G24430" t="str">
            <v>1959-03-01</v>
          </cell>
          <cell r="H24430" t="str">
            <v>1990-08-01</v>
          </cell>
          <cell r="I24430">
            <v>2896.78</v>
          </cell>
          <cell r="J24430">
            <v>38.4</v>
          </cell>
          <cell r="K24430">
            <v>35</v>
          </cell>
          <cell r="L24430">
            <v>25</v>
          </cell>
          <cell r="M24430">
            <v>40.55492</v>
          </cell>
          <cell r="N24430">
            <v>138.95</v>
          </cell>
          <cell r="O24430">
            <v>3035.73</v>
          </cell>
        </row>
        <row r="24431">
          <cell r="C24431" t="str">
            <v>432302193406021624</v>
          </cell>
          <cell r="D24431" t="str">
            <v>杨伏贵</v>
          </cell>
          <cell r="E24431" t="str">
            <v>女</v>
          </cell>
          <cell r="F24431">
            <v>19340601</v>
          </cell>
          <cell r="G24431" t="str">
            <v>1963-03-01</v>
          </cell>
          <cell r="H24431" t="str">
            <v>1989-06-01</v>
          </cell>
          <cell r="I24431">
            <v>2632.56</v>
          </cell>
          <cell r="J24431">
            <v>32.4</v>
          </cell>
          <cell r="K24431">
            <v>35</v>
          </cell>
          <cell r="L24431">
            <v>25</v>
          </cell>
          <cell r="M24431">
            <v>36.85584</v>
          </cell>
          <cell r="N24431">
            <v>129.26</v>
          </cell>
          <cell r="O24431">
            <v>2761.82</v>
          </cell>
        </row>
        <row r="24432">
          <cell r="C24432" t="str">
            <v>432302193302011616</v>
          </cell>
          <cell r="D24432" t="str">
            <v>黄兆斌</v>
          </cell>
          <cell r="E24432" t="str">
            <v>男</v>
          </cell>
          <cell r="F24432">
            <v>19330201</v>
          </cell>
          <cell r="G24432" t="str">
            <v>1959-03-01</v>
          </cell>
          <cell r="H24432" t="str">
            <v>1993-02-01</v>
          </cell>
          <cell r="I24432">
            <v>2926.64</v>
          </cell>
          <cell r="J24432">
            <v>40.8</v>
          </cell>
          <cell r="K24432">
            <v>35</v>
          </cell>
          <cell r="L24432">
            <v>25</v>
          </cell>
          <cell r="M24432">
            <v>40.97296</v>
          </cell>
          <cell r="N24432">
            <v>141.77</v>
          </cell>
          <cell r="O24432">
            <v>3068.41</v>
          </cell>
        </row>
        <row r="24433">
          <cell r="C24433" t="str">
            <v>432302193510261628</v>
          </cell>
          <cell r="D24433" t="str">
            <v>李兰英</v>
          </cell>
          <cell r="E24433" t="str">
            <v>女</v>
          </cell>
          <cell r="F24433">
            <v>19351001</v>
          </cell>
          <cell r="G24433" t="str">
            <v>1959-03-01</v>
          </cell>
          <cell r="H24433" t="str">
            <v>1990-10-01</v>
          </cell>
          <cell r="I24433">
            <v>2793.84</v>
          </cell>
          <cell r="J24433">
            <v>38.4</v>
          </cell>
          <cell r="K24433">
            <v>35</v>
          </cell>
          <cell r="L24433">
            <v>25</v>
          </cell>
          <cell r="M24433">
            <v>39.11376</v>
          </cell>
          <cell r="N24433">
            <v>137.51</v>
          </cell>
          <cell r="O24433">
            <v>2931.35</v>
          </cell>
        </row>
        <row r="24434">
          <cell r="C24434" t="str">
            <v>432302195009151627</v>
          </cell>
          <cell r="D24434" t="str">
            <v>任胜良</v>
          </cell>
          <cell r="E24434" t="str">
            <v>女</v>
          </cell>
          <cell r="F24434">
            <v>19501001</v>
          </cell>
          <cell r="G24434" t="str">
            <v>1970-03-01</v>
          </cell>
          <cell r="H24434" t="str">
            <v>2005-10-01</v>
          </cell>
          <cell r="I24434">
            <v>2508.37</v>
          </cell>
          <cell r="J24434">
            <v>43.2</v>
          </cell>
          <cell r="K24434">
            <v>35</v>
          </cell>
          <cell r="L24434">
            <v>15</v>
          </cell>
          <cell r="M24434">
            <v>35.11718</v>
          </cell>
          <cell r="N24434">
            <v>128.32</v>
          </cell>
          <cell r="O24434">
            <v>2636.69</v>
          </cell>
        </row>
        <row r="24435">
          <cell r="C24435" t="str">
            <v>432302194809221625</v>
          </cell>
          <cell r="D24435" t="str">
            <v>张碧英</v>
          </cell>
          <cell r="E24435" t="str">
            <v>女</v>
          </cell>
          <cell r="F24435">
            <v>19450901</v>
          </cell>
          <cell r="G24435" t="str">
            <v>1962-09-01</v>
          </cell>
          <cell r="H24435" t="str">
            <v>2000-09-01</v>
          </cell>
          <cell r="I24435">
            <v>2690.74</v>
          </cell>
          <cell r="J24435">
            <v>46.8</v>
          </cell>
          <cell r="K24435">
            <v>35</v>
          </cell>
          <cell r="L24435">
            <v>15</v>
          </cell>
          <cell r="M24435">
            <v>37.67036</v>
          </cell>
          <cell r="N24435">
            <v>134.47</v>
          </cell>
          <cell r="O24435">
            <v>2825.21</v>
          </cell>
        </row>
        <row r="24436">
          <cell r="C24436" t="str">
            <v>432302194007291613</v>
          </cell>
          <cell r="D24436" t="str">
            <v>何德保</v>
          </cell>
          <cell r="E24436" t="str">
            <v>男</v>
          </cell>
          <cell r="F24436">
            <v>19400701</v>
          </cell>
          <cell r="G24436" t="str">
            <v>1959-03-01</v>
          </cell>
          <cell r="H24436" t="str">
            <v>2000-07-01</v>
          </cell>
          <cell r="I24436">
            <v>3070.78</v>
          </cell>
          <cell r="J24436">
            <v>50.4</v>
          </cell>
          <cell r="K24436">
            <v>35</v>
          </cell>
          <cell r="L24436">
            <v>25</v>
          </cell>
          <cell r="M24436">
            <v>42.99092</v>
          </cell>
          <cell r="N24436">
            <v>153.39</v>
          </cell>
          <cell r="O24436">
            <v>3224.17</v>
          </cell>
        </row>
        <row r="24437">
          <cell r="C24437" t="str">
            <v>432302194511261616</v>
          </cell>
          <cell r="D24437" t="str">
            <v>许取华</v>
          </cell>
          <cell r="E24437" t="str">
            <v>男</v>
          </cell>
          <cell r="F24437">
            <v>19351101</v>
          </cell>
          <cell r="G24437" t="str">
            <v>1960-01-01</v>
          </cell>
          <cell r="H24437" t="str">
            <v>1995-08-01</v>
          </cell>
          <cell r="I24437">
            <v>3000.85</v>
          </cell>
          <cell r="J24437">
            <v>43.2</v>
          </cell>
          <cell r="K24437">
            <v>35</v>
          </cell>
          <cell r="L24437">
            <v>25</v>
          </cell>
          <cell r="M24437">
            <v>42.0119</v>
          </cell>
          <cell r="N24437">
            <v>145.21</v>
          </cell>
          <cell r="O24437">
            <v>3146.06</v>
          </cell>
        </row>
        <row r="24438">
          <cell r="C24438" t="str">
            <v>430981193810101411</v>
          </cell>
          <cell r="D24438" t="str">
            <v>刘元生</v>
          </cell>
          <cell r="E24438" t="str">
            <v>男</v>
          </cell>
          <cell r="F24438">
            <v>19410801</v>
          </cell>
          <cell r="G24438" t="str">
            <v>1959-03-01</v>
          </cell>
          <cell r="H24438" t="str">
            <v>2001-08-01</v>
          </cell>
          <cell r="I24438">
            <v>3069.2</v>
          </cell>
          <cell r="J24438">
            <v>51.6</v>
          </cell>
          <cell r="K24438">
            <v>35</v>
          </cell>
          <cell r="L24438">
            <v>25</v>
          </cell>
          <cell r="M24438">
            <v>42.9688</v>
          </cell>
          <cell r="N24438">
            <v>154.57</v>
          </cell>
          <cell r="O24438">
            <v>3223.77</v>
          </cell>
        </row>
        <row r="24439">
          <cell r="C24439" t="str">
            <v>432321194404066777</v>
          </cell>
          <cell r="D24439" t="str">
            <v>熊清明</v>
          </cell>
          <cell r="E24439" t="str">
            <v>男</v>
          </cell>
          <cell r="F24439">
            <v>19440401</v>
          </cell>
          <cell r="G24439" t="str">
            <v>1961-04-01</v>
          </cell>
          <cell r="H24439" t="str">
            <v>2004-04-01</v>
          </cell>
          <cell r="I24439">
            <v>2944.53</v>
          </cell>
          <cell r="J24439">
            <v>52.8</v>
          </cell>
          <cell r="K24439">
            <v>35</v>
          </cell>
          <cell r="L24439">
            <v>15</v>
          </cell>
          <cell r="M24439">
            <v>41.22342</v>
          </cell>
          <cell r="N24439">
            <v>144.02</v>
          </cell>
          <cell r="O24439">
            <v>3088.55</v>
          </cell>
        </row>
        <row r="24440">
          <cell r="C24440" t="str">
            <v>432302195104041629</v>
          </cell>
          <cell r="D24440" t="str">
            <v>符月英</v>
          </cell>
          <cell r="E24440" t="str">
            <v>女</v>
          </cell>
          <cell r="F24440">
            <v>19510401</v>
          </cell>
          <cell r="G24440" t="str">
            <v>1968-05-01</v>
          </cell>
          <cell r="H24440" t="str">
            <v>2006-04-01</v>
          </cell>
          <cell r="I24440">
            <v>2573.56</v>
          </cell>
          <cell r="J24440">
            <v>45.6</v>
          </cell>
          <cell r="K24440">
            <v>35</v>
          </cell>
          <cell r="L24440">
            <v>15</v>
          </cell>
          <cell r="M24440">
            <v>36.02984</v>
          </cell>
          <cell r="N24440">
            <v>131.63</v>
          </cell>
          <cell r="O24440">
            <v>2705.19</v>
          </cell>
        </row>
        <row r="24441">
          <cell r="C24441" t="str">
            <v>432302195005101622</v>
          </cell>
          <cell r="D24441" t="str">
            <v>高玉兰</v>
          </cell>
          <cell r="E24441" t="str">
            <v>女</v>
          </cell>
          <cell r="F24441">
            <v>19460501</v>
          </cell>
          <cell r="G24441" t="str">
            <v>1964-01-01</v>
          </cell>
          <cell r="H24441" t="str">
            <v>2001-05-01</v>
          </cell>
          <cell r="I24441">
            <v>2649.59</v>
          </cell>
          <cell r="J24441">
            <v>45.6</v>
          </cell>
          <cell r="K24441">
            <v>35</v>
          </cell>
          <cell r="L24441">
            <v>15</v>
          </cell>
          <cell r="M24441">
            <v>37.09426</v>
          </cell>
          <cell r="N24441">
            <v>132.69</v>
          </cell>
          <cell r="O24441">
            <v>2782.28</v>
          </cell>
        </row>
        <row r="24442">
          <cell r="C24442" t="str">
            <v>432302195105211642</v>
          </cell>
          <cell r="D24442" t="str">
            <v>皮应珍</v>
          </cell>
          <cell r="E24442" t="str">
            <v>女</v>
          </cell>
          <cell r="F24442">
            <v>19510501</v>
          </cell>
          <cell r="G24442" t="str">
            <v>1973-01-01</v>
          </cell>
          <cell r="H24442" t="str">
            <v>2006-05-01</v>
          </cell>
          <cell r="I24442">
            <v>2414.01</v>
          </cell>
          <cell r="J24442">
            <v>40.8</v>
          </cell>
          <cell r="K24442">
            <v>35</v>
          </cell>
          <cell r="L24442">
            <v>15</v>
          </cell>
          <cell r="M24442">
            <v>33.79614</v>
          </cell>
          <cell r="N24442">
            <v>124.6</v>
          </cell>
          <cell r="O24442">
            <v>2538.61</v>
          </cell>
        </row>
        <row r="24443">
          <cell r="C24443" t="str">
            <v>432302194809251613</v>
          </cell>
          <cell r="D24443" t="str">
            <v>胡国平</v>
          </cell>
          <cell r="E24443" t="str">
            <v>男</v>
          </cell>
          <cell r="F24443">
            <v>19480901</v>
          </cell>
          <cell r="G24443" t="str">
            <v>1965-10-01</v>
          </cell>
          <cell r="H24443" t="str">
            <v>2008-09-01</v>
          </cell>
          <cell r="I24443">
            <v>2815.95</v>
          </cell>
          <cell r="J24443">
            <v>51.6</v>
          </cell>
          <cell r="K24443">
            <v>35</v>
          </cell>
          <cell r="L24443">
            <v>15</v>
          </cell>
          <cell r="M24443">
            <v>39.4233</v>
          </cell>
          <cell r="N24443">
            <v>141.02</v>
          </cell>
          <cell r="O24443">
            <v>2956.97</v>
          </cell>
        </row>
        <row r="24444">
          <cell r="C24444" t="str">
            <v>432302195309101648</v>
          </cell>
          <cell r="D24444" t="str">
            <v>欧菊英</v>
          </cell>
          <cell r="E24444" t="str">
            <v>女</v>
          </cell>
          <cell r="F24444">
            <v>19530901</v>
          </cell>
          <cell r="G24444" t="str">
            <v>1970-10-01</v>
          </cell>
          <cell r="H24444" t="str">
            <v>2008-09-01</v>
          </cell>
          <cell r="I24444">
            <v>2530.78</v>
          </cell>
          <cell r="J24444">
            <v>45.6</v>
          </cell>
          <cell r="K24444">
            <v>35</v>
          </cell>
          <cell r="L24444">
            <v>0</v>
          </cell>
          <cell r="M24444">
            <v>35.43092</v>
          </cell>
          <cell r="N24444">
            <v>116.03</v>
          </cell>
          <cell r="O24444">
            <v>2646.81</v>
          </cell>
        </row>
        <row r="24445">
          <cell r="C24445" t="str">
            <v>432302195311261624</v>
          </cell>
          <cell r="D24445" t="str">
            <v>刘克纯</v>
          </cell>
          <cell r="E24445" t="str">
            <v>女</v>
          </cell>
          <cell r="F24445">
            <v>19531101</v>
          </cell>
          <cell r="G24445" t="str">
            <v>1975-01-01</v>
          </cell>
          <cell r="H24445" t="str">
            <v>2008-11-01</v>
          </cell>
          <cell r="I24445">
            <v>2360.04</v>
          </cell>
          <cell r="J24445">
            <v>40.8</v>
          </cell>
          <cell r="K24445">
            <v>35</v>
          </cell>
          <cell r="L24445">
            <v>0</v>
          </cell>
          <cell r="M24445">
            <v>33.04056</v>
          </cell>
          <cell r="N24445">
            <v>108.84</v>
          </cell>
          <cell r="O24445">
            <v>2468.88</v>
          </cell>
        </row>
        <row r="24446">
          <cell r="C24446" t="str">
            <v>432302194903051618</v>
          </cell>
          <cell r="D24446" t="str">
            <v>曾献锋</v>
          </cell>
          <cell r="E24446" t="str">
            <v>男</v>
          </cell>
          <cell r="F24446">
            <v>19490301</v>
          </cell>
          <cell r="G24446" t="str">
            <v>1966-04-01</v>
          </cell>
          <cell r="H24446" t="str">
            <v>2009-03-01</v>
          </cell>
          <cell r="I24446">
            <v>2764.95</v>
          </cell>
          <cell r="J24446">
            <v>51.6</v>
          </cell>
          <cell r="K24446">
            <v>35</v>
          </cell>
          <cell r="L24446">
            <v>15</v>
          </cell>
          <cell r="M24446">
            <v>38.7093</v>
          </cell>
          <cell r="N24446">
            <v>140.31</v>
          </cell>
          <cell r="O24446">
            <v>2905.26</v>
          </cell>
        </row>
        <row r="24447">
          <cell r="C24447" t="str">
            <v>432302194911101611</v>
          </cell>
          <cell r="D24447" t="str">
            <v>朱冬海</v>
          </cell>
          <cell r="E24447" t="str">
            <v>男</v>
          </cell>
          <cell r="F24447">
            <v>19491101</v>
          </cell>
          <cell r="G24447" t="str">
            <v>1966-12-01</v>
          </cell>
          <cell r="H24447" t="str">
            <v>2009-11-01</v>
          </cell>
          <cell r="I24447">
            <v>2762.17</v>
          </cell>
          <cell r="J24447">
            <v>51.6</v>
          </cell>
          <cell r="K24447">
            <v>35</v>
          </cell>
          <cell r="L24447">
            <v>15</v>
          </cell>
          <cell r="M24447">
            <v>38.67038</v>
          </cell>
          <cell r="N24447">
            <v>140.27</v>
          </cell>
          <cell r="O24447">
            <v>2902.44</v>
          </cell>
        </row>
        <row r="24448">
          <cell r="C24448" t="str">
            <v>43230219500515162X</v>
          </cell>
          <cell r="D24448" t="str">
            <v>肖和秀</v>
          </cell>
          <cell r="E24448" t="str">
            <v>女</v>
          </cell>
          <cell r="F24448">
            <v>19510501</v>
          </cell>
          <cell r="G24448" t="str">
            <v>1971-01-01</v>
          </cell>
          <cell r="H24448" t="str">
            <v>2006-05-01</v>
          </cell>
          <cell r="I24448">
            <v>2491.42</v>
          </cell>
          <cell r="J24448">
            <v>43.2</v>
          </cell>
          <cell r="K24448">
            <v>35</v>
          </cell>
          <cell r="L24448">
            <v>15</v>
          </cell>
          <cell r="M24448">
            <v>34.87988</v>
          </cell>
          <cell r="N24448">
            <v>128.08</v>
          </cell>
          <cell r="O24448">
            <v>2619.5</v>
          </cell>
        </row>
        <row r="24449">
          <cell r="C24449" t="str">
            <v>430981194609081425</v>
          </cell>
          <cell r="D24449" t="str">
            <v>曹凤仙</v>
          </cell>
          <cell r="E24449" t="str">
            <v>女</v>
          </cell>
          <cell r="F24449">
            <v>19460901</v>
          </cell>
          <cell r="G24449" t="str">
            <v>1965-05-01</v>
          </cell>
          <cell r="H24449" t="str">
            <v>2001-09-01</v>
          </cell>
          <cell r="I24449">
            <v>2612.45</v>
          </cell>
          <cell r="J24449">
            <v>44.4</v>
          </cell>
          <cell r="K24449">
            <v>35</v>
          </cell>
          <cell r="L24449">
            <v>15</v>
          </cell>
          <cell r="M24449">
            <v>36.5743</v>
          </cell>
          <cell r="N24449">
            <v>130.97</v>
          </cell>
          <cell r="O24449">
            <v>2743.42</v>
          </cell>
        </row>
        <row r="24450">
          <cell r="C24450" t="str">
            <v>430981194608011468</v>
          </cell>
          <cell r="D24450" t="str">
            <v>龚元秀</v>
          </cell>
          <cell r="E24450" t="str">
            <v>女</v>
          </cell>
          <cell r="F24450">
            <v>19460801</v>
          </cell>
          <cell r="G24450" t="str">
            <v>1963-08-01</v>
          </cell>
          <cell r="H24450" t="str">
            <v>2001-08-01</v>
          </cell>
          <cell r="I24450">
            <v>2674.29</v>
          </cell>
          <cell r="J24450">
            <v>46.8</v>
          </cell>
          <cell r="K24450">
            <v>35</v>
          </cell>
          <cell r="L24450">
            <v>15</v>
          </cell>
          <cell r="M24450">
            <v>37.44006</v>
          </cell>
          <cell r="N24450">
            <v>134.24</v>
          </cell>
          <cell r="O24450">
            <v>2808.53</v>
          </cell>
        </row>
        <row r="24451">
          <cell r="C24451" t="str">
            <v>432302195212231614</v>
          </cell>
          <cell r="D24451" t="str">
            <v>陈正甫</v>
          </cell>
          <cell r="E24451" t="str">
            <v>男</v>
          </cell>
          <cell r="F24451">
            <v>19421201</v>
          </cell>
          <cell r="G24451" t="str">
            <v>1960-12-01</v>
          </cell>
          <cell r="H24451" t="str">
            <v>2002-12-01</v>
          </cell>
          <cell r="I24451">
            <v>2993.58</v>
          </cell>
          <cell r="J24451">
            <v>51.6</v>
          </cell>
          <cell r="K24451">
            <v>35</v>
          </cell>
          <cell r="L24451">
            <v>15</v>
          </cell>
          <cell r="M24451">
            <v>41.91012</v>
          </cell>
          <cell r="N24451">
            <v>143.51</v>
          </cell>
          <cell r="O24451">
            <v>3137.09</v>
          </cell>
        </row>
        <row r="24452">
          <cell r="C24452" t="str">
            <v>432302195107251613</v>
          </cell>
          <cell r="D24452" t="str">
            <v>黄国平</v>
          </cell>
          <cell r="E24452" t="str">
            <v>男</v>
          </cell>
          <cell r="F24452">
            <v>19420701</v>
          </cell>
          <cell r="G24452" t="str">
            <v>1965-01-01</v>
          </cell>
          <cell r="H24452" t="str">
            <v>2002-07-01</v>
          </cell>
          <cell r="I24452">
            <v>2835.86</v>
          </cell>
          <cell r="J24452">
            <v>45.6</v>
          </cell>
          <cell r="K24452">
            <v>35</v>
          </cell>
          <cell r="L24452">
            <v>15</v>
          </cell>
          <cell r="M24452">
            <v>39.70204</v>
          </cell>
          <cell r="N24452">
            <v>135.3</v>
          </cell>
          <cell r="O24452">
            <v>2971.16</v>
          </cell>
        </row>
        <row r="24453">
          <cell r="C24453" t="str">
            <v>432302195010211615</v>
          </cell>
          <cell r="D24453" t="str">
            <v>曾庆敢</v>
          </cell>
          <cell r="E24453" t="str">
            <v>男</v>
          </cell>
          <cell r="F24453">
            <v>19421001</v>
          </cell>
          <cell r="G24453" t="str">
            <v>1966-01-01</v>
          </cell>
          <cell r="H24453" t="str">
            <v>2002-10-01</v>
          </cell>
          <cell r="I24453">
            <v>2800.25</v>
          </cell>
          <cell r="J24453">
            <v>44.4</v>
          </cell>
          <cell r="K24453">
            <v>35</v>
          </cell>
          <cell r="L24453">
            <v>15</v>
          </cell>
          <cell r="M24453">
            <v>39.2035</v>
          </cell>
          <cell r="N24453">
            <v>133.6</v>
          </cell>
          <cell r="O24453">
            <v>2933.85</v>
          </cell>
        </row>
        <row r="24454">
          <cell r="C24454" t="str">
            <v>432302194609211625</v>
          </cell>
          <cell r="D24454" t="str">
            <v>胡菊英</v>
          </cell>
          <cell r="E24454" t="str">
            <v>女</v>
          </cell>
          <cell r="F24454">
            <v>19460901</v>
          </cell>
          <cell r="G24454" t="str">
            <v>1962-09-01</v>
          </cell>
          <cell r="H24454" t="str">
            <v>1997-05-01</v>
          </cell>
          <cell r="I24454">
            <v>2621.29</v>
          </cell>
          <cell r="J24454">
            <v>42</v>
          </cell>
          <cell r="K24454">
            <v>35</v>
          </cell>
          <cell r="L24454">
            <v>15</v>
          </cell>
          <cell r="M24454">
            <v>36.69806</v>
          </cell>
          <cell r="N24454">
            <v>128.7</v>
          </cell>
          <cell r="O24454">
            <v>2749.99</v>
          </cell>
        </row>
        <row r="24455">
          <cell r="C24455" t="str">
            <v>432302194611091626</v>
          </cell>
          <cell r="D24455" t="str">
            <v>李伯纯</v>
          </cell>
          <cell r="E24455" t="str">
            <v>女</v>
          </cell>
          <cell r="F24455">
            <v>19461101</v>
          </cell>
          <cell r="G24455" t="str">
            <v>1966-01-01</v>
          </cell>
          <cell r="H24455" t="str">
            <v>1997-05-01</v>
          </cell>
          <cell r="I24455">
            <v>2504.67</v>
          </cell>
          <cell r="J24455">
            <v>38.4</v>
          </cell>
          <cell r="K24455">
            <v>35</v>
          </cell>
          <cell r="L24455">
            <v>15</v>
          </cell>
          <cell r="M24455">
            <v>35.06538</v>
          </cell>
          <cell r="N24455">
            <v>123.47</v>
          </cell>
          <cell r="O24455">
            <v>2628.14</v>
          </cell>
        </row>
        <row r="24456">
          <cell r="C24456" t="str">
            <v>430981194111201418</v>
          </cell>
          <cell r="D24456" t="str">
            <v>谢超群</v>
          </cell>
          <cell r="E24456" t="str">
            <v>男</v>
          </cell>
          <cell r="F24456">
            <v>19401101</v>
          </cell>
          <cell r="G24456" t="str">
            <v>1959-03-01</v>
          </cell>
          <cell r="H24456" t="str">
            <v>2000-11-01</v>
          </cell>
          <cell r="I24456">
            <v>3149.94</v>
          </cell>
          <cell r="J24456">
            <v>50.4</v>
          </cell>
          <cell r="K24456">
            <v>35</v>
          </cell>
          <cell r="L24456">
            <v>25</v>
          </cell>
          <cell r="M24456">
            <v>44.09916</v>
          </cell>
          <cell r="N24456">
            <v>154.5</v>
          </cell>
          <cell r="O24456">
            <v>3304.44</v>
          </cell>
        </row>
        <row r="24457">
          <cell r="C24457" t="str">
            <v>432302194811181685</v>
          </cell>
          <cell r="D24457" t="str">
            <v>黄金玉</v>
          </cell>
          <cell r="E24457" t="str">
            <v>女</v>
          </cell>
          <cell r="F24457">
            <v>19481101</v>
          </cell>
          <cell r="G24457" t="str">
            <v>1966-02-01</v>
          </cell>
          <cell r="H24457" t="str">
            <v>2003-11-01</v>
          </cell>
          <cell r="I24457">
            <v>2623.06</v>
          </cell>
          <cell r="J24457">
            <v>45.6</v>
          </cell>
          <cell r="K24457">
            <v>35</v>
          </cell>
          <cell r="L24457">
            <v>15</v>
          </cell>
          <cell r="M24457">
            <v>36.72284</v>
          </cell>
          <cell r="N24457">
            <v>132.32</v>
          </cell>
          <cell r="O24457">
            <v>2755.38</v>
          </cell>
        </row>
        <row r="24458">
          <cell r="C24458" t="str">
            <v>432302193805031619</v>
          </cell>
          <cell r="D24458" t="str">
            <v>杨久林</v>
          </cell>
          <cell r="E24458" t="str">
            <v>男</v>
          </cell>
          <cell r="F24458">
            <v>19380501</v>
          </cell>
          <cell r="G24458" t="str">
            <v>1959-03-01</v>
          </cell>
          <cell r="H24458" t="str">
            <v>1998-05-01</v>
          </cell>
          <cell r="I24458">
            <v>3034.53</v>
          </cell>
          <cell r="J24458">
            <v>48</v>
          </cell>
          <cell r="K24458">
            <v>35</v>
          </cell>
          <cell r="L24458">
            <v>25</v>
          </cell>
          <cell r="M24458">
            <v>42.48342</v>
          </cell>
          <cell r="N24458">
            <v>150.48</v>
          </cell>
          <cell r="O24458">
            <v>3185.01</v>
          </cell>
        </row>
        <row r="24459">
          <cell r="C24459" t="str">
            <v>432302193412151628</v>
          </cell>
          <cell r="D24459" t="str">
            <v>肖连珍</v>
          </cell>
          <cell r="E24459" t="str">
            <v>女</v>
          </cell>
          <cell r="F24459">
            <v>19360101</v>
          </cell>
          <cell r="G24459" t="str">
            <v>1959-03-01</v>
          </cell>
          <cell r="H24459" t="str">
            <v>1996-01-01</v>
          </cell>
          <cell r="I24459">
            <v>2957.13</v>
          </cell>
          <cell r="J24459">
            <v>44.4</v>
          </cell>
          <cell r="K24459">
            <v>35</v>
          </cell>
          <cell r="L24459">
            <v>25</v>
          </cell>
          <cell r="M24459">
            <v>41.39982</v>
          </cell>
          <cell r="N24459">
            <v>145.8</v>
          </cell>
          <cell r="O24459">
            <v>3102.93</v>
          </cell>
        </row>
        <row r="24460">
          <cell r="C24460" t="str">
            <v>432302194510281615</v>
          </cell>
          <cell r="D24460" t="str">
            <v>杨光普</v>
          </cell>
          <cell r="E24460" t="str">
            <v>男</v>
          </cell>
          <cell r="F24460">
            <v>19410201</v>
          </cell>
          <cell r="G24460" t="str">
            <v>1962-07-01</v>
          </cell>
          <cell r="H24460" t="str">
            <v>2001-12-01</v>
          </cell>
          <cell r="I24460">
            <v>2960.83</v>
          </cell>
          <cell r="J24460">
            <v>48</v>
          </cell>
          <cell r="K24460">
            <v>35</v>
          </cell>
          <cell r="L24460">
            <v>25</v>
          </cell>
          <cell r="M24460">
            <v>41.45162</v>
          </cell>
          <cell r="N24460">
            <v>149.45</v>
          </cell>
          <cell r="O24460">
            <v>3110.28</v>
          </cell>
        </row>
        <row r="24461">
          <cell r="C24461" t="str">
            <v>432302195208221624</v>
          </cell>
          <cell r="D24461" t="str">
            <v>聂仙桃</v>
          </cell>
          <cell r="E24461" t="str">
            <v>女</v>
          </cell>
          <cell r="F24461">
            <v>19420801</v>
          </cell>
          <cell r="G24461" t="str">
            <v>1965-01-01</v>
          </cell>
          <cell r="H24461" t="str">
            <v>1997-08-01</v>
          </cell>
          <cell r="I24461">
            <v>2669.94</v>
          </cell>
          <cell r="J24461">
            <v>39.6</v>
          </cell>
          <cell r="K24461">
            <v>35</v>
          </cell>
          <cell r="L24461">
            <v>15</v>
          </cell>
          <cell r="M24461">
            <v>37.37916</v>
          </cell>
          <cell r="N24461">
            <v>126.98</v>
          </cell>
          <cell r="O24461">
            <v>2796.92</v>
          </cell>
        </row>
        <row r="24462">
          <cell r="C24462" t="str">
            <v>432302194411201624</v>
          </cell>
          <cell r="D24462" t="str">
            <v>杨爱莲</v>
          </cell>
          <cell r="E24462" t="str">
            <v>女</v>
          </cell>
          <cell r="F24462">
            <v>19441101</v>
          </cell>
          <cell r="G24462" t="str">
            <v>1964-07-01</v>
          </cell>
          <cell r="H24462" t="str">
            <v>1999-02-01</v>
          </cell>
          <cell r="I24462">
            <v>2631.42</v>
          </cell>
          <cell r="J24462">
            <v>42</v>
          </cell>
          <cell r="K24462">
            <v>35</v>
          </cell>
          <cell r="L24462">
            <v>15</v>
          </cell>
          <cell r="M24462">
            <v>36.83988</v>
          </cell>
          <cell r="N24462">
            <v>128.84</v>
          </cell>
          <cell r="O24462">
            <v>2760.26</v>
          </cell>
        </row>
        <row r="24463">
          <cell r="C24463" t="str">
            <v>432302194901201627</v>
          </cell>
          <cell r="D24463" t="str">
            <v>文金连</v>
          </cell>
          <cell r="E24463" t="str">
            <v>女</v>
          </cell>
          <cell r="F24463">
            <v>19470101</v>
          </cell>
          <cell r="G24463" t="str">
            <v>1966-01-01</v>
          </cell>
          <cell r="H24463" t="str">
            <v>2002-01-01</v>
          </cell>
          <cell r="I24463">
            <v>2579.01</v>
          </cell>
          <cell r="J24463">
            <v>44.4</v>
          </cell>
          <cell r="K24463">
            <v>35</v>
          </cell>
          <cell r="L24463">
            <v>15</v>
          </cell>
          <cell r="M24463">
            <v>36.10614</v>
          </cell>
          <cell r="N24463">
            <v>130.51</v>
          </cell>
          <cell r="O24463">
            <v>2709.52</v>
          </cell>
        </row>
        <row r="24464">
          <cell r="C24464" t="str">
            <v>432302193009201621</v>
          </cell>
          <cell r="D24464" t="str">
            <v>郭玉梅</v>
          </cell>
          <cell r="E24464" t="str">
            <v>女</v>
          </cell>
          <cell r="F24464">
            <v>19300901</v>
          </cell>
          <cell r="G24464" t="str">
            <v>1959-03-01</v>
          </cell>
          <cell r="H24464" t="str">
            <v>1985-03-01</v>
          </cell>
          <cell r="I24464">
            <v>2691.31</v>
          </cell>
          <cell r="J24464">
            <v>32.4</v>
          </cell>
          <cell r="K24464">
            <v>35</v>
          </cell>
          <cell r="L24464">
            <v>25</v>
          </cell>
          <cell r="M24464">
            <v>37.67834</v>
          </cell>
          <cell r="N24464">
            <v>130.08</v>
          </cell>
          <cell r="O24464">
            <v>2821.39</v>
          </cell>
        </row>
        <row r="24465">
          <cell r="C24465" t="str">
            <v>432302194510181622</v>
          </cell>
          <cell r="D24465" t="str">
            <v>李友云</v>
          </cell>
          <cell r="E24465" t="str">
            <v>女</v>
          </cell>
          <cell r="F24465">
            <v>19451001</v>
          </cell>
          <cell r="G24465" t="str">
            <v>1963-01-01</v>
          </cell>
          <cell r="H24465" t="str">
            <v>2000-10-01</v>
          </cell>
          <cell r="I24465">
            <v>2684.91</v>
          </cell>
          <cell r="J24465">
            <v>45.6</v>
          </cell>
          <cell r="K24465">
            <v>35</v>
          </cell>
          <cell r="L24465">
            <v>15</v>
          </cell>
          <cell r="M24465">
            <v>37.58874</v>
          </cell>
          <cell r="N24465">
            <v>133.19</v>
          </cell>
          <cell r="O24465">
            <v>2818.1</v>
          </cell>
        </row>
        <row r="24466">
          <cell r="C24466" t="str">
            <v>432302194201201618</v>
          </cell>
          <cell r="D24466" t="str">
            <v>尹国安</v>
          </cell>
          <cell r="E24466" t="str">
            <v>男</v>
          </cell>
          <cell r="F24466">
            <v>19400101</v>
          </cell>
          <cell r="G24466" t="str">
            <v>1959-03-01</v>
          </cell>
          <cell r="H24466" t="str">
            <v>2001-01-01</v>
          </cell>
          <cell r="I24466">
            <v>3070.78</v>
          </cell>
          <cell r="J24466">
            <v>50.4</v>
          </cell>
          <cell r="K24466">
            <v>35</v>
          </cell>
          <cell r="L24466">
            <v>25</v>
          </cell>
          <cell r="M24466">
            <v>42.99092</v>
          </cell>
          <cell r="N24466">
            <v>153.39</v>
          </cell>
          <cell r="O24466">
            <v>3224.17</v>
          </cell>
        </row>
        <row r="24467">
          <cell r="C24467" t="str">
            <v>432302194211111624</v>
          </cell>
          <cell r="D24467" t="str">
            <v>代元秀</v>
          </cell>
          <cell r="E24467" t="str">
            <v>女</v>
          </cell>
          <cell r="F24467">
            <v>19421101</v>
          </cell>
          <cell r="G24467" t="str">
            <v>1959-11-01</v>
          </cell>
          <cell r="H24467" t="str">
            <v>1997-11-01</v>
          </cell>
          <cell r="I24467">
            <v>2870.04</v>
          </cell>
          <cell r="J24467">
            <v>46.8</v>
          </cell>
          <cell r="K24467">
            <v>35</v>
          </cell>
          <cell r="L24467">
            <v>15</v>
          </cell>
          <cell r="M24467">
            <v>40.18056</v>
          </cell>
          <cell r="N24467">
            <v>136.98</v>
          </cell>
          <cell r="O24467">
            <v>3007.02</v>
          </cell>
        </row>
        <row r="24468">
          <cell r="C24468" t="str">
            <v>432302193904111614</v>
          </cell>
          <cell r="D24468" t="str">
            <v>胡云国</v>
          </cell>
          <cell r="E24468" t="str">
            <v>男</v>
          </cell>
          <cell r="F24468">
            <v>19390401</v>
          </cell>
          <cell r="G24468" t="str">
            <v>1974-02-01</v>
          </cell>
          <cell r="H24468" t="str">
            <v>1999-04-01</v>
          </cell>
          <cell r="I24468">
            <v>2521.39</v>
          </cell>
          <cell r="J24468">
            <v>31.2</v>
          </cell>
          <cell r="K24468">
            <v>35</v>
          </cell>
          <cell r="L24468">
            <v>25</v>
          </cell>
          <cell r="M24468">
            <v>35.29946</v>
          </cell>
          <cell r="N24468">
            <v>126.5</v>
          </cell>
          <cell r="O24468">
            <v>2647.89</v>
          </cell>
        </row>
        <row r="24469">
          <cell r="C24469" t="str">
            <v>432302194506151615</v>
          </cell>
          <cell r="D24469" t="str">
            <v>陈明伏</v>
          </cell>
          <cell r="E24469" t="str">
            <v>男</v>
          </cell>
          <cell r="F24469">
            <v>19420601</v>
          </cell>
          <cell r="G24469" t="str">
            <v>1964-07-01</v>
          </cell>
          <cell r="H24469" t="str">
            <v>2002-06-01</v>
          </cell>
          <cell r="I24469">
            <v>2940.98</v>
          </cell>
          <cell r="J24469">
            <v>45.6</v>
          </cell>
          <cell r="K24469">
            <v>35</v>
          </cell>
          <cell r="L24469">
            <v>15</v>
          </cell>
          <cell r="M24469">
            <v>41.17372</v>
          </cell>
          <cell r="N24469">
            <v>136.77</v>
          </cell>
          <cell r="O24469">
            <v>3077.75</v>
          </cell>
        </row>
        <row r="24470">
          <cell r="C24470" t="str">
            <v>432302195002121660</v>
          </cell>
          <cell r="D24470" t="str">
            <v>李玉娥</v>
          </cell>
          <cell r="E24470" t="str">
            <v>女</v>
          </cell>
          <cell r="F24470">
            <v>19450201</v>
          </cell>
          <cell r="G24470" t="str">
            <v>1962-02-01</v>
          </cell>
          <cell r="H24470" t="str">
            <v>2000-02-01</v>
          </cell>
          <cell r="I24470">
            <v>2681.48</v>
          </cell>
          <cell r="J24470">
            <v>46.8</v>
          </cell>
          <cell r="K24470">
            <v>35</v>
          </cell>
          <cell r="L24470">
            <v>15</v>
          </cell>
          <cell r="M24470">
            <v>37.54072</v>
          </cell>
          <cell r="N24470">
            <v>134.34</v>
          </cell>
          <cell r="O24470">
            <v>2815.82</v>
          </cell>
        </row>
        <row r="24471">
          <cell r="C24471" t="str">
            <v>432302194603131624</v>
          </cell>
          <cell r="D24471" t="str">
            <v>陈爱连</v>
          </cell>
          <cell r="E24471" t="str">
            <v>女</v>
          </cell>
          <cell r="F24471">
            <v>19460301</v>
          </cell>
          <cell r="G24471" t="str">
            <v>1963-03-01</v>
          </cell>
          <cell r="H24471" t="str">
            <v>2001-03-01</v>
          </cell>
          <cell r="I24471">
            <v>2674.65</v>
          </cell>
          <cell r="J24471">
            <v>46.8</v>
          </cell>
          <cell r="K24471">
            <v>35</v>
          </cell>
          <cell r="L24471">
            <v>15</v>
          </cell>
          <cell r="M24471">
            <v>37.4451</v>
          </cell>
          <cell r="N24471">
            <v>134.25</v>
          </cell>
          <cell r="O24471">
            <v>2808.9</v>
          </cell>
        </row>
        <row r="24472">
          <cell r="C24472" t="str">
            <v>432302194504161617</v>
          </cell>
          <cell r="D24472" t="str">
            <v>何浩昌</v>
          </cell>
          <cell r="E24472" t="str">
            <v>男</v>
          </cell>
          <cell r="F24472">
            <v>19450401</v>
          </cell>
          <cell r="G24472" t="str">
            <v>1962-05-01</v>
          </cell>
          <cell r="H24472" t="str">
            <v>2005-04-01</v>
          </cell>
          <cell r="I24472">
            <v>2877.03</v>
          </cell>
          <cell r="J24472">
            <v>51.6</v>
          </cell>
          <cell r="K24472">
            <v>35</v>
          </cell>
          <cell r="L24472">
            <v>15</v>
          </cell>
          <cell r="M24472">
            <v>40.27842</v>
          </cell>
          <cell r="N24472">
            <v>141.88</v>
          </cell>
          <cell r="O24472">
            <v>3018.91</v>
          </cell>
        </row>
        <row r="24473">
          <cell r="C24473" t="str">
            <v>432302194507081612</v>
          </cell>
          <cell r="D24473" t="str">
            <v>袁介轩</v>
          </cell>
          <cell r="E24473" t="str">
            <v>男</v>
          </cell>
          <cell r="F24473">
            <v>19450701</v>
          </cell>
          <cell r="G24473" t="str">
            <v>1969-10-01</v>
          </cell>
          <cell r="H24473" t="str">
            <v>2005-07-01</v>
          </cell>
          <cell r="I24473">
            <v>2592.03</v>
          </cell>
          <cell r="J24473">
            <v>43.2</v>
          </cell>
          <cell r="K24473">
            <v>35</v>
          </cell>
          <cell r="L24473">
            <v>15</v>
          </cell>
          <cell r="M24473">
            <v>36.28842</v>
          </cell>
          <cell r="N24473">
            <v>129.49</v>
          </cell>
          <cell r="O24473">
            <v>2721.52</v>
          </cell>
        </row>
        <row r="24474">
          <cell r="C24474" t="str">
            <v>432302195011101629</v>
          </cell>
          <cell r="D24474" t="str">
            <v>钟爱云</v>
          </cell>
          <cell r="E24474" t="str">
            <v>女</v>
          </cell>
          <cell r="F24474">
            <v>19501101</v>
          </cell>
          <cell r="G24474" t="str">
            <v>1967-12-01</v>
          </cell>
          <cell r="H24474" t="str">
            <v>2005-11-01</v>
          </cell>
          <cell r="I24474">
            <v>2583.61</v>
          </cell>
          <cell r="J24474">
            <v>45.6</v>
          </cell>
          <cell r="K24474">
            <v>35</v>
          </cell>
          <cell r="L24474">
            <v>15</v>
          </cell>
          <cell r="M24474">
            <v>36.17054</v>
          </cell>
          <cell r="N24474">
            <v>131.77</v>
          </cell>
          <cell r="O24474">
            <v>2715.38</v>
          </cell>
        </row>
        <row r="24475">
          <cell r="C24475" t="str">
            <v>432302194604061621</v>
          </cell>
          <cell r="D24475" t="str">
            <v>曾如芳</v>
          </cell>
          <cell r="E24475" t="str">
            <v>女</v>
          </cell>
          <cell r="F24475">
            <v>19460401</v>
          </cell>
          <cell r="G24475" t="str">
            <v>1963-04-01</v>
          </cell>
          <cell r="H24475" t="str">
            <v>2001-04-01</v>
          </cell>
          <cell r="I24475">
            <v>2674.29</v>
          </cell>
          <cell r="J24475">
            <v>46.8</v>
          </cell>
          <cell r="K24475">
            <v>35</v>
          </cell>
          <cell r="L24475">
            <v>15</v>
          </cell>
          <cell r="M24475">
            <v>37.44006</v>
          </cell>
          <cell r="N24475" t="e">
            <v>#N/A</v>
          </cell>
          <cell r="O24475" t="e">
            <v>#N/A</v>
          </cell>
        </row>
        <row r="24476">
          <cell r="C24476" t="str">
            <v>432302193308041621</v>
          </cell>
          <cell r="D24476" t="str">
            <v>钟翠英</v>
          </cell>
          <cell r="E24476" t="str">
            <v>女</v>
          </cell>
          <cell r="F24476">
            <v>19330801</v>
          </cell>
          <cell r="G24476" t="str">
            <v>1959-03-01</v>
          </cell>
          <cell r="H24476" t="str">
            <v>1988-08-01</v>
          </cell>
          <cell r="I24476">
            <v>2775.5</v>
          </cell>
          <cell r="J24476">
            <v>36</v>
          </cell>
          <cell r="K24476">
            <v>35</v>
          </cell>
          <cell r="L24476">
            <v>25</v>
          </cell>
          <cell r="M24476">
            <v>38.857</v>
          </cell>
          <cell r="N24476">
            <v>134.86</v>
          </cell>
          <cell r="O24476">
            <v>2910.36</v>
          </cell>
        </row>
        <row r="24477">
          <cell r="C24477" t="str">
            <v>43230219411113161X</v>
          </cell>
          <cell r="D24477" t="str">
            <v>贺金生</v>
          </cell>
          <cell r="E24477" t="str">
            <v>男</v>
          </cell>
          <cell r="F24477">
            <v>19420801</v>
          </cell>
          <cell r="G24477" t="str">
            <v>1959-08-01</v>
          </cell>
          <cell r="H24477" t="str">
            <v>2002-08-01</v>
          </cell>
          <cell r="I24477">
            <v>3038.53</v>
          </cell>
          <cell r="J24477">
            <v>52.8</v>
          </cell>
          <cell r="K24477">
            <v>35</v>
          </cell>
          <cell r="L24477">
            <v>15</v>
          </cell>
          <cell r="M24477">
            <v>42.53942</v>
          </cell>
          <cell r="N24477">
            <v>145.34</v>
          </cell>
          <cell r="O24477">
            <v>3183.87</v>
          </cell>
        </row>
        <row r="24478">
          <cell r="C24478" t="str">
            <v>432302194909271638</v>
          </cell>
          <cell r="D24478" t="str">
            <v>张长生</v>
          </cell>
          <cell r="E24478" t="str">
            <v>男</v>
          </cell>
          <cell r="F24478">
            <v>19420901</v>
          </cell>
          <cell r="G24478" t="str">
            <v>1967-07-01</v>
          </cell>
          <cell r="H24478" t="str">
            <v>2002-09-01</v>
          </cell>
          <cell r="I24478">
            <v>2757.88</v>
          </cell>
          <cell r="J24478">
            <v>43.2</v>
          </cell>
          <cell r="K24478">
            <v>35</v>
          </cell>
          <cell r="L24478">
            <v>15</v>
          </cell>
          <cell r="M24478">
            <v>38.61032</v>
          </cell>
          <cell r="N24478">
            <v>131.81</v>
          </cell>
          <cell r="O24478">
            <v>2889.69</v>
          </cell>
        </row>
        <row r="24479">
          <cell r="C24479" t="str">
            <v>432302195612171622</v>
          </cell>
          <cell r="D24479" t="str">
            <v>邓翠英</v>
          </cell>
          <cell r="E24479" t="str">
            <v>女</v>
          </cell>
          <cell r="F24479">
            <v>19471201</v>
          </cell>
          <cell r="G24479" t="str">
            <v>1974-07-01</v>
          </cell>
          <cell r="H24479" t="str">
            <v>2002-12-01</v>
          </cell>
          <cell r="I24479">
            <v>2303.06</v>
          </cell>
          <cell r="J24479">
            <v>34.8</v>
          </cell>
          <cell r="K24479">
            <v>35</v>
          </cell>
          <cell r="L24479">
            <v>15</v>
          </cell>
          <cell r="M24479">
            <v>32.24284</v>
          </cell>
          <cell r="N24479">
            <v>117.04</v>
          </cell>
          <cell r="O24479">
            <v>2420.1</v>
          </cell>
        </row>
        <row r="24480">
          <cell r="C24480" t="str">
            <v>432302195207201613</v>
          </cell>
          <cell r="D24480" t="str">
            <v>刘移民</v>
          </cell>
          <cell r="E24480" t="str">
            <v>男</v>
          </cell>
          <cell r="F24480">
            <v>19460701</v>
          </cell>
          <cell r="G24480" t="str">
            <v>1982-01-01</v>
          </cell>
          <cell r="H24480" t="str">
            <v>2006-07-01</v>
          </cell>
          <cell r="I24480">
            <v>2178.44</v>
          </cell>
          <cell r="J24480">
            <v>30</v>
          </cell>
          <cell r="K24480">
            <v>35</v>
          </cell>
          <cell r="L24480">
            <v>15</v>
          </cell>
          <cell r="M24480">
            <v>30.49816</v>
          </cell>
          <cell r="N24480">
            <v>110.5</v>
          </cell>
          <cell r="O24480">
            <v>2288.94</v>
          </cell>
        </row>
        <row r="24481">
          <cell r="C24481" t="str">
            <v>432302195004021620</v>
          </cell>
          <cell r="D24481" t="str">
            <v>杨彩云</v>
          </cell>
          <cell r="E24481" t="str">
            <v>女</v>
          </cell>
          <cell r="F24481">
            <v>19520301</v>
          </cell>
          <cell r="G24481" t="str">
            <v>1971-01-01</v>
          </cell>
          <cell r="H24481" t="str">
            <v>2007-03-01</v>
          </cell>
          <cell r="I24481">
            <v>2510.59</v>
          </cell>
          <cell r="J24481">
            <v>44.4</v>
          </cell>
          <cell r="K24481">
            <v>35</v>
          </cell>
          <cell r="L24481">
            <v>0</v>
          </cell>
          <cell r="M24481">
            <v>35.14826</v>
          </cell>
          <cell r="N24481">
            <v>114.55</v>
          </cell>
          <cell r="O24481">
            <v>2625.14</v>
          </cell>
        </row>
        <row r="24482">
          <cell r="C24482" t="str">
            <v>432302194704031614</v>
          </cell>
          <cell r="D24482" t="str">
            <v>李国和</v>
          </cell>
          <cell r="E24482" t="str">
            <v>男</v>
          </cell>
          <cell r="F24482">
            <v>19470401</v>
          </cell>
          <cell r="G24482" t="str">
            <v>1964-05-01</v>
          </cell>
          <cell r="H24482" t="str">
            <v>2007-04-01</v>
          </cell>
          <cell r="I24482">
            <v>2853.59</v>
          </cell>
          <cell r="J24482">
            <v>51.6</v>
          </cell>
          <cell r="K24482">
            <v>35</v>
          </cell>
          <cell r="L24482">
            <v>15</v>
          </cell>
          <cell r="M24482">
            <v>39.95026</v>
          </cell>
          <cell r="N24482">
            <v>141.55</v>
          </cell>
          <cell r="O24482">
            <v>2995.14</v>
          </cell>
        </row>
        <row r="24483">
          <cell r="C24483" t="str">
            <v>432302195305131620</v>
          </cell>
          <cell r="D24483" t="str">
            <v>肖谷香</v>
          </cell>
          <cell r="E24483" t="str">
            <v>女</v>
          </cell>
          <cell r="F24483">
            <v>19530501</v>
          </cell>
          <cell r="G24483" t="str">
            <v>1970-06-01</v>
          </cell>
          <cell r="H24483" t="str">
            <v>2008-05-01</v>
          </cell>
          <cell r="I24483">
            <v>2531.91</v>
          </cell>
          <cell r="J24483">
            <v>45.6</v>
          </cell>
          <cell r="K24483">
            <v>35</v>
          </cell>
          <cell r="L24483">
            <v>0</v>
          </cell>
          <cell r="M24483">
            <v>35.44674</v>
          </cell>
          <cell r="N24483">
            <v>116.05</v>
          </cell>
          <cell r="O24483">
            <v>2647.96</v>
          </cell>
        </row>
        <row r="24484">
          <cell r="C24484" t="str">
            <v>432302194802251610</v>
          </cell>
          <cell r="D24484" t="str">
            <v>夏先桂</v>
          </cell>
          <cell r="E24484" t="str">
            <v>男</v>
          </cell>
          <cell r="F24484">
            <v>19480201</v>
          </cell>
          <cell r="G24484" t="str">
            <v>1965-03-01</v>
          </cell>
          <cell r="H24484" t="str">
            <v>2008-02-01</v>
          </cell>
          <cell r="I24484">
            <v>2817.7</v>
          </cell>
          <cell r="J24484">
            <v>51.6</v>
          </cell>
          <cell r="K24484">
            <v>35</v>
          </cell>
          <cell r="L24484">
            <v>15</v>
          </cell>
          <cell r="M24484">
            <v>39.4478</v>
          </cell>
          <cell r="N24484">
            <v>141.05</v>
          </cell>
          <cell r="O24484">
            <v>2958.75</v>
          </cell>
        </row>
        <row r="24485">
          <cell r="C24485" t="str">
            <v>432302195304261626</v>
          </cell>
          <cell r="D24485" t="str">
            <v>臧淑云</v>
          </cell>
          <cell r="E24485" t="str">
            <v>女</v>
          </cell>
          <cell r="F24485">
            <v>19530401</v>
          </cell>
          <cell r="G24485" t="str">
            <v>1970-05-01</v>
          </cell>
          <cell r="H24485" t="str">
            <v>2008-04-01</v>
          </cell>
          <cell r="I24485">
            <v>2532.22</v>
          </cell>
          <cell r="J24485">
            <v>45.6</v>
          </cell>
          <cell r="K24485">
            <v>35</v>
          </cell>
          <cell r="L24485">
            <v>0</v>
          </cell>
          <cell r="M24485">
            <v>35.45108</v>
          </cell>
          <cell r="N24485">
            <v>116.05</v>
          </cell>
          <cell r="O24485">
            <v>2648.27</v>
          </cell>
        </row>
        <row r="24486">
          <cell r="C24486" t="str">
            <v>432302194310221618</v>
          </cell>
          <cell r="D24486" t="str">
            <v>熊国民</v>
          </cell>
          <cell r="E24486" t="str">
            <v>男</v>
          </cell>
          <cell r="F24486">
            <v>19491001</v>
          </cell>
          <cell r="G24486" t="str">
            <v>1966-11-01</v>
          </cell>
          <cell r="H24486" t="str">
            <v>2009-10-01</v>
          </cell>
          <cell r="I24486">
            <v>2762.59</v>
          </cell>
          <cell r="J24486">
            <v>51.6</v>
          </cell>
          <cell r="K24486">
            <v>35</v>
          </cell>
          <cell r="L24486">
            <v>15</v>
          </cell>
          <cell r="M24486">
            <v>38.67626</v>
          </cell>
          <cell r="N24486">
            <v>140.28</v>
          </cell>
          <cell r="O24486">
            <v>2902.87</v>
          </cell>
        </row>
        <row r="24487">
          <cell r="C24487" t="str">
            <v>43230219520720163X</v>
          </cell>
          <cell r="D24487" t="str">
            <v>王长明</v>
          </cell>
          <cell r="E24487" t="str">
            <v>男</v>
          </cell>
          <cell r="F24487">
            <v>19491001</v>
          </cell>
          <cell r="G24487" t="str">
            <v>1966-11-01</v>
          </cell>
          <cell r="H24487" t="str">
            <v>2009-10-01</v>
          </cell>
          <cell r="I24487">
            <v>2762.59</v>
          </cell>
          <cell r="J24487">
            <v>51.6</v>
          </cell>
          <cell r="K24487">
            <v>35</v>
          </cell>
          <cell r="L24487">
            <v>15</v>
          </cell>
          <cell r="M24487">
            <v>38.67626</v>
          </cell>
          <cell r="N24487">
            <v>140.28</v>
          </cell>
          <cell r="O24487">
            <v>2902.87</v>
          </cell>
        </row>
        <row r="24488">
          <cell r="C24488" t="str">
            <v>432302194901271617</v>
          </cell>
          <cell r="D24488" t="str">
            <v>李发科</v>
          </cell>
          <cell r="E24488" t="str">
            <v>男</v>
          </cell>
          <cell r="F24488">
            <v>19491201</v>
          </cell>
          <cell r="G24488" t="str">
            <v>1967-01-01</v>
          </cell>
          <cell r="H24488" t="str">
            <v>2009-12-01</v>
          </cell>
          <cell r="I24488">
            <v>2761.87</v>
          </cell>
          <cell r="J24488">
            <v>51.6</v>
          </cell>
          <cell r="K24488">
            <v>35</v>
          </cell>
          <cell r="L24488">
            <v>15</v>
          </cell>
          <cell r="M24488">
            <v>38.66618</v>
          </cell>
          <cell r="N24488">
            <v>140.27</v>
          </cell>
          <cell r="O24488">
            <v>2902.14</v>
          </cell>
        </row>
        <row r="24489">
          <cell r="C24489" t="str">
            <v>432302195501141623</v>
          </cell>
          <cell r="D24489" t="str">
            <v>杨庆如</v>
          </cell>
          <cell r="E24489" t="str">
            <v>女</v>
          </cell>
          <cell r="F24489">
            <v>19550201</v>
          </cell>
          <cell r="G24489" t="str">
            <v>1977-12-01</v>
          </cell>
          <cell r="H24489" t="str">
            <v>2010-02-01</v>
          </cell>
          <cell r="I24489">
            <v>2210.5</v>
          </cell>
          <cell r="J24489">
            <v>39.6</v>
          </cell>
          <cell r="K24489">
            <v>35</v>
          </cell>
          <cell r="L24489">
            <v>0</v>
          </cell>
          <cell r="M24489">
            <v>30.947</v>
          </cell>
          <cell r="N24489">
            <v>105.55</v>
          </cell>
          <cell r="O24489">
            <v>2316.05</v>
          </cell>
        </row>
        <row r="24490">
          <cell r="C24490" t="str">
            <v>432302195706071622</v>
          </cell>
          <cell r="D24490" t="str">
            <v>黄玉珍</v>
          </cell>
          <cell r="E24490" t="str">
            <v>女</v>
          </cell>
          <cell r="F24490">
            <v>19550701</v>
          </cell>
          <cell r="G24490" t="str">
            <v>1972-08-01</v>
          </cell>
          <cell r="H24490" t="str">
            <v>2010-07-01</v>
          </cell>
          <cell r="I24490">
            <v>2449.76</v>
          </cell>
          <cell r="J24490">
            <v>45.6</v>
          </cell>
          <cell r="K24490">
            <v>35</v>
          </cell>
          <cell r="L24490">
            <v>0</v>
          </cell>
          <cell r="M24490">
            <v>34.29664</v>
          </cell>
          <cell r="N24490">
            <v>114.9</v>
          </cell>
          <cell r="O24490">
            <v>2564.66</v>
          </cell>
        </row>
        <row r="24491">
          <cell r="C24491" t="str">
            <v>432302195602281625</v>
          </cell>
          <cell r="D24491" t="str">
            <v>张润花</v>
          </cell>
          <cell r="E24491" t="str">
            <v>女</v>
          </cell>
          <cell r="F24491">
            <v>19560601</v>
          </cell>
          <cell r="G24491" t="str">
            <v>1978-01-01</v>
          </cell>
          <cell r="H24491" t="str">
            <v>2011-06-01</v>
          </cell>
          <cell r="I24491">
            <v>2169.3</v>
          </cell>
          <cell r="J24491">
            <v>40.8</v>
          </cell>
          <cell r="K24491">
            <v>35</v>
          </cell>
          <cell r="L24491">
            <v>0</v>
          </cell>
          <cell r="M24491">
            <v>30.3702</v>
          </cell>
          <cell r="N24491">
            <v>106.17</v>
          </cell>
          <cell r="O24491">
            <v>2275.47</v>
          </cell>
        </row>
        <row r="24492">
          <cell r="C24492" t="str">
            <v>432302195104141611</v>
          </cell>
          <cell r="D24492" t="str">
            <v>叶云林</v>
          </cell>
          <cell r="E24492" t="str">
            <v>男</v>
          </cell>
          <cell r="F24492">
            <v>19510401</v>
          </cell>
          <cell r="G24492" t="str">
            <v>1968-05-01</v>
          </cell>
          <cell r="H24492" t="str">
            <v>2011-04-01</v>
          </cell>
          <cell r="I24492">
            <v>2641.83</v>
          </cell>
          <cell r="J24492">
            <v>51.6</v>
          </cell>
          <cell r="K24492">
            <v>35</v>
          </cell>
          <cell r="L24492">
            <v>15</v>
          </cell>
          <cell r="M24492">
            <v>36.98562</v>
          </cell>
          <cell r="N24492">
            <v>138.59</v>
          </cell>
          <cell r="O24492">
            <v>2780.42</v>
          </cell>
        </row>
        <row r="24493">
          <cell r="C24493" t="str">
            <v>432302195107271614</v>
          </cell>
          <cell r="D24493" t="str">
            <v>刘万良</v>
          </cell>
          <cell r="E24493" t="str">
            <v>男</v>
          </cell>
          <cell r="F24493">
            <v>19510701</v>
          </cell>
          <cell r="G24493" t="str">
            <v>1983-01-01</v>
          </cell>
          <cell r="H24493" t="str">
            <v>2011-07-01</v>
          </cell>
          <cell r="I24493">
            <v>1967.88</v>
          </cell>
          <cell r="J24493">
            <v>34.8</v>
          </cell>
          <cell r="K24493">
            <v>35</v>
          </cell>
          <cell r="L24493">
            <v>15</v>
          </cell>
          <cell r="M24493">
            <v>27.55032</v>
          </cell>
          <cell r="N24493">
            <v>112.35</v>
          </cell>
          <cell r="O24493">
            <v>2080.23</v>
          </cell>
        </row>
        <row r="24494">
          <cell r="C24494" t="str">
            <v>432302195108291617</v>
          </cell>
          <cell r="D24494" t="str">
            <v>李怀远</v>
          </cell>
          <cell r="E24494" t="str">
            <v>男</v>
          </cell>
          <cell r="F24494">
            <v>19510801</v>
          </cell>
          <cell r="G24494" t="str">
            <v>1968-09-01</v>
          </cell>
          <cell r="H24494" t="str">
            <v>2011-08-01</v>
          </cell>
          <cell r="I24494">
            <v>2639.78</v>
          </cell>
          <cell r="J24494">
            <v>51.6</v>
          </cell>
          <cell r="K24494">
            <v>35</v>
          </cell>
          <cell r="L24494">
            <v>15</v>
          </cell>
          <cell r="M24494">
            <v>36.95692</v>
          </cell>
          <cell r="N24494">
            <v>138.56</v>
          </cell>
          <cell r="O24494">
            <v>2778.34</v>
          </cell>
        </row>
        <row r="24495">
          <cell r="C24495" t="str">
            <v>432302195608221623</v>
          </cell>
          <cell r="D24495" t="str">
            <v>朱云芝</v>
          </cell>
          <cell r="E24495" t="str">
            <v>女</v>
          </cell>
          <cell r="F24495">
            <v>19560901</v>
          </cell>
          <cell r="G24495" t="str">
            <v>1973-10-01</v>
          </cell>
          <cell r="H24495" t="str">
            <v>2011-09-01</v>
          </cell>
          <cell r="I24495">
            <v>2392.59</v>
          </cell>
          <cell r="J24495">
            <v>45.6</v>
          </cell>
          <cell r="K24495">
            <v>35</v>
          </cell>
          <cell r="L24495">
            <v>0</v>
          </cell>
          <cell r="M24495">
            <v>33.49626</v>
          </cell>
          <cell r="N24495">
            <v>114.1</v>
          </cell>
          <cell r="O24495">
            <v>2506.69</v>
          </cell>
        </row>
        <row r="24496">
          <cell r="C24496" t="str">
            <v>432302195609011628</v>
          </cell>
          <cell r="D24496" t="str">
            <v>李灵芝</v>
          </cell>
          <cell r="E24496" t="str">
            <v>女</v>
          </cell>
          <cell r="F24496">
            <v>19560901</v>
          </cell>
          <cell r="G24496" t="str">
            <v>1977-01-01</v>
          </cell>
          <cell r="H24496" t="str">
            <v>2011-09-01</v>
          </cell>
          <cell r="I24496">
            <v>2322.75</v>
          </cell>
          <cell r="J24496">
            <v>42</v>
          </cell>
          <cell r="K24496">
            <v>35</v>
          </cell>
          <cell r="L24496">
            <v>0</v>
          </cell>
          <cell r="M24496">
            <v>32.5185</v>
          </cell>
          <cell r="N24496">
            <v>109.52</v>
          </cell>
          <cell r="O24496">
            <v>2432.27</v>
          </cell>
        </row>
        <row r="24497">
          <cell r="C24497" t="str">
            <v>432302195206021645</v>
          </cell>
          <cell r="D24497" t="str">
            <v>张木兰</v>
          </cell>
          <cell r="E24497" t="str">
            <v>女</v>
          </cell>
          <cell r="F24497">
            <v>19530601</v>
          </cell>
          <cell r="G24497" t="str">
            <v>1973-03-01</v>
          </cell>
          <cell r="H24497" t="str">
            <v>2008-06-01</v>
          </cell>
          <cell r="I24497">
            <v>2438.67</v>
          </cell>
          <cell r="J24497">
            <v>43.2</v>
          </cell>
          <cell r="K24497">
            <v>35</v>
          </cell>
          <cell r="L24497">
            <v>0</v>
          </cell>
          <cell r="M24497">
            <v>34.14138</v>
          </cell>
          <cell r="N24497">
            <v>112.34</v>
          </cell>
          <cell r="O24497">
            <v>2551.01</v>
          </cell>
        </row>
        <row r="24498">
          <cell r="C24498" t="str">
            <v>432302195204051621</v>
          </cell>
          <cell r="D24498" t="str">
            <v>朱丙玲</v>
          </cell>
          <cell r="E24498" t="str">
            <v>女</v>
          </cell>
          <cell r="F24498">
            <v>19470401</v>
          </cell>
          <cell r="G24498" t="str">
            <v>1965-01-01</v>
          </cell>
          <cell r="H24498" t="str">
            <v>2000-04-01</v>
          </cell>
          <cell r="I24498">
            <v>2562.42</v>
          </cell>
          <cell r="J24498">
            <v>43.2</v>
          </cell>
          <cell r="K24498">
            <v>35</v>
          </cell>
          <cell r="L24498">
            <v>15</v>
          </cell>
          <cell r="M24498">
            <v>35.87388</v>
          </cell>
          <cell r="N24498">
            <v>129.07</v>
          </cell>
          <cell r="O24498">
            <v>2691.49</v>
          </cell>
        </row>
        <row r="24499">
          <cell r="C24499" t="str">
            <v>432302195207101620</v>
          </cell>
          <cell r="D24499" t="str">
            <v>朱伏香</v>
          </cell>
          <cell r="E24499" t="str">
            <v>女</v>
          </cell>
          <cell r="F24499">
            <v>19470701</v>
          </cell>
          <cell r="G24499" t="str">
            <v>1969-01-01</v>
          </cell>
          <cell r="H24499" t="str">
            <v>2002-07-01</v>
          </cell>
          <cell r="I24499">
            <v>2502.49</v>
          </cell>
          <cell r="J24499">
            <v>40.8</v>
          </cell>
          <cell r="K24499">
            <v>35</v>
          </cell>
          <cell r="L24499">
            <v>15</v>
          </cell>
          <cell r="M24499">
            <v>35.03486</v>
          </cell>
          <cell r="N24499">
            <v>125.83</v>
          </cell>
          <cell r="O24499">
            <v>2628.32</v>
          </cell>
        </row>
        <row r="24500">
          <cell r="C24500" t="str">
            <v>432302194706261616</v>
          </cell>
          <cell r="D24500" t="str">
            <v>杨国荣</v>
          </cell>
          <cell r="E24500" t="str">
            <v>男</v>
          </cell>
          <cell r="F24500">
            <v>19410601</v>
          </cell>
          <cell r="G24500" t="str">
            <v>1965-01-01</v>
          </cell>
          <cell r="H24500" t="str">
            <v>2001-06-01</v>
          </cell>
          <cell r="I24500">
            <v>2850.31</v>
          </cell>
          <cell r="J24500">
            <v>44.4</v>
          </cell>
          <cell r="K24500">
            <v>35</v>
          </cell>
          <cell r="L24500">
            <v>25</v>
          </cell>
          <cell r="M24500">
            <v>39.90434</v>
          </cell>
          <cell r="N24500">
            <v>144.3</v>
          </cell>
          <cell r="O24500">
            <v>2994.61</v>
          </cell>
        </row>
        <row r="24501">
          <cell r="C24501" t="str">
            <v>432302194210071616</v>
          </cell>
          <cell r="D24501" t="str">
            <v>文其发</v>
          </cell>
          <cell r="E24501" t="str">
            <v>男</v>
          </cell>
          <cell r="F24501">
            <v>19421001</v>
          </cell>
          <cell r="G24501" t="str">
            <v>1969-01-01</v>
          </cell>
          <cell r="H24501" t="str">
            <v>2002-10-01</v>
          </cell>
          <cell r="I24501">
            <v>2694.68</v>
          </cell>
          <cell r="J24501">
            <v>40.8</v>
          </cell>
          <cell r="K24501">
            <v>35</v>
          </cell>
          <cell r="L24501">
            <v>15</v>
          </cell>
          <cell r="M24501">
            <v>37.72552</v>
          </cell>
          <cell r="N24501">
            <v>128.53</v>
          </cell>
          <cell r="O24501">
            <v>2823.21</v>
          </cell>
        </row>
        <row r="24502">
          <cell r="C24502" t="str">
            <v>432302195101011627</v>
          </cell>
          <cell r="D24502" t="str">
            <v>郭质芳</v>
          </cell>
          <cell r="E24502" t="str">
            <v>女</v>
          </cell>
          <cell r="F24502">
            <v>19470101</v>
          </cell>
          <cell r="G24502" t="str">
            <v>1964-07-01</v>
          </cell>
          <cell r="H24502" t="str">
            <v>2002-01-01</v>
          </cell>
          <cell r="I24502">
            <v>2627.88</v>
          </cell>
          <cell r="J24502">
            <v>45.6</v>
          </cell>
          <cell r="K24502">
            <v>35</v>
          </cell>
          <cell r="L24502">
            <v>15</v>
          </cell>
          <cell r="M24502">
            <v>36.79032</v>
          </cell>
          <cell r="N24502">
            <v>132.39</v>
          </cell>
          <cell r="O24502">
            <v>2760.27</v>
          </cell>
        </row>
        <row r="24503">
          <cell r="C24503" t="str">
            <v>432302195705067912</v>
          </cell>
          <cell r="D24503" t="str">
            <v>曹希斌</v>
          </cell>
          <cell r="E24503" t="str">
            <v>男</v>
          </cell>
          <cell r="F24503">
            <v>19441201</v>
          </cell>
          <cell r="G24503" t="str">
            <v>1961-12-01</v>
          </cell>
          <cell r="H24503" t="str">
            <v>2004-12-01</v>
          </cell>
          <cell r="I24503">
            <v>2943.8</v>
          </cell>
          <cell r="J24503">
            <v>52.8</v>
          </cell>
          <cell r="K24503">
            <v>35</v>
          </cell>
          <cell r="L24503">
            <v>15</v>
          </cell>
          <cell r="M24503">
            <v>41.2132</v>
          </cell>
          <cell r="N24503">
            <v>144.01</v>
          </cell>
          <cell r="O24503">
            <v>3087.81</v>
          </cell>
        </row>
        <row r="24504">
          <cell r="C24504" t="str">
            <v>432302195711167928</v>
          </cell>
          <cell r="D24504" t="str">
            <v>陈芝元</v>
          </cell>
          <cell r="E24504" t="str">
            <v>女</v>
          </cell>
          <cell r="F24504">
            <v>19491101</v>
          </cell>
          <cell r="G24504" t="str">
            <v>1966-12-01</v>
          </cell>
          <cell r="H24504" t="str">
            <v>2004-11-01</v>
          </cell>
          <cell r="I24504">
            <v>2605.27</v>
          </cell>
          <cell r="J24504">
            <v>45.6</v>
          </cell>
          <cell r="K24504">
            <v>35</v>
          </cell>
          <cell r="L24504">
            <v>15</v>
          </cell>
          <cell r="M24504">
            <v>36.47378</v>
          </cell>
          <cell r="N24504">
            <v>132.07</v>
          </cell>
          <cell r="O24504">
            <v>2737.34</v>
          </cell>
        </row>
        <row r="24505">
          <cell r="C24505" t="str">
            <v>430981194906081421</v>
          </cell>
          <cell r="D24505" t="str">
            <v>刘桂华</v>
          </cell>
          <cell r="E24505" t="str">
            <v>女</v>
          </cell>
          <cell r="F24505">
            <v>19490601</v>
          </cell>
          <cell r="G24505" t="str">
            <v>1967-07-01</v>
          </cell>
          <cell r="H24505" t="str">
            <v>2004-06-01</v>
          </cell>
          <cell r="I24505">
            <v>2569.96</v>
          </cell>
          <cell r="J24505">
            <v>44.4</v>
          </cell>
          <cell r="K24505">
            <v>35</v>
          </cell>
          <cell r="L24505">
            <v>15</v>
          </cell>
          <cell r="M24505">
            <v>35.97944</v>
          </cell>
          <cell r="N24505">
            <v>130.38</v>
          </cell>
          <cell r="O24505">
            <v>2700.34</v>
          </cell>
        </row>
        <row r="24506">
          <cell r="C24506" t="str">
            <v>432302194409051639</v>
          </cell>
          <cell r="D24506" t="str">
            <v>甘照光</v>
          </cell>
          <cell r="E24506" t="str">
            <v>男</v>
          </cell>
          <cell r="F24506">
            <v>19440901</v>
          </cell>
          <cell r="G24506" t="str">
            <v>1961-10-01</v>
          </cell>
          <cell r="H24506" t="str">
            <v>2004-09-01</v>
          </cell>
          <cell r="I24506">
            <v>2922.78</v>
          </cell>
          <cell r="J24506">
            <v>51.6</v>
          </cell>
          <cell r="K24506">
            <v>35</v>
          </cell>
          <cell r="L24506">
            <v>15</v>
          </cell>
          <cell r="M24506">
            <v>40.91892</v>
          </cell>
          <cell r="N24506">
            <v>142.52</v>
          </cell>
          <cell r="O24506">
            <v>3065.3</v>
          </cell>
        </row>
        <row r="24507">
          <cell r="C24507" t="str">
            <v>432302194911261623</v>
          </cell>
          <cell r="D24507" t="str">
            <v>朱冬梅</v>
          </cell>
          <cell r="E24507" t="str">
            <v>女</v>
          </cell>
          <cell r="F24507">
            <v>19491101</v>
          </cell>
          <cell r="G24507" t="str">
            <v>1979-01-01</v>
          </cell>
          <cell r="H24507" t="str">
            <v>2005-05-01</v>
          </cell>
          <cell r="I24507">
            <v>2176.36</v>
          </cell>
          <cell r="J24507">
            <v>32.4</v>
          </cell>
          <cell r="K24507">
            <v>35</v>
          </cell>
          <cell r="L24507">
            <v>15</v>
          </cell>
          <cell r="M24507">
            <v>30.46904</v>
          </cell>
          <cell r="N24507">
            <v>112.87</v>
          </cell>
          <cell r="O24507">
            <v>2289.23</v>
          </cell>
        </row>
        <row r="24508">
          <cell r="C24508" t="str">
            <v>432302195702011622</v>
          </cell>
          <cell r="D24508" t="str">
            <v>肖淑珍</v>
          </cell>
          <cell r="E24508" t="str">
            <v>女</v>
          </cell>
          <cell r="F24508">
            <v>19570201</v>
          </cell>
          <cell r="G24508" t="str">
            <v>1978-02-01</v>
          </cell>
          <cell r="H24508" t="str">
            <v>2012-02-01</v>
          </cell>
          <cell r="I24508">
            <v>2129.35</v>
          </cell>
          <cell r="J24508">
            <v>42</v>
          </cell>
          <cell r="K24508">
            <v>35</v>
          </cell>
          <cell r="L24508">
            <v>0</v>
          </cell>
          <cell r="M24508">
            <v>29.8109</v>
          </cell>
          <cell r="N24508">
            <v>106.81</v>
          </cell>
          <cell r="O24508">
            <v>2236.16</v>
          </cell>
        </row>
        <row r="24509">
          <cell r="C24509" t="str">
            <v>432302195205151616</v>
          </cell>
          <cell r="D24509" t="str">
            <v>李喜田</v>
          </cell>
          <cell r="E24509" t="str">
            <v>男</v>
          </cell>
          <cell r="F24509">
            <v>19520501</v>
          </cell>
          <cell r="G24509" t="str">
            <v>1969-06-01</v>
          </cell>
          <cell r="H24509" t="str">
            <v>2012-05-01</v>
          </cell>
          <cell r="I24509">
            <v>2557.52</v>
          </cell>
          <cell r="J24509">
            <v>51.6</v>
          </cell>
          <cell r="K24509">
            <v>35</v>
          </cell>
          <cell r="L24509">
            <v>0</v>
          </cell>
          <cell r="M24509">
            <v>35.80528</v>
          </cell>
          <cell r="N24509">
            <v>122.41</v>
          </cell>
          <cell r="O24509">
            <v>2679.93</v>
          </cell>
        </row>
        <row r="24510">
          <cell r="C24510" t="str">
            <v>432302193509221629</v>
          </cell>
          <cell r="D24510" t="str">
            <v>贺菊秀</v>
          </cell>
          <cell r="E24510" t="str">
            <v>女</v>
          </cell>
          <cell r="F24510">
            <v>19350901</v>
          </cell>
          <cell r="G24510" t="str">
            <v>1973-03-01</v>
          </cell>
          <cell r="H24510" t="str">
            <v>1990-09-01</v>
          </cell>
          <cell r="I24510">
            <v>2294.92</v>
          </cell>
          <cell r="J24510">
            <v>21.6</v>
          </cell>
          <cell r="K24510">
            <v>35</v>
          </cell>
          <cell r="L24510">
            <v>25</v>
          </cell>
          <cell r="M24510">
            <v>32.12888</v>
          </cell>
          <cell r="N24510">
            <v>113.73</v>
          </cell>
          <cell r="O24510">
            <v>2408.65</v>
          </cell>
        </row>
        <row r="24511">
          <cell r="C24511" t="str">
            <v>432302194306171611</v>
          </cell>
          <cell r="D24511" t="str">
            <v>李吉初</v>
          </cell>
          <cell r="E24511" t="str">
            <v>男</v>
          </cell>
          <cell r="F24511">
            <v>19420601</v>
          </cell>
          <cell r="G24511" t="str">
            <v>1972-01-01</v>
          </cell>
          <cell r="H24511" t="str">
            <v>2002-06-01</v>
          </cell>
          <cell r="I24511">
            <v>2582.88</v>
          </cell>
          <cell r="J24511">
            <v>37.2</v>
          </cell>
          <cell r="K24511">
            <v>35</v>
          </cell>
          <cell r="L24511">
            <v>15</v>
          </cell>
          <cell r="M24511">
            <v>36.16032</v>
          </cell>
          <cell r="N24511">
            <v>123.36</v>
          </cell>
          <cell r="O24511">
            <v>2706.24</v>
          </cell>
        </row>
        <row r="24512">
          <cell r="C24512" t="str">
            <v>432302192612131619</v>
          </cell>
          <cell r="D24512" t="str">
            <v>肖长庚</v>
          </cell>
          <cell r="E24512" t="str">
            <v>男</v>
          </cell>
          <cell r="F24512">
            <v>19261201</v>
          </cell>
          <cell r="G24512" t="str">
            <v>1959-03-01</v>
          </cell>
          <cell r="H24512" t="str">
            <v>1986-12-01</v>
          </cell>
          <cell r="I24512">
            <v>2799.19</v>
          </cell>
          <cell r="J24512">
            <v>33.6</v>
          </cell>
          <cell r="K24512">
            <v>35</v>
          </cell>
          <cell r="L24512">
            <v>25</v>
          </cell>
          <cell r="M24512">
            <v>39.18866</v>
          </cell>
          <cell r="N24512">
            <v>132.79</v>
          </cell>
          <cell r="O24512">
            <v>2931.98</v>
          </cell>
        </row>
        <row r="24513">
          <cell r="C24513" t="str">
            <v>432302193109281622</v>
          </cell>
          <cell r="D24513" t="str">
            <v>秦三喜</v>
          </cell>
          <cell r="E24513" t="str">
            <v>女</v>
          </cell>
          <cell r="F24513">
            <v>19310901</v>
          </cell>
          <cell r="G24513" t="str">
            <v>1959-03-01</v>
          </cell>
          <cell r="H24513" t="str">
            <v>1986-09-01</v>
          </cell>
          <cell r="I24513">
            <v>2737.46</v>
          </cell>
          <cell r="J24513">
            <v>33.6</v>
          </cell>
          <cell r="K24513">
            <v>35</v>
          </cell>
          <cell r="L24513">
            <v>25</v>
          </cell>
          <cell r="M24513">
            <v>38.32444</v>
          </cell>
          <cell r="N24513">
            <v>131.92</v>
          </cell>
          <cell r="O24513">
            <v>2869.38</v>
          </cell>
        </row>
        <row r="24514">
          <cell r="C24514" t="str">
            <v>43230219501008162X</v>
          </cell>
          <cell r="D24514" t="str">
            <v>尹雪梅</v>
          </cell>
          <cell r="E24514" t="str">
            <v>女</v>
          </cell>
          <cell r="F24514">
            <v>19451001</v>
          </cell>
          <cell r="G24514" t="str">
            <v>1969-03-01</v>
          </cell>
          <cell r="H24514" t="str">
            <v>2001-10-01</v>
          </cell>
          <cell r="I24514">
            <v>2496.42</v>
          </cell>
          <cell r="J24514">
            <v>39.6</v>
          </cell>
          <cell r="K24514">
            <v>35</v>
          </cell>
          <cell r="L24514">
            <v>15</v>
          </cell>
          <cell r="M24514">
            <v>34.94988</v>
          </cell>
          <cell r="N24514">
            <v>124.55</v>
          </cell>
          <cell r="O24514">
            <v>2620.97</v>
          </cell>
        </row>
        <row r="24515">
          <cell r="C24515" t="str">
            <v>432302194709061628</v>
          </cell>
          <cell r="D24515" t="str">
            <v>朱桂珍</v>
          </cell>
          <cell r="E24515" t="str">
            <v>女</v>
          </cell>
          <cell r="F24515">
            <v>19450901</v>
          </cell>
          <cell r="G24515" t="str">
            <v>1965-06-01</v>
          </cell>
          <cell r="H24515" t="str">
            <v>2000-09-01</v>
          </cell>
          <cell r="I24515">
            <v>2606.73</v>
          </cell>
          <cell r="J24515">
            <v>43.2</v>
          </cell>
          <cell r="K24515">
            <v>35</v>
          </cell>
          <cell r="L24515">
            <v>15</v>
          </cell>
          <cell r="M24515">
            <v>36.49422</v>
          </cell>
          <cell r="N24515">
            <v>129.69</v>
          </cell>
          <cell r="O24515">
            <v>2736.42</v>
          </cell>
        </row>
        <row r="24516">
          <cell r="C24516" t="str">
            <v>432302195311161623</v>
          </cell>
          <cell r="D24516" t="str">
            <v>聂少云</v>
          </cell>
          <cell r="E24516" t="str">
            <v>女</v>
          </cell>
          <cell r="F24516">
            <v>19531101</v>
          </cell>
          <cell r="G24516" t="str">
            <v>1970-12-01</v>
          </cell>
          <cell r="H24516" t="str">
            <v>2008-11-01</v>
          </cell>
          <cell r="I24516">
            <v>2530.16</v>
          </cell>
          <cell r="J24516">
            <v>45.6</v>
          </cell>
          <cell r="K24516">
            <v>35</v>
          </cell>
          <cell r="L24516">
            <v>0</v>
          </cell>
          <cell r="M24516">
            <v>35.42224</v>
          </cell>
          <cell r="N24516">
            <v>116.02</v>
          </cell>
          <cell r="O24516">
            <v>2646.18</v>
          </cell>
        </row>
        <row r="24517">
          <cell r="C24517" t="str">
            <v>432302195706031620</v>
          </cell>
          <cell r="D24517" t="str">
            <v>李幼珍</v>
          </cell>
          <cell r="E24517" t="str">
            <v>女</v>
          </cell>
          <cell r="F24517">
            <v>19570601</v>
          </cell>
          <cell r="G24517" t="str">
            <v>1979-01-01</v>
          </cell>
          <cell r="H24517" t="str">
            <v>2012-06-01</v>
          </cell>
          <cell r="I24517">
            <v>2088.8</v>
          </cell>
          <cell r="J24517">
            <v>40.8</v>
          </cell>
          <cell r="K24517">
            <v>35</v>
          </cell>
          <cell r="L24517">
            <v>0</v>
          </cell>
          <cell r="M24517">
            <v>29.2432</v>
          </cell>
          <cell r="N24517">
            <v>105.04</v>
          </cell>
          <cell r="O24517">
            <v>2193.84</v>
          </cell>
        </row>
        <row r="24518">
          <cell r="C24518" t="str">
            <v>43230219330807161X</v>
          </cell>
          <cell r="D24518" t="str">
            <v>何为岳</v>
          </cell>
          <cell r="E24518" t="str">
            <v>男</v>
          </cell>
          <cell r="F24518">
            <v>19310801</v>
          </cell>
          <cell r="G24518" t="str">
            <v>1958-09-01</v>
          </cell>
          <cell r="H24518" t="str">
            <v>1993-08-01</v>
          </cell>
          <cell r="I24518">
            <v>2986.61</v>
          </cell>
          <cell r="J24518">
            <v>42</v>
          </cell>
          <cell r="K24518">
            <v>35</v>
          </cell>
          <cell r="L24518">
            <v>25</v>
          </cell>
          <cell r="M24518">
            <v>41.81254</v>
          </cell>
          <cell r="N24518">
            <v>143.81</v>
          </cell>
          <cell r="O24518">
            <v>3130.42</v>
          </cell>
        </row>
        <row r="24519">
          <cell r="C24519" t="str">
            <v>432302194308121626</v>
          </cell>
          <cell r="D24519" t="str">
            <v>张喜珍</v>
          </cell>
          <cell r="E24519" t="str">
            <v>女</v>
          </cell>
          <cell r="F24519">
            <v>19430801</v>
          </cell>
          <cell r="G24519" t="str">
            <v>1960-09-01</v>
          </cell>
          <cell r="H24519" t="str">
            <v>1998-08-01</v>
          </cell>
          <cell r="I24519">
            <v>2793.52</v>
          </cell>
          <cell r="J24519">
            <v>45.6</v>
          </cell>
          <cell r="K24519">
            <v>35</v>
          </cell>
          <cell r="L24519">
            <v>15</v>
          </cell>
          <cell r="M24519">
            <v>39.10928</v>
          </cell>
          <cell r="N24519">
            <v>134.71</v>
          </cell>
          <cell r="O24519">
            <v>2928.23</v>
          </cell>
        </row>
        <row r="24520">
          <cell r="C24520" t="str">
            <v>430981194809291427</v>
          </cell>
          <cell r="D24520" t="str">
            <v>龚少华</v>
          </cell>
          <cell r="E24520" t="str">
            <v>女</v>
          </cell>
          <cell r="F24520">
            <v>19530201</v>
          </cell>
          <cell r="G24520" t="str">
            <v>1970-03-01</v>
          </cell>
          <cell r="H24520" t="str">
            <v>2008-02-01</v>
          </cell>
          <cell r="I24520">
            <v>2532.83</v>
          </cell>
          <cell r="J24520">
            <v>45.6</v>
          </cell>
          <cell r="K24520">
            <v>35</v>
          </cell>
          <cell r="L24520">
            <v>0</v>
          </cell>
          <cell r="M24520">
            <v>35.45962</v>
          </cell>
          <cell r="N24520">
            <v>116.06</v>
          </cell>
          <cell r="O24520">
            <v>2648.89</v>
          </cell>
        </row>
        <row r="24521">
          <cell r="C24521" t="str">
            <v>43230219510701292X</v>
          </cell>
          <cell r="D24521" t="str">
            <v>徐开先</v>
          </cell>
          <cell r="E24521" t="str">
            <v>女</v>
          </cell>
          <cell r="F24521">
            <v>19510701</v>
          </cell>
          <cell r="G24521" t="str">
            <v>1970-01-01</v>
          </cell>
          <cell r="H24521" t="str">
            <v>2006-07-01</v>
          </cell>
          <cell r="I24521">
            <v>2344.64</v>
          </cell>
          <cell r="J24521">
            <v>44.4</v>
          </cell>
          <cell r="K24521">
            <v>35</v>
          </cell>
          <cell r="L24521">
            <v>15</v>
          </cell>
          <cell r="M24521">
            <v>32.82496</v>
          </cell>
          <cell r="N24521">
            <v>127.22</v>
          </cell>
          <cell r="O24521">
            <v>2471.86</v>
          </cell>
        </row>
        <row r="24522">
          <cell r="C24522" t="str">
            <v>432302195401131647</v>
          </cell>
          <cell r="D24522" t="str">
            <v>胡运娥</v>
          </cell>
          <cell r="E24522" t="str">
            <v>女</v>
          </cell>
          <cell r="F24522">
            <v>19540101</v>
          </cell>
          <cell r="G24522" t="str">
            <v>1979-04-01</v>
          </cell>
          <cell r="H24522" t="str">
            <v>2009-01-01</v>
          </cell>
          <cell r="I24522">
            <v>2141.69</v>
          </cell>
          <cell r="J24522">
            <v>36</v>
          </cell>
          <cell r="K24522">
            <v>35</v>
          </cell>
          <cell r="L24522">
            <v>0</v>
          </cell>
          <cell r="M24522">
            <v>29.98366</v>
          </cell>
          <cell r="N24522">
            <v>100.98</v>
          </cell>
          <cell r="O24522">
            <v>2242.67</v>
          </cell>
        </row>
        <row r="24523">
          <cell r="C24523" t="str">
            <v>432302195409271628</v>
          </cell>
          <cell r="D24523" t="str">
            <v>刘菊香</v>
          </cell>
          <cell r="E24523" t="str">
            <v>女</v>
          </cell>
          <cell r="F24523">
            <v>19540901</v>
          </cell>
          <cell r="G24523" t="str">
            <v>1971-10-01</v>
          </cell>
          <cell r="H24523" t="str">
            <v>2009-09-01</v>
          </cell>
          <cell r="I24523">
            <v>2489.86</v>
          </cell>
          <cell r="J24523">
            <v>45.6</v>
          </cell>
          <cell r="K24523">
            <v>35</v>
          </cell>
          <cell r="L24523">
            <v>0</v>
          </cell>
          <cell r="M24523">
            <v>34.85804</v>
          </cell>
          <cell r="N24523">
            <v>115.46</v>
          </cell>
          <cell r="O24523">
            <v>2605.32</v>
          </cell>
        </row>
        <row r="24524">
          <cell r="C24524" t="str">
            <v>432302195411181648</v>
          </cell>
          <cell r="D24524" t="str">
            <v>张美丽</v>
          </cell>
          <cell r="E24524" t="str">
            <v>女</v>
          </cell>
          <cell r="F24524">
            <v>19541101</v>
          </cell>
          <cell r="G24524" t="str">
            <v>1975-03-01</v>
          </cell>
          <cell r="H24524" t="str">
            <v>2009-11-01</v>
          </cell>
          <cell r="I24524">
            <v>2354.32</v>
          </cell>
          <cell r="J24524">
            <v>42</v>
          </cell>
          <cell r="K24524">
            <v>35</v>
          </cell>
          <cell r="L24524">
            <v>0</v>
          </cell>
          <cell r="M24524">
            <v>32.96048</v>
          </cell>
          <cell r="N24524">
            <v>109.96</v>
          </cell>
          <cell r="O24524">
            <v>2464.28</v>
          </cell>
        </row>
        <row r="24525">
          <cell r="C24525" t="str">
            <v>432302194911121612</v>
          </cell>
          <cell r="D24525" t="str">
            <v>李孟姣</v>
          </cell>
          <cell r="E24525" t="str">
            <v>男</v>
          </cell>
          <cell r="F24525">
            <v>19491101</v>
          </cell>
          <cell r="G24525" t="str">
            <v>1966-12-01</v>
          </cell>
          <cell r="H24525" t="str">
            <v>2009-11-01</v>
          </cell>
          <cell r="I24525">
            <v>2762.17</v>
          </cell>
          <cell r="J24525">
            <v>51.6</v>
          </cell>
          <cell r="K24525">
            <v>35</v>
          </cell>
          <cell r="L24525">
            <v>15</v>
          </cell>
          <cell r="M24525">
            <v>38.67038</v>
          </cell>
          <cell r="N24525">
            <v>140.27</v>
          </cell>
          <cell r="O24525">
            <v>2902.44</v>
          </cell>
        </row>
        <row r="24526">
          <cell r="C24526" t="str">
            <v>432302194906031612</v>
          </cell>
          <cell r="D24526" t="str">
            <v>柳志明</v>
          </cell>
          <cell r="E24526" t="str">
            <v>男</v>
          </cell>
          <cell r="F24526">
            <v>19500601</v>
          </cell>
          <cell r="G24526" t="str">
            <v>1967-07-01</v>
          </cell>
          <cell r="H24526" t="str">
            <v>2010-06-01</v>
          </cell>
          <cell r="I24526">
            <v>2710.6</v>
          </cell>
          <cell r="J24526">
            <v>51.6</v>
          </cell>
          <cell r="K24526">
            <v>35</v>
          </cell>
          <cell r="L24526">
            <v>15</v>
          </cell>
          <cell r="M24526">
            <v>37.9484</v>
          </cell>
          <cell r="N24526">
            <v>139.55</v>
          </cell>
          <cell r="O24526">
            <v>2850.15</v>
          </cell>
        </row>
        <row r="24527">
          <cell r="C24527" t="str">
            <v>43230219500319161X</v>
          </cell>
          <cell r="D24527" t="str">
            <v>周炳文</v>
          </cell>
          <cell r="E24527" t="str">
            <v>男</v>
          </cell>
          <cell r="F24527">
            <v>19500301</v>
          </cell>
          <cell r="G24527" t="str">
            <v>1967-04-01</v>
          </cell>
          <cell r="H24527" t="str">
            <v>2010-03-01</v>
          </cell>
          <cell r="I24527">
            <v>2711.84</v>
          </cell>
          <cell r="J24527">
            <v>51.6</v>
          </cell>
          <cell r="K24527">
            <v>35</v>
          </cell>
          <cell r="L24527">
            <v>15</v>
          </cell>
          <cell r="M24527">
            <v>37.96576</v>
          </cell>
          <cell r="N24527">
            <v>139.57</v>
          </cell>
          <cell r="O24527">
            <v>2851.41</v>
          </cell>
        </row>
        <row r="24528">
          <cell r="C24528" t="str">
            <v>432302195508221626</v>
          </cell>
          <cell r="D24528" t="str">
            <v>陈金玉</v>
          </cell>
          <cell r="E24528" t="str">
            <v>女</v>
          </cell>
          <cell r="F24528">
            <v>19540801</v>
          </cell>
          <cell r="G24528" t="str">
            <v>1972-01-01</v>
          </cell>
          <cell r="H24528" t="str">
            <v>2009-08-01</v>
          </cell>
          <cell r="I24528">
            <v>2485.23</v>
          </cell>
          <cell r="J24528">
            <v>45.6</v>
          </cell>
          <cell r="K24528">
            <v>35</v>
          </cell>
          <cell r="L24528">
            <v>0</v>
          </cell>
          <cell r="M24528">
            <v>34.79322</v>
          </cell>
          <cell r="N24528">
            <v>115.39</v>
          </cell>
          <cell r="O24528">
            <v>2600.62</v>
          </cell>
        </row>
        <row r="24529">
          <cell r="C24529" t="str">
            <v>432302195508101624</v>
          </cell>
          <cell r="D24529" t="str">
            <v>魏群芳</v>
          </cell>
          <cell r="E24529" t="str">
            <v>女</v>
          </cell>
          <cell r="F24529">
            <v>19491101</v>
          </cell>
          <cell r="G24529" t="str">
            <v>1996-01-01</v>
          </cell>
          <cell r="H24529" t="str">
            <v>2011-01-01</v>
          </cell>
          <cell r="I24529">
            <v>1822.81</v>
          </cell>
          <cell r="J24529">
            <v>19.2</v>
          </cell>
          <cell r="K24529">
            <v>35</v>
          </cell>
          <cell r="L24529">
            <v>15</v>
          </cell>
          <cell r="M24529">
            <v>25.51934</v>
          </cell>
          <cell r="N24529">
            <v>94.72</v>
          </cell>
          <cell r="O24529">
            <v>1917.53</v>
          </cell>
        </row>
        <row r="24530">
          <cell r="C24530" t="str">
            <v>432302194911092911</v>
          </cell>
          <cell r="D24530" t="str">
            <v>曹谷良</v>
          </cell>
          <cell r="E24530" t="str">
            <v>男</v>
          </cell>
          <cell r="F24530">
            <v>19560501</v>
          </cell>
          <cell r="G24530" t="str">
            <v>1974-07-01</v>
          </cell>
          <cell r="H24530" t="str">
            <v>2011-05-01</v>
          </cell>
          <cell r="I24530">
            <v>2057.36</v>
          </cell>
          <cell r="J24530">
            <v>44.4</v>
          </cell>
          <cell r="K24530">
            <v>35</v>
          </cell>
          <cell r="L24530">
            <v>0</v>
          </cell>
          <cell r="M24530">
            <v>28.80304</v>
          </cell>
          <cell r="N24530">
            <v>108.2</v>
          </cell>
          <cell r="O24530">
            <v>2165.56</v>
          </cell>
        </row>
        <row r="24531">
          <cell r="C24531" t="str">
            <v>432302195601131625</v>
          </cell>
          <cell r="D24531" t="str">
            <v>薛梅珍</v>
          </cell>
          <cell r="E24531" t="str">
            <v>女</v>
          </cell>
          <cell r="F24531">
            <v>19550101</v>
          </cell>
          <cell r="G24531" t="str">
            <v>1972-02-01</v>
          </cell>
          <cell r="H24531" t="str">
            <v>2010-01-01</v>
          </cell>
          <cell r="I24531">
            <v>2458.4</v>
          </cell>
          <cell r="J24531">
            <v>45.6</v>
          </cell>
          <cell r="K24531">
            <v>35</v>
          </cell>
          <cell r="L24531">
            <v>0</v>
          </cell>
          <cell r="M24531">
            <v>34.4176</v>
          </cell>
          <cell r="N24531">
            <v>115.02</v>
          </cell>
          <cell r="O24531">
            <v>2573.42</v>
          </cell>
        </row>
        <row r="24532">
          <cell r="C24532" t="str">
            <v>430981195503141420</v>
          </cell>
          <cell r="D24532" t="str">
            <v>陈放英</v>
          </cell>
          <cell r="E24532" t="str">
            <v>女</v>
          </cell>
          <cell r="F24532">
            <v>19550301</v>
          </cell>
          <cell r="G24532" t="str">
            <v>1996-01-01</v>
          </cell>
          <cell r="H24532" t="str">
            <v>2011-01-01</v>
          </cell>
          <cell r="I24532">
            <v>1331.49</v>
          </cell>
          <cell r="J24532">
            <v>19.2</v>
          </cell>
          <cell r="K24532">
            <v>35</v>
          </cell>
          <cell r="L24532">
            <v>0</v>
          </cell>
          <cell r="M24532">
            <v>18.64086</v>
          </cell>
          <cell r="N24532">
            <v>72.84</v>
          </cell>
          <cell r="O24532">
            <v>1404.33</v>
          </cell>
        </row>
        <row r="24533">
          <cell r="C24533" t="str">
            <v>432302195512187328</v>
          </cell>
          <cell r="D24533" t="str">
            <v>周三元</v>
          </cell>
          <cell r="E24533" t="str">
            <v>女</v>
          </cell>
          <cell r="F24533">
            <v>19551201</v>
          </cell>
          <cell r="G24533" t="str">
            <v>1996-01-01</v>
          </cell>
          <cell r="H24533" t="str">
            <v>2011-01-01</v>
          </cell>
          <cell r="I24533">
            <v>1331.49</v>
          </cell>
          <cell r="J24533">
            <v>19.2</v>
          </cell>
          <cell r="K24533">
            <v>35</v>
          </cell>
          <cell r="L24533">
            <v>0</v>
          </cell>
          <cell r="M24533">
            <v>18.64086</v>
          </cell>
          <cell r="N24533">
            <v>72.84</v>
          </cell>
          <cell r="O24533">
            <v>1404.33</v>
          </cell>
        </row>
        <row r="24534">
          <cell r="C24534" t="str">
            <v>43230219561027162X</v>
          </cell>
          <cell r="D24534" t="str">
            <v>罗阳春</v>
          </cell>
          <cell r="E24534" t="str">
            <v>女</v>
          </cell>
          <cell r="F24534">
            <v>19561001</v>
          </cell>
          <cell r="G24534" t="str">
            <v>1973-11-01</v>
          </cell>
          <cell r="H24534" t="str">
            <v>2011-10-01</v>
          </cell>
          <cell r="I24534">
            <v>2391.98</v>
          </cell>
          <cell r="J24534">
            <v>45.6</v>
          </cell>
          <cell r="K24534">
            <v>35</v>
          </cell>
          <cell r="L24534">
            <v>0</v>
          </cell>
          <cell r="M24534">
            <v>33.48772</v>
          </cell>
          <cell r="N24534">
            <v>114.09</v>
          </cell>
          <cell r="O24534">
            <v>2506.07</v>
          </cell>
        </row>
        <row r="24535">
          <cell r="C24535" t="str">
            <v>532125195611141728</v>
          </cell>
          <cell r="D24535" t="str">
            <v>李勤珍</v>
          </cell>
          <cell r="E24535" t="str">
            <v>女</v>
          </cell>
          <cell r="F24535">
            <v>19561101</v>
          </cell>
          <cell r="G24535" t="str">
            <v>1996-01-01</v>
          </cell>
          <cell r="H24535" t="str">
            <v>2011-11-01</v>
          </cell>
          <cell r="I24535">
            <v>1348.56</v>
          </cell>
          <cell r="J24535">
            <v>19.2</v>
          </cell>
          <cell r="K24535">
            <v>35</v>
          </cell>
          <cell r="L24535">
            <v>0</v>
          </cell>
          <cell r="M24535">
            <v>18.87984</v>
          </cell>
          <cell r="N24535">
            <v>73.08</v>
          </cell>
          <cell r="O24535">
            <v>1421.64</v>
          </cell>
        </row>
        <row r="24536">
          <cell r="C24536" t="str">
            <v>43098119521227141X</v>
          </cell>
          <cell r="D24536" t="str">
            <v>冯丙坤</v>
          </cell>
          <cell r="E24536" t="str">
            <v>男</v>
          </cell>
          <cell r="F24536">
            <v>19511201</v>
          </cell>
          <cell r="G24536" t="str">
            <v>1996-01-01</v>
          </cell>
          <cell r="H24536" t="str">
            <v>2011-12-01</v>
          </cell>
          <cell r="I24536">
            <v>1456.42</v>
          </cell>
          <cell r="J24536">
            <v>19.2</v>
          </cell>
          <cell r="K24536">
            <v>35</v>
          </cell>
          <cell r="L24536">
            <v>15</v>
          </cell>
          <cell r="M24536">
            <v>20.38988</v>
          </cell>
          <cell r="N24536">
            <v>89.59</v>
          </cell>
          <cell r="O24536">
            <v>1546.01</v>
          </cell>
        </row>
        <row r="24537">
          <cell r="C24537" t="str">
            <v>432302195004291612</v>
          </cell>
          <cell r="D24537" t="str">
            <v>向春芳</v>
          </cell>
          <cell r="E24537" t="str">
            <v>男</v>
          </cell>
          <cell r="F24537">
            <v>19500401</v>
          </cell>
          <cell r="G24537" t="str">
            <v>1986-01-01</v>
          </cell>
          <cell r="H24537" t="str">
            <v>2010-04-01</v>
          </cell>
          <cell r="I24537">
            <v>1888.83</v>
          </cell>
          <cell r="J24537">
            <v>30</v>
          </cell>
          <cell r="K24537">
            <v>35</v>
          </cell>
          <cell r="L24537">
            <v>15</v>
          </cell>
          <cell r="M24537">
            <v>26.44362</v>
          </cell>
          <cell r="N24537">
            <v>106.44</v>
          </cell>
          <cell r="O24537">
            <v>1995.27</v>
          </cell>
        </row>
        <row r="24538">
          <cell r="C24538" t="str">
            <v>432302195702011649</v>
          </cell>
          <cell r="D24538" t="str">
            <v>胡小元</v>
          </cell>
          <cell r="E24538" t="str">
            <v>女</v>
          </cell>
          <cell r="F24538">
            <v>19570201</v>
          </cell>
          <cell r="G24538" t="str">
            <v>1982-02-01</v>
          </cell>
          <cell r="H24538" t="str">
            <v>2012-02-01</v>
          </cell>
          <cell r="I24538">
            <v>1932.49</v>
          </cell>
          <cell r="J24538">
            <v>37.2</v>
          </cell>
          <cell r="K24538">
            <v>35</v>
          </cell>
          <cell r="L24538">
            <v>0</v>
          </cell>
          <cell r="M24538">
            <v>27.05486</v>
          </cell>
          <cell r="N24538">
            <v>99.25</v>
          </cell>
          <cell r="O24538">
            <v>2031.74</v>
          </cell>
        </row>
        <row r="24539">
          <cell r="C24539" t="str">
            <v>432302195705011644</v>
          </cell>
          <cell r="D24539" t="str">
            <v>文元珍</v>
          </cell>
          <cell r="E24539" t="str">
            <v>女</v>
          </cell>
          <cell r="F24539">
            <v>19570201</v>
          </cell>
          <cell r="G24539" t="str">
            <v>1976-06-01</v>
          </cell>
          <cell r="H24539" t="str">
            <v>2012-02-01</v>
          </cell>
          <cell r="I24539">
            <v>2197.15</v>
          </cell>
          <cell r="J24539">
            <v>43.2</v>
          </cell>
          <cell r="K24539">
            <v>35</v>
          </cell>
          <cell r="L24539">
            <v>0</v>
          </cell>
          <cell r="M24539">
            <v>30.7601</v>
          </cell>
          <cell r="N24539">
            <v>108.96</v>
          </cell>
          <cell r="O24539">
            <v>2306.11</v>
          </cell>
        </row>
        <row r="24540">
          <cell r="C24540" t="str">
            <v>432302193210011619</v>
          </cell>
          <cell r="D24540" t="str">
            <v>陈仁堂</v>
          </cell>
          <cell r="E24540" t="str">
            <v>男</v>
          </cell>
          <cell r="F24540">
            <v>19321001</v>
          </cell>
          <cell r="G24540" t="str">
            <v>1954-02-01</v>
          </cell>
          <cell r="H24540" t="str">
            <v>1992-10-01</v>
          </cell>
          <cell r="I24540">
            <v>3124.48</v>
          </cell>
          <cell r="J24540">
            <v>46.8</v>
          </cell>
          <cell r="K24540">
            <v>35</v>
          </cell>
          <cell r="L24540">
            <v>25</v>
          </cell>
          <cell r="M24540">
            <v>43.74272</v>
          </cell>
          <cell r="N24540" t="e">
            <v>#N/A</v>
          </cell>
          <cell r="O24540" t="e">
            <v>#N/A</v>
          </cell>
        </row>
        <row r="24541">
          <cell r="C24541" t="str">
            <v>432302193303011626</v>
          </cell>
          <cell r="D24541" t="str">
            <v>薛国华</v>
          </cell>
          <cell r="E24541" t="str">
            <v>女</v>
          </cell>
          <cell r="F24541">
            <v>19330301</v>
          </cell>
          <cell r="G24541" t="str">
            <v>1959-03-01</v>
          </cell>
          <cell r="H24541" t="str">
            <v>1988-03-01</v>
          </cell>
          <cell r="I24541">
            <v>2764.23</v>
          </cell>
          <cell r="J24541">
            <v>36</v>
          </cell>
          <cell r="K24541">
            <v>35</v>
          </cell>
          <cell r="L24541">
            <v>25</v>
          </cell>
          <cell r="M24541">
            <v>38.69922</v>
          </cell>
          <cell r="N24541">
            <v>134.7</v>
          </cell>
          <cell r="O24541">
            <v>2898.93</v>
          </cell>
        </row>
        <row r="24542">
          <cell r="C24542" t="str">
            <v>432302193708011624</v>
          </cell>
          <cell r="D24542" t="str">
            <v>田卓英</v>
          </cell>
          <cell r="E24542" t="str">
            <v>女</v>
          </cell>
          <cell r="F24542">
            <v>19370801</v>
          </cell>
          <cell r="G24542" t="str">
            <v>1959-03-01</v>
          </cell>
          <cell r="H24542" t="str">
            <v>1992-08-01</v>
          </cell>
          <cell r="I24542">
            <v>2841.89</v>
          </cell>
          <cell r="J24542">
            <v>40.8</v>
          </cell>
          <cell r="K24542">
            <v>35</v>
          </cell>
          <cell r="L24542">
            <v>25</v>
          </cell>
          <cell r="M24542">
            <v>39.78646</v>
          </cell>
          <cell r="N24542">
            <v>140.59</v>
          </cell>
          <cell r="O24542">
            <v>2982.48</v>
          </cell>
        </row>
        <row r="24543">
          <cell r="C24543" t="str">
            <v>430921194604060020</v>
          </cell>
          <cell r="D24543" t="str">
            <v>蔡春元</v>
          </cell>
          <cell r="E24543" t="str">
            <v>女</v>
          </cell>
          <cell r="F24543">
            <v>19380801</v>
          </cell>
          <cell r="G24543" t="str">
            <v>1959-03-01</v>
          </cell>
          <cell r="H24543" t="str">
            <v>1993-08-01</v>
          </cell>
          <cell r="I24543">
            <v>2866.2</v>
          </cell>
          <cell r="J24543">
            <v>42</v>
          </cell>
          <cell r="K24543">
            <v>35</v>
          </cell>
          <cell r="L24543">
            <v>25</v>
          </cell>
          <cell r="M24543">
            <v>40.1268</v>
          </cell>
          <cell r="N24543">
            <v>142.13</v>
          </cell>
          <cell r="O24543">
            <v>3008.33</v>
          </cell>
        </row>
        <row r="24544">
          <cell r="C24544" t="str">
            <v>432302193608011619</v>
          </cell>
          <cell r="D24544" t="str">
            <v>李桂初</v>
          </cell>
          <cell r="E24544" t="str">
            <v>男</v>
          </cell>
          <cell r="F24544">
            <v>19360801</v>
          </cell>
          <cell r="G24544" t="str">
            <v>1959-03-01</v>
          </cell>
          <cell r="H24544" t="str">
            <v>1996-08-01</v>
          </cell>
          <cell r="I24544">
            <v>2999.09</v>
          </cell>
          <cell r="J24544">
            <v>45.6</v>
          </cell>
          <cell r="K24544">
            <v>35</v>
          </cell>
          <cell r="L24544">
            <v>25</v>
          </cell>
          <cell r="M24544">
            <v>41.98726</v>
          </cell>
          <cell r="N24544">
            <v>147.59</v>
          </cell>
          <cell r="O24544">
            <v>3146.68</v>
          </cell>
        </row>
        <row r="24545">
          <cell r="C24545" t="str">
            <v>430981193509201421</v>
          </cell>
          <cell r="D24545" t="str">
            <v>庄翠英</v>
          </cell>
          <cell r="E24545" t="str">
            <v>女</v>
          </cell>
          <cell r="F24545">
            <v>19470401</v>
          </cell>
          <cell r="G24545" t="str">
            <v>1964-04-01</v>
          </cell>
          <cell r="H24545" t="str">
            <v>2002-04-01</v>
          </cell>
          <cell r="I24545">
            <v>2649.09</v>
          </cell>
          <cell r="J24545">
            <v>46.8</v>
          </cell>
          <cell r="K24545">
            <v>35</v>
          </cell>
          <cell r="L24545">
            <v>15</v>
          </cell>
          <cell r="M24545">
            <v>37.08726</v>
          </cell>
          <cell r="N24545">
            <v>133.89</v>
          </cell>
          <cell r="O24545">
            <v>2782.98</v>
          </cell>
        </row>
        <row r="24546">
          <cell r="C24546" t="str">
            <v>432302194709291626</v>
          </cell>
          <cell r="D24546" t="str">
            <v>曹金连</v>
          </cell>
          <cell r="E24546" t="str">
            <v>女</v>
          </cell>
          <cell r="F24546">
            <v>19460801</v>
          </cell>
          <cell r="G24546" t="str">
            <v>1968-01-01</v>
          </cell>
          <cell r="H24546" t="str">
            <v>2001-08-01</v>
          </cell>
          <cell r="I24546">
            <v>2507.11</v>
          </cell>
          <cell r="J24546">
            <v>40.8</v>
          </cell>
          <cell r="K24546">
            <v>35</v>
          </cell>
          <cell r="L24546">
            <v>15</v>
          </cell>
          <cell r="M24546">
            <v>35.09954</v>
          </cell>
          <cell r="N24546">
            <v>125.9</v>
          </cell>
          <cell r="O24546">
            <v>2633.01</v>
          </cell>
        </row>
        <row r="24547">
          <cell r="C24547" t="str">
            <v>432302193602171611</v>
          </cell>
          <cell r="D24547" t="str">
            <v>段杰夫</v>
          </cell>
          <cell r="E24547" t="str">
            <v>男</v>
          </cell>
          <cell r="F24547">
            <v>19360201</v>
          </cell>
          <cell r="G24547" t="str">
            <v>1959-03-01</v>
          </cell>
          <cell r="H24547" t="str">
            <v>1996-02-01</v>
          </cell>
          <cell r="I24547">
            <v>3030.8</v>
          </cell>
          <cell r="J24547">
            <v>44.4</v>
          </cell>
          <cell r="K24547">
            <v>35</v>
          </cell>
          <cell r="L24547">
            <v>25</v>
          </cell>
          <cell r="M24547">
            <v>42.4312</v>
          </cell>
          <cell r="N24547">
            <v>146.83</v>
          </cell>
          <cell r="O24547">
            <v>3177.63</v>
          </cell>
        </row>
        <row r="24548">
          <cell r="C24548" t="str">
            <v>432302194203161621</v>
          </cell>
          <cell r="D24548" t="str">
            <v>蒋中元</v>
          </cell>
          <cell r="E24548" t="str">
            <v>女</v>
          </cell>
          <cell r="F24548">
            <v>19420301</v>
          </cell>
          <cell r="G24548" t="str">
            <v>1959-03-01</v>
          </cell>
          <cell r="H24548" t="str">
            <v>1997-03-01</v>
          </cell>
          <cell r="I24548">
            <v>2919.02</v>
          </cell>
          <cell r="J24548">
            <v>46.8</v>
          </cell>
          <cell r="K24548">
            <v>35</v>
          </cell>
          <cell r="L24548">
            <v>15</v>
          </cell>
          <cell r="M24548">
            <v>40.86628</v>
          </cell>
          <cell r="N24548">
            <v>137.67</v>
          </cell>
          <cell r="O24548">
            <v>3056.69</v>
          </cell>
        </row>
        <row r="24549">
          <cell r="C24549" t="str">
            <v>432302193801141618</v>
          </cell>
          <cell r="D24549" t="str">
            <v>钟伯华</v>
          </cell>
          <cell r="E24549" t="str">
            <v>男</v>
          </cell>
          <cell r="F24549">
            <v>19380101</v>
          </cell>
          <cell r="G24549" t="str">
            <v>1959-03-01</v>
          </cell>
          <cell r="H24549" t="str">
            <v>1998-01-01</v>
          </cell>
          <cell r="I24549">
            <v>3054.75</v>
          </cell>
          <cell r="J24549">
            <v>46.8</v>
          </cell>
          <cell r="K24549">
            <v>35</v>
          </cell>
          <cell r="L24549">
            <v>25</v>
          </cell>
          <cell r="M24549">
            <v>42.7665</v>
          </cell>
          <cell r="N24549">
            <v>149.57</v>
          </cell>
          <cell r="O24549">
            <v>3204.32</v>
          </cell>
        </row>
        <row r="24550">
          <cell r="C24550" t="str">
            <v>432302193412211627</v>
          </cell>
          <cell r="D24550" t="str">
            <v>曹伏元</v>
          </cell>
          <cell r="E24550" t="str">
            <v>女</v>
          </cell>
          <cell r="F24550">
            <v>19341201</v>
          </cell>
          <cell r="G24550" t="str">
            <v>1961-02-01</v>
          </cell>
          <cell r="H24550" t="str">
            <v>1989-12-01</v>
          </cell>
          <cell r="I24550">
            <v>2655.38</v>
          </cell>
          <cell r="J24550">
            <v>34.8</v>
          </cell>
          <cell r="K24550">
            <v>35</v>
          </cell>
          <cell r="L24550">
            <v>25</v>
          </cell>
          <cell r="M24550">
            <v>37.17532</v>
          </cell>
          <cell r="N24550">
            <v>131.98</v>
          </cell>
          <cell r="O24550">
            <v>2787.36</v>
          </cell>
        </row>
        <row r="24551">
          <cell r="C24551" t="str">
            <v>432302193305031647</v>
          </cell>
          <cell r="D24551" t="str">
            <v>张秋元</v>
          </cell>
          <cell r="E24551" t="str">
            <v>女</v>
          </cell>
          <cell r="F24551">
            <v>19331001</v>
          </cell>
          <cell r="G24551" t="str">
            <v>1968-04-01</v>
          </cell>
          <cell r="H24551" t="str">
            <v>1986-12-01</v>
          </cell>
          <cell r="I24551">
            <v>2391.59</v>
          </cell>
          <cell r="J24551">
            <v>22.8</v>
          </cell>
          <cell r="K24551">
            <v>35</v>
          </cell>
          <cell r="L24551">
            <v>25</v>
          </cell>
          <cell r="M24551">
            <v>33.48226</v>
          </cell>
          <cell r="N24551">
            <v>116.28</v>
          </cell>
          <cell r="O24551">
            <v>2507.87</v>
          </cell>
        </row>
        <row r="24552">
          <cell r="C24552" t="str">
            <v>430921193111250024</v>
          </cell>
          <cell r="D24552" t="str">
            <v>鲁雪梅</v>
          </cell>
          <cell r="E24552" t="str">
            <v>女</v>
          </cell>
          <cell r="F24552">
            <v>19311201</v>
          </cell>
          <cell r="G24552" t="str">
            <v>1959-03-01</v>
          </cell>
          <cell r="H24552" t="str">
            <v>1986-12-01</v>
          </cell>
          <cell r="I24552">
            <v>2738.36</v>
          </cell>
          <cell r="J24552">
            <v>33.6</v>
          </cell>
          <cell r="K24552">
            <v>35</v>
          </cell>
          <cell r="L24552">
            <v>25</v>
          </cell>
          <cell r="M24552">
            <v>38.33704</v>
          </cell>
          <cell r="N24552">
            <v>131.94</v>
          </cell>
          <cell r="O24552">
            <v>2870.3</v>
          </cell>
        </row>
        <row r="24553">
          <cell r="C24553" t="str">
            <v>432302192808251620</v>
          </cell>
          <cell r="D24553" t="str">
            <v>苏桂连</v>
          </cell>
          <cell r="E24553" t="str">
            <v>女</v>
          </cell>
          <cell r="F24553">
            <v>19280801</v>
          </cell>
          <cell r="G24553" t="str">
            <v>1959-04-01</v>
          </cell>
          <cell r="H24553" t="str">
            <v>1983-09-01</v>
          </cell>
          <cell r="I24553">
            <v>2662.01</v>
          </cell>
          <cell r="J24553">
            <v>30</v>
          </cell>
          <cell r="K24553">
            <v>35</v>
          </cell>
          <cell r="L24553">
            <v>25</v>
          </cell>
          <cell r="M24553">
            <v>37.26814</v>
          </cell>
          <cell r="N24553">
            <v>127.27</v>
          </cell>
          <cell r="O24553">
            <v>2789.28</v>
          </cell>
        </row>
        <row r="24554">
          <cell r="C24554" t="str">
            <v>432302195405121622</v>
          </cell>
          <cell r="D24554" t="str">
            <v>姚爱珍</v>
          </cell>
          <cell r="E24554" t="str">
            <v>女</v>
          </cell>
          <cell r="F24554">
            <v>19540501</v>
          </cell>
          <cell r="G24554" t="str">
            <v>1971-06-01</v>
          </cell>
          <cell r="H24554" t="str">
            <v>2009-05-01</v>
          </cell>
          <cell r="I24554">
            <v>2491.5</v>
          </cell>
          <cell r="J24554">
            <v>45.6</v>
          </cell>
          <cell r="K24554">
            <v>35</v>
          </cell>
          <cell r="L24554">
            <v>0</v>
          </cell>
          <cell r="M24554">
            <v>34.881</v>
          </cell>
          <cell r="N24554">
            <v>115.48</v>
          </cell>
          <cell r="O24554">
            <v>2606.98</v>
          </cell>
        </row>
        <row r="24555">
          <cell r="C24555" t="str">
            <v>432302195402131622</v>
          </cell>
          <cell r="D24555" t="str">
            <v>廖春香</v>
          </cell>
          <cell r="E24555" t="str">
            <v>女</v>
          </cell>
          <cell r="F24555">
            <v>19540201</v>
          </cell>
          <cell r="G24555" t="str">
            <v>1976-07-01</v>
          </cell>
          <cell r="H24555" t="str">
            <v>2009-02-01</v>
          </cell>
          <cell r="I24555">
            <v>2269.3</v>
          </cell>
          <cell r="J24555">
            <v>39.6</v>
          </cell>
          <cell r="K24555">
            <v>35</v>
          </cell>
          <cell r="L24555">
            <v>0</v>
          </cell>
          <cell r="M24555">
            <v>31.7702</v>
          </cell>
          <cell r="N24555">
            <v>106.37</v>
          </cell>
          <cell r="O24555">
            <v>2375.67</v>
          </cell>
        </row>
        <row r="24556">
          <cell r="C24556" t="str">
            <v>432302195709241623</v>
          </cell>
          <cell r="D24556" t="str">
            <v>龙罗萍</v>
          </cell>
          <cell r="E24556" t="str">
            <v>女</v>
          </cell>
          <cell r="F24556">
            <v>19570701</v>
          </cell>
          <cell r="G24556" t="str">
            <v>1975-01-01</v>
          </cell>
          <cell r="H24556" t="str">
            <v>2012-07-01</v>
          </cell>
          <cell r="I24556">
            <v>2287.3</v>
          </cell>
          <cell r="J24556">
            <v>45.6</v>
          </cell>
          <cell r="K24556">
            <v>35</v>
          </cell>
          <cell r="L24556">
            <v>0</v>
          </cell>
          <cell r="M24556">
            <v>32.0222</v>
          </cell>
          <cell r="N24556">
            <v>112.62</v>
          </cell>
          <cell r="O24556">
            <v>2399.92</v>
          </cell>
        </row>
        <row r="24557">
          <cell r="C24557" t="str">
            <v>432302195703081622</v>
          </cell>
          <cell r="D24557" t="str">
            <v>肖美姣</v>
          </cell>
          <cell r="E24557" t="str">
            <v>女</v>
          </cell>
          <cell r="F24557">
            <v>19570301</v>
          </cell>
          <cell r="G24557" t="str">
            <v>1974-04-01</v>
          </cell>
          <cell r="H24557" t="str">
            <v>2012-03-01</v>
          </cell>
          <cell r="I24557">
            <v>2302.01</v>
          </cell>
          <cell r="J24557">
            <v>45.6</v>
          </cell>
          <cell r="K24557">
            <v>35</v>
          </cell>
          <cell r="L24557">
            <v>0</v>
          </cell>
          <cell r="M24557">
            <v>32.22814</v>
          </cell>
          <cell r="N24557">
            <v>112.83</v>
          </cell>
          <cell r="O24557">
            <v>2414.84</v>
          </cell>
        </row>
        <row r="24558">
          <cell r="C24558" t="str">
            <v>432302194907061645</v>
          </cell>
          <cell r="D24558" t="str">
            <v>杨远珍</v>
          </cell>
          <cell r="E24558" t="str">
            <v>女</v>
          </cell>
          <cell r="F24558">
            <v>19470701</v>
          </cell>
          <cell r="G24558" t="str">
            <v>1966-01-01</v>
          </cell>
          <cell r="H24558" t="str">
            <v>2002-12-01</v>
          </cell>
          <cell r="I24558">
            <v>2588.78</v>
          </cell>
          <cell r="J24558">
            <v>44.4</v>
          </cell>
          <cell r="K24558">
            <v>35</v>
          </cell>
          <cell r="L24558">
            <v>15</v>
          </cell>
          <cell r="M24558">
            <v>36.24292</v>
          </cell>
          <cell r="N24558">
            <v>130.64</v>
          </cell>
          <cell r="O24558">
            <v>2719.42</v>
          </cell>
        </row>
        <row r="24559">
          <cell r="C24559" t="str">
            <v>432302194304261613</v>
          </cell>
          <cell r="D24559" t="str">
            <v>胡柏华</v>
          </cell>
          <cell r="E24559" t="str">
            <v>男</v>
          </cell>
          <cell r="F24559">
            <v>19430101</v>
          </cell>
          <cell r="G24559" t="str">
            <v>1960-04-01</v>
          </cell>
          <cell r="H24559" t="str">
            <v>2003-01-01</v>
          </cell>
          <cell r="I24559">
            <v>2961.39</v>
          </cell>
          <cell r="J24559">
            <v>51.6</v>
          </cell>
          <cell r="K24559">
            <v>35</v>
          </cell>
          <cell r="L24559">
            <v>15</v>
          </cell>
          <cell r="M24559">
            <v>41.45946</v>
          </cell>
          <cell r="N24559">
            <v>143.06</v>
          </cell>
          <cell r="O24559">
            <v>3104.45</v>
          </cell>
        </row>
        <row r="24560">
          <cell r="C24560" t="str">
            <v>432302194806131624</v>
          </cell>
          <cell r="D24560" t="str">
            <v>罗玉珍</v>
          </cell>
          <cell r="E24560" t="str">
            <v>女</v>
          </cell>
          <cell r="F24560">
            <v>19480301</v>
          </cell>
          <cell r="G24560" t="str">
            <v>1965-03-01</v>
          </cell>
          <cell r="H24560" t="str">
            <v>2003-03-01</v>
          </cell>
          <cell r="I24560">
            <v>2624.28</v>
          </cell>
          <cell r="J24560">
            <v>46.8</v>
          </cell>
          <cell r="K24560">
            <v>35</v>
          </cell>
          <cell r="L24560">
            <v>15</v>
          </cell>
          <cell r="M24560">
            <v>36.73992</v>
          </cell>
          <cell r="N24560">
            <v>133.54</v>
          </cell>
          <cell r="O24560">
            <v>2757.82</v>
          </cell>
        </row>
        <row r="24561">
          <cell r="C24561" t="str">
            <v>430981194711151426</v>
          </cell>
          <cell r="D24561" t="str">
            <v>侯瑞兰</v>
          </cell>
          <cell r="E24561" t="str">
            <v>女</v>
          </cell>
          <cell r="F24561">
            <v>19471001</v>
          </cell>
          <cell r="G24561" t="str">
            <v>1965-12-01</v>
          </cell>
          <cell r="H24561" t="str">
            <v>1993-05-01</v>
          </cell>
          <cell r="I24561">
            <v>2355</v>
          </cell>
          <cell r="J24561">
            <v>33.6</v>
          </cell>
          <cell r="K24561">
            <v>35</v>
          </cell>
          <cell r="L24561">
            <v>15</v>
          </cell>
          <cell r="M24561">
            <v>32.97</v>
          </cell>
          <cell r="N24561">
            <v>116.57</v>
          </cell>
          <cell r="O24561">
            <v>2471.57</v>
          </cell>
        </row>
        <row r="24562">
          <cell r="C24562" t="str">
            <v>432302194510141612</v>
          </cell>
          <cell r="D24562" t="str">
            <v>刘海军</v>
          </cell>
          <cell r="E24562" t="str">
            <v>男</v>
          </cell>
          <cell r="F24562">
            <v>19421001</v>
          </cell>
          <cell r="G24562" t="str">
            <v>1962-09-01</v>
          </cell>
          <cell r="H24562" t="str">
            <v>2002-10-01</v>
          </cell>
          <cell r="I24562">
            <v>3026.76</v>
          </cell>
          <cell r="J24562">
            <v>49.2</v>
          </cell>
          <cell r="K24562">
            <v>35</v>
          </cell>
          <cell r="L24562">
            <v>15</v>
          </cell>
          <cell r="M24562">
            <v>42.37464</v>
          </cell>
          <cell r="N24562">
            <v>141.57</v>
          </cell>
          <cell r="O24562">
            <v>3168.33</v>
          </cell>
        </row>
        <row r="24563">
          <cell r="C24563" t="str">
            <v>432302194812141618</v>
          </cell>
          <cell r="D24563" t="str">
            <v>李罗云</v>
          </cell>
          <cell r="E24563" t="str">
            <v>男</v>
          </cell>
          <cell r="F24563">
            <v>19431101</v>
          </cell>
          <cell r="G24563" t="str">
            <v>1960-12-01</v>
          </cell>
          <cell r="H24563" t="str">
            <v>2003-11-01</v>
          </cell>
          <cell r="I24563">
            <v>2969.22</v>
          </cell>
          <cell r="J24563">
            <v>51.6</v>
          </cell>
          <cell r="K24563">
            <v>35</v>
          </cell>
          <cell r="L24563">
            <v>15</v>
          </cell>
          <cell r="M24563">
            <v>41.56908</v>
          </cell>
          <cell r="N24563">
            <v>143.17</v>
          </cell>
          <cell r="O24563">
            <v>3112.39</v>
          </cell>
        </row>
        <row r="24564">
          <cell r="C24564" t="str">
            <v>432302194811091620</v>
          </cell>
          <cell r="D24564" t="str">
            <v>张伏元</v>
          </cell>
          <cell r="E24564" t="str">
            <v>女</v>
          </cell>
          <cell r="F24564">
            <v>19481101</v>
          </cell>
          <cell r="G24564" t="str">
            <v>1968-01-01</v>
          </cell>
          <cell r="H24564" t="str">
            <v>2003-11-01</v>
          </cell>
          <cell r="I24564">
            <v>2553.01</v>
          </cell>
          <cell r="J24564">
            <v>43.2</v>
          </cell>
          <cell r="K24564">
            <v>35</v>
          </cell>
          <cell r="L24564">
            <v>15</v>
          </cell>
          <cell r="M24564">
            <v>35.74214</v>
          </cell>
          <cell r="N24564">
            <v>128.94</v>
          </cell>
          <cell r="O24564">
            <v>2681.95</v>
          </cell>
        </row>
        <row r="24565">
          <cell r="C24565" t="str">
            <v>432302194707161617</v>
          </cell>
          <cell r="D24565" t="str">
            <v>黄立仁</v>
          </cell>
          <cell r="E24565" t="str">
            <v>男</v>
          </cell>
          <cell r="F24565">
            <v>19440901</v>
          </cell>
          <cell r="G24565" t="str">
            <v>1961-10-01</v>
          </cell>
          <cell r="H24565" t="str">
            <v>2004-09-01</v>
          </cell>
          <cell r="I24565">
            <v>2923.5</v>
          </cell>
          <cell r="J24565">
            <v>51.6</v>
          </cell>
          <cell r="K24565">
            <v>35</v>
          </cell>
          <cell r="L24565">
            <v>15</v>
          </cell>
          <cell r="M24565">
            <v>40.929</v>
          </cell>
          <cell r="N24565">
            <v>142.53</v>
          </cell>
          <cell r="O24565">
            <v>3066.03</v>
          </cell>
        </row>
        <row r="24566">
          <cell r="C24566" t="str">
            <v>432302195211171621</v>
          </cell>
          <cell r="D24566" t="str">
            <v>肖建华</v>
          </cell>
          <cell r="E24566" t="str">
            <v>女</v>
          </cell>
          <cell r="F24566">
            <v>19500201</v>
          </cell>
          <cell r="G24566" t="str">
            <v>1967-03-01</v>
          </cell>
          <cell r="H24566" t="str">
            <v>2005-02-01</v>
          </cell>
          <cell r="I24566">
            <v>2584.13</v>
          </cell>
          <cell r="J24566">
            <v>45.6</v>
          </cell>
          <cell r="K24566">
            <v>35</v>
          </cell>
          <cell r="L24566">
            <v>15</v>
          </cell>
          <cell r="M24566">
            <v>36.17782</v>
          </cell>
          <cell r="N24566">
            <v>131.78</v>
          </cell>
          <cell r="O24566">
            <v>2715.91</v>
          </cell>
        </row>
        <row r="24567">
          <cell r="C24567" t="str">
            <v>432302194601081619</v>
          </cell>
          <cell r="D24567" t="str">
            <v>刘有才</v>
          </cell>
          <cell r="E24567" t="str">
            <v>男</v>
          </cell>
          <cell r="F24567">
            <v>19460101</v>
          </cell>
          <cell r="G24567" t="str">
            <v>1975-03-01</v>
          </cell>
          <cell r="H24567" t="str">
            <v>2006-01-01</v>
          </cell>
          <cell r="I24567">
            <v>2415.58</v>
          </cell>
          <cell r="J24567">
            <v>37.2</v>
          </cell>
          <cell r="K24567">
            <v>35</v>
          </cell>
          <cell r="L24567">
            <v>15</v>
          </cell>
          <cell r="M24567">
            <v>33.81812</v>
          </cell>
          <cell r="N24567">
            <v>121.02</v>
          </cell>
          <cell r="O24567">
            <v>2536.6</v>
          </cell>
        </row>
        <row r="24568">
          <cell r="C24568" t="str">
            <v>432302193708191629</v>
          </cell>
          <cell r="D24568" t="str">
            <v>苏桂兰</v>
          </cell>
          <cell r="E24568" t="str">
            <v>女</v>
          </cell>
          <cell r="F24568">
            <v>19370801</v>
          </cell>
          <cell r="G24568" t="str">
            <v>1978-01-01</v>
          </cell>
          <cell r="H24568" t="str">
            <v>1992-08-01</v>
          </cell>
          <cell r="I24568">
            <v>2164.97</v>
          </cell>
          <cell r="J24568">
            <v>18</v>
          </cell>
          <cell r="K24568">
            <v>35</v>
          </cell>
          <cell r="L24568">
            <v>25</v>
          </cell>
          <cell r="M24568">
            <v>30.30958</v>
          </cell>
          <cell r="N24568">
            <v>108.31</v>
          </cell>
          <cell r="O24568">
            <v>2273.28</v>
          </cell>
        </row>
        <row r="24569">
          <cell r="C24569" t="str">
            <v>432302195004241615</v>
          </cell>
          <cell r="D24569" t="str">
            <v>曾宪明</v>
          </cell>
          <cell r="E24569" t="str">
            <v>男</v>
          </cell>
          <cell r="F24569">
            <v>19420301</v>
          </cell>
          <cell r="G24569" t="str">
            <v>1960-01-01</v>
          </cell>
          <cell r="H24569" t="str">
            <v>2002-03-01</v>
          </cell>
          <cell r="I24569">
            <v>3056.86</v>
          </cell>
          <cell r="J24569">
            <v>51.6</v>
          </cell>
          <cell r="K24569">
            <v>35</v>
          </cell>
          <cell r="L24569">
            <v>15</v>
          </cell>
          <cell r="M24569">
            <v>42.79604</v>
          </cell>
          <cell r="N24569">
            <v>144.4</v>
          </cell>
          <cell r="O24569">
            <v>3201.26</v>
          </cell>
        </row>
        <row r="24570">
          <cell r="C24570" t="str">
            <v>432302194808081616</v>
          </cell>
          <cell r="D24570" t="str">
            <v>陈贵华</v>
          </cell>
          <cell r="E24570" t="str">
            <v>男</v>
          </cell>
          <cell r="F24570">
            <v>19470801</v>
          </cell>
          <cell r="G24570" t="str">
            <v>1964-09-01</v>
          </cell>
          <cell r="H24570" t="str">
            <v>2007-08-01</v>
          </cell>
          <cell r="I24570">
            <v>2852.77</v>
          </cell>
          <cell r="J24570">
            <v>51.6</v>
          </cell>
          <cell r="K24570">
            <v>35</v>
          </cell>
          <cell r="L24570">
            <v>15</v>
          </cell>
          <cell r="M24570">
            <v>39.93878</v>
          </cell>
          <cell r="N24570">
            <v>141.54</v>
          </cell>
          <cell r="O24570">
            <v>2994.31</v>
          </cell>
        </row>
        <row r="24571">
          <cell r="C24571" t="str">
            <v>432302194808161616</v>
          </cell>
          <cell r="D24571" t="str">
            <v>胡楚忠</v>
          </cell>
          <cell r="E24571" t="str">
            <v>男</v>
          </cell>
          <cell r="F24571">
            <v>19480601</v>
          </cell>
          <cell r="G24571" t="str">
            <v>1965-07-01</v>
          </cell>
          <cell r="H24571" t="str">
            <v>2008-06-01</v>
          </cell>
          <cell r="I24571">
            <v>2816.67</v>
          </cell>
          <cell r="J24571">
            <v>51.6</v>
          </cell>
          <cell r="K24571">
            <v>35</v>
          </cell>
          <cell r="L24571">
            <v>15</v>
          </cell>
          <cell r="M24571">
            <v>39.43338</v>
          </cell>
          <cell r="N24571">
            <v>141.03</v>
          </cell>
          <cell r="O24571">
            <v>2957.7</v>
          </cell>
        </row>
        <row r="24572">
          <cell r="C24572" t="str">
            <v>432302194001221622</v>
          </cell>
          <cell r="D24572" t="str">
            <v>李子华</v>
          </cell>
          <cell r="E24572" t="str">
            <v>女</v>
          </cell>
          <cell r="F24572">
            <v>19400101</v>
          </cell>
          <cell r="G24572" t="str">
            <v>1959-03-01</v>
          </cell>
          <cell r="H24572" t="str">
            <v>1995-01-01</v>
          </cell>
          <cell r="I24572">
            <v>2875.55</v>
          </cell>
          <cell r="J24572">
            <v>43.2</v>
          </cell>
          <cell r="K24572">
            <v>35</v>
          </cell>
          <cell r="L24572">
            <v>25</v>
          </cell>
          <cell r="M24572">
            <v>40.2577</v>
          </cell>
          <cell r="N24572">
            <v>143.46</v>
          </cell>
          <cell r="O24572">
            <v>3019.01</v>
          </cell>
        </row>
        <row r="24573">
          <cell r="C24573" t="str">
            <v>432302194112031645</v>
          </cell>
          <cell r="D24573" t="str">
            <v>余秀英</v>
          </cell>
          <cell r="E24573" t="str">
            <v>女</v>
          </cell>
          <cell r="F24573">
            <v>19411201</v>
          </cell>
          <cell r="G24573" t="str">
            <v>1959-03-01</v>
          </cell>
          <cell r="H24573" t="str">
            <v>1996-12-01</v>
          </cell>
          <cell r="I24573">
            <v>2903.28</v>
          </cell>
          <cell r="J24573">
            <v>45.6</v>
          </cell>
          <cell r="K24573">
            <v>35</v>
          </cell>
          <cell r="L24573">
            <v>25</v>
          </cell>
          <cell r="M24573">
            <v>40.64592</v>
          </cell>
          <cell r="N24573">
            <v>146.25</v>
          </cell>
          <cell r="O24573">
            <v>3049.53</v>
          </cell>
        </row>
        <row r="24574">
          <cell r="C24574" t="str">
            <v>432302194012111613</v>
          </cell>
          <cell r="D24574" t="str">
            <v>余冬春</v>
          </cell>
          <cell r="E24574" t="str">
            <v>男</v>
          </cell>
          <cell r="F24574">
            <v>19401201</v>
          </cell>
          <cell r="G24574" t="str">
            <v>1959-03-01</v>
          </cell>
          <cell r="H24574" t="str">
            <v>2000-12-01</v>
          </cell>
          <cell r="I24574">
            <v>3070.78</v>
          </cell>
          <cell r="J24574">
            <v>50.4</v>
          </cell>
          <cell r="K24574">
            <v>35</v>
          </cell>
          <cell r="L24574">
            <v>25</v>
          </cell>
          <cell r="M24574">
            <v>42.99092</v>
          </cell>
          <cell r="N24574">
            <v>153.39</v>
          </cell>
          <cell r="O24574">
            <v>3224.17</v>
          </cell>
        </row>
        <row r="24575">
          <cell r="C24575" t="str">
            <v>432302194110071643</v>
          </cell>
          <cell r="D24575" t="str">
            <v>杨菊英</v>
          </cell>
          <cell r="E24575" t="str">
            <v>女</v>
          </cell>
          <cell r="F24575">
            <v>19411001</v>
          </cell>
          <cell r="G24575" t="str">
            <v>1959-03-01</v>
          </cell>
          <cell r="H24575" t="str">
            <v>1996-10-01</v>
          </cell>
          <cell r="I24575">
            <v>2903.28</v>
          </cell>
          <cell r="J24575">
            <v>45.6</v>
          </cell>
          <cell r="K24575">
            <v>35</v>
          </cell>
          <cell r="L24575">
            <v>25</v>
          </cell>
          <cell r="M24575">
            <v>40.64592</v>
          </cell>
          <cell r="N24575">
            <v>146.25</v>
          </cell>
          <cell r="O24575">
            <v>3049.53</v>
          </cell>
        </row>
        <row r="24576">
          <cell r="C24576" t="str">
            <v>432302193711211619</v>
          </cell>
          <cell r="D24576" t="str">
            <v>彭春成</v>
          </cell>
          <cell r="E24576" t="str">
            <v>男</v>
          </cell>
          <cell r="F24576">
            <v>19371101</v>
          </cell>
          <cell r="G24576" t="str">
            <v>1959-03-01</v>
          </cell>
          <cell r="H24576" t="str">
            <v>1997-11-01</v>
          </cell>
          <cell r="I24576">
            <v>3028.54</v>
          </cell>
          <cell r="J24576">
            <v>46.8</v>
          </cell>
          <cell r="K24576">
            <v>35</v>
          </cell>
          <cell r="L24576">
            <v>25</v>
          </cell>
          <cell r="M24576">
            <v>42.39956</v>
          </cell>
          <cell r="N24576">
            <v>149.2</v>
          </cell>
          <cell r="O24576">
            <v>3177.74</v>
          </cell>
        </row>
        <row r="24577">
          <cell r="C24577" t="str">
            <v>432302194203021610</v>
          </cell>
          <cell r="D24577" t="str">
            <v>龚树青</v>
          </cell>
          <cell r="E24577" t="str">
            <v>男</v>
          </cell>
          <cell r="F24577">
            <v>19420301</v>
          </cell>
          <cell r="G24577" t="str">
            <v>1959-03-01</v>
          </cell>
          <cell r="H24577" t="str">
            <v>2002-03-01</v>
          </cell>
          <cell r="I24577">
            <v>3033.04</v>
          </cell>
          <cell r="J24577">
            <v>52.8</v>
          </cell>
          <cell r="K24577">
            <v>35</v>
          </cell>
          <cell r="L24577">
            <v>15</v>
          </cell>
          <cell r="M24577">
            <v>42.46256</v>
          </cell>
          <cell r="N24577">
            <v>145.26</v>
          </cell>
          <cell r="O24577">
            <v>3178.3</v>
          </cell>
        </row>
        <row r="24578">
          <cell r="C24578" t="str">
            <v>432302194206021616</v>
          </cell>
          <cell r="D24578" t="str">
            <v>李玉庭</v>
          </cell>
          <cell r="E24578" t="str">
            <v>男</v>
          </cell>
          <cell r="F24578">
            <v>19420601</v>
          </cell>
          <cell r="G24578" t="str">
            <v>1959-06-01</v>
          </cell>
          <cell r="H24578" t="str">
            <v>2002-06-01</v>
          </cell>
          <cell r="I24578">
            <v>3047.76</v>
          </cell>
          <cell r="J24578">
            <v>52.8</v>
          </cell>
          <cell r="K24578">
            <v>35</v>
          </cell>
          <cell r="L24578">
            <v>15</v>
          </cell>
          <cell r="M24578">
            <v>42.66864</v>
          </cell>
          <cell r="N24578">
            <v>145.47</v>
          </cell>
          <cell r="O24578">
            <v>3193.23</v>
          </cell>
        </row>
        <row r="24579">
          <cell r="C24579" t="str">
            <v>432302194412151622</v>
          </cell>
          <cell r="D24579" t="str">
            <v>陈玉英</v>
          </cell>
          <cell r="E24579" t="str">
            <v>女</v>
          </cell>
          <cell r="F24579">
            <v>19441201</v>
          </cell>
          <cell r="G24579" t="str">
            <v>1962-03-01</v>
          </cell>
          <cell r="H24579" t="str">
            <v>1999-12-01</v>
          </cell>
          <cell r="I24579">
            <v>2735.18</v>
          </cell>
          <cell r="J24579">
            <v>45.6</v>
          </cell>
          <cell r="K24579">
            <v>35</v>
          </cell>
          <cell r="L24579">
            <v>15</v>
          </cell>
          <cell r="M24579">
            <v>38.29252</v>
          </cell>
          <cell r="N24579">
            <v>133.89</v>
          </cell>
          <cell r="O24579">
            <v>2869.07</v>
          </cell>
        </row>
        <row r="24580">
          <cell r="C24580" t="str">
            <v>432302194210061637</v>
          </cell>
          <cell r="D24580" t="str">
            <v>余桂春</v>
          </cell>
          <cell r="E24580" t="str">
            <v>男</v>
          </cell>
          <cell r="F24580">
            <v>19421001</v>
          </cell>
          <cell r="G24580" t="str">
            <v>1959-10-01</v>
          </cell>
          <cell r="H24580" t="str">
            <v>2002-10-01</v>
          </cell>
          <cell r="I24580">
            <v>3039.02</v>
          </cell>
          <cell r="J24580">
            <v>52.8</v>
          </cell>
          <cell r="K24580">
            <v>35</v>
          </cell>
          <cell r="L24580">
            <v>15</v>
          </cell>
          <cell r="M24580">
            <v>42.54628</v>
          </cell>
          <cell r="N24580">
            <v>145.35</v>
          </cell>
          <cell r="O24580">
            <v>3184.37</v>
          </cell>
        </row>
        <row r="24581">
          <cell r="C24581" t="str">
            <v>432302194410021648</v>
          </cell>
          <cell r="D24581" t="str">
            <v>蔡银秀</v>
          </cell>
          <cell r="E24581" t="str">
            <v>女</v>
          </cell>
          <cell r="F24581">
            <v>19441001</v>
          </cell>
          <cell r="G24581" t="str">
            <v>1962-03-01</v>
          </cell>
          <cell r="H24581" t="str">
            <v>1999-10-01</v>
          </cell>
          <cell r="I24581">
            <v>2735.18</v>
          </cell>
          <cell r="J24581">
            <v>45.6</v>
          </cell>
          <cell r="K24581">
            <v>35</v>
          </cell>
          <cell r="L24581">
            <v>15</v>
          </cell>
          <cell r="M24581">
            <v>38.29252</v>
          </cell>
          <cell r="N24581">
            <v>133.89</v>
          </cell>
          <cell r="O24581">
            <v>2869.07</v>
          </cell>
        </row>
        <row r="24582">
          <cell r="C24582" t="str">
            <v>432302194802061622</v>
          </cell>
          <cell r="D24582" t="str">
            <v>胡清明</v>
          </cell>
          <cell r="E24582" t="str">
            <v>女</v>
          </cell>
          <cell r="F24582">
            <v>19470201</v>
          </cell>
          <cell r="G24582" t="str">
            <v>1968-03-01</v>
          </cell>
          <cell r="H24582" t="str">
            <v>2002-02-01</v>
          </cell>
          <cell r="I24582">
            <v>2487.57</v>
          </cell>
          <cell r="J24582">
            <v>40.8</v>
          </cell>
          <cell r="K24582">
            <v>35</v>
          </cell>
          <cell r="L24582">
            <v>15</v>
          </cell>
          <cell r="M24582">
            <v>34.82598</v>
          </cell>
          <cell r="N24582">
            <v>125.63</v>
          </cell>
          <cell r="O24582">
            <v>2613.2</v>
          </cell>
        </row>
        <row r="24583">
          <cell r="C24583" t="str">
            <v>432302194610011647</v>
          </cell>
          <cell r="D24583" t="str">
            <v>徐冬秀</v>
          </cell>
          <cell r="E24583" t="str">
            <v>女</v>
          </cell>
          <cell r="F24583">
            <v>19461001</v>
          </cell>
          <cell r="G24583" t="str">
            <v>1963-10-01</v>
          </cell>
          <cell r="H24583" t="str">
            <v>2001-10-01</v>
          </cell>
          <cell r="I24583">
            <v>2702.58</v>
          </cell>
          <cell r="J24583">
            <v>46.8</v>
          </cell>
          <cell r="K24583">
            <v>35</v>
          </cell>
          <cell r="L24583">
            <v>15</v>
          </cell>
          <cell r="M24583">
            <v>37.83612</v>
          </cell>
          <cell r="N24583">
            <v>134.64</v>
          </cell>
          <cell r="O24583">
            <v>2837.22</v>
          </cell>
        </row>
        <row r="24584">
          <cell r="C24584" t="str">
            <v>432302193606281615</v>
          </cell>
          <cell r="D24584" t="str">
            <v>邓秋田</v>
          </cell>
          <cell r="E24584" t="str">
            <v>男</v>
          </cell>
          <cell r="F24584">
            <v>19360601</v>
          </cell>
          <cell r="G24584" t="str">
            <v>1959-03-01</v>
          </cell>
          <cell r="H24584" t="str">
            <v>1996-06-01</v>
          </cell>
          <cell r="I24584">
            <v>3040.72</v>
          </cell>
          <cell r="J24584">
            <v>45.6</v>
          </cell>
          <cell r="K24584">
            <v>35</v>
          </cell>
          <cell r="L24584">
            <v>25</v>
          </cell>
          <cell r="M24584">
            <v>42.57008</v>
          </cell>
          <cell r="N24584">
            <v>148.17</v>
          </cell>
          <cell r="O24584">
            <v>3188.89</v>
          </cell>
        </row>
        <row r="24585">
          <cell r="C24585" t="str">
            <v>432302194309151616</v>
          </cell>
          <cell r="D24585" t="str">
            <v>曾顺祥</v>
          </cell>
          <cell r="E24585" t="str">
            <v>男</v>
          </cell>
          <cell r="F24585">
            <v>19420901</v>
          </cell>
          <cell r="G24585" t="str">
            <v>1959-09-01</v>
          </cell>
          <cell r="H24585" t="str">
            <v>2002-09-01</v>
          </cell>
          <cell r="I24585">
            <v>3122.8</v>
          </cell>
          <cell r="J24585">
            <v>52.8</v>
          </cell>
          <cell r="K24585">
            <v>35</v>
          </cell>
          <cell r="L24585">
            <v>15</v>
          </cell>
          <cell r="M24585">
            <v>43.7192</v>
          </cell>
          <cell r="N24585">
            <v>146.52</v>
          </cell>
          <cell r="O24585">
            <v>3269.32</v>
          </cell>
        </row>
        <row r="24586">
          <cell r="C24586" t="str">
            <v>43230219480809162X</v>
          </cell>
          <cell r="D24586" t="str">
            <v>方菊香</v>
          </cell>
          <cell r="E24586" t="str">
            <v>女</v>
          </cell>
          <cell r="F24586">
            <v>19480801</v>
          </cell>
          <cell r="G24586" t="str">
            <v>1965-09-01</v>
          </cell>
          <cell r="H24586" t="str">
            <v>2003-08-01</v>
          </cell>
          <cell r="I24586">
            <v>2623.98</v>
          </cell>
          <cell r="J24586">
            <v>45.6</v>
          </cell>
          <cell r="K24586">
            <v>35</v>
          </cell>
          <cell r="L24586">
            <v>15</v>
          </cell>
          <cell r="M24586">
            <v>36.73572</v>
          </cell>
          <cell r="N24586">
            <v>132.34</v>
          </cell>
          <cell r="O24586">
            <v>2756.32</v>
          </cell>
        </row>
        <row r="24587">
          <cell r="C24587" t="str">
            <v>432322194111076230</v>
          </cell>
          <cell r="D24587" t="str">
            <v>苏跃光</v>
          </cell>
          <cell r="E24587" t="str">
            <v>男</v>
          </cell>
          <cell r="F24587">
            <v>19440601</v>
          </cell>
          <cell r="G24587" t="str">
            <v>1973-10-01</v>
          </cell>
          <cell r="H24587" t="str">
            <v>2004-06-01</v>
          </cell>
          <cell r="I24587">
            <v>2493.32</v>
          </cell>
          <cell r="J24587">
            <v>37.2</v>
          </cell>
          <cell r="K24587">
            <v>35</v>
          </cell>
          <cell r="L24587">
            <v>15</v>
          </cell>
          <cell r="M24587">
            <v>34.90648</v>
          </cell>
          <cell r="N24587">
            <v>122.11</v>
          </cell>
          <cell r="O24587">
            <v>2615.43</v>
          </cell>
        </row>
        <row r="24588">
          <cell r="C24588" t="str">
            <v>432302194311191641</v>
          </cell>
          <cell r="D24588" t="str">
            <v>陈伏元</v>
          </cell>
          <cell r="E24588" t="str">
            <v>女</v>
          </cell>
          <cell r="F24588">
            <v>19431101</v>
          </cell>
          <cell r="G24588" t="str">
            <v>1972-02-01</v>
          </cell>
          <cell r="H24588" t="str">
            <v>2004-12-01</v>
          </cell>
          <cell r="I24588">
            <v>2560.13</v>
          </cell>
          <cell r="J24588">
            <v>39.6</v>
          </cell>
          <cell r="K24588">
            <v>35</v>
          </cell>
          <cell r="L24588">
            <v>15</v>
          </cell>
          <cell r="M24588">
            <v>35.84182</v>
          </cell>
          <cell r="N24588">
            <v>125.44</v>
          </cell>
          <cell r="O24588">
            <v>2685.57</v>
          </cell>
        </row>
        <row r="24589">
          <cell r="C24589" t="str">
            <v>432302195008151617</v>
          </cell>
          <cell r="D24589" t="str">
            <v>曾友才</v>
          </cell>
          <cell r="E24589" t="str">
            <v>男</v>
          </cell>
          <cell r="F24589">
            <v>19450801</v>
          </cell>
          <cell r="G24589" t="str">
            <v>1963-01-01</v>
          </cell>
          <cell r="H24589" t="str">
            <v>2005-08-01</v>
          </cell>
          <cell r="I24589">
            <v>2874.87</v>
          </cell>
          <cell r="J24589">
            <v>51.6</v>
          </cell>
          <cell r="K24589">
            <v>35</v>
          </cell>
          <cell r="L24589">
            <v>15</v>
          </cell>
          <cell r="M24589">
            <v>40.24818</v>
          </cell>
          <cell r="N24589">
            <v>141.85</v>
          </cell>
          <cell r="O24589">
            <v>3016.72</v>
          </cell>
        </row>
        <row r="24590">
          <cell r="C24590" t="str">
            <v>432302194603011614</v>
          </cell>
          <cell r="D24590" t="str">
            <v>肖海凡</v>
          </cell>
          <cell r="E24590" t="str">
            <v>男</v>
          </cell>
          <cell r="F24590">
            <v>19460301</v>
          </cell>
          <cell r="G24590" t="str">
            <v>1963-04-01</v>
          </cell>
          <cell r="H24590" t="str">
            <v>2006-03-01</v>
          </cell>
          <cell r="I24590">
            <v>2879.29</v>
          </cell>
          <cell r="J24590">
            <v>51.6</v>
          </cell>
          <cell r="K24590">
            <v>35</v>
          </cell>
          <cell r="L24590">
            <v>15</v>
          </cell>
          <cell r="M24590">
            <v>40.31006</v>
          </cell>
          <cell r="N24590">
            <v>141.91</v>
          </cell>
          <cell r="O24590">
            <v>3021.2</v>
          </cell>
        </row>
        <row r="24591">
          <cell r="C24591" t="str">
            <v>432302194509031619</v>
          </cell>
          <cell r="D24591" t="str">
            <v>尹菊山</v>
          </cell>
          <cell r="E24591" t="str">
            <v>男</v>
          </cell>
          <cell r="F24591">
            <v>19460901</v>
          </cell>
          <cell r="G24591" t="str">
            <v>1963-10-01</v>
          </cell>
          <cell r="H24591" t="str">
            <v>2006-09-01</v>
          </cell>
          <cell r="I24591">
            <v>2878.47</v>
          </cell>
          <cell r="J24591">
            <v>51.6</v>
          </cell>
          <cell r="K24591">
            <v>35</v>
          </cell>
          <cell r="L24591">
            <v>15</v>
          </cell>
          <cell r="M24591">
            <v>40.29858</v>
          </cell>
          <cell r="N24591">
            <v>141.9</v>
          </cell>
          <cell r="O24591">
            <v>3020.37</v>
          </cell>
        </row>
        <row r="24592">
          <cell r="C24592" t="str">
            <v>432302195206171627</v>
          </cell>
          <cell r="D24592" t="str">
            <v>胡桂香</v>
          </cell>
          <cell r="E24592" t="str">
            <v>女</v>
          </cell>
          <cell r="F24592">
            <v>19510601</v>
          </cell>
          <cell r="G24592" t="str">
            <v>1968-07-01</v>
          </cell>
          <cell r="H24592" t="str">
            <v>2006-06-01</v>
          </cell>
          <cell r="I24592">
            <v>2572.62</v>
          </cell>
          <cell r="J24592">
            <v>45.6</v>
          </cell>
          <cell r="K24592">
            <v>35</v>
          </cell>
          <cell r="L24592">
            <v>15</v>
          </cell>
          <cell r="M24592">
            <v>36.01668</v>
          </cell>
          <cell r="N24592">
            <v>131.62</v>
          </cell>
          <cell r="O24592">
            <v>2704.24</v>
          </cell>
        </row>
        <row r="24593">
          <cell r="C24593" t="str">
            <v>432302195311121621</v>
          </cell>
          <cell r="D24593" t="str">
            <v>吴芝秀</v>
          </cell>
          <cell r="E24593" t="str">
            <v>女</v>
          </cell>
          <cell r="F24593">
            <v>19511101</v>
          </cell>
          <cell r="G24593" t="str">
            <v>1982-01-01</v>
          </cell>
          <cell r="H24593" t="str">
            <v>2006-11-01</v>
          </cell>
          <cell r="I24593">
            <v>2068.98</v>
          </cell>
          <cell r="J24593">
            <v>30</v>
          </cell>
          <cell r="K24593">
            <v>35</v>
          </cell>
          <cell r="L24593">
            <v>15</v>
          </cell>
          <cell r="M24593">
            <v>28.96572</v>
          </cell>
          <cell r="N24593">
            <v>108.97</v>
          </cell>
          <cell r="O24593">
            <v>2177.95</v>
          </cell>
        </row>
        <row r="24594">
          <cell r="C24594" t="str">
            <v>432302195409301647</v>
          </cell>
          <cell r="D24594" t="str">
            <v>霍人华</v>
          </cell>
          <cell r="E24594" t="str">
            <v>女</v>
          </cell>
          <cell r="F24594">
            <v>19540901</v>
          </cell>
          <cell r="G24594" t="str">
            <v>1991-01-01</v>
          </cell>
          <cell r="H24594" t="str">
            <v>2009-09-01</v>
          </cell>
          <cell r="I24594">
            <v>1658.89</v>
          </cell>
          <cell r="J24594">
            <v>22.8</v>
          </cell>
          <cell r="K24594">
            <v>35</v>
          </cell>
          <cell r="L24594">
            <v>0</v>
          </cell>
          <cell r="M24594">
            <v>23.22446</v>
          </cell>
          <cell r="N24594">
            <v>81.02</v>
          </cell>
          <cell r="O24594">
            <v>1739.91</v>
          </cell>
        </row>
        <row r="24595">
          <cell r="C24595" t="str">
            <v>432302195202221615</v>
          </cell>
          <cell r="D24595" t="str">
            <v>李金明</v>
          </cell>
          <cell r="E24595" t="str">
            <v>男</v>
          </cell>
          <cell r="F24595">
            <v>19520201</v>
          </cell>
          <cell r="G24595" t="str">
            <v>1969-03-01</v>
          </cell>
          <cell r="H24595" t="str">
            <v>2012-02-01</v>
          </cell>
          <cell r="I24595">
            <v>2559.58</v>
          </cell>
          <cell r="J24595">
            <v>51.6</v>
          </cell>
          <cell r="K24595">
            <v>35</v>
          </cell>
          <cell r="L24595">
            <v>0</v>
          </cell>
          <cell r="M24595">
            <v>35.83412</v>
          </cell>
          <cell r="N24595">
            <v>122.43</v>
          </cell>
          <cell r="O24595">
            <v>2682.01</v>
          </cell>
        </row>
        <row r="24596">
          <cell r="C24596" t="str">
            <v>432302195506141649</v>
          </cell>
          <cell r="D24596" t="str">
            <v>张佑云</v>
          </cell>
          <cell r="E24596" t="str">
            <v>女</v>
          </cell>
          <cell r="F24596">
            <v>19570201</v>
          </cell>
          <cell r="G24596" t="str">
            <v>1974-03-01</v>
          </cell>
          <cell r="H24596" t="str">
            <v>2012-02-01</v>
          </cell>
          <cell r="I24596">
            <v>2302.93</v>
          </cell>
          <cell r="J24596">
            <v>45.6</v>
          </cell>
          <cell r="K24596">
            <v>35</v>
          </cell>
          <cell r="L24596">
            <v>0</v>
          </cell>
          <cell r="M24596">
            <v>32.24102</v>
          </cell>
          <cell r="N24596">
            <v>112.84</v>
          </cell>
          <cell r="O24596">
            <v>2415.77</v>
          </cell>
        </row>
        <row r="24597">
          <cell r="C24597" t="str">
            <v>432302195009051642</v>
          </cell>
          <cell r="D24597" t="str">
            <v>张伏珍</v>
          </cell>
          <cell r="E24597" t="str">
            <v>女</v>
          </cell>
          <cell r="F24597">
            <v>19470901</v>
          </cell>
          <cell r="G24597" t="str">
            <v>1964-09-01</v>
          </cell>
          <cell r="H24597" t="str">
            <v>2002-09-01</v>
          </cell>
          <cell r="I24597">
            <v>2647.15</v>
          </cell>
          <cell r="J24597">
            <v>46.8</v>
          </cell>
          <cell r="K24597">
            <v>35</v>
          </cell>
          <cell r="L24597">
            <v>15</v>
          </cell>
          <cell r="M24597">
            <v>37.0601</v>
          </cell>
          <cell r="N24597">
            <v>133.86</v>
          </cell>
          <cell r="O24597">
            <v>2781.01</v>
          </cell>
        </row>
        <row r="24598">
          <cell r="C24598" t="str">
            <v>432302192905181628</v>
          </cell>
          <cell r="D24598" t="str">
            <v>段伏秀</v>
          </cell>
          <cell r="E24598" t="str">
            <v>女</v>
          </cell>
          <cell r="F24598">
            <v>19290501</v>
          </cell>
          <cell r="G24598" t="str">
            <v>1961-02-01</v>
          </cell>
          <cell r="H24598" t="str">
            <v>1986-05-01</v>
          </cell>
          <cell r="I24598">
            <v>2694.85</v>
          </cell>
          <cell r="J24598">
            <v>31.2</v>
          </cell>
          <cell r="K24598">
            <v>35</v>
          </cell>
          <cell r="L24598">
            <v>25</v>
          </cell>
          <cell r="M24598">
            <v>37.7279</v>
          </cell>
          <cell r="N24598">
            <v>128.93</v>
          </cell>
          <cell r="O24598">
            <v>2823.78</v>
          </cell>
        </row>
        <row r="24599">
          <cell r="C24599" t="str">
            <v>432302193011031625</v>
          </cell>
          <cell r="D24599" t="str">
            <v>高雪珍</v>
          </cell>
          <cell r="E24599" t="str">
            <v>女</v>
          </cell>
          <cell r="F24599">
            <v>19300401</v>
          </cell>
          <cell r="G24599" t="str">
            <v>1959-03-01</v>
          </cell>
          <cell r="H24599" t="str">
            <v>1985-01-01</v>
          </cell>
          <cell r="I24599">
            <v>2682.78</v>
          </cell>
          <cell r="J24599">
            <v>31.2</v>
          </cell>
          <cell r="K24599">
            <v>35</v>
          </cell>
          <cell r="L24599">
            <v>25</v>
          </cell>
          <cell r="M24599">
            <v>37.55892</v>
          </cell>
          <cell r="N24599">
            <v>128.76</v>
          </cell>
          <cell r="O24599">
            <v>2811.54</v>
          </cell>
        </row>
        <row r="24600">
          <cell r="C24600" t="str">
            <v>43230219400207162X</v>
          </cell>
          <cell r="D24600" t="str">
            <v>曾芝云</v>
          </cell>
          <cell r="E24600" t="str">
            <v>女</v>
          </cell>
          <cell r="F24600">
            <v>19400201</v>
          </cell>
          <cell r="G24600" t="str">
            <v>1959-03-01</v>
          </cell>
          <cell r="H24600" t="str">
            <v>1995-12-01</v>
          </cell>
          <cell r="I24600">
            <v>2901.87</v>
          </cell>
          <cell r="J24600">
            <v>44.4</v>
          </cell>
          <cell r="K24600">
            <v>35</v>
          </cell>
          <cell r="L24600">
            <v>25</v>
          </cell>
          <cell r="M24600">
            <v>40.62618</v>
          </cell>
          <cell r="N24600">
            <v>145.03</v>
          </cell>
          <cell r="O24600">
            <v>3046.9</v>
          </cell>
        </row>
        <row r="24601">
          <cell r="C24601" t="str">
            <v>43230219431126162X</v>
          </cell>
          <cell r="D24601" t="str">
            <v>谭冬香</v>
          </cell>
          <cell r="E24601" t="str">
            <v>女</v>
          </cell>
          <cell r="F24601">
            <v>19431101</v>
          </cell>
          <cell r="G24601" t="str">
            <v>1963-03-01</v>
          </cell>
          <cell r="H24601" t="str">
            <v>1990-03-01</v>
          </cell>
          <cell r="I24601">
            <v>2461.99</v>
          </cell>
          <cell r="J24601">
            <v>33.6</v>
          </cell>
          <cell r="K24601">
            <v>35</v>
          </cell>
          <cell r="L24601">
            <v>15</v>
          </cell>
          <cell r="M24601">
            <v>34.46786</v>
          </cell>
          <cell r="N24601">
            <v>118.07</v>
          </cell>
          <cell r="O24601">
            <v>2580.06</v>
          </cell>
        </row>
        <row r="24602">
          <cell r="C24602" t="str">
            <v>43230219261127161X</v>
          </cell>
          <cell r="D24602" t="str">
            <v>刘庆云</v>
          </cell>
          <cell r="E24602" t="str">
            <v>男</v>
          </cell>
          <cell r="F24602">
            <v>19261101</v>
          </cell>
          <cell r="G24602" t="str">
            <v>1959-03-01</v>
          </cell>
          <cell r="H24602" t="str">
            <v>1986-11-01</v>
          </cell>
          <cell r="I24602">
            <v>2780.6</v>
          </cell>
          <cell r="J24602">
            <v>33.6</v>
          </cell>
          <cell r="K24602">
            <v>35</v>
          </cell>
          <cell r="L24602">
            <v>25</v>
          </cell>
          <cell r="M24602">
            <v>38.9284</v>
          </cell>
          <cell r="N24602">
            <v>132.53</v>
          </cell>
          <cell r="O24602">
            <v>2913.13</v>
          </cell>
        </row>
        <row r="24603">
          <cell r="C24603" t="str">
            <v>432302194012011620</v>
          </cell>
          <cell r="D24603" t="str">
            <v>胡伏先</v>
          </cell>
          <cell r="E24603" t="str">
            <v>女</v>
          </cell>
          <cell r="F24603">
            <v>19401201</v>
          </cell>
          <cell r="G24603" t="str">
            <v>1959-03-01</v>
          </cell>
          <cell r="H24603" t="str">
            <v>1995-12-01</v>
          </cell>
          <cell r="I24603">
            <v>2904.86</v>
          </cell>
          <cell r="J24603">
            <v>44.4</v>
          </cell>
          <cell r="K24603">
            <v>35</v>
          </cell>
          <cell r="L24603">
            <v>25</v>
          </cell>
          <cell r="M24603">
            <v>40.66804</v>
          </cell>
          <cell r="N24603">
            <v>145.07</v>
          </cell>
          <cell r="O24603">
            <v>3049.93</v>
          </cell>
        </row>
        <row r="24604">
          <cell r="C24604" t="str">
            <v>432302194309091625</v>
          </cell>
          <cell r="D24604" t="str">
            <v>刘月英</v>
          </cell>
          <cell r="E24604" t="str">
            <v>女</v>
          </cell>
          <cell r="F24604">
            <v>19430901</v>
          </cell>
          <cell r="G24604" t="str">
            <v>1960-09-01</v>
          </cell>
          <cell r="H24604" t="str">
            <v>1998-09-01</v>
          </cell>
          <cell r="I24604">
            <v>2814.75</v>
          </cell>
          <cell r="J24604">
            <v>46.8</v>
          </cell>
          <cell r="K24604">
            <v>35</v>
          </cell>
          <cell r="L24604">
            <v>15</v>
          </cell>
          <cell r="M24604">
            <v>39.4065</v>
          </cell>
          <cell r="N24604">
            <v>136.21</v>
          </cell>
          <cell r="O24604">
            <v>2950.96</v>
          </cell>
        </row>
        <row r="24605">
          <cell r="C24605" t="str">
            <v>432302195111051622</v>
          </cell>
          <cell r="D24605" t="str">
            <v>蔡立群</v>
          </cell>
          <cell r="E24605" t="str">
            <v>女</v>
          </cell>
          <cell r="F24605">
            <v>19471101</v>
          </cell>
          <cell r="G24605" t="str">
            <v>1968-01-01</v>
          </cell>
          <cell r="H24605" t="str">
            <v>2002-01-01</v>
          </cell>
          <cell r="I24605">
            <v>2507.77</v>
          </cell>
          <cell r="J24605">
            <v>42</v>
          </cell>
          <cell r="K24605">
            <v>35</v>
          </cell>
          <cell r="L24605">
            <v>15</v>
          </cell>
          <cell r="M24605">
            <v>35.10878</v>
          </cell>
          <cell r="N24605">
            <v>127.11</v>
          </cell>
          <cell r="O24605">
            <v>2634.88</v>
          </cell>
        </row>
        <row r="24606">
          <cell r="C24606" t="str">
            <v>432302193505061621</v>
          </cell>
          <cell r="D24606" t="str">
            <v>肖爱珍</v>
          </cell>
          <cell r="E24606" t="str">
            <v>女</v>
          </cell>
          <cell r="F24606">
            <v>19380701</v>
          </cell>
          <cell r="G24606" t="str">
            <v>1959-03-01</v>
          </cell>
          <cell r="H24606" t="str">
            <v>1993-07-01</v>
          </cell>
          <cell r="I24606">
            <v>2865.87</v>
          </cell>
          <cell r="J24606">
            <v>42</v>
          </cell>
          <cell r="K24606">
            <v>35</v>
          </cell>
          <cell r="L24606">
            <v>25</v>
          </cell>
          <cell r="M24606">
            <v>40.12218</v>
          </cell>
          <cell r="N24606">
            <v>142.12</v>
          </cell>
          <cell r="O24606">
            <v>3007.99</v>
          </cell>
        </row>
        <row r="24607">
          <cell r="C24607" t="str">
            <v>432302194701101621</v>
          </cell>
          <cell r="D24607" t="str">
            <v>周梅秀</v>
          </cell>
          <cell r="E24607" t="str">
            <v>女</v>
          </cell>
          <cell r="F24607">
            <v>19450901</v>
          </cell>
          <cell r="G24607" t="str">
            <v>1962-09-01</v>
          </cell>
          <cell r="H24607" t="str">
            <v>2000-09-01</v>
          </cell>
          <cell r="I24607">
            <v>2702.67</v>
          </cell>
          <cell r="J24607">
            <v>46.8</v>
          </cell>
          <cell r="K24607">
            <v>35</v>
          </cell>
          <cell r="L24607">
            <v>15</v>
          </cell>
          <cell r="M24607">
            <v>37.83738</v>
          </cell>
          <cell r="N24607">
            <v>134.64</v>
          </cell>
          <cell r="O24607">
            <v>2837.31</v>
          </cell>
        </row>
        <row r="24608">
          <cell r="C24608" t="str">
            <v>432302194707031628</v>
          </cell>
          <cell r="D24608" t="str">
            <v>蒋秋莲</v>
          </cell>
          <cell r="E24608" t="str">
            <v>女</v>
          </cell>
          <cell r="F24608">
            <v>19350301</v>
          </cell>
          <cell r="G24608" t="str">
            <v>1959-03-01</v>
          </cell>
          <cell r="H24608" t="str">
            <v>1995-03-01</v>
          </cell>
          <cell r="I24608">
            <v>2963.98</v>
          </cell>
          <cell r="J24608">
            <v>44.4</v>
          </cell>
          <cell r="K24608">
            <v>35</v>
          </cell>
          <cell r="L24608">
            <v>25</v>
          </cell>
          <cell r="M24608">
            <v>41.49572</v>
          </cell>
          <cell r="N24608">
            <v>145.9</v>
          </cell>
          <cell r="O24608">
            <v>3109.88</v>
          </cell>
        </row>
        <row r="24609">
          <cell r="C24609" t="str">
            <v>430981194502061440</v>
          </cell>
          <cell r="D24609" t="str">
            <v>蒋爱春</v>
          </cell>
          <cell r="E24609" t="str">
            <v>女</v>
          </cell>
          <cell r="F24609">
            <v>19450201</v>
          </cell>
          <cell r="G24609" t="str">
            <v>1962-05-01</v>
          </cell>
          <cell r="H24609" t="str">
            <v>2000-02-01</v>
          </cell>
          <cell r="I24609">
            <v>2705.52</v>
          </cell>
          <cell r="J24609">
            <v>45.6</v>
          </cell>
          <cell r="K24609">
            <v>35</v>
          </cell>
          <cell r="L24609">
            <v>15</v>
          </cell>
          <cell r="M24609">
            <v>37.87728</v>
          </cell>
          <cell r="N24609">
            <v>133.48</v>
          </cell>
          <cell r="O24609">
            <v>2839</v>
          </cell>
        </row>
        <row r="24610">
          <cell r="C24610" t="str">
            <v>432302193807211613</v>
          </cell>
          <cell r="D24610" t="str">
            <v>皮德保</v>
          </cell>
          <cell r="E24610" t="str">
            <v>男</v>
          </cell>
          <cell r="F24610">
            <v>19380701</v>
          </cell>
          <cell r="G24610" t="str">
            <v>1959-03-01</v>
          </cell>
          <cell r="H24610" t="str">
            <v>1998-07-01</v>
          </cell>
          <cell r="I24610">
            <v>3040.51</v>
          </cell>
          <cell r="J24610">
            <v>48</v>
          </cell>
          <cell r="K24610">
            <v>35</v>
          </cell>
          <cell r="L24610">
            <v>25</v>
          </cell>
          <cell r="M24610">
            <v>42.56714</v>
          </cell>
          <cell r="N24610">
            <v>150.57</v>
          </cell>
          <cell r="O24610">
            <v>3191.08</v>
          </cell>
        </row>
        <row r="24611">
          <cell r="C24611" t="str">
            <v>430603195007233021</v>
          </cell>
          <cell r="D24611" t="str">
            <v>黄球秀</v>
          </cell>
          <cell r="E24611" t="str">
            <v>女</v>
          </cell>
          <cell r="F24611">
            <v>19490801</v>
          </cell>
          <cell r="G24611" t="str">
            <v>1968-09-01</v>
          </cell>
          <cell r="H24611" t="str">
            <v>2004-08-01</v>
          </cell>
          <cell r="I24611">
            <v>2534.03</v>
          </cell>
          <cell r="J24611">
            <v>43.2</v>
          </cell>
          <cell r="K24611">
            <v>35</v>
          </cell>
          <cell r="L24611">
            <v>15</v>
          </cell>
          <cell r="M24611">
            <v>35.47642</v>
          </cell>
          <cell r="N24611">
            <v>128.68</v>
          </cell>
          <cell r="O24611">
            <v>2662.71</v>
          </cell>
        </row>
        <row r="24612">
          <cell r="C24612" t="str">
            <v>430203194907236045</v>
          </cell>
          <cell r="D24612" t="str">
            <v>冷小满</v>
          </cell>
          <cell r="E24612" t="str">
            <v>女</v>
          </cell>
          <cell r="F24612">
            <v>19490601</v>
          </cell>
          <cell r="G24612" t="str">
            <v>1966-08-01</v>
          </cell>
          <cell r="H24612" t="str">
            <v>2004-06-01</v>
          </cell>
          <cell r="I24612">
            <v>2605.27</v>
          </cell>
          <cell r="J24612">
            <v>45.6</v>
          </cell>
          <cell r="K24612">
            <v>35</v>
          </cell>
          <cell r="L24612">
            <v>15</v>
          </cell>
          <cell r="M24612">
            <v>36.47378</v>
          </cell>
          <cell r="N24612">
            <v>132.07</v>
          </cell>
          <cell r="O24612">
            <v>2737.34</v>
          </cell>
        </row>
        <row r="24613">
          <cell r="C24613" t="str">
            <v>432302194907151624</v>
          </cell>
          <cell r="D24613" t="str">
            <v>桂伏香</v>
          </cell>
          <cell r="E24613" t="str">
            <v>女</v>
          </cell>
          <cell r="F24613">
            <v>19490701</v>
          </cell>
          <cell r="G24613" t="str">
            <v>1966-08-01</v>
          </cell>
          <cell r="H24613" t="str">
            <v>2004-07-01</v>
          </cell>
          <cell r="I24613">
            <v>2605.58</v>
          </cell>
          <cell r="J24613">
            <v>45.6</v>
          </cell>
          <cell r="K24613">
            <v>35</v>
          </cell>
          <cell r="L24613">
            <v>15</v>
          </cell>
          <cell r="M24613">
            <v>36.47812</v>
          </cell>
          <cell r="N24613">
            <v>132.08</v>
          </cell>
          <cell r="O24613">
            <v>2737.66</v>
          </cell>
        </row>
        <row r="24614">
          <cell r="C24614" t="str">
            <v>432302195005261626</v>
          </cell>
          <cell r="D24614" t="str">
            <v>李连芝</v>
          </cell>
          <cell r="E24614" t="str">
            <v>女</v>
          </cell>
          <cell r="F24614">
            <v>19500501</v>
          </cell>
          <cell r="G24614" t="str">
            <v>1975-01-01</v>
          </cell>
          <cell r="H24614" t="str">
            <v>2005-05-01</v>
          </cell>
          <cell r="I24614">
            <v>2325.14</v>
          </cell>
          <cell r="J24614">
            <v>37.2</v>
          </cell>
          <cell r="K24614">
            <v>35</v>
          </cell>
          <cell r="L24614">
            <v>15</v>
          </cell>
          <cell r="M24614">
            <v>32.55196</v>
          </cell>
          <cell r="N24614">
            <v>119.75</v>
          </cell>
          <cell r="O24614">
            <v>2444.89</v>
          </cell>
        </row>
        <row r="24615">
          <cell r="C24615" t="str">
            <v>432302195212101625</v>
          </cell>
          <cell r="D24615" t="str">
            <v>游腊梅</v>
          </cell>
          <cell r="E24615" t="str">
            <v>女</v>
          </cell>
          <cell r="F24615">
            <v>19471201</v>
          </cell>
          <cell r="G24615" t="str">
            <v>1968-01-01</v>
          </cell>
          <cell r="H24615" t="str">
            <v>2002-12-01</v>
          </cell>
          <cell r="I24615">
            <v>2519.09</v>
          </cell>
          <cell r="J24615">
            <v>42</v>
          </cell>
          <cell r="K24615">
            <v>35</v>
          </cell>
          <cell r="L24615">
            <v>15</v>
          </cell>
          <cell r="M24615">
            <v>35.26726</v>
          </cell>
          <cell r="N24615">
            <v>127.27</v>
          </cell>
          <cell r="O24615">
            <v>2646.36</v>
          </cell>
        </row>
        <row r="24616">
          <cell r="C24616" t="str">
            <v>432302194702021615</v>
          </cell>
          <cell r="D24616" t="str">
            <v>刘光辉</v>
          </cell>
          <cell r="E24616" t="str">
            <v>男</v>
          </cell>
          <cell r="F24616">
            <v>19470201</v>
          </cell>
          <cell r="G24616" t="str">
            <v>1964-03-01</v>
          </cell>
          <cell r="H24616" t="str">
            <v>2007-02-01</v>
          </cell>
          <cell r="I24616">
            <v>2853.99</v>
          </cell>
          <cell r="J24616">
            <v>51.6</v>
          </cell>
          <cell r="K24616">
            <v>35</v>
          </cell>
          <cell r="L24616">
            <v>15</v>
          </cell>
          <cell r="M24616">
            <v>39.95586</v>
          </cell>
          <cell r="N24616">
            <v>141.56</v>
          </cell>
          <cell r="O24616">
            <v>2995.55</v>
          </cell>
        </row>
        <row r="24617">
          <cell r="C24617" t="str">
            <v>432302195108051621</v>
          </cell>
          <cell r="D24617" t="str">
            <v>朱月娥</v>
          </cell>
          <cell r="E24617" t="str">
            <v>女</v>
          </cell>
          <cell r="F24617">
            <v>19520601</v>
          </cell>
          <cell r="G24617" t="str">
            <v>1969-07-01</v>
          </cell>
          <cell r="H24617" t="str">
            <v>2007-06-01</v>
          </cell>
          <cell r="I24617">
            <v>2573.04</v>
          </cell>
          <cell r="J24617">
            <v>45.6</v>
          </cell>
          <cell r="K24617">
            <v>35</v>
          </cell>
          <cell r="L24617">
            <v>0</v>
          </cell>
          <cell r="M24617">
            <v>36.02256</v>
          </cell>
          <cell r="N24617">
            <v>116.62</v>
          </cell>
          <cell r="O24617">
            <v>2689.66</v>
          </cell>
        </row>
        <row r="24618">
          <cell r="C24618" t="str">
            <v>430981195212291429</v>
          </cell>
          <cell r="D24618" t="str">
            <v>周瑞年</v>
          </cell>
          <cell r="E24618" t="str">
            <v>女</v>
          </cell>
          <cell r="F24618">
            <v>19521201</v>
          </cell>
          <cell r="G24618" t="str">
            <v>1971-02-01</v>
          </cell>
          <cell r="H24618" t="str">
            <v>2007-12-01</v>
          </cell>
          <cell r="I24618">
            <v>2406.43</v>
          </cell>
          <cell r="J24618">
            <v>44.4</v>
          </cell>
          <cell r="K24618">
            <v>35</v>
          </cell>
          <cell r="L24618">
            <v>0</v>
          </cell>
          <cell r="M24618">
            <v>33.69002</v>
          </cell>
          <cell r="N24618">
            <v>113.09</v>
          </cell>
          <cell r="O24618">
            <v>2519.52</v>
          </cell>
        </row>
        <row r="24619">
          <cell r="C24619" t="str">
            <v>510223195606014123</v>
          </cell>
          <cell r="D24619" t="str">
            <v>牟能会</v>
          </cell>
          <cell r="E24619" t="str">
            <v>女</v>
          </cell>
          <cell r="F24619">
            <v>19530601</v>
          </cell>
          <cell r="G24619" t="str">
            <v>1971-01-01</v>
          </cell>
          <cell r="H24619" t="str">
            <v>2008-06-01</v>
          </cell>
          <cell r="I24619">
            <v>2525.23</v>
          </cell>
          <cell r="J24619">
            <v>45.6</v>
          </cell>
          <cell r="K24619">
            <v>35</v>
          </cell>
          <cell r="L24619">
            <v>0</v>
          </cell>
          <cell r="M24619">
            <v>35.35322</v>
          </cell>
          <cell r="N24619">
            <v>115.95</v>
          </cell>
          <cell r="O24619">
            <v>2641.18</v>
          </cell>
        </row>
        <row r="24620">
          <cell r="C24620" t="str">
            <v>432302195304291622</v>
          </cell>
          <cell r="D24620" t="str">
            <v>龚少群</v>
          </cell>
          <cell r="E24620" t="str">
            <v>女</v>
          </cell>
          <cell r="F24620">
            <v>19531001</v>
          </cell>
          <cell r="G24620" t="str">
            <v>1971-02-01</v>
          </cell>
          <cell r="H24620" t="str">
            <v>2008-10-01</v>
          </cell>
          <cell r="I24620">
            <v>2526.46</v>
          </cell>
          <cell r="J24620">
            <v>45.6</v>
          </cell>
          <cell r="K24620">
            <v>35</v>
          </cell>
          <cell r="L24620">
            <v>0</v>
          </cell>
          <cell r="M24620">
            <v>35.37044</v>
          </cell>
          <cell r="N24620">
            <v>115.97</v>
          </cell>
          <cell r="O24620">
            <v>2642.43</v>
          </cell>
        </row>
        <row r="24621">
          <cell r="C24621" t="str">
            <v>432302195410111621</v>
          </cell>
          <cell r="D24621" t="str">
            <v>张小春</v>
          </cell>
          <cell r="E24621" t="str">
            <v>女</v>
          </cell>
          <cell r="F24621">
            <v>19511001</v>
          </cell>
          <cell r="G24621" t="str">
            <v>1968-11-01</v>
          </cell>
          <cell r="H24621" t="str">
            <v>2006-10-01</v>
          </cell>
          <cell r="I24621">
            <v>2455.31</v>
          </cell>
          <cell r="J24621">
            <v>45.6</v>
          </cell>
          <cell r="K24621">
            <v>35</v>
          </cell>
          <cell r="L24621">
            <v>15</v>
          </cell>
          <cell r="M24621">
            <v>34.37434</v>
          </cell>
          <cell r="N24621">
            <v>129.97</v>
          </cell>
          <cell r="O24621">
            <v>2585.28</v>
          </cell>
        </row>
        <row r="24622">
          <cell r="C24622" t="str">
            <v>43230219491029161X</v>
          </cell>
          <cell r="D24622" t="str">
            <v>李金龙</v>
          </cell>
          <cell r="E24622" t="str">
            <v>男</v>
          </cell>
          <cell r="F24622">
            <v>19481001</v>
          </cell>
          <cell r="G24622" t="str">
            <v>1965-11-01</v>
          </cell>
          <cell r="H24622" t="str">
            <v>2008-10-01</v>
          </cell>
          <cell r="I24622">
            <v>2815.75</v>
          </cell>
          <cell r="J24622">
            <v>51.6</v>
          </cell>
          <cell r="K24622">
            <v>35</v>
          </cell>
          <cell r="L24622">
            <v>15</v>
          </cell>
          <cell r="M24622">
            <v>39.4205</v>
          </cell>
          <cell r="N24622">
            <v>141.02</v>
          </cell>
          <cell r="O24622">
            <v>2956.77</v>
          </cell>
        </row>
        <row r="24623">
          <cell r="C24623" t="str">
            <v>432302194812081619</v>
          </cell>
          <cell r="D24623" t="str">
            <v>邓又启</v>
          </cell>
          <cell r="E24623" t="str">
            <v>男</v>
          </cell>
          <cell r="F24623">
            <v>19481001</v>
          </cell>
          <cell r="G24623" t="str">
            <v>1965-11-01</v>
          </cell>
          <cell r="H24623" t="str">
            <v>2008-10-01</v>
          </cell>
          <cell r="I24623">
            <v>2818.21</v>
          </cell>
          <cell r="J24623">
            <v>51.6</v>
          </cell>
          <cell r="K24623">
            <v>35</v>
          </cell>
          <cell r="L24623">
            <v>15</v>
          </cell>
          <cell r="M24623">
            <v>39.45494</v>
          </cell>
          <cell r="N24623">
            <v>141.05</v>
          </cell>
          <cell r="O24623">
            <v>2959.26</v>
          </cell>
        </row>
        <row r="24624">
          <cell r="C24624" t="str">
            <v>432302194910061611</v>
          </cell>
          <cell r="D24624" t="str">
            <v>沈牛生</v>
          </cell>
          <cell r="E24624" t="str">
            <v>男</v>
          </cell>
          <cell r="F24624">
            <v>19491001</v>
          </cell>
          <cell r="G24624" t="str">
            <v>1966-11-01</v>
          </cell>
          <cell r="H24624" t="str">
            <v>2009-10-01</v>
          </cell>
          <cell r="I24624">
            <v>2762.59</v>
          </cell>
          <cell r="J24624">
            <v>51.6</v>
          </cell>
          <cell r="K24624">
            <v>35</v>
          </cell>
          <cell r="L24624">
            <v>15</v>
          </cell>
          <cell r="M24624">
            <v>38.67626</v>
          </cell>
          <cell r="N24624">
            <v>140.28</v>
          </cell>
          <cell r="O24624">
            <v>2902.87</v>
          </cell>
        </row>
        <row r="24625">
          <cell r="C24625" t="str">
            <v>432302195412051626</v>
          </cell>
          <cell r="D24625" t="str">
            <v>陈腊英</v>
          </cell>
          <cell r="E24625" t="str">
            <v>女</v>
          </cell>
          <cell r="F24625">
            <v>19540101</v>
          </cell>
          <cell r="G24625" t="str">
            <v>1974-07-01</v>
          </cell>
          <cell r="H24625" t="str">
            <v>2009-01-01</v>
          </cell>
          <cell r="I24625">
            <v>2355.55</v>
          </cell>
          <cell r="J24625">
            <v>42</v>
          </cell>
          <cell r="K24625">
            <v>35</v>
          </cell>
          <cell r="L24625">
            <v>0</v>
          </cell>
          <cell r="M24625">
            <v>32.9777</v>
          </cell>
          <cell r="N24625">
            <v>109.98</v>
          </cell>
          <cell r="O24625">
            <v>2465.53</v>
          </cell>
        </row>
        <row r="24626">
          <cell r="C24626" t="str">
            <v>432302195307071641</v>
          </cell>
          <cell r="D24626" t="str">
            <v>聂美丽</v>
          </cell>
          <cell r="E24626" t="str">
            <v>女</v>
          </cell>
          <cell r="F24626">
            <v>19540701</v>
          </cell>
          <cell r="G24626" t="str">
            <v>1977-11-01</v>
          </cell>
          <cell r="H24626" t="str">
            <v>2009-07-01</v>
          </cell>
          <cell r="I24626">
            <v>2225.15</v>
          </cell>
          <cell r="J24626">
            <v>38.4</v>
          </cell>
          <cell r="K24626">
            <v>35</v>
          </cell>
          <cell r="L24626">
            <v>0</v>
          </cell>
          <cell r="M24626">
            <v>31.1521</v>
          </cell>
          <cell r="N24626">
            <v>104.55</v>
          </cell>
          <cell r="O24626">
            <v>2329.7</v>
          </cell>
        </row>
        <row r="24627">
          <cell r="C24627" t="str">
            <v>432302195408041628</v>
          </cell>
          <cell r="D24627" t="str">
            <v>晏桂兰</v>
          </cell>
          <cell r="E24627" t="str">
            <v>女</v>
          </cell>
          <cell r="F24627">
            <v>19540801</v>
          </cell>
          <cell r="G24627" t="str">
            <v>1978-01-01</v>
          </cell>
          <cell r="H24627" t="str">
            <v>2009-08-01</v>
          </cell>
          <cell r="I24627">
            <v>2223.3</v>
          </cell>
          <cell r="J24627">
            <v>38.4</v>
          </cell>
          <cell r="K24627">
            <v>35</v>
          </cell>
          <cell r="L24627">
            <v>0</v>
          </cell>
          <cell r="M24627">
            <v>31.1262</v>
          </cell>
          <cell r="N24627">
            <v>104.53</v>
          </cell>
          <cell r="O24627">
            <v>2327.83</v>
          </cell>
        </row>
        <row r="24628">
          <cell r="C24628" t="str">
            <v>432302195011131633</v>
          </cell>
          <cell r="D24628" t="str">
            <v>余斌</v>
          </cell>
          <cell r="E24628" t="str">
            <v>男</v>
          </cell>
          <cell r="F24628">
            <v>19501101</v>
          </cell>
          <cell r="G24628" t="str">
            <v>1967-12-01</v>
          </cell>
          <cell r="H24628" t="str">
            <v>2010-11-01</v>
          </cell>
          <cell r="I24628">
            <v>2708.34</v>
          </cell>
          <cell r="J24628">
            <v>51.6</v>
          </cell>
          <cell r="K24628">
            <v>35</v>
          </cell>
          <cell r="L24628">
            <v>15</v>
          </cell>
          <cell r="M24628">
            <v>37.91676</v>
          </cell>
          <cell r="N24628">
            <v>139.52</v>
          </cell>
          <cell r="O24628">
            <v>2847.86</v>
          </cell>
        </row>
        <row r="24629">
          <cell r="C24629" t="str">
            <v>432302195512041644</v>
          </cell>
          <cell r="D24629" t="str">
            <v>周雪娥</v>
          </cell>
          <cell r="E24629" t="str">
            <v>女</v>
          </cell>
          <cell r="F24629">
            <v>19551201</v>
          </cell>
          <cell r="G24629" t="str">
            <v>1973-01-01</v>
          </cell>
          <cell r="H24629" t="str">
            <v>2010-12-01</v>
          </cell>
          <cell r="I24629">
            <v>2447.18</v>
          </cell>
          <cell r="J24629">
            <v>45.6</v>
          </cell>
          <cell r="K24629">
            <v>35</v>
          </cell>
          <cell r="L24629">
            <v>0</v>
          </cell>
          <cell r="M24629">
            <v>34.26052</v>
          </cell>
          <cell r="N24629">
            <v>114.86</v>
          </cell>
          <cell r="O24629">
            <v>2562.04</v>
          </cell>
        </row>
        <row r="24630">
          <cell r="C24630" t="str">
            <v>432302195604291624</v>
          </cell>
          <cell r="D24630" t="str">
            <v>蔡国英</v>
          </cell>
          <cell r="E24630" t="str">
            <v>女</v>
          </cell>
          <cell r="F24630">
            <v>19560401</v>
          </cell>
          <cell r="G24630" t="str">
            <v>1978-02-01</v>
          </cell>
          <cell r="H24630" t="str">
            <v>2011-04-01</v>
          </cell>
          <cell r="I24630">
            <v>2188.64</v>
          </cell>
          <cell r="J24630">
            <v>40.8</v>
          </cell>
          <cell r="K24630">
            <v>35</v>
          </cell>
          <cell r="L24630">
            <v>0</v>
          </cell>
          <cell r="M24630">
            <v>30.64096</v>
          </cell>
          <cell r="N24630">
            <v>106.44</v>
          </cell>
          <cell r="O24630">
            <v>2295.08</v>
          </cell>
        </row>
        <row r="24631">
          <cell r="C24631" t="str">
            <v>432302195609171621</v>
          </cell>
          <cell r="D24631" t="str">
            <v>徐丽清</v>
          </cell>
          <cell r="E24631" t="str">
            <v>女</v>
          </cell>
          <cell r="F24631">
            <v>19560901</v>
          </cell>
          <cell r="G24631" t="str">
            <v>1979-10-01</v>
          </cell>
          <cell r="H24631" t="str">
            <v>2011-09-01</v>
          </cell>
          <cell r="I24631">
            <v>2108.76</v>
          </cell>
          <cell r="J24631">
            <v>38.4</v>
          </cell>
          <cell r="K24631">
            <v>35</v>
          </cell>
          <cell r="L24631">
            <v>0</v>
          </cell>
          <cell r="M24631">
            <v>29.52264</v>
          </cell>
          <cell r="N24631">
            <v>102.92</v>
          </cell>
          <cell r="O24631">
            <v>2211.68</v>
          </cell>
        </row>
        <row r="24632">
          <cell r="C24632" t="str">
            <v>430981195211091425</v>
          </cell>
          <cell r="D24632" t="str">
            <v>许香秀</v>
          </cell>
          <cell r="E24632" t="str">
            <v>女</v>
          </cell>
          <cell r="F24632">
            <v>19521101</v>
          </cell>
          <cell r="G24632" t="str">
            <v>1996-01-01</v>
          </cell>
          <cell r="H24632" t="str">
            <v>2011-01-01</v>
          </cell>
          <cell r="I24632">
            <v>1336.43</v>
          </cell>
          <cell r="J24632">
            <v>19.2</v>
          </cell>
          <cell r="K24632">
            <v>35</v>
          </cell>
          <cell r="L24632">
            <v>0</v>
          </cell>
          <cell r="M24632">
            <v>18.71002</v>
          </cell>
          <cell r="N24632">
            <v>72.91</v>
          </cell>
          <cell r="O24632">
            <v>1409.34</v>
          </cell>
        </row>
        <row r="24633">
          <cell r="C24633" t="str">
            <v>432302194901107315</v>
          </cell>
          <cell r="D24633" t="str">
            <v>李绍春</v>
          </cell>
          <cell r="E24633" t="str">
            <v>男</v>
          </cell>
          <cell r="F24633">
            <v>19490101</v>
          </cell>
          <cell r="G24633" t="str">
            <v>1996-01-01</v>
          </cell>
          <cell r="H24633" t="str">
            <v>2011-01-01</v>
          </cell>
          <cell r="I24633">
            <v>1392.41</v>
          </cell>
          <cell r="J24633">
            <v>19.2</v>
          </cell>
          <cell r="K24633">
            <v>35</v>
          </cell>
          <cell r="L24633">
            <v>15</v>
          </cell>
          <cell r="M24633">
            <v>19.49374</v>
          </cell>
          <cell r="N24633">
            <v>88.69</v>
          </cell>
          <cell r="O24633">
            <v>1481.1</v>
          </cell>
        </row>
        <row r="24634">
          <cell r="C24634" t="str">
            <v>432302195104041610</v>
          </cell>
          <cell r="D24634" t="str">
            <v>欧正其</v>
          </cell>
          <cell r="E24634" t="str">
            <v>男</v>
          </cell>
          <cell r="F24634">
            <v>19511001</v>
          </cell>
          <cell r="G24634" t="str">
            <v>1968-11-01</v>
          </cell>
          <cell r="H24634" t="str">
            <v>2011-10-01</v>
          </cell>
          <cell r="I24634">
            <v>2638.64</v>
          </cell>
          <cell r="J24634">
            <v>51.6</v>
          </cell>
          <cell r="K24634">
            <v>35</v>
          </cell>
          <cell r="L24634">
            <v>15</v>
          </cell>
          <cell r="M24634">
            <v>36.94096</v>
          </cell>
          <cell r="N24634">
            <v>138.54</v>
          </cell>
          <cell r="O24634">
            <v>2777.18</v>
          </cell>
        </row>
        <row r="24635">
          <cell r="C24635" t="str">
            <v>432302195701151623</v>
          </cell>
          <cell r="D24635" t="str">
            <v>王浪群</v>
          </cell>
          <cell r="E24635" t="str">
            <v>女</v>
          </cell>
          <cell r="F24635">
            <v>19570101</v>
          </cell>
          <cell r="G24635" t="str">
            <v>1978-01-01</v>
          </cell>
          <cell r="H24635" t="str">
            <v>2012-01-01</v>
          </cell>
          <cell r="I24635">
            <v>2130.07</v>
          </cell>
          <cell r="J24635">
            <v>42</v>
          </cell>
          <cell r="K24635">
            <v>35</v>
          </cell>
          <cell r="L24635">
            <v>0</v>
          </cell>
          <cell r="M24635">
            <v>29.82098</v>
          </cell>
          <cell r="N24635">
            <v>106.82</v>
          </cell>
          <cell r="O24635">
            <v>2236.89</v>
          </cell>
        </row>
        <row r="24636">
          <cell r="C24636" t="str">
            <v>432302195702251626</v>
          </cell>
          <cell r="D24636" t="str">
            <v>蔡月娥</v>
          </cell>
          <cell r="E24636" t="str">
            <v>女</v>
          </cell>
          <cell r="F24636">
            <v>19570201</v>
          </cell>
          <cell r="G24636" t="str">
            <v>1978-02-01</v>
          </cell>
          <cell r="H24636" t="str">
            <v>2012-02-01</v>
          </cell>
          <cell r="I24636">
            <v>2129.35</v>
          </cell>
          <cell r="J24636">
            <v>42</v>
          </cell>
          <cell r="K24636">
            <v>35</v>
          </cell>
          <cell r="L24636">
            <v>0</v>
          </cell>
          <cell r="M24636">
            <v>29.8109</v>
          </cell>
          <cell r="N24636">
            <v>106.81</v>
          </cell>
          <cell r="O24636">
            <v>2236.16</v>
          </cell>
        </row>
        <row r="24637">
          <cell r="C24637" t="str">
            <v>432302195610242327</v>
          </cell>
          <cell r="D24637" t="str">
            <v>徐春香</v>
          </cell>
          <cell r="E24637" t="str">
            <v>女</v>
          </cell>
          <cell r="F24637">
            <v>19561001</v>
          </cell>
          <cell r="G24637" t="str">
            <v>1996-01-01</v>
          </cell>
          <cell r="H24637" t="str">
            <v>2011-10-01</v>
          </cell>
          <cell r="I24637">
            <v>1350</v>
          </cell>
          <cell r="J24637">
            <v>19.2</v>
          </cell>
          <cell r="K24637">
            <v>35</v>
          </cell>
          <cell r="L24637">
            <v>0</v>
          </cell>
          <cell r="M24637">
            <v>18.9</v>
          </cell>
          <cell r="N24637">
            <v>73.1</v>
          </cell>
          <cell r="O24637">
            <v>1423.1</v>
          </cell>
        </row>
        <row r="24638">
          <cell r="C24638" t="str">
            <v>432302195511031612</v>
          </cell>
          <cell r="D24638" t="str">
            <v>袁国良</v>
          </cell>
          <cell r="E24638" t="str">
            <v>男</v>
          </cell>
          <cell r="F24638">
            <v>19511101</v>
          </cell>
          <cell r="G24638" t="str">
            <v>1979-07-01</v>
          </cell>
          <cell r="H24638" t="str">
            <v>2011-12-01</v>
          </cell>
          <cell r="I24638">
            <v>2151.68</v>
          </cell>
          <cell r="J24638">
            <v>39.6</v>
          </cell>
          <cell r="K24638">
            <v>35</v>
          </cell>
          <cell r="L24638">
            <v>15</v>
          </cell>
          <cell r="M24638">
            <v>30.12352</v>
          </cell>
          <cell r="N24638">
            <v>119.72</v>
          </cell>
          <cell r="O24638">
            <v>2271.4</v>
          </cell>
        </row>
        <row r="24639">
          <cell r="C24639" t="str">
            <v>432302195708071626</v>
          </cell>
          <cell r="D24639" t="str">
            <v>陈菊英</v>
          </cell>
          <cell r="E24639" t="str">
            <v>女</v>
          </cell>
          <cell r="F24639">
            <v>19570701</v>
          </cell>
          <cell r="G24639" t="str">
            <v>1979-01-01</v>
          </cell>
          <cell r="H24639" t="str">
            <v>2012-07-01</v>
          </cell>
          <cell r="I24639">
            <v>2090.44</v>
          </cell>
          <cell r="J24639">
            <v>40.8</v>
          </cell>
          <cell r="K24639">
            <v>35</v>
          </cell>
          <cell r="L24639">
            <v>0</v>
          </cell>
          <cell r="M24639">
            <v>29.26616</v>
          </cell>
          <cell r="N24639">
            <v>105.07</v>
          </cell>
          <cell r="O24639">
            <v>2195.51</v>
          </cell>
        </row>
        <row r="24640">
          <cell r="C24640" t="str">
            <v>432302195708271644</v>
          </cell>
          <cell r="D24640" t="str">
            <v>寥光兰</v>
          </cell>
          <cell r="E24640" t="str">
            <v>女</v>
          </cell>
          <cell r="F24640">
            <v>19570801</v>
          </cell>
          <cell r="G24640" t="str">
            <v>1977-01-01</v>
          </cell>
          <cell r="H24640" t="str">
            <v>2012-08-01</v>
          </cell>
          <cell r="I24640">
            <v>2190.47</v>
          </cell>
          <cell r="J24640">
            <v>43.2</v>
          </cell>
          <cell r="K24640">
            <v>35</v>
          </cell>
          <cell r="L24640">
            <v>0</v>
          </cell>
          <cell r="M24640">
            <v>30.66658</v>
          </cell>
          <cell r="N24640">
            <v>108.87</v>
          </cell>
          <cell r="O24640">
            <v>2299.34</v>
          </cell>
        </row>
        <row r="24641">
          <cell r="C24641" t="str">
            <v>432302195710021628</v>
          </cell>
          <cell r="D24641" t="str">
            <v>曾桂元</v>
          </cell>
          <cell r="E24641" t="str">
            <v>女</v>
          </cell>
          <cell r="F24641">
            <v>19571001</v>
          </cell>
          <cell r="G24641" t="str">
            <v>1996-01-01</v>
          </cell>
          <cell r="H24641" t="str">
            <v>2012-10-01</v>
          </cell>
          <cell r="I24641">
            <v>1258.33</v>
          </cell>
          <cell r="J24641">
            <v>20.4</v>
          </cell>
          <cell r="K24641">
            <v>35</v>
          </cell>
          <cell r="L24641">
            <v>0</v>
          </cell>
          <cell r="M24641">
            <v>17.61662</v>
          </cell>
          <cell r="N24641">
            <v>73.02</v>
          </cell>
          <cell r="O24641">
            <v>1331.35</v>
          </cell>
        </row>
        <row r="24642">
          <cell r="C24642" t="str">
            <v>432302195211111688</v>
          </cell>
          <cell r="D24642" t="str">
            <v>卢放军</v>
          </cell>
          <cell r="E24642" t="str">
            <v>女</v>
          </cell>
          <cell r="F24642">
            <v>19511101</v>
          </cell>
          <cell r="G24642" t="str">
            <v>1979-01-01</v>
          </cell>
          <cell r="H24642" t="str">
            <v>2006-11-01</v>
          </cell>
          <cell r="I24642">
            <v>2185.19</v>
          </cell>
          <cell r="J24642">
            <v>33.6</v>
          </cell>
          <cell r="K24642">
            <v>35</v>
          </cell>
          <cell r="L24642">
            <v>15</v>
          </cell>
          <cell r="M24642">
            <v>30.59266</v>
          </cell>
          <cell r="N24642">
            <v>114.19</v>
          </cell>
          <cell r="O24642">
            <v>2299.38</v>
          </cell>
        </row>
        <row r="24643">
          <cell r="C24643" t="str">
            <v>432302194705151618</v>
          </cell>
          <cell r="D24643" t="str">
            <v>周桂华</v>
          </cell>
          <cell r="E24643" t="str">
            <v>男</v>
          </cell>
          <cell r="F24643">
            <v>19470501</v>
          </cell>
          <cell r="G24643" t="str">
            <v>1964-06-01</v>
          </cell>
          <cell r="H24643" t="str">
            <v>2007-05-01</v>
          </cell>
          <cell r="I24643">
            <v>2853.27</v>
          </cell>
          <cell r="J24643">
            <v>51.6</v>
          </cell>
          <cell r="K24643">
            <v>35</v>
          </cell>
          <cell r="L24643">
            <v>15</v>
          </cell>
          <cell r="M24643">
            <v>39.94578</v>
          </cell>
          <cell r="N24643">
            <v>141.55</v>
          </cell>
          <cell r="O24643">
            <v>2994.82</v>
          </cell>
        </row>
        <row r="24644">
          <cell r="C24644" t="str">
            <v>432302194705041611</v>
          </cell>
          <cell r="D24644" t="str">
            <v>王益明</v>
          </cell>
          <cell r="E24644" t="str">
            <v>男</v>
          </cell>
          <cell r="F24644">
            <v>19470501</v>
          </cell>
          <cell r="G24644" t="str">
            <v>1964-06-01</v>
          </cell>
          <cell r="H24644" t="str">
            <v>2007-05-01</v>
          </cell>
          <cell r="I24644">
            <v>2853.27</v>
          </cell>
          <cell r="J24644">
            <v>51.6</v>
          </cell>
          <cell r="K24644">
            <v>35</v>
          </cell>
          <cell r="L24644">
            <v>15</v>
          </cell>
          <cell r="M24644">
            <v>39.94578</v>
          </cell>
          <cell r="N24644">
            <v>141.55</v>
          </cell>
          <cell r="O24644">
            <v>2994.82</v>
          </cell>
        </row>
        <row r="24645">
          <cell r="C24645" t="str">
            <v>430981195202071422</v>
          </cell>
          <cell r="D24645" t="str">
            <v>向翠英</v>
          </cell>
          <cell r="E24645" t="str">
            <v>女</v>
          </cell>
          <cell r="F24645">
            <v>19520201</v>
          </cell>
          <cell r="G24645" t="str">
            <v>1969-03-01</v>
          </cell>
          <cell r="H24645" t="str">
            <v>2007-02-01</v>
          </cell>
          <cell r="I24645">
            <v>2558.65</v>
          </cell>
          <cell r="J24645">
            <v>45.6</v>
          </cell>
          <cell r="K24645">
            <v>35</v>
          </cell>
          <cell r="L24645">
            <v>0</v>
          </cell>
          <cell r="M24645">
            <v>35.8211</v>
          </cell>
          <cell r="N24645">
            <v>116.42</v>
          </cell>
          <cell r="O24645">
            <v>2675.07</v>
          </cell>
        </row>
        <row r="24646">
          <cell r="C24646" t="str">
            <v>432302195207261624</v>
          </cell>
          <cell r="D24646" t="str">
            <v>欧伏元</v>
          </cell>
          <cell r="E24646" t="str">
            <v>女</v>
          </cell>
          <cell r="F24646">
            <v>19530601</v>
          </cell>
          <cell r="G24646" t="str">
            <v>1970-07-01</v>
          </cell>
          <cell r="H24646" t="str">
            <v>2008-06-01</v>
          </cell>
          <cell r="I24646">
            <v>2531.61</v>
          </cell>
          <cell r="J24646">
            <v>45.6</v>
          </cell>
          <cell r="K24646">
            <v>35</v>
          </cell>
          <cell r="L24646">
            <v>0</v>
          </cell>
          <cell r="M24646">
            <v>35.44254</v>
          </cell>
          <cell r="N24646">
            <v>116.04</v>
          </cell>
          <cell r="O24646">
            <v>2647.65</v>
          </cell>
        </row>
        <row r="24647">
          <cell r="C24647" t="str">
            <v>432302194809291615</v>
          </cell>
          <cell r="D24647" t="str">
            <v>王秋生</v>
          </cell>
          <cell r="E24647" t="str">
            <v>男</v>
          </cell>
          <cell r="F24647">
            <v>19480901</v>
          </cell>
          <cell r="G24647" t="str">
            <v>1965-10-01</v>
          </cell>
          <cell r="H24647" t="str">
            <v>2008-09-01</v>
          </cell>
          <cell r="I24647">
            <v>2815.95</v>
          </cell>
          <cell r="J24647">
            <v>51.6</v>
          </cell>
          <cell r="K24647">
            <v>35</v>
          </cell>
          <cell r="L24647">
            <v>15</v>
          </cell>
          <cell r="M24647">
            <v>39.4233</v>
          </cell>
          <cell r="N24647">
            <v>141.02</v>
          </cell>
          <cell r="O24647">
            <v>2956.97</v>
          </cell>
        </row>
        <row r="24648">
          <cell r="C24648" t="str">
            <v>432302194812181652</v>
          </cell>
          <cell r="D24648" t="str">
            <v>文志兵</v>
          </cell>
          <cell r="E24648" t="str">
            <v>男</v>
          </cell>
          <cell r="F24648">
            <v>19461201</v>
          </cell>
          <cell r="G24648" t="str">
            <v>1982-01-01</v>
          </cell>
          <cell r="H24648" t="str">
            <v>2006-12-01</v>
          </cell>
          <cell r="I24648">
            <v>2181.73</v>
          </cell>
          <cell r="J24648">
            <v>30</v>
          </cell>
          <cell r="K24648">
            <v>35</v>
          </cell>
          <cell r="L24648">
            <v>15</v>
          </cell>
          <cell r="M24648">
            <v>30.54422</v>
          </cell>
          <cell r="N24648">
            <v>110.54</v>
          </cell>
          <cell r="O24648">
            <v>2292.27</v>
          </cell>
        </row>
        <row r="24649">
          <cell r="C24649" t="str">
            <v>432302195503081628</v>
          </cell>
          <cell r="D24649" t="str">
            <v>张胜华</v>
          </cell>
          <cell r="E24649" t="str">
            <v>女</v>
          </cell>
          <cell r="F24649">
            <v>19550301</v>
          </cell>
          <cell r="G24649" t="str">
            <v>1975-05-01</v>
          </cell>
          <cell r="H24649" t="str">
            <v>2010-03-01</v>
          </cell>
          <cell r="I24649">
            <v>2314.12</v>
          </cell>
          <cell r="J24649">
            <v>42</v>
          </cell>
          <cell r="K24649">
            <v>35</v>
          </cell>
          <cell r="L24649">
            <v>0</v>
          </cell>
          <cell r="M24649">
            <v>32.39768</v>
          </cell>
          <cell r="N24649">
            <v>109.4</v>
          </cell>
          <cell r="O24649">
            <v>2423.52</v>
          </cell>
        </row>
        <row r="24650">
          <cell r="C24650" t="str">
            <v>432302195502101623</v>
          </cell>
          <cell r="D24650" t="str">
            <v>余春香</v>
          </cell>
          <cell r="E24650" t="str">
            <v>女</v>
          </cell>
          <cell r="F24650">
            <v>19550201</v>
          </cell>
          <cell r="G24650" t="str">
            <v>1972-03-01</v>
          </cell>
          <cell r="H24650" t="str">
            <v>2010-02-01</v>
          </cell>
          <cell r="I24650">
            <v>2452.33</v>
          </cell>
          <cell r="J24650">
            <v>45.6</v>
          </cell>
          <cell r="K24650">
            <v>35</v>
          </cell>
          <cell r="L24650">
            <v>0</v>
          </cell>
          <cell r="M24650">
            <v>34.33262</v>
          </cell>
          <cell r="N24650">
            <v>114.93</v>
          </cell>
          <cell r="O24650">
            <v>2567.26</v>
          </cell>
        </row>
        <row r="24651">
          <cell r="C24651" t="str">
            <v>432302195002172812</v>
          </cell>
          <cell r="D24651" t="str">
            <v>刘兴民</v>
          </cell>
          <cell r="E24651" t="str">
            <v>男</v>
          </cell>
          <cell r="F24651">
            <v>19500201</v>
          </cell>
          <cell r="G24651" t="str">
            <v>1975-12-01</v>
          </cell>
          <cell r="H24651" t="str">
            <v>2010-02-01</v>
          </cell>
          <cell r="I24651">
            <v>2339.81</v>
          </cell>
          <cell r="J24651">
            <v>42</v>
          </cell>
          <cell r="K24651">
            <v>35</v>
          </cell>
          <cell r="L24651">
            <v>15</v>
          </cell>
          <cell r="M24651">
            <v>32.75734</v>
          </cell>
          <cell r="N24651">
            <v>124.76</v>
          </cell>
          <cell r="O24651">
            <v>2464.57</v>
          </cell>
        </row>
        <row r="24652">
          <cell r="C24652" t="str">
            <v>432302195604071621</v>
          </cell>
          <cell r="D24652" t="str">
            <v>徐翠华</v>
          </cell>
          <cell r="E24652" t="str">
            <v>女</v>
          </cell>
          <cell r="F24652">
            <v>19560401</v>
          </cell>
          <cell r="G24652" t="str">
            <v>1973-05-01</v>
          </cell>
          <cell r="H24652" t="str">
            <v>2011-04-01</v>
          </cell>
          <cell r="I24652">
            <v>2395.89</v>
          </cell>
          <cell r="J24652">
            <v>45.6</v>
          </cell>
          <cell r="K24652">
            <v>35</v>
          </cell>
          <cell r="L24652">
            <v>0</v>
          </cell>
          <cell r="M24652">
            <v>33.54246</v>
          </cell>
          <cell r="N24652">
            <v>114.14</v>
          </cell>
          <cell r="O24652">
            <v>2510.03</v>
          </cell>
        </row>
        <row r="24653">
          <cell r="C24653" t="str">
            <v>432302195112181613</v>
          </cell>
          <cell r="D24653" t="str">
            <v>吴海云</v>
          </cell>
          <cell r="E24653" t="str">
            <v>男</v>
          </cell>
          <cell r="F24653">
            <v>19511201</v>
          </cell>
          <cell r="G24653" t="str">
            <v>1972-12-01</v>
          </cell>
          <cell r="H24653" t="str">
            <v>2011-12-01</v>
          </cell>
          <cell r="I24653">
            <v>2471.44</v>
          </cell>
          <cell r="J24653">
            <v>48</v>
          </cell>
          <cell r="K24653">
            <v>35</v>
          </cell>
          <cell r="L24653">
            <v>15</v>
          </cell>
          <cell r="M24653">
            <v>34.60016</v>
          </cell>
          <cell r="N24653">
            <v>132.6</v>
          </cell>
          <cell r="O24653">
            <v>2604.04</v>
          </cell>
        </row>
        <row r="24654">
          <cell r="C24654" t="str">
            <v>432302195210221615</v>
          </cell>
          <cell r="D24654" t="str">
            <v>胡育才</v>
          </cell>
          <cell r="E24654" t="str">
            <v>男</v>
          </cell>
          <cell r="F24654">
            <v>19511001</v>
          </cell>
          <cell r="G24654" t="str">
            <v>1975-12-01</v>
          </cell>
          <cell r="H24654" t="str">
            <v>2011-10-01</v>
          </cell>
          <cell r="I24654">
            <v>2306.55</v>
          </cell>
          <cell r="J24654">
            <v>43.2</v>
          </cell>
          <cell r="K24654">
            <v>35</v>
          </cell>
          <cell r="L24654">
            <v>15</v>
          </cell>
          <cell r="M24654">
            <v>32.2917</v>
          </cell>
          <cell r="N24654">
            <v>125.49</v>
          </cell>
          <cell r="O24654">
            <v>2432.04</v>
          </cell>
        </row>
        <row r="24655">
          <cell r="C24655" t="str">
            <v>43230219571209162X</v>
          </cell>
          <cell r="D24655" t="str">
            <v>曾小毛</v>
          </cell>
          <cell r="E24655" t="str">
            <v>女</v>
          </cell>
          <cell r="F24655">
            <v>19571201</v>
          </cell>
          <cell r="G24655" t="str">
            <v>1976-07-01</v>
          </cell>
          <cell r="H24655" t="str">
            <v>2012-12-01</v>
          </cell>
          <cell r="I24655">
            <v>2232.05</v>
          </cell>
          <cell r="J24655">
            <v>44.4</v>
          </cell>
          <cell r="K24655">
            <v>35</v>
          </cell>
          <cell r="L24655">
            <v>0</v>
          </cell>
          <cell r="M24655">
            <v>31.2487</v>
          </cell>
          <cell r="N24655">
            <v>110.65</v>
          </cell>
          <cell r="O24655">
            <v>2342.7</v>
          </cell>
        </row>
        <row r="24656">
          <cell r="C24656" t="str">
            <v>432302193106301616</v>
          </cell>
          <cell r="D24656" t="str">
            <v>曹伏早</v>
          </cell>
          <cell r="E24656" t="str">
            <v>男</v>
          </cell>
          <cell r="F24656">
            <v>19310601</v>
          </cell>
          <cell r="G24656" t="str">
            <v>1959-03-01</v>
          </cell>
          <cell r="H24656" t="str">
            <v>1991-06-01</v>
          </cell>
          <cell r="I24656">
            <v>2970.08</v>
          </cell>
          <cell r="J24656">
            <v>39.6</v>
          </cell>
          <cell r="K24656">
            <v>35</v>
          </cell>
          <cell r="L24656">
            <v>25</v>
          </cell>
          <cell r="M24656">
            <v>41.58112</v>
          </cell>
          <cell r="N24656">
            <v>141.18</v>
          </cell>
          <cell r="O24656">
            <v>3111.26</v>
          </cell>
        </row>
        <row r="24657">
          <cell r="C24657" t="str">
            <v>432302194812121625</v>
          </cell>
          <cell r="D24657" t="str">
            <v>胡伏元</v>
          </cell>
          <cell r="E24657" t="str">
            <v>女</v>
          </cell>
          <cell r="F24657">
            <v>19451201</v>
          </cell>
          <cell r="G24657" t="str">
            <v>1962-12-01</v>
          </cell>
          <cell r="H24657" t="str">
            <v>2000-12-01</v>
          </cell>
          <cell r="I24657">
            <v>2705.77</v>
          </cell>
          <cell r="J24657">
            <v>46.8</v>
          </cell>
          <cell r="K24657">
            <v>35</v>
          </cell>
          <cell r="L24657">
            <v>15</v>
          </cell>
          <cell r="M24657">
            <v>37.88078</v>
          </cell>
          <cell r="N24657">
            <v>134.68</v>
          </cell>
          <cell r="O24657">
            <v>2840.45</v>
          </cell>
        </row>
        <row r="24658">
          <cell r="C24658" t="str">
            <v>43230219490705164X</v>
          </cell>
          <cell r="D24658" t="str">
            <v>郭满秀</v>
          </cell>
          <cell r="E24658" t="str">
            <v>女</v>
          </cell>
          <cell r="F24658">
            <v>19490301</v>
          </cell>
          <cell r="G24658" t="str">
            <v>1966-10-01</v>
          </cell>
          <cell r="H24658" t="str">
            <v>2004-03-01</v>
          </cell>
          <cell r="I24658">
            <v>2580.29</v>
          </cell>
          <cell r="J24658">
            <v>45.6</v>
          </cell>
          <cell r="K24658">
            <v>35</v>
          </cell>
          <cell r="L24658">
            <v>15</v>
          </cell>
          <cell r="M24658">
            <v>36.12406</v>
          </cell>
          <cell r="N24658">
            <v>131.72</v>
          </cell>
          <cell r="O24658">
            <v>2712.01</v>
          </cell>
        </row>
        <row r="24659">
          <cell r="C24659" t="str">
            <v>430981194308221439</v>
          </cell>
          <cell r="D24659" t="str">
            <v>郭天保</v>
          </cell>
          <cell r="E24659" t="str">
            <v>男</v>
          </cell>
          <cell r="F24659">
            <v>19420801</v>
          </cell>
          <cell r="G24659" t="str">
            <v>1959-08-01</v>
          </cell>
          <cell r="H24659" t="str">
            <v>2002-08-01</v>
          </cell>
          <cell r="I24659">
            <v>3039.02</v>
          </cell>
          <cell r="J24659">
            <v>52.8</v>
          </cell>
          <cell r="K24659">
            <v>35</v>
          </cell>
          <cell r="L24659">
            <v>15</v>
          </cell>
          <cell r="M24659">
            <v>42.54628</v>
          </cell>
          <cell r="N24659">
            <v>145.35</v>
          </cell>
          <cell r="O24659">
            <v>3184.37</v>
          </cell>
        </row>
        <row r="24660">
          <cell r="C24660" t="str">
            <v>43230219350414162X</v>
          </cell>
          <cell r="D24660" t="str">
            <v>蒋凤兰</v>
          </cell>
          <cell r="E24660" t="str">
            <v>女</v>
          </cell>
          <cell r="F24660">
            <v>19350401</v>
          </cell>
          <cell r="G24660" t="str">
            <v>1959-03-01</v>
          </cell>
          <cell r="H24660" t="str">
            <v>1990-04-01</v>
          </cell>
          <cell r="I24660">
            <v>2792.04</v>
          </cell>
          <cell r="J24660">
            <v>38.4</v>
          </cell>
          <cell r="K24660">
            <v>35</v>
          </cell>
          <cell r="L24660">
            <v>25</v>
          </cell>
          <cell r="M24660">
            <v>39.08856</v>
          </cell>
          <cell r="N24660">
            <v>137.49</v>
          </cell>
          <cell r="O24660">
            <v>2929.53</v>
          </cell>
        </row>
        <row r="24661">
          <cell r="C24661" t="str">
            <v>432302195310131625</v>
          </cell>
          <cell r="D24661" t="str">
            <v>徐月英</v>
          </cell>
          <cell r="E24661" t="str">
            <v>女</v>
          </cell>
          <cell r="F24661">
            <v>19531001</v>
          </cell>
          <cell r="G24661" t="str">
            <v>1975-01-01</v>
          </cell>
          <cell r="H24661" t="str">
            <v>2008-10-01</v>
          </cell>
          <cell r="I24661">
            <v>2359.32</v>
          </cell>
          <cell r="J24661">
            <v>40.8</v>
          </cell>
          <cell r="K24661">
            <v>35</v>
          </cell>
          <cell r="L24661">
            <v>0</v>
          </cell>
          <cell r="M24661">
            <v>33.03048</v>
          </cell>
          <cell r="N24661">
            <v>108.83</v>
          </cell>
          <cell r="O24661">
            <v>2468.15</v>
          </cell>
        </row>
        <row r="24662">
          <cell r="C24662" t="str">
            <v>432302195307031623</v>
          </cell>
          <cell r="D24662" t="str">
            <v>肖建辉</v>
          </cell>
          <cell r="E24662" t="str">
            <v>女</v>
          </cell>
          <cell r="F24662">
            <v>19540701</v>
          </cell>
          <cell r="G24662" t="str">
            <v>1977-08-01</v>
          </cell>
          <cell r="H24662" t="str">
            <v>2009-07-01</v>
          </cell>
          <cell r="I24662">
            <v>2229.16</v>
          </cell>
          <cell r="J24662">
            <v>38.4</v>
          </cell>
          <cell r="K24662">
            <v>35</v>
          </cell>
          <cell r="L24662">
            <v>0</v>
          </cell>
          <cell r="M24662">
            <v>31.20824</v>
          </cell>
          <cell r="N24662">
            <v>104.61</v>
          </cell>
          <cell r="O24662">
            <v>2333.77</v>
          </cell>
        </row>
        <row r="24663">
          <cell r="C24663" t="str">
            <v>432302195408231624</v>
          </cell>
          <cell r="D24663" t="str">
            <v>卢桂华</v>
          </cell>
          <cell r="E24663" t="str">
            <v>女</v>
          </cell>
          <cell r="F24663">
            <v>19540801</v>
          </cell>
          <cell r="G24663" t="str">
            <v>1971-09-01</v>
          </cell>
          <cell r="H24663" t="str">
            <v>2009-08-01</v>
          </cell>
          <cell r="I24663">
            <v>2490.37</v>
          </cell>
          <cell r="J24663">
            <v>45.6</v>
          </cell>
          <cell r="K24663">
            <v>35</v>
          </cell>
          <cell r="L24663">
            <v>0</v>
          </cell>
          <cell r="M24663">
            <v>34.86518</v>
          </cell>
          <cell r="N24663">
            <v>115.47</v>
          </cell>
          <cell r="O24663">
            <v>2605.84</v>
          </cell>
        </row>
        <row r="24664">
          <cell r="C24664" t="str">
            <v>43098119530921143X</v>
          </cell>
          <cell r="D24664" t="str">
            <v>胡新国</v>
          </cell>
          <cell r="E24664" t="str">
            <v>男</v>
          </cell>
          <cell r="F24664">
            <v>19510601</v>
          </cell>
          <cell r="G24664" t="str">
            <v>1981-01-01</v>
          </cell>
          <cell r="H24664" t="str">
            <v>2011-06-01</v>
          </cell>
          <cell r="I24664">
            <v>2061.01</v>
          </cell>
          <cell r="J24664">
            <v>37.2</v>
          </cell>
          <cell r="K24664">
            <v>35</v>
          </cell>
          <cell r="L24664">
            <v>15</v>
          </cell>
          <cell r="M24664">
            <v>28.85414</v>
          </cell>
          <cell r="N24664">
            <v>116.05</v>
          </cell>
          <cell r="O24664">
            <v>2177.06</v>
          </cell>
        </row>
        <row r="24665">
          <cell r="C24665" t="str">
            <v>432302195601061620</v>
          </cell>
          <cell r="D24665" t="str">
            <v>冷兰香</v>
          </cell>
          <cell r="E24665" t="str">
            <v>女</v>
          </cell>
          <cell r="F24665">
            <v>19560101</v>
          </cell>
          <cell r="G24665" t="str">
            <v>1978-02-01</v>
          </cell>
          <cell r="H24665" t="str">
            <v>2011-01-01</v>
          </cell>
          <cell r="I24665">
            <v>2161.25</v>
          </cell>
          <cell r="J24665">
            <v>39.6</v>
          </cell>
          <cell r="K24665">
            <v>35</v>
          </cell>
          <cell r="L24665">
            <v>0</v>
          </cell>
          <cell r="M24665">
            <v>30.2575</v>
          </cell>
          <cell r="N24665">
            <v>104.86</v>
          </cell>
          <cell r="O24665">
            <v>2266.11</v>
          </cell>
        </row>
        <row r="24666">
          <cell r="C24666" t="str">
            <v>432302195512021627</v>
          </cell>
          <cell r="D24666" t="str">
            <v>卜腊珍</v>
          </cell>
          <cell r="E24666" t="str">
            <v>女</v>
          </cell>
          <cell r="F24666">
            <v>19560101</v>
          </cell>
          <cell r="G24666" t="str">
            <v>1975-03-01</v>
          </cell>
          <cell r="H24666" t="str">
            <v>2011-01-01</v>
          </cell>
          <cell r="I24666">
            <v>2302.23</v>
          </cell>
          <cell r="J24666">
            <v>43.2</v>
          </cell>
          <cell r="K24666">
            <v>35</v>
          </cell>
          <cell r="L24666">
            <v>0</v>
          </cell>
          <cell r="M24666">
            <v>32.23122</v>
          </cell>
          <cell r="N24666">
            <v>110.43</v>
          </cell>
          <cell r="O24666">
            <v>2412.66</v>
          </cell>
        </row>
        <row r="24667">
          <cell r="C24667" t="str">
            <v>432302195704271647</v>
          </cell>
          <cell r="D24667" t="str">
            <v>罗玉枚</v>
          </cell>
          <cell r="E24667" t="str">
            <v>女</v>
          </cell>
          <cell r="F24667">
            <v>19570201</v>
          </cell>
          <cell r="G24667" t="str">
            <v>1974-03-01</v>
          </cell>
          <cell r="H24667" t="str">
            <v>2012-02-01</v>
          </cell>
          <cell r="I24667">
            <v>2302.83</v>
          </cell>
          <cell r="J24667">
            <v>45.6</v>
          </cell>
          <cell r="K24667">
            <v>35</v>
          </cell>
          <cell r="L24667">
            <v>0</v>
          </cell>
          <cell r="M24667">
            <v>32.23962</v>
          </cell>
          <cell r="N24667">
            <v>112.84</v>
          </cell>
          <cell r="O24667">
            <v>2415.67</v>
          </cell>
        </row>
        <row r="24668">
          <cell r="C24668" t="str">
            <v>43230219280416161X</v>
          </cell>
          <cell r="D24668" t="str">
            <v>曾三保</v>
          </cell>
          <cell r="E24668" t="str">
            <v>男</v>
          </cell>
          <cell r="F24668">
            <v>19280401</v>
          </cell>
          <cell r="G24668" t="str">
            <v>1959-03-01</v>
          </cell>
          <cell r="H24668" t="str">
            <v>1988-04-01</v>
          </cell>
          <cell r="I24668">
            <v>2857.5</v>
          </cell>
          <cell r="J24668">
            <v>36</v>
          </cell>
          <cell r="K24668">
            <v>35</v>
          </cell>
          <cell r="L24668">
            <v>25</v>
          </cell>
          <cell r="M24668">
            <v>40.005</v>
          </cell>
          <cell r="N24668">
            <v>136.01</v>
          </cell>
          <cell r="O24668">
            <v>2993.51</v>
          </cell>
        </row>
        <row r="24669">
          <cell r="C24669" t="str">
            <v>432302194012121627</v>
          </cell>
          <cell r="D24669" t="str">
            <v>曹东秀</v>
          </cell>
          <cell r="E24669" t="str">
            <v>女</v>
          </cell>
          <cell r="F24669">
            <v>19451201</v>
          </cell>
          <cell r="G24669" t="str">
            <v>1980-03-01</v>
          </cell>
          <cell r="H24669" t="str">
            <v>2000-12-01</v>
          </cell>
          <cell r="I24669">
            <v>2086.14</v>
          </cell>
          <cell r="J24669">
            <v>25.2</v>
          </cell>
          <cell r="K24669">
            <v>35</v>
          </cell>
          <cell r="L24669">
            <v>15</v>
          </cell>
          <cell r="M24669">
            <v>29.20596</v>
          </cell>
          <cell r="N24669">
            <v>104.41</v>
          </cell>
          <cell r="O24669">
            <v>2190.55</v>
          </cell>
        </row>
        <row r="24670">
          <cell r="C24670" t="str">
            <v>432322194002295119</v>
          </cell>
          <cell r="D24670" t="str">
            <v>王克邦</v>
          </cell>
          <cell r="E24670" t="str">
            <v>男</v>
          </cell>
          <cell r="F24670">
            <v>19400201</v>
          </cell>
          <cell r="G24670" t="str">
            <v>1965-12-01</v>
          </cell>
          <cell r="H24670" t="str">
            <v>2000-12-01</v>
          </cell>
          <cell r="I24670">
            <v>2837.86</v>
          </cell>
          <cell r="J24670">
            <v>43.2</v>
          </cell>
          <cell r="K24670">
            <v>35</v>
          </cell>
          <cell r="L24670">
            <v>25</v>
          </cell>
          <cell r="M24670">
            <v>39.73004</v>
          </cell>
          <cell r="N24670">
            <v>142.93</v>
          </cell>
          <cell r="O24670">
            <v>2980.79</v>
          </cell>
        </row>
        <row r="24671">
          <cell r="C24671" t="str">
            <v>432302194105091623</v>
          </cell>
          <cell r="D24671" t="str">
            <v>金兰桂</v>
          </cell>
          <cell r="E24671" t="str">
            <v>女</v>
          </cell>
          <cell r="F24671">
            <v>19450501</v>
          </cell>
          <cell r="G24671" t="str">
            <v>1965-12-01</v>
          </cell>
          <cell r="H24671" t="str">
            <v>2000-05-01</v>
          </cell>
          <cell r="I24671">
            <v>2573.44</v>
          </cell>
          <cell r="J24671">
            <v>42</v>
          </cell>
          <cell r="K24671">
            <v>35</v>
          </cell>
          <cell r="L24671">
            <v>15</v>
          </cell>
          <cell r="M24671">
            <v>36.02816</v>
          </cell>
          <cell r="N24671">
            <v>128.03</v>
          </cell>
          <cell r="O24671">
            <v>2701.47</v>
          </cell>
        </row>
        <row r="24672">
          <cell r="C24672" t="str">
            <v>432302194109011619</v>
          </cell>
          <cell r="D24672" t="str">
            <v>汤德明</v>
          </cell>
          <cell r="E24672" t="str">
            <v>男</v>
          </cell>
          <cell r="F24672">
            <v>19410901</v>
          </cell>
          <cell r="G24672" t="str">
            <v>1980-03-01</v>
          </cell>
          <cell r="H24672" t="str">
            <v>2001-09-01</v>
          </cell>
          <cell r="I24672">
            <v>2322.77</v>
          </cell>
          <cell r="J24672">
            <v>26.4</v>
          </cell>
          <cell r="K24672">
            <v>35</v>
          </cell>
          <cell r="L24672">
            <v>25</v>
          </cell>
          <cell r="M24672">
            <v>32.51878</v>
          </cell>
          <cell r="N24672">
            <v>118.92</v>
          </cell>
          <cell r="O24672">
            <v>2441.69</v>
          </cell>
        </row>
        <row r="24673">
          <cell r="C24673" t="str">
            <v>432302193010081612</v>
          </cell>
          <cell r="D24673" t="str">
            <v>刘中科</v>
          </cell>
          <cell r="E24673" t="str">
            <v>男</v>
          </cell>
          <cell r="F24673">
            <v>19350501</v>
          </cell>
          <cell r="G24673" t="str">
            <v>1959-03-01</v>
          </cell>
          <cell r="H24673" t="str">
            <v>1995-05-01</v>
          </cell>
          <cell r="I24673">
            <v>2976.3</v>
          </cell>
          <cell r="J24673">
            <v>44.4</v>
          </cell>
          <cell r="K24673">
            <v>35</v>
          </cell>
          <cell r="L24673">
            <v>25</v>
          </cell>
          <cell r="M24673">
            <v>41.6682</v>
          </cell>
          <cell r="N24673">
            <v>146.07</v>
          </cell>
          <cell r="O24673">
            <v>3122.37</v>
          </cell>
        </row>
        <row r="24674">
          <cell r="C24674" t="str">
            <v>432302194911071627</v>
          </cell>
          <cell r="D24674" t="str">
            <v>刘佩球</v>
          </cell>
          <cell r="E24674" t="str">
            <v>女</v>
          </cell>
          <cell r="F24674">
            <v>19471101</v>
          </cell>
          <cell r="G24674" t="str">
            <v>1966-12-01</v>
          </cell>
          <cell r="H24674" t="str">
            <v>2002-11-01</v>
          </cell>
          <cell r="I24674">
            <v>2553.53</v>
          </cell>
          <cell r="J24674">
            <v>43.2</v>
          </cell>
          <cell r="K24674">
            <v>35</v>
          </cell>
          <cell r="L24674">
            <v>15</v>
          </cell>
          <cell r="M24674">
            <v>35.74942</v>
          </cell>
          <cell r="N24674">
            <v>128.95</v>
          </cell>
          <cell r="O24674">
            <v>2682.48</v>
          </cell>
        </row>
        <row r="24675">
          <cell r="C24675" t="str">
            <v>432302193704081617</v>
          </cell>
          <cell r="D24675" t="str">
            <v>曹金国</v>
          </cell>
          <cell r="E24675" t="str">
            <v>男</v>
          </cell>
          <cell r="F24675">
            <v>19350401</v>
          </cell>
          <cell r="G24675" t="str">
            <v>1959-03-01</v>
          </cell>
          <cell r="H24675" t="str">
            <v>1995-12-01</v>
          </cell>
          <cell r="I24675">
            <v>2987.11</v>
          </cell>
          <cell r="J24675">
            <v>44.4</v>
          </cell>
          <cell r="K24675">
            <v>35</v>
          </cell>
          <cell r="L24675">
            <v>25</v>
          </cell>
          <cell r="M24675">
            <v>41.81954</v>
          </cell>
          <cell r="N24675">
            <v>146.22</v>
          </cell>
          <cell r="O24675">
            <v>3133.33</v>
          </cell>
        </row>
        <row r="24676">
          <cell r="C24676" t="str">
            <v>432302194410081624</v>
          </cell>
          <cell r="D24676" t="str">
            <v>黄金芝</v>
          </cell>
          <cell r="E24676" t="str">
            <v>女</v>
          </cell>
          <cell r="F24676">
            <v>19441001</v>
          </cell>
          <cell r="G24676" t="str">
            <v>1961-10-01</v>
          </cell>
          <cell r="H24676" t="str">
            <v>1999-10-01</v>
          </cell>
          <cell r="I24676">
            <v>2721.32</v>
          </cell>
          <cell r="J24676">
            <v>46.8</v>
          </cell>
          <cell r="K24676">
            <v>35</v>
          </cell>
          <cell r="L24676">
            <v>15</v>
          </cell>
          <cell r="M24676">
            <v>38.09848</v>
          </cell>
          <cell r="N24676">
            <v>134.9</v>
          </cell>
          <cell r="O24676">
            <v>2856.22</v>
          </cell>
        </row>
        <row r="24677">
          <cell r="C24677" t="str">
            <v>432302192612211627</v>
          </cell>
          <cell r="D24677" t="str">
            <v>郑翠英</v>
          </cell>
          <cell r="E24677" t="str">
            <v>女</v>
          </cell>
          <cell r="F24677">
            <v>19261201</v>
          </cell>
          <cell r="G24677" t="str">
            <v>1959-03-01</v>
          </cell>
          <cell r="H24677" t="str">
            <v>1981-12-01</v>
          </cell>
          <cell r="I24677">
            <v>2604.49</v>
          </cell>
          <cell r="J24677">
            <v>27.6</v>
          </cell>
          <cell r="K24677">
            <v>35</v>
          </cell>
          <cell r="L24677">
            <v>25</v>
          </cell>
          <cell r="M24677">
            <v>36.46286</v>
          </cell>
          <cell r="N24677">
            <v>124.06</v>
          </cell>
          <cell r="O24677">
            <v>2728.55</v>
          </cell>
        </row>
        <row r="24678">
          <cell r="C24678" t="str">
            <v>432302193404131627</v>
          </cell>
          <cell r="D24678" t="str">
            <v>杨瑞桃</v>
          </cell>
          <cell r="E24678" t="str">
            <v>女</v>
          </cell>
          <cell r="F24678">
            <v>19340601</v>
          </cell>
          <cell r="G24678" t="str">
            <v>1959-03-01</v>
          </cell>
          <cell r="H24678" t="str">
            <v>1989-06-01</v>
          </cell>
          <cell r="I24678">
            <v>2778.64</v>
          </cell>
          <cell r="J24678">
            <v>37.2</v>
          </cell>
          <cell r="K24678">
            <v>35</v>
          </cell>
          <cell r="L24678">
            <v>25</v>
          </cell>
          <cell r="M24678">
            <v>38.90096</v>
          </cell>
          <cell r="N24678">
            <v>136.1</v>
          </cell>
          <cell r="O24678">
            <v>2914.74</v>
          </cell>
        </row>
        <row r="24679">
          <cell r="C24679" t="str">
            <v>432302194209191610</v>
          </cell>
          <cell r="D24679" t="str">
            <v>高冬林</v>
          </cell>
          <cell r="E24679" t="str">
            <v>男</v>
          </cell>
          <cell r="F24679">
            <v>19420901</v>
          </cell>
          <cell r="G24679" t="str">
            <v>1959-09-01</v>
          </cell>
          <cell r="H24679" t="str">
            <v>2002-09-01</v>
          </cell>
          <cell r="I24679">
            <v>3033.04</v>
          </cell>
          <cell r="J24679">
            <v>52.8</v>
          </cell>
          <cell r="K24679">
            <v>35</v>
          </cell>
          <cell r="L24679">
            <v>15</v>
          </cell>
          <cell r="M24679">
            <v>42.46256</v>
          </cell>
          <cell r="N24679">
            <v>145.26</v>
          </cell>
          <cell r="O24679">
            <v>3178.3</v>
          </cell>
        </row>
        <row r="24680">
          <cell r="C24680" t="str">
            <v>432302193907131645</v>
          </cell>
          <cell r="D24680" t="str">
            <v>施秀英</v>
          </cell>
          <cell r="E24680" t="str">
            <v>女</v>
          </cell>
          <cell r="F24680">
            <v>19390701</v>
          </cell>
          <cell r="G24680" t="str">
            <v>1959-03-01</v>
          </cell>
          <cell r="H24680" t="str">
            <v>1994-07-01</v>
          </cell>
          <cell r="I24680">
            <v>2890.18</v>
          </cell>
          <cell r="J24680">
            <v>43.2</v>
          </cell>
          <cell r="K24680">
            <v>35</v>
          </cell>
          <cell r="L24680">
            <v>25</v>
          </cell>
          <cell r="M24680">
            <v>40.46252</v>
          </cell>
          <cell r="N24680">
            <v>143.66</v>
          </cell>
          <cell r="O24680">
            <v>3033.84</v>
          </cell>
        </row>
        <row r="24681">
          <cell r="C24681" t="str">
            <v>432302194204221622</v>
          </cell>
          <cell r="D24681" t="str">
            <v>黄菊兰</v>
          </cell>
          <cell r="E24681" t="str">
            <v>女</v>
          </cell>
          <cell r="F24681">
            <v>19420401</v>
          </cell>
          <cell r="G24681" t="str">
            <v>1960-04-01</v>
          </cell>
          <cell r="H24681" t="str">
            <v>1997-04-01</v>
          </cell>
          <cell r="I24681">
            <v>2837.11</v>
          </cell>
          <cell r="J24681">
            <v>45.6</v>
          </cell>
          <cell r="K24681">
            <v>35</v>
          </cell>
          <cell r="L24681">
            <v>15</v>
          </cell>
          <cell r="M24681">
            <v>39.71954</v>
          </cell>
          <cell r="N24681">
            <v>135.32</v>
          </cell>
          <cell r="O24681">
            <v>2972.43</v>
          </cell>
        </row>
        <row r="24682">
          <cell r="C24682" t="str">
            <v>432302194509151629</v>
          </cell>
          <cell r="D24682" t="str">
            <v>文梅香</v>
          </cell>
          <cell r="E24682" t="str">
            <v>女</v>
          </cell>
          <cell r="F24682">
            <v>19450901</v>
          </cell>
          <cell r="G24682" t="str">
            <v>1963-04-01</v>
          </cell>
          <cell r="H24682" t="str">
            <v>2000-09-01</v>
          </cell>
          <cell r="I24682">
            <v>2678.76</v>
          </cell>
          <cell r="J24682">
            <v>45.6</v>
          </cell>
          <cell r="K24682">
            <v>35</v>
          </cell>
          <cell r="L24682">
            <v>15</v>
          </cell>
          <cell r="M24682">
            <v>37.50264</v>
          </cell>
          <cell r="N24682">
            <v>133.1</v>
          </cell>
          <cell r="O24682">
            <v>2811.86</v>
          </cell>
        </row>
        <row r="24683">
          <cell r="C24683" t="str">
            <v>432302195011011623</v>
          </cell>
          <cell r="D24683" t="str">
            <v>凌凤仙</v>
          </cell>
          <cell r="E24683" t="str">
            <v>女</v>
          </cell>
          <cell r="F24683">
            <v>19501101</v>
          </cell>
          <cell r="G24683" t="str">
            <v>1996-01-01</v>
          </cell>
          <cell r="H24683" t="str">
            <v>2011-01-01</v>
          </cell>
          <cell r="I24683">
            <v>1366.54</v>
          </cell>
          <cell r="J24683">
            <v>19.2</v>
          </cell>
          <cell r="K24683">
            <v>35</v>
          </cell>
          <cell r="L24683">
            <v>15</v>
          </cell>
          <cell r="M24683">
            <v>19.13156</v>
          </cell>
          <cell r="N24683">
            <v>88.33</v>
          </cell>
          <cell r="O24683">
            <v>1454.87</v>
          </cell>
        </row>
        <row r="24684">
          <cell r="C24684" t="str">
            <v>432302195605041627</v>
          </cell>
          <cell r="D24684" t="str">
            <v>陈金莲</v>
          </cell>
          <cell r="E24684" t="str">
            <v>女</v>
          </cell>
          <cell r="F24684">
            <v>19560501</v>
          </cell>
          <cell r="G24684" t="str">
            <v>1996-01-01</v>
          </cell>
          <cell r="H24684" t="str">
            <v>2011-05-01</v>
          </cell>
          <cell r="I24684">
            <v>1340.44</v>
          </cell>
          <cell r="J24684">
            <v>19.2</v>
          </cell>
          <cell r="K24684">
            <v>35</v>
          </cell>
          <cell r="L24684">
            <v>0</v>
          </cell>
          <cell r="M24684">
            <v>18.76616</v>
          </cell>
          <cell r="N24684">
            <v>72.97</v>
          </cell>
          <cell r="O24684">
            <v>1413.41</v>
          </cell>
        </row>
        <row r="24685">
          <cell r="C24685" t="str">
            <v>430981195408101447</v>
          </cell>
          <cell r="D24685" t="str">
            <v>朱文清</v>
          </cell>
          <cell r="E24685" t="str">
            <v>女</v>
          </cell>
          <cell r="F24685">
            <v>19540801</v>
          </cell>
          <cell r="G24685" t="str">
            <v>1996-01-01</v>
          </cell>
          <cell r="H24685" t="str">
            <v>2011-01-01</v>
          </cell>
          <cell r="I24685">
            <v>1334.27</v>
          </cell>
          <cell r="J24685">
            <v>19.2</v>
          </cell>
          <cell r="K24685">
            <v>35</v>
          </cell>
          <cell r="L24685">
            <v>0</v>
          </cell>
          <cell r="M24685">
            <v>18.67978</v>
          </cell>
          <cell r="N24685" t="e">
            <v>#N/A</v>
          </cell>
          <cell r="O24685" t="e">
            <v>#N/A</v>
          </cell>
        </row>
        <row r="24686">
          <cell r="C24686" t="str">
            <v>430981195211081411</v>
          </cell>
          <cell r="D24686" t="str">
            <v>王章选</v>
          </cell>
          <cell r="E24686" t="str">
            <v>男</v>
          </cell>
          <cell r="F24686">
            <v>19511001</v>
          </cell>
          <cell r="G24686" t="str">
            <v>1968-11-01</v>
          </cell>
          <cell r="H24686" t="str">
            <v>2011-10-01</v>
          </cell>
          <cell r="I24686">
            <v>2638.64</v>
          </cell>
          <cell r="J24686">
            <v>51.6</v>
          </cell>
          <cell r="K24686">
            <v>35</v>
          </cell>
          <cell r="L24686">
            <v>15</v>
          </cell>
          <cell r="M24686">
            <v>36.94096</v>
          </cell>
          <cell r="N24686">
            <v>138.54</v>
          </cell>
          <cell r="O24686">
            <v>2777.18</v>
          </cell>
        </row>
        <row r="24687">
          <cell r="C24687" t="str">
            <v>432302195110271615</v>
          </cell>
          <cell r="D24687" t="str">
            <v>黄德伏</v>
          </cell>
          <cell r="E24687" t="str">
            <v>男</v>
          </cell>
          <cell r="F24687">
            <v>19511001</v>
          </cell>
          <cell r="G24687" t="str">
            <v>1968-11-01</v>
          </cell>
          <cell r="H24687" t="str">
            <v>2011-10-01</v>
          </cell>
          <cell r="I24687">
            <v>2638.64</v>
          </cell>
          <cell r="J24687">
            <v>51.6</v>
          </cell>
          <cell r="K24687">
            <v>35</v>
          </cell>
          <cell r="L24687">
            <v>15</v>
          </cell>
          <cell r="M24687">
            <v>36.94096</v>
          </cell>
          <cell r="N24687">
            <v>138.54</v>
          </cell>
          <cell r="O24687">
            <v>2777.18</v>
          </cell>
        </row>
        <row r="24688">
          <cell r="C24688" t="str">
            <v>43230219570126162X</v>
          </cell>
          <cell r="D24688" t="str">
            <v>丁加芳</v>
          </cell>
          <cell r="E24688" t="str">
            <v>女</v>
          </cell>
          <cell r="F24688">
            <v>19570101</v>
          </cell>
          <cell r="G24688" t="str">
            <v>1987-05-01</v>
          </cell>
          <cell r="H24688" t="str">
            <v>2012-01-01</v>
          </cell>
          <cell r="I24688">
            <v>1656.57</v>
          </cell>
          <cell r="J24688">
            <v>30</v>
          </cell>
          <cell r="K24688">
            <v>35</v>
          </cell>
          <cell r="L24688">
            <v>0</v>
          </cell>
          <cell r="M24688">
            <v>23.19198</v>
          </cell>
          <cell r="N24688">
            <v>88.19</v>
          </cell>
          <cell r="O24688">
            <v>1744.76</v>
          </cell>
        </row>
        <row r="24689">
          <cell r="C24689" t="str">
            <v>432302195802071622</v>
          </cell>
          <cell r="D24689" t="str">
            <v>肖桂香</v>
          </cell>
          <cell r="E24689" t="str">
            <v>女</v>
          </cell>
          <cell r="F24689">
            <v>19570201</v>
          </cell>
          <cell r="G24689" t="str">
            <v>1977-07-01</v>
          </cell>
          <cell r="H24689" t="str">
            <v>2012-02-01</v>
          </cell>
          <cell r="I24689">
            <v>2145.6</v>
          </cell>
          <cell r="J24689">
            <v>42</v>
          </cell>
          <cell r="K24689">
            <v>35</v>
          </cell>
          <cell r="L24689">
            <v>0</v>
          </cell>
          <cell r="M24689">
            <v>30.0384</v>
          </cell>
          <cell r="N24689">
            <v>107.04</v>
          </cell>
          <cell r="O24689">
            <v>2252.64</v>
          </cell>
        </row>
        <row r="24690">
          <cell r="C24690" t="str">
            <v>432302195707101627</v>
          </cell>
          <cell r="D24690" t="str">
            <v>周爱珍</v>
          </cell>
          <cell r="E24690" t="str">
            <v>女</v>
          </cell>
          <cell r="F24690">
            <v>19560701</v>
          </cell>
          <cell r="G24690" t="str">
            <v>1977-12-01</v>
          </cell>
          <cell r="H24690" t="str">
            <v>2011-12-01</v>
          </cell>
          <cell r="I24690">
            <v>2217.77</v>
          </cell>
          <cell r="J24690">
            <v>42</v>
          </cell>
          <cell r="K24690">
            <v>35</v>
          </cell>
          <cell r="L24690">
            <v>0</v>
          </cell>
          <cell r="M24690">
            <v>31.04878</v>
          </cell>
          <cell r="N24690">
            <v>108.05</v>
          </cell>
          <cell r="O24690">
            <v>2325.82</v>
          </cell>
        </row>
        <row r="24691">
          <cell r="C24691" t="str">
            <v>432302195708111640</v>
          </cell>
          <cell r="D24691" t="str">
            <v>周巧云</v>
          </cell>
          <cell r="E24691" t="str">
            <v>女</v>
          </cell>
          <cell r="F24691">
            <v>19570801</v>
          </cell>
          <cell r="G24691" t="str">
            <v>1974-09-01</v>
          </cell>
          <cell r="H24691" t="str">
            <v>2012-08-01</v>
          </cell>
          <cell r="I24691">
            <v>2298.2</v>
          </cell>
          <cell r="J24691">
            <v>45.6</v>
          </cell>
          <cell r="K24691">
            <v>35</v>
          </cell>
          <cell r="L24691">
            <v>0</v>
          </cell>
          <cell r="M24691">
            <v>32.1748</v>
          </cell>
          <cell r="N24691">
            <v>112.77</v>
          </cell>
          <cell r="O24691">
            <v>2410.97</v>
          </cell>
        </row>
        <row r="24692">
          <cell r="C24692" t="str">
            <v>432302195709161623</v>
          </cell>
          <cell r="D24692" t="str">
            <v>夏金连</v>
          </cell>
          <cell r="E24692" t="str">
            <v>女</v>
          </cell>
          <cell r="F24692">
            <v>19570901</v>
          </cell>
          <cell r="G24692" t="str">
            <v>1996-01-01</v>
          </cell>
          <cell r="H24692" t="str">
            <v>2012-09-01</v>
          </cell>
          <cell r="I24692">
            <v>1256.79</v>
          </cell>
          <cell r="J24692">
            <v>20.4</v>
          </cell>
          <cell r="K24692">
            <v>35</v>
          </cell>
          <cell r="L24692">
            <v>0</v>
          </cell>
          <cell r="M24692">
            <v>17.59506</v>
          </cell>
          <cell r="N24692">
            <v>73</v>
          </cell>
          <cell r="O24692">
            <v>1329.79</v>
          </cell>
        </row>
        <row r="24693">
          <cell r="C24693" t="str">
            <v>432302195210011634</v>
          </cell>
          <cell r="D24693" t="str">
            <v>李阳春</v>
          </cell>
          <cell r="E24693" t="str">
            <v>男</v>
          </cell>
          <cell r="F24693">
            <v>19521001</v>
          </cell>
          <cell r="G24693" t="str">
            <v>1969-11-01</v>
          </cell>
          <cell r="H24693" t="str">
            <v>2012-10-01</v>
          </cell>
          <cell r="I24693">
            <v>2554.53</v>
          </cell>
          <cell r="J24693">
            <v>51.6</v>
          </cell>
          <cell r="K24693">
            <v>35</v>
          </cell>
          <cell r="L24693">
            <v>0</v>
          </cell>
          <cell r="M24693">
            <v>35.76342</v>
          </cell>
          <cell r="N24693">
            <v>122.36</v>
          </cell>
          <cell r="O24693">
            <v>2676.89</v>
          </cell>
        </row>
        <row r="24694">
          <cell r="C24694" t="str">
            <v>432302193710131668</v>
          </cell>
          <cell r="D24694" t="str">
            <v>余德清</v>
          </cell>
          <cell r="E24694" t="str">
            <v>女</v>
          </cell>
          <cell r="F24694">
            <v>19370101</v>
          </cell>
          <cell r="G24694" t="str">
            <v>1962-02-01</v>
          </cell>
          <cell r="H24694" t="str">
            <v>1997-01-01</v>
          </cell>
          <cell r="I24694">
            <v>2882.36</v>
          </cell>
          <cell r="J24694">
            <v>42</v>
          </cell>
          <cell r="K24694">
            <v>35</v>
          </cell>
          <cell r="L24694">
            <v>25</v>
          </cell>
          <cell r="M24694">
            <v>40.35304</v>
          </cell>
          <cell r="N24694">
            <v>142.35</v>
          </cell>
          <cell r="O24694">
            <v>3024.71</v>
          </cell>
        </row>
        <row r="24695">
          <cell r="C24695" t="str">
            <v>430981194204221426</v>
          </cell>
          <cell r="D24695" t="str">
            <v>何月英</v>
          </cell>
          <cell r="E24695" t="str">
            <v>女</v>
          </cell>
          <cell r="F24695">
            <v>19420401</v>
          </cell>
          <cell r="G24695" t="str">
            <v>1960-01-01</v>
          </cell>
          <cell r="H24695" t="str">
            <v>1997-04-01</v>
          </cell>
          <cell r="I24695">
            <v>2848.03</v>
          </cell>
          <cell r="J24695">
            <v>45.6</v>
          </cell>
          <cell r="K24695">
            <v>35</v>
          </cell>
          <cell r="L24695">
            <v>15</v>
          </cell>
          <cell r="M24695">
            <v>39.87242</v>
          </cell>
          <cell r="N24695">
            <v>135.47</v>
          </cell>
          <cell r="O24695">
            <v>2983.5</v>
          </cell>
        </row>
        <row r="24696">
          <cell r="C24696" t="str">
            <v>432302193601301621</v>
          </cell>
          <cell r="D24696" t="str">
            <v>蔡桂英</v>
          </cell>
          <cell r="E24696" t="str">
            <v>女</v>
          </cell>
          <cell r="F24696">
            <v>19360101</v>
          </cell>
          <cell r="G24696" t="str">
            <v>1959-03-01</v>
          </cell>
          <cell r="H24696" t="str">
            <v>1990-01-01</v>
          </cell>
          <cell r="I24696">
            <v>2753.47</v>
          </cell>
          <cell r="J24696">
            <v>37.2</v>
          </cell>
          <cell r="K24696">
            <v>35</v>
          </cell>
          <cell r="L24696">
            <v>25</v>
          </cell>
          <cell r="M24696">
            <v>38.54858</v>
          </cell>
          <cell r="N24696">
            <v>135.75</v>
          </cell>
          <cell r="O24696">
            <v>2889.22</v>
          </cell>
        </row>
        <row r="24697">
          <cell r="C24697" t="str">
            <v>430981192708111424</v>
          </cell>
          <cell r="D24697" t="str">
            <v>张美秀</v>
          </cell>
          <cell r="E24697" t="str">
            <v>女</v>
          </cell>
          <cell r="F24697">
            <v>19270801</v>
          </cell>
          <cell r="G24697" t="str">
            <v>1961-01-01</v>
          </cell>
          <cell r="H24697" t="str">
            <v>1982-08-01</v>
          </cell>
          <cell r="I24697">
            <v>2567.7</v>
          </cell>
          <cell r="J24697">
            <v>26.4</v>
          </cell>
          <cell r="K24697">
            <v>35</v>
          </cell>
          <cell r="L24697">
            <v>25</v>
          </cell>
          <cell r="M24697">
            <v>35.9478</v>
          </cell>
          <cell r="N24697">
            <v>122.35</v>
          </cell>
          <cell r="O24697">
            <v>2690.05</v>
          </cell>
        </row>
        <row r="24698">
          <cell r="C24698" t="str">
            <v>432302195307191627</v>
          </cell>
          <cell r="D24698" t="str">
            <v>张月平</v>
          </cell>
          <cell r="E24698" t="str">
            <v>女</v>
          </cell>
          <cell r="F24698">
            <v>19530701</v>
          </cell>
          <cell r="G24698" t="str">
            <v>1970-08-01</v>
          </cell>
          <cell r="H24698" t="str">
            <v>2008-07-01</v>
          </cell>
          <cell r="I24698">
            <v>2531.4</v>
          </cell>
          <cell r="J24698">
            <v>45.6</v>
          </cell>
          <cell r="K24698">
            <v>35</v>
          </cell>
          <cell r="L24698">
            <v>0</v>
          </cell>
          <cell r="M24698">
            <v>35.4396</v>
          </cell>
          <cell r="N24698">
            <v>116.04</v>
          </cell>
          <cell r="O24698">
            <v>2647.44</v>
          </cell>
        </row>
        <row r="24699">
          <cell r="C24699" t="str">
            <v>432302195012221614</v>
          </cell>
          <cell r="D24699" t="str">
            <v>龙小云</v>
          </cell>
          <cell r="E24699" t="str">
            <v>男</v>
          </cell>
          <cell r="F24699">
            <v>19500201</v>
          </cell>
          <cell r="G24699" t="str">
            <v>1967-03-01</v>
          </cell>
          <cell r="H24699" t="str">
            <v>2010-02-01</v>
          </cell>
          <cell r="I24699">
            <v>2712.35</v>
          </cell>
          <cell r="J24699">
            <v>51.6</v>
          </cell>
          <cell r="K24699">
            <v>35</v>
          </cell>
          <cell r="L24699">
            <v>15</v>
          </cell>
          <cell r="M24699">
            <v>37.9729</v>
          </cell>
          <cell r="N24699">
            <v>139.57</v>
          </cell>
          <cell r="O24699">
            <v>2851.92</v>
          </cell>
        </row>
        <row r="24700">
          <cell r="C24700" t="str">
            <v>432302195008091618</v>
          </cell>
          <cell r="D24700" t="str">
            <v>王桂芳</v>
          </cell>
          <cell r="E24700" t="str">
            <v>男</v>
          </cell>
          <cell r="F24700">
            <v>19500801</v>
          </cell>
          <cell r="G24700" t="str">
            <v>1975-01-01</v>
          </cell>
          <cell r="H24700" t="str">
            <v>2010-08-01</v>
          </cell>
          <cell r="I24700">
            <v>2385.61</v>
          </cell>
          <cell r="J24700">
            <v>43.2</v>
          </cell>
          <cell r="K24700">
            <v>35</v>
          </cell>
          <cell r="L24700">
            <v>15</v>
          </cell>
          <cell r="M24700">
            <v>33.39854</v>
          </cell>
          <cell r="N24700">
            <v>126.6</v>
          </cell>
          <cell r="O24700">
            <v>2512.21</v>
          </cell>
        </row>
        <row r="24701">
          <cell r="C24701" t="str">
            <v>432302195011051617</v>
          </cell>
          <cell r="D24701" t="str">
            <v>刘东武</v>
          </cell>
          <cell r="E24701" t="str">
            <v>男</v>
          </cell>
          <cell r="F24701">
            <v>19501101</v>
          </cell>
          <cell r="G24701" t="str">
            <v>1967-12-01</v>
          </cell>
          <cell r="H24701" t="str">
            <v>2010-11-01</v>
          </cell>
          <cell r="I24701">
            <v>2708.34</v>
          </cell>
          <cell r="J24701">
            <v>51.6</v>
          </cell>
          <cell r="K24701">
            <v>35</v>
          </cell>
          <cell r="L24701">
            <v>15</v>
          </cell>
          <cell r="M24701">
            <v>37.91676</v>
          </cell>
          <cell r="N24701">
            <v>139.52</v>
          </cell>
          <cell r="O24701">
            <v>2847.86</v>
          </cell>
        </row>
        <row r="24702">
          <cell r="C24702" t="str">
            <v>432302195607171628</v>
          </cell>
          <cell r="D24702" t="str">
            <v>蔡艳玲</v>
          </cell>
          <cell r="E24702" t="str">
            <v>女</v>
          </cell>
          <cell r="F24702">
            <v>19560701</v>
          </cell>
          <cell r="G24702" t="str">
            <v>1980-01-01</v>
          </cell>
          <cell r="H24702" t="str">
            <v>2011-07-01</v>
          </cell>
          <cell r="I24702">
            <v>2100.03</v>
          </cell>
          <cell r="J24702">
            <v>38.4</v>
          </cell>
          <cell r="K24702">
            <v>35</v>
          </cell>
          <cell r="L24702">
            <v>0</v>
          </cell>
          <cell r="M24702">
            <v>29.40042</v>
          </cell>
          <cell r="N24702">
            <v>102.8</v>
          </cell>
          <cell r="O24702">
            <v>2202.83</v>
          </cell>
        </row>
        <row r="24703">
          <cell r="C24703" t="str">
            <v>43230219510728161X</v>
          </cell>
          <cell r="D24703" t="str">
            <v>王岳怀</v>
          </cell>
          <cell r="E24703" t="str">
            <v>男</v>
          </cell>
          <cell r="F24703">
            <v>19510501</v>
          </cell>
          <cell r="G24703" t="str">
            <v>1968-06-01</v>
          </cell>
          <cell r="H24703" t="str">
            <v>2011-05-01</v>
          </cell>
          <cell r="I24703">
            <v>2641.22</v>
          </cell>
          <cell r="J24703">
            <v>51.6</v>
          </cell>
          <cell r="K24703">
            <v>35</v>
          </cell>
          <cell r="L24703">
            <v>15</v>
          </cell>
          <cell r="M24703">
            <v>36.97708</v>
          </cell>
          <cell r="N24703">
            <v>138.58</v>
          </cell>
          <cell r="O24703">
            <v>2779.8</v>
          </cell>
        </row>
        <row r="24704">
          <cell r="C24704" t="str">
            <v>432302195811291627</v>
          </cell>
          <cell r="D24704" t="str">
            <v>王小平</v>
          </cell>
          <cell r="E24704" t="str">
            <v>女</v>
          </cell>
          <cell r="F24704">
            <v>19551101</v>
          </cell>
          <cell r="G24704" t="str">
            <v>1972-12-01</v>
          </cell>
          <cell r="H24704" t="str">
            <v>2010-11-01</v>
          </cell>
          <cell r="I24704">
            <v>2447.5</v>
          </cell>
          <cell r="J24704">
            <v>45.6</v>
          </cell>
          <cell r="K24704">
            <v>35</v>
          </cell>
          <cell r="L24704">
            <v>0</v>
          </cell>
          <cell r="M24704">
            <v>34.265</v>
          </cell>
          <cell r="N24704">
            <v>114.87</v>
          </cell>
          <cell r="O24704">
            <v>2562.37</v>
          </cell>
        </row>
        <row r="24705">
          <cell r="C24705" t="str">
            <v>432302195312211629</v>
          </cell>
          <cell r="D24705" t="str">
            <v>龙玉姣</v>
          </cell>
          <cell r="E24705" t="str">
            <v>女</v>
          </cell>
          <cell r="F24705">
            <v>19531201</v>
          </cell>
          <cell r="G24705" t="str">
            <v>1973-02-01</v>
          </cell>
          <cell r="H24705" t="str">
            <v>2011-01-01</v>
          </cell>
          <cell r="I24705">
            <v>2404.72</v>
          </cell>
          <cell r="J24705">
            <v>45.6</v>
          </cell>
          <cell r="K24705">
            <v>35</v>
          </cell>
          <cell r="L24705">
            <v>0</v>
          </cell>
          <cell r="M24705">
            <v>33.66608</v>
          </cell>
          <cell r="N24705">
            <v>114.27</v>
          </cell>
          <cell r="O24705">
            <v>2518.99</v>
          </cell>
        </row>
        <row r="24706">
          <cell r="C24706" t="str">
            <v>432302195602181624</v>
          </cell>
          <cell r="D24706" t="str">
            <v>汤友珍</v>
          </cell>
          <cell r="E24706" t="str">
            <v>女</v>
          </cell>
          <cell r="F24706">
            <v>19570201</v>
          </cell>
          <cell r="G24706" t="str">
            <v>1979-01-01</v>
          </cell>
          <cell r="H24706" t="str">
            <v>2012-02-01</v>
          </cell>
          <cell r="I24706">
            <v>2082.43</v>
          </cell>
          <cell r="J24706">
            <v>40.8</v>
          </cell>
          <cell r="K24706">
            <v>35</v>
          </cell>
          <cell r="L24706">
            <v>0</v>
          </cell>
          <cell r="M24706">
            <v>29.15402</v>
          </cell>
          <cell r="N24706">
            <v>104.95</v>
          </cell>
          <cell r="O24706">
            <v>2187.38</v>
          </cell>
        </row>
        <row r="24707">
          <cell r="C24707" t="str">
            <v>432302195102131612</v>
          </cell>
          <cell r="D24707" t="str">
            <v>廖取学</v>
          </cell>
          <cell r="E24707" t="str">
            <v>男</v>
          </cell>
          <cell r="F24707">
            <v>19520201</v>
          </cell>
          <cell r="G24707" t="str">
            <v>1969-03-01</v>
          </cell>
          <cell r="H24707" t="str">
            <v>2012-02-01</v>
          </cell>
          <cell r="I24707">
            <v>2559.58</v>
          </cell>
          <cell r="J24707">
            <v>51.6</v>
          </cell>
          <cell r="K24707">
            <v>35</v>
          </cell>
          <cell r="L24707">
            <v>0</v>
          </cell>
          <cell r="M24707">
            <v>35.83412</v>
          </cell>
          <cell r="N24707">
            <v>122.43</v>
          </cell>
          <cell r="O24707">
            <v>2682.01</v>
          </cell>
        </row>
        <row r="24708">
          <cell r="C24708" t="str">
            <v>432302195702091642</v>
          </cell>
          <cell r="D24708" t="str">
            <v>付桃秀</v>
          </cell>
          <cell r="E24708" t="str">
            <v>女</v>
          </cell>
          <cell r="F24708">
            <v>19570201</v>
          </cell>
          <cell r="G24708" t="str">
            <v>1975-12-01</v>
          </cell>
          <cell r="H24708" t="str">
            <v>2012-02-01</v>
          </cell>
          <cell r="I24708">
            <v>2232.56</v>
          </cell>
          <cell r="J24708">
            <v>44.4</v>
          </cell>
          <cell r="K24708">
            <v>35</v>
          </cell>
          <cell r="L24708">
            <v>0</v>
          </cell>
          <cell r="M24708">
            <v>31.25584</v>
          </cell>
          <cell r="N24708">
            <v>110.66</v>
          </cell>
          <cell r="O24708">
            <v>2343.22</v>
          </cell>
        </row>
        <row r="24709">
          <cell r="C24709" t="str">
            <v>432302195107291615</v>
          </cell>
          <cell r="D24709" t="str">
            <v>徐放先</v>
          </cell>
          <cell r="E24709" t="str">
            <v>男</v>
          </cell>
          <cell r="F24709">
            <v>19520701</v>
          </cell>
          <cell r="G24709" t="str">
            <v>1973-01-01</v>
          </cell>
          <cell r="H24709" t="str">
            <v>2012-07-01</v>
          </cell>
          <cell r="I24709">
            <v>2396.99</v>
          </cell>
          <cell r="J24709">
            <v>48</v>
          </cell>
          <cell r="K24709">
            <v>35</v>
          </cell>
          <cell r="L24709">
            <v>0</v>
          </cell>
          <cell r="M24709">
            <v>33.55786</v>
          </cell>
          <cell r="N24709">
            <v>116.56</v>
          </cell>
          <cell r="O24709">
            <v>2513.55</v>
          </cell>
        </row>
        <row r="24710">
          <cell r="C24710" t="str">
            <v>432302195208231611</v>
          </cell>
          <cell r="D24710" t="str">
            <v>彭平生</v>
          </cell>
          <cell r="E24710" t="str">
            <v>男</v>
          </cell>
          <cell r="F24710">
            <v>19520801</v>
          </cell>
          <cell r="G24710" t="str">
            <v>1976-04-01</v>
          </cell>
          <cell r="H24710" t="str">
            <v>2012-08-01</v>
          </cell>
          <cell r="I24710">
            <v>2244.08</v>
          </cell>
          <cell r="J24710">
            <v>44.4</v>
          </cell>
          <cell r="K24710">
            <v>35</v>
          </cell>
          <cell r="L24710">
            <v>0</v>
          </cell>
          <cell r="M24710">
            <v>31.41712</v>
          </cell>
          <cell r="N24710">
            <v>110.82</v>
          </cell>
          <cell r="O24710">
            <v>2354.9</v>
          </cell>
        </row>
        <row r="24711">
          <cell r="C24711" t="str">
            <v>432302193311011626</v>
          </cell>
          <cell r="D24711" t="str">
            <v>罗佩英</v>
          </cell>
          <cell r="E24711" t="str">
            <v>女</v>
          </cell>
          <cell r="F24711">
            <v>19331101</v>
          </cell>
          <cell r="G24711" t="str">
            <v>1959-12-01</v>
          </cell>
          <cell r="H24711" t="str">
            <v>1988-11-01</v>
          </cell>
          <cell r="I24711">
            <v>2741.94</v>
          </cell>
          <cell r="J24711">
            <v>34.8</v>
          </cell>
          <cell r="K24711">
            <v>35</v>
          </cell>
          <cell r="L24711">
            <v>25</v>
          </cell>
          <cell r="M24711">
            <v>38.38716</v>
          </cell>
          <cell r="N24711">
            <v>133.19</v>
          </cell>
          <cell r="O24711">
            <v>2875.13</v>
          </cell>
        </row>
        <row r="24712">
          <cell r="C24712" t="str">
            <v>432302194311241610</v>
          </cell>
          <cell r="D24712" t="str">
            <v>皮楚财</v>
          </cell>
          <cell r="E24712" t="str">
            <v>男</v>
          </cell>
          <cell r="F24712">
            <v>19360401</v>
          </cell>
          <cell r="G24712" t="str">
            <v>1963-01-01</v>
          </cell>
          <cell r="H24712" t="str">
            <v>1996-04-01</v>
          </cell>
          <cell r="I24712">
            <v>2857.4</v>
          </cell>
          <cell r="J24712">
            <v>40.8</v>
          </cell>
          <cell r="K24712">
            <v>35</v>
          </cell>
          <cell r="L24712">
            <v>25</v>
          </cell>
          <cell r="M24712">
            <v>40.0036</v>
          </cell>
          <cell r="N24712">
            <v>140.8</v>
          </cell>
          <cell r="O24712">
            <v>2998.2</v>
          </cell>
        </row>
        <row r="24713">
          <cell r="C24713" t="str">
            <v>430981195412081426</v>
          </cell>
          <cell r="D24713" t="str">
            <v>陈雪英</v>
          </cell>
          <cell r="E24713" t="str">
            <v>女</v>
          </cell>
          <cell r="F24713">
            <v>19540701</v>
          </cell>
          <cell r="G24713" t="str">
            <v>1975-01-01</v>
          </cell>
          <cell r="H24713" t="str">
            <v>2009-07-01</v>
          </cell>
          <cell r="I24713">
            <v>2353.19</v>
          </cell>
          <cell r="J24713">
            <v>42</v>
          </cell>
          <cell r="K24713">
            <v>35</v>
          </cell>
          <cell r="L24713">
            <v>0</v>
          </cell>
          <cell r="M24713">
            <v>32.94466</v>
          </cell>
          <cell r="N24713">
            <v>109.94</v>
          </cell>
          <cell r="O24713">
            <v>2463.13</v>
          </cell>
        </row>
        <row r="24714">
          <cell r="C24714" t="str">
            <v>430981195006031415</v>
          </cell>
          <cell r="D24714" t="str">
            <v>周伏泉</v>
          </cell>
          <cell r="E24714" t="str">
            <v>男</v>
          </cell>
          <cell r="F24714">
            <v>19500601</v>
          </cell>
          <cell r="G24714" t="str">
            <v>1967-07-01</v>
          </cell>
          <cell r="H24714" t="str">
            <v>2010-06-01</v>
          </cell>
          <cell r="I24714">
            <v>2710.6</v>
          </cell>
          <cell r="J24714">
            <v>51.6</v>
          </cell>
          <cell r="K24714">
            <v>35</v>
          </cell>
          <cell r="L24714">
            <v>15</v>
          </cell>
          <cell r="M24714">
            <v>37.9484</v>
          </cell>
          <cell r="N24714">
            <v>139.55</v>
          </cell>
          <cell r="O24714">
            <v>2850.15</v>
          </cell>
        </row>
        <row r="24715">
          <cell r="C24715" t="str">
            <v>510223195609084119</v>
          </cell>
          <cell r="D24715" t="str">
            <v>何太全</v>
          </cell>
          <cell r="E24715" t="str">
            <v>男</v>
          </cell>
          <cell r="F24715">
            <v>19500901</v>
          </cell>
          <cell r="G24715" t="str">
            <v>1971-01-01</v>
          </cell>
          <cell r="H24715" t="str">
            <v>2010-09-01</v>
          </cell>
          <cell r="I24715">
            <v>2568.28</v>
          </cell>
          <cell r="J24715">
            <v>48</v>
          </cell>
          <cell r="K24715">
            <v>35</v>
          </cell>
          <cell r="L24715">
            <v>15</v>
          </cell>
          <cell r="M24715">
            <v>35.95592</v>
          </cell>
          <cell r="N24715">
            <v>133.96</v>
          </cell>
          <cell r="O24715">
            <v>2702.24</v>
          </cell>
        </row>
        <row r="24716">
          <cell r="C24716" t="str">
            <v>432302195606121629</v>
          </cell>
          <cell r="D24716" t="str">
            <v>彭淑群</v>
          </cell>
          <cell r="E24716" t="str">
            <v>女</v>
          </cell>
          <cell r="F24716">
            <v>19560701</v>
          </cell>
          <cell r="G24716" t="str">
            <v>1973-08-01</v>
          </cell>
          <cell r="H24716" t="str">
            <v>2011-07-01</v>
          </cell>
          <cell r="I24716">
            <v>2393.93</v>
          </cell>
          <cell r="J24716">
            <v>45.6</v>
          </cell>
          <cell r="K24716">
            <v>35</v>
          </cell>
          <cell r="L24716">
            <v>0</v>
          </cell>
          <cell r="M24716">
            <v>33.51502</v>
          </cell>
          <cell r="N24716">
            <v>114.12</v>
          </cell>
          <cell r="O24716">
            <v>2508.05</v>
          </cell>
        </row>
        <row r="24717">
          <cell r="C24717" t="str">
            <v>432302194406051617</v>
          </cell>
          <cell r="D24717" t="str">
            <v>李碧汉</v>
          </cell>
          <cell r="E24717" t="str">
            <v>男</v>
          </cell>
          <cell r="F24717">
            <v>19430601</v>
          </cell>
          <cell r="G24717" t="str">
            <v>1960-06-01</v>
          </cell>
          <cell r="H24717" t="str">
            <v>2003-06-01</v>
          </cell>
          <cell r="I24717">
            <v>2980.48</v>
          </cell>
          <cell r="J24717">
            <v>52.8</v>
          </cell>
          <cell r="K24717">
            <v>35</v>
          </cell>
          <cell r="L24717">
            <v>15</v>
          </cell>
          <cell r="M24717">
            <v>41.72672</v>
          </cell>
          <cell r="N24717">
            <v>144.53</v>
          </cell>
          <cell r="O24717">
            <v>3125.01</v>
          </cell>
        </row>
        <row r="24718">
          <cell r="C24718" t="str">
            <v>432302194605261617</v>
          </cell>
          <cell r="D24718" t="str">
            <v>任云贵</v>
          </cell>
          <cell r="E24718" t="str">
            <v>男</v>
          </cell>
          <cell r="F24718">
            <v>19420501</v>
          </cell>
          <cell r="G24718" t="str">
            <v>1959-05-01</v>
          </cell>
          <cell r="H24718" t="str">
            <v>2002-05-01</v>
          </cell>
          <cell r="I24718">
            <v>3039.02</v>
          </cell>
          <cell r="J24718">
            <v>52.8</v>
          </cell>
          <cell r="K24718">
            <v>35</v>
          </cell>
          <cell r="L24718">
            <v>15</v>
          </cell>
          <cell r="M24718">
            <v>42.54628</v>
          </cell>
          <cell r="N24718">
            <v>145.35</v>
          </cell>
          <cell r="O24718">
            <v>3184.37</v>
          </cell>
        </row>
        <row r="24719">
          <cell r="C24719" t="str">
            <v>432302194905201624</v>
          </cell>
          <cell r="D24719" t="str">
            <v>殷红初</v>
          </cell>
          <cell r="E24719" t="str">
            <v>女</v>
          </cell>
          <cell r="F24719">
            <v>19470501</v>
          </cell>
          <cell r="G24719" t="str">
            <v>1968-01-01</v>
          </cell>
          <cell r="H24719" t="str">
            <v>2002-12-01</v>
          </cell>
          <cell r="I24719">
            <v>2568.85</v>
          </cell>
          <cell r="J24719">
            <v>42</v>
          </cell>
          <cell r="K24719">
            <v>35</v>
          </cell>
          <cell r="L24719">
            <v>15</v>
          </cell>
          <cell r="M24719">
            <v>35.9639</v>
          </cell>
          <cell r="N24719">
            <v>127.96</v>
          </cell>
          <cell r="O24719">
            <v>2696.81</v>
          </cell>
        </row>
        <row r="24720">
          <cell r="C24720" t="str">
            <v>432302194812081627</v>
          </cell>
          <cell r="D24720" t="str">
            <v>周冬梅</v>
          </cell>
          <cell r="E24720" t="str">
            <v>女</v>
          </cell>
          <cell r="F24720">
            <v>19481201</v>
          </cell>
          <cell r="G24720" t="str">
            <v>1968-01-01</v>
          </cell>
          <cell r="H24720" t="str">
            <v>2003-12-01</v>
          </cell>
          <cell r="I24720">
            <v>2553.28</v>
          </cell>
          <cell r="J24720">
            <v>43.2</v>
          </cell>
          <cell r="K24720">
            <v>35</v>
          </cell>
          <cell r="L24720">
            <v>15</v>
          </cell>
          <cell r="M24720">
            <v>35.74592</v>
          </cell>
          <cell r="N24720">
            <v>128.95</v>
          </cell>
          <cell r="O24720">
            <v>2682.23</v>
          </cell>
        </row>
        <row r="24721">
          <cell r="C24721" t="str">
            <v>432302194410271612</v>
          </cell>
          <cell r="D24721" t="str">
            <v>夏国安</v>
          </cell>
          <cell r="E24721" t="str">
            <v>男</v>
          </cell>
          <cell r="F24721">
            <v>19441001</v>
          </cell>
          <cell r="G24721" t="str">
            <v>1961-11-01</v>
          </cell>
          <cell r="H24721" t="str">
            <v>2004-10-01</v>
          </cell>
          <cell r="I24721">
            <v>2922.78</v>
          </cell>
          <cell r="J24721">
            <v>51.6</v>
          </cell>
          <cell r="K24721">
            <v>35</v>
          </cell>
          <cell r="L24721">
            <v>15</v>
          </cell>
          <cell r="M24721">
            <v>40.91892</v>
          </cell>
          <cell r="N24721">
            <v>142.52</v>
          </cell>
          <cell r="O24721">
            <v>3065.3</v>
          </cell>
        </row>
        <row r="24722">
          <cell r="C24722" t="str">
            <v>432302194911041620</v>
          </cell>
          <cell r="D24722" t="str">
            <v>胡罗秀</v>
          </cell>
          <cell r="E24722" t="str">
            <v>女</v>
          </cell>
          <cell r="F24722">
            <v>19491104</v>
          </cell>
          <cell r="G24722" t="str">
            <v>1966-12-01</v>
          </cell>
          <cell r="H24722" t="str">
            <v>2004-11-01</v>
          </cell>
          <cell r="I24722">
            <v>2614.01</v>
          </cell>
          <cell r="J24722">
            <v>45.6</v>
          </cell>
          <cell r="K24722">
            <v>35</v>
          </cell>
          <cell r="L24722">
            <v>15</v>
          </cell>
          <cell r="M24722">
            <v>36.59614</v>
          </cell>
          <cell r="N24722">
            <v>132.2</v>
          </cell>
          <cell r="O24722">
            <v>2746.21</v>
          </cell>
        </row>
        <row r="24723">
          <cell r="C24723" t="str">
            <v>432302194512241617</v>
          </cell>
          <cell r="D24723" t="str">
            <v>庞为山</v>
          </cell>
          <cell r="E24723" t="str">
            <v>男</v>
          </cell>
          <cell r="F24723">
            <v>19451224</v>
          </cell>
          <cell r="G24723" t="str">
            <v>1968-02-01</v>
          </cell>
          <cell r="H24723" t="str">
            <v>2005-12-01</v>
          </cell>
          <cell r="I24723">
            <v>2693.39</v>
          </cell>
          <cell r="J24723">
            <v>45.6</v>
          </cell>
          <cell r="K24723">
            <v>35</v>
          </cell>
          <cell r="L24723">
            <v>15</v>
          </cell>
          <cell r="M24723">
            <v>37.70746</v>
          </cell>
          <cell r="N24723">
            <v>133.31</v>
          </cell>
          <cell r="O24723">
            <v>2826.7</v>
          </cell>
        </row>
        <row r="24724">
          <cell r="C24724" t="str">
            <v>432302195104191627</v>
          </cell>
          <cell r="D24724" t="str">
            <v>唐满年</v>
          </cell>
          <cell r="E24724" t="str">
            <v>女</v>
          </cell>
          <cell r="F24724">
            <v>19510419</v>
          </cell>
          <cell r="G24724" t="str">
            <v>1970-01-01</v>
          </cell>
          <cell r="H24724" t="str">
            <v>2006-04-01</v>
          </cell>
          <cell r="I24724">
            <v>2529.61</v>
          </cell>
          <cell r="J24724">
            <v>44.4</v>
          </cell>
          <cell r="K24724">
            <v>35</v>
          </cell>
          <cell r="L24724">
            <v>15</v>
          </cell>
          <cell r="M24724">
            <v>35.41454</v>
          </cell>
          <cell r="N24724">
            <v>129.81</v>
          </cell>
          <cell r="O24724">
            <v>2659.42</v>
          </cell>
        </row>
        <row r="24725">
          <cell r="C24725" t="str">
            <v>432302194809061617</v>
          </cell>
          <cell r="D24725" t="str">
            <v>李兴国</v>
          </cell>
          <cell r="E24725" t="str">
            <v>男</v>
          </cell>
          <cell r="F24725">
            <v>19380901</v>
          </cell>
          <cell r="G24725" t="str">
            <v>1959-03-01</v>
          </cell>
          <cell r="H24725" t="str">
            <v>1998-09-01</v>
          </cell>
          <cell r="I24725">
            <v>3040.51</v>
          </cell>
          <cell r="J24725">
            <v>48</v>
          </cell>
          <cell r="K24725">
            <v>35</v>
          </cell>
          <cell r="L24725">
            <v>25</v>
          </cell>
          <cell r="M24725">
            <v>42.56714</v>
          </cell>
          <cell r="N24725">
            <v>150.57</v>
          </cell>
          <cell r="O24725">
            <v>3191.08</v>
          </cell>
        </row>
        <row r="24726">
          <cell r="C24726" t="str">
            <v>432302194911061613</v>
          </cell>
          <cell r="D24726" t="str">
            <v>张子建</v>
          </cell>
          <cell r="E24726" t="str">
            <v>男</v>
          </cell>
          <cell r="F24726">
            <v>19421101</v>
          </cell>
          <cell r="G24726" t="str">
            <v>1965-01-01</v>
          </cell>
          <cell r="H24726" t="str">
            <v>2002-11-01</v>
          </cell>
          <cell r="I24726">
            <v>2835.86</v>
          </cell>
          <cell r="J24726">
            <v>45.6</v>
          </cell>
          <cell r="K24726">
            <v>35</v>
          </cell>
          <cell r="L24726">
            <v>15</v>
          </cell>
          <cell r="M24726">
            <v>39.70204</v>
          </cell>
          <cell r="N24726">
            <v>135.3</v>
          </cell>
          <cell r="O24726">
            <v>2971.16</v>
          </cell>
        </row>
        <row r="24727">
          <cell r="C24727" t="str">
            <v>432302194905071612</v>
          </cell>
          <cell r="D24727" t="str">
            <v>庄杏湘</v>
          </cell>
          <cell r="E24727" t="str">
            <v>男</v>
          </cell>
          <cell r="F24727">
            <v>19450201</v>
          </cell>
          <cell r="G24727" t="str">
            <v>1980-01-01</v>
          </cell>
          <cell r="H24727" t="str">
            <v>2005-04-01</v>
          </cell>
          <cell r="I24727">
            <v>2252.3</v>
          </cell>
          <cell r="J24727">
            <v>31.2</v>
          </cell>
          <cell r="K24727">
            <v>35</v>
          </cell>
          <cell r="L24727">
            <v>15</v>
          </cell>
          <cell r="M24727">
            <v>31.5322</v>
          </cell>
          <cell r="N24727">
            <v>112.73</v>
          </cell>
          <cell r="O24727">
            <v>2365.03</v>
          </cell>
        </row>
        <row r="24728">
          <cell r="C24728" t="str">
            <v>432302194709101634</v>
          </cell>
          <cell r="D24728" t="str">
            <v>张和春</v>
          </cell>
          <cell r="E24728" t="str">
            <v>男</v>
          </cell>
          <cell r="F24728">
            <v>19470901</v>
          </cell>
          <cell r="G24728" t="str">
            <v>1973-03-01</v>
          </cell>
          <cell r="H24728" t="str">
            <v>2007-09-01</v>
          </cell>
          <cell r="I24728">
            <v>2524.02</v>
          </cell>
          <cell r="J24728">
            <v>42</v>
          </cell>
          <cell r="K24728">
            <v>35</v>
          </cell>
          <cell r="L24728">
            <v>15</v>
          </cell>
          <cell r="M24728">
            <v>35.33628</v>
          </cell>
          <cell r="N24728">
            <v>127.34</v>
          </cell>
          <cell r="O24728">
            <v>2651.36</v>
          </cell>
        </row>
        <row r="24729">
          <cell r="C24729" t="str">
            <v>430981195111091428</v>
          </cell>
          <cell r="D24729" t="str">
            <v>杨元清</v>
          </cell>
          <cell r="E24729" t="str">
            <v>女</v>
          </cell>
          <cell r="F24729">
            <v>19521101</v>
          </cell>
          <cell r="G24729" t="str">
            <v>1985-02-01</v>
          </cell>
          <cell r="H24729" t="str">
            <v>2007-11-01</v>
          </cell>
          <cell r="I24729">
            <v>1946.34</v>
          </cell>
          <cell r="J24729">
            <v>27.6</v>
          </cell>
          <cell r="K24729">
            <v>35</v>
          </cell>
          <cell r="L24729">
            <v>0</v>
          </cell>
          <cell r="M24729">
            <v>27.24876</v>
          </cell>
          <cell r="N24729">
            <v>89.85</v>
          </cell>
          <cell r="O24729">
            <v>2036.19</v>
          </cell>
        </row>
        <row r="24730">
          <cell r="C24730" t="str">
            <v>432302195311181624</v>
          </cell>
          <cell r="D24730" t="str">
            <v>丁爱珍</v>
          </cell>
          <cell r="E24730" t="str">
            <v>女</v>
          </cell>
          <cell r="F24730">
            <v>19531101</v>
          </cell>
          <cell r="G24730" t="str">
            <v>1970-12-01</v>
          </cell>
          <cell r="H24730" t="str">
            <v>2008-11-01</v>
          </cell>
          <cell r="I24730">
            <v>2530.16</v>
          </cell>
          <cell r="J24730">
            <v>45.6</v>
          </cell>
          <cell r="K24730">
            <v>35</v>
          </cell>
          <cell r="L24730">
            <v>0</v>
          </cell>
          <cell r="M24730">
            <v>35.42224</v>
          </cell>
          <cell r="N24730">
            <v>116.02</v>
          </cell>
          <cell r="O24730">
            <v>2646.18</v>
          </cell>
        </row>
        <row r="24731">
          <cell r="C24731" t="str">
            <v>432302195402041627</v>
          </cell>
          <cell r="D24731" t="str">
            <v>文桃红</v>
          </cell>
          <cell r="E24731" t="str">
            <v>女</v>
          </cell>
          <cell r="F24731">
            <v>19540201</v>
          </cell>
          <cell r="G24731" t="str">
            <v>1978-04-01</v>
          </cell>
          <cell r="H24731" t="str">
            <v>2009-02-01</v>
          </cell>
          <cell r="I24731">
            <v>2191.69</v>
          </cell>
          <cell r="J24731">
            <v>37.2</v>
          </cell>
          <cell r="K24731">
            <v>35</v>
          </cell>
          <cell r="L24731">
            <v>0</v>
          </cell>
          <cell r="M24731">
            <v>30.68366</v>
          </cell>
          <cell r="N24731">
            <v>102.88</v>
          </cell>
          <cell r="O24731">
            <v>2294.57</v>
          </cell>
        </row>
        <row r="24732">
          <cell r="C24732" t="str">
            <v>432302194909121613</v>
          </cell>
          <cell r="D24732" t="str">
            <v>危应东</v>
          </cell>
          <cell r="E24732" t="str">
            <v>男</v>
          </cell>
          <cell r="F24732">
            <v>19490901</v>
          </cell>
          <cell r="G24732" t="str">
            <v>1966-10-01</v>
          </cell>
          <cell r="H24732" t="str">
            <v>2009-09-01</v>
          </cell>
          <cell r="I24732">
            <v>2762.89</v>
          </cell>
          <cell r="J24732">
            <v>51.6</v>
          </cell>
          <cell r="K24732">
            <v>35</v>
          </cell>
          <cell r="L24732">
            <v>15</v>
          </cell>
          <cell r="M24732">
            <v>38.68046</v>
          </cell>
          <cell r="N24732">
            <v>140.28</v>
          </cell>
          <cell r="O24732">
            <v>2903.17</v>
          </cell>
        </row>
        <row r="24733">
          <cell r="C24733" t="str">
            <v>432421195412081520</v>
          </cell>
          <cell r="D24733" t="str">
            <v>金红美</v>
          </cell>
          <cell r="E24733" t="str">
            <v>女</v>
          </cell>
          <cell r="F24733">
            <v>19541201</v>
          </cell>
          <cell r="G24733" t="str">
            <v>1996-01-01</v>
          </cell>
          <cell r="H24733" t="str">
            <v>2011-01-01</v>
          </cell>
          <cell r="I24733">
            <v>1333.03</v>
          </cell>
          <cell r="J24733">
            <v>19.2</v>
          </cell>
          <cell r="K24733">
            <v>35</v>
          </cell>
          <cell r="L24733">
            <v>0</v>
          </cell>
          <cell r="M24733">
            <v>18.66242</v>
          </cell>
          <cell r="N24733">
            <v>72.86</v>
          </cell>
          <cell r="O24733">
            <v>1405.89</v>
          </cell>
        </row>
        <row r="24734">
          <cell r="C24734" t="str">
            <v>432302193606241613</v>
          </cell>
          <cell r="D24734" t="str">
            <v>彭长明</v>
          </cell>
          <cell r="E24734" t="str">
            <v>男</v>
          </cell>
          <cell r="F24734">
            <v>19360601</v>
          </cell>
          <cell r="G24734" t="str">
            <v>1959-06-01</v>
          </cell>
          <cell r="H24734" t="str">
            <v>1997-06-01</v>
          </cell>
          <cell r="I24734">
            <v>3019.15</v>
          </cell>
          <cell r="J24734">
            <v>46.8</v>
          </cell>
          <cell r="K24734">
            <v>35</v>
          </cell>
          <cell r="L24734">
            <v>25</v>
          </cell>
          <cell r="M24734">
            <v>42.2681</v>
          </cell>
          <cell r="N24734">
            <v>149.07</v>
          </cell>
          <cell r="O24734">
            <v>3168.22</v>
          </cell>
        </row>
        <row r="24735">
          <cell r="C24735" t="str">
            <v>430981193805231414</v>
          </cell>
          <cell r="D24735" t="str">
            <v>曾应端</v>
          </cell>
          <cell r="E24735" t="str">
            <v>男</v>
          </cell>
          <cell r="F24735">
            <v>19380501</v>
          </cell>
          <cell r="G24735" t="str">
            <v>1979-03-01</v>
          </cell>
          <cell r="H24735" t="str">
            <v>1998-05-01</v>
          </cell>
          <cell r="I24735">
            <v>2325.06</v>
          </cell>
          <cell r="J24735">
            <v>24</v>
          </cell>
          <cell r="K24735">
            <v>35</v>
          </cell>
          <cell r="L24735">
            <v>25</v>
          </cell>
          <cell r="M24735">
            <v>32.55084</v>
          </cell>
          <cell r="N24735">
            <v>116.55</v>
          </cell>
          <cell r="O24735">
            <v>2441.61</v>
          </cell>
        </row>
        <row r="24736">
          <cell r="C24736" t="str">
            <v>430981193805301427</v>
          </cell>
          <cell r="D24736" t="str">
            <v>欧雪梅</v>
          </cell>
          <cell r="E24736" t="str">
            <v>女</v>
          </cell>
          <cell r="F24736">
            <v>19380501</v>
          </cell>
          <cell r="G24736" t="str">
            <v>1979-03-01</v>
          </cell>
          <cell r="H24736" t="str">
            <v>1993-05-01</v>
          </cell>
          <cell r="I24736">
            <v>2170.1</v>
          </cell>
          <cell r="J24736">
            <v>18</v>
          </cell>
          <cell r="K24736">
            <v>35</v>
          </cell>
          <cell r="L24736">
            <v>25</v>
          </cell>
          <cell r="M24736">
            <v>30.3814</v>
          </cell>
          <cell r="N24736">
            <v>108.38</v>
          </cell>
          <cell r="O24736">
            <v>2278.48</v>
          </cell>
        </row>
        <row r="24737">
          <cell r="C24737" t="str">
            <v>432302194312021628</v>
          </cell>
          <cell r="D24737" t="str">
            <v>皮喜梅</v>
          </cell>
          <cell r="E24737" t="str">
            <v>女</v>
          </cell>
          <cell r="F24737">
            <v>19431201</v>
          </cell>
          <cell r="G24737" t="str">
            <v>1961-02-01</v>
          </cell>
          <cell r="H24737" t="str">
            <v>1998-12-01</v>
          </cell>
          <cell r="I24737">
            <v>2791.21</v>
          </cell>
          <cell r="J24737">
            <v>45.6</v>
          </cell>
          <cell r="K24737">
            <v>35</v>
          </cell>
          <cell r="L24737">
            <v>15</v>
          </cell>
          <cell r="M24737">
            <v>39.07694</v>
          </cell>
          <cell r="N24737">
            <v>134.68</v>
          </cell>
          <cell r="O24737">
            <v>2925.89</v>
          </cell>
        </row>
        <row r="24738">
          <cell r="C24738" t="str">
            <v>432302193911201618</v>
          </cell>
          <cell r="D24738" t="str">
            <v>倪凤毛</v>
          </cell>
          <cell r="E24738" t="str">
            <v>男</v>
          </cell>
          <cell r="F24738">
            <v>19391101</v>
          </cell>
          <cell r="G24738" t="str">
            <v>1959-03-01</v>
          </cell>
          <cell r="H24738" t="str">
            <v>1999-11-01</v>
          </cell>
          <cell r="I24738">
            <v>3061.24</v>
          </cell>
          <cell r="J24738">
            <v>49.2</v>
          </cell>
          <cell r="K24738">
            <v>35</v>
          </cell>
          <cell r="L24738">
            <v>25</v>
          </cell>
          <cell r="M24738">
            <v>42.85736</v>
          </cell>
          <cell r="N24738">
            <v>152.06</v>
          </cell>
          <cell r="O24738">
            <v>3213.3</v>
          </cell>
        </row>
        <row r="24739">
          <cell r="C24739" t="str">
            <v>432302194404121626</v>
          </cell>
          <cell r="D24739" t="str">
            <v>胡芝连</v>
          </cell>
          <cell r="E24739" t="str">
            <v>女</v>
          </cell>
          <cell r="F24739">
            <v>19440401</v>
          </cell>
          <cell r="G24739" t="str">
            <v>1961-04-01</v>
          </cell>
          <cell r="H24739" t="str">
            <v>1999-04-01</v>
          </cell>
          <cell r="I24739">
            <v>2760.66</v>
          </cell>
          <cell r="J24739">
            <v>46.8</v>
          </cell>
          <cell r="K24739">
            <v>35</v>
          </cell>
          <cell r="L24739">
            <v>15</v>
          </cell>
          <cell r="M24739">
            <v>38.64924</v>
          </cell>
          <cell r="N24739">
            <v>135.45</v>
          </cell>
          <cell r="O24739">
            <v>2896.11</v>
          </cell>
        </row>
        <row r="24740">
          <cell r="C24740" t="str">
            <v>432302194308151614</v>
          </cell>
          <cell r="D24740" t="str">
            <v>万乾谱</v>
          </cell>
          <cell r="E24740" t="str">
            <v>男</v>
          </cell>
          <cell r="F24740">
            <v>19420801</v>
          </cell>
          <cell r="G24740" t="str">
            <v>1962-01-01</v>
          </cell>
          <cell r="H24740" t="str">
            <v>2002-08-01</v>
          </cell>
          <cell r="I24740">
            <v>2942.72</v>
          </cell>
          <cell r="J24740">
            <v>49.2</v>
          </cell>
          <cell r="K24740">
            <v>35</v>
          </cell>
          <cell r="L24740">
            <v>15</v>
          </cell>
          <cell r="M24740">
            <v>41.19808</v>
          </cell>
          <cell r="N24740">
            <v>140.4</v>
          </cell>
          <cell r="O24740">
            <v>3083.12</v>
          </cell>
        </row>
        <row r="24741">
          <cell r="C24741" t="str">
            <v>432627194001050775</v>
          </cell>
          <cell r="D24741" t="str">
            <v>刘让西</v>
          </cell>
          <cell r="E24741" t="str">
            <v>男</v>
          </cell>
          <cell r="F24741">
            <v>19420101</v>
          </cell>
          <cell r="G24741" t="str">
            <v>1985-10-01</v>
          </cell>
          <cell r="H24741" t="str">
            <v>2002-01-01</v>
          </cell>
          <cell r="I24741">
            <v>2100.99</v>
          </cell>
          <cell r="J24741">
            <v>20.4</v>
          </cell>
          <cell r="K24741">
            <v>35</v>
          </cell>
          <cell r="L24741">
            <v>15</v>
          </cell>
          <cell r="M24741">
            <v>29.41386</v>
          </cell>
          <cell r="N24741">
            <v>99.81</v>
          </cell>
          <cell r="O24741">
            <v>2200.8</v>
          </cell>
        </row>
        <row r="24742">
          <cell r="C24742" t="str">
            <v>432302195707091625</v>
          </cell>
          <cell r="D24742" t="str">
            <v>曾芝元</v>
          </cell>
          <cell r="E24742" t="str">
            <v>女</v>
          </cell>
          <cell r="F24742">
            <v>19570701</v>
          </cell>
          <cell r="G24742" t="str">
            <v>1974-08-01</v>
          </cell>
          <cell r="H24742" t="str">
            <v>2012-07-01</v>
          </cell>
          <cell r="I24742">
            <v>2299.02</v>
          </cell>
          <cell r="J24742">
            <v>45.6</v>
          </cell>
          <cell r="K24742">
            <v>35</v>
          </cell>
          <cell r="L24742">
            <v>0</v>
          </cell>
          <cell r="M24742">
            <v>32.18628</v>
          </cell>
          <cell r="N24742">
            <v>112.79</v>
          </cell>
          <cell r="O24742">
            <v>2411.81</v>
          </cell>
        </row>
        <row r="24743">
          <cell r="C24743" t="str">
            <v>432302195708071642</v>
          </cell>
          <cell r="D24743" t="str">
            <v>徐桂香</v>
          </cell>
          <cell r="E24743" t="str">
            <v>女</v>
          </cell>
          <cell r="F24743">
            <v>19570801</v>
          </cell>
          <cell r="G24743" t="str">
            <v>1978-01-01</v>
          </cell>
          <cell r="H24743" t="str">
            <v>2012-08-01</v>
          </cell>
          <cell r="I24743">
            <v>2141.27</v>
          </cell>
          <cell r="J24743">
            <v>42</v>
          </cell>
          <cell r="K24743">
            <v>35</v>
          </cell>
          <cell r="L24743">
            <v>0</v>
          </cell>
          <cell r="M24743">
            <v>29.97778</v>
          </cell>
          <cell r="N24743">
            <v>106.98</v>
          </cell>
          <cell r="O24743">
            <v>2248.25</v>
          </cell>
        </row>
        <row r="24744">
          <cell r="C24744" t="str">
            <v>430981195007211426</v>
          </cell>
          <cell r="D24744" t="str">
            <v>陈喜梅</v>
          </cell>
          <cell r="E24744" t="str">
            <v>女</v>
          </cell>
          <cell r="F24744">
            <v>19500701</v>
          </cell>
          <cell r="G24744" t="str">
            <v>1996-01-01</v>
          </cell>
          <cell r="H24744" t="str">
            <v>2010-12-01</v>
          </cell>
          <cell r="I24744">
            <v>1345.63</v>
          </cell>
          <cell r="J24744">
            <v>18</v>
          </cell>
          <cell r="K24744">
            <v>35</v>
          </cell>
          <cell r="L24744">
            <v>15</v>
          </cell>
          <cell r="M24744">
            <v>18.83882</v>
          </cell>
          <cell r="N24744">
            <v>86.84</v>
          </cell>
          <cell r="O24744">
            <v>1432.47</v>
          </cell>
        </row>
        <row r="24745">
          <cell r="C24745" t="str">
            <v>432302195712241624</v>
          </cell>
          <cell r="D24745" t="str">
            <v>李雪华</v>
          </cell>
          <cell r="E24745" t="str">
            <v>女</v>
          </cell>
          <cell r="F24745">
            <v>19571101</v>
          </cell>
          <cell r="G24745" t="str">
            <v>1974-12-01</v>
          </cell>
          <cell r="H24745" t="str">
            <v>2012-11-01</v>
          </cell>
          <cell r="I24745">
            <v>2295.94</v>
          </cell>
          <cell r="J24745">
            <v>45.6</v>
          </cell>
          <cell r="K24745">
            <v>35</v>
          </cell>
          <cell r="L24745">
            <v>0</v>
          </cell>
          <cell r="M24745">
            <v>32.14316</v>
          </cell>
          <cell r="N24745">
            <v>112.74</v>
          </cell>
          <cell r="O24745">
            <v>2408.68</v>
          </cell>
        </row>
        <row r="24746">
          <cell r="C24746" t="str">
            <v>432302195111051614</v>
          </cell>
          <cell r="D24746" t="str">
            <v>何中元</v>
          </cell>
          <cell r="E24746" t="str">
            <v>男</v>
          </cell>
          <cell r="F24746">
            <v>19521101</v>
          </cell>
          <cell r="G24746" t="str">
            <v>1969-12-01</v>
          </cell>
          <cell r="H24746" t="str">
            <v>2012-11-01</v>
          </cell>
          <cell r="I24746">
            <v>2553.81</v>
          </cell>
          <cell r="J24746">
            <v>51.6</v>
          </cell>
          <cell r="K24746">
            <v>35</v>
          </cell>
          <cell r="L24746">
            <v>0</v>
          </cell>
          <cell r="M24746">
            <v>35.75334</v>
          </cell>
          <cell r="N24746">
            <v>122.35</v>
          </cell>
          <cell r="O24746">
            <v>2676.16</v>
          </cell>
        </row>
        <row r="24747">
          <cell r="C24747" t="str">
            <v>430981195812091420</v>
          </cell>
          <cell r="D24747" t="str">
            <v>文腊梅</v>
          </cell>
          <cell r="E24747" t="str">
            <v>女</v>
          </cell>
          <cell r="F24747">
            <v>19571201</v>
          </cell>
          <cell r="G24747" t="str">
            <v>1984-11-01</v>
          </cell>
          <cell r="H24747" t="str">
            <v>2012-12-01</v>
          </cell>
          <cell r="I24747">
            <v>1822.19</v>
          </cell>
          <cell r="J24747">
            <v>34.8</v>
          </cell>
          <cell r="K24747">
            <v>35</v>
          </cell>
          <cell r="L24747">
            <v>0</v>
          </cell>
          <cell r="M24747">
            <v>25.51066</v>
          </cell>
          <cell r="N24747">
            <v>95.31</v>
          </cell>
          <cell r="O24747">
            <v>1917.5</v>
          </cell>
        </row>
        <row r="24748">
          <cell r="C24748" t="str">
            <v>432302194507151625</v>
          </cell>
          <cell r="D24748" t="str">
            <v>谭枚秀</v>
          </cell>
          <cell r="E24748" t="str">
            <v>女</v>
          </cell>
          <cell r="F24748">
            <v>19470701</v>
          </cell>
          <cell r="G24748" t="str">
            <v>1964-07-01</v>
          </cell>
          <cell r="H24748" t="str">
            <v>1996-07-01</v>
          </cell>
          <cell r="I24748">
            <v>2461.99</v>
          </cell>
          <cell r="J24748">
            <v>39.6</v>
          </cell>
          <cell r="K24748">
            <v>35</v>
          </cell>
          <cell r="L24748">
            <v>15</v>
          </cell>
          <cell r="M24748">
            <v>34.46786</v>
          </cell>
          <cell r="N24748">
            <v>124.07</v>
          </cell>
          <cell r="O24748">
            <v>2586.06</v>
          </cell>
        </row>
        <row r="24749">
          <cell r="C24749" t="str">
            <v>432302193809121611</v>
          </cell>
          <cell r="D24749" t="str">
            <v>熊立华</v>
          </cell>
          <cell r="E24749" t="str">
            <v>男</v>
          </cell>
          <cell r="F24749">
            <v>19370901</v>
          </cell>
          <cell r="G24749" t="str">
            <v>1959-03-01</v>
          </cell>
          <cell r="H24749" t="str">
            <v>1992-09-01</v>
          </cell>
          <cell r="I24749">
            <v>2847.18</v>
          </cell>
          <cell r="J24749">
            <v>40.8</v>
          </cell>
          <cell r="K24749">
            <v>35</v>
          </cell>
          <cell r="L24749">
            <v>25</v>
          </cell>
          <cell r="M24749">
            <v>39.86052</v>
          </cell>
          <cell r="N24749">
            <v>140.66</v>
          </cell>
          <cell r="O24749">
            <v>2987.84</v>
          </cell>
        </row>
        <row r="24750">
          <cell r="C24750" t="str">
            <v>43230219360315168X</v>
          </cell>
          <cell r="D24750" t="str">
            <v>张立华</v>
          </cell>
          <cell r="E24750" t="str">
            <v>女</v>
          </cell>
          <cell r="F24750">
            <v>19360301</v>
          </cell>
          <cell r="G24750" t="str">
            <v>1959-03-01</v>
          </cell>
          <cell r="H24750" t="str">
            <v>1990-12-01</v>
          </cell>
          <cell r="I24750">
            <v>2784.18</v>
          </cell>
          <cell r="J24750">
            <v>38.4</v>
          </cell>
          <cell r="K24750">
            <v>35</v>
          </cell>
          <cell r="L24750">
            <v>25</v>
          </cell>
          <cell r="M24750">
            <v>38.97852</v>
          </cell>
          <cell r="N24750">
            <v>137.38</v>
          </cell>
          <cell r="O24750">
            <v>2921.56</v>
          </cell>
        </row>
        <row r="24751">
          <cell r="C24751" t="str">
            <v>432302194409091649</v>
          </cell>
          <cell r="D24751" t="str">
            <v>文池秀</v>
          </cell>
          <cell r="E24751" t="str">
            <v>女</v>
          </cell>
          <cell r="F24751">
            <v>19440901</v>
          </cell>
          <cell r="G24751" t="str">
            <v>1962-01-01</v>
          </cell>
          <cell r="H24751" t="str">
            <v>1995-12-01</v>
          </cell>
          <cell r="I24751">
            <v>2611.99</v>
          </cell>
          <cell r="J24751">
            <v>40.8</v>
          </cell>
          <cell r="K24751">
            <v>35</v>
          </cell>
          <cell r="L24751">
            <v>15</v>
          </cell>
          <cell r="M24751">
            <v>36.56786</v>
          </cell>
          <cell r="N24751">
            <v>127.37</v>
          </cell>
          <cell r="O24751">
            <v>2739.36</v>
          </cell>
        </row>
        <row r="24752">
          <cell r="C24752" t="str">
            <v>432302194002161625</v>
          </cell>
          <cell r="D24752" t="str">
            <v>易桃秀</v>
          </cell>
          <cell r="E24752" t="str">
            <v>女</v>
          </cell>
          <cell r="F24752">
            <v>19400201</v>
          </cell>
          <cell r="G24752" t="str">
            <v>1962-01-01</v>
          </cell>
          <cell r="H24752" t="str">
            <v>1995-02-01</v>
          </cell>
          <cell r="I24752">
            <v>2795.76</v>
          </cell>
          <cell r="J24752">
            <v>40.8</v>
          </cell>
          <cell r="K24752">
            <v>35</v>
          </cell>
          <cell r="L24752">
            <v>25</v>
          </cell>
          <cell r="M24752">
            <v>39.14064</v>
          </cell>
          <cell r="N24752">
            <v>139.94</v>
          </cell>
          <cell r="O24752">
            <v>2935.7</v>
          </cell>
        </row>
        <row r="24753">
          <cell r="C24753" t="str">
            <v>432302194211221612</v>
          </cell>
          <cell r="D24753" t="str">
            <v>皮冬茂</v>
          </cell>
          <cell r="E24753" t="str">
            <v>男</v>
          </cell>
          <cell r="F24753">
            <v>19401101</v>
          </cell>
          <cell r="G24753" t="str">
            <v>1959-03-01</v>
          </cell>
          <cell r="H24753" t="str">
            <v>2000-12-01</v>
          </cell>
          <cell r="I24753">
            <v>3064.81</v>
          </cell>
          <cell r="J24753">
            <v>50.4</v>
          </cell>
          <cell r="K24753">
            <v>35</v>
          </cell>
          <cell r="L24753">
            <v>25</v>
          </cell>
          <cell r="M24753">
            <v>42.90734</v>
          </cell>
          <cell r="N24753">
            <v>153.31</v>
          </cell>
          <cell r="O24753">
            <v>3218.12</v>
          </cell>
        </row>
        <row r="24754">
          <cell r="C24754" t="str">
            <v>432302193001081645</v>
          </cell>
          <cell r="D24754" t="str">
            <v>杨丽英</v>
          </cell>
          <cell r="E24754" t="str">
            <v>女</v>
          </cell>
          <cell r="F24754">
            <v>19300101</v>
          </cell>
          <cell r="G24754" t="str">
            <v>1959-03-01</v>
          </cell>
          <cell r="H24754" t="str">
            <v>1980-12-01</v>
          </cell>
          <cell r="I24754">
            <v>2527.74</v>
          </cell>
          <cell r="J24754">
            <v>26.4</v>
          </cell>
          <cell r="K24754">
            <v>35</v>
          </cell>
          <cell r="L24754">
            <v>25</v>
          </cell>
          <cell r="M24754">
            <v>35.38836</v>
          </cell>
          <cell r="N24754">
            <v>121.79</v>
          </cell>
          <cell r="O24754">
            <v>2649.53</v>
          </cell>
        </row>
        <row r="24755">
          <cell r="C24755" t="str">
            <v>432302195105241622</v>
          </cell>
          <cell r="D24755" t="str">
            <v>王玉香</v>
          </cell>
          <cell r="E24755" t="str">
            <v>女</v>
          </cell>
          <cell r="F24755">
            <v>19501201</v>
          </cell>
          <cell r="G24755" t="str">
            <v>1970-02-01</v>
          </cell>
          <cell r="H24755" t="str">
            <v>2005-12-01</v>
          </cell>
          <cell r="I24755">
            <v>2509.71</v>
          </cell>
          <cell r="J24755">
            <v>43.2</v>
          </cell>
          <cell r="K24755">
            <v>35</v>
          </cell>
          <cell r="L24755">
            <v>15</v>
          </cell>
          <cell r="M24755">
            <v>35.13594</v>
          </cell>
          <cell r="N24755">
            <v>128.34</v>
          </cell>
          <cell r="O24755">
            <v>2638.05</v>
          </cell>
        </row>
        <row r="24756">
          <cell r="C24756" t="str">
            <v>432302194305011616</v>
          </cell>
          <cell r="D24756" t="str">
            <v>张罗生</v>
          </cell>
          <cell r="E24756" t="str">
            <v>男</v>
          </cell>
          <cell r="F24756">
            <v>19230501</v>
          </cell>
          <cell r="G24756" t="str">
            <v>1969-02-01</v>
          </cell>
          <cell r="H24756" t="str">
            <v>1983-05-01</v>
          </cell>
          <cell r="I24756">
            <v>2324.33</v>
          </cell>
          <cell r="J24756">
            <v>18</v>
          </cell>
          <cell r="K24756">
            <v>35</v>
          </cell>
          <cell r="L24756">
            <v>25</v>
          </cell>
          <cell r="M24756">
            <v>32.54062</v>
          </cell>
          <cell r="N24756">
            <v>110.54</v>
          </cell>
          <cell r="O24756">
            <v>2434.87</v>
          </cell>
        </row>
        <row r="24757">
          <cell r="C24757" t="str">
            <v>432302194507021628</v>
          </cell>
          <cell r="D24757" t="str">
            <v>朱秋秀</v>
          </cell>
          <cell r="E24757" t="str">
            <v>女</v>
          </cell>
          <cell r="F24757">
            <v>19250701</v>
          </cell>
          <cell r="G24757" t="str">
            <v>1969-02-01</v>
          </cell>
          <cell r="H24757" t="str">
            <v>1980-07-01</v>
          </cell>
          <cell r="I24757">
            <v>2231.36</v>
          </cell>
          <cell r="J24757">
            <v>14.4</v>
          </cell>
          <cell r="K24757">
            <v>35</v>
          </cell>
          <cell r="L24757">
            <v>25</v>
          </cell>
          <cell r="M24757">
            <v>31.23904</v>
          </cell>
          <cell r="N24757">
            <v>105.64</v>
          </cell>
          <cell r="O24757">
            <v>2337</v>
          </cell>
        </row>
        <row r="24758">
          <cell r="C24758" t="str">
            <v>432302194906201626</v>
          </cell>
          <cell r="D24758" t="str">
            <v>夏桃秀</v>
          </cell>
          <cell r="E24758" t="str">
            <v>女</v>
          </cell>
          <cell r="F24758">
            <v>19490801</v>
          </cell>
          <cell r="G24758" t="str">
            <v>1972-10-01</v>
          </cell>
          <cell r="H24758" t="str">
            <v>2002-10-01</v>
          </cell>
          <cell r="I24758">
            <v>2385.25</v>
          </cell>
          <cell r="J24758">
            <v>37.2</v>
          </cell>
          <cell r="K24758">
            <v>35</v>
          </cell>
          <cell r="L24758">
            <v>15</v>
          </cell>
          <cell r="M24758">
            <v>33.3935</v>
          </cell>
          <cell r="N24758">
            <v>120.59</v>
          </cell>
          <cell r="O24758">
            <v>2505.84</v>
          </cell>
        </row>
        <row r="24759">
          <cell r="C24759" t="str">
            <v>432302195111141628</v>
          </cell>
          <cell r="D24759" t="str">
            <v>高爱云</v>
          </cell>
          <cell r="E24759" t="str">
            <v>女</v>
          </cell>
          <cell r="F24759">
            <v>19511101</v>
          </cell>
          <cell r="G24759" t="str">
            <v>1969-01-01</v>
          </cell>
          <cell r="H24759" t="str">
            <v>2006-11-01</v>
          </cell>
          <cell r="I24759">
            <v>2572.52</v>
          </cell>
          <cell r="J24759">
            <v>45.6</v>
          </cell>
          <cell r="K24759">
            <v>35</v>
          </cell>
          <cell r="L24759">
            <v>15</v>
          </cell>
          <cell r="M24759">
            <v>36.01528</v>
          </cell>
          <cell r="N24759">
            <v>131.62</v>
          </cell>
          <cell r="O24759">
            <v>2704.14</v>
          </cell>
        </row>
        <row r="24760">
          <cell r="C24760" t="str">
            <v>432302195101111644</v>
          </cell>
          <cell r="D24760" t="str">
            <v>郭冬秀</v>
          </cell>
          <cell r="E24760" t="str">
            <v>女</v>
          </cell>
          <cell r="F24760">
            <v>19510111</v>
          </cell>
          <cell r="G24760" t="str">
            <v>1968-02-01</v>
          </cell>
          <cell r="H24760" t="str">
            <v>2006-01-01</v>
          </cell>
          <cell r="I24760">
            <v>2573.96</v>
          </cell>
          <cell r="J24760">
            <v>45.6</v>
          </cell>
          <cell r="K24760">
            <v>35</v>
          </cell>
          <cell r="L24760">
            <v>15</v>
          </cell>
          <cell r="M24760">
            <v>36.03544</v>
          </cell>
          <cell r="N24760">
            <v>131.64</v>
          </cell>
          <cell r="O24760">
            <v>2705.6</v>
          </cell>
        </row>
        <row r="24761">
          <cell r="C24761" t="str">
            <v>432302194712221610</v>
          </cell>
          <cell r="D24761" t="str">
            <v>肖子安</v>
          </cell>
          <cell r="E24761" t="str">
            <v>男</v>
          </cell>
          <cell r="F24761">
            <v>19480101</v>
          </cell>
          <cell r="G24761" t="str">
            <v>1975-01-01</v>
          </cell>
          <cell r="H24761" t="str">
            <v>2008-01-01</v>
          </cell>
          <cell r="I24761">
            <v>2417.46</v>
          </cell>
          <cell r="J24761">
            <v>40.8</v>
          </cell>
          <cell r="K24761">
            <v>35</v>
          </cell>
          <cell r="L24761">
            <v>15</v>
          </cell>
          <cell r="M24761">
            <v>33.84444</v>
          </cell>
          <cell r="N24761">
            <v>124.64</v>
          </cell>
          <cell r="O24761">
            <v>2542.1</v>
          </cell>
        </row>
        <row r="24762">
          <cell r="C24762" t="str">
            <v>432302194910261613</v>
          </cell>
          <cell r="D24762" t="str">
            <v>童成权</v>
          </cell>
          <cell r="E24762" t="str">
            <v>男</v>
          </cell>
          <cell r="F24762">
            <v>19490901</v>
          </cell>
          <cell r="G24762" t="str">
            <v>1966-10-01</v>
          </cell>
          <cell r="H24762" t="str">
            <v>2009-09-01</v>
          </cell>
          <cell r="I24762">
            <v>2762.89</v>
          </cell>
          <cell r="J24762">
            <v>51.6</v>
          </cell>
          <cell r="K24762">
            <v>35</v>
          </cell>
          <cell r="L24762">
            <v>15</v>
          </cell>
          <cell r="M24762">
            <v>38.68046</v>
          </cell>
          <cell r="N24762">
            <v>140.28</v>
          </cell>
          <cell r="O24762">
            <v>2903.17</v>
          </cell>
        </row>
        <row r="24763">
          <cell r="C24763" t="str">
            <v>432302195411051624</v>
          </cell>
          <cell r="D24763" t="str">
            <v>邓时英</v>
          </cell>
          <cell r="E24763" t="str">
            <v>女</v>
          </cell>
          <cell r="F24763">
            <v>19551101</v>
          </cell>
          <cell r="G24763" t="str">
            <v>1972-12-01</v>
          </cell>
          <cell r="H24763" t="str">
            <v>2010-11-01</v>
          </cell>
          <cell r="I24763">
            <v>2426</v>
          </cell>
          <cell r="J24763">
            <v>45.6</v>
          </cell>
          <cell r="K24763">
            <v>35</v>
          </cell>
          <cell r="L24763">
            <v>0</v>
          </cell>
          <cell r="M24763">
            <v>33.964</v>
          </cell>
          <cell r="N24763">
            <v>114.56</v>
          </cell>
          <cell r="O24763">
            <v>2540.56</v>
          </cell>
        </row>
        <row r="24764">
          <cell r="C24764" t="str">
            <v>432302195502171429</v>
          </cell>
          <cell r="D24764" t="str">
            <v>严永梅</v>
          </cell>
          <cell r="E24764" t="str">
            <v>女</v>
          </cell>
          <cell r="F24764">
            <v>19560201</v>
          </cell>
          <cell r="G24764" t="str">
            <v>1981-01-01</v>
          </cell>
          <cell r="H24764" t="str">
            <v>2011-02-01</v>
          </cell>
          <cell r="I24764">
            <v>2046</v>
          </cell>
          <cell r="J24764">
            <v>37.2</v>
          </cell>
          <cell r="K24764">
            <v>35</v>
          </cell>
          <cell r="L24764">
            <v>0</v>
          </cell>
          <cell r="M24764">
            <v>28.644</v>
          </cell>
          <cell r="N24764">
            <v>100.84</v>
          </cell>
          <cell r="O24764">
            <v>2146.84</v>
          </cell>
        </row>
        <row r="24765">
          <cell r="C24765" t="str">
            <v>43230219510517161X</v>
          </cell>
          <cell r="D24765" t="str">
            <v>陈保庭</v>
          </cell>
          <cell r="E24765" t="str">
            <v>男</v>
          </cell>
          <cell r="F24765">
            <v>19510501</v>
          </cell>
          <cell r="G24765" t="str">
            <v>1968-06-01</v>
          </cell>
          <cell r="H24765" t="str">
            <v>2011-05-01</v>
          </cell>
          <cell r="I24765">
            <v>2641.22</v>
          </cell>
          <cell r="J24765">
            <v>51.6</v>
          </cell>
          <cell r="K24765">
            <v>35</v>
          </cell>
          <cell r="L24765">
            <v>15</v>
          </cell>
          <cell r="M24765">
            <v>36.97708</v>
          </cell>
          <cell r="N24765">
            <v>138.58</v>
          </cell>
          <cell r="O24765">
            <v>2779.8</v>
          </cell>
        </row>
        <row r="24766">
          <cell r="C24766" t="str">
            <v>432302195609201624</v>
          </cell>
          <cell r="D24766" t="str">
            <v>张菊香</v>
          </cell>
          <cell r="E24766" t="str">
            <v>女</v>
          </cell>
          <cell r="F24766">
            <v>19560901</v>
          </cell>
          <cell r="G24766" t="str">
            <v>1996-01-01</v>
          </cell>
          <cell r="H24766" t="str">
            <v>2011-09-01</v>
          </cell>
          <cell r="I24766">
            <v>1345.79</v>
          </cell>
          <cell r="J24766">
            <v>19.2</v>
          </cell>
          <cell r="K24766">
            <v>35</v>
          </cell>
          <cell r="L24766">
            <v>0</v>
          </cell>
          <cell r="M24766">
            <v>18.84106</v>
          </cell>
          <cell r="N24766">
            <v>73.04</v>
          </cell>
          <cell r="O24766">
            <v>1418.83</v>
          </cell>
        </row>
        <row r="24767">
          <cell r="C24767" t="str">
            <v>421081195511166046</v>
          </cell>
          <cell r="D24767" t="str">
            <v>何雪英</v>
          </cell>
          <cell r="E24767" t="str">
            <v>女</v>
          </cell>
          <cell r="F24767">
            <v>19551101</v>
          </cell>
          <cell r="G24767" t="str">
            <v>1996-01-01</v>
          </cell>
          <cell r="H24767" t="str">
            <v>2011-01-01</v>
          </cell>
          <cell r="I24767">
            <v>1331.59</v>
          </cell>
          <cell r="J24767">
            <v>19.2</v>
          </cell>
          <cell r="K24767">
            <v>35</v>
          </cell>
          <cell r="L24767">
            <v>0</v>
          </cell>
          <cell r="M24767">
            <v>18.64226</v>
          </cell>
          <cell r="N24767">
            <v>72.84</v>
          </cell>
          <cell r="O24767">
            <v>1404.43</v>
          </cell>
        </row>
        <row r="24768">
          <cell r="C24768" t="str">
            <v>432302195507241668</v>
          </cell>
          <cell r="D24768" t="str">
            <v>刘常娥</v>
          </cell>
          <cell r="E24768" t="str">
            <v>女</v>
          </cell>
          <cell r="F24768">
            <v>19561101</v>
          </cell>
          <cell r="G24768" t="str">
            <v>1977-01-01</v>
          </cell>
          <cell r="H24768" t="str">
            <v>2011-11-01</v>
          </cell>
          <cell r="I24768">
            <v>2247.49</v>
          </cell>
          <cell r="J24768">
            <v>42</v>
          </cell>
          <cell r="K24768">
            <v>35</v>
          </cell>
          <cell r="L24768">
            <v>0</v>
          </cell>
          <cell r="M24768">
            <v>31.46486</v>
          </cell>
          <cell r="N24768">
            <v>108.46</v>
          </cell>
          <cell r="O24768">
            <v>2355.95</v>
          </cell>
        </row>
        <row r="24769">
          <cell r="C24769" t="str">
            <v>430981194711091427</v>
          </cell>
          <cell r="D24769" t="str">
            <v>肖立中</v>
          </cell>
          <cell r="E24769" t="str">
            <v>女</v>
          </cell>
          <cell r="F24769">
            <v>19471101</v>
          </cell>
          <cell r="G24769" t="str">
            <v>1964-11-01</v>
          </cell>
          <cell r="H24769" t="str">
            <v>2002-11-01</v>
          </cell>
          <cell r="I24769">
            <v>2646.41</v>
          </cell>
          <cell r="J24769">
            <v>46.8</v>
          </cell>
          <cell r="K24769">
            <v>35</v>
          </cell>
          <cell r="L24769">
            <v>15</v>
          </cell>
          <cell r="M24769">
            <v>37.04974</v>
          </cell>
          <cell r="N24769">
            <v>133.85</v>
          </cell>
          <cell r="O24769">
            <v>2780.26</v>
          </cell>
        </row>
        <row r="24770">
          <cell r="C24770" t="str">
            <v>432302195101181626</v>
          </cell>
          <cell r="D24770" t="str">
            <v>王元秀</v>
          </cell>
          <cell r="E24770" t="str">
            <v>女</v>
          </cell>
          <cell r="F24770">
            <v>19470101</v>
          </cell>
          <cell r="G24770" t="str">
            <v>1970-03-01</v>
          </cell>
          <cell r="H24770" t="str">
            <v>2002-01-01</v>
          </cell>
          <cell r="I24770">
            <v>2414.53</v>
          </cell>
          <cell r="J24770">
            <v>38.4</v>
          </cell>
          <cell r="K24770">
            <v>35</v>
          </cell>
          <cell r="L24770">
            <v>15</v>
          </cell>
          <cell r="M24770">
            <v>33.80342</v>
          </cell>
          <cell r="N24770">
            <v>122.2</v>
          </cell>
          <cell r="O24770">
            <v>2536.73</v>
          </cell>
        </row>
        <row r="24771">
          <cell r="C24771" t="str">
            <v>430981193808161415</v>
          </cell>
          <cell r="D24771" t="str">
            <v>陈林保</v>
          </cell>
          <cell r="E24771" t="str">
            <v>男</v>
          </cell>
          <cell r="F24771">
            <v>19390801</v>
          </cell>
          <cell r="G24771" t="str">
            <v>1973-01-01</v>
          </cell>
          <cell r="H24771" t="str">
            <v>1999-08-01</v>
          </cell>
          <cell r="I24771">
            <v>2557.38</v>
          </cell>
          <cell r="J24771">
            <v>32.4</v>
          </cell>
          <cell r="K24771">
            <v>35</v>
          </cell>
          <cell r="L24771">
            <v>25</v>
          </cell>
          <cell r="M24771">
            <v>35.80332</v>
          </cell>
          <cell r="N24771">
            <v>128.2</v>
          </cell>
          <cell r="O24771">
            <v>2685.58</v>
          </cell>
        </row>
        <row r="24772">
          <cell r="C24772" t="str">
            <v>430981195008021413</v>
          </cell>
          <cell r="D24772" t="str">
            <v>李志军</v>
          </cell>
          <cell r="E24772" t="str">
            <v>男</v>
          </cell>
          <cell r="F24772">
            <v>19500801</v>
          </cell>
          <cell r="G24772" t="str">
            <v>1996-01-01</v>
          </cell>
          <cell r="H24772" t="str">
            <v>2011-01-01</v>
          </cell>
          <cell r="I24772">
            <v>1366.54</v>
          </cell>
          <cell r="J24772">
            <v>19.2</v>
          </cell>
          <cell r="K24772">
            <v>35</v>
          </cell>
          <cell r="L24772">
            <v>15</v>
          </cell>
          <cell r="M24772">
            <v>19.13156</v>
          </cell>
          <cell r="N24772">
            <v>88.33</v>
          </cell>
          <cell r="O24772">
            <v>1454.87</v>
          </cell>
        </row>
        <row r="24773">
          <cell r="C24773" t="str">
            <v>430921195608040021</v>
          </cell>
          <cell r="D24773" t="str">
            <v>刘喜云</v>
          </cell>
          <cell r="E24773" t="str">
            <v>女</v>
          </cell>
          <cell r="F24773">
            <v>19560801</v>
          </cell>
          <cell r="G24773" t="str">
            <v>1984-01-01</v>
          </cell>
          <cell r="H24773" t="str">
            <v>2011-08-01</v>
          </cell>
          <cell r="I24773">
            <v>1912.62</v>
          </cell>
          <cell r="J24773">
            <v>33.6</v>
          </cell>
          <cell r="K24773">
            <v>35</v>
          </cell>
          <cell r="L24773">
            <v>0</v>
          </cell>
          <cell r="M24773">
            <v>26.77668</v>
          </cell>
          <cell r="N24773">
            <v>95.38</v>
          </cell>
          <cell r="O24773">
            <v>2008</v>
          </cell>
        </row>
        <row r="24774">
          <cell r="C24774" t="str">
            <v>432302195205081611</v>
          </cell>
          <cell r="D24774" t="str">
            <v>陈志如</v>
          </cell>
          <cell r="E24774" t="str">
            <v>男</v>
          </cell>
          <cell r="F24774">
            <v>19520401</v>
          </cell>
          <cell r="G24774" t="str">
            <v>1969-05-01</v>
          </cell>
          <cell r="H24774" t="str">
            <v>2012-04-01</v>
          </cell>
          <cell r="I24774">
            <v>2558.24</v>
          </cell>
          <cell r="J24774">
            <v>51.6</v>
          </cell>
          <cell r="K24774">
            <v>35</v>
          </cell>
          <cell r="L24774">
            <v>0</v>
          </cell>
          <cell r="M24774">
            <v>35.81536</v>
          </cell>
          <cell r="N24774">
            <v>122.42</v>
          </cell>
          <cell r="O24774">
            <v>2680.66</v>
          </cell>
        </row>
        <row r="24775">
          <cell r="C24775" t="str">
            <v>432302195703051626</v>
          </cell>
          <cell r="D24775" t="str">
            <v>王平</v>
          </cell>
          <cell r="E24775" t="str">
            <v>女</v>
          </cell>
          <cell r="F24775">
            <v>19570801</v>
          </cell>
          <cell r="G24775" t="str">
            <v>1979-10-01</v>
          </cell>
          <cell r="H24775" t="str">
            <v>2012-08-01</v>
          </cell>
          <cell r="I24775">
            <v>2049.89</v>
          </cell>
          <cell r="J24775">
            <v>39.6</v>
          </cell>
          <cell r="K24775">
            <v>35</v>
          </cell>
          <cell r="L24775">
            <v>0</v>
          </cell>
          <cell r="M24775">
            <v>28.69846</v>
          </cell>
          <cell r="N24775">
            <v>103.3</v>
          </cell>
          <cell r="O24775">
            <v>2153.19</v>
          </cell>
        </row>
        <row r="24776">
          <cell r="C24776" t="str">
            <v>430981195410231419</v>
          </cell>
          <cell r="D24776" t="str">
            <v>李国才</v>
          </cell>
          <cell r="E24776" t="str">
            <v>男</v>
          </cell>
          <cell r="F24776">
            <v>19521001</v>
          </cell>
          <cell r="G24776" t="str">
            <v>1980-01-01</v>
          </cell>
          <cell r="H24776" t="str">
            <v>2012-10-01</v>
          </cell>
          <cell r="I24776">
            <v>2057.49</v>
          </cell>
          <cell r="J24776">
            <v>39.6</v>
          </cell>
          <cell r="K24776">
            <v>35</v>
          </cell>
          <cell r="L24776">
            <v>0</v>
          </cell>
          <cell r="M24776">
            <v>28.80486</v>
          </cell>
          <cell r="N24776">
            <v>103.4</v>
          </cell>
          <cell r="O24776">
            <v>2160.89</v>
          </cell>
        </row>
        <row r="24777">
          <cell r="C24777" t="str">
            <v>432302195711081622</v>
          </cell>
          <cell r="D24777" t="str">
            <v>易伯芝</v>
          </cell>
          <cell r="E24777" t="str">
            <v>女</v>
          </cell>
          <cell r="F24777">
            <v>19571101</v>
          </cell>
          <cell r="G24777" t="str">
            <v>1979-10-01</v>
          </cell>
          <cell r="H24777" t="str">
            <v>2012-11-01</v>
          </cell>
          <cell r="I24777">
            <v>2075.84</v>
          </cell>
          <cell r="J24777">
            <v>40.8</v>
          </cell>
          <cell r="K24777">
            <v>35</v>
          </cell>
          <cell r="L24777">
            <v>0</v>
          </cell>
          <cell r="M24777">
            <v>29.06176</v>
          </cell>
          <cell r="N24777">
            <v>104.86</v>
          </cell>
          <cell r="O24777">
            <v>2180.7</v>
          </cell>
        </row>
        <row r="24778">
          <cell r="C24778" t="str">
            <v>43230219391101162X</v>
          </cell>
          <cell r="D24778" t="str">
            <v>黄淑珍</v>
          </cell>
          <cell r="E24778" t="str">
            <v>女</v>
          </cell>
          <cell r="F24778">
            <v>19391101</v>
          </cell>
          <cell r="G24778" t="str">
            <v>1959-03-01</v>
          </cell>
          <cell r="H24778" t="str">
            <v>1994-11-01</v>
          </cell>
          <cell r="I24778">
            <v>2913.45</v>
          </cell>
          <cell r="J24778">
            <v>43.2</v>
          </cell>
          <cell r="K24778">
            <v>35</v>
          </cell>
          <cell r="L24778">
            <v>25</v>
          </cell>
          <cell r="M24778">
            <v>40.7883</v>
          </cell>
          <cell r="N24778">
            <v>143.99</v>
          </cell>
          <cell r="O24778">
            <v>3057.44</v>
          </cell>
        </row>
        <row r="24779">
          <cell r="C24779" t="str">
            <v>432302193601161622</v>
          </cell>
          <cell r="D24779" t="str">
            <v>刘采莲</v>
          </cell>
          <cell r="E24779" t="str">
            <v>女</v>
          </cell>
          <cell r="F24779">
            <v>19360101</v>
          </cell>
          <cell r="G24779" t="str">
            <v>1974-04-01</v>
          </cell>
          <cell r="H24779" t="str">
            <v>1991-01-01</v>
          </cell>
          <cell r="I24779">
            <v>2252.65</v>
          </cell>
          <cell r="J24779">
            <v>20.4</v>
          </cell>
          <cell r="K24779">
            <v>35</v>
          </cell>
          <cell r="L24779">
            <v>25</v>
          </cell>
          <cell r="M24779">
            <v>31.5371</v>
          </cell>
          <cell r="N24779">
            <v>111.94</v>
          </cell>
          <cell r="O24779">
            <v>2364.59</v>
          </cell>
        </row>
        <row r="24780">
          <cell r="C24780" t="str">
            <v>432302193704271621</v>
          </cell>
          <cell r="D24780" t="str">
            <v>吴秀英</v>
          </cell>
          <cell r="E24780" t="str">
            <v>女</v>
          </cell>
          <cell r="F24780">
            <v>19370401</v>
          </cell>
          <cell r="G24780" t="str">
            <v>1977-02-01</v>
          </cell>
          <cell r="H24780" t="str">
            <v>1992-04-01</v>
          </cell>
          <cell r="I24780">
            <v>2211.38</v>
          </cell>
          <cell r="J24780">
            <v>19.2</v>
          </cell>
          <cell r="K24780">
            <v>35</v>
          </cell>
          <cell r="L24780">
            <v>25</v>
          </cell>
          <cell r="M24780">
            <v>30.95932</v>
          </cell>
          <cell r="N24780">
            <v>110.16</v>
          </cell>
          <cell r="O24780">
            <v>2321.54</v>
          </cell>
        </row>
        <row r="24781">
          <cell r="C24781" t="str">
            <v>43230219420208162X</v>
          </cell>
          <cell r="D24781" t="str">
            <v>彭中秀</v>
          </cell>
          <cell r="E24781" t="str">
            <v>女</v>
          </cell>
          <cell r="F24781">
            <v>19420201</v>
          </cell>
          <cell r="G24781" t="str">
            <v>1959-03-01</v>
          </cell>
          <cell r="H24781" t="str">
            <v>1997-02-01</v>
          </cell>
          <cell r="I24781">
            <v>2821</v>
          </cell>
          <cell r="J24781">
            <v>45.6</v>
          </cell>
          <cell r="K24781">
            <v>35</v>
          </cell>
          <cell r="L24781">
            <v>15</v>
          </cell>
          <cell r="M24781">
            <v>39.494</v>
          </cell>
          <cell r="N24781">
            <v>135.09</v>
          </cell>
          <cell r="O24781">
            <v>2956.09</v>
          </cell>
        </row>
        <row r="24782">
          <cell r="C24782" t="str">
            <v>432302194909221622</v>
          </cell>
          <cell r="D24782" t="str">
            <v>吴爱珍</v>
          </cell>
          <cell r="E24782" t="str">
            <v>女</v>
          </cell>
          <cell r="F24782">
            <v>19450901</v>
          </cell>
          <cell r="G24782" t="str">
            <v>1962-09-01</v>
          </cell>
          <cell r="H24782" t="str">
            <v>2000-09-01</v>
          </cell>
          <cell r="I24782">
            <v>2710.39</v>
          </cell>
          <cell r="J24782">
            <v>46.8</v>
          </cell>
          <cell r="K24782">
            <v>35</v>
          </cell>
          <cell r="L24782">
            <v>15</v>
          </cell>
          <cell r="M24782">
            <v>37.94546</v>
          </cell>
          <cell r="N24782">
            <v>134.75</v>
          </cell>
          <cell r="O24782">
            <v>2845.14</v>
          </cell>
        </row>
        <row r="24783">
          <cell r="C24783" t="str">
            <v>432302193204291626</v>
          </cell>
          <cell r="D24783" t="str">
            <v>颜淑珍</v>
          </cell>
          <cell r="E24783" t="str">
            <v>女</v>
          </cell>
          <cell r="F24783">
            <v>19320401</v>
          </cell>
          <cell r="G24783" t="str">
            <v>1959-03-01</v>
          </cell>
          <cell r="H24783" t="str">
            <v>1987-04-01</v>
          </cell>
          <cell r="I24783">
            <v>2760.26</v>
          </cell>
          <cell r="J24783">
            <v>34.8</v>
          </cell>
          <cell r="K24783">
            <v>35</v>
          </cell>
          <cell r="L24783">
            <v>25</v>
          </cell>
          <cell r="M24783">
            <v>38.64364</v>
          </cell>
          <cell r="N24783">
            <v>133.44</v>
          </cell>
          <cell r="O24783">
            <v>2893.7</v>
          </cell>
        </row>
        <row r="24784">
          <cell r="C24784" t="str">
            <v>432302194511121621</v>
          </cell>
          <cell r="D24784" t="str">
            <v>文德英</v>
          </cell>
          <cell r="E24784" t="str">
            <v>女</v>
          </cell>
          <cell r="F24784">
            <v>19451101</v>
          </cell>
          <cell r="G24784" t="str">
            <v>1963-07-01</v>
          </cell>
          <cell r="H24784" t="str">
            <v>2000-11-01</v>
          </cell>
          <cell r="I24784">
            <v>2676.09</v>
          </cell>
          <cell r="J24784">
            <v>45.6</v>
          </cell>
          <cell r="K24784">
            <v>35</v>
          </cell>
          <cell r="L24784">
            <v>15</v>
          </cell>
          <cell r="M24784">
            <v>37.46526</v>
          </cell>
          <cell r="N24784">
            <v>133.07</v>
          </cell>
          <cell r="O24784">
            <v>2809.16</v>
          </cell>
        </row>
        <row r="24785">
          <cell r="C24785" t="str">
            <v>43230219311220162X</v>
          </cell>
          <cell r="D24785" t="str">
            <v>朱梅秀</v>
          </cell>
          <cell r="E24785" t="str">
            <v>女</v>
          </cell>
          <cell r="F24785">
            <v>19311201</v>
          </cell>
          <cell r="G24785" t="str">
            <v>1959-03-01</v>
          </cell>
          <cell r="H24785" t="str">
            <v>1986-12-01</v>
          </cell>
          <cell r="I24785">
            <v>2738.36</v>
          </cell>
          <cell r="J24785">
            <v>33.6</v>
          </cell>
          <cell r="K24785">
            <v>35</v>
          </cell>
          <cell r="L24785">
            <v>25</v>
          </cell>
          <cell r="M24785">
            <v>38.33704</v>
          </cell>
          <cell r="N24785">
            <v>131.94</v>
          </cell>
          <cell r="O24785">
            <v>2870.3</v>
          </cell>
        </row>
        <row r="24786">
          <cell r="C24786" t="str">
            <v>432302193703081623</v>
          </cell>
          <cell r="D24786" t="str">
            <v>刘爱珍</v>
          </cell>
          <cell r="E24786" t="str">
            <v>女</v>
          </cell>
          <cell r="F24786">
            <v>19370301</v>
          </cell>
          <cell r="G24786" t="str">
            <v>1959-03-01</v>
          </cell>
          <cell r="H24786" t="str">
            <v>1992-03-01</v>
          </cell>
          <cell r="I24786">
            <v>2830.61</v>
          </cell>
          <cell r="J24786">
            <v>40.8</v>
          </cell>
          <cell r="K24786">
            <v>35</v>
          </cell>
          <cell r="L24786">
            <v>25</v>
          </cell>
          <cell r="M24786">
            <v>39.62854</v>
          </cell>
          <cell r="N24786">
            <v>140.43</v>
          </cell>
          <cell r="O24786">
            <v>2971.04</v>
          </cell>
        </row>
        <row r="24787">
          <cell r="C24787" t="str">
            <v>432302194011161627</v>
          </cell>
          <cell r="D24787" t="str">
            <v>宋玉珍</v>
          </cell>
          <cell r="E24787" t="str">
            <v>女</v>
          </cell>
          <cell r="F24787">
            <v>19401101</v>
          </cell>
          <cell r="G24787" t="str">
            <v>1959-03-01</v>
          </cell>
          <cell r="H24787" t="str">
            <v>1995-11-01</v>
          </cell>
          <cell r="I24787">
            <v>2904.56</v>
          </cell>
          <cell r="J24787">
            <v>44.4</v>
          </cell>
          <cell r="K24787">
            <v>35</v>
          </cell>
          <cell r="L24787">
            <v>25</v>
          </cell>
          <cell r="M24787">
            <v>40.66384</v>
          </cell>
          <cell r="N24787">
            <v>145.06</v>
          </cell>
          <cell r="O24787">
            <v>3049.62</v>
          </cell>
        </row>
        <row r="24788">
          <cell r="C24788" t="str">
            <v>432302195010111622</v>
          </cell>
          <cell r="D24788" t="str">
            <v>冷群英</v>
          </cell>
          <cell r="E24788" t="str">
            <v>女</v>
          </cell>
          <cell r="F24788">
            <v>19501001</v>
          </cell>
          <cell r="G24788" t="str">
            <v>1971-01-01</v>
          </cell>
          <cell r="H24788" t="str">
            <v>2005-10-01</v>
          </cell>
          <cell r="I24788">
            <v>2472.96</v>
          </cell>
          <cell r="J24788">
            <v>42</v>
          </cell>
          <cell r="K24788">
            <v>35</v>
          </cell>
          <cell r="L24788">
            <v>15</v>
          </cell>
          <cell r="M24788">
            <v>34.62144</v>
          </cell>
          <cell r="N24788">
            <v>126.62</v>
          </cell>
          <cell r="O24788">
            <v>2599.58</v>
          </cell>
        </row>
        <row r="24789">
          <cell r="C24789" t="str">
            <v>432302195506171629</v>
          </cell>
          <cell r="D24789" t="str">
            <v>王伏珍</v>
          </cell>
          <cell r="E24789" t="str">
            <v>女</v>
          </cell>
          <cell r="F24789">
            <v>19450601</v>
          </cell>
          <cell r="G24789" t="str">
            <v>1963-06-01</v>
          </cell>
          <cell r="H24789" t="str">
            <v>2000-06-01</v>
          </cell>
          <cell r="I24789">
            <v>2668.21</v>
          </cell>
          <cell r="J24789">
            <v>45.6</v>
          </cell>
          <cell r="K24789">
            <v>35</v>
          </cell>
          <cell r="L24789">
            <v>15</v>
          </cell>
          <cell r="M24789">
            <v>37.35494</v>
          </cell>
          <cell r="N24789">
            <v>132.95</v>
          </cell>
          <cell r="O24789">
            <v>2801.16</v>
          </cell>
        </row>
        <row r="24790">
          <cell r="C24790" t="str">
            <v>430981194808051413</v>
          </cell>
          <cell r="D24790" t="str">
            <v>荣大康</v>
          </cell>
          <cell r="E24790" t="str">
            <v>男</v>
          </cell>
          <cell r="F24790">
            <v>19480801</v>
          </cell>
          <cell r="G24790" t="str">
            <v>1996-01-01</v>
          </cell>
          <cell r="H24790" t="str">
            <v>2011-01-01</v>
          </cell>
          <cell r="I24790">
            <v>1416.06</v>
          </cell>
          <cell r="J24790">
            <v>19.2</v>
          </cell>
          <cell r="K24790">
            <v>35</v>
          </cell>
          <cell r="L24790">
            <v>15</v>
          </cell>
          <cell r="M24790">
            <v>19.82484</v>
          </cell>
          <cell r="N24790">
            <v>89.02</v>
          </cell>
          <cell r="O24790">
            <v>1505.08</v>
          </cell>
        </row>
        <row r="24791">
          <cell r="C24791" t="str">
            <v>430981195205241415</v>
          </cell>
          <cell r="D24791" t="str">
            <v>薛江</v>
          </cell>
          <cell r="E24791" t="str">
            <v>男</v>
          </cell>
          <cell r="F24791">
            <v>19520524</v>
          </cell>
          <cell r="G24791" t="str">
            <v>1996-01-01</v>
          </cell>
          <cell r="H24791" t="str">
            <v>2012-05-01</v>
          </cell>
          <cell r="I24791">
            <v>1261.52</v>
          </cell>
          <cell r="J24791">
            <v>20.4</v>
          </cell>
          <cell r="K24791">
            <v>35</v>
          </cell>
          <cell r="L24791">
            <v>0</v>
          </cell>
          <cell r="M24791">
            <v>17.66128</v>
          </cell>
          <cell r="N24791">
            <v>73.06</v>
          </cell>
          <cell r="O24791">
            <v>1334.58</v>
          </cell>
        </row>
        <row r="24792">
          <cell r="C24792" t="str">
            <v>432302195707271642</v>
          </cell>
          <cell r="D24792" t="str">
            <v>王运年</v>
          </cell>
          <cell r="E24792" t="str">
            <v>女</v>
          </cell>
          <cell r="F24792">
            <v>19570801</v>
          </cell>
          <cell r="G24792" t="str">
            <v>1974-09-01</v>
          </cell>
          <cell r="H24792" t="str">
            <v>2012-08-01</v>
          </cell>
          <cell r="I24792">
            <v>2298.2</v>
          </cell>
          <cell r="J24792">
            <v>45.6</v>
          </cell>
          <cell r="K24792">
            <v>35</v>
          </cell>
          <cell r="L24792">
            <v>0</v>
          </cell>
          <cell r="M24792">
            <v>32.1748</v>
          </cell>
          <cell r="N24792">
            <v>112.77</v>
          </cell>
          <cell r="O24792">
            <v>2410.97</v>
          </cell>
        </row>
        <row r="24793">
          <cell r="C24793" t="str">
            <v>432302195211061625</v>
          </cell>
          <cell r="D24793" t="str">
            <v>邓利华</v>
          </cell>
          <cell r="E24793" t="str">
            <v>女</v>
          </cell>
          <cell r="F24793">
            <v>19461101</v>
          </cell>
          <cell r="G24793" t="str">
            <v>1963-11-01</v>
          </cell>
          <cell r="H24793" t="str">
            <v>2001-11-01</v>
          </cell>
          <cell r="I24793">
            <v>2671.6</v>
          </cell>
          <cell r="J24793">
            <v>46.8</v>
          </cell>
          <cell r="K24793">
            <v>35</v>
          </cell>
          <cell r="L24793">
            <v>15</v>
          </cell>
          <cell r="M24793">
            <v>37.4024</v>
          </cell>
          <cell r="N24793">
            <v>134.2</v>
          </cell>
          <cell r="O24793">
            <v>2805.8</v>
          </cell>
        </row>
        <row r="24794">
          <cell r="C24794" t="str">
            <v>432302194507261621</v>
          </cell>
          <cell r="D24794" t="str">
            <v>卢翠华</v>
          </cell>
          <cell r="E24794" t="str">
            <v>女</v>
          </cell>
          <cell r="F24794">
            <v>19450701</v>
          </cell>
          <cell r="G24794" t="str">
            <v>1959-03-01</v>
          </cell>
          <cell r="H24794" t="str">
            <v>1995-01-01</v>
          </cell>
          <cell r="I24794">
            <v>2632.35</v>
          </cell>
          <cell r="J24794">
            <v>43.2</v>
          </cell>
          <cell r="K24794">
            <v>35</v>
          </cell>
          <cell r="L24794">
            <v>15</v>
          </cell>
          <cell r="M24794">
            <v>36.8529</v>
          </cell>
          <cell r="N24794">
            <v>130.05</v>
          </cell>
          <cell r="O24794">
            <v>2762.4</v>
          </cell>
        </row>
        <row r="24795">
          <cell r="C24795" t="str">
            <v>432302194604081622</v>
          </cell>
          <cell r="D24795" t="str">
            <v>刘梅秀</v>
          </cell>
          <cell r="E24795" t="str">
            <v>女</v>
          </cell>
          <cell r="F24795">
            <v>19460401</v>
          </cell>
          <cell r="G24795" t="str">
            <v>1966-01-01</v>
          </cell>
          <cell r="H24795" t="str">
            <v>2002-04-01</v>
          </cell>
          <cell r="I24795">
            <v>2609.34</v>
          </cell>
          <cell r="J24795">
            <v>44.4</v>
          </cell>
          <cell r="K24795">
            <v>35</v>
          </cell>
          <cell r="L24795">
            <v>15</v>
          </cell>
          <cell r="M24795">
            <v>36.53076</v>
          </cell>
          <cell r="N24795">
            <v>130.93</v>
          </cell>
          <cell r="O24795">
            <v>2740.27</v>
          </cell>
        </row>
        <row r="24796">
          <cell r="C24796" t="str">
            <v>432302195103101618</v>
          </cell>
          <cell r="D24796" t="str">
            <v>冷一元</v>
          </cell>
          <cell r="E24796" t="str">
            <v>男</v>
          </cell>
          <cell r="F24796">
            <v>19510301</v>
          </cell>
          <cell r="G24796" t="str">
            <v>1968-04-01</v>
          </cell>
          <cell r="H24796" t="str">
            <v>2011-03-01</v>
          </cell>
          <cell r="I24796">
            <v>2642.35</v>
          </cell>
          <cell r="J24796">
            <v>51.6</v>
          </cell>
          <cell r="K24796">
            <v>35</v>
          </cell>
          <cell r="L24796">
            <v>15</v>
          </cell>
          <cell r="M24796">
            <v>36.9929</v>
          </cell>
          <cell r="N24796">
            <v>138.59</v>
          </cell>
          <cell r="O24796">
            <v>2780.94</v>
          </cell>
        </row>
        <row r="24797">
          <cell r="C24797" t="str">
            <v>430981195602021440</v>
          </cell>
          <cell r="D24797" t="str">
            <v>郭春华</v>
          </cell>
          <cell r="E24797" t="str">
            <v>女</v>
          </cell>
          <cell r="F24797">
            <v>19560101</v>
          </cell>
          <cell r="G24797" t="str">
            <v>1977-02-01</v>
          </cell>
          <cell r="H24797" t="str">
            <v>2011-01-01</v>
          </cell>
          <cell r="I24797">
            <v>2208.58</v>
          </cell>
          <cell r="J24797">
            <v>40.8</v>
          </cell>
          <cell r="K24797">
            <v>35</v>
          </cell>
          <cell r="L24797">
            <v>0</v>
          </cell>
          <cell r="M24797">
            <v>30.92012</v>
          </cell>
          <cell r="N24797">
            <v>106.72</v>
          </cell>
          <cell r="O24797">
            <v>2315.3</v>
          </cell>
        </row>
        <row r="24798">
          <cell r="C24798" t="str">
            <v>432302195608031627</v>
          </cell>
          <cell r="D24798" t="str">
            <v>曾友香</v>
          </cell>
          <cell r="E24798" t="str">
            <v>女</v>
          </cell>
          <cell r="F24798">
            <v>19560901</v>
          </cell>
          <cell r="G24798" t="str">
            <v>1973-10-01</v>
          </cell>
          <cell r="H24798" t="str">
            <v>2011-09-01</v>
          </cell>
          <cell r="I24798">
            <v>2392.59</v>
          </cell>
          <cell r="J24798">
            <v>45.6</v>
          </cell>
          <cell r="K24798">
            <v>35</v>
          </cell>
          <cell r="L24798">
            <v>0</v>
          </cell>
          <cell r="M24798">
            <v>33.49626</v>
          </cell>
          <cell r="N24798">
            <v>114.1</v>
          </cell>
          <cell r="O24798">
            <v>2506.69</v>
          </cell>
        </row>
        <row r="24799">
          <cell r="C24799" t="str">
            <v>432302195611171620</v>
          </cell>
          <cell r="D24799" t="str">
            <v>刘玉珍</v>
          </cell>
          <cell r="E24799" t="str">
            <v>女</v>
          </cell>
          <cell r="F24799">
            <v>19561101</v>
          </cell>
          <cell r="G24799" t="str">
            <v>1976-01-01</v>
          </cell>
          <cell r="H24799" t="str">
            <v>2011-11-01</v>
          </cell>
          <cell r="I24799">
            <v>2294.72</v>
          </cell>
          <cell r="J24799">
            <v>43.2</v>
          </cell>
          <cell r="K24799">
            <v>35</v>
          </cell>
          <cell r="L24799">
            <v>0</v>
          </cell>
          <cell r="M24799">
            <v>32.12608</v>
          </cell>
          <cell r="N24799">
            <v>110.33</v>
          </cell>
          <cell r="O24799">
            <v>2405.05</v>
          </cell>
        </row>
        <row r="24800">
          <cell r="C24800" t="str">
            <v>430981195112161416</v>
          </cell>
          <cell r="D24800" t="str">
            <v>吴再田</v>
          </cell>
          <cell r="E24800" t="str">
            <v>男</v>
          </cell>
          <cell r="F24800">
            <v>19511201</v>
          </cell>
          <cell r="G24800" t="str">
            <v>1972-12-01</v>
          </cell>
          <cell r="H24800" t="str">
            <v>2011-12-01</v>
          </cell>
          <cell r="I24800">
            <v>2471.44</v>
          </cell>
          <cell r="J24800">
            <v>48</v>
          </cell>
          <cell r="K24800">
            <v>35</v>
          </cell>
          <cell r="L24800">
            <v>15</v>
          </cell>
          <cell r="M24800">
            <v>34.60016</v>
          </cell>
          <cell r="N24800">
            <v>132.6</v>
          </cell>
          <cell r="O24800">
            <v>2604.04</v>
          </cell>
        </row>
        <row r="24801">
          <cell r="C24801" t="str">
            <v>432302195302161429</v>
          </cell>
          <cell r="D24801" t="str">
            <v>刘新明</v>
          </cell>
          <cell r="E24801" t="str">
            <v>女</v>
          </cell>
          <cell r="F24801">
            <v>19530201</v>
          </cell>
          <cell r="G24801" t="str">
            <v>1976-01-01</v>
          </cell>
          <cell r="H24801" t="str">
            <v>2008-02-01</v>
          </cell>
          <cell r="I24801">
            <v>2315.26</v>
          </cell>
          <cell r="J24801">
            <v>39.6</v>
          </cell>
          <cell r="K24801">
            <v>35</v>
          </cell>
          <cell r="L24801">
            <v>0</v>
          </cell>
          <cell r="M24801">
            <v>32.41364</v>
          </cell>
          <cell r="N24801">
            <v>107.01</v>
          </cell>
          <cell r="O24801">
            <v>2422.27</v>
          </cell>
        </row>
        <row r="24802">
          <cell r="C24802" t="str">
            <v>432302195210181617</v>
          </cell>
          <cell r="D24802" t="str">
            <v>陈景阳</v>
          </cell>
          <cell r="E24802" t="str">
            <v>男</v>
          </cell>
          <cell r="F24802">
            <v>19521001</v>
          </cell>
          <cell r="G24802" t="str">
            <v>1969-11-01</v>
          </cell>
          <cell r="H24802" t="str">
            <v>2012-10-01</v>
          </cell>
          <cell r="I24802">
            <v>2554.53</v>
          </cell>
          <cell r="J24802">
            <v>51.6</v>
          </cell>
          <cell r="K24802">
            <v>35</v>
          </cell>
          <cell r="L24802">
            <v>0</v>
          </cell>
          <cell r="M24802">
            <v>35.76342</v>
          </cell>
          <cell r="N24802">
            <v>122.36</v>
          </cell>
          <cell r="O24802">
            <v>2676.89</v>
          </cell>
        </row>
        <row r="24803">
          <cell r="C24803" t="str">
            <v>432302195205041636</v>
          </cell>
          <cell r="D24803" t="str">
            <v>彭光耀</v>
          </cell>
          <cell r="E24803" t="str">
            <v>男</v>
          </cell>
          <cell r="F24803">
            <v>19520501</v>
          </cell>
          <cell r="G24803" t="str">
            <v>1976-01-01</v>
          </cell>
          <cell r="H24803" t="str">
            <v>2012-05-01</v>
          </cell>
          <cell r="I24803">
            <v>2245.93</v>
          </cell>
          <cell r="J24803">
            <v>44.4</v>
          </cell>
          <cell r="K24803">
            <v>35</v>
          </cell>
          <cell r="L24803">
            <v>0</v>
          </cell>
          <cell r="M24803">
            <v>31.44302</v>
          </cell>
          <cell r="N24803">
            <v>110.84</v>
          </cell>
          <cell r="O24803">
            <v>2356.77</v>
          </cell>
        </row>
        <row r="24804">
          <cell r="C24804" t="str">
            <v>432322195708233862</v>
          </cell>
          <cell r="D24804" t="str">
            <v>张贵香</v>
          </cell>
          <cell r="E24804" t="str">
            <v>女</v>
          </cell>
          <cell r="F24804">
            <v>19570801</v>
          </cell>
          <cell r="G24804" t="str">
            <v>1990-01-01</v>
          </cell>
          <cell r="H24804" t="str">
            <v>2012-08-01</v>
          </cell>
          <cell r="I24804">
            <v>1550.59</v>
          </cell>
          <cell r="J24804">
            <v>27.6</v>
          </cell>
          <cell r="K24804">
            <v>35</v>
          </cell>
          <cell r="L24804">
            <v>0</v>
          </cell>
          <cell r="M24804">
            <v>21.70826</v>
          </cell>
          <cell r="N24804">
            <v>84.31</v>
          </cell>
          <cell r="O24804">
            <v>1634.9</v>
          </cell>
        </row>
        <row r="24805">
          <cell r="C24805" t="str">
            <v>432302195202011626</v>
          </cell>
          <cell r="D24805" t="str">
            <v>刘金荣</v>
          </cell>
          <cell r="E24805" t="str">
            <v>女</v>
          </cell>
          <cell r="F24805">
            <v>19470201</v>
          </cell>
          <cell r="G24805" t="str">
            <v>1968-03-01</v>
          </cell>
          <cell r="H24805" t="str">
            <v>2002-02-01</v>
          </cell>
          <cell r="I24805">
            <v>2487.57</v>
          </cell>
          <cell r="J24805">
            <v>40.8</v>
          </cell>
          <cell r="K24805">
            <v>35</v>
          </cell>
          <cell r="L24805">
            <v>15</v>
          </cell>
          <cell r="M24805">
            <v>34.82598</v>
          </cell>
          <cell r="N24805">
            <v>125.63</v>
          </cell>
          <cell r="O24805">
            <v>2613.2</v>
          </cell>
        </row>
        <row r="24806">
          <cell r="C24806" t="str">
            <v>432302194611051616</v>
          </cell>
          <cell r="D24806" t="str">
            <v>昌罗生</v>
          </cell>
          <cell r="E24806" t="str">
            <v>男</v>
          </cell>
          <cell r="F24806">
            <v>19461101</v>
          </cell>
          <cell r="G24806" t="str">
            <v>1963-12-01</v>
          </cell>
          <cell r="H24806" t="str">
            <v>2006-11-01</v>
          </cell>
          <cell r="I24806">
            <v>2878.78</v>
          </cell>
          <cell r="J24806">
            <v>51.6</v>
          </cell>
          <cell r="K24806">
            <v>35</v>
          </cell>
          <cell r="L24806">
            <v>15</v>
          </cell>
          <cell r="M24806">
            <v>40.30292</v>
          </cell>
          <cell r="N24806" t="e">
            <v>#N/A</v>
          </cell>
          <cell r="O24806" t="e">
            <v>#N/A</v>
          </cell>
        </row>
        <row r="24807">
          <cell r="C24807" t="str">
            <v>432302194612131626</v>
          </cell>
          <cell r="D24807" t="str">
            <v>张腊枚</v>
          </cell>
          <cell r="E24807" t="str">
            <v>女</v>
          </cell>
          <cell r="F24807">
            <v>19451201</v>
          </cell>
          <cell r="G24807" t="str">
            <v>1962-12-01</v>
          </cell>
          <cell r="H24807" t="str">
            <v>2000-12-01</v>
          </cell>
          <cell r="I24807">
            <v>2704.98</v>
          </cell>
          <cell r="J24807">
            <v>46.8</v>
          </cell>
          <cell r="K24807">
            <v>35</v>
          </cell>
          <cell r="L24807">
            <v>15</v>
          </cell>
          <cell r="M24807">
            <v>37.86972</v>
          </cell>
          <cell r="N24807">
            <v>134.67</v>
          </cell>
          <cell r="O24807">
            <v>2839.65</v>
          </cell>
        </row>
        <row r="24808">
          <cell r="C24808" t="str">
            <v>432302195009141613</v>
          </cell>
          <cell r="D24808" t="str">
            <v>曾友利</v>
          </cell>
          <cell r="E24808" t="str">
            <v>男</v>
          </cell>
          <cell r="F24808">
            <v>19500901</v>
          </cell>
          <cell r="G24808" t="str">
            <v>1967-10-01</v>
          </cell>
          <cell r="H24808" t="str">
            <v>2010-09-01</v>
          </cell>
          <cell r="I24808">
            <v>2709.37</v>
          </cell>
          <cell r="J24808">
            <v>51.6</v>
          </cell>
          <cell r="K24808">
            <v>35</v>
          </cell>
          <cell r="L24808">
            <v>15</v>
          </cell>
          <cell r="M24808">
            <v>37.93118</v>
          </cell>
          <cell r="N24808">
            <v>139.53</v>
          </cell>
          <cell r="O24808">
            <v>2848.9</v>
          </cell>
        </row>
        <row r="24809">
          <cell r="C24809" t="str">
            <v>432302195509231623</v>
          </cell>
          <cell r="D24809" t="str">
            <v>胡九英</v>
          </cell>
          <cell r="E24809" t="str">
            <v>女</v>
          </cell>
          <cell r="F24809">
            <v>19550901</v>
          </cell>
          <cell r="G24809" t="str">
            <v>1979-01-01</v>
          </cell>
          <cell r="H24809" t="str">
            <v>2010-09-01</v>
          </cell>
          <cell r="I24809">
            <v>2171.59</v>
          </cell>
          <cell r="J24809">
            <v>38.4</v>
          </cell>
          <cell r="K24809">
            <v>35</v>
          </cell>
          <cell r="L24809">
            <v>0</v>
          </cell>
          <cell r="M24809">
            <v>30.40226</v>
          </cell>
          <cell r="N24809">
            <v>103.8</v>
          </cell>
          <cell r="O24809">
            <v>2275.39</v>
          </cell>
        </row>
        <row r="24810">
          <cell r="C24810" t="str">
            <v>432302194912161616</v>
          </cell>
          <cell r="D24810" t="str">
            <v>冯述庚</v>
          </cell>
          <cell r="E24810" t="str">
            <v>男</v>
          </cell>
          <cell r="F24810">
            <v>19501201</v>
          </cell>
          <cell r="G24810" t="str">
            <v>1976-07-01</v>
          </cell>
          <cell r="H24810" t="str">
            <v>2010-12-01</v>
          </cell>
          <cell r="I24810">
            <v>2335.29</v>
          </cell>
          <cell r="J24810">
            <v>42</v>
          </cell>
          <cell r="K24810">
            <v>35</v>
          </cell>
          <cell r="L24810">
            <v>15</v>
          </cell>
          <cell r="M24810">
            <v>32.69406</v>
          </cell>
          <cell r="N24810">
            <v>124.69</v>
          </cell>
          <cell r="O24810">
            <v>2459.98</v>
          </cell>
        </row>
        <row r="24811">
          <cell r="C24811" t="str">
            <v>432302195701051622</v>
          </cell>
          <cell r="D24811" t="str">
            <v>蔡瑞南</v>
          </cell>
          <cell r="E24811" t="str">
            <v>女</v>
          </cell>
          <cell r="F24811">
            <v>19570101</v>
          </cell>
          <cell r="G24811" t="str">
            <v>1974-02-01</v>
          </cell>
          <cell r="H24811" t="str">
            <v>2012-01-01</v>
          </cell>
          <cell r="I24811">
            <v>2303.55</v>
          </cell>
          <cell r="J24811">
            <v>45.6</v>
          </cell>
          <cell r="K24811">
            <v>35</v>
          </cell>
          <cell r="L24811">
            <v>0</v>
          </cell>
          <cell r="M24811">
            <v>32.2497</v>
          </cell>
          <cell r="N24811">
            <v>112.85</v>
          </cell>
          <cell r="O24811">
            <v>2416.4</v>
          </cell>
        </row>
        <row r="24812">
          <cell r="C24812" t="str">
            <v>432302194111221615</v>
          </cell>
          <cell r="D24812" t="str">
            <v>陈锡堂</v>
          </cell>
          <cell r="E24812" t="str">
            <v>男</v>
          </cell>
          <cell r="F24812">
            <v>19411101</v>
          </cell>
          <cell r="G24812" t="str">
            <v>1959-03-01</v>
          </cell>
          <cell r="H24812" t="str">
            <v>2001-10-01</v>
          </cell>
          <cell r="I24812">
            <v>3069.2</v>
          </cell>
          <cell r="J24812">
            <v>51.6</v>
          </cell>
          <cell r="K24812">
            <v>35</v>
          </cell>
          <cell r="L24812">
            <v>25</v>
          </cell>
          <cell r="M24812">
            <v>42.9688</v>
          </cell>
          <cell r="N24812">
            <v>154.57</v>
          </cell>
          <cell r="O24812">
            <v>3223.77</v>
          </cell>
        </row>
        <row r="24813">
          <cell r="C24813" t="str">
            <v>432302194106111622</v>
          </cell>
          <cell r="D24813" t="str">
            <v>龚瑞兰</v>
          </cell>
          <cell r="E24813" t="str">
            <v>女</v>
          </cell>
          <cell r="F24813">
            <v>19410601</v>
          </cell>
          <cell r="G24813" t="str">
            <v>1959-03-01</v>
          </cell>
          <cell r="H24813" t="str">
            <v>1996-05-01</v>
          </cell>
          <cell r="I24813">
            <v>2903.28</v>
          </cell>
          <cell r="J24813">
            <v>45.6</v>
          </cell>
          <cell r="K24813">
            <v>35</v>
          </cell>
          <cell r="L24813">
            <v>25</v>
          </cell>
          <cell r="M24813">
            <v>40.64592</v>
          </cell>
          <cell r="N24813">
            <v>146.25</v>
          </cell>
          <cell r="O24813">
            <v>3049.53</v>
          </cell>
        </row>
        <row r="24814">
          <cell r="C24814" t="str">
            <v>432302194911031617</v>
          </cell>
          <cell r="D24814" t="str">
            <v>谢汉东</v>
          </cell>
          <cell r="E24814" t="str">
            <v>男</v>
          </cell>
          <cell r="F24814">
            <v>19491201</v>
          </cell>
          <cell r="G24814" t="str">
            <v>1976-01-01</v>
          </cell>
          <cell r="H24814" t="str">
            <v>2009-12-01</v>
          </cell>
          <cell r="I24814">
            <v>2369.44</v>
          </cell>
          <cell r="J24814">
            <v>40.8</v>
          </cell>
          <cell r="K24814">
            <v>35</v>
          </cell>
          <cell r="L24814">
            <v>15</v>
          </cell>
          <cell r="M24814">
            <v>33.17216</v>
          </cell>
          <cell r="N24814">
            <v>123.97</v>
          </cell>
          <cell r="O24814">
            <v>2493.41</v>
          </cell>
        </row>
        <row r="24815">
          <cell r="C24815" t="str">
            <v>432302195002181639</v>
          </cell>
          <cell r="D24815" t="str">
            <v>杨克明</v>
          </cell>
          <cell r="E24815" t="str">
            <v>男</v>
          </cell>
          <cell r="F24815">
            <v>19500201</v>
          </cell>
          <cell r="G24815" t="str">
            <v>1983-01-01</v>
          </cell>
          <cell r="H24815" t="str">
            <v>2010-02-01</v>
          </cell>
          <cell r="I24815">
            <v>2020.77</v>
          </cell>
          <cell r="J24815">
            <v>33.6</v>
          </cell>
          <cell r="K24815">
            <v>35</v>
          </cell>
          <cell r="L24815">
            <v>15</v>
          </cell>
          <cell r="M24815">
            <v>28.29078</v>
          </cell>
          <cell r="N24815">
            <v>111.89</v>
          </cell>
          <cell r="O24815">
            <v>2132.66</v>
          </cell>
        </row>
        <row r="24816">
          <cell r="C24816" t="str">
            <v>432302195408141610</v>
          </cell>
          <cell r="D24816" t="str">
            <v>胡万军</v>
          </cell>
          <cell r="E24816" t="str">
            <v>男</v>
          </cell>
          <cell r="F24816">
            <v>19510801</v>
          </cell>
          <cell r="G24816" t="str">
            <v>1979-01-01</v>
          </cell>
          <cell r="H24816" t="str">
            <v>2011-08-01</v>
          </cell>
          <cell r="I24816">
            <v>2163.92</v>
          </cell>
          <cell r="J24816">
            <v>39.6</v>
          </cell>
          <cell r="K24816">
            <v>35</v>
          </cell>
          <cell r="L24816">
            <v>15</v>
          </cell>
          <cell r="M24816">
            <v>30.29488</v>
          </cell>
          <cell r="N24816">
            <v>119.89</v>
          </cell>
          <cell r="O24816">
            <v>2283.81</v>
          </cell>
        </row>
        <row r="24817">
          <cell r="C24817" t="str">
            <v>432302194302241619</v>
          </cell>
          <cell r="D24817" t="str">
            <v>张春华</v>
          </cell>
          <cell r="E24817" t="str">
            <v>男</v>
          </cell>
          <cell r="F24817">
            <v>19420201</v>
          </cell>
          <cell r="G24817" t="str">
            <v>1959-03-01</v>
          </cell>
          <cell r="H24817" t="str">
            <v>2002-02-01</v>
          </cell>
          <cell r="I24817">
            <v>3109.3</v>
          </cell>
          <cell r="J24817">
            <v>51.6</v>
          </cell>
          <cell r="K24817">
            <v>35</v>
          </cell>
          <cell r="L24817">
            <v>15</v>
          </cell>
          <cell r="M24817">
            <v>43.5302</v>
          </cell>
          <cell r="N24817">
            <v>145.13</v>
          </cell>
          <cell r="O24817">
            <v>3254.43</v>
          </cell>
        </row>
        <row r="24818">
          <cell r="C24818" t="str">
            <v>432302194512241625</v>
          </cell>
          <cell r="D24818" t="str">
            <v>谢凤英</v>
          </cell>
          <cell r="E24818" t="str">
            <v>女</v>
          </cell>
          <cell r="F24818">
            <v>19450901</v>
          </cell>
          <cell r="G24818" t="str">
            <v>1966-01-01</v>
          </cell>
          <cell r="H24818" t="str">
            <v>2000-09-01</v>
          </cell>
          <cell r="I24818">
            <v>2567.92</v>
          </cell>
          <cell r="J24818">
            <v>42</v>
          </cell>
          <cell r="K24818">
            <v>35</v>
          </cell>
          <cell r="L24818">
            <v>15</v>
          </cell>
          <cell r="M24818">
            <v>35.95088</v>
          </cell>
          <cell r="N24818">
            <v>127.95</v>
          </cell>
          <cell r="O24818">
            <v>2695.87</v>
          </cell>
        </row>
        <row r="24819">
          <cell r="C24819" t="str">
            <v>432302194002071611</v>
          </cell>
          <cell r="D24819" t="str">
            <v>陈明丰</v>
          </cell>
          <cell r="E24819" t="str">
            <v>男</v>
          </cell>
          <cell r="F24819">
            <v>19400201</v>
          </cell>
          <cell r="G24819" t="str">
            <v>1970-02-01</v>
          </cell>
          <cell r="H24819" t="str">
            <v>2000-02-01</v>
          </cell>
          <cell r="I24819">
            <v>2669.22</v>
          </cell>
          <cell r="J24819">
            <v>37.2</v>
          </cell>
          <cell r="K24819">
            <v>35</v>
          </cell>
          <cell r="L24819">
            <v>25</v>
          </cell>
          <cell r="M24819">
            <v>37.36908</v>
          </cell>
          <cell r="N24819">
            <v>134.57</v>
          </cell>
          <cell r="O24819">
            <v>2803.79</v>
          </cell>
        </row>
        <row r="24820">
          <cell r="C24820" t="str">
            <v>432302193510201625</v>
          </cell>
          <cell r="D24820" t="str">
            <v>徐伏兰</v>
          </cell>
          <cell r="E24820" t="str">
            <v>女</v>
          </cell>
          <cell r="F24820">
            <v>19351001</v>
          </cell>
          <cell r="G24820" t="str">
            <v>1959-03-01</v>
          </cell>
          <cell r="H24820" t="str">
            <v>1990-10-01</v>
          </cell>
          <cell r="I24820">
            <v>2793.74</v>
          </cell>
          <cell r="J24820">
            <v>38.4</v>
          </cell>
          <cell r="K24820">
            <v>35</v>
          </cell>
          <cell r="L24820">
            <v>25</v>
          </cell>
          <cell r="M24820">
            <v>39.11236</v>
          </cell>
          <cell r="N24820">
            <v>137.51</v>
          </cell>
          <cell r="O24820">
            <v>2931.25</v>
          </cell>
        </row>
        <row r="24821">
          <cell r="C24821" t="str">
            <v>432302194411091613</v>
          </cell>
          <cell r="D24821" t="str">
            <v>谌德良</v>
          </cell>
          <cell r="E24821" t="str">
            <v>男</v>
          </cell>
          <cell r="F24821">
            <v>19421101</v>
          </cell>
          <cell r="G24821" t="str">
            <v>1959-11-01</v>
          </cell>
          <cell r="H24821" t="str">
            <v>2002-11-01</v>
          </cell>
          <cell r="I24821">
            <v>3101.73</v>
          </cell>
          <cell r="J24821">
            <v>52.8</v>
          </cell>
          <cell r="K24821">
            <v>35</v>
          </cell>
          <cell r="L24821">
            <v>15</v>
          </cell>
          <cell r="M24821">
            <v>43.42422</v>
          </cell>
          <cell r="N24821">
            <v>146.22</v>
          </cell>
          <cell r="O24821">
            <v>3247.95</v>
          </cell>
        </row>
        <row r="24822">
          <cell r="C24822" t="str">
            <v>432302193407161610</v>
          </cell>
          <cell r="D24822" t="str">
            <v>于润村</v>
          </cell>
          <cell r="E24822" t="str">
            <v>男</v>
          </cell>
          <cell r="F24822">
            <v>19340701</v>
          </cell>
          <cell r="G24822" t="str">
            <v>1959-03-01</v>
          </cell>
          <cell r="H24822" t="str">
            <v>1994-07-01</v>
          </cell>
          <cell r="I24822">
            <v>2987.99</v>
          </cell>
          <cell r="J24822">
            <v>43.2</v>
          </cell>
          <cell r="K24822">
            <v>35</v>
          </cell>
          <cell r="L24822">
            <v>25</v>
          </cell>
          <cell r="M24822">
            <v>41.83186</v>
          </cell>
          <cell r="N24822">
            <v>145.03</v>
          </cell>
          <cell r="O24822">
            <v>3133.02</v>
          </cell>
        </row>
        <row r="24823">
          <cell r="C24823" t="str">
            <v>432302194807121620</v>
          </cell>
          <cell r="D24823" t="str">
            <v>龚兰英</v>
          </cell>
          <cell r="E24823" t="str">
            <v>女</v>
          </cell>
          <cell r="F24823">
            <v>19500501</v>
          </cell>
          <cell r="G24823" t="str">
            <v>1979-01-01</v>
          </cell>
          <cell r="H24823" t="str">
            <v>2005-05-01</v>
          </cell>
          <cell r="I24823">
            <v>2179.18</v>
          </cell>
          <cell r="J24823">
            <v>32.4</v>
          </cell>
          <cell r="K24823">
            <v>35</v>
          </cell>
          <cell r="L24823">
            <v>15</v>
          </cell>
          <cell r="M24823">
            <v>30.50852</v>
          </cell>
          <cell r="N24823">
            <v>112.91</v>
          </cell>
          <cell r="O24823">
            <v>2292.09</v>
          </cell>
        </row>
        <row r="24824">
          <cell r="C24824" t="str">
            <v>430981194102071412</v>
          </cell>
          <cell r="D24824" t="str">
            <v>罗政明</v>
          </cell>
          <cell r="E24824" t="str">
            <v>男</v>
          </cell>
          <cell r="F24824">
            <v>19450201</v>
          </cell>
          <cell r="G24824" t="str">
            <v>1979-12-01</v>
          </cell>
          <cell r="H24824" t="str">
            <v>2005-02-01</v>
          </cell>
          <cell r="I24824">
            <v>2252.81</v>
          </cell>
          <cell r="J24824">
            <v>31.2</v>
          </cell>
          <cell r="K24824">
            <v>35</v>
          </cell>
          <cell r="L24824">
            <v>15</v>
          </cell>
          <cell r="M24824">
            <v>31.53934</v>
          </cell>
          <cell r="N24824">
            <v>112.74</v>
          </cell>
          <cell r="O24824">
            <v>2365.55</v>
          </cell>
        </row>
        <row r="24825">
          <cell r="C24825" t="str">
            <v>43230219460513161X</v>
          </cell>
          <cell r="D24825" t="str">
            <v>郭立生</v>
          </cell>
          <cell r="E24825" t="str">
            <v>男</v>
          </cell>
          <cell r="F24825">
            <v>19450401</v>
          </cell>
          <cell r="G24825" t="str">
            <v>1979-01-01</v>
          </cell>
          <cell r="H24825" t="str">
            <v>2005-04-01</v>
          </cell>
          <cell r="I24825">
            <v>2289.57</v>
          </cell>
          <cell r="J24825">
            <v>32.4</v>
          </cell>
          <cell r="K24825">
            <v>35</v>
          </cell>
          <cell r="L24825">
            <v>15</v>
          </cell>
          <cell r="M24825">
            <v>32.05398</v>
          </cell>
          <cell r="N24825">
            <v>114.45</v>
          </cell>
          <cell r="O24825">
            <v>2404.02</v>
          </cell>
        </row>
        <row r="24826">
          <cell r="C24826" t="str">
            <v>430981194711151442</v>
          </cell>
          <cell r="D24826" t="str">
            <v>李顺珍</v>
          </cell>
          <cell r="E24826" t="str">
            <v>女</v>
          </cell>
          <cell r="F24826">
            <v>19500501</v>
          </cell>
          <cell r="G24826" t="str">
            <v>1979-12-01</v>
          </cell>
          <cell r="H24826" t="str">
            <v>2005-05-01</v>
          </cell>
          <cell r="I24826">
            <v>2143.15</v>
          </cell>
          <cell r="J24826">
            <v>31.2</v>
          </cell>
          <cell r="K24826">
            <v>35</v>
          </cell>
          <cell r="L24826">
            <v>15</v>
          </cell>
          <cell r="M24826">
            <v>30.0041</v>
          </cell>
          <cell r="N24826">
            <v>111.2</v>
          </cell>
          <cell r="O24826">
            <v>2254.35</v>
          </cell>
        </row>
        <row r="24827">
          <cell r="C24827" t="str">
            <v>432302194707131629</v>
          </cell>
          <cell r="D24827" t="str">
            <v>周凤英</v>
          </cell>
          <cell r="E24827" t="str">
            <v>女</v>
          </cell>
          <cell r="F24827">
            <v>19440601</v>
          </cell>
          <cell r="G24827" t="str">
            <v>1968-01-01</v>
          </cell>
          <cell r="H24827" t="str">
            <v>2005-10-01</v>
          </cell>
          <cell r="I24827">
            <v>2651.65</v>
          </cell>
          <cell r="J24827">
            <v>45.6</v>
          </cell>
          <cell r="K24827">
            <v>35</v>
          </cell>
          <cell r="L24827">
            <v>15</v>
          </cell>
          <cell r="M24827">
            <v>37.1231</v>
          </cell>
          <cell r="N24827">
            <v>132.72</v>
          </cell>
          <cell r="O24827">
            <v>2784.37</v>
          </cell>
        </row>
        <row r="24828">
          <cell r="C24828" t="str">
            <v>430981192503131421</v>
          </cell>
          <cell r="D24828" t="str">
            <v>刘芝兰</v>
          </cell>
          <cell r="E24828" t="str">
            <v>女</v>
          </cell>
          <cell r="F24828">
            <v>19320601</v>
          </cell>
          <cell r="G24828" t="str">
            <v>1976-04-01</v>
          </cell>
          <cell r="H24828" t="str">
            <v>1987-06-01</v>
          </cell>
          <cell r="I24828">
            <v>2164.53</v>
          </cell>
          <cell r="J24828">
            <v>14.4</v>
          </cell>
          <cell r="K24828">
            <v>35</v>
          </cell>
          <cell r="L24828">
            <v>25</v>
          </cell>
          <cell r="M24828">
            <v>30.30342</v>
          </cell>
          <cell r="N24828">
            <v>104.7</v>
          </cell>
          <cell r="O24828">
            <v>2269.23</v>
          </cell>
        </row>
        <row r="24829">
          <cell r="C24829" t="str">
            <v>432302195408261620</v>
          </cell>
          <cell r="D24829" t="str">
            <v>范冬芝</v>
          </cell>
          <cell r="E24829" t="str">
            <v>女</v>
          </cell>
          <cell r="F24829">
            <v>19511201</v>
          </cell>
          <cell r="G24829" t="str">
            <v>1983-12-01</v>
          </cell>
          <cell r="H24829" t="str">
            <v>2006-12-01</v>
          </cell>
          <cell r="I24829">
            <v>2014.04</v>
          </cell>
          <cell r="J24829">
            <v>28.8</v>
          </cell>
          <cell r="K24829">
            <v>35</v>
          </cell>
          <cell r="L24829">
            <v>15</v>
          </cell>
          <cell r="M24829">
            <v>28.19656</v>
          </cell>
          <cell r="N24829">
            <v>107</v>
          </cell>
          <cell r="O24829">
            <v>2121.04</v>
          </cell>
        </row>
        <row r="24830">
          <cell r="C24830" t="str">
            <v>432302195003031616</v>
          </cell>
          <cell r="D24830" t="str">
            <v>沈志明</v>
          </cell>
          <cell r="E24830" t="str">
            <v>男</v>
          </cell>
          <cell r="F24830">
            <v>19471001</v>
          </cell>
          <cell r="G24830" t="str">
            <v>1964-11-01</v>
          </cell>
          <cell r="H24830" t="str">
            <v>2007-10-01</v>
          </cell>
          <cell r="I24830">
            <v>2852.25</v>
          </cell>
          <cell r="J24830">
            <v>51.6</v>
          </cell>
          <cell r="K24830">
            <v>35</v>
          </cell>
          <cell r="L24830">
            <v>15</v>
          </cell>
          <cell r="M24830">
            <v>39.9315</v>
          </cell>
          <cell r="N24830">
            <v>141.53</v>
          </cell>
          <cell r="O24830">
            <v>2993.78</v>
          </cell>
        </row>
        <row r="24831">
          <cell r="C24831" t="str">
            <v>432322195307180480</v>
          </cell>
          <cell r="D24831" t="str">
            <v>余有富</v>
          </cell>
          <cell r="E24831" t="str">
            <v>女</v>
          </cell>
          <cell r="F24831">
            <v>19470701</v>
          </cell>
          <cell r="G24831" t="str">
            <v>1980-01-01</v>
          </cell>
          <cell r="H24831" t="str">
            <v>2002-07-01</v>
          </cell>
          <cell r="I24831">
            <v>2101.85</v>
          </cell>
          <cell r="J24831">
            <v>27.6</v>
          </cell>
          <cell r="K24831">
            <v>35</v>
          </cell>
          <cell r="L24831">
            <v>15</v>
          </cell>
          <cell r="M24831">
            <v>29.4259</v>
          </cell>
          <cell r="N24831">
            <v>107.03</v>
          </cell>
          <cell r="O24831">
            <v>2208.88</v>
          </cell>
        </row>
        <row r="24832">
          <cell r="C24832" t="str">
            <v>43230219500830162X</v>
          </cell>
          <cell r="D24832" t="str">
            <v>江顺君</v>
          </cell>
          <cell r="E24832" t="str">
            <v>女</v>
          </cell>
          <cell r="F24832">
            <v>19470801</v>
          </cell>
          <cell r="G24832" t="str">
            <v>1968-03-01</v>
          </cell>
          <cell r="H24832" t="str">
            <v>2002-08-01</v>
          </cell>
          <cell r="I24832">
            <v>2518.31</v>
          </cell>
          <cell r="J24832">
            <v>42</v>
          </cell>
          <cell r="K24832">
            <v>35</v>
          </cell>
          <cell r="L24832">
            <v>15</v>
          </cell>
          <cell r="M24832">
            <v>35.25634</v>
          </cell>
          <cell r="N24832">
            <v>127.26</v>
          </cell>
          <cell r="O24832">
            <v>2645.57</v>
          </cell>
        </row>
        <row r="24833">
          <cell r="C24833" t="str">
            <v>432302193806271622</v>
          </cell>
          <cell r="D24833" t="str">
            <v>刘爱珍</v>
          </cell>
          <cell r="E24833" t="str">
            <v>女</v>
          </cell>
          <cell r="F24833">
            <v>19380601</v>
          </cell>
          <cell r="G24833" t="str">
            <v>1959-03-01</v>
          </cell>
          <cell r="H24833" t="str">
            <v>1993-06-01</v>
          </cell>
          <cell r="I24833">
            <v>2865.58</v>
          </cell>
          <cell r="J24833">
            <v>42</v>
          </cell>
          <cell r="K24833">
            <v>35</v>
          </cell>
          <cell r="L24833">
            <v>25</v>
          </cell>
          <cell r="M24833">
            <v>40.11812</v>
          </cell>
          <cell r="N24833">
            <v>142.12</v>
          </cell>
          <cell r="O24833">
            <v>3007.7</v>
          </cell>
        </row>
        <row r="24834">
          <cell r="C24834" t="str">
            <v>432302193510081643</v>
          </cell>
          <cell r="D24834" t="str">
            <v>张莲英</v>
          </cell>
          <cell r="E24834" t="str">
            <v>女</v>
          </cell>
          <cell r="F24834">
            <v>19351001</v>
          </cell>
          <cell r="G24834" t="str">
            <v>1959-03-01</v>
          </cell>
          <cell r="H24834" t="str">
            <v>1990-01-01</v>
          </cell>
          <cell r="I24834">
            <v>2762.86</v>
          </cell>
          <cell r="J24834">
            <v>37.2</v>
          </cell>
          <cell r="K24834">
            <v>35</v>
          </cell>
          <cell r="L24834">
            <v>25</v>
          </cell>
          <cell r="M24834">
            <v>38.68004</v>
          </cell>
          <cell r="N24834">
            <v>135.88</v>
          </cell>
          <cell r="O24834">
            <v>2898.74</v>
          </cell>
        </row>
        <row r="24835">
          <cell r="C24835" t="str">
            <v>432302193907071611</v>
          </cell>
          <cell r="D24835" t="str">
            <v>习云科</v>
          </cell>
          <cell r="E24835" t="str">
            <v>男</v>
          </cell>
          <cell r="F24835">
            <v>19390701</v>
          </cell>
          <cell r="G24835" t="str">
            <v>1959-03-01</v>
          </cell>
          <cell r="H24835" t="str">
            <v>1999-07-01</v>
          </cell>
          <cell r="I24835">
            <v>3069.96</v>
          </cell>
          <cell r="J24835">
            <v>49.2</v>
          </cell>
          <cell r="K24835">
            <v>35</v>
          </cell>
          <cell r="L24835">
            <v>25</v>
          </cell>
          <cell r="M24835">
            <v>42.97944</v>
          </cell>
          <cell r="N24835">
            <v>152.18</v>
          </cell>
          <cell r="O24835">
            <v>3222.14</v>
          </cell>
        </row>
        <row r="24836">
          <cell r="C24836" t="str">
            <v>432302194005201629</v>
          </cell>
          <cell r="D24836" t="str">
            <v>黄元珍</v>
          </cell>
          <cell r="E24836" t="str">
            <v>女</v>
          </cell>
          <cell r="F24836">
            <v>19390501</v>
          </cell>
          <cell r="G24836" t="str">
            <v>1978-01-01</v>
          </cell>
          <cell r="H24836" t="str">
            <v>1994-05-01</v>
          </cell>
          <cell r="I24836">
            <v>2221.8</v>
          </cell>
          <cell r="J24836">
            <v>20.4</v>
          </cell>
          <cell r="K24836">
            <v>35</v>
          </cell>
          <cell r="L24836">
            <v>25</v>
          </cell>
          <cell r="M24836">
            <v>31.1052</v>
          </cell>
          <cell r="N24836">
            <v>111.51</v>
          </cell>
          <cell r="O24836">
            <v>2333.31</v>
          </cell>
        </row>
        <row r="24837">
          <cell r="C24837" t="str">
            <v>432302194002091612</v>
          </cell>
          <cell r="D24837" t="str">
            <v>李运生</v>
          </cell>
          <cell r="E24837" t="str">
            <v>男</v>
          </cell>
          <cell r="F24837">
            <v>19400201</v>
          </cell>
          <cell r="G24837" t="str">
            <v>1959-03-01</v>
          </cell>
          <cell r="H24837" t="str">
            <v>2000-07-01</v>
          </cell>
          <cell r="I24837">
            <v>3070.78</v>
          </cell>
          <cell r="J24837">
            <v>50.4</v>
          </cell>
          <cell r="K24837">
            <v>35</v>
          </cell>
          <cell r="L24837">
            <v>25</v>
          </cell>
          <cell r="M24837">
            <v>42.99092</v>
          </cell>
          <cell r="N24837">
            <v>153.39</v>
          </cell>
          <cell r="O24837">
            <v>3224.17</v>
          </cell>
        </row>
        <row r="24838">
          <cell r="C24838" t="str">
            <v>430981194412301420</v>
          </cell>
          <cell r="D24838" t="str">
            <v>刘金连</v>
          </cell>
          <cell r="E24838" t="str">
            <v>女</v>
          </cell>
          <cell r="F24838">
            <v>19441201</v>
          </cell>
          <cell r="G24838" t="str">
            <v>1963-01-01</v>
          </cell>
          <cell r="H24838" t="str">
            <v>1999-12-01</v>
          </cell>
          <cell r="I24838">
            <v>2700.34</v>
          </cell>
          <cell r="J24838">
            <v>44.4</v>
          </cell>
          <cell r="K24838">
            <v>35</v>
          </cell>
          <cell r="L24838">
            <v>15</v>
          </cell>
          <cell r="M24838">
            <v>37.80476</v>
          </cell>
          <cell r="N24838">
            <v>132.2</v>
          </cell>
          <cell r="O24838">
            <v>2832.54</v>
          </cell>
        </row>
        <row r="24839">
          <cell r="C24839" t="str">
            <v>432302194801081621</v>
          </cell>
          <cell r="D24839" t="str">
            <v>胡玉春</v>
          </cell>
          <cell r="E24839" t="str">
            <v>女</v>
          </cell>
          <cell r="F24839">
            <v>19440101</v>
          </cell>
          <cell r="G24839" t="str">
            <v>1965-03-01</v>
          </cell>
          <cell r="H24839" t="str">
            <v>1999-10-01</v>
          </cell>
          <cell r="I24839">
            <v>2628.32</v>
          </cell>
          <cell r="J24839">
            <v>42</v>
          </cell>
          <cell r="K24839">
            <v>35</v>
          </cell>
          <cell r="L24839">
            <v>15</v>
          </cell>
          <cell r="M24839">
            <v>36.79648</v>
          </cell>
          <cell r="N24839">
            <v>128.8</v>
          </cell>
          <cell r="O24839">
            <v>2757.12</v>
          </cell>
        </row>
        <row r="24840">
          <cell r="C24840" t="str">
            <v>43230219350218161X</v>
          </cell>
          <cell r="D24840" t="str">
            <v>熊长生</v>
          </cell>
          <cell r="E24840" t="str">
            <v>男</v>
          </cell>
          <cell r="F24840">
            <v>19350201</v>
          </cell>
          <cell r="G24840" t="str">
            <v>1959-03-01</v>
          </cell>
          <cell r="H24840" t="str">
            <v>1995-02-01</v>
          </cell>
          <cell r="I24840">
            <v>2944.08</v>
          </cell>
          <cell r="J24840">
            <v>43.2</v>
          </cell>
          <cell r="K24840">
            <v>35</v>
          </cell>
          <cell r="L24840">
            <v>25</v>
          </cell>
          <cell r="M24840">
            <v>41.21712</v>
          </cell>
          <cell r="N24840">
            <v>144.42</v>
          </cell>
          <cell r="O24840">
            <v>3088.5</v>
          </cell>
        </row>
        <row r="24841">
          <cell r="C24841" t="str">
            <v>432302193906061622</v>
          </cell>
          <cell r="D24841" t="str">
            <v>谢伏秀</v>
          </cell>
          <cell r="E24841" t="str">
            <v>女</v>
          </cell>
          <cell r="F24841">
            <v>19390601</v>
          </cell>
          <cell r="G24841" t="str">
            <v>1959-03-01</v>
          </cell>
          <cell r="H24841" t="str">
            <v>1994-06-01</v>
          </cell>
          <cell r="I24841">
            <v>2893.49</v>
          </cell>
          <cell r="J24841">
            <v>43.2</v>
          </cell>
          <cell r="K24841">
            <v>35</v>
          </cell>
          <cell r="L24841">
            <v>25</v>
          </cell>
          <cell r="M24841">
            <v>40.50886</v>
          </cell>
          <cell r="N24841">
            <v>143.71</v>
          </cell>
          <cell r="O24841">
            <v>3037.2</v>
          </cell>
        </row>
        <row r="24842">
          <cell r="C24842" t="str">
            <v>432302194706041621</v>
          </cell>
          <cell r="D24842" t="str">
            <v>方爱云</v>
          </cell>
          <cell r="E24842" t="str">
            <v>女</v>
          </cell>
          <cell r="F24842">
            <v>19440601</v>
          </cell>
          <cell r="G24842" t="str">
            <v>1962-01-01</v>
          </cell>
          <cell r="H24842" t="str">
            <v>1999-06-01</v>
          </cell>
          <cell r="I24842">
            <v>2735.96</v>
          </cell>
          <cell r="J24842">
            <v>45.6</v>
          </cell>
          <cell r="K24842">
            <v>35</v>
          </cell>
          <cell r="L24842">
            <v>15</v>
          </cell>
          <cell r="M24842">
            <v>38.30344</v>
          </cell>
          <cell r="N24842">
            <v>133.9</v>
          </cell>
          <cell r="O24842">
            <v>2869.86</v>
          </cell>
        </row>
        <row r="24843">
          <cell r="C24843" t="str">
            <v>432302194108231628</v>
          </cell>
          <cell r="D24843" t="str">
            <v>罗桂珍</v>
          </cell>
          <cell r="E24843" t="str">
            <v>女</v>
          </cell>
          <cell r="F24843">
            <v>19410801</v>
          </cell>
          <cell r="G24843" t="str">
            <v>1960-01-01</v>
          </cell>
          <cell r="H24843" t="str">
            <v>1991-08-01</v>
          </cell>
          <cell r="I24843">
            <v>2735.5</v>
          </cell>
          <cell r="J24843">
            <v>38.4</v>
          </cell>
          <cell r="K24843">
            <v>35</v>
          </cell>
          <cell r="L24843">
            <v>25</v>
          </cell>
          <cell r="M24843">
            <v>38.297</v>
          </cell>
          <cell r="N24843">
            <v>136.7</v>
          </cell>
          <cell r="O24843">
            <v>2872.2</v>
          </cell>
        </row>
        <row r="24844">
          <cell r="C24844" t="str">
            <v>432302193110041618</v>
          </cell>
          <cell r="D24844" t="str">
            <v>胡圣保</v>
          </cell>
          <cell r="E24844" t="str">
            <v>男</v>
          </cell>
          <cell r="F24844">
            <v>19311001</v>
          </cell>
          <cell r="G24844" t="str">
            <v>1959-03-01</v>
          </cell>
          <cell r="H24844" t="str">
            <v>1991-10-01</v>
          </cell>
          <cell r="I24844">
            <v>2921.66</v>
          </cell>
          <cell r="J24844">
            <v>39.6</v>
          </cell>
          <cell r="K24844">
            <v>35</v>
          </cell>
          <cell r="L24844">
            <v>25</v>
          </cell>
          <cell r="M24844">
            <v>40.90324</v>
          </cell>
          <cell r="N24844">
            <v>140.5</v>
          </cell>
          <cell r="O24844">
            <v>3062.16</v>
          </cell>
        </row>
        <row r="24845">
          <cell r="C24845" t="str">
            <v>432302193301171618</v>
          </cell>
          <cell r="D24845" t="str">
            <v>胡金山</v>
          </cell>
          <cell r="E24845" t="str">
            <v>男</v>
          </cell>
          <cell r="F24845">
            <v>19330101</v>
          </cell>
          <cell r="G24845" t="str">
            <v>1959-03-01</v>
          </cell>
          <cell r="H24845" t="str">
            <v>1993-01-01</v>
          </cell>
          <cell r="I24845">
            <v>2999.53</v>
          </cell>
          <cell r="J24845">
            <v>40.8</v>
          </cell>
          <cell r="K24845">
            <v>35</v>
          </cell>
          <cell r="L24845">
            <v>25</v>
          </cell>
          <cell r="M24845">
            <v>41.99342</v>
          </cell>
          <cell r="N24845">
            <v>142.79</v>
          </cell>
          <cell r="O24845">
            <v>3142.32</v>
          </cell>
        </row>
        <row r="24846">
          <cell r="C24846" t="str">
            <v>43230219231124162X</v>
          </cell>
          <cell r="D24846" t="str">
            <v>范长秀</v>
          </cell>
          <cell r="E24846" t="str">
            <v>女</v>
          </cell>
          <cell r="F24846">
            <v>19231101</v>
          </cell>
          <cell r="G24846" t="str">
            <v>1959-03-01</v>
          </cell>
          <cell r="H24846" t="str">
            <v>1978-11-01</v>
          </cell>
          <cell r="I24846">
            <v>2497.26</v>
          </cell>
          <cell r="J24846">
            <v>24</v>
          </cell>
          <cell r="K24846">
            <v>35</v>
          </cell>
          <cell r="L24846">
            <v>25</v>
          </cell>
          <cell r="M24846">
            <v>34.96164</v>
          </cell>
          <cell r="N24846">
            <v>118.96</v>
          </cell>
          <cell r="O24846">
            <v>2616.22</v>
          </cell>
        </row>
        <row r="24847">
          <cell r="C24847" t="str">
            <v>432302193108041627</v>
          </cell>
          <cell r="D24847" t="str">
            <v>钟金兰</v>
          </cell>
          <cell r="E24847" t="str">
            <v>女</v>
          </cell>
          <cell r="F24847">
            <v>19350601</v>
          </cell>
          <cell r="G24847" t="str">
            <v>1960-01-01</v>
          </cell>
          <cell r="H24847" t="str">
            <v>1990-06-01</v>
          </cell>
          <cell r="I24847">
            <v>2757.83</v>
          </cell>
          <cell r="J24847">
            <v>37.2</v>
          </cell>
          <cell r="K24847">
            <v>35</v>
          </cell>
          <cell r="L24847">
            <v>25</v>
          </cell>
          <cell r="M24847">
            <v>38.60962</v>
          </cell>
          <cell r="N24847">
            <v>135.81</v>
          </cell>
          <cell r="O24847">
            <v>2893.64</v>
          </cell>
        </row>
        <row r="24848">
          <cell r="C24848" t="str">
            <v>432302193904261620</v>
          </cell>
          <cell r="D24848" t="str">
            <v>钟凤娥</v>
          </cell>
          <cell r="E24848" t="str">
            <v>女</v>
          </cell>
          <cell r="F24848">
            <v>19400301</v>
          </cell>
          <cell r="G24848" t="str">
            <v>1967-07-01</v>
          </cell>
          <cell r="H24848" t="str">
            <v>1995-03-01</v>
          </cell>
          <cell r="I24848">
            <v>2584.7</v>
          </cell>
          <cell r="J24848">
            <v>33.6</v>
          </cell>
          <cell r="K24848">
            <v>35</v>
          </cell>
          <cell r="L24848">
            <v>25</v>
          </cell>
          <cell r="M24848">
            <v>36.1858</v>
          </cell>
          <cell r="N24848">
            <v>129.79</v>
          </cell>
          <cell r="O24848">
            <v>2714.49</v>
          </cell>
        </row>
        <row r="24849">
          <cell r="C24849" t="str">
            <v>432302194612041620</v>
          </cell>
          <cell r="D24849" t="str">
            <v>罗义珍</v>
          </cell>
          <cell r="E24849" t="str">
            <v>女</v>
          </cell>
          <cell r="F24849">
            <v>19460101</v>
          </cell>
          <cell r="G24849" t="str">
            <v>1963-03-01</v>
          </cell>
          <cell r="H24849" t="str">
            <v>2001-01-01</v>
          </cell>
          <cell r="I24849">
            <v>2653.43</v>
          </cell>
          <cell r="J24849">
            <v>45.6</v>
          </cell>
          <cell r="K24849">
            <v>35</v>
          </cell>
          <cell r="L24849">
            <v>15</v>
          </cell>
          <cell r="M24849">
            <v>37.14802</v>
          </cell>
          <cell r="N24849">
            <v>132.75</v>
          </cell>
          <cell r="O24849">
            <v>2786.18</v>
          </cell>
        </row>
        <row r="24850">
          <cell r="C24850" t="str">
            <v>432302194311131622</v>
          </cell>
          <cell r="D24850" t="str">
            <v>彭雪梅</v>
          </cell>
          <cell r="E24850" t="str">
            <v>女</v>
          </cell>
          <cell r="F24850">
            <v>19450801</v>
          </cell>
          <cell r="G24850" t="str">
            <v>1963-03-01</v>
          </cell>
          <cell r="H24850" t="str">
            <v>2000-08-01</v>
          </cell>
          <cell r="I24850">
            <v>2679.14</v>
          </cell>
          <cell r="J24850">
            <v>45.6</v>
          </cell>
          <cell r="K24850">
            <v>35</v>
          </cell>
          <cell r="L24850">
            <v>15</v>
          </cell>
          <cell r="M24850">
            <v>37.50796</v>
          </cell>
          <cell r="N24850">
            <v>133.11</v>
          </cell>
          <cell r="O24850">
            <v>2812.25</v>
          </cell>
        </row>
        <row r="24851">
          <cell r="C24851" t="str">
            <v>432302193710171627</v>
          </cell>
          <cell r="D24851" t="str">
            <v>蔡池秀</v>
          </cell>
          <cell r="E24851" t="str">
            <v>女</v>
          </cell>
          <cell r="F24851">
            <v>19371001</v>
          </cell>
          <cell r="G24851" t="str">
            <v>1959-03-01</v>
          </cell>
          <cell r="H24851" t="str">
            <v>1992-10-01</v>
          </cell>
          <cell r="I24851">
            <v>2842.46</v>
          </cell>
          <cell r="J24851">
            <v>40.8</v>
          </cell>
          <cell r="K24851">
            <v>35</v>
          </cell>
          <cell r="L24851">
            <v>25</v>
          </cell>
          <cell r="M24851">
            <v>39.79444</v>
          </cell>
          <cell r="N24851">
            <v>140.59</v>
          </cell>
          <cell r="O24851">
            <v>2983.05</v>
          </cell>
        </row>
        <row r="24852">
          <cell r="C24852" t="str">
            <v>432302194007101621</v>
          </cell>
          <cell r="D24852" t="str">
            <v>石伯云</v>
          </cell>
          <cell r="E24852" t="str">
            <v>女</v>
          </cell>
          <cell r="F24852">
            <v>19400701</v>
          </cell>
          <cell r="G24852" t="str">
            <v>1959-03-01</v>
          </cell>
          <cell r="H24852" t="str">
            <v>1995-07-01</v>
          </cell>
          <cell r="I24852">
            <v>2903.35</v>
          </cell>
          <cell r="J24852">
            <v>44.4</v>
          </cell>
          <cell r="K24852">
            <v>35</v>
          </cell>
          <cell r="L24852">
            <v>25</v>
          </cell>
          <cell r="M24852">
            <v>40.6469</v>
          </cell>
          <cell r="N24852">
            <v>145.05</v>
          </cell>
          <cell r="O24852">
            <v>3048.4</v>
          </cell>
        </row>
        <row r="24853">
          <cell r="C24853" t="str">
            <v>432302194702161626</v>
          </cell>
          <cell r="D24853" t="str">
            <v>肖润秀</v>
          </cell>
          <cell r="E24853" t="str">
            <v>女</v>
          </cell>
          <cell r="F24853">
            <v>19470201</v>
          </cell>
          <cell r="G24853" t="str">
            <v>1964-02-01</v>
          </cell>
          <cell r="H24853" t="str">
            <v>1997-02-01</v>
          </cell>
          <cell r="I24853">
            <v>2539.4</v>
          </cell>
          <cell r="J24853">
            <v>40.8</v>
          </cell>
          <cell r="K24853">
            <v>35</v>
          </cell>
          <cell r="L24853">
            <v>15</v>
          </cell>
          <cell r="M24853">
            <v>35.5516</v>
          </cell>
          <cell r="N24853">
            <v>126.35</v>
          </cell>
          <cell r="O24853">
            <v>2665.75</v>
          </cell>
        </row>
        <row r="24854">
          <cell r="C24854" t="str">
            <v>432302194309011621</v>
          </cell>
          <cell r="D24854" t="str">
            <v>成喜秀</v>
          </cell>
          <cell r="E24854" t="str">
            <v>女</v>
          </cell>
          <cell r="F24854">
            <v>19430901</v>
          </cell>
          <cell r="G24854" t="str">
            <v>1960-09-01</v>
          </cell>
          <cell r="H24854" t="str">
            <v>1998-08-01</v>
          </cell>
          <cell r="I24854">
            <v>2793.52</v>
          </cell>
          <cell r="J24854">
            <v>45.6</v>
          </cell>
          <cell r="K24854">
            <v>35</v>
          </cell>
          <cell r="L24854">
            <v>15</v>
          </cell>
          <cell r="M24854">
            <v>39.10928</v>
          </cell>
          <cell r="N24854">
            <v>134.71</v>
          </cell>
          <cell r="O24854">
            <v>2928.23</v>
          </cell>
        </row>
        <row r="24855">
          <cell r="C24855" t="str">
            <v>432302195308234334</v>
          </cell>
          <cell r="D24855" t="str">
            <v>赵锦秋</v>
          </cell>
          <cell r="E24855" t="str">
            <v>男</v>
          </cell>
          <cell r="F24855">
            <v>19490601</v>
          </cell>
          <cell r="G24855" t="str">
            <v>1996-01-01</v>
          </cell>
          <cell r="H24855" t="str">
            <v>2011-01-01</v>
          </cell>
          <cell r="I24855">
            <v>1392.72</v>
          </cell>
          <cell r="J24855">
            <v>19.2</v>
          </cell>
          <cell r="K24855">
            <v>35</v>
          </cell>
          <cell r="L24855">
            <v>15</v>
          </cell>
          <cell r="M24855">
            <v>19.49808</v>
          </cell>
          <cell r="N24855">
            <v>88.7</v>
          </cell>
          <cell r="O24855">
            <v>1481.42</v>
          </cell>
        </row>
        <row r="24856">
          <cell r="C24856" t="str">
            <v>430981195512261424</v>
          </cell>
          <cell r="D24856" t="str">
            <v>王腊芝</v>
          </cell>
          <cell r="E24856" t="str">
            <v>女</v>
          </cell>
          <cell r="F24856">
            <v>19551201</v>
          </cell>
          <cell r="G24856" t="str">
            <v>1996-01-01</v>
          </cell>
          <cell r="H24856" t="str">
            <v>2011-08-01</v>
          </cell>
          <cell r="I24856">
            <v>1333.65</v>
          </cell>
          <cell r="J24856">
            <v>19.2</v>
          </cell>
          <cell r="K24856">
            <v>35</v>
          </cell>
          <cell r="L24856">
            <v>0</v>
          </cell>
          <cell r="M24856">
            <v>18.6711</v>
          </cell>
          <cell r="N24856">
            <v>72.87</v>
          </cell>
          <cell r="O24856">
            <v>1406.52</v>
          </cell>
        </row>
        <row r="24857">
          <cell r="C24857" t="str">
            <v>432302195401144325</v>
          </cell>
          <cell r="D24857" t="str">
            <v>刘元珍</v>
          </cell>
          <cell r="E24857" t="str">
            <v>女</v>
          </cell>
          <cell r="F24857">
            <v>19540101</v>
          </cell>
          <cell r="G24857" t="str">
            <v>1996-01-01</v>
          </cell>
          <cell r="H24857" t="str">
            <v>2011-01-01</v>
          </cell>
          <cell r="I24857">
            <v>1333.03</v>
          </cell>
          <cell r="J24857">
            <v>19.2</v>
          </cell>
          <cell r="K24857">
            <v>35</v>
          </cell>
          <cell r="L24857">
            <v>0</v>
          </cell>
          <cell r="M24857">
            <v>18.66242</v>
          </cell>
          <cell r="N24857">
            <v>72.86</v>
          </cell>
          <cell r="O24857">
            <v>1405.89</v>
          </cell>
        </row>
        <row r="24858">
          <cell r="C24858" t="str">
            <v>430981195208211414</v>
          </cell>
          <cell r="D24858" t="str">
            <v>张桂香</v>
          </cell>
          <cell r="E24858" t="str">
            <v>男</v>
          </cell>
          <cell r="F24858">
            <v>19520101</v>
          </cell>
          <cell r="G24858" t="str">
            <v>1969-02-01</v>
          </cell>
          <cell r="H24858" t="str">
            <v>2012-01-01</v>
          </cell>
          <cell r="I24858">
            <v>2560.09</v>
          </cell>
          <cell r="J24858">
            <v>51.6</v>
          </cell>
          <cell r="K24858">
            <v>35</v>
          </cell>
          <cell r="L24858">
            <v>0</v>
          </cell>
          <cell r="M24858">
            <v>35.84126</v>
          </cell>
          <cell r="N24858">
            <v>122.44</v>
          </cell>
          <cell r="O24858">
            <v>2682.53</v>
          </cell>
        </row>
        <row r="24859">
          <cell r="C24859" t="str">
            <v>432302194408111628</v>
          </cell>
          <cell r="D24859" t="str">
            <v>王玉金</v>
          </cell>
          <cell r="E24859" t="str">
            <v>女</v>
          </cell>
          <cell r="F24859">
            <v>19471101</v>
          </cell>
          <cell r="G24859" t="str">
            <v>1980-12-01</v>
          </cell>
          <cell r="H24859" t="str">
            <v>2002-11-01</v>
          </cell>
          <cell r="I24859">
            <v>2059.14</v>
          </cell>
          <cell r="J24859">
            <v>26.4</v>
          </cell>
          <cell r="K24859">
            <v>35</v>
          </cell>
          <cell r="L24859">
            <v>15</v>
          </cell>
          <cell r="M24859">
            <v>28.82796</v>
          </cell>
          <cell r="N24859">
            <v>105.23</v>
          </cell>
          <cell r="O24859">
            <v>2164.37</v>
          </cell>
        </row>
        <row r="24860">
          <cell r="C24860" t="str">
            <v>432302193709031619</v>
          </cell>
          <cell r="D24860" t="str">
            <v>梁佐舟</v>
          </cell>
          <cell r="E24860" t="str">
            <v>男</v>
          </cell>
          <cell r="F24860">
            <v>19440501</v>
          </cell>
          <cell r="G24860" t="str">
            <v>1979-01-01</v>
          </cell>
          <cell r="H24860" t="str">
            <v>2004-05-01</v>
          </cell>
          <cell r="I24860">
            <v>2313.27</v>
          </cell>
          <cell r="J24860">
            <v>31.2</v>
          </cell>
          <cell r="K24860">
            <v>35</v>
          </cell>
          <cell r="L24860">
            <v>15</v>
          </cell>
          <cell r="M24860">
            <v>32.38578</v>
          </cell>
          <cell r="N24860">
            <v>113.59</v>
          </cell>
          <cell r="O24860">
            <v>2426.86</v>
          </cell>
        </row>
        <row r="24861">
          <cell r="C24861" t="str">
            <v>432302194204181624</v>
          </cell>
          <cell r="D24861" t="str">
            <v>程爱莲</v>
          </cell>
          <cell r="E24861" t="str">
            <v>女</v>
          </cell>
          <cell r="F24861">
            <v>19490501</v>
          </cell>
          <cell r="G24861" t="str">
            <v>1979-01-01</v>
          </cell>
          <cell r="H24861" t="str">
            <v>2004-05-01</v>
          </cell>
          <cell r="I24861">
            <v>2174.37</v>
          </cell>
          <cell r="J24861">
            <v>31.2</v>
          </cell>
          <cell r="K24861">
            <v>35</v>
          </cell>
          <cell r="L24861">
            <v>15</v>
          </cell>
          <cell r="M24861">
            <v>30.44118</v>
          </cell>
          <cell r="N24861">
            <v>111.64</v>
          </cell>
          <cell r="O24861">
            <v>2286.01</v>
          </cell>
        </row>
        <row r="24862">
          <cell r="C24862" t="str">
            <v>432302194604051415</v>
          </cell>
          <cell r="D24862" t="str">
            <v>陈益新</v>
          </cell>
          <cell r="E24862" t="str">
            <v>男</v>
          </cell>
          <cell r="F24862">
            <v>19450401</v>
          </cell>
          <cell r="G24862" t="str">
            <v>1983-01-01</v>
          </cell>
          <cell r="H24862" t="str">
            <v>2005-04-01</v>
          </cell>
          <cell r="I24862">
            <v>2143.59</v>
          </cell>
          <cell r="J24862">
            <v>27.6</v>
          </cell>
          <cell r="K24862">
            <v>35</v>
          </cell>
          <cell r="L24862">
            <v>15</v>
          </cell>
          <cell r="M24862">
            <v>30.01026</v>
          </cell>
          <cell r="N24862">
            <v>107.61</v>
          </cell>
          <cell r="O24862">
            <v>2251.2</v>
          </cell>
        </row>
        <row r="24863">
          <cell r="C24863" t="str">
            <v>432302195104161620</v>
          </cell>
          <cell r="D24863" t="str">
            <v>钟田英</v>
          </cell>
          <cell r="E24863" t="str">
            <v>女</v>
          </cell>
          <cell r="F24863">
            <v>19510401</v>
          </cell>
          <cell r="G24863" t="str">
            <v>1968-05-01</v>
          </cell>
          <cell r="H24863" t="str">
            <v>2006-04-01</v>
          </cell>
          <cell r="I24863">
            <v>2573.56</v>
          </cell>
          <cell r="J24863">
            <v>45.6</v>
          </cell>
          <cell r="K24863">
            <v>35</v>
          </cell>
          <cell r="L24863">
            <v>15</v>
          </cell>
          <cell r="M24863">
            <v>36.02984</v>
          </cell>
          <cell r="N24863">
            <v>131.63</v>
          </cell>
          <cell r="O24863">
            <v>2705.19</v>
          </cell>
        </row>
        <row r="24864">
          <cell r="C24864" t="str">
            <v>432302195212261426</v>
          </cell>
          <cell r="D24864" t="str">
            <v>刘玉珍</v>
          </cell>
          <cell r="E24864" t="str">
            <v>女</v>
          </cell>
          <cell r="F24864">
            <v>19531001</v>
          </cell>
          <cell r="G24864" t="str">
            <v>1984-01-01</v>
          </cell>
          <cell r="H24864" t="str">
            <v>2008-10-01</v>
          </cell>
          <cell r="I24864">
            <v>1978.82</v>
          </cell>
          <cell r="J24864">
            <v>30</v>
          </cell>
          <cell r="K24864">
            <v>35</v>
          </cell>
          <cell r="L24864">
            <v>0</v>
          </cell>
          <cell r="M24864">
            <v>27.70348</v>
          </cell>
          <cell r="N24864">
            <v>92.7</v>
          </cell>
          <cell r="O24864">
            <v>2071.52</v>
          </cell>
        </row>
        <row r="24865">
          <cell r="C24865" t="str">
            <v>432302194702151612</v>
          </cell>
          <cell r="D24865" t="str">
            <v>杨清明</v>
          </cell>
          <cell r="E24865" t="str">
            <v>男</v>
          </cell>
          <cell r="F24865">
            <v>19470201</v>
          </cell>
          <cell r="G24865" t="str">
            <v>1984-01-01</v>
          </cell>
          <cell r="H24865" t="str">
            <v>2007-02-01</v>
          </cell>
          <cell r="I24865">
            <v>2075.16</v>
          </cell>
          <cell r="J24865">
            <v>28.8</v>
          </cell>
          <cell r="K24865">
            <v>35</v>
          </cell>
          <cell r="L24865">
            <v>15</v>
          </cell>
          <cell r="M24865">
            <v>29.05224</v>
          </cell>
          <cell r="N24865">
            <v>107.85</v>
          </cell>
          <cell r="O24865">
            <v>2183.01</v>
          </cell>
        </row>
        <row r="24866">
          <cell r="C24866" t="str">
            <v>43230219430115162X</v>
          </cell>
          <cell r="D24866" t="str">
            <v>谢巧云</v>
          </cell>
          <cell r="E24866" t="str">
            <v>女</v>
          </cell>
          <cell r="F24866">
            <v>19431001</v>
          </cell>
          <cell r="G24866" t="str">
            <v>1963-01-01</v>
          </cell>
          <cell r="H24866" t="str">
            <v>1998-01-01</v>
          </cell>
          <cell r="I24866">
            <v>2707.52</v>
          </cell>
          <cell r="J24866">
            <v>43.2</v>
          </cell>
          <cell r="K24866">
            <v>35</v>
          </cell>
          <cell r="L24866">
            <v>15</v>
          </cell>
          <cell r="M24866">
            <v>37.90528</v>
          </cell>
          <cell r="N24866">
            <v>131.11</v>
          </cell>
          <cell r="O24866">
            <v>2838.63</v>
          </cell>
        </row>
        <row r="24867">
          <cell r="C24867" t="str">
            <v>43230219400115161X</v>
          </cell>
          <cell r="D24867" t="str">
            <v>谢长春</v>
          </cell>
          <cell r="E24867" t="str">
            <v>男</v>
          </cell>
          <cell r="F24867">
            <v>19400101</v>
          </cell>
          <cell r="G24867" t="str">
            <v>1968-03-01</v>
          </cell>
          <cell r="H24867" t="str">
            <v>2000-01-01</v>
          </cell>
          <cell r="I24867">
            <v>2713.26</v>
          </cell>
          <cell r="J24867">
            <v>38.4</v>
          </cell>
          <cell r="K24867">
            <v>35</v>
          </cell>
          <cell r="L24867">
            <v>25</v>
          </cell>
          <cell r="M24867">
            <v>37.98564</v>
          </cell>
          <cell r="N24867">
            <v>136.39</v>
          </cell>
          <cell r="O24867">
            <v>2849.65</v>
          </cell>
        </row>
        <row r="24868">
          <cell r="C24868" t="str">
            <v>432302194107201611</v>
          </cell>
          <cell r="D24868" t="str">
            <v>王丰清</v>
          </cell>
          <cell r="E24868" t="str">
            <v>男</v>
          </cell>
          <cell r="F24868">
            <v>19410701</v>
          </cell>
          <cell r="G24868" t="str">
            <v>1959-03-01</v>
          </cell>
          <cell r="H24868" t="str">
            <v>2001-04-01</v>
          </cell>
          <cell r="I24868">
            <v>3059.44</v>
          </cell>
          <cell r="J24868">
            <v>51.6</v>
          </cell>
          <cell r="K24868">
            <v>35</v>
          </cell>
          <cell r="L24868">
            <v>25</v>
          </cell>
          <cell r="M24868">
            <v>42.83216</v>
          </cell>
          <cell r="N24868">
            <v>154.43</v>
          </cell>
          <cell r="O24868">
            <v>3213.87</v>
          </cell>
        </row>
        <row r="24869">
          <cell r="C24869" t="str">
            <v>43230219470125162X</v>
          </cell>
          <cell r="D24869" t="str">
            <v>王春娥</v>
          </cell>
          <cell r="E24869" t="str">
            <v>女</v>
          </cell>
          <cell r="F24869">
            <v>19471201</v>
          </cell>
          <cell r="G24869" t="str">
            <v>1975-04-01</v>
          </cell>
          <cell r="H24869" t="str">
            <v>2002-12-01</v>
          </cell>
          <cell r="I24869">
            <v>2267.07</v>
          </cell>
          <cell r="J24869">
            <v>33.6</v>
          </cell>
          <cell r="K24869">
            <v>35</v>
          </cell>
          <cell r="L24869">
            <v>15</v>
          </cell>
          <cell r="M24869">
            <v>31.73898</v>
          </cell>
          <cell r="N24869">
            <v>115.34</v>
          </cell>
          <cell r="O24869">
            <v>2382.41</v>
          </cell>
        </row>
        <row r="24870">
          <cell r="C24870" t="str">
            <v>432627194602270765</v>
          </cell>
          <cell r="D24870" t="str">
            <v>何云珍</v>
          </cell>
          <cell r="E24870" t="str">
            <v>女</v>
          </cell>
          <cell r="F24870">
            <v>19470201</v>
          </cell>
          <cell r="G24870" t="str">
            <v>1985-04-01</v>
          </cell>
          <cell r="H24870" t="str">
            <v>2002-02-01</v>
          </cell>
          <cell r="I24870">
            <v>1900.48</v>
          </cell>
          <cell r="J24870">
            <v>20.4</v>
          </cell>
          <cell r="K24870">
            <v>35</v>
          </cell>
          <cell r="L24870">
            <v>15</v>
          </cell>
          <cell r="M24870">
            <v>26.60672</v>
          </cell>
          <cell r="N24870">
            <v>97.01</v>
          </cell>
          <cell r="O24870">
            <v>1997.49</v>
          </cell>
        </row>
        <row r="24871">
          <cell r="C24871" t="str">
            <v>432302194606151620</v>
          </cell>
          <cell r="D24871" t="str">
            <v>胡运芝</v>
          </cell>
          <cell r="E24871" t="str">
            <v>女</v>
          </cell>
          <cell r="F24871">
            <v>19470601</v>
          </cell>
          <cell r="G24871" t="str">
            <v>1964-06-01</v>
          </cell>
          <cell r="H24871" t="str">
            <v>2001-06-01</v>
          </cell>
          <cell r="I24871">
            <v>2617.31</v>
          </cell>
          <cell r="J24871">
            <v>45.6</v>
          </cell>
          <cell r="K24871">
            <v>35</v>
          </cell>
          <cell r="L24871">
            <v>15</v>
          </cell>
          <cell r="M24871">
            <v>36.64234</v>
          </cell>
          <cell r="N24871">
            <v>132.24</v>
          </cell>
          <cell r="O24871">
            <v>2749.55</v>
          </cell>
        </row>
        <row r="24872">
          <cell r="C24872" t="str">
            <v>432302193703051627</v>
          </cell>
          <cell r="D24872" t="str">
            <v>胡连秀</v>
          </cell>
          <cell r="E24872" t="str">
            <v>女</v>
          </cell>
          <cell r="F24872">
            <v>19370301</v>
          </cell>
          <cell r="G24872" t="str">
            <v>1959-03-01</v>
          </cell>
          <cell r="H24872" t="str">
            <v>1992-03-01</v>
          </cell>
          <cell r="I24872">
            <v>2830.61</v>
          </cell>
          <cell r="J24872">
            <v>40.8</v>
          </cell>
          <cell r="K24872">
            <v>35</v>
          </cell>
          <cell r="L24872">
            <v>25</v>
          </cell>
          <cell r="M24872">
            <v>39.62854</v>
          </cell>
          <cell r="N24872">
            <v>140.43</v>
          </cell>
          <cell r="O24872">
            <v>2971.04</v>
          </cell>
        </row>
        <row r="24873">
          <cell r="C24873" t="str">
            <v>432302194509191620</v>
          </cell>
          <cell r="D24873" t="str">
            <v>张云华</v>
          </cell>
          <cell r="E24873" t="str">
            <v>女</v>
          </cell>
          <cell r="F24873">
            <v>19450901</v>
          </cell>
          <cell r="G24873" t="str">
            <v>1965-01-01</v>
          </cell>
          <cell r="H24873" t="str">
            <v>2000-09-01</v>
          </cell>
          <cell r="I24873">
            <v>2608.68</v>
          </cell>
          <cell r="J24873">
            <v>43.2</v>
          </cell>
          <cell r="K24873">
            <v>35</v>
          </cell>
          <cell r="L24873">
            <v>15</v>
          </cell>
          <cell r="M24873">
            <v>36.52152</v>
          </cell>
          <cell r="N24873">
            <v>129.72</v>
          </cell>
          <cell r="O24873">
            <v>2738.4</v>
          </cell>
        </row>
        <row r="24874">
          <cell r="C24874" t="str">
            <v>432302194306031627</v>
          </cell>
          <cell r="D24874" t="str">
            <v>周美清</v>
          </cell>
          <cell r="E24874" t="str">
            <v>女</v>
          </cell>
          <cell r="F24874">
            <v>19430601</v>
          </cell>
          <cell r="G24874" t="str">
            <v>1976-02-01</v>
          </cell>
          <cell r="H24874" t="str">
            <v>1998-06-01</v>
          </cell>
          <cell r="I24874">
            <v>2256.95</v>
          </cell>
          <cell r="J24874">
            <v>27.6</v>
          </cell>
          <cell r="K24874">
            <v>35</v>
          </cell>
          <cell r="L24874">
            <v>15</v>
          </cell>
          <cell r="M24874">
            <v>31.5973</v>
          </cell>
          <cell r="N24874">
            <v>109.2</v>
          </cell>
          <cell r="O24874">
            <v>2366.15</v>
          </cell>
        </row>
        <row r="24875">
          <cell r="C24875" t="str">
            <v>430981194806271420</v>
          </cell>
          <cell r="D24875" t="str">
            <v>陈桂香</v>
          </cell>
          <cell r="E24875" t="str">
            <v>女</v>
          </cell>
          <cell r="F24875">
            <v>19450601</v>
          </cell>
          <cell r="G24875" t="str">
            <v>1962-06-01</v>
          </cell>
          <cell r="H24875" t="str">
            <v>2000-06-01</v>
          </cell>
          <cell r="I24875">
            <v>2703.83</v>
          </cell>
          <cell r="J24875">
            <v>46.8</v>
          </cell>
          <cell r="K24875">
            <v>35</v>
          </cell>
          <cell r="L24875">
            <v>15</v>
          </cell>
          <cell r="M24875">
            <v>37.85362</v>
          </cell>
          <cell r="N24875">
            <v>134.65</v>
          </cell>
          <cell r="O24875">
            <v>2838.48</v>
          </cell>
        </row>
        <row r="24876">
          <cell r="C24876" t="str">
            <v>432302194907201628</v>
          </cell>
          <cell r="D24876" t="str">
            <v>朱正仙</v>
          </cell>
          <cell r="E24876" t="str">
            <v>女</v>
          </cell>
          <cell r="F24876">
            <v>19460701</v>
          </cell>
          <cell r="G24876" t="str">
            <v>1966-12-01</v>
          </cell>
          <cell r="H24876" t="str">
            <v>2002-07-01</v>
          </cell>
          <cell r="I24876">
            <v>2575.27</v>
          </cell>
          <cell r="J24876">
            <v>43.2</v>
          </cell>
          <cell r="K24876">
            <v>35</v>
          </cell>
          <cell r="L24876">
            <v>15</v>
          </cell>
          <cell r="M24876">
            <v>36.05378</v>
          </cell>
          <cell r="N24876">
            <v>129.25</v>
          </cell>
          <cell r="O24876">
            <v>2704.52</v>
          </cell>
        </row>
        <row r="24877">
          <cell r="C24877" t="str">
            <v>432302195111121627</v>
          </cell>
          <cell r="D24877" t="str">
            <v>刘冬秀</v>
          </cell>
          <cell r="E24877" t="str">
            <v>女</v>
          </cell>
          <cell r="F24877">
            <v>19461001</v>
          </cell>
          <cell r="G24877" t="str">
            <v>1964-01-01</v>
          </cell>
          <cell r="H24877" t="str">
            <v>2001-10-01</v>
          </cell>
          <cell r="I24877">
            <v>2649.59</v>
          </cell>
          <cell r="J24877">
            <v>45.6</v>
          </cell>
          <cell r="K24877">
            <v>35</v>
          </cell>
          <cell r="L24877">
            <v>15</v>
          </cell>
          <cell r="M24877">
            <v>37.09426</v>
          </cell>
          <cell r="N24877">
            <v>132.69</v>
          </cell>
          <cell r="O24877">
            <v>2782.28</v>
          </cell>
        </row>
        <row r="24878">
          <cell r="C24878" t="str">
            <v>43230219330210162X</v>
          </cell>
          <cell r="D24878" t="str">
            <v>范春芝</v>
          </cell>
          <cell r="E24878" t="str">
            <v>女</v>
          </cell>
          <cell r="F24878">
            <v>19340201</v>
          </cell>
          <cell r="G24878" t="str">
            <v>1960-02-01</v>
          </cell>
          <cell r="H24878" t="str">
            <v>1989-02-01</v>
          </cell>
          <cell r="I24878">
            <v>2732.48</v>
          </cell>
          <cell r="J24878">
            <v>36</v>
          </cell>
          <cell r="K24878">
            <v>35</v>
          </cell>
          <cell r="L24878">
            <v>25</v>
          </cell>
          <cell r="M24878">
            <v>38.25472</v>
          </cell>
          <cell r="N24878">
            <v>134.25</v>
          </cell>
          <cell r="O24878">
            <v>2866.73</v>
          </cell>
        </row>
        <row r="24879">
          <cell r="C24879" t="str">
            <v>432302194809061625</v>
          </cell>
          <cell r="D24879" t="str">
            <v>孙菊香</v>
          </cell>
          <cell r="E24879" t="str">
            <v>女</v>
          </cell>
          <cell r="F24879">
            <v>19460201</v>
          </cell>
          <cell r="G24879" t="str">
            <v>1969-04-01</v>
          </cell>
          <cell r="H24879" t="str">
            <v>2001-02-01</v>
          </cell>
          <cell r="I24879">
            <v>2439.36</v>
          </cell>
          <cell r="J24879">
            <v>38.4</v>
          </cell>
          <cell r="K24879">
            <v>35</v>
          </cell>
          <cell r="L24879">
            <v>15</v>
          </cell>
          <cell r="M24879">
            <v>34.15104</v>
          </cell>
          <cell r="N24879">
            <v>122.55</v>
          </cell>
          <cell r="O24879">
            <v>2561.91</v>
          </cell>
        </row>
        <row r="24880">
          <cell r="C24880" t="str">
            <v>432302193408091618</v>
          </cell>
          <cell r="D24880" t="str">
            <v>苏正坤</v>
          </cell>
          <cell r="E24880" t="str">
            <v>男</v>
          </cell>
          <cell r="F24880">
            <v>19321101</v>
          </cell>
          <cell r="G24880" t="str">
            <v>1961-01-01</v>
          </cell>
          <cell r="H24880" t="str">
            <v>1992-11-01</v>
          </cell>
          <cell r="I24880">
            <v>2958.11</v>
          </cell>
          <cell r="J24880">
            <v>38.4</v>
          </cell>
          <cell r="K24880">
            <v>35</v>
          </cell>
          <cell r="L24880">
            <v>25</v>
          </cell>
          <cell r="M24880">
            <v>41.41354</v>
          </cell>
          <cell r="N24880">
            <v>139.81</v>
          </cell>
          <cell r="O24880">
            <v>3097.92</v>
          </cell>
        </row>
        <row r="24881">
          <cell r="C24881" t="str">
            <v>432302194210061610</v>
          </cell>
          <cell r="D24881" t="str">
            <v>陈运良</v>
          </cell>
          <cell r="E24881" t="str">
            <v>男</v>
          </cell>
          <cell r="F24881">
            <v>19411001</v>
          </cell>
          <cell r="G24881" t="str">
            <v>1959-03-01</v>
          </cell>
          <cell r="H24881" t="str">
            <v>2001-12-01</v>
          </cell>
          <cell r="I24881">
            <v>3159.17</v>
          </cell>
          <cell r="J24881">
            <v>51.6</v>
          </cell>
          <cell r="K24881">
            <v>35</v>
          </cell>
          <cell r="L24881">
            <v>25</v>
          </cell>
          <cell r="M24881">
            <v>44.22838</v>
          </cell>
          <cell r="N24881">
            <v>155.83</v>
          </cell>
          <cell r="O24881">
            <v>3315</v>
          </cell>
        </row>
        <row r="24882">
          <cell r="C24882" t="str">
            <v>432302195202151629</v>
          </cell>
          <cell r="D24882" t="str">
            <v>张花莲</v>
          </cell>
          <cell r="E24882" t="str">
            <v>女</v>
          </cell>
          <cell r="F24882">
            <v>19470201</v>
          </cell>
          <cell r="G24882" t="str">
            <v>1964-10-01</v>
          </cell>
          <cell r="H24882" t="str">
            <v>2002-02-01</v>
          </cell>
          <cell r="I24882">
            <v>2625.56</v>
          </cell>
          <cell r="J24882">
            <v>45.6</v>
          </cell>
          <cell r="K24882">
            <v>35</v>
          </cell>
          <cell r="L24882">
            <v>15</v>
          </cell>
          <cell r="M24882">
            <v>36.75784</v>
          </cell>
          <cell r="N24882">
            <v>132.36</v>
          </cell>
          <cell r="O24882">
            <v>2757.92</v>
          </cell>
        </row>
        <row r="24883">
          <cell r="C24883" t="str">
            <v>432302195012251629</v>
          </cell>
          <cell r="D24883" t="str">
            <v>邓群英</v>
          </cell>
          <cell r="E24883" t="str">
            <v>女</v>
          </cell>
          <cell r="F24883">
            <v>19511101</v>
          </cell>
          <cell r="G24883" t="str">
            <v>1975-01-01</v>
          </cell>
          <cell r="H24883" t="str">
            <v>2006-11-01</v>
          </cell>
          <cell r="I24883">
            <v>2340.11</v>
          </cell>
          <cell r="J24883">
            <v>38.4</v>
          </cell>
          <cell r="K24883">
            <v>35</v>
          </cell>
          <cell r="L24883">
            <v>15</v>
          </cell>
          <cell r="M24883">
            <v>32.76154</v>
          </cell>
          <cell r="N24883">
            <v>121.16</v>
          </cell>
          <cell r="O24883">
            <v>2461.27</v>
          </cell>
        </row>
        <row r="24884">
          <cell r="C24884" t="str">
            <v>43230219381114162X</v>
          </cell>
          <cell r="D24884" t="str">
            <v>赵月娥</v>
          </cell>
          <cell r="E24884" t="str">
            <v>女</v>
          </cell>
          <cell r="F24884">
            <v>19381101</v>
          </cell>
          <cell r="G24884" t="str">
            <v>1959-03-01</v>
          </cell>
          <cell r="H24884" t="str">
            <v>1993-11-01</v>
          </cell>
          <cell r="I24884">
            <v>2867.1</v>
          </cell>
          <cell r="J24884">
            <v>42</v>
          </cell>
          <cell r="K24884">
            <v>35</v>
          </cell>
          <cell r="L24884">
            <v>25</v>
          </cell>
          <cell r="M24884">
            <v>40.1394</v>
          </cell>
          <cell r="N24884">
            <v>142.14</v>
          </cell>
          <cell r="O24884">
            <v>3009.24</v>
          </cell>
        </row>
        <row r="24885">
          <cell r="C24885" t="str">
            <v>432302194210041628</v>
          </cell>
          <cell r="D24885" t="str">
            <v>夏元珍</v>
          </cell>
          <cell r="E24885" t="str">
            <v>女</v>
          </cell>
          <cell r="F24885">
            <v>19371001</v>
          </cell>
          <cell r="G24885" t="str">
            <v>1970-05-01</v>
          </cell>
          <cell r="H24885" t="str">
            <v>1992-10-01</v>
          </cell>
          <cell r="I24885">
            <v>2450.21</v>
          </cell>
          <cell r="J24885">
            <v>27.6</v>
          </cell>
          <cell r="K24885">
            <v>35</v>
          </cell>
          <cell r="L24885">
            <v>25</v>
          </cell>
          <cell r="M24885">
            <v>34.30294</v>
          </cell>
          <cell r="N24885">
            <v>121.9</v>
          </cell>
          <cell r="O24885">
            <v>2572.11</v>
          </cell>
        </row>
        <row r="24886">
          <cell r="C24886" t="str">
            <v>432302194608231624</v>
          </cell>
          <cell r="D24886" t="str">
            <v>吴银秋</v>
          </cell>
          <cell r="E24886" t="str">
            <v>女</v>
          </cell>
          <cell r="F24886">
            <v>19460801</v>
          </cell>
          <cell r="G24886" t="str">
            <v>1963-08-01</v>
          </cell>
          <cell r="H24886" t="str">
            <v>2001-08-01</v>
          </cell>
          <cell r="I24886">
            <v>2672.71</v>
          </cell>
          <cell r="J24886">
            <v>46.8</v>
          </cell>
          <cell r="K24886">
            <v>35</v>
          </cell>
          <cell r="L24886">
            <v>15</v>
          </cell>
          <cell r="M24886">
            <v>37.41794</v>
          </cell>
          <cell r="N24886">
            <v>134.22</v>
          </cell>
          <cell r="O24886">
            <v>2806.93</v>
          </cell>
        </row>
        <row r="24887">
          <cell r="C24887" t="str">
            <v>432302194909161623</v>
          </cell>
          <cell r="D24887" t="str">
            <v>曹淑珍</v>
          </cell>
          <cell r="E24887" t="str">
            <v>女</v>
          </cell>
          <cell r="F24887">
            <v>19440901</v>
          </cell>
          <cell r="G24887" t="str">
            <v>1986-09-01</v>
          </cell>
          <cell r="H24887" t="str">
            <v>1999-09-01</v>
          </cell>
          <cell r="I24887">
            <v>1951.46</v>
          </cell>
          <cell r="J24887">
            <v>16.8</v>
          </cell>
          <cell r="K24887">
            <v>35</v>
          </cell>
          <cell r="L24887">
            <v>15</v>
          </cell>
          <cell r="M24887">
            <v>27.32044</v>
          </cell>
          <cell r="N24887">
            <v>94.12</v>
          </cell>
          <cell r="O24887">
            <v>2045.58</v>
          </cell>
        </row>
        <row r="24888">
          <cell r="C24888" t="str">
            <v>43230219500224162X</v>
          </cell>
          <cell r="D24888" t="str">
            <v>王三元</v>
          </cell>
          <cell r="E24888" t="str">
            <v>女</v>
          </cell>
          <cell r="F24888">
            <v>19450201</v>
          </cell>
          <cell r="G24888" t="str">
            <v>1967-02-01</v>
          </cell>
          <cell r="H24888" t="str">
            <v>2000-02-01</v>
          </cell>
          <cell r="I24888">
            <v>2597.49</v>
          </cell>
          <cell r="J24888">
            <v>40.8</v>
          </cell>
          <cell r="K24888">
            <v>35</v>
          </cell>
          <cell r="L24888">
            <v>15</v>
          </cell>
          <cell r="M24888">
            <v>36.36486</v>
          </cell>
          <cell r="N24888">
            <v>127.16</v>
          </cell>
          <cell r="O24888">
            <v>2724.65</v>
          </cell>
        </row>
        <row r="24889">
          <cell r="C24889" t="str">
            <v>432302194106131615</v>
          </cell>
          <cell r="D24889" t="str">
            <v>宋先迪</v>
          </cell>
          <cell r="E24889" t="str">
            <v>男</v>
          </cell>
          <cell r="F24889">
            <v>19410601</v>
          </cell>
          <cell r="G24889" t="str">
            <v>1974-01-01</v>
          </cell>
          <cell r="H24889" t="str">
            <v>2001-06-01</v>
          </cell>
          <cell r="I24889">
            <v>2618.22</v>
          </cell>
          <cell r="J24889">
            <v>33.6</v>
          </cell>
          <cell r="K24889">
            <v>35</v>
          </cell>
          <cell r="L24889">
            <v>25</v>
          </cell>
          <cell r="M24889">
            <v>36.65508</v>
          </cell>
          <cell r="N24889">
            <v>130.26</v>
          </cell>
          <cell r="O24889">
            <v>2748.48</v>
          </cell>
        </row>
        <row r="24890">
          <cell r="C24890" t="str">
            <v>432302194811271621</v>
          </cell>
          <cell r="D24890" t="str">
            <v>谢芝元</v>
          </cell>
          <cell r="E24890" t="str">
            <v>女</v>
          </cell>
          <cell r="F24890">
            <v>19481101</v>
          </cell>
          <cell r="G24890" t="str">
            <v>1968-01-01</v>
          </cell>
          <cell r="H24890" t="str">
            <v>2002-11-01</v>
          </cell>
          <cell r="I24890">
            <v>2527.11</v>
          </cell>
          <cell r="J24890">
            <v>42</v>
          </cell>
          <cell r="K24890">
            <v>35</v>
          </cell>
          <cell r="L24890">
            <v>15</v>
          </cell>
          <cell r="M24890">
            <v>35.37954</v>
          </cell>
          <cell r="N24890">
            <v>127.38</v>
          </cell>
          <cell r="O24890">
            <v>2654.49</v>
          </cell>
        </row>
        <row r="24891">
          <cell r="C24891" t="str">
            <v>432302195012141622</v>
          </cell>
          <cell r="D24891" t="str">
            <v>黄金莲</v>
          </cell>
          <cell r="E24891" t="str">
            <v>女</v>
          </cell>
          <cell r="F24891">
            <v>19501201</v>
          </cell>
          <cell r="G24891" t="str">
            <v>1969-10-01</v>
          </cell>
          <cell r="H24891" t="str">
            <v>2005-12-01</v>
          </cell>
          <cell r="I24891">
            <v>2542.55</v>
          </cell>
          <cell r="J24891">
            <v>44.4</v>
          </cell>
          <cell r="K24891">
            <v>35</v>
          </cell>
          <cell r="L24891">
            <v>15</v>
          </cell>
          <cell r="M24891">
            <v>35.5957</v>
          </cell>
          <cell r="N24891">
            <v>130</v>
          </cell>
          <cell r="O24891">
            <v>2672.55</v>
          </cell>
        </row>
        <row r="24892">
          <cell r="C24892" t="str">
            <v>432302194710201632</v>
          </cell>
          <cell r="D24892" t="str">
            <v>胡国安</v>
          </cell>
          <cell r="E24892" t="str">
            <v>男</v>
          </cell>
          <cell r="F24892">
            <v>19411001</v>
          </cell>
          <cell r="G24892" t="str">
            <v>1963-12-01</v>
          </cell>
          <cell r="H24892" t="str">
            <v>2001-10-01</v>
          </cell>
          <cell r="I24892">
            <v>2892.27</v>
          </cell>
          <cell r="J24892">
            <v>45.6</v>
          </cell>
          <cell r="K24892">
            <v>35</v>
          </cell>
          <cell r="L24892">
            <v>25</v>
          </cell>
          <cell r="M24892">
            <v>40.49178</v>
          </cell>
          <cell r="N24892">
            <v>146.09</v>
          </cell>
          <cell r="O24892">
            <v>3038.36</v>
          </cell>
        </row>
        <row r="24893">
          <cell r="C24893" t="str">
            <v>432302195206071626</v>
          </cell>
          <cell r="D24893" t="str">
            <v>张伏珍</v>
          </cell>
          <cell r="E24893" t="str">
            <v>女</v>
          </cell>
          <cell r="F24893">
            <v>19420601</v>
          </cell>
          <cell r="G24893" t="str">
            <v>1960-03-01</v>
          </cell>
          <cell r="H24893" t="str">
            <v>1997-06-01</v>
          </cell>
          <cell r="I24893">
            <v>2847.25</v>
          </cell>
          <cell r="J24893">
            <v>45.6</v>
          </cell>
          <cell r="K24893">
            <v>35</v>
          </cell>
          <cell r="L24893">
            <v>15</v>
          </cell>
          <cell r="M24893">
            <v>39.8615</v>
          </cell>
          <cell r="N24893">
            <v>135.46</v>
          </cell>
          <cell r="O24893">
            <v>2982.71</v>
          </cell>
        </row>
        <row r="24894">
          <cell r="C24894" t="str">
            <v>432302194707091612</v>
          </cell>
          <cell r="D24894" t="str">
            <v>任顺林</v>
          </cell>
          <cell r="E24894" t="str">
            <v>男</v>
          </cell>
          <cell r="F24894">
            <v>19470701</v>
          </cell>
          <cell r="G24894" t="str">
            <v>1971-01-01</v>
          </cell>
          <cell r="H24894" t="str">
            <v>2007-07-01</v>
          </cell>
          <cell r="I24894">
            <v>2605.54</v>
          </cell>
          <cell r="J24894">
            <v>44.4</v>
          </cell>
          <cell r="K24894">
            <v>35</v>
          </cell>
          <cell r="L24894">
            <v>15</v>
          </cell>
          <cell r="M24894">
            <v>36.47756</v>
          </cell>
          <cell r="N24894">
            <v>130.88</v>
          </cell>
          <cell r="O24894">
            <v>2736.42</v>
          </cell>
        </row>
        <row r="24895">
          <cell r="C24895" t="str">
            <v>43098119440914142X</v>
          </cell>
          <cell r="D24895" t="str">
            <v>李元秀</v>
          </cell>
          <cell r="E24895" t="str">
            <v>女</v>
          </cell>
          <cell r="F24895">
            <v>19471201</v>
          </cell>
          <cell r="G24895" t="str">
            <v>1982-03-01</v>
          </cell>
          <cell r="H24895" t="str">
            <v>2002-12-01</v>
          </cell>
          <cell r="I24895">
            <v>2046.76</v>
          </cell>
          <cell r="J24895">
            <v>25.2</v>
          </cell>
          <cell r="K24895">
            <v>35</v>
          </cell>
          <cell r="L24895">
            <v>15</v>
          </cell>
          <cell r="M24895">
            <v>28.65464</v>
          </cell>
          <cell r="N24895">
            <v>103.85</v>
          </cell>
          <cell r="O24895">
            <v>2150.61</v>
          </cell>
        </row>
        <row r="24896">
          <cell r="C24896" t="str">
            <v>432302195206061647</v>
          </cell>
          <cell r="D24896" t="str">
            <v>贺伏泉</v>
          </cell>
          <cell r="E24896" t="str">
            <v>女</v>
          </cell>
          <cell r="F24896">
            <v>19520601</v>
          </cell>
          <cell r="G24896" t="str">
            <v>1969-07-01</v>
          </cell>
          <cell r="H24896" t="str">
            <v>2007-06-01</v>
          </cell>
          <cell r="I24896">
            <v>2564.2</v>
          </cell>
          <cell r="J24896">
            <v>45.6</v>
          </cell>
          <cell r="K24896">
            <v>35</v>
          </cell>
          <cell r="L24896">
            <v>0</v>
          </cell>
          <cell r="M24896">
            <v>35.8988</v>
          </cell>
          <cell r="N24896">
            <v>116.5</v>
          </cell>
          <cell r="O24896">
            <v>2680.7</v>
          </cell>
        </row>
        <row r="24897">
          <cell r="C24897" t="str">
            <v>432302195311151628</v>
          </cell>
          <cell r="D24897" t="str">
            <v>陈民兵</v>
          </cell>
          <cell r="E24897" t="str">
            <v>女</v>
          </cell>
          <cell r="F24897">
            <v>19531101</v>
          </cell>
          <cell r="G24897" t="str">
            <v>1970-12-01</v>
          </cell>
          <cell r="H24897" t="str">
            <v>2008-11-01</v>
          </cell>
          <cell r="I24897">
            <v>2530.16</v>
          </cell>
          <cell r="J24897">
            <v>45.6</v>
          </cell>
          <cell r="K24897">
            <v>35</v>
          </cell>
          <cell r="L24897">
            <v>0</v>
          </cell>
          <cell r="M24897">
            <v>35.42224</v>
          </cell>
          <cell r="N24897">
            <v>116.02</v>
          </cell>
          <cell r="O24897">
            <v>2646.18</v>
          </cell>
        </row>
        <row r="24898">
          <cell r="C24898" t="str">
            <v>432302194905021615</v>
          </cell>
          <cell r="D24898" t="str">
            <v>黄立荣</v>
          </cell>
          <cell r="E24898" t="str">
            <v>男</v>
          </cell>
          <cell r="F24898">
            <v>19490501</v>
          </cell>
          <cell r="G24898" t="str">
            <v>1966-06-01</v>
          </cell>
          <cell r="H24898" t="str">
            <v>2009-05-01</v>
          </cell>
          <cell r="I24898">
            <v>2764.23</v>
          </cell>
          <cell r="J24898">
            <v>51.6</v>
          </cell>
          <cell r="K24898">
            <v>35</v>
          </cell>
          <cell r="L24898">
            <v>15</v>
          </cell>
          <cell r="M24898">
            <v>38.69922</v>
          </cell>
          <cell r="N24898">
            <v>140.3</v>
          </cell>
          <cell r="O24898">
            <v>2904.53</v>
          </cell>
        </row>
        <row r="24899">
          <cell r="C24899" t="str">
            <v>432302194905051638</v>
          </cell>
          <cell r="D24899" t="str">
            <v>高志成</v>
          </cell>
          <cell r="E24899" t="str">
            <v>男</v>
          </cell>
          <cell r="F24899">
            <v>19490501</v>
          </cell>
          <cell r="G24899" t="str">
            <v>1974-01-01</v>
          </cell>
          <cell r="H24899" t="str">
            <v>2009-05-01</v>
          </cell>
          <cell r="I24899">
            <v>2449.62</v>
          </cell>
          <cell r="J24899">
            <v>43.2</v>
          </cell>
          <cell r="K24899">
            <v>35</v>
          </cell>
          <cell r="L24899">
            <v>15</v>
          </cell>
          <cell r="M24899">
            <v>34.29468</v>
          </cell>
          <cell r="N24899">
            <v>127.49</v>
          </cell>
          <cell r="O24899">
            <v>2577.11</v>
          </cell>
        </row>
        <row r="24900">
          <cell r="C24900" t="str">
            <v>432302195006251630</v>
          </cell>
          <cell r="D24900" t="str">
            <v>李进才</v>
          </cell>
          <cell r="E24900" t="str">
            <v>男</v>
          </cell>
          <cell r="F24900">
            <v>19500601</v>
          </cell>
          <cell r="G24900" t="str">
            <v>1967-07-01</v>
          </cell>
          <cell r="H24900" t="str">
            <v>2010-06-01</v>
          </cell>
          <cell r="I24900">
            <v>2710.6</v>
          </cell>
          <cell r="J24900">
            <v>51.6</v>
          </cell>
          <cell r="K24900">
            <v>35</v>
          </cell>
          <cell r="L24900">
            <v>15</v>
          </cell>
          <cell r="M24900">
            <v>37.9484</v>
          </cell>
          <cell r="N24900">
            <v>139.55</v>
          </cell>
          <cell r="O24900">
            <v>2850.15</v>
          </cell>
        </row>
        <row r="24901">
          <cell r="C24901" t="str">
            <v>432302195002031614</v>
          </cell>
          <cell r="D24901" t="str">
            <v>谢长生</v>
          </cell>
          <cell r="E24901" t="str">
            <v>男</v>
          </cell>
          <cell r="F24901">
            <v>19500201</v>
          </cell>
          <cell r="G24901" t="str">
            <v>1979-03-01</v>
          </cell>
          <cell r="H24901" t="str">
            <v>2010-02-01</v>
          </cell>
          <cell r="I24901">
            <v>2168.14</v>
          </cell>
          <cell r="J24901">
            <v>37.2</v>
          </cell>
          <cell r="K24901">
            <v>35</v>
          </cell>
          <cell r="L24901">
            <v>15</v>
          </cell>
          <cell r="M24901">
            <v>30.35396</v>
          </cell>
          <cell r="N24901">
            <v>117.55</v>
          </cell>
          <cell r="O24901">
            <v>2285.69</v>
          </cell>
        </row>
        <row r="24902">
          <cell r="C24902" t="str">
            <v>432302195207297328</v>
          </cell>
          <cell r="D24902" t="str">
            <v>汪之兰</v>
          </cell>
          <cell r="E24902" t="str">
            <v>女</v>
          </cell>
          <cell r="F24902">
            <v>19520701</v>
          </cell>
          <cell r="G24902" t="str">
            <v>1996-01-01</v>
          </cell>
          <cell r="H24902" t="str">
            <v>2011-01-01</v>
          </cell>
          <cell r="I24902">
            <v>1336.43</v>
          </cell>
          <cell r="J24902">
            <v>19.2</v>
          </cell>
          <cell r="K24902">
            <v>35</v>
          </cell>
          <cell r="L24902">
            <v>0</v>
          </cell>
          <cell r="M24902">
            <v>18.71002</v>
          </cell>
          <cell r="N24902">
            <v>72.91</v>
          </cell>
          <cell r="O24902">
            <v>1409.34</v>
          </cell>
        </row>
        <row r="24903">
          <cell r="C24903" t="str">
            <v>430124194612202119</v>
          </cell>
          <cell r="D24903" t="str">
            <v>周爱均</v>
          </cell>
          <cell r="E24903" t="str">
            <v>男</v>
          </cell>
          <cell r="F24903">
            <v>19461201</v>
          </cell>
          <cell r="G24903" t="str">
            <v>1996-01-01</v>
          </cell>
          <cell r="H24903" t="str">
            <v>2011-01-01</v>
          </cell>
          <cell r="I24903">
            <v>1465.2</v>
          </cell>
          <cell r="J24903">
            <v>19.2</v>
          </cell>
          <cell r="K24903">
            <v>35</v>
          </cell>
          <cell r="L24903">
            <v>15</v>
          </cell>
          <cell r="M24903">
            <v>20.5128</v>
          </cell>
          <cell r="N24903">
            <v>89.71</v>
          </cell>
          <cell r="O24903">
            <v>1554.91</v>
          </cell>
        </row>
        <row r="24904">
          <cell r="C24904" t="str">
            <v>430124195604102120</v>
          </cell>
          <cell r="D24904" t="str">
            <v>姜芝南</v>
          </cell>
          <cell r="E24904" t="str">
            <v>女</v>
          </cell>
          <cell r="F24904">
            <v>19560401</v>
          </cell>
          <cell r="G24904" t="str">
            <v>1996-01-01</v>
          </cell>
          <cell r="H24904" t="str">
            <v>2011-04-01</v>
          </cell>
          <cell r="I24904">
            <v>1339</v>
          </cell>
          <cell r="J24904">
            <v>19.2</v>
          </cell>
          <cell r="K24904">
            <v>35</v>
          </cell>
          <cell r="L24904">
            <v>0</v>
          </cell>
          <cell r="M24904">
            <v>18.746</v>
          </cell>
          <cell r="N24904">
            <v>72.95</v>
          </cell>
          <cell r="O24904">
            <v>1411.95</v>
          </cell>
        </row>
        <row r="24905">
          <cell r="C24905" t="str">
            <v>432302194008161626</v>
          </cell>
          <cell r="D24905" t="str">
            <v>易秀英</v>
          </cell>
          <cell r="E24905" t="str">
            <v>女</v>
          </cell>
          <cell r="F24905">
            <v>19400901</v>
          </cell>
          <cell r="G24905" t="str">
            <v>1959-03-01</v>
          </cell>
          <cell r="H24905" t="str">
            <v>1995-09-01</v>
          </cell>
          <cell r="I24905">
            <v>2950.78</v>
          </cell>
          <cell r="J24905">
            <v>44.4</v>
          </cell>
          <cell r="K24905">
            <v>35</v>
          </cell>
          <cell r="L24905">
            <v>25</v>
          </cell>
          <cell r="M24905">
            <v>41.31092</v>
          </cell>
          <cell r="N24905">
            <v>145.71</v>
          </cell>
          <cell r="O24905">
            <v>3096.49</v>
          </cell>
        </row>
        <row r="24906">
          <cell r="C24906" t="str">
            <v>43230219400211161X</v>
          </cell>
          <cell r="D24906" t="str">
            <v>徐希立</v>
          </cell>
          <cell r="E24906" t="str">
            <v>男</v>
          </cell>
          <cell r="F24906">
            <v>19400201</v>
          </cell>
          <cell r="G24906" t="str">
            <v>1959-03-01</v>
          </cell>
          <cell r="H24906" t="str">
            <v>2000-02-01</v>
          </cell>
          <cell r="I24906">
            <v>3084</v>
          </cell>
          <cell r="J24906">
            <v>49.2</v>
          </cell>
          <cell r="K24906">
            <v>35</v>
          </cell>
          <cell r="L24906">
            <v>25</v>
          </cell>
          <cell r="M24906">
            <v>43.176</v>
          </cell>
          <cell r="N24906">
            <v>152.38</v>
          </cell>
          <cell r="O24906">
            <v>3236.38</v>
          </cell>
        </row>
        <row r="24907">
          <cell r="C24907" t="str">
            <v>432302194405211623</v>
          </cell>
          <cell r="D24907" t="str">
            <v>蔡满秀</v>
          </cell>
          <cell r="E24907" t="str">
            <v>女</v>
          </cell>
          <cell r="F24907">
            <v>19440501</v>
          </cell>
          <cell r="G24907" t="str">
            <v>1961-11-01</v>
          </cell>
          <cell r="H24907" t="str">
            <v>1999-05-01</v>
          </cell>
          <cell r="I24907">
            <v>2792.92</v>
          </cell>
          <cell r="J24907">
            <v>45.6</v>
          </cell>
          <cell r="K24907">
            <v>35</v>
          </cell>
          <cell r="L24907">
            <v>15</v>
          </cell>
          <cell r="M24907">
            <v>39.10088</v>
          </cell>
          <cell r="N24907">
            <v>134.7</v>
          </cell>
          <cell r="O24907">
            <v>2927.62</v>
          </cell>
        </row>
        <row r="24908">
          <cell r="C24908" t="str">
            <v>430981195010261424</v>
          </cell>
          <cell r="D24908" t="str">
            <v>陈芙英</v>
          </cell>
          <cell r="E24908" t="str">
            <v>女</v>
          </cell>
          <cell r="F24908">
            <v>19471001</v>
          </cell>
          <cell r="G24908" t="str">
            <v>1966-10-01</v>
          </cell>
          <cell r="H24908" t="str">
            <v>2002-10-01</v>
          </cell>
          <cell r="I24908">
            <v>2657.56</v>
          </cell>
          <cell r="J24908">
            <v>44.4</v>
          </cell>
          <cell r="K24908">
            <v>35</v>
          </cell>
          <cell r="L24908">
            <v>15</v>
          </cell>
          <cell r="M24908">
            <v>37.20584</v>
          </cell>
          <cell r="N24908">
            <v>131.61</v>
          </cell>
          <cell r="O24908">
            <v>2789.17</v>
          </cell>
        </row>
        <row r="24909">
          <cell r="C24909" t="str">
            <v>432302194207071623</v>
          </cell>
          <cell r="D24909" t="str">
            <v>陈凤先</v>
          </cell>
          <cell r="E24909" t="str">
            <v>女</v>
          </cell>
          <cell r="F24909">
            <v>19420701</v>
          </cell>
          <cell r="G24909" t="str">
            <v>1961-12-01</v>
          </cell>
          <cell r="H24909" t="str">
            <v>1997-07-01</v>
          </cell>
          <cell r="I24909">
            <v>2817.31</v>
          </cell>
          <cell r="J24909">
            <v>43.2</v>
          </cell>
          <cell r="K24909">
            <v>35</v>
          </cell>
          <cell r="L24909">
            <v>15</v>
          </cell>
          <cell r="M24909">
            <v>39.44234</v>
          </cell>
          <cell r="N24909">
            <v>132.64</v>
          </cell>
          <cell r="O24909">
            <v>2949.95</v>
          </cell>
        </row>
        <row r="24910">
          <cell r="C24910" t="str">
            <v>432302194606031610</v>
          </cell>
          <cell r="D24910" t="str">
            <v>贺六云</v>
          </cell>
          <cell r="E24910" t="str">
            <v>男</v>
          </cell>
          <cell r="F24910">
            <v>19400601</v>
          </cell>
          <cell r="G24910" t="str">
            <v>1962-03-01</v>
          </cell>
          <cell r="H24910" t="str">
            <v>2000-06-01</v>
          </cell>
          <cell r="I24910">
            <v>2979.11</v>
          </cell>
          <cell r="J24910">
            <v>46.8</v>
          </cell>
          <cell r="K24910">
            <v>35</v>
          </cell>
          <cell r="L24910">
            <v>25</v>
          </cell>
          <cell r="M24910">
            <v>41.70754</v>
          </cell>
          <cell r="N24910">
            <v>148.51</v>
          </cell>
          <cell r="O24910">
            <v>3127.62</v>
          </cell>
        </row>
        <row r="24911">
          <cell r="C24911" t="str">
            <v>432302194307101615</v>
          </cell>
          <cell r="D24911" t="str">
            <v>易海军</v>
          </cell>
          <cell r="E24911" t="str">
            <v>男</v>
          </cell>
          <cell r="F24911">
            <v>19430701</v>
          </cell>
          <cell r="G24911" t="str">
            <v>1960-08-01</v>
          </cell>
          <cell r="H24911" t="str">
            <v>2003-07-01</v>
          </cell>
          <cell r="I24911">
            <v>2968.15</v>
          </cell>
          <cell r="J24911">
            <v>51.6</v>
          </cell>
          <cell r="K24911">
            <v>35</v>
          </cell>
          <cell r="L24911">
            <v>15</v>
          </cell>
          <cell r="M24911">
            <v>41.5541</v>
          </cell>
          <cell r="N24911">
            <v>143.15</v>
          </cell>
          <cell r="O24911">
            <v>3111.3</v>
          </cell>
        </row>
        <row r="24912">
          <cell r="C24912" t="str">
            <v>432302195310271628</v>
          </cell>
          <cell r="D24912" t="str">
            <v>张银秀</v>
          </cell>
          <cell r="E24912" t="str">
            <v>女</v>
          </cell>
          <cell r="F24912">
            <v>19491001</v>
          </cell>
          <cell r="G24912" t="str">
            <v>1985-12-01</v>
          </cell>
          <cell r="H24912" t="str">
            <v>2004-10-01</v>
          </cell>
          <cell r="I24912">
            <v>1926.38</v>
          </cell>
          <cell r="J24912">
            <v>22.8</v>
          </cell>
          <cell r="K24912">
            <v>35</v>
          </cell>
          <cell r="L24912">
            <v>15</v>
          </cell>
          <cell r="M24912">
            <v>26.96932</v>
          </cell>
          <cell r="N24912">
            <v>99.77</v>
          </cell>
          <cell r="O24912">
            <v>2026.15</v>
          </cell>
        </row>
        <row r="24913">
          <cell r="C24913" t="str">
            <v>432302195004081623</v>
          </cell>
          <cell r="D24913" t="str">
            <v>刘元珍</v>
          </cell>
          <cell r="E24913" t="str">
            <v>女</v>
          </cell>
          <cell r="F24913">
            <v>19491001</v>
          </cell>
          <cell r="G24913" t="str">
            <v>1966-11-01</v>
          </cell>
          <cell r="H24913" t="str">
            <v>2004-10-01</v>
          </cell>
          <cell r="I24913">
            <v>2605.47</v>
          </cell>
          <cell r="J24913">
            <v>45.6</v>
          </cell>
          <cell r="K24913">
            <v>35</v>
          </cell>
          <cell r="L24913">
            <v>15</v>
          </cell>
          <cell r="M24913">
            <v>36.47658</v>
          </cell>
          <cell r="N24913">
            <v>132.08</v>
          </cell>
          <cell r="O24913">
            <v>2737.55</v>
          </cell>
        </row>
        <row r="24914">
          <cell r="C24914" t="str">
            <v>432302194907111649</v>
          </cell>
          <cell r="D24914" t="str">
            <v>冯润香</v>
          </cell>
          <cell r="E24914" t="str">
            <v>女</v>
          </cell>
          <cell r="F24914">
            <v>19490701</v>
          </cell>
          <cell r="G24914" t="str">
            <v>1968-01-01</v>
          </cell>
          <cell r="H24914" t="str">
            <v>2004-07-01</v>
          </cell>
          <cell r="I24914">
            <v>2567.91</v>
          </cell>
          <cell r="J24914">
            <v>44.4</v>
          </cell>
          <cell r="K24914">
            <v>35</v>
          </cell>
          <cell r="L24914">
            <v>15</v>
          </cell>
          <cell r="M24914">
            <v>35.95074</v>
          </cell>
          <cell r="N24914">
            <v>130.35</v>
          </cell>
          <cell r="O24914">
            <v>2698.26</v>
          </cell>
        </row>
        <row r="24915">
          <cell r="C24915" t="str">
            <v>432302195009191629</v>
          </cell>
          <cell r="D24915" t="str">
            <v>谢应田</v>
          </cell>
          <cell r="E24915" t="str">
            <v>女</v>
          </cell>
          <cell r="F24915">
            <v>19500901</v>
          </cell>
          <cell r="G24915" t="str">
            <v>1967-10-01</v>
          </cell>
          <cell r="H24915" t="str">
            <v>2005-09-01</v>
          </cell>
          <cell r="I24915">
            <v>2583.51</v>
          </cell>
          <cell r="J24915">
            <v>45.6</v>
          </cell>
          <cell r="K24915">
            <v>35</v>
          </cell>
          <cell r="L24915">
            <v>15</v>
          </cell>
          <cell r="M24915">
            <v>36.16914</v>
          </cell>
          <cell r="N24915">
            <v>131.77</v>
          </cell>
          <cell r="O24915">
            <v>2715.28</v>
          </cell>
        </row>
        <row r="24916">
          <cell r="C24916" t="str">
            <v>432302192906221628</v>
          </cell>
          <cell r="D24916" t="str">
            <v>汪玉梅</v>
          </cell>
          <cell r="E24916" t="str">
            <v>女</v>
          </cell>
          <cell r="F24916">
            <v>19290601</v>
          </cell>
          <cell r="G24916" t="str">
            <v>1952-01-01</v>
          </cell>
          <cell r="H24916" t="str">
            <v>1984-06-01</v>
          </cell>
          <cell r="I24916">
            <v>3105.33</v>
          </cell>
          <cell r="J24916">
            <v>39.6</v>
          </cell>
          <cell r="K24916">
            <v>35</v>
          </cell>
          <cell r="L24916">
            <v>25</v>
          </cell>
          <cell r="M24916">
            <v>43.47462</v>
          </cell>
          <cell r="N24916" t="e">
            <v>#N/A</v>
          </cell>
          <cell r="O24916" t="e">
            <v>#N/A</v>
          </cell>
        </row>
        <row r="24917">
          <cell r="C24917" t="str">
            <v>432302195010181647</v>
          </cell>
          <cell r="D24917" t="str">
            <v>林秀英</v>
          </cell>
          <cell r="E24917" t="str">
            <v>女</v>
          </cell>
          <cell r="F24917">
            <v>19471001</v>
          </cell>
          <cell r="G24917" t="str">
            <v>1967-10-01</v>
          </cell>
          <cell r="H24917" t="str">
            <v>2002-10-01</v>
          </cell>
          <cell r="I24917">
            <v>2539.93</v>
          </cell>
          <cell r="J24917">
            <v>43.2</v>
          </cell>
          <cell r="K24917">
            <v>35</v>
          </cell>
          <cell r="L24917">
            <v>15</v>
          </cell>
          <cell r="M24917">
            <v>35.55902</v>
          </cell>
          <cell r="N24917">
            <v>128.76</v>
          </cell>
          <cell r="O24917">
            <v>2668.69</v>
          </cell>
        </row>
        <row r="24918">
          <cell r="C24918" t="str">
            <v>432322194512170025</v>
          </cell>
          <cell r="D24918" t="str">
            <v>钟美林</v>
          </cell>
          <cell r="E24918" t="str">
            <v>女</v>
          </cell>
          <cell r="F24918">
            <v>19451201</v>
          </cell>
          <cell r="G24918" t="str">
            <v>1963-01-01</v>
          </cell>
          <cell r="H24918" t="str">
            <v>2000-12-01</v>
          </cell>
          <cell r="I24918">
            <v>2679.92</v>
          </cell>
          <cell r="J24918">
            <v>45.6</v>
          </cell>
          <cell r="K24918">
            <v>35</v>
          </cell>
          <cell r="L24918">
            <v>15</v>
          </cell>
          <cell r="M24918">
            <v>37.51888</v>
          </cell>
          <cell r="N24918">
            <v>133.12</v>
          </cell>
          <cell r="O24918">
            <v>2813.04</v>
          </cell>
        </row>
        <row r="24919">
          <cell r="C24919" t="str">
            <v>432302194808301623</v>
          </cell>
          <cell r="D24919" t="str">
            <v>芦芳林</v>
          </cell>
          <cell r="E24919" t="str">
            <v>女</v>
          </cell>
          <cell r="F24919">
            <v>19490801</v>
          </cell>
          <cell r="G24919" t="str">
            <v>1975-04-01</v>
          </cell>
          <cell r="H24919" t="str">
            <v>2004-08-01</v>
          </cell>
          <cell r="I24919">
            <v>2317.03</v>
          </cell>
          <cell r="J24919">
            <v>36</v>
          </cell>
          <cell r="K24919">
            <v>35</v>
          </cell>
          <cell r="L24919">
            <v>15</v>
          </cell>
          <cell r="M24919">
            <v>32.43842</v>
          </cell>
          <cell r="N24919">
            <v>118.44</v>
          </cell>
          <cell r="O24919">
            <v>2435.47</v>
          </cell>
        </row>
        <row r="24920">
          <cell r="C24920" t="str">
            <v>432302194903131626</v>
          </cell>
          <cell r="D24920" t="str">
            <v>李爱华</v>
          </cell>
          <cell r="E24920" t="str">
            <v>女</v>
          </cell>
          <cell r="F24920">
            <v>19490301</v>
          </cell>
          <cell r="G24920" t="str">
            <v>1968-10-01</v>
          </cell>
          <cell r="H24920" t="str">
            <v>2004-03-01</v>
          </cell>
          <cell r="I24920">
            <v>2509.83</v>
          </cell>
          <cell r="J24920">
            <v>43.2</v>
          </cell>
          <cell r="K24920">
            <v>35</v>
          </cell>
          <cell r="L24920">
            <v>15</v>
          </cell>
          <cell r="M24920">
            <v>35.13762</v>
          </cell>
          <cell r="N24920">
            <v>128.34</v>
          </cell>
          <cell r="O24920">
            <v>2638.17</v>
          </cell>
        </row>
        <row r="24921">
          <cell r="C24921" t="str">
            <v>430981194810281410</v>
          </cell>
          <cell r="D24921" t="str">
            <v>周长庚</v>
          </cell>
          <cell r="E24921" t="str">
            <v>男</v>
          </cell>
          <cell r="F24921">
            <v>19480301</v>
          </cell>
          <cell r="G24921" t="str">
            <v>1965-04-01</v>
          </cell>
          <cell r="H24921" t="str">
            <v>2008-03-01</v>
          </cell>
          <cell r="I24921">
            <v>2817.39</v>
          </cell>
          <cell r="J24921">
            <v>51.6</v>
          </cell>
          <cell r="K24921">
            <v>35</v>
          </cell>
          <cell r="L24921">
            <v>15</v>
          </cell>
          <cell r="M24921">
            <v>39.44346</v>
          </cell>
          <cell r="N24921">
            <v>141.04</v>
          </cell>
          <cell r="O24921">
            <v>2958.43</v>
          </cell>
        </row>
        <row r="24922">
          <cell r="C24922" t="str">
            <v>510223195106284119</v>
          </cell>
          <cell r="D24922" t="str">
            <v>周其平</v>
          </cell>
          <cell r="E24922" t="str">
            <v>男</v>
          </cell>
          <cell r="F24922">
            <v>19510601</v>
          </cell>
          <cell r="G24922" t="str">
            <v>1996-01-01</v>
          </cell>
          <cell r="H24922" t="str">
            <v>2011-06-01</v>
          </cell>
          <cell r="I24922">
            <v>1351.44</v>
          </cell>
          <cell r="J24922">
            <v>19.2</v>
          </cell>
          <cell r="K24922">
            <v>35</v>
          </cell>
          <cell r="L24922">
            <v>15</v>
          </cell>
          <cell r="M24922">
            <v>18.92016</v>
          </cell>
          <cell r="N24922">
            <v>88.12</v>
          </cell>
          <cell r="O24922">
            <v>1439.56</v>
          </cell>
        </row>
        <row r="24923">
          <cell r="C24923" t="str">
            <v>510223195504194127</v>
          </cell>
          <cell r="D24923" t="str">
            <v>任兴书</v>
          </cell>
          <cell r="E24923" t="str">
            <v>女</v>
          </cell>
          <cell r="F24923">
            <v>19550401</v>
          </cell>
          <cell r="G24923" t="str">
            <v>1996-01-01</v>
          </cell>
          <cell r="H24923" t="str">
            <v>2011-01-01</v>
          </cell>
          <cell r="I24923">
            <v>1331.59</v>
          </cell>
          <cell r="J24923">
            <v>19.2</v>
          </cell>
          <cell r="K24923">
            <v>35</v>
          </cell>
          <cell r="L24923">
            <v>0</v>
          </cell>
          <cell r="M24923">
            <v>18.64226</v>
          </cell>
          <cell r="N24923">
            <v>72.84</v>
          </cell>
          <cell r="O24923">
            <v>1404.43</v>
          </cell>
        </row>
        <row r="24924">
          <cell r="C24924" t="str">
            <v>432302195008031615</v>
          </cell>
          <cell r="D24924" t="str">
            <v>刘太平</v>
          </cell>
          <cell r="E24924" t="str">
            <v>男</v>
          </cell>
          <cell r="F24924">
            <v>19510801</v>
          </cell>
          <cell r="G24924" t="str">
            <v>1968-09-01</v>
          </cell>
          <cell r="H24924" t="str">
            <v>2011-08-01</v>
          </cell>
          <cell r="I24924">
            <v>2639.78</v>
          </cell>
          <cell r="J24924">
            <v>51.6</v>
          </cell>
          <cell r="K24924">
            <v>35</v>
          </cell>
          <cell r="L24924">
            <v>15</v>
          </cell>
          <cell r="M24924">
            <v>36.95692</v>
          </cell>
          <cell r="N24924">
            <v>138.56</v>
          </cell>
          <cell r="O24924">
            <v>2778.34</v>
          </cell>
        </row>
        <row r="24925">
          <cell r="C24925" t="str">
            <v>432302195212171615</v>
          </cell>
          <cell r="D24925" t="str">
            <v>徐国章</v>
          </cell>
          <cell r="E24925" t="str">
            <v>男</v>
          </cell>
          <cell r="F24925">
            <v>19521201</v>
          </cell>
          <cell r="G24925" t="str">
            <v>1970-01-01</v>
          </cell>
          <cell r="H24925" t="str">
            <v>2012-12-01</v>
          </cell>
          <cell r="I24925">
            <v>2553.2</v>
          </cell>
          <cell r="J24925">
            <v>51.6</v>
          </cell>
          <cell r="K24925">
            <v>35</v>
          </cell>
          <cell r="L24925">
            <v>0</v>
          </cell>
          <cell r="M24925">
            <v>35.7448</v>
          </cell>
          <cell r="N24925">
            <v>122.34</v>
          </cell>
          <cell r="O24925">
            <v>2675.54</v>
          </cell>
        </row>
        <row r="24926">
          <cell r="C24926" t="str">
            <v>432302195612061626</v>
          </cell>
          <cell r="D24926" t="str">
            <v>宋冬芳</v>
          </cell>
          <cell r="E24926" t="str">
            <v>女</v>
          </cell>
          <cell r="F24926">
            <v>19571201</v>
          </cell>
          <cell r="G24926" t="str">
            <v>1980-02-01</v>
          </cell>
          <cell r="H24926" t="str">
            <v>2012-12-01</v>
          </cell>
          <cell r="I24926">
            <v>2046.91</v>
          </cell>
          <cell r="J24926">
            <v>39.6</v>
          </cell>
          <cell r="K24926">
            <v>35</v>
          </cell>
          <cell r="L24926">
            <v>0</v>
          </cell>
          <cell r="M24926">
            <v>28.65674</v>
          </cell>
          <cell r="N24926">
            <v>103.26</v>
          </cell>
          <cell r="O24926">
            <v>2150.17</v>
          </cell>
        </row>
        <row r="24927">
          <cell r="C24927" t="str">
            <v>432302193707281614</v>
          </cell>
          <cell r="D24927" t="str">
            <v>王桂堂</v>
          </cell>
          <cell r="E24927" t="str">
            <v>男</v>
          </cell>
          <cell r="F24927">
            <v>19350101</v>
          </cell>
          <cell r="G24927" t="str">
            <v>1959-12-01</v>
          </cell>
          <cell r="H24927" t="str">
            <v>1995-01-01</v>
          </cell>
          <cell r="I24927">
            <v>2940.61</v>
          </cell>
          <cell r="J24927">
            <v>43.2</v>
          </cell>
          <cell r="K24927">
            <v>35</v>
          </cell>
          <cell r="L24927">
            <v>25</v>
          </cell>
          <cell r="M24927">
            <v>41.16854</v>
          </cell>
          <cell r="N24927">
            <v>144.37</v>
          </cell>
          <cell r="O24927">
            <v>3084.98</v>
          </cell>
        </row>
        <row r="24928">
          <cell r="C24928" t="str">
            <v>430981193403101422</v>
          </cell>
          <cell r="D24928" t="str">
            <v>王瑞英</v>
          </cell>
          <cell r="E24928" t="str">
            <v>女</v>
          </cell>
          <cell r="F24928">
            <v>19370301</v>
          </cell>
          <cell r="G24928" t="str">
            <v>1959-12-01</v>
          </cell>
          <cell r="H24928" t="str">
            <v>1992-03-01</v>
          </cell>
          <cell r="I24928">
            <v>2805.92</v>
          </cell>
          <cell r="J24928">
            <v>39.6</v>
          </cell>
          <cell r="K24928">
            <v>35</v>
          </cell>
          <cell r="L24928">
            <v>25</v>
          </cell>
          <cell r="M24928">
            <v>39.28288</v>
          </cell>
          <cell r="N24928">
            <v>138.88</v>
          </cell>
          <cell r="O24928">
            <v>2944.8</v>
          </cell>
        </row>
        <row r="24929">
          <cell r="C24929" t="str">
            <v>432302195705222126</v>
          </cell>
          <cell r="D24929" t="str">
            <v>陈翠英</v>
          </cell>
          <cell r="E24929" t="str">
            <v>女</v>
          </cell>
          <cell r="F24929">
            <v>19570501</v>
          </cell>
          <cell r="G24929" t="str">
            <v>1996-01-01</v>
          </cell>
          <cell r="H24929" t="str">
            <v>2012-05-01</v>
          </cell>
          <cell r="I24929">
            <v>1233.24</v>
          </cell>
          <cell r="J24929">
            <v>20.4</v>
          </cell>
          <cell r="K24929">
            <v>35</v>
          </cell>
          <cell r="L24929">
            <v>0</v>
          </cell>
          <cell r="M24929">
            <v>17.26536</v>
          </cell>
          <cell r="N24929">
            <v>72.67</v>
          </cell>
          <cell r="O24929">
            <v>1305.91</v>
          </cell>
        </row>
        <row r="24930">
          <cell r="C24930" t="str">
            <v>432302194501271626</v>
          </cell>
          <cell r="D24930" t="str">
            <v>周细元</v>
          </cell>
          <cell r="E24930" t="str">
            <v>女</v>
          </cell>
          <cell r="F24930">
            <v>19450101</v>
          </cell>
          <cell r="G24930" t="str">
            <v>1962-01-01</v>
          </cell>
          <cell r="H24930" t="str">
            <v>2000-01-01</v>
          </cell>
          <cell r="I24930">
            <v>2755.53</v>
          </cell>
          <cell r="J24930">
            <v>46.8</v>
          </cell>
          <cell r="K24930">
            <v>35</v>
          </cell>
          <cell r="L24930">
            <v>15</v>
          </cell>
          <cell r="M24930">
            <v>38.57742</v>
          </cell>
          <cell r="N24930">
            <v>135.38</v>
          </cell>
          <cell r="O24930">
            <v>2890.91</v>
          </cell>
        </row>
        <row r="24931">
          <cell r="C24931" t="str">
            <v>432302194012021634</v>
          </cell>
          <cell r="D24931" t="str">
            <v>肖长云</v>
          </cell>
          <cell r="E24931" t="str">
            <v>男</v>
          </cell>
          <cell r="F24931">
            <v>19401201</v>
          </cell>
          <cell r="G24931" t="str">
            <v>1959-03-01</v>
          </cell>
          <cell r="H24931" t="str">
            <v>2001-12-01</v>
          </cell>
          <cell r="I24931">
            <v>3145.98</v>
          </cell>
          <cell r="J24931">
            <v>51.6</v>
          </cell>
          <cell r="K24931">
            <v>35</v>
          </cell>
          <cell r="L24931">
            <v>25</v>
          </cell>
          <cell r="M24931">
            <v>44.04372</v>
          </cell>
          <cell r="N24931">
            <v>155.64</v>
          </cell>
          <cell r="O24931">
            <v>3301.62</v>
          </cell>
        </row>
        <row r="24932">
          <cell r="C24932" t="str">
            <v>432302192005271628</v>
          </cell>
          <cell r="D24932" t="str">
            <v>周元英</v>
          </cell>
          <cell r="E24932" t="str">
            <v>女</v>
          </cell>
          <cell r="F24932">
            <v>19200501</v>
          </cell>
          <cell r="G24932" t="str">
            <v>1959-03-01</v>
          </cell>
          <cell r="H24932" t="str">
            <v>1982-10-01</v>
          </cell>
          <cell r="I24932">
            <v>2639.35</v>
          </cell>
          <cell r="J24932">
            <v>28.8</v>
          </cell>
          <cell r="K24932">
            <v>35</v>
          </cell>
          <cell r="L24932">
            <v>25</v>
          </cell>
          <cell r="M24932">
            <v>36.9509</v>
          </cell>
          <cell r="N24932">
            <v>125.75</v>
          </cell>
          <cell r="O24932">
            <v>2765.1</v>
          </cell>
        </row>
        <row r="24933">
          <cell r="C24933" t="str">
            <v>432302194312081620</v>
          </cell>
          <cell r="D24933" t="str">
            <v>王凤姣</v>
          </cell>
          <cell r="E24933" t="str">
            <v>女</v>
          </cell>
          <cell r="F24933">
            <v>19431201</v>
          </cell>
          <cell r="G24933" t="str">
            <v>1975-01-01</v>
          </cell>
          <cell r="H24933" t="str">
            <v>1998-12-01</v>
          </cell>
          <cell r="I24933">
            <v>2293.35</v>
          </cell>
          <cell r="J24933">
            <v>28.8</v>
          </cell>
          <cell r="K24933">
            <v>35</v>
          </cell>
          <cell r="L24933">
            <v>15</v>
          </cell>
          <cell r="M24933">
            <v>32.1069</v>
          </cell>
          <cell r="N24933">
            <v>110.91</v>
          </cell>
          <cell r="O24933">
            <v>2404.26</v>
          </cell>
        </row>
        <row r="24934">
          <cell r="C24934" t="str">
            <v>432302193901161616</v>
          </cell>
          <cell r="D24934" t="str">
            <v>黄砚清</v>
          </cell>
          <cell r="E24934" t="str">
            <v>男</v>
          </cell>
          <cell r="F24934">
            <v>19390301</v>
          </cell>
          <cell r="G24934" t="str">
            <v>1967-03-01</v>
          </cell>
          <cell r="H24934" t="str">
            <v>1999-01-01</v>
          </cell>
          <cell r="I24934">
            <v>2745.28</v>
          </cell>
          <cell r="J24934">
            <v>38.4</v>
          </cell>
          <cell r="K24934">
            <v>35</v>
          </cell>
          <cell r="L24934">
            <v>25</v>
          </cell>
          <cell r="M24934">
            <v>38.43392</v>
          </cell>
          <cell r="N24934">
            <v>136.83</v>
          </cell>
          <cell r="O24934">
            <v>2882.11</v>
          </cell>
        </row>
        <row r="24935">
          <cell r="C24935" t="str">
            <v>432302194205031628</v>
          </cell>
          <cell r="D24935" t="str">
            <v>田翠兰</v>
          </cell>
          <cell r="E24935" t="str">
            <v>女</v>
          </cell>
          <cell r="F24935">
            <v>19400501</v>
          </cell>
          <cell r="G24935" t="str">
            <v>1962-03-01</v>
          </cell>
          <cell r="H24935" t="str">
            <v>1995-05-01</v>
          </cell>
          <cell r="I24935">
            <v>2794.38</v>
          </cell>
          <cell r="J24935">
            <v>40.8</v>
          </cell>
          <cell r="K24935">
            <v>35</v>
          </cell>
          <cell r="L24935">
            <v>25</v>
          </cell>
          <cell r="M24935">
            <v>39.12132</v>
          </cell>
          <cell r="N24935">
            <v>139.92</v>
          </cell>
          <cell r="O24935">
            <v>2934.3</v>
          </cell>
        </row>
        <row r="24936">
          <cell r="C24936" t="str">
            <v>432302194105281611</v>
          </cell>
          <cell r="D24936" t="str">
            <v>曾泗滨</v>
          </cell>
          <cell r="E24936" t="str">
            <v>男</v>
          </cell>
          <cell r="F24936">
            <v>19410501</v>
          </cell>
          <cell r="G24936" t="str">
            <v>1960-09-01</v>
          </cell>
          <cell r="H24936" t="str">
            <v>2001-05-01</v>
          </cell>
          <cell r="I24936">
            <v>3000.29</v>
          </cell>
          <cell r="J24936">
            <v>49.2</v>
          </cell>
          <cell r="K24936">
            <v>35</v>
          </cell>
          <cell r="L24936">
            <v>25</v>
          </cell>
          <cell r="M24936">
            <v>42.00406</v>
          </cell>
          <cell r="N24936">
            <v>151.2</v>
          </cell>
          <cell r="O24936">
            <v>3151.49</v>
          </cell>
        </row>
        <row r="24937">
          <cell r="C24937" t="str">
            <v>432302194702061625</v>
          </cell>
          <cell r="D24937" t="str">
            <v>曾金华</v>
          </cell>
          <cell r="E24937" t="str">
            <v>女</v>
          </cell>
          <cell r="F24937">
            <v>19470201</v>
          </cell>
          <cell r="G24937" t="str">
            <v>1969-04-01</v>
          </cell>
          <cell r="H24937" t="str">
            <v>2002-02-01</v>
          </cell>
          <cell r="I24937">
            <v>2449.78</v>
          </cell>
          <cell r="J24937">
            <v>39.6</v>
          </cell>
          <cell r="K24937">
            <v>35</v>
          </cell>
          <cell r="L24937">
            <v>15</v>
          </cell>
          <cell r="M24937">
            <v>34.29692</v>
          </cell>
          <cell r="N24937">
            <v>123.9</v>
          </cell>
          <cell r="O24937">
            <v>2573.68</v>
          </cell>
        </row>
        <row r="24938">
          <cell r="C24938" t="str">
            <v>432302194701251646</v>
          </cell>
          <cell r="D24938" t="str">
            <v>徐春芝</v>
          </cell>
          <cell r="E24938" t="str">
            <v>女</v>
          </cell>
          <cell r="F24938">
            <v>19470101</v>
          </cell>
          <cell r="G24938" t="str">
            <v>1964-01-01</v>
          </cell>
          <cell r="H24938" t="str">
            <v>2002-01-01</v>
          </cell>
          <cell r="I24938">
            <v>2651.79</v>
          </cell>
          <cell r="J24938">
            <v>46.8</v>
          </cell>
          <cell r="K24938">
            <v>35</v>
          </cell>
          <cell r="L24938">
            <v>15</v>
          </cell>
          <cell r="M24938">
            <v>37.12506</v>
          </cell>
          <cell r="N24938">
            <v>133.93</v>
          </cell>
          <cell r="O24938">
            <v>2785.72</v>
          </cell>
        </row>
        <row r="24939">
          <cell r="C24939" t="str">
            <v>432302193111131623</v>
          </cell>
          <cell r="D24939" t="str">
            <v>刘瑞珍</v>
          </cell>
          <cell r="E24939" t="str">
            <v>女</v>
          </cell>
          <cell r="F24939">
            <v>19300801</v>
          </cell>
          <cell r="G24939" t="str">
            <v>1962-03-01</v>
          </cell>
          <cell r="H24939" t="str">
            <v>1985-08-01</v>
          </cell>
          <cell r="I24939">
            <v>2602.54</v>
          </cell>
          <cell r="J24939">
            <v>28.8</v>
          </cell>
          <cell r="K24939">
            <v>35</v>
          </cell>
          <cell r="L24939">
            <v>25</v>
          </cell>
          <cell r="M24939">
            <v>36.43556</v>
          </cell>
          <cell r="N24939">
            <v>125.24</v>
          </cell>
          <cell r="O24939">
            <v>2727.78</v>
          </cell>
        </row>
        <row r="24940">
          <cell r="C24940" t="str">
            <v>432302195011041611</v>
          </cell>
          <cell r="D24940" t="str">
            <v>陈昌民</v>
          </cell>
          <cell r="E24940" t="str">
            <v>男</v>
          </cell>
          <cell r="F24940">
            <v>19401101</v>
          </cell>
          <cell r="G24940" t="str">
            <v>1959-03-01</v>
          </cell>
          <cell r="H24940" t="str">
            <v>2000-11-01</v>
          </cell>
          <cell r="I24940">
            <v>3070.78</v>
          </cell>
          <cell r="J24940">
            <v>50.4</v>
          </cell>
          <cell r="K24940">
            <v>35</v>
          </cell>
          <cell r="L24940">
            <v>25</v>
          </cell>
          <cell r="M24940">
            <v>42.99092</v>
          </cell>
          <cell r="N24940">
            <v>153.39</v>
          </cell>
          <cell r="O24940">
            <v>3224.17</v>
          </cell>
        </row>
        <row r="24941">
          <cell r="C24941" t="str">
            <v>432302194203241613</v>
          </cell>
          <cell r="D24941" t="str">
            <v>杨德保</v>
          </cell>
          <cell r="E24941" t="str">
            <v>男</v>
          </cell>
          <cell r="F24941">
            <v>19420301</v>
          </cell>
          <cell r="G24941" t="str">
            <v>1959-03-01</v>
          </cell>
          <cell r="H24941" t="str">
            <v>2002-03-01</v>
          </cell>
          <cell r="I24941">
            <v>3039.02</v>
          </cell>
          <cell r="J24941">
            <v>52.8</v>
          </cell>
          <cell r="K24941">
            <v>35</v>
          </cell>
          <cell r="L24941">
            <v>15</v>
          </cell>
          <cell r="M24941">
            <v>42.54628</v>
          </cell>
          <cell r="N24941">
            <v>145.35</v>
          </cell>
          <cell r="O24941">
            <v>3184.37</v>
          </cell>
        </row>
        <row r="24942">
          <cell r="C24942" t="str">
            <v>432302195610131627</v>
          </cell>
          <cell r="D24942" t="str">
            <v>贺觉民</v>
          </cell>
          <cell r="E24942" t="str">
            <v>女</v>
          </cell>
          <cell r="F24942">
            <v>19561001</v>
          </cell>
          <cell r="G24942" t="str">
            <v>1978-01-01</v>
          </cell>
          <cell r="H24942" t="str">
            <v>2011-10-01</v>
          </cell>
          <cell r="I24942">
            <v>2198.71</v>
          </cell>
          <cell r="J24942">
            <v>40.8</v>
          </cell>
          <cell r="K24942">
            <v>35</v>
          </cell>
          <cell r="L24942">
            <v>0</v>
          </cell>
          <cell r="M24942">
            <v>30.78194</v>
          </cell>
          <cell r="N24942">
            <v>106.58</v>
          </cell>
          <cell r="O24942">
            <v>2305.29</v>
          </cell>
        </row>
        <row r="24943">
          <cell r="C24943" t="str">
            <v>432302195112187310</v>
          </cell>
          <cell r="D24943" t="str">
            <v>黄腊云</v>
          </cell>
          <cell r="E24943" t="str">
            <v>男</v>
          </cell>
          <cell r="F24943">
            <v>19511201</v>
          </cell>
          <cell r="G24943" t="str">
            <v>1996-01-01</v>
          </cell>
          <cell r="H24943" t="str">
            <v>2011-12-01</v>
          </cell>
          <cell r="I24943">
            <v>1360.28</v>
          </cell>
          <cell r="J24943">
            <v>19.2</v>
          </cell>
          <cell r="K24943">
            <v>35</v>
          </cell>
          <cell r="L24943">
            <v>15</v>
          </cell>
          <cell r="M24943">
            <v>19.04392</v>
          </cell>
          <cell r="N24943">
            <v>88.24</v>
          </cell>
          <cell r="O24943">
            <v>1448.52</v>
          </cell>
        </row>
        <row r="24944">
          <cell r="C24944" t="str">
            <v>432325195612037823</v>
          </cell>
          <cell r="D24944" t="str">
            <v>文金华</v>
          </cell>
          <cell r="E24944" t="str">
            <v>女</v>
          </cell>
          <cell r="F24944">
            <v>19561201</v>
          </cell>
          <cell r="G24944" t="str">
            <v>1996-01-01</v>
          </cell>
          <cell r="H24944" t="str">
            <v>2011-12-01</v>
          </cell>
          <cell r="I24944">
            <v>1349.9</v>
          </cell>
          <cell r="J24944">
            <v>19.2</v>
          </cell>
          <cell r="K24944">
            <v>35</v>
          </cell>
          <cell r="L24944">
            <v>0</v>
          </cell>
          <cell r="M24944">
            <v>18.8986</v>
          </cell>
          <cell r="N24944">
            <v>73.1</v>
          </cell>
          <cell r="O24944">
            <v>1423</v>
          </cell>
        </row>
        <row r="24945">
          <cell r="C24945" t="str">
            <v>432302195701291626</v>
          </cell>
          <cell r="D24945" t="str">
            <v>肖和平</v>
          </cell>
          <cell r="E24945" t="str">
            <v>女</v>
          </cell>
          <cell r="F24945">
            <v>19570101</v>
          </cell>
          <cell r="G24945" t="str">
            <v>1976-07-01</v>
          </cell>
          <cell r="H24945" t="str">
            <v>2012-01-01</v>
          </cell>
          <cell r="I24945">
            <v>2193.34</v>
          </cell>
          <cell r="J24945">
            <v>43.2</v>
          </cell>
          <cell r="K24945">
            <v>35</v>
          </cell>
          <cell r="L24945">
            <v>0</v>
          </cell>
          <cell r="M24945">
            <v>30.70676</v>
          </cell>
          <cell r="N24945">
            <v>108.91</v>
          </cell>
          <cell r="O24945">
            <v>2302.25</v>
          </cell>
        </row>
        <row r="24946">
          <cell r="C24946" t="str">
            <v>432302195705171648</v>
          </cell>
          <cell r="D24946" t="str">
            <v>傅再军</v>
          </cell>
          <cell r="E24946" t="str">
            <v>女</v>
          </cell>
          <cell r="F24946">
            <v>19570501</v>
          </cell>
          <cell r="G24946" t="str">
            <v>1980-02-01</v>
          </cell>
          <cell r="H24946" t="str">
            <v>2012-05-01</v>
          </cell>
          <cell r="I24946">
            <v>2035.81</v>
          </cell>
          <cell r="J24946">
            <v>39.6</v>
          </cell>
          <cell r="K24946">
            <v>35</v>
          </cell>
          <cell r="L24946">
            <v>0</v>
          </cell>
          <cell r="M24946">
            <v>28.50134</v>
          </cell>
          <cell r="N24946">
            <v>103.1</v>
          </cell>
          <cell r="O24946">
            <v>2138.91</v>
          </cell>
        </row>
        <row r="24947">
          <cell r="C24947" t="str">
            <v>432302195701101626</v>
          </cell>
          <cell r="D24947" t="str">
            <v>刘立斌</v>
          </cell>
          <cell r="E24947" t="str">
            <v>女</v>
          </cell>
          <cell r="F24947">
            <v>19570801</v>
          </cell>
          <cell r="G24947" t="str">
            <v>1974-09-01</v>
          </cell>
          <cell r="H24947" t="str">
            <v>2012-08-01</v>
          </cell>
          <cell r="I24947">
            <v>2298.2</v>
          </cell>
          <cell r="J24947">
            <v>45.6</v>
          </cell>
          <cell r="K24947">
            <v>35</v>
          </cell>
          <cell r="L24947">
            <v>0</v>
          </cell>
          <cell r="M24947">
            <v>32.1748</v>
          </cell>
          <cell r="N24947">
            <v>112.77</v>
          </cell>
          <cell r="O24947">
            <v>2410.97</v>
          </cell>
        </row>
        <row r="24948">
          <cell r="C24948" t="str">
            <v>432302195109011613</v>
          </cell>
          <cell r="D24948" t="str">
            <v>黄伏才</v>
          </cell>
          <cell r="E24948" t="str">
            <v>男</v>
          </cell>
          <cell r="F24948">
            <v>19520901</v>
          </cell>
          <cell r="G24948" t="str">
            <v>1969-10-01</v>
          </cell>
          <cell r="H24948" t="str">
            <v>2012-09-01</v>
          </cell>
          <cell r="I24948">
            <v>2555.05</v>
          </cell>
          <cell r="J24948">
            <v>51.6</v>
          </cell>
          <cell r="K24948">
            <v>35</v>
          </cell>
          <cell r="L24948">
            <v>0</v>
          </cell>
          <cell r="M24948">
            <v>35.7707</v>
          </cell>
          <cell r="N24948">
            <v>122.37</v>
          </cell>
          <cell r="O24948">
            <v>2677.42</v>
          </cell>
        </row>
        <row r="24949">
          <cell r="C24949" t="str">
            <v>432302195206221647</v>
          </cell>
          <cell r="D24949" t="str">
            <v>朱秋元</v>
          </cell>
          <cell r="E24949" t="str">
            <v>女</v>
          </cell>
          <cell r="F24949">
            <v>19520601</v>
          </cell>
          <cell r="G24949" t="str">
            <v>1983-01-01</v>
          </cell>
          <cell r="H24949" t="str">
            <v>2007-06-01</v>
          </cell>
          <cell r="I24949">
            <v>2038.34</v>
          </cell>
          <cell r="J24949">
            <v>30</v>
          </cell>
          <cell r="K24949">
            <v>35</v>
          </cell>
          <cell r="L24949">
            <v>0</v>
          </cell>
          <cell r="M24949">
            <v>28.53676</v>
          </cell>
          <cell r="N24949">
            <v>93.54</v>
          </cell>
          <cell r="O24949">
            <v>2131.88</v>
          </cell>
        </row>
        <row r="24950">
          <cell r="C24950" t="str">
            <v>432302195712241640</v>
          </cell>
          <cell r="D24950" t="str">
            <v>梁金连</v>
          </cell>
          <cell r="E24950" t="str">
            <v>女</v>
          </cell>
          <cell r="F24950">
            <v>19571201</v>
          </cell>
          <cell r="G24950" t="str">
            <v>1979-10-01</v>
          </cell>
          <cell r="H24950" t="str">
            <v>2012-12-01</v>
          </cell>
          <cell r="I24950">
            <v>2077.38</v>
          </cell>
          <cell r="J24950">
            <v>40.8</v>
          </cell>
          <cell r="K24950">
            <v>35</v>
          </cell>
          <cell r="L24950">
            <v>0</v>
          </cell>
          <cell r="M24950">
            <v>29.08332</v>
          </cell>
          <cell r="N24950">
            <v>104.88</v>
          </cell>
          <cell r="O24950">
            <v>2182.26</v>
          </cell>
        </row>
        <row r="24951">
          <cell r="C24951" t="str">
            <v>430981194503121425</v>
          </cell>
          <cell r="D24951" t="str">
            <v>黄春秀</v>
          </cell>
          <cell r="E24951" t="str">
            <v>女</v>
          </cell>
          <cell r="F24951">
            <v>19450301</v>
          </cell>
          <cell r="G24951" t="str">
            <v>1963-01-01</v>
          </cell>
          <cell r="H24951" t="str">
            <v>2000-03-01</v>
          </cell>
          <cell r="I24951">
            <v>2679.92</v>
          </cell>
          <cell r="J24951">
            <v>45.6</v>
          </cell>
          <cell r="K24951">
            <v>35</v>
          </cell>
          <cell r="L24951">
            <v>15</v>
          </cell>
          <cell r="M24951">
            <v>37.51888</v>
          </cell>
          <cell r="N24951">
            <v>133.12</v>
          </cell>
          <cell r="O24951">
            <v>2813.04</v>
          </cell>
        </row>
        <row r="24952">
          <cell r="C24952" t="str">
            <v>432302194901011612</v>
          </cell>
          <cell r="D24952" t="str">
            <v>胡正明</v>
          </cell>
          <cell r="E24952" t="str">
            <v>男</v>
          </cell>
          <cell r="F24952">
            <v>19490101</v>
          </cell>
          <cell r="G24952" t="str">
            <v>1970-01-01</v>
          </cell>
          <cell r="H24952" t="str">
            <v>2009-01-01</v>
          </cell>
          <cell r="I24952">
            <v>2600.11</v>
          </cell>
          <cell r="J24952">
            <v>48</v>
          </cell>
          <cell r="K24952">
            <v>35</v>
          </cell>
          <cell r="L24952">
            <v>15</v>
          </cell>
          <cell r="M24952">
            <v>36.40154</v>
          </cell>
          <cell r="N24952">
            <v>134.4</v>
          </cell>
          <cell r="O24952">
            <v>2734.51</v>
          </cell>
        </row>
        <row r="24953">
          <cell r="C24953" t="str">
            <v>432302195709101647</v>
          </cell>
          <cell r="D24953" t="str">
            <v>肖细云</v>
          </cell>
          <cell r="E24953" t="str">
            <v>女</v>
          </cell>
          <cell r="F24953">
            <v>19570401</v>
          </cell>
          <cell r="G24953" t="str">
            <v>1978-01-01</v>
          </cell>
          <cell r="H24953" t="str">
            <v>2012-04-01</v>
          </cell>
          <cell r="I24953">
            <v>2134.9</v>
          </cell>
          <cell r="J24953">
            <v>42</v>
          </cell>
          <cell r="K24953">
            <v>35</v>
          </cell>
          <cell r="L24953">
            <v>0</v>
          </cell>
          <cell r="M24953">
            <v>29.8886</v>
          </cell>
          <cell r="N24953">
            <v>106.89</v>
          </cell>
          <cell r="O24953">
            <v>2241.79</v>
          </cell>
        </row>
        <row r="24954">
          <cell r="C24954" t="str">
            <v>432302194801151626</v>
          </cell>
          <cell r="D24954" t="str">
            <v>谭金秀</v>
          </cell>
          <cell r="E24954" t="str">
            <v>女</v>
          </cell>
          <cell r="F24954">
            <v>19410101</v>
          </cell>
          <cell r="G24954" t="str">
            <v>1964-01-01</v>
          </cell>
          <cell r="H24954" t="str">
            <v>2002-01-01</v>
          </cell>
          <cell r="I24954">
            <v>2902.15</v>
          </cell>
          <cell r="J24954">
            <v>46.8</v>
          </cell>
          <cell r="K24954">
            <v>35</v>
          </cell>
          <cell r="L24954">
            <v>25</v>
          </cell>
          <cell r="M24954">
            <v>40.6301</v>
          </cell>
          <cell r="N24954">
            <v>147.43</v>
          </cell>
          <cell r="O24954">
            <v>3049.58</v>
          </cell>
        </row>
        <row r="24955">
          <cell r="C24955" t="str">
            <v>430981193801281414</v>
          </cell>
          <cell r="D24955" t="str">
            <v>冷晓华</v>
          </cell>
          <cell r="E24955" t="str">
            <v>男</v>
          </cell>
          <cell r="F24955">
            <v>19380101</v>
          </cell>
          <cell r="G24955" t="str">
            <v>1959-03-01</v>
          </cell>
          <cell r="H24955" t="str">
            <v>1998-01-01</v>
          </cell>
          <cell r="I24955">
            <v>3009.52</v>
          </cell>
          <cell r="J24955">
            <v>46.8</v>
          </cell>
          <cell r="K24955">
            <v>35</v>
          </cell>
          <cell r="L24955">
            <v>25</v>
          </cell>
          <cell r="M24955">
            <v>42.13328</v>
          </cell>
          <cell r="N24955">
            <v>148.93</v>
          </cell>
          <cell r="O24955">
            <v>3158.45</v>
          </cell>
        </row>
        <row r="24956">
          <cell r="C24956" t="str">
            <v>430981194210211443</v>
          </cell>
          <cell r="D24956" t="str">
            <v>李连英</v>
          </cell>
          <cell r="E24956" t="str">
            <v>女</v>
          </cell>
          <cell r="F24956">
            <v>19411001</v>
          </cell>
          <cell r="G24956" t="str">
            <v>1959-03-01</v>
          </cell>
          <cell r="H24956" t="str">
            <v>1996-10-01</v>
          </cell>
          <cell r="I24956">
            <v>2902.91</v>
          </cell>
          <cell r="J24956">
            <v>45.6</v>
          </cell>
          <cell r="K24956">
            <v>35</v>
          </cell>
          <cell r="L24956">
            <v>25</v>
          </cell>
          <cell r="M24956">
            <v>40.64074</v>
          </cell>
          <cell r="N24956">
            <v>146.24</v>
          </cell>
          <cell r="O24956">
            <v>3049.15</v>
          </cell>
        </row>
        <row r="24957">
          <cell r="C24957" t="str">
            <v>432302195105071643</v>
          </cell>
          <cell r="D24957" t="str">
            <v>文少端</v>
          </cell>
          <cell r="E24957" t="str">
            <v>女</v>
          </cell>
          <cell r="F24957">
            <v>19510501</v>
          </cell>
          <cell r="G24957" t="str">
            <v>1971-01-01</v>
          </cell>
          <cell r="H24957" t="str">
            <v>2006-05-01</v>
          </cell>
          <cell r="I24957">
            <v>2445.77</v>
          </cell>
          <cell r="J24957">
            <v>43.2</v>
          </cell>
          <cell r="K24957">
            <v>35</v>
          </cell>
          <cell r="L24957">
            <v>15</v>
          </cell>
          <cell r="M24957">
            <v>34.24078</v>
          </cell>
          <cell r="N24957">
            <v>127.44</v>
          </cell>
          <cell r="O24957">
            <v>2573.21</v>
          </cell>
        </row>
        <row r="24958">
          <cell r="C24958" t="str">
            <v>430981193105301418</v>
          </cell>
          <cell r="D24958" t="str">
            <v>贺华忠</v>
          </cell>
          <cell r="E24958" t="str">
            <v>男</v>
          </cell>
          <cell r="F24958">
            <v>19310501</v>
          </cell>
          <cell r="G24958" t="str">
            <v>1959-03-01</v>
          </cell>
          <cell r="H24958" t="str">
            <v>1991-05-01</v>
          </cell>
          <cell r="I24958">
            <v>2841.04</v>
          </cell>
          <cell r="J24958">
            <v>39.6</v>
          </cell>
          <cell r="K24958">
            <v>35</v>
          </cell>
          <cell r="L24958">
            <v>25</v>
          </cell>
          <cell r="M24958">
            <v>39.77456</v>
          </cell>
          <cell r="N24958">
            <v>139.37</v>
          </cell>
          <cell r="O24958">
            <v>2980.41</v>
          </cell>
        </row>
        <row r="24959">
          <cell r="C24959" t="str">
            <v>432302195801011628</v>
          </cell>
          <cell r="D24959" t="str">
            <v>袁美英</v>
          </cell>
          <cell r="E24959" t="str">
            <v>女</v>
          </cell>
          <cell r="F24959">
            <v>19420101</v>
          </cell>
          <cell r="G24959" t="str">
            <v>1959-03-01</v>
          </cell>
          <cell r="H24959" t="str">
            <v>1997-01-01</v>
          </cell>
          <cell r="I24959">
            <v>2851.87</v>
          </cell>
          <cell r="J24959">
            <v>45.6</v>
          </cell>
          <cell r="K24959">
            <v>35</v>
          </cell>
          <cell r="L24959">
            <v>15</v>
          </cell>
          <cell r="M24959">
            <v>39.92618</v>
          </cell>
          <cell r="N24959">
            <v>135.53</v>
          </cell>
          <cell r="O24959">
            <v>2987.4</v>
          </cell>
        </row>
        <row r="24960">
          <cell r="C24960" t="str">
            <v>432302194409261628</v>
          </cell>
          <cell r="D24960" t="str">
            <v>邱冬连</v>
          </cell>
          <cell r="E24960" t="str">
            <v>女</v>
          </cell>
          <cell r="F24960">
            <v>19401001</v>
          </cell>
          <cell r="G24960" t="str">
            <v>1962-01-01</v>
          </cell>
          <cell r="H24960" t="str">
            <v>1992-12-01</v>
          </cell>
          <cell r="I24960">
            <v>2695.01</v>
          </cell>
          <cell r="J24960">
            <v>37.2</v>
          </cell>
          <cell r="K24960">
            <v>35</v>
          </cell>
          <cell r="L24960">
            <v>25</v>
          </cell>
          <cell r="M24960">
            <v>37.73014</v>
          </cell>
          <cell r="N24960">
            <v>134.93</v>
          </cell>
          <cell r="O24960">
            <v>2829.94</v>
          </cell>
        </row>
        <row r="24961">
          <cell r="C24961" t="str">
            <v>432302193709261625</v>
          </cell>
          <cell r="D24961" t="str">
            <v>徐菊秀</v>
          </cell>
          <cell r="E24961" t="str">
            <v>女</v>
          </cell>
          <cell r="F24961">
            <v>19380901</v>
          </cell>
          <cell r="G24961" t="str">
            <v>1959-03-01</v>
          </cell>
          <cell r="H24961" t="str">
            <v>1992-12-01</v>
          </cell>
          <cell r="I24961">
            <v>2831.97</v>
          </cell>
          <cell r="J24961">
            <v>40.8</v>
          </cell>
          <cell r="K24961">
            <v>35</v>
          </cell>
          <cell r="L24961">
            <v>25</v>
          </cell>
          <cell r="M24961">
            <v>39.64758</v>
          </cell>
          <cell r="N24961">
            <v>140.45</v>
          </cell>
          <cell r="O24961">
            <v>2972.42</v>
          </cell>
        </row>
        <row r="24962">
          <cell r="C24962" t="str">
            <v>432302194902191643</v>
          </cell>
          <cell r="D24962" t="str">
            <v>熊正香</v>
          </cell>
          <cell r="E24962" t="str">
            <v>女</v>
          </cell>
          <cell r="F24962">
            <v>19490301</v>
          </cell>
          <cell r="G24962" t="str">
            <v>1968-12-01</v>
          </cell>
          <cell r="H24962" t="str">
            <v>2004-03-01</v>
          </cell>
          <cell r="I24962">
            <v>2508.97</v>
          </cell>
          <cell r="J24962">
            <v>43.2</v>
          </cell>
          <cell r="K24962">
            <v>35</v>
          </cell>
          <cell r="L24962">
            <v>15</v>
          </cell>
          <cell r="M24962">
            <v>35.12558</v>
          </cell>
          <cell r="N24962">
            <v>128.33</v>
          </cell>
          <cell r="O24962">
            <v>2637.3</v>
          </cell>
        </row>
        <row r="24963">
          <cell r="C24963" t="str">
            <v>432302194109046918</v>
          </cell>
          <cell r="D24963" t="str">
            <v>陈重九</v>
          </cell>
          <cell r="E24963" t="str">
            <v>男</v>
          </cell>
          <cell r="F24963">
            <v>19450301</v>
          </cell>
          <cell r="G24963" t="str">
            <v>1962-04-01</v>
          </cell>
          <cell r="H24963" t="str">
            <v>2005-03-01</v>
          </cell>
          <cell r="I24963">
            <v>2877.13</v>
          </cell>
          <cell r="J24963">
            <v>51.6</v>
          </cell>
          <cell r="K24963">
            <v>35</v>
          </cell>
          <cell r="L24963">
            <v>15</v>
          </cell>
          <cell r="M24963">
            <v>40.27982</v>
          </cell>
          <cell r="N24963">
            <v>141.88</v>
          </cell>
          <cell r="O24963">
            <v>3019.01</v>
          </cell>
        </row>
        <row r="24964">
          <cell r="C24964" t="str">
            <v>432302195305171622</v>
          </cell>
          <cell r="D24964" t="str">
            <v>曾菊红</v>
          </cell>
          <cell r="E24964" t="str">
            <v>女</v>
          </cell>
          <cell r="F24964">
            <v>19520901</v>
          </cell>
          <cell r="G24964" t="str">
            <v>1969-10-01</v>
          </cell>
          <cell r="H24964" t="str">
            <v>2007-09-01</v>
          </cell>
          <cell r="I24964">
            <v>2566.05</v>
          </cell>
          <cell r="J24964">
            <v>45.6</v>
          </cell>
          <cell r="K24964">
            <v>35</v>
          </cell>
          <cell r="L24964">
            <v>0</v>
          </cell>
          <cell r="M24964">
            <v>35.9247</v>
          </cell>
          <cell r="N24964">
            <v>116.52</v>
          </cell>
          <cell r="O24964">
            <v>2682.57</v>
          </cell>
        </row>
        <row r="24965">
          <cell r="C24965" t="str">
            <v>432302195406071620</v>
          </cell>
          <cell r="D24965" t="str">
            <v>周外姣</v>
          </cell>
          <cell r="E24965" t="str">
            <v>女</v>
          </cell>
          <cell r="F24965">
            <v>19540601</v>
          </cell>
          <cell r="G24965" t="str">
            <v>1975-01-01</v>
          </cell>
          <cell r="H24965" t="str">
            <v>2009-06-01</v>
          </cell>
          <cell r="I24965">
            <v>2352.26</v>
          </cell>
          <cell r="J24965">
            <v>42</v>
          </cell>
          <cell r="K24965">
            <v>35</v>
          </cell>
          <cell r="L24965">
            <v>0</v>
          </cell>
          <cell r="M24965">
            <v>32.93164</v>
          </cell>
          <cell r="N24965">
            <v>109.93</v>
          </cell>
          <cell r="O24965">
            <v>2462.19</v>
          </cell>
        </row>
        <row r="24966">
          <cell r="C24966" t="str">
            <v>432302195303061622</v>
          </cell>
          <cell r="D24966" t="str">
            <v>刘赛娥</v>
          </cell>
          <cell r="E24966" t="str">
            <v>女</v>
          </cell>
          <cell r="F24966">
            <v>19541001</v>
          </cell>
          <cell r="G24966" t="str">
            <v>1971-11-01</v>
          </cell>
          <cell r="H24966" t="str">
            <v>2009-10-01</v>
          </cell>
          <cell r="I24966">
            <v>2489.55</v>
          </cell>
          <cell r="J24966">
            <v>45.6</v>
          </cell>
          <cell r="K24966">
            <v>35</v>
          </cell>
          <cell r="L24966">
            <v>0</v>
          </cell>
          <cell r="M24966">
            <v>34.8537</v>
          </cell>
          <cell r="N24966">
            <v>115.45</v>
          </cell>
          <cell r="O24966">
            <v>2605</v>
          </cell>
        </row>
        <row r="24967">
          <cell r="C24967" t="str">
            <v>432302194912041614</v>
          </cell>
          <cell r="D24967" t="str">
            <v>薛长庚</v>
          </cell>
          <cell r="E24967" t="str">
            <v>男</v>
          </cell>
          <cell r="F24967">
            <v>19491101</v>
          </cell>
          <cell r="G24967" t="str">
            <v>1975-04-01</v>
          </cell>
          <cell r="H24967" t="str">
            <v>2009-11-01</v>
          </cell>
          <cell r="I24967">
            <v>2407.94</v>
          </cell>
          <cell r="J24967">
            <v>42</v>
          </cell>
          <cell r="K24967">
            <v>35</v>
          </cell>
          <cell r="L24967">
            <v>15</v>
          </cell>
          <cell r="M24967">
            <v>33.71116</v>
          </cell>
          <cell r="N24967">
            <v>125.71</v>
          </cell>
          <cell r="O24967">
            <v>2533.65</v>
          </cell>
        </row>
        <row r="24968">
          <cell r="C24968" t="str">
            <v>432302195010101651</v>
          </cell>
          <cell r="D24968" t="str">
            <v>欧佑云</v>
          </cell>
          <cell r="E24968" t="str">
            <v>男</v>
          </cell>
          <cell r="F24968">
            <v>19500701</v>
          </cell>
          <cell r="G24968" t="str">
            <v>1969-12-01</v>
          </cell>
          <cell r="H24968" t="str">
            <v>2010-07-01</v>
          </cell>
          <cell r="I24968">
            <v>2613.15</v>
          </cell>
          <cell r="J24968">
            <v>49.2</v>
          </cell>
          <cell r="K24968">
            <v>35</v>
          </cell>
          <cell r="L24968">
            <v>15</v>
          </cell>
          <cell r="M24968">
            <v>36.5841</v>
          </cell>
          <cell r="N24968">
            <v>135.78</v>
          </cell>
          <cell r="O24968">
            <v>2748.93</v>
          </cell>
        </row>
        <row r="24969">
          <cell r="C24969" t="str">
            <v>43230219540805164X</v>
          </cell>
          <cell r="D24969" t="str">
            <v>蔡爱莲</v>
          </cell>
          <cell r="E24969" t="str">
            <v>女</v>
          </cell>
          <cell r="F24969">
            <v>19550801</v>
          </cell>
          <cell r="G24969" t="str">
            <v>1977-01-01</v>
          </cell>
          <cell r="H24969" t="str">
            <v>2010-08-01</v>
          </cell>
          <cell r="I24969">
            <v>2261.12</v>
          </cell>
          <cell r="J24969">
            <v>40.8</v>
          </cell>
          <cell r="K24969">
            <v>35</v>
          </cell>
          <cell r="L24969">
            <v>0</v>
          </cell>
          <cell r="M24969">
            <v>31.65568</v>
          </cell>
          <cell r="N24969">
            <v>107.46</v>
          </cell>
          <cell r="O24969">
            <v>2368.58</v>
          </cell>
        </row>
        <row r="24970">
          <cell r="C24970" t="str">
            <v>432302194811161625</v>
          </cell>
          <cell r="D24970" t="str">
            <v>陈竹春</v>
          </cell>
          <cell r="E24970" t="str">
            <v>女</v>
          </cell>
          <cell r="F24970">
            <v>19471016</v>
          </cell>
          <cell r="G24970" t="str">
            <v>1969-10-01</v>
          </cell>
          <cell r="H24970" t="str">
            <v>2002-10-01</v>
          </cell>
          <cell r="I24970">
            <v>2520.38</v>
          </cell>
          <cell r="J24970">
            <v>40.8</v>
          </cell>
          <cell r="K24970">
            <v>35</v>
          </cell>
          <cell r="L24970">
            <v>15</v>
          </cell>
          <cell r="M24970">
            <v>35.28532</v>
          </cell>
          <cell r="N24970">
            <v>126.09</v>
          </cell>
          <cell r="O24970">
            <v>2646.47</v>
          </cell>
        </row>
        <row r="24971">
          <cell r="C24971" t="str">
            <v>430981195706061420</v>
          </cell>
          <cell r="D24971" t="str">
            <v>王月娥</v>
          </cell>
          <cell r="E24971" t="str">
            <v>女</v>
          </cell>
          <cell r="F24971">
            <v>19570606</v>
          </cell>
          <cell r="G24971" t="str">
            <v>1974-07-01</v>
          </cell>
          <cell r="H24971" t="str">
            <v>2012-06-01</v>
          </cell>
          <cell r="I24971">
            <v>2299.74</v>
          </cell>
          <cell r="J24971">
            <v>45.6</v>
          </cell>
          <cell r="K24971">
            <v>35</v>
          </cell>
          <cell r="L24971">
            <v>0</v>
          </cell>
          <cell r="M24971">
            <v>32.19636</v>
          </cell>
          <cell r="N24971">
            <v>112.8</v>
          </cell>
          <cell r="O24971">
            <v>2412.54</v>
          </cell>
        </row>
        <row r="24972">
          <cell r="C24972" t="str">
            <v>432302194211221620</v>
          </cell>
          <cell r="D24972" t="str">
            <v>周金秀</v>
          </cell>
          <cell r="E24972" t="str">
            <v>女</v>
          </cell>
          <cell r="F24972">
            <v>19421122</v>
          </cell>
          <cell r="G24972" t="str">
            <v>1960-07-01</v>
          </cell>
          <cell r="H24972" t="str">
            <v>1997-11-01</v>
          </cell>
          <cell r="I24972">
            <v>2865.41</v>
          </cell>
          <cell r="J24972">
            <v>45.6</v>
          </cell>
          <cell r="K24972">
            <v>35</v>
          </cell>
          <cell r="L24972">
            <v>15</v>
          </cell>
          <cell r="M24972">
            <v>40.11574</v>
          </cell>
          <cell r="N24972">
            <v>135.72</v>
          </cell>
          <cell r="O24972">
            <v>3001.13</v>
          </cell>
        </row>
        <row r="24973">
          <cell r="C24973" t="str">
            <v>432302195306071615</v>
          </cell>
          <cell r="D24973" t="str">
            <v>刘伟云</v>
          </cell>
          <cell r="E24973" t="str">
            <v>男</v>
          </cell>
          <cell r="F24973">
            <v>19530607</v>
          </cell>
          <cell r="G24973" t="str">
            <v>1970-07-01</v>
          </cell>
          <cell r="H24973" t="str">
            <v>2013-06-01</v>
          </cell>
          <cell r="I24973">
            <v>2481.84</v>
          </cell>
          <cell r="J24973">
            <v>51.6</v>
          </cell>
          <cell r="K24973">
            <v>35</v>
          </cell>
          <cell r="L24973">
            <v>0</v>
          </cell>
          <cell r="M24973">
            <v>34.74576</v>
          </cell>
          <cell r="N24973">
            <v>121.35</v>
          </cell>
          <cell r="O24973">
            <v>2603.19</v>
          </cell>
        </row>
        <row r="24974">
          <cell r="C24974" t="str">
            <v>43230219520712163X</v>
          </cell>
          <cell r="D24974" t="str">
            <v>杨伯午</v>
          </cell>
          <cell r="E24974" t="str">
            <v>男</v>
          </cell>
          <cell r="F24974">
            <v>19530712</v>
          </cell>
          <cell r="G24974" t="str">
            <v>1970-08-01</v>
          </cell>
          <cell r="H24974" t="str">
            <v>2013-07-01</v>
          </cell>
          <cell r="I24974">
            <v>2481.12</v>
          </cell>
          <cell r="J24974">
            <v>51.6</v>
          </cell>
          <cell r="K24974">
            <v>35</v>
          </cell>
          <cell r="L24974">
            <v>0</v>
          </cell>
          <cell r="M24974">
            <v>34.73568</v>
          </cell>
          <cell r="N24974">
            <v>121.34</v>
          </cell>
          <cell r="O24974">
            <v>2602.46</v>
          </cell>
        </row>
        <row r="24975">
          <cell r="C24975" t="str">
            <v>432302195805091629</v>
          </cell>
          <cell r="D24975" t="str">
            <v>吴翠英</v>
          </cell>
          <cell r="E24975" t="str">
            <v>女</v>
          </cell>
          <cell r="F24975">
            <v>19580209</v>
          </cell>
          <cell r="G24975" t="str">
            <v>1977-01-01</v>
          </cell>
          <cell r="H24975" t="str">
            <v>2013-02-01</v>
          </cell>
          <cell r="I24975">
            <v>2141.87</v>
          </cell>
          <cell r="J24975">
            <v>44.4</v>
          </cell>
          <cell r="K24975">
            <v>35</v>
          </cell>
          <cell r="L24975">
            <v>0</v>
          </cell>
          <cell r="M24975">
            <v>29.98618</v>
          </cell>
          <cell r="N24975">
            <v>109.39</v>
          </cell>
          <cell r="O24975">
            <v>2251.26</v>
          </cell>
        </row>
        <row r="24976">
          <cell r="C24976" t="str">
            <v>43230219570222162X</v>
          </cell>
          <cell r="D24976" t="str">
            <v>李爱纯</v>
          </cell>
          <cell r="E24976" t="str">
            <v>女</v>
          </cell>
          <cell r="F24976">
            <v>19580222</v>
          </cell>
          <cell r="G24976" t="str">
            <v>1975-03-01</v>
          </cell>
          <cell r="H24976" t="str">
            <v>2013-02-01</v>
          </cell>
          <cell r="I24976">
            <v>2218.72</v>
          </cell>
          <cell r="J24976">
            <v>45.6</v>
          </cell>
          <cell r="K24976">
            <v>35</v>
          </cell>
          <cell r="L24976">
            <v>0</v>
          </cell>
          <cell r="M24976">
            <v>31.06208</v>
          </cell>
          <cell r="N24976">
            <v>111.66</v>
          </cell>
          <cell r="O24976">
            <v>2330.38</v>
          </cell>
        </row>
        <row r="24977">
          <cell r="C24977" t="str">
            <v>432302195802121626</v>
          </cell>
          <cell r="D24977" t="str">
            <v>田凤英</v>
          </cell>
          <cell r="E24977" t="str">
            <v>女</v>
          </cell>
          <cell r="F24977">
            <v>19580212</v>
          </cell>
          <cell r="G24977" t="str">
            <v>1976-03-01</v>
          </cell>
          <cell r="H24977" t="str">
            <v>2013-02-01</v>
          </cell>
          <cell r="I24977">
            <v>2167.99</v>
          </cell>
          <cell r="J24977">
            <v>44.4</v>
          </cell>
          <cell r="K24977">
            <v>35</v>
          </cell>
          <cell r="L24977">
            <v>0</v>
          </cell>
          <cell r="M24977">
            <v>30.35186</v>
          </cell>
          <cell r="N24977">
            <v>109.75</v>
          </cell>
          <cell r="O24977">
            <v>2277.74</v>
          </cell>
        </row>
        <row r="24978">
          <cell r="C24978" t="str">
            <v>43098119580204142X</v>
          </cell>
          <cell r="D24978" t="str">
            <v>曹映林</v>
          </cell>
          <cell r="E24978" t="str">
            <v>女</v>
          </cell>
          <cell r="F24978">
            <v>19580204</v>
          </cell>
          <cell r="G24978" t="str">
            <v>1990-01-01</v>
          </cell>
          <cell r="H24978" t="str">
            <v>2013-02-01</v>
          </cell>
          <cell r="I24978">
            <v>1482.47</v>
          </cell>
          <cell r="J24978">
            <v>28.8</v>
          </cell>
          <cell r="K24978">
            <v>35</v>
          </cell>
          <cell r="L24978">
            <v>0</v>
          </cell>
          <cell r="M24978">
            <v>20.75458</v>
          </cell>
          <cell r="N24978">
            <v>84.55</v>
          </cell>
          <cell r="O24978">
            <v>1567.02</v>
          </cell>
        </row>
        <row r="24979">
          <cell r="C24979" t="str">
            <v>43230219530315161X</v>
          </cell>
          <cell r="D24979" t="str">
            <v>龙伏春</v>
          </cell>
          <cell r="E24979" t="str">
            <v>男</v>
          </cell>
          <cell r="F24979">
            <v>19530315</v>
          </cell>
          <cell r="G24979" t="str">
            <v>1970-04-01</v>
          </cell>
          <cell r="H24979" t="str">
            <v>2013-03-01</v>
          </cell>
          <cell r="I24979">
            <v>2483.9</v>
          </cell>
          <cell r="J24979">
            <v>51.6</v>
          </cell>
          <cell r="K24979">
            <v>35</v>
          </cell>
          <cell r="L24979">
            <v>0</v>
          </cell>
          <cell r="M24979">
            <v>34.7746</v>
          </cell>
          <cell r="N24979">
            <v>121.37</v>
          </cell>
          <cell r="O24979">
            <v>2605.27</v>
          </cell>
        </row>
        <row r="24980">
          <cell r="C24980" t="str">
            <v>430981195305171418</v>
          </cell>
          <cell r="D24980" t="str">
            <v>丁关生</v>
          </cell>
          <cell r="E24980" t="str">
            <v>男</v>
          </cell>
          <cell r="F24980">
            <v>19530517</v>
          </cell>
          <cell r="G24980" t="str">
            <v>1983-01-01</v>
          </cell>
          <cell r="H24980" t="str">
            <v>2013-05-01</v>
          </cell>
          <cell r="I24980">
            <v>1855.48</v>
          </cell>
          <cell r="J24980">
            <v>37.2</v>
          </cell>
          <cell r="K24980">
            <v>35</v>
          </cell>
          <cell r="L24980">
            <v>0</v>
          </cell>
          <cell r="M24980">
            <v>25.97672</v>
          </cell>
          <cell r="N24980">
            <v>98.18</v>
          </cell>
          <cell r="O24980">
            <v>1953.66</v>
          </cell>
        </row>
        <row r="24981">
          <cell r="C24981" t="str">
            <v>432302195305071613</v>
          </cell>
          <cell r="D24981" t="str">
            <v>黄建开</v>
          </cell>
          <cell r="E24981" t="str">
            <v>男</v>
          </cell>
          <cell r="F24981">
            <v>19530507</v>
          </cell>
          <cell r="G24981" t="str">
            <v>1970-06-01</v>
          </cell>
          <cell r="H24981" t="str">
            <v>2013-05-01</v>
          </cell>
          <cell r="I24981">
            <v>2482.46</v>
          </cell>
          <cell r="J24981">
            <v>51.6</v>
          </cell>
          <cell r="K24981">
            <v>35</v>
          </cell>
          <cell r="L24981">
            <v>0</v>
          </cell>
          <cell r="M24981">
            <v>34.75444</v>
          </cell>
          <cell r="N24981">
            <v>121.35</v>
          </cell>
          <cell r="O24981">
            <v>2603.81</v>
          </cell>
        </row>
        <row r="24982">
          <cell r="C24982" t="str">
            <v>432302195810041626</v>
          </cell>
          <cell r="D24982" t="str">
            <v>周凤芝</v>
          </cell>
          <cell r="E24982" t="str">
            <v>女</v>
          </cell>
          <cell r="F24982">
            <v>19580504</v>
          </cell>
          <cell r="G24982" t="str">
            <v>1978-07-01</v>
          </cell>
          <cell r="H24982" t="str">
            <v>2013-05-01</v>
          </cell>
          <cell r="I24982">
            <v>2061.49</v>
          </cell>
          <cell r="J24982">
            <v>42</v>
          </cell>
          <cell r="K24982">
            <v>35</v>
          </cell>
          <cell r="L24982">
            <v>0</v>
          </cell>
          <cell r="M24982">
            <v>28.86086</v>
          </cell>
          <cell r="N24982">
            <v>105.86</v>
          </cell>
          <cell r="O24982">
            <v>2167.35</v>
          </cell>
        </row>
        <row r="24983">
          <cell r="C24983" t="str">
            <v>430981195606061423</v>
          </cell>
          <cell r="D24983" t="str">
            <v>张罗英</v>
          </cell>
          <cell r="E24983" t="str">
            <v>女</v>
          </cell>
          <cell r="F24983">
            <v>19580606</v>
          </cell>
          <cell r="G24983" t="str">
            <v>1981-02-01</v>
          </cell>
          <cell r="H24983" t="str">
            <v>2013-06-01</v>
          </cell>
          <cell r="I24983">
            <v>1943.57</v>
          </cell>
          <cell r="J24983">
            <v>39.6</v>
          </cell>
          <cell r="K24983">
            <v>35</v>
          </cell>
          <cell r="L24983">
            <v>0</v>
          </cell>
          <cell r="M24983">
            <v>27.20998</v>
          </cell>
          <cell r="N24983">
            <v>101.81</v>
          </cell>
          <cell r="O24983">
            <v>2045.38</v>
          </cell>
        </row>
        <row r="24984">
          <cell r="C24984" t="str">
            <v>43098119530318141X</v>
          </cell>
          <cell r="D24984" t="str">
            <v>邹满生</v>
          </cell>
          <cell r="E24984" t="str">
            <v>男</v>
          </cell>
          <cell r="F24984">
            <v>19530318</v>
          </cell>
          <cell r="G24984" t="str">
            <v>1970-04-01</v>
          </cell>
          <cell r="H24984" t="str">
            <v>2013-03-01</v>
          </cell>
          <cell r="I24984">
            <v>2483.9</v>
          </cell>
          <cell r="J24984">
            <v>51.6</v>
          </cell>
          <cell r="K24984">
            <v>35</v>
          </cell>
          <cell r="L24984">
            <v>0</v>
          </cell>
          <cell r="M24984">
            <v>34.7746</v>
          </cell>
          <cell r="N24984">
            <v>121.37</v>
          </cell>
          <cell r="O24984">
            <v>2605.27</v>
          </cell>
        </row>
        <row r="24985">
          <cell r="C24985" t="str">
            <v>432302195311207337</v>
          </cell>
          <cell r="D24985" t="str">
            <v>张少坤</v>
          </cell>
          <cell r="E24985" t="str">
            <v>男</v>
          </cell>
          <cell r="F24985">
            <v>19531120</v>
          </cell>
          <cell r="G24985" t="str">
            <v>1996-01-01</v>
          </cell>
          <cell r="H24985" t="str">
            <v>2013-11-01</v>
          </cell>
          <cell r="I24985">
            <v>1207.68</v>
          </cell>
          <cell r="J24985">
            <v>21.6</v>
          </cell>
          <cell r="K24985">
            <v>35</v>
          </cell>
          <cell r="L24985">
            <v>0</v>
          </cell>
          <cell r="M24985">
            <v>16.90752</v>
          </cell>
          <cell r="N24985">
            <v>73.51</v>
          </cell>
          <cell r="O24985">
            <v>1281.19</v>
          </cell>
        </row>
        <row r="24986">
          <cell r="C24986" t="str">
            <v>432302195809191627</v>
          </cell>
          <cell r="D24986" t="str">
            <v>杨连秀</v>
          </cell>
          <cell r="E24986" t="str">
            <v>女</v>
          </cell>
          <cell r="F24986">
            <v>19580919</v>
          </cell>
          <cell r="G24986" t="str">
            <v>1975-10-01</v>
          </cell>
          <cell r="H24986" t="str">
            <v>2013-09-01</v>
          </cell>
          <cell r="I24986">
            <v>2212.97</v>
          </cell>
          <cell r="J24986">
            <v>45.6</v>
          </cell>
          <cell r="K24986">
            <v>35</v>
          </cell>
          <cell r="L24986">
            <v>0</v>
          </cell>
          <cell r="M24986">
            <v>30.98158</v>
          </cell>
          <cell r="N24986">
            <v>111.58</v>
          </cell>
          <cell r="O24986">
            <v>2324.55</v>
          </cell>
        </row>
        <row r="24987">
          <cell r="C24987" t="str">
            <v>432302195309281618</v>
          </cell>
          <cell r="D24987" t="str">
            <v>姚先良</v>
          </cell>
          <cell r="E24987" t="str">
            <v>男</v>
          </cell>
          <cell r="F24987">
            <v>19530928</v>
          </cell>
          <cell r="G24987" t="str">
            <v>1970-10-01</v>
          </cell>
          <cell r="H24987" t="str">
            <v>2013-09-01</v>
          </cell>
          <cell r="I24987">
            <v>2479.68</v>
          </cell>
          <cell r="J24987">
            <v>51.6</v>
          </cell>
          <cell r="K24987">
            <v>35</v>
          </cell>
          <cell r="L24987">
            <v>0</v>
          </cell>
          <cell r="M24987">
            <v>34.71552</v>
          </cell>
          <cell r="N24987">
            <v>121.32</v>
          </cell>
          <cell r="O24987">
            <v>2601</v>
          </cell>
        </row>
        <row r="24988">
          <cell r="C24988" t="str">
            <v>532125195305271735</v>
          </cell>
          <cell r="D24988" t="str">
            <v>张洪全</v>
          </cell>
          <cell r="E24988" t="str">
            <v>男</v>
          </cell>
          <cell r="F24988">
            <v>19530527</v>
          </cell>
          <cell r="G24988" t="str">
            <v>1996-01-01</v>
          </cell>
          <cell r="H24988" t="str">
            <v>2013-05-01</v>
          </cell>
          <cell r="I24988">
            <v>1196.06</v>
          </cell>
          <cell r="J24988">
            <v>21.6</v>
          </cell>
          <cell r="K24988">
            <v>35</v>
          </cell>
          <cell r="L24988">
            <v>0</v>
          </cell>
          <cell r="M24988">
            <v>16.74484</v>
          </cell>
          <cell r="N24988">
            <v>73.34</v>
          </cell>
          <cell r="O24988">
            <v>1269.4</v>
          </cell>
        </row>
        <row r="24989">
          <cell r="C24989" t="str">
            <v>430721195804127369</v>
          </cell>
          <cell r="D24989" t="str">
            <v>何四秀</v>
          </cell>
          <cell r="E24989" t="str">
            <v>女</v>
          </cell>
          <cell r="F24989">
            <v>19580412</v>
          </cell>
          <cell r="G24989" t="str">
            <v>1996-01-01</v>
          </cell>
          <cell r="H24989" t="str">
            <v>2013-04-01</v>
          </cell>
          <cell r="I24989">
            <v>1181.56</v>
          </cell>
          <cell r="J24989">
            <v>21.6</v>
          </cell>
          <cell r="K24989">
            <v>35</v>
          </cell>
          <cell r="L24989">
            <v>0</v>
          </cell>
          <cell r="M24989">
            <v>16.54184</v>
          </cell>
          <cell r="N24989">
            <v>73.14</v>
          </cell>
          <cell r="O24989">
            <v>1254.7</v>
          </cell>
        </row>
        <row r="24990">
          <cell r="C24990" t="str">
            <v>432302195309111619</v>
          </cell>
          <cell r="D24990" t="str">
            <v>肖文亮</v>
          </cell>
          <cell r="E24990" t="str">
            <v>男</v>
          </cell>
          <cell r="F24990">
            <v>19530210</v>
          </cell>
          <cell r="G24990" t="str">
            <v>1971-01-01</v>
          </cell>
          <cell r="H24990" t="str">
            <v>2013-02-01</v>
          </cell>
          <cell r="I24990">
            <v>2458.3</v>
          </cell>
          <cell r="J24990">
            <v>51.6</v>
          </cell>
          <cell r="K24990">
            <v>35</v>
          </cell>
          <cell r="L24990">
            <v>0</v>
          </cell>
          <cell r="M24990">
            <v>34.4162</v>
          </cell>
          <cell r="N24990">
            <v>121.02</v>
          </cell>
          <cell r="O24990">
            <v>2579.32</v>
          </cell>
        </row>
        <row r="24991">
          <cell r="C24991" t="str">
            <v>430923195702140021</v>
          </cell>
          <cell r="D24991" t="str">
            <v>王春花</v>
          </cell>
          <cell r="E24991" t="str">
            <v>女</v>
          </cell>
          <cell r="F24991">
            <v>19570214</v>
          </cell>
          <cell r="G24991" t="str">
            <v>1996-01-01</v>
          </cell>
          <cell r="H24991" t="str">
            <v>2012-02-01</v>
          </cell>
          <cell r="I24991">
            <v>1241.67</v>
          </cell>
          <cell r="J24991">
            <v>20.4</v>
          </cell>
          <cell r="K24991">
            <v>35</v>
          </cell>
          <cell r="L24991">
            <v>0</v>
          </cell>
          <cell r="M24991">
            <v>17.38338</v>
          </cell>
          <cell r="N24991">
            <v>72.78</v>
          </cell>
          <cell r="O24991">
            <v>1314.45</v>
          </cell>
        </row>
        <row r="24992">
          <cell r="C24992" t="str">
            <v>432302195303291612</v>
          </cell>
          <cell r="D24992" t="str">
            <v>陈可先</v>
          </cell>
          <cell r="E24992" t="str">
            <v>男</v>
          </cell>
          <cell r="F24992">
            <v>19530329</v>
          </cell>
          <cell r="G24992" t="str">
            <v>1974-01-01</v>
          </cell>
          <cell r="H24992" t="str">
            <v>2013-03-01</v>
          </cell>
          <cell r="I24992">
            <v>2308.05</v>
          </cell>
          <cell r="J24992">
            <v>48</v>
          </cell>
          <cell r="K24992">
            <v>35</v>
          </cell>
          <cell r="L24992">
            <v>0</v>
          </cell>
          <cell r="M24992">
            <v>32.3127</v>
          </cell>
          <cell r="N24992">
            <v>115.31</v>
          </cell>
          <cell r="O24992">
            <v>2423.36</v>
          </cell>
        </row>
        <row r="24993">
          <cell r="C24993" t="str">
            <v>432302195303261616</v>
          </cell>
          <cell r="D24993" t="str">
            <v>李益谋</v>
          </cell>
          <cell r="E24993" t="str">
            <v>男</v>
          </cell>
          <cell r="F24993">
            <v>19530326</v>
          </cell>
          <cell r="G24993" t="str">
            <v>1981-01-01</v>
          </cell>
          <cell r="H24993" t="str">
            <v>2013-03-01</v>
          </cell>
          <cell r="I24993">
            <v>1953.03</v>
          </cell>
          <cell r="J24993">
            <v>39.6</v>
          </cell>
          <cell r="K24993">
            <v>35</v>
          </cell>
          <cell r="L24993">
            <v>0</v>
          </cell>
          <cell r="M24993">
            <v>27.34242</v>
          </cell>
          <cell r="N24993">
            <v>101.94</v>
          </cell>
          <cell r="O24993">
            <v>2054.97</v>
          </cell>
        </row>
        <row r="24994">
          <cell r="C24994" t="str">
            <v>432302195310201611</v>
          </cell>
          <cell r="D24994" t="str">
            <v>王佑文</v>
          </cell>
          <cell r="E24994" t="str">
            <v>男</v>
          </cell>
          <cell r="F24994">
            <v>19531020</v>
          </cell>
          <cell r="G24994" t="str">
            <v>1970-11-01</v>
          </cell>
          <cell r="H24994" t="str">
            <v>2013-10-01</v>
          </cell>
          <cell r="I24994">
            <v>2479.06</v>
          </cell>
          <cell r="J24994">
            <v>51.6</v>
          </cell>
          <cell r="K24994">
            <v>35</v>
          </cell>
          <cell r="L24994">
            <v>0</v>
          </cell>
          <cell r="M24994">
            <v>34.70684</v>
          </cell>
          <cell r="N24994">
            <v>121.31</v>
          </cell>
          <cell r="O24994">
            <v>2600.37</v>
          </cell>
        </row>
        <row r="24995">
          <cell r="C24995" t="str">
            <v>432302195601171627</v>
          </cell>
          <cell r="D24995" t="str">
            <v>陈雪莲</v>
          </cell>
          <cell r="E24995" t="str">
            <v>女</v>
          </cell>
          <cell r="F24995">
            <v>19580117</v>
          </cell>
          <cell r="G24995" t="str">
            <v>1977-03-01</v>
          </cell>
          <cell r="H24995" t="str">
            <v>2013-01-01</v>
          </cell>
          <cell r="I24995">
            <v>2115.41</v>
          </cell>
          <cell r="J24995">
            <v>43.2</v>
          </cell>
          <cell r="K24995">
            <v>35</v>
          </cell>
          <cell r="L24995">
            <v>0</v>
          </cell>
          <cell r="M24995">
            <v>29.61574</v>
          </cell>
          <cell r="N24995">
            <v>107.82</v>
          </cell>
          <cell r="O24995">
            <v>2223.23</v>
          </cell>
        </row>
        <row r="24996">
          <cell r="C24996" t="str">
            <v>432302195310051617</v>
          </cell>
          <cell r="D24996" t="str">
            <v>张正堂</v>
          </cell>
          <cell r="E24996" t="str">
            <v>男</v>
          </cell>
          <cell r="F24996">
            <v>19531005</v>
          </cell>
          <cell r="G24996" t="str">
            <v>1970-11-01</v>
          </cell>
          <cell r="H24996" t="str">
            <v>2013-10-01</v>
          </cell>
          <cell r="I24996">
            <v>2479.06</v>
          </cell>
          <cell r="J24996">
            <v>51.6</v>
          </cell>
          <cell r="K24996">
            <v>35</v>
          </cell>
          <cell r="L24996">
            <v>0</v>
          </cell>
          <cell r="M24996">
            <v>34.70684</v>
          </cell>
          <cell r="N24996">
            <v>121.31</v>
          </cell>
          <cell r="O24996">
            <v>2600.37</v>
          </cell>
        </row>
        <row r="24997">
          <cell r="C24997" t="str">
            <v>430981195308161418</v>
          </cell>
          <cell r="D24997" t="str">
            <v>李碧良</v>
          </cell>
          <cell r="E24997" t="str">
            <v>男</v>
          </cell>
          <cell r="F24997">
            <v>19531016</v>
          </cell>
          <cell r="G24997" t="str">
            <v>1970-11-01</v>
          </cell>
          <cell r="H24997" t="str">
            <v>2013-10-01</v>
          </cell>
          <cell r="I24997">
            <v>2479.06</v>
          </cell>
          <cell r="J24997">
            <v>51.6</v>
          </cell>
          <cell r="K24997">
            <v>35</v>
          </cell>
          <cell r="L24997">
            <v>0</v>
          </cell>
          <cell r="M24997">
            <v>34.70684</v>
          </cell>
          <cell r="N24997">
            <v>121.31</v>
          </cell>
          <cell r="O24997">
            <v>2600.37</v>
          </cell>
        </row>
        <row r="24998">
          <cell r="C24998" t="str">
            <v>432302195805242829</v>
          </cell>
          <cell r="D24998" t="str">
            <v>彭满秀</v>
          </cell>
          <cell r="E24998" t="str">
            <v>女</v>
          </cell>
          <cell r="F24998">
            <v>19580507</v>
          </cell>
          <cell r="G24998" t="str">
            <v>1975-06-01</v>
          </cell>
          <cell r="H24998" t="str">
            <v>2013-05-01</v>
          </cell>
          <cell r="I24998">
            <v>2216.25</v>
          </cell>
          <cell r="J24998">
            <v>45.6</v>
          </cell>
          <cell r="K24998">
            <v>35</v>
          </cell>
          <cell r="L24998">
            <v>0</v>
          </cell>
          <cell r="M24998">
            <v>31.0275</v>
          </cell>
          <cell r="N24998">
            <v>111.63</v>
          </cell>
          <cell r="O24998">
            <v>2327.88</v>
          </cell>
        </row>
        <row r="24999">
          <cell r="C24999" t="str">
            <v>430981195312021418</v>
          </cell>
          <cell r="D24999" t="str">
            <v>胡明先</v>
          </cell>
          <cell r="E24999" t="str">
            <v>男</v>
          </cell>
          <cell r="F24999">
            <v>19531202</v>
          </cell>
          <cell r="G24999" t="str">
            <v>1996-01-01</v>
          </cell>
          <cell r="H24999" t="str">
            <v>2013-12-01</v>
          </cell>
          <cell r="I24999">
            <v>1209.53</v>
          </cell>
          <cell r="J24999">
            <v>21.6</v>
          </cell>
          <cell r="K24999">
            <v>35</v>
          </cell>
          <cell r="L24999">
            <v>0</v>
          </cell>
          <cell r="M24999">
            <v>16.93342</v>
          </cell>
          <cell r="N24999">
            <v>73.53</v>
          </cell>
          <cell r="O24999">
            <v>1283.06</v>
          </cell>
        </row>
        <row r="25000">
          <cell r="C25000" t="str">
            <v>430921195707260046</v>
          </cell>
          <cell r="D25000" t="str">
            <v>张春莲</v>
          </cell>
          <cell r="E25000" t="str">
            <v>女</v>
          </cell>
          <cell r="F25000">
            <v>19570726</v>
          </cell>
          <cell r="G25000" t="str">
            <v>1996-01-01</v>
          </cell>
          <cell r="H25000" t="str">
            <v>2012-07-01</v>
          </cell>
          <cell r="I25000">
            <v>1256.48</v>
          </cell>
          <cell r="J25000">
            <v>20.4</v>
          </cell>
          <cell r="K25000">
            <v>35</v>
          </cell>
          <cell r="L25000">
            <v>0</v>
          </cell>
          <cell r="M25000">
            <v>17.59072</v>
          </cell>
          <cell r="N25000">
            <v>72.99</v>
          </cell>
          <cell r="O25000">
            <v>1329.47</v>
          </cell>
        </row>
        <row r="25001">
          <cell r="C25001" t="str">
            <v>432302195211251613</v>
          </cell>
          <cell r="D25001" t="str">
            <v>夏先保</v>
          </cell>
          <cell r="E25001" t="str">
            <v>男</v>
          </cell>
          <cell r="F25001">
            <v>19531125</v>
          </cell>
          <cell r="G25001" t="str">
            <v>1970-12-01</v>
          </cell>
          <cell r="H25001" t="str">
            <v>2013-11-01</v>
          </cell>
          <cell r="I25001">
            <v>2478.24</v>
          </cell>
          <cell r="J25001">
            <v>51.6</v>
          </cell>
          <cell r="K25001">
            <v>35</v>
          </cell>
          <cell r="L25001">
            <v>0</v>
          </cell>
          <cell r="M25001">
            <v>34.69536</v>
          </cell>
          <cell r="N25001">
            <v>121.3</v>
          </cell>
          <cell r="O25001">
            <v>2599.54</v>
          </cell>
        </row>
        <row r="25002">
          <cell r="C25002" t="str">
            <v>430981195811121421</v>
          </cell>
          <cell r="D25002" t="str">
            <v>胡月英</v>
          </cell>
          <cell r="E25002" t="str">
            <v>女</v>
          </cell>
          <cell r="F25002">
            <v>19581112</v>
          </cell>
          <cell r="G25002" t="str">
            <v>1977-01-01</v>
          </cell>
          <cell r="H25002" t="str">
            <v>2013-11-01</v>
          </cell>
          <cell r="I25002">
            <v>2157.91</v>
          </cell>
          <cell r="J25002">
            <v>44.4</v>
          </cell>
          <cell r="K25002">
            <v>35</v>
          </cell>
          <cell r="L25002">
            <v>0</v>
          </cell>
          <cell r="M25002">
            <v>30.21074</v>
          </cell>
          <cell r="N25002">
            <v>109.61</v>
          </cell>
          <cell r="O25002">
            <v>2267.52</v>
          </cell>
        </row>
        <row r="25003">
          <cell r="C25003" t="str">
            <v>432302195301111614</v>
          </cell>
          <cell r="D25003" t="str">
            <v>李苏良</v>
          </cell>
          <cell r="E25003" t="str">
            <v>男</v>
          </cell>
          <cell r="F25003">
            <v>19530111</v>
          </cell>
          <cell r="G25003" t="str">
            <v>1970-12-01</v>
          </cell>
          <cell r="H25003" t="str">
            <v>2013-11-01</v>
          </cell>
          <cell r="I25003">
            <v>2478.24</v>
          </cell>
          <cell r="J25003">
            <v>51.6</v>
          </cell>
          <cell r="K25003">
            <v>35</v>
          </cell>
          <cell r="L25003">
            <v>0</v>
          </cell>
          <cell r="M25003">
            <v>34.69536</v>
          </cell>
          <cell r="N25003">
            <v>121.3</v>
          </cell>
          <cell r="O25003">
            <v>2599.54</v>
          </cell>
        </row>
        <row r="25004">
          <cell r="C25004" t="str">
            <v>432302195312251612</v>
          </cell>
          <cell r="D25004" t="str">
            <v>杨腊庚</v>
          </cell>
          <cell r="E25004" t="str">
            <v>男</v>
          </cell>
          <cell r="F25004">
            <v>19531225</v>
          </cell>
          <cell r="G25004" t="str">
            <v>1996-01-01</v>
          </cell>
          <cell r="H25004" t="str">
            <v>2013-12-01</v>
          </cell>
          <cell r="I25004">
            <v>1209.53</v>
          </cell>
          <cell r="J25004">
            <v>21.6</v>
          </cell>
          <cell r="K25004">
            <v>35</v>
          </cell>
          <cell r="L25004">
            <v>0</v>
          </cell>
          <cell r="M25004">
            <v>16.93342</v>
          </cell>
          <cell r="N25004">
            <v>73.53</v>
          </cell>
          <cell r="O25004">
            <v>1283.06</v>
          </cell>
        </row>
        <row r="25005">
          <cell r="C25005" t="str">
            <v>43230219531219163X</v>
          </cell>
          <cell r="D25005" t="str">
            <v>曹祖德</v>
          </cell>
          <cell r="E25005" t="str">
            <v>男</v>
          </cell>
          <cell r="F25005">
            <v>19531219</v>
          </cell>
          <cell r="G25005" t="str">
            <v>1979-12-01</v>
          </cell>
          <cell r="H25005" t="str">
            <v>2013-12-01</v>
          </cell>
          <cell r="I25005">
            <v>2042.78</v>
          </cell>
          <cell r="J25005">
            <v>42</v>
          </cell>
          <cell r="K25005">
            <v>35</v>
          </cell>
          <cell r="L25005">
            <v>0</v>
          </cell>
          <cell r="M25005">
            <v>28.59892</v>
          </cell>
          <cell r="N25005">
            <v>105.6</v>
          </cell>
          <cell r="O25005">
            <v>2148.38</v>
          </cell>
        </row>
        <row r="25006">
          <cell r="C25006" t="str">
            <v>432302195312151611</v>
          </cell>
          <cell r="D25006" t="str">
            <v>李志斌</v>
          </cell>
          <cell r="E25006" t="str">
            <v>男</v>
          </cell>
          <cell r="F25006">
            <v>19530315</v>
          </cell>
          <cell r="G25006" t="str">
            <v>1970-04-01</v>
          </cell>
          <cell r="H25006" t="str">
            <v>2013-03-01</v>
          </cell>
          <cell r="I25006">
            <v>2483.9</v>
          </cell>
          <cell r="J25006">
            <v>51.6</v>
          </cell>
          <cell r="K25006">
            <v>35</v>
          </cell>
          <cell r="L25006">
            <v>0</v>
          </cell>
          <cell r="M25006">
            <v>34.7746</v>
          </cell>
          <cell r="N25006">
            <v>121.37</v>
          </cell>
          <cell r="O25006">
            <v>2605.27</v>
          </cell>
        </row>
        <row r="25007">
          <cell r="C25007" t="str">
            <v>432302195801161626</v>
          </cell>
          <cell r="D25007" t="str">
            <v>谢柯满</v>
          </cell>
          <cell r="E25007" t="str">
            <v>女</v>
          </cell>
          <cell r="F25007">
            <v>19580116</v>
          </cell>
          <cell r="G25007" t="str">
            <v>1983-07-01</v>
          </cell>
          <cell r="H25007" t="str">
            <v>2013-01-01</v>
          </cell>
          <cell r="I25007">
            <v>1800.63</v>
          </cell>
          <cell r="J25007">
            <v>36</v>
          </cell>
          <cell r="K25007">
            <v>35</v>
          </cell>
          <cell r="L25007">
            <v>0</v>
          </cell>
          <cell r="M25007">
            <v>25.20882</v>
          </cell>
          <cell r="N25007">
            <v>96.21</v>
          </cell>
          <cell r="O25007">
            <v>1896.84</v>
          </cell>
        </row>
        <row r="25008">
          <cell r="C25008" t="str">
            <v>432302195309121630</v>
          </cell>
          <cell r="D25008" t="str">
            <v>雍家建</v>
          </cell>
          <cell r="E25008" t="str">
            <v>男</v>
          </cell>
          <cell r="F25008">
            <v>19530312</v>
          </cell>
          <cell r="G25008" t="str">
            <v>1970-04-01</v>
          </cell>
          <cell r="H25008" t="str">
            <v>2013-03-01</v>
          </cell>
          <cell r="I25008">
            <v>2483.9</v>
          </cell>
          <cell r="J25008">
            <v>51.6</v>
          </cell>
          <cell r="K25008">
            <v>35</v>
          </cell>
          <cell r="L25008">
            <v>0</v>
          </cell>
          <cell r="M25008">
            <v>34.7746</v>
          </cell>
          <cell r="N25008">
            <v>121.37</v>
          </cell>
          <cell r="O25008">
            <v>2605.27</v>
          </cell>
        </row>
        <row r="25009">
          <cell r="C25009" t="str">
            <v>432302195802121642</v>
          </cell>
          <cell r="D25009" t="str">
            <v>夏军良</v>
          </cell>
          <cell r="E25009" t="str">
            <v>女</v>
          </cell>
          <cell r="F25009">
            <v>19580212</v>
          </cell>
          <cell r="G25009" t="str">
            <v>1975-03-01</v>
          </cell>
          <cell r="H25009" t="str">
            <v>2013-02-01</v>
          </cell>
          <cell r="I25009">
            <v>2218.72</v>
          </cell>
          <cell r="J25009">
            <v>45.6</v>
          </cell>
          <cell r="K25009">
            <v>35</v>
          </cell>
          <cell r="L25009">
            <v>0</v>
          </cell>
          <cell r="M25009">
            <v>31.06208</v>
          </cell>
          <cell r="N25009">
            <v>111.66</v>
          </cell>
          <cell r="O25009">
            <v>2330.38</v>
          </cell>
        </row>
        <row r="25010">
          <cell r="C25010" t="str">
            <v>432302195810203023</v>
          </cell>
          <cell r="D25010" t="str">
            <v>匡丽群</v>
          </cell>
          <cell r="E25010" t="str">
            <v>女</v>
          </cell>
          <cell r="F25010">
            <v>19581020</v>
          </cell>
          <cell r="G25010" t="str">
            <v>1986-01-01</v>
          </cell>
          <cell r="H25010" t="str">
            <v>2013-10-01</v>
          </cell>
          <cell r="I25010">
            <v>1699.58</v>
          </cell>
          <cell r="J25010">
            <v>33.6</v>
          </cell>
          <cell r="K25010">
            <v>35</v>
          </cell>
          <cell r="L25010">
            <v>0</v>
          </cell>
          <cell r="M25010">
            <v>23.79412</v>
          </cell>
          <cell r="N25010">
            <v>92.39</v>
          </cell>
          <cell r="O25010">
            <v>1791.97</v>
          </cell>
        </row>
        <row r="25011">
          <cell r="C25011" t="str">
            <v>432302195302011615</v>
          </cell>
          <cell r="D25011" t="str">
            <v>李新华</v>
          </cell>
          <cell r="E25011" t="str">
            <v>男</v>
          </cell>
          <cell r="F25011">
            <v>19530201</v>
          </cell>
          <cell r="G25011" t="str">
            <v>1970-03-01</v>
          </cell>
          <cell r="H25011" t="str">
            <v>2013-02-01</v>
          </cell>
          <cell r="I25011">
            <v>2484.51</v>
          </cell>
          <cell r="J25011">
            <v>51.6</v>
          </cell>
          <cell r="K25011">
            <v>35</v>
          </cell>
          <cell r="L25011">
            <v>0</v>
          </cell>
          <cell r="M25011">
            <v>34.78314</v>
          </cell>
          <cell r="N25011">
            <v>121.38</v>
          </cell>
          <cell r="O25011">
            <v>2605.89</v>
          </cell>
        </row>
        <row r="25012">
          <cell r="C25012" t="str">
            <v>432302195607141680</v>
          </cell>
          <cell r="D25012" t="str">
            <v>刘小毛</v>
          </cell>
          <cell r="E25012" t="str">
            <v>女</v>
          </cell>
          <cell r="F25012">
            <v>19570714</v>
          </cell>
          <cell r="G25012" t="str">
            <v>1984-01-01</v>
          </cell>
          <cell r="H25012" t="str">
            <v>2012-07-01</v>
          </cell>
          <cell r="I25012">
            <v>1847.99</v>
          </cell>
          <cell r="J25012">
            <v>34.8</v>
          </cell>
          <cell r="K25012">
            <v>35</v>
          </cell>
          <cell r="L25012">
            <v>0</v>
          </cell>
          <cell r="M25012">
            <v>25.87186</v>
          </cell>
          <cell r="N25012">
            <v>95.67</v>
          </cell>
          <cell r="O25012">
            <v>1943.66</v>
          </cell>
        </row>
        <row r="25013">
          <cell r="C25013" t="str">
            <v>432302195910181626</v>
          </cell>
          <cell r="D25013" t="str">
            <v>李正先</v>
          </cell>
          <cell r="E25013" t="str">
            <v>女</v>
          </cell>
          <cell r="F25013">
            <v>19581201</v>
          </cell>
          <cell r="G25013" t="str">
            <v>1977-07-01</v>
          </cell>
          <cell r="H25013" t="str">
            <v>2013-12-01</v>
          </cell>
          <cell r="I25013">
            <v>2145.07</v>
          </cell>
          <cell r="J25013">
            <v>44.4</v>
          </cell>
          <cell r="K25013">
            <v>35</v>
          </cell>
          <cell r="L25013">
            <v>0</v>
          </cell>
          <cell r="M25013">
            <v>30.03098</v>
          </cell>
          <cell r="N25013">
            <v>109.43</v>
          </cell>
          <cell r="O25013">
            <v>2254.5</v>
          </cell>
        </row>
        <row r="25014">
          <cell r="C25014" t="str">
            <v>432302195403181613</v>
          </cell>
          <cell r="D25014" t="str">
            <v>钟建清</v>
          </cell>
          <cell r="E25014" t="str">
            <v>男</v>
          </cell>
          <cell r="F25014">
            <v>19540318</v>
          </cell>
          <cell r="G25014" t="str">
            <v>1971-04-01</v>
          </cell>
          <cell r="H25014" t="str">
            <v>2014-03-01</v>
          </cell>
          <cell r="I25014">
            <v>2373.78</v>
          </cell>
          <cell r="J25014">
            <v>51.6</v>
          </cell>
          <cell r="K25014">
            <v>35</v>
          </cell>
          <cell r="L25014">
            <v>0</v>
          </cell>
          <cell r="M25014">
            <v>33.23292</v>
          </cell>
          <cell r="N25014">
            <v>119.83</v>
          </cell>
          <cell r="O25014">
            <v>2493.61</v>
          </cell>
        </row>
        <row r="25015">
          <cell r="C25015" t="str">
            <v>432302195404271610</v>
          </cell>
          <cell r="D25015" t="str">
            <v>万雨其</v>
          </cell>
          <cell r="E25015" t="str">
            <v>男</v>
          </cell>
          <cell r="F25015">
            <v>19540427</v>
          </cell>
          <cell r="G25015" t="str">
            <v>1971-05-01</v>
          </cell>
          <cell r="H25015" t="str">
            <v>2014-04-01</v>
          </cell>
          <cell r="I25015">
            <v>2373.06</v>
          </cell>
          <cell r="J25015">
            <v>51.6</v>
          </cell>
          <cell r="K25015">
            <v>35</v>
          </cell>
          <cell r="L25015">
            <v>0</v>
          </cell>
          <cell r="M25015">
            <v>33.22284</v>
          </cell>
          <cell r="N25015">
            <v>119.82</v>
          </cell>
          <cell r="O25015">
            <v>2492.88</v>
          </cell>
        </row>
        <row r="25016">
          <cell r="C25016" t="str">
            <v>430721195411157372</v>
          </cell>
          <cell r="D25016" t="str">
            <v>谭德生</v>
          </cell>
          <cell r="E25016" t="str">
            <v>男</v>
          </cell>
          <cell r="F25016">
            <v>19540301</v>
          </cell>
          <cell r="G25016" t="str">
            <v>1976-03-01</v>
          </cell>
          <cell r="H25016" t="str">
            <v>2014-03-01</v>
          </cell>
          <cell r="I25016">
            <v>2135.07</v>
          </cell>
          <cell r="J25016">
            <v>46.8</v>
          </cell>
          <cell r="K25016">
            <v>35</v>
          </cell>
          <cell r="L25016">
            <v>0</v>
          </cell>
          <cell r="M25016">
            <v>29.89098</v>
          </cell>
          <cell r="N25016">
            <v>111.69</v>
          </cell>
          <cell r="O25016">
            <v>2246.76</v>
          </cell>
        </row>
        <row r="25017">
          <cell r="C25017" t="str">
            <v>432302195405101613</v>
          </cell>
          <cell r="D25017" t="str">
            <v>段德科</v>
          </cell>
          <cell r="E25017" t="str">
            <v>男</v>
          </cell>
          <cell r="F25017">
            <v>19540510</v>
          </cell>
          <cell r="G25017" t="str">
            <v>1971-06-01</v>
          </cell>
          <cell r="H25017" t="str">
            <v>2014-05-01</v>
          </cell>
          <cell r="I25017">
            <v>2372.23</v>
          </cell>
          <cell r="J25017">
            <v>51.6</v>
          </cell>
          <cell r="K25017">
            <v>35</v>
          </cell>
          <cell r="L25017">
            <v>0</v>
          </cell>
          <cell r="M25017">
            <v>33.21122</v>
          </cell>
          <cell r="N25017">
            <v>119.81</v>
          </cell>
          <cell r="O25017">
            <v>2492.04</v>
          </cell>
        </row>
        <row r="25018">
          <cell r="C25018" t="str">
            <v>432302195905241647</v>
          </cell>
          <cell r="D25018" t="str">
            <v>冯宣娥</v>
          </cell>
          <cell r="E25018" t="str">
            <v>女</v>
          </cell>
          <cell r="F25018">
            <v>19590524</v>
          </cell>
          <cell r="G25018" t="str">
            <v>1976-07-01</v>
          </cell>
          <cell r="H25018" t="str">
            <v>2014-05-01</v>
          </cell>
          <cell r="I25018">
            <v>2096.47</v>
          </cell>
          <cell r="J25018">
            <v>45.6</v>
          </cell>
          <cell r="K25018">
            <v>35</v>
          </cell>
          <cell r="L25018">
            <v>0</v>
          </cell>
          <cell r="M25018">
            <v>29.35058</v>
          </cell>
          <cell r="N25018">
            <v>109.95</v>
          </cell>
          <cell r="O25018">
            <v>2206.42</v>
          </cell>
        </row>
        <row r="25019">
          <cell r="C25019" t="str">
            <v>432302195405241632</v>
          </cell>
          <cell r="D25019" t="str">
            <v>龙清和</v>
          </cell>
          <cell r="E25019" t="str">
            <v>男</v>
          </cell>
          <cell r="F25019">
            <v>19540524</v>
          </cell>
          <cell r="G25019" t="str">
            <v>1971-06-01</v>
          </cell>
          <cell r="H25019" t="str">
            <v>2014-05-01</v>
          </cell>
          <cell r="I25019">
            <v>2372.23</v>
          </cell>
          <cell r="J25019">
            <v>51.6</v>
          </cell>
          <cell r="K25019">
            <v>35</v>
          </cell>
          <cell r="L25019">
            <v>0</v>
          </cell>
          <cell r="M25019">
            <v>33.21122</v>
          </cell>
          <cell r="N25019">
            <v>119.81</v>
          </cell>
          <cell r="O25019">
            <v>2492.04</v>
          </cell>
        </row>
        <row r="25020">
          <cell r="C25020" t="str">
            <v>432302195406171613</v>
          </cell>
          <cell r="D25020" t="str">
            <v>聂未来</v>
          </cell>
          <cell r="E25020" t="str">
            <v>男</v>
          </cell>
          <cell r="F25020">
            <v>19540617</v>
          </cell>
          <cell r="G25020" t="str">
            <v>1971-07-01</v>
          </cell>
          <cell r="H25020" t="str">
            <v>2014-06-01</v>
          </cell>
          <cell r="I25020">
            <v>2371.51</v>
          </cell>
          <cell r="J25020">
            <v>51.6</v>
          </cell>
          <cell r="K25020">
            <v>35</v>
          </cell>
          <cell r="L25020">
            <v>0</v>
          </cell>
          <cell r="M25020">
            <v>33.20114</v>
          </cell>
          <cell r="N25020">
            <v>119.8</v>
          </cell>
          <cell r="O25020">
            <v>2491.31</v>
          </cell>
        </row>
        <row r="25021">
          <cell r="C25021" t="str">
            <v>432302195906071627</v>
          </cell>
          <cell r="D25021" t="str">
            <v>杨迪群</v>
          </cell>
          <cell r="E25021" t="str">
            <v>女</v>
          </cell>
          <cell r="F25021">
            <v>19590607</v>
          </cell>
          <cell r="G25021" t="str">
            <v>1979-09-01</v>
          </cell>
          <cell r="H25021" t="str">
            <v>2014-06-01</v>
          </cell>
          <cell r="I25021">
            <v>1937.39</v>
          </cell>
          <cell r="J25021">
            <v>42</v>
          </cell>
          <cell r="K25021">
            <v>35</v>
          </cell>
          <cell r="L25021">
            <v>0</v>
          </cell>
          <cell r="M25021">
            <v>27.12346</v>
          </cell>
          <cell r="N25021">
            <v>104.12</v>
          </cell>
          <cell r="O25021">
            <v>2041.51</v>
          </cell>
        </row>
        <row r="25022">
          <cell r="C25022" t="str">
            <v>43230219631005162X</v>
          </cell>
          <cell r="D25022" t="str">
            <v>何清</v>
          </cell>
          <cell r="E25022" t="str">
            <v>女</v>
          </cell>
          <cell r="F25022">
            <v>19631001</v>
          </cell>
          <cell r="G25022" t="str">
            <v>1980-11-01</v>
          </cell>
          <cell r="H25022" t="str">
            <v>2018-10-01</v>
          </cell>
          <cell r="I25022">
            <v>1804.67</v>
          </cell>
          <cell r="J25022">
            <v>45.6</v>
          </cell>
          <cell r="K25022">
            <v>35</v>
          </cell>
          <cell r="L25022">
            <v>0</v>
          </cell>
          <cell r="M25022">
            <v>25.26538</v>
          </cell>
          <cell r="N25022">
            <v>105.87</v>
          </cell>
          <cell r="O25022">
            <v>1910.54</v>
          </cell>
        </row>
        <row r="25023">
          <cell r="C25023" t="str">
            <v>432302196503031625</v>
          </cell>
          <cell r="D25023" t="str">
            <v>徐雪春</v>
          </cell>
          <cell r="E25023" t="str">
            <v>女</v>
          </cell>
          <cell r="F25023">
            <v>19650301</v>
          </cell>
          <cell r="G25023" t="str">
            <v>1982-07-01</v>
          </cell>
          <cell r="H25023" t="str">
            <v>2020-03-01</v>
          </cell>
          <cell r="I25023">
            <v>1691.47</v>
          </cell>
          <cell r="J25023">
            <v>45.6</v>
          </cell>
          <cell r="K25023">
            <v>35</v>
          </cell>
          <cell r="L25023">
            <v>0</v>
          </cell>
          <cell r="M25023">
            <v>23.68058</v>
          </cell>
          <cell r="N25023">
            <v>104.28</v>
          </cell>
          <cell r="O25023">
            <v>1795.75</v>
          </cell>
        </row>
        <row r="25024">
          <cell r="C25024" t="str">
            <v>432302196310111629</v>
          </cell>
          <cell r="D25024" t="str">
            <v>孙翠娥</v>
          </cell>
          <cell r="E25024" t="str">
            <v>女</v>
          </cell>
          <cell r="F25024">
            <v>19641001</v>
          </cell>
          <cell r="G25024" t="str">
            <v>1981-11-01</v>
          </cell>
          <cell r="H25024" t="str">
            <v>2019-10-01</v>
          </cell>
          <cell r="I25024">
            <v>1725.15</v>
          </cell>
          <cell r="J25024">
            <v>44.4</v>
          </cell>
          <cell r="K25024">
            <v>35</v>
          </cell>
          <cell r="L25024">
            <v>0</v>
          </cell>
          <cell r="M25024">
            <v>24.1521</v>
          </cell>
          <cell r="N25024">
            <v>103.55</v>
          </cell>
          <cell r="O25024">
            <v>1828.7</v>
          </cell>
        </row>
        <row r="25025">
          <cell r="C25025" t="str">
            <v>432302196406261621</v>
          </cell>
          <cell r="D25025" t="str">
            <v>曾伏球</v>
          </cell>
          <cell r="E25025" t="str">
            <v>女</v>
          </cell>
          <cell r="F25025">
            <v>19640601</v>
          </cell>
          <cell r="G25025" t="str">
            <v>1988-03-01</v>
          </cell>
          <cell r="H25025" t="str">
            <v>2019-06-01</v>
          </cell>
          <cell r="I25025">
            <v>1366.22</v>
          </cell>
          <cell r="J25025">
            <v>38.4</v>
          </cell>
          <cell r="K25025">
            <v>35</v>
          </cell>
          <cell r="L25025">
            <v>0</v>
          </cell>
          <cell r="M25025">
            <v>19.12708</v>
          </cell>
          <cell r="N25025">
            <v>92.53</v>
          </cell>
          <cell r="O25025">
            <v>1458.75</v>
          </cell>
        </row>
        <row r="25026">
          <cell r="C25026" t="str">
            <v>430981196411031421</v>
          </cell>
          <cell r="D25026" t="str">
            <v>彭菊香</v>
          </cell>
          <cell r="E25026" t="str">
            <v>女</v>
          </cell>
          <cell r="F25026">
            <v>19641101</v>
          </cell>
          <cell r="G25026" t="str">
            <v>1989-01-01</v>
          </cell>
          <cell r="H25026" t="str">
            <v>2019-11-01</v>
          </cell>
          <cell r="I25026">
            <v>1329.02</v>
          </cell>
          <cell r="J25026">
            <v>37.2</v>
          </cell>
          <cell r="K25026">
            <v>35</v>
          </cell>
          <cell r="L25026">
            <v>0</v>
          </cell>
          <cell r="M25026">
            <v>18.60628</v>
          </cell>
          <cell r="N25026">
            <v>90.81</v>
          </cell>
          <cell r="O25026">
            <v>1419.83</v>
          </cell>
        </row>
        <row r="25027">
          <cell r="C25027" t="str">
            <v>432322196410030020</v>
          </cell>
          <cell r="D25027" t="str">
            <v>蔡桂芝</v>
          </cell>
          <cell r="E25027" t="str">
            <v>女</v>
          </cell>
          <cell r="F25027">
            <v>19641003</v>
          </cell>
          <cell r="G25027" t="str">
            <v>1982-12-01</v>
          </cell>
          <cell r="H25027" t="str">
            <v>2019-10-01</v>
          </cell>
          <cell r="I25027">
            <v>1699.39</v>
          </cell>
          <cell r="J25027">
            <v>44.4</v>
          </cell>
          <cell r="K25027">
            <v>35</v>
          </cell>
          <cell r="L25027">
            <v>0</v>
          </cell>
          <cell r="M25027">
            <v>23.79146</v>
          </cell>
          <cell r="N25027">
            <v>103.19</v>
          </cell>
          <cell r="O25027">
            <v>1802.58</v>
          </cell>
        </row>
        <row r="25028">
          <cell r="C25028" t="str">
            <v>432302196603292128</v>
          </cell>
          <cell r="D25028" t="str">
            <v>谭芝兰</v>
          </cell>
          <cell r="E25028" t="str">
            <v>女</v>
          </cell>
          <cell r="F25028">
            <v>19660329</v>
          </cell>
          <cell r="G25028" t="str">
            <v>1991-04-01</v>
          </cell>
          <cell r="H25028" t="str">
            <v>2021-03-01</v>
          </cell>
          <cell r="I25028">
            <v>1133.07</v>
          </cell>
          <cell r="J25028">
            <v>36</v>
          </cell>
          <cell r="K25028">
            <v>35</v>
          </cell>
          <cell r="L25028">
            <v>0</v>
          </cell>
          <cell r="M25028">
            <v>15.86298</v>
          </cell>
          <cell r="N25028">
            <v>86.86</v>
          </cell>
          <cell r="O25028">
            <v>1219.93</v>
          </cell>
        </row>
        <row r="25029">
          <cell r="C25029" t="str">
            <v>432302195907071610</v>
          </cell>
          <cell r="D25029" t="str">
            <v>龚迎秋</v>
          </cell>
          <cell r="E25029" t="str">
            <v>男</v>
          </cell>
          <cell r="F25029">
            <v>19590801</v>
          </cell>
          <cell r="G25029" t="str">
            <v>1976-09-01</v>
          </cell>
          <cell r="H25029" t="str">
            <v>2019-08-01</v>
          </cell>
          <cell r="I25029">
            <v>2101.78</v>
          </cell>
          <cell r="J25029">
            <v>51.6</v>
          </cell>
          <cell r="K25029">
            <v>35</v>
          </cell>
          <cell r="L25029">
            <v>0</v>
          </cell>
          <cell r="M25029">
            <v>29.42492</v>
          </cell>
          <cell r="N25029">
            <v>116.02</v>
          </cell>
          <cell r="O25029">
            <v>2217.8</v>
          </cell>
        </row>
        <row r="25030">
          <cell r="C25030" t="str">
            <v>432302196104091612</v>
          </cell>
          <cell r="D25030" t="str">
            <v>周德华</v>
          </cell>
          <cell r="E25030" t="str">
            <v>男</v>
          </cell>
          <cell r="F25030">
            <v>19610401</v>
          </cell>
          <cell r="G25030" t="str">
            <v>1978-05-01</v>
          </cell>
          <cell r="H25030" t="str">
            <v>2021-04-01</v>
          </cell>
          <cell r="I25030">
            <v>1985.45</v>
          </cell>
          <cell r="J25030">
            <v>51.6</v>
          </cell>
          <cell r="K25030">
            <v>35</v>
          </cell>
          <cell r="L25030">
            <v>0</v>
          </cell>
          <cell r="M25030">
            <v>27.7963</v>
          </cell>
          <cell r="N25030">
            <v>114.4</v>
          </cell>
          <cell r="O25030">
            <v>2099.85</v>
          </cell>
        </row>
        <row r="25031">
          <cell r="C25031" t="str">
            <v>432302196201071680</v>
          </cell>
          <cell r="D25031" t="str">
            <v>孙昌群</v>
          </cell>
          <cell r="E25031" t="str">
            <v>女</v>
          </cell>
          <cell r="F25031">
            <v>19620601</v>
          </cell>
          <cell r="G25031" t="str">
            <v>1982-01-01</v>
          </cell>
          <cell r="H25031" t="str">
            <v>2017-06-01</v>
          </cell>
          <cell r="I25031">
            <v>1719.38</v>
          </cell>
          <cell r="J25031">
            <v>43.2</v>
          </cell>
          <cell r="K25031">
            <v>35</v>
          </cell>
          <cell r="L25031">
            <v>0</v>
          </cell>
          <cell r="M25031">
            <v>24.07132</v>
          </cell>
          <cell r="N25031">
            <v>102.27</v>
          </cell>
          <cell r="O25031">
            <v>1821.65</v>
          </cell>
        </row>
        <row r="25032">
          <cell r="C25032" t="str">
            <v>432302196005291643</v>
          </cell>
          <cell r="D25032" t="str">
            <v>彭金花</v>
          </cell>
          <cell r="E25032" t="str">
            <v>女</v>
          </cell>
          <cell r="F25032">
            <v>19620501</v>
          </cell>
          <cell r="G25032" t="str">
            <v>1987-10-01</v>
          </cell>
          <cell r="H25032" t="str">
            <v>2017-05-01</v>
          </cell>
          <cell r="I25032">
            <v>1396.36</v>
          </cell>
          <cell r="J25032">
            <v>36</v>
          </cell>
          <cell r="K25032">
            <v>35</v>
          </cell>
          <cell r="L25032">
            <v>0</v>
          </cell>
          <cell r="M25032">
            <v>19.54904</v>
          </cell>
          <cell r="N25032">
            <v>90.55</v>
          </cell>
          <cell r="O25032">
            <v>1486.91</v>
          </cell>
        </row>
        <row r="25033">
          <cell r="C25033" t="str">
            <v>430981196202281424</v>
          </cell>
          <cell r="D25033" t="str">
            <v>贺桃秀</v>
          </cell>
          <cell r="E25033" t="str">
            <v>女</v>
          </cell>
          <cell r="F25033">
            <v>19620201</v>
          </cell>
          <cell r="G25033" t="str">
            <v>1982-01-01</v>
          </cell>
          <cell r="H25033" t="str">
            <v>2017-02-01</v>
          </cell>
          <cell r="I25033">
            <v>1709.03</v>
          </cell>
          <cell r="J25033">
            <v>43.2</v>
          </cell>
          <cell r="K25033">
            <v>35</v>
          </cell>
          <cell r="L25033">
            <v>0</v>
          </cell>
          <cell r="M25033">
            <v>23.92642</v>
          </cell>
          <cell r="N25033">
            <v>102.13</v>
          </cell>
          <cell r="O25033">
            <v>1811.16</v>
          </cell>
        </row>
        <row r="25034">
          <cell r="C25034" t="str">
            <v>432302195711121620</v>
          </cell>
          <cell r="D25034" t="str">
            <v>谢喜玲</v>
          </cell>
          <cell r="E25034" t="str">
            <v>女</v>
          </cell>
          <cell r="F25034">
            <v>19611101</v>
          </cell>
          <cell r="G25034" t="str">
            <v>1986-01-01</v>
          </cell>
          <cell r="H25034" t="str">
            <v>2016-11-01</v>
          </cell>
          <cell r="I25034">
            <v>1518.3</v>
          </cell>
          <cell r="J25034">
            <v>37.2</v>
          </cell>
          <cell r="K25034">
            <v>35</v>
          </cell>
          <cell r="L25034">
            <v>0</v>
          </cell>
          <cell r="M25034">
            <v>21.2562</v>
          </cell>
          <cell r="N25034">
            <v>93.46</v>
          </cell>
          <cell r="O25034">
            <v>1611.76</v>
          </cell>
        </row>
        <row r="25035">
          <cell r="C25035" t="str">
            <v>432302195606151617</v>
          </cell>
          <cell r="D25035" t="str">
            <v>陈伏中</v>
          </cell>
          <cell r="E25035" t="str">
            <v>男</v>
          </cell>
          <cell r="F25035">
            <v>19560615</v>
          </cell>
          <cell r="G25035" t="str">
            <v>1973-09-01</v>
          </cell>
          <cell r="H25035" t="str">
            <v>2016-06-01</v>
          </cell>
          <cell r="I25035">
            <v>2193.23</v>
          </cell>
          <cell r="J25035">
            <v>51.6</v>
          </cell>
          <cell r="K25035">
            <v>35</v>
          </cell>
          <cell r="L25035">
            <v>0</v>
          </cell>
          <cell r="M25035">
            <v>30.70522</v>
          </cell>
          <cell r="N25035">
            <v>117.31</v>
          </cell>
          <cell r="O25035">
            <v>2310.54</v>
          </cell>
        </row>
        <row r="25036">
          <cell r="C25036" t="str">
            <v>432302195607120353</v>
          </cell>
          <cell r="D25036" t="str">
            <v>谢雄风</v>
          </cell>
          <cell r="E25036" t="str">
            <v>男</v>
          </cell>
          <cell r="F25036">
            <v>19560712</v>
          </cell>
          <cell r="G25036" t="str">
            <v>1973-08-01</v>
          </cell>
          <cell r="H25036" t="str">
            <v>2016-07-01</v>
          </cell>
          <cell r="I25036">
            <v>2199.37</v>
          </cell>
          <cell r="J25036">
            <v>51.6</v>
          </cell>
          <cell r="K25036">
            <v>35</v>
          </cell>
          <cell r="L25036">
            <v>0</v>
          </cell>
          <cell r="M25036">
            <v>30.79118</v>
          </cell>
          <cell r="N25036">
            <v>117.39</v>
          </cell>
          <cell r="O25036">
            <v>2316.76</v>
          </cell>
        </row>
        <row r="25037">
          <cell r="C25037" t="str">
            <v>432302195611241633</v>
          </cell>
          <cell r="D25037" t="str">
            <v>石德平</v>
          </cell>
          <cell r="E25037" t="str">
            <v>男</v>
          </cell>
          <cell r="F25037">
            <v>19561124</v>
          </cell>
          <cell r="G25037" t="str">
            <v>1973-12-01</v>
          </cell>
          <cell r="H25037" t="str">
            <v>2016-11-01</v>
          </cell>
          <cell r="I25037">
            <v>2195.63</v>
          </cell>
          <cell r="J25037">
            <v>51.6</v>
          </cell>
          <cell r="K25037">
            <v>35</v>
          </cell>
          <cell r="L25037">
            <v>0</v>
          </cell>
          <cell r="M25037">
            <v>30.73882</v>
          </cell>
          <cell r="N25037">
            <v>117.34</v>
          </cell>
          <cell r="O25037">
            <v>2312.97</v>
          </cell>
        </row>
        <row r="25038">
          <cell r="C25038" t="str">
            <v>432322196206086166</v>
          </cell>
          <cell r="D25038" t="str">
            <v>李艳明</v>
          </cell>
          <cell r="E25038" t="str">
            <v>女</v>
          </cell>
          <cell r="F25038">
            <v>19620501</v>
          </cell>
          <cell r="G25038" t="str">
            <v>1989-07-01</v>
          </cell>
          <cell r="H25038" t="str">
            <v>2017-05-01</v>
          </cell>
          <cell r="I25038">
            <v>1290.88</v>
          </cell>
          <cell r="J25038">
            <v>33.6</v>
          </cell>
          <cell r="K25038">
            <v>35</v>
          </cell>
          <cell r="L25038">
            <v>0</v>
          </cell>
          <cell r="M25038">
            <v>18.07232</v>
          </cell>
          <cell r="N25038">
            <v>86.67</v>
          </cell>
          <cell r="O25038">
            <v>1377.55</v>
          </cell>
        </row>
        <row r="25039">
          <cell r="C25039" t="str">
            <v>43230219580611161X</v>
          </cell>
          <cell r="D25039" t="str">
            <v>刘谷良</v>
          </cell>
          <cell r="E25039" t="str">
            <v>男</v>
          </cell>
          <cell r="F25039">
            <v>19590601</v>
          </cell>
          <cell r="G25039" t="str">
            <v>1976-07-01</v>
          </cell>
          <cell r="H25039" t="str">
            <v>2019-06-01</v>
          </cell>
          <cell r="I25039">
            <v>2104.97</v>
          </cell>
          <cell r="J25039">
            <v>51.6</v>
          </cell>
          <cell r="K25039">
            <v>35</v>
          </cell>
          <cell r="L25039">
            <v>0</v>
          </cell>
          <cell r="M25039">
            <v>29.46958</v>
          </cell>
          <cell r="N25039">
            <v>116.07</v>
          </cell>
          <cell r="O25039">
            <v>2221.04</v>
          </cell>
        </row>
        <row r="25040">
          <cell r="C25040" t="str">
            <v>432302195710051659</v>
          </cell>
          <cell r="D25040" t="str">
            <v>秦怀德</v>
          </cell>
          <cell r="E25040" t="str">
            <v>男</v>
          </cell>
          <cell r="F25040">
            <v>19571001</v>
          </cell>
          <cell r="G25040" t="str">
            <v>1974-11-01</v>
          </cell>
          <cell r="H25040" t="str">
            <v>2017-10-01</v>
          </cell>
          <cell r="I25040">
            <v>2154.72</v>
          </cell>
          <cell r="J25040">
            <v>51.6</v>
          </cell>
          <cell r="K25040">
            <v>35</v>
          </cell>
          <cell r="L25040">
            <v>0</v>
          </cell>
          <cell r="M25040">
            <v>30.16608</v>
          </cell>
          <cell r="N25040">
            <v>116.77</v>
          </cell>
          <cell r="O25040">
            <v>2271.49</v>
          </cell>
        </row>
        <row r="25041">
          <cell r="C25041" t="str">
            <v>43230219560215161X</v>
          </cell>
          <cell r="D25041" t="str">
            <v>杨培</v>
          </cell>
          <cell r="E25041" t="str">
            <v>男</v>
          </cell>
          <cell r="F25041">
            <v>19560201</v>
          </cell>
          <cell r="G25041" t="str">
            <v>1975-01-01</v>
          </cell>
          <cell r="H25041" t="str">
            <v>2016-02-01</v>
          </cell>
          <cell r="I25041">
            <v>2113.37</v>
          </cell>
          <cell r="J25041">
            <v>50.4</v>
          </cell>
          <cell r="K25041">
            <v>35</v>
          </cell>
          <cell r="L25041">
            <v>0</v>
          </cell>
          <cell r="M25041">
            <v>29.58718</v>
          </cell>
          <cell r="N25041">
            <v>114.99</v>
          </cell>
          <cell r="O25041">
            <v>2228.36</v>
          </cell>
        </row>
        <row r="25042">
          <cell r="C25042" t="str">
            <v>432302196202271625</v>
          </cell>
          <cell r="D25042" t="str">
            <v>皮四元</v>
          </cell>
          <cell r="E25042" t="str">
            <v>女</v>
          </cell>
          <cell r="F25042">
            <v>19620201</v>
          </cell>
          <cell r="G25042" t="str">
            <v>1980-07-01</v>
          </cell>
          <cell r="H25042" t="str">
            <v>2017-02-01</v>
          </cell>
          <cell r="I25042">
            <v>1788.94</v>
          </cell>
          <cell r="J25042">
            <v>44.4</v>
          </cell>
          <cell r="K25042">
            <v>35</v>
          </cell>
          <cell r="L25042">
            <v>0</v>
          </cell>
          <cell r="M25042">
            <v>25.04516</v>
          </cell>
          <cell r="N25042">
            <v>104.45</v>
          </cell>
          <cell r="O25042">
            <v>1893.39</v>
          </cell>
        </row>
        <row r="25043">
          <cell r="C25043" t="str">
            <v>432302196410131627</v>
          </cell>
          <cell r="D25043" t="str">
            <v>刘美云</v>
          </cell>
          <cell r="E25043" t="str">
            <v>女</v>
          </cell>
          <cell r="F25043">
            <v>19641001</v>
          </cell>
          <cell r="G25043" t="str">
            <v>1981-11-01</v>
          </cell>
          <cell r="H25043" t="str">
            <v>2019-10-01</v>
          </cell>
          <cell r="I25043">
            <v>1763.59</v>
          </cell>
          <cell r="J25043">
            <v>45.6</v>
          </cell>
          <cell r="K25043">
            <v>35</v>
          </cell>
          <cell r="L25043">
            <v>0</v>
          </cell>
          <cell r="M25043">
            <v>24.69026</v>
          </cell>
          <cell r="N25043">
            <v>105.29</v>
          </cell>
          <cell r="O25043">
            <v>1868.88</v>
          </cell>
        </row>
        <row r="25044">
          <cell r="C25044" t="str">
            <v>432302195811111614</v>
          </cell>
          <cell r="D25044" t="str">
            <v>赵立祥</v>
          </cell>
          <cell r="E25044" t="str">
            <v>男</v>
          </cell>
          <cell r="F25044">
            <v>19571201</v>
          </cell>
          <cell r="G25044" t="str">
            <v>1975-01-01</v>
          </cell>
          <cell r="H25044" t="str">
            <v>2017-12-01</v>
          </cell>
          <cell r="I25044">
            <v>2158.42</v>
          </cell>
          <cell r="J25044">
            <v>51.6</v>
          </cell>
          <cell r="K25044">
            <v>35</v>
          </cell>
          <cell r="L25044">
            <v>0</v>
          </cell>
          <cell r="M25044">
            <v>30.21788</v>
          </cell>
          <cell r="N25044">
            <v>116.82</v>
          </cell>
          <cell r="O25044">
            <v>2275.24</v>
          </cell>
        </row>
        <row r="25045">
          <cell r="C25045" t="str">
            <v>430981196506111424</v>
          </cell>
          <cell r="D25045" t="str">
            <v>胡凤英</v>
          </cell>
          <cell r="E25045" t="str">
            <v>女</v>
          </cell>
          <cell r="F25045">
            <v>19650611</v>
          </cell>
          <cell r="G25045" t="str">
            <v>1984-06-01</v>
          </cell>
          <cell r="H25045" t="str">
            <v>2020-06-01</v>
          </cell>
          <cell r="I25045">
            <v>1580.01</v>
          </cell>
          <cell r="J25045">
            <v>44.4</v>
          </cell>
          <cell r="K25045">
            <v>35</v>
          </cell>
          <cell r="L25045">
            <v>0</v>
          </cell>
          <cell r="M25045">
            <v>22.12014</v>
          </cell>
          <cell r="N25045">
            <v>101.52</v>
          </cell>
          <cell r="O25045">
            <v>1681.53</v>
          </cell>
        </row>
        <row r="25046">
          <cell r="C25046" t="str">
            <v>431202197301203167</v>
          </cell>
          <cell r="D25046" t="str">
            <v>成花</v>
          </cell>
          <cell r="E25046" t="str">
            <v>女</v>
          </cell>
          <cell r="F25046">
            <v>19730201</v>
          </cell>
          <cell r="G25046" t="str">
            <v>1995-05-01</v>
          </cell>
          <cell r="H25046" t="str">
            <v>2018-05-01</v>
          </cell>
          <cell r="I25046">
            <v>931.43</v>
          </cell>
          <cell r="J25046">
            <v>28.8</v>
          </cell>
          <cell r="K25046">
            <v>35</v>
          </cell>
          <cell r="L25046">
            <v>0</v>
          </cell>
          <cell r="M25046">
            <v>13.04002</v>
          </cell>
          <cell r="N25046">
            <v>76.84</v>
          </cell>
          <cell r="O25046">
            <v>1008.27</v>
          </cell>
        </row>
        <row r="25047">
          <cell r="C25047" t="str">
            <v>430981196302151424</v>
          </cell>
          <cell r="D25047" t="str">
            <v>郭辉</v>
          </cell>
          <cell r="E25047" t="str">
            <v>女</v>
          </cell>
          <cell r="F25047">
            <v>19630201</v>
          </cell>
          <cell r="G25047" t="str">
            <v>1983-08-01</v>
          </cell>
          <cell r="H25047" t="str">
            <v>2018-02-01</v>
          </cell>
          <cell r="I25047">
            <v>1617.22</v>
          </cell>
          <cell r="J25047">
            <v>42</v>
          </cell>
          <cell r="K25047">
            <v>35</v>
          </cell>
          <cell r="L25047">
            <v>0</v>
          </cell>
          <cell r="M25047">
            <v>22.64108</v>
          </cell>
          <cell r="N25047">
            <v>99.64</v>
          </cell>
          <cell r="O25047">
            <v>1716.86</v>
          </cell>
        </row>
        <row r="25048">
          <cell r="C25048" t="str">
            <v>432302195708261614</v>
          </cell>
          <cell r="D25048" t="str">
            <v>黄桂林</v>
          </cell>
          <cell r="E25048" t="str">
            <v>男</v>
          </cell>
          <cell r="F25048">
            <v>19570801</v>
          </cell>
          <cell r="G25048" t="str">
            <v>1974-09-01</v>
          </cell>
          <cell r="H25048" t="str">
            <v>2017-08-01</v>
          </cell>
          <cell r="I25048">
            <v>2152.82</v>
          </cell>
          <cell r="J25048">
            <v>51.6</v>
          </cell>
          <cell r="K25048">
            <v>35</v>
          </cell>
          <cell r="L25048">
            <v>0</v>
          </cell>
          <cell r="M25048">
            <v>30.13948</v>
          </cell>
          <cell r="N25048">
            <v>116.74</v>
          </cell>
          <cell r="O25048">
            <v>2269.56</v>
          </cell>
        </row>
        <row r="25049">
          <cell r="C25049" t="str">
            <v>513030196511074721</v>
          </cell>
          <cell r="D25049" t="str">
            <v>贾文珠</v>
          </cell>
          <cell r="E25049" t="str">
            <v>女</v>
          </cell>
          <cell r="F25049">
            <v>19651101</v>
          </cell>
          <cell r="G25049" t="str">
            <v>1991-04-01</v>
          </cell>
          <cell r="H25049" t="str">
            <v>2020-11-01</v>
          </cell>
          <cell r="I25049">
            <v>1182.35</v>
          </cell>
          <cell r="J25049">
            <v>36</v>
          </cell>
          <cell r="K25049">
            <v>35</v>
          </cell>
          <cell r="L25049">
            <v>0</v>
          </cell>
          <cell r="M25049">
            <v>16.5529</v>
          </cell>
          <cell r="N25049">
            <v>87.55</v>
          </cell>
          <cell r="O25049">
            <v>1269.9</v>
          </cell>
        </row>
        <row r="25050">
          <cell r="C25050" t="str">
            <v>432302196211151668</v>
          </cell>
          <cell r="D25050" t="str">
            <v>熊雪群</v>
          </cell>
          <cell r="E25050" t="str">
            <v>女</v>
          </cell>
          <cell r="F25050">
            <v>19621101</v>
          </cell>
          <cell r="G25050" t="str">
            <v>1979-12-01</v>
          </cell>
          <cell r="H25050" t="str">
            <v>2017-11-01</v>
          </cell>
          <cell r="I25050">
            <v>1845.06</v>
          </cell>
          <cell r="J25050">
            <v>45.6</v>
          </cell>
          <cell r="K25050">
            <v>35</v>
          </cell>
          <cell r="L25050">
            <v>0</v>
          </cell>
          <cell r="M25050">
            <v>25.83084</v>
          </cell>
          <cell r="N25050">
            <v>106.43</v>
          </cell>
          <cell r="O25050">
            <v>1951.49</v>
          </cell>
        </row>
        <row r="25051">
          <cell r="C25051" t="str">
            <v>432302196009031611</v>
          </cell>
          <cell r="D25051" t="str">
            <v>刘学文</v>
          </cell>
          <cell r="E25051" t="str">
            <v>男</v>
          </cell>
          <cell r="F25051">
            <v>19600901</v>
          </cell>
          <cell r="G25051" t="str">
            <v>1977-10-01</v>
          </cell>
          <cell r="H25051" t="str">
            <v>2020-09-01</v>
          </cell>
          <cell r="I25051">
            <v>2037.37</v>
          </cell>
          <cell r="J25051">
            <v>51.6</v>
          </cell>
          <cell r="K25051">
            <v>35</v>
          </cell>
          <cell r="L25051">
            <v>0</v>
          </cell>
          <cell r="M25051">
            <v>28.52318</v>
          </cell>
          <cell r="N25051">
            <v>115.12</v>
          </cell>
          <cell r="O25051">
            <v>2152.49</v>
          </cell>
        </row>
        <row r="25052">
          <cell r="C25052" t="str">
            <v>432524195807108315</v>
          </cell>
          <cell r="D25052" t="str">
            <v>王铁长</v>
          </cell>
          <cell r="E25052" t="str">
            <v>男</v>
          </cell>
          <cell r="F25052">
            <v>19580701</v>
          </cell>
          <cell r="G25052" t="str">
            <v>1996-01-01</v>
          </cell>
          <cell r="H25052" t="str">
            <v>2018-07-01</v>
          </cell>
          <cell r="I25052">
            <v>952.62</v>
          </cell>
          <cell r="J25052">
            <v>27.6</v>
          </cell>
          <cell r="K25052">
            <v>35</v>
          </cell>
          <cell r="L25052">
            <v>0</v>
          </cell>
          <cell r="M25052">
            <v>13.33668</v>
          </cell>
          <cell r="N25052">
            <v>75.94</v>
          </cell>
          <cell r="O25052">
            <v>1028.56</v>
          </cell>
        </row>
        <row r="25053">
          <cell r="C25053" t="str">
            <v>432302195908201616</v>
          </cell>
          <cell r="D25053" t="str">
            <v>肖太忠</v>
          </cell>
          <cell r="E25053" t="str">
            <v>男</v>
          </cell>
          <cell r="F25053">
            <v>19590801</v>
          </cell>
          <cell r="G25053" t="str">
            <v>1977-08-01</v>
          </cell>
          <cell r="H25053" t="str">
            <v>2019-08-01</v>
          </cell>
          <cell r="I25053">
            <v>2061.32</v>
          </cell>
          <cell r="J25053">
            <v>51.6</v>
          </cell>
          <cell r="K25053">
            <v>35</v>
          </cell>
          <cell r="L25053">
            <v>0</v>
          </cell>
          <cell r="M25053">
            <v>28.85848</v>
          </cell>
          <cell r="N25053">
            <v>115.46</v>
          </cell>
          <cell r="O25053">
            <v>2176.78</v>
          </cell>
        </row>
        <row r="25054">
          <cell r="C25054" t="str">
            <v>432302196210151623</v>
          </cell>
          <cell r="D25054" t="str">
            <v>周秋莲</v>
          </cell>
          <cell r="E25054" t="str">
            <v>女</v>
          </cell>
          <cell r="F25054">
            <v>19620701</v>
          </cell>
          <cell r="G25054" t="str">
            <v>1979-08-01</v>
          </cell>
          <cell r="H25054" t="str">
            <v>2017-07-01</v>
          </cell>
          <cell r="I25054">
            <v>1859.05</v>
          </cell>
          <cell r="J25054">
            <v>45.6</v>
          </cell>
          <cell r="K25054">
            <v>35</v>
          </cell>
          <cell r="L25054">
            <v>0</v>
          </cell>
          <cell r="M25054">
            <v>26.0267</v>
          </cell>
          <cell r="N25054">
            <v>106.63</v>
          </cell>
          <cell r="O25054">
            <v>1965.68</v>
          </cell>
        </row>
        <row r="25055">
          <cell r="C25055" t="str">
            <v>43230219640718164X</v>
          </cell>
          <cell r="D25055" t="str">
            <v>黄琼华</v>
          </cell>
          <cell r="E25055" t="str">
            <v>女</v>
          </cell>
          <cell r="F25055">
            <v>19641201</v>
          </cell>
          <cell r="G25055" t="str">
            <v>1986-07-01</v>
          </cell>
          <cell r="H25055" t="str">
            <v>2019-12-01</v>
          </cell>
          <cell r="I25055">
            <v>1449.71</v>
          </cell>
          <cell r="J25055">
            <v>39.6</v>
          </cell>
          <cell r="K25055">
            <v>35</v>
          </cell>
          <cell r="L25055">
            <v>0</v>
          </cell>
          <cell r="M25055">
            <v>20.29594</v>
          </cell>
          <cell r="N25055">
            <v>94.9</v>
          </cell>
          <cell r="O25055">
            <v>1544.61</v>
          </cell>
        </row>
        <row r="25056">
          <cell r="C25056" t="str">
            <v>432302196509261624</v>
          </cell>
          <cell r="D25056" t="str">
            <v>邱纯</v>
          </cell>
          <cell r="E25056" t="str">
            <v>女</v>
          </cell>
          <cell r="F25056">
            <v>19650901</v>
          </cell>
          <cell r="G25056" t="str">
            <v>1982-10-01</v>
          </cell>
          <cell r="H25056" t="str">
            <v>2020-09-01</v>
          </cell>
          <cell r="I25056">
            <v>1695.32</v>
          </cell>
          <cell r="J25056">
            <v>45.6</v>
          </cell>
          <cell r="K25056">
            <v>35</v>
          </cell>
          <cell r="L25056">
            <v>0</v>
          </cell>
          <cell r="M25056">
            <v>23.73448</v>
          </cell>
          <cell r="N25056">
            <v>104.33</v>
          </cell>
          <cell r="O25056">
            <v>1799.65</v>
          </cell>
        </row>
        <row r="25057">
          <cell r="C25057" t="str">
            <v>430981196509181428</v>
          </cell>
          <cell r="D25057" t="str">
            <v>袁桂香</v>
          </cell>
          <cell r="E25057" t="str">
            <v>女</v>
          </cell>
          <cell r="F25057">
            <v>19650901</v>
          </cell>
          <cell r="G25057" t="str">
            <v>1990-07-01</v>
          </cell>
          <cell r="H25057" t="str">
            <v>2020-09-01</v>
          </cell>
          <cell r="I25057">
            <v>1222.31</v>
          </cell>
          <cell r="J25057">
            <v>37.2</v>
          </cell>
          <cell r="K25057">
            <v>35</v>
          </cell>
          <cell r="L25057">
            <v>0</v>
          </cell>
          <cell r="M25057">
            <v>17.11234</v>
          </cell>
          <cell r="N25057">
            <v>89.31</v>
          </cell>
          <cell r="O25057">
            <v>1311.62</v>
          </cell>
        </row>
        <row r="25058">
          <cell r="C25058" t="str">
            <v>432302195303281617</v>
          </cell>
          <cell r="D25058" t="str">
            <v>孙兰桂</v>
          </cell>
          <cell r="E25058" t="str">
            <v>男</v>
          </cell>
          <cell r="F25058">
            <v>19560701</v>
          </cell>
          <cell r="G25058" t="str">
            <v>1982-01-01</v>
          </cell>
          <cell r="H25058" t="str">
            <v>2016-07-01</v>
          </cell>
          <cell r="I25058">
            <v>1746.07</v>
          </cell>
          <cell r="J25058">
            <v>42</v>
          </cell>
          <cell r="K25058">
            <v>35</v>
          </cell>
          <cell r="L25058">
            <v>0</v>
          </cell>
          <cell r="M25058">
            <v>24.44498</v>
          </cell>
          <cell r="N25058">
            <v>101.44</v>
          </cell>
          <cell r="O25058">
            <v>1847.51</v>
          </cell>
        </row>
        <row r="25059">
          <cell r="C25059" t="str">
            <v>432302196212251628</v>
          </cell>
          <cell r="D25059" t="str">
            <v>郭小年</v>
          </cell>
          <cell r="E25059" t="str">
            <v>女</v>
          </cell>
          <cell r="F25059">
            <v>19621201</v>
          </cell>
          <cell r="G25059" t="str">
            <v>1980-01-01</v>
          </cell>
          <cell r="H25059" t="str">
            <v>2017-12-01</v>
          </cell>
          <cell r="I25059">
            <v>1847.3</v>
          </cell>
          <cell r="J25059">
            <v>45.6</v>
          </cell>
          <cell r="K25059">
            <v>35</v>
          </cell>
          <cell r="L25059">
            <v>0</v>
          </cell>
          <cell r="M25059">
            <v>25.8622</v>
          </cell>
          <cell r="N25059">
            <v>106.46</v>
          </cell>
          <cell r="O25059">
            <v>1953.76</v>
          </cell>
        </row>
        <row r="25060">
          <cell r="C25060" t="str">
            <v>432302195607111617</v>
          </cell>
          <cell r="D25060" t="str">
            <v>许建国</v>
          </cell>
          <cell r="E25060" t="str">
            <v>男</v>
          </cell>
          <cell r="F25060">
            <v>19560701</v>
          </cell>
          <cell r="G25060" t="str">
            <v>1980-05-01</v>
          </cell>
          <cell r="H25060" t="str">
            <v>2016-07-01</v>
          </cell>
          <cell r="I25060">
            <v>1840.82</v>
          </cell>
          <cell r="J25060">
            <v>44.4</v>
          </cell>
          <cell r="K25060">
            <v>35</v>
          </cell>
          <cell r="L25060">
            <v>0</v>
          </cell>
          <cell r="M25060">
            <v>25.77148</v>
          </cell>
          <cell r="N25060">
            <v>105.17</v>
          </cell>
          <cell r="O25060">
            <v>1945.99</v>
          </cell>
        </row>
        <row r="25061">
          <cell r="C25061" t="str">
            <v>43230219640921162X</v>
          </cell>
          <cell r="D25061" t="str">
            <v>龙桂香</v>
          </cell>
          <cell r="E25061" t="str">
            <v>女</v>
          </cell>
          <cell r="F25061">
            <v>19640901</v>
          </cell>
          <cell r="G25061" t="str">
            <v>1981-10-01</v>
          </cell>
          <cell r="H25061" t="str">
            <v>2019-09-01</v>
          </cell>
          <cell r="I25061">
            <v>1765.4</v>
          </cell>
          <cell r="J25061">
            <v>45.6</v>
          </cell>
          <cell r="K25061">
            <v>35</v>
          </cell>
          <cell r="L25061">
            <v>0</v>
          </cell>
          <cell r="M25061">
            <v>24.7156</v>
          </cell>
          <cell r="N25061">
            <v>105.32</v>
          </cell>
          <cell r="O25061">
            <v>1870.72</v>
          </cell>
        </row>
        <row r="25062">
          <cell r="C25062" t="str">
            <v>432302196208251625</v>
          </cell>
          <cell r="D25062" t="str">
            <v>周桂香</v>
          </cell>
          <cell r="E25062" t="str">
            <v>女</v>
          </cell>
          <cell r="F25062">
            <v>19620801</v>
          </cell>
          <cell r="G25062" t="str">
            <v>1979-09-01</v>
          </cell>
          <cell r="H25062" t="str">
            <v>2017-08-01</v>
          </cell>
          <cell r="I25062">
            <v>1852.76</v>
          </cell>
          <cell r="J25062">
            <v>45.6</v>
          </cell>
          <cell r="K25062">
            <v>35</v>
          </cell>
          <cell r="L25062">
            <v>0</v>
          </cell>
          <cell r="M25062">
            <v>25.93864</v>
          </cell>
          <cell r="N25062">
            <v>106.54</v>
          </cell>
          <cell r="O25062">
            <v>1959.3</v>
          </cell>
        </row>
        <row r="25063">
          <cell r="C25063" t="str">
            <v>432302196101171633</v>
          </cell>
          <cell r="D25063" t="str">
            <v>陈冬秋</v>
          </cell>
          <cell r="E25063" t="str">
            <v>男</v>
          </cell>
          <cell r="F25063">
            <v>19601101</v>
          </cell>
          <cell r="G25063" t="str">
            <v>1978-07-01</v>
          </cell>
          <cell r="H25063" t="str">
            <v>2020-11-01</v>
          </cell>
          <cell r="I25063">
            <v>1999.15</v>
          </cell>
          <cell r="J25063">
            <v>51.6</v>
          </cell>
          <cell r="K25063">
            <v>35</v>
          </cell>
          <cell r="L25063">
            <v>0</v>
          </cell>
          <cell r="M25063">
            <v>27.9881</v>
          </cell>
          <cell r="N25063">
            <v>114.59</v>
          </cell>
          <cell r="O25063">
            <v>2113.74</v>
          </cell>
        </row>
        <row r="25064">
          <cell r="C25064" t="str">
            <v>432322195607086170</v>
          </cell>
          <cell r="D25064" t="str">
            <v>邓金满</v>
          </cell>
          <cell r="E25064" t="str">
            <v>男</v>
          </cell>
          <cell r="F25064">
            <v>19560701</v>
          </cell>
          <cell r="G25064" t="str">
            <v>1996-01-01</v>
          </cell>
          <cell r="H25064" t="str">
            <v>2016-07-01</v>
          </cell>
          <cell r="I25064">
            <v>983.75</v>
          </cell>
          <cell r="J25064">
            <v>25.2</v>
          </cell>
          <cell r="K25064">
            <v>35</v>
          </cell>
          <cell r="L25064">
            <v>0</v>
          </cell>
          <cell r="M25064">
            <v>13.7725</v>
          </cell>
          <cell r="N25064">
            <v>73.97</v>
          </cell>
          <cell r="O25064">
            <v>1057.72</v>
          </cell>
        </row>
        <row r="25065">
          <cell r="C25065" t="str">
            <v>432302196602081644</v>
          </cell>
          <cell r="D25065" t="str">
            <v>蔡金辉</v>
          </cell>
          <cell r="E25065" t="str">
            <v>女</v>
          </cell>
          <cell r="F25065">
            <v>19660101</v>
          </cell>
          <cell r="G25065" t="str">
            <v>1983-02-01</v>
          </cell>
          <cell r="H25065" t="str">
            <v>2021-01-01</v>
          </cell>
          <cell r="I25065">
            <v>1647.7</v>
          </cell>
          <cell r="J25065">
            <v>45.6</v>
          </cell>
          <cell r="K25065">
            <v>35</v>
          </cell>
          <cell r="L25065">
            <v>0</v>
          </cell>
          <cell r="M25065">
            <v>23.0678</v>
          </cell>
          <cell r="N25065">
            <v>103.67</v>
          </cell>
          <cell r="O25065">
            <v>1751.37</v>
          </cell>
        </row>
        <row r="25066">
          <cell r="C25066" t="str">
            <v>432302196107231641</v>
          </cell>
          <cell r="D25066" t="str">
            <v>杨万芳</v>
          </cell>
          <cell r="E25066" t="str">
            <v>女</v>
          </cell>
          <cell r="F25066">
            <v>19610723</v>
          </cell>
          <cell r="G25066" t="str">
            <v>1996-01-01</v>
          </cell>
          <cell r="H25066" t="str">
            <v>2016-07-01</v>
          </cell>
          <cell r="I25066">
            <v>964.16</v>
          </cell>
          <cell r="J25066">
            <v>25.2</v>
          </cell>
          <cell r="K25066">
            <v>35</v>
          </cell>
          <cell r="L25066">
            <v>0</v>
          </cell>
          <cell r="M25066">
            <v>13.49824</v>
          </cell>
          <cell r="N25066">
            <v>73.7</v>
          </cell>
          <cell r="O25066">
            <v>1037.86</v>
          </cell>
        </row>
        <row r="25067">
          <cell r="C25067" t="str">
            <v>432302196307161641</v>
          </cell>
          <cell r="D25067" t="str">
            <v>蔡金莲</v>
          </cell>
          <cell r="E25067" t="str">
            <v>女</v>
          </cell>
          <cell r="F25067">
            <v>19630701</v>
          </cell>
          <cell r="G25067" t="str">
            <v>1980-08-01</v>
          </cell>
          <cell r="H25067" t="str">
            <v>2018-07-01</v>
          </cell>
          <cell r="I25067">
            <v>1810.34</v>
          </cell>
          <cell r="J25067">
            <v>45.6</v>
          </cell>
          <cell r="K25067">
            <v>35</v>
          </cell>
          <cell r="L25067">
            <v>0</v>
          </cell>
          <cell r="M25067">
            <v>25.34476</v>
          </cell>
          <cell r="N25067">
            <v>105.94</v>
          </cell>
          <cell r="O25067">
            <v>1916.28</v>
          </cell>
        </row>
        <row r="25068">
          <cell r="C25068" t="str">
            <v>432302195712101648</v>
          </cell>
          <cell r="D25068" t="str">
            <v>蒋凤英</v>
          </cell>
          <cell r="E25068" t="str">
            <v>女</v>
          </cell>
          <cell r="F25068">
            <v>19621201</v>
          </cell>
          <cell r="G25068" t="str">
            <v>1980-01-01</v>
          </cell>
          <cell r="H25068" t="str">
            <v>2017-12-01</v>
          </cell>
          <cell r="I25068">
            <v>1852.22</v>
          </cell>
          <cell r="J25068">
            <v>45.6</v>
          </cell>
          <cell r="K25068">
            <v>35</v>
          </cell>
          <cell r="L25068">
            <v>0</v>
          </cell>
          <cell r="M25068">
            <v>25.93108</v>
          </cell>
          <cell r="N25068">
            <v>106.53</v>
          </cell>
          <cell r="O25068">
            <v>1958.75</v>
          </cell>
        </row>
        <row r="25069">
          <cell r="C25069" t="str">
            <v>432302196210126823</v>
          </cell>
          <cell r="D25069" t="str">
            <v>谢菊英</v>
          </cell>
          <cell r="E25069" t="str">
            <v>女</v>
          </cell>
          <cell r="F25069">
            <v>19621201</v>
          </cell>
          <cell r="G25069" t="str">
            <v>1988-01-01</v>
          </cell>
          <cell r="H25069" t="str">
            <v>2017-12-01</v>
          </cell>
          <cell r="I25069">
            <v>1402.6</v>
          </cell>
          <cell r="J25069">
            <v>36</v>
          </cell>
          <cell r="K25069">
            <v>35</v>
          </cell>
          <cell r="L25069">
            <v>0</v>
          </cell>
          <cell r="M25069">
            <v>19.6364</v>
          </cell>
          <cell r="N25069">
            <v>90.64</v>
          </cell>
          <cell r="O25069">
            <v>1493.24</v>
          </cell>
        </row>
        <row r="25070">
          <cell r="C25070" t="str">
            <v>432302196305181622</v>
          </cell>
          <cell r="D25070" t="str">
            <v>黄月娥</v>
          </cell>
          <cell r="E25070" t="str">
            <v>女</v>
          </cell>
          <cell r="F25070">
            <v>19630601</v>
          </cell>
          <cell r="G25070" t="str">
            <v>1982-01-01</v>
          </cell>
          <cell r="H25070" t="str">
            <v>2018-06-01</v>
          </cell>
          <cell r="I25070">
            <v>1720.9</v>
          </cell>
          <cell r="J25070">
            <v>44.4</v>
          </cell>
          <cell r="K25070">
            <v>35</v>
          </cell>
          <cell r="L25070">
            <v>0</v>
          </cell>
          <cell r="M25070">
            <v>24.0926</v>
          </cell>
          <cell r="N25070">
            <v>103.49</v>
          </cell>
          <cell r="O25070">
            <v>1824.39</v>
          </cell>
        </row>
        <row r="25071">
          <cell r="C25071" t="str">
            <v>432302196510281622</v>
          </cell>
          <cell r="D25071" t="str">
            <v>胡芝元</v>
          </cell>
          <cell r="E25071" t="str">
            <v>女</v>
          </cell>
          <cell r="F25071">
            <v>19650901</v>
          </cell>
          <cell r="G25071" t="str">
            <v>1984-01-01</v>
          </cell>
          <cell r="H25071" t="str">
            <v>2020-09-01</v>
          </cell>
          <cell r="I25071">
            <v>1615.18</v>
          </cell>
          <cell r="J25071">
            <v>44.4</v>
          </cell>
          <cell r="K25071">
            <v>35</v>
          </cell>
          <cell r="L25071">
            <v>0</v>
          </cell>
          <cell r="M25071">
            <v>22.61252</v>
          </cell>
          <cell r="N25071">
            <v>102.01</v>
          </cell>
          <cell r="O25071">
            <v>1717.19</v>
          </cell>
        </row>
        <row r="25072">
          <cell r="C25072" t="str">
            <v>432322195811166178</v>
          </cell>
          <cell r="D25072" t="str">
            <v>龚亚辉</v>
          </cell>
          <cell r="E25072" t="str">
            <v>男</v>
          </cell>
          <cell r="F25072">
            <v>19581001</v>
          </cell>
          <cell r="G25072" t="str">
            <v>1987-01-01</v>
          </cell>
          <cell r="H25072" t="str">
            <v>2018-10-01</v>
          </cell>
          <cell r="I25072">
            <v>1478.19</v>
          </cell>
          <cell r="J25072">
            <v>38.4</v>
          </cell>
          <cell r="K25072">
            <v>35</v>
          </cell>
          <cell r="L25072">
            <v>0</v>
          </cell>
          <cell r="M25072">
            <v>20.69466</v>
          </cell>
          <cell r="N25072">
            <v>94.09</v>
          </cell>
          <cell r="O25072">
            <v>1572.28</v>
          </cell>
        </row>
        <row r="25073">
          <cell r="C25073" t="str">
            <v>432322196510017069</v>
          </cell>
          <cell r="D25073" t="str">
            <v>余爱群</v>
          </cell>
          <cell r="E25073" t="str">
            <v>女</v>
          </cell>
          <cell r="F25073">
            <v>19650901</v>
          </cell>
          <cell r="G25073" t="str">
            <v>1987-10-01</v>
          </cell>
          <cell r="H25073" t="str">
            <v>2020-09-01</v>
          </cell>
          <cell r="I25073">
            <v>1385.46</v>
          </cell>
          <cell r="J25073">
            <v>39.6</v>
          </cell>
          <cell r="K25073">
            <v>35</v>
          </cell>
          <cell r="L25073">
            <v>0</v>
          </cell>
          <cell r="M25073">
            <v>19.39644</v>
          </cell>
          <cell r="N25073">
            <v>94</v>
          </cell>
          <cell r="O25073">
            <v>1479.46</v>
          </cell>
        </row>
        <row r="25074">
          <cell r="C25074" t="str">
            <v>430981196307081429</v>
          </cell>
          <cell r="D25074" t="str">
            <v>周运兰</v>
          </cell>
          <cell r="E25074" t="str">
            <v>女</v>
          </cell>
          <cell r="F25074">
            <v>19630701</v>
          </cell>
          <cell r="G25074" t="str">
            <v>1986-12-01</v>
          </cell>
          <cell r="H25074" t="str">
            <v>2018-07-01</v>
          </cell>
          <cell r="I25074">
            <v>1448.47</v>
          </cell>
          <cell r="J25074">
            <v>38.4</v>
          </cell>
          <cell r="K25074">
            <v>35</v>
          </cell>
          <cell r="L25074">
            <v>0</v>
          </cell>
          <cell r="M25074">
            <v>20.27858</v>
          </cell>
          <cell r="N25074">
            <v>93.68</v>
          </cell>
          <cell r="O25074">
            <v>1542.15</v>
          </cell>
        </row>
        <row r="25075">
          <cell r="C25075" t="str">
            <v>430921196209090026</v>
          </cell>
          <cell r="D25075" t="str">
            <v>肖群</v>
          </cell>
          <cell r="E25075" t="str">
            <v>女</v>
          </cell>
          <cell r="F25075">
            <v>19620901</v>
          </cell>
          <cell r="G25075" t="str">
            <v>1996-01-01</v>
          </cell>
          <cell r="H25075" t="str">
            <v>2017-09-01</v>
          </cell>
          <cell r="I25075">
            <v>945.24</v>
          </cell>
          <cell r="J25075">
            <v>26.4</v>
          </cell>
          <cell r="K25075">
            <v>35</v>
          </cell>
          <cell r="L25075">
            <v>0</v>
          </cell>
          <cell r="M25075">
            <v>13.23336</v>
          </cell>
          <cell r="N25075">
            <v>74.63</v>
          </cell>
          <cell r="O25075">
            <v>1019.87</v>
          </cell>
        </row>
        <row r="25076">
          <cell r="C25076" t="str">
            <v>430921195909100016</v>
          </cell>
          <cell r="D25076" t="str">
            <v>伍先朝</v>
          </cell>
          <cell r="E25076" t="str">
            <v>男</v>
          </cell>
          <cell r="F25076">
            <v>19590901</v>
          </cell>
          <cell r="G25076" t="str">
            <v>1992-12-01</v>
          </cell>
          <cell r="H25076" t="str">
            <v>2019-09-01</v>
          </cell>
          <cell r="I25076">
            <v>1131.39</v>
          </cell>
          <cell r="J25076">
            <v>32.4</v>
          </cell>
          <cell r="K25076">
            <v>35</v>
          </cell>
          <cell r="L25076">
            <v>0</v>
          </cell>
          <cell r="M25076">
            <v>15.83946</v>
          </cell>
          <cell r="N25076">
            <v>83.24</v>
          </cell>
          <cell r="O25076">
            <v>1214.63</v>
          </cell>
        </row>
        <row r="25077">
          <cell r="C25077" t="str">
            <v>432302196510071625</v>
          </cell>
          <cell r="D25077" t="str">
            <v>蔡瑞娥</v>
          </cell>
          <cell r="E25077" t="str">
            <v>女</v>
          </cell>
          <cell r="F25077">
            <v>19651001</v>
          </cell>
          <cell r="G25077" t="str">
            <v>1996-01-01</v>
          </cell>
          <cell r="H25077" t="str">
            <v>2020-10-01</v>
          </cell>
          <cell r="I25077">
            <v>884.62</v>
          </cell>
          <cell r="J25077">
            <v>30</v>
          </cell>
          <cell r="K25077">
            <v>35</v>
          </cell>
          <cell r="L25077">
            <v>0</v>
          </cell>
          <cell r="M25077">
            <v>12.38468</v>
          </cell>
          <cell r="N25077">
            <v>77.38</v>
          </cell>
          <cell r="O25077">
            <v>962</v>
          </cell>
        </row>
        <row r="25078">
          <cell r="C25078" t="str">
            <v>430981196503131446</v>
          </cell>
          <cell r="D25078" t="str">
            <v>丁谷桃</v>
          </cell>
          <cell r="E25078" t="str">
            <v>女</v>
          </cell>
          <cell r="F25078">
            <v>19650301</v>
          </cell>
          <cell r="G25078" t="str">
            <v>1982-04-01</v>
          </cell>
          <cell r="H25078" t="str">
            <v>2020-03-01</v>
          </cell>
          <cell r="I25078">
            <v>1703.01</v>
          </cell>
          <cell r="J25078">
            <v>45.6</v>
          </cell>
          <cell r="K25078">
            <v>35</v>
          </cell>
          <cell r="L25078">
            <v>0</v>
          </cell>
          <cell r="M25078">
            <v>23.84214</v>
          </cell>
          <cell r="N25078">
            <v>104.44</v>
          </cell>
          <cell r="O25078">
            <v>1807.45</v>
          </cell>
        </row>
        <row r="25079">
          <cell r="C25079" t="str">
            <v>432302196501091640</v>
          </cell>
          <cell r="D25079" t="str">
            <v>夏可英</v>
          </cell>
          <cell r="E25079" t="str">
            <v>女</v>
          </cell>
          <cell r="F25079">
            <v>19650109</v>
          </cell>
          <cell r="G25079" t="str">
            <v>1982-02-01</v>
          </cell>
          <cell r="H25079" t="str">
            <v>2020-01-01</v>
          </cell>
          <cell r="I25079">
            <v>1706.02</v>
          </cell>
          <cell r="J25079">
            <v>45.6</v>
          </cell>
          <cell r="K25079">
            <v>35</v>
          </cell>
          <cell r="L25079">
            <v>0</v>
          </cell>
          <cell r="M25079">
            <v>23.88428</v>
          </cell>
          <cell r="N25079">
            <v>104.48</v>
          </cell>
          <cell r="O25079">
            <v>1810.5</v>
          </cell>
        </row>
        <row r="25080">
          <cell r="C25080" t="str">
            <v>432302196411171620</v>
          </cell>
          <cell r="D25080" t="str">
            <v>盛梅芝</v>
          </cell>
          <cell r="E25080" t="str">
            <v>女</v>
          </cell>
          <cell r="F25080">
            <v>19641101</v>
          </cell>
          <cell r="G25080" t="str">
            <v>1981-12-01</v>
          </cell>
          <cell r="H25080" t="str">
            <v>2019-11-01</v>
          </cell>
          <cell r="I25080">
            <v>1758.07</v>
          </cell>
          <cell r="J25080">
            <v>45.6</v>
          </cell>
          <cell r="K25080">
            <v>35</v>
          </cell>
          <cell r="L25080">
            <v>0</v>
          </cell>
          <cell r="M25080">
            <v>24.61298</v>
          </cell>
          <cell r="N25080">
            <v>105.21</v>
          </cell>
          <cell r="O25080">
            <v>1863.28</v>
          </cell>
        </row>
        <row r="25081">
          <cell r="C25081" t="str">
            <v>432322196206226245</v>
          </cell>
          <cell r="D25081" t="str">
            <v>孙佩先</v>
          </cell>
          <cell r="E25081" t="str">
            <v>女</v>
          </cell>
          <cell r="F25081">
            <v>19620601</v>
          </cell>
          <cell r="G25081" t="str">
            <v>1996-01-01</v>
          </cell>
          <cell r="H25081" t="str">
            <v>2017-06-01</v>
          </cell>
          <cell r="I25081">
            <v>937.48</v>
          </cell>
          <cell r="J25081">
            <v>26.4</v>
          </cell>
          <cell r="K25081">
            <v>35</v>
          </cell>
          <cell r="L25081">
            <v>0</v>
          </cell>
          <cell r="M25081">
            <v>13.12472</v>
          </cell>
          <cell r="N25081">
            <v>74.52</v>
          </cell>
          <cell r="O25081">
            <v>1012</v>
          </cell>
        </row>
        <row r="25082">
          <cell r="C25082" t="str">
            <v>432302195702071617</v>
          </cell>
          <cell r="D25082" t="str">
            <v>文建仁</v>
          </cell>
          <cell r="E25082" t="str">
            <v>男</v>
          </cell>
          <cell r="F25082">
            <v>19570201</v>
          </cell>
          <cell r="G25082" t="str">
            <v>1974-03-01</v>
          </cell>
          <cell r="H25082" t="str">
            <v>2017-02-01</v>
          </cell>
          <cell r="I25082">
            <v>2164.09</v>
          </cell>
          <cell r="J25082">
            <v>51.6</v>
          </cell>
          <cell r="K25082">
            <v>35</v>
          </cell>
          <cell r="L25082">
            <v>0</v>
          </cell>
          <cell r="M25082">
            <v>30.29726</v>
          </cell>
          <cell r="N25082">
            <v>116.9</v>
          </cell>
          <cell r="O25082">
            <v>2280.99</v>
          </cell>
        </row>
        <row r="25083">
          <cell r="C25083" t="str">
            <v>432302195609031610</v>
          </cell>
          <cell r="D25083" t="str">
            <v>卜泰山</v>
          </cell>
          <cell r="E25083" t="str">
            <v>男</v>
          </cell>
          <cell r="F25083">
            <v>19560903</v>
          </cell>
          <cell r="G25083" t="str">
            <v>1984-01-01</v>
          </cell>
          <cell r="H25083" t="str">
            <v>2016-09-01</v>
          </cell>
          <cell r="I25083">
            <v>1641.53</v>
          </cell>
          <cell r="J25083">
            <v>39.6</v>
          </cell>
          <cell r="K25083">
            <v>35</v>
          </cell>
          <cell r="L25083">
            <v>0</v>
          </cell>
          <cell r="M25083">
            <v>22.98142</v>
          </cell>
          <cell r="N25083">
            <v>97.58</v>
          </cell>
          <cell r="O25083">
            <v>1739.11</v>
          </cell>
        </row>
        <row r="25084">
          <cell r="C25084" t="str">
            <v>432302196607081643</v>
          </cell>
          <cell r="D25084" t="str">
            <v>皮艳军</v>
          </cell>
          <cell r="E25084" t="str">
            <v>女</v>
          </cell>
          <cell r="F25084">
            <v>19660701</v>
          </cell>
          <cell r="G25084" t="str">
            <v>1983-08-01</v>
          </cell>
          <cell r="H25084" t="str">
            <v>2021-07-01</v>
          </cell>
          <cell r="I25084">
            <v>1629.45</v>
          </cell>
          <cell r="J25084">
            <v>45.6</v>
          </cell>
          <cell r="K25084">
            <v>35</v>
          </cell>
          <cell r="L25084">
            <v>0</v>
          </cell>
          <cell r="M25084">
            <v>22.8123</v>
          </cell>
          <cell r="N25084">
            <v>103.41</v>
          </cell>
          <cell r="O25084">
            <v>1732.86</v>
          </cell>
        </row>
        <row r="25085">
          <cell r="C25085" t="str">
            <v>432302195708201611</v>
          </cell>
          <cell r="D25085" t="str">
            <v>徐小毛</v>
          </cell>
          <cell r="E25085" t="str">
            <v>男</v>
          </cell>
          <cell r="F25085">
            <v>19570801</v>
          </cell>
          <cell r="G25085" t="str">
            <v>1974-09-01</v>
          </cell>
          <cell r="H25085" t="str">
            <v>2017-08-01</v>
          </cell>
          <cell r="I25085">
            <v>2163.1</v>
          </cell>
          <cell r="J25085">
            <v>51.6</v>
          </cell>
          <cell r="K25085">
            <v>35</v>
          </cell>
          <cell r="L25085">
            <v>0</v>
          </cell>
          <cell r="M25085">
            <v>30.2834</v>
          </cell>
          <cell r="N25085">
            <v>116.88</v>
          </cell>
          <cell r="O25085">
            <v>2279.98</v>
          </cell>
        </row>
        <row r="25086">
          <cell r="C25086" t="str">
            <v>430981195903011414</v>
          </cell>
          <cell r="D25086" t="str">
            <v>彭正坤</v>
          </cell>
          <cell r="E25086" t="str">
            <v>男</v>
          </cell>
          <cell r="F25086">
            <v>19590201</v>
          </cell>
          <cell r="G25086" t="str">
            <v>1989-03-01</v>
          </cell>
          <cell r="H25086" t="str">
            <v>2019-02-01</v>
          </cell>
          <cell r="I25086">
            <v>1323.6</v>
          </cell>
          <cell r="J25086">
            <v>36</v>
          </cell>
          <cell r="K25086">
            <v>35</v>
          </cell>
          <cell r="L25086">
            <v>0</v>
          </cell>
          <cell r="M25086">
            <v>18.5304</v>
          </cell>
          <cell r="N25086">
            <v>89.53</v>
          </cell>
          <cell r="O25086">
            <v>1413.13</v>
          </cell>
        </row>
        <row r="25087">
          <cell r="C25087" t="str">
            <v>430981196511101423</v>
          </cell>
          <cell r="D25087" t="str">
            <v>宋美华</v>
          </cell>
          <cell r="E25087" t="str">
            <v>女</v>
          </cell>
          <cell r="F25087">
            <v>19651110</v>
          </cell>
          <cell r="G25087" t="str">
            <v>1989-01-01</v>
          </cell>
          <cell r="H25087" t="str">
            <v>2020-11-01</v>
          </cell>
          <cell r="I25087">
            <v>1311.07</v>
          </cell>
          <cell r="J25087">
            <v>38.4</v>
          </cell>
          <cell r="K25087">
            <v>35</v>
          </cell>
          <cell r="L25087">
            <v>0</v>
          </cell>
          <cell r="M25087">
            <v>18.35498</v>
          </cell>
          <cell r="N25087">
            <v>91.75</v>
          </cell>
          <cell r="O25087">
            <v>1402.82</v>
          </cell>
        </row>
        <row r="25088">
          <cell r="C25088" t="str">
            <v>432302195310151634</v>
          </cell>
          <cell r="D25088" t="str">
            <v>傅自厚</v>
          </cell>
          <cell r="E25088" t="str">
            <v>男</v>
          </cell>
          <cell r="F25088">
            <v>19561015</v>
          </cell>
          <cell r="G25088" t="str">
            <v>1982-12-01</v>
          </cell>
          <cell r="H25088" t="str">
            <v>2016-10-01</v>
          </cell>
          <cell r="I25088">
            <v>1702.97</v>
          </cell>
          <cell r="J25088">
            <v>40.8</v>
          </cell>
          <cell r="K25088">
            <v>35</v>
          </cell>
          <cell r="L25088">
            <v>0</v>
          </cell>
          <cell r="M25088">
            <v>23.84158</v>
          </cell>
          <cell r="N25088">
            <v>99.64</v>
          </cell>
          <cell r="O25088">
            <v>1802.61</v>
          </cell>
        </row>
        <row r="25089">
          <cell r="C25089" t="str">
            <v>430703196310089683</v>
          </cell>
          <cell r="D25089" t="str">
            <v>朱国东</v>
          </cell>
          <cell r="E25089" t="str">
            <v>女</v>
          </cell>
          <cell r="F25089">
            <v>19631001</v>
          </cell>
          <cell r="G25089" t="str">
            <v>1988-01-01</v>
          </cell>
          <cell r="H25089" t="str">
            <v>2018-10-01</v>
          </cell>
          <cell r="I25089">
            <v>1392.55</v>
          </cell>
          <cell r="J25089">
            <v>37.2</v>
          </cell>
          <cell r="K25089">
            <v>35</v>
          </cell>
          <cell r="L25089">
            <v>0</v>
          </cell>
          <cell r="M25089">
            <v>19.4957</v>
          </cell>
          <cell r="N25089">
            <v>91.7</v>
          </cell>
          <cell r="O25089">
            <v>1484.25</v>
          </cell>
        </row>
        <row r="25090">
          <cell r="C25090" t="str">
            <v>430981195912051418</v>
          </cell>
          <cell r="D25090" t="str">
            <v>黄应阶</v>
          </cell>
          <cell r="E25090" t="str">
            <v>男</v>
          </cell>
          <cell r="F25090">
            <v>19591201</v>
          </cell>
          <cell r="G25090" t="str">
            <v>1996-01-01</v>
          </cell>
          <cell r="H25090" t="str">
            <v>2019-12-01</v>
          </cell>
          <cell r="I25090">
            <v>940.67</v>
          </cell>
          <cell r="J25090">
            <v>28.8</v>
          </cell>
          <cell r="K25090">
            <v>35</v>
          </cell>
          <cell r="L25090">
            <v>0</v>
          </cell>
          <cell r="M25090">
            <v>13.16938</v>
          </cell>
          <cell r="N25090">
            <v>76.97</v>
          </cell>
          <cell r="O25090">
            <v>1017.64</v>
          </cell>
        </row>
        <row r="25091">
          <cell r="C25091" t="str">
            <v>430981196005191438</v>
          </cell>
          <cell r="D25091" t="str">
            <v>罗伍军</v>
          </cell>
          <cell r="E25091" t="str">
            <v>男</v>
          </cell>
          <cell r="F25091">
            <v>19600501</v>
          </cell>
          <cell r="G25091" t="str">
            <v>1991-01-01</v>
          </cell>
          <cell r="H25091" t="str">
            <v>2020-05-01</v>
          </cell>
          <cell r="I25091">
            <v>1213.8</v>
          </cell>
          <cell r="J25091">
            <v>36</v>
          </cell>
          <cell r="K25091">
            <v>35</v>
          </cell>
          <cell r="L25091">
            <v>0</v>
          </cell>
          <cell r="M25091">
            <v>16.9932</v>
          </cell>
          <cell r="N25091">
            <v>87.99</v>
          </cell>
          <cell r="O25091">
            <v>1301.79</v>
          </cell>
        </row>
        <row r="25092">
          <cell r="C25092" t="str">
            <v>432302196808131619</v>
          </cell>
          <cell r="D25092" t="str">
            <v>卢晓林</v>
          </cell>
          <cell r="E25092" t="str">
            <v>男</v>
          </cell>
          <cell r="F25092">
            <v>19680801</v>
          </cell>
          <cell r="G25092" t="str">
            <v>1985-08-01</v>
          </cell>
          <cell r="H25092" t="str">
            <v>2020-04-01</v>
          </cell>
          <cell r="I25092">
            <v>1488.7</v>
          </cell>
          <cell r="J25092">
            <v>42</v>
          </cell>
          <cell r="K25092">
            <v>35</v>
          </cell>
          <cell r="L25092">
            <v>0</v>
          </cell>
          <cell r="M25092">
            <v>20.8418</v>
          </cell>
          <cell r="N25092">
            <v>97.84</v>
          </cell>
          <cell r="O25092">
            <v>1586.54</v>
          </cell>
        </row>
        <row r="25093">
          <cell r="C25093" t="str">
            <v>432302196012051613</v>
          </cell>
          <cell r="D25093" t="str">
            <v>刘耀辉</v>
          </cell>
          <cell r="E25093" t="str">
            <v>男</v>
          </cell>
          <cell r="F25093">
            <v>19601205</v>
          </cell>
          <cell r="G25093" t="str">
            <v>1978-07-01</v>
          </cell>
          <cell r="H25093" t="str">
            <v>2020-12-01</v>
          </cell>
          <cell r="I25093">
            <v>1996.2</v>
          </cell>
          <cell r="J25093">
            <v>51.6</v>
          </cell>
          <cell r="K25093">
            <v>35</v>
          </cell>
          <cell r="L25093">
            <v>0</v>
          </cell>
          <cell r="M25093">
            <v>27.9468</v>
          </cell>
          <cell r="N25093">
            <v>114.55</v>
          </cell>
          <cell r="O25093">
            <v>2110.75</v>
          </cell>
        </row>
        <row r="25094">
          <cell r="C25094" t="str">
            <v>432302195801131611</v>
          </cell>
          <cell r="D25094" t="str">
            <v>文松林</v>
          </cell>
          <cell r="E25094" t="str">
            <v>男</v>
          </cell>
          <cell r="F25094">
            <v>19580801</v>
          </cell>
          <cell r="G25094" t="str">
            <v>1975-09-01</v>
          </cell>
          <cell r="H25094" t="str">
            <v>2018-08-01</v>
          </cell>
          <cell r="I25094">
            <v>2119.89</v>
          </cell>
          <cell r="J25094">
            <v>51.6</v>
          </cell>
          <cell r="K25094">
            <v>35</v>
          </cell>
          <cell r="L25094">
            <v>0</v>
          </cell>
          <cell r="M25094">
            <v>29.67846</v>
          </cell>
          <cell r="N25094">
            <v>116.28</v>
          </cell>
          <cell r="O25094">
            <v>2236.17</v>
          </cell>
        </row>
        <row r="25095">
          <cell r="C25095" t="str">
            <v>43230219570528161X</v>
          </cell>
          <cell r="D25095" t="str">
            <v>杨润贵</v>
          </cell>
          <cell r="E25095" t="str">
            <v>男</v>
          </cell>
          <cell r="F25095">
            <v>19570501</v>
          </cell>
          <cell r="G25095" t="str">
            <v>1974-06-01</v>
          </cell>
          <cell r="H25095" t="str">
            <v>2017-05-01</v>
          </cell>
          <cell r="I25095">
            <v>2160.59</v>
          </cell>
          <cell r="J25095">
            <v>51.6</v>
          </cell>
          <cell r="K25095">
            <v>35</v>
          </cell>
          <cell r="L25095">
            <v>0</v>
          </cell>
          <cell r="M25095">
            <v>30.24826</v>
          </cell>
          <cell r="N25095">
            <v>116.85</v>
          </cell>
          <cell r="O25095">
            <v>2277.44</v>
          </cell>
        </row>
        <row r="25096">
          <cell r="C25096" t="str">
            <v>430981196211101421</v>
          </cell>
          <cell r="D25096" t="str">
            <v>张翠娥</v>
          </cell>
          <cell r="E25096" t="str">
            <v>女</v>
          </cell>
          <cell r="F25096">
            <v>19611210</v>
          </cell>
          <cell r="G25096" t="str">
            <v>1987-01-01</v>
          </cell>
          <cell r="H25096" t="str">
            <v>2016-12-01</v>
          </cell>
          <cell r="I25096">
            <v>1466.25</v>
          </cell>
          <cell r="J25096">
            <v>36</v>
          </cell>
          <cell r="K25096">
            <v>35</v>
          </cell>
          <cell r="L25096">
            <v>0</v>
          </cell>
          <cell r="M25096">
            <v>20.5275</v>
          </cell>
          <cell r="N25096">
            <v>91.53</v>
          </cell>
          <cell r="O25096">
            <v>1557.78</v>
          </cell>
        </row>
        <row r="25097">
          <cell r="C25097" t="str">
            <v>432524196406252564</v>
          </cell>
          <cell r="D25097" t="str">
            <v>伍承春</v>
          </cell>
          <cell r="E25097" t="str">
            <v>女</v>
          </cell>
          <cell r="F25097">
            <v>19640601</v>
          </cell>
          <cell r="G25097" t="str">
            <v>1991-10-01</v>
          </cell>
          <cell r="H25097" t="str">
            <v>2019-06-01</v>
          </cell>
          <cell r="I25097">
            <v>1159.73</v>
          </cell>
          <cell r="J25097">
            <v>33.6</v>
          </cell>
          <cell r="K25097">
            <v>35</v>
          </cell>
          <cell r="L25097">
            <v>0</v>
          </cell>
          <cell r="M25097">
            <v>16.23622</v>
          </cell>
          <cell r="N25097">
            <v>84.84</v>
          </cell>
          <cell r="O25097">
            <v>1244.57</v>
          </cell>
        </row>
        <row r="25098">
          <cell r="C25098" t="str">
            <v>432302195704141615</v>
          </cell>
          <cell r="D25098" t="str">
            <v>任乐云</v>
          </cell>
          <cell r="E25098" t="str">
            <v>男</v>
          </cell>
          <cell r="F25098">
            <v>19570401</v>
          </cell>
          <cell r="G25098" t="str">
            <v>1974-05-01</v>
          </cell>
          <cell r="H25098" t="str">
            <v>2017-04-01</v>
          </cell>
          <cell r="I25098">
            <v>2161.75</v>
          </cell>
          <cell r="J25098">
            <v>51.6</v>
          </cell>
          <cell r="K25098">
            <v>35</v>
          </cell>
          <cell r="L25098">
            <v>0</v>
          </cell>
          <cell r="M25098">
            <v>30.2645</v>
          </cell>
          <cell r="N25098">
            <v>116.86</v>
          </cell>
          <cell r="O25098">
            <v>2278.61</v>
          </cell>
        </row>
        <row r="25099">
          <cell r="C25099" t="str">
            <v>430903196511190623</v>
          </cell>
          <cell r="D25099" t="str">
            <v>钟新菊</v>
          </cell>
          <cell r="E25099" t="str">
            <v>女</v>
          </cell>
          <cell r="F25099">
            <v>19650901</v>
          </cell>
          <cell r="G25099" t="str">
            <v>1982-10-01</v>
          </cell>
          <cell r="H25099" t="str">
            <v>2020-09-01</v>
          </cell>
          <cell r="I25099">
            <v>1692.72</v>
          </cell>
          <cell r="J25099">
            <v>45.6</v>
          </cell>
          <cell r="K25099">
            <v>35</v>
          </cell>
          <cell r="L25099">
            <v>0</v>
          </cell>
          <cell r="M25099">
            <v>23.69808</v>
          </cell>
          <cell r="N25099">
            <v>104.3</v>
          </cell>
          <cell r="O25099">
            <v>1797.02</v>
          </cell>
        </row>
        <row r="25100">
          <cell r="C25100" t="str">
            <v>432302196304211666</v>
          </cell>
          <cell r="D25100" t="str">
            <v>舒小兰</v>
          </cell>
          <cell r="E25100" t="str">
            <v>女</v>
          </cell>
          <cell r="F25100">
            <v>19640401</v>
          </cell>
          <cell r="G25100" t="str">
            <v>1987-04-01</v>
          </cell>
          <cell r="H25100" t="str">
            <v>2019-04-01</v>
          </cell>
          <cell r="I25100">
            <v>1414.38</v>
          </cell>
          <cell r="J25100">
            <v>39.6</v>
          </cell>
          <cell r="K25100">
            <v>35</v>
          </cell>
          <cell r="L25100">
            <v>0</v>
          </cell>
          <cell r="M25100">
            <v>19.80132</v>
          </cell>
          <cell r="N25100">
            <v>94.4</v>
          </cell>
          <cell r="O25100">
            <v>1508.78</v>
          </cell>
        </row>
        <row r="25101">
          <cell r="C25101" t="str">
            <v>432302196503211626</v>
          </cell>
          <cell r="D25101" t="str">
            <v>刘建芳</v>
          </cell>
          <cell r="E25101" t="str">
            <v>女</v>
          </cell>
          <cell r="F25101">
            <v>19650301</v>
          </cell>
          <cell r="G25101" t="str">
            <v>1986-01-01</v>
          </cell>
          <cell r="H25101" t="str">
            <v>2020-03-01</v>
          </cell>
          <cell r="I25101">
            <v>1477.16</v>
          </cell>
          <cell r="J25101">
            <v>42</v>
          </cell>
          <cell r="K25101">
            <v>35</v>
          </cell>
          <cell r="L25101">
            <v>0</v>
          </cell>
          <cell r="M25101">
            <v>20.68024</v>
          </cell>
          <cell r="N25101">
            <v>97.68</v>
          </cell>
          <cell r="O25101">
            <v>1574.84</v>
          </cell>
        </row>
        <row r="25102">
          <cell r="C25102" t="str">
            <v>432302195612291624</v>
          </cell>
          <cell r="D25102" t="str">
            <v>李爱芝</v>
          </cell>
          <cell r="E25102" t="str">
            <v>女</v>
          </cell>
          <cell r="F25102">
            <v>19611201</v>
          </cell>
          <cell r="G25102" t="str">
            <v>1983-01-01</v>
          </cell>
          <cell r="H25102" t="str">
            <v>2016-12-01</v>
          </cell>
          <cell r="I25102">
            <v>1684.05</v>
          </cell>
          <cell r="J25102">
            <v>40.8</v>
          </cell>
          <cell r="K25102">
            <v>35</v>
          </cell>
          <cell r="L25102">
            <v>0</v>
          </cell>
          <cell r="M25102">
            <v>23.5767</v>
          </cell>
          <cell r="N25102">
            <v>99.38</v>
          </cell>
          <cell r="O25102">
            <v>1783.43</v>
          </cell>
        </row>
        <row r="25103">
          <cell r="C25103" t="str">
            <v>430981196511281428</v>
          </cell>
          <cell r="D25103" t="str">
            <v>黄腊梅</v>
          </cell>
          <cell r="E25103" t="str">
            <v>女</v>
          </cell>
          <cell r="F25103">
            <v>19651201</v>
          </cell>
          <cell r="G25103" t="str">
            <v>1983-08-01</v>
          </cell>
          <cell r="H25103" t="str">
            <v>2020-12-01</v>
          </cell>
          <cell r="I25103">
            <v>1650.66</v>
          </cell>
          <cell r="J25103">
            <v>45.6</v>
          </cell>
          <cell r="K25103">
            <v>35</v>
          </cell>
          <cell r="L25103">
            <v>0</v>
          </cell>
          <cell r="M25103">
            <v>23.10924</v>
          </cell>
          <cell r="N25103">
            <v>103.71</v>
          </cell>
          <cell r="O25103">
            <v>1754.37</v>
          </cell>
        </row>
        <row r="25104">
          <cell r="C25104" t="str">
            <v>432302196208230066</v>
          </cell>
          <cell r="D25104" t="str">
            <v>周政球</v>
          </cell>
          <cell r="E25104" t="str">
            <v>女</v>
          </cell>
          <cell r="F25104">
            <v>19620801</v>
          </cell>
          <cell r="G25104" t="str">
            <v>1979-09-01</v>
          </cell>
          <cell r="H25104" t="str">
            <v>2017-08-01</v>
          </cell>
          <cell r="I25104">
            <v>1852.76</v>
          </cell>
          <cell r="J25104">
            <v>45.6</v>
          </cell>
          <cell r="K25104">
            <v>35</v>
          </cell>
          <cell r="L25104">
            <v>0</v>
          </cell>
          <cell r="M25104">
            <v>25.93864</v>
          </cell>
          <cell r="N25104">
            <v>106.54</v>
          </cell>
          <cell r="O25104">
            <v>1959.3</v>
          </cell>
        </row>
        <row r="25105">
          <cell r="C25105" t="str">
            <v>430111196608045664</v>
          </cell>
          <cell r="D25105" t="str">
            <v>杨爱</v>
          </cell>
          <cell r="E25105" t="str">
            <v>女</v>
          </cell>
          <cell r="F25105">
            <v>19660801</v>
          </cell>
          <cell r="G25105" t="str">
            <v>1984-07-01</v>
          </cell>
          <cell r="H25105" t="str">
            <v>2021-08-01</v>
          </cell>
          <cell r="I25105">
            <v>1581.46</v>
          </cell>
          <cell r="J25105">
            <v>45.6</v>
          </cell>
          <cell r="K25105">
            <v>35</v>
          </cell>
          <cell r="L25105">
            <v>0</v>
          </cell>
          <cell r="M25105">
            <v>22.14044</v>
          </cell>
          <cell r="N25105">
            <v>102.74</v>
          </cell>
          <cell r="O25105">
            <v>1684.2</v>
          </cell>
        </row>
        <row r="25106">
          <cell r="C25106" t="str">
            <v>430981196111201425</v>
          </cell>
          <cell r="D25106" t="str">
            <v>吴明辉</v>
          </cell>
          <cell r="E25106" t="str">
            <v>女</v>
          </cell>
          <cell r="F25106">
            <v>19621101</v>
          </cell>
          <cell r="G25106" t="str">
            <v>1988-01-01</v>
          </cell>
          <cell r="H25106" t="str">
            <v>2017-11-01</v>
          </cell>
          <cell r="I25106">
            <v>1395.1</v>
          </cell>
          <cell r="J25106">
            <v>36</v>
          </cell>
          <cell r="K25106">
            <v>35</v>
          </cell>
          <cell r="L25106">
            <v>0</v>
          </cell>
          <cell r="M25106">
            <v>19.5314</v>
          </cell>
          <cell r="N25106">
            <v>90.53</v>
          </cell>
          <cell r="O25106">
            <v>1485.63</v>
          </cell>
        </row>
        <row r="25107">
          <cell r="C25107" t="str">
            <v>432302196404241707</v>
          </cell>
          <cell r="D25107" t="str">
            <v>李玉梅</v>
          </cell>
          <cell r="E25107" t="str">
            <v>女</v>
          </cell>
          <cell r="F25107">
            <v>19640401</v>
          </cell>
          <cell r="G25107" t="str">
            <v>1987-12-01</v>
          </cell>
          <cell r="H25107" t="str">
            <v>2019-04-01</v>
          </cell>
          <cell r="I25107">
            <v>1377.1</v>
          </cell>
          <cell r="J25107">
            <v>38.4</v>
          </cell>
          <cell r="K25107">
            <v>35</v>
          </cell>
          <cell r="L25107">
            <v>0</v>
          </cell>
          <cell r="M25107">
            <v>19.2794</v>
          </cell>
          <cell r="N25107">
            <v>92.68</v>
          </cell>
          <cell r="O25107">
            <v>1469.78</v>
          </cell>
        </row>
        <row r="25108">
          <cell r="C25108" t="str">
            <v>432302195601221639</v>
          </cell>
          <cell r="D25108" t="str">
            <v>曾长安</v>
          </cell>
          <cell r="E25108" t="str">
            <v>男</v>
          </cell>
          <cell r="F25108">
            <v>19580601</v>
          </cell>
          <cell r="G25108" t="str">
            <v>1981-01-01</v>
          </cell>
          <cell r="H25108" t="str">
            <v>2018-06-01</v>
          </cell>
          <cell r="I25108">
            <v>1807.01</v>
          </cell>
          <cell r="J25108">
            <v>45.6</v>
          </cell>
          <cell r="K25108">
            <v>35</v>
          </cell>
          <cell r="L25108">
            <v>0</v>
          </cell>
          <cell r="M25108">
            <v>25.29814</v>
          </cell>
          <cell r="N25108">
            <v>105.9</v>
          </cell>
          <cell r="O25108">
            <v>1912.91</v>
          </cell>
        </row>
        <row r="25109">
          <cell r="C25109" t="str">
            <v>430981197106221426</v>
          </cell>
          <cell r="D25109" t="str">
            <v>阮前容</v>
          </cell>
          <cell r="E25109" t="str">
            <v>女</v>
          </cell>
          <cell r="F25109">
            <v>19700601</v>
          </cell>
          <cell r="G25109" t="str">
            <v>1989-01-01</v>
          </cell>
          <cell r="H25109" t="str">
            <v>2021-03-01</v>
          </cell>
          <cell r="I25109">
            <v>1263.42</v>
          </cell>
          <cell r="J25109">
            <v>39.6</v>
          </cell>
          <cell r="K25109">
            <v>35</v>
          </cell>
          <cell r="L25109">
            <v>0</v>
          </cell>
          <cell r="M25109">
            <v>17.68788</v>
          </cell>
          <cell r="N25109">
            <v>92.29</v>
          </cell>
          <cell r="O25109">
            <v>1355.71</v>
          </cell>
        </row>
        <row r="25110">
          <cell r="C25110" t="str">
            <v>432302196302041624</v>
          </cell>
          <cell r="D25110" t="str">
            <v>冯正春</v>
          </cell>
          <cell r="E25110" t="str">
            <v>女</v>
          </cell>
          <cell r="F25110">
            <v>19630101</v>
          </cell>
          <cell r="G25110" t="str">
            <v>1980-02-01</v>
          </cell>
          <cell r="H25110" t="str">
            <v>2018-01-01</v>
          </cell>
          <cell r="I25110">
            <v>1818.9</v>
          </cell>
          <cell r="J25110">
            <v>45.6</v>
          </cell>
          <cell r="K25110">
            <v>35</v>
          </cell>
          <cell r="L25110">
            <v>0</v>
          </cell>
          <cell r="M25110">
            <v>25.4646</v>
          </cell>
          <cell r="N25110">
            <v>106.06</v>
          </cell>
          <cell r="O25110">
            <v>1924.96</v>
          </cell>
        </row>
        <row r="25111">
          <cell r="C25111" t="str">
            <v>432302196411081641</v>
          </cell>
          <cell r="D25111" t="str">
            <v>臧美红</v>
          </cell>
          <cell r="E25111" t="str">
            <v>女</v>
          </cell>
          <cell r="F25111">
            <v>19641101</v>
          </cell>
          <cell r="G25111" t="str">
            <v>1981-12-01</v>
          </cell>
          <cell r="H25111" t="str">
            <v>2019-11-01</v>
          </cell>
          <cell r="I25111">
            <v>1766.93</v>
          </cell>
          <cell r="J25111">
            <v>45.6</v>
          </cell>
          <cell r="K25111">
            <v>35</v>
          </cell>
          <cell r="L25111">
            <v>0</v>
          </cell>
          <cell r="M25111">
            <v>24.73702</v>
          </cell>
          <cell r="N25111">
            <v>105.34</v>
          </cell>
          <cell r="O25111">
            <v>1872.27</v>
          </cell>
        </row>
        <row r="25112">
          <cell r="C25112" t="str">
            <v>432302196001181615</v>
          </cell>
          <cell r="D25112" t="str">
            <v>余建军</v>
          </cell>
          <cell r="E25112" t="str">
            <v>男</v>
          </cell>
          <cell r="F25112">
            <v>19600101</v>
          </cell>
          <cell r="G25112" t="str">
            <v>1978-08-01</v>
          </cell>
          <cell r="H25112" t="str">
            <v>2020-01-01</v>
          </cell>
          <cell r="I25112">
            <v>1954.16</v>
          </cell>
          <cell r="J25112">
            <v>50.4</v>
          </cell>
          <cell r="K25112">
            <v>35</v>
          </cell>
          <cell r="L25112">
            <v>0</v>
          </cell>
          <cell r="M25112">
            <v>27.35824</v>
          </cell>
          <cell r="N25112">
            <v>112.76</v>
          </cell>
          <cell r="O25112">
            <v>2066.92</v>
          </cell>
        </row>
        <row r="25113">
          <cell r="C25113" t="str">
            <v>432322196209260529</v>
          </cell>
          <cell r="D25113" t="str">
            <v>肖润香</v>
          </cell>
          <cell r="E25113" t="str">
            <v>女</v>
          </cell>
          <cell r="F25113">
            <v>19620901</v>
          </cell>
          <cell r="G25113" t="str">
            <v>1989-01-01</v>
          </cell>
          <cell r="H25113" t="str">
            <v>2017-09-01</v>
          </cell>
          <cell r="I25113">
            <v>1345.45</v>
          </cell>
          <cell r="J25113">
            <v>34.8</v>
          </cell>
          <cell r="K25113">
            <v>35</v>
          </cell>
          <cell r="L25113">
            <v>0</v>
          </cell>
          <cell r="M25113">
            <v>18.8363</v>
          </cell>
          <cell r="N25113">
            <v>88.64</v>
          </cell>
          <cell r="O25113">
            <v>1434.09</v>
          </cell>
        </row>
        <row r="25114">
          <cell r="C25114" t="str">
            <v>432302195710011614</v>
          </cell>
          <cell r="D25114" t="str">
            <v>胡再新</v>
          </cell>
          <cell r="E25114" t="str">
            <v>男</v>
          </cell>
          <cell r="F25114">
            <v>19571001</v>
          </cell>
          <cell r="G25114" t="str">
            <v>1980-01-01</v>
          </cell>
          <cell r="H25114" t="str">
            <v>2017-10-01</v>
          </cell>
          <cell r="I25114">
            <v>1865.8</v>
          </cell>
          <cell r="J25114">
            <v>45.6</v>
          </cell>
          <cell r="K25114">
            <v>35</v>
          </cell>
          <cell r="L25114">
            <v>0</v>
          </cell>
          <cell r="M25114">
            <v>26.1212</v>
          </cell>
          <cell r="N25114">
            <v>106.72</v>
          </cell>
          <cell r="O25114">
            <v>1972.52</v>
          </cell>
        </row>
        <row r="25115">
          <cell r="C25115" t="str">
            <v>432302196304271626</v>
          </cell>
          <cell r="D25115" t="str">
            <v>彭润香</v>
          </cell>
          <cell r="E25115" t="str">
            <v>女</v>
          </cell>
          <cell r="F25115">
            <v>19630701</v>
          </cell>
          <cell r="G25115" t="str">
            <v>1980-08-01</v>
          </cell>
          <cell r="H25115" t="str">
            <v>2018-07-01</v>
          </cell>
          <cell r="I25115">
            <v>1809.41</v>
          </cell>
          <cell r="J25115">
            <v>45.6</v>
          </cell>
          <cell r="K25115">
            <v>35</v>
          </cell>
          <cell r="L25115">
            <v>0</v>
          </cell>
          <cell r="M25115">
            <v>25.33174</v>
          </cell>
          <cell r="N25115">
            <v>105.93</v>
          </cell>
          <cell r="O25115">
            <v>1915.34</v>
          </cell>
        </row>
        <row r="25116">
          <cell r="C25116" t="str">
            <v>432302196610251623</v>
          </cell>
          <cell r="D25116" t="str">
            <v>段立群</v>
          </cell>
          <cell r="E25116" t="str">
            <v>女</v>
          </cell>
          <cell r="F25116">
            <v>19661101</v>
          </cell>
          <cell r="G25116" t="str">
            <v>1983-12-01</v>
          </cell>
          <cell r="H25116" t="str">
            <v>2021-11-01</v>
          </cell>
          <cell r="I25116">
            <v>1619.8</v>
          </cell>
          <cell r="J25116">
            <v>45.6</v>
          </cell>
          <cell r="K25116">
            <v>35</v>
          </cell>
          <cell r="L25116">
            <v>0</v>
          </cell>
          <cell r="M25116">
            <v>22.6772</v>
          </cell>
          <cell r="N25116">
            <v>103.28</v>
          </cell>
          <cell r="O25116">
            <v>1723.08</v>
          </cell>
        </row>
        <row r="25117">
          <cell r="C25117" t="str">
            <v>432302196410171629</v>
          </cell>
          <cell r="D25117" t="str">
            <v>许罗英</v>
          </cell>
          <cell r="E25117" t="str">
            <v>女</v>
          </cell>
          <cell r="F25117">
            <v>19640901</v>
          </cell>
          <cell r="G25117" t="str">
            <v>1983-01-01</v>
          </cell>
          <cell r="H25117" t="str">
            <v>2019-09-01</v>
          </cell>
          <cell r="I25117">
            <v>1466.22</v>
          </cell>
          <cell r="J25117">
            <v>37.2</v>
          </cell>
          <cell r="K25117">
            <v>35</v>
          </cell>
          <cell r="L25117">
            <v>0</v>
          </cell>
          <cell r="M25117">
            <v>20.52708</v>
          </cell>
          <cell r="N25117">
            <v>92.73</v>
          </cell>
          <cell r="O25117">
            <v>1558.95</v>
          </cell>
        </row>
        <row r="25118">
          <cell r="C25118" t="str">
            <v>430921195410190016</v>
          </cell>
          <cell r="D25118" t="str">
            <v>王仁田</v>
          </cell>
          <cell r="E25118" t="str">
            <v>男</v>
          </cell>
          <cell r="F25118">
            <v>19540901</v>
          </cell>
          <cell r="G25118" t="str">
            <v>1992-01-01</v>
          </cell>
          <cell r="H25118" t="str">
            <v>2014-09-01</v>
          </cell>
          <cell r="I25118">
            <v>1326.34</v>
          </cell>
          <cell r="J25118">
            <v>27.6</v>
          </cell>
          <cell r="K25118">
            <v>35</v>
          </cell>
          <cell r="L25118">
            <v>0</v>
          </cell>
          <cell r="M25118">
            <v>18.56876</v>
          </cell>
          <cell r="N25118">
            <v>81.17</v>
          </cell>
          <cell r="O25118">
            <v>1407.51</v>
          </cell>
        </row>
        <row r="25119">
          <cell r="C25119" t="str">
            <v>432322196306165902</v>
          </cell>
          <cell r="D25119" t="str">
            <v>熊正莲</v>
          </cell>
          <cell r="E25119" t="str">
            <v>女</v>
          </cell>
          <cell r="F25119">
            <v>19630624</v>
          </cell>
          <cell r="G25119" t="str">
            <v>1996-01-01</v>
          </cell>
          <cell r="H25119" t="str">
            <v>2018-06-01</v>
          </cell>
          <cell r="I25119">
            <v>917.1</v>
          </cell>
          <cell r="J25119">
            <v>27.6</v>
          </cell>
          <cell r="K25119">
            <v>35</v>
          </cell>
          <cell r="L25119">
            <v>0</v>
          </cell>
          <cell r="M25119">
            <v>12.8394</v>
          </cell>
          <cell r="N25119">
            <v>75.44</v>
          </cell>
          <cell r="O25119">
            <v>992.54</v>
          </cell>
        </row>
        <row r="25120">
          <cell r="C25120" t="str">
            <v>432302195610201613</v>
          </cell>
          <cell r="D25120" t="str">
            <v>夏先喜</v>
          </cell>
          <cell r="E25120" t="str">
            <v>男</v>
          </cell>
          <cell r="F25120">
            <v>19561020</v>
          </cell>
          <cell r="G25120" t="str">
            <v>1973-11-01</v>
          </cell>
          <cell r="H25120" t="str">
            <v>2016-10-01</v>
          </cell>
          <cell r="I25120">
            <v>2196.56</v>
          </cell>
          <cell r="J25120">
            <v>51.6</v>
          </cell>
          <cell r="K25120">
            <v>35</v>
          </cell>
          <cell r="L25120">
            <v>0</v>
          </cell>
          <cell r="M25120">
            <v>30.75184</v>
          </cell>
          <cell r="N25120">
            <v>117.35</v>
          </cell>
          <cell r="O25120">
            <v>2313.91</v>
          </cell>
        </row>
        <row r="25121">
          <cell r="C25121" t="str">
            <v>43230219500818091X</v>
          </cell>
          <cell r="D25121" t="str">
            <v>刘开云</v>
          </cell>
          <cell r="E25121" t="str">
            <v>男</v>
          </cell>
          <cell r="F25121">
            <v>19551201</v>
          </cell>
          <cell r="G25121" t="str">
            <v>1973-01-01</v>
          </cell>
          <cell r="H25121" t="str">
            <v>2015-12-01</v>
          </cell>
          <cell r="I25121">
            <v>2254.43</v>
          </cell>
          <cell r="J25121">
            <v>51.6</v>
          </cell>
          <cell r="K25121">
            <v>35</v>
          </cell>
          <cell r="L25121">
            <v>0</v>
          </cell>
          <cell r="M25121">
            <v>31.56202</v>
          </cell>
          <cell r="N25121">
            <v>118.16</v>
          </cell>
          <cell r="O25121">
            <v>2372.59</v>
          </cell>
        </row>
        <row r="25122">
          <cell r="C25122" t="str">
            <v>430124196310091889</v>
          </cell>
          <cell r="D25122" t="str">
            <v>夏爱春</v>
          </cell>
          <cell r="E25122" t="str">
            <v>女</v>
          </cell>
          <cell r="F25122">
            <v>19641001</v>
          </cell>
          <cell r="G25122" t="str">
            <v>1988-01-01</v>
          </cell>
          <cell r="H25122" t="str">
            <v>2019-10-01</v>
          </cell>
          <cell r="I25122">
            <v>1386.32</v>
          </cell>
          <cell r="J25122">
            <v>38.4</v>
          </cell>
          <cell r="K25122">
            <v>35</v>
          </cell>
          <cell r="L25122">
            <v>0</v>
          </cell>
          <cell r="M25122">
            <v>19.40848</v>
          </cell>
          <cell r="N25122">
            <v>92.81</v>
          </cell>
          <cell r="O25122">
            <v>1479.13</v>
          </cell>
        </row>
        <row r="25123">
          <cell r="C25123" t="str">
            <v>432302196011051611</v>
          </cell>
          <cell r="D25123" t="str">
            <v>董罗生</v>
          </cell>
          <cell r="E25123" t="str">
            <v>男</v>
          </cell>
          <cell r="F25123">
            <v>19601101</v>
          </cell>
          <cell r="G25123" t="str">
            <v>1977-12-01</v>
          </cell>
          <cell r="H25123" t="str">
            <v>2020-11-01</v>
          </cell>
          <cell r="I25123">
            <v>2032.97</v>
          </cell>
          <cell r="J25123">
            <v>51.6</v>
          </cell>
          <cell r="K25123">
            <v>35</v>
          </cell>
          <cell r="L25123">
            <v>0</v>
          </cell>
          <cell r="M25123">
            <v>28.46158</v>
          </cell>
          <cell r="N25123">
            <v>115.06</v>
          </cell>
          <cell r="O25123">
            <v>2148.03</v>
          </cell>
        </row>
        <row r="25124">
          <cell r="C25124" t="str">
            <v>432302196011121616</v>
          </cell>
          <cell r="D25124" t="str">
            <v>刘青山</v>
          </cell>
          <cell r="E25124" t="str">
            <v>男</v>
          </cell>
          <cell r="F25124">
            <v>19601001</v>
          </cell>
          <cell r="G25124" t="str">
            <v>1978-07-01</v>
          </cell>
          <cell r="H25124" t="str">
            <v>2020-10-01</v>
          </cell>
          <cell r="I25124">
            <v>1995.88</v>
          </cell>
          <cell r="J25124">
            <v>51.6</v>
          </cell>
          <cell r="K25124">
            <v>35</v>
          </cell>
          <cell r="L25124">
            <v>0</v>
          </cell>
          <cell r="M25124">
            <v>27.94232</v>
          </cell>
          <cell r="N25124">
            <v>114.54</v>
          </cell>
          <cell r="O25124">
            <v>2110.42</v>
          </cell>
        </row>
        <row r="25125">
          <cell r="C25125" t="str">
            <v>432302196003031610</v>
          </cell>
          <cell r="D25125" t="str">
            <v>夏先春</v>
          </cell>
          <cell r="E25125" t="str">
            <v>男</v>
          </cell>
          <cell r="F25125">
            <v>19600301</v>
          </cell>
          <cell r="G25125" t="str">
            <v>1978-07-01</v>
          </cell>
          <cell r="H25125" t="str">
            <v>2020-03-01</v>
          </cell>
          <cell r="I25125">
            <v>1970.98</v>
          </cell>
          <cell r="J25125">
            <v>50.4</v>
          </cell>
          <cell r="K25125">
            <v>35</v>
          </cell>
          <cell r="L25125">
            <v>0</v>
          </cell>
          <cell r="M25125">
            <v>27.59372</v>
          </cell>
          <cell r="N25125">
            <v>112.99</v>
          </cell>
          <cell r="O25125">
            <v>2083.97</v>
          </cell>
        </row>
        <row r="25126">
          <cell r="C25126" t="str">
            <v>432302196008151611</v>
          </cell>
          <cell r="D25126" t="str">
            <v>刘建国</v>
          </cell>
          <cell r="E25126" t="str">
            <v>男</v>
          </cell>
          <cell r="F25126">
            <v>19600801</v>
          </cell>
          <cell r="G25126" t="str">
            <v>1978-07-01</v>
          </cell>
          <cell r="H25126" t="str">
            <v>2020-08-01</v>
          </cell>
          <cell r="I25126">
            <v>1989.11</v>
          </cell>
          <cell r="J25126">
            <v>51.6</v>
          </cell>
          <cell r="K25126">
            <v>35</v>
          </cell>
          <cell r="L25126">
            <v>0</v>
          </cell>
          <cell r="M25126">
            <v>27.84754</v>
          </cell>
          <cell r="N25126">
            <v>114.45</v>
          </cell>
          <cell r="O25126">
            <v>2103.56</v>
          </cell>
        </row>
        <row r="25127">
          <cell r="C25127" t="str">
            <v>432302196202051622</v>
          </cell>
          <cell r="D25127" t="str">
            <v>肖云辉</v>
          </cell>
          <cell r="E25127" t="str">
            <v>女</v>
          </cell>
          <cell r="F25127">
            <v>19620201</v>
          </cell>
          <cell r="G25127" t="str">
            <v>1987-03-01</v>
          </cell>
          <cell r="H25127" t="str">
            <v>2017-02-01</v>
          </cell>
          <cell r="I25127">
            <v>1411.33</v>
          </cell>
          <cell r="J25127">
            <v>36</v>
          </cell>
          <cell r="K25127">
            <v>35</v>
          </cell>
          <cell r="L25127">
            <v>0</v>
          </cell>
          <cell r="M25127">
            <v>19.75862</v>
          </cell>
          <cell r="N25127">
            <v>90.76</v>
          </cell>
          <cell r="O25127">
            <v>1502.09</v>
          </cell>
        </row>
        <row r="25128">
          <cell r="C25128" t="str">
            <v>432302196202161637</v>
          </cell>
          <cell r="D25128" t="str">
            <v>尹连喜</v>
          </cell>
          <cell r="E25128" t="str">
            <v>男</v>
          </cell>
          <cell r="F25128">
            <v>19620701</v>
          </cell>
          <cell r="G25128" t="str">
            <v>1979-08-01</v>
          </cell>
          <cell r="H25128" t="str">
            <v>2016-07-01</v>
          </cell>
          <cell r="I25128">
            <v>1850.56</v>
          </cell>
          <cell r="J25128">
            <v>44.4</v>
          </cell>
          <cell r="K25128">
            <v>35</v>
          </cell>
          <cell r="L25128">
            <v>0</v>
          </cell>
          <cell r="M25128">
            <v>25.90784</v>
          </cell>
          <cell r="N25128">
            <v>105.31</v>
          </cell>
          <cell r="O25128">
            <v>1955.87</v>
          </cell>
        </row>
        <row r="25129">
          <cell r="C25129" t="str">
            <v>432302195709261632</v>
          </cell>
          <cell r="D25129" t="str">
            <v>刘国军</v>
          </cell>
          <cell r="E25129" t="str">
            <v>男</v>
          </cell>
          <cell r="F25129">
            <v>19570901</v>
          </cell>
          <cell r="G25129" t="str">
            <v>1974-10-01</v>
          </cell>
          <cell r="H25129" t="str">
            <v>2017-09-01</v>
          </cell>
          <cell r="I25129">
            <v>2155.91</v>
          </cell>
          <cell r="J25129">
            <v>51.6</v>
          </cell>
          <cell r="K25129">
            <v>35</v>
          </cell>
          <cell r="L25129">
            <v>0</v>
          </cell>
          <cell r="M25129">
            <v>30.18274</v>
          </cell>
          <cell r="N25129">
            <v>116.78</v>
          </cell>
          <cell r="O25129">
            <v>2272.69</v>
          </cell>
        </row>
        <row r="25130">
          <cell r="C25130" t="str">
            <v>432302196302241925</v>
          </cell>
          <cell r="D25130" t="str">
            <v>罗春香</v>
          </cell>
          <cell r="E25130" t="str">
            <v>女</v>
          </cell>
          <cell r="F25130">
            <v>19630201</v>
          </cell>
          <cell r="G25130" t="str">
            <v>1993-01-01</v>
          </cell>
          <cell r="H25130" t="str">
            <v>2018-02-01</v>
          </cell>
          <cell r="I25130">
            <v>1082.79</v>
          </cell>
          <cell r="J25130">
            <v>31.2</v>
          </cell>
          <cell r="K25130">
            <v>35</v>
          </cell>
          <cell r="L25130">
            <v>0</v>
          </cell>
          <cell r="M25130">
            <v>15.15906</v>
          </cell>
          <cell r="N25130">
            <v>81.36</v>
          </cell>
          <cell r="O25130">
            <v>1164.15</v>
          </cell>
        </row>
        <row r="25131">
          <cell r="C25131" t="str">
            <v>432302196512151987</v>
          </cell>
          <cell r="D25131" t="str">
            <v>王爱云</v>
          </cell>
          <cell r="E25131" t="str">
            <v>女</v>
          </cell>
          <cell r="F25131">
            <v>19631201</v>
          </cell>
          <cell r="G25131" t="str">
            <v>1981-01-01</v>
          </cell>
          <cell r="H25131" t="str">
            <v>2018-12-01</v>
          </cell>
          <cell r="I25131">
            <v>1815.77</v>
          </cell>
          <cell r="J25131">
            <v>45.6</v>
          </cell>
          <cell r="K25131">
            <v>35</v>
          </cell>
          <cell r="L25131">
            <v>0</v>
          </cell>
          <cell r="M25131">
            <v>25.42078</v>
          </cell>
          <cell r="N25131">
            <v>106.02</v>
          </cell>
          <cell r="O25131">
            <v>1921.79</v>
          </cell>
        </row>
        <row r="25132">
          <cell r="C25132" t="str">
            <v>432302196511281640</v>
          </cell>
          <cell r="D25132" t="str">
            <v>王志辉</v>
          </cell>
          <cell r="E25132" t="str">
            <v>女</v>
          </cell>
          <cell r="F25132">
            <v>19651101</v>
          </cell>
          <cell r="G25132" t="str">
            <v>1982-12-01</v>
          </cell>
          <cell r="H25132" t="str">
            <v>2020-11-01</v>
          </cell>
          <cell r="I25132">
            <v>1699.42</v>
          </cell>
          <cell r="J25132">
            <v>45.6</v>
          </cell>
          <cell r="K25132">
            <v>35</v>
          </cell>
          <cell r="L25132">
            <v>0</v>
          </cell>
          <cell r="M25132">
            <v>23.79188</v>
          </cell>
          <cell r="N25132">
            <v>104.39</v>
          </cell>
          <cell r="O25132">
            <v>1803.81</v>
          </cell>
        </row>
        <row r="25133">
          <cell r="C25133" t="str">
            <v>432302195609261619</v>
          </cell>
          <cell r="D25133" t="str">
            <v>郭云发</v>
          </cell>
          <cell r="E25133" t="str">
            <v>男</v>
          </cell>
          <cell r="F25133">
            <v>19560926</v>
          </cell>
          <cell r="G25133" t="str">
            <v>1983-01-01</v>
          </cell>
          <cell r="H25133" t="str">
            <v>2016-09-01</v>
          </cell>
          <cell r="I25133">
            <v>1696.81</v>
          </cell>
          <cell r="J25133">
            <v>40.8</v>
          </cell>
          <cell r="K25133">
            <v>35</v>
          </cell>
          <cell r="L25133">
            <v>0</v>
          </cell>
          <cell r="M25133">
            <v>23.75534</v>
          </cell>
          <cell r="N25133">
            <v>99.56</v>
          </cell>
          <cell r="O25133">
            <v>1796.37</v>
          </cell>
        </row>
        <row r="25134">
          <cell r="C25134" t="str">
            <v>430981196503081442</v>
          </cell>
          <cell r="D25134" t="str">
            <v>洪元清</v>
          </cell>
          <cell r="E25134" t="str">
            <v>女</v>
          </cell>
          <cell r="F25134">
            <v>19650301</v>
          </cell>
          <cell r="G25134" t="str">
            <v>1987-12-01</v>
          </cell>
          <cell r="H25134" t="str">
            <v>2020-03-01</v>
          </cell>
          <cell r="I25134">
            <v>1360.73</v>
          </cell>
          <cell r="J25134">
            <v>39.6</v>
          </cell>
          <cell r="K25134">
            <v>35</v>
          </cell>
          <cell r="L25134">
            <v>0</v>
          </cell>
          <cell r="M25134">
            <v>19.05022</v>
          </cell>
          <cell r="N25134">
            <v>93.65</v>
          </cell>
          <cell r="O25134">
            <v>1454.38</v>
          </cell>
        </row>
        <row r="25135">
          <cell r="C25135" t="str">
            <v>432302196407181623</v>
          </cell>
          <cell r="D25135" t="str">
            <v>姚淑华</v>
          </cell>
          <cell r="E25135" t="str">
            <v>女</v>
          </cell>
          <cell r="F25135">
            <v>19640701</v>
          </cell>
          <cell r="G25135" t="str">
            <v>1985-04-01</v>
          </cell>
          <cell r="H25135" t="str">
            <v>2019-07-01</v>
          </cell>
          <cell r="I25135">
            <v>1548.68</v>
          </cell>
          <cell r="J25135">
            <v>42</v>
          </cell>
          <cell r="K25135">
            <v>35</v>
          </cell>
          <cell r="L25135">
            <v>0</v>
          </cell>
          <cell r="M25135">
            <v>21.68152</v>
          </cell>
          <cell r="N25135">
            <v>98.68</v>
          </cell>
          <cell r="O25135">
            <v>1647.36</v>
          </cell>
        </row>
        <row r="25136">
          <cell r="C25136" t="str">
            <v>430981195512221414</v>
          </cell>
          <cell r="D25136" t="str">
            <v>孙友才</v>
          </cell>
          <cell r="E25136" t="str">
            <v>男</v>
          </cell>
          <cell r="F25136">
            <v>19581201</v>
          </cell>
          <cell r="G25136" t="str">
            <v>1983-01-01</v>
          </cell>
          <cell r="H25136" t="str">
            <v>2018-12-01</v>
          </cell>
          <cell r="I25136">
            <v>1720.44</v>
          </cell>
          <cell r="J25136">
            <v>43.2</v>
          </cell>
          <cell r="K25136">
            <v>35</v>
          </cell>
          <cell r="L25136">
            <v>0</v>
          </cell>
          <cell r="M25136">
            <v>24.08616</v>
          </cell>
          <cell r="N25136">
            <v>102.29</v>
          </cell>
          <cell r="O25136">
            <v>1822.73</v>
          </cell>
        </row>
        <row r="25137">
          <cell r="C25137" t="str">
            <v>432302196208111622</v>
          </cell>
          <cell r="D25137" t="str">
            <v>刘玉华</v>
          </cell>
          <cell r="E25137" t="str">
            <v>女</v>
          </cell>
          <cell r="F25137">
            <v>19620801</v>
          </cell>
          <cell r="G25137" t="str">
            <v>1983-01-01</v>
          </cell>
          <cell r="H25137" t="str">
            <v>2017-08-01</v>
          </cell>
          <cell r="I25137">
            <v>1668.34</v>
          </cell>
          <cell r="J25137">
            <v>42</v>
          </cell>
          <cell r="K25137">
            <v>35</v>
          </cell>
          <cell r="L25137">
            <v>0</v>
          </cell>
          <cell r="M25137">
            <v>23.35676</v>
          </cell>
          <cell r="N25137">
            <v>100.36</v>
          </cell>
          <cell r="O25137">
            <v>1768.7</v>
          </cell>
        </row>
        <row r="25138">
          <cell r="C25138" t="str">
            <v>432302196608071623</v>
          </cell>
          <cell r="D25138" t="str">
            <v>汤爱群</v>
          </cell>
          <cell r="E25138" t="str">
            <v>女</v>
          </cell>
          <cell r="F25138">
            <v>19660801</v>
          </cell>
          <cell r="G25138" t="str">
            <v>1985-09-01</v>
          </cell>
          <cell r="H25138" t="str">
            <v>2021-08-01</v>
          </cell>
          <cell r="I25138">
            <v>1510.61</v>
          </cell>
          <cell r="J25138">
            <v>43.2</v>
          </cell>
          <cell r="K25138">
            <v>35</v>
          </cell>
          <cell r="L25138">
            <v>0</v>
          </cell>
          <cell r="M25138">
            <v>21.14854</v>
          </cell>
          <cell r="N25138">
            <v>99.35</v>
          </cell>
          <cell r="O25138">
            <v>1609.96</v>
          </cell>
        </row>
        <row r="25139">
          <cell r="C25139" t="str">
            <v>432302195601211617</v>
          </cell>
          <cell r="D25139" t="str">
            <v>周世平</v>
          </cell>
          <cell r="E25139" t="str">
            <v>男</v>
          </cell>
          <cell r="F25139">
            <v>19560101</v>
          </cell>
          <cell r="G25139" t="str">
            <v>1987-03-01</v>
          </cell>
          <cell r="H25139" t="str">
            <v>2016-01-01</v>
          </cell>
          <cell r="I25139">
            <v>1439.15</v>
          </cell>
          <cell r="J25139">
            <v>34.8</v>
          </cell>
          <cell r="K25139">
            <v>35</v>
          </cell>
          <cell r="L25139">
            <v>0</v>
          </cell>
          <cell r="M25139">
            <v>20.1481</v>
          </cell>
          <cell r="N25139">
            <v>89.95</v>
          </cell>
          <cell r="O25139">
            <v>1529.1</v>
          </cell>
        </row>
        <row r="25140">
          <cell r="C25140" t="str">
            <v>432302196410031626</v>
          </cell>
          <cell r="D25140" t="str">
            <v>段孟连</v>
          </cell>
          <cell r="E25140" t="str">
            <v>女</v>
          </cell>
          <cell r="F25140">
            <v>19640901</v>
          </cell>
          <cell r="G25140" t="str">
            <v>1984-10-01</v>
          </cell>
          <cell r="H25140" t="str">
            <v>2019-09-01</v>
          </cell>
          <cell r="I25140">
            <v>1579.62</v>
          </cell>
          <cell r="J25140">
            <v>42</v>
          </cell>
          <cell r="K25140">
            <v>35</v>
          </cell>
          <cell r="L25140">
            <v>0</v>
          </cell>
          <cell r="M25140">
            <v>22.11468</v>
          </cell>
          <cell r="N25140">
            <v>99.11</v>
          </cell>
          <cell r="O25140">
            <v>1678.73</v>
          </cell>
        </row>
        <row r="25141">
          <cell r="C25141" t="str">
            <v>430981196303161421</v>
          </cell>
          <cell r="D25141" t="str">
            <v>秦元满</v>
          </cell>
          <cell r="E25141" t="str">
            <v>女</v>
          </cell>
          <cell r="F25141">
            <v>19620601</v>
          </cell>
          <cell r="G25141" t="str">
            <v>1990-10-01</v>
          </cell>
          <cell r="H25141" t="str">
            <v>2017-06-01</v>
          </cell>
          <cell r="I25141">
            <v>1240.47</v>
          </cell>
          <cell r="J25141">
            <v>32.4</v>
          </cell>
          <cell r="K25141">
            <v>35</v>
          </cell>
          <cell r="L25141">
            <v>0</v>
          </cell>
          <cell r="M25141">
            <v>17.36658</v>
          </cell>
          <cell r="N25141">
            <v>84.77</v>
          </cell>
          <cell r="O25141">
            <v>1325.24</v>
          </cell>
        </row>
        <row r="25142">
          <cell r="C25142" t="str">
            <v>432302195605062938</v>
          </cell>
          <cell r="D25142" t="str">
            <v>曹小华</v>
          </cell>
          <cell r="E25142" t="str">
            <v>男</v>
          </cell>
          <cell r="F25142">
            <v>19560506</v>
          </cell>
          <cell r="G25142" t="str">
            <v>1996-01-01</v>
          </cell>
          <cell r="H25142" t="str">
            <v>2016-05-01</v>
          </cell>
          <cell r="I25142">
            <v>978.54</v>
          </cell>
          <cell r="J25142">
            <v>25.2</v>
          </cell>
          <cell r="K25142">
            <v>35</v>
          </cell>
          <cell r="L25142">
            <v>0</v>
          </cell>
          <cell r="M25142">
            <v>13.69956</v>
          </cell>
          <cell r="N25142">
            <v>73.9</v>
          </cell>
          <cell r="O25142">
            <v>1052.44</v>
          </cell>
        </row>
        <row r="25143">
          <cell r="C25143" t="str">
            <v>432802196410251407</v>
          </cell>
          <cell r="D25143" t="str">
            <v>古爱珍</v>
          </cell>
          <cell r="E25143" t="str">
            <v>女</v>
          </cell>
          <cell r="F25143">
            <v>19641001</v>
          </cell>
          <cell r="G25143" t="str">
            <v>1996-01-01</v>
          </cell>
          <cell r="H25143" t="str">
            <v>2019-10-01</v>
          </cell>
          <cell r="I25143">
            <v>867.17</v>
          </cell>
          <cell r="J25143">
            <v>27.6</v>
          </cell>
          <cell r="K25143">
            <v>35</v>
          </cell>
          <cell r="L25143">
            <v>0</v>
          </cell>
          <cell r="M25143">
            <v>12.14038</v>
          </cell>
          <cell r="N25143">
            <v>74.74</v>
          </cell>
          <cell r="O25143">
            <v>941.91</v>
          </cell>
        </row>
        <row r="25144">
          <cell r="C25144" t="str">
            <v>430981196008151423</v>
          </cell>
          <cell r="D25144" t="str">
            <v>汤伏香</v>
          </cell>
          <cell r="E25144" t="str">
            <v>女</v>
          </cell>
          <cell r="F25144">
            <v>19610601</v>
          </cell>
          <cell r="G25144" t="str">
            <v>1983-01-01</v>
          </cell>
          <cell r="H25144" t="str">
            <v>2016-06-01</v>
          </cell>
          <cell r="I25144">
            <v>1669.6</v>
          </cell>
          <cell r="J25144">
            <v>40.8</v>
          </cell>
          <cell r="K25144">
            <v>35</v>
          </cell>
          <cell r="L25144">
            <v>0</v>
          </cell>
          <cell r="M25144">
            <v>23.3744</v>
          </cell>
          <cell r="N25144">
            <v>99.17</v>
          </cell>
          <cell r="O25144">
            <v>1768.77</v>
          </cell>
        </row>
        <row r="25145">
          <cell r="C25145" t="str">
            <v>432302196312011621</v>
          </cell>
          <cell r="D25145" t="str">
            <v>谢玉兰</v>
          </cell>
          <cell r="E25145" t="str">
            <v>女</v>
          </cell>
          <cell r="F25145">
            <v>19631201</v>
          </cell>
          <cell r="G25145" t="str">
            <v>1996-01-01</v>
          </cell>
          <cell r="H25145" t="str">
            <v>2018-12-01</v>
          </cell>
          <cell r="I25145">
            <v>937.48</v>
          </cell>
          <cell r="J25145">
            <v>27.6</v>
          </cell>
          <cell r="K25145">
            <v>35</v>
          </cell>
          <cell r="L25145">
            <v>0</v>
          </cell>
          <cell r="M25145">
            <v>13.12472</v>
          </cell>
          <cell r="N25145">
            <v>75.72</v>
          </cell>
          <cell r="O25145">
            <v>1013.2</v>
          </cell>
        </row>
        <row r="25146">
          <cell r="C25146" t="str">
            <v>432302196001071619</v>
          </cell>
          <cell r="D25146" t="str">
            <v>臧庆科</v>
          </cell>
          <cell r="E25146" t="str">
            <v>男</v>
          </cell>
          <cell r="F25146">
            <v>19600101</v>
          </cell>
          <cell r="G25146" t="str">
            <v>1978-07-01</v>
          </cell>
          <cell r="H25146" t="str">
            <v>2020-01-01</v>
          </cell>
          <cell r="I25146">
            <v>1963.09</v>
          </cell>
          <cell r="J25146">
            <v>50.4</v>
          </cell>
          <cell r="K25146">
            <v>35</v>
          </cell>
          <cell r="L25146">
            <v>0</v>
          </cell>
          <cell r="M25146">
            <v>27.48326</v>
          </cell>
          <cell r="N25146">
            <v>112.88</v>
          </cell>
          <cell r="O25146">
            <v>2075.97</v>
          </cell>
        </row>
        <row r="25147">
          <cell r="C25147" t="str">
            <v>432302196004281611</v>
          </cell>
          <cell r="D25147" t="str">
            <v>王长清</v>
          </cell>
          <cell r="E25147" t="str">
            <v>男</v>
          </cell>
          <cell r="F25147">
            <v>19600401</v>
          </cell>
          <cell r="G25147" t="str">
            <v>1977-07-01</v>
          </cell>
          <cell r="H25147" t="str">
            <v>2020-04-01</v>
          </cell>
          <cell r="I25147">
            <v>2035.5</v>
          </cell>
          <cell r="J25147">
            <v>51.6</v>
          </cell>
          <cell r="K25147">
            <v>35</v>
          </cell>
          <cell r="L25147">
            <v>0</v>
          </cell>
          <cell r="M25147">
            <v>28.497</v>
          </cell>
          <cell r="N25147">
            <v>115.1</v>
          </cell>
          <cell r="O25147">
            <v>2150.6</v>
          </cell>
        </row>
        <row r="25148">
          <cell r="C25148" t="str">
            <v>432302196310061625</v>
          </cell>
          <cell r="D25148" t="str">
            <v>周凤英</v>
          </cell>
          <cell r="E25148" t="str">
            <v>女</v>
          </cell>
          <cell r="F25148">
            <v>19631001</v>
          </cell>
          <cell r="G25148" t="str">
            <v>1981-07-01</v>
          </cell>
          <cell r="H25148" t="str">
            <v>2018-10-01</v>
          </cell>
          <cell r="I25148">
            <v>1774.82</v>
          </cell>
          <cell r="J25148">
            <v>45.6</v>
          </cell>
          <cell r="K25148">
            <v>35</v>
          </cell>
          <cell r="L25148">
            <v>0</v>
          </cell>
          <cell r="M25148">
            <v>24.84748</v>
          </cell>
          <cell r="N25148">
            <v>105.45</v>
          </cell>
          <cell r="O25148">
            <v>1880.27</v>
          </cell>
        </row>
        <row r="25149">
          <cell r="C25149" t="str">
            <v>432302196406131624</v>
          </cell>
          <cell r="D25149" t="str">
            <v>卜春兰</v>
          </cell>
          <cell r="E25149" t="str">
            <v>女</v>
          </cell>
          <cell r="F25149">
            <v>19640601</v>
          </cell>
          <cell r="G25149" t="str">
            <v>1981-07-01</v>
          </cell>
          <cell r="H25149" t="str">
            <v>2019-06-01</v>
          </cell>
          <cell r="I25149">
            <v>1770.78</v>
          </cell>
          <cell r="J25149">
            <v>45.6</v>
          </cell>
          <cell r="K25149">
            <v>35</v>
          </cell>
          <cell r="L25149">
            <v>0</v>
          </cell>
          <cell r="M25149">
            <v>24.79092</v>
          </cell>
          <cell r="N25149">
            <v>105.39</v>
          </cell>
          <cell r="O25149">
            <v>1876.17</v>
          </cell>
        </row>
        <row r="25150">
          <cell r="C25150" t="str">
            <v>432302196611111622</v>
          </cell>
          <cell r="D25150" t="str">
            <v>朱雪梅</v>
          </cell>
          <cell r="E25150" t="str">
            <v>女</v>
          </cell>
          <cell r="F25150">
            <v>19661101</v>
          </cell>
          <cell r="G25150" t="str">
            <v>1983-12-01</v>
          </cell>
          <cell r="H25150" t="str">
            <v>2021-11-01</v>
          </cell>
          <cell r="I25150">
            <v>1628.74</v>
          </cell>
          <cell r="J25150">
            <v>45.6</v>
          </cell>
          <cell r="K25150">
            <v>35</v>
          </cell>
          <cell r="L25150">
            <v>0</v>
          </cell>
          <cell r="M25150">
            <v>22.80236</v>
          </cell>
          <cell r="N25150">
            <v>103.4</v>
          </cell>
          <cell r="O25150">
            <v>1732.14</v>
          </cell>
        </row>
        <row r="25151">
          <cell r="C25151" t="str">
            <v>430981195308081426</v>
          </cell>
          <cell r="D25151" t="str">
            <v>曾环秀</v>
          </cell>
          <cell r="E25151" t="str">
            <v>女</v>
          </cell>
          <cell r="F25151">
            <v>19530801</v>
          </cell>
          <cell r="G25151" t="str">
            <v>1983-01-01</v>
          </cell>
          <cell r="H25151" t="str">
            <v>2008-08-01</v>
          </cell>
          <cell r="I25151">
            <v>2056.55</v>
          </cell>
          <cell r="J25151">
            <v>31.2</v>
          </cell>
          <cell r="K25151">
            <v>35</v>
          </cell>
          <cell r="L25151">
            <v>0</v>
          </cell>
          <cell r="M25151">
            <v>28.7917</v>
          </cell>
          <cell r="N25151">
            <v>94.99</v>
          </cell>
          <cell r="O25151">
            <v>2151.54</v>
          </cell>
        </row>
        <row r="25152">
          <cell r="C25152" t="str">
            <v>432302195311131619</v>
          </cell>
          <cell r="D25152" t="str">
            <v>郑汉祥</v>
          </cell>
          <cell r="E25152" t="str">
            <v>男</v>
          </cell>
          <cell r="F25152">
            <v>19531101</v>
          </cell>
          <cell r="G25152" t="str">
            <v>1983-01-01</v>
          </cell>
          <cell r="H25152" t="str">
            <v>2013-11-01</v>
          </cell>
          <cell r="I25152">
            <v>1868.23</v>
          </cell>
          <cell r="J25152">
            <v>37.2</v>
          </cell>
          <cell r="K25152">
            <v>35</v>
          </cell>
          <cell r="L25152">
            <v>0</v>
          </cell>
          <cell r="M25152">
            <v>26.15522</v>
          </cell>
          <cell r="N25152">
            <v>98.36</v>
          </cell>
          <cell r="O25152">
            <v>1966.59</v>
          </cell>
        </row>
        <row r="25153">
          <cell r="C25153" t="str">
            <v>43230219541103164X</v>
          </cell>
          <cell r="D25153" t="str">
            <v>陈冬梅</v>
          </cell>
          <cell r="E25153" t="str">
            <v>女</v>
          </cell>
          <cell r="F25153">
            <v>19541101</v>
          </cell>
          <cell r="G25153" t="str">
            <v>1983-01-01</v>
          </cell>
          <cell r="H25153" t="str">
            <v>2009-11-01</v>
          </cell>
          <cell r="I25153">
            <v>2030.6</v>
          </cell>
          <cell r="J25153">
            <v>32.4</v>
          </cell>
          <cell r="K25153">
            <v>35</v>
          </cell>
          <cell r="L25153">
            <v>0</v>
          </cell>
          <cell r="M25153">
            <v>28.4284</v>
          </cell>
          <cell r="N25153">
            <v>95.83</v>
          </cell>
          <cell r="O25153">
            <v>2126.43</v>
          </cell>
        </row>
        <row r="25154">
          <cell r="C25154" t="str">
            <v>432302194909121672</v>
          </cell>
          <cell r="D25154" t="str">
            <v>赖绍球</v>
          </cell>
          <cell r="E25154" t="str">
            <v>男</v>
          </cell>
          <cell r="F25154">
            <v>19490901</v>
          </cell>
          <cell r="G25154" t="str">
            <v>1984-01-01</v>
          </cell>
          <cell r="H25154" t="str">
            <v>2009-09-01</v>
          </cell>
          <cell r="I25154">
            <v>2005.72</v>
          </cell>
          <cell r="J25154">
            <v>31.2</v>
          </cell>
          <cell r="K25154">
            <v>35</v>
          </cell>
          <cell r="L25154">
            <v>15</v>
          </cell>
          <cell r="M25154">
            <v>28.08008</v>
          </cell>
          <cell r="N25154">
            <v>109.28</v>
          </cell>
          <cell r="O25154">
            <v>2115</v>
          </cell>
        </row>
        <row r="25155">
          <cell r="C25155" t="str">
            <v>430981195003251412</v>
          </cell>
          <cell r="D25155" t="str">
            <v>肖才沃</v>
          </cell>
          <cell r="E25155" t="str">
            <v>男</v>
          </cell>
          <cell r="F25155">
            <v>19500301</v>
          </cell>
          <cell r="G25155" t="str">
            <v>1988-01-01</v>
          </cell>
          <cell r="H25155" t="str">
            <v>2010-03-01</v>
          </cell>
          <cell r="I25155">
            <v>1792.04</v>
          </cell>
          <cell r="J25155">
            <v>27.6</v>
          </cell>
          <cell r="K25155">
            <v>35</v>
          </cell>
          <cell r="L25155">
            <v>15</v>
          </cell>
          <cell r="M25155">
            <v>25.08856</v>
          </cell>
          <cell r="N25155">
            <v>102.69</v>
          </cell>
          <cell r="O25155">
            <v>1894.73</v>
          </cell>
        </row>
        <row r="25156">
          <cell r="C25156" t="str">
            <v>432302195409121611</v>
          </cell>
          <cell r="D25156" t="str">
            <v>刘端阳</v>
          </cell>
          <cell r="E25156" t="str">
            <v>男</v>
          </cell>
          <cell r="F25156">
            <v>19540901</v>
          </cell>
          <cell r="G25156" t="str">
            <v>1972-01-01</v>
          </cell>
          <cell r="H25156" t="str">
            <v>2014-09-01</v>
          </cell>
          <cell r="I25156">
            <v>2360.51</v>
          </cell>
          <cell r="J25156">
            <v>51.6</v>
          </cell>
          <cell r="K25156">
            <v>35</v>
          </cell>
          <cell r="L25156">
            <v>0</v>
          </cell>
          <cell r="M25156">
            <v>33.04714</v>
          </cell>
          <cell r="N25156">
            <v>119.65</v>
          </cell>
          <cell r="O25156">
            <v>2480.16</v>
          </cell>
        </row>
        <row r="25157">
          <cell r="C25157" t="str">
            <v>432302195409181614</v>
          </cell>
          <cell r="D25157" t="str">
            <v>段反修</v>
          </cell>
          <cell r="E25157" t="str">
            <v>男</v>
          </cell>
          <cell r="F25157">
            <v>19540901</v>
          </cell>
          <cell r="G25157" t="str">
            <v>1971-10-01</v>
          </cell>
          <cell r="H25157" t="str">
            <v>2014-09-01</v>
          </cell>
          <cell r="I25157">
            <v>2369.26</v>
          </cell>
          <cell r="J25157">
            <v>51.6</v>
          </cell>
          <cell r="K25157">
            <v>35</v>
          </cell>
          <cell r="L25157">
            <v>0</v>
          </cell>
          <cell r="M25157">
            <v>33.16964</v>
          </cell>
          <cell r="N25157">
            <v>119.77</v>
          </cell>
          <cell r="O25157">
            <v>2489.03</v>
          </cell>
        </row>
        <row r="25158">
          <cell r="C25158" t="str">
            <v>432302195508210863</v>
          </cell>
          <cell r="D25158" t="str">
            <v>梁香明</v>
          </cell>
          <cell r="E25158" t="str">
            <v>女</v>
          </cell>
          <cell r="F25158">
            <v>19550801</v>
          </cell>
          <cell r="G25158" t="str">
            <v>1988-01-01</v>
          </cell>
          <cell r="H25158" t="str">
            <v>2010-08-01</v>
          </cell>
          <cell r="I25158">
            <v>1764.19</v>
          </cell>
          <cell r="J25158">
            <v>27.6</v>
          </cell>
          <cell r="K25158">
            <v>35</v>
          </cell>
          <cell r="L25158">
            <v>0</v>
          </cell>
          <cell r="M25158">
            <v>24.69866</v>
          </cell>
          <cell r="N25158">
            <v>87.3</v>
          </cell>
          <cell r="O25158">
            <v>1851.49</v>
          </cell>
        </row>
        <row r="25159">
          <cell r="C25159" t="str">
            <v>432302195510251613</v>
          </cell>
          <cell r="D25159" t="str">
            <v>文阳生</v>
          </cell>
          <cell r="E25159" t="str">
            <v>男</v>
          </cell>
          <cell r="F25159">
            <v>19551001</v>
          </cell>
          <cell r="G25159" t="str">
            <v>1972-11-01</v>
          </cell>
          <cell r="H25159" t="str">
            <v>2015-10-01</v>
          </cell>
          <cell r="I25159">
            <v>2256.12</v>
          </cell>
          <cell r="J25159">
            <v>51.6</v>
          </cell>
          <cell r="K25159">
            <v>35</v>
          </cell>
          <cell r="L25159">
            <v>0</v>
          </cell>
          <cell r="M25159">
            <v>31.58568</v>
          </cell>
          <cell r="N25159">
            <v>118.19</v>
          </cell>
          <cell r="O25159">
            <v>2374.31</v>
          </cell>
        </row>
        <row r="25160">
          <cell r="C25160" t="str">
            <v>432302195610111634</v>
          </cell>
          <cell r="D25160" t="str">
            <v>杨来清</v>
          </cell>
          <cell r="E25160" t="str">
            <v>男</v>
          </cell>
          <cell r="F25160">
            <v>19550301</v>
          </cell>
          <cell r="G25160" t="str">
            <v>1972-04-01</v>
          </cell>
          <cell r="H25160" t="str">
            <v>2015-03-01</v>
          </cell>
          <cell r="I25160">
            <v>2262.03</v>
          </cell>
          <cell r="J25160">
            <v>51.6</v>
          </cell>
          <cell r="K25160">
            <v>35</v>
          </cell>
          <cell r="L25160">
            <v>0</v>
          </cell>
          <cell r="M25160">
            <v>31.66842</v>
          </cell>
          <cell r="N25160">
            <v>118.27</v>
          </cell>
          <cell r="O25160">
            <v>2380.3</v>
          </cell>
        </row>
        <row r="25161">
          <cell r="C25161" t="str">
            <v>43230219601105162X</v>
          </cell>
          <cell r="D25161" t="str">
            <v>王梦莲</v>
          </cell>
          <cell r="E25161" t="str">
            <v>女</v>
          </cell>
          <cell r="F25161">
            <v>19601101</v>
          </cell>
          <cell r="G25161" t="str">
            <v>1977-12-01</v>
          </cell>
          <cell r="H25161" t="str">
            <v>2015-11-01</v>
          </cell>
          <cell r="I25161">
            <v>1973.24</v>
          </cell>
          <cell r="J25161">
            <v>45.6</v>
          </cell>
          <cell r="K25161">
            <v>35</v>
          </cell>
          <cell r="L25161">
            <v>0</v>
          </cell>
          <cell r="M25161">
            <v>27.62536</v>
          </cell>
          <cell r="N25161">
            <v>108.23</v>
          </cell>
          <cell r="O25161">
            <v>2081.47</v>
          </cell>
        </row>
        <row r="25162">
          <cell r="C25162" t="str">
            <v>432325195501047818</v>
          </cell>
          <cell r="D25162" t="str">
            <v>文旺冬</v>
          </cell>
          <cell r="E25162" t="str">
            <v>男</v>
          </cell>
          <cell r="F25162">
            <v>19550104</v>
          </cell>
          <cell r="G25162" t="str">
            <v>1991-01-01</v>
          </cell>
          <cell r="H25162" t="str">
            <v>2015-01-01</v>
          </cell>
          <cell r="I25162">
            <v>1278.37</v>
          </cell>
          <cell r="J25162">
            <v>30</v>
          </cell>
          <cell r="K25162">
            <v>35</v>
          </cell>
          <cell r="L25162">
            <v>0</v>
          </cell>
          <cell r="M25162">
            <v>17.89718</v>
          </cell>
          <cell r="N25162">
            <v>82.9</v>
          </cell>
          <cell r="O25162">
            <v>1361.27</v>
          </cell>
        </row>
        <row r="25163">
          <cell r="C25163" t="str">
            <v>43252419600908742X</v>
          </cell>
          <cell r="D25163" t="str">
            <v>王丙中</v>
          </cell>
          <cell r="E25163" t="str">
            <v>女</v>
          </cell>
          <cell r="F25163">
            <v>19600908</v>
          </cell>
          <cell r="G25163" t="str">
            <v>1996-01-01</v>
          </cell>
          <cell r="H25163" t="str">
            <v>2015-09-01</v>
          </cell>
          <cell r="I25163">
            <v>1015.44</v>
          </cell>
          <cell r="J25163">
            <v>24</v>
          </cell>
          <cell r="K25163">
            <v>35</v>
          </cell>
          <cell r="L25163">
            <v>0</v>
          </cell>
          <cell r="M25163">
            <v>14.21616</v>
          </cell>
          <cell r="N25163">
            <v>73.22</v>
          </cell>
          <cell r="O25163">
            <v>1088.66</v>
          </cell>
        </row>
        <row r="25164">
          <cell r="C25164" t="str">
            <v>430903195510154538</v>
          </cell>
          <cell r="D25164" t="str">
            <v>曾献阳</v>
          </cell>
          <cell r="E25164" t="str">
            <v>男</v>
          </cell>
          <cell r="F25164">
            <v>19541101</v>
          </cell>
          <cell r="G25164" t="str">
            <v>1971-12-01</v>
          </cell>
          <cell r="H25164" t="str">
            <v>2014-11-01</v>
          </cell>
          <cell r="I25164">
            <v>2367.61</v>
          </cell>
          <cell r="J25164">
            <v>51.6</v>
          </cell>
          <cell r="K25164">
            <v>35</v>
          </cell>
          <cell r="L25164">
            <v>0</v>
          </cell>
          <cell r="M25164">
            <v>33.14654</v>
          </cell>
          <cell r="N25164">
            <v>119.75</v>
          </cell>
          <cell r="O25164">
            <v>2487.36</v>
          </cell>
        </row>
        <row r="25165">
          <cell r="C25165" t="str">
            <v>432302195409201611</v>
          </cell>
          <cell r="D25165" t="str">
            <v>姚万元</v>
          </cell>
          <cell r="E25165" t="str">
            <v>男</v>
          </cell>
          <cell r="F25165">
            <v>19540901</v>
          </cell>
          <cell r="G25165" t="str">
            <v>1971-10-01</v>
          </cell>
          <cell r="H25165" t="str">
            <v>2014-09-01</v>
          </cell>
          <cell r="I25165">
            <v>2369.26</v>
          </cell>
          <cell r="J25165">
            <v>51.6</v>
          </cell>
          <cell r="K25165">
            <v>35</v>
          </cell>
          <cell r="L25165">
            <v>0</v>
          </cell>
          <cell r="M25165">
            <v>33.16964</v>
          </cell>
          <cell r="N25165">
            <v>119.77</v>
          </cell>
          <cell r="O25165">
            <v>2489.03</v>
          </cell>
        </row>
        <row r="25166">
          <cell r="C25166" t="str">
            <v>432302195402212115</v>
          </cell>
          <cell r="D25166" t="str">
            <v>文凡喜</v>
          </cell>
          <cell r="E25166" t="str">
            <v>男</v>
          </cell>
          <cell r="F25166">
            <v>19540201</v>
          </cell>
          <cell r="G25166" t="str">
            <v>1996-01-01</v>
          </cell>
          <cell r="H25166" t="str">
            <v>2014-02-01</v>
          </cell>
          <cell r="I25166">
            <v>1104.7</v>
          </cell>
          <cell r="J25166">
            <v>22.8</v>
          </cell>
          <cell r="K25166">
            <v>35</v>
          </cell>
          <cell r="L25166">
            <v>0</v>
          </cell>
          <cell r="M25166">
            <v>15.4658</v>
          </cell>
          <cell r="N25166">
            <v>73.27</v>
          </cell>
          <cell r="O25166">
            <v>1177.97</v>
          </cell>
        </row>
        <row r="25167">
          <cell r="C25167" t="str">
            <v>432302195909021625</v>
          </cell>
          <cell r="D25167" t="str">
            <v>吴金莲</v>
          </cell>
          <cell r="E25167" t="str">
            <v>女</v>
          </cell>
          <cell r="F25167">
            <v>19590901</v>
          </cell>
          <cell r="G25167" t="str">
            <v>1978-07-01</v>
          </cell>
          <cell r="H25167" t="str">
            <v>2014-09-01</v>
          </cell>
          <cell r="I25167">
            <v>2017.97</v>
          </cell>
          <cell r="J25167">
            <v>44.4</v>
          </cell>
          <cell r="K25167">
            <v>35</v>
          </cell>
          <cell r="L25167">
            <v>0</v>
          </cell>
          <cell r="M25167">
            <v>28.25158</v>
          </cell>
          <cell r="N25167">
            <v>107.65</v>
          </cell>
          <cell r="O25167">
            <v>2125.62</v>
          </cell>
        </row>
        <row r="25168">
          <cell r="C25168" t="str">
            <v>432302195410161610</v>
          </cell>
          <cell r="D25168" t="str">
            <v>王子群</v>
          </cell>
          <cell r="E25168" t="str">
            <v>男</v>
          </cell>
          <cell r="F25168">
            <v>19541001</v>
          </cell>
          <cell r="G25168" t="str">
            <v>1980-02-01</v>
          </cell>
          <cell r="H25168" t="str">
            <v>2014-10-01</v>
          </cell>
          <cell r="I25168">
            <v>1946.13</v>
          </cell>
          <cell r="J25168">
            <v>42</v>
          </cell>
          <cell r="K25168">
            <v>35</v>
          </cell>
          <cell r="L25168">
            <v>0</v>
          </cell>
          <cell r="M25168">
            <v>27.24582</v>
          </cell>
          <cell r="N25168">
            <v>104.25</v>
          </cell>
          <cell r="O25168">
            <v>2050.38</v>
          </cell>
        </row>
        <row r="25169">
          <cell r="C25169" t="str">
            <v>430981195202191416</v>
          </cell>
          <cell r="D25169" t="str">
            <v>胡阳春</v>
          </cell>
          <cell r="E25169" t="str">
            <v>男</v>
          </cell>
          <cell r="F25169">
            <v>19550201</v>
          </cell>
          <cell r="G25169" t="str">
            <v>1982-01-01</v>
          </cell>
          <cell r="H25169" t="str">
            <v>2012-02-01</v>
          </cell>
          <cell r="I25169">
            <v>1945.44</v>
          </cell>
          <cell r="J25169">
            <v>37.2</v>
          </cell>
          <cell r="K25169">
            <v>35</v>
          </cell>
          <cell r="L25169">
            <v>0</v>
          </cell>
          <cell r="M25169">
            <v>27.23616</v>
          </cell>
          <cell r="N25169">
            <v>99.44</v>
          </cell>
          <cell r="O25169">
            <v>2044.88</v>
          </cell>
        </row>
        <row r="25170">
          <cell r="C25170" t="str">
            <v>432302195704101664</v>
          </cell>
          <cell r="D25170" t="str">
            <v>王正芳</v>
          </cell>
          <cell r="E25170" t="str">
            <v>女</v>
          </cell>
          <cell r="F25170">
            <v>19570401</v>
          </cell>
          <cell r="G25170" t="str">
            <v>1981-01-01</v>
          </cell>
          <cell r="H25170" t="str">
            <v>2012-04-01</v>
          </cell>
          <cell r="I25170">
            <v>1987.23</v>
          </cell>
          <cell r="J25170">
            <v>38.4</v>
          </cell>
          <cell r="K25170">
            <v>35</v>
          </cell>
          <cell r="L25170">
            <v>0</v>
          </cell>
          <cell r="M25170">
            <v>27.82122</v>
          </cell>
          <cell r="N25170">
            <v>101.22</v>
          </cell>
          <cell r="O25170">
            <v>2088.45</v>
          </cell>
        </row>
        <row r="25171">
          <cell r="C25171" t="str">
            <v>430981195907171423</v>
          </cell>
          <cell r="D25171" t="str">
            <v>黄元珍</v>
          </cell>
          <cell r="E25171" t="str">
            <v>女</v>
          </cell>
          <cell r="F25171">
            <v>19590701</v>
          </cell>
          <cell r="G25171" t="str">
            <v>1978-01-01</v>
          </cell>
          <cell r="H25171" t="str">
            <v>2014-07-01</v>
          </cell>
          <cell r="I25171">
            <v>2031.25</v>
          </cell>
          <cell r="J25171">
            <v>44.4</v>
          </cell>
          <cell r="K25171">
            <v>35</v>
          </cell>
          <cell r="L25171">
            <v>0</v>
          </cell>
          <cell r="M25171">
            <v>28.4375</v>
          </cell>
          <cell r="N25171">
            <v>107.84</v>
          </cell>
          <cell r="O25171">
            <v>2139.09</v>
          </cell>
        </row>
        <row r="25172">
          <cell r="C25172" t="str">
            <v>432322196503030468</v>
          </cell>
          <cell r="D25172" t="str">
            <v>刘妹莲</v>
          </cell>
          <cell r="E25172" t="str">
            <v>女</v>
          </cell>
          <cell r="F25172">
            <v>19650301</v>
          </cell>
          <cell r="G25172" t="str">
            <v>1991-11-01</v>
          </cell>
          <cell r="H25172" t="str">
            <v>2014-06-01</v>
          </cell>
          <cell r="I25172">
            <v>1302.9</v>
          </cell>
          <cell r="J25172">
            <v>27.6</v>
          </cell>
          <cell r="K25172">
            <v>35</v>
          </cell>
          <cell r="L25172">
            <v>0</v>
          </cell>
          <cell r="M25172">
            <v>18.2406</v>
          </cell>
          <cell r="N25172">
            <v>80.84</v>
          </cell>
          <cell r="O25172">
            <v>1383.74</v>
          </cell>
        </row>
        <row r="25173">
          <cell r="C25173" t="str">
            <v>432302195405238310</v>
          </cell>
          <cell r="D25173" t="str">
            <v>覃国安</v>
          </cell>
          <cell r="E25173" t="str">
            <v>男</v>
          </cell>
          <cell r="F25173">
            <v>19540501</v>
          </cell>
          <cell r="G25173" t="str">
            <v>1988-01-01</v>
          </cell>
          <cell r="H25173" t="str">
            <v>2014-05-01</v>
          </cell>
          <cell r="I25173">
            <v>1524.74</v>
          </cell>
          <cell r="J25173">
            <v>32.4</v>
          </cell>
          <cell r="K25173">
            <v>35</v>
          </cell>
          <cell r="L25173">
            <v>0</v>
          </cell>
          <cell r="M25173">
            <v>21.34636</v>
          </cell>
          <cell r="N25173">
            <v>88.75</v>
          </cell>
          <cell r="O25173">
            <v>1613.49</v>
          </cell>
        </row>
        <row r="25174">
          <cell r="C25174" t="str">
            <v>43230219560813161X</v>
          </cell>
          <cell r="D25174" t="str">
            <v>刘尚余</v>
          </cell>
          <cell r="E25174" t="str">
            <v>男</v>
          </cell>
          <cell r="F25174">
            <v>19540801</v>
          </cell>
          <cell r="G25174" t="str">
            <v>1977-01-01</v>
          </cell>
          <cell r="H25174" t="str">
            <v>2014-08-01</v>
          </cell>
          <cell r="I25174">
            <v>2099.97</v>
          </cell>
          <cell r="J25174">
            <v>45.6</v>
          </cell>
          <cell r="K25174">
            <v>35</v>
          </cell>
          <cell r="L25174">
            <v>0</v>
          </cell>
          <cell r="M25174">
            <v>29.39958</v>
          </cell>
          <cell r="N25174">
            <v>110</v>
          </cell>
          <cell r="O25174">
            <v>2209.97</v>
          </cell>
        </row>
        <row r="25175">
          <cell r="C25175" t="str">
            <v>432302195408171617</v>
          </cell>
          <cell r="D25175" t="str">
            <v>谢辉煌</v>
          </cell>
          <cell r="E25175" t="str">
            <v>男</v>
          </cell>
          <cell r="F25175">
            <v>19540801</v>
          </cell>
          <cell r="G25175" t="str">
            <v>1977-01-01</v>
          </cell>
          <cell r="H25175" t="str">
            <v>2014-08-01</v>
          </cell>
          <cell r="I25175">
            <v>2099.97</v>
          </cell>
          <cell r="J25175">
            <v>45.6</v>
          </cell>
          <cell r="K25175">
            <v>35</v>
          </cell>
          <cell r="L25175">
            <v>0</v>
          </cell>
          <cell r="M25175">
            <v>29.39958</v>
          </cell>
          <cell r="N25175">
            <v>110</v>
          </cell>
          <cell r="O25175">
            <v>2209.97</v>
          </cell>
        </row>
        <row r="25176">
          <cell r="C25176" t="str">
            <v>432302195910011627</v>
          </cell>
          <cell r="D25176" t="str">
            <v>董国庆</v>
          </cell>
          <cell r="E25176" t="str">
            <v>女</v>
          </cell>
          <cell r="F25176">
            <v>19591001</v>
          </cell>
          <cell r="G25176" t="str">
            <v>1981-01-01</v>
          </cell>
          <cell r="H25176" t="str">
            <v>2014-10-01</v>
          </cell>
          <cell r="I25176">
            <v>1882.02</v>
          </cell>
          <cell r="J25176">
            <v>40.8</v>
          </cell>
          <cell r="K25176">
            <v>35</v>
          </cell>
          <cell r="L25176">
            <v>0</v>
          </cell>
          <cell r="M25176">
            <v>26.34828</v>
          </cell>
          <cell r="N25176">
            <v>102.15</v>
          </cell>
          <cell r="O25176">
            <v>1984.17</v>
          </cell>
        </row>
        <row r="25177">
          <cell r="C25177" t="str">
            <v>432302195910011643</v>
          </cell>
          <cell r="D25177" t="str">
            <v>尹芝元</v>
          </cell>
          <cell r="E25177" t="str">
            <v>女</v>
          </cell>
          <cell r="F25177">
            <v>19591101</v>
          </cell>
          <cell r="G25177" t="str">
            <v>1978-07-01</v>
          </cell>
          <cell r="H25177" t="str">
            <v>2014-11-01</v>
          </cell>
          <cell r="I25177">
            <v>2021.88</v>
          </cell>
          <cell r="J25177">
            <v>44.4</v>
          </cell>
          <cell r="K25177">
            <v>35</v>
          </cell>
          <cell r="L25177">
            <v>0</v>
          </cell>
          <cell r="M25177">
            <v>28.30632</v>
          </cell>
          <cell r="N25177">
            <v>107.71</v>
          </cell>
          <cell r="O25177">
            <v>2129.59</v>
          </cell>
        </row>
        <row r="25178">
          <cell r="C25178" t="str">
            <v>43230219591226162X</v>
          </cell>
          <cell r="D25178" t="str">
            <v>杨枚香</v>
          </cell>
          <cell r="E25178" t="str">
            <v>女</v>
          </cell>
          <cell r="F25178">
            <v>19591226</v>
          </cell>
          <cell r="G25178" t="str">
            <v>1977-07-01</v>
          </cell>
          <cell r="H25178" t="str">
            <v>2014-12-01</v>
          </cell>
          <cell r="I25178">
            <v>2075.6</v>
          </cell>
          <cell r="J25178">
            <v>45.6</v>
          </cell>
          <cell r="K25178">
            <v>35</v>
          </cell>
          <cell r="L25178">
            <v>0</v>
          </cell>
          <cell r="M25178">
            <v>29.0584</v>
          </cell>
          <cell r="N25178">
            <v>109.66</v>
          </cell>
          <cell r="O25178">
            <v>2185.26</v>
          </cell>
        </row>
        <row r="25179">
          <cell r="C25179" t="str">
            <v>432302195801171621</v>
          </cell>
          <cell r="D25179" t="str">
            <v>陈正南</v>
          </cell>
          <cell r="E25179" t="str">
            <v>女</v>
          </cell>
          <cell r="F25179">
            <v>19591201</v>
          </cell>
          <cell r="G25179" t="str">
            <v>1977-07-01</v>
          </cell>
          <cell r="H25179" t="str">
            <v>2014-12-01</v>
          </cell>
          <cell r="I25179">
            <v>2075.6</v>
          </cell>
          <cell r="J25179">
            <v>45.6</v>
          </cell>
          <cell r="K25179">
            <v>35</v>
          </cell>
          <cell r="L25179">
            <v>0</v>
          </cell>
          <cell r="M25179">
            <v>29.0584</v>
          </cell>
          <cell r="N25179">
            <v>109.66</v>
          </cell>
          <cell r="O25179">
            <v>2185.26</v>
          </cell>
        </row>
        <row r="25180">
          <cell r="C25180" t="str">
            <v>432302195912091624</v>
          </cell>
          <cell r="D25180" t="str">
            <v>龙移春</v>
          </cell>
          <cell r="E25180" t="str">
            <v>女</v>
          </cell>
          <cell r="F25180">
            <v>19591201</v>
          </cell>
          <cell r="G25180" t="str">
            <v>1977-07-01</v>
          </cell>
          <cell r="H25180" t="str">
            <v>2014-12-01</v>
          </cell>
          <cell r="I25180">
            <v>2075.6</v>
          </cell>
          <cell r="J25180">
            <v>45.6</v>
          </cell>
          <cell r="K25180">
            <v>35</v>
          </cell>
          <cell r="L25180">
            <v>0</v>
          </cell>
          <cell r="M25180">
            <v>29.0584</v>
          </cell>
          <cell r="N25180">
            <v>109.66</v>
          </cell>
          <cell r="O25180">
            <v>2185.26</v>
          </cell>
        </row>
        <row r="25181">
          <cell r="C25181" t="str">
            <v>432302195407151614</v>
          </cell>
          <cell r="D25181" t="str">
            <v>陈庚桂</v>
          </cell>
          <cell r="E25181" t="str">
            <v>男</v>
          </cell>
          <cell r="F25181">
            <v>19540701</v>
          </cell>
          <cell r="G25181" t="str">
            <v>1974-01-01</v>
          </cell>
          <cell r="H25181" t="str">
            <v>2014-07-01</v>
          </cell>
          <cell r="I25181">
            <v>2252.89</v>
          </cell>
          <cell r="J25181">
            <v>49.2</v>
          </cell>
          <cell r="K25181">
            <v>35</v>
          </cell>
          <cell r="L25181">
            <v>0</v>
          </cell>
          <cell r="M25181">
            <v>31.54046</v>
          </cell>
          <cell r="N25181">
            <v>115.74</v>
          </cell>
          <cell r="O25181">
            <v>2368.63</v>
          </cell>
        </row>
        <row r="25182">
          <cell r="C25182" t="str">
            <v>43098119540620141X</v>
          </cell>
          <cell r="D25182" t="str">
            <v>胡国华</v>
          </cell>
          <cell r="E25182" t="str">
            <v>男</v>
          </cell>
          <cell r="F25182">
            <v>19540701</v>
          </cell>
          <cell r="G25182" t="str">
            <v>1971-08-01</v>
          </cell>
          <cell r="H25182" t="str">
            <v>2014-07-01</v>
          </cell>
          <cell r="I25182">
            <v>2370.79</v>
          </cell>
          <cell r="J25182">
            <v>51.6</v>
          </cell>
          <cell r="K25182">
            <v>35</v>
          </cell>
          <cell r="L25182">
            <v>0</v>
          </cell>
          <cell r="M25182">
            <v>33.19106</v>
          </cell>
          <cell r="N25182">
            <v>119.79</v>
          </cell>
          <cell r="O25182">
            <v>2490.58</v>
          </cell>
        </row>
        <row r="25183">
          <cell r="C25183" t="str">
            <v>432302196409161634</v>
          </cell>
          <cell r="D25183" t="str">
            <v>王可夫</v>
          </cell>
          <cell r="E25183" t="str">
            <v>男</v>
          </cell>
          <cell r="F25183">
            <v>19640901</v>
          </cell>
          <cell r="G25183" t="str">
            <v>1981-10-01</v>
          </cell>
          <cell r="H25183" t="str">
            <v>2014-12-01</v>
          </cell>
          <cell r="I25183">
            <v>1852.73</v>
          </cell>
          <cell r="J25183">
            <v>40.8</v>
          </cell>
          <cell r="K25183">
            <v>35</v>
          </cell>
          <cell r="L25183">
            <v>0</v>
          </cell>
          <cell r="M25183">
            <v>25.93822</v>
          </cell>
          <cell r="N25183">
            <v>101.74</v>
          </cell>
          <cell r="O25183">
            <v>1954.47</v>
          </cell>
        </row>
        <row r="25184">
          <cell r="C25184" t="str">
            <v>432302196511011624</v>
          </cell>
          <cell r="D25184" t="str">
            <v>李友良</v>
          </cell>
          <cell r="E25184" t="str">
            <v>女</v>
          </cell>
          <cell r="F25184">
            <v>19651101</v>
          </cell>
          <cell r="G25184" t="str">
            <v>1983-07-01</v>
          </cell>
          <cell r="H25184" t="str">
            <v>2014-06-01</v>
          </cell>
          <cell r="I25184">
            <v>1727.98</v>
          </cell>
          <cell r="J25184">
            <v>37.2</v>
          </cell>
          <cell r="K25184">
            <v>35</v>
          </cell>
          <cell r="L25184">
            <v>0</v>
          </cell>
          <cell r="M25184">
            <v>24.19172</v>
          </cell>
          <cell r="N25184">
            <v>96.39</v>
          </cell>
          <cell r="O25184">
            <v>1824.37</v>
          </cell>
        </row>
        <row r="25185">
          <cell r="C25185" t="str">
            <v>432302195405181617</v>
          </cell>
          <cell r="D25185" t="str">
            <v>童建辉</v>
          </cell>
          <cell r="E25185" t="str">
            <v>男</v>
          </cell>
          <cell r="F25185">
            <v>19540501</v>
          </cell>
          <cell r="G25185" t="str">
            <v>1980-01-01</v>
          </cell>
          <cell r="H25185" t="str">
            <v>2014-05-01</v>
          </cell>
          <cell r="I25185">
            <v>1938.41</v>
          </cell>
          <cell r="J25185">
            <v>42</v>
          </cell>
          <cell r="K25185">
            <v>35</v>
          </cell>
          <cell r="L25185">
            <v>0</v>
          </cell>
          <cell r="M25185">
            <v>27.13774</v>
          </cell>
          <cell r="N25185">
            <v>104.14</v>
          </cell>
          <cell r="O25185">
            <v>2042.55</v>
          </cell>
        </row>
        <row r="25186">
          <cell r="C25186" t="str">
            <v>43230219551116161X</v>
          </cell>
          <cell r="D25186" t="str">
            <v>程介华</v>
          </cell>
          <cell r="E25186" t="str">
            <v>男</v>
          </cell>
          <cell r="F25186">
            <v>19551101</v>
          </cell>
          <cell r="G25186" t="str">
            <v>1975-04-01</v>
          </cell>
          <cell r="H25186" t="str">
            <v>2015-11-01</v>
          </cell>
          <cell r="I25186">
            <v>2136.93</v>
          </cell>
          <cell r="J25186">
            <v>49.2</v>
          </cell>
          <cell r="K25186">
            <v>35</v>
          </cell>
          <cell r="L25186">
            <v>0</v>
          </cell>
          <cell r="M25186">
            <v>29.91702</v>
          </cell>
          <cell r="N25186">
            <v>114.12</v>
          </cell>
          <cell r="O25186">
            <v>2251.05</v>
          </cell>
        </row>
        <row r="25187">
          <cell r="C25187" t="str">
            <v>432302195512071616</v>
          </cell>
          <cell r="D25187" t="str">
            <v>肖腾芳</v>
          </cell>
          <cell r="E25187" t="str">
            <v>男</v>
          </cell>
          <cell r="F25187">
            <v>19551201</v>
          </cell>
          <cell r="G25187" t="str">
            <v>1973-01-01</v>
          </cell>
          <cell r="H25187" t="str">
            <v>2015-12-01</v>
          </cell>
          <cell r="I25187">
            <v>2254.43</v>
          </cell>
          <cell r="J25187">
            <v>51.6</v>
          </cell>
          <cell r="K25187">
            <v>35</v>
          </cell>
          <cell r="L25187">
            <v>0</v>
          </cell>
          <cell r="M25187">
            <v>31.56202</v>
          </cell>
          <cell r="N25187">
            <v>118.16</v>
          </cell>
          <cell r="O25187">
            <v>2372.59</v>
          </cell>
        </row>
        <row r="25188">
          <cell r="C25188" t="str">
            <v>432302195505243010</v>
          </cell>
          <cell r="D25188" t="str">
            <v>傅谷香</v>
          </cell>
          <cell r="E25188" t="str">
            <v>男</v>
          </cell>
          <cell r="F25188">
            <v>19550501</v>
          </cell>
          <cell r="G25188" t="str">
            <v>1993-02-01</v>
          </cell>
          <cell r="H25188" t="str">
            <v>2015-05-01</v>
          </cell>
          <cell r="I25188">
            <v>1178.96</v>
          </cell>
          <cell r="J25188">
            <v>27.6</v>
          </cell>
          <cell r="K25188">
            <v>35</v>
          </cell>
          <cell r="L25188">
            <v>0</v>
          </cell>
          <cell r="M25188">
            <v>16.50544</v>
          </cell>
          <cell r="N25188">
            <v>79.11</v>
          </cell>
          <cell r="O25188">
            <v>1258.07</v>
          </cell>
        </row>
        <row r="25189">
          <cell r="C25189" t="str">
            <v>432302195512101619</v>
          </cell>
          <cell r="D25189" t="str">
            <v>成舜尧</v>
          </cell>
          <cell r="E25189" t="str">
            <v>男</v>
          </cell>
          <cell r="F25189">
            <v>19551201</v>
          </cell>
          <cell r="G25189" t="str">
            <v>1973-01-01</v>
          </cell>
          <cell r="H25189" t="str">
            <v>2015-12-01</v>
          </cell>
          <cell r="I25189">
            <v>2254.43</v>
          </cell>
          <cell r="J25189">
            <v>51.6</v>
          </cell>
          <cell r="K25189">
            <v>35</v>
          </cell>
          <cell r="L25189">
            <v>0</v>
          </cell>
          <cell r="M25189">
            <v>31.56202</v>
          </cell>
          <cell r="N25189">
            <v>118.16</v>
          </cell>
          <cell r="O25189">
            <v>2372.59</v>
          </cell>
        </row>
        <row r="25190">
          <cell r="C25190" t="str">
            <v>432302196003081626</v>
          </cell>
          <cell r="D25190" t="str">
            <v>杨长仙</v>
          </cell>
          <cell r="E25190" t="str">
            <v>女</v>
          </cell>
          <cell r="F25190">
            <v>19600301</v>
          </cell>
          <cell r="G25190" t="str">
            <v>1977-07-01</v>
          </cell>
          <cell r="H25190" t="str">
            <v>2015-03-01</v>
          </cell>
          <cell r="I25190">
            <v>1971.82</v>
          </cell>
          <cell r="J25190">
            <v>45.6</v>
          </cell>
          <cell r="K25190">
            <v>35</v>
          </cell>
          <cell r="L25190">
            <v>0</v>
          </cell>
          <cell r="M25190">
            <v>27.60548</v>
          </cell>
          <cell r="N25190">
            <v>108.21</v>
          </cell>
          <cell r="O25190">
            <v>2080.03</v>
          </cell>
        </row>
        <row r="25191">
          <cell r="C25191" t="str">
            <v>432302196009251622</v>
          </cell>
          <cell r="D25191" t="str">
            <v>蒋瑞珍</v>
          </cell>
          <cell r="E25191" t="str">
            <v>女</v>
          </cell>
          <cell r="F25191">
            <v>19600901</v>
          </cell>
          <cell r="G25191" t="str">
            <v>1977-10-01</v>
          </cell>
          <cell r="H25191" t="str">
            <v>2015-09-01</v>
          </cell>
          <cell r="I25191">
            <v>1975.29</v>
          </cell>
          <cell r="J25191">
            <v>45.6</v>
          </cell>
          <cell r="K25191">
            <v>35</v>
          </cell>
          <cell r="L25191">
            <v>0</v>
          </cell>
          <cell r="M25191">
            <v>27.65406</v>
          </cell>
          <cell r="N25191">
            <v>108.25</v>
          </cell>
          <cell r="O25191">
            <v>2083.54</v>
          </cell>
        </row>
        <row r="25192">
          <cell r="C25192" t="str">
            <v>432302196006023042</v>
          </cell>
          <cell r="D25192" t="str">
            <v>史淑芳</v>
          </cell>
          <cell r="E25192" t="str">
            <v>女</v>
          </cell>
          <cell r="F25192">
            <v>19600601</v>
          </cell>
          <cell r="G25192" t="str">
            <v>1993-02-01</v>
          </cell>
          <cell r="H25192" t="str">
            <v>2015-06-01</v>
          </cell>
          <cell r="I25192">
            <v>1164.11</v>
          </cell>
          <cell r="J25192">
            <v>27.6</v>
          </cell>
          <cell r="K25192">
            <v>35</v>
          </cell>
          <cell r="L25192">
            <v>0</v>
          </cell>
          <cell r="M25192">
            <v>16.29754</v>
          </cell>
          <cell r="N25192">
            <v>78.9</v>
          </cell>
          <cell r="O25192">
            <v>1243.01</v>
          </cell>
        </row>
        <row r="25193">
          <cell r="C25193" t="str">
            <v>432302196006101629</v>
          </cell>
          <cell r="D25193" t="str">
            <v>夏桂香</v>
          </cell>
          <cell r="E25193" t="str">
            <v>女</v>
          </cell>
          <cell r="F25193">
            <v>19600601</v>
          </cell>
          <cell r="G25193" t="str">
            <v>1978-07-01</v>
          </cell>
          <cell r="H25193" t="str">
            <v>2015-06-01</v>
          </cell>
          <cell r="I25193">
            <v>1925.53</v>
          </cell>
          <cell r="J25193">
            <v>44.4</v>
          </cell>
          <cell r="K25193">
            <v>35</v>
          </cell>
          <cell r="L25193">
            <v>0</v>
          </cell>
          <cell r="M25193">
            <v>26.95742</v>
          </cell>
          <cell r="N25193">
            <v>106.36</v>
          </cell>
          <cell r="O25193">
            <v>2031.89</v>
          </cell>
        </row>
        <row r="25194">
          <cell r="C25194" t="str">
            <v>432302196007011625</v>
          </cell>
          <cell r="D25194" t="str">
            <v>孙淑兰</v>
          </cell>
          <cell r="E25194" t="str">
            <v>女</v>
          </cell>
          <cell r="F25194">
            <v>19600701</v>
          </cell>
          <cell r="G25194" t="str">
            <v>1977-08-01</v>
          </cell>
          <cell r="H25194" t="str">
            <v>2015-07-01</v>
          </cell>
          <cell r="I25194">
            <v>1977.32</v>
          </cell>
          <cell r="J25194">
            <v>45.6</v>
          </cell>
          <cell r="K25194">
            <v>35</v>
          </cell>
          <cell r="L25194">
            <v>0</v>
          </cell>
          <cell r="M25194">
            <v>27.68248</v>
          </cell>
          <cell r="N25194">
            <v>108.28</v>
          </cell>
          <cell r="O25194">
            <v>2085.6</v>
          </cell>
        </row>
        <row r="25195">
          <cell r="C25195" t="str">
            <v>432302196009131620</v>
          </cell>
          <cell r="D25195" t="str">
            <v>李菊芝</v>
          </cell>
          <cell r="E25195" t="str">
            <v>女</v>
          </cell>
          <cell r="F25195">
            <v>19600913</v>
          </cell>
          <cell r="G25195" t="str">
            <v>1979-01-01</v>
          </cell>
          <cell r="H25195" t="str">
            <v>2015-09-01</v>
          </cell>
          <cell r="I25195">
            <v>1912.93</v>
          </cell>
          <cell r="J25195">
            <v>44.4</v>
          </cell>
          <cell r="K25195">
            <v>35</v>
          </cell>
          <cell r="L25195">
            <v>0</v>
          </cell>
          <cell r="M25195">
            <v>26.78102</v>
          </cell>
          <cell r="N25195">
            <v>106.18</v>
          </cell>
          <cell r="O25195">
            <v>2019.11</v>
          </cell>
        </row>
        <row r="25196">
          <cell r="C25196" t="str">
            <v>432302195503051613</v>
          </cell>
          <cell r="D25196" t="str">
            <v>任达武</v>
          </cell>
          <cell r="E25196" t="str">
            <v>男</v>
          </cell>
          <cell r="F25196">
            <v>19540101</v>
          </cell>
          <cell r="G25196" t="str">
            <v>1980-07-01</v>
          </cell>
          <cell r="H25196" t="str">
            <v>2014-01-01</v>
          </cell>
          <cell r="I25196">
            <v>1898.97</v>
          </cell>
          <cell r="J25196">
            <v>40.8</v>
          </cell>
          <cell r="K25196">
            <v>35</v>
          </cell>
          <cell r="L25196">
            <v>0</v>
          </cell>
          <cell r="M25196">
            <v>26.58558</v>
          </cell>
          <cell r="N25196">
            <v>102.39</v>
          </cell>
          <cell r="O25196">
            <v>2001.36</v>
          </cell>
        </row>
        <row r="25197">
          <cell r="C25197" t="str">
            <v>430981195709191423</v>
          </cell>
          <cell r="D25197" t="str">
            <v>王光英</v>
          </cell>
          <cell r="E25197" t="str">
            <v>女</v>
          </cell>
          <cell r="F25197">
            <v>19580801</v>
          </cell>
          <cell r="G25197" t="str">
            <v>1982-01-01</v>
          </cell>
          <cell r="H25197" t="str">
            <v>2013-08-01</v>
          </cell>
          <cell r="I25197">
            <v>1901.63</v>
          </cell>
          <cell r="J25197">
            <v>38.4</v>
          </cell>
          <cell r="K25197">
            <v>35</v>
          </cell>
          <cell r="L25197">
            <v>0</v>
          </cell>
          <cell r="M25197">
            <v>26.62282</v>
          </cell>
          <cell r="N25197">
            <v>100.02</v>
          </cell>
          <cell r="O25197">
            <v>2001.65</v>
          </cell>
        </row>
        <row r="25198">
          <cell r="C25198" t="str">
            <v>432302195503091615</v>
          </cell>
          <cell r="D25198" t="str">
            <v>许辉明</v>
          </cell>
          <cell r="E25198" t="str">
            <v>男</v>
          </cell>
          <cell r="F25198">
            <v>19550301</v>
          </cell>
          <cell r="G25198" t="str">
            <v>1972-04-01</v>
          </cell>
          <cell r="H25198" t="str">
            <v>2015-03-01</v>
          </cell>
          <cell r="I25198">
            <v>2262.03</v>
          </cell>
          <cell r="J25198">
            <v>51.6</v>
          </cell>
          <cell r="K25198">
            <v>35</v>
          </cell>
          <cell r="L25198">
            <v>0</v>
          </cell>
          <cell r="M25198">
            <v>31.66842</v>
          </cell>
          <cell r="N25198">
            <v>118.27</v>
          </cell>
          <cell r="O25198">
            <v>2380.3</v>
          </cell>
        </row>
        <row r="25199">
          <cell r="C25199" t="str">
            <v>430981196003231424</v>
          </cell>
          <cell r="D25199" t="str">
            <v>周凤英</v>
          </cell>
          <cell r="E25199" t="str">
            <v>女</v>
          </cell>
          <cell r="F25199">
            <v>19600801</v>
          </cell>
          <cell r="G25199" t="str">
            <v>1979-07-01</v>
          </cell>
          <cell r="H25199" t="str">
            <v>2015-08-01</v>
          </cell>
          <cell r="I25199">
            <v>1891.62</v>
          </cell>
          <cell r="J25199">
            <v>44.4</v>
          </cell>
          <cell r="K25199">
            <v>35</v>
          </cell>
          <cell r="L25199">
            <v>0</v>
          </cell>
          <cell r="M25199">
            <v>26.48268</v>
          </cell>
          <cell r="N25199">
            <v>105.88</v>
          </cell>
          <cell r="O25199">
            <v>1997.5</v>
          </cell>
        </row>
        <row r="25200">
          <cell r="C25200" t="str">
            <v>430981195411101421</v>
          </cell>
          <cell r="D25200" t="str">
            <v>黄雪辉</v>
          </cell>
          <cell r="E25200" t="str">
            <v>女</v>
          </cell>
          <cell r="F25200">
            <v>19601101</v>
          </cell>
          <cell r="G25200" t="str">
            <v>1992-02-01</v>
          </cell>
          <cell r="H25200" t="str">
            <v>2015-11-01</v>
          </cell>
          <cell r="I25200">
            <v>1227.76</v>
          </cell>
          <cell r="J25200">
            <v>28.8</v>
          </cell>
          <cell r="K25200">
            <v>35</v>
          </cell>
          <cell r="L25200">
            <v>0</v>
          </cell>
          <cell r="M25200">
            <v>17.18864</v>
          </cell>
          <cell r="N25200">
            <v>80.99</v>
          </cell>
          <cell r="O25200">
            <v>1308.75</v>
          </cell>
        </row>
        <row r="25201">
          <cell r="C25201" t="str">
            <v>432302196003181643</v>
          </cell>
          <cell r="D25201" t="str">
            <v>曾娥英</v>
          </cell>
          <cell r="E25201" t="str">
            <v>女</v>
          </cell>
          <cell r="F25201">
            <v>19600301</v>
          </cell>
          <cell r="G25201" t="str">
            <v>1986-01-01</v>
          </cell>
          <cell r="H25201" t="str">
            <v>2015-03-01</v>
          </cell>
          <cell r="I25201">
            <v>1530.36</v>
          </cell>
          <cell r="J25201">
            <v>36</v>
          </cell>
          <cell r="K25201">
            <v>35</v>
          </cell>
          <cell r="L25201">
            <v>0</v>
          </cell>
          <cell r="M25201">
            <v>21.42504</v>
          </cell>
          <cell r="N25201">
            <v>92.43</v>
          </cell>
          <cell r="O25201">
            <v>1622.79</v>
          </cell>
        </row>
        <row r="25202">
          <cell r="C25202" t="str">
            <v>432302195509051614</v>
          </cell>
          <cell r="D25202" t="str">
            <v>罗正求</v>
          </cell>
          <cell r="E25202" t="str">
            <v>男</v>
          </cell>
          <cell r="F25202">
            <v>19550905</v>
          </cell>
          <cell r="G25202" t="str">
            <v>1972-10-01</v>
          </cell>
          <cell r="H25202" t="str">
            <v>2015-09-01</v>
          </cell>
          <cell r="I25202">
            <v>2256.96</v>
          </cell>
          <cell r="J25202">
            <v>51.6</v>
          </cell>
          <cell r="K25202">
            <v>35</v>
          </cell>
          <cell r="L25202">
            <v>0</v>
          </cell>
          <cell r="M25202">
            <v>31.59744</v>
          </cell>
          <cell r="N25202">
            <v>118.2</v>
          </cell>
          <cell r="O25202">
            <v>2375.16</v>
          </cell>
        </row>
        <row r="25203">
          <cell r="C25203" t="str">
            <v>432302196001031641</v>
          </cell>
          <cell r="D25203" t="str">
            <v>舒雪春</v>
          </cell>
          <cell r="E25203" t="str">
            <v>女</v>
          </cell>
          <cell r="F25203">
            <v>19600201</v>
          </cell>
          <cell r="G25203" t="str">
            <v>1983-01-01</v>
          </cell>
          <cell r="H25203" t="str">
            <v>2015-02-01</v>
          </cell>
          <cell r="I25203">
            <v>1683.38</v>
          </cell>
          <cell r="J25203">
            <v>39.6</v>
          </cell>
          <cell r="K25203">
            <v>35</v>
          </cell>
          <cell r="L25203">
            <v>0</v>
          </cell>
          <cell r="M25203">
            <v>23.56732</v>
          </cell>
          <cell r="N25203">
            <v>98.17</v>
          </cell>
          <cell r="O25203">
            <v>1781.55</v>
          </cell>
        </row>
        <row r="25204">
          <cell r="C25204" t="str">
            <v>432302196009261628</v>
          </cell>
          <cell r="D25204" t="str">
            <v>王典英</v>
          </cell>
          <cell r="E25204" t="str">
            <v>女</v>
          </cell>
          <cell r="F25204">
            <v>19600901</v>
          </cell>
          <cell r="G25204" t="str">
            <v>1977-10-01</v>
          </cell>
          <cell r="H25204" t="str">
            <v>2015-09-01</v>
          </cell>
          <cell r="I25204">
            <v>1975.29</v>
          </cell>
          <cell r="J25204">
            <v>45.6</v>
          </cell>
          <cell r="K25204">
            <v>35</v>
          </cell>
          <cell r="L25204">
            <v>0</v>
          </cell>
          <cell r="M25204">
            <v>27.65406</v>
          </cell>
          <cell r="N25204">
            <v>108.25</v>
          </cell>
          <cell r="O25204">
            <v>2083.54</v>
          </cell>
        </row>
        <row r="25205">
          <cell r="C25205" t="str">
            <v>432302196001041647</v>
          </cell>
          <cell r="D25205" t="str">
            <v>吴春秀</v>
          </cell>
          <cell r="E25205" t="str">
            <v>女</v>
          </cell>
          <cell r="F25205">
            <v>19600101</v>
          </cell>
          <cell r="G25205" t="str">
            <v>1978-07-01</v>
          </cell>
          <cell r="H25205" t="str">
            <v>2015-01-01</v>
          </cell>
          <cell r="I25205">
            <v>1914.7</v>
          </cell>
          <cell r="J25205">
            <v>44.4</v>
          </cell>
          <cell r="K25205">
            <v>35</v>
          </cell>
          <cell r="L25205">
            <v>0</v>
          </cell>
          <cell r="M25205">
            <v>26.8058</v>
          </cell>
          <cell r="N25205">
            <v>106.21</v>
          </cell>
          <cell r="O25205">
            <v>2020.91</v>
          </cell>
        </row>
        <row r="25206">
          <cell r="C25206" t="str">
            <v>430981195503141412</v>
          </cell>
          <cell r="D25206" t="str">
            <v>张爱清</v>
          </cell>
          <cell r="E25206" t="str">
            <v>男</v>
          </cell>
          <cell r="F25206">
            <v>19550314</v>
          </cell>
          <cell r="G25206" t="str">
            <v>1996-01-01</v>
          </cell>
          <cell r="H25206" t="str">
            <v>2015-03-01</v>
          </cell>
          <cell r="I25206">
            <v>1019.09</v>
          </cell>
          <cell r="J25206">
            <v>24</v>
          </cell>
          <cell r="K25206">
            <v>35</v>
          </cell>
          <cell r="L25206">
            <v>0</v>
          </cell>
          <cell r="M25206">
            <v>14.26726</v>
          </cell>
          <cell r="N25206">
            <v>73.27</v>
          </cell>
          <cell r="O25206">
            <v>1092.36</v>
          </cell>
        </row>
        <row r="25207">
          <cell r="C25207" t="str">
            <v>430981195511191428</v>
          </cell>
          <cell r="D25207" t="str">
            <v>曾树英</v>
          </cell>
          <cell r="E25207" t="str">
            <v>女</v>
          </cell>
          <cell r="F25207">
            <v>19601101</v>
          </cell>
          <cell r="G25207" t="str">
            <v>1984-01-01</v>
          </cell>
          <cell r="H25207" t="str">
            <v>2015-11-01</v>
          </cell>
          <cell r="I25207">
            <v>1653.29</v>
          </cell>
          <cell r="J25207">
            <v>38.4</v>
          </cell>
          <cell r="K25207">
            <v>35</v>
          </cell>
          <cell r="L25207">
            <v>0</v>
          </cell>
          <cell r="M25207">
            <v>23.14606</v>
          </cell>
          <cell r="N25207">
            <v>96.55</v>
          </cell>
          <cell r="O25207">
            <v>1749.84</v>
          </cell>
        </row>
        <row r="25208">
          <cell r="C25208" t="str">
            <v>432322195909185908</v>
          </cell>
          <cell r="D25208" t="str">
            <v>王丽青</v>
          </cell>
          <cell r="E25208" t="str">
            <v>女</v>
          </cell>
          <cell r="F25208">
            <v>19590901</v>
          </cell>
          <cell r="G25208" t="str">
            <v>1976-10-01</v>
          </cell>
          <cell r="H25208" t="str">
            <v>2014-09-01</v>
          </cell>
          <cell r="I25208">
            <v>2095.65</v>
          </cell>
          <cell r="J25208">
            <v>45.6</v>
          </cell>
          <cell r="K25208">
            <v>35</v>
          </cell>
          <cell r="L25208">
            <v>0</v>
          </cell>
          <cell r="M25208">
            <v>29.3391</v>
          </cell>
          <cell r="N25208">
            <v>109.94</v>
          </cell>
          <cell r="O25208">
            <v>2205.59</v>
          </cell>
        </row>
        <row r="25209">
          <cell r="C25209" t="str">
            <v>432302195411141611</v>
          </cell>
          <cell r="D25209" t="str">
            <v>胡送前</v>
          </cell>
          <cell r="E25209" t="str">
            <v>男</v>
          </cell>
          <cell r="F25209">
            <v>19541001</v>
          </cell>
          <cell r="G25209" t="str">
            <v>1975-01-01</v>
          </cell>
          <cell r="H25209" t="str">
            <v>2014-10-01</v>
          </cell>
          <cell r="I25209">
            <v>2207.49</v>
          </cell>
          <cell r="J25209">
            <v>48</v>
          </cell>
          <cell r="K25209">
            <v>35</v>
          </cell>
          <cell r="L25209">
            <v>0</v>
          </cell>
          <cell r="M25209">
            <v>30.90486</v>
          </cell>
          <cell r="N25209">
            <v>113.9</v>
          </cell>
          <cell r="O25209">
            <v>2321.39</v>
          </cell>
        </row>
        <row r="25210">
          <cell r="C25210" t="str">
            <v>432302195407141635</v>
          </cell>
          <cell r="D25210" t="str">
            <v>胡送后</v>
          </cell>
          <cell r="E25210" t="str">
            <v>男</v>
          </cell>
          <cell r="F25210">
            <v>19541001</v>
          </cell>
          <cell r="G25210" t="str">
            <v>1975-01-01</v>
          </cell>
          <cell r="H25210" t="str">
            <v>2014-10-01</v>
          </cell>
          <cell r="I25210">
            <v>2207.49</v>
          </cell>
          <cell r="J25210">
            <v>48</v>
          </cell>
          <cell r="K25210">
            <v>35</v>
          </cell>
          <cell r="L25210">
            <v>0</v>
          </cell>
          <cell r="M25210">
            <v>30.90486</v>
          </cell>
          <cell r="N25210">
            <v>113.9</v>
          </cell>
          <cell r="O25210">
            <v>2321.39</v>
          </cell>
        </row>
        <row r="25211">
          <cell r="C25211" t="str">
            <v>432302195410201635</v>
          </cell>
          <cell r="D25211" t="str">
            <v>李冬良</v>
          </cell>
          <cell r="E25211" t="str">
            <v>男</v>
          </cell>
          <cell r="F25211">
            <v>19541101</v>
          </cell>
          <cell r="G25211" t="str">
            <v>1971-12-01</v>
          </cell>
          <cell r="H25211" t="str">
            <v>2014-11-01</v>
          </cell>
          <cell r="I25211">
            <v>2367.61</v>
          </cell>
          <cell r="J25211">
            <v>51.6</v>
          </cell>
          <cell r="K25211">
            <v>35</v>
          </cell>
          <cell r="L25211">
            <v>0</v>
          </cell>
          <cell r="M25211">
            <v>33.14654</v>
          </cell>
          <cell r="N25211">
            <v>119.75</v>
          </cell>
          <cell r="O25211">
            <v>2487.36</v>
          </cell>
        </row>
        <row r="25212">
          <cell r="C25212" t="str">
            <v>432322195309297412</v>
          </cell>
          <cell r="D25212" t="str">
            <v>彭文强</v>
          </cell>
          <cell r="E25212" t="str">
            <v>男</v>
          </cell>
          <cell r="F25212">
            <v>19530929</v>
          </cell>
          <cell r="G25212" t="str">
            <v>1970-10-01</v>
          </cell>
          <cell r="H25212" t="str">
            <v>2013-09-01</v>
          </cell>
          <cell r="I25212">
            <v>2479.68</v>
          </cell>
          <cell r="J25212">
            <v>51.6</v>
          </cell>
          <cell r="K25212">
            <v>35</v>
          </cell>
          <cell r="L25212">
            <v>0</v>
          </cell>
          <cell r="M25212">
            <v>34.71552</v>
          </cell>
          <cell r="N25212">
            <v>121.32</v>
          </cell>
          <cell r="O25212">
            <v>2601</v>
          </cell>
        </row>
        <row r="25213">
          <cell r="C25213" t="str">
            <v>432302195411261613</v>
          </cell>
          <cell r="D25213" t="str">
            <v>李舜冬</v>
          </cell>
          <cell r="E25213" t="str">
            <v>男</v>
          </cell>
          <cell r="F25213">
            <v>19541101</v>
          </cell>
          <cell r="G25213" t="str">
            <v>1971-12-01</v>
          </cell>
          <cell r="H25213" t="str">
            <v>2014-11-01</v>
          </cell>
          <cell r="I25213">
            <v>2367.61</v>
          </cell>
          <cell r="J25213">
            <v>51.6</v>
          </cell>
          <cell r="K25213">
            <v>35</v>
          </cell>
          <cell r="L25213">
            <v>0</v>
          </cell>
          <cell r="M25213">
            <v>33.14654</v>
          </cell>
          <cell r="N25213">
            <v>119.75</v>
          </cell>
          <cell r="O25213">
            <v>2487.36</v>
          </cell>
        </row>
        <row r="25214">
          <cell r="C25214" t="str">
            <v>430981196004261422</v>
          </cell>
          <cell r="D25214" t="str">
            <v>柳运华</v>
          </cell>
          <cell r="E25214" t="str">
            <v>女</v>
          </cell>
          <cell r="F25214">
            <v>19600426</v>
          </cell>
          <cell r="G25214" t="str">
            <v>1996-01-01</v>
          </cell>
          <cell r="H25214" t="str">
            <v>2015-04-01</v>
          </cell>
          <cell r="I25214">
            <v>1004.6</v>
          </cell>
          <cell r="J25214">
            <v>24</v>
          </cell>
          <cell r="K25214">
            <v>35</v>
          </cell>
          <cell r="L25214">
            <v>0</v>
          </cell>
          <cell r="M25214">
            <v>14.0644</v>
          </cell>
          <cell r="N25214">
            <v>73.06</v>
          </cell>
          <cell r="O25214">
            <v>1077.66</v>
          </cell>
        </row>
        <row r="25215">
          <cell r="C25215" t="str">
            <v>432302196002141623</v>
          </cell>
          <cell r="D25215" t="str">
            <v>王银连</v>
          </cell>
          <cell r="E25215" t="str">
            <v>女</v>
          </cell>
          <cell r="F25215">
            <v>19600214</v>
          </cell>
          <cell r="G25215" t="str">
            <v>1996-01-01</v>
          </cell>
          <cell r="H25215" t="str">
            <v>2015-02-01</v>
          </cell>
          <cell r="I25215">
            <v>1000.25</v>
          </cell>
          <cell r="J25215">
            <v>24</v>
          </cell>
          <cell r="K25215">
            <v>35</v>
          </cell>
          <cell r="L25215">
            <v>0</v>
          </cell>
          <cell r="M25215">
            <v>14.0035</v>
          </cell>
          <cell r="N25215">
            <v>73</v>
          </cell>
          <cell r="O25215">
            <v>1073.25</v>
          </cell>
        </row>
        <row r="25216">
          <cell r="C25216" t="str">
            <v>432302195501291613</v>
          </cell>
          <cell r="D25216" t="str">
            <v>姚建清</v>
          </cell>
          <cell r="E25216" t="str">
            <v>男</v>
          </cell>
          <cell r="F25216">
            <v>19550201</v>
          </cell>
          <cell r="G25216" t="str">
            <v>1972-03-01</v>
          </cell>
          <cell r="H25216" t="str">
            <v>2015-02-01</v>
          </cell>
          <cell r="I25216">
            <v>2262.88</v>
          </cell>
          <cell r="J25216">
            <v>51.6</v>
          </cell>
          <cell r="K25216">
            <v>35</v>
          </cell>
          <cell r="L25216">
            <v>0</v>
          </cell>
          <cell r="M25216">
            <v>31.68032</v>
          </cell>
          <cell r="N25216">
            <v>118.28</v>
          </cell>
          <cell r="O25216">
            <v>2381.16</v>
          </cell>
        </row>
        <row r="25217">
          <cell r="C25217" t="str">
            <v>432302195504221610</v>
          </cell>
          <cell r="D25217" t="str">
            <v>黄连桥</v>
          </cell>
          <cell r="E25217" t="str">
            <v>男</v>
          </cell>
          <cell r="F25217">
            <v>19550422</v>
          </cell>
          <cell r="G25217" t="str">
            <v>1972-05-01</v>
          </cell>
          <cell r="H25217" t="str">
            <v>2015-04-01</v>
          </cell>
          <cell r="I25217">
            <v>2261.18</v>
          </cell>
          <cell r="J25217">
            <v>51.6</v>
          </cell>
          <cell r="K25217">
            <v>35</v>
          </cell>
          <cell r="L25217">
            <v>0</v>
          </cell>
          <cell r="M25217">
            <v>31.65652</v>
          </cell>
          <cell r="N25217">
            <v>118.26</v>
          </cell>
          <cell r="O25217">
            <v>2379.44</v>
          </cell>
        </row>
        <row r="25218">
          <cell r="C25218" t="str">
            <v>432302196501191617</v>
          </cell>
          <cell r="D25218" t="str">
            <v>曾斌泉</v>
          </cell>
          <cell r="E25218" t="str">
            <v>男</v>
          </cell>
          <cell r="F25218">
            <v>19650101</v>
          </cell>
          <cell r="G25218" t="str">
            <v>1982-02-01</v>
          </cell>
          <cell r="H25218" t="str">
            <v>2015-05-01</v>
          </cell>
          <cell r="I25218">
            <v>1732.9</v>
          </cell>
          <cell r="J25218">
            <v>40.8</v>
          </cell>
          <cell r="K25218">
            <v>35</v>
          </cell>
          <cell r="L25218">
            <v>0</v>
          </cell>
          <cell r="M25218">
            <v>24.2606</v>
          </cell>
          <cell r="N25218">
            <v>100.06</v>
          </cell>
          <cell r="O25218">
            <v>1832.96</v>
          </cell>
        </row>
        <row r="25219">
          <cell r="C25219" t="str">
            <v>432302195408011613</v>
          </cell>
          <cell r="D25219" t="str">
            <v>曾月秋</v>
          </cell>
          <cell r="E25219" t="str">
            <v>男</v>
          </cell>
          <cell r="F25219">
            <v>19540801</v>
          </cell>
          <cell r="G25219" t="str">
            <v>1977-01-01</v>
          </cell>
          <cell r="H25219" t="str">
            <v>2014-08-01</v>
          </cell>
          <cell r="I25219">
            <v>2099.97</v>
          </cell>
          <cell r="J25219">
            <v>45.6</v>
          </cell>
          <cell r="K25219">
            <v>35</v>
          </cell>
          <cell r="L25219">
            <v>0</v>
          </cell>
          <cell r="M25219">
            <v>29.39958</v>
          </cell>
          <cell r="N25219">
            <v>110</v>
          </cell>
          <cell r="O25219">
            <v>2209.97</v>
          </cell>
        </row>
        <row r="25220">
          <cell r="C25220" t="str">
            <v>432302195902261626</v>
          </cell>
          <cell r="D25220" t="str">
            <v>朋春桃</v>
          </cell>
          <cell r="E25220" t="str">
            <v>女</v>
          </cell>
          <cell r="F25220">
            <v>19590201</v>
          </cell>
          <cell r="G25220" t="str">
            <v>1981-01-01</v>
          </cell>
          <cell r="H25220" t="str">
            <v>2014-02-01</v>
          </cell>
          <cell r="I25220">
            <v>1866.4</v>
          </cell>
          <cell r="J25220">
            <v>40.8</v>
          </cell>
          <cell r="K25220">
            <v>35</v>
          </cell>
          <cell r="L25220">
            <v>0</v>
          </cell>
          <cell r="M25220">
            <v>26.1296</v>
          </cell>
          <cell r="N25220">
            <v>101.93</v>
          </cell>
          <cell r="O25220">
            <v>1968.33</v>
          </cell>
        </row>
        <row r="25221">
          <cell r="C25221" t="str">
            <v>432302195409281615</v>
          </cell>
          <cell r="D25221" t="str">
            <v>沈加良</v>
          </cell>
          <cell r="E25221" t="str">
            <v>男</v>
          </cell>
          <cell r="F25221">
            <v>19540901</v>
          </cell>
          <cell r="G25221" t="str">
            <v>1971-10-01</v>
          </cell>
          <cell r="H25221" t="str">
            <v>2014-09-01</v>
          </cell>
          <cell r="I25221">
            <v>2369.26</v>
          </cell>
          <cell r="J25221">
            <v>51.6</v>
          </cell>
          <cell r="K25221">
            <v>35</v>
          </cell>
          <cell r="L25221">
            <v>0</v>
          </cell>
          <cell r="M25221">
            <v>33.16964</v>
          </cell>
          <cell r="N25221">
            <v>119.77</v>
          </cell>
          <cell r="O25221">
            <v>2489.03</v>
          </cell>
        </row>
        <row r="25222">
          <cell r="C25222" t="str">
            <v>432302195411141638</v>
          </cell>
          <cell r="D25222" t="str">
            <v>曹静安</v>
          </cell>
          <cell r="E25222" t="str">
            <v>男</v>
          </cell>
          <cell r="F25222">
            <v>19541101</v>
          </cell>
          <cell r="G25222" t="str">
            <v>1971-12-01</v>
          </cell>
          <cell r="H25222" t="str">
            <v>2014-11-01</v>
          </cell>
          <cell r="I25222">
            <v>2367.61</v>
          </cell>
          <cell r="J25222">
            <v>51.6</v>
          </cell>
          <cell r="K25222">
            <v>35</v>
          </cell>
          <cell r="L25222">
            <v>0</v>
          </cell>
          <cell r="M25222">
            <v>33.14654</v>
          </cell>
          <cell r="N25222">
            <v>119.75</v>
          </cell>
          <cell r="O25222">
            <v>2487.36</v>
          </cell>
        </row>
        <row r="25223">
          <cell r="C25223" t="str">
            <v>432302195412251636</v>
          </cell>
          <cell r="D25223" t="str">
            <v>骆荣</v>
          </cell>
          <cell r="E25223" t="str">
            <v>男</v>
          </cell>
          <cell r="F25223">
            <v>19541201</v>
          </cell>
          <cell r="G25223" t="str">
            <v>1984-01-01</v>
          </cell>
          <cell r="H25223" t="str">
            <v>2014-12-01</v>
          </cell>
          <cell r="I25223">
            <v>1746.39</v>
          </cell>
          <cell r="J25223">
            <v>37.2</v>
          </cell>
          <cell r="K25223">
            <v>35</v>
          </cell>
          <cell r="L25223">
            <v>0</v>
          </cell>
          <cell r="M25223">
            <v>24.44946</v>
          </cell>
          <cell r="N25223">
            <v>96.65</v>
          </cell>
          <cell r="O25223">
            <v>1843.04</v>
          </cell>
        </row>
        <row r="25224">
          <cell r="C25224" t="str">
            <v>432302195502171613</v>
          </cell>
          <cell r="D25224" t="str">
            <v>刘清平</v>
          </cell>
          <cell r="E25224" t="str">
            <v>男</v>
          </cell>
          <cell r="F25224">
            <v>19550201</v>
          </cell>
          <cell r="G25224" t="str">
            <v>1972-03-01</v>
          </cell>
          <cell r="H25224" t="str">
            <v>2015-02-01</v>
          </cell>
          <cell r="I25224">
            <v>2262.88</v>
          </cell>
          <cell r="J25224">
            <v>51.6</v>
          </cell>
          <cell r="K25224">
            <v>35</v>
          </cell>
          <cell r="L25224">
            <v>0</v>
          </cell>
          <cell r="M25224">
            <v>31.68032</v>
          </cell>
          <cell r="N25224">
            <v>118.28</v>
          </cell>
          <cell r="O25224">
            <v>2381.16</v>
          </cell>
        </row>
        <row r="25225">
          <cell r="C25225" t="str">
            <v>432302196405181646</v>
          </cell>
          <cell r="D25225" t="str">
            <v>陈瑞英</v>
          </cell>
          <cell r="E25225" t="str">
            <v>女</v>
          </cell>
          <cell r="F25225">
            <v>19640501</v>
          </cell>
          <cell r="G25225" t="str">
            <v>1981-07-01</v>
          </cell>
          <cell r="H25225" t="str">
            <v>2015-05-01</v>
          </cell>
          <cell r="I25225">
            <v>1756.97</v>
          </cell>
          <cell r="J25225">
            <v>40.8</v>
          </cell>
          <cell r="K25225">
            <v>35</v>
          </cell>
          <cell r="L25225">
            <v>0</v>
          </cell>
          <cell r="M25225">
            <v>24.59758</v>
          </cell>
          <cell r="N25225">
            <v>100.4</v>
          </cell>
          <cell r="O25225">
            <v>1857.37</v>
          </cell>
        </row>
        <row r="25226">
          <cell r="C25226" t="str">
            <v>432302195509241610</v>
          </cell>
          <cell r="D25226" t="str">
            <v>刘进良</v>
          </cell>
          <cell r="E25226" t="str">
            <v>男</v>
          </cell>
          <cell r="F25226">
            <v>19550901</v>
          </cell>
          <cell r="G25226" t="str">
            <v>1976-12-01</v>
          </cell>
          <cell r="H25226" t="str">
            <v>2015-09-01</v>
          </cell>
          <cell r="I25226">
            <v>2039.41</v>
          </cell>
          <cell r="J25226">
            <v>46.8</v>
          </cell>
          <cell r="K25226">
            <v>35</v>
          </cell>
          <cell r="L25226">
            <v>0</v>
          </cell>
          <cell r="M25226">
            <v>28.55174</v>
          </cell>
          <cell r="N25226">
            <v>110.35</v>
          </cell>
          <cell r="O25226">
            <v>2149.76</v>
          </cell>
        </row>
        <row r="25227">
          <cell r="C25227" t="str">
            <v>432302195403071617</v>
          </cell>
          <cell r="D25227" t="str">
            <v>范佩云</v>
          </cell>
          <cell r="E25227" t="str">
            <v>男</v>
          </cell>
          <cell r="F25227">
            <v>19540301</v>
          </cell>
          <cell r="G25227" t="str">
            <v>1976-03-01</v>
          </cell>
          <cell r="H25227" t="str">
            <v>2014-03-01</v>
          </cell>
          <cell r="I25227">
            <v>2135.07</v>
          </cell>
          <cell r="J25227">
            <v>46.8</v>
          </cell>
          <cell r="K25227">
            <v>35</v>
          </cell>
          <cell r="L25227">
            <v>0</v>
          </cell>
          <cell r="M25227">
            <v>29.89098</v>
          </cell>
          <cell r="N25227">
            <v>111.69</v>
          </cell>
          <cell r="O25227">
            <v>2246.76</v>
          </cell>
        </row>
        <row r="25228">
          <cell r="C25228" t="str">
            <v>432302195907031627</v>
          </cell>
          <cell r="D25228" t="str">
            <v>周秋云</v>
          </cell>
          <cell r="E25228" t="str">
            <v>女</v>
          </cell>
          <cell r="F25228">
            <v>19570201</v>
          </cell>
          <cell r="G25228" t="str">
            <v>1979-02-01</v>
          </cell>
          <cell r="H25228" t="str">
            <v>2012-02-01</v>
          </cell>
          <cell r="I25228">
            <v>2086.02</v>
          </cell>
          <cell r="J25228">
            <v>40.8</v>
          </cell>
          <cell r="K25228">
            <v>35</v>
          </cell>
          <cell r="L25228">
            <v>0</v>
          </cell>
          <cell r="M25228">
            <v>29.20428</v>
          </cell>
          <cell r="N25228">
            <v>105</v>
          </cell>
          <cell r="O25228">
            <v>2191.02</v>
          </cell>
        </row>
        <row r="25229">
          <cell r="C25229" t="str">
            <v>430981196210111425</v>
          </cell>
          <cell r="D25229" t="str">
            <v>尹运兰</v>
          </cell>
          <cell r="E25229" t="str">
            <v>女</v>
          </cell>
          <cell r="F25229">
            <v>19591001</v>
          </cell>
          <cell r="G25229" t="str">
            <v>1979-07-01</v>
          </cell>
          <cell r="H25229" t="str">
            <v>2014-10-01</v>
          </cell>
          <cell r="I25229">
            <v>1968.17</v>
          </cell>
          <cell r="J25229">
            <v>43.2</v>
          </cell>
          <cell r="K25229">
            <v>35</v>
          </cell>
          <cell r="L25229">
            <v>0</v>
          </cell>
          <cell r="M25229">
            <v>27.55438</v>
          </cell>
          <cell r="N25229">
            <v>105.75</v>
          </cell>
          <cell r="O25229">
            <v>2073.92</v>
          </cell>
        </row>
        <row r="25230">
          <cell r="C25230" t="str">
            <v>432302195412041612</v>
          </cell>
          <cell r="D25230" t="str">
            <v>谭政斌</v>
          </cell>
          <cell r="E25230" t="str">
            <v>男</v>
          </cell>
          <cell r="F25230">
            <v>19541101</v>
          </cell>
          <cell r="G25230" t="str">
            <v>1971-12-01</v>
          </cell>
          <cell r="H25230" t="str">
            <v>2014-11-01</v>
          </cell>
          <cell r="I25230">
            <v>2367.61</v>
          </cell>
          <cell r="J25230">
            <v>51.6</v>
          </cell>
          <cell r="K25230">
            <v>35</v>
          </cell>
          <cell r="L25230">
            <v>0</v>
          </cell>
          <cell r="M25230">
            <v>33.14654</v>
          </cell>
          <cell r="N25230">
            <v>119.75</v>
          </cell>
          <cell r="O25230">
            <v>2487.36</v>
          </cell>
        </row>
        <row r="25231">
          <cell r="C25231" t="str">
            <v>430981195908251425</v>
          </cell>
          <cell r="D25231" t="str">
            <v>刘常娥</v>
          </cell>
          <cell r="E25231" t="str">
            <v>女</v>
          </cell>
          <cell r="F25231">
            <v>19591101</v>
          </cell>
          <cell r="G25231" t="str">
            <v>1976-12-01</v>
          </cell>
          <cell r="H25231" t="str">
            <v>2014-11-01</v>
          </cell>
          <cell r="I25231">
            <v>2093.7</v>
          </cell>
          <cell r="J25231">
            <v>45.6</v>
          </cell>
          <cell r="K25231">
            <v>35</v>
          </cell>
          <cell r="L25231">
            <v>0</v>
          </cell>
          <cell r="M25231">
            <v>29.3118</v>
          </cell>
          <cell r="N25231">
            <v>109.91</v>
          </cell>
          <cell r="O25231">
            <v>2203.61</v>
          </cell>
        </row>
        <row r="25232">
          <cell r="C25232" t="str">
            <v>430981196802281428</v>
          </cell>
          <cell r="D25232" t="str">
            <v>邓小红</v>
          </cell>
          <cell r="E25232" t="str">
            <v>女</v>
          </cell>
          <cell r="F25232">
            <v>19680801</v>
          </cell>
          <cell r="G25232" t="str">
            <v>1988-12-01</v>
          </cell>
          <cell r="H25232" t="str">
            <v>2015-05-01</v>
          </cell>
          <cell r="I25232">
            <v>1365.55</v>
          </cell>
          <cell r="J25232">
            <v>32.4</v>
          </cell>
          <cell r="K25232">
            <v>35</v>
          </cell>
          <cell r="L25232">
            <v>0</v>
          </cell>
          <cell r="M25232">
            <v>19.1177</v>
          </cell>
          <cell r="N25232">
            <v>86.52</v>
          </cell>
          <cell r="O25232">
            <v>1452.07</v>
          </cell>
        </row>
        <row r="25233">
          <cell r="C25233" t="str">
            <v>43230219550110163X</v>
          </cell>
          <cell r="D25233" t="str">
            <v>曾冬初</v>
          </cell>
          <cell r="E25233" t="str">
            <v>男</v>
          </cell>
          <cell r="F25233">
            <v>19550101</v>
          </cell>
          <cell r="G25233" t="str">
            <v>1972-02-01</v>
          </cell>
          <cell r="H25233" t="str">
            <v>2015-01-01</v>
          </cell>
          <cell r="I25233">
            <v>2263.72</v>
          </cell>
          <cell r="J25233">
            <v>51.6</v>
          </cell>
          <cell r="K25233">
            <v>35</v>
          </cell>
          <cell r="L25233">
            <v>0</v>
          </cell>
          <cell r="M25233">
            <v>31.69208</v>
          </cell>
          <cell r="N25233">
            <v>118.29</v>
          </cell>
          <cell r="O25233">
            <v>2382.01</v>
          </cell>
        </row>
        <row r="25234">
          <cell r="C25234" t="str">
            <v>432302195505151618</v>
          </cell>
          <cell r="D25234" t="str">
            <v>邓安德</v>
          </cell>
          <cell r="E25234" t="str">
            <v>男</v>
          </cell>
          <cell r="F25234">
            <v>19550501</v>
          </cell>
          <cell r="G25234" t="str">
            <v>1972-06-01</v>
          </cell>
          <cell r="H25234" t="str">
            <v>2015-05-01</v>
          </cell>
          <cell r="I25234">
            <v>2260.34</v>
          </cell>
          <cell r="J25234">
            <v>51.6</v>
          </cell>
          <cell r="K25234">
            <v>35</v>
          </cell>
          <cell r="L25234">
            <v>0</v>
          </cell>
          <cell r="M25234">
            <v>31.64476</v>
          </cell>
          <cell r="N25234">
            <v>118.24</v>
          </cell>
          <cell r="O25234">
            <v>2378.58</v>
          </cell>
        </row>
        <row r="25235">
          <cell r="C25235" t="str">
            <v>432302195510021631</v>
          </cell>
          <cell r="D25235" t="str">
            <v>肖冬年</v>
          </cell>
          <cell r="E25235" t="str">
            <v>男</v>
          </cell>
          <cell r="F25235">
            <v>19551001</v>
          </cell>
          <cell r="G25235" t="str">
            <v>1972-11-01</v>
          </cell>
          <cell r="H25235" t="str">
            <v>2015-10-01</v>
          </cell>
          <cell r="I25235">
            <v>2256.12</v>
          </cell>
          <cell r="J25235">
            <v>51.6</v>
          </cell>
          <cell r="K25235">
            <v>35</v>
          </cell>
          <cell r="L25235">
            <v>0</v>
          </cell>
          <cell r="M25235">
            <v>31.58568</v>
          </cell>
          <cell r="N25235">
            <v>118.19</v>
          </cell>
          <cell r="O25235">
            <v>2374.31</v>
          </cell>
        </row>
        <row r="25236">
          <cell r="C25236" t="str">
            <v>432302195508131612</v>
          </cell>
          <cell r="D25236" t="str">
            <v>张金华</v>
          </cell>
          <cell r="E25236" t="str">
            <v>男</v>
          </cell>
          <cell r="F25236">
            <v>19550813</v>
          </cell>
          <cell r="G25236" t="str">
            <v>1972-09-01</v>
          </cell>
          <cell r="H25236" t="str">
            <v>2015-08-01</v>
          </cell>
          <cell r="I25236">
            <v>2257.81</v>
          </cell>
          <cell r="J25236">
            <v>51.6</v>
          </cell>
          <cell r="K25236">
            <v>35</v>
          </cell>
          <cell r="L25236">
            <v>0</v>
          </cell>
          <cell r="M25236">
            <v>31.60934</v>
          </cell>
          <cell r="N25236">
            <v>118.21</v>
          </cell>
          <cell r="O25236">
            <v>2376.02</v>
          </cell>
        </row>
        <row r="25237">
          <cell r="C25237" t="str">
            <v>432302195503131613</v>
          </cell>
          <cell r="D25237" t="str">
            <v>陈述友</v>
          </cell>
          <cell r="E25237" t="str">
            <v>男</v>
          </cell>
          <cell r="F25237">
            <v>19550301</v>
          </cell>
          <cell r="G25237" t="str">
            <v>1972-04-01</v>
          </cell>
          <cell r="H25237" t="str">
            <v>2015-03-01</v>
          </cell>
          <cell r="I25237">
            <v>2262.03</v>
          </cell>
          <cell r="J25237">
            <v>51.6</v>
          </cell>
          <cell r="K25237">
            <v>35</v>
          </cell>
          <cell r="L25237">
            <v>0</v>
          </cell>
          <cell r="M25237">
            <v>31.66842</v>
          </cell>
          <cell r="N25237">
            <v>118.27</v>
          </cell>
          <cell r="O25237">
            <v>2380.3</v>
          </cell>
        </row>
        <row r="25238">
          <cell r="C25238" t="str">
            <v>432302195503061619</v>
          </cell>
          <cell r="D25238" t="str">
            <v>胡亚明</v>
          </cell>
          <cell r="E25238" t="str">
            <v>男</v>
          </cell>
          <cell r="F25238">
            <v>19550201</v>
          </cell>
          <cell r="G25238" t="str">
            <v>1972-03-01</v>
          </cell>
          <cell r="H25238" t="str">
            <v>2015-02-01</v>
          </cell>
          <cell r="I25238">
            <v>2262.88</v>
          </cell>
          <cell r="J25238">
            <v>51.6</v>
          </cell>
          <cell r="K25238">
            <v>35</v>
          </cell>
          <cell r="L25238">
            <v>0</v>
          </cell>
          <cell r="M25238">
            <v>31.68032</v>
          </cell>
          <cell r="N25238">
            <v>118.28</v>
          </cell>
          <cell r="O25238">
            <v>2381.16</v>
          </cell>
        </row>
        <row r="25239">
          <cell r="C25239" t="str">
            <v>430981195703241426</v>
          </cell>
          <cell r="D25239" t="str">
            <v>陈晚林</v>
          </cell>
          <cell r="E25239" t="str">
            <v>女</v>
          </cell>
          <cell r="F25239">
            <v>19570324</v>
          </cell>
          <cell r="G25239" t="str">
            <v>1996-01-01</v>
          </cell>
          <cell r="H25239" t="str">
            <v>2012-03-01</v>
          </cell>
          <cell r="I25239">
            <v>1249.6</v>
          </cell>
          <cell r="J25239">
            <v>20.4</v>
          </cell>
          <cell r="K25239">
            <v>35</v>
          </cell>
          <cell r="L25239">
            <v>0</v>
          </cell>
          <cell r="M25239">
            <v>17.4944</v>
          </cell>
          <cell r="N25239">
            <v>72.89</v>
          </cell>
          <cell r="O25239">
            <v>1322.49</v>
          </cell>
        </row>
        <row r="25240">
          <cell r="C25240" t="str">
            <v>43230219600321162X</v>
          </cell>
          <cell r="D25240" t="str">
            <v>游爱英</v>
          </cell>
          <cell r="E25240" t="str">
            <v>女</v>
          </cell>
          <cell r="F25240">
            <v>19600301</v>
          </cell>
          <cell r="G25240" t="str">
            <v>1977-04-01</v>
          </cell>
          <cell r="H25240" t="str">
            <v>2015-03-01</v>
          </cell>
          <cell r="I25240">
            <v>1981.4</v>
          </cell>
          <cell r="J25240">
            <v>45.6</v>
          </cell>
          <cell r="K25240">
            <v>35</v>
          </cell>
          <cell r="L25240">
            <v>0</v>
          </cell>
          <cell r="M25240">
            <v>27.7396</v>
          </cell>
          <cell r="N25240">
            <v>108.34</v>
          </cell>
          <cell r="O25240">
            <v>2089.74</v>
          </cell>
        </row>
        <row r="25241">
          <cell r="C25241" t="str">
            <v>432302196003111629</v>
          </cell>
          <cell r="D25241" t="str">
            <v>符桂英</v>
          </cell>
          <cell r="E25241" t="str">
            <v>女</v>
          </cell>
          <cell r="F25241">
            <v>19600301</v>
          </cell>
          <cell r="G25241" t="str">
            <v>1977-07-01</v>
          </cell>
          <cell r="H25241" t="str">
            <v>2015-03-01</v>
          </cell>
          <cell r="I25241">
            <v>1971.82</v>
          </cell>
          <cell r="J25241">
            <v>45.6</v>
          </cell>
          <cell r="K25241">
            <v>35</v>
          </cell>
          <cell r="L25241">
            <v>0</v>
          </cell>
          <cell r="M25241">
            <v>27.60548</v>
          </cell>
          <cell r="N25241">
            <v>108.21</v>
          </cell>
          <cell r="O25241">
            <v>2080.03</v>
          </cell>
        </row>
        <row r="25242">
          <cell r="C25242" t="str">
            <v>432302196009051620</v>
          </cell>
          <cell r="D25242" t="str">
            <v>江立军</v>
          </cell>
          <cell r="E25242" t="str">
            <v>女</v>
          </cell>
          <cell r="F25242">
            <v>19600905</v>
          </cell>
          <cell r="G25242" t="str">
            <v>1983-01-01</v>
          </cell>
          <cell r="H25242" t="str">
            <v>2015-09-01</v>
          </cell>
          <cell r="I25242">
            <v>1701.74</v>
          </cell>
          <cell r="J25242">
            <v>39.6</v>
          </cell>
          <cell r="K25242">
            <v>35</v>
          </cell>
          <cell r="L25242">
            <v>0</v>
          </cell>
          <cell r="M25242">
            <v>23.82436</v>
          </cell>
          <cell r="N25242">
            <v>98.42</v>
          </cell>
          <cell r="O25242">
            <v>1800.16</v>
          </cell>
        </row>
        <row r="25243">
          <cell r="C25243" t="str">
            <v>43230219550121161X</v>
          </cell>
          <cell r="D25243" t="str">
            <v>陈可军</v>
          </cell>
          <cell r="E25243" t="str">
            <v>男</v>
          </cell>
          <cell r="F25243">
            <v>19541201</v>
          </cell>
          <cell r="G25243" t="str">
            <v>1972-01-01</v>
          </cell>
          <cell r="H25243" t="str">
            <v>2014-12-01</v>
          </cell>
          <cell r="I25243">
            <v>2366.89</v>
          </cell>
          <cell r="J25243">
            <v>51.6</v>
          </cell>
          <cell r="K25243">
            <v>35</v>
          </cell>
          <cell r="L25243">
            <v>0</v>
          </cell>
          <cell r="M25243">
            <v>33.13646</v>
          </cell>
          <cell r="N25243">
            <v>119.74</v>
          </cell>
          <cell r="O25243">
            <v>2486.63</v>
          </cell>
        </row>
        <row r="25244">
          <cell r="C25244" t="str">
            <v>432302195501031619</v>
          </cell>
          <cell r="D25244" t="str">
            <v>夏德先</v>
          </cell>
          <cell r="E25244" t="str">
            <v>男</v>
          </cell>
          <cell r="F25244">
            <v>19550201</v>
          </cell>
          <cell r="G25244" t="str">
            <v>1972-03-01</v>
          </cell>
          <cell r="H25244" t="str">
            <v>2015-02-01</v>
          </cell>
          <cell r="I25244">
            <v>2262.88</v>
          </cell>
          <cell r="J25244">
            <v>51.6</v>
          </cell>
          <cell r="K25244">
            <v>35</v>
          </cell>
          <cell r="L25244">
            <v>0</v>
          </cell>
          <cell r="M25244">
            <v>31.68032</v>
          </cell>
          <cell r="N25244">
            <v>118.28</v>
          </cell>
          <cell r="O25244">
            <v>2381.16</v>
          </cell>
        </row>
        <row r="25245">
          <cell r="C25245" t="str">
            <v>432302196101301629</v>
          </cell>
          <cell r="D25245" t="str">
            <v>张淑迁</v>
          </cell>
          <cell r="E25245" t="str">
            <v>女</v>
          </cell>
          <cell r="F25245">
            <v>19600101</v>
          </cell>
          <cell r="G25245" t="str">
            <v>1978-07-01</v>
          </cell>
          <cell r="H25245" t="str">
            <v>2015-01-01</v>
          </cell>
          <cell r="I25245">
            <v>1914.7</v>
          </cell>
          <cell r="J25245">
            <v>44.4</v>
          </cell>
          <cell r="K25245">
            <v>35</v>
          </cell>
          <cell r="L25245">
            <v>0</v>
          </cell>
          <cell r="M25245">
            <v>26.8058</v>
          </cell>
          <cell r="N25245">
            <v>106.21</v>
          </cell>
          <cell r="O25245">
            <v>2020.91</v>
          </cell>
        </row>
        <row r="25246">
          <cell r="C25246" t="str">
            <v>430981196003131423</v>
          </cell>
          <cell r="D25246" t="str">
            <v>李美华</v>
          </cell>
          <cell r="E25246" t="str">
            <v>女</v>
          </cell>
          <cell r="F25246">
            <v>19600301</v>
          </cell>
          <cell r="G25246" t="str">
            <v>1977-07-01</v>
          </cell>
          <cell r="H25246" t="str">
            <v>2015-03-01</v>
          </cell>
          <cell r="I25246">
            <v>1971.82</v>
          </cell>
          <cell r="J25246">
            <v>45.6</v>
          </cell>
          <cell r="K25246">
            <v>35</v>
          </cell>
          <cell r="L25246">
            <v>0</v>
          </cell>
          <cell r="M25246">
            <v>27.60548</v>
          </cell>
          <cell r="N25246">
            <v>108.21</v>
          </cell>
          <cell r="O25246">
            <v>2080.03</v>
          </cell>
        </row>
        <row r="25247">
          <cell r="C25247" t="str">
            <v>432302196004211621</v>
          </cell>
          <cell r="D25247" t="str">
            <v>曾美云</v>
          </cell>
          <cell r="E25247" t="str">
            <v>女</v>
          </cell>
          <cell r="F25247">
            <v>19600401</v>
          </cell>
          <cell r="G25247" t="str">
            <v>1978-07-01</v>
          </cell>
          <cell r="H25247" t="str">
            <v>2015-04-01</v>
          </cell>
          <cell r="I25247">
            <v>1921.2</v>
          </cell>
          <cell r="J25247">
            <v>44.4</v>
          </cell>
          <cell r="K25247">
            <v>35</v>
          </cell>
          <cell r="L25247">
            <v>0</v>
          </cell>
          <cell r="M25247">
            <v>26.8968</v>
          </cell>
          <cell r="N25247">
            <v>106.3</v>
          </cell>
          <cell r="O25247">
            <v>2027.5</v>
          </cell>
        </row>
        <row r="25248">
          <cell r="C25248" t="str">
            <v>432302196002221623</v>
          </cell>
          <cell r="D25248" t="str">
            <v>熊金连</v>
          </cell>
          <cell r="E25248" t="str">
            <v>女</v>
          </cell>
          <cell r="F25248">
            <v>19600601</v>
          </cell>
          <cell r="G25248" t="str">
            <v>1977-07-01</v>
          </cell>
          <cell r="H25248" t="str">
            <v>2015-06-01</v>
          </cell>
          <cell r="I25248">
            <v>1978.33</v>
          </cell>
          <cell r="J25248">
            <v>45.6</v>
          </cell>
          <cell r="K25248">
            <v>35</v>
          </cell>
          <cell r="L25248">
            <v>0</v>
          </cell>
          <cell r="M25248">
            <v>27.69662</v>
          </cell>
          <cell r="N25248">
            <v>108.3</v>
          </cell>
          <cell r="O25248">
            <v>2086.63</v>
          </cell>
        </row>
        <row r="25249">
          <cell r="C25249" t="str">
            <v>43098119550810141X</v>
          </cell>
          <cell r="D25249" t="str">
            <v>田次可</v>
          </cell>
          <cell r="E25249" t="str">
            <v>男</v>
          </cell>
          <cell r="F25249">
            <v>19550810</v>
          </cell>
          <cell r="G25249" t="str">
            <v>1996-01-01</v>
          </cell>
          <cell r="H25249" t="str">
            <v>2015-08-01</v>
          </cell>
          <cell r="I25249">
            <v>1030.81</v>
          </cell>
          <cell r="J25249">
            <v>24</v>
          </cell>
          <cell r="K25249">
            <v>35</v>
          </cell>
          <cell r="L25249">
            <v>0</v>
          </cell>
          <cell r="M25249">
            <v>14.43134</v>
          </cell>
          <cell r="N25249">
            <v>73.43</v>
          </cell>
          <cell r="O25249">
            <v>1104.24</v>
          </cell>
        </row>
        <row r="25250">
          <cell r="C25250" t="str">
            <v>432302195910181642</v>
          </cell>
          <cell r="D25250" t="str">
            <v>徐建阳</v>
          </cell>
          <cell r="E25250" t="str">
            <v>女</v>
          </cell>
          <cell r="F25250">
            <v>19591001</v>
          </cell>
          <cell r="G25250" t="str">
            <v>1976-11-01</v>
          </cell>
          <cell r="H25250" t="str">
            <v>2014-10-01</v>
          </cell>
          <cell r="I25250">
            <v>2094.72</v>
          </cell>
          <cell r="J25250">
            <v>45.6</v>
          </cell>
          <cell r="K25250">
            <v>35</v>
          </cell>
          <cell r="L25250">
            <v>0</v>
          </cell>
          <cell r="M25250">
            <v>29.32608</v>
          </cell>
          <cell r="N25250">
            <v>109.93</v>
          </cell>
          <cell r="O25250">
            <v>2204.65</v>
          </cell>
        </row>
        <row r="25251">
          <cell r="C25251" t="str">
            <v>432302195908141625</v>
          </cell>
          <cell r="D25251" t="str">
            <v>周立华</v>
          </cell>
          <cell r="E25251" t="str">
            <v>女</v>
          </cell>
          <cell r="F25251">
            <v>19590801</v>
          </cell>
          <cell r="G25251" t="str">
            <v>1978-01-01</v>
          </cell>
          <cell r="H25251" t="str">
            <v>2014-08-01</v>
          </cell>
          <cell r="I25251">
            <v>2033.3</v>
          </cell>
          <cell r="J25251">
            <v>44.4</v>
          </cell>
          <cell r="K25251">
            <v>35</v>
          </cell>
          <cell r="L25251">
            <v>0</v>
          </cell>
          <cell r="M25251">
            <v>28.4662</v>
          </cell>
          <cell r="N25251">
            <v>107.87</v>
          </cell>
          <cell r="O25251">
            <v>2141.17</v>
          </cell>
        </row>
        <row r="25252">
          <cell r="C25252" t="str">
            <v>432302195909091623</v>
          </cell>
          <cell r="D25252" t="str">
            <v>朱群香</v>
          </cell>
          <cell r="E25252" t="str">
            <v>女</v>
          </cell>
          <cell r="F25252">
            <v>19590901</v>
          </cell>
          <cell r="G25252" t="str">
            <v>1977-01-01</v>
          </cell>
          <cell r="H25252" t="str">
            <v>2014-09-01</v>
          </cell>
          <cell r="I25252">
            <v>2087.01</v>
          </cell>
          <cell r="J25252">
            <v>45.6</v>
          </cell>
          <cell r="K25252">
            <v>35</v>
          </cell>
          <cell r="L25252">
            <v>0</v>
          </cell>
          <cell r="M25252">
            <v>29.21814</v>
          </cell>
          <cell r="N25252">
            <v>109.82</v>
          </cell>
          <cell r="O25252">
            <v>2196.83</v>
          </cell>
        </row>
        <row r="25253">
          <cell r="C25253" t="str">
            <v>430981195505041415</v>
          </cell>
          <cell r="D25253" t="str">
            <v>段加武</v>
          </cell>
          <cell r="E25253" t="str">
            <v>男</v>
          </cell>
          <cell r="F25253">
            <v>19550504</v>
          </cell>
          <cell r="G25253" t="str">
            <v>1972-06-01</v>
          </cell>
          <cell r="H25253" t="str">
            <v>2015-05-01</v>
          </cell>
          <cell r="I25253">
            <v>2260.34</v>
          </cell>
          <cell r="J25253">
            <v>51.6</v>
          </cell>
          <cell r="K25253">
            <v>35</v>
          </cell>
          <cell r="L25253">
            <v>0</v>
          </cell>
          <cell r="M25253">
            <v>31.64476</v>
          </cell>
          <cell r="N25253">
            <v>118.24</v>
          </cell>
          <cell r="O25253">
            <v>2378.58</v>
          </cell>
        </row>
        <row r="25254">
          <cell r="C25254" t="str">
            <v>432302196006161621</v>
          </cell>
          <cell r="D25254" t="str">
            <v>赵淑娥</v>
          </cell>
          <cell r="E25254" t="str">
            <v>女</v>
          </cell>
          <cell r="F25254">
            <v>19600601</v>
          </cell>
          <cell r="G25254" t="str">
            <v>1978-07-01</v>
          </cell>
          <cell r="H25254" t="str">
            <v>2015-06-01</v>
          </cell>
          <cell r="I25254">
            <v>1925.53</v>
          </cell>
          <cell r="J25254">
            <v>44.4</v>
          </cell>
          <cell r="K25254">
            <v>35</v>
          </cell>
          <cell r="L25254">
            <v>0</v>
          </cell>
          <cell r="M25254">
            <v>26.95742</v>
          </cell>
          <cell r="N25254">
            <v>106.36</v>
          </cell>
          <cell r="O25254">
            <v>2031.89</v>
          </cell>
        </row>
        <row r="25255">
          <cell r="C25255" t="str">
            <v>432322196010250868</v>
          </cell>
          <cell r="D25255" t="str">
            <v>谭小元</v>
          </cell>
          <cell r="E25255" t="str">
            <v>女</v>
          </cell>
          <cell r="F25255">
            <v>19591025</v>
          </cell>
          <cell r="G25255" t="str">
            <v>1988-01-01</v>
          </cell>
          <cell r="H25255" t="str">
            <v>2014-10-01</v>
          </cell>
          <cell r="I25255">
            <v>1522.93</v>
          </cell>
          <cell r="J25255">
            <v>32.4</v>
          </cell>
          <cell r="K25255">
            <v>35</v>
          </cell>
          <cell r="L25255">
            <v>0</v>
          </cell>
          <cell r="M25255">
            <v>21.32102</v>
          </cell>
          <cell r="N25255">
            <v>88.72</v>
          </cell>
          <cell r="O25255">
            <v>1611.65</v>
          </cell>
        </row>
        <row r="25256">
          <cell r="C25256" t="str">
            <v>432302195911131620</v>
          </cell>
          <cell r="D25256" t="str">
            <v>何觉新</v>
          </cell>
          <cell r="E25256" t="str">
            <v>女</v>
          </cell>
          <cell r="F25256">
            <v>19591101</v>
          </cell>
          <cell r="G25256" t="str">
            <v>1977-07-01</v>
          </cell>
          <cell r="H25256" t="str">
            <v>2014-11-01</v>
          </cell>
          <cell r="I25256">
            <v>2073.64</v>
          </cell>
          <cell r="J25256">
            <v>45.6</v>
          </cell>
          <cell r="K25256">
            <v>35</v>
          </cell>
          <cell r="L25256">
            <v>0</v>
          </cell>
          <cell r="M25256">
            <v>29.03096</v>
          </cell>
          <cell r="N25256">
            <v>109.63</v>
          </cell>
          <cell r="O25256">
            <v>2183.27</v>
          </cell>
        </row>
        <row r="25257">
          <cell r="C25257" t="str">
            <v>430981195902051422</v>
          </cell>
          <cell r="D25257" t="str">
            <v>郑大荣</v>
          </cell>
          <cell r="E25257" t="str">
            <v>女</v>
          </cell>
          <cell r="F25257">
            <v>19590201</v>
          </cell>
          <cell r="G25257" t="str">
            <v>1996-01-01</v>
          </cell>
          <cell r="H25257" t="str">
            <v>2014-02-01</v>
          </cell>
          <cell r="I25257">
            <v>1090.72</v>
          </cell>
          <cell r="J25257">
            <v>22.8</v>
          </cell>
          <cell r="K25257">
            <v>35</v>
          </cell>
          <cell r="L25257">
            <v>0</v>
          </cell>
          <cell r="M25257">
            <v>15.27008</v>
          </cell>
          <cell r="N25257">
            <v>73.07</v>
          </cell>
          <cell r="O25257">
            <v>1163.79</v>
          </cell>
        </row>
        <row r="25258">
          <cell r="C25258" t="str">
            <v>432302196010201622</v>
          </cell>
          <cell r="D25258" t="str">
            <v>王小羊</v>
          </cell>
          <cell r="E25258" t="str">
            <v>女</v>
          </cell>
          <cell r="F25258">
            <v>19601001</v>
          </cell>
          <cell r="G25258" t="str">
            <v>1981-01-01</v>
          </cell>
          <cell r="H25258" t="str">
            <v>2015-10-01</v>
          </cell>
          <cell r="I25258">
            <v>1809.5</v>
          </cell>
          <cell r="J25258">
            <v>42</v>
          </cell>
          <cell r="K25258">
            <v>35</v>
          </cell>
          <cell r="L25258">
            <v>0</v>
          </cell>
          <cell r="M25258">
            <v>25.333</v>
          </cell>
          <cell r="N25258">
            <v>102.33</v>
          </cell>
          <cell r="O25258">
            <v>1911.83</v>
          </cell>
        </row>
        <row r="25259">
          <cell r="C25259" t="str">
            <v>432302196008291649</v>
          </cell>
          <cell r="D25259" t="str">
            <v>徐小兰</v>
          </cell>
          <cell r="E25259" t="str">
            <v>女</v>
          </cell>
          <cell r="F25259">
            <v>19600801</v>
          </cell>
          <cell r="G25259" t="str">
            <v>1986-04-01</v>
          </cell>
          <cell r="H25259" t="str">
            <v>2015-08-01</v>
          </cell>
          <cell r="I25259">
            <v>1531.63</v>
          </cell>
          <cell r="J25259">
            <v>36</v>
          </cell>
          <cell r="K25259">
            <v>35</v>
          </cell>
          <cell r="L25259">
            <v>0</v>
          </cell>
          <cell r="M25259">
            <v>21.44282</v>
          </cell>
          <cell r="N25259">
            <v>92.44</v>
          </cell>
          <cell r="O25259">
            <v>1624.07</v>
          </cell>
        </row>
        <row r="25260">
          <cell r="C25260" t="str">
            <v>432421195711091366</v>
          </cell>
          <cell r="D25260" t="str">
            <v>潘菊秀</v>
          </cell>
          <cell r="E25260" t="str">
            <v>女</v>
          </cell>
          <cell r="F25260">
            <v>19600901</v>
          </cell>
          <cell r="G25260" t="str">
            <v>1989-01-01</v>
          </cell>
          <cell r="H25260" t="str">
            <v>2015-09-01</v>
          </cell>
          <cell r="I25260">
            <v>1384.99</v>
          </cell>
          <cell r="J25260">
            <v>32.4</v>
          </cell>
          <cell r="K25260">
            <v>35</v>
          </cell>
          <cell r="L25260">
            <v>0</v>
          </cell>
          <cell r="M25260">
            <v>19.38986</v>
          </cell>
          <cell r="N25260">
            <v>86.79</v>
          </cell>
          <cell r="O25260">
            <v>1471.78</v>
          </cell>
        </row>
        <row r="25261">
          <cell r="C25261" t="str">
            <v>432302196002201622</v>
          </cell>
          <cell r="D25261" t="str">
            <v>曾丽华</v>
          </cell>
          <cell r="E25261" t="str">
            <v>女</v>
          </cell>
          <cell r="F25261">
            <v>19600201</v>
          </cell>
          <cell r="G25261" t="str">
            <v>1983-01-01</v>
          </cell>
          <cell r="H25261" t="str">
            <v>2015-02-01</v>
          </cell>
          <cell r="I25261">
            <v>1686.56</v>
          </cell>
          <cell r="J25261">
            <v>39.6</v>
          </cell>
          <cell r="K25261">
            <v>35</v>
          </cell>
          <cell r="L25261">
            <v>0</v>
          </cell>
          <cell r="M25261">
            <v>23.61184</v>
          </cell>
          <cell r="N25261">
            <v>98.21</v>
          </cell>
          <cell r="O25261">
            <v>1784.77</v>
          </cell>
        </row>
        <row r="25262">
          <cell r="C25262" t="str">
            <v>432302195912271625</v>
          </cell>
          <cell r="D25262" t="str">
            <v>曾腊春</v>
          </cell>
          <cell r="E25262" t="str">
            <v>女</v>
          </cell>
          <cell r="F25262">
            <v>19591201</v>
          </cell>
          <cell r="G25262" t="str">
            <v>1977-07-01</v>
          </cell>
          <cell r="H25262" t="str">
            <v>2014-12-01</v>
          </cell>
          <cell r="I25262">
            <v>2075.6</v>
          </cell>
          <cell r="J25262">
            <v>45.6</v>
          </cell>
          <cell r="K25262">
            <v>35</v>
          </cell>
          <cell r="L25262">
            <v>0</v>
          </cell>
          <cell r="M25262">
            <v>29.0584</v>
          </cell>
          <cell r="N25262">
            <v>109.66</v>
          </cell>
          <cell r="O25262">
            <v>2185.26</v>
          </cell>
        </row>
        <row r="25263">
          <cell r="C25263" t="str">
            <v>432302195411031615</v>
          </cell>
          <cell r="D25263" t="str">
            <v>文长生</v>
          </cell>
          <cell r="E25263" t="str">
            <v>男</v>
          </cell>
          <cell r="F25263">
            <v>19541101</v>
          </cell>
          <cell r="G25263" t="str">
            <v>1971-12-01</v>
          </cell>
          <cell r="H25263" t="str">
            <v>2014-11-01</v>
          </cell>
          <cell r="I25263">
            <v>2367.61</v>
          </cell>
          <cell r="J25263">
            <v>51.6</v>
          </cell>
          <cell r="K25263">
            <v>35</v>
          </cell>
          <cell r="L25263">
            <v>0</v>
          </cell>
          <cell r="M25263">
            <v>33.14654</v>
          </cell>
          <cell r="N25263">
            <v>119.75</v>
          </cell>
          <cell r="O25263">
            <v>2487.36</v>
          </cell>
        </row>
        <row r="25264">
          <cell r="C25264" t="str">
            <v>432302196003221625</v>
          </cell>
          <cell r="D25264" t="str">
            <v>刘喜珍</v>
          </cell>
          <cell r="E25264" t="str">
            <v>女</v>
          </cell>
          <cell r="F25264">
            <v>19600301</v>
          </cell>
          <cell r="G25264" t="str">
            <v>1978-07-01</v>
          </cell>
          <cell r="H25264" t="str">
            <v>2015-03-01</v>
          </cell>
          <cell r="I25264">
            <v>1919.04</v>
          </cell>
          <cell r="J25264">
            <v>44.4</v>
          </cell>
          <cell r="K25264">
            <v>35</v>
          </cell>
          <cell r="L25264">
            <v>0</v>
          </cell>
          <cell r="M25264">
            <v>26.86656</v>
          </cell>
          <cell r="N25264">
            <v>106.27</v>
          </cell>
          <cell r="O25264">
            <v>2025.31</v>
          </cell>
        </row>
        <row r="25265">
          <cell r="C25265" t="str">
            <v>432302195910291622</v>
          </cell>
          <cell r="D25265" t="str">
            <v>许立群</v>
          </cell>
          <cell r="E25265" t="str">
            <v>女</v>
          </cell>
          <cell r="F25265">
            <v>19591029</v>
          </cell>
          <cell r="G25265" t="str">
            <v>1980-06-01</v>
          </cell>
          <cell r="H25265" t="str">
            <v>2014-10-01</v>
          </cell>
          <cell r="I25265">
            <v>1922.21</v>
          </cell>
          <cell r="J25265">
            <v>42</v>
          </cell>
          <cell r="K25265">
            <v>35</v>
          </cell>
          <cell r="L25265">
            <v>0</v>
          </cell>
          <cell r="M25265">
            <v>26.91094</v>
          </cell>
          <cell r="N25265">
            <v>103.91</v>
          </cell>
          <cell r="O25265">
            <v>2026.12</v>
          </cell>
        </row>
        <row r="25266">
          <cell r="C25266" t="str">
            <v>432302196109011626</v>
          </cell>
          <cell r="D25266" t="str">
            <v>孙爱贤</v>
          </cell>
          <cell r="E25266" t="str">
            <v>女</v>
          </cell>
          <cell r="F25266">
            <v>19600901</v>
          </cell>
          <cell r="G25266" t="str">
            <v>1978-07-01</v>
          </cell>
          <cell r="H25266" t="str">
            <v>2015-09-01</v>
          </cell>
          <cell r="I25266">
            <v>1946.59</v>
          </cell>
          <cell r="J25266">
            <v>45.6</v>
          </cell>
          <cell r="K25266">
            <v>35</v>
          </cell>
          <cell r="L25266">
            <v>0</v>
          </cell>
          <cell r="M25266">
            <v>27.25226</v>
          </cell>
          <cell r="N25266">
            <v>107.85</v>
          </cell>
          <cell r="O25266">
            <v>2054.44</v>
          </cell>
        </row>
        <row r="25267">
          <cell r="C25267" t="str">
            <v>432302196004111620</v>
          </cell>
          <cell r="D25267" t="str">
            <v>许学军</v>
          </cell>
          <cell r="E25267" t="str">
            <v>女</v>
          </cell>
          <cell r="F25267">
            <v>19600401</v>
          </cell>
          <cell r="G25267" t="str">
            <v>1977-07-01</v>
          </cell>
          <cell r="H25267" t="str">
            <v>2015-04-01</v>
          </cell>
          <cell r="I25267">
            <v>1973.99</v>
          </cell>
          <cell r="J25267">
            <v>45.6</v>
          </cell>
          <cell r="K25267">
            <v>35</v>
          </cell>
          <cell r="L25267">
            <v>0</v>
          </cell>
          <cell r="M25267">
            <v>27.63586</v>
          </cell>
          <cell r="N25267">
            <v>108.24</v>
          </cell>
          <cell r="O25267">
            <v>2082.23</v>
          </cell>
        </row>
        <row r="25268">
          <cell r="C25268" t="str">
            <v>432326195912085866</v>
          </cell>
          <cell r="D25268" t="str">
            <v>廖冬珍</v>
          </cell>
          <cell r="E25268" t="str">
            <v>女</v>
          </cell>
          <cell r="F25268">
            <v>19591201</v>
          </cell>
          <cell r="G25268" t="str">
            <v>1996-01-01</v>
          </cell>
          <cell r="H25268" t="str">
            <v>2014-12-01</v>
          </cell>
          <cell r="I25268">
            <v>1110.35</v>
          </cell>
          <cell r="J25268">
            <v>22.8</v>
          </cell>
          <cell r="K25268">
            <v>35</v>
          </cell>
          <cell r="L25268">
            <v>0</v>
          </cell>
          <cell r="M25268">
            <v>15.5449</v>
          </cell>
          <cell r="N25268">
            <v>73.34</v>
          </cell>
          <cell r="O25268">
            <v>1183.69</v>
          </cell>
        </row>
        <row r="25269">
          <cell r="C25269" t="str">
            <v>432302195408051615</v>
          </cell>
          <cell r="D25269" t="str">
            <v>肖桂华</v>
          </cell>
          <cell r="E25269" t="str">
            <v>男</v>
          </cell>
          <cell r="F25269">
            <v>19540801</v>
          </cell>
          <cell r="G25269" t="str">
            <v>1988-01-01</v>
          </cell>
          <cell r="H25269" t="str">
            <v>2014-08-01</v>
          </cell>
          <cell r="I25269">
            <v>1531.12</v>
          </cell>
          <cell r="J25269">
            <v>32.4</v>
          </cell>
          <cell r="K25269">
            <v>35</v>
          </cell>
          <cell r="L25269">
            <v>0</v>
          </cell>
          <cell r="M25269">
            <v>21.43568</v>
          </cell>
          <cell r="N25269">
            <v>88.84</v>
          </cell>
          <cell r="O25269">
            <v>1619.96</v>
          </cell>
        </row>
        <row r="25270">
          <cell r="C25270" t="str">
            <v>432302195807241627</v>
          </cell>
          <cell r="D25270" t="str">
            <v>刘柏云</v>
          </cell>
          <cell r="E25270" t="str">
            <v>女</v>
          </cell>
          <cell r="F25270">
            <v>19591201</v>
          </cell>
          <cell r="G25270" t="str">
            <v>1977-10-01</v>
          </cell>
          <cell r="H25270" t="str">
            <v>2014-12-01</v>
          </cell>
          <cell r="I25270">
            <v>2066.86</v>
          </cell>
          <cell r="J25270">
            <v>45.6</v>
          </cell>
          <cell r="K25270">
            <v>35</v>
          </cell>
          <cell r="L25270">
            <v>0</v>
          </cell>
          <cell r="M25270">
            <v>28.93604</v>
          </cell>
          <cell r="N25270">
            <v>109.54</v>
          </cell>
          <cell r="O25270">
            <v>2176.4</v>
          </cell>
        </row>
        <row r="25271">
          <cell r="C25271" t="str">
            <v>43230219600305162X</v>
          </cell>
          <cell r="D25271" t="str">
            <v>廖偶莲</v>
          </cell>
          <cell r="E25271" t="str">
            <v>女</v>
          </cell>
          <cell r="F25271">
            <v>19600305</v>
          </cell>
          <cell r="G25271" t="str">
            <v>1996-01-01</v>
          </cell>
          <cell r="H25271" t="str">
            <v>2015-03-01</v>
          </cell>
          <cell r="I25271">
            <v>1002.43</v>
          </cell>
          <cell r="J25271">
            <v>24</v>
          </cell>
          <cell r="K25271">
            <v>35</v>
          </cell>
          <cell r="L25271">
            <v>0</v>
          </cell>
          <cell r="M25271">
            <v>14.03402</v>
          </cell>
          <cell r="N25271">
            <v>73.03</v>
          </cell>
          <cell r="O25271">
            <v>1075.46</v>
          </cell>
        </row>
        <row r="25272">
          <cell r="C25272" t="str">
            <v>432302195511031639</v>
          </cell>
          <cell r="D25272" t="str">
            <v>喻海堂</v>
          </cell>
          <cell r="E25272" t="str">
            <v>男</v>
          </cell>
          <cell r="F25272">
            <v>19551101</v>
          </cell>
          <cell r="G25272" t="str">
            <v>1972-12-01</v>
          </cell>
          <cell r="H25272" t="str">
            <v>2015-11-01</v>
          </cell>
          <cell r="I25272">
            <v>2255.27</v>
          </cell>
          <cell r="J25272">
            <v>51.6</v>
          </cell>
          <cell r="K25272">
            <v>35</v>
          </cell>
          <cell r="L25272">
            <v>0</v>
          </cell>
          <cell r="M25272">
            <v>31.57378</v>
          </cell>
          <cell r="N25272">
            <v>118.17</v>
          </cell>
          <cell r="O25272">
            <v>2373.44</v>
          </cell>
        </row>
        <row r="25273">
          <cell r="C25273" t="str">
            <v>432302195503121618</v>
          </cell>
          <cell r="D25273" t="str">
            <v>习伏生</v>
          </cell>
          <cell r="E25273" t="str">
            <v>男</v>
          </cell>
          <cell r="F25273">
            <v>19550301</v>
          </cell>
          <cell r="G25273" t="str">
            <v>1972-04-01</v>
          </cell>
          <cell r="H25273" t="str">
            <v>2015-03-01</v>
          </cell>
          <cell r="I25273">
            <v>2262.03</v>
          </cell>
          <cell r="J25273">
            <v>51.6</v>
          </cell>
          <cell r="K25273">
            <v>35</v>
          </cell>
          <cell r="L25273">
            <v>0</v>
          </cell>
          <cell r="M25273">
            <v>31.66842</v>
          </cell>
          <cell r="N25273">
            <v>118.27</v>
          </cell>
          <cell r="O25273">
            <v>2380.3</v>
          </cell>
        </row>
        <row r="25274">
          <cell r="C25274" t="str">
            <v>432302195512072117</v>
          </cell>
          <cell r="D25274" t="str">
            <v>王正贤</v>
          </cell>
          <cell r="E25274" t="str">
            <v>男</v>
          </cell>
          <cell r="F25274">
            <v>19551201</v>
          </cell>
          <cell r="G25274" t="str">
            <v>1978-01-01</v>
          </cell>
          <cell r="H25274" t="str">
            <v>2015-12-01</v>
          </cell>
          <cell r="I25274">
            <v>1990.46</v>
          </cell>
          <cell r="J25274">
            <v>45.6</v>
          </cell>
          <cell r="K25274">
            <v>35</v>
          </cell>
          <cell r="L25274">
            <v>0</v>
          </cell>
          <cell r="M25274">
            <v>27.86644</v>
          </cell>
          <cell r="N25274">
            <v>108.47</v>
          </cell>
          <cell r="O25274">
            <v>2098.93</v>
          </cell>
        </row>
        <row r="25275">
          <cell r="C25275" t="str">
            <v>430981195901251422</v>
          </cell>
          <cell r="D25275" t="str">
            <v>刘春娥</v>
          </cell>
          <cell r="E25275" t="str">
            <v>女</v>
          </cell>
          <cell r="F25275">
            <v>19601201</v>
          </cell>
          <cell r="G25275" t="str">
            <v>1978-01-01</v>
          </cell>
          <cell r="H25275" t="str">
            <v>2015-12-01</v>
          </cell>
          <cell r="I25275">
            <v>1972.22</v>
          </cell>
          <cell r="J25275">
            <v>45.6</v>
          </cell>
          <cell r="K25275">
            <v>35</v>
          </cell>
          <cell r="L25275">
            <v>0</v>
          </cell>
          <cell r="M25275">
            <v>27.61108</v>
          </cell>
          <cell r="N25275">
            <v>108.21</v>
          </cell>
          <cell r="O25275">
            <v>2080.43</v>
          </cell>
        </row>
        <row r="25276">
          <cell r="C25276" t="str">
            <v>432302195411071617</v>
          </cell>
          <cell r="D25276" t="str">
            <v>陈国保</v>
          </cell>
          <cell r="E25276" t="str">
            <v>男</v>
          </cell>
          <cell r="F25276">
            <v>19541101</v>
          </cell>
          <cell r="G25276" t="str">
            <v>1972-01-01</v>
          </cell>
          <cell r="H25276" t="str">
            <v>2014-11-01</v>
          </cell>
          <cell r="I25276">
            <v>2364.84</v>
          </cell>
          <cell r="J25276">
            <v>51.6</v>
          </cell>
          <cell r="K25276">
            <v>35</v>
          </cell>
          <cell r="L25276">
            <v>0</v>
          </cell>
          <cell r="M25276">
            <v>33.10776</v>
          </cell>
          <cell r="N25276">
            <v>119.71</v>
          </cell>
          <cell r="O25276">
            <v>2484.55</v>
          </cell>
        </row>
        <row r="25277">
          <cell r="C25277" t="str">
            <v>43230219540812161X</v>
          </cell>
          <cell r="D25277" t="str">
            <v>陈伏祥</v>
          </cell>
          <cell r="E25277" t="str">
            <v>男</v>
          </cell>
          <cell r="F25277">
            <v>19540801</v>
          </cell>
          <cell r="G25277" t="str">
            <v>1971-09-01</v>
          </cell>
          <cell r="H25277" t="str">
            <v>2014-08-01</v>
          </cell>
          <cell r="I25277">
            <v>2369.87</v>
          </cell>
          <cell r="J25277">
            <v>51.6</v>
          </cell>
          <cell r="K25277">
            <v>35</v>
          </cell>
          <cell r="L25277">
            <v>0</v>
          </cell>
          <cell r="M25277">
            <v>33.17818</v>
          </cell>
          <cell r="N25277">
            <v>119.78</v>
          </cell>
          <cell r="O25277">
            <v>2489.65</v>
          </cell>
        </row>
        <row r="25278">
          <cell r="C25278" t="str">
            <v>430981195907241428</v>
          </cell>
          <cell r="D25278" t="str">
            <v>汤美君</v>
          </cell>
          <cell r="E25278" t="str">
            <v>女</v>
          </cell>
          <cell r="F25278">
            <v>19590701</v>
          </cell>
          <cell r="G25278" t="str">
            <v>1996-01-01</v>
          </cell>
          <cell r="H25278" t="str">
            <v>2014-07-01</v>
          </cell>
          <cell r="I25278">
            <v>1100.48</v>
          </cell>
          <cell r="J25278">
            <v>22.8</v>
          </cell>
          <cell r="K25278">
            <v>35</v>
          </cell>
          <cell r="L25278">
            <v>0</v>
          </cell>
          <cell r="M25278">
            <v>15.40672</v>
          </cell>
          <cell r="N25278">
            <v>73.21</v>
          </cell>
          <cell r="O25278">
            <v>1173.69</v>
          </cell>
        </row>
        <row r="25279">
          <cell r="C25279" t="str">
            <v>432302195505151634</v>
          </cell>
          <cell r="D25279" t="str">
            <v>冯培根</v>
          </cell>
          <cell r="E25279" t="str">
            <v>男</v>
          </cell>
          <cell r="F25279">
            <v>19550501</v>
          </cell>
          <cell r="G25279" t="str">
            <v>1972-06-01</v>
          </cell>
          <cell r="H25279" t="str">
            <v>2015-05-01</v>
          </cell>
          <cell r="I25279">
            <v>2222.42</v>
          </cell>
          <cell r="J25279">
            <v>50.4</v>
          </cell>
          <cell r="K25279">
            <v>35</v>
          </cell>
          <cell r="L25279">
            <v>0</v>
          </cell>
          <cell r="M25279">
            <v>31.11388</v>
          </cell>
          <cell r="N25279">
            <v>116.51</v>
          </cell>
          <cell r="O25279">
            <v>2338.93</v>
          </cell>
        </row>
        <row r="25280">
          <cell r="C25280" t="str">
            <v>432302195506191611</v>
          </cell>
          <cell r="D25280" t="str">
            <v>邓明建</v>
          </cell>
          <cell r="E25280" t="str">
            <v>男</v>
          </cell>
          <cell r="F25280">
            <v>19550601</v>
          </cell>
          <cell r="G25280" t="str">
            <v>1972-07-01</v>
          </cell>
          <cell r="H25280" t="str">
            <v>2015-06-01</v>
          </cell>
          <cell r="I25280">
            <v>2259.5</v>
          </cell>
          <cell r="J25280">
            <v>51.6</v>
          </cell>
          <cell r="K25280">
            <v>35</v>
          </cell>
          <cell r="L25280">
            <v>0</v>
          </cell>
          <cell r="M25280">
            <v>31.633</v>
          </cell>
          <cell r="N25280">
            <v>118.23</v>
          </cell>
          <cell r="O25280">
            <v>2377.73</v>
          </cell>
        </row>
        <row r="25281">
          <cell r="C25281" t="str">
            <v>432302195512031614</v>
          </cell>
          <cell r="D25281" t="str">
            <v>李腊海</v>
          </cell>
          <cell r="E25281" t="str">
            <v>男</v>
          </cell>
          <cell r="F25281">
            <v>19541201</v>
          </cell>
          <cell r="G25281" t="str">
            <v>1972-01-01</v>
          </cell>
          <cell r="H25281" t="str">
            <v>2014-12-01</v>
          </cell>
          <cell r="I25281">
            <v>2370.41</v>
          </cell>
          <cell r="J25281">
            <v>51.6</v>
          </cell>
          <cell r="K25281">
            <v>35</v>
          </cell>
          <cell r="L25281">
            <v>0</v>
          </cell>
          <cell r="M25281">
            <v>33.18574</v>
          </cell>
          <cell r="N25281">
            <v>119.79</v>
          </cell>
          <cell r="O25281">
            <v>2490.2</v>
          </cell>
        </row>
        <row r="25282">
          <cell r="C25282" t="str">
            <v>432302196010011626</v>
          </cell>
          <cell r="D25282" t="str">
            <v>肖瑞兰</v>
          </cell>
          <cell r="E25282" t="str">
            <v>女</v>
          </cell>
          <cell r="F25282">
            <v>19601001</v>
          </cell>
          <cell r="G25282" t="str">
            <v>1978-06-01</v>
          </cell>
          <cell r="H25282" t="str">
            <v>2015-10-01</v>
          </cell>
          <cell r="I25282">
            <v>1951.95</v>
          </cell>
          <cell r="J25282">
            <v>45.6</v>
          </cell>
          <cell r="K25282">
            <v>35</v>
          </cell>
          <cell r="L25282">
            <v>0</v>
          </cell>
          <cell r="M25282">
            <v>27.3273</v>
          </cell>
          <cell r="N25282">
            <v>107.93</v>
          </cell>
          <cell r="O25282">
            <v>2059.88</v>
          </cell>
        </row>
        <row r="25283">
          <cell r="C25283" t="str">
            <v>432302195411181613</v>
          </cell>
          <cell r="D25283" t="str">
            <v>王召其</v>
          </cell>
          <cell r="E25283" t="str">
            <v>男</v>
          </cell>
          <cell r="F25283">
            <v>19541101</v>
          </cell>
          <cell r="G25283" t="str">
            <v>1973-02-01</v>
          </cell>
          <cell r="H25283" t="str">
            <v>2014-11-01</v>
          </cell>
          <cell r="I25283">
            <v>2310.4</v>
          </cell>
          <cell r="J25283">
            <v>50.4</v>
          </cell>
          <cell r="K25283">
            <v>35</v>
          </cell>
          <cell r="L25283">
            <v>0</v>
          </cell>
          <cell r="M25283">
            <v>32.3456</v>
          </cell>
          <cell r="N25283">
            <v>117.75</v>
          </cell>
          <cell r="O25283">
            <v>2428.15</v>
          </cell>
        </row>
        <row r="25284">
          <cell r="C25284" t="str">
            <v>432302195905241620</v>
          </cell>
          <cell r="D25284" t="str">
            <v>周满秀</v>
          </cell>
          <cell r="E25284" t="str">
            <v>女</v>
          </cell>
          <cell r="F25284">
            <v>19590501</v>
          </cell>
          <cell r="G25284" t="str">
            <v>1978-07-01</v>
          </cell>
          <cell r="H25284" t="str">
            <v>2014-05-01</v>
          </cell>
          <cell r="I25284">
            <v>1993.05</v>
          </cell>
          <cell r="J25284">
            <v>43.2</v>
          </cell>
          <cell r="K25284">
            <v>35</v>
          </cell>
          <cell r="L25284">
            <v>0</v>
          </cell>
          <cell r="M25284">
            <v>27.9027</v>
          </cell>
          <cell r="N25284">
            <v>106.1</v>
          </cell>
          <cell r="O25284">
            <v>2099.15</v>
          </cell>
        </row>
        <row r="25285">
          <cell r="C25285" t="str">
            <v>432302195411171634</v>
          </cell>
          <cell r="D25285" t="str">
            <v>陈达夫</v>
          </cell>
          <cell r="E25285" t="str">
            <v>男</v>
          </cell>
          <cell r="F25285">
            <v>19541101</v>
          </cell>
          <cell r="G25285" t="str">
            <v>1971-12-01</v>
          </cell>
          <cell r="H25285" t="str">
            <v>2014-11-01</v>
          </cell>
          <cell r="I25285">
            <v>2367.61</v>
          </cell>
          <cell r="J25285">
            <v>51.6</v>
          </cell>
          <cell r="K25285">
            <v>35</v>
          </cell>
          <cell r="L25285">
            <v>0</v>
          </cell>
          <cell r="M25285">
            <v>33.14654</v>
          </cell>
          <cell r="N25285">
            <v>119.75</v>
          </cell>
          <cell r="O25285">
            <v>2487.36</v>
          </cell>
        </row>
        <row r="25286">
          <cell r="C25286" t="str">
            <v>432302196001041620</v>
          </cell>
          <cell r="D25286" t="str">
            <v>曾云华</v>
          </cell>
          <cell r="E25286" t="str">
            <v>女</v>
          </cell>
          <cell r="F25286">
            <v>19600104</v>
          </cell>
          <cell r="G25286" t="str">
            <v>1977-02-01</v>
          </cell>
          <cell r="H25286" t="str">
            <v>2015-01-01</v>
          </cell>
          <cell r="I25286">
            <v>1983.43</v>
          </cell>
          <cell r="J25286">
            <v>45.6</v>
          </cell>
          <cell r="K25286">
            <v>35</v>
          </cell>
          <cell r="L25286">
            <v>0</v>
          </cell>
          <cell r="M25286">
            <v>27.76802</v>
          </cell>
          <cell r="N25286">
            <v>108.37</v>
          </cell>
          <cell r="O25286">
            <v>2091.8</v>
          </cell>
        </row>
        <row r="25287">
          <cell r="C25287" t="str">
            <v>432302195511171615</v>
          </cell>
          <cell r="D25287" t="str">
            <v>朱章友</v>
          </cell>
          <cell r="E25287" t="str">
            <v>男</v>
          </cell>
          <cell r="F25287">
            <v>19550101</v>
          </cell>
          <cell r="G25287" t="str">
            <v>1972-02-01</v>
          </cell>
          <cell r="H25287" t="str">
            <v>2015-01-01</v>
          </cell>
          <cell r="I25287">
            <v>2263.72</v>
          </cell>
          <cell r="J25287">
            <v>51.6</v>
          </cell>
          <cell r="K25287">
            <v>35</v>
          </cell>
          <cell r="L25287">
            <v>0</v>
          </cell>
          <cell r="M25287">
            <v>31.69208</v>
          </cell>
          <cell r="N25287">
            <v>118.29</v>
          </cell>
          <cell r="O25287">
            <v>2382.01</v>
          </cell>
        </row>
        <row r="25288">
          <cell r="C25288" t="str">
            <v>432302195505181614</v>
          </cell>
          <cell r="D25288" t="str">
            <v>王岳山</v>
          </cell>
          <cell r="E25288" t="str">
            <v>男</v>
          </cell>
          <cell r="F25288">
            <v>19550901</v>
          </cell>
          <cell r="G25288" t="str">
            <v>1972-10-01</v>
          </cell>
          <cell r="H25288" t="str">
            <v>2015-09-01</v>
          </cell>
          <cell r="I25288">
            <v>2256.96</v>
          </cell>
          <cell r="J25288">
            <v>51.6</v>
          </cell>
          <cell r="K25288">
            <v>35</v>
          </cell>
          <cell r="L25288">
            <v>0</v>
          </cell>
          <cell r="M25288">
            <v>31.59744</v>
          </cell>
          <cell r="N25288">
            <v>118.2</v>
          </cell>
          <cell r="O25288">
            <v>2375.16</v>
          </cell>
        </row>
        <row r="25289">
          <cell r="C25289" t="str">
            <v>432302196003251621</v>
          </cell>
          <cell r="D25289" t="str">
            <v>刘美桃</v>
          </cell>
          <cell r="E25289" t="str">
            <v>女</v>
          </cell>
          <cell r="F25289">
            <v>19600401</v>
          </cell>
          <cell r="G25289" t="str">
            <v>1977-07-01</v>
          </cell>
          <cell r="H25289" t="str">
            <v>2015-04-01</v>
          </cell>
          <cell r="I25289">
            <v>1973.99</v>
          </cell>
          <cell r="J25289">
            <v>45.6</v>
          </cell>
          <cell r="K25289">
            <v>35</v>
          </cell>
          <cell r="L25289">
            <v>0</v>
          </cell>
          <cell r="M25289">
            <v>27.63586</v>
          </cell>
          <cell r="N25289">
            <v>108.24</v>
          </cell>
          <cell r="O25289">
            <v>2082.23</v>
          </cell>
        </row>
        <row r="25290">
          <cell r="C25290" t="str">
            <v>432302196003171621</v>
          </cell>
          <cell r="D25290" t="str">
            <v>高菊英</v>
          </cell>
          <cell r="E25290" t="str">
            <v>女</v>
          </cell>
          <cell r="F25290">
            <v>19600301</v>
          </cell>
          <cell r="G25290" t="str">
            <v>1978-07-01</v>
          </cell>
          <cell r="H25290" t="str">
            <v>2015-03-01</v>
          </cell>
          <cell r="I25290">
            <v>1919.04</v>
          </cell>
          <cell r="J25290">
            <v>44.4</v>
          </cell>
          <cell r="K25290">
            <v>35</v>
          </cell>
          <cell r="L25290">
            <v>0</v>
          </cell>
          <cell r="M25290">
            <v>26.86656</v>
          </cell>
          <cell r="N25290">
            <v>106.27</v>
          </cell>
          <cell r="O25290">
            <v>2025.31</v>
          </cell>
        </row>
        <row r="25291">
          <cell r="C25291" t="str">
            <v>430981195412251413</v>
          </cell>
          <cell r="D25291" t="str">
            <v>谢桂明</v>
          </cell>
          <cell r="E25291" t="str">
            <v>男</v>
          </cell>
          <cell r="F25291">
            <v>19541201</v>
          </cell>
          <cell r="G25291" t="str">
            <v>1972-07-01</v>
          </cell>
          <cell r="H25291" t="str">
            <v>2014-12-01</v>
          </cell>
          <cell r="I25291">
            <v>2349.61</v>
          </cell>
          <cell r="J25291">
            <v>51.6</v>
          </cell>
          <cell r="K25291">
            <v>35</v>
          </cell>
          <cell r="L25291">
            <v>0</v>
          </cell>
          <cell r="M25291">
            <v>32.89454</v>
          </cell>
          <cell r="N25291">
            <v>119.49</v>
          </cell>
          <cell r="O25291">
            <v>2469.1</v>
          </cell>
        </row>
        <row r="25292">
          <cell r="C25292" t="str">
            <v>430981195407291410</v>
          </cell>
          <cell r="D25292" t="str">
            <v>江利初</v>
          </cell>
          <cell r="E25292" t="str">
            <v>男</v>
          </cell>
          <cell r="F25292">
            <v>19540701</v>
          </cell>
          <cell r="G25292" t="str">
            <v>1996-01-01</v>
          </cell>
          <cell r="H25292" t="str">
            <v>2014-07-01</v>
          </cell>
          <cell r="I25292">
            <v>1115.18</v>
          </cell>
          <cell r="J25292">
            <v>22.8</v>
          </cell>
          <cell r="K25292">
            <v>35</v>
          </cell>
          <cell r="L25292">
            <v>0</v>
          </cell>
          <cell r="M25292">
            <v>15.61252</v>
          </cell>
          <cell r="N25292">
            <v>73.41</v>
          </cell>
          <cell r="O25292">
            <v>1188.59</v>
          </cell>
        </row>
        <row r="25293">
          <cell r="C25293" t="str">
            <v>432302196112051629</v>
          </cell>
          <cell r="D25293" t="str">
            <v>余建华</v>
          </cell>
          <cell r="E25293" t="str">
            <v>女</v>
          </cell>
          <cell r="F25293">
            <v>19600801</v>
          </cell>
          <cell r="G25293" t="str">
            <v>1978-07-01</v>
          </cell>
          <cell r="H25293" t="str">
            <v>2014-06-01</v>
          </cell>
          <cell r="I25293">
            <v>1995.01</v>
          </cell>
          <cell r="J25293">
            <v>43.2</v>
          </cell>
          <cell r="K25293">
            <v>35</v>
          </cell>
          <cell r="L25293">
            <v>0</v>
          </cell>
          <cell r="M25293">
            <v>27.93014</v>
          </cell>
          <cell r="N25293">
            <v>106.13</v>
          </cell>
          <cell r="O25293">
            <v>2101.14</v>
          </cell>
        </row>
        <row r="25294">
          <cell r="C25294" t="str">
            <v>430921195801080025</v>
          </cell>
          <cell r="D25294" t="str">
            <v>许翠珍</v>
          </cell>
          <cell r="E25294" t="str">
            <v>女</v>
          </cell>
          <cell r="F25294">
            <v>19580101</v>
          </cell>
          <cell r="G25294" t="str">
            <v>1980-01-01</v>
          </cell>
          <cell r="H25294" t="str">
            <v>2013-01-01</v>
          </cell>
          <cell r="I25294">
            <v>1994.82</v>
          </cell>
          <cell r="J25294">
            <v>40.8</v>
          </cell>
          <cell r="K25294">
            <v>35</v>
          </cell>
          <cell r="L25294">
            <v>0</v>
          </cell>
          <cell r="M25294">
            <v>27.92748</v>
          </cell>
          <cell r="N25294">
            <v>103.73</v>
          </cell>
          <cell r="O25294">
            <v>2098.55</v>
          </cell>
        </row>
        <row r="25295">
          <cell r="C25295" t="str">
            <v>430921195801190048</v>
          </cell>
          <cell r="D25295" t="str">
            <v>黄彩云</v>
          </cell>
          <cell r="E25295" t="str">
            <v>女</v>
          </cell>
          <cell r="F25295">
            <v>19580101</v>
          </cell>
          <cell r="G25295" t="str">
            <v>1981-01-01</v>
          </cell>
          <cell r="H25295" t="str">
            <v>2013-01-01</v>
          </cell>
          <cell r="I25295">
            <v>1937.1</v>
          </cell>
          <cell r="J25295">
            <v>39.6</v>
          </cell>
          <cell r="K25295">
            <v>35</v>
          </cell>
          <cell r="L25295">
            <v>0</v>
          </cell>
          <cell r="M25295">
            <v>27.1194</v>
          </cell>
          <cell r="N25295">
            <v>101.72</v>
          </cell>
          <cell r="O25295">
            <v>2038.82</v>
          </cell>
        </row>
        <row r="25296">
          <cell r="C25296" t="str">
            <v>432302195911221626</v>
          </cell>
          <cell r="D25296" t="str">
            <v>彭云秀</v>
          </cell>
          <cell r="E25296" t="str">
            <v>女</v>
          </cell>
          <cell r="F25296">
            <v>19591101</v>
          </cell>
          <cell r="G25296" t="str">
            <v>1978-07-01</v>
          </cell>
          <cell r="H25296" t="str">
            <v>2014-11-01</v>
          </cell>
          <cell r="I25296">
            <v>2021.88</v>
          </cell>
          <cell r="J25296">
            <v>44.4</v>
          </cell>
          <cell r="K25296">
            <v>35</v>
          </cell>
          <cell r="L25296">
            <v>0</v>
          </cell>
          <cell r="M25296">
            <v>28.30632</v>
          </cell>
          <cell r="N25296">
            <v>107.71</v>
          </cell>
          <cell r="O25296">
            <v>2129.59</v>
          </cell>
        </row>
        <row r="25297">
          <cell r="C25297" t="str">
            <v>432302195202291613</v>
          </cell>
          <cell r="D25297" t="str">
            <v>曹光华</v>
          </cell>
          <cell r="E25297" t="str">
            <v>男</v>
          </cell>
          <cell r="F25297">
            <v>19541201</v>
          </cell>
          <cell r="G25297" t="str">
            <v>1983-01-01</v>
          </cell>
          <cell r="H25297" t="str">
            <v>2014-12-01</v>
          </cell>
          <cell r="I25297">
            <v>1606.2</v>
          </cell>
          <cell r="J25297">
            <v>38.4</v>
          </cell>
          <cell r="K25297">
            <v>35</v>
          </cell>
          <cell r="L25297">
            <v>0</v>
          </cell>
          <cell r="M25297">
            <v>22.4868</v>
          </cell>
          <cell r="N25297">
            <v>95.89</v>
          </cell>
          <cell r="O25297">
            <v>1702.09</v>
          </cell>
        </row>
        <row r="25298">
          <cell r="C25298" t="str">
            <v>430981196004111424</v>
          </cell>
          <cell r="D25298" t="str">
            <v>许银香</v>
          </cell>
          <cell r="E25298" t="str">
            <v>女</v>
          </cell>
          <cell r="F25298">
            <v>19600401</v>
          </cell>
          <cell r="G25298" t="str">
            <v>1992-01-01</v>
          </cell>
          <cell r="H25298" t="str">
            <v>2015-04-01</v>
          </cell>
          <cell r="I25298">
            <v>1215.76</v>
          </cell>
          <cell r="J25298">
            <v>28.8</v>
          </cell>
          <cell r="K25298">
            <v>35</v>
          </cell>
          <cell r="L25298">
            <v>0</v>
          </cell>
          <cell r="M25298">
            <v>17.02064</v>
          </cell>
          <cell r="N25298">
            <v>80.82</v>
          </cell>
          <cell r="O25298">
            <v>1296.58</v>
          </cell>
        </row>
        <row r="25299">
          <cell r="C25299" t="str">
            <v>432302195409211633</v>
          </cell>
          <cell r="D25299" t="str">
            <v>万先飞</v>
          </cell>
          <cell r="E25299" t="str">
            <v>男</v>
          </cell>
          <cell r="F25299">
            <v>19540901</v>
          </cell>
          <cell r="G25299" t="str">
            <v>1971-10-01</v>
          </cell>
          <cell r="H25299" t="str">
            <v>2014-09-01</v>
          </cell>
          <cell r="I25299">
            <v>2369.26</v>
          </cell>
          <cell r="J25299">
            <v>51.6</v>
          </cell>
          <cell r="K25299">
            <v>35</v>
          </cell>
          <cell r="L25299">
            <v>0</v>
          </cell>
          <cell r="M25299">
            <v>33.16964</v>
          </cell>
          <cell r="N25299">
            <v>119.77</v>
          </cell>
          <cell r="O25299">
            <v>2489.03</v>
          </cell>
        </row>
        <row r="25300">
          <cell r="C25300" t="str">
            <v>43230219590805162X</v>
          </cell>
          <cell r="D25300" t="str">
            <v>童秀芝</v>
          </cell>
          <cell r="E25300" t="str">
            <v>女</v>
          </cell>
          <cell r="F25300">
            <v>19590801</v>
          </cell>
          <cell r="G25300" t="str">
            <v>1976-09-01</v>
          </cell>
          <cell r="H25300" t="str">
            <v>2014-08-01</v>
          </cell>
          <cell r="I25300">
            <v>2096.47</v>
          </cell>
          <cell r="J25300">
            <v>45.6</v>
          </cell>
          <cell r="K25300">
            <v>35</v>
          </cell>
          <cell r="L25300">
            <v>0</v>
          </cell>
          <cell r="M25300">
            <v>29.35058</v>
          </cell>
          <cell r="N25300">
            <v>109.95</v>
          </cell>
          <cell r="O25300">
            <v>2206.42</v>
          </cell>
        </row>
        <row r="25301">
          <cell r="C25301" t="str">
            <v>432302195802041626</v>
          </cell>
          <cell r="D25301" t="str">
            <v>刘德桂</v>
          </cell>
          <cell r="E25301" t="str">
            <v>女</v>
          </cell>
          <cell r="F25301">
            <v>19600201</v>
          </cell>
          <cell r="G25301" t="str">
            <v>1980-01-01</v>
          </cell>
          <cell r="H25301" t="str">
            <v>2015-02-01</v>
          </cell>
          <cell r="I25301">
            <v>1844.95</v>
          </cell>
          <cell r="J25301">
            <v>43.2</v>
          </cell>
          <cell r="K25301">
            <v>35</v>
          </cell>
          <cell r="L25301">
            <v>0</v>
          </cell>
          <cell r="M25301">
            <v>25.8293</v>
          </cell>
          <cell r="N25301">
            <v>104.03</v>
          </cell>
          <cell r="O25301">
            <v>1948.98</v>
          </cell>
        </row>
        <row r="25302">
          <cell r="C25302" t="str">
            <v>432302196010041622</v>
          </cell>
          <cell r="D25302" t="str">
            <v>肖清英</v>
          </cell>
          <cell r="E25302" t="str">
            <v>女</v>
          </cell>
          <cell r="F25302">
            <v>19601001</v>
          </cell>
          <cell r="G25302" t="str">
            <v>1986-12-01</v>
          </cell>
          <cell r="H25302" t="str">
            <v>2015-10-01</v>
          </cell>
          <cell r="I25302">
            <v>1495.94</v>
          </cell>
          <cell r="J25302">
            <v>34.8</v>
          </cell>
          <cell r="K25302">
            <v>35</v>
          </cell>
          <cell r="L25302">
            <v>0</v>
          </cell>
          <cell r="M25302">
            <v>20.94316</v>
          </cell>
          <cell r="N25302">
            <v>90.74</v>
          </cell>
          <cell r="O25302">
            <v>1586.68</v>
          </cell>
        </row>
        <row r="25303">
          <cell r="C25303" t="str">
            <v>432302196901251623</v>
          </cell>
          <cell r="D25303" t="str">
            <v>陈嫦娥</v>
          </cell>
          <cell r="E25303" t="str">
            <v>女</v>
          </cell>
          <cell r="F25303">
            <v>19680101</v>
          </cell>
          <cell r="G25303" t="str">
            <v>1985-02-01</v>
          </cell>
          <cell r="H25303" t="str">
            <v>2014-12-01</v>
          </cell>
          <cell r="I25303">
            <v>1663.67</v>
          </cell>
          <cell r="J25303">
            <v>36</v>
          </cell>
          <cell r="K25303">
            <v>35</v>
          </cell>
          <cell r="L25303">
            <v>0</v>
          </cell>
          <cell r="M25303">
            <v>23.29138</v>
          </cell>
          <cell r="N25303">
            <v>94.29</v>
          </cell>
          <cell r="O25303">
            <v>1757.96</v>
          </cell>
        </row>
        <row r="25304">
          <cell r="C25304" t="str">
            <v>432302195010111614</v>
          </cell>
          <cell r="D25304" t="str">
            <v>朱作良</v>
          </cell>
          <cell r="E25304" t="str">
            <v>男</v>
          </cell>
          <cell r="F25304">
            <v>19541001</v>
          </cell>
          <cell r="G25304" t="str">
            <v>1971-11-01</v>
          </cell>
          <cell r="H25304" t="str">
            <v>2014-10-01</v>
          </cell>
          <cell r="I25304">
            <v>2368.54</v>
          </cell>
          <cell r="J25304">
            <v>51.6</v>
          </cell>
          <cell r="K25304">
            <v>35</v>
          </cell>
          <cell r="L25304">
            <v>0</v>
          </cell>
          <cell r="M25304">
            <v>33.15956</v>
          </cell>
          <cell r="N25304">
            <v>119.76</v>
          </cell>
          <cell r="O25304">
            <v>2488.3</v>
          </cell>
        </row>
        <row r="25305">
          <cell r="C25305" t="str">
            <v>430921195401180035</v>
          </cell>
          <cell r="D25305" t="str">
            <v>余德生</v>
          </cell>
          <cell r="E25305" t="str">
            <v>男</v>
          </cell>
          <cell r="F25305">
            <v>19540118</v>
          </cell>
          <cell r="G25305" t="str">
            <v>1973-01-01</v>
          </cell>
          <cell r="H25305" t="str">
            <v>2014-01-01</v>
          </cell>
          <cell r="I25305">
            <v>2296.52</v>
          </cell>
          <cell r="J25305">
            <v>50.4</v>
          </cell>
          <cell r="K25305">
            <v>35</v>
          </cell>
          <cell r="L25305">
            <v>0</v>
          </cell>
          <cell r="M25305">
            <v>32.15128</v>
          </cell>
          <cell r="N25305">
            <v>117.55</v>
          </cell>
          <cell r="O25305">
            <v>2414.07</v>
          </cell>
        </row>
        <row r="25306">
          <cell r="C25306" t="str">
            <v>432302195505051617</v>
          </cell>
          <cell r="D25306" t="str">
            <v>魏来生</v>
          </cell>
          <cell r="E25306" t="str">
            <v>男</v>
          </cell>
          <cell r="F25306">
            <v>19550501</v>
          </cell>
          <cell r="G25306" t="str">
            <v>1972-06-01</v>
          </cell>
          <cell r="H25306" t="str">
            <v>2015-05-01</v>
          </cell>
          <cell r="I25306">
            <v>2260.34</v>
          </cell>
          <cell r="J25306">
            <v>51.6</v>
          </cell>
          <cell r="K25306">
            <v>35</v>
          </cell>
          <cell r="L25306">
            <v>0</v>
          </cell>
          <cell r="M25306">
            <v>31.64476</v>
          </cell>
          <cell r="N25306">
            <v>118.24</v>
          </cell>
          <cell r="O25306">
            <v>2378.58</v>
          </cell>
        </row>
        <row r="25307">
          <cell r="C25307" t="str">
            <v>432302196003181627</v>
          </cell>
          <cell r="D25307" t="str">
            <v>黄细金</v>
          </cell>
          <cell r="E25307" t="str">
            <v>女</v>
          </cell>
          <cell r="F25307">
            <v>19600201</v>
          </cell>
          <cell r="G25307" t="str">
            <v>1978-10-01</v>
          </cell>
          <cell r="H25307" t="str">
            <v>2015-02-01</v>
          </cell>
          <cell r="I25307">
            <v>1907.31</v>
          </cell>
          <cell r="J25307">
            <v>44.4</v>
          </cell>
          <cell r="K25307">
            <v>35</v>
          </cell>
          <cell r="L25307">
            <v>0</v>
          </cell>
          <cell r="M25307">
            <v>26.70234</v>
          </cell>
          <cell r="N25307">
            <v>106.1</v>
          </cell>
          <cell r="O25307">
            <v>2013.41</v>
          </cell>
        </row>
        <row r="25308">
          <cell r="C25308" t="str">
            <v>432302196005211623</v>
          </cell>
          <cell r="D25308" t="str">
            <v>杨志平</v>
          </cell>
          <cell r="E25308" t="str">
            <v>女</v>
          </cell>
          <cell r="F25308">
            <v>19600501</v>
          </cell>
          <cell r="G25308" t="str">
            <v>1977-07-01</v>
          </cell>
          <cell r="H25308" t="str">
            <v>2015-05-01</v>
          </cell>
          <cell r="I25308">
            <v>1976.16</v>
          </cell>
          <cell r="J25308">
            <v>45.6</v>
          </cell>
          <cell r="K25308">
            <v>35</v>
          </cell>
          <cell r="L25308">
            <v>0</v>
          </cell>
          <cell r="M25308">
            <v>27.66624</v>
          </cell>
          <cell r="N25308">
            <v>108.27</v>
          </cell>
          <cell r="O25308">
            <v>2084.43</v>
          </cell>
        </row>
        <row r="25309">
          <cell r="C25309" t="str">
            <v>430981195311011410</v>
          </cell>
          <cell r="D25309" t="str">
            <v>何爱明</v>
          </cell>
          <cell r="E25309" t="str">
            <v>男</v>
          </cell>
          <cell r="F25309">
            <v>19531101</v>
          </cell>
          <cell r="G25309" t="str">
            <v>1996-01-01</v>
          </cell>
          <cell r="H25309" t="str">
            <v>2013-11-01</v>
          </cell>
          <cell r="I25309">
            <v>1211.07</v>
          </cell>
          <cell r="J25309">
            <v>21.6</v>
          </cell>
          <cell r="K25309">
            <v>35</v>
          </cell>
          <cell r="L25309">
            <v>0</v>
          </cell>
          <cell r="M25309">
            <v>16.95498</v>
          </cell>
          <cell r="N25309">
            <v>73.55</v>
          </cell>
          <cell r="O25309">
            <v>1284.62</v>
          </cell>
        </row>
        <row r="25310">
          <cell r="C25310" t="str">
            <v>432302196003091621</v>
          </cell>
          <cell r="D25310" t="str">
            <v>邹跃群</v>
          </cell>
          <cell r="E25310" t="str">
            <v>女</v>
          </cell>
          <cell r="F25310">
            <v>19600301</v>
          </cell>
          <cell r="G25310" t="str">
            <v>1977-07-01</v>
          </cell>
          <cell r="H25310" t="str">
            <v>2015-03-01</v>
          </cell>
          <cell r="I25310">
            <v>1971.82</v>
          </cell>
          <cell r="J25310">
            <v>45.6</v>
          </cell>
          <cell r="K25310">
            <v>35</v>
          </cell>
          <cell r="L25310">
            <v>0</v>
          </cell>
          <cell r="M25310">
            <v>27.60548</v>
          </cell>
          <cell r="N25310">
            <v>108.21</v>
          </cell>
          <cell r="O25310">
            <v>2080.03</v>
          </cell>
        </row>
        <row r="25311">
          <cell r="C25311" t="str">
            <v>432302195805081631</v>
          </cell>
          <cell r="D25311" t="str">
            <v>帅厚明</v>
          </cell>
          <cell r="E25311" t="str">
            <v>男</v>
          </cell>
          <cell r="F25311">
            <v>19580508</v>
          </cell>
          <cell r="G25311" t="str">
            <v>1977-07-01</v>
          </cell>
          <cell r="H25311" t="str">
            <v>2015-09-01</v>
          </cell>
          <cell r="I25311">
            <v>2005.41</v>
          </cell>
          <cell r="J25311">
            <v>46.8</v>
          </cell>
          <cell r="K25311">
            <v>35</v>
          </cell>
          <cell r="L25311">
            <v>0</v>
          </cell>
          <cell r="M25311">
            <v>28.07574</v>
          </cell>
          <cell r="N25311">
            <v>109.88</v>
          </cell>
          <cell r="O25311">
            <v>2115.29</v>
          </cell>
        </row>
        <row r="25312">
          <cell r="C25312" t="str">
            <v>432302196005301629</v>
          </cell>
          <cell r="D25312" t="str">
            <v>陈晓知</v>
          </cell>
          <cell r="E25312" t="str">
            <v>女</v>
          </cell>
          <cell r="F25312">
            <v>19600501</v>
          </cell>
          <cell r="G25312" t="str">
            <v>1979-02-01</v>
          </cell>
          <cell r="H25312" t="str">
            <v>2015-05-01</v>
          </cell>
          <cell r="I25312">
            <v>1901.06</v>
          </cell>
          <cell r="J25312">
            <v>44.4</v>
          </cell>
          <cell r="K25312">
            <v>35</v>
          </cell>
          <cell r="L25312">
            <v>0</v>
          </cell>
          <cell r="M25312">
            <v>26.61484</v>
          </cell>
          <cell r="N25312">
            <v>106.01</v>
          </cell>
          <cell r="O25312">
            <v>2007.07</v>
          </cell>
        </row>
        <row r="25313">
          <cell r="C25313" t="str">
            <v>432302195502271614</v>
          </cell>
          <cell r="D25313" t="str">
            <v>赵九明</v>
          </cell>
          <cell r="E25313" t="str">
            <v>男</v>
          </cell>
          <cell r="F25313">
            <v>19550201</v>
          </cell>
          <cell r="G25313" t="str">
            <v>1972-07-01</v>
          </cell>
          <cell r="H25313" t="str">
            <v>2015-02-01</v>
          </cell>
          <cell r="I25313">
            <v>2250.13</v>
          </cell>
          <cell r="J25313">
            <v>51.6</v>
          </cell>
          <cell r="K25313">
            <v>35</v>
          </cell>
          <cell r="L25313">
            <v>0</v>
          </cell>
          <cell r="M25313">
            <v>31.50182</v>
          </cell>
          <cell r="N25313" t="e">
            <v>#N/A</v>
          </cell>
          <cell r="O25313" t="e">
            <v>#N/A</v>
          </cell>
        </row>
        <row r="25314">
          <cell r="C25314" t="str">
            <v>43098119580121144X</v>
          </cell>
          <cell r="D25314" t="str">
            <v>刘利青</v>
          </cell>
          <cell r="E25314" t="str">
            <v>女</v>
          </cell>
          <cell r="F25314">
            <v>19600101</v>
          </cell>
          <cell r="G25314" t="str">
            <v>1990-12-01</v>
          </cell>
          <cell r="H25314" t="str">
            <v>2015-01-01</v>
          </cell>
          <cell r="I25314">
            <v>1265.25</v>
          </cell>
          <cell r="J25314">
            <v>30</v>
          </cell>
          <cell r="K25314">
            <v>35</v>
          </cell>
          <cell r="L25314">
            <v>0</v>
          </cell>
          <cell r="M25314">
            <v>17.7135</v>
          </cell>
          <cell r="N25314">
            <v>82.71</v>
          </cell>
          <cell r="O25314">
            <v>1347.96</v>
          </cell>
        </row>
        <row r="25315">
          <cell r="C25315" t="str">
            <v>430981194902171411</v>
          </cell>
          <cell r="D25315" t="str">
            <v>周重庭</v>
          </cell>
          <cell r="E25315" t="str">
            <v>男</v>
          </cell>
          <cell r="F25315">
            <v>19550201</v>
          </cell>
          <cell r="G25315" t="str">
            <v>1992-09-01</v>
          </cell>
          <cell r="H25315" t="str">
            <v>2015-02-01</v>
          </cell>
          <cell r="I25315">
            <v>1187.88</v>
          </cell>
          <cell r="J25315">
            <v>27.6</v>
          </cell>
          <cell r="K25315">
            <v>35</v>
          </cell>
          <cell r="L25315">
            <v>0</v>
          </cell>
          <cell r="M25315">
            <v>16.63032</v>
          </cell>
          <cell r="N25315">
            <v>79.23</v>
          </cell>
          <cell r="O25315">
            <v>1267.11</v>
          </cell>
        </row>
        <row r="25316">
          <cell r="C25316" t="str">
            <v>432302195507171612</v>
          </cell>
          <cell r="D25316" t="str">
            <v>黄颐龙</v>
          </cell>
          <cell r="E25316" t="str">
            <v>男</v>
          </cell>
          <cell r="F25316">
            <v>19550701</v>
          </cell>
          <cell r="G25316" t="str">
            <v>1975-01-01</v>
          </cell>
          <cell r="H25316" t="str">
            <v>2015-07-01</v>
          </cell>
          <cell r="I25316">
            <v>2137.13</v>
          </cell>
          <cell r="J25316">
            <v>49.2</v>
          </cell>
          <cell r="K25316">
            <v>35</v>
          </cell>
          <cell r="L25316">
            <v>0</v>
          </cell>
          <cell r="M25316">
            <v>29.91982</v>
          </cell>
          <cell r="N25316">
            <v>114.12</v>
          </cell>
          <cell r="O25316">
            <v>2251.25</v>
          </cell>
        </row>
        <row r="25317">
          <cell r="C25317" t="str">
            <v>432302196701071628</v>
          </cell>
          <cell r="D25317" t="str">
            <v>熊利群</v>
          </cell>
          <cell r="E25317" t="str">
            <v>女</v>
          </cell>
          <cell r="F25317">
            <v>19670101</v>
          </cell>
          <cell r="G25317" t="str">
            <v>1984-02-01</v>
          </cell>
          <cell r="H25317" t="str">
            <v>2015-09-01</v>
          </cell>
          <cell r="I25317">
            <v>1634.19</v>
          </cell>
          <cell r="J25317">
            <v>38.4</v>
          </cell>
          <cell r="K25317">
            <v>35</v>
          </cell>
          <cell r="L25317">
            <v>0</v>
          </cell>
          <cell r="M25317">
            <v>22.87866</v>
          </cell>
          <cell r="N25317">
            <v>96.28</v>
          </cell>
          <cell r="O25317">
            <v>1730.47</v>
          </cell>
        </row>
        <row r="25318">
          <cell r="C25318" t="str">
            <v>430981196009201429</v>
          </cell>
          <cell r="D25318" t="str">
            <v>余细兰</v>
          </cell>
          <cell r="E25318" t="str">
            <v>女</v>
          </cell>
          <cell r="F25318">
            <v>19600901</v>
          </cell>
          <cell r="G25318" t="str">
            <v>1978-07-01</v>
          </cell>
          <cell r="H25318" t="str">
            <v>2015-09-01</v>
          </cell>
          <cell r="I25318">
            <v>1946.59</v>
          </cell>
          <cell r="J25318">
            <v>45.6</v>
          </cell>
          <cell r="K25318">
            <v>35</v>
          </cell>
          <cell r="L25318">
            <v>0</v>
          </cell>
          <cell r="M25318">
            <v>27.25226</v>
          </cell>
          <cell r="N25318">
            <v>107.85</v>
          </cell>
          <cell r="O25318">
            <v>2054.44</v>
          </cell>
        </row>
        <row r="25319">
          <cell r="C25319" t="str">
            <v>432302196003151620</v>
          </cell>
          <cell r="D25319" t="str">
            <v>刘应辉</v>
          </cell>
          <cell r="E25319" t="str">
            <v>女</v>
          </cell>
          <cell r="F25319">
            <v>19600301</v>
          </cell>
          <cell r="G25319" t="str">
            <v>1982-01-01</v>
          </cell>
          <cell r="H25319" t="str">
            <v>2015-03-01</v>
          </cell>
          <cell r="I25319">
            <v>1741.52</v>
          </cell>
          <cell r="J25319">
            <v>40.8</v>
          </cell>
          <cell r="K25319">
            <v>35</v>
          </cell>
          <cell r="L25319">
            <v>0</v>
          </cell>
          <cell r="M25319">
            <v>24.38128</v>
          </cell>
          <cell r="N25319">
            <v>100.18</v>
          </cell>
          <cell r="O25319">
            <v>1841.7</v>
          </cell>
        </row>
        <row r="25320">
          <cell r="C25320" t="str">
            <v>432302195212051656</v>
          </cell>
          <cell r="D25320" t="str">
            <v>郭跃辉</v>
          </cell>
          <cell r="E25320" t="str">
            <v>男</v>
          </cell>
          <cell r="F25320">
            <v>19531001</v>
          </cell>
          <cell r="G25320" t="str">
            <v>1970-11-01</v>
          </cell>
          <cell r="H25320" t="str">
            <v>2013-10-01</v>
          </cell>
          <cell r="I25320">
            <v>2481.74</v>
          </cell>
          <cell r="J25320">
            <v>51.6</v>
          </cell>
          <cell r="K25320">
            <v>35</v>
          </cell>
          <cell r="L25320">
            <v>0</v>
          </cell>
          <cell r="M25320">
            <v>34.74436</v>
          </cell>
          <cell r="N25320">
            <v>121.34</v>
          </cell>
          <cell r="O25320">
            <v>2603.08</v>
          </cell>
        </row>
        <row r="25321">
          <cell r="C25321" t="str">
            <v>432302195408161638</v>
          </cell>
          <cell r="D25321" t="str">
            <v>肖迪夫</v>
          </cell>
          <cell r="E25321" t="str">
            <v>男</v>
          </cell>
          <cell r="F25321">
            <v>19540801</v>
          </cell>
          <cell r="G25321" t="str">
            <v>1971-09-01</v>
          </cell>
          <cell r="H25321" t="str">
            <v>2014-08-01</v>
          </cell>
          <cell r="I25321">
            <v>2369.87</v>
          </cell>
          <cell r="J25321">
            <v>51.6</v>
          </cell>
          <cell r="K25321">
            <v>35</v>
          </cell>
          <cell r="L25321">
            <v>0</v>
          </cell>
          <cell r="M25321">
            <v>33.17818</v>
          </cell>
          <cell r="N25321">
            <v>119.78</v>
          </cell>
          <cell r="O25321">
            <v>2489.65</v>
          </cell>
        </row>
        <row r="25322">
          <cell r="C25322" t="str">
            <v>432302195406041616</v>
          </cell>
          <cell r="D25322" t="str">
            <v>韩丰年</v>
          </cell>
          <cell r="E25322" t="str">
            <v>男</v>
          </cell>
          <cell r="F25322">
            <v>19550601</v>
          </cell>
          <cell r="G25322" t="str">
            <v>1973-07-01</v>
          </cell>
          <cell r="H25322" t="str">
            <v>2015-07-01</v>
          </cell>
          <cell r="I25322">
            <v>2223.6</v>
          </cell>
          <cell r="J25322">
            <v>51.6</v>
          </cell>
          <cell r="K25322">
            <v>35</v>
          </cell>
          <cell r="L25322">
            <v>0</v>
          </cell>
          <cell r="M25322">
            <v>31.1304</v>
          </cell>
          <cell r="N25322">
            <v>117.73</v>
          </cell>
          <cell r="O25322">
            <v>2341.33</v>
          </cell>
        </row>
        <row r="25323">
          <cell r="C25323" t="str">
            <v>432302195511051613</v>
          </cell>
          <cell r="D25323" t="str">
            <v>胡毛山</v>
          </cell>
          <cell r="E25323" t="str">
            <v>男</v>
          </cell>
          <cell r="F25323">
            <v>19551101</v>
          </cell>
          <cell r="G25323" t="str">
            <v>1972-12-01</v>
          </cell>
          <cell r="H25323" t="str">
            <v>2015-11-01</v>
          </cell>
          <cell r="I25323">
            <v>2255.27</v>
          </cell>
          <cell r="J25323">
            <v>51.6</v>
          </cell>
          <cell r="K25323">
            <v>35</v>
          </cell>
          <cell r="L25323">
            <v>0</v>
          </cell>
          <cell r="M25323">
            <v>31.57378</v>
          </cell>
          <cell r="N25323">
            <v>118.17</v>
          </cell>
          <cell r="O25323">
            <v>2373.44</v>
          </cell>
        </row>
        <row r="25324">
          <cell r="C25324" t="str">
            <v>432302195707241638</v>
          </cell>
          <cell r="D25324" t="str">
            <v>李正军</v>
          </cell>
          <cell r="E25324" t="str">
            <v>男</v>
          </cell>
          <cell r="F25324">
            <v>19550901</v>
          </cell>
          <cell r="G25324" t="str">
            <v>1972-10-01</v>
          </cell>
          <cell r="H25324" t="str">
            <v>2015-09-01</v>
          </cell>
          <cell r="I25324">
            <v>2256.96</v>
          </cell>
          <cell r="J25324">
            <v>51.6</v>
          </cell>
          <cell r="K25324">
            <v>35</v>
          </cell>
          <cell r="L25324">
            <v>0</v>
          </cell>
          <cell r="M25324">
            <v>31.59744</v>
          </cell>
          <cell r="N25324">
            <v>118.2</v>
          </cell>
          <cell r="O25324">
            <v>2375.16</v>
          </cell>
        </row>
        <row r="25325">
          <cell r="C25325" t="str">
            <v>432302196006060927</v>
          </cell>
          <cell r="D25325" t="str">
            <v>舒三珍</v>
          </cell>
          <cell r="E25325" t="str">
            <v>女</v>
          </cell>
          <cell r="F25325">
            <v>19600601</v>
          </cell>
          <cell r="G25325" t="str">
            <v>1977-07-01</v>
          </cell>
          <cell r="H25325" t="str">
            <v>2015-06-01</v>
          </cell>
          <cell r="I25325">
            <v>1978.33</v>
          </cell>
          <cell r="J25325">
            <v>45.6</v>
          </cell>
          <cell r="K25325">
            <v>35</v>
          </cell>
          <cell r="L25325">
            <v>0</v>
          </cell>
          <cell r="M25325">
            <v>27.69662</v>
          </cell>
          <cell r="N25325">
            <v>108.3</v>
          </cell>
          <cell r="O25325">
            <v>2086.63</v>
          </cell>
        </row>
        <row r="25326">
          <cell r="C25326" t="str">
            <v>430981196304261424</v>
          </cell>
          <cell r="D25326" t="str">
            <v>彭晓兰</v>
          </cell>
          <cell r="E25326" t="str">
            <v>女</v>
          </cell>
          <cell r="F25326">
            <v>19630401</v>
          </cell>
          <cell r="G25326" t="str">
            <v>1986-12-01</v>
          </cell>
          <cell r="H25326" t="str">
            <v>2015-09-01</v>
          </cell>
          <cell r="I25326">
            <v>1487.32</v>
          </cell>
          <cell r="J25326">
            <v>34.8</v>
          </cell>
          <cell r="K25326">
            <v>35</v>
          </cell>
          <cell r="L25326">
            <v>0</v>
          </cell>
          <cell r="M25326">
            <v>20.82248</v>
          </cell>
          <cell r="N25326">
            <v>90.62</v>
          </cell>
          <cell r="O25326">
            <v>1577.94</v>
          </cell>
        </row>
        <row r="25327">
          <cell r="C25327" t="str">
            <v>430981195312031413</v>
          </cell>
          <cell r="D25327" t="str">
            <v>朱大林</v>
          </cell>
          <cell r="E25327" t="str">
            <v>男</v>
          </cell>
          <cell r="F25327">
            <v>19561201</v>
          </cell>
          <cell r="G25327" t="str">
            <v>1983-01-01</v>
          </cell>
          <cell r="H25327" t="str">
            <v>2014-06-01</v>
          </cell>
          <cell r="I25327">
            <v>1782.11</v>
          </cell>
          <cell r="J25327">
            <v>38.4</v>
          </cell>
          <cell r="K25327">
            <v>35</v>
          </cell>
          <cell r="L25327">
            <v>0</v>
          </cell>
          <cell r="M25327">
            <v>24.94954</v>
          </cell>
          <cell r="N25327">
            <v>98.35</v>
          </cell>
          <cell r="O25327">
            <v>1880.46</v>
          </cell>
        </row>
        <row r="25328">
          <cell r="C25328" t="str">
            <v>432302195310281615</v>
          </cell>
          <cell r="D25328" t="str">
            <v>夏先发</v>
          </cell>
          <cell r="E25328" t="str">
            <v>男</v>
          </cell>
          <cell r="F25328">
            <v>19541101</v>
          </cell>
          <cell r="G25328" t="str">
            <v>1971-12-01</v>
          </cell>
          <cell r="H25328" t="str">
            <v>2014-11-01</v>
          </cell>
          <cell r="I25328">
            <v>2367.61</v>
          </cell>
          <cell r="J25328">
            <v>51.6</v>
          </cell>
          <cell r="K25328">
            <v>35</v>
          </cell>
          <cell r="L25328">
            <v>0</v>
          </cell>
          <cell r="M25328">
            <v>33.14654</v>
          </cell>
          <cell r="N25328">
            <v>119.75</v>
          </cell>
          <cell r="O25328">
            <v>2487.36</v>
          </cell>
        </row>
        <row r="25329">
          <cell r="C25329" t="str">
            <v>432302195410131614</v>
          </cell>
          <cell r="D25329" t="str">
            <v>陈宪文</v>
          </cell>
          <cell r="E25329" t="str">
            <v>男</v>
          </cell>
          <cell r="F25329">
            <v>19541001</v>
          </cell>
          <cell r="G25329" t="str">
            <v>1971-11-01</v>
          </cell>
          <cell r="H25329" t="str">
            <v>2014-10-01</v>
          </cell>
          <cell r="I25329">
            <v>2368.54</v>
          </cell>
          <cell r="J25329">
            <v>51.6</v>
          </cell>
          <cell r="K25329">
            <v>35</v>
          </cell>
          <cell r="L25329">
            <v>0</v>
          </cell>
          <cell r="M25329">
            <v>33.15956</v>
          </cell>
          <cell r="N25329">
            <v>119.76</v>
          </cell>
          <cell r="O25329">
            <v>2488.3</v>
          </cell>
        </row>
        <row r="25330">
          <cell r="C25330" t="str">
            <v>432302195908281628</v>
          </cell>
          <cell r="D25330" t="str">
            <v>陈世英</v>
          </cell>
          <cell r="E25330" t="str">
            <v>女</v>
          </cell>
          <cell r="F25330">
            <v>19590828</v>
          </cell>
          <cell r="G25330" t="str">
            <v>1984-01-01</v>
          </cell>
          <cell r="H25330" t="str">
            <v>2014-08-01</v>
          </cell>
          <cell r="I25330">
            <v>1725.85</v>
          </cell>
          <cell r="J25330">
            <v>37.2</v>
          </cell>
          <cell r="K25330">
            <v>35</v>
          </cell>
          <cell r="L25330">
            <v>0</v>
          </cell>
          <cell r="M25330">
            <v>24.1619</v>
          </cell>
          <cell r="N25330">
            <v>96.36</v>
          </cell>
          <cell r="O25330">
            <v>1822.21</v>
          </cell>
        </row>
        <row r="25331">
          <cell r="C25331" t="str">
            <v>432302195501091611</v>
          </cell>
          <cell r="D25331" t="str">
            <v>任志华</v>
          </cell>
          <cell r="E25331" t="str">
            <v>男</v>
          </cell>
          <cell r="F25331">
            <v>19550201</v>
          </cell>
          <cell r="G25331" t="str">
            <v>1972-03-01</v>
          </cell>
          <cell r="H25331" t="str">
            <v>2015-02-01</v>
          </cell>
          <cell r="I25331">
            <v>2262.88</v>
          </cell>
          <cell r="J25331">
            <v>51.6</v>
          </cell>
          <cell r="K25331">
            <v>35</v>
          </cell>
          <cell r="L25331">
            <v>0</v>
          </cell>
          <cell r="M25331">
            <v>31.68032</v>
          </cell>
          <cell r="N25331">
            <v>118.28</v>
          </cell>
          <cell r="O25331">
            <v>2381.16</v>
          </cell>
        </row>
        <row r="25332">
          <cell r="C25332" t="str">
            <v>432302196002011626</v>
          </cell>
          <cell r="D25332" t="str">
            <v>蒙瑞兰</v>
          </cell>
          <cell r="E25332" t="str">
            <v>女</v>
          </cell>
          <cell r="F25332">
            <v>19600201</v>
          </cell>
          <cell r="G25332" t="str">
            <v>1977-03-01</v>
          </cell>
          <cell r="H25332" t="str">
            <v>2015-02-01</v>
          </cell>
          <cell r="I25332">
            <v>1982.41</v>
          </cell>
          <cell r="J25332">
            <v>45.6</v>
          </cell>
          <cell r="K25332">
            <v>35</v>
          </cell>
          <cell r="L25332">
            <v>0</v>
          </cell>
          <cell r="M25332">
            <v>27.75374</v>
          </cell>
          <cell r="N25332">
            <v>108.35</v>
          </cell>
          <cell r="O25332">
            <v>2090.76</v>
          </cell>
        </row>
        <row r="25333">
          <cell r="C25333" t="str">
            <v>43230219601201162X</v>
          </cell>
          <cell r="D25333" t="str">
            <v>谭腊梅</v>
          </cell>
          <cell r="E25333" t="str">
            <v>女</v>
          </cell>
          <cell r="F25333">
            <v>19601201</v>
          </cell>
          <cell r="G25333" t="str">
            <v>1978-02-01</v>
          </cell>
          <cell r="H25333" t="str">
            <v>2015-12-01</v>
          </cell>
          <cell r="I25333">
            <v>1969.04</v>
          </cell>
          <cell r="J25333">
            <v>45.6</v>
          </cell>
          <cell r="K25333">
            <v>35</v>
          </cell>
          <cell r="L25333">
            <v>0</v>
          </cell>
          <cell r="M25333">
            <v>27.56656</v>
          </cell>
          <cell r="N25333">
            <v>108.17</v>
          </cell>
          <cell r="O25333">
            <v>2077.21</v>
          </cell>
        </row>
        <row r="25334">
          <cell r="C25334" t="str">
            <v>432302195503041415</v>
          </cell>
          <cell r="D25334" t="str">
            <v>曾国喜</v>
          </cell>
          <cell r="E25334" t="str">
            <v>男</v>
          </cell>
          <cell r="F25334">
            <v>19540401</v>
          </cell>
          <cell r="G25334" t="str">
            <v>1981-09-01</v>
          </cell>
          <cell r="H25334" t="str">
            <v>2014-04-01</v>
          </cell>
          <cell r="I25334">
            <v>1844.25</v>
          </cell>
          <cell r="J25334">
            <v>39.6</v>
          </cell>
          <cell r="K25334">
            <v>35</v>
          </cell>
          <cell r="L25334">
            <v>0</v>
          </cell>
          <cell r="M25334">
            <v>25.8195</v>
          </cell>
          <cell r="N25334">
            <v>100.42</v>
          </cell>
          <cell r="O25334">
            <v>1944.67</v>
          </cell>
        </row>
        <row r="25335">
          <cell r="C25335" t="str">
            <v>432302195311271611</v>
          </cell>
          <cell r="D25335" t="str">
            <v>肖泽勋</v>
          </cell>
          <cell r="E25335" t="str">
            <v>男</v>
          </cell>
          <cell r="F25335">
            <v>19531101</v>
          </cell>
          <cell r="G25335" t="str">
            <v>1984-01-01</v>
          </cell>
          <cell r="H25335" t="str">
            <v>2013-11-01</v>
          </cell>
          <cell r="I25335">
            <v>1818</v>
          </cell>
          <cell r="J25335">
            <v>36</v>
          </cell>
          <cell r="K25335">
            <v>35</v>
          </cell>
          <cell r="L25335">
            <v>0</v>
          </cell>
          <cell r="M25335">
            <v>25.452</v>
          </cell>
          <cell r="N25335">
            <v>96.45</v>
          </cell>
          <cell r="O25335">
            <v>1914.45</v>
          </cell>
        </row>
        <row r="25336">
          <cell r="C25336" t="str">
            <v>432302195704201622</v>
          </cell>
          <cell r="D25336" t="str">
            <v>蒋金莲</v>
          </cell>
          <cell r="E25336" t="str">
            <v>女</v>
          </cell>
          <cell r="F25336">
            <v>19581201</v>
          </cell>
          <cell r="G25336" t="str">
            <v>1984-01-01</v>
          </cell>
          <cell r="H25336" t="str">
            <v>2013-12-01</v>
          </cell>
          <cell r="I25336">
            <v>1804.54</v>
          </cell>
          <cell r="J25336">
            <v>36</v>
          </cell>
          <cell r="K25336">
            <v>35</v>
          </cell>
          <cell r="L25336">
            <v>0</v>
          </cell>
          <cell r="M25336">
            <v>25.26356</v>
          </cell>
          <cell r="N25336">
            <v>96.26</v>
          </cell>
          <cell r="O25336">
            <v>1900.8</v>
          </cell>
        </row>
        <row r="25337">
          <cell r="C25337" t="str">
            <v>43230219590223162X</v>
          </cell>
          <cell r="D25337" t="str">
            <v>陈晓红</v>
          </cell>
          <cell r="E25337" t="str">
            <v>女</v>
          </cell>
          <cell r="F25337">
            <v>19590201</v>
          </cell>
          <cell r="G25337" t="str">
            <v>1983-01-01</v>
          </cell>
          <cell r="H25337" t="str">
            <v>2014-02-01</v>
          </cell>
          <cell r="I25337">
            <v>1762.98</v>
          </cell>
          <cell r="J25337">
            <v>38.4</v>
          </cell>
          <cell r="K25337">
            <v>35</v>
          </cell>
          <cell r="L25337">
            <v>0</v>
          </cell>
          <cell r="M25337">
            <v>24.68172</v>
          </cell>
          <cell r="N25337">
            <v>98.08</v>
          </cell>
          <cell r="O25337">
            <v>1861.06</v>
          </cell>
        </row>
        <row r="25338">
          <cell r="C25338" t="str">
            <v>432302196505041616</v>
          </cell>
          <cell r="D25338" t="str">
            <v>熊志平</v>
          </cell>
          <cell r="E25338" t="str">
            <v>男</v>
          </cell>
          <cell r="F25338">
            <v>19650501</v>
          </cell>
          <cell r="G25338" t="str">
            <v>1982-06-01</v>
          </cell>
          <cell r="H25338" t="str">
            <v>2015-05-01</v>
          </cell>
          <cell r="I25338">
            <v>1705.61</v>
          </cell>
          <cell r="J25338">
            <v>39.6</v>
          </cell>
          <cell r="K25338">
            <v>35</v>
          </cell>
          <cell r="L25338">
            <v>0</v>
          </cell>
          <cell r="M25338">
            <v>23.87854</v>
          </cell>
          <cell r="N25338">
            <v>98.48</v>
          </cell>
          <cell r="O25338">
            <v>1804.09</v>
          </cell>
        </row>
        <row r="25339">
          <cell r="C25339" t="str">
            <v>430981195506301418</v>
          </cell>
          <cell r="D25339" t="str">
            <v>文美田</v>
          </cell>
          <cell r="E25339" t="str">
            <v>男</v>
          </cell>
          <cell r="F25339">
            <v>19550601</v>
          </cell>
          <cell r="G25339" t="str">
            <v>1984-01-01</v>
          </cell>
          <cell r="H25339" t="str">
            <v>2015-06-01</v>
          </cell>
          <cell r="I25339">
            <v>1659.64</v>
          </cell>
          <cell r="J25339">
            <v>38.4</v>
          </cell>
          <cell r="K25339">
            <v>35</v>
          </cell>
          <cell r="L25339">
            <v>0</v>
          </cell>
          <cell r="M25339">
            <v>23.23496</v>
          </cell>
          <cell r="N25339">
            <v>96.63</v>
          </cell>
          <cell r="O25339">
            <v>1756.27</v>
          </cell>
        </row>
        <row r="25340">
          <cell r="C25340" t="str">
            <v>430981196005111426</v>
          </cell>
          <cell r="D25340" t="str">
            <v>蔡淑云</v>
          </cell>
          <cell r="E25340" t="str">
            <v>女</v>
          </cell>
          <cell r="F25340">
            <v>19600501</v>
          </cell>
          <cell r="G25340" t="str">
            <v>1984-01-01</v>
          </cell>
          <cell r="H25340" t="str">
            <v>2015-05-01</v>
          </cell>
          <cell r="I25340">
            <v>1640.29</v>
          </cell>
          <cell r="J25340">
            <v>38.4</v>
          </cell>
          <cell r="K25340">
            <v>35</v>
          </cell>
          <cell r="L25340">
            <v>0</v>
          </cell>
          <cell r="M25340">
            <v>22.96406</v>
          </cell>
          <cell r="N25340">
            <v>96.36</v>
          </cell>
          <cell r="O25340">
            <v>1736.65</v>
          </cell>
        </row>
        <row r="25341">
          <cell r="C25341" t="str">
            <v>432302196006131625</v>
          </cell>
          <cell r="D25341" t="str">
            <v>周芝兰</v>
          </cell>
          <cell r="E25341" t="str">
            <v>女</v>
          </cell>
          <cell r="F25341">
            <v>19600601</v>
          </cell>
          <cell r="G25341" t="str">
            <v>1984-02-01</v>
          </cell>
          <cell r="H25341" t="str">
            <v>2015-06-01</v>
          </cell>
          <cell r="I25341">
            <v>1639.25</v>
          </cell>
          <cell r="J25341">
            <v>38.4</v>
          </cell>
          <cell r="K25341">
            <v>35</v>
          </cell>
          <cell r="L25341">
            <v>0</v>
          </cell>
          <cell r="M25341">
            <v>22.9495</v>
          </cell>
          <cell r="N25341">
            <v>96.35</v>
          </cell>
          <cell r="O25341">
            <v>1735.6</v>
          </cell>
        </row>
        <row r="25342">
          <cell r="C25342" t="str">
            <v>430981195912231427</v>
          </cell>
          <cell r="D25342" t="str">
            <v>肖顺芬</v>
          </cell>
          <cell r="E25342" t="str">
            <v>女</v>
          </cell>
          <cell r="F25342">
            <v>19591201</v>
          </cell>
          <cell r="G25342" t="str">
            <v>1987-01-01</v>
          </cell>
          <cell r="H25342" t="str">
            <v>2014-12-01</v>
          </cell>
          <cell r="I25342">
            <v>1578.56</v>
          </cell>
          <cell r="J25342">
            <v>33.6</v>
          </cell>
          <cell r="K25342">
            <v>35</v>
          </cell>
          <cell r="L25342">
            <v>0</v>
          </cell>
          <cell r="M25342">
            <v>22.09984</v>
          </cell>
          <cell r="N25342">
            <v>90.7</v>
          </cell>
          <cell r="O25342">
            <v>1669.26</v>
          </cell>
        </row>
        <row r="25343">
          <cell r="C25343" t="str">
            <v>432302195411161612</v>
          </cell>
          <cell r="D25343" t="str">
            <v>吕阳生</v>
          </cell>
          <cell r="E25343" t="str">
            <v>男</v>
          </cell>
          <cell r="F25343">
            <v>19541101</v>
          </cell>
          <cell r="G25343" t="str">
            <v>1979-01-01</v>
          </cell>
          <cell r="H25343" t="str">
            <v>2014-11-01</v>
          </cell>
          <cell r="I25343">
            <v>2002.82</v>
          </cell>
          <cell r="J25343">
            <v>43.2</v>
          </cell>
          <cell r="K25343">
            <v>35</v>
          </cell>
          <cell r="L25343">
            <v>0</v>
          </cell>
          <cell r="M25343">
            <v>28.03948</v>
          </cell>
          <cell r="N25343">
            <v>106.24</v>
          </cell>
          <cell r="O25343">
            <v>2109.06</v>
          </cell>
        </row>
        <row r="25344">
          <cell r="C25344" t="str">
            <v>432302195910061624</v>
          </cell>
          <cell r="D25344" t="str">
            <v>王彩英</v>
          </cell>
          <cell r="E25344" t="str">
            <v>女</v>
          </cell>
          <cell r="F25344">
            <v>19591001</v>
          </cell>
          <cell r="G25344" t="str">
            <v>1989-01-01</v>
          </cell>
          <cell r="H25344" t="str">
            <v>2014-10-01</v>
          </cell>
          <cell r="I25344">
            <v>1468.36</v>
          </cell>
          <cell r="J25344">
            <v>31.2</v>
          </cell>
          <cell r="K25344">
            <v>35</v>
          </cell>
          <cell r="L25344">
            <v>0</v>
          </cell>
          <cell r="M25344">
            <v>20.55704</v>
          </cell>
          <cell r="N25344">
            <v>86.76</v>
          </cell>
          <cell r="O25344">
            <v>1555.12</v>
          </cell>
        </row>
        <row r="25345">
          <cell r="C25345" t="str">
            <v>432302195910211629</v>
          </cell>
          <cell r="D25345" t="str">
            <v>杨美洲</v>
          </cell>
          <cell r="E25345" t="str">
            <v>女</v>
          </cell>
          <cell r="F25345">
            <v>19591001</v>
          </cell>
          <cell r="G25345" t="str">
            <v>1977-07-01</v>
          </cell>
          <cell r="H25345" t="str">
            <v>2014-10-01</v>
          </cell>
          <cell r="I25345">
            <v>2071.58</v>
          </cell>
          <cell r="J25345">
            <v>45.6</v>
          </cell>
          <cell r="K25345">
            <v>35</v>
          </cell>
          <cell r="L25345">
            <v>0</v>
          </cell>
          <cell r="M25345">
            <v>29.00212</v>
          </cell>
          <cell r="N25345">
            <v>109.6</v>
          </cell>
          <cell r="O25345">
            <v>2181.18</v>
          </cell>
        </row>
        <row r="25346">
          <cell r="C25346" t="str">
            <v>432302196006181825</v>
          </cell>
          <cell r="D25346" t="str">
            <v>田洪山</v>
          </cell>
          <cell r="E25346" t="str">
            <v>女</v>
          </cell>
          <cell r="F25346">
            <v>19600618</v>
          </cell>
          <cell r="G25346" t="str">
            <v>1996-01-01</v>
          </cell>
          <cell r="H25346" t="str">
            <v>2015-06-01</v>
          </cell>
          <cell r="I25346">
            <v>1008.92</v>
          </cell>
          <cell r="J25346">
            <v>24</v>
          </cell>
          <cell r="K25346">
            <v>35</v>
          </cell>
          <cell r="L25346">
            <v>0</v>
          </cell>
          <cell r="M25346">
            <v>14.12488</v>
          </cell>
          <cell r="N25346">
            <v>73.12</v>
          </cell>
          <cell r="O25346">
            <v>1082.04</v>
          </cell>
        </row>
        <row r="25347">
          <cell r="C25347" t="str">
            <v>432302195410201619</v>
          </cell>
          <cell r="D25347" t="str">
            <v>宋维山</v>
          </cell>
          <cell r="E25347" t="str">
            <v>男</v>
          </cell>
          <cell r="F25347">
            <v>19541001</v>
          </cell>
          <cell r="G25347" t="str">
            <v>1976-01-01</v>
          </cell>
          <cell r="H25347" t="str">
            <v>2014-10-01</v>
          </cell>
          <cell r="I25347">
            <v>2155.74</v>
          </cell>
          <cell r="J25347">
            <v>46.8</v>
          </cell>
          <cell r="K25347">
            <v>35</v>
          </cell>
          <cell r="L25347">
            <v>0</v>
          </cell>
          <cell r="M25347">
            <v>30.18036</v>
          </cell>
          <cell r="N25347">
            <v>111.98</v>
          </cell>
          <cell r="O25347">
            <v>2267.72</v>
          </cell>
        </row>
        <row r="25348">
          <cell r="C25348" t="str">
            <v>432302195410251616</v>
          </cell>
          <cell r="D25348" t="str">
            <v>全昌国</v>
          </cell>
          <cell r="E25348" t="str">
            <v>男</v>
          </cell>
          <cell r="F25348">
            <v>19541001</v>
          </cell>
          <cell r="G25348" t="str">
            <v>1977-01-01</v>
          </cell>
          <cell r="H25348" t="str">
            <v>2014-10-01</v>
          </cell>
          <cell r="I25348">
            <v>2104.08</v>
          </cell>
          <cell r="J25348">
            <v>45.6</v>
          </cell>
          <cell r="K25348">
            <v>35</v>
          </cell>
          <cell r="L25348">
            <v>0</v>
          </cell>
          <cell r="M25348">
            <v>29.45712</v>
          </cell>
          <cell r="N25348">
            <v>110.06</v>
          </cell>
          <cell r="O25348">
            <v>2214.14</v>
          </cell>
        </row>
        <row r="25349">
          <cell r="C25349" t="str">
            <v>432302195910281627</v>
          </cell>
          <cell r="D25349" t="str">
            <v>熊再军</v>
          </cell>
          <cell r="E25349" t="str">
            <v>女</v>
          </cell>
          <cell r="F25349">
            <v>19591001</v>
          </cell>
          <cell r="G25349" t="str">
            <v>1996-01-01</v>
          </cell>
          <cell r="H25349" t="str">
            <v>2014-10-01</v>
          </cell>
          <cell r="I25349">
            <v>1106.34</v>
          </cell>
          <cell r="J25349">
            <v>22.8</v>
          </cell>
          <cell r="K25349">
            <v>35</v>
          </cell>
          <cell r="L25349">
            <v>0</v>
          </cell>
          <cell r="M25349">
            <v>15.48876</v>
          </cell>
          <cell r="N25349">
            <v>73.29</v>
          </cell>
          <cell r="O25349">
            <v>1179.63</v>
          </cell>
        </row>
        <row r="25350">
          <cell r="C25350" t="str">
            <v>430921195210010017</v>
          </cell>
          <cell r="D25350" t="str">
            <v>廖本立</v>
          </cell>
          <cell r="E25350" t="str">
            <v>男</v>
          </cell>
          <cell r="F25350">
            <v>19521001</v>
          </cell>
          <cell r="G25350" t="str">
            <v>1969-11-01</v>
          </cell>
          <cell r="H25350" t="str">
            <v>2012-10-01</v>
          </cell>
          <cell r="I25350">
            <v>2555.98</v>
          </cell>
          <cell r="J25350">
            <v>51.6</v>
          </cell>
          <cell r="K25350">
            <v>35</v>
          </cell>
          <cell r="L25350">
            <v>0</v>
          </cell>
          <cell r="M25350">
            <v>35.78372</v>
          </cell>
          <cell r="N25350">
            <v>122.38</v>
          </cell>
          <cell r="O25350">
            <v>2678.36</v>
          </cell>
        </row>
        <row r="25351">
          <cell r="C25351" t="str">
            <v>432302195810131621</v>
          </cell>
          <cell r="D25351" t="str">
            <v>王兰英</v>
          </cell>
          <cell r="E25351" t="str">
            <v>女</v>
          </cell>
          <cell r="F25351">
            <v>19591001</v>
          </cell>
          <cell r="G25351" t="str">
            <v>1980-01-01</v>
          </cell>
          <cell r="H25351" t="str">
            <v>2014-10-01</v>
          </cell>
          <cell r="I25351">
            <v>1933.79</v>
          </cell>
          <cell r="J25351">
            <v>42</v>
          </cell>
          <cell r="K25351">
            <v>35</v>
          </cell>
          <cell r="L25351">
            <v>0</v>
          </cell>
          <cell r="M25351">
            <v>27.07306</v>
          </cell>
          <cell r="N25351">
            <v>104.07</v>
          </cell>
          <cell r="O25351">
            <v>2037.86</v>
          </cell>
        </row>
        <row r="25352">
          <cell r="C25352" t="str">
            <v>43232519550706781X</v>
          </cell>
          <cell r="D25352" t="str">
            <v>范寅村</v>
          </cell>
          <cell r="E25352" t="str">
            <v>男</v>
          </cell>
          <cell r="F25352">
            <v>19550706</v>
          </cell>
          <cell r="G25352" t="str">
            <v>1996-01-01</v>
          </cell>
          <cell r="H25352" t="str">
            <v>2015-07-01</v>
          </cell>
          <cell r="I25352">
            <v>1028.47</v>
          </cell>
          <cell r="J25352">
            <v>24</v>
          </cell>
          <cell r="K25352">
            <v>35</v>
          </cell>
          <cell r="L25352">
            <v>0</v>
          </cell>
          <cell r="M25352">
            <v>14.39858</v>
          </cell>
          <cell r="N25352">
            <v>73.4</v>
          </cell>
          <cell r="O25352">
            <v>1101.87</v>
          </cell>
        </row>
        <row r="25353">
          <cell r="C25353" t="str">
            <v>432302195502021615</v>
          </cell>
          <cell r="D25353" t="str">
            <v>肖志强</v>
          </cell>
          <cell r="E25353" t="str">
            <v>男</v>
          </cell>
          <cell r="F25353">
            <v>19550201</v>
          </cell>
          <cell r="G25353" t="str">
            <v>1973-01-01</v>
          </cell>
          <cell r="H25353" t="str">
            <v>2015-02-01</v>
          </cell>
          <cell r="I25353">
            <v>2230.99</v>
          </cell>
          <cell r="J25353">
            <v>51.6</v>
          </cell>
          <cell r="K25353">
            <v>35</v>
          </cell>
          <cell r="L25353">
            <v>0</v>
          </cell>
          <cell r="M25353">
            <v>31.23386</v>
          </cell>
          <cell r="N25353">
            <v>117.83</v>
          </cell>
          <cell r="O25353">
            <v>2348.82</v>
          </cell>
        </row>
        <row r="25354">
          <cell r="C25354" t="str">
            <v>430981195909091427</v>
          </cell>
          <cell r="D25354" t="str">
            <v>向美云</v>
          </cell>
          <cell r="E25354" t="str">
            <v>女</v>
          </cell>
          <cell r="F25354">
            <v>19590901</v>
          </cell>
          <cell r="G25354" t="str">
            <v>1991-01-01</v>
          </cell>
          <cell r="H25354" t="str">
            <v>2014-09-01</v>
          </cell>
          <cell r="I25354">
            <v>1362.98</v>
          </cell>
          <cell r="J25354">
            <v>28.8</v>
          </cell>
          <cell r="K25354">
            <v>35</v>
          </cell>
          <cell r="L25354">
            <v>0</v>
          </cell>
          <cell r="M25354">
            <v>19.08172</v>
          </cell>
          <cell r="N25354">
            <v>82.88</v>
          </cell>
          <cell r="O25354">
            <v>1445.86</v>
          </cell>
        </row>
        <row r="25355">
          <cell r="C25355" t="str">
            <v>432524195401048033</v>
          </cell>
          <cell r="D25355" t="str">
            <v>伍信中</v>
          </cell>
          <cell r="E25355" t="str">
            <v>男</v>
          </cell>
          <cell r="F25355">
            <v>19540101</v>
          </cell>
          <cell r="G25355" t="str">
            <v>1991-01-01</v>
          </cell>
          <cell r="H25355" t="str">
            <v>2014-01-01</v>
          </cell>
          <cell r="I25355">
            <v>1361.54</v>
          </cell>
          <cell r="J25355">
            <v>28.8</v>
          </cell>
          <cell r="K25355">
            <v>35</v>
          </cell>
          <cell r="L25355">
            <v>0</v>
          </cell>
          <cell r="M25355">
            <v>19.06156</v>
          </cell>
          <cell r="N25355">
            <v>82.86</v>
          </cell>
          <cell r="O25355">
            <v>1444.4</v>
          </cell>
        </row>
        <row r="25356">
          <cell r="C25356" t="str">
            <v>432302196704131622</v>
          </cell>
          <cell r="D25356" t="str">
            <v>王小燕</v>
          </cell>
          <cell r="E25356" t="str">
            <v>女</v>
          </cell>
          <cell r="F25356">
            <v>19680401</v>
          </cell>
          <cell r="G25356" t="str">
            <v>1985-07-01</v>
          </cell>
          <cell r="H25356" t="str">
            <v>2014-12-01</v>
          </cell>
          <cell r="I25356">
            <v>1649.18</v>
          </cell>
          <cell r="J25356">
            <v>36</v>
          </cell>
          <cell r="K25356">
            <v>35</v>
          </cell>
          <cell r="L25356">
            <v>0</v>
          </cell>
          <cell r="M25356">
            <v>23.08852</v>
          </cell>
          <cell r="N25356">
            <v>94.09</v>
          </cell>
          <cell r="O25356">
            <v>1743.27</v>
          </cell>
        </row>
        <row r="25357">
          <cell r="C25357" t="str">
            <v>432302195606061611</v>
          </cell>
          <cell r="D25357" t="str">
            <v>杨碧林</v>
          </cell>
          <cell r="E25357" t="str">
            <v>男</v>
          </cell>
          <cell r="F25357">
            <v>19550601</v>
          </cell>
          <cell r="G25357" t="str">
            <v>1972-07-01</v>
          </cell>
          <cell r="H25357" t="str">
            <v>2015-06-01</v>
          </cell>
          <cell r="I25357">
            <v>2259.5</v>
          </cell>
          <cell r="J25357">
            <v>51.6</v>
          </cell>
          <cell r="K25357">
            <v>35</v>
          </cell>
          <cell r="L25357">
            <v>0</v>
          </cell>
          <cell r="M25357">
            <v>31.633</v>
          </cell>
          <cell r="N25357">
            <v>118.23</v>
          </cell>
          <cell r="O25357">
            <v>2377.73</v>
          </cell>
        </row>
        <row r="25358">
          <cell r="C25358" t="str">
            <v>430981196609011426</v>
          </cell>
          <cell r="D25358" t="str">
            <v>黄爱兰</v>
          </cell>
          <cell r="E25358" t="str">
            <v>女</v>
          </cell>
          <cell r="F25358">
            <v>19680701</v>
          </cell>
          <cell r="G25358" t="str">
            <v>1985-08-01</v>
          </cell>
          <cell r="H25358" t="str">
            <v>2015-09-01</v>
          </cell>
          <cell r="I25358">
            <v>1559.34</v>
          </cell>
          <cell r="J25358">
            <v>37.2</v>
          </cell>
          <cell r="K25358">
            <v>35</v>
          </cell>
          <cell r="L25358">
            <v>0</v>
          </cell>
          <cell r="M25358">
            <v>21.83076</v>
          </cell>
          <cell r="N25358">
            <v>94.03</v>
          </cell>
          <cell r="O25358">
            <v>1653.37</v>
          </cell>
        </row>
        <row r="25359">
          <cell r="C25359" t="str">
            <v>430981196406071429</v>
          </cell>
          <cell r="D25359" t="str">
            <v>皮仁美</v>
          </cell>
          <cell r="E25359" t="str">
            <v>女</v>
          </cell>
          <cell r="F25359">
            <v>19640607</v>
          </cell>
          <cell r="G25359" t="str">
            <v>1982-01-01</v>
          </cell>
          <cell r="H25359" t="str">
            <v>2015-03-01</v>
          </cell>
          <cell r="I25359">
            <v>1733.66</v>
          </cell>
          <cell r="J25359">
            <v>40.8</v>
          </cell>
          <cell r="K25359">
            <v>35</v>
          </cell>
          <cell r="L25359">
            <v>0</v>
          </cell>
          <cell r="M25359">
            <v>24.27124</v>
          </cell>
          <cell r="N25359">
            <v>100.07</v>
          </cell>
          <cell r="O25359">
            <v>1833.73</v>
          </cell>
        </row>
        <row r="25360">
          <cell r="C25360" t="str">
            <v>432322196304240307</v>
          </cell>
          <cell r="D25360" t="str">
            <v>李桂兰</v>
          </cell>
          <cell r="E25360" t="str">
            <v>女</v>
          </cell>
          <cell r="F25360">
            <v>19630401</v>
          </cell>
          <cell r="G25360" t="str">
            <v>1986-01-01</v>
          </cell>
          <cell r="H25360" t="str">
            <v>2018-04-01</v>
          </cell>
          <cell r="I25360">
            <v>1493.8</v>
          </cell>
          <cell r="J25360">
            <v>39.6</v>
          </cell>
          <cell r="K25360">
            <v>35</v>
          </cell>
          <cell r="L25360">
            <v>0</v>
          </cell>
          <cell r="M25360">
            <v>20.9132</v>
          </cell>
          <cell r="N25360">
            <v>95.51</v>
          </cell>
          <cell r="O25360">
            <v>1589.31</v>
          </cell>
        </row>
        <row r="25361">
          <cell r="C25361" t="str">
            <v>432322195812050310</v>
          </cell>
          <cell r="D25361" t="str">
            <v>刘细凡</v>
          </cell>
          <cell r="E25361" t="str">
            <v>男</v>
          </cell>
          <cell r="F25361">
            <v>19581201</v>
          </cell>
          <cell r="G25361" t="str">
            <v>1976-01-01</v>
          </cell>
          <cell r="H25361" t="str">
            <v>2018-12-01</v>
          </cell>
          <cell r="I25361">
            <v>2124.9</v>
          </cell>
          <cell r="J25361">
            <v>51.6</v>
          </cell>
          <cell r="K25361">
            <v>35</v>
          </cell>
          <cell r="L25361">
            <v>0</v>
          </cell>
          <cell r="M25361">
            <v>29.7486</v>
          </cell>
          <cell r="N25361">
            <v>116.35</v>
          </cell>
          <cell r="O25361">
            <v>2241.25</v>
          </cell>
        </row>
        <row r="25362">
          <cell r="C25362" t="str">
            <v>432322195511120311</v>
          </cell>
          <cell r="D25362" t="str">
            <v>杜振祥</v>
          </cell>
          <cell r="E25362" t="str">
            <v>男</v>
          </cell>
          <cell r="F25362">
            <v>19551112</v>
          </cell>
          <cell r="G25362" t="str">
            <v>1972-12-01</v>
          </cell>
          <cell r="H25362" t="str">
            <v>2015-11-01</v>
          </cell>
          <cell r="I25362">
            <v>2255.27</v>
          </cell>
          <cell r="J25362">
            <v>51.6</v>
          </cell>
          <cell r="K25362">
            <v>35</v>
          </cell>
          <cell r="L25362">
            <v>0</v>
          </cell>
          <cell r="M25362">
            <v>31.57378</v>
          </cell>
          <cell r="N25362">
            <v>118.17</v>
          </cell>
          <cell r="O25362">
            <v>2373.44</v>
          </cell>
        </row>
        <row r="25363">
          <cell r="C25363" t="str">
            <v>432322195505050310</v>
          </cell>
          <cell r="D25363" t="str">
            <v>余连山</v>
          </cell>
          <cell r="E25363" t="str">
            <v>男</v>
          </cell>
          <cell r="F25363">
            <v>19550601</v>
          </cell>
          <cell r="G25363" t="str">
            <v>1972-07-01</v>
          </cell>
          <cell r="H25363" t="str">
            <v>2015-06-01</v>
          </cell>
          <cell r="I25363">
            <v>2259.5</v>
          </cell>
          <cell r="J25363">
            <v>51.6</v>
          </cell>
          <cell r="K25363">
            <v>35</v>
          </cell>
          <cell r="L25363">
            <v>0</v>
          </cell>
          <cell r="M25363">
            <v>31.633</v>
          </cell>
          <cell r="N25363">
            <v>118.23</v>
          </cell>
          <cell r="O25363">
            <v>2377.73</v>
          </cell>
        </row>
        <row r="25364">
          <cell r="C25364" t="str">
            <v>432322196404130308</v>
          </cell>
          <cell r="D25364" t="str">
            <v>盛丽军</v>
          </cell>
          <cell r="E25364" t="str">
            <v>女</v>
          </cell>
          <cell r="F25364">
            <v>19640401</v>
          </cell>
          <cell r="G25364" t="str">
            <v>1981-05-01</v>
          </cell>
          <cell r="H25364" t="str">
            <v>2019-04-01</v>
          </cell>
          <cell r="I25364">
            <v>1738.56</v>
          </cell>
          <cell r="J25364">
            <v>44.4</v>
          </cell>
          <cell r="K25364">
            <v>35</v>
          </cell>
          <cell r="L25364">
            <v>0</v>
          </cell>
          <cell r="M25364">
            <v>24.33984</v>
          </cell>
          <cell r="N25364">
            <v>103.74</v>
          </cell>
          <cell r="O25364">
            <v>1842.3</v>
          </cell>
        </row>
        <row r="25365">
          <cell r="C25365" t="str">
            <v>432322196205170307</v>
          </cell>
          <cell r="D25365" t="str">
            <v>梁小玲</v>
          </cell>
          <cell r="E25365" t="str">
            <v>女</v>
          </cell>
          <cell r="F25365">
            <v>19630501</v>
          </cell>
          <cell r="G25365" t="str">
            <v>1980-06-01</v>
          </cell>
          <cell r="H25365" t="str">
            <v>2018-05-01</v>
          </cell>
          <cell r="I25365">
            <v>1806.42</v>
          </cell>
          <cell r="J25365">
            <v>45.6</v>
          </cell>
          <cell r="K25365">
            <v>35</v>
          </cell>
          <cell r="L25365">
            <v>0</v>
          </cell>
          <cell r="M25365">
            <v>25.28988</v>
          </cell>
          <cell r="N25365">
            <v>105.89</v>
          </cell>
          <cell r="O25365">
            <v>1912.31</v>
          </cell>
        </row>
        <row r="25366">
          <cell r="C25366" t="str">
            <v>432322195507280312</v>
          </cell>
          <cell r="D25366" t="str">
            <v>史少成</v>
          </cell>
          <cell r="E25366" t="str">
            <v>男</v>
          </cell>
          <cell r="F25366">
            <v>19550701</v>
          </cell>
          <cell r="G25366" t="str">
            <v>1972-08-01</v>
          </cell>
          <cell r="H25366" t="str">
            <v>2015-07-01</v>
          </cell>
          <cell r="I25366">
            <v>2258.66</v>
          </cell>
          <cell r="J25366">
            <v>51.6</v>
          </cell>
          <cell r="K25366">
            <v>35</v>
          </cell>
          <cell r="L25366">
            <v>0</v>
          </cell>
          <cell r="M25366">
            <v>31.62124</v>
          </cell>
          <cell r="N25366">
            <v>118.22</v>
          </cell>
          <cell r="O25366">
            <v>2376.88</v>
          </cell>
        </row>
        <row r="25367">
          <cell r="C25367" t="str">
            <v>432322195912080314</v>
          </cell>
          <cell r="D25367" t="str">
            <v>柳纯华</v>
          </cell>
          <cell r="E25367" t="str">
            <v>男</v>
          </cell>
          <cell r="F25367">
            <v>19591201</v>
          </cell>
          <cell r="G25367" t="str">
            <v>1978-08-01</v>
          </cell>
          <cell r="H25367" t="str">
            <v>2019-12-01</v>
          </cell>
          <cell r="I25367">
            <v>1863.35</v>
          </cell>
          <cell r="J25367">
            <v>50.4</v>
          </cell>
          <cell r="K25367">
            <v>35</v>
          </cell>
          <cell r="L25367">
            <v>0</v>
          </cell>
          <cell r="M25367">
            <v>26.0869</v>
          </cell>
          <cell r="N25367">
            <v>111.49</v>
          </cell>
          <cell r="O25367">
            <v>1974.84</v>
          </cell>
        </row>
        <row r="25368">
          <cell r="C25368" t="str">
            <v>432322196304290304</v>
          </cell>
          <cell r="D25368" t="str">
            <v>赵艳</v>
          </cell>
          <cell r="E25368" t="str">
            <v>女</v>
          </cell>
          <cell r="F25368">
            <v>19630401</v>
          </cell>
          <cell r="G25368" t="str">
            <v>1981-01-01</v>
          </cell>
          <cell r="H25368" t="str">
            <v>2018-04-01</v>
          </cell>
          <cell r="I25368">
            <v>1774.83</v>
          </cell>
          <cell r="J25368">
            <v>45.6</v>
          </cell>
          <cell r="K25368">
            <v>35</v>
          </cell>
          <cell r="L25368">
            <v>0</v>
          </cell>
          <cell r="M25368">
            <v>24.84762</v>
          </cell>
          <cell r="N25368">
            <v>105.45</v>
          </cell>
          <cell r="O25368">
            <v>1880.28</v>
          </cell>
        </row>
        <row r="25369">
          <cell r="C25369" t="str">
            <v>432322196002010303</v>
          </cell>
          <cell r="D25369" t="str">
            <v>彭进娥</v>
          </cell>
          <cell r="E25369" t="str">
            <v>女</v>
          </cell>
          <cell r="F25369">
            <v>19600201</v>
          </cell>
          <cell r="G25369" t="str">
            <v>1982-01-01</v>
          </cell>
          <cell r="H25369" t="str">
            <v>2015-02-01</v>
          </cell>
          <cell r="I25369">
            <v>1739.35</v>
          </cell>
          <cell r="J25369">
            <v>40.8</v>
          </cell>
          <cell r="K25369">
            <v>35</v>
          </cell>
          <cell r="L25369">
            <v>0</v>
          </cell>
          <cell r="M25369">
            <v>24.3509</v>
          </cell>
          <cell r="N25369">
            <v>100.15</v>
          </cell>
          <cell r="O25369">
            <v>1839.5</v>
          </cell>
        </row>
        <row r="25370">
          <cell r="C25370" t="str">
            <v>432322196303110308</v>
          </cell>
          <cell r="D25370" t="str">
            <v>谭清明</v>
          </cell>
          <cell r="E25370" t="str">
            <v>女</v>
          </cell>
          <cell r="F25370">
            <v>19630301</v>
          </cell>
          <cell r="G25370" t="str">
            <v>1980-04-01</v>
          </cell>
          <cell r="H25370" t="str">
            <v>2018-03-01</v>
          </cell>
          <cell r="I25370">
            <v>1820.76</v>
          </cell>
          <cell r="J25370">
            <v>45.6</v>
          </cell>
          <cell r="K25370">
            <v>35</v>
          </cell>
          <cell r="L25370">
            <v>0</v>
          </cell>
          <cell r="M25370">
            <v>25.49064</v>
          </cell>
          <cell r="N25370">
            <v>106.09</v>
          </cell>
          <cell r="O25370">
            <v>1926.85</v>
          </cell>
        </row>
        <row r="25371">
          <cell r="C25371" t="str">
            <v>432322195710290313</v>
          </cell>
          <cell r="D25371" t="str">
            <v>杨昌伏</v>
          </cell>
          <cell r="E25371" t="str">
            <v>男</v>
          </cell>
          <cell r="F25371">
            <v>19571001</v>
          </cell>
          <cell r="G25371" t="str">
            <v>1989-01-01</v>
          </cell>
          <cell r="H25371" t="str">
            <v>2017-10-01</v>
          </cell>
          <cell r="I25371">
            <v>1362.24</v>
          </cell>
          <cell r="J25371">
            <v>34.8</v>
          </cell>
          <cell r="K25371">
            <v>35</v>
          </cell>
          <cell r="L25371">
            <v>0</v>
          </cell>
          <cell r="M25371">
            <v>19.07136</v>
          </cell>
          <cell r="N25371">
            <v>88.87</v>
          </cell>
          <cell r="O25371">
            <v>1451.11</v>
          </cell>
        </row>
        <row r="25372">
          <cell r="C25372" t="str">
            <v>432322195812200315</v>
          </cell>
          <cell r="D25372" t="str">
            <v>尹长江</v>
          </cell>
          <cell r="E25372" t="str">
            <v>男</v>
          </cell>
          <cell r="F25372">
            <v>19580101</v>
          </cell>
          <cell r="G25372" t="str">
            <v>1976-07-01</v>
          </cell>
          <cell r="H25372" t="str">
            <v>2018-01-01</v>
          </cell>
          <cell r="I25372">
            <v>2045.59</v>
          </cell>
          <cell r="J25372">
            <v>50.4</v>
          </cell>
          <cell r="K25372">
            <v>35</v>
          </cell>
          <cell r="L25372">
            <v>0</v>
          </cell>
          <cell r="M25372">
            <v>28.63826</v>
          </cell>
          <cell r="N25372">
            <v>114.04</v>
          </cell>
          <cell r="O25372">
            <v>2159.63</v>
          </cell>
        </row>
        <row r="25373">
          <cell r="C25373" t="str">
            <v>432322196304160307</v>
          </cell>
          <cell r="D25373" t="str">
            <v>刘环喜</v>
          </cell>
          <cell r="E25373" t="str">
            <v>女</v>
          </cell>
          <cell r="F25373">
            <v>19630301</v>
          </cell>
          <cell r="G25373" t="str">
            <v>1980-04-01</v>
          </cell>
          <cell r="H25373" t="str">
            <v>2018-03-01</v>
          </cell>
          <cell r="I25373">
            <v>1815.8</v>
          </cell>
          <cell r="J25373">
            <v>45.6</v>
          </cell>
          <cell r="K25373">
            <v>35</v>
          </cell>
          <cell r="L25373">
            <v>0</v>
          </cell>
          <cell r="M25373">
            <v>25.4212</v>
          </cell>
          <cell r="N25373">
            <v>106.02</v>
          </cell>
          <cell r="O25373">
            <v>1921.82</v>
          </cell>
        </row>
        <row r="25374">
          <cell r="C25374" t="str">
            <v>432322196302140302</v>
          </cell>
          <cell r="D25374" t="str">
            <v>杨丽霞</v>
          </cell>
          <cell r="E25374" t="str">
            <v>女</v>
          </cell>
          <cell r="F25374">
            <v>19630201</v>
          </cell>
          <cell r="G25374" t="str">
            <v>1981-01-01</v>
          </cell>
          <cell r="H25374" t="str">
            <v>2018-02-01</v>
          </cell>
          <cell r="I25374">
            <v>1769.33</v>
          </cell>
          <cell r="J25374">
            <v>45.6</v>
          </cell>
          <cell r="K25374">
            <v>35</v>
          </cell>
          <cell r="L25374">
            <v>0</v>
          </cell>
          <cell r="M25374">
            <v>24.77062</v>
          </cell>
          <cell r="N25374">
            <v>105.37</v>
          </cell>
          <cell r="O25374">
            <v>1874.7</v>
          </cell>
        </row>
        <row r="25375">
          <cell r="C25375" t="str">
            <v>432322196004010307</v>
          </cell>
          <cell r="D25375" t="str">
            <v>李波</v>
          </cell>
          <cell r="E25375" t="str">
            <v>女</v>
          </cell>
          <cell r="F25375">
            <v>19600401</v>
          </cell>
          <cell r="G25375" t="str">
            <v>1977-07-01</v>
          </cell>
          <cell r="H25375" t="str">
            <v>2015-04-01</v>
          </cell>
          <cell r="I25375">
            <v>1973.99</v>
          </cell>
          <cell r="J25375">
            <v>45.6</v>
          </cell>
          <cell r="K25375">
            <v>35</v>
          </cell>
          <cell r="L25375">
            <v>0</v>
          </cell>
          <cell r="M25375">
            <v>27.63586</v>
          </cell>
          <cell r="N25375">
            <v>108.24</v>
          </cell>
          <cell r="O25375">
            <v>2082.23</v>
          </cell>
        </row>
        <row r="25376">
          <cell r="C25376" t="str">
            <v>432322196312248421</v>
          </cell>
          <cell r="D25376" t="str">
            <v>宋来春</v>
          </cell>
          <cell r="E25376" t="str">
            <v>女</v>
          </cell>
          <cell r="F25376">
            <v>19631201</v>
          </cell>
          <cell r="G25376" t="str">
            <v>1981-01-01</v>
          </cell>
          <cell r="H25376" t="str">
            <v>2018-12-01</v>
          </cell>
          <cell r="I25376">
            <v>1801.5</v>
          </cell>
          <cell r="J25376">
            <v>45.6</v>
          </cell>
          <cell r="K25376">
            <v>35</v>
          </cell>
          <cell r="L25376">
            <v>0</v>
          </cell>
          <cell r="M25376">
            <v>25.221</v>
          </cell>
          <cell r="N25376">
            <v>105.82</v>
          </cell>
          <cell r="O25376">
            <v>1907.32</v>
          </cell>
        </row>
        <row r="25377">
          <cell r="C25377" t="str">
            <v>432322196304180308</v>
          </cell>
          <cell r="D25377" t="str">
            <v>史爱莲</v>
          </cell>
          <cell r="E25377" t="str">
            <v>女</v>
          </cell>
          <cell r="F25377">
            <v>19630401</v>
          </cell>
          <cell r="G25377" t="str">
            <v>1980-05-01</v>
          </cell>
          <cell r="H25377" t="str">
            <v>2018-04-01</v>
          </cell>
          <cell r="I25377">
            <v>1809.52</v>
          </cell>
          <cell r="J25377">
            <v>45.6</v>
          </cell>
          <cell r="K25377">
            <v>35</v>
          </cell>
          <cell r="L25377">
            <v>0</v>
          </cell>
          <cell r="M25377">
            <v>25.33328</v>
          </cell>
          <cell r="N25377">
            <v>105.93</v>
          </cell>
          <cell r="O25377">
            <v>1915.45</v>
          </cell>
        </row>
        <row r="25378">
          <cell r="C25378" t="str">
            <v>432322195710200314</v>
          </cell>
          <cell r="D25378" t="str">
            <v>蒋青山</v>
          </cell>
          <cell r="E25378" t="str">
            <v>男</v>
          </cell>
          <cell r="F25378">
            <v>19571001</v>
          </cell>
          <cell r="G25378" t="str">
            <v>1974-11-01</v>
          </cell>
          <cell r="H25378" t="str">
            <v>2017-10-01</v>
          </cell>
          <cell r="I25378">
            <v>2160.75</v>
          </cell>
          <cell r="J25378">
            <v>51.6</v>
          </cell>
          <cell r="K25378">
            <v>35</v>
          </cell>
          <cell r="L25378">
            <v>0</v>
          </cell>
          <cell r="M25378">
            <v>30.2505</v>
          </cell>
          <cell r="N25378">
            <v>116.85</v>
          </cell>
          <cell r="O25378">
            <v>2277.6</v>
          </cell>
        </row>
        <row r="25379">
          <cell r="C25379" t="str">
            <v>432322196607010306</v>
          </cell>
          <cell r="D25379" t="str">
            <v>洪惠艳</v>
          </cell>
          <cell r="E25379" t="str">
            <v>女</v>
          </cell>
          <cell r="F25379">
            <v>19660701</v>
          </cell>
          <cell r="G25379" t="str">
            <v>1986-07-01</v>
          </cell>
          <cell r="H25379" t="str">
            <v>2021-07-01</v>
          </cell>
          <cell r="I25379">
            <v>1488.35</v>
          </cell>
          <cell r="J25379">
            <v>43.2</v>
          </cell>
          <cell r="K25379">
            <v>35</v>
          </cell>
          <cell r="L25379">
            <v>0</v>
          </cell>
          <cell r="M25379">
            <v>20.8369</v>
          </cell>
          <cell r="N25379">
            <v>99.04</v>
          </cell>
          <cell r="O25379">
            <v>1587.39</v>
          </cell>
        </row>
        <row r="25380">
          <cell r="C25380" t="str">
            <v>432322196607077420</v>
          </cell>
          <cell r="D25380" t="str">
            <v>陈爱珍</v>
          </cell>
          <cell r="E25380" t="str">
            <v>女</v>
          </cell>
          <cell r="F25380">
            <v>19660701</v>
          </cell>
          <cell r="G25380" t="str">
            <v>1996-01-01</v>
          </cell>
          <cell r="H25380" t="str">
            <v>2021-07-01</v>
          </cell>
          <cell r="I25380">
            <v>862.3</v>
          </cell>
          <cell r="J25380">
            <v>31.2</v>
          </cell>
          <cell r="K25380">
            <v>35</v>
          </cell>
          <cell r="L25380">
            <v>0</v>
          </cell>
          <cell r="M25380">
            <v>12.0722</v>
          </cell>
          <cell r="N25380">
            <v>78.27</v>
          </cell>
          <cell r="O25380">
            <v>940.57</v>
          </cell>
        </row>
        <row r="25381">
          <cell r="C25381" t="str">
            <v>432322196209160309</v>
          </cell>
          <cell r="D25381" t="str">
            <v>王有玉</v>
          </cell>
          <cell r="E25381" t="str">
            <v>女</v>
          </cell>
          <cell r="F25381">
            <v>19620916</v>
          </cell>
          <cell r="G25381" t="str">
            <v>1979-10-01</v>
          </cell>
          <cell r="H25381" t="str">
            <v>2017-09-01</v>
          </cell>
          <cell r="I25381">
            <v>1850.76</v>
          </cell>
          <cell r="J25381">
            <v>45.6</v>
          </cell>
          <cell r="K25381">
            <v>35</v>
          </cell>
          <cell r="L25381">
            <v>0</v>
          </cell>
          <cell r="M25381">
            <v>25.91064</v>
          </cell>
          <cell r="N25381">
            <v>106.51</v>
          </cell>
          <cell r="O25381">
            <v>1957.27</v>
          </cell>
        </row>
        <row r="25382">
          <cell r="C25382" t="str">
            <v>432322196012280307</v>
          </cell>
          <cell r="D25382" t="str">
            <v>徐建兰</v>
          </cell>
          <cell r="E25382" t="str">
            <v>女</v>
          </cell>
          <cell r="F25382">
            <v>19601201</v>
          </cell>
          <cell r="G25382" t="str">
            <v>1984-08-01</v>
          </cell>
          <cell r="H25382" t="str">
            <v>2015-12-01</v>
          </cell>
          <cell r="I25382">
            <v>1633.21</v>
          </cell>
          <cell r="J25382">
            <v>38.4</v>
          </cell>
          <cell r="K25382">
            <v>35</v>
          </cell>
          <cell r="L25382">
            <v>0</v>
          </cell>
          <cell r="M25382">
            <v>22.86494</v>
          </cell>
          <cell r="N25382">
            <v>96.26</v>
          </cell>
          <cell r="O25382">
            <v>1729.47</v>
          </cell>
        </row>
        <row r="25383">
          <cell r="C25383" t="str">
            <v>432322196111210304</v>
          </cell>
          <cell r="D25383" t="str">
            <v>龙冬秀</v>
          </cell>
          <cell r="E25383" t="str">
            <v>女</v>
          </cell>
          <cell r="F25383">
            <v>19600801</v>
          </cell>
          <cell r="G25383" t="str">
            <v>1985-08-01</v>
          </cell>
          <cell r="H25383" t="str">
            <v>2015-08-01</v>
          </cell>
          <cell r="I25383">
            <v>1571.73</v>
          </cell>
          <cell r="J25383">
            <v>37.2</v>
          </cell>
          <cell r="K25383">
            <v>35</v>
          </cell>
          <cell r="L25383">
            <v>0</v>
          </cell>
          <cell r="M25383">
            <v>22.00422</v>
          </cell>
          <cell r="N25383">
            <v>94.2</v>
          </cell>
          <cell r="O25383">
            <v>1665.93</v>
          </cell>
        </row>
        <row r="25384">
          <cell r="C25384" t="str">
            <v>432322196307150307</v>
          </cell>
          <cell r="D25384" t="str">
            <v>朱金莲</v>
          </cell>
          <cell r="E25384" t="str">
            <v>女</v>
          </cell>
          <cell r="F25384">
            <v>19630101</v>
          </cell>
          <cell r="G25384" t="str">
            <v>1985-04-01</v>
          </cell>
          <cell r="H25384" t="str">
            <v>2018-01-01</v>
          </cell>
          <cell r="I25384">
            <v>1525.6</v>
          </cell>
          <cell r="J25384">
            <v>39.6</v>
          </cell>
          <cell r="K25384">
            <v>35</v>
          </cell>
          <cell r="L25384">
            <v>0</v>
          </cell>
          <cell r="M25384">
            <v>21.3584</v>
          </cell>
          <cell r="N25384">
            <v>95.96</v>
          </cell>
          <cell r="O25384">
            <v>1621.56</v>
          </cell>
        </row>
        <row r="25385">
          <cell r="C25385" t="str">
            <v>43232219630407824X</v>
          </cell>
          <cell r="D25385" t="str">
            <v>周志平</v>
          </cell>
          <cell r="E25385" t="str">
            <v>女</v>
          </cell>
          <cell r="F25385">
            <v>19630301</v>
          </cell>
          <cell r="G25385" t="str">
            <v>1980-04-01</v>
          </cell>
          <cell r="H25385" t="str">
            <v>2018-03-01</v>
          </cell>
          <cell r="I25385">
            <v>1820.76</v>
          </cell>
          <cell r="J25385">
            <v>45.6</v>
          </cell>
          <cell r="K25385">
            <v>35</v>
          </cell>
          <cell r="L25385">
            <v>0</v>
          </cell>
          <cell r="M25385">
            <v>25.49064</v>
          </cell>
          <cell r="N25385">
            <v>106.09</v>
          </cell>
          <cell r="O25385">
            <v>1926.85</v>
          </cell>
        </row>
        <row r="25386">
          <cell r="C25386" t="str">
            <v>432322196306040309</v>
          </cell>
          <cell r="D25386" t="str">
            <v>赖爱娥</v>
          </cell>
          <cell r="E25386" t="str">
            <v>女</v>
          </cell>
          <cell r="F25386">
            <v>19630601</v>
          </cell>
          <cell r="G25386" t="str">
            <v>1980-07-01</v>
          </cell>
          <cell r="H25386" t="str">
            <v>2018-06-01</v>
          </cell>
          <cell r="I25386">
            <v>1816.02</v>
          </cell>
          <cell r="J25386">
            <v>45.6</v>
          </cell>
          <cell r="K25386">
            <v>35</v>
          </cell>
          <cell r="L25386">
            <v>0</v>
          </cell>
          <cell r="M25386">
            <v>25.42428</v>
          </cell>
          <cell r="N25386">
            <v>106.02</v>
          </cell>
          <cell r="O25386">
            <v>1922.04</v>
          </cell>
        </row>
        <row r="25387">
          <cell r="C25387" t="str">
            <v>432322196210100303</v>
          </cell>
          <cell r="D25387" t="str">
            <v>刘爱云</v>
          </cell>
          <cell r="E25387" t="str">
            <v>女</v>
          </cell>
          <cell r="F25387">
            <v>19621001</v>
          </cell>
          <cell r="G25387" t="str">
            <v>1979-11-01</v>
          </cell>
          <cell r="H25387" t="str">
            <v>2017-10-01</v>
          </cell>
          <cell r="I25387">
            <v>1850.79</v>
          </cell>
          <cell r="J25387">
            <v>45.6</v>
          </cell>
          <cell r="K25387">
            <v>35</v>
          </cell>
          <cell r="L25387">
            <v>0</v>
          </cell>
          <cell r="M25387">
            <v>25.91106</v>
          </cell>
          <cell r="N25387">
            <v>106.51</v>
          </cell>
          <cell r="O25387">
            <v>1957.3</v>
          </cell>
        </row>
        <row r="25388">
          <cell r="C25388" t="str">
            <v>432322196301190308</v>
          </cell>
          <cell r="D25388" t="str">
            <v>史凤英</v>
          </cell>
          <cell r="E25388" t="str">
            <v>女</v>
          </cell>
          <cell r="F25388">
            <v>19630101</v>
          </cell>
          <cell r="G25388" t="str">
            <v>1984-10-01</v>
          </cell>
          <cell r="H25388" t="str">
            <v>2018-01-01</v>
          </cell>
          <cell r="I25388">
            <v>1557.52</v>
          </cell>
          <cell r="J25388">
            <v>40.8</v>
          </cell>
          <cell r="K25388">
            <v>35</v>
          </cell>
          <cell r="L25388">
            <v>0</v>
          </cell>
          <cell r="M25388">
            <v>21.80528</v>
          </cell>
          <cell r="N25388">
            <v>97.61</v>
          </cell>
          <cell r="O25388">
            <v>1655.13</v>
          </cell>
        </row>
        <row r="25389">
          <cell r="C25389" t="str">
            <v>432322195512200313</v>
          </cell>
          <cell r="D25389" t="str">
            <v>缪孟良</v>
          </cell>
          <cell r="E25389" t="str">
            <v>男</v>
          </cell>
          <cell r="F25389">
            <v>19551201</v>
          </cell>
          <cell r="G25389" t="str">
            <v>1973-01-01</v>
          </cell>
          <cell r="H25389" t="str">
            <v>2015-12-01</v>
          </cell>
          <cell r="I25389">
            <v>2254.49</v>
          </cell>
          <cell r="J25389">
            <v>51.6</v>
          </cell>
          <cell r="K25389">
            <v>35</v>
          </cell>
          <cell r="L25389">
            <v>0</v>
          </cell>
          <cell r="M25389">
            <v>31.56286</v>
          </cell>
          <cell r="N25389">
            <v>118.16</v>
          </cell>
          <cell r="O25389">
            <v>2372.65</v>
          </cell>
        </row>
        <row r="25390">
          <cell r="C25390" t="str">
            <v>432322196103030303</v>
          </cell>
          <cell r="D25390" t="str">
            <v>都四英</v>
          </cell>
          <cell r="E25390" t="str">
            <v>女</v>
          </cell>
          <cell r="F25390">
            <v>19600301</v>
          </cell>
          <cell r="G25390" t="str">
            <v>1978-07-01</v>
          </cell>
          <cell r="H25390" t="str">
            <v>2015-03-01</v>
          </cell>
          <cell r="I25390">
            <v>1919.09</v>
          </cell>
          <cell r="J25390">
            <v>44.4</v>
          </cell>
          <cell r="K25390">
            <v>35</v>
          </cell>
          <cell r="L25390">
            <v>0</v>
          </cell>
          <cell r="M25390">
            <v>26.86726</v>
          </cell>
          <cell r="N25390">
            <v>106.27</v>
          </cell>
          <cell r="O25390">
            <v>2025.36</v>
          </cell>
        </row>
        <row r="25391">
          <cell r="C25391" t="str">
            <v>432322196006190305</v>
          </cell>
          <cell r="D25391" t="str">
            <v>张金姣</v>
          </cell>
          <cell r="E25391" t="str">
            <v>女</v>
          </cell>
          <cell r="F25391">
            <v>19600601</v>
          </cell>
          <cell r="G25391" t="str">
            <v>1977-07-01</v>
          </cell>
          <cell r="H25391" t="str">
            <v>2015-06-01</v>
          </cell>
          <cell r="I25391">
            <v>1978.38</v>
          </cell>
          <cell r="J25391">
            <v>45.6</v>
          </cell>
          <cell r="K25391">
            <v>35</v>
          </cell>
          <cell r="L25391">
            <v>0</v>
          </cell>
          <cell r="M25391">
            <v>27.69732</v>
          </cell>
          <cell r="N25391">
            <v>108.3</v>
          </cell>
          <cell r="O25391">
            <v>2086.68</v>
          </cell>
        </row>
        <row r="25392">
          <cell r="C25392" t="str">
            <v>432322196006090304</v>
          </cell>
          <cell r="D25392" t="str">
            <v>祝月兰</v>
          </cell>
          <cell r="E25392" t="str">
            <v>女</v>
          </cell>
          <cell r="F25392">
            <v>19600901</v>
          </cell>
          <cell r="G25392" t="str">
            <v>1977-10-01</v>
          </cell>
          <cell r="H25392" t="str">
            <v>2015-09-01</v>
          </cell>
          <cell r="I25392">
            <v>1975.33</v>
          </cell>
          <cell r="J25392">
            <v>45.6</v>
          </cell>
          <cell r="K25392">
            <v>35</v>
          </cell>
          <cell r="L25392">
            <v>0</v>
          </cell>
          <cell r="M25392">
            <v>27.65462</v>
          </cell>
          <cell r="N25392">
            <v>108.25</v>
          </cell>
          <cell r="O25392">
            <v>2083.58</v>
          </cell>
        </row>
        <row r="25393">
          <cell r="C25393" t="str">
            <v>432322195810140312</v>
          </cell>
          <cell r="D25393" t="str">
            <v>龚培文</v>
          </cell>
          <cell r="E25393" t="str">
            <v>男</v>
          </cell>
          <cell r="F25393">
            <v>19581001</v>
          </cell>
          <cell r="G25393" t="str">
            <v>1977-01-01</v>
          </cell>
          <cell r="H25393" t="str">
            <v>2018-10-01</v>
          </cell>
          <cell r="I25393">
            <v>2062.33</v>
          </cell>
          <cell r="J25393">
            <v>50.4</v>
          </cell>
          <cell r="K25393">
            <v>35</v>
          </cell>
          <cell r="L25393">
            <v>0</v>
          </cell>
          <cell r="M25393">
            <v>28.87262</v>
          </cell>
          <cell r="N25393">
            <v>114.27</v>
          </cell>
          <cell r="O25393">
            <v>2176.6</v>
          </cell>
        </row>
        <row r="25394">
          <cell r="C25394" t="str">
            <v>43232219590907030X</v>
          </cell>
          <cell r="D25394" t="str">
            <v>郑金秀</v>
          </cell>
          <cell r="E25394" t="str">
            <v>女</v>
          </cell>
          <cell r="F25394">
            <v>19590901</v>
          </cell>
          <cell r="G25394" t="str">
            <v>1976-10-01</v>
          </cell>
          <cell r="H25394" t="str">
            <v>2014-09-01</v>
          </cell>
          <cell r="I25394">
            <v>2095.65</v>
          </cell>
          <cell r="J25394">
            <v>45.6</v>
          </cell>
          <cell r="K25394">
            <v>35</v>
          </cell>
          <cell r="L25394">
            <v>0</v>
          </cell>
          <cell r="M25394">
            <v>29.3391</v>
          </cell>
          <cell r="N25394">
            <v>109.94</v>
          </cell>
          <cell r="O25394">
            <v>2205.59</v>
          </cell>
        </row>
        <row r="25395">
          <cell r="C25395" t="str">
            <v>432322195410150319</v>
          </cell>
          <cell r="D25395" t="str">
            <v>王志新</v>
          </cell>
          <cell r="E25395" t="str">
            <v>男</v>
          </cell>
          <cell r="F25395">
            <v>19540801</v>
          </cell>
          <cell r="G25395" t="str">
            <v>1971-09-01</v>
          </cell>
          <cell r="H25395" t="str">
            <v>2014-08-01</v>
          </cell>
          <cell r="I25395">
            <v>2369.87</v>
          </cell>
          <cell r="J25395">
            <v>51.6</v>
          </cell>
          <cell r="K25395">
            <v>35</v>
          </cell>
          <cell r="L25395">
            <v>0</v>
          </cell>
          <cell r="M25395">
            <v>33.17818</v>
          </cell>
          <cell r="N25395">
            <v>119.78</v>
          </cell>
          <cell r="O25395">
            <v>2489.65</v>
          </cell>
        </row>
        <row r="25396">
          <cell r="C25396" t="str">
            <v>432322195909180306</v>
          </cell>
          <cell r="D25396" t="str">
            <v>王细兰</v>
          </cell>
          <cell r="E25396" t="str">
            <v>女</v>
          </cell>
          <cell r="F25396">
            <v>19591001</v>
          </cell>
          <cell r="G25396" t="str">
            <v>1976-11-01</v>
          </cell>
          <cell r="H25396" t="str">
            <v>2014-10-01</v>
          </cell>
          <cell r="I25396">
            <v>2094.72</v>
          </cell>
          <cell r="J25396">
            <v>45.6</v>
          </cell>
          <cell r="K25396">
            <v>35</v>
          </cell>
          <cell r="L25396">
            <v>0</v>
          </cell>
          <cell r="M25396">
            <v>29.32608</v>
          </cell>
          <cell r="N25396">
            <v>109.93</v>
          </cell>
          <cell r="O25396">
            <v>2204.65</v>
          </cell>
        </row>
        <row r="25397">
          <cell r="C25397" t="str">
            <v>432322195912200304</v>
          </cell>
          <cell r="D25397" t="str">
            <v>王又玉</v>
          </cell>
          <cell r="E25397" t="str">
            <v>女</v>
          </cell>
          <cell r="F25397">
            <v>19591201</v>
          </cell>
          <cell r="G25397" t="str">
            <v>1977-07-01</v>
          </cell>
          <cell r="H25397" t="str">
            <v>2014-12-01</v>
          </cell>
          <cell r="I25397">
            <v>2075.6</v>
          </cell>
          <cell r="J25397">
            <v>45.6</v>
          </cell>
          <cell r="K25397">
            <v>35</v>
          </cell>
          <cell r="L25397">
            <v>0</v>
          </cell>
          <cell r="M25397">
            <v>29.0584</v>
          </cell>
          <cell r="N25397">
            <v>109.66</v>
          </cell>
          <cell r="O25397">
            <v>2185.26</v>
          </cell>
        </row>
        <row r="25398">
          <cell r="C25398" t="str">
            <v>432322195408190311</v>
          </cell>
          <cell r="D25398" t="str">
            <v>刘洪明</v>
          </cell>
          <cell r="E25398" t="str">
            <v>男</v>
          </cell>
          <cell r="F25398">
            <v>19540801</v>
          </cell>
          <cell r="G25398" t="str">
            <v>1971-09-01</v>
          </cell>
          <cell r="H25398" t="str">
            <v>2014-08-01</v>
          </cell>
          <cell r="I25398">
            <v>2369.87</v>
          </cell>
          <cell r="J25398">
            <v>51.6</v>
          </cell>
          <cell r="K25398">
            <v>35</v>
          </cell>
          <cell r="L25398">
            <v>0</v>
          </cell>
          <cell r="M25398">
            <v>33.17818</v>
          </cell>
          <cell r="N25398">
            <v>119.78</v>
          </cell>
          <cell r="O25398">
            <v>2489.65</v>
          </cell>
        </row>
        <row r="25399">
          <cell r="C25399" t="str">
            <v>432322195703210303</v>
          </cell>
          <cell r="D25399" t="str">
            <v>彭冬娥</v>
          </cell>
          <cell r="E25399" t="str">
            <v>女</v>
          </cell>
          <cell r="F25399">
            <v>19591001</v>
          </cell>
          <cell r="G25399" t="str">
            <v>1976-11-01</v>
          </cell>
          <cell r="H25399" t="str">
            <v>2014-10-01</v>
          </cell>
          <cell r="I25399">
            <v>2094.72</v>
          </cell>
          <cell r="J25399">
            <v>45.6</v>
          </cell>
          <cell r="K25399">
            <v>35</v>
          </cell>
          <cell r="L25399">
            <v>0</v>
          </cell>
          <cell r="M25399">
            <v>29.32608</v>
          </cell>
          <cell r="N25399">
            <v>109.93</v>
          </cell>
          <cell r="O25399">
            <v>2204.65</v>
          </cell>
        </row>
        <row r="25400">
          <cell r="C25400" t="str">
            <v>432322194802120317</v>
          </cell>
          <cell r="D25400" t="str">
            <v>徐光明</v>
          </cell>
          <cell r="E25400" t="str">
            <v>男</v>
          </cell>
          <cell r="F25400">
            <v>19480212</v>
          </cell>
          <cell r="G25400" t="str">
            <v>1965-03-01</v>
          </cell>
          <cell r="H25400" t="str">
            <v>2008-02-01</v>
          </cell>
          <cell r="I25400">
            <v>3731.97</v>
          </cell>
          <cell r="J25400">
            <v>51.6</v>
          </cell>
          <cell r="K25400">
            <v>35</v>
          </cell>
          <cell r="L25400">
            <v>15</v>
          </cell>
          <cell r="M25400">
            <v>52.24758</v>
          </cell>
          <cell r="N25400">
            <v>153.85</v>
          </cell>
          <cell r="O25400">
            <v>3885.82</v>
          </cell>
        </row>
        <row r="25401">
          <cell r="C25401" t="str">
            <v>432322195410240314</v>
          </cell>
          <cell r="D25401" t="str">
            <v>涂存友</v>
          </cell>
          <cell r="E25401" t="str">
            <v>男</v>
          </cell>
          <cell r="F25401">
            <v>19541024</v>
          </cell>
          <cell r="G25401" t="str">
            <v>1987-09-01</v>
          </cell>
          <cell r="H25401" t="str">
            <v>2014-10-01</v>
          </cell>
          <cell r="I25401">
            <v>2227.01</v>
          </cell>
          <cell r="J25401">
            <v>33.6</v>
          </cell>
          <cell r="K25401">
            <v>35</v>
          </cell>
          <cell r="L25401">
            <v>0</v>
          </cell>
          <cell r="M25401">
            <v>31.17814</v>
          </cell>
          <cell r="N25401">
            <v>99.78</v>
          </cell>
          <cell r="O25401">
            <v>2326.79</v>
          </cell>
        </row>
        <row r="25402">
          <cell r="C25402" t="str">
            <v>432322194011200302</v>
          </cell>
          <cell r="D25402" t="str">
            <v>蔡建阳</v>
          </cell>
          <cell r="E25402" t="str">
            <v>女</v>
          </cell>
          <cell r="F25402">
            <v>19401101</v>
          </cell>
          <cell r="G25402" t="str">
            <v>1958-06-01</v>
          </cell>
          <cell r="H25402" t="str">
            <v>1995-11-01</v>
          </cell>
          <cell r="I25402">
            <v>2944.02</v>
          </cell>
          <cell r="J25402">
            <v>45.6</v>
          </cell>
          <cell r="K25402">
            <v>35</v>
          </cell>
          <cell r="L25402">
            <v>25</v>
          </cell>
          <cell r="M25402">
            <v>41.21628</v>
          </cell>
          <cell r="N25402">
            <v>146.82</v>
          </cell>
          <cell r="O25402">
            <v>3090.84</v>
          </cell>
        </row>
        <row r="25403">
          <cell r="C25403" t="str">
            <v>432322194802250306</v>
          </cell>
          <cell r="D25403" t="str">
            <v>朱云星</v>
          </cell>
          <cell r="E25403" t="str">
            <v>女</v>
          </cell>
          <cell r="F25403">
            <v>19470201</v>
          </cell>
          <cell r="G25403" t="str">
            <v>1964-02-01</v>
          </cell>
          <cell r="H25403" t="str">
            <v>2002-02-01</v>
          </cell>
          <cell r="I25403">
            <v>2689.68</v>
          </cell>
          <cell r="J25403">
            <v>46.8</v>
          </cell>
          <cell r="K25403">
            <v>35</v>
          </cell>
          <cell r="L25403">
            <v>15</v>
          </cell>
          <cell r="M25403">
            <v>37.65552</v>
          </cell>
          <cell r="N25403">
            <v>134.46</v>
          </cell>
          <cell r="O25403">
            <v>2824.14</v>
          </cell>
        </row>
        <row r="25404">
          <cell r="C25404" t="str">
            <v>432322194208080316</v>
          </cell>
          <cell r="D25404" t="str">
            <v>孟瑞斌</v>
          </cell>
          <cell r="E25404" t="str">
            <v>男</v>
          </cell>
          <cell r="F25404">
            <v>19420801</v>
          </cell>
          <cell r="G25404" t="str">
            <v>1959-08-01</v>
          </cell>
          <cell r="H25404" t="str">
            <v>2002-08-01</v>
          </cell>
          <cell r="I25404">
            <v>3070.51</v>
          </cell>
          <cell r="J25404">
            <v>52.8</v>
          </cell>
          <cell r="K25404">
            <v>35</v>
          </cell>
          <cell r="L25404">
            <v>15</v>
          </cell>
          <cell r="M25404">
            <v>42.98714</v>
          </cell>
          <cell r="N25404">
            <v>145.79</v>
          </cell>
          <cell r="O25404">
            <v>3216.3</v>
          </cell>
        </row>
        <row r="25405">
          <cell r="C25405" t="str">
            <v>432322195106110304</v>
          </cell>
          <cell r="D25405" t="str">
            <v>彭良秀</v>
          </cell>
          <cell r="E25405" t="str">
            <v>女</v>
          </cell>
          <cell r="F25405">
            <v>19510601</v>
          </cell>
          <cell r="G25405" t="str">
            <v>1968-07-01</v>
          </cell>
          <cell r="H25405" t="str">
            <v>2006-06-01</v>
          </cell>
          <cell r="I25405">
            <v>2572.74</v>
          </cell>
          <cell r="J25405">
            <v>45.6</v>
          </cell>
          <cell r="K25405">
            <v>35</v>
          </cell>
          <cell r="L25405">
            <v>15</v>
          </cell>
          <cell r="M25405">
            <v>36.01836</v>
          </cell>
          <cell r="N25405">
            <v>131.62</v>
          </cell>
          <cell r="O25405">
            <v>2704.36</v>
          </cell>
        </row>
        <row r="25406">
          <cell r="C25406" t="str">
            <v>432322195111200304</v>
          </cell>
          <cell r="D25406" t="str">
            <v>刘菊香</v>
          </cell>
          <cell r="E25406" t="str">
            <v>女</v>
          </cell>
          <cell r="F25406">
            <v>19511101</v>
          </cell>
          <cell r="G25406" t="str">
            <v>1970-01-01</v>
          </cell>
          <cell r="H25406" t="str">
            <v>2006-11-01</v>
          </cell>
          <cell r="I25406">
            <v>2533.72</v>
          </cell>
          <cell r="J25406">
            <v>44.4</v>
          </cell>
          <cell r="K25406">
            <v>35</v>
          </cell>
          <cell r="L25406">
            <v>15</v>
          </cell>
          <cell r="M25406">
            <v>35.47208</v>
          </cell>
          <cell r="N25406">
            <v>129.87</v>
          </cell>
          <cell r="O25406">
            <v>2663.59</v>
          </cell>
        </row>
        <row r="25407">
          <cell r="C25407" t="str">
            <v>432322194512110313</v>
          </cell>
          <cell r="D25407" t="str">
            <v>赵安民</v>
          </cell>
          <cell r="E25407" t="str">
            <v>男</v>
          </cell>
          <cell r="F25407">
            <v>19461201</v>
          </cell>
          <cell r="G25407" t="str">
            <v>1964-01-01</v>
          </cell>
          <cell r="H25407" t="str">
            <v>2006-12-01</v>
          </cell>
          <cell r="I25407">
            <v>2878.78</v>
          </cell>
          <cell r="J25407">
            <v>51.6</v>
          </cell>
          <cell r="K25407">
            <v>35</v>
          </cell>
          <cell r="L25407">
            <v>15</v>
          </cell>
          <cell r="M25407">
            <v>40.30292</v>
          </cell>
          <cell r="N25407">
            <v>141.9</v>
          </cell>
          <cell r="O25407">
            <v>3020.68</v>
          </cell>
        </row>
        <row r="25408">
          <cell r="C25408" t="str">
            <v>432322195204040303</v>
          </cell>
          <cell r="D25408" t="str">
            <v>尹翠兰</v>
          </cell>
          <cell r="E25408" t="str">
            <v>女</v>
          </cell>
          <cell r="F25408">
            <v>19520201</v>
          </cell>
          <cell r="G25408" t="str">
            <v>1970-01-01</v>
          </cell>
          <cell r="H25408" t="str">
            <v>2007-02-01</v>
          </cell>
          <cell r="I25408">
            <v>2550.62</v>
          </cell>
          <cell r="J25408">
            <v>45.6</v>
          </cell>
          <cell r="K25408">
            <v>35</v>
          </cell>
          <cell r="L25408">
            <v>0</v>
          </cell>
          <cell r="M25408">
            <v>35.70868</v>
          </cell>
          <cell r="N25408">
            <v>116.31</v>
          </cell>
          <cell r="O25408">
            <v>2666.93</v>
          </cell>
        </row>
        <row r="25409">
          <cell r="C25409" t="str">
            <v>432322194704040313</v>
          </cell>
          <cell r="D25409" t="str">
            <v>卢萼辉</v>
          </cell>
          <cell r="E25409" t="str">
            <v>男</v>
          </cell>
          <cell r="F25409">
            <v>19470401</v>
          </cell>
          <cell r="G25409" t="str">
            <v>1964-05-01</v>
          </cell>
          <cell r="H25409" t="str">
            <v>2007-04-01</v>
          </cell>
          <cell r="I25409">
            <v>2853.49</v>
          </cell>
          <cell r="J25409">
            <v>51.6</v>
          </cell>
          <cell r="K25409">
            <v>35</v>
          </cell>
          <cell r="L25409">
            <v>15</v>
          </cell>
          <cell r="M25409">
            <v>39.94886</v>
          </cell>
          <cell r="N25409">
            <v>141.55</v>
          </cell>
          <cell r="O25409">
            <v>2995.04</v>
          </cell>
        </row>
        <row r="25410">
          <cell r="C25410" t="str">
            <v>432322194707070315</v>
          </cell>
          <cell r="D25410" t="str">
            <v>戚德政</v>
          </cell>
          <cell r="E25410" t="str">
            <v>男</v>
          </cell>
          <cell r="F25410">
            <v>19470701</v>
          </cell>
          <cell r="G25410" t="str">
            <v>1964-08-01</v>
          </cell>
          <cell r="H25410" t="str">
            <v>2007-07-01</v>
          </cell>
          <cell r="I25410">
            <v>2852.97</v>
          </cell>
          <cell r="J25410">
            <v>51.6</v>
          </cell>
          <cell r="K25410">
            <v>35</v>
          </cell>
          <cell r="L25410">
            <v>15</v>
          </cell>
          <cell r="M25410">
            <v>39.94158</v>
          </cell>
          <cell r="N25410">
            <v>141.54</v>
          </cell>
          <cell r="O25410">
            <v>2994.51</v>
          </cell>
        </row>
        <row r="25411">
          <cell r="C25411" t="str">
            <v>432322195311120309</v>
          </cell>
          <cell r="D25411" t="str">
            <v>杨小连</v>
          </cell>
          <cell r="E25411" t="str">
            <v>女</v>
          </cell>
          <cell r="F25411">
            <v>19521101</v>
          </cell>
          <cell r="G25411" t="str">
            <v>1969-12-01</v>
          </cell>
          <cell r="H25411" t="str">
            <v>2007-11-01</v>
          </cell>
          <cell r="I25411">
            <v>2556.49</v>
          </cell>
          <cell r="J25411">
            <v>45.6</v>
          </cell>
          <cell r="K25411">
            <v>35</v>
          </cell>
          <cell r="L25411">
            <v>0</v>
          </cell>
          <cell r="M25411">
            <v>35.79086</v>
          </cell>
          <cell r="N25411">
            <v>116.39</v>
          </cell>
          <cell r="O25411">
            <v>2672.88</v>
          </cell>
        </row>
        <row r="25412">
          <cell r="C25412" t="str">
            <v>432322195105210303</v>
          </cell>
          <cell r="D25412" t="str">
            <v>曾伏冬</v>
          </cell>
          <cell r="E25412" t="str">
            <v>女</v>
          </cell>
          <cell r="F25412">
            <v>19521201</v>
          </cell>
          <cell r="G25412" t="str">
            <v>1969-01-01</v>
          </cell>
          <cell r="H25412" t="str">
            <v>2007-12-01</v>
          </cell>
          <cell r="I25412">
            <v>2585.72</v>
          </cell>
          <cell r="J25412">
            <v>46.8</v>
          </cell>
          <cell r="K25412">
            <v>35</v>
          </cell>
          <cell r="L25412">
            <v>0</v>
          </cell>
          <cell r="M25412">
            <v>36.20008</v>
          </cell>
          <cell r="N25412">
            <v>118</v>
          </cell>
          <cell r="O25412">
            <v>2703.72</v>
          </cell>
        </row>
        <row r="25413">
          <cell r="C25413" t="str">
            <v>432322195203150308</v>
          </cell>
          <cell r="D25413" t="str">
            <v>李才珍</v>
          </cell>
          <cell r="E25413" t="str">
            <v>女</v>
          </cell>
          <cell r="F25413">
            <v>19530301</v>
          </cell>
          <cell r="G25413" t="str">
            <v>1975-01-01</v>
          </cell>
          <cell r="H25413" t="str">
            <v>2008-03-01</v>
          </cell>
          <cell r="I25413">
            <v>2359.83</v>
          </cell>
          <cell r="J25413">
            <v>40.8</v>
          </cell>
          <cell r="K25413">
            <v>35</v>
          </cell>
          <cell r="L25413">
            <v>0</v>
          </cell>
          <cell r="M25413">
            <v>33.03762</v>
          </cell>
          <cell r="N25413">
            <v>108.84</v>
          </cell>
          <cell r="O25413">
            <v>2468.67</v>
          </cell>
        </row>
        <row r="25414">
          <cell r="C25414" t="str">
            <v>432322195207160300</v>
          </cell>
          <cell r="D25414" t="str">
            <v>张爱珍</v>
          </cell>
          <cell r="E25414" t="str">
            <v>女</v>
          </cell>
          <cell r="F25414">
            <v>19530401</v>
          </cell>
          <cell r="G25414" t="str">
            <v>1970-05-01</v>
          </cell>
          <cell r="H25414" t="str">
            <v>2008-04-01</v>
          </cell>
          <cell r="I25414">
            <v>2532.22</v>
          </cell>
          <cell r="J25414">
            <v>45.6</v>
          </cell>
          <cell r="K25414">
            <v>35</v>
          </cell>
          <cell r="L25414">
            <v>0</v>
          </cell>
          <cell r="M25414">
            <v>35.45108</v>
          </cell>
          <cell r="N25414">
            <v>116.05</v>
          </cell>
          <cell r="O25414">
            <v>2648.27</v>
          </cell>
        </row>
        <row r="25415">
          <cell r="C25415" t="str">
            <v>432322194903190314</v>
          </cell>
          <cell r="D25415" t="str">
            <v>余洪强</v>
          </cell>
          <cell r="E25415" t="str">
            <v>男</v>
          </cell>
          <cell r="F25415">
            <v>19480301</v>
          </cell>
          <cell r="G25415" t="str">
            <v>1965-04-01</v>
          </cell>
          <cell r="H25415" t="str">
            <v>2008-03-01</v>
          </cell>
          <cell r="I25415">
            <v>2817.39</v>
          </cell>
          <cell r="J25415">
            <v>51.6</v>
          </cell>
          <cell r="K25415">
            <v>35</v>
          </cell>
          <cell r="L25415">
            <v>15</v>
          </cell>
          <cell r="M25415">
            <v>39.44346</v>
          </cell>
          <cell r="N25415">
            <v>141.04</v>
          </cell>
          <cell r="O25415">
            <v>2958.43</v>
          </cell>
        </row>
        <row r="25416">
          <cell r="C25416" t="str">
            <v>43232219530506032X</v>
          </cell>
          <cell r="D25416" t="str">
            <v>曾花香</v>
          </cell>
          <cell r="E25416" t="str">
            <v>女</v>
          </cell>
          <cell r="F25416">
            <v>19530501</v>
          </cell>
          <cell r="G25416" t="str">
            <v>1975-11-01</v>
          </cell>
          <cell r="H25416" t="str">
            <v>2008-05-01</v>
          </cell>
          <cell r="I25416">
            <v>2315.26</v>
          </cell>
          <cell r="J25416">
            <v>39.6</v>
          </cell>
          <cell r="K25416">
            <v>35</v>
          </cell>
          <cell r="L25416">
            <v>0</v>
          </cell>
          <cell r="M25416">
            <v>32.41364</v>
          </cell>
          <cell r="N25416">
            <v>107.01</v>
          </cell>
          <cell r="O25416">
            <v>2422.27</v>
          </cell>
        </row>
        <row r="25417">
          <cell r="C25417" t="str">
            <v>432322195307150329</v>
          </cell>
          <cell r="D25417" t="str">
            <v>李友春</v>
          </cell>
          <cell r="E25417" t="str">
            <v>女</v>
          </cell>
          <cell r="F25417">
            <v>19530701</v>
          </cell>
          <cell r="G25417" t="str">
            <v>1970-08-01</v>
          </cell>
          <cell r="H25417" t="str">
            <v>2008-07-01</v>
          </cell>
          <cell r="I25417">
            <v>2531.4</v>
          </cell>
          <cell r="J25417">
            <v>45.6</v>
          </cell>
          <cell r="K25417">
            <v>35</v>
          </cell>
          <cell r="L25417">
            <v>0</v>
          </cell>
          <cell r="M25417">
            <v>35.4396</v>
          </cell>
          <cell r="N25417">
            <v>116.04</v>
          </cell>
          <cell r="O25417">
            <v>2647.44</v>
          </cell>
        </row>
        <row r="25418">
          <cell r="C25418" t="str">
            <v>432322195309080301</v>
          </cell>
          <cell r="D25418" t="str">
            <v>郭晓红</v>
          </cell>
          <cell r="E25418" t="str">
            <v>女</v>
          </cell>
          <cell r="F25418">
            <v>19530901</v>
          </cell>
          <cell r="G25418" t="str">
            <v>1970-10-01</v>
          </cell>
          <cell r="H25418" t="str">
            <v>2008-09-01</v>
          </cell>
          <cell r="I25418">
            <v>2530.78</v>
          </cell>
          <cell r="J25418">
            <v>45.6</v>
          </cell>
          <cell r="K25418">
            <v>35</v>
          </cell>
          <cell r="L25418">
            <v>0</v>
          </cell>
          <cell r="M25418">
            <v>35.43092</v>
          </cell>
          <cell r="N25418">
            <v>116.03</v>
          </cell>
          <cell r="O25418">
            <v>2646.81</v>
          </cell>
        </row>
        <row r="25419">
          <cell r="C25419" t="str">
            <v>432322194811198415</v>
          </cell>
          <cell r="D25419" t="str">
            <v>杨华艳</v>
          </cell>
          <cell r="E25419" t="str">
            <v>男</v>
          </cell>
          <cell r="F25419">
            <v>19481101</v>
          </cell>
          <cell r="G25419" t="str">
            <v>1965-12-01</v>
          </cell>
          <cell r="H25419" t="str">
            <v>2008-11-01</v>
          </cell>
          <cell r="I25419">
            <v>2815.34</v>
          </cell>
          <cell r="J25419">
            <v>51.6</v>
          </cell>
          <cell r="K25419">
            <v>35</v>
          </cell>
          <cell r="L25419">
            <v>15</v>
          </cell>
          <cell r="M25419">
            <v>39.41476</v>
          </cell>
          <cell r="N25419">
            <v>141.01</v>
          </cell>
          <cell r="O25419">
            <v>2956.35</v>
          </cell>
        </row>
        <row r="25420">
          <cell r="C25420" t="str">
            <v>43092119530702030X</v>
          </cell>
          <cell r="D25420" t="str">
            <v>唐艳飞</v>
          </cell>
          <cell r="E25420" t="str">
            <v>女</v>
          </cell>
          <cell r="F25420">
            <v>19531101</v>
          </cell>
          <cell r="G25420" t="str">
            <v>1970-12-01</v>
          </cell>
          <cell r="H25420" t="str">
            <v>2008-11-01</v>
          </cell>
          <cell r="I25420">
            <v>2530.27</v>
          </cell>
          <cell r="J25420">
            <v>45.6</v>
          </cell>
          <cell r="K25420">
            <v>35</v>
          </cell>
          <cell r="L25420">
            <v>0</v>
          </cell>
          <cell r="M25420">
            <v>35.42378</v>
          </cell>
          <cell r="N25420">
            <v>116.02</v>
          </cell>
          <cell r="O25420">
            <v>2646.29</v>
          </cell>
        </row>
        <row r="25421">
          <cell r="C25421" t="str">
            <v>432322195312050306</v>
          </cell>
          <cell r="D25421" t="str">
            <v>丁月娥</v>
          </cell>
          <cell r="E25421" t="str">
            <v>女</v>
          </cell>
          <cell r="F25421">
            <v>19531201</v>
          </cell>
          <cell r="G25421" t="str">
            <v>1971-01-01</v>
          </cell>
          <cell r="H25421" t="str">
            <v>2008-12-01</v>
          </cell>
          <cell r="I25421">
            <v>2529.86</v>
          </cell>
          <cell r="J25421">
            <v>45.6</v>
          </cell>
          <cell r="K25421">
            <v>35</v>
          </cell>
          <cell r="L25421">
            <v>0</v>
          </cell>
          <cell r="M25421">
            <v>35.41804</v>
          </cell>
          <cell r="N25421">
            <v>116.02</v>
          </cell>
          <cell r="O25421">
            <v>2645.88</v>
          </cell>
        </row>
        <row r="25422">
          <cell r="C25422" t="str">
            <v>432322195411120306</v>
          </cell>
          <cell r="D25422" t="str">
            <v>刘冬莲</v>
          </cell>
          <cell r="E25422" t="str">
            <v>女</v>
          </cell>
          <cell r="F25422">
            <v>19540201</v>
          </cell>
          <cell r="G25422" t="str">
            <v>1971-03-01</v>
          </cell>
          <cell r="H25422" t="str">
            <v>2009-02-01</v>
          </cell>
          <cell r="I25422">
            <v>2492.84</v>
          </cell>
          <cell r="J25422">
            <v>45.6</v>
          </cell>
          <cell r="K25422">
            <v>35</v>
          </cell>
          <cell r="L25422">
            <v>0</v>
          </cell>
          <cell r="M25422">
            <v>34.89976</v>
          </cell>
          <cell r="N25422">
            <v>115.5</v>
          </cell>
          <cell r="O25422">
            <v>2608.34</v>
          </cell>
        </row>
        <row r="25423">
          <cell r="C25423" t="str">
            <v>432322195403040306</v>
          </cell>
          <cell r="D25423" t="str">
            <v>罗爱国</v>
          </cell>
          <cell r="E25423" t="str">
            <v>女</v>
          </cell>
          <cell r="F25423">
            <v>19540301</v>
          </cell>
          <cell r="G25423" t="str">
            <v>1971-04-01</v>
          </cell>
          <cell r="H25423" t="str">
            <v>2009-03-01</v>
          </cell>
          <cell r="I25423">
            <v>2492.32</v>
          </cell>
          <cell r="J25423">
            <v>45.6</v>
          </cell>
          <cell r="K25423">
            <v>35</v>
          </cell>
          <cell r="L25423">
            <v>0</v>
          </cell>
          <cell r="M25423">
            <v>34.89248</v>
          </cell>
          <cell r="N25423">
            <v>115.49</v>
          </cell>
          <cell r="O25423">
            <v>2607.81</v>
          </cell>
        </row>
        <row r="25424">
          <cell r="C25424" t="str">
            <v>432322195405050305</v>
          </cell>
          <cell r="D25424" t="str">
            <v>邓玉良</v>
          </cell>
          <cell r="E25424" t="str">
            <v>女</v>
          </cell>
          <cell r="F25424">
            <v>19540501</v>
          </cell>
          <cell r="G25424" t="str">
            <v>1977-11-01</v>
          </cell>
          <cell r="H25424" t="str">
            <v>2009-05-01</v>
          </cell>
          <cell r="I25424">
            <v>2223.2</v>
          </cell>
          <cell r="J25424">
            <v>38.4</v>
          </cell>
          <cell r="K25424">
            <v>35</v>
          </cell>
          <cell r="L25424">
            <v>0</v>
          </cell>
          <cell r="M25424">
            <v>31.1248</v>
          </cell>
          <cell r="N25424">
            <v>104.52</v>
          </cell>
          <cell r="O25424">
            <v>2327.72</v>
          </cell>
        </row>
        <row r="25425">
          <cell r="C25425" t="str">
            <v>432322195005040319</v>
          </cell>
          <cell r="D25425" t="str">
            <v>刘双林</v>
          </cell>
          <cell r="E25425" t="str">
            <v>男</v>
          </cell>
          <cell r="F25425">
            <v>19490401</v>
          </cell>
          <cell r="G25425" t="str">
            <v>1966-05-01</v>
          </cell>
          <cell r="H25425" t="str">
            <v>2009-04-01</v>
          </cell>
          <cell r="I25425">
            <v>2764.65</v>
          </cell>
          <cell r="J25425">
            <v>51.6</v>
          </cell>
          <cell r="K25425">
            <v>35</v>
          </cell>
          <cell r="L25425">
            <v>15</v>
          </cell>
          <cell r="M25425">
            <v>38.7051</v>
          </cell>
          <cell r="N25425">
            <v>140.31</v>
          </cell>
          <cell r="O25425">
            <v>2904.96</v>
          </cell>
        </row>
        <row r="25426">
          <cell r="C25426" t="str">
            <v>432322195406240303</v>
          </cell>
          <cell r="D25426" t="str">
            <v>彭银姣</v>
          </cell>
          <cell r="E25426" t="str">
            <v>女</v>
          </cell>
          <cell r="F25426">
            <v>19540601</v>
          </cell>
          <cell r="G25426" t="str">
            <v>1971-07-01</v>
          </cell>
          <cell r="H25426" t="str">
            <v>2009-06-01</v>
          </cell>
          <cell r="I25426">
            <v>2491.09</v>
          </cell>
          <cell r="J25426">
            <v>45.6</v>
          </cell>
          <cell r="K25426">
            <v>35</v>
          </cell>
          <cell r="L25426">
            <v>0</v>
          </cell>
          <cell r="M25426">
            <v>34.87526</v>
          </cell>
          <cell r="N25426">
            <v>115.48</v>
          </cell>
          <cell r="O25426">
            <v>2606.57</v>
          </cell>
        </row>
        <row r="25427">
          <cell r="C25427" t="str">
            <v>432322195106290309</v>
          </cell>
          <cell r="D25427" t="str">
            <v>胡舜英</v>
          </cell>
          <cell r="E25427" t="str">
            <v>女</v>
          </cell>
          <cell r="F25427">
            <v>19540601</v>
          </cell>
          <cell r="G25427" t="str">
            <v>1974-07-01</v>
          </cell>
          <cell r="H25427" t="str">
            <v>2009-06-01</v>
          </cell>
          <cell r="I25427">
            <v>2360.38</v>
          </cell>
          <cell r="J25427">
            <v>42</v>
          </cell>
          <cell r="K25427">
            <v>35</v>
          </cell>
          <cell r="L25427">
            <v>0</v>
          </cell>
          <cell r="M25427">
            <v>33.04532</v>
          </cell>
          <cell r="N25427">
            <v>110.05</v>
          </cell>
          <cell r="O25427">
            <v>2470.43</v>
          </cell>
        </row>
        <row r="25428">
          <cell r="C25428" t="str">
            <v>432322195407200303</v>
          </cell>
          <cell r="D25428" t="str">
            <v>杨秋莲</v>
          </cell>
          <cell r="E25428" t="str">
            <v>女</v>
          </cell>
          <cell r="F25428">
            <v>19540701</v>
          </cell>
          <cell r="G25428" t="str">
            <v>1971-08-01</v>
          </cell>
          <cell r="H25428" t="str">
            <v>2009-07-01</v>
          </cell>
          <cell r="I25428">
            <v>2490.68</v>
          </cell>
          <cell r="J25428">
            <v>45.6</v>
          </cell>
          <cell r="K25428">
            <v>35</v>
          </cell>
          <cell r="L25428">
            <v>0</v>
          </cell>
          <cell r="M25428">
            <v>34.86952</v>
          </cell>
          <cell r="N25428">
            <v>115.47</v>
          </cell>
          <cell r="O25428">
            <v>2606.15</v>
          </cell>
        </row>
        <row r="25429">
          <cell r="C25429" t="str">
            <v>432322195409100306</v>
          </cell>
          <cell r="D25429" t="str">
            <v>陈香</v>
          </cell>
          <cell r="E25429" t="str">
            <v>女</v>
          </cell>
          <cell r="F25429">
            <v>19540901</v>
          </cell>
          <cell r="G25429" t="str">
            <v>1971-10-01</v>
          </cell>
          <cell r="H25429" t="str">
            <v>2009-09-01</v>
          </cell>
          <cell r="I25429">
            <v>2489.96</v>
          </cell>
          <cell r="J25429">
            <v>45.6</v>
          </cell>
          <cell r="K25429">
            <v>35</v>
          </cell>
          <cell r="L25429">
            <v>0</v>
          </cell>
          <cell r="M25429">
            <v>34.85944</v>
          </cell>
          <cell r="N25429">
            <v>115.46</v>
          </cell>
          <cell r="O25429">
            <v>2605.42</v>
          </cell>
        </row>
        <row r="25430">
          <cell r="C25430" t="str">
            <v>432322195507080302</v>
          </cell>
          <cell r="D25430" t="str">
            <v>吴细云</v>
          </cell>
          <cell r="E25430" t="str">
            <v>女</v>
          </cell>
          <cell r="F25430">
            <v>19541001</v>
          </cell>
          <cell r="G25430" t="str">
            <v>1971-11-01</v>
          </cell>
          <cell r="H25430" t="str">
            <v>2009-10-01</v>
          </cell>
          <cell r="I25430">
            <v>2489.55</v>
          </cell>
          <cell r="J25430">
            <v>45.6</v>
          </cell>
          <cell r="K25430">
            <v>35</v>
          </cell>
          <cell r="L25430">
            <v>0</v>
          </cell>
          <cell r="M25430">
            <v>34.8537</v>
          </cell>
          <cell r="N25430">
            <v>115.45</v>
          </cell>
          <cell r="O25430">
            <v>2605</v>
          </cell>
        </row>
        <row r="25431">
          <cell r="C25431" t="str">
            <v>432322195408160307</v>
          </cell>
          <cell r="D25431" t="str">
            <v>龚元珍</v>
          </cell>
          <cell r="E25431" t="str">
            <v>女</v>
          </cell>
          <cell r="F25431">
            <v>19541101</v>
          </cell>
          <cell r="G25431" t="str">
            <v>1974-01-01</v>
          </cell>
          <cell r="H25431" t="str">
            <v>2009-11-01</v>
          </cell>
          <cell r="I25431">
            <v>2400.53</v>
          </cell>
          <cell r="J25431">
            <v>43.2</v>
          </cell>
          <cell r="K25431">
            <v>35</v>
          </cell>
          <cell r="L25431">
            <v>0</v>
          </cell>
          <cell r="M25431">
            <v>33.60742</v>
          </cell>
          <cell r="N25431">
            <v>111.81</v>
          </cell>
          <cell r="O25431">
            <v>2512.34</v>
          </cell>
        </row>
        <row r="25432">
          <cell r="C25432" t="str">
            <v>43232219550307030X</v>
          </cell>
          <cell r="D25432" t="str">
            <v>董翠玲</v>
          </cell>
          <cell r="E25432" t="str">
            <v>女</v>
          </cell>
          <cell r="F25432">
            <v>19550301</v>
          </cell>
          <cell r="G25432" t="str">
            <v>1979-07-01</v>
          </cell>
          <cell r="H25432" t="str">
            <v>2010-03-01</v>
          </cell>
          <cell r="I25432">
            <v>2129.28</v>
          </cell>
          <cell r="J25432">
            <v>37.2</v>
          </cell>
          <cell r="K25432">
            <v>35</v>
          </cell>
          <cell r="L25432">
            <v>0</v>
          </cell>
          <cell r="M25432">
            <v>29.80992</v>
          </cell>
          <cell r="N25432" t="e">
            <v>#N/A</v>
          </cell>
          <cell r="O25432" t="e">
            <v>#N/A</v>
          </cell>
        </row>
        <row r="25433">
          <cell r="C25433" t="str">
            <v>432322195006180313</v>
          </cell>
          <cell r="D25433" t="str">
            <v>曾健康</v>
          </cell>
          <cell r="E25433" t="str">
            <v>男</v>
          </cell>
          <cell r="F25433">
            <v>19500601</v>
          </cell>
          <cell r="G25433" t="str">
            <v>1973-01-01</v>
          </cell>
          <cell r="H25433" t="str">
            <v>2010-06-01</v>
          </cell>
          <cell r="I25433">
            <v>2473.8</v>
          </cell>
          <cell r="J25433">
            <v>45.6</v>
          </cell>
          <cell r="K25433">
            <v>35</v>
          </cell>
          <cell r="L25433">
            <v>15</v>
          </cell>
          <cell r="M25433">
            <v>34.6332</v>
          </cell>
          <cell r="N25433">
            <v>130.23</v>
          </cell>
          <cell r="O25433">
            <v>2604.03</v>
          </cell>
        </row>
        <row r="25434">
          <cell r="C25434" t="str">
            <v>432322195512010309</v>
          </cell>
          <cell r="D25434" t="str">
            <v>张爱玉</v>
          </cell>
          <cell r="E25434" t="str">
            <v>女</v>
          </cell>
          <cell r="F25434">
            <v>19551201</v>
          </cell>
          <cell r="G25434" t="str">
            <v>1980-01-01</v>
          </cell>
          <cell r="H25434" t="str">
            <v>2010-12-01</v>
          </cell>
          <cell r="I25434">
            <v>2129.7</v>
          </cell>
          <cell r="J25434">
            <v>37.2</v>
          </cell>
          <cell r="K25434">
            <v>35</v>
          </cell>
          <cell r="L25434">
            <v>0</v>
          </cell>
          <cell r="M25434">
            <v>29.8158</v>
          </cell>
          <cell r="N25434">
            <v>102.02</v>
          </cell>
          <cell r="O25434">
            <v>2231.72</v>
          </cell>
        </row>
        <row r="25435">
          <cell r="C25435" t="str">
            <v>432322195104280318</v>
          </cell>
          <cell r="D25435" t="str">
            <v>朱桃发</v>
          </cell>
          <cell r="E25435" t="str">
            <v>男</v>
          </cell>
          <cell r="F25435">
            <v>19510401</v>
          </cell>
          <cell r="G25435" t="str">
            <v>1968-05-01</v>
          </cell>
          <cell r="H25435" t="str">
            <v>2011-04-01</v>
          </cell>
          <cell r="I25435">
            <v>2641.83</v>
          </cell>
          <cell r="J25435">
            <v>51.6</v>
          </cell>
          <cell r="K25435">
            <v>35</v>
          </cell>
          <cell r="L25435">
            <v>15</v>
          </cell>
          <cell r="M25435">
            <v>36.98562</v>
          </cell>
          <cell r="N25435">
            <v>138.59</v>
          </cell>
          <cell r="O25435">
            <v>2780.42</v>
          </cell>
        </row>
        <row r="25436">
          <cell r="C25436" t="str">
            <v>432322195604150309</v>
          </cell>
          <cell r="D25436" t="str">
            <v>蒋望珍</v>
          </cell>
          <cell r="E25436" t="str">
            <v>女</v>
          </cell>
          <cell r="F25436">
            <v>19560401</v>
          </cell>
          <cell r="G25436" t="str">
            <v>1973-05-01</v>
          </cell>
          <cell r="H25436" t="str">
            <v>2011-04-01</v>
          </cell>
          <cell r="I25436">
            <v>2395.89</v>
          </cell>
          <cell r="J25436">
            <v>45.6</v>
          </cell>
          <cell r="K25436">
            <v>35</v>
          </cell>
          <cell r="L25436">
            <v>0</v>
          </cell>
          <cell r="M25436">
            <v>33.54246</v>
          </cell>
          <cell r="N25436">
            <v>114.14</v>
          </cell>
          <cell r="O25436">
            <v>2510.03</v>
          </cell>
        </row>
        <row r="25437">
          <cell r="C25437" t="str">
            <v>43232219560812030X</v>
          </cell>
          <cell r="D25437" t="str">
            <v>严菊英</v>
          </cell>
          <cell r="E25437" t="str">
            <v>女</v>
          </cell>
          <cell r="F25437">
            <v>19560501</v>
          </cell>
          <cell r="G25437" t="str">
            <v>1973-06-01</v>
          </cell>
          <cell r="H25437" t="str">
            <v>2011-05-01</v>
          </cell>
          <cell r="I25437">
            <v>2395.16</v>
          </cell>
          <cell r="J25437">
            <v>45.6</v>
          </cell>
          <cell r="K25437">
            <v>35</v>
          </cell>
          <cell r="L25437">
            <v>0</v>
          </cell>
          <cell r="M25437">
            <v>33.53224</v>
          </cell>
          <cell r="N25437">
            <v>114.13</v>
          </cell>
          <cell r="O25437">
            <v>2509.29</v>
          </cell>
        </row>
        <row r="25438">
          <cell r="C25438" t="str">
            <v>432322195105150304</v>
          </cell>
          <cell r="D25438" t="str">
            <v>夏友珍</v>
          </cell>
          <cell r="E25438" t="str">
            <v>女</v>
          </cell>
          <cell r="F25438">
            <v>19560501</v>
          </cell>
          <cell r="G25438" t="str">
            <v>1975-01-01</v>
          </cell>
          <cell r="H25438" t="str">
            <v>2011-05-01</v>
          </cell>
          <cell r="I25438">
            <v>2333.84</v>
          </cell>
          <cell r="J25438">
            <v>44.4</v>
          </cell>
          <cell r="K25438">
            <v>35</v>
          </cell>
          <cell r="L25438">
            <v>0</v>
          </cell>
          <cell r="M25438">
            <v>32.67376</v>
          </cell>
          <cell r="N25438">
            <v>112.07</v>
          </cell>
          <cell r="O25438">
            <v>2445.91</v>
          </cell>
        </row>
        <row r="25439">
          <cell r="C25439" t="str">
            <v>432322195608290309</v>
          </cell>
          <cell r="D25439" t="str">
            <v>刘秋娥</v>
          </cell>
          <cell r="E25439" t="str">
            <v>女</v>
          </cell>
          <cell r="F25439">
            <v>19560801</v>
          </cell>
          <cell r="G25439" t="str">
            <v>1973-09-01</v>
          </cell>
          <cell r="H25439" t="str">
            <v>2011-08-01</v>
          </cell>
          <cell r="I25439">
            <v>2393.31</v>
          </cell>
          <cell r="J25439">
            <v>45.6</v>
          </cell>
          <cell r="K25439">
            <v>35</v>
          </cell>
          <cell r="L25439">
            <v>0</v>
          </cell>
          <cell r="M25439">
            <v>33.50634</v>
          </cell>
          <cell r="N25439">
            <v>114.11</v>
          </cell>
          <cell r="O25439">
            <v>2507.42</v>
          </cell>
        </row>
        <row r="25440">
          <cell r="C25440" t="str">
            <v>432322195607110302</v>
          </cell>
          <cell r="D25440" t="str">
            <v>王群贵</v>
          </cell>
          <cell r="E25440" t="str">
            <v>女</v>
          </cell>
          <cell r="F25440">
            <v>19560901</v>
          </cell>
          <cell r="G25440" t="str">
            <v>1973-10-01</v>
          </cell>
          <cell r="H25440" t="str">
            <v>2011-09-01</v>
          </cell>
          <cell r="I25440">
            <v>2392.59</v>
          </cell>
          <cell r="J25440">
            <v>45.6</v>
          </cell>
          <cell r="K25440">
            <v>35</v>
          </cell>
          <cell r="L25440">
            <v>0</v>
          </cell>
          <cell r="M25440">
            <v>33.49626</v>
          </cell>
          <cell r="N25440">
            <v>114.1</v>
          </cell>
          <cell r="O25440">
            <v>2506.69</v>
          </cell>
        </row>
        <row r="25441">
          <cell r="C25441" t="str">
            <v>43232219561006030X</v>
          </cell>
          <cell r="D25441" t="str">
            <v>黄丽群</v>
          </cell>
          <cell r="E25441" t="str">
            <v>女</v>
          </cell>
          <cell r="F25441">
            <v>19561001</v>
          </cell>
          <cell r="G25441" t="str">
            <v>1973-11-01</v>
          </cell>
          <cell r="H25441" t="str">
            <v>2011-10-01</v>
          </cell>
          <cell r="I25441">
            <v>2392.49</v>
          </cell>
          <cell r="J25441">
            <v>45.6</v>
          </cell>
          <cell r="K25441">
            <v>35</v>
          </cell>
          <cell r="L25441">
            <v>0</v>
          </cell>
          <cell r="M25441">
            <v>33.49486</v>
          </cell>
          <cell r="N25441">
            <v>114.09</v>
          </cell>
          <cell r="O25441">
            <v>2506.58</v>
          </cell>
        </row>
        <row r="25442">
          <cell r="C25442" t="str">
            <v>432322195611120300</v>
          </cell>
          <cell r="D25442" t="str">
            <v>刘小元</v>
          </cell>
          <cell r="E25442" t="str">
            <v>女</v>
          </cell>
          <cell r="F25442">
            <v>19561101</v>
          </cell>
          <cell r="G25442" t="str">
            <v>1980-01-01</v>
          </cell>
          <cell r="H25442" t="str">
            <v>2011-11-01</v>
          </cell>
          <cell r="I25442">
            <v>2105.58</v>
          </cell>
          <cell r="J25442">
            <v>38.4</v>
          </cell>
          <cell r="K25442">
            <v>35</v>
          </cell>
          <cell r="L25442">
            <v>0</v>
          </cell>
          <cell r="M25442">
            <v>29.47812</v>
          </cell>
          <cell r="N25442">
            <v>102.88</v>
          </cell>
          <cell r="O25442">
            <v>2208.46</v>
          </cell>
        </row>
        <row r="25443">
          <cell r="C25443" t="str">
            <v>432322195611160302</v>
          </cell>
          <cell r="D25443" t="str">
            <v>祝冬芝</v>
          </cell>
          <cell r="E25443" t="str">
            <v>女</v>
          </cell>
          <cell r="F25443">
            <v>19561101</v>
          </cell>
          <cell r="G25443" t="str">
            <v>1973-12-01</v>
          </cell>
          <cell r="H25443" t="str">
            <v>2011-11-01</v>
          </cell>
          <cell r="I25443">
            <v>2391.26</v>
          </cell>
          <cell r="J25443">
            <v>45.6</v>
          </cell>
          <cell r="K25443">
            <v>35</v>
          </cell>
          <cell r="L25443">
            <v>0</v>
          </cell>
          <cell r="M25443">
            <v>33.47764</v>
          </cell>
          <cell r="N25443">
            <v>114.08</v>
          </cell>
          <cell r="O25443">
            <v>2505.34</v>
          </cell>
        </row>
        <row r="25444">
          <cell r="C25444" t="str">
            <v>43232219570420030X</v>
          </cell>
          <cell r="D25444" t="str">
            <v>杜丽群</v>
          </cell>
          <cell r="E25444" t="str">
            <v>女</v>
          </cell>
          <cell r="F25444">
            <v>19561201</v>
          </cell>
          <cell r="G25444" t="str">
            <v>1974-11-01</v>
          </cell>
          <cell r="H25444" t="str">
            <v>2011-12-01</v>
          </cell>
          <cell r="I25444">
            <v>2390.74</v>
          </cell>
          <cell r="J25444">
            <v>45.6</v>
          </cell>
          <cell r="K25444">
            <v>35</v>
          </cell>
          <cell r="L25444">
            <v>0</v>
          </cell>
          <cell r="M25444">
            <v>33.47036</v>
          </cell>
          <cell r="N25444">
            <v>114.07</v>
          </cell>
          <cell r="O25444">
            <v>2504.81</v>
          </cell>
        </row>
        <row r="25445">
          <cell r="C25445" t="str">
            <v>432322195210018217</v>
          </cell>
          <cell r="D25445" t="str">
            <v>邓立祥</v>
          </cell>
          <cell r="E25445" t="str">
            <v>男</v>
          </cell>
          <cell r="F25445">
            <v>19520201</v>
          </cell>
          <cell r="G25445" t="str">
            <v>1969-03-01</v>
          </cell>
          <cell r="H25445" t="str">
            <v>2012-02-01</v>
          </cell>
          <cell r="I25445">
            <v>2559.48</v>
          </cell>
          <cell r="J25445">
            <v>51.6</v>
          </cell>
          <cell r="K25445">
            <v>35</v>
          </cell>
          <cell r="L25445">
            <v>0</v>
          </cell>
          <cell r="M25445">
            <v>35.83272</v>
          </cell>
          <cell r="N25445">
            <v>122.43</v>
          </cell>
          <cell r="O25445">
            <v>2681.91</v>
          </cell>
        </row>
        <row r="25446">
          <cell r="C25446" t="str">
            <v>432322195409250304</v>
          </cell>
          <cell r="D25446" t="str">
            <v>孔想安</v>
          </cell>
          <cell r="E25446" t="str">
            <v>女</v>
          </cell>
          <cell r="F25446">
            <v>19570301</v>
          </cell>
          <cell r="G25446" t="str">
            <v>1974-04-01</v>
          </cell>
          <cell r="H25446" t="str">
            <v>2012-03-01</v>
          </cell>
          <cell r="I25446">
            <v>2302.01</v>
          </cell>
          <cell r="J25446">
            <v>45.6</v>
          </cell>
          <cell r="K25446">
            <v>35</v>
          </cell>
          <cell r="L25446">
            <v>0</v>
          </cell>
          <cell r="M25446">
            <v>32.22814</v>
          </cell>
          <cell r="N25446">
            <v>112.83</v>
          </cell>
          <cell r="O25446">
            <v>2414.84</v>
          </cell>
        </row>
        <row r="25447">
          <cell r="C25447" t="str">
            <v>432322195705201320</v>
          </cell>
          <cell r="D25447" t="str">
            <v>刘连英</v>
          </cell>
          <cell r="E25447" t="str">
            <v>女</v>
          </cell>
          <cell r="F25447">
            <v>19570401</v>
          </cell>
          <cell r="G25447" t="str">
            <v>1974-05-01</v>
          </cell>
          <cell r="H25447" t="str">
            <v>2012-04-01</v>
          </cell>
          <cell r="I25447">
            <v>2301.29</v>
          </cell>
          <cell r="J25447">
            <v>45.6</v>
          </cell>
          <cell r="K25447">
            <v>35</v>
          </cell>
          <cell r="L25447">
            <v>0</v>
          </cell>
          <cell r="M25447">
            <v>32.21806</v>
          </cell>
          <cell r="N25447">
            <v>112.82</v>
          </cell>
          <cell r="O25447">
            <v>2414.11</v>
          </cell>
        </row>
        <row r="25448">
          <cell r="C25448" t="str">
            <v>432322195705040301</v>
          </cell>
          <cell r="D25448" t="str">
            <v>李杏兰</v>
          </cell>
          <cell r="E25448" t="str">
            <v>女</v>
          </cell>
          <cell r="F25448">
            <v>19570501</v>
          </cell>
          <cell r="G25448" t="str">
            <v>1974-06-01</v>
          </cell>
          <cell r="H25448" t="str">
            <v>2012-05-01</v>
          </cell>
          <cell r="I25448">
            <v>2300.46</v>
          </cell>
          <cell r="J25448">
            <v>45.6</v>
          </cell>
          <cell r="K25448">
            <v>35</v>
          </cell>
          <cell r="L25448">
            <v>0</v>
          </cell>
          <cell r="M25448">
            <v>32.20644</v>
          </cell>
          <cell r="N25448">
            <v>112.81</v>
          </cell>
          <cell r="O25448">
            <v>2413.27</v>
          </cell>
        </row>
        <row r="25449">
          <cell r="C25449" t="str">
            <v>43232219570711030X</v>
          </cell>
          <cell r="D25449" t="str">
            <v>叶云香</v>
          </cell>
          <cell r="E25449" t="str">
            <v>女</v>
          </cell>
          <cell r="F25449">
            <v>19570701</v>
          </cell>
          <cell r="G25449" t="str">
            <v>1980-02-01</v>
          </cell>
          <cell r="H25449" t="str">
            <v>2012-07-01</v>
          </cell>
          <cell r="I25449">
            <v>2038.88</v>
          </cell>
          <cell r="J25449">
            <v>39.6</v>
          </cell>
          <cell r="K25449">
            <v>35</v>
          </cell>
          <cell r="L25449">
            <v>0</v>
          </cell>
          <cell r="M25449">
            <v>28.54432</v>
          </cell>
          <cell r="N25449">
            <v>103.14</v>
          </cell>
          <cell r="O25449">
            <v>2142.02</v>
          </cell>
        </row>
        <row r="25450">
          <cell r="C25450" t="str">
            <v>432322195707208227</v>
          </cell>
          <cell r="D25450" t="str">
            <v>胡正才</v>
          </cell>
          <cell r="E25450" t="str">
            <v>女</v>
          </cell>
          <cell r="F25450">
            <v>19570701</v>
          </cell>
          <cell r="G25450" t="str">
            <v>1974-08-01</v>
          </cell>
          <cell r="H25450" t="str">
            <v>2012-07-01</v>
          </cell>
          <cell r="I25450">
            <v>2299.02</v>
          </cell>
          <cell r="J25450">
            <v>45.6</v>
          </cell>
          <cell r="K25450">
            <v>35</v>
          </cell>
          <cell r="L25450">
            <v>0</v>
          </cell>
          <cell r="M25450">
            <v>32.18628</v>
          </cell>
          <cell r="N25450">
            <v>112.79</v>
          </cell>
          <cell r="O25450">
            <v>2411.81</v>
          </cell>
        </row>
        <row r="25451">
          <cell r="C25451" t="str">
            <v>432322195209200310</v>
          </cell>
          <cell r="D25451" t="str">
            <v>刘伏林</v>
          </cell>
          <cell r="E25451" t="str">
            <v>男</v>
          </cell>
          <cell r="F25451">
            <v>19520901</v>
          </cell>
          <cell r="G25451" t="str">
            <v>1969-10-01</v>
          </cell>
          <cell r="H25451" t="str">
            <v>2012-09-01</v>
          </cell>
          <cell r="I25451">
            <v>2555.05</v>
          </cell>
          <cell r="J25451">
            <v>51.6</v>
          </cell>
          <cell r="K25451">
            <v>35</v>
          </cell>
          <cell r="L25451">
            <v>0</v>
          </cell>
          <cell r="M25451">
            <v>35.7707</v>
          </cell>
          <cell r="N25451">
            <v>122.37</v>
          </cell>
          <cell r="O25451">
            <v>2677.42</v>
          </cell>
        </row>
        <row r="25452">
          <cell r="C25452" t="str">
            <v>432322195709090306</v>
          </cell>
          <cell r="D25452" t="str">
            <v>肖菊香</v>
          </cell>
          <cell r="E25452" t="str">
            <v>女</v>
          </cell>
          <cell r="F25452">
            <v>19570901</v>
          </cell>
          <cell r="G25452" t="str">
            <v>1977-01-01</v>
          </cell>
          <cell r="H25452" t="str">
            <v>2012-09-01</v>
          </cell>
          <cell r="I25452">
            <v>2192.01</v>
          </cell>
          <cell r="J25452">
            <v>43.2</v>
          </cell>
          <cell r="K25452">
            <v>35</v>
          </cell>
          <cell r="L25452">
            <v>0</v>
          </cell>
          <cell r="M25452">
            <v>30.68814</v>
          </cell>
          <cell r="N25452">
            <v>108.89</v>
          </cell>
          <cell r="O25452">
            <v>2300.9</v>
          </cell>
        </row>
        <row r="25453">
          <cell r="C25453" t="str">
            <v>432322193311098229</v>
          </cell>
          <cell r="D25453" t="str">
            <v>陈三元</v>
          </cell>
          <cell r="E25453" t="str">
            <v>女</v>
          </cell>
          <cell r="F25453">
            <v>19331101</v>
          </cell>
          <cell r="G25453" t="str">
            <v>1958-06-01</v>
          </cell>
          <cell r="H25453" t="str">
            <v>1989-11-01</v>
          </cell>
          <cell r="I25453">
            <v>2835.17</v>
          </cell>
          <cell r="J25453">
            <v>38.4</v>
          </cell>
          <cell r="K25453">
            <v>35</v>
          </cell>
          <cell r="L25453">
            <v>25</v>
          </cell>
          <cell r="M25453">
            <v>39.69238</v>
          </cell>
          <cell r="N25453">
            <v>138.09</v>
          </cell>
          <cell r="O25453">
            <v>2973.26</v>
          </cell>
        </row>
        <row r="25454">
          <cell r="C25454" t="str">
            <v>432322193303150306</v>
          </cell>
          <cell r="D25454" t="str">
            <v>刘兰芝</v>
          </cell>
          <cell r="E25454" t="str">
            <v>女</v>
          </cell>
          <cell r="F25454">
            <v>19330301</v>
          </cell>
          <cell r="G25454" t="str">
            <v>1958-06-01</v>
          </cell>
          <cell r="H25454" t="str">
            <v>1988-03-01</v>
          </cell>
          <cell r="I25454">
            <v>2782.45</v>
          </cell>
          <cell r="J25454">
            <v>36</v>
          </cell>
          <cell r="K25454">
            <v>35</v>
          </cell>
          <cell r="L25454">
            <v>25</v>
          </cell>
          <cell r="M25454">
            <v>38.9543</v>
          </cell>
          <cell r="N25454">
            <v>134.95</v>
          </cell>
          <cell r="O25454">
            <v>2917.4</v>
          </cell>
        </row>
        <row r="25455">
          <cell r="C25455" t="str">
            <v>432322193807060304</v>
          </cell>
          <cell r="D25455" t="str">
            <v>汤莲芳</v>
          </cell>
          <cell r="E25455" t="str">
            <v>女</v>
          </cell>
          <cell r="F25455">
            <v>19380701</v>
          </cell>
          <cell r="G25455" t="str">
            <v>1962-01-01</v>
          </cell>
          <cell r="H25455" t="str">
            <v>1993-07-01</v>
          </cell>
          <cell r="I25455">
            <v>2761.33</v>
          </cell>
          <cell r="J25455">
            <v>38.4</v>
          </cell>
          <cell r="K25455">
            <v>35</v>
          </cell>
          <cell r="L25455">
            <v>25</v>
          </cell>
          <cell r="M25455">
            <v>38.65862</v>
          </cell>
          <cell r="N25455">
            <v>137.06</v>
          </cell>
          <cell r="O25455">
            <v>2898.39</v>
          </cell>
        </row>
        <row r="25456">
          <cell r="C25456" t="str">
            <v>432322194110040308</v>
          </cell>
          <cell r="D25456" t="str">
            <v>余爱云</v>
          </cell>
          <cell r="E25456" t="str">
            <v>女</v>
          </cell>
          <cell r="F25456">
            <v>19410101</v>
          </cell>
          <cell r="G25456" t="str">
            <v>1962-09-01</v>
          </cell>
          <cell r="H25456" t="str">
            <v>1996-12-01</v>
          </cell>
          <cell r="I25456">
            <v>2786.02</v>
          </cell>
          <cell r="J25456">
            <v>42</v>
          </cell>
          <cell r="K25456">
            <v>35</v>
          </cell>
          <cell r="L25456">
            <v>25</v>
          </cell>
          <cell r="M25456">
            <v>39.00428</v>
          </cell>
          <cell r="N25456">
            <v>141</v>
          </cell>
          <cell r="O25456">
            <v>2927.02</v>
          </cell>
        </row>
        <row r="25457">
          <cell r="C25457" t="str">
            <v>432322194307290319</v>
          </cell>
          <cell r="D25457" t="str">
            <v>陈秋生</v>
          </cell>
          <cell r="E25457" t="str">
            <v>男</v>
          </cell>
          <cell r="F25457">
            <v>19430501</v>
          </cell>
          <cell r="G25457" t="str">
            <v>1961-01-01</v>
          </cell>
          <cell r="H25457" t="str">
            <v>2003-05-01</v>
          </cell>
          <cell r="I25457">
            <v>2991.69</v>
          </cell>
          <cell r="J25457">
            <v>51.6</v>
          </cell>
          <cell r="K25457">
            <v>35</v>
          </cell>
          <cell r="L25457">
            <v>15</v>
          </cell>
          <cell r="M25457">
            <v>41.88366</v>
          </cell>
          <cell r="N25457">
            <v>143.48</v>
          </cell>
          <cell r="O25457">
            <v>3135.17</v>
          </cell>
        </row>
        <row r="25458">
          <cell r="C25458" t="str">
            <v>432322192909100317</v>
          </cell>
          <cell r="D25458" t="str">
            <v>蒋发生</v>
          </cell>
          <cell r="E25458" t="str">
            <v>男</v>
          </cell>
          <cell r="F25458">
            <v>19280901</v>
          </cell>
          <cell r="G25458" t="str">
            <v>1958-05-01</v>
          </cell>
          <cell r="H25458" t="str">
            <v>1988-09-01</v>
          </cell>
          <cell r="I25458">
            <v>2883.32</v>
          </cell>
          <cell r="J25458">
            <v>37.2</v>
          </cell>
          <cell r="K25458">
            <v>35</v>
          </cell>
          <cell r="L25458">
            <v>25</v>
          </cell>
          <cell r="M25458">
            <v>40.36648</v>
          </cell>
          <cell r="N25458">
            <v>137.57</v>
          </cell>
          <cell r="O25458">
            <v>3020.89</v>
          </cell>
        </row>
        <row r="25459">
          <cell r="C25459" t="str">
            <v>432322193208200301</v>
          </cell>
          <cell r="D25459" t="str">
            <v>杨秀生</v>
          </cell>
          <cell r="E25459" t="str">
            <v>女</v>
          </cell>
          <cell r="F25459">
            <v>19360801</v>
          </cell>
          <cell r="G25459" t="str">
            <v>1958-04-01</v>
          </cell>
          <cell r="H25459" t="str">
            <v>1991-08-01</v>
          </cell>
          <cell r="I25459">
            <v>2850.88</v>
          </cell>
          <cell r="J25459">
            <v>40.8</v>
          </cell>
          <cell r="K25459">
            <v>35</v>
          </cell>
          <cell r="L25459">
            <v>25</v>
          </cell>
          <cell r="M25459">
            <v>39.91232</v>
          </cell>
          <cell r="N25459">
            <v>140.71</v>
          </cell>
          <cell r="O25459">
            <v>2991.59</v>
          </cell>
        </row>
        <row r="25460">
          <cell r="C25460" t="str">
            <v>432322194210130300</v>
          </cell>
          <cell r="D25460" t="str">
            <v>叶枚秀</v>
          </cell>
          <cell r="E25460" t="str">
            <v>女</v>
          </cell>
          <cell r="F25460">
            <v>19420101</v>
          </cell>
          <cell r="G25460" t="str">
            <v>1959-01-01</v>
          </cell>
          <cell r="H25460" t="str">
            <v>1997-01-01</v>
          </cell>
          <cell r="I25460">
            <v>2878.16</v>
          </cell>
          <cell r="J25460">
            <v>46.8</v>
          </cell>
          <cell r="K25460">
            <v>35</v>
          </cell>
          <cell r="L25460">
            <v>15</v>
          </cell>
          <cell r="M25460">
            <v>40.29424</v>
          </cell>
          <cell r="N25460">
            <v>137.09</v>
          </cell>
          <cell r="O25460">
            <v>3015.25</v>
          </cell>
        </row>
        <row r="25461">
          <cell r="C25461" t="str">
            <v>432322194408150307</v>
          </cell>
          <cell r="D25461" t="str">
            <v>陈秀英</v>
          </cell>
          <cell r="E25461" t="str">
            <v>女</v>
          </cell>
          <cell r="F25461">
            <v>19440801</v>
          </cell>
          <cell r="G25461" t="str">
            <v>1963-12-01</v>
          </cell>
          <cell r="H25461" t="str">
            <v>1999-12-01</v>
          </cell>
          <cell r="I25461">
            <v>2707.04</v>
          </cell>
          <cell r="J25461">
            <v>44.4</v>
          </cell>
          <cell r="K25461">
            <v>35</v>
          </cell>
          <cell r="L25461">
            <v>15</v>
          </cell>
          <cell r="M25461">
            <v>37.89856</v>
          </cell>
          <cell r="N25461">
            <v>132.3</v>
          </cell>
          <cell r="O25461">
            <v>2839.34</v>
          </cell>
        </row>
        <row r="25462">
          <cell r="C25462" t="str">
            <v>432322193702270305</v>
          </cell>
          <cell r="D25462" t="str">
            <v>蔡青芝</v>
          </cell>
          <cell r="E25462" t="str">
            <v>女</v>
          </cell>
          <cell r="F25462">
            <v>19370201</v>
          </cell>
          <cell r="G25462" t="str">
            <v>1958-06-01</v>
          </cell>
          <cell r="H25462" t="str">
            <v>1992-01-01</v>
          </cell>
          <cell r="I25462">
            <v>2843.98</v>
          </cell>
          <cell r="J25462">
            <v>40.8</v>
          </cell>
          <cell r="K25462">
            <v>35</v>
          </cell>
          <cell r="L25462">
            <v>25</v>
          </cell>
          <cell r="M25462">
            <v>39.81572</v>
          </cell>
          <cell r="N25462">
            <v>140.62</v>
          </cell>
          <cell r="O25462">
            <v>2984.6</v>
          </cell>
        </row>
        <row r="25463">
          <cell r="C25463" t="str">
            <v>432322193301020305</v>
          </cell>
          <cell r="D25463" t="str">
            <v>邬银秀</v>
          </cell>
          <cell r="E25463" t="str">
            <v>女</v>
          </cell>
          <cell r="F25463">
            <v>19330201</v>
          </cell>
          <cell r="G25463" t="str">
            <v>1958-06-01</v>
          </cell>
          <cell r="H25463" t="str">
            <v>1988-02-01</v>
          </cell>
          <cell r="I25463">
            <v>2782.16</v>
          </cell>
          <cell r="J25463">
            <v>36</v>
          </cell>
          <cell r="K25463">
            <v>35</v>
          </cell>
          <cell r="L25463">
            <v>25</v>
          </cell>
          <cell r="M25463">
            <v>38.95024</v>
          </cell>
          <cell r="N25463">
            <v>134.95</v>
          </cell>
          <cell r="O25463">
            <v>2917.11</v>
          </cell>
        </row>
        <row r="25464">
          <cell r="C25464" t="str">
            <v>432322193202040319</v>
          </cell>
          <cell r="D25464" t="str">
            <v>杜新民</v>
          </cell>
          <cell r="E25464" t="str">
            <v>男</v>
          </cell>
          <cell r="F25464">
            <v>19371201</v>
          </cell>
          <cell r="G25464" t="str">
            <v>1958-08-01</v>
          </cell>
          <cell r="H25464" t="str">
            <v>1997-08-01</v>
          </cell>
          <cell r="I25464">
            <v>3037.92</v>
          </cell>
          <cell r="J25464">
            <v>48</v>
          </cell>
          <cell r="K25464">
            <v>35</v>
          </cell>
          <cell r="L25464">
            <v>25</v>
          </cell>
          <cell r="M25464">
            <v>42.53088</v>
          </cell>
          <cell r="N25464">
            <v>150.53</v>
          </cell>
          <cell r="O25464">
            <v>3188.45</v>
          </cell>
        </row>
        <row r="25465">
          <cell r="C25465" t="str">
            <v>432322193412080319</v>
          </cell>
          <cell r="D25465" t="str">
            <v>邓学桂</v>
          </cell>
          <cell r="E25465" t="str">
            <v>男</v>
          </cell>
          <cell r="F25465">
            <v>19341201</v>
          </cell>
          <cell r="G25465" t="str">
            <v>1958-07-01</v>
          </cell>
          <cell r="H25465" t="str">
            <v>1994-12-01</v>
          </cell>
          <cell r="I25465">
            <v>2998.43</v>
          </cell>
          <cell r="J25465">
            <v>44.4</v>
          </cell>
          <cell r="K25465">
            <v>35</v>
          </cell>
          <cell r="L25465">
            <v>25</v>
          </cell>
          <cell r="M25465">
            <v>41.97802</v>
          </cell>
          <cell r="N25465">
            <v>146.38</v>
          </cell>
          <cell r="O25465">
            <v>3144.81</v>
          </cell>
        </row>
        <row r="25466">
          <cell r="C25466" t="str">
            <v>432322193902170309</v>
          </cell>
          <cell r="D25466" t="str">
            <v>谢凤英</v>
          </cell>
          <cell r="E25466" t="str">
            <v>女</v>
          </cell>
          <cell r="F25466">
            <v>19390601</v>
          </cell>
          <cell r="G25466" t="str">
            <v>1956-06-01</v>
          </cell>
          <cell r="H25466" t="str">
            <v>1994-06-01</v>
          </cell>
          <cell r="I25466">
            <v>2990.82</v>
          </cell>
          <cell r="J25466">
            <v>46.8</v>
          </cell>
          <cell r="K25466">
            <v>35</v>
          </cell>
          <cell r="L25466">
            <v>25</v>
          </cell>
          <cell r="M25466">
            <v>41.87148</v>
          </cell>
          <cell r="N25466">
            <v>148.67</v>
          </cell>
          <cell r="O25466">
            <v>3139.49</v>
          </cell>
        </row>
        <row r="25467">
          <cell r="C25467" t="str">
            <v>432322193610100317</v>
          </cell>
          <cell r="D25467" t="str">
            <v>彭庆宏</v>
          </cell>
          <cell r="E25467" t="str">
            <v>男</v>
          </cell>
          <cell r="F25467">
            <v>19360101</v>
          </cell>
          <cell r="G25467" t="str">
            <v>1958-01-01</v>
          </cell>
          <cell r="H25467" t="str">
            <v>1996-12-01</v>
          </cell>
          <cell r="I25467">
            <v>3039.97</v>
          </cell>
          <cell r="J25467">
            <v>46.8</v>
          </cell>
          <cell r="K25467">
            <v>35</v>
          </cell>
          <cell r="L25467">
            <v>25</v>
          </cell>
          <cell r="M25467">
            <v>42.55958</v>
          </cell>
          <cell r="N25467">
            <v>149.36</v>
          </cell>
          <cell r="O25467">
            <v>3189.33</v>
          </cell>
        </row>
        <row r="25468">
          <cell r="C25468" t="str">
            <v>432322194406240309</v>
          </cell>
          <cell r="D25468" t="str">
            <v>周新娥</v>
          </cell>
          <cell r="E25468" t="str">
            <v>女</v>
          </cell>
          <cell r="F25468">
            <v>19440601</v>
          </cell>
          <cell r="G25468" t="str">
            <v>1966-12-01</v>
          </cell>
          <cell r="H25468" t="str">
            <v>1999-06-01</v>
          </cell>
          <cell r="I25468">
            <v>2562.66</v>
          </cell>
          <cell r="J25468">
            <v>39.6</v>
          </cell>
          <cell r="K25468">
            <v>35</v>
          </cell>
          <cell r="L25468">
            <v>15</v>
          </cell>
          <cell r="M25468">
            <v>35.87724</v>
          </cell>
          <cell r="N25468">
            <v>125.48</v>
          </cell>
          <cell r="O25468">
            <v>2688.14</v>
          </cell>
        </row>
        <row r="25469">
          <cell r="C25469" t="str">
            <v>432322194410290309</v>
          </cell>
          <cell r="D25469" t="str">
            <v>李群英</v>
          </cell>
          <cell r="E25469" t="str">
            <v>女</v>
          </cell>
          <cell r="F25469">
            <v>19440101</v>
          </cell>
          <cell r="G25469" t="str">
            <v>1966-01-01</v>
          </cell>
          <cell r="H25469" t="str">
            <v>1999-12-01</v>
          </cell>
          <cell r="I25469">
            <v>2604.99</v>
          </cell>
          <cell r="J25469">
            <v>40.8</v>
          </cell>
          <cell r="K25469">
            <v>35</v>
          </cell>
          <cell r="L25469">
            <v>15</v>
          </cell>
          <cell r="M25469">
            <v>36.46986</v>
          </cell>
          <cell r="N25469">
            <v>127.27</v>
          </cell>
          <cell r="O25469">
            <v>2732.26</v>
          </cell>
        </row>
        <row r="25470">
          <cell r="C25470" t="str">
            <v>432322193705060303</v>
          </cell>
          <cell r="D25470" t="str">
            <v>郭季莲</v>
          </cell>
          <cell r="E25470" t="str">
            <v>女</v>
          </cell>
          <cell r="F25470">
            <v>19370501</v>
          </cell>
          <cell r="G25470" t="str">
            <v>1958-01-01</v>
          </cell>
          <cell r="H25470" t="str">
            <v>1990-05-01</v>
          </cell>
          <cell r="I25470">
            <v>2809.73</v>
          </cell>
          <cell r="J25470">
            <v>39.6</v>
          </cell>
          <cell r="K25470">
            <v>35</v>
          </cell>
          <cell r="L25470">
            <v>25</v>
          </cell>
          <cell r="M25470">
            <v>39.33622</v>
          </cell>
          <cell r="N25470">
            <v>138.94</v>
          </cell>
          <cell r="O25470">
            <v>2948.67</v>
          </cell>
        </row>
        <row r="25471">
          <cell r="C25471" t="str">
            <v>43232219270313030X</v>
          </cell>
          <cell r="D25471" t="str">
            <v>李枚兰</v>
          </cell>
          <cell r="E25471" t="str">
            <v>女</v>
          </cell>
          <cell r="F25471">
            <v>19270301</v>
          </cell>
          <cell r="G25471" t="str">
            <v>1957-07-01</v>
          </cell>
          <cell r="H25471" t="str">
            <v>1982-03-01</v>
          </cell>
          <cell r="I25471">
            <v>2688.44</v>
          </cell>
          <cell r="J25471">
            <v>30</v>
          </cell>
          <cell r="K25471">
            <v>35</v>
          </cell>
          <cell r="L25471">
            <v>25</v>
          </cell>
          <cell r="M25471">
            <v>37.63816</v>
          </cell>
          <cell r="N25471">
            <v>127.64</v>
          </cell>
          <cell r="O25471">
            <v>2816.08</v>
          </cell>
        </row>
        <row r="25472">
          <cell r="C25472" t="str">
            <v>432322194004040304</v>
          </cell>
          <cell r="D25472" t="str">
            <v>李翠春</v>
          </cell>
          <cell r="E25472" t="str">
            <v>女</v>
          </cell>
          <cell r="F25472">
            <v>19390401</v>
          </cell>
          <cell r="G25472" t="str">
            <v>1958-06-01</v>
          </cell>
          <cell r="H25472" t="str">
            <v>1994-12-01</v>
          </cell>
          <cell r="I25472">
            <v>2933.22</v>
          </cell>
          <cell r="J25472">
            <v>44.4</v>
          </cell>
          <cell r="K25472">
            <v>35</v>
          </cell>
          <cell r="L25472">
            <v>25</v>
          </cell>
          <cell r="M25472">
            <v>41.06508</v>
          </cell>
          <cell r="N25472">
            <v>145.47</v>
          </cell>
          <cell r="O25472">
            <v>3078.69</v>
          </cell>
        </row>
        <row r="25473">
          <cell r="C25473" t="str">
            <v>432322194001050304</v>
          </cell>
          <cell r="D25473" t="str">
            <v>王长英</v>
          </cell>
          <cell r="E25473" t="str">
            <v>女</v>
          </cell>
          <cell r="F25473">
            <v>19390101</v>
          </cell>
          <cell r="G25473" t="str">
            <v>1959-01-01</v>
          </cell>
          <cell r="H25473" t="str">
            <v>1994-12-01</v>
          </cell>
          <cell r="I25473">
            <v>2897.47</v>
          </cell>
          <cell r="J25473">
            <v>43.2</v>
          </cell>
          <cell r="K25473">
            <v>35</v>
          </cell>
          <cell r="L25473">
            <v>25</v>
          </cell>
          <cell r="M25473">
            <v>40.56458</v>
          </cell>
          <cell r="N25473" t="e">
            <v>#N/A</v>
          </cell>
          <cell r="O25473" t="e">
            <v>#N/A</v>
          </cell>
        </row>
        <row r="25474">
          <cell r="C25474" t="str">
            <v>432322193709230306</v>
          </cell>
          <cell r="D25474" t="str">
            <v>李莲芳</v>
          </cell>
          <cell r="E25474" t="str">
            <v>女</v>
          </cell>
          <cell r="F25474">
            <v>19380901</v>
          </cell>
          <cell r="G25474" t="str">
            <v>1958-06-01</v>
          </cell>
          <cell r="H25474" t="str">
            <v>1993-01-01</v>
          </cell>
          <cell r="I25474">
            <v>2875.22</v>
          </cell>
          <cell r="J25474">
            <v>42</v>
          </cell>
          <cell r="K25474">
            <v>35</v>
          </cell>
          <cell r="L25474">
            <v>25</v>
          </cell>
          <cell r="M25474">
            <v>40.25308</v>
          </cell>
          <cell r="N25474">
            <v>142.25</v>
          </cell>
          <cell r="O25474">
            <v>3017.47</v>
          </cell>
        </row>
        <row r="25475">
          <cell r="C25475" t="str">
            <v>432322193305150318</v>
          </cell>
          <cell r="D25475" t="str">
            <v>洪卫中</v>
          </cell>
          <cell r="E25475" t="str">
            <v>男</v>
          </cell>
          <cell r="F25475">
            <v>19360501</v>
          </cell>
          <cell r="G25475" t="str">
            <v>1951-02-01</v>
          </cell>
          <cell r="H25475" t="str">
            <v>1993-12-01</v>
          </cell>
          <cell r="I25475">
            <v>3357.52</v>
          </cell>
          <cell r="J25475">
            <v>51.6</v>
          </cell>
          <cell r="K25475">
            <v>35</v>
          </cell>
          <cell r="L25475">
            <v>25</v>
          </cell>
          <cell r="M25475">
            <v>47.00528</v>
          </cell>
          <cell r="N25475">
            <v>158.61</v>
          </cell>
          <cell r="O25475">
            <v>3516.13</v>
          </cell>
        </row>
        <row r="25476">
          <cell r="C25476" t="str">
            <v>432322193803140307</v>
          </cell>
          <cell r="D25476" t="str">
            <v>蒋桃英</v>
          </cell>
          <cell r="E25476" t="str">
            <v>女</v>
          </cell>
          <cell r="F25476">
            <v>19380301</v>
          </cell>
          <cell r="G25476" t="str">
            <v>1958-06-01</v>
          </cell>
          <cell r="H25476" t="str">
            <v>1993-12-01</v>
          </cell>
          <cell r="I25476">
            <v>2906.83</v>
          </cell>
          <cell r="J25476">
            <v>43.2</v>
          </cell>
          <cell r="K25476">
            <v>35</v>
          </cell>
          <cell r="L25476">
            <v>25</v>
          </cell>
          <cell r="M25476">
            <v>40.69562</v>
          </cell>
          <cell r="N25476">
            <v>143.9</v>
          </cell>
          <cell r="O25476">
            <v>3050.73</v>
          </cell>
        </row>
        <row r="25477">
          <cell r="C25477" t="str">
            <v>432322194005060307</v>
          </cell>
          <cell r="D25477" t="str">
            <v>昌金秀</v>
          </cell>
          <cell r="E25477" t="str">
            <v>女</v>
          </cell>
          <cell r="F25477">
            <v>19400501</v>
          </cell>
          <cell r="G25477" t="str">
            <v>1958-06-01</v>
          </cell>
          <cell r="H25477" t="str">
            <v>1995-05-01</v>
          </cell>
          <cell r="I25477">
            <v>2911.23</v>
          </cell>
          <cell r="J25477">
            <v>44.4</v>
          </cell>
          <cell r="K25477">
            <v>35</v>
          </cell>
          <cell r="L25477">
            <v>25</v>
          </cell>
          <cell r="M25477">
            <v>40.75722</v>
          </cell>
          <cell r="N25477">
            <v>145.16</v>
          </cell>
          <cell r="O25477">
            <v>3056.39</v>
          </cell>
        </row>
        <row r="25478">
          <cell r="C25478" t="str">
            <v>432322193208170317</v>
          </cell>
          <cell r="D25478" t="str">
            <v>张劲松</v>
          </cell>
          <cell r="E25478" t="str">
            <v>男</v>
          </cell>
          <cell r="F25478">
            <v>19320801</v>
          </cell>
          <cell r="G25478" t="str">
            <v>1958-06-01</v>
          </cell>
          <cell r="H25478" t="str">
            <v>1992-01-01</v>
          </cell>
          <cell r="I25478">
            <v>2949.43</v>
          </cell>
          <cell r="J25478">
            <v>40.8</v>
          </cell>
          <cell r="K25478">
            <v>35</v>
          </cell>
          <cell r="L25478">
            <v>25</v>
          </cell>
          <cell r="M25478">
            <v>41.29202</v>
          </cell>
          <cell r="N25478">
            <v>142.09</v>
          </cell>
          <cell r="O25478">
            <v>3091.52</v>
          </cell>
        </row>
        <row r="25479">
          <cell r="C25479" t="str">
            <v>432322194110048422</v>
          </cell>
          <cell r="D25479" t="str">
            <v>张桂芬</v>
          </cell>
          <cell r="E25479" t="str">
            <v>女</v>
          </cell>
          <cell r="F25479">
            <v>19410701</v>
          </cell>
          <cell r="G25479" t="str">
            <v>1965-01-01</v>
          </cell>
          <cell r="H25479" t="str">
            <v>1996-07-01</v>
          </cell>
          <cell r="I25479">
            <v>2690.37</v>
          </cell>
          <cell r="J25479">
            <v>38.4</v>
          </cell>
          <cell r="K25479">
            <v>35</v>
          </cell>
          <cell r="L25479">
            <v>25</v>
          </cell>
          <cell r="M25479">
            <v>37.66518</v>
          </cell>
          <cell r="N25479">
            <v>136.07</v>
          </cell>
          <cell r="O25479">
            <v>2826.44</v>
          </cell>
        </row>
        <row r="25480">
          <cell r="C25480" t="str">
            <v>432322194112070308</v>
          </cell>
          <cell r="D25480" t="str">
            <v>史满秀</v>
          </cell>
          <cell r="E25480" t="str">
            <v>女</v>
          </cell>
          <cell r="F25480">
            <v>19411201</v>
          </cell>
          <cell r="G25480" t="str">
            <v>1958-12-01</v>
          </cell>
          <cell r="H25480" t="str">
            <v>1996-12-01</v>
          </cell>
          <cell r="I25480">
            <v>2932.97</v>
          </cell>
          <cell r="J25480">
            <v>46.8</v>
          </cell>
          <cell r="K25480">
            <v>35</v>
          </cell>
          <cell r="L25480">
            <v>25</v>
          </cell>
          <cell r="M25480">
            <v>41.06158</v>
          </cell>
          <cell r="N25480">
            <v>147.86</v>
          </cell>
          <cell r="O25480">
            <v>3080.83</v>
          </cell>
        </row>
        <row r="25481">
          <cell r="C25481" t="str">
            <v>432322193808080315</v>
          </cell>
          <cell r="D25481" t="str">
            <v>宋冰云</v>
          </cell>
          <cell r="E25481" t="str">
            <v>男</v>
          </cell>
          <cell r="F25481">
            <v>19380801</v>
          </cell>
          <cell r="G25481" t="str">
            <v>1954-08-01</v>
          </cell>
          <cell r="H25481" t="str">
            <v>1998-08-01</v>
          </cell>
          <cell r="I25481">
            <v>3217.69</v>
          </cell>
          <cell r="J25481">
            <v>54</v>
          </cell>
          <cell r="K25481">
            <v>35</v>
          </cell>
          <cell r="L25481">
            <v>25</v>
          </cell>
          <cell r="M25481">
            <v>45.04766</v>
          </cell>
          <cell r="N25481">
            <v>159.05</v>
          </cell>
          <cell r="O25481">
            <v>3376.74</v>
          </cell>
        </row>
        <row r="25482">
          <cell r="C25482" t="str">
            <v>432322194306130305</v>
          </cell>
          <cell r="D25482" t="str">
            <v>周姣秀</v>
          </cell>
          <cell r="E25482" t="str">
            <v>女</v>
          </cell>
          <cell r="F25482">
            <v>19430601</v>
          </cell>
          <cell r="G25482" t="str">
            <v>1966-04-01</v>
          </cell>
          <cell r="H25482" t="str">
            <v>1998-06-01</v>
          </cell>
          <cell r="I25482">
            <v>2618.42</v>
          </cell>
          <cell r="J25482">
            <v>39.6</v>
          </cell>
          <cell r="K25482">
            <v>35</v>
          </cell>
          <cell r="L25482">
            <v>15</v>
          </cell>
          <cell r="M25482">
            <v>36.65788</v>
          </cell>
          <cell r="N25482">
            <v>126.26</v>
          </cell>
          <cell r="O25482">
            <v>2744.68</v>
          </cell>
        </row>
        <row r="25483">
          <cell r="C25483" t="str">
            <v>432322194612050303</v>
          </cell>
          <cell r="D25483" t="str">
            <v>张白莲</v>
          </cell>
          <cell r="E25483" t="str">
            <v>女</v>
          </cell>
          <cell r="F25483">
            <v>19461201</v>
          </cell>
          <cell r="G25483" t="str">
            <v>1967-01-01</v>
          </cell>
          <cell r="H25483" t="str">
            <v>2001-12-01</v>
          </cell>
          <cell r="I25483">
            <v>2575.29</v>
          </cell>
          <cell r="J25483">
            <v>42</v>
          </cell>
          <cell r="K25483">
            <v>35</v>
          </cell>
          <cell r="L25483">
            <v>15</v>
          </cell>
          <cell r="M25483">
            <v>36.05406</v>
          </cell>
          <cell r="N25483">
            <v>128.05</v>
          </cell>
          <cell r="O25483">
            <v>2703.34</v>
          </cell>
        </row>
        <row r="25484">
          <cell r="C25484" t="str">
            <v>432322194801060308</v>
          </cell>
          <cell r="D25484" t="str">
            <v>李友兰</v>
          </cell>
          <cell r="E25484" t="str">
            <v>女</v>
          </cell>
          <cell r="F25484">
            <v>19480101</v>
          </cell>
          <cell r="G25484" t="str">
            <v>1965-06-01</v>
          </cell>
          <cell r="H25484" t="str">
            <v>2003-03-01</v>
          </cell>
          <cell r="I25484">
            <v>2639.67</v>
          </cell>
          <cell r="J25484">
            <v>45.6</v>
          </cell>
          <cell r="K25484">
            <v>35</v>
          </cell>
          <cell r="L25484">
            <v>15</v>
          </cell>
          <cell r="M25484">
            <v>36.95538</v>
          </cell>
          <cell r="N25484">
            <v>132.56</v>
          </cell>
          <cell r="O25484">
            <v>2772.23</v>
          </cell>
        </row>
        <row r="25485">
          <cell r="C25485" t="str">
            <v>432322194206110307</v>
          </cell>
          <cell r="D25485" t="str">
            <v>李月英</v>
          </cell>
          <cell r="E25485" t="str">
            <v>女</v>
          </cell>
          <cell r="F25485">
            <v>19420601</v>
          </cell>
          <cell r="G25485" t="str">
            <v>1969-01-01</v>
          </cell>
          <cell r="H25485" t="str">
            <v>1997-12-01</v>
          </cell>
          <cell r="I25485">
            <v>2532.47</v>
          </cell>
          <cell r="J25485">
            <v>34.8</v>
          </cell>
          <cell r="K25485">
            <v>35</v>
          </cell>
          <cell r="L25485">
            <v>15</v>
          </cell>
          <cell r="M25485">
            <v>35.45458</v>
          </cell>
          <cell r="N25485">
            <v>120.25</v>
          </cell>
          <cell r="O25485">
            <v>2652.72</v>
          </cell>
        </row>
        <row r="25486">
          <cell r="C25486" t="str">
            <v>432322193810190302</v>
          </cell>
          <cell r="D25486" t="str">
            <v>程菊英</v>
          </cell>
          <cell r="E25486" t="str">
            <v>女</v>
          </cell>
          <cell r="F25486">
            <v>19370101</v>
          </cell>
          <cell r="G25486" t="str">
            <v>1958-06-01</v>
          </cell>
          <cell r="H25486" t="str">
            <v>1992-01-01</v>
          </cell>
          <cell r="I25486">
            <v>2850.92</v>
          </cell>
          <cell r="J25486">
            <v>40.8</v>
          </cell>
          <cell r="K25486">
            <v>35</v>
          </cell>
          <cell r="L25486">
            <v>25</v>
          </cell>
          <cell r="M25486">
            <v>39.91288</v>
          </cell>
          <cell r="N25486">
            <v>140.71</v>
          </cell>
          <cell r="O25486">
            <v>2991.63</v>
          </cell>
        </row>
        <row r="25487">
          <cell r="C25487" t="str">
            <v>432322193612080313</v>
          </cell>
          <cell r="D25487" t="str">
            <v>史国章</v>
          </cell>
          <cell r="E25487" t="str">
            <v>男</v>
          </cell>
          <cell r="F25487">
            <v>19330701</v>
          </cell>
          <cell r="G25487" t="str">
            <v>1958-06-01</v>
          </cell>
          <cell r="H25487" t="str">
            <v>1993-12-01</v>
          </cell>
          <cell r="I25487">
            <v>3003.81</v>
          </cell>
          <cell r="J25487">
            <v>43.2</v>
          </cell>
          <cell r="K25487">
            <v>35</v>
          </cell>
          <cell r="L25487">
            <v>25</v>
          </cell>
          <cell r="M25487">
            <v>42.05334</v>
          </cell>
          <cell r="N25487">
            <v>145.25</v>
          </cell>
          <cell r="O25487">
            <v>3149.06</v>
          </cell>
        </row>
        <row r="25488">
          <cell r="C25488" t="str">
            <v>432322193802270302</v>
          </cell>
          <cell r="D25488" t="str">
            <v>祝想珍</v>
          </cell>
          <cell r="E25488" t="str">
            <v>女</v>
          </cell>
          <cell r="F25488">
            <v>19380201</v>
          </cell>
          <cell r="G25488" t="str">
            <v>1958-06-01</v>
          </cell>
          <cell r="H25488" t="str">
            <v>1993-02-01</v>
          </cell>
          <cell r="I25488">
            <v>2872.85</v>
          </cell>
          <cell r="J25488">
            <v>42</v>
          </cell>
          <cell r="K25488">
            <v>35</v>
          </cell>
          <cell r="L25488">
            <v>25</v>
          </cell>
          <cell r="M25488">
            <v>40.2199</v>
          </cell>
          <cell r="N25488">
            <v>142.22</v>
          </cell>
          <cell r="O25488">
            <v>3015.07</v>
          </cell>
        </row>
        <row r="25489">
          <cell r="C25489" t="str">
            <v>432322194701060300</v>
          </cell>
          <cell r="D25489" t="str">
            <v>邓桂兰</v>
          </cell>
          <cell r="E25489" t="str">
            <v>女</v>
          </cell>
          <cell r="F25489">
            <v>19431101</v>
          </cell>
          <cell r="G25489" t="str">
            <v>1968-11-01</v>
          </cell>
          <cell r="H25489" t="str">
            <v>1998-11-01</v>
          </cell>
          <cell r="I25489">
            <v>2533.77</v>
          </cell>
          <cell r="J25489">
            <v>37.2</v>
          </cell>
          <cell r="K25489">
            <v>35</v>
          </cell>
          <cell r="L25489">
            <v>15</v>
          </cell>
          <cell r="M25489">
            <v>35.47278</v>
          </cell>
          <cell r="N25489">
            <v>122.67</v>
          </cell>
          <cell r="O25489">
            <v>2656.44</v>
          </cell>
        </row>
        <row r="25490">
          <cell r="C25490" t="str">
            <v>432322194411078422</v>
          </cell>
          <cell r="D25490" t="str">
            <v>李爱兰</v>
          </cell>
          <cell r="E25490" t="str">
            <v>女</v>
          </cell>
          <cell r="F25490">
            <v>19430101</v>
          </cell>
          <cell r="G25490" t="str">
            <v>1963-02-01</v>
          </cell>
          <cell r="H25490" t="str">
            <v>1999-01-01</v>
          </cell>
          <cell r="I25490">
            <v>2734.32</v>
          </cell>
          <cell r="J25490">
            <v>43.2</v>
          </cell>
          <cell r="K25490">
            <v>35</v>
          </cell>
          <cell r="L25490">
            <v>15</v>
          </cell>
          <cell r="M25490">
            <v>38.28048</v>
          </cell>
          <cell r="N25490">
            <v>131.48</v>
          </cell>
          <cell r="O25490">
            <v>2865.8</v>
          </cell>
        </row>
        <row r="25491">
          <cell r="C25491" t="str">
            <v>432322193907040300</v>
          </cell>
          <cell r="D25491" t="str">
            <v>祝玉华</v>
          </cell>
          <cell r="E25491" t="str">
            <v>女</v>
          </cell>
          <cell r="F25491">
            <v>19390701</v>
          </cell>
          <cell r="G25491" t="str">
            <v>1959-08-01</v>
          </cell>
          <cell r="H25491" t="str">
            <v>1994-07-01</v>
          </cell>
          <cell r="I25491">
            <v>2862.29</v>
          </cell>
          <cell r="J25491">
            <v>42</v>
          </cell>
          <cell r="K25491">
            <v>35</v>
          </cell>
          <cell r="L25491">
            <v>25</v>
          </cell>
          <cell r="M25491">
            <v>40.07206</v>
          </cell>
          <cell r="N25491">
            <v>142.07</v>
          </cell>
          <cell r="O25491">
            <v>3004.36</v>
          </cell>
        </row>
        <row r="25492">
          <cell r="C25492" t="str">
            <v>432322194011200329</v>
          </cell>
          <cell r="D25492" t="str">
            <v>曹翠英</v>
          </cell>
          <cell r="E25492" t="str">
            <v>女</v>
          </cell>
          <cell r="F25492">
            <v>19391101</v>
          </cell>
          <cell r="G25492" t="str">
            <v>1958-06-01</v>
          </cell>
          <cell r="H25492" t="str">
            <v>1994-12-01</v>
          </cell>
          <cell r="I25492">
            <v>2931.15</v>
          </cell>
          <cell r="J25492">
            <v>44.4</v>
          </cell>
          <cell r="K25492">
            <v>35</v>
          </cell>
          <cell r="L25492">
            <v>25</v>
          </cell>
          <cell r="M25492">
            <v>41.0361</v>
          </cell>
          <cell r="N25492">
            <v>145.44</v>
          </cell>
          <cell r="O25492">
            <v>3076.59</v>
          </cell>
        </row>
        <row r="25493">
          <cell r="C25493" t="str">
            <v>432322193112110301</v>
          </cell>
          <cell r="D25493" t="str">
            <v>刘银珍</v>
          </cell>
          <cell r="E25493" t="str">
            <v>女</v>
          </cell>
          <cell r="F25493">
            <v>19341201</v>
          </cell>
          <cell r="G25493" t="str">
            <v>1958-06-01</v>
          </cell>
          <cell r="H25493" t="str">
            <v>1989-12-01</v>
          </cell>
          <cell r="I25493">
            <v>2819.89</v>
          </cell>
          <cell r="J25493">
            <v>38.4</v>
          </cell>
          <cell r="K25493">
            <v>35</v>
          </cell>
          <cell r="L25493">
            <v>25</v>
          </cell>
          <cell r="M25493">
            <v>39.47846</v>
          </cell>
          <cell r="N25493">
            <v>137.88</v>
          </cell>
          <cell r="O25493">
            <v>2957.77</v>
          </cell>
        </row>
        <row r="25494">
          <cell r="C25494" t="str">
            <v>432322194012030309</v>
          </cell>
          <cell r="D25494" t="str">
            <v>徐冬梅</v>
          </cell>
          <cell r="E25494" t="str">
            <v>女</v>
          </cell>
          <cell r="F25494">
            <v>19401201</v>
          </cell>
          <cell r="G25494" t="str">
            <v>1958-06-01</v>
          </cell>
          <cell r="H25494" t="str">
            <v>1995-12-01</v>
          </cell>
          <cell r="I25494">
            <v>2944.31</v>
          </cell>
          <cell r="J25494">
            <v>45.6</v>
          </cell>
          <cell r="K25494">
            <v>35</v>
          </cell>
          <cell r="L25494">
            <v>25</v>
          </cell>
          <cell r="M25494">
            <v>41.22034</v>
          </cell>
          <cell r="N25494">
            <v>146.82</v>
          </cell>
          <cell r="O25494">
            <v>3091.13</v>
          </cell>
        </row>
        <row r="25495">
          <cell r="C25495" t="str">
            <v>432322194006070304</v>
          </cell>
          <cell r="D25495" t="str">
            <v>周培英</v>
          </cell>
          <cell r="E25495" t="str">
            <v>女</v>
          </cell>
          <cell r="F25495">
            <v>19400601</v>
          </cell>
          <cell r="G25495" t="str">
            <v>1963-06-01</v>
          </cell>
          <cell r="H25495" t="str">
            <v>1995-06-01</v>
          </cell>
          <cell r="I25495">
            <v>2754.65</v>
          </cell>
          <cell r="J25495">
            <v>39.6</v>
          </cell>
          <cell r="K25495">
            <v>35</v>
          </cell>
          <cell r="L25495">
            <v>25</v>
          </cell>
          <cell r="M25495">
            <v>38.5651</v>
          </cell>
          <cell r="N25495">
            <v>138.17</v>
          </cell>
          <cell r="O25495">
            <v>2892.82</v>
          </cell>
        </row>
        <row r="25496">
          <cell r="C25496" t="str">
            <v>432322193802100303</v>
          </cell>
          <cell r="D25496" t="str">
            <v>谢凤娇</v>
          </cell>
          <cell r="E25496" t="str">
            <v>女</v>
          </cell>
          <cell r="F25496">
            <v>19380201</v>
          </cell>
          <cell r="G25496" t="str">
            <v>1956-01-01</v>
          </cell>
          <cell r="H25496" t="str">
            <v>1993-12-01</v>
          </cell>
          <cell r="I25496">
            <v>2976.54</v>
          </cell>
          <cell r="J25496">
            <v>45.6</v>
          </cell>
          <cell r="K25496">
            <v>35</v>
          </cell>
          <cell r="L25496">
            <v>25</v>
          </cell>
          <cell r="M25496">
            <v>41.67156</v>
          </cell>
          <cell r="N25496">
            <v>147.27</v>
          </cell>
          <cell r="O25496">
            <v>3123.81</v>
          </cell>
        </row>
        <row r="25497">
          <cell r="C25497" t="str">
            <v>432322193401280307</v>
          </cell>
          <cell r="D25497" t="str">
            <v>严春芝</v>
          </cell>
          <cell r="E25497" t="str">
            <v>女</v>
          </cell>
          <cell r="F25497">
            <v>19400701</v>
          </cell>
          <cell r="G25497" t="str">
            <v>1958-06-01</v>
          </cell>
          <cell r="H25497" t="str">
            <v>1995-07-01</v>
          </cell>
          <cell r="I25497">
            <v>2942.8</v>
          </cell>
          <cell r="J25497">
            <v>45.6</v>
          </cell>
          <cell r="K25497">
            <v>35</v>
          </cell>
          <cell r="L25497">
            <v>25</v>
          </cell>
          <cell r="M25497">
            <v>41.1992</v>
          </cell>
          <cell r="N25497">
            <v>146.8</v>
          </cell>
          <cell r="O25497">
            <v>3089.6</v>
          </cell>
        </row>
        <row r="25498">
          <cell r="C25498" t="str">
            <v>432322194501250302</v>
          </cell>
          <cell r="D25498" t="str">
            <v>黄春美</v>
          </cell>
          <cell r="E25498" t="str">
            <v>女</v>
          </cell>
          <cell r="F25498">
            <v>19450101</v>
          </cell>
          <cell r="G25498" t="str">
            <v>1962-07-01</v>
          </cell>
          <cell r="H25498" t="str">
            <v>2000-01-01</v>
          </cell>
          <cell r="I25498">
            <v>2693.46</v>
          </cell>
          <cell r="J25498">
            <v>45.6</v>
          </cell>
          <cell r="K25498">
            <v>35</v>
          </cell>
          <cell r="L25498">
            <v>15</v>
          </cell>
          <cell r="M25498">
            <v>37.70844</v>
          </cell>
          <cell r="N25498">
            <v>133.31</v>
          </cell>
          <cell r="O25498">
            <v>2826.77</v>
          </cell>
        </row>
        <row r="25499">
          <cell r="C25499" t="str">
            <v>432322194302270319</v>
          </cell>
          <cell r="D25499" t="str">
            <v>严青山</v>
          </cell>
          <cell r="E25499" t="str">
            <v>男</v>
          </cell>
          <cell r="F25499">
            <v>19430201</v>
          </cell>
          <cell r="G25499" t="str">
            <v>1960-08-01</v>
          </cell>
          <cell r="H25499" t="str">
            <v>2003-02-01</v>
          </cell>
          <cell r="I25499">
            <v>2989.9</v>
          </cell>
          <cell r="J25499">
            <v>51.6</v>
          </cell>
          <cell r="K25499">
            <v>35</v>
          </cell>
          <cell r="L25499">
            <v>15</v>
          </cell>
          <cell r="M25499">
            <v>41.8586</v>
          </cell>
          <cell r="N25499">
            <v>143.46</v>
          </cell>
          <cell r="O25499">
            <v>3133.36</v>
          </cell>
        </row>
        <row r="25500">
          <cell r="C25500" t="str">
            <v>432322194308170319</v>
          </cell>
          <cell r="D25500" t="str">
            <v>刘纯洲</v>
          </cell>
          <cell r="E25500" t="str">
            <v>男</v>
          </cell>
          <cell r="F25500">
            <v>19430201</v>
          </cell>
          <cell r="G25500" t="str">
            <v>1960-02-01</v>
          </cell>
          <cell r="H25500" t="str">
            <v>2003-02-01</v>
          </cell>
          <cell r="I25500">
            <v>3017.52</v>
          </cell>
          <cell r="J25500">
            <v>52.8</v>
          </cell>
          <cell r="K25500">
            <v>35</v>
          </cell>
          <cell r="L25500">
            <v>15</v>
          </cell>
          <cell r="M25500">
            <v>42.24528</v>
          </cell>
          <cell r="N25500">
            <v>145.05</v>
          </cell>
          <cell r="O25500">
            <v>3162.57</v>
          </cell>
        </row>
        <row r="25501">
          <cell r="C25501" t="str">
            <v>432322194810188426</v>
          </cell>
          <cell r="D25501" t="str">
            <v>胡雪梅</v>
          </cell>
          <cell r="E25501" t="str">
            <v>女</v>
          </cell>
          <cell r="F25501">
            <v>19480501</v>
          </cell>
          <cell r="G25501" t="str">
            <v>1966-07-01</v>
          </cell>
          <cell r="H25501" t="str">
            <v>2003-05-01</v>
          </cell>
          <cell r="I25501">
            <v>2604.31</v>
          </cell>
          <cell r="J25501">
            <v>44.4</v>
          </cell>
          <cell r="K25501">
            <v>35</v>
          </cell>
          <cell r="L25501">
            <v>15</v>
          </cell>
          <cell r="M25501">
            <v>36.46034</v>
          </cell>
          <cell r="N25501">
            <v>130.86</v>
          </cell>
          <cell r="O25501">
            <v>2735.17</v>
          </cell>
        </row>
        <row r="25502">
          <cell r="C25502" t="str">
            <v>432322194909130304</v>
          </cell>
          <cell r="D25502" t="str">
            <v>黄金安</v>
          </cell>
          <cell r="E25502" t="str">
            <v>女</v>
          </cell>
          <cell r="F25502">
            <v>19480901</v>
          </cell>
          <cell r="G25502" t="str">
            <v>1968-04-01</v>
          </cell>
          <cell r="H25502" t="str">
            <v>2004-01-01</v>
          </cell>
          <cell r="I25502">
            <v>2529.1</v>
          </cell>
          <cell r="J25502">
            <v>43.2</v>
          </cell>
          <cell r="K25502">
            <v>35</v>
          </cell>
          <cell r="L25502">
            <v>15</v>
          </cell>
          <cell r="M25502">
            <v>35.4074</v>
          </cell>
          <cell r="N25502">
            <v>128.61</v>
          </cell>
          <cell r="O25502">
            <v>2657.71</v>
          </cell>
        </row>
        <row r="25503">
          <cell r="C25503" t="str">
            <v>432322194902160308</v>
          </cell>
          <cell r="D25503" t="str">
            <v>李淑珍</v>
          </cell>
          <cell r="E25503" t="str">
            <v>女</v>
          </cell>
          <cell r="F25503">
            <v>19490201</v>
          </cell>
          <cell r="G25503" t="str">
            <v>1969-01-01</v>
          </cell>
          <cell r="H25503" t="str">
            <v>2004-02-01</v>
          </cell>
          <cell r="I25503">
            <v>2513.68</v>
          </cell>
          <cell r="J25503">
            <v>43.2</v>
          </cell>
          <cell r="K25503">
            <v>35</v>
          </cell>
          <cell r="L25503">
            <v>15</v>
          </cell>
          <cell r="M25503">
            <v>35.19152</v>
          </cell>
          <cell r="N25503">
            <v>128.39</v>
          </cell>
          <cell r="O25503">
            <v>2642.07</v>
          </cell>
        </row>
        <row r="25504">
          <cell r="C25504" t="str">
            <v>432322194907120305</v>
          </cell>
          <cell r="D25504" t="str">
            <v>刘运清</v>
          </cell>
          <cell r="E25504" t="str">
            <v>女</v>
          </cell>
          <cell r="F25504">
            <v>19490601</v>
          </cell>
          <cell r="G25504" t="str">
            <v>1970-01-01</v>
          </cell>
          <cell r="H25504" t="str">
            <v>2004-06-01</v>
          </cell>
          <cell r="I25504">
            <v>2510.45</v>
          </cell>
          <cell r="J25504">
            <v>42</v>
          </cell>
          <cell r="K25504">
            <v>35</v>
          </cell>
          <cell r="L25504">
            <v>15</v>
          </cell>
          <cell r="M25504">
            <v>35.1463</v>
          </cell>
          <cell r="N25504">
            <v>127.15</v>
          </cell>
          <cell r="O25504">
            <v>2637.6</v>
          </cell>
        </row>
        <row r="25505">
          <cell r="C25505" t="str">
            <v>432322194907200305</v>
          </cell>
          <cell r="D25505" t="str">
            <v>蒋又香</v>
          </cell>
          <cell r="E25505" t="str">
            <v>女</v>
          </cell>
          <cell r="F25505">
            <v>19490101</v>
          </cell>
          <cell r="G25505" t="str">
            <v>1966-02-01</v>
          </cell>
          <cell r="H25505" t="str">
            <v>2004-01-01</v>
          </cell>
          <cell r="I25505">
            <v>2582.55</v>
          </cell>
          <cell r="J25505">
            <v>45.6</v>
          </cell>
          <cell r="K25505">
            <v>35</v>
          </cell>
          <cell r="L25505">
            <v>15</v>
          </cell>
          <cell r="M25505">
            <v>36.1557</v>
          </cell>
          <cell r="N25505">
            <v>131.76</v>
          </cell>
          <cell r="O25505">
            <v>2714.31</v>
          </cell>
        </row>
        <row r="25506">
          <cell r="C25506" t="str">
            <v>432322195006190300</v>
          </cell>
          <cell r="D25506" t="str">
            <v>曾庚银</v>
          </cell>
          <cell r="E25506" t="str">
            <v>女</v>
          </cell>
          <cell r="F25506">
            <v>19500501</v>
          </cell>
          <cell r="G25506" t="str">
            <v>1967-07-01</v>
          </cell>
          <cell r="H25506" t="str">
            <v>2005-06-01</v>
          </cell>
          <cell r="I25506">
            <v>2583.72</v>
          </cell>
          <cell r="J25506">
            <v>45.6</v>
          </cell>
          <cell r="K25506">
            <v>35</v>
          </cell>
          <cell r="L25506">
            <v>15</v>
          </cell>
          <cell r="M25506">
            <v>36.17208</v>
          </cell>
          <cell r="N25506">
            <v>131.77</v>
          </cell>
          <cell r="O25506">
            <v>2715.49</v>
          </cell>
        </row>
        <row r="25507">
          <cell r="C25507" t="str">
            <v>432322195012020308</v>
          </cell>
          <cell r="D25507" t="str">
            <v>张仙芝</v>
          </cell>
          <cell r="E25507" t="str">
            <v>女</v>
          </cell>
          <cell r="F25507">
            <v>19501201</v>
          </cell>
          <cell r="G25507" t="str">
            <v>1968-01-01</v>
          </cell>
          <cell r="H25507" t="str">
            <v>2005-12-01</v>
          </cell>
          <cell r="I25507">
            <v>2583.11</v>
          </cell>
          <cell r="J25507">
            <v>45.6</v>
          </cell>
          <cell r="K25507">
            <v>35</v>
          </cell>
          <cell r="L25507">
            <v>15</v>
          </cell>
          <cell r="M25507">
            <v>36.16354</v>
          </cell>
          <cell r="N25507">
            <v>131.76</v>
          </cell>
          <cell r="O25507">
            <v>2714.87</v>
          </cell>
        </row>
        <row r="25508">
          <cell r="C25508" t="str">
            <v>432322194111130305</v>
          </cell>
          <cell r="D25508" t="str">
            <v>孔仙芝</v>
          </cell>
          <cell r="E25508" t="str">
            <v>女</v>
          </cell>
          <cell r="F25508">
            <v>19411101</v>
          </cell>
          <cell r="G25508" t="str">
            <v>1958-11-01</v>
          </cell>
          <cell r="H25508" t="str">
            <v>1996-11-01</v>
          </cell>
          <cell r="I25508">
            <v>2932.68</v>
          </cell>
          <cell r="J25508">
            <v>46.8</v>
          </cell>
          <cell r="K25508">
            <v>35</v>
          </cell>
          <cell r="L25508">
            <v>25</v>
          </cell>
          <cell r="M25508">
            <v>41.05752</v>
          </cell>
          <cell r="N25508">
            <v>147.86</v>
          </cell>
          <cell r="O25508">
            <v>3080.54</v>
          </cell>
        </row>
        <row r="25509">
          <cell r="C25509" t="str">
            <v>432322193407230335</v>
          </cell>
          <cell r="D25509" t="str">
            <v>宋光玉</v>
          </cell>
          <cell r="E25509" t="str">
            <v>男</v>
          </cell>
          <cell r="F25509">
            <v>19350901</v>
          </cell>
          <cell r="G25509" t="str">
            <v>1958-06-01</v>
          </cell>
          <cell r="H25509" t="str">
            <v>1995-09-01</v>
          </cell>
          <cell r="I25509">
            <v>3011.93</v>
          </cell>
          <cell r="J25509">
            <v>45.6</v>
          </cell>
          <cell r="K25509">
            <v>35</v>
          </cell>
          <cell r="L25509">
            <v>25</v>
          </cell>
          <cell r="M25509">
            <v>42.16702</v>
          </cell>
          <cell r="N25509">
            <v>147.77</v>
          </cell>
          <cell r="O25509">
            <v>3159.7</v>
          </cell>
        </row>
        <row r="25510">
          <cell r="C25510" t="str">
            <v>432322194908130302</v>
          </cell>
          <cell r="D25510" t="str">
            <v>黄时娥</v>
          </cell>
          <cell r="E25510" t="str">
            <v>女</v>
          </cell>
          <cell r="F25510">
            <v>19490801</v>
          </cell>
          <cell r="G25510" t="str">
            <v>1976-01-01</v>
          </cell>
          <cell r="H25510" t="str">
            <v>2004-08-01</v>
          </cell>
          <cell r="I25510">
            <v>2287.18</v>
          </cell>
          <cell r="J25510">
            <v>34.8</v>
          </cell>
          <cell r="K25510">
            <v>35</v>
          </cell>
          <cell r="L25510">
            <v>15</v>
          </cell>
          <cell r="M25510">
            <v>32.02052</v>
          </cell>
          <cell r="N25510">
            <v>116.82</v>
          </cell>
          <cell r="O25510">
            <v>2404</v>
          </cell>
        </row>
        <row r="25511">
          <cell r="C25511" t="str">
            <v>432322195008240308</v>
          </cell>
          <cell r="D25511" t="str">
            <v>张美珍</v>
          </cell>
          <cell r="E25511" t="str">
            <v>女</v>
          </cell>
          <cell r="F25511">
            <v>19500901</v>
          </cell>
          <cell r="G25511" t="str">
            <v>1969-01-01</v>
          </cell>
          <cell r="H25511" t="str">
            <v>2005-08-01</v>
          </cell>
          <cell r="I25511">
            <v>2541</v>
          </cell>
          <cell r="J25511">
            <v>44.4</v>
          </cell>
          <cell r="K25511">
            <v>35</v>
          </cell>
          <cell r="L25511">
            <v>15</v>
          </cell>
          <cell r="M25511">
            <v>35.574</v>
          </cell>
          <cell r="N25511">
            <v>129.97</v>
          </cell>
          <cell r="O25511">
            <v>2670.97</v>
          </cell>
        </row>
        <row r="25512">
          <cell r="C25512" t="str">
            <v>432322194909098228</v>
          </cell>
          <cell r="D25512" t="str">
            <v>彭菊香</v>
          </cell>
          <cell r="E25512" t="str">
            <v>女</v>
          </cell>
          <cell r="F25512">
            <v>19500601</v>
          </cell>
          <cell r="G25512" t="str">
            <v>1968-04-01</v>
          </cell>
          <cell r="H25512" t="str">
            <v>2005-06-01</v>
          </cell>
          <cell r="I25512">
            <v>2579.2</v>
          </cell>
          <cell r="J25512">
            <v>45.6</v>
          </cell>
          <cell r="K25512">
            <v>35</v>
          </cell>
          <cell r="L25512">
            <v>15</v>
          </cell>
          <cell r="M25512">
            <v>36.1088</v>
          </cell>
          <cell r="N25512">
            <v>131.71</v>
          </cell>
          <cell r="O25512">
            <v>2710.91</v>
          </cell>
        </row>
        <row r="25513">
          <cell r="C25513" t="str">
            <v>432322195001200303</v>
          </cell>
          <cell r="D25513" t="str">
            <v>蔡光荣</v>
          </cell>
          <cell r="E25513" t="str">
            <v>女</v>
          </cell>
          <cell r="F25513">
            <v>19510101</v>
          </cell>
          <cell r="G25513" t="str">
            <v>1970-01-01</v>
          </cell>
          <cell r="H25513" t="str">
            <v>2006-01-01</v>
          </cell>
          <cell r="I25513">
            <v>2530.95</v>
          </cell>
          <cell r="J25513">
            <v>44.4</v>
          </cell>
          <cell r="K25513">
            <v>35</v>
          </cell>
          <cell r="L25513">
            <v>15</v>
          </cell>
          <cell r="M25513">
            <v>35.4333</v>
          </cell>
          <cell r="N25513">
            <v>129.83</v>
          </cell>
          <cell r="O25513">
            <v>2660.78</v>
          </cell>
        </row>
        <row r="25514">
          <cell r="C25514" t="str">
            <v>432322195105050303</v>
          </cell>
          <cell r="D25514" t="str">
            <v>刘五芝</v>
          </cell>
          <cell r="E25514" t="str">
            <v>女</v>
          </cell>
          <cell r="F25514">
            <v>19510201</v>
          </cell>
          <cell r="G25514" t="str">
            <v>1970-01-01</v>
          </cell>
          <cell r="H25514" t="str">
            <v>2006-02-01</v>
          </cell>
          <cell r="I25514">
            <v>2531.57</v>
          </cell>
          <cell r="J25514">
            <v>44.4</v>
          </cell>
          <cell r="K25514">
            <v>35</v>
          </cell>
          <cell r="L25514">
            <v>15</v>
          </cell>
          <cell r="M25514">
            <v>35.44198</v>
          </cell>
          <cell r="N25514">
            <v>129.84</v>
          </cell>
          <cell r="O25514">
            <v>2661.41</v>
          </cell>
        </row>
        <row r="25515">
          <cell r="C25515" t="str">
            <v>432322194011240304</v>
          </cell>
          <cell r="D25515" t="str">
            <v>李淑云</v>
          </cell>
          <cell r="E25515" t="str">
            <v>女</v>
          </cell>
          <cell r="F25515">
            <v>19400801</v>
          </cell>
          <cell r="G25515" t="str">
            <v>1958-06-01</v>
          </cell>
          <cell r="H25515" t="str">
            <v>1995-08-01</v>
          </cell>
          <cell r="I25515">
            <v>2943.11</v>
          </cell>
          <cell r="J25515">
            <v>45.6</v>
          </cell>
          <cell r="K25515">
            <v>35</v>
          </cell>
          <cell r="L25515">
            <v>25</v>
          </cell>
          <cell r="M25515">
            <v>41.20354</v>
          </cell>
          <cell r="N25515">
            <v>146.8</v>
          </cell>
          <cell r="O25515">
            <v>3089.91</v>
          </cell>
        </row>
        <row r="25516">
          <cell r="C25516" t="str">
            <v>430921195805108128</v>
          </cell>
          <cell r="D25516" t="str">
            <v>郭端华</v>
          </cell>
          <cell r="E25516" t="str">
            <v>女</v>
          </cell>
          <cell r="F25516">
            <v>19580510</v>
          </cell>
          <cell r="G25516" t="str">
            <v>1975-06-01</v>
          </cell>
          <cell r="H25516" t="str">
            <v>2013-05-01</v>
          </cell>
          <cell r="I25516">
            <v>2389.92</v>
          </cell>
          <cell r="J25516">
            <v>45.6</v>
          </cell>
          <cell r="K25516">
            <v>35</v>
          </cell>
          <cell r="L25516">
            <v>0</v>
          </cell>
          <cell r="M25516">
            <v>33.45888</v>
          </cell>
          <cell r="N25516">
            <v>114.06</v>
          </cell>
          <cell r="O25516">
            <v>2503.98</v>
          </cell>
        </row>
        <row r="25517">
          <cell r="C25517" t="str">
            <v>432322195305250318</v>
          </cell>
          <cell r="D25517" t="str">
            <v>王立辉</v>
          </cell>
          <cell r="E25517" t="str">
            <v>男</v>
          </cell>
          <cell r="F25517">
            <v>19530525</v>
          </cell>
          <cell r="G25517" t="str">
            <v>1970-07-01</v>
          </cell>
          <cell r="H25517" t="str">
            <v>2013-05-01</v>
          </cell>
          <cell r="I25517">
            <v>2479.89</v>
          </cell>
          <cell r="J25517">
            <v>51.6</v>
          </cell>
          <cell r="K25517">
            <v>35</v>
          </cell>
          <cell r="L25517">
            <v>0</v>
          </cell>
          <cell r="M25517">
            <v>34.71846</v>
          </cell>
          <cell r="N25517">
            <v>121.32</v>
          </cell>
          <cell r="O25517">
            <v>2601.21</v>
          </cell>
        </row>
        <row r="25518">
          <cell r="C25518" t="str">
            <v>432322195301180316</v>
          </cell>
          <cell r="D25518" t="str">
            <v>廖小明</v>
          </cell>
          <cell r="E25518" t="str">
            <v>男</v>
          </cell>
          <cell r="F25518">
            <v>19530118</v>
          </cell>
          <cell r="G25518" t="str">
            <v>1982-01-01</v>
          </cell>
          <cell r="H25518" t="str">
            <v>2013-01-01</v>
          </cell>
          <cell r="I25518">
            <v>1898.39</v>
          </cell>
          <cell r="J25518">
            <v>38.4</v>
          </cell>
          <cell r="K25518">
            <v>35</v>
          </cell>
          <cell r="L25518">
            <v>0</v>
          </cell>
          <cell r="M25518">
            <v>26.57746</v>
          </cell>
          <cell r="N25518">
            <v>99.98</v>
          </cell>
          <cell r="O25518">
            <v>1998.37</v>
          </cell>
        </row>
        <row r="25519">
          <cell r="C25519" t="str">
            <v>432322195904180307</v>
          </cell>
          <cell r="D25519" t="str">
            <v>黄芝元</v>
          </cell>
          <cell r="E25519" t="str">
            <v>女</v>
          </cell>
          <cell r="F25519">
            <v>19580718</v>
          </cell>
          <cell r="G25519" t="str">
            <v>1975-08-01</v>
          </cell>
          <cell r="H25519" t="str">
            <v>2013-07-01</v>
          </cell>
          <cell r="I25519">
            <v>2214.71</v>
          </cell>
          <cell r="J25519">
            <v>45.6</v>
          </cell>
          <cell r="K25519">
            <v>35</v>
          </cell>
          <cell r="L25519">
            <v>0</v>
          </cell>
          <cell r="M25519">
            <v>31.00594</v>
          </cell>
          <cell r="N25519">
            <v>111.61</v>
          </cell>
          <cell r="O25519">
            <v>2326.32</v>
          </cell>
        </row>
        <row r="25520">
          <cell r="C25520" t="str">
            <v>432322195506070313</v>
          </cell>
          <cell r="D25520" t="str">
            <v>史祥发</v>
          </cell>
          <cell r="E25520" t="str">
            <v>男</v>
          </cell>
          <cell r="F25520">
            <v>19530707</v>
          </cell>
          <cell r="G25520" t="str">
            <v>1970-08-01</v>
          </cell>
          <cell r="H25520" t="str">
            <v>2013-07-01</v>
          </cell>
          <cell r="I25520">
            <v>2481.12</v>
          </cell>
          <cell r="J25520">
            <v>51.6</v>
          </cell>
          <cell r="K25520">
            <v>35</v>
          </cell>
          <cell r="L25520">
            <v>0</v>
          </cell>
          <cell r="M25520">
            <v>34.73568</v>
          </cell>
          <cell r="N25520">
            <v>121.34</v>
          </cell>
          <cell r="O25520">
            <v>2602.46</v>
          </cell>
        </row>
        <row r="25521">
          <cell r="C25521" t="str">
            <v>432322195803200305</v>
          </cell>
          <cell r="D25521" t="str">
            <v>孔秋梅</v>
          </cell>
          <cell r="E25521" t="str">
            <v>女</v>
          </cell>
          <cell r="F25521">
            <v>19580820</v>
          </cell>
          <cell r="G25521" t="str">
            <v>1978-07-01</v>
          </cell>
          <cell r="H25521" t="str">
            <v>2013-08-01</v>
          </cell>
          <cell r="I25521">
            <v>2086.11</v>
          </cell>
          <cell r="J25521">
            <v>43.2</v>
          </cell>
          <cell r="K25521">
            <v>35</v>
          </cell>
          <cell r="L25521">
            <v>0</v>
          </cell>
          <cell r="M25521">
            <v>29.20554</v>
          </cell>
          <cell r="N25521">
            <v>107.41</v>
          </cell>
          <cell r="O25521">
            <v>2193.52</v>
          </cell>
        </row>
        <row r="25522">
          <cell r="C25522" t="str">
            <v>432322195711120308</v>
          </cell>
          <cell r="D25522" t="str">
            <v>都冬英</v>
          </cell>
          <cell r="E25522" t="str">
            <v>女</v>
          </cell>
          <cell r="F25522">
            <v>19581112</v>
          </cell>
          <cell r="G25522" t="str">
            <v>1978-12-01</v>
          </cell>
          <cell r="H25522" t="str">
            <v>2013-11-01</v>
          </cell>
          <cell r="I25522">
            <v>2059.02</v>
          </cell>
          <cell r="J25522">
            <v>42</v>
          </cell>
          <cell r="K25522">
            <v>35</v>
          </cell>
          <cell r="L25522">
            <v>0</v>
          </cell>
          <cell r="M25522">
            <v>28.82628</v>
          </cell>
          <cell r="N25522">
            <v>105.83</v>
          </cell>
          <cell r="O25522">
            <v>2164.85</v>
          </cell>
        </row>
        <row r="25523">
          <cell r="C25523" t="str">
            <v>432322195609250309</v>
          </cell>
          <cell r="D25523" t="str">
            <v>程满秀</v>
          </cell>
          <cell r="E25523" t="str">
            <v>女</v>
          </cell>
          <cell r="F25523">
            <v>19581025</v>
          </cell>
          <cell r="G25523" t="str">
            <v>1975-11-01</v>
          </cell>
          <cell r="H25523" t="str">
            <v>2013-10-01</v>
          </cell>
          <cell r="I25523">
            <v>2212.14</v>
          </cell>
          <cell r="J25523">
            <v>45.6</v>
          </cell>
          <cell r="K25523">
            <v>35</v>
          </cell>
          <cell r="L25523">
            <v>0</v>
          </cell>
          <cell r="M25523">
            <v>30.96996</v>
          </cell>
          <cell r="N25523">
            <v>111.57</v>
          </cell>
          <cell r="O25523">
            <v>2323.71</v>
          </cell>
        </row>
        <row r="25524">
          <cell r="C25524" t="str">
            <v>43232219581218030X</v>
          </cell>
          <cell r="D25524" t="str">
            <v>任雪枚</v>
          </cell>
          <cell r="E25524" t="str">
            <v>女</v>
          </cell>
          <cell r="F25524">
            <v>19581218</v>
          </cell>
          <cell r="G25524" t="str">
            <v>1977-01-01</v>
          </cell>
          <cell r="H25524" t="str">
            <v>2013-12-01</v>
          </cell>
          <cell r="I25524">
            <v>2159.66</v>
          </cell>
          <cell r="J25524">
            <v>44.4</v>
          </cell>
          <cell r="K25524">
            <v>35</v>
          </cell>
          <cell r="L25524">
            <v>0</v>
          </cell>
          <cell r="M25524">
            <v>30.23524</v>
          </cell>
          <cell r="N25524">
            <v>109.64</v>
          </cell>
          <cell r="O25524">
            <v>2269.3</v>
          </cell>
        </row>
        <row r="25525">
          <cell r="C25525" t="str">
            <v>432322195901230305</v>
          </cell>
          <cell r="D25525" t="str">
            <v>侯元满</v>
          </cell>
          <cell r="E25525" t="str">
            <v>女</v>
          </cell>
          <cell r="F25525">
            <v>19590123</v>
          </cell>
          <cell r="G25525" t="str">
            <v>1980-01-01</v>
          </cell>
          <cell r="H25525" t="str">
            <v>2014-01-01</v>
          </cell>
          <cell r="I25525">
            <v>1916.1</v>
          </cell>
          <cell r="J25525">
            <v>42</v>
          </cell>
          <cell r="K25525">
            <v>35</v>
          </cell>
          <cell r="L25525">
            <v>0</v>
          </cell>
          <cell r="M25525">
            <v>26.8254</v>
          </cell>
          <cell r="N25525">
            <v>103.83</v>
          </cell>
          <cell r="O25525">
            <v>2019.93</v>
          </cell>
        </row>
        <row r="25526">
          <cell r="C25526" t="str">
            <v>432322195403190312</v>
          </cell>
          <cell r="D25526" t="str">
            <v>王银祥</v>
          </cell>
          <cell r="E25526" t="str">
            <v>男</v>
          </cell>
          <cell r="F25526">
            <v>19540319</v>
          </cell>
          <cell r="G25526" t="str">
            <v>1971-04-01</v>
          </cell>
          <cell r="H25526" t="str">
            <v>2014-03-01</v>
          </cell>
          <cell r="I25526">
            <v>2373.78</v>
          </cell>
          <cell r="J25526">
            <v>51.6</v>
          </cell>
          <cell r="K25526">
            <v>35</v>
          </cell>
          <cell r="L25526">
            <v>0</v>
          </cell>
          <cell r="M25526">
            <v>33.23292</v>
          </cell>
          <cell r="N25526">
            <v>119.83</v>
          </cell>
          <cell r="O25526">
            <v>2493.61</v>
          </cell>
        </row>
        <row r="25527">
          <cell r="C25527" t="str">
            <v>432322196006150303</v>
          </cell>
          <cell r="D25527" t="str">
            <v>刘风娥</v>
          </cell>
          <cell r="E25527" t="str">
            <v>女</v>
          </cell>
          <cell r="F25527">
            <v>19590115</v>
          </cell>
          <cell r="G25527" t="str">
            <v>1979-01-01</v>
          </cell>
          <cell r="H25527" t="str">
            <v>2014-01-01</v>
          </cell>
          <cell r="I25527">
            <v>1967.76</v>
          </cell>
          <cell r="J25527">
            <v>43.2</v>
          </cell>
          <cell r="K25527">
            <v>35</v>
          </cell>
          <cell r="L25527">
            <v>0</v>
          </cell>
          <cell r="M25527">
            <v>27.54864</v>
          </cell>
          <cell r="N25527">
            <v>105.75</v>
          </cell>
          <cell r="O25527">
            <v>2073.51</v>
          </cell>
        </row>
        <row r="25528">
          <cell r="C25528" t="str">
            <v>432322195411180317</v>
          </cell>
          <cell r="D25528" t="str">
            <v>刘章发</v>
          </cell>
          <cell r="E25528" t="str">
            <v>男</v>
          </cell>
          <cell r="F25528">
            <v>19540218</v>
          </cell>
          <cell r="G25528" t="str">
            <v>1971-03-01</v>
          </cell>
          <cell r="H25528" t="str">
            <v>2014-02-01</v>
          </cell>
          <cell r="I25528">
            <v>2374.5</v>
          </cell>
          <cell r="J25528">
            <v>51.6</v>
          </cell>
          <cell r="K25528">
            <v>35</v>
          </cell>
          <cell r="L25528">
            <v>0</v>
          </cell>
          <cell r="M25528">
            <v>33.243</v>
          </cell>
          <cell r="N25528">
            <v>119.84</v>
          </cell>
          <cell r="O25528">
            <v>2494.34</v>
          </cell>
        </row>
        <row r="25529">
          <cell r="C25529" t="str">
            <v>432322195905050301</v>
          </cell>
          <cell r="D25529" t="str">
            <v>邓容香</v>
          </cell>
          <cell r="E25529" t="str">
            <v>女</v>
          </cell>
          <cell r="F25529">
            <v>19590505</v>
          </cell>
          <cell r="G25529" t="str">
            <v>1981-01-01</v>
          </cell>
          <cell r="H25529" t="str">
            <v>2014-05-01</v>
          </cell>
          <cell r="I25529">
            <v>1872.36</v>
          </cell>
          <cell r="J25529">
            <v>40.8</v>
          </cell>
          <cell r="K25529">
            <v>35</v>
          </cell>
          <cell r="L25529">
            <v>0</v>
          </cell>
          <cell r="M25529">
            <v>26.21304</v>
          </cell>
          <cell r="N25529">
            <v>102.01</v>
          </cell>
          <cell r="O25529">
            <v>1974.37</v>
          </cell>
        </row>
        <row r="25530">
          <cell r="C25530" t="str">
            <v>432322195406090317</v>
          </cell>
          <cell r="D25530" t="str">
            <v>李绍贵</v>
          </cell>
          <cell r="E25530" t="str">
            <v>男</v>
          </cell>
          <cell r="F25530">
            <v>19540609</v>
          </cell>
          <cell r="G25530" t="str">
            <v>1971-07-01</v>
          </cell>
          <cell r="H25530" t="str">
            <v>2014-06-01</v>
          </cell>
          <cell r="I25530">
            <v>2371.51</v>
          </cell>
          <cell r="J25530">
            <v>51.6</v>
          </cell>
          <cell r="K25530">
            <v>35</v>
          </cell>
          <cell r="L25530">
            <v>0</v>
          </cell>
          <cell r="M25530">
            <v>33.20114</v>
          </cell>
          <cell r="N25530">
            <v>119.8</v>
          </cell>
          <cell r="O25530">
            <v>2491.31</v>
          </cell>
        </row>
        <row r="25531">
          <cell r="C25531" t="str">
            <v>432322195907060300</v>
          </cell>
          <cell r="D25531" t="str">
            <v>钟玉英</v>
          </cell>
          <cell r="E25531" t="str">
            <v>女</v>
          </cell>
          <cell r="F25531">
            <v>19590706</v>
          </cell>
          <cell r="G25531" t="str">
            <v>1976-08-01</v>
          </cell>
          <cell r="H25531" t="str">
            <v>2014-07-01</v>
          </cell>
          <cell r="I25531">
            <v>2097.5</v>
          </cell>
          <cell r="J25531">
            <v>45.6</v>
          </cell>
          <cell r="K25531">
            <v>35</v>
          </cell>
          <cell r="L25531">
            <v>0</v>
          </cell>
          <cell r="M25531">
            <v>29.365</v>
          </cell>
          <cell r="N25531">
            <v>109.97</v>
          </cell>
          <cell r="O25531">
            <v>2207.47</v>
          </cell>
        </row>
        <row r="25532">
          <cell r="C25532" t="str">
            <v>43232219640214030X</v>
          </cell>
          <cell r="D25532" t="str">
            <v>徐细明</v>
          </cell>
          <cell r="E25532" t="str">
            <v>女</v>
          </cell>
          <cell r="F25532">
            <v>19640201</v>
          </cell>
          <cell r="G25532" t="str">
            <v>1984-03-01</v>
          </cell>
          <cell r="H25532" t="str">
            <v>2019-02-01</v>
          </cell>
          <cell r="I25532">
            <v>1595.27</v>
          </cell>
          <cell r="J25532">
            <v>42</v>
          </cell>
          <cell r="K25532">
            <v>35</v>
          </cell>
          <cell r="L25532">
            <v>0</v>
          </cell>
          <cell r="M25532">
            <v>22.33378</v>
          </cell>
          <cell r="N25532">
            <v>99.33</v>
          </cell>
          <cell r="O25532">
            <v>1694.6</v>
          </cell>
        </row>
        <row r="25533">
          <cell r="C25533" t="str">
            <v>432322196209087420</v>
          </cell>
          <cell r="D25533" t="str">
            <v>周喜云</v>
          </cell>
          <cell r="E25533" t="str">
            <v>女</v>
          </cell>
          <cell r="F25533">
            <v>19620801</v>
          </cell>
          <cell r="G25533" t="str">
            <v>1981-02-01</v>
          </cell>
          <cell r="H25533" t="str">
            <v>2017-08-01</v>
          </cell>
          <cell r="I25533">
            <v>1776.79</v>
          </cell>
          <cell r="J25533">
            <v>44.4</v>
          </cell>
          <cell r="K25533">
            <v>35</v>
          </cell>
          <cell r="L25533">
            <v>0</v>
          </cell>
          <cell r="M25533">
            <v>24.87506</v>
          </cell>
          <cell r="N25533">
            <v>104.28</v>
          </cell>
          <cell r="O25533">
            <v>1881.07</v>
          </cell>
        </row>
        <row r="25534">
          <cell r="C25534" t="str">
            <v>432322196108090313</v>
          </cell>
          <cell r="D25534" t="str">
            <v>刘秋林</v>
          </cell>
          <cell r="E25534" t="str">
            <v>男</v>
          </cell>
          <cell r="F25534">
            <v>19610801</v>
          </cell>
          <cell r="G25534" t="str">
            <v>1979-01-01</v>
          </cell>
          <cell r="H25534" t="str">
            <v>2021-08-01</v>
          </cell>
          <cell r="I25534">
            <v>1961.73</v>
          </cell>
          <cell r="J25534">
            <v>51.6</v>
          </cell>
          <cell r="K25534">
            <v>35</v>
          </cell>
          <cell r="L25534">
            <v>0</v>
          </cell>
          <cell r="M25534">
            <v>27.46422</v>
          </cell>
          <cell r="N25534">
            <v>114.06</v>
          </cell>
          <cell r="O25534">
            <v>2075.79</v>
          </cell>
        </row>
        <row r="25535">
          <cell r="C25535" t="str">
            <v>432322195911180313</v>
          </cell>
          <cell r="D25535" t="str">
            <v>史同兵</v>
          </cell>
          <cell r="E25535" t="str">
            <v>男</v>
          </cell>
          <cell r="F25535">
            <v>19591101</v>
          </cell>
          <cell r="G25535" t="str">
            <v>1978-07-01</v>
          </cell>
          <cell r="H25535" t="str">
            <v>2019-11-01</v>
          </cell>
          <cell r="I25535">
            <v>2001.56</v>
          </cell>
          <cell r="J25535">
            <v>50.4</v>
          </cell>
          <cell r="K25535">
            <v>35</v>
          </cell>
          <cell r="L25535">
            <v>0</v>
          </cell>
          <cell r="M25535">
            <v>28.02184</v>
          </cell>
          <cell r="N25535">
            <v>113.42</v>
          </cell>
          <cell r="O25535">
            <v>2114.98</v>
          </cell>
        </row>
        <row r="25536">
          <cell r="C25536" t="str">
            <v>432322195601050310</v>
          </cell>
          <cell r="D25536" t="str">
            <v>刘章山</v>
          </cell>
          <cell r="E25536" t="str">
            <v>男</v>
          </cell>
          <cell r="F25536">
            <v>19571001</v>
          </cell>
          <cell r="G25536" t="str">
            <v>1974-11-01</v>
          </cell>
          <cell r="H25536" t="str">
            <v>2017-10-01</v>
          </cell>
          <cell r="I25536">
            <v>2154.72</v>
          </cell>
          <cell r="J25536">
            <v>51.6</v>
          </cell>
          <cell r="K25536">
            <v>35</v>
          </cell>
          <cell r="L25536">
            <v>0</v>
          </cell>
          <cell r="M25536">
            <v>30.16608</v>
          </cell>
          <cell r="N25536">
            <v>116.77</v>
          </cell>
          <cell r="O25536">
            <v>2271.49</v>
          </cell>
        </row>
        <row r="25537">
          <cell r="C25537" t="str">
            <v>432322196107030319</v>
          </cell>
          <cell r="D25537" t="str">
            <v>王和平</v>
          </cell>
          <cell r="E25537" t="str">
            <v>男</v>
          </cell>
          <cell r="F25537">
            <v>19610701</v>
          </cell>
          <cell r="G25537" t="str">
            <v>1978-08-01</v>
          </cell>
          <cell r="H25537" t="str">
            <v>2021-07-01</v>
          </cell>
          <cell r="I25537">
            <v>1895.58</v>
          </cell>
          <cell r="J25537">
            <v>49.2</v>
          </cell>
          <cell r="K25537">
            <v>35</v>
          </cell>
          <cell r="L25537">
            <v>0</v>
          </cell>
          <cell r="M25537">
            <v>26.53812</v>
          </cell>
          <cell r="N25537">
            <v>110.74</v>
          </cell>
          <cell r="O25537">
            <v>2006.32</v>
          </cell>
        </row>
        <row r="25538">
          <cell r="C25538" t="str">
            <v>432322196111130312</v>
          </cell>
          <cell r="D25538" t="str">
            <v>余光明</v>
          </cell>
          <cell r="E25538" t="str">
            <v>男</v>
          </cell>
          <cell r="F25538">
            <v>19611101</v>
          </cell>
          <cell r="G25538" t="str">
            <v>1979-07-01</v>
          </cell>
          <cell r="H25538" t="str">
            <v>2021-11-01</v>
          </cell>
          <cell r="I25538">
            <v>1771.24</v>
          </cell>
          <cell r="J25538">
            <v>46.8</v>
          </cell>
          <cell r="K25538">
            <v>35</v>
          </cell>
          <cell r="L25538">
            <v>0</v>
          </cell>
          <cell r="M25538">
            <v>24.79736</v>
          </cell>
          <cell r="N25538">
            <v>106.6</v>
          </cell>
          <cell r="O25538">
            <v>1877.84</v>
          </cell>
        </row>
        <row r="25539">
          <cell r="C25539" t="str">
            <v>432322196510060307</v>
          </cell>
          <cell r="D25539" t="str">
            <v>史冬梅</v>
          </cell>
          <cell r="E25539" t="str">
            <v>女</v>
          </cell>
          <cell r="F25539">
            <v>19651001</v>
          </cell>
          <cell r="G25539" t="str">
            <v>1982-11-01</v>
          </cell>
          <cell r="H25539" t="str">
            <v>2020-10-01</v>
          </cell>
          <cell r="I25539">
            <v>1692.06</v>
          </cell>
          <cell r="J25539">
            <v>45.6</v>
          </cell>
          <cell r="K25539">
            <v>35</v>
          </cell>
          <cell r="L25539">
            <v>0</v>
          </cell>
          <cell r="M25539">
            <v>23.68884</v>
          </cell>
          <cell r="N25539">
            <v>104.29</v>
          </cell>
          <cell r="O25539">
            <v>1796.35</v>
          </cell>
        </row>
        <row r="25540">
          <cell r="C25540" t="str">
            <v>432322196003270318</v>
          </cell>
          <cell r="D25540" t="str">
            <v>史少勤</v>
          </cell>
          <cell r="E25540" t="str">
            <v>男</v>
          </cell>
          <cell r="F25540">
            <v>19590701</v>
          </cell>
          <cell r="G25540" t="str">
            <v>1978-07-01</v>
          </cell>
          <cell r="H25540" t="str">
            <v>2019-07-01</v>
          </cell>
          <cell r="I25540">
            <v>1988.68</v>
          </cell>
          <cell r="J25540">
            <v>50.4</v>
          </cell>
          <cell r="K25540">
            <v>35</v>
          </cell>
          <cell r="L25540">
            <v>0</v>
          </cell>
          <cell r="M25540">
            <v>27.84152</v>
          </cell>
          <cell r="N25540">
            <v>113.24</v>
          </cell>
          <cell r="O25540">
            <v>2101.92</v>
          </cell>
        </row>
        <row r="25541">
          <cell r="C25541" t="str">
            <v>432322196301290309</v>
          </cell>
          <cell r="D25541" t="str">
            <v>万春明</v>
          </cell>
          <cell r="E25541" t="str">
            <v>女</v>
          </cell>
          <cell r="F25541">
            <v>19630101</v>
          </cell>
          <cell r="G25541" t="str">
            <v>1980-02-01</v>
          </cell>
          <cell r="H25541" t="str">
            <v>2018-01-01</v>
          </cell>
          <cell r="I25541">
            <v>1820.14</v>
          </cell>
          <cell r="J25541">
            <v>45.6</v>
          </cell>
          <cell r="K25541">
            <v>35</v>
          </cell>
          <cell r="L25541">
            <v>0</v>
          </cell>
          <cell r="M25541">
            <v>25.48196</v>
          </cell>
          <cell r="N25541">
            <v>106.08</v>
          </cell>
          <cell r="O25541">
            <v>1926.22</v>
          </cell>
        </row>
        <row r="25542">
          <cell r="C25542" t="str">
            <v>43232219620619030X</v>
          </cell>
          <cell r="D25542" t="str">
            <v>彭昆明</v>
          </cell>
          <cell r="E25542" t="str">
            <v>女</v>
          </cell>
          <cell r="F25542">
            <v>19620619</v>
          </cell>
          <cell r="G25542" t="str">
            <v>1979-07-01</v>
          </cell>
          <cell r="H25542" t="str">
            <v>2017-06-01</v>
          </cell>
          <cell r="I25542">
            <v>1855.49</v>
          </cell>
          <cell r="J25542">
            <v>45.6</v>
          </cell>
          <cell r="K25542">
            <v>35</v>
          </cell>
          <cell r="L25542">
            <v>0</v>
          </cell>
          <cell r="M25542">
            <v>25.97686</v>
          </cell>
          <cell r="N25542">
            <v>106.58</v>
          </cell>
          <cell r="O25542">
            <v>1962.07</v>
          </cell>
        </row>
        <row r="25543">
          <cell r="C25543" t="str">
            <v>432322196204060309</v>
          </cell>
          <cell r="D25543" t="str">
            <v>李丽君</v>
          </cell>
          <cell r="E25543" t="str">
            <v>女</v>
          </cell>
          <cell r="F25543">
            <v>19610401</v>
          </cell>
          <cell r="G25543" t="str">
            <v>1978-05-01</v>
          </cell>
          <cell r="H25543" t="str">
            <v>2016-04-01</v>
          </cell>
          <cell r="I25543">
            <v>1916.13</v>
          </cell>
          <cell r="J25543">
            <v>45.6</v>
          </cell>
          <cell r="K25543">
            <v>35</v>
          </cell>
          <cell r="L25543">
            <v>0</v>
          </cell>
          <cell r="M25543">
            <v>26.82582</v>
          </cell>
          <cell r="N25543">
            <v>107.43</v>
          </cell>
          <cell r="O25543">
            <v>2023.56</v>
          </cell>
        </row>
        <row r="25544">
          <cell r="C25544" t="str">
            <v>432322196405058424</v>
          </cell>
          <cell r="D25544" t="str">
            <v>程满香</v>
          </cell>
          <cell r="E25544" t="str">
            <v>女</v>
          </cell>
          <cell r="F25544">
            <v>19640501</v>
          </cell>
          <cell r="G25544" t="str">
            <v>1981-06-01</v>
          </cell>
          <cell r="H25544" t="str">
            <v>2019-05-01</v>
          </cell>
          <cell r="I25544">
            <v>1772.84</v>
          </cell>
          <cell r="J25544">
            <v>45.6</v>
          </cell>
          <cell r="K25544">
            <v>35</v>
          </cell>
          <cell r="L25544">
            <v>0</v>
          </cell>
          <cell r="M25544">
            <v>24.81976</v>
          </cell>
          <cell r="N25544">
            <v>105.42</v>
          </cell>
          <cell r="O25544">
            <v>1878.26</v>
          </cell>
        </row>
        <row r="25545">
          <cell r="C25545" t="str">
            <v>432322196610040303</v>
          </cell>
          <cell r="D25545" t="str">
            <v>严菊想</v>
          </cell>
          <cell r="E25545" t="str">
            <v>女</v>
          </cell>
          <cell r="F25545">
            <v>19661004</v>
          </cell>
          <cell r="G25545" t="str">
            <v>1983-11-01</v>
          </cell>
          <cell r="H25545" t="str">
            <v>2021-10-01</v>
          </cell>
          <cell r="I25545">
            <v>1630.98</v>
          </cell>
          <cell r="J25545">
            <v>45.6</v>
          </cell>
          <cell r="K25545">
            <v>35</v>
          </cell>
          <cell r="L25545">
            <v>0</v>
          </cell>
          <cell r="M25545">
            <v>22.83372</v>
          </cell>
          <cell r="N25545">
            <v>103.43</v>
          </cell>
          <cell r="O25545">
            <v>1734.41</v>
          </cell>
        </row>
        <row r="25546">
          <cell r="C25546" t="str">
            <v>432322195909240313</v>
          </cell>
          <cell r="D25546" t="str">
            <v>蒋再德</v>
          </cell>
          <cell r="E25546" t="str">
            <v>男</v>
          </cell>
          <cell r="F25546">
            <v>19590901</v>
          </cell>
          <cell r="G25546" t="str">
            <v>1976-10-01</v>
          </cell>
          <cell r="H25546" t="str">
            <v>2019-09-01</v>
          </cell>
          <cell r="I25546">
            <v>2100.5</v>
          </cell>
          <cell r="J25546">
            <v>51.6</v>
          </cell>
          <cell r="K25546">
            <v>35</v>
          </cell>
          <cell r="L25546">
            <v>0</v>
          </cell>
          <cell r="M25546">
            <v>29.407</v>
          </cell>
          <cell r="N25546">
            <v>116.01</v>
          </cell>
          <cell r="O25546">
            <v>2216.51</v>
          </cell>
        </row>
        <row r="25547">
          <cell r="C25547" t="str">
            <v>432322196109138411</v>
          </cell>
          <cell r="D25547" t="str">
            <v>李献云</v>
          </cell>
          <cell r="E25547" t="str">
            <v>男</v>
          </cell>
          <cell r="F25547">
            <v>19610913</v>
          </cell>
          <cell r="G25547" t="str">
            <v>1979-07-01</v>
          </cell>
          <cell r="H25547" t="str">
            <v>2021-09-01</v>
          </cell>
          <cell r="I25547">
            <v>1934.2</v>
          </cell>
          <cell r="J25547">
            <v>51.6</v>
          </cell>
          <cell r="K25547">
            <v>35</v>
          </cell>
          <cell r="L25547">
            <v>0</v>
          </cell>
          <cell r="M25547">
            <v>27.0788</v>
          </cell>
          <cell r="N25547">
            <v>113.68</v>
          </cell>
          <cell r="O25547">
            <v>2047.88</v>
          </cell>
        </row>
        <row r="25548">
          <cell r="C25548" t="str">
            <v>432322195606170311</v>
          </cell>
          <cell r="D25548" t="str">
            <v>李三保</v>
          </cell>
          <cell r="E25548" t="str">
            <v>男</v>
          </cell>
          <cell r="F25548">
            <v>19560817</v>
          </cell>
          <cell r="G25548" t="str">
            <v>1973-09-01</v>
          </cell>
          <cell r="H25548" t="str">
            <v>2016-08-01</v>
          </cell>
          <cell r="I25548">
            <v>2198.43</v>
          </cell>
          <cell r="J25548">
            <v>51.6</v>
          </cell>
          <cell r="K25548">
            <v>35</v>
          </cell>
          <cell r="L25548">
            <v>0</v>
          </cell>
          <cell r="M25548">
            <v>30.77802</v>
          </cell>
          <cell r="N25548">
            <v>117.38</v>
          </cell>
          <cell r="O25548">
            <v>2315.81</v>
          </cell>
        </row>
        <row r="25549">
          <cell r="C25549" t="str">
            <v>432322196012150318</v>
          </cell>
          <cell r="D25549" t="str">
            <v>陈建明</v>
          </cell>
          <cell r="E25549" t="str">
            <v>男</v>
          </cell>
          <cell r="F25549">
            <v>19601201</v>
          </cell>
          <cell r="G25549" t="str">
            <v>1978-01-01</v>
          </cell>
          <cell r="H25549" t="str">
            <v>2020-12-01</v>
          </cell>
          <cell r="I25549">
            <v>2030.6</v>
          </cell>
          <cell r="J25549">
            <v>51.6</v>
          </cell>
          <cell r="K25549">
            <v>35</v>
          </cell>
          <cell r="L25549">
            <v>0</v>
          </cell>
          <cell r="M25549">
            <v>28.4284</v>
          </cell>
          <cell r="N25549">
            <v>115.03</v>
          </cell>
          <cell r="O25549">
            <v>2145.63</v>
          </cell>
        </row>
        <row r="25550">
          <cell r="C25550" t="str">
            <v>432322196309240306</v>
          </cell>
          <cell r="D25550" t="str">
            <v>彭小青</v>
          </cell>
          <cell r="E25550" t="str">
            <v>女</v>
          </cell>
          <cell r="F25550">
            <v>19640901</v>
          </cell>
          <cell r="G25550" t="str">
            <v>1985-01-01</v>
          </cell>
          <cell r="H25550" t="str">
            <v>2019-09-01</v>
          </cell>
          <cell r="I25550">
            <v>1554.56</v>
          </cell>
          <cell r="J25550">
            <v>42</v>
          </cell>
          <cell r="K25550">
            <v>35</v>
          </cell>
          <cell r="L25550">
            <v>0</v>
          </cell>
          <cell r="M25550">
            <v>21.76384</v>
          </cell>
          <cell r="N25550">
            <v>98.76</v>
          </cell>
          <cell r="O25550">
            <v>1653.32</v>
          </cell>
        </row>
        <row r="25551">
          <cell r="C25551" t="str">
            <v>432322196006200315</v>
          </cell>
          <cell r="D25551" t="str">
            <v>夏国荣</v>
          </cell>
          <cell r="E25551" t="str">
            <v>男</v>
          </cell>
          <cell r="F25551">
            <v>19600601</v>
          </cell>
          <cell r="G25551" t="str">
            <v>1977-07-01</v>
          </cell>
          <cell r="H25551" t="str">
            <v>2020-06-01</v>
          </cell>
          <cell r="I25551">
            <v>2040.34</v>
          </cell>
          <cell r="J25551">
            <v>51.6</v>
          </cell>
          <cell r="K25551">
            <v>35</v>
          </cell>
          <cell r="L25551">
            <v>0</v>
          </cell>
          <cell r="M25551">
            <v>28.56476</v>
          </cell>
          <cell r="N25551">
            <v>115.16</v>
          </cell>
          <cell r="O25551">
            <v>2155.5</v>
          </cell>
        </row>
        <row r="25552">
          <cell r="C25552" t="str">
            <v>432322196504100309</v>
          </cell>
          <cell r="D25552" t="str">
            <v>史少英</v>
          </cell>
          <cell r="E25552" t="str">
            <v>女</v>
          </cell>
          <cell r="F25552">
            <v>19650401</v>
          </cell>
          <cell r="G25552" t="str">
            <v>1983-04-01</v>
          </cell>
          <cell r="H25552" t="str">
            <v>2020-04-01</v>
          </cell>
          <cell r="I25552">
            <v>1610.08</v>
          </cell>
          <cell r="J25552">
            <v>44.4</v>
          </cell>
          <cell r="K25552">
            <v>35</v>
          </cell>
          <cell r="L25552">
            <v>0</v>
          </cell>
          <cell r="M25552">
            <v>22.54112</v>
          </cell>
          <cell r="N25552">
            <v>101.94</v>
          </cell>
          <cell r="O25552">
            <v>1712.02</v>
          </cell>
        </row>
        <row r="25553">
          <cell r="C25553" t="str">
            <v>432322196210090301</v>
          </cell>
          <cell r="D25553" t="str">
            <v>李伏贵</v>
          </cell>
          <cell r="E25553" t="str">
            <v>女</v>
          </cell>
          <cell r="F25553">
            <v>19621001</v>
          </cell>
          <cell r="G25553" t="str">
            <v>1979-11-01</v>
          </cell>
          <cell r="H25553" t="str">
            <v>2017-10-01</v>
          </cell>
          <cell r="I25553">
            <v>1850.03</v>
          </cell>
          <cell r="J25553">
            <v>45.6</v>
          </cell>
          <cell r="K25553">
            <v>35</v>
          </cell>
          <cell r="L25553">
            <v>0</v>
          </cell>
          <cell r="M25553">
            <v>25.90042</v>
          </cell>
          <cell r="N25553">
            <v>106.5</v>
          </cell>
          <cell r="O25553">
            <v>1956.53</v>
          </cell>
        </row>
        <row r="25554">
          <cell r="C25554" t="str">
            <v>432322196206150308</v>
          </cell>
          <cell r="D25554" t="str">
            <v>王玉香</v>
          </cell>
          <cell r="E25554" t="str">
            <v>女</v>
          </cell>
          <cell r="F25554">
            <v>19610601</v>
          </cell>
          <cell r="G25554" t="str">
            <v>1979-07-01</v>
          </cell>
          <cell r="H25554" t="str">
            <v>2016-06-01</v>
          </cell>
          <cell r="I25554">
            <v>1854.2</v>
          </cell>
          <cell r="J25554">
            <v>44.4</v>
          </cell>
          <cell r="K25554">
            <v>35</v>
          </cell>
          <cell r="L25554">
            <v>0</v>
          </cell>
          <cell r="M25554">
            <v>25.9588</v>
          </cell>
          <cell r="N25554">
            <v>105.36</v>
          </cell>
          <cell r="O25554">
            <v>1959.56</v>
          </cell>
        </row>
        <row r="25555">
          <cell r="C25555" t="str">
            <v>432322196606287426</v>
          </cell>
          <cell r="D25555" t="str">
            <v>罗碧云</v>
          </cell>
          <cell r="E25555" t="str">
            <v>女</v>
          </cell>
          <cell r="F25555">
            <v>19660601</v>
          </cell>
          <cell r="G25555" t="str">
            <v>1983-07-01</v>
          </cell>
          <cell r="H25555" t="str">
            <v>2016-05-01</v>
          </cell>
          <cell r="I25555">
            <v>1622.96</v>
          </cell>
          <cell r="J25555">
            <v>39.6</v>
          </cell>
          <cell r="K25555">
            <v>35</v>
          </cell>
          <cell r="L25555">
            <v>0</v>
          </cell>
          <cell r="M25555">
            <v>22.72144</v>
          </cell>
          <cell r="N25555">
            <v>97.32</v>
          </cell>
          <cell r="O25555">
            <v>1720.28</v>
          </cell>
        </row>
        <row r="25556">
          <cell r="C25556" t="str">
            <v>432322196004150318</v>
          </cell>
          <cell r="D25556" t="str">
            <v>廖光辉</v>
          </cell>
          <cell r="E25556" t="str">
            <v>男</v>
          </cell>
          <cell r="F25556">
            <v>19600401</v>
          </cell>
          <cell r="G25556" t="str">
            <v>1982-01-01</v>
          </cell>
          <cell r="H25556" t="str">
            <v>2020-04-01</v>
          </cell>
          <cell r="I25556">
            <v>1743.8</v>
          </cell>
          <cell r="J25556">
            <v>46.8</v>
          </cell>
          <cell r="K25556">
            <v>35</v>
          </cell>
          <cell r="L25556">
            <v>0</v>
          </cell>
          <cell r="M25556">
            <v>24.4132</v>
          </cell>
          <cell r="N25556">
            <v>106.21</v>
          </cell>
          <cell r="O25556">
            <v>1850.01</v>
          </cell>
        </row>
        <row r="25557">
          <cell r="C25557" t="str">
            <v>432322195911200302</v>
          </cell>
          <cell r="D25557" t="str">
            <v>夏杨秀</v>
          </cell>
          <cell r="E25557" t="str">
            <v>女</v>
          </cell>
          <cell r="F25557">
            <v>19611101</v>
          </cell>
          <cell r="G25557" t="str">
            <v>1982-02-01</v>
          </cell>
          <cell r="H25557" t="str">
            <v>2016-11-01</v>
          </cell>
          <cell r="I25557">
            <v>1732.57</v>
          </cell>
          <cell r="J25557">
            <v>42</v>
          </cell>
          <cell r="K25557">
            <v>35</v>
          </cell>
          <cell r="L25557">
            <v>0</v>
          </cell>
          <cell r="M25557">
            <v>24.25598</v>
          </cell>
          <cell r="N25557">
            <v>101.26</v>
          </cell>
          <cell r="O25557">
            <v>1833.83</v>
          </cell>
        </row>
        <row r="25558">
          <cell r="C25558" t="str">
            <v>432322196106130318</v>
          </cell>
          <cell r="D25558" t="str">
            <v>张文胜</v>
          </cell>
          <cell r="E25558" t="str">
            <v>男</v>
          </cell>
          <cell r="F25558">
            <v>19610701</v>
          </cell>
          <cell r="G25558" t="str">
            <v>1978-08-01</v>
          </cell>
          <cell r="H25558" t="str">
            <v>2021-07-01</v>
          </cell>
          <cell r="I25558">
            <v>1973.77</v>
          </cell>
          <cell r="J25558">
            <v>51.6</v>
          </cell>
          <cell r="K25558">
            <v>35</v>
          </cell>
          <cell r="L25558">
            <v>0</v>
          </cell>
          <cell r="M25558">
            <v>27.63278</v>
          </cell>
          <cell r="N25558">
            <v>114.23</v>
          </cell>
          <cell r="O25558">
            <v>2088</v>
          </cell>
        </row>
        <row r="25559">
          <cell r="C25559" t="str">
            <v>432322196012240313</v>
          </cell>
          <cell r="D25559" t="str">
            <v>袁绍明</v>
          </cell>
          <cell r="E25559" t="str">
            <v>男</v>
          </cell>
          <cell r="F25559">
            <v>19601201</v>
          </cell>
          <cell r="G25559" t="str">
            <v>1982-01-01</v>
          </cell>
          <cell r="H25559" t="str">
            <v>2020-12-01</v>
          </cell>
          <cell r="I25559">
            <v>1785.79</v>
          </cell>
          <cell r="J25559">
            <v>46.8</v>
          </cell>
          <cell r="K25559">
            <v>35</v>
          </cell>
          <cell r="L25559">
            <v>0</v>
          </cell>
          <cell r="M25559">
            <v>25.00106</v>
          </cell>
          <cell r="N25559">
            <v>106.8</v>
          </cell>
          <cell r="O25559">
            <v>1892.59</v>
          </cell>
        </row>
        <row r="25560">
          <cell r="C25560" t="str">
            <v>432322196409030306</v>
          </cell>
          <cell r="D25560" t="str">
            <v>朱赛群</v>
          </cell>
          <cell r="E25560" t="str">
            <v>女</v>
          </cell>
          <cell r="F25560">
            <v>19640901</v>
          </cell>
          <cell r="G25560" t="str">
            <v>1982-01-01</v>
          </cell>
          <cell r="H25560" t="str">
            <v>2019-09-01</v>
          </cell>
          <cell r="I25560">
            <v>1759.7</v>
          </cell>
          <cell r="J25560">
            <v>45.6</v>
          </cell>
          <cell r="K25560">
            <v>35</v>
          </cell>
          <cell r="L25560">
            <v>0</v>
          </cell>
          <cell r="M25560">
            <v>24.6358</v>
          </cell>
          <cell r="N25560">
            <v>105.24</v>
          </cell>
          <cell r="O25560">
            <v>1864.94</v>
          </cell>
        </row>
        <row r="25561">
          <cell r="C25561" t="str">
            <v>432322196609107427</v>
          </cell>
          <cell r="D25561" t="str">
            <v>蒋红</v>
          </cell>
          <cell r="E25561" t="str">
            <v>女</v>
          </cell>
          <cell r="F25561">
            <v>19660101</v>
          </cell>
          <cell r="G25561" t="str">
            <v>1983-02-01</v>
          </cell>
          <cell r="H25561" t="str">
            <v>2021-01-01</v>
          </cell>
          <cell r="I25561">
            <v>1635.19</v>
          </cell>
          <cell r="J25561">
            <v>45.6</v>
          </cell>
          <cell r="K25561">
            <v>35</v>
          </cell>
          <cell r="L25561">
            <v>0</v>
          </cell>
          <cell r="M25561">
            <v>22.89266</v>
          </cell>
          <cell r="N25561">
            <v>103.49</v>
          </cell>
          <cell r="O25561">
            <v>1738.68</v>
          </cell>
        </row>
        <row r="25562">
          <cell r="C25562" t="str">
            <v>432322195608120318</v>
          </cell>
          <cell r="D25562" t="str">
            <v>张明东</v>
          </cell>
          <cell r="E25562" t="str">
            <v>男</v>
          </cell>
          <cell r="F25562">
            <v>19560901</v>
          </cell>
          <cell r="G25562" t="str">
            <v>1974-07-01</v>
          </cell>
          <cell r="H25562" t="str">
            <v>2016-09-01</v>
          </cell>
          <cell r="I25562">
            <v>2165.63</v>
          </cell>
          <cell r="J25562">
            <v>51.6</v>
          </cell>
          <cell r="K25562">
            <v>35</v>
          </cell>
          <cell r="L25562">
            <v>0</v>
          </cell>
          <cell r="M25562">
            <v>30.31882</v>
          </cell>
          <cell r="N25562">
            <v>116.92</v>
          </cell>
          <cell r="O25562">
            <v>2282.55</v>
          </cell>
        </row>
        <row r="25563">
          <cell r="C25563" t="str">
            <v>432322196207220304</v>
          </cell>
          <cell r="D25563" t="str">
            <v>张月娥</v>
          </cell>
          <cell r="E25563" t="str">
            <v>女</v>
          </cell>
          <cell r="F25563">
            <v>19620701</v>
          </cell>
          <cell r="G25563" t="str">
            <v>1979-08-01</v>
          </cell>
          <cell r="H25563" t="str">
            <v>2017-07-01</v>
          </cell>
          <cell r="I25563">
            <v>1854.11</v>
          </cell>
          <cell r="J25563">
            <v>45.6</v>
          </cell>
          <cell r="K25563">
            <v>35</v>
          </cell>
          <cell r="L25563">
            <v>0</v>
          </cell>
          <cell r="M25563">
            <v>25.95754</v>
          </cell>
          <cell r="N25563">
            <v>106.56</v>
          </cell>
          <cell r="O25563">
            <v>1960.67</v>
          </cell>
        </row>
        <row r="25564">
          <cell r="C25564" t="str">
            <v>432322195906140317</v>
          </cell>
          <cell r="D25564" t="str">
            <v>刘新民</v>
          </cell>
          <cell r="E25564" t="str">
            <v>男</v>
          </cell>
          <cell r="F25564">
            <v>19590701</v>
          </cell>
          <cell r="G25564" t="str">
            <v>1976-08-01</v>
          </cell>
          <cell r="H25564" t="str">
            <v>2019-07-01</v>
          </cell>
          <cell r="I25564">
            <v>2092.26</v>
          </cell>
          <cell r="J25564">
            <v>51.6</v>
          </cell>
          <cell r="K25564">
            <v>35</v>
          </cell>
          <cell r="L25564">
            <v>0</v>
          </cell>
          <cell r="M25564">
            <v>29.29164</v>
          </cell>
          <cell r="N25564">
            <v>115.89</v>
          </cell>
          <cell r="O25564">
            <v>2208.15</v>
          </cell>
        </row>
        <row r="25565">
          <cell r="C25565" t="str">
            <v>432322196403040300</v>
          </cell>
          <cell r="D25565" t="str">
            <v>谭增兵</v>
          </cell>
          <cell r="E25565" t="str">
            <v>女</v>
          </cell>
          <cell r="F25565">
            <v>19640301</v>
          </cell>
          <cell r="G25565" t="str">
            <v>1981-04-01</v>
          </cell>
          <cell r="H25565" t="str">
            <v>2019-03-01</v>
          </cell>
          <cell r="I25565">
            <v>1775.24</v>
          </cell>
          <cell r="J25565">
            <v>45.6</v>
          </cell>
          <cell r="K25565">
            <v>35</v>
          </cell>
          <cell r="L25565">
            <v>0</v>
          </cell>
          <cell r="M25565">
            <v>24.85336</v>
          </cell>
          <cell r="N25565">
            <v>105.45</v>
          </cell>
          <cell r="O25565">
            <v>1880.69</v>
          </cell>
        </row>
        <row r="25566">
          <cell r="C25566" t="str">
            <v>432322196411110305</v>
          </cell>
          <cell r="D25566" t="str">
            <v>蒋冬姣</v>
          </cell>
          <cell r="E25566" t="str">
            <v>女</v>
          </cell>
          <cell r="F25566">
            <v>19640111</v>
          </cell>
          <cell r="G25566" t="str">
            <v>1987-01-01</v>
          </cell>
          <cell r="H25566" t="str">
            <v>2019-01-01</v>
          </cell>
          <cell r="I25566">
            <v>1418.91</v>
          </cell>
          <cell r="J25566">
            <v>39.6</v>
          </cell>
          <cell r="K25566">
            <v>35</v>
          </cell>
          <cell r="L25566">
            <v>0</v>
          </cell>
          <cell r="M25566">
            <v>19.86474</v>
          </cell>
          <cell r="N25566">
            <v>94.46</v>
          </cell>
          <cell r="O25566">
            <v>1513.37</v>
          </cell>
        </row>
        <row r="25567">
          <cell r="C25567" t="str">
            <v>43232219620504030X</v>
          </cell>
          <cell r="D25567" t="str">
            <v>夏立群</v>
          </cell>
          <cell r="E25567" t="str">
            <v>女</v>
          </cell>
          <cell r="F25567">
            <v>19620504</v>
          </cell>
          <cell r="G25567" t="str">
            <v>1979-06-01</v>
          </cell>
          <cell r="H25567" t="str">
            <v>2017-05-01</v>
          </cell>
          <cell r="I25567">
            <v>1856.85</v>
          </cell>
          <cell r="J25567">
            <v>45.6</v>
          </cell>
          <cell r="K25567">
            <v>35</v>
          </cell>
          <cell r="L25567">
            <v>0</v>
          </cell>
          <cell r="M25567">
            <v>25.9959</v>
          </cell>
          <cell r="N25567">
            <v>106.6</v>
          </cell>
          <cell r="O25567">
            <v>1963.45</v>
          </cell>
        </row>
        <row r="25568">
          <cell r="C25568" t="str">
            <v>432322196709300304</v>
          </cell>
          <cell r="D25568" t="str">
            <v>杨佩红</v>
          </cell>
          <cell r="E25568" t="str">
            <v>女</v>
          </cell>
          <cell r="F25568">
            <v>19660901</v>
          </cell>
          <cell r="G25568" t="str">
            <v>1986-08-01</v>
          </cell>
          <cell r="H25568" t="str">
            <v>2021-09-01</v>
          </cell>
          <cell r="I25568">
            <v>1457.5</v>
          </cell>
          <cell r="J25568">
            <v>43.2</v>
          </cell>
          <cell r="K25568">
            <v>35</v>
          </cell>
          <cell r="L25568">
            <v>0</v>
          </cell>
          <cell r="M25568">
            <v>20.405</v>
          </cell>
          <cell r="N25568">
            <v>98.61</v>
          </cell>
          <cell r="O25568">
            <v>1556.11</v>
          </cell>
        </row>
        <row r="25569">
          <cell r="C25569" t="str">
            <v>432322196611187446</v>
          </cell>
          <cell r="D25569" t="str">
            <v>王玉莲</v>
          </cell>
          <cell r="E25569" t="str">
            <v>女</v>
          </cell>
          <cell r="F25569">
            <v>19661001</v>
          </cell>
          <cell r="G25569" t="str">
            <v>1983-11-01</v>
          </cell>
          <cell r="H25569" t="str">
            <v>2021-10-01</v>
          </cell>
          <cell r="I25569">
            <v>1630.98</v>
          </cell>
          <cell r="J25569">
            <v>45.6</v>
          </cell>
          <cell r="K25569">
            <v>35</v>
          </cell>
          <cell r="L25569">
            <v>0</v>
          </cell>
          <cell r="M25569">
            <v>22.83372</v>
          </cell>
          <cell r="N25569">
            <v>103.43</v>
          </cell>
          <cell r="O25569">
            <v>1734.41</v>
          </cell>
        </row>
        <row r="25570">
          <cell r="C25570" t="str">
            <v>432322195606150310</v>
          </cell>
          <cell r="D25570" t="str">
            <v>史又发</v>
          </cell>
          <cell r="E25570" t="str">
            <v>男</v>
          </cell>
          <cell r="F25570">
            <v>19560501</v>
          </cell>
          <cell r="G25570" t="str">
            <v>1973-06-01</v>
          </cell>
          <cell r="H25570" t="str">
            <v>2016-05-01</v>
          </cell>
          <cell r="I25570">
            <v>2201.31</v>
          </cell>
          <cell r="J25570">
            <v>51.6</v>
          </cell>
          <cell r="K25570">
            <v>35</v>
          </cell>
          <cell r="L25570">
            <v>0</v>
          </cell>
          <cell r="M25570">
            <v>30.81834</v>
          </cell>
          <cell r="N25570">
            <v>117.42</v>
          </cell>
          <cell r="O25570">
            <v>2318.73</v>
          </cell>
        </row>
        <row r="25571">
          <cell r="C25571" t="str">
            <v>432322196108150304</v>
          </cell>
          <cell r="D25571" t="str">
            <v>陈桂娥</v>
          </cell>
          <cell r="E25571" t="str">
            <v>女</v>
          </cell>
          <cell r="F25571">
            <v>19620201</v>
          </cell>
          <cell r="G25571" t="str">
            <v>1984-07-01</v>
          </cell>
          <cell r="H25571" t="str">
            <v>2017-02-01</v>
          </cell>
          <cell r="I25571">
            <v>1564.89</v>
          </cell>
          <cell r="J25571">
            <v>39.6</v>
          </cell>
          <cell r="K25571">
            <v>35</v>
          </cell>
          <cell r="L25571">
            <v>0</v>
          </cell>
          <cell r="M25571">
            <v>21.90846</v>
          </cell>
          <cell r="N25571">
            <v>96.51</v>
          </cell>
          <cell r="O25571">
            <v>1661.4</v>
          </cell>
        </row>
        <row r="25572">
          <cell r="C25572" t="str">
            <v>432322196609217722</v>
          </cell>
          <cell r="D25572" t="str">
            <v>何英</v>
          </cell>
          <cell r="E25572" t="str">
            <v>女</v>
          </cell>
          <cell r="F25572">
            <v>19660901</v>
          </cell>
          <cell r="G25572" t="str">
            <v>1988-01-01</v>
          </cell>
          <cell r="H25572" t="str">
            <v>2021-09-01</v>
          </cell>
          <cell r="I25572">
            <v>1369.8</v>
          </cell>
          <cell r="J25572">
            <v>40.8</v>
          </cell>
          <cell r="K25572">
            <v>35</v>
          </cell>
          <cell r="L25572">
            <v>0</v>
          </cell>
          <cell r="M25572">
            <v>19.1772</v>
          </cell>
          <cell r="N25572">
            <v>94.98</v>
          </cell>
          <cell r="O25572">
            <v>1464.78</v>
          </cell>
        </row>
        <row r="25573">
          <cell r="C25573" t="str">
            <v>432322196602130309</v>
          </cell>
          <cell r="D25573" t="str">
            <v>龚迎春</v>
          </cell>
          <cell r="E25573" t="str">
            <v>女</v>
          </cell>
          <cell r="F25573">
            <v>19660301</v>
          </cell>
          <cell r="G25573" t="str">
            <v>1983-04-01</v>
          </cell>
          <cell r="H25573" t="str">
            <v>2021-03-01</v>
          </cell>
          <cell r="I25573">
            <v>1644.2</v>
          </cell>
          <cell r="J25573">
            <v>45.6</v>
          </cell>
          <cell r="K25573">
            <v>35</v>
          </cell>
          <cell r="L25573">
            <v>0</v>
          </cell>
          <cell r="M25573">
            <v>23.0188</v>
          </cell>
          <cell r="N25573">
            <v>103.62</v>
          </cell>
          <cell r="O25573">
            <v>1747.82</v>
          </cell>
        </row>
        <row r="25574">
          <cell r="C25574" t="str">
            <v>432322196306010302</v>
          </cell>
          <cell r="D25574" t="str">
            <v>祝腊群</v>
          </cell>
          <cell r="E25574" t="str">
            <v>女</v>
          </cell>
          <cell r="F25574">
            <v>19661201</v>
          </cell>
          <cell r="G25574" t="str">
            <v>1984-01-01</v>
          </cell>
          <cell r="H25574" t="str">
            <v>2021-12-01</v>
          </cell>
          <cell r="I25574">
            <v>1627.21</v>
          </cell>
          <cell r="J25574">
            <v>45.6</v>
          </cell>
          <cell r="K25574">
            <v>35</v>
          </cell>
          <cell r="L25574">
            <v>0</v>
          </cell>
          <cell r="M25574">
            <v>22.78094</v>
          </cell>
          <cell r="N25574" t="e">
            <v>#N/A</v>
          </cell>
          <cell r="O25574" t="e">
            <v>#N/A</v>
          </cell>
        </row>
        <row r="25575">
          <cell r="C25575" t="str">
            <v>432322196511230304</v>
          </cell>
          <cell r="D25575" t="str">
            <v>王冬玉</v>
          </cell>
          <cell r="E25575" t="str">
            <v>女</v>
          </cell>
          <cell r="F25575">
            <v>19651101</v>
          </cell>
          <cell r="G25575" t="str">
            <v>1982-12-01</v>
          </cell>
          <cell r="H25575" t="str">
            <v>2020-11-01</v>
          </cell>
          <cell r="I25575">
            <v>1701.28</v>
          </cell>
          <cell r="J25575">
            <v>45.6</v>
          </cell>
          <cell r="K25575">
            <v>35</v>
          </cell>
          <cell r="L25575">
            <v>0</v>
          </cell>
          <cell r="M25575">
            <v>23.81792</v>
          </cell>
          <cell r="N25575">
            <v>104.42</v>
          </cell>
          <cell r="O25575">
            <v>1805.7</v>
          </cell>
        </row>
        <row r="25576">
          <cell r="C25576" t="str">
            <v>432322196411200300</v>
          </cell>
          <cell r="D25576" t="str">
            <v>孔玉梅</v>
          </cell>
          <cell r="E25576" t="str">
            <v>女</v>
          </cell>
          <cell r="F25576">
            <v>19641101</v>
          </cell>
          <cell r="G25576" t="str">
            <v>1981-12-01</v>
          </cell>
          <cell r="H25576" t="str">
            <v>2019-11-01</v>
          </cell>
          <cell r="I25576">
            <v>1762.04</v>
          </cell>
          <cell r="J25576">
            <v>45.6</v>
          </cell>
          <cell r="K25576">
            <v>35</v>
          </cell>
          <cell r="L25576">
            <v>0</v>
          </cell>
          <cell r="M25576">
            <v>24.66856</v>
          </cell>
          <cell r="N25576">
            <v>105.27</v>
          </cell>
          <cell r="O25576">
            <v>1867.31</v>
          </cell>
        </row>
        <row r="25577">
          <cell r="C25577" t="str">
            <v>432322195903170318</v>
          </cell>
          <cell r="D25577" t="str">
            <v>史少术</v>
          </cell>
          <cell r="E25577" t="str">
            <v>男</v>
          </cell>
          <cell r="F25577">
            <v>19590301</v>
          </cell>
          <cell r="G25577" t="str">
            <v>1976-04-01</v>
          </cell>
          <cell r="H25577" t="str">
            <v>2019-03-01</v>
          </cell>
          <cell r="I25577">
            <v>2110.06</v>
          </cell>
          <cell r="J25577">
            <v>51.6</v>
          </cell>
          <cell r="K25577">
            <v>35</v>
          </cell>
          <cell r="L25577">
            <v>0</v>
          </cell>
          <cell r="M25577">
            <v>29.54084</v>
          </cell>
          <cell r="N25577">
            <v>116.14</v>
          </cell>
          <cell r="O25577">
            <v>2226.2</v>
          </cell>
        </row>
        <row r="25578">
          <cell r="C25578" t="str">
            <v>432322196008260311</v>
          </cell>
          <cell r="D25578" t="str">
            <v>史培德</v>
          </cell>
          <cell r="E25578" t="str">
            <v>男</v>
          </cell>
          <cell r="F25578">
            <v>19600801</v>
          </cell>
          <cell r="G25578" t="str">
            <v>1977-09-01</v>
          </cell>
          <cell r="H25578" t="str">
            <v>2020-08-01</v>
          </cell>
          <cell r="I25578">
            <v>2039.33</v>
          </cell>
          <cell r="J25578">
            <v>51.6</v>
          </cell>
          <cell r="K25578">
            <v>35</v>
          </cell>
          <cell r="L25578">
            <v>0</v>
          </cell>
          <cell r="M25578">
            <v>28.55062</v>
          </cell>
          <cell r="N25578">
            <v>115.15</v>
          </cell>
          <cell r="O25578">
            <v>2154.48</v>
          </cell>
        </row>
        <row r="25579">
          <cell r="C25579" t="str">
            <v>432322196602220304</v>
          </cell>
          <cell r="D25579" t="str">
            <v>廖瑞清</v>
          </cell>
          <cell r="E25579" t="str">
            <v>女</v>
          </cell>
          <cell r="F25579">
            <v>19660201</v>
          </cell>
          <cell r="G25579" t="str">
            <v>1983-05-01</v>
          </cell>
          <cell r="H25579" t="str">
            <v>2021-02-01</v>
          </cell>
          <cell r="I25579">
            <v>1635.76</v>
          </cell>
          <cell r="J25579">
            <v>45.6</v>
          </cell>
          <cell r="K25579">
            <v>35</v>
          </cell>
          <cell r="L25579">
            <v>0</v>
          </cell>
          <cell r="M25579">
            <v>22.90064</v>
          </cell>
          <cell r="N25579">
            <v>103.5</v>
          </cell>
          <cell r="O25579">
            <v>1739.26</v>
          </cell>
        </row>
        <row r="25580">
          <cell r="C25580" t="str">
            <v>432322196407090305</v>
          </cell>
          <cell r="D25580" t="str">
            <v>丁秋良</v>
          </cell>
          <cell r="E25580" t="str">
            <v>女</v>
          </cell>
          <cell r="F25580">
            <v>19640701</v>
          </cell>
          <cell r="G25580" t="str">
            <v>1981-08-01</v>
          </cell>
          <cell r="H25580" t="str">
            <v>2019-07-01</v>
          </cell>
          <cell r="I25580">
            <v>1769.23</v>
          </cell>
          <cell r="J25580">
            <v>45.6</v>
          </cell>
          <cell r="K25580">
            <v>35</v>
          </cell>
          <cell r="L25580">
            <v>0</v>
          </cell>
          <cell r="M25580">
            <v>24.76922</v>
          </cell>
          <cell r="N25580">
            <v>105.37</v>
          </cell>
          <cell r="O25580">
            <v>1874.6</v>
          </cell>
        </row>
        <row r="25581">
          <cell r="C25581" t="str">
            <v>432322196606230307</v>
          </cell>
          <cell r="D25581" t="str">
            <v>祝伏姣</v>
          </cell>
          <cell r="E25581" t="str">
            <v>女</v>
          </cell>
          <cell r="F25581">
            <v>19660601</v>
          </cell>
          <cell r="G25581" t="str">
            <v>1986-07-01</v>
          </cell>
          <cell r="H25581" t="str">
            <v>2021-06-01</v>
          </cell>
          <cell r="I25581">
            <v>1452.83</v>
          </cell>
          <cell r="J25581">
            <v>42</v>
          </cell>
          <cell r="K25581">
            <v>35</v>
          </cell>
          <cell r="L25581">
            <v>0</v>
          </cell>
          <cell r="M25581">
            <v>20.33962</v>
          </cell>
          <cell r="N25581">
            <v>97.34</v>
          </cell>
          <cell r="O25581">
            <v>1550.17</v>
          </cell>
        </row>
        <row r="25582">
          <cell r="C25582" t="str">
            <v>43232219640505030X</v>
          </cell>
          <cell r="D25582" t="str">
            <v>曾元秀</v>
          </cell>
          <cell r="E25582" t="str">
            <v>女</v>
          </cell>
          <cell r="F25582">
            <v>19640501</v>
          </cell>
          <cell r="G25582" t="str">
            <v>1982-01-01</v>
          </cell>
          <cell r="H25582" t="str">
            <v>2019-05-01</v>
          </cell>
          <cell r="I25582">
            <v>1739.12</v>
          </cell>
          <cell r="J25582">
            <v>45.6</v>
          </cell>
          <cell r="K25582">
            <v>35</v>
          </cell>
          <cell r="L25582">
            <v>0</v>
          </cell>
          <cell r="M25582">
            <v>24.34768</v>
          </cell>
          <cell r="N25582">
            <v>104.95</v>
          </cell>
          <cell r="O25582">
            <v>1844.07</v>
          </cell>
        </row>
        <row r="25583">
          <cell r="C25583" t="str">
            <v>432322196602210309</v>
          </cell>
          <cell r="D25583" t="str">
            <v>郑亚妮</v>
          </cell>
          <cell r="E25583" t="str">
            <v>女</v>
          </cell>
          <cell r="F25583">
            <v>19660201</v>
          </cell>
          <cell r="G25583" t="str">
            <v>1983-08-01</v>
          </cell>
          <cell r="H25583" t="str">
            <v>2021-02-01</v>
          </cell>
          <cell r="I25583">
            <v>1620.28</v>
          </cell>
          <cell r="J25583">
            <v>45.6</v>
          </cell>
          <cell r="K25583">
            <v>35</v>
          </cell>
          <cell r="L25583">
            <v>0</v>
          </cell>
          <cell r="M25583">
            <v>22.68392</v>
          </cell>
          <cell r="N25583">
            <v>103.28</v>
          </cell>
          <cell r="O25583">
            <v>1723.56</v>
          </cell>
        </row>
        <row r="25584">
          <cell r="C25584" t="str">
            <v>432322196604200307</v>
          </cell>
          <cell r="D25584" t="str">
            <v>谭金辉</v>
          </cell>
          <cell r="E25584" t="str">
            <v>女</v>
          </cell>
          <cell r="F25584">
            <v>19660401</v>
          </cell>
          <cell r="G25584" t="str">
            <v>1984-08-01</v>
          </cell>
          <cell r="H25584" t="str">
            <v>2021-04-01</v>
          </cell>
          <cell r="I25584">
            <v>1563.92</v>
          </cell>
          <cell r="J25584">
            <v>44.4</v>
          </cell>
          <cell r="K25584">
            <v>35</v>
          </cell>
          <cell r="L25584">
            <v>0</v>
          </cell>
          <cell r="M25584">
            <v>21.89488</v>
          </cell>
          <cell r="N25584">
            <v>101.29</v>
          </cell>
          <cell r="O25584">
            <v>1665.21</v>
          </cell>
        </row>
        <row r="25585">
          <cell r="C25585" t="str">
            <v>432322196405050318</v>
          </cell>
          <cell r="D25585" t="str">
            <v>刘凤林</v>
          </cell>
          <cell r="E25585" t="str">
            <v>男</v>
          </cell>
          <cell r="F25585">
            <v>19610501</v>
          </cell>
          <cell r="G25585" t="str">
            <v>1978-06-01</v>
          </cell>
          <cell r="H25585" t="str">
            <v>2021-05-01</v>
          </cell>
          <cell r="I25585">
            <v>1985.9</v>
          </cell>
          <cell r="J25585">
            <v>51.6</v>
          </cell>
          <cell r="K25585">
            <v>35</v>
          </cell>
          <cell r="L25585">
            <v>0</v>
          </cell>
          <cell r="M25585">
            <v>27.8026</v>
          </cell>
          <cell r="N25585">
            <v>114.4</v>
          </cell>
          <cell r="O25585">
            <v>2100.3</v>
          </cell>
        </row>
        <row r="25586">
          <cell r="C25586" t="str">
            <v>432322196106280316</v>
          </cell>
          <cell r="D25586" t="str">
            <v>张志明</v>
          </cell>
          <cell r="E25586" t="str">
            <v>男</v>
          </cell>
          <cell r="F25586">
            <v>19610601</v>
          </cell>
          <cell r="G25586" t="str">
            <v>1979-01-01</v>
          </cell>
          <cell r="H25586" t="str">
            <v>2021-06-01</v>
          </cell>
          <cell r="I25586">
            <v>1955.46</v>
          </cell>
          <cell r="J25586">
            <v>51.6</v>
          </cell>
          <cell r="K25586">
            <v>35</v>
          </cell>
          <cell r="L25586">
            <v>0</v>
          </cell>
          <cell r="M25586">
            <v>27.37644</v>
          </cell>
          <cell r="N25586">
            <v>113.98</v>
          </cell>
          <cell r="O25586">
            <v>2069.44</v>
          </cell>
        </row>
        <row r="25587">
          <cell r="C25587" t="str">
            <v>432322196312240315</v>
          </cell>
          <cell r="D25587" t="str">
            <v>王质平</v>
          </cell>
          <cell r="E25587" t="str">
            <v>男</v>
          </cell>
          <cell r="F25587">
            <v>19611201</v>
          </cell>
          <cell r="G25587" t="str">
            <v>1979-01-01</v>
          </cell>
          <cell r="H25587" t="str">
            <v>2021-12-01</v>
          </cell>
          <cell r="I25587">
            <v>1976.46</v>
          </cell>
          <cell r="J25587">
            <v>51.6</v>
          </cell>
          <cell r="K25587">
            <v>35</v>
          </cell>
          <cell r="L25587">
            <v>0</v>
          </cell>
          <cell r="M25587">
            <v>27.67044</v>
          </cell>
          <cell r="N25587" t="e">
            <v>#N/A</v>
          </cell>
          <cell r="O25587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tabSelected="1" workbookViewId="0">
      <selection activeCell="C27" sqref="C27"/>
    </sheetView>
  </sheetViews>
  <sheetFormatPr defaultColWidth="9" defaultRowHeight="14.25" outlineLevelCol="6"/>
  <cols>
    <col min="1" max="1" width="9.125" style="3" customWidth="1"/>
    <col min="2" max="2" width="15.125" style="3" customWidth="1"/>
    <col min="3" max="3" width="34.125" style="3" customWidth="1"/>
    <col min="4" max="4" width="27.375" style="3" customWidth="1"/>
    <col min="5" max="5" width="29.5" style="3" customWidth="1"/>
    <col min="6" max="6" width="2.5" style="3" customWidth="1"/>
    <col min="7" max="7" width="9" style="3" hidden="1" customWidth="1"/>
    <col min="8" max="16384" width="9" style="3"/>
  </cols>
  <sheetData>
    <row r="1" s="3" customFormat="1" ht="35.25" customHeight="1" spans="1:5">
      <c r="A1" s="122" t="s">
        <v>0</v>
      </c>
      <c r="B1" s="122"/>
      <c r="C1" s="122"/>
      <c r="D1" s="122"/>
      <c r="E1" s="122"/>
    </row>
    <row r="2" s="3" customFormat="1" ht="33.75" customHeight="1" spans="1:7">
      <c r="A2" s="123" t="s">
        <v>1</v>
      </c>
      <c r="B2" s="123"/>
      <c r="C2" s="123"/>
      <c r="D2" s="123"/>
      <c r="E2" s="123"/>
      <c r="F2" s="124"/>
      <c r="G2" s="124"/>
    </row>
    <row r="3" s="3" customFormat="1" ht="41" customHeight="1" spans="1:5">
      <c r="A3" s="125" t="s">
        <v>2</v>
      </c>
      <c r="B3" s="125" t="s">
        <v>3</v>
      </c>
      <c r="C3" s="125" t="s">
        <v>4</v>
      </c>
      <c r="D3" s="125" t="s">
        <v>5</v>
      </c>
      <c r="E3" s="125" t="s">
        <v>6</v>
      </c>
    </row>
    <row r="4" s="3" customFormat="1" ht="22" customHeight="1" spans="1:5">
      <c r="A4" s="126">
        <v>1</v>
      </c>
      <c r="B4" s="126" t="s">
        <v>7</v>
      </c>
      <c r="C4" s="125" t="s">
        <v>8</v>
      </c>
      <c r="D4" s="127">
        <v>3</v>
      </c>
      <c r="E4" s="125">
        <v>13000</v>
      </c>
    </row>
    <row r="5" s="3" customFormat="1" ht="22" customHeight="1" spans="1:5">
      <c r="A5" s="128"/>
      <c r="B5" s="128"/>
      <c r="C5" s="125" t="s">
        <v>9</v>
      </c>
      <c r="D5" s="127">
        <v>46</v>
      </c>
      <c r="E5" s="125">
        <v>79500</v>
      </c>
    </row>
    <row r="6" s="3" customFormat="1" ht="22" customHeight="1" spans="1:5">
      <c r="A6" s="128"/>
      <c r="B6" s="128"/>
      <c r="C6" s="129" t="s">
        <v>10</v>
      </c>
      <c r="D6" s="129">
        <f>SUM(D4:D5)</f>
        <v>49</v>
      </c>
      <c r="E6" s="129">
        <f>E4+E5</f>
        <v>92500</v>
      </c>
    </row>
    <row r="7" s="3" customFormat="1" ht="22" customHeight="1" spans="1:5">
      <c r="A7" s="126">
        <v>2</v>
      </c>
      <c r="B7" s="126" t="s">
        <v>11</v>
      </c>
      <c r="C7" s="125" t="s">
        <v>8</v>
      </c>
      <c r="D7" s="125">
        <v>3</v>
      </c>
      <c r="E7" s="125">
        <v>15000</v>
      </c>
    </row>
    <row r="8" s="3" customFormat="1" ht="22" customHeight="1" spans="1:5">
      <c r="A8" s="128"/>
      <c r="B8" s="128"/>
      <c r="C8" s="125" t="s">
        <v>9</v>
      </c>
      <c r="D8" s="125">
        <v>5</v>
      </c>
      <c r="E8" s="125">
        <v>9000</v>
      </c>
    </row>
    <row r="9" s="3" customFormat="1" ht="22" customHeight="1" spans="1:5">
      <c r="A9" s="128"/>
      <c r="B9" s="128"/>
      <c r="C9" s="129" t="s">
        <v>10</v>
      </c>
      <c r="D9" s="130">
        <f>D7+D8</f>
        <v>8</v>
      </c>
      <c r="E9" s="130">
        <f>E7+E8</f>
        <v>24000</v>
      </c>
    </row>
    <row r="10" s="3" customFormat="1" ht="22" customHeight="1" spans="1:5">
      <c r="A10" s="126">
        <v>3</v>
      </c>
      <c r="B10" s="126" t="s">
        <v>12</v>
      </c>
      <c r="C10" s="125" t="s">
        <v>8</v>
      </c>
      <c r="D10" s="125">
        <v>1</v>
      </c>
      <c r="E10" s="125">
        <v>4000</v>
      </c>
    </row>
    <row r="11" s="3" customFormat="1" ht="22" customHeight="1" spans="1:5">
      <c r="A11" s="128"/>
      <c r="B11" s="128"/>
      <c r="C11" s="125" t="s">
        <v>9</v>
      </c>
      <c r="D11" s="125">
        <v>11</v>
      </c>
      <c r="E11" s="125">
        <v>23000</v>
      </c>
    </row>
    <row r="12" s="3" customFormat="1" ht="22" customHeight="1" spans="1:5">
      <c r="A12" s="128"/>
      <c r="B12" s="128"/>
      <c r="C12" s="129" t="s">
        <v>10</v>
      </c>
      <c r="D12" s="129">
        <f>SUM(D10:D11)</f>
        <v>12</v>
      </c>
      <c r="E12" s="129">
        <f>SUM(E10:E11)</f>
        <v>27000</v>
      </c>
    </row>
    <row r="13" s="3" customFormat="1" ht="22" customHeight="1" spans="1:5">
      <c r="A13" s="125">
        <v>3</v>
      </c>
      <c r="B13" s="125" t="s">
        <v>13</v>
      </c>
      <c r="C13" s="125" t="s">
        <v>8</v>
      </c>
      <c r="D13" s="131">
        <v>0</v>
      </c>
      <c r="E13" s="125">
        <v>0</v>
      </c>
    </row>
    <row r="14" s="3" customFormat="1" ht="22" customHeight="1" spans="1:7">
      <c r="A14" s="125"/>
      <c r="B14" s="125"/>
      <c r="C14" s="125" t="s">
        <v>9</v>
      </c>
      <c r="D14" s="131">
        <v>37</v>
      </c>
      <c r="E14" s="125">
        <v>51000</v>
      </c>
      <c r="G14" s="3" t="s">
        <v>14</v>
      </c>
    </row>
    <row r="15" s="3" customFormat="1" ht="22" customHeight="1" spans="1:5">
      <c r="A15" s="125"/>
      <c r="B15" s="125"/>
      <c r="C15" s="129" t="s">
        <v>10</v>
      </c>
      <c r="D15" s="130">
        <f>D13+D14</f>
        <v>37</v>
      </c>
      <c r="E15" s="129">
        <f>SUM(E13:E14)</f>
        <v>51000</v>
      </c>
    </row>
    <row r="16" s="3" customFormat="1" ht="22" customHeight="1" spans="1:5">
      <c r="A16" s="132"/>
      <c r="B16" s="125" t="s">
        <v>15</v>
      </c>
      <c r="C16" s="129"/>
      <c r="D16" s="129">
        <f>D6+D9+D12+D15</f>
        <v>106</v>
      </c>
      <c r="E16" s="129">
        <f>E6+E9+E12+E15</f>
        <v>194500</v>
      </c>
    </row>
    <row r="17" s="3" customFormat="1" spans="1:5">
      <c r="A17" s="133" t="s">
        <v>16</v>
      </c>
      <c r="B17" s="133"/>
      <c r="C17" s="133"/>
      <c r="D17" s="133"/>
      <c r="E17" s="133"/>
    </row>
    <row r="18" s="3" customFormat="1" ht="35" customHeight="1" spans="1:5">
      <c r="A18" s="133"/>
      <c r="B18" s="133"/>
      <c r="C18" s="133"/>
      <c r="D18" s="133"/>
      <c r="E18" s="133"/>
    </row>
    <row r="19" s="3" customFormat="1" ht="6" customHeight="1"/>
    <row r="20" s="3" customFormat="1" hidden="1"/>
    <row r="21" s="3" customFormat="1" hidden="1"/>
    <row r="22" s="3" customFormat="1" hidden="1"/>
    <row r="23" s="3" customFormat="1" hidden="1"/>
    <row r="24" s="3" customFormat="1" hidden="1"/>
  </sheetData>
  <mergeCells count="11">
    <mergeCell ref="A1:E1"/>
    <mergeCell ref="A2:E2"/>
    <mergeCell ref="A4:A6"/>
    <mergeCell ref="A7:A9"/>
    <mergeCell ref="A10:A12"/>
    <mergeCell ref="A13:A15"/>
    <mergeCell ref="B4:B6"/>
    <mergeCell ref="B7:B9"/>
    <mergeCell ref="B10:B12"/>
    <mergeCell ref="B13:B15"/>
    <mergeCell ref="A17:E18"/>
  </mergeCells>
  <pageMargins left="1.29097222222222" right="0.700694444444445" top="1.14513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2"/>
  <sheetViews>
    <sheetView workbookViewId="0">
      <selection activeCell="K2" sqref="K$1:K$1048576"/>
    </sheetView>
  </sheetViews>
  <sheetFormatPr defaultColWidth="9" defaultRowHeight="35" customHeight="1"/>
  <cols>
    <col min="1" max="1" width="4" style="1"/>
    <col min="2" max="2" width="7.5" style="1" customWidth="1"/>
    <col min="3" max="3" width="6.25" style="76" customWidth="1"/>
    <col min="4" max="4" width="8.125" style="76" customWidth="1"/>
    <col min="5" max="5" width="8.625" style="76" customWidth="1"/>
    <col min="6" max="6" width="43.25" style="91" customWidth="1"/>
    <col min="7" max="7" width="5.875" style="107" customWidth="1"/>
    <col min="8" max="8" width="7.125" style="108" customWidth="1"/>
    <col min="9" max="9" width="4.375" style="108" customWidth="1"/>
    <col min="10" max="10" width="6" style="76" customWidth="1"/>
    <col min="11" max="16384" width="9" style="3"/>
  </cols>
  <sheetData>
    <row r="1" s="3" customFormat="1" customHeight="1" spans="1:10">
      <c r="A1" s="109" t="s">
        <v>17</v>
      </c>
      <c r="B1" s="109"/>
      <c r="C1" s="109"/>
      <c r="D1" s="79"/>
      <c r="E1" s="79"/>
      <c r="F1" s="79"/>
      <c r="G1" s="110"/>
      <c r="H1" s="109"/>
      <c r="I1" s="109"/>
      <c r="J1" s="109"/>
    </row>
    <row r="2" s="3" customFormat="1" customHeight="1" spans="1:10">
      <c r="A2" s="111" t="s">
        <v>2</v>
      </c>
      <c r="B2" s="112" t="s">
        <v>18</v>
      </c>
      <c r="C2" s="111" t="s">
        <v>19</v>
      </c>
      <c r="D2" s="111" t="s">
        <v>20</v>
      </c>
      <c r="E2" s="111" t="s">
        <v>21</v>
      </c>
      <c r="F2" s="111" t="s">
        <v>22</v>
      </c>
      <c r="G2" s="111" t="s">
        <v>23</v>
      </c>
      <c r="H2" s="111" t="s">
        <v>24</v>
      </c>
      <c r="I2" s="111" t="s">
        <v>25</v>
      </c>
      <c r="J2" s="119" t="s">
        <v>26</v>
      </c>
    </row>
    <row r="3" s="3" customFormat="1" ht="21" customHeight="1" spans="1:10">
      <c r="A3" s="112">
        <v>1</v>
      </c>
      <c r="B3" s="27" t="s">
        <v>27</v>
      </c>
      <c r="C3" s="28" t="s">
        <v>27</v>
      </c>
      <c r="D3" s="17" t="s">
        <v>28</v>
      </c>
      <c r="E3" s="28" t="s">
        <v>29</v>
      </c>
      <c r="F3" s="17" t="s">
        <v>30</v>
      </c>
      <c r="G3" s="113" t="s">
        <v>9</v>
      </c>
      <c r="H3" s="112"/>
      <c r="I3" s="120">
        <v>4</v>
      </c>
      <c r="J3" s="89">
        <v>2000</v>
      </c>
    </row>
    <row r="4" s="3" customFormat="1" ht="21" customHeight="1" spans="1:10">
      <c r="A4" s="112">
        <v>2</v>
      </c>
      <c r="B4" s="27" t="s">
        <v>31</v>
      </c>
      <c r="C4" s="28" t="s">
        <v>31</v>
      </c>
      <c r="D4" s="17" t="s">
        <v>28</v>
      </c>
      <c r="E4" s="28" t="s">
        <v>32</v>
      </c>
      <c r="F4" s="17" t="s">
        <v>33</v>
      </c>
      <c r="G4" s="19" t="s">
        <v>9</v>
      </c>
      <c r="H4" s="112"/>
      <c r="I4" s="120">
        <v>3</v>
      </c>
      <c r="J4" s="89">
        <v>1500</v>
      </c>
    </row>
    <row r="5" s="3" customFormat="1" ht="21" customHeight="1" spans="1:10">
      <c r="A5" s="112">
        <v>3</v>
      </c>
      <c r="B5" s="27" t="s">
        <v>34</v>
      </c>
      <c r="C5" s="114" t="s">
        <v>34</v>
      </c>
      <c r="D5" s="17" t="s">
        <v>28</v>
      </c>
      <c r="E5" s="28" t="s">
        <v>29</v>
      </c>
      <c r="F5" s="115" t="s">
        <v>35</v>
      </c>
      <c r="G5" s="19" t="s">
        <v>9</v>
      </c>
      <c r="H5" s="112"/>
      <c r="I5" s="120">
        <v>4</v>
      </c>
      <c r="J5" s="89">
        <v>2000</v>
      </c>
    </row>
    <row r="6" s="3" customFormat="1" ht="21" customHeight="1" spans="1:10">
      <c r="A6" s="112">
        <v>4</v>
      </c>
      <c r="B6" s="27" t="s">
        <v>36</v>
      </c>
      <c r="C6" s="28" t="s">
        <v>36</v>
      </c>
      <c r="D6" s="17" t="s">
        <v>28</v>
      </c>
      <c r="E6" s="28" t="s">
        <v>32</v>
      </c>
      <c r="F6" s="34" t="s">
        <v>37</v>
      </c>
      <c r="G6" s="116" t="s">
        <v>9</v>
      </c>
      <c r="H6" s="117"/>
      <c r="I6" s="120">
        <v>2</v>
      </c>
      <c r="J6" s="28">
        <v>1000</v>
      </c>
    </row>
    <row r="7" s="3" customFormat="1" ht="21" customHeight="1" spans="1:10">
      <c r="A7" s="112">
        <v>5</v>
      </c>
      <c r="B7" s="27" t="s">
        <v>38</v>
      </c>
      <c r="C7" s="28" t="s">
        <v>38</v>
      </c>
      <c r="D7" s="68" t="s">
        <v>28</v>
      </c>
      <c r="E7" s="28" t="s">
        <v>32</v>
      </c>
      <c r="F7" s="34" t="s">
        <v>39</v>
      </c>
      <c r="G7" s="116" t="s">
        <v>9</v>
      </c>
      <c r="H7" s="117"/>
      <c r="I7" s="120">
        <v>3</v>
      </c>
      <c r="J7" s="28">
        <v>1500</v>
      </c>
    </row>
    <row r="8" s="3" customFormat="1" ht="21" customHeight="1" spans="1:10">
      <c r="A8" s="112">
        <v>6</v>
      </c>
      <c r="B8" s="112" t="s">
        <v>40</v>
      </c>
      <c r="C8" s="17" t="s">
        <v>41</v>
      </c>
      <c r="D8" s="68" t="s">
        <v>28</v>
      </c>
      <c r="E8" s="17" t="s">
        <v>32</v>
      </c>
      <c r="F8" s="17" t="s">
        <v>42</v>
      </c>
      <c r="G8" s="116" t="s">
        <v>9</v>
      </c>
      <c r="H8" s="112"/>
      <c r="I8" s="120">
        <v>4</v>
      </c>
      <c r="J8" s="61">
        <v>2000</v>
      </c>
    </row>
    <row r="9" s="3" customFormat="1" ht="21" customHeight="1" spans="1:10">
      <c r="A9" s="112">
        <v>7</v>
      </c>
      <c r="B9" s="117" t="s">
        <v>43</v>
      </c>
      <c r="C9" s="68" t="s">
        <v>43</v>
      </c>
      <c r="D9" s="68" t="s">
        <v>28</v>
      </c>
      <c r="E9" s="40" t="s">
        <v>29</v>
      </c>
      <c r="F9" s="68" t="s">
        <v>44</v>
      </c>
      <c r="G9" s="116" t="s">
        <v>9</v>
      </c>
      <c r="H9" s="117"/>
      <c r="I9" s="120">
        <v>4</v>
      </c>
      <c r="J9" s="70">
        <v>2000</v>
      </c>
    </row>
    <row r="10" s="3" customFormat="1" ht="21" customHeight="1" spans="1:10">
      <c r="A10" s="112">
        <v>8</v>
      </c>
      <c r="B10" s="27" t="s">
        <v>45</v>
      </c>
      <c r="C10" s="28" t="s">
        <v>45</v>
      </c>
      <c r="D10" s="28" t="s">
        <v>28</v>
      </c>
      <c r="E10" s="40" t="s">
        <v>29</v>
      </c>
      <c r="F10" s="28" t="s">
        <v>46</v>
      </c>
      <c r="G10" s="116" t="s">
        <v>9</v>
      </c>
      <c r="H10" s="27"/>
      <c r="I10" s="120">
        <v>4</v>
      </c>
      <c r="J10" s="61">
        <v>2000</v>
      </c>
    </row>
    <row r="11" s="3" customFormat="1" ht="21" customHeight="1" spans="1:10">
      <c r="A11" s="112">
        <v>9</v>
      </c>
      <c r="B11" s="112" t="s">
        <v>47</v>
      </c>
      <c r="C11" s="17" t="s">
        <v>47</v>
      </c>
      <c r="D11" s="17" t="s">
        <v>28</v>
      </c>
      <c r="E11" s="40" t="s">
        <v>29</v>
      </c>
      <c r="F11" s="17" t="s">
        <v>44</v>
      </c>
      <c r="G11" s="116" t="s">
        <v>9</v>
      </c>
      <c r="H11" s="112"/>
      <c r="I11" s="120">
        <v>2</v>
      </c>
      <c r="J11" s="28">
        <v>1000</v>
      </c>
    </row>
    <row r="12" s="3" customFormat="1" ht="21" customHeight="1" spans="1:10">
      <c r="A12" s="17">
        <v>10</v>
      </c>
      <c r="B12" s="28" t="s">
        <v>48</v>
      </c>
      <c r="C12" s="28" t="s">
        <v>48</v>
      </c>
      <c r="D12" s="28" t="s">
        <v>49</v>
      </c>
      <c r="E12" s="40" t="s">
        <v>32</v>
      </c>
      <c r="F12" s="34" t="s">
        <v>50</v>
      </c>
      <c r="G12" s="68" t="s">
        <v>9</v>
      </c>
      <c r="H12" s="28"/>
      <c r="I12" s="121">
        <v>3</v>
      </c>
      <c r="J12" s="61">
        <v>1500</v>
      </c>
    </row>
    <row r="13" s="3" customFormat="1" ht="21" customHeight="1" spans="1:10">
      <c r="A13" s="112">
        <v>10</v>
      </c>
      <c r="B13" s="112" t="s">
        <v>51</v>
      </c>
      <c r="C13" s="17" t="s">
        <v>51</v>
      </c>
      <c r="D13" s="17" t="s">
        <v>28</v>
      </c>
      <c r="E13" s="40" t="s">
        <v>32</v>
      </c>
      <c r="F13" s="17" t="s">
        <v>52</v>
      </c>
      <c r="G13" s="116" t="s">
        <v>9</v>
      </c>
      <c r="H13" s="112"/>
      <c r="I13" s="120">
        <v>3</v>
      </c>
      <c r="J13" s="28">
        <v>1500</v>
      </c>
    </row>
    <row r="14" s="3" customFormat="1" ht="21" customHeight="1" spans="1:10">
      <c r="A14" s="112">
        <v>11</v>
      </c>
      <c r="B14" s="27" t="s">
        <v>53</v>
      </c>
      <c r="C14" s="28" t="s">
        <v>54</v>
      </c>
      <c r="D14" s="28" t="s">
        <v>28</v>
      </c>
      <c r="E14" s="40" t="s">
        <v>29</v>
      </c>
      <c r="F14" s="34" t="s">
        <v>55</v>
      </c>
      <c r="G14" s="116" t="s">
        <v>9</v>
      </c>
      <c r="H14" s="101"/>
      <c r="I14" s="101">
        <v>6</v>
      </c>
      <c r="J14" s="28">
        <v>3000</v>
      </c>
    </row>
    <row r="15" s="3" customFormat="1" ht="21" customHeight="1" spans="1:10">
      <c r="A15" s="112">
        <v>12</v>
      </c>
      <c r="B15" s="27" t="s">
        <v>56</v>
      </c>
      <c r="C15" s="28" t="s">
        <v>56</v>
      </c>
      <c r="D15" s="28" t="s">
        <v>28</v>
      </c>
      <c r="E15" s="40" t="s">
        <v>32</v>
      </c>
      <c r="F15" s="34" t="s">
        <v>57</v>
      </c>
      <c r="G15" s="116" t="s">
        <v>9</v>
      </c>
      <c r="H15" s="101"/>
      <c r="I15" s="120">
        <v>2</v>
      </c>
      <c r="J15" s="28">
        <v>1000</v>
      </c>
    </row>
    <row r="16" s="3" customFormat="1" ht="21" customHeight="1" spans="1:10">
      <c r="A16" s="112">
        <v>13</v>
      </c>
      <c r="B16" s="27" t="s">
        <v>58</v>
      </c>
      <c r="C16" s="28" t="s">
        <v>58</v>
      </c>
      <c r="D16" s="28" t="s">
        <v>28</v>
      </c>
      <c r="E16" s="40" t="s">
        <v>59</v>
      </c>
      <c r="F16" s="17" t="s">
        <v>60</v>
      </c>
      <c r="G16" s="116" t="s">
        <v>9</v>
      </c>
      <c r="H16" s="101"/>
      <c r="I16" s="120">
        <v>2</v>
      </c>
      <c r="J16" s="28">
        <v>1000</v>
      </c>
    </row>
    <row r="17" s="3" customFormat="1" ht="21" customHeight="1" spans="1:10">
      <c r="A17" s="112">
        <v>14</v>
      </c>
      <c r="B17" s="27" t="s">
        <v>61</v>
      </c>
      <c r="C17" s="28" t="s">
        <v>61</v>
      </c>
      <c r="D17" s="28" t="s">
        <v>28</v>
      </c>
      <c r="E17" s="40" t="s">
        <v>29</v>
      </c>
      <c r="F17" s="34" t="s">
        <v>55</v>
      </c>
      <c r="G17" s="116" t="s">
        <v>9</v>
      </c>
      <c r="H17" s="101"/>
      <c r="I17" s="101">
        <v>6</v>
      </c>
      <c r="J17" s="28">
        <v>3000</v>
      </c>
    </row>
    <row r="18" s="3" customFormat="1" ht="21" customHeight="1" spans="1:10">
      <c r="A18" s="112">
        <v>15</v>
      </c>
      <c r="B18" s="27" t="s">
        <v>62</v>
      </c>
      <c r="C18" s="28" t="s">
        <v>62</v>
      </c>
      <c r="D18" s="28" t="s">
        <v>28</v>
      </c>
      <c r="E18" s="40" t="s">
        <v>29</v>
      </c>
      <c r="F18" s="34" t="s">
        <v>63</v>
      </c>
      <c r="G18" s="116" t="s">
        <v>9</v>
      </c>
      <c r="H18" s="101"/>
      <c r="I18" s="120">
        <v>2</v>
      </c>
      <c r="J18" s="28">
        <v>1000</v>
      </c>
    </row>
    <row r="19" s="3" customFormat="1" ht="21" customHeight="1" spans="1:10">
      <c r="A19" s="112">
        <v>16</v>
      </c>
      <c r="B19" s="27" t="s">
        <v>64</v>
      </c>
      <c r="C19" s="28" t="s">
        <v>64</v>
      </c>
      <c r="D19" s="28" t="s">
        <v>28</v>
      </c>
      <c r="E19" s="40" t="s">
        <v>32</v>
      </c>
      <c r="F19" s="34" t="s">
        <v>52</v>
      </c>
      <c r="G19" s="116" t="s">
        <v>9</v>
      </c>
      <c r="H19" s="101"/>
      <c r="I19" s="120">
        <v>2</v>
      </c>
      <c r="J19" s="28">
        <v>1000</v>
      </c>
    </row>
    <row r="20" s="3" customFormat="1" ht="21" customHeight="1" spans="1:10">
      <c r="A20" s="112">
        <v>17</v>
      </c>
      <c r="B20" s="27" t="s">
        <v>65</v>
      </c>
      <c r="C20" s="28" t="s">
        <v>65</v>
      </c>
      <c r="D20" s="28" t="s">
        <v>28</v>
      </c>
      <c r="E20" s="28" t="s">
        <v>29</v>
      </c>
      <c r="F20" s="34" t="s">
        <v>52</v>
      </c>
      <c r="G20" s="33" t="s">
        <v>9</v>
      </c>
      <c r="H20" s="101"/>
      <c r="I20" s="120">
        <v>4</v>
      </c>
      <c r="J20" s="28">
        <v>2000</v>
      </c>
    </row>
    <row r="21" s="3" customFormat="1" ht="21" customHeight="1" spans="1:10">
      <c r="A21" s="112">
        <v>18</v>
      </c>
      <c r="B21" s="27" t="s">
        <v>66</v>
      </c>
      <c r="C21" s="28" t="s">
        <v>66</v>
      </c>
      <c r="D21" s="28" t="s">
        <v>28</v>
      </c>
      <c r="E21" s="28" t="s">
        <v>32</v>
      </c>
      <c r="F21" s="34" t="s">
        <v>67</v>
      </c>
      <c r="G21" s="33" t="s">
        <v>9</v>
      </c>
      <c r="H21" s="101"/>
      <c r="I21" s="120">
        <v>4</v>
      </c>
      <c r="J21" s="28">
        <v>2000</v>
      </c>
    </row>
    <row r="22" s="3" customFormat="1" ht="21" customHeight="1" spans="1:10">
      <c r="A22" s="112">
        <v>19</v>
      </c>
      <c r="B22" s="27" t="s">
        <v>68</v>
      </c>
      <c r="C22" s="28" t="s">
        <v>68</v>
      </c>
      <c r="D22" s="28" t="s">
        <v>28</v>
      </c>
      <c r="E22" s="28" t="s">
        <v>29</v>
      </c>
      <c r="F22" s="34" t="s">
        <v>52</v>
      </c>
      <c r="G22" s="33" t="s">
        <v>9</v>
      </c>
      <c r="H22" s="101"/>
      <c r="I22" s="120">
        <v>4</v>
      </c>
      <c r="J22" s="28">
        <v>2000</v>
      </c>
    </row>
    <row r="23" s="3" customFormat="1" ht="21" customHeight="1" spans="1:10">
      <c r="A23" s="112">
        <v>20</v>
      </c>
      <c r="B23" s="27" t="s">
        <v>69</v>
      </c>
      <c r="C23" s="28" t="s">
        <v>69</v>
      </c>
      <c r="D23" s="28" t="s">
        <v>28</v>
      </c>
      <c r="E23" s="28" t="s">
        <v>29</v>
      </c>
      <c r="F23" s="34" t="s">
        <v>52</v>
      </c>
      <c r="G23" s="33" t="s">
        <v>9</v>
      </c>
      <c r="H23" s="101"/>
      <c r="I23" s="120">
        <v>2</v>
      </c>
      <c r="J23" s="28">
        <v>1000</v>
      </c>
    </row>
    <row r="24" s="3" customFormat="1" ht="21" customHeight="1" spans="1:10">
      <c r="A24" s="112">
        <v>21</v>
      </c>
      <c r="B24" s="27" t="s">
        <v>70</v>
      </c>
      <c r="C24" s="28" t="s">
        <v>70</v>
      </c>
      <c r="D24" s="28" t="s">
        <v>28</v>
      </c>
      <c r="E24" s="28" t="s">
        <v>32</v>
      </c>
      <c r="F24" s="34" t="s">
        <v>71</v>
      </c>
      <c r="G24" s="33" t="s">
        <v>9</v>
      </c>
      <c r="H24" s="101"/>
      <c r="I24" s="120">
        <v>2</v>
      </c>
      <c r="J24" s="28">
        <v>1000</v>
      </c>
    </row>
    <row r="25" s="3" customFormat="1" ht="21" customHeight="1" spans="1:10">
      <c r="A25" s="112">
        <v>22</v>
      </c>
      <c r="B25" s="27" t="s">
        <v>72</v>
      </c>
      <c r="C25" s="28" t="s">
        <v>72</v>
      </c>
      <c r="D25" s="28" t="s">
        <v>28</v>
      </c>
      <c r="E25" s="28" t="s">
        <v>29</v>
      </c>
      <c r="F25" s="34" t="s">
        <v>52</v>
      </c>
      <c r="G25" s="33" t="s">
        <v>9</v>
      </c>
      <c r="H25" s="101"/>
      <c r="I25" s="120">
        <v>4</v>
      </c>
      <c r="J25" s="28">
        <v>2000</v>
      </c>
    </row>
    <row r="26" s="3" customFormat="1" ht="21" customHeight="1" spans="1:10">
      <c r="A26" s="112">
        <v>23</v>
      </c>
      <c r="B26" s="27" t="s">
        <v>73</v>
      </c>
      <c r="C26" s="28" t="s">
        <v>73</v>
      </c>
      <c r="D26" s="28" t="s">
        <v>28</v>
      </c>
      <c r="E26" s="28" t="s">
        <v>32</v>
      </c>
      <c r="F26" s="34" t="s">
        <v>71</v>
      </c>
      <c r="G26" s="33" t="s">
        <v>9</v>
      </c>
      <c r="H26" s="101"/>
      <c r="I26" s="120">
        <v>2</v>
      </c>
      <c r="J26" s="28">
        <v>1000</v>
      </c>
    </row>
    <row r="27" s="3" customFormat="1" ht="21" customHeight="1" spans="1:10">
      <c r="A27" s="112">
        <v>24</v>
      </c>
      <c r="B27" s="27" t="s">
        <v>74</v>
      </c>
      <c r="C27" s="28" t="s">
        <v>75</v>
      </c>
      <c r="D27" s="28" t="s">
        <v>28</v>
      </c>
      <c r="E27" s="28" t="s">
        <v>32</v>
      </c>
      <c r="F27" s="34" t="s">
        <v>71</v>
      </c>
      <c r="G27" s="33" t="s">
        <v>9</v>
      </c>
      <c r="H27" s="101"/>
      <c r="I27" s="120">
        <v>4</v>
      </c>
      <c r="J27" s="28">
        <v>2000</v>
      </c>
    </row>
    <row r="28" s="3" customFormat="1" ht="21" customHeight="1" spans="1:10">
      <c r="A28" s="112">
        <v>25</v>
      </c>
      <c r="B28" s="27" t="s">
        <v>76</v>
      </c>
      <c r="C28" s="28" t="s">
        <v>76</v>
      </c>
      <c r="D28" s="17" t="s">
        <v>77</v>
      </c>
      <c r="E28" s="28" t="s">
        <v>78</v>
      </c>
      <c r="F28" s="28" t="s">
        <v>79</v>
      </c>
      <c r="G28" s="33" t="s">
        <v>8</v>
      </c>
      <c r="H28" s="117">
        <v>80331</v>
      </c>
      <c r="I28" s="101">
        <v>10</v>
      </c>
      <c r="J28" s="68">
        <v>5000</v>
      </c>
    </row>
    <row r="29" s="3" customFormat="1" ht="21" customHeight="1" spans="1:10">
      <c r="A29" s="112">
        <v>26</v>
      </c>
      <c r="B29" s="27" t="s">
        <v>80</v>
      </c>
      <c r="C29" s="28" t="s">
        <v>81</v>
      </c>
      <c r="D29" s="28" t="s">
        <v>82</v>
      </c>
      <c r="E29" s="28" t="s">
        <v>29</v>
      </c>
      <c r="F29" s="34" t="s">
        <v>83</v>
      </c>
      <c r="G29" s="33" t="s">
        <v>9</v>
      </c>
      <c r="H29" s="101">
        <v>12514</v>
      </c>
      <c r="I29" s="120">
        <v>4</v>
      </c>
      <c r="J29" s="28">
        <v>5000</v>
      </c>
    </row>
    <row r="30" s="3" customFormat="1" ht="21" customHeight="1" spans="1:10">
      <c r="A30" s="112">
        <v>27</v>
      </c>
      <c r="B30" s="117" t="s">
        <v>84</v>
      </c>
      <c r="C30" s="68" t="s">
        <v>84</v>
      </c>
      <c r="D30" s="28" t="s">
        <v>82</v>
      </c>
      <c r="E30" s="28" t="s">
        <v>85</v>
      </c>
      <c r="F30" s="34" t="s">
        <v>86</v>
      </c>
      <c r="G30" s="33" t="s">
        <v>9</v>
      </c>
      <c r="H30" s="101">
        <v>12517</v>
      </c>
      <c r="I30" s="120">
        <v>2</v>
      </c>
      <c r="J30" s="28">
        <v>1000</v>
      </c>
    </row>
    <row r="31" s="3" customFormat="1" ht="21" customHeight="1" spans="1:10">
      <c r="A31" s="112">
        <v>28</v>
      </c>
      <c r="B31" s="27" t="s">
        <v>87</v>
      </c>
      <c r="C31" s="28" t="s">
        <v>88</v>
      </c>
      <c r="D31" s="28" t="s">
        <v>82</v>
      </c>
      <c r="E31" s="28" t="s">
        <v>85</v>
      </c>
      <c r="F31" s="34" t="s">
        <v>89</v>
      </c>
      <c r="G31" s="33" t="s">
        <v>9</v>
      </c>
      <c r="H31" s="101">
        <v>33002</v>
      </c>
      <c r="I31" s="120">
        <v>4</v>
      </c>
      <c r="J31" s="28">
        <v>2000</v>
      </c>
    </row>
    <row r="32" s="3" customFormat="1" ht="25" customHeight="1" spans="1:10">
      <c r="A32" s="112">
        <v>29</v>
      </c>
      <c r="B32" s="27" t="s">
        <v>90</v>
      </c>
      <c r="C32" s="28" t="s">
        <v>90</v>
      </c>
      <c r="D32" s="28" t="s">
        <v>82</v>
      </c>
      <c r="E32" s="28" t="s">
        <v>85</v>
      </c>
      <c r="F32" s="34" t="s">
        <v>91</v>
      </c>
      <c r="G32" s="33" t="s">
        <v>9</v>
      </c>
      <c r="H32" s="101">
        <v>11212</v>
      </c>
      <c r="I32" s="120">
        <v>2</v>
      </c>
      <c r="J32" s="28">
        <v>1000</v>
      </c>
    </row>
    <row r="33" s="3" customFormat="1" ht="29" customHeight="1" spans="1:10">
      <c r="A33" s="112">
        <v>30</v>
      </c>
      <c r="B33" s="27" t="s">
        <v>92</v>
      </c>
      <c r="C33" s="28" t="s">
        <v>93</v>
      </c>
      <c r="D33" s="28" t="s">
        <v>82</v>
      </c>
      <c r="E33" s="28" t="s">
        <v>85</v>
      </c>
      <c r="F33" s="34" t="s">
        <v>94</v>
      </c>
      <c r="G33" s="33" t="s">
        <v>9</v>
      </c>
      <c r="H33" s="101">
        <v>27107</v>
      </c>
      <c r="I33" s="101">
        <v>1</v>
      </c>
      <c r="J33" s="28">
        <v>1000</v>
      </c>
    </row>
    <row r="34" s="3" customFormat="1" ht="21" customHeight="1" spans="1:10">
      <c r="A34" s="112">
        <v>31</v>
      </c>
      <c r="B34" s="27" t="s">
        <v>95</v>
      </c>
      <c r="C34" s="28" t="s">
        <v>95</v>
      </c>
      <c r="D34" s="28" t="s">
        <v>82</v>
      </c>
      <c r="E34" s="28" t="s">
        <v>78</v>
      </c>
      <c r="F34" s="34" t="s">
        <v>96</v>
      </c>
      <c r="G34" s="33" t="s">
        <v>9</v>
      </c>
      <c r="H34" s="101">
        <v>21320</v>
      </c>
      <c r="I34" s="120">
        <v>3</v>
      </c>
      <c r="J34" s="28">
        <v>1500</v>
      </c>
    </row>
    <row r="35" s="3" customFormat="1" ht="21" customHeight="1" spans="1:10">
      <c r="A35" s="112">
        <v>32</v>
      </c>
      <c r="B35" s="27" t="s">
        <v>97</v>
      </c>
      <c r="C35" s="68" t="s">
        <v>98</v>
      </c>
      <c r="D35" s="17" t="s">
        <v>99</v>
      </c>
      <c r="E35" s="28" t="s">
        <v>32</v>
      </c>
      <c r="F35" s="34" t="s">
        <v>100</v>
      </c>
      <c r="G35" s="33" t="s">
        <v>9</v>
      </c>
      <c r="H35" s="117">
        <v>31982</v>
      </c>
      <c r="I35" s="120">
        <v>4</v>
      </c>
      <c r="J35" s="68">
        <v>2000</v>
      </c>
    </row>
    <row r="36" s="3" customFormat="1" ht="25" customHeight="1" spans="1:10">
      <c r="A36" s="112">
        <v>33</v>
      </c>
      <c r="B36" s="117" t="s">
        <v>101</v>
      </c>
      <c r="C36" s="68" t="s">
        <v>101</v>
      </c>
      <c r="D36" s="17" t="s">
        <v>99</v>
      </c>
      <c r="E36" s="28" t="s">
        <v>32</v>
      </c>
      <c r="F36" s="17" t="s">
        <v>102</v>
      </c>
      <c r="G36" s="33" t="s">
        <v>9</v>
      </c>
      <c r="H36" s="112"/>
      <c r="I36" s="120">
        <v>2</v>
      </c>
      <c r="J36" s="28">
        <v>1000</v>
      </c>
    </row>
    <row r="37" s="3" customFormat="1" ht="19" customHeight="1" spans="1:10">
      <c r="A37" s="112">
        <v>34</v>
      </c>
      <c r="B37" s="117" t="s">
        <v>103</v>
      </c>
      <c r="C37" s="68" t="s">
        <v>103</v>
      </c>
      <c r="D37" s="17" t="s">
        <v>99</v>
      </c>
      <c r="E37" s="28" t="s">
        <v>32</v>
      </c>
      <c r="F37" s="17" t="s">
        <v>104</v>
      </c>
      <c r="G37" s="33" t="s">
        <v>9</v>
      </c>
      <c r="H37" s="112">
        <v>16284.11</v>
      </c>
      <c r="I37" s="120">
        <v>2</v>
      </c>
      <c r="J37" s="28">
        <v>1000</v>
      </c>
    </row>
    <row r="38" s="3" customFormat="1" ht="22" customHeight="1" spans="1:10">
      <c r="A38" s="112">
        <v>35</v>
      </c>
      <c r="B38" s="27" t="s">
        <v>105</v>
      </c>
      <c r="C38" s="28" t="s">
        <v>105</v>
      </c>
      <c r="D38" s="17" t="s">
        <v>99</v>
      </c>
      <c r="E38" s="28" t="s">
        <v>32</v>
      </c>
      <c r="F38" s="34" t="s">
        <v>106</v>
      </c>
      <c r="G38" s="33" t="s">
        <v>9</v>
      </c>
      <c r="H38" s="117">
        <v>28841</v>
      </c>
      <c r="I38" s="120">
        <v>4</v>
      </c>
      <c r="J38" s="28">
        <v>2000</v>
      </c>
    </row>
    <row r="39" s="3" customFormat="1" ht="21" customHeight="1" spans="1:10">
      <c r="A39" s="112">
        <v>36</v>
      </c>
      <c r="B39" s="27" t="s">
        <v>107</v>
      </c>
      <c r="C39" s="28" t="s">
        <v>107</v>
      </c>
      <c r="D39" s="17" t="s">
        <v>99</v>
      </c>
      <c r="E39" s="28" t="s">
        <v>29</v>
      </c>
      <c r="F39" s="34" t="s">
        <v>108</v>
      </c>
      <c r="G39" s="33" t="s">
        <v>9</v>
      </c>
      <c r="H39" s="117">
        <v>18167.8</v>
      </c>
      <c r="I39" s="120">
        <v>4</v>
      </c>
      <c r="J39" s="28">
        <v>2000</v>
      </c>
    </row>
    <row r="40" s="3" customFormat="1" ht="21" customHeight="1" spans="1:10">
      <c r="A40" s="112">
        <v>37</v>
      </c>
      <c r="B40" s="27" t="s">
        <v>109</v>
      </c>
      <c r="C40" s="28" t="s">
        <v>109</v>
      </c>
      <c r="D40" s="17" t="s">
        <v>99</v>
      </c>
      <c r="E40" s="28" t="s">
        <v>32</v>
      </c>
      <c r="F40" s="34" t="s">
        <v>110</v>
      </c>
      <c r="G40" s="33" t="s">
        <v>9</v>
      </c>
      <c r="H40" s="117">
        <v>22277</v>
      </c>
      <c r="I40" s="120">
        <v>2</v>
      </c>
      <c r="J40" s="68">
        <v>1000</v>
      </c>
    </row>
    <row r="41" s="3" customFormat="1" ht="21" customHeight="1" spans="1:10">
      <c r="A41" s="112">
        <v>38</v>
      </c>
      <c r="B41" s="27" t="s">
        <v>111</v>
      </c>
      <c r="C41" s="68" t="s">
        <v>112</v>
      </c>
      <c r="D41" s="17" t="s">
        <v>113</v>
      </c>
      <c r="E41" s="28" t="s">
        <v>114</v>
      </c>
      <c r="F41" s="28" t="s">
        <v>104</v>
      </c>
      <c r="G41" s="113" t="s">
        <v>8</v>
      </c>
      <c r="H41" s="101">
        <v>70519</v>
      </c>
      <c r="I41" s="101">
        <v>8</v>
      </c>
      <c r="J41" s="28">
        <v>4000</v>
      </c>
    </row>
    <row r="42" s="3" customFormat="1" ht="25" customHeight="1" spans="1:10">
      <c r="A42" s="112">
        <v>39</v>
      </c>
      <c r="B42" s="27" t="s">
        <v>115</v>
      </c>
      <c r="C42" s="28" t="s">
        <v>115</v>
      </c>
      <c r="D42" s="17" t="s">
        <v>116</v>
      </c>
      <c r="E42" s="28" t="s">
        <v>85</v>
      </c>
      <c r="F42" s="34" t="s">
        <v>117</v>
      </c>
      <c r="G42" s="33" t="s">
        <v>9</v>
      </c>
      <c r="H42" s="101">
        <v>15777</v>
      </c>
      <c r="I42" s="120">
        <v>2</v>
      </c>
      <c r="J42" s="28">
        <v>1000</v>
      </c>
    </row>
    <row r="43" s="3" customFormat="1" ht="25" customHeight="1" spans="1:10">
      <c r="A43" s="112">
        <v>40</v>
      </c>
      <c r="B43" s="27" t="s">
        <v>118</v>
      </c>
      <c r="C43" s="28" t="s">
        <v>118</v>
      </c>
      <c r="D43" s="17" t="s">
        <v>119</v>
      </c>
      <c r="E43" s="28" t="s">
        <v>85</v>
      </c>
      <c r="F43" s="34" t="s">
        <v>120</v>
      </c>
      <c r="G43" s="33" t="s">
        <v>9</v>
      </c>
      <c r="H43" s="101">
        <v>13260</v>
      </c>
      <c r="I43" s="120">
        <v>2</v>
      </c>
      <c r="J43" s="28">
        <v>1000</v>
      </c>
    </row>
    <row r="44" s="3" customFormat="1" ht="25" customHeight="1" spans="1:10">
      <c r="A44" s="112">
        <v>41</v>
      </c>
      <c r="B44" s="27" t="s">
        <v>121</v>
      </c>
      <c r="C44" s="28" t="s">
        <v>122</v>
      </c>
      <c r="D44" s="28" t="s">
        <v>123</v>
      </c>
      <c r="E44" s="28" t="s">
        <v>85</v>
      </c>
      <c r="F44" s="34" t="s">
        <v>124</v>
      </c>
      <c r="G44" s="33" t="s">
        <v>9</v>
      </c>
      <c r="H44" s="101">
        <v>14269</v>
      </c>
      <c r="I44" s="120">
        <v>2</v>
      </c>
      <c r="J44" s="28">
        <v>1000</v>
      </c>
    </row>
    <row r="45" s="3" customFormat="1" ht="25" customHeight="1" spans="1:10">
      <c r="A45" s="112">
        <v>42</v>
      </c>
      <c r="B45" s="27" t="s">
        <v>125</v>
      </c>
      <c r="C45" s="28" t="s">
        <v>125</v>
      </c>
      <c r="D45" s="28" t="s">
        <v>126</v>
      </c>
      <c r="E45" s="28" t="s">
        <v>114</v>
      </c>
      <c r="F45" s="34" t="s">
        <v>127</v>
      </c>
      <c r="G45" s="113" t="s">
        <v>8</v>
      </c>
      <c r="H45" s="101">
        <v>50685</v>
      </c>
      <c r="I45" s="101">
        <v>10</v>
      </c>
      <c r="J45" s="28">
        <v>4000</v>
      </c>
    </row>
    <row r="46" s="3" customFormat="1" ht="30" customHeight="1" spans="1:10">
      <c r="A46" s="112">
        <v>43</v>
      </c>
      <c r="B46" s="27" t="s">
        <v>128</v>
      </c>
      <c r="C46" s="28" t="s">
        <v>128</v>
      </c>
      <c r="D46" s="28" t="s">
        <v>129</v>
      </c>
      <c r="E46" s="28" t="s">
        <v>85</v>
      </c>
      <c r="F46" s="34" t="s">
        <v>130</v>
      </c>
      <c r="G46" s="33" t="s">
        <v>9</v>
      </c>
      <c r="H46" s="101"/>
      <c r="I46" s="120">
        <v>4</v>
      </c>
      <c r="J46" s="28">
        <v>5000</v>
      </c>
    </row>
    <row r="47" s="3" customFormat="1" ht="25" customHeight="1" spans="1:10">
      <c r="A47" s="112">
        <v>44</v>
      </c>
      <c r="B47" s="27" t="s">
        <v>131</v>
      </c>
      <c r="C47" s="28" t="s">
        <v>131</v>
      </c>
      <c r="D47" s="28" t="s">
        <v>129</v>
      </c>
      <c r="E47" s="28" t="s">
        <v>78</v>
      </c>
      <c r="F47" s="34" t="s">
        <v>132</v>
      </c>
      <c r="G47" s="33" t="s">
        <v>9</v>
      </c>
      <c r="H47" s="101">
        <v>10278</v>
      </c>
      <c r="I47" s="120">
        <v>3</v>
      </c>
      <c r="J47" s="28">
        <v>1500</v>
      </c>
    </row>
    <row r="48" s="3" customFormat="1" ht="21" customHeight="1" spans="1:10">
      <c r="A48" s="112">
        <v>45</v>
      </c>
      <c r="B48" s="27" t="s">
        <v>133</v>
      </c>
      <c r="C48" s="28" t="s">
        <v>133</v>
      </c>
      <c r="D48" s="28" t="s">
        <v>129</v>
      </c>
      <c r="E48" s="28" t="s">
        <v>85</v>
      </c>
      <c r="F48" s="34" t="s">
        <v>134</v>
      </c>
      <c r="G48" s="33" t="s">
        <v>9</v>
      </c>
      <c r="H48" s="101">
        <v>38984</v>
      </c>
      <c r="I48" s="101">
        <v>5</v>
      </c>
      <c r="J48" s="28">
        <v>2500</v>
      </c>
    </row>
    <row r="49" s="3" customFormat="1" ht="30" customHeight="1" spans="1:10">
      <c r="A49" s="112">
        <v>46</v>
      </c>
      <c r="B49" s="27" t="s">
        <v>135</v>
      </c>
      <c r="C49" s="28" t="s">
        <v>136</v>
      </c>
      <c r="D49" s="28" t="s">
        <v>129</v>
      </c>
      <c r="E49" s="28" t="s">
        <v>85</v>
      </c>
      <c r="F49" s="34" t="s">
        <v>137</v>
      </c>
      <c r="G49" s="33" t="s">
        <v>9</v>
      </c>
      <c r="H49" s="101">
        <v>14974</v>
      </c>
      <c r="I49" s="120">
        <v>2</v>
      </c>
      <c r="J49" s="28">
        <v>1000</v>
      </c>
    </row>
    <row r="50" s="3" customFormat="1" ht="29" customHeight="1" spans="1:10">
      <c r="A50" s="112">
        <v>47</v>
      </c>
      <c r="B50" s="27" t="s">
        <v>138</v>
      </c>
      <c r="C50" s="28" t="s">
        <v>139</v>
      </c>
      <c r="D50" s="28" t="s">
        <v>140</v>
      </c>
      <c r="E50" s="28" t="s">
        <v>85</v>
      </c>
      <c r="F50" s="34" t="s">
        <v>141</v>
      </c>
      <c r="G50" s="33" t="s">
        <v>9</v>
      </c>
      <c r="H50" s="101">
        <v>20773</v>
      </c>
      <c r="I50" s="120">
        <v>2</v>
      </c>
      <c r="J50" s="28">
        <v>1000</v>
      </c>
    </row>
    <row r="51" s="3" customFormat="1" ht="24" customHeight="1" spans="1:10">
      <c r="A51" s="112">
        <v>48</v>
      </c>
      <c r="B51" s="27" t="s">
        <v>142</v>
      </c>
      <c r="C51" s="28" t="s">
        <v>142</v>
      </c>
      <c r="D51" s="28" t="s">
        <v>143</v>
      </c>
      <c r="E51" s="28" t="s">
        <v>114</v>
      </c>
      <c r="F51" s="34" t="s">
        <v>144</v>
      </c>
      <c r="G51" s="33" t="s">
        <v>9</v>
      </c>
      <c r="H51" s="101">
        <v>33731.2</v>
      </c>
      <c r="I51" s="101">
        <v>5</v>
      </c>
      <c r="J51" s="28">
        <v>4000</v>
      </c>
    </row>
    <row r="52" s="3" customFormat="1" customHeight="1" spans="1:10">
      <c r="A52" s="118" t="s">
        <v>15</v>
      </c>
      <c r="B52" s="118"/>
      <c r="C52" s="28"/>
      <c r="D52" s="28"/>
      <c r="E52" s="28"/>
      <c r="F52" s="34"/>
      <c r="G52" s="33"/>
      <c r="H52" s="101"/>
      <c r="I52" s="101"/>
      <c r="J52" s="28">
        <f>SUM(J3:J51)</f>
        <v>92500</v>
      </c>
    </row>
  </sheetData>
  <autoFilter ref="A1:J52">
    <extLst/>
  </autoFilter>
  <mergeCells count="1">
    <mergeCell ref="A1:J1"/>
  </mergeCells>
  <pageMargins left="0.393055555555556" right="0.550694444444444" top="0.629861111111111" bottom="0.629861111111111" header="0.354166666666667" footer="0.354166666666667"/>
  <pageSetup paperSize="9" orientation="landscape" horizontalDpi="600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"/>
  <sheetViews>
    <sheetView workbookViewId="0">
      <selection activeCell="N6" sqref="N6"/>
    </sheetView>
  </sheetViews>
  <sheetFormatPr defaultColWidth="9" defaultRowHeight="13.5"/>
  <cols>
    <col min="1" max="1" width="3.625" customWidth="1"/>
    <col min="2" max="2" width="6.5" style="7" customWidth="1"/>
    <col min="3" max="3" width="6.875" style="7" customWidth="1"/>
    <col min="4" max="4" width="7.125" style="7" customWidth="1"/>
    <col min="5" max="5" width="6.125" style="7" customWidth="1"/>
    <col min="6" max="6" width="38.875" customWidth="1"/>
    <col min="7" max="7" width="5.625" style="7" customWidth="1"/>
    <col min="8" max="8" width="6.625" customWidth="1"/>
    <col min="9" max="9" width="5" customWidth="1"/>
    <col min="10" max="10" width="7.5" customWidth="1"/>
  </cols>
  <sheetData>
    <row r="1" ht="27" spans="1:11">
      <c r="A1" s="93" t="s">
        <v>145</v>
      </c>
      <c r="B1" s="94"/>
      <c r="C1" s="94"/>
      <c r="D1" s="94"/>
      <c r="E1" s="94"/>
      <c r="F1" s="95"/>
      <c r="G1" s="94"/>
      <c r="H1" s="93"/>
      <c r="I1" s="93"/>
      <c r="J1" s="93"/>
      <c r="K1" s="93"/>
    </row>
    <row r="2" ht="14.25" spans="1:11">
      <c r="A2" s="96" t="s">
        <v>146</v>
      </c>
      <c r="B2" s="97"/>
      <c r="C2" s="98"/>
      <c r="D2" s="99"/>
      <c r="E2" s="100"/>
      <c r="F2" s="100"/>
      <c r="G2" s="100"/>
      <c r="H2" s="100"/>
      <c r="I2" s="100"/>
      <c r="J2" s="99"/>
      <c r="K2" s="104" t="s">
        <v>147</v>
      </c>
    </row>
    <row r="3" ht="24" spans="1:11">
      <c r="A3" s="101" t="s">
        <v>2</v>
      </c>
      <c r="B3" s="34" t="s">
        <v>18</v>
      </c>
      <c r="C3" s="34" t="s">
        <v>19</v>
      </c>
      <c r="D3" s="34" t="s">
        <v>20</v>
      </c>
      <c r="E3" s="34" t="s">
        <v>21</v>
      </c>
      <c r="F3" s="34" t="s">
        <v>22</v>
      </c>
      <c r="G3" s="34" t="s">
        <v>23</v>
      </c>
      <c r="H3" s="101" t="s">
        <v>24</v>
      </c>
      <c r="I3" s="101" t="s">
        <v>25</v>
      </c>
      <c r="J3" s="105" t="s">
        <v>26</v>
      </c>
      <c r="K3" s="27" t="s">
        <v>148</v>
      </c>
    </row>
    <row r="4" ht="41" customHeight="1" spans="1:11">
      <c r="A4" s="101">
        <v>1</v>
      </c>
      <c r="B4" s="34" t="s">
        <v>149</v>
      </c>
      <c r="C4" s="34" t="s">
        <v>149</v>
      </c>
      <c r="D4" s="34" t="s">
        <v>150</v>
      </c>
      <c r="E4" s="34" t="s">
        <v>29</v>
      </c>
      <c r="F4" s="34" t="s">
        <v>151</v>
      </c>
      <c r="G4" s="34" t="s">
        <v>8</v>
      </c>
      <c r="H4" s="34">
        <v>20541</v>
      </c>
      <c r="I4" s="34"/>
      <c r="J4" s="34">
        <v>5000</v>
      </c>
      <c r="K4" s="101"/>
    </row>
    <row r="5" ht="45" customHeight="1" spans="1:11">
      <c r="A5" s="101">
        <v>2</v>
      </c>
      <c r="B5" s="34" t="s">
        <v>152</v>
      </c>
      <c r="C5" s="34" t="s">
        <v>152</v>
      </c>
      <c r="D5" s="34" t="s">
        <v>150</v>
      </c>
      <c r="E5" s="34" t="s">
        <v>29</v>
      </c>
      <c r="F5" s="34" t="s">
        <v>153</v>
      </c>
      <c r="G5" s="34" t="s">
        <v>9</v>
      </c>
      <c r="H5" s="34">
        <v>5600</v>
      </c>
      <c r="I5" s="34">
        <v>4</v>
      </c>
      <c r="J5" s="34">
        <v>1000</v>
      </c>
      <c r="K5" s="101"/>
    </row>
    <row r="6" ht="41" customHeight="1" spans="1:11">
      <c r="A6" s="101">
        <v>3</v>
      </c>
      <c r="B6" s="34" t="s">
        <v>154</v>
      </c>
      <c r="C6" s="34" t="s">
        <v>154</v>
      </c>
      <c r="D6" s="34" t="s">
        <v>150</v>
      </c>
      <c r="E6" s="34" t="s">
        <v>29</v>
      </c>
      <c r="F6" s="34" t="s">
        <v>155</v>
      </c>
      <c r="G6" s="34" t="s">
        <v>9</v>
      </c>
      <c r="H6" s="34">
        <v>7637</v>
      </c>
      <c r="I6" s="34">
        <v>4</v>
      </c>
      <c r="J6" s="34">
        <v>1000</v>
      </c>
      <c r="K6" s="101"/>
    </row>
    <row r="7" ht="41" customHeight="1" spans="1:11">
      <c r="A7" s="101">
        <v>4</v>
      </c>
      <c r="B7" s="34" t="s">
        <v>156</v>
      </c>
      <c r="C7" s="34" t="s">
        <v>156</v>
      </c>
      <c r="D7" s="34" t="s">
        <v>150</v>
      </c>
      <c r="E7" s="34" t="s">
        <v>157</v>
      </c>
      <c r="F7" s="34" t="s">
        <v>158</v>
      </c>
      <c r="G7" s="34" t="s">
        <v>9</v>
      </c>
      <c r="H7" s="34">
        <v>18000</v>
      </c>
      <c r="I7" s="34">
        <v>6</v>
      </c>
      <c r="J7" s="34">
        <v>3000</v>
      </c>
      <c r="K7" s="101"/>
    </row>
    <row r="8" ht="41" customHeight="1" spans="1:11">
      <c r="A8" s="101">
        <v>5</v>
      </c>
      <c r="B8" s="34" t="s">
        <v>159</v>
      </c>
      <c r="C8" s="34" t="s">
        <v>159</v>
      </c>
      <c r="D8" s="34" t="s">
        <v>160</v>
      </c>
      <c r="E8" s="34" t="s">
        <v>29</v>
      </c>
      <c r="F8" s="34" t="s">
        <v>161</v>
      </c>
      <c r="G8" s="34" t="s">
        <v>8</v>
      </c>
      <c r="H8" s="34">
        <v>20800</v>
      </c>
      <c r="I8" s="34"/>
      <c r="J8" s="34">
        <v>5000</v>
      </c>
      <c r="K8" s="101"/>
    </row>
    <row r="9" ht="29" customHeight="1" spans="1:11">
      <c r="A9" s="101">
        <v>6</v>
      </c>
      <c r="B9" s="34" t="s">
        <v>162</v>
      </c>
      <c r="C9" s="34" t="s">
        <v>162</v>
      </c>
      <c r="D9" s="34" t="s">
        <v>160</v>
      </c>
      <c r="E9" s="34" t="s">
        <v>163</v>
      </c>
      <c r="F9" s="34" t="s">
        <v>164</v>
      </c>
      <c r="G9" s="34" t="s">
        <v>8</v>
      </c>
      <c r="H9" s="34">
        <v>19625</v>
      </c>
      <c r="I9" s="34"/>
      <c r="J9" s="34">
        <v>5000</v>
      </c>
      <c r="K9" s="101"/>
    </row>
    <row r="10" ht="53" customHeight="1" spans="1:11">
      <c r="A10" s="101">
        <v>7</v>
      </c>
      <c r="B10" s="34" t="s">
        <v>165</v>
      </c>
      <c r="C10" s="34" t="s">
        <v>165</v>
      </c>
      <c r="D10" s="34" t="s">
        <v>160</v>
      </c>
      <c r="E10" s="34" t="s">
        <v>157</v>
      </c>
      <c r="F10" s="34" t="s">
        <v>166</v>
      </c>
      <c r="G10" s="34" t="s">
        <v>9</v>
      </c>
      <c r="H10" s="34">
        <v>27575</v>
      </c>
      <c r="I10" s="34">
        <v>4</v>
      </c>
      <c r="J10" s="34">
        <v>2000</v>
      </c>
      <c r="K10" s="101" t="s">
        <v>167</v>
      </c>
    </row>
    <row r="11" ht="33" customHeight="1" spans="1:11">
      <c r="A11" s="101">
        <v>8</v>
      </c>
      <c r="B11" s="54" t="s">
        <v>168</v>
      </c>
      <c r="C11" s="54" t="s">
        <v>168</v>
      </c>
      <c r="D11" s="7" t="s">
        <v>169</v>
      </c>
      <c r="E11" s="34" t="s">
        <v>29</v>
      </c>
      <c r="F11" s="34" t="s">
        <v>170</v>
      </c>
      <c r="G11" s="34" t="s">
        <v>9</v>
      </c>
      <c r="H11" s="34"/>
      <c r="I11" s="34"/>
      <c r="J11" s="34">
        <v>2000</v>
      </c>
      <c r="K11" s="34"/>
    </row>
    <row r="12" ht="30" customHeight="1" spans="1:11">
      <c r="A12" s="102" t="s">
        <v>15</v>
      </c>
      <c r="B12" s="103"/>
      <c r="C12" s="34"/>
      <c r="D12" s="34"/>
      <c r="E12" s="34"/>
      <c r="F12" s="101"/>
      <c r="G12" s="34"/>
      <c r="H12" s="101"/>
      <c r="I12" s="101"/>
      <c r="J12" s="106">
        <v>24000</v>
      </c>
      <c r="K12" s="101"/>
    </row>
  </sheetData>
  <autoFilter ref="A1:K12">
    <extLst/>
  </autoFilter>
  <mergeCells count="4">
    <mergeCell ref="A1:K1"/>
    <mergeCell ref="A2:B2"/>
    <mergeCell ref="E2:F2"/>
    <mergeCell ref="A12:B12"/>
  </mergeCells>
  <pageMargins left="0.503472222222222" right="0.503472222222222" top="0.751388888888889" bottom="0.751388888888889" header="0.298611111111111" footer="0.298611111111111"/>
  <pageSetup paperSize="9" orientation="landscape" horizontalDpi="600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15"/>
  <sheetViews>
    <sheetView workbookViewId="0">
      <selection activeCell="N5" sqref="N5"/>
    </sheetView>
  </sheetViews>
  <sheetFormatPr defaultColWidth="9" defaultRowHeight="14.25"/>
  <cols>
    <col min="1" max="1" width="3.125" style="4" customWidth="1"/>
    <col min="2" max="2" width="6.375" style="76" customWidth="1"/>
    <col min="3" max="3" width="7.5" style="4" customWidth="1"/>
    <col min="4" max="4" width="4.25" style="76" customWidth="1"/>
    <col min="5" max="5" width="4.75" style="77" customWidth="1"/>
    <col min="6" max="6" width="41.625" style="77" customWidth="1"/>
    <col min="7" max="7" width="5.3" style="77" customWidth="1"/>
    <col min="8" max="8" width="6.2" style="77" customWidth="1"/>
    <col min="9" max="9" width="4.25" style="4" customWidth="1"/>
    <col min="10" max="10" width="7.4" style="76" customWidth="1"/>
    <col min="11" max="11" width="5.5" style="4" customWidth="1"/>
    <col min="12" max="249" width="9" style="4"/>
    <col min="250" max="16384" width="9" style="3"/>
  </cols>
  <sheetData>
    <row r="1" ht="31" customHeight="1" spans="1:11">
      <c r="A1" s="78" t="s">
        <v>171</v>
      </c>
      <c r="B1" s="79"/>
      <c r="C1" s="78"/>
      <c r="D1" s="79"/>
      <c r="E1" s="78"/>
      <c r="F1" s="78"/>
      <c r="G1" s="78"/>
      <c r="H1" s="78"/>
      <c r="I1" s="78"/>
      <c r="J1" s="78"/>
      <c r="K1" s="78"/>
    </row>
    <row r="2" ht="37" customHeight="1" spans="1:11">
      <c r="A2" s="17" t="s">
        <v>2</v>
      </c>
      <c r="B2" s="80" t="s">
        <v>18</v>
      </c>
      <c r="C2" s="81" t="s">
        <v>19</v>
      </c>
      <c r="D2" s="82" t="s">
        <v>20</v>
      </c>
      <c r="E2" s="82" t="s">
        <v>21</v>
      </c>
      <c r="F2" s="80" t="s">
        <v>22</v>
      </c>
      <c r="G2" s="17" t="s">
        <v>23</v>
      </c>
      <c r="H2" s="17" t="s">
        <v>24</v>
      </c>
      <c r="I2" s="80" t="s">
        <v>25</v>
      </c>
      <c r="J2" s="89" t="s">
        <v>172</v>
      </c>
      <c r="K2" s="90" t="s">
        <v>148</v>
      </c>
    </row>
    <row r="3" s="75" customFormat="1" ht="30" customHeight="1" spans="1:249">
      <c r="A3" s="34">
        <v>1</v>
      </c>
      <c r="B3" s="83" t="s">
        <v>173</v>
      </c>
      <c r="C3" s="83" t="s">
        <v>173</v>
      </c>
      <c r="D3" s="84" t="s">
        <v>174</v>
      </c>
      <c r="E3" s="84" t="s">
        <v>175</v>
      </c>
      <c r="F3" s="85" t="s">
        <v>176</v>
      </c>
      <c r="G3" s="86" t="s">
        <v>9</v>
      </c>
      <c r="H3" s="85" t="s">
        <v>177</v>
      </c>
      <c r="I3" s="86">
        <v>4</v>
      </c>
      <c r="J3" s="69">
        <v>2000</v>
      </c>
      <c r="K3" s="90" t="s">
        <v>178</v>
      </c>
      <c r="L3" s="91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</row>
    <row r="4" s="3" customFormat="1" ht="41" customHeight="1" spans="1:249">
      <c r="A4" s="34">
        <v>2</v>
      </c>
      <c r="B4" s="85" t="s">
        <v>179</v>
      </c>
      <c r="C4" s="85" t="s">
        <v>179</v>
      </c>
      <c r="D4" s="82" t="s">
        <v>174</v>
      </c>
      <c r="E4" s="82" t="s">
        <v>175</v>
      </c>
      <c r="F4" s="86" t="s">
        <v>180</v>
      </c>
      <c r="G4" s="80" t="s">
        <v>9</v>
      </c>
      <c r="H4" s="80">
        <v>20450</v>
      </c>
      <c r="I4" s="80">
        <v>6</v>
      </c>
      <c r="J4" s="89">
        <v>3000</v>
      </c>
      <c r="K4" s="90" t="s">
        <v>178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</row>
    <row r="5" s="3" customFormat="1" ht="30" customHeight="1" spans="1:249">
      <c r="A5" s="34">
        <v>3</v>
      </c>
      <c r="B5" s="87" t="s">
        <v>181</v>
      </c>
      <c r="C5" s="87" t="s">
        <v>181</v>
      </c>
      <c r="D5" s="82" t="s">
        <v>174</v>
      </c>
      <c r="E5" s="82" t="s">
        <v>175</v>
      </c>
      <c r="F5" s="86" t="s">
        <v>182</v>
      </c>
      <c r="G5" s="80" t="s">
        <v>9</v>
      </c>
      <c r="H5" s="80">
        <v>37160</v>
      </c>
      <c r="I5" s="80">
        <v>4</v>
      </c>
      <c r="J5" s="89">
        <v>2000</v>
      </c>
      <c r="K5" s="90" t="s">
        <v>178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</row>
    <row r="6" s="75" customFormat="1" ht="41" customHeight="1" spans="1:249">
      <c r="A6" s="34">
        <v>4</v>
      </c>
      <c r="B6" s="62" t="s">
        <v>183</v>
      </c>
      <c r="C6" s="62" t="s">
        <v>183</v>
      </c>
      <c r="D6" s="84" t="s">
        <v>174</v>
      </c>
      <c r="E6" s="84" t="s">
        <v>175</v>
      </c>
      <c r="F6" s="85" t="s">
        <v>184</v>
      </c>
      <c r="G6" s="86" t="s">
        <v>9</v>
      </c>
      <c r="H6" s="85" t="s">
        <v>185</v>
      </c>
      <c r="I6" s="86">
        <v>4</v>
      </c>
      <c r="J6" s="69">
        <v>2000</v>
      </c>
      <c r="K6" s="90" t="s">
        <v>178</v>
      </c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</row>
    <row r="7" s="75" customFormat="1" ht="31" customHeight="1" spans="1:249">
      <c r="A7" s="34">
        <v>5</v>
      </c>
      <c r="B7" s="62" t="s">
        <v>186</v>
      </c>
      <c r="C7" s="62" t="s">
        <v>186</v>
      </c>
      <c r="D7" s="84" t="s">
        <v>187</v>
      </c>
      <c r="E7" s="84" t="s">
        <v>78</v>
      </c>
      <c r="F7" s="85" t="s">
        <v>188</v>
      </c>
      <c r="G7" s="86" t="s">
        <v>9</v>
      </c>
      <c r="H7" s="85" t="s">
        <v>189</v>
      </c>
      <c r="I7" s="86"/>
      <c r="J7" s="92">
        <v>1000</v>
      </c>
      <c r="K7" s="90" t="s">
        <v>190</v>
      </c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</row>
    <row r="8" s="75" customFormat="1" ht="29" customHeight="1" spans="1:249">
      <c r="A8" s="34">
        <v>6</v>
      </c>
      <c r="B8" s="85" t="s">
        <v>191</v>
      </c>
      <c r="C8" s="62" t="s">
        <v>191</v>
      </c>
      <c r="D8" s="84" t="s">
        <v>187</v>
      </c>
      <c r="E8" s="84" t="s">
        <v>29</v>
      </c>
      <c r="F8" s="85" t="s">
        <v>192</v>
      </c>
      <c r="G8" s="86" t="s">
        <v>9</v>
      </c>
      <c r="H8" s="85" t="s">
        <v>193</v>
      </c>
      <c r="I8" s="86"/>
      <c r="J8" s="92">
        <v>1000</v>
      </c>
      <c r="K8" s="90" t="s">
        <v>190</v>
      </c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</row>
    <row r="9" s="75" customFormat="1" ht="32" customHeight="1" spans="1:249">
      <c r="A9" s="34">
        <v>7</v>
      </c>
      <c r="B9" s="85" t="s">
        <v>194</v>
      </c>
      <c r="C9" s="85" t="s">
        <v>194</v>
      </c>
      <c r="D9" s="84" t="s">
        <v>187</v>
      </c>
      <c r="E9" s="84" t="s">
        <v>175</v>
      </c>
      <c r="F9" s="85" t="s">
        <v>195</v>
      </c>
      <c r="G9" s="86" t="s">
        <v>9</v>
      </c>
      <c r="H9" s="85" t="s">
        <v>196</v>
      </c>
      <c r="I9" s="86"/>
      <c r="J9" s="92">
        <v>1500</v>
      </c>
      <c r="K9" s="90" t="s">
        <v>178</v>
      </c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</row>
    <row r="10" s="3" customFormat="1" ht="27" customHeight="1" spans="1:249">
      <c r="A10" s="34">
        <v>8</v>
      </c>
      <c r="B10" s="62" t="s">
        <v>197</v>
      </c>
      <c r="C10" s="62" t="s">
        <v>197</v>
      </c>
      <c r="D10" s="34" t="s">
        <v>198</v>
      </c>
      <c r="E10" s="34" t="s">
        <v>175</v>
      </c>
      <c r="F10" s="34" t="s">
        <v>199</v>
      </c>
      <c r="G10" s="34" t="s">
        <v>8</v>
      </c>
      <c r="H10" s="34">
        <v>69620</v>
      </c>
      <c r="I10" s="34"/>
      <c r="J10" s="60">
        <v>4000</v>
      </c>
      <c r="K10" s="90" t="s">
        <v>178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</row>
    <row r="11" s="75" customFormat="1" ht="31" customHeight="1" spans="1:249">
      <c r="A11" s="34">
        <v>9</v>
      </c>
      <c r="B11" s="88" t="s">
        <v>200</v>
      </c>
      <c r="C11" s="87" t="s">
        <v>201</v>
      </c>
      <c r="D11" s="82" t="s">
        <v>202</v>
      </c>
      <c r="E11" s="82" t="s">
        <v>175</v>
      </c>
      <c r="F11" s="88" t="s">
        <v>203</v>
      </c>
      <c r="G11" s="80" t="s">
        <v>9</v>
      </c>
      <c r="H11" s="88" t="s">
        <v>204</v>
      </c>
      <c r="I11" s="88" t="s">
        <v>205</v>
      </c>
      <c r="J11" s="60">
        <v>2500</v>
      </c>
      <c r="K11" s="90" t="s">
        <v>178</v>
      </c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</row>
    <row r="12" s="75" customFormat="1" ht="30" customHeight="1" spans="1:249">
      <c r="A12" s="34">
        <v>10</v>
      </c>
      <c r="B12" s="87" t="s">
        <v>206</v>
      </c>
      <c r="C12" s="87" t="s">
        <v>206</v>
      </c>
      <c r="D12" s="82" t="s">
        <v>202</v>
      </c>
      <c r="E12" s="82" t="s">
        <v>78</v>
      </c>
      <c r="F12" s="88" t="s">
        <v>207</v>
      </c>
      <c r="G12" s="80" t="s">
        <v>9</v>
      </c>
      <c r="H12" s="88" t="s">
        <v>208</v>
      </c>
      <c r="I12" s="88" t="s">
        <v>209</v>
      </c>
      <c r="J12" s="60">
        <v>2000</v>
      </c>
      <c r="K12" s="90" t="s">
        <v>190</v>
      </c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</row>
    <row r="13" s="75" customFormat="1" ht="39" customHeight="1" spans="1:249">
      <c r="A13" s="34">
        <v>11</v>
      </c>
      <c r="B13" s="87" t="s">
        <v>210</v>
      </c>
      <c r="C13" s="87" t="s">
        <v>211</v>
      </c>
      <c r="D13" s="82" t="s">
        <v>202</v>
      </c>
      <c r="E13" s="82" t="s">
        <v>78</v>
      </c>
      <c r="F13" s="88" t="s">
        <v>212</v>
      </c>
      <c r="G13" s="80" t="s">
        <v>9</v>
      </c>
      <c r="H13" s="88" t="s">
        <v>213</v>
      </c>
      <c r="I13" s="88" t="s">
        <v>214</v>
      </c>
      <c r="J13" s="60">
        <v>3000</v>
      </c>
      <c r="K13" s="90" t="s">
        <v>190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</row>
    <row r="14" s="75" customFormat="1" ht="39" customHeight="1" spans="1:249">
      <c r="A14" s="34">
        <v>12</v>
      </c>
      <c r="B14" s="87" t="s">
        <v>215</v>
      </c>
      <c r="C14" s="87" t="s">
        <v>216</v>
      </c>
      <c r="D14" s="82" t="s">
        <v>217</v>
      </c>
      <c r="E14" s="82" t="s">
        <v>175</v>
      </c>
      <c r="F14" s="88" t="s">
        <v>218</v>
      </c>
      <c r="G14" s="80" t="s">
        <v>9</v>
      </c>
      <c r="H14" s="88" t="s">
        <v>219</v>
      </c>
      <c r="I14" s="88" t="s">
        <v>209</v>
      </c>
      <c r="J14" s="60">
        <v>3000</v>
      </c>
      <c r="K14" s="90" t="s">
        <v>178</v>
      </c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</row>
    <row r="15" s="75" customFormat="1" ht="30" customHeight="1" spans="1:249">
      <c r="A15" s="28"/>
      <c r="B15" s="28"/>
      <c r="C15" s="28"/>
      <c r="D15" s="28"/>
      <c r="E15" s="34"/>
      <c r="F15" s="34"/>
      <c r="G15" s="34"/>
      <c r="H15" s="34"/>
      <c r="I15" s="28"/>
      <c r="J15" s="28">
        <f>SUM(J3:J14)</f>
        <v>27000</v>
      </c>
      <c r="K15" s="28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</row>
  </sheetData>
  <autoFilter ref="A1:K15">
    <extLst/>
  </autoFilter>
  <mergeCells count="1">
    <mergeCell ref="A1:K1"/>
  </mergeCells>
  <pageMargins left="0.357638888888889" right="0.357638888888889" top="0.708333333333333" bottom="0.590277777777778" header="0.5" footer="0.354166666666667"/>
  <pageSetup paperSize="9" orientation="landscape" horizontalDpi="600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40"/>
  <sheetViews>
    <sheetView topLeftCell="A34" workbookViewId="0">
      <selection activeCell="M18" sqref="M$1:M$1048576"/>
    </sheetView>
  </sheetViews>
  <sheetFormatPr defaultColWidth="9" defaultRowHeight="14.25"/>
  <cols>
    <col min="1" max="1" width="3.75" customWidth="1"/>
    <col min="2" max="2" width="6.125" customWidth="1"/>
    <col min="3" max="3" width="7" style="7" customWidth="1"/>
    <col min="4" max="4" width="10.125" hidden="1" customWidth="1"/>
    <col min="5" max="5" width="9.5" style="8" customWidth="1"/>
    <col min="6" max="6" width="7.625" style="7" customWidth="1"/>
    <col min="7" max="7" width="43.375" style="9" customWidth="1"/>
    <col min="8" max="8" width="5.75" style="7" customWidth="1"/>
    <col min="9" max="9" width="7.125" style="10" customWidth="1"/>
    <col min="10" max="10" width="4.625" style="7" customWidth="1"/>
    <col min="11" max="11" width="5.375" style="11" customWidth="1"/>
    <col min="12" max="12" width="9.375" style="9" hidden="1" customWidth="1"/>
    <col min="16381" max="16384" width="9" style="12"/>
  </cols>
  <sheetData>
    <row r="1" customFormat="1" ht="49" customHeight="1" spans="1:12">
      <c r="A1" s="13" t="s">
        <v>220</v>
      </c>
      <c r="B1" s="14"/>
      <c r="C1" s="15"/>
      <c r="D1" s="14"/>
      <c r="E1" s="16"/>
      <c r="F1" s="15"/>
      <c r="G1" s="15"/>
      <c r="H1" s="15"/>
      <c r="I1" s="58"/>
      <c r="J1" s="15"/>
      <c r="K1" s="59"/>
      <c r="L1" s="15"/>
    </row>
    <row r="2" customFormat="1" ht="36" customHeight="1" spans="1:12">
      <c r="A2" s="17" t="s">
        <v>2</v>
      </c>
      <c r="B2" s="17" t="s">
        <v>18</v>
      </c>
      <c r="C2" s="17" t="s">
        <v>19</v>
      </c>
      <c r="D2" s="18" t="s">
        <v>221</v>
      </c>
      <c r="E2" s="19" t="s">
        <v>20</v>
      </c>
      <c r="F2" s="17" t="s">
        <v>21</v>
      </c>
      <c r="G2" s="17" t="s">
        <v>22</v>
      </c>
      <c r="H2" s="17" t="s">
        <v>23</v>
      </c>
      <c r="I2" s="60" t="s">
        <v>24</v>
      </c>
      <c r="J2" s="17" t="s">
        <v>25</v>
      </c>
      <c r="K2" s="61" t="s">
        <v>172</v>
      </c>
      <c r="L2" s="62" t="s">
        <v>222</v>
      </c>
    </row>
    <row r="3" customFormat="1" ht="25" customHeight="1" spans="1:12">
      <c r="A3" s="20">
        <v>1</v>
      </c>
      <c r="B3" s="20" t="s">
        <v>223</v>
      </c>
      <c r="C3" s="21" t="s">
        <v>223</v>
      </c>
      <c r="D3" s="20"/>
      <c r="E3" s="22" t="s">
        <v>224</v>
      </c>
      <c r="F3" s="21" t="s">
        <v>157</v>
      </c>
      <c r="G3" s="21" t="s">
        <v>225</v>
      </c>
      <c r="H3" s="21" t="s">
        <v>9</v>
      </c>
      <c r="I3" s="63">
        <v>32100</v>
      </c>
      <c r="J3" s="21">
        <f t="shared" ref="J3:J9" si="0">K3/500</f>
        <v>4</v>
      </c>
      <c r="K3" s="21">
        <v>2000</v>
      </c>
      <c r="L3" s="134" t="s">
        <v>226</v>
      </c>
    </row>
    <row r="4" customFormat="1" ht="25" customHeight="1" spans="1:12">
      <c r="A4" s="20">
        <v>2</v>
      </c>
      <c r="B4" s="20" t="s">
        <v>227</v>
      </c>
      <c r="C4" s="21" t="s">
        <v>227</v>
      </c>
      <c r="D4" s="20" t="e">
        <f>VLOOKUP(#REF!,'[1]202207调待明细)'!$C:$O,COLUMN('[1]202207调待明细)'!$O:$O)-COLUMN('[1]202207调待明细)'!$C:$O)+1,0)</f>
        <v>#REF!</v>
      </c>
      <c r="E4" s="22" t="s">
        <v>228</v>
      </c>
      <c r="F4" s="21" t="s">
        <v>229</v>
      </c>
      <c r="G4" s="21" t="s">
        <v>230</v>
      </c>
      <c r="H4" s="21" t="s">
        <v>9</v>
      </c>
      <c r="I4" s="63">
        <v>23669</v>
      </c>
      <c r="J4" s="21">
        <f t="shared" si="0"/>
        <v>2</v>
      </c>
      <c r="K4" s="21">
        <v>1000</v>
      </c>
      <c r="L4" s="134" t="s">
        <v>231</v>
      </c>
    </row>
    <row r="5" customFormat="1" ht="25" customHeight="1" spans="1:12">
      <c r="A5" s="20">
        <v>3</v>
      </c>
      <c r="B5" s="20" t="s">
        <v>232</v>
      </c>
      <c r="C5" s="21" t="s">
        <v>233</v>
      </c>
      <c r="D5" s="20" t="e">
        <f>VLOOKUP(#REF!,'[1]202207调待明细)'!$C:$O,COLUMN('[1]202207调待明细)'!$O:$O)-COLUMN('[1]202207调待明细)'!$C:$O)+1,0)</f>
        <v>#REF!</v>
      </c>
      <c r="E5" s="22" t="s">
        <v>228</v>
      </c>
      <c r="F5" s="21" t="s">
        <v>234</v>
      </c>
      <c r="G5" s="21" t="s">
        <v>235</v>
      </c>
      <c r="H5" s="21" t="s">
        <v>9</v>
      </c>
      <c r="I5" s="63">
        <v>25661</v>
      </c>
      <c r="J5" s="21">
        <f t="shared" si="0"/>
        <v>3</v>
      </c>
      <c r="K5" s="21">
        <v>1500</v>
      </c>
      <c r="L5" s="134" t="s">
        <v>236</v>
      </c>
    </row>
    <row r="6" customFormat="1" ht="25" customHeight="1" spans="1:12">
      <c r="A6" s="20">
        <v>4</v>
      </c>
      <c r="B6" s="20" t="s">
        <v>237</v>
      </c>
      <c r="C6" s="21" t="s">
        <v>237</v>
      </c>
      <c r="D6" s="20"/>
      <c r="E6" s="22" t="s">
        <v>238</v>
      </c>
      <c r="F6" s="21" t="s">
        <v>157</v>
      </c>
      <c r="G6" s="21" t="s">
        <v>239</v>
      </c>
      <c r="H6" s="21" t="s">
        <v>9</v>
      </c>
      <c r="I6" s="63">
        <v>37526</v>
      </c>
      <c r="J6" s="21">
        <f t="shared" si="0"/>
        <v>5</v>
      </c>
      <c r="K6" s="21">
        <v>2500</v>
      </c>
      <c r="L6" s="134" t="s">
        <v>240</v>
      </c>
    </row>
    <row r="7" customFormat="1" ht="25" customHeight="1" spans="1:12">
      <c r="A7" s="20">
        <v>5</v>
      </c>
      <c r="B7" s="20" t="s">
        <v>241</v>
      </c>
      <c r="C7" s="21" t="s">
        <v>241</v>
      </c>
      <c r="D7" s="20"/>
      <c r="E7" s="22" t="s">
        <v>238</v>
      </c>
      <c r="F7" s="21" t="s">
        <v>234</v>
      </c>
      <c r="G7" s="21" t="s">
        <v>242</v>
      </c>
      <c r="H7" s="21" t="s">
        <v>9</v>
      </c>
      <c r="I7" s="63">
        <v>19143</v>
      </c>
      <c r="J7" s="21">
        <f t="shared" si="0"/>
        <v>3</v>
      </c>
      <c r="K7" s="21">
        <v>1500</v>
      </c>
      <c r="L7" s="134" t="s">
        <v>243</v>
      </c>
    </row>
    <row r="8" customFormat="1" ht="25" customHeight="1" spans="1:12">
      <c r="A8" s="20">
        <v>6</v>
      </c>
      <c r="B8" s="20" t="s">
        <v>244</v>
      </c>
      <c r="C8" s="21" t="s">
        <v>244</v>
      </c>
      <c r="D8" s="20"/>
      <c r="E8" s="22" t="s">
        <v>245</v>
      </c>
      <c r="F8" s="21" t="s">
        <v>234</v>
      </c>
      <c r="G8" s="21" t="s">
        <v>246</v>
      </c>
      <c r="H8" s="21" t="s">
        <v>9</v>
      </c>
      <c r="I8" s="63"/>
      <c r="J8" s="21">
        <f t="shared" si="0"/>
        <v>1</v>
      </c>
      <c r="K8" s="21">
        <v>500</v>
      </c>
      <c r="L8" s="134" t="s">
        <v>247</v>
      </c>
    </row>
    <row r="9" s="1" customFormat="1" ht="26" customHeight="1" spans="1:12">
      <c r="A9" s="20">
        <v>7</v>
      </c>
      <c r="B9" s="23" t="s">
        <v>248</v>
      </c>
      <c r="C9" s="24" t="s">
        <v>248</v>
      </c>
      <c r="D9" s="20" t="e">
        <f>VLOOKUP(#REF!,'[1]202207调待明细)'!$C:$O,COLUMN('[1]202207调待明细)'!$O:$O)-COLUMN('[1]202207调待明细)'!$C:$O)+1,0)</f>
        <v>#REF!</v>
      </c>
      <c r="E9" s="25" t="s">
        <v>249</v>
      </c>
      <c r="F9" s="21" t="s">
        <v>229</v>
      </c>
      <c r="G9" s="26" t="s">
        <v>250</v>
      </c>
      <c r="H9" s="21" t="s">
        <v>9</v>
      </c>
      <c r="I9" s="64">
        <f>55227+57586</f>
        <v>112813</v>
      </c>
      <c r="J9" s="21">
        <f t="shared" si="0"/>
        <v>6</v>
      </c>
      <c r="K9" s="65">
        <v>3000</v>
      </c>
      <c r="L9" s="66" t="s">
        <v>251</v>
      </c>
    </row>
    <row r="10" s="1" customFormat="1" ht="26" customHeight="1" spans="1:12">
      <c r="A10" s="20">
        <v>8</v>
      </c>
      <c r="B10" s="27" t="s">
        <v>252</v>
      </c>
      <c r="C10" s="28" t="s">
        <v>252</v>
      </c>
      <c r="D10" s="20" t="e">
        <f>VLOOKUP(#REF!,'[1]202207调待明细)'!$C:$O,COLUMN('[1]202207调待明细)'!$O:$O)-COLUMN('[1]202207调待明细)'!$C:$O)+1,0)</f>
        <v>#REF!</v>
      </c>
      <c r="E10" s="29" t="s">
        <v>249</v>
      </c>
      <c r="F10" s="21" t="s">
        <v>229</v>
      </c>
      <c r="G10" s="30" t="s">
        <v>253</v>
      </c>
      <c r="H10" s="21" t="s">
        <v>9</v>
      </c>
      <c r="I10" s="67">
        <f>19522+3038</f>
        <v>22560</v>
      </c>
      <c r="J10" s="21">
        <f t="shared" ref="J10:J20" si="1">K10/500</f>
        <v>2</v>
      </c>
      <c r="K10" s="68">
        <v>1000</v>
      </c>
      <c r="L10" s="62" t="s">
        <v>254</v>
      </c>
    </row>
    <row r="11" s="2" customFormat="1" ht="24" customHeight="1" spans="1:251">
      <c r="A11" s="20">
        <v>9</v>
      </c>
      <c r="B11" s="31" t="s">
        <v>255</v>
      </c>
      <c r="C11" s="32" t="s">
        <v>255</v>
      </c>
      <c r="D11" s="20" t="e">
        <f>VLOOKUP(#REF!,'[1]202207调待明细)'!$C:$O,COLUMN('[1]202207调待明细)'!$O:$O)-COLUMN('[1]202207调待明细)'!$C:$O)+1,0)</f>
        <v>#REF!</v>
      </c>
      <c r="E11" s="33" t="s">
        <v>256</v>
      </c>
      <c r="F11" s="21" t="s">
        <v>229</v>
      </c>
      <c r="G11" s="34" t="s">
        <v>257</v>
      </c>
      <c r="H11" s="35" t="s">
        <v>9</v>
      </c>
      <c r="I11" s="69"/>
      <c r="J11" s="21">
        <f t="shared" si="1"/>
        <v>2</v>
      </c>
      <c r="K11" s="68">
        <v>1000</v>
      </c>
      <c r="L11" s="135" t="s">
        <v>258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</row>
    <row r="12" s="2" customFormat="1" ht="25" customHeight="1" spans="1:251">
      <c r="A12" s="20">
        <v>10</v>
      </c>
      <c r="B12" s="31" t="s">
        <v>259</v>
      </c>
      <c r="C12" s="32" t="s">
        <v>259</v>
      </c>
      <c r="D12" s="20"/>
      <c r="E12" s="33" t="s">
        <v>256</v>
      </c>
      <c r="F12" s="21" t="s">
        <v>260</v>
      </c>
      <c r="G12" s="34" t="s">
        <v>261</v>
      </c>
      <c r="H12" s="35" t="s">
        <v>9</v>
      </c>
      <c r="I12" s="67">
        <f>32677+3089+1610</f>
        <v>37376</v>
      </c>
      <c r="J12" s="21">
        <f t="shared" si="1"/>
        <v>5</v>
      </c>
      <c r="K12" s="68">
        <v>2500</v>
      </c>
      <c r="L12" s="135" t="s">
        <v>262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</row>
    <row r="13" s="3" customFormat="1" ht="25" customHeight="1" spans="1:251">
      <c r="A13" s="20">
        <v>11</v>
      </c>
      <c r="B13" s="31" t="s">
        <v>263</v>
      </c>
      <c r="C13" s="32" t="s">
        <v>263</v>
      </c>
      <c r="D13" s="20" t="e">
        <f>VLOOKUP(#REF!,'[1]202207调待明细)'!$C:$O,COLUMN('[1]202207调待明细)'!$O:$O)-COLUMN('[1]202207调待明细)'!$C:$O)+1,0)</f>
        <v>#REF!</v>
      </c>
      <c r="E13" s="33" t="s">
        <v>256</v>
      </c>
      <c r="F13" s="36" t="s">
        <v>229</v>
      </c>
      <c r="G13" s="34" t="s">
        <v>264</v>
      </c>
      <c r="H13" s="35" t="s">
        <v>9</v>
      </c>
      <c r="I13" s="67">
        <f>8039+4320</f>
        <v>12359</v>
      </c>
      <c r="J13" s="21">
        <f t="shared" si="1"/>
        <v>1</v>
      </c>
      <c r="K13" s="68">
        <v>500</v>
      </c>
      <c r="L13" s="135" t="s">
        <v>265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</row>
    <row r="14" s="4" customFormat="1" ht="25" customHeight="1" spans="1:12">
      <c r="A14" s="20">
        <v>12</v>
      </c>
      <c r="B14" s="31" t="s">
        <v>266</v>
      </c>
      <c r="C14" s="32" t="s">
        <v>266</v>
      </c>
      <c r="D14" s="20"/>
      <c r="E14" s="33" t="s">
        <v>256</v>
      </c>
      <c r="F14" s="36" t="s">
        <v>29</v>
      </c>
      <c r="G14" s="37" t="s">
        <v>267</v>
      </c>
      <c r="H14" s="35" t="s">
        <v>9</v>
      </c>
      <c r="I14" s="67"/>
      <c r="J14" s="21">
        <f t="shared" si="1"/>
        <v>4</v>
      </c>
      <c r="K14" s="21">
        <v>2000</v>
      </c>
      <c r="L14" s="135" t="s">
        <v>268</v>
      </c>
    </row>
    <row r="15" s="3" customFormat="1" ht="25" customHeight="1" spans="1:251">
      <c r="A15" s="20">
        <v>13</v>
      </c>
      <c r="B15" s="31" t="s">
        <v>269</v>
      </c>
      <c r="C15" s="32" t="s">
        <v>269</v>
      </c>
      <c r="D15" s="20"/>
      <c r="E15" s="33" t="s">
        <v>256</v>
      </c>
      <c r="F15" s="36" t="s">
        <v>260</v>
      </c>
      <c r="G15" s="34" t="s">
        <v>270</v>
      </c>
      <c r="H15" s="35" t="s">
        <v>9</v>
      </c>
      <c r="I15" s="67">
        <f>12008+1191</f>
        <v>13199</v>
      </c>
      <c r="J15" s="21">
        <f t="shared" si="1"/>
        <v>3</v>
      </c>
      <c r="K15" s="21">
        <v>1500</v>
      </c>
      <c r="L15" s="135" t="s">
        <v>271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</row>
    <row r="16" s="3" customFormat="1" ht="25" customHeight="1" spans="1:251">
      <c r="A16" s="20">
        <v>14</v>
      </c>
      <c r="B16" s="31" t="s">
        <v>272</v>
      </c>
      <c r="C16" s="32" t="s">
        <v>272</v>
      </c>
      <c r="D16" s="20" t="e">
        <f>VLOOKUP(#REF!,'[1]202207调待明细)'!$C:$O,COLUMN('[1]202207调待明细)'!$O:$O)-COLUMN('[1]202207调待明细)'!$C:$O)+1,0)</f>
        <v>#REF!</v>
      </c>
      <c r="E16" s="33" t="s">
        <v>256</v>
      </c>
      <c r="F16" s="21" t="s">
        <v>229</v>
      </c>
      <c r="G16" s="34" t="s">
        <v>273</v>
      </c>
      <c r="H16" s="35" t="s">
        <v>9</v>
      </c>
      <c r="I16" s="67">
        <f>14480</f>
        <v>14480</v>
      </c>
      <c r="J16" s="21">
        <f t="shared" si="1"/>
        <v>2</v>
      </c>
      <c r="K16" s="21">
        <v>1000</v>
      </c>
      <c r="L16" s="135" t="s">
        <v>274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</row>
    <row r="17" s="3" customFormat="1" ht="25" customHeight="1" spans="1:251">
      <c r="A17" s="20">
        <v>15</v>
      </c>
      <c r="B17" s="31" t="s">
        <v>275</v>
      </c>
      <c r="C17" s="32" t="s">
        <v>275</v>
      </c>
      <c r="D17" s="20" t="e">
        <f>VLOOKUP(#REF!,'[1]202207调待明细)'!$C:$O,COLUMN('[1]202207调待明细)'!$O:$O)-COLUMN('[1]202207调待明细)'!$C:$O)+1,0)</f>
        <v>#REF!</v>
      </c>
      <c r="E17" s="33" t="s">
        <v>256</v>
      </c>
      <c r="F17" s="21" t="s">
        <v>229</v>
      </c>
      <c r="G17" s="34" t="s">
        <v>276</v>
      </c>
      <c r="H17" s="35" t="s">
        <v>9</v>
      </c>
      <c r="I17" s="67">
        <f>5482+1915+9241+8035+1310</f>
        <v>25983</v>
      </c>
      <c r="J17" s="21">
        <f t="shared" si="1"/>
        <v>1</v>
      </c>
      <c r="K17" s="21">
        <v>500</v>
      </c>
      <c r="L17" s="135" t="s">
        <v>277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</row>
    <row r="18" s="3" customFormat="1" ht="33" customHeight="1" spans="1:251">
      <c r="A18" s="20">
        <v>16</v>
      </c>
      <c r="B18" s="31" t="s">
        <v>278</v>
      </c>
      <c r="C18" s="32" t="s">
        <v>278</v>
      </c>
      <c r="D18" s="20"/>
      <c r="E18" s="33" t="s">
        <v>256</v>
      </c>
      <c r="F18" s="21" t="s">
        <v>29</v>
      </c>
      <c r="G18" s="34" t="s">
        <v>279</v>
      </c>
      <c r="H18" s="35" t="s">
        <v>9</v>
      </c>
      <c r="I18" s="67">
        <f>5700</f>
        <v>5700</v>
      </c>
      <c r="J18" s="21">
        <f t="shared" si="1"/>
        <v>2</v>
      </c>
      <c r="K18" s="26">
        <v>1000</v>
      </c>
      <c r="L18" s="135" t="s">
        <v>280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</row>
    <row r="19" s="3" customFormat="1" ht="25" customHeight="1" spans="1:251">
      <c r="A19" s="20">
        <v>17</v>
      </c>
      <c r="B19" s="31" t="s">
        <v>281</v>
      </c>
      <c r="C19" s="32" t="s">
        <v>282</v>
      </c>
      <c r="D19" s="20"/>
      <c r="E19" s="33" t="s">
        <v>283</v>
      </c>
      <c r="F19" s="21" t="s">
        <v>229</v>
      </c>
      <c r="G19" s="34" t="s">
        <v>284</v>
      </c>
      <c r="H19" s="35" t="s">
        <v>9</v>
      </c>
      <c r="I19" s="67">
        <f>10414+3979</f>
        <v>14393</v>
      </c>
      <c r="J19" s="21">
        <f t="shared" si="1"/>
        <v>2</v>
      </c>
      <c r="K19" s="26">
        <v>1000</v>
      </c>
      <c r="L19" s="34" t="s">
        <v>285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</row>
    <row r="20" s="5" customFormat="1" ht="25" customHeight="1" spans="1:251">
      <c r="A20" s="20">
        <v>18</v>
      </c>
      <c r="B20" s="38" t="s">
        <v>286</v>
      </c>
      <c r="C20" s="37" t="s">
        <v>287</v>
      </c>
      <c r="D20" s="20"/>
      <c r="E20" s="39" t="s">
        <v>283</v>
      </c>
      <c r="F20" s="21" t="s">
        <v>229</v>
      </c>
      <c r="G20" s="40" t="s">
        <v>288</v>
      </c>
      <c r="H20" s="41" t="s">
        <v>9</v>
      </c>
      <c r="I20" s="70">
        <f>13688</f>
        <v>13688</v>
      </c>
      <c r="J20" s="21">
        <f t="shared" si="1"/>
        <v>1</v>
      </c>
      <c r="K20" s="26">
        <v>500</v>
      </c>
      <c r="L20" s="40" t="s">
        <v>289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</row>
    <row r="21" s="3" customFormat="1" ht="25" customHeight="1" spans="1:251">
      <c r="A21" s="20">
        <v>19</v>
      </c>
      <c r="B21" s="31" t="s">
        <v>290</v>
      </c>
      <c r="C21" s="32" t="s">
        <v>291</v>
      </c>
      <c r="D21" s="20"/>
      <c r="E21" s="33" t="s">
        <v>292</v>
      </c>
      <c r="F21" s="42" t="s">
        <v>234</v>
      </c>
      <c r="G21" s="34" t="s">
        <v>293</v>
      </c>
      <c r="H21" s="35" t="s">
        <v>9</v>
      </c>
      <c r="I21" s="69">
        <f>1433+5711+1862+1967+2776+1289</f>
        <v>15038</v>
      </c>
      <c r="J21" s="21">
        <f t="shared" ref="J21:J23" si="2">K21/500</f>
        <v>3</v>
      </c>
      <c r="K21" s="21">
        <v>1500</v>
      </c>
      <c r="L21" s="135" t="s">
        <v>294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</row>
    <row r="22" s="3" customFormat="1" ht="25" customHeight="1" spans="1:251">
      <c r="A22" s="20">
        <v>20</v>
      </c>
      <c r="B22" s="31" t="s">
        <v>295</v>
      </c>
      <c r="C22" s="32" t="s">
        <v>295</v>
      </c>
      <c r="D22" s="20"/>
      <c r="E22" s="33" t="s">
        <v>292</v>
      </c>
      <c r="F22" s="42" t="s">
        <v>234</v>
      </c>
      <c r="G22" s="34" t="s">
        <v>296</v>
      </c>
      <c r="H22" s="35" t="s">
        <v>9</v>
      </c>
      <c r="I22" s="69">
        <f>1511+1512+488+1021</f>
        <v>4532</v>
      </c>
      <c r="J22" s="21">
        <f t="shared" si="2"/>
        <v>2</v>
      </c>
      <c r="K22" s="21">
        <v>1000</v>
      </c>
      <c r="L22" s="135" t="s">
        <v>297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</row>
    <row r="23" s="3" customFormat="1" ht="21" customHeight="1" spans="1:251">
      <c r="A23" s="20">
        <v>21</v>
      </c>
      <c r="B23" s="31" t="s">
        <v>298</v>
      </c>
      <c r="C23" s="32" t="s">
        <v>298</v>
      </c>
      <c r="D23" s="20"/>
      <c r="E23" s="33" t="s">
        <v>292</v>
      </c>
      <c r="F23" s="21" t="s">
        <v>229</v>
      </c>
      <c r="G23" s="34" t="s">
        <v>299</v>
      </c>
      <c r="H23" s="35" t="s">
        <v>9</v>
      </c>
      <c r="I23" s="67">
        <f>7455+7080+3540</f>
        <v>18075</v>
      </c>
      <c r="J23" s="21">
        <f t="shared" si="2"/>
        <v>3</v>
      </c>
      <c r="K23" s="21">
        <v>1500</v>
      </c>
      <c r="L23" s="135" t="s">
        <v>300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</row>
    <row r="24" s="3" customFormat="1" ht="21" customHeight="1" spans="1:251">
      <c r="A24" s="20">
        <v>22</v>
      </c>
      <c r="B24" s="43" t="s">
        <v>301</v>
      </c>
      <c r="C24" s="44" t="s">
        <v>302</v>
      </c>
      <c r="D24" s="45" t="e">
        <f>VLOOKUP(#REF!,'[1]202207调待明细)'!$C:$O,COLUMN('[1]202207调待明细)'!$O:$O)-COLUMN('[1]202207调待明细)'!$C:$O)+1,0)</f>
        <v>#REF!</v>
      </c>
      <c r="E24" s="33" t="s">
        <v>292</v>
      </c>
      <c r="F24" s="30" t="s">
        <v>229</v>
      </c>
      <c r="G24" s="34" t="s">
        <v>303</v>
      </c>
      <c r="H24" s="35" t="s">
        <v>9</v>
      </c>
      <c r="I24" s="67">
        <v>7472</v>
      </c>
      <c r="J24" s="30">
        <v>1</v>
      </c>
      <c r="K24" s="68">
        <v>500</v>
      </c>
      <c r="L24" s="135" t="s">
        <v>304</v>
      </c>
      <c r="M24" s="4"/>
      <c r="N24" s="4"/>
      <c r="O24" s="4"/>
      <c r="P24" s="4"/>
      <c r="Q24" s="4"/>
      <c r="R24" s="4" t="s">
        <v>305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</row>
    <row r="25" s="3" customFormat="1" ht="21" customHeight="1" spans="1:251">
      <c r="A25" s="20">
        <v>23</v>
      </c>
      <c r="B25" s="43" t="s">
        <v>306</v>
      </c>
      <c r="C25" s="44" t="s">
        <v>306</v>
      </c>
      <c r="D25" s="45"/>
      <c r="E25" s="33" t="s">
        <v>292</v>
      </c>
      <c r="F25" s="30" t="s">
        <v>229</v>
      </c>
      <c r="G25" s="34" t="s">
        <v>307</v>
      </c>
      <c r="H25" s="35" t="s">
        <v>9</v>
      </c>
      <c r="I25" s="67">
        <f>1508+1508+1336</f>
        <v>4352</v>
      </c>
      <c r="J25" s="30">
        <v>2</v>
      </c>
      <c r="K25" s="68">
        <v>1000</v>
      </c>
      <c r="L25" s="135" t="s">
        <v>308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</row>
    <row r="26" s="3" customFormat="1" ht="25" customHeight="1" spans="1:251">
      <c r="A26" s="20">
        <v>24</v>
      </c>
      <c r="B26" s="31" t="s">
        <v>309</v>
      </c>
      <c r="C26" s="32" t="s">
        <v>309</v>
      </c>
      <c r="D26" s="20"/>
      <c r="E26" s="33" t="s">
        <v>292</v>
      </c>
      <c r="F26" s="42" t="s">
        <v>234</v>
      </c>
      <c r="G26" s="34" t="s">
        <v>310</v>
      </c>
      <c r="H26" s="35" t="s">
        <v>9</v>
      </c>
      <c r="I26" s="67">
        <f>12925+3273+3685+1434+1725</f>
        <v>23042</v>
      </c>
      <c r="J26" s="21">
        <f t="shared" ref="J26:J34" si="3">K26/500</f>
        <v>4</v>
      </c>
      <c r="K26" s="26">
        <v>2000</v>
      </c>
      <c r="L26" s="135" t="s">
        <v>311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</row>
    <row r="27" s="3" customFormat="1" ht="25" customHeight="1" spans="1:251">
      <c r="A27" s="20">
        <v>25</v>
      </c>
      <c r="B27" s="31" t="s">
        <v>312</v>
      </c>
      <c r="C27" s="32" t="s">
        <v>312</v>
      </c>
      <c r="D27" s="20"/>
      <c r="E27" s="33" t="s">
        <v>292</v>
      </c>
      <c r="F27" s="42" t="s">
        <v>234</v>
      </c>
      <c r="G27" s="34" t="s">
        <v>313</v>
      </c>
      <c r="H27" s="35" t="s">
        <v>9</v>
      </c>
      <c r="I27" s="67">
        <f>3669+3162+6600+634+2960</f>
        <v>17025</v>
      </c>
      <c r="J27" s="21">
        <f t="shared" si="3"/>
        <v>3</v>
      </c>
      <c r="K27" s="68">
        <v>1500</v>
      </c>
      <c r="L27" s="135" t="s">
        <v>314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</row>
    <row r="28" s="3" customFormat="1" ht="25" customHeight="1" spans="1:251">
      <c r="A28" s="20">
        <v>26</v>
      </c>
      <c r="B28" s="31" t="s">
        <v>315</v>
      </c>
      <c r="C28" s="32" t="s">
        <v>315</v>
      </c>
      <c r="D28" s="20"/>
      <c r="E28" s="33" t="s">
        <v>292</v>
      </c>
      <c r="F28" s="42" t="s">
        <v>234</v>
      </c>
      <c r="G28" s="34" t="s">
        <v>316</v>
      </c>
      <c r="H28" s="35" t="s">
        <v>9</v>
      </c>
      <c r="I28" s="67"/>
      <c r="J28" s="21">
        <f t="shared" si="3"/>
        <v>1</v>
      </c>
      <c r="K28" s="26">
        <v>500</v>
      </c>
      <c r="L28" s="135" t="s">
        <v>317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</row>
    <row r="29" s="3" customFormat="1" ht="25" customHeight="1" spans="1:251">
      <c r="A29" s="20">
        <v>27</v>
      </c>
      <c r="B29" s="43" t="s">
        <v>318</v>
      </c>
      <c r="C29" s="44" t="s">
        <v>319</v>
      </c>
      <c r="D29" s="45"/>
      <c r="E29" s="33" t="s">
        <v>292</v>
      </c>
      <c r="F29" s="42" t="s">
        <v>320</v>
      </c>
      <c r="G29" s="34" t="s">
        <v>321</v>
      </c>
      <c r="H29" s="35" t="s">
        <v>9</v>
      </c>
      <c r="I29" s="67"/>
      <c r="J29" s="21">
        <f t="shared" si="3"/>
        <v>5</v>
      </c>
      <c r="K29" s="26">
        <v>2500</v>
      </c>
      <c r="L29" s="135" t="s">
        <v>322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</row>
    <row r="30" s="3" customFormat="1" ht="25" customHeight="1" spans="1:251">
      <c r="A30" s="20">
        <v>28</v>
      </c>
      <c r="B30" s="43" t="s">
        <v>323</v>
      </c>
      <c r="C30" s="44" t="s">
        <v>323</v>
      </c>
      <c r="D30" s="45"/>
      <c r="E30" s="33" t="s">
        <v>292</v>
      </c>
      <c r="F30" s="42" t="s">
        <v>234</v>
      </c>
      <c r="G30" s="34" t="s">
        <v>324</v>
      </c>
      <c r="H30" s="35" t="s">
        <v>9</v>
      </c>
      <c r="I30" s="67">
        <f>300*12</f>
        <v>3600</v>
      </c>
      <c r="J30" s="21">
        <f t="shared" si="3"/>
        <v>1</v>
      </c>
      <c r="K30" s="68">
        <v>500</v>
      </c>
      <c r="L30" s="135" t="s">
        <v>325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</row>
    <row r="31" s="3" customFormat="1" ht="25" customHeight="1" spans="1:251">
      <c r="A31" s="20">
        <v>29</v>
      </c>
      <c r="B31" s="43" t="s">
        <v>326</v>
      </c>
      <c r="C31" s="44" t="s">
        <v>326</v>
      </c>
      <c r="D31" s="45"/>
      <c r="E31" s="33" t="s">
        <v>292</v>
      </c>
      <c r="F31" s="42" t="s">
        <v>163</v>
      </c>
      <c r="G31" s="34" t="s">
        <v>327</v>
      </c>
      <c r="H31" s="35" t="s">
        <v>9</v>
      </c>
      <c r="I31" s="69"/>
      <c r="J31" s="21">
        <f t="shared" si="3"/>
        <v>5</v>
      </c>
      <c r="K31" s="68">
        <v>2500</v>
      </c>
      <c r="L31" s="135" t="s">
        <v>328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</row>
    <row r="32" s="3" customFormat="1" ht="25" customHeight="1" spans="1:251">
      <c r="A32" s="20">
        <v>30</v>
      </c>
      <c r="B32" s="43" t="s">
        <v>329</v>
      </c>
      <c r="C32" s="44" t="s">
        <v>329</v>
      </c>
      <c r="D32" s="45" t="e">
        <f>VLOOKUP(#REF!,'[1]202207调待明细)'!$C:$O,COLUMN('[1]202207调待明细)'!$O:$O)-COLUMN('[1]202207调待明细)'!$C:$O)+1,0)</f>
        <v>#REF!</v>
      </c>
      <c r="E32" s="33" t="s">
        <v>292</v>
      </c>
      <c r="F32" s="42" t="s">
        <v>234</v>
      </c>
      <c r="G32" s="34" t="s">
        <v>330</v>
      </c>
      <c r="H32" s="35" t="s">
        <v>9</v>
      </c>
      <c r="I32" s="69">
        <f>15941+7007</f>
        <v>22948</v>
      </c>
      <c r="J32" s="21">
        <f t="shared" si="3"/>
        <v>4</v>
      </c>
      <c r="K32" s="68">
        <v>2000</v>
      </c>
      <c r="L32" s="135" t="s">
        <v>331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</row>
    <row r="33" s="3" customFormat="1" ht="25" customHeight="1" spans="1:251">
      <c r="A33" s="20">
        <v>31</v>
      </c>
      <c r="B33" s="43" t="s">
        <v>332</v>
      </c>
      <c r="C33" s="44" t="s">
        <v>332</v>
      </c>
      <c r="D33" s="45"/>
      <c r="E33" s="33" t="s">
        <v>292</v>
      </c>
      <c r="F33" s="42" t="s">
        <v>234</v>
      </c>
      <c r="G33" s="34" t="s">
        <v>333</v>
      </c>
      <c r="H33" s="35" t="s">
        <v>9</v>
      </c>
      <c r="I33" s="69">
        <v>5450</v>
      </c>
      <c r="J33" s="21">
        <f t="shared" si="3"/>
        <v>1</v>
      </c>
      <c r="K33" s="68">
        <v>500</v>
      </c>
      <c r="L33" s="135" t="s">
        <v>334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</row>
    <row r="34" s="3" customFormat="1" ht="25" customHeight="1" spans="1:251">
      <c r="A34" s="20">
        <v>32</v>
      </c>
      <c r="B34" s="43" t="s">
        <v>335</v>
      </c>
      <c r="C34" s="44" t="s">
        <v>335</v>
      </c>
      <c r="D34" s="45" t="e">
        <f>VLOOKUP(#REF!,'[1]202207调待明细)'!$C:$O,COLUMN('[1]202207调待明细)'!$O:$O)-COLUMN('[1]202207调待明细)'!$C:$O)+1,0)</f>
        <v>#REF!</v>
      </c>
      <c r="E34" s="33" t="s">
        <v>292</v>
      </c>
      <c r="F34" s="36" t="s">
        <v>260</v>
      </c>
      <c r="G34" s="34" t="s">
        <v>336</v>
      </c>
      <c r="H34" s="35" t="s">
        <v>9</v>
      </c>
      <c r="I34" s="69">
        <f>27227</f>
        <v>27227</v>
      </c>
      <c r="J34" s="21">
        <f t="shared" si="3"/>
        <v>4</v>
      </c>
      <c r="K34" s="68">
        <v>2000</v>
      </c>
      <c r="L34" s="135" t="s">
        <v>337</v>
      </c>
      <c r="M34" s="4"/>
      <c r="N34" s="4"/>
      <c r="O34" s="4"/>
      <c r="P34" s="4" t="s">
        <v>338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</row>
    <row r="35" s="6" customFormat="1" ht="25" customHeight="1" spans="1:12">
      <c r="A35" s="20">
        <v>33</v>
      </c>
      <c r="B35" s="46" t="s">
        <v>339</v>
      </c>
      <c r="C35" s="47" t="s">
        <v>339</v>
      </c>
      <c r="D35" s="45"/>
      <c r="E35" s="48" t="s">
        <v>340</v>
      </c>
      <c r="F35" s="26" t="s">
        <v>260</v>
      </c>
      <c r="G35" s="47" t="s">
        <v>341</v>
      </c>
      <c r="H35" s="41" t="s">
        <v>9</v>
      </c>
      <c r="I35" s="71">
        <f>5944+3864</f>
        <v>9808</v>
      </c>
      <c r="J35" s="21">
        <f t="shared" ref="J35:J39" si="4">K35/500</f>
        <v>2</v>
      </c>
      <c r="K35" s="71">
        <v>1000</v>
      </c>
      <c r="L35" s="40" t="s">
        <v>342</v>
      </c>
    </row>
    <row r="36" s="4" customFormat="1" ht="25" customHeight="1" spans="1:12">
      <c r="A36" s="20">
        <v>34</v>
      </c>
      <c r="B36" s="49" t="s">
        <v>343</v>
      </c>
      <c r="C36" s="50" t="s">
        <v>343</v>
      </c>
      <c r="D36" s="45"/>
      <c r="E36" s="51" t="s">
        <v>340</v>
      </c>
      <c r="F36" s="36" t="s">
        <v>260</v>
      </c>
      <c r="G36" s="50" t="s">
        <v>344</v>
      </c>
      <c r="H36" s="35" t="s">
        <v>9</v>
      </c>
      <c r="I36" s="72">
        <f>9320+14156</f>
        <v>23476</v>
      </c>
      <c r="J36" s="21">
        <f t="shared" si="4"/>
        <v>3</v>
      </c>
      <c r="K36" s="71">
        <v>1500</v>
      </c>
      <c r="L36" s="34" t="s">
        <v>345</v>
      </c>
    </row>
    <row r="37" s="4" customFormat="1" ht="25" customHeight="1" spans="1:12">
      <c r="A37" s="20">
        <v>35</v>
      </c>
      <c r="B37" s="49" t="s">
        <v>346</v>
      </c>
      <c r="C37" s="50" t="s">
        <v>346</v>
      </c>
      <c r="D37" s="45" t="e">
        <f>VLOOKUP(#REF!,'[1]202207调待明细)'!$C:$O,COLUMN('[1]202207调待明细)'!$O:$O)-COLUMN('[1]202207调待明细)'!$C:$O)+1,0)</f>
        <v>#REF!</v>
      </c>
      <c r="E37" s="51" t="s">
        <v>347</v>
      </c>
      <c r="F37" s="21" t="s">
        <v>229</v>
      </c>
      <c r="G37" s="50" t="s">
        <v>348</v>
      </c>
      <c r="H37" s="35" t="s">
        <v>9</v>
      </c>
      <c r="I37" s="72">
        <f>2017+3903+3990+3990+3990+3990+3990</f>
        <v>25870</v>
      </c>
      <c r="J37" s="21">
        <f t="shared" si="4"/>
        <v>3</v>
      </c>
      <c r="K37" s="71">
        <v>1500</v>
      </c>
      <c r="L37" s="34" t="s">
        <v>349</v>
      </c>
    </row>
    <row r="38" s="4" customFormat="1" ht="25" customHeight="1" spans="1:12">
      <c r="A38" s="20">
        <v>36</v>
      </c>
      <c r="B38" s="49" t="s">
        <v>350</v>
      </c>
      <c r="C38" s="50" t="s">
        <v>350</v>
      </c>
      <c r="D38" s="45" t="e">
        <f>VLOOKUP(#REF!,'[1]202207调待明细)'!$C:$O,COLUMN('[1]202207调待明细)'!$O:$O)-COLUMN('[1]202207调待明细)'!$C:$O)+1,0)</f>
        <v>#REF!</v>
      </c>
      <c r="E38" s="51" t="s">
        <v>351</v>
      </c>
      <c r="F38" s="50" t="s">
        <v>234</v>
      </c>
      <c r="G38" s="50" t="s">
        <v>352</v>
      </c>
      <c r="H38" s="35" t="s">
        <v>9</v>
      </c>
      <c r="I38" s="72" t="s">
        <v>353</v>
      </c>
      <c r="J38" s="21">
        <f t="shared" si="4"/>
        <v>3</v>
      </c>
      <c r="K38" s="71">
        <v>1500</v>
      </c>
      <c r="L38" s="34" t="s">
        <v>354</v>
      </c>
    </row>
    <row r="39" s="4" customFormat="1" ht="25" customHeight="1" spans="1:12">
      <c r="A39" s="20">
        <v>37</v>
      </c>
      <c r="B39" s="49" t="s">
        <v>355</v>
      </c>
      <c r="C39" s="50" t="s">
        <v>356</v>
      </c>
      <c r="D39" s="45" t="e">
        <f>VLOOKUP(#REF!,'[1]202207调待明细)'!$C:$O,COLUMN('[1]202207调待明细)'!$O:$O)-COLUMN('[1]202207调待明细)'!$C:$O)+1,0)</f>
        <v>#REF!</v>
      </c>
      <c r="E39" s="51" t="s">
        <v>351</v>
      </c>
      <c r="F39" s="42" t="s">
        <v>234</v>
      </c>
      <c r="G39" s="50" t="s">
        <v>357</v>
      </c>
      <c r="H39" s="35" t="s">
        <v>9</v>
      </c>
      <c r="I39" s="72" t="s">
        <v>358</v>
      </c>
      <c r="J39" s="21">
        <f t="shared" si="4"/>
        <v>3</v>
      </c>
      <c r="K39" s="71">
        <v>1500</v>
      </c>
      <c r="L39" s="34" t="s">
        <v>359</v>
      </c>
    </row>
    <row r="40" customFormat="1" ht="24" customHeight="1" spans="1:12">
      <c r="A40" s="52" t="s">
        <v>15</v>
      </c>
      <c r="B40" s="53"/>
      <c r="C40" s="54"/>
      <c r="D40" s="55"/>
      <c r="E40" s="56"/>
      <c r="F40" s="54"/>
      <c r="G40" s="57"/>
      <c r="H40" s="54"/>
      <c r="I40" s="73"/>
      <c r="J40" s="54"/>
      <c r="K40" s="74">
        <f>SUM(K3:K39)</f>
        <v>51000</v>
      </c>
      <c r="L40" s="57"/>
    </row>
  </sheetData>
  <autoFilter ref="A1:L40">
    <extLst/>
  </autoFilter>
  <mergeCells count="2">
    <mergeCell ref="A1:L1"/>
    <mergeCell ref="A40:B40"/>
  </mergeCells>
  <pageMargins left="0.161111111111111" right="0.161111111111111" top="0.590277777777778" bottom="0.409027777777778" header="0.5" footer="0.302777777777778"/>
  <pageSetup paperSize="9" orientation="landscape" horizontalDpi="600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2021-10-09T08:29:00Z</dcterms:created>
  <dcterms:modified xsi:type="dcterms:W3CDTF">2022-12-21T01:24:44Z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143AB314EB0A4513B5A03FEB39C3C4BE</vt:lpwstr>
  </property>
  <property fmtid="{D5CDD505-2E9C-101B-9397-08002B2CF9AE}" pid="3" name="KSOProductBuildVer">
    <vt:lpwstr>2052-11.1.0.12980</vt:lpwstr>
  </property>
</Properties>
</file>